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281.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265.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245.xml"/>
  <Override ContentType="application/vnd.openxmlformats-officedocument.spreadsheetml.worksheet+xml" PartName="/xl/worksheets/sheet288.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273.xml"/>
  <Override ContentType="application/vnd.openxmlformats-officedocument.spreadsheetml.worksheet+xml" PartName="/xl/worksheets/sheet292.xml"/>
  <Override ContentType="application/vnd.openxmlformats-officedocument.spreadsheetml.worksheet+xml" PartName="/xl/worksheets/sheet82.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246.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79.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295.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270.xml"/>
  <Override ContentType="application/vnd.openxmlformats-officedocument.spreadsheetml.worksheet+xml" PartName="/xl/worksheets/sheet31.xml"/>
  <Override ContentType="application/vnd.openxmlformats-officedocument.spreadsheetml.worksheet+xml" PartName="/xl/worksheets/sheet252.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123.xml"/>
  <Override ContentType="application/vnd.openxmlformats-officedocument.spreadsheetml.worksheet+xml" PartName="/xl/worksheets/sheet255.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271.xml"/>
  <Override ContentType="application/vnd.openxmlformats-officedocument.spreadsheetml.worksheet+xml" PartName="/xl/worksheets/sheet67.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67.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272.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297.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266.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28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276.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261.xml"/>
  <Override ContentType="application/binary" PartName="/xl/metadata"/>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267.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275.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255.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51.xml"/>
  <Override ContentType="application/vnd.openxmlformats-officedocument.drawing+xml" PartName="/xl/drawings/drawing294.xml"/>
  <Override ContentType="application/vnd.openxmlformats-officedocument.drawing+xml" PartName="/xl/drawings/drawing204.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84.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74.xml"/>
  <Override ContentType="application/vnd.openxmlformats-officedocument.drawing+xml" PartName="/xl/drawings/drawing256.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263.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280.xml"/>
  <Override ContentType="application/vnd.openxmlformats-officedocument.drawing+xml" PartName="/xl/drawings/drawing246.xml"/>
  <Override ContentType="application/vnd.openxmlformats-officedocument.drawing+xml" PartName="/xl/drawings/drawing118.xml"/>
  <Override ContentType="application/vnd.openxmlformats-officedocument.drawing+xml" PartName="/xl/drawings/drawing289.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73.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85.xml"/>
  <Override ContentType="application/vnd.openxmlformats-officedocument.drawing+xml" PartName="/xl/drawings/drawing262.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288.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81.xml"/>
  <Override ContentType="application/vnd.openxmlformats-officedocument.drawing+xml" PartName="/xl/drawings/drawing277.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292.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271.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216.xml"/>
  <Override ContentType="application/vnd.openxmlformats-officedocument.drawing+xml" PartName="/xl/drawings/drawing259.xml"/>
  <Override ContentType="application/vnd.openxmlformats-officedocument.drawing+xml" PartName="/xl/drawings/drawing276.xml"/>
  <Override ContentType="application/vnd.openxmlformats-officedocument.drawing+xml" PartName="/xl/drawings/drawing233.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Table" sheetId="1" r:id="rId4"/>
    <sheet state="visible" name="TomTom flow segment data" sheetId="2" r:id="rId5"/>
    <sheet state="visible" name="TomTom traffic incident details" sheetId="3" r:id="rId6"/>
    <sheet state="visible" name="Currency in Circulation" sheetId="4" r:id="rId7"/>
    <sheet state="visible" name="Table e₹ in Circulation (week e" sheetId="5" r:id="rId8"/>
    <sheet state="visible" name="Payment System Indicators" sheetId="6" r:id="rId9"/>
    <sheet state="visible" name="PART V - Domestic Payment Fraud" sheetId="7" r:id="rId10"/>
    <sheet state="visible" name="PART IV - Payment Modes and Cha" sheetId="8" r:id="rId11"/>
    <sheet state="visible" name="PART III - Payment Infrastructu" sheetId="9" r:id="rId12"/>
    <sheet state="visible" name="PART II - Payment Modes and Cha" sheetId="10" r:id="rId13"/>
    <sheet state="visible" name="Household Financial Savings" sheetId="11" r:id="rId14"/>
    <sheet state="visible" name="Entity-wise UPIIMPSNETCNFSAePSC" sheetId="12" r:id="rId15"/>
    <sheet state="visible" name="3. NETC - Bank-wise transaction" sheetId="13" r:id="rId16"/>
    <sheet state="visible" name="4. NFS - Bank-wise transactions" sheetId="14" r:id="rId17"/>
    <sheet state="visible" name="6. CTS - Bank-wise transactions" sheetId="15" r:id="rId18"/>
    <sheet state="visible" name="7. BBPS - Entity-wise Transacti" sheetId="16" r:id="rId19"/>
    <sheet state="visible" name="Bank-wise ATMPOSCard Statistics" sheetId="17" r:id="rId20"/>
    <sheet state="visible" name="Services and Infrastructure Out" sheetId="18" r:id="rId21"/>
    <sheet state="visible" name="Infrastructure Sector" sheetId="19" r:id="rId22"/>
    <sheet state="visible" name="Table S14 Estimated Spare Capac" sheetId="20" r:id="rId23"/>
    <sheet state="visible" name="service sector" sheetId="21" r:id="rId24"/>
    <sheet state="visible" name="Expectations of Select Paramete" sheetId="22" r:id="rId25"/>
    <sheet state="visible" name="Industrial Outlook Survey" sheetId="23" r:id="rId26"/>
    <sheet state="visible" name="Table 23 Business Sentiments" sheetId="24" r:id="rId27"/>
    <sheet state="visible" name="Table 1 Assessment and Expectat" sheetId="25" r:id="rId28"/>
    <sheet state="visible" name="Table B Business Expectations o" sheetId="26" r:id="rId29"/>
    <sheet state="visible" name="Quarterly Order Books, Inventor" sheetId="27" r:id="rId30"/>
    <sheet state="visible" name="Table 2A Order Books Growth" sheetId="28" r:id="rId31"/>
    <sheet state="visible" name="Table 2B Average Size of Order " sheetId="29" r:id="rId32"/>
    <sheet state="visible" name="Table 3A Inventory to Sales Rat" sheetId="30" r:id="rId33"/>
    <sheet state="visible" name="Table 3B Average Sales and Inve" sheetId="31" r:id="rId34"/>
    <sheet state="visible" name="External Commercial Borrowings" sheetId="32" r:id="rId35"/>
    <sheet state="visible" name="Data on RDB for the month of Ma" sheetId="33" r:id="rId36"/>
    <sheet state="visible" name="Annual Census on Foreign Liabil" sheetId="34" r:id="rId37"/>
    <sheet state="visible" name="Table 10C Activity-wise Exports" sheetId="35" r:id="rId38"/>
    <sheet state="visible" name="Table 10A Activity-wise Sales o" sheetId="36" r:id="rId39"/>
    <sheet state="visible" name="Table 9C Activity-wise Export o" sheetId="37" r:id="rId40"/>
    <sheet state="visible" name="Table 9A Activity-wise Sales of" sheetId="38" r:id="rId41"/>
    <sheet state="visible" name="Table 8 Activity-wise distribut" sheetId="39" r:id="rId42"/>
    <sheet state="visible" name="Table 7 Activity-wise equity pa" sheetId="40" r:id="rId43"/>
    <sheet state="visible" name="Table 6 Country-wise distributi" sheetId="41" r:id="rId44"/>
    <sheet state="visible" name="Table 5 Country-wise distributi" sheetId="42" r:id="rId45"/>
    <sheet state="visible" name="Table 4 Other Foreign Liabiliti" sheetId="43" r:id="rId46"/>
    <sheet state="visible" name="Table 3B Total Inward and Outwa" sheetId="44" r:id="rId47"/>
    <sheet state="visible" name="Table 3A Inward Direct Investme" sheetId="45" r:id="rId48"/>
    <sheet state="visible" name="Table 2B Foreign Equity Partici" sheetId="46" r:id="rId49"/>
    <sheet state="visible" name="Table 2A Foreign Equity Partici" sheetId="47" r:id="rId50"/>
    <sheet state="visible" name="Indias International Investment" sheetId="48" r:id="rId51"/>
    <sheet state="visible" name="Table 4 Ratios of External Fina" sheetId="49" r:id="rId52"/>
    <sheet state="visible" name="Table 3 Share of External Debt " sheetId="50" r:id="rId53"/>
    <sheet state="visible" name="Table 2 Composition of Internat" sheetId="51" r:id="rId54"/>
    <sheet state="visible" name="Indias External Debt" sheetId="52" r:id="rId55"/>
    <sheet state="visible" name="Table 5 India’s Key External De" sheetId="53" r:id="rId56"/>
    <sheet state="visible" name="Table 4 Outstanding External De" sheetId="54" r:id="rId57"/>
    <sheet state="visible" name="Table 3 Government and Non-gove" sheetId="55" r:id="rId58"/>
    <sheet state="visible" name="Table 2 Residual Maturity of Ou" sheetId="56" r:id="rId59"/>
    <sheet state="visible" name="Foreign Exchange Turnover Data" sheetId="57" r:id="rId60"/>
    <sheet state="visible" name="Sources of Variation in Foreign" sheetId="58" r:id="rId61"/>
    <sheet state="visible" name="Table 2 Comparative Position of" sheetId="59" r:id="rId62"/>
    <sheet state="visible" name="Survey of Professional Forecast" sheetId="60" r:id="rId63"/>
    <sheet state="visible" name="mean probabilties attached to p" sheetId="61" r:id="rId64"/>
    <sheet state="visible" name="Mean probabilities attached to " sheetId="62" r:id="rId65"/>
    <sheet state="visible" name="forecast of wpi inflation" sheetId="63" r:id="rId66"/>
    <sheet state="visible" name="Forecasts of CPI Combined Infla" sheetId="64" r:id="rId67"/>
    <sheet state="visible" name="quarterly forecast" sheetId="65" r:id="rId68"/>
    <sheet state="visible" name="forecasts for 2026-27" sheetId="66" r:id="rId69"/>
    <sheet state="visible" name="external sector" sheetId="67" r:id="rId70"/>
    <sheet state="visible" name="quartely inflation" sheetId="68" r:id="rId71"/>
    <sheet state="visible" name=" Median Growth Forecast of Quar" sheetId="69" r:id="rId72"/>
    <sheet state="visible" name="Inflation Expectations Survey o" sheetId="70" r:id="rId73"/>
    <sheet state="visible" name=" Inflation Expectations Cross-t" sheetId="71" r:id="rId74"/>
    <sheet state="visible" name="Price Movements in Coherence wi" sheetId="72" r:id="rId75"/>
    <sheet state="visible" name="Inflation Expectations of Vario" sheetId="73" r:id="rId76"/>
    <sheet state="visible" name="Rural Consumer Confidence Surve" sheetId="74" r:id="rId77"/>
    <sheet state="visible" name="inflation perception" sheetId="75" r:id="rId78"/>
    <sheet state="visible" name="Household inflation perceptions" sheetId="76" r:id="rId79"/>
    <sheet state="visible" name="Cross-tabulation of current and" sheetId="77" r:id="rId80"/>
    <sheet state="visible" name="Rural consumer confidence indic" sheetId="78" r:id="rId81"/>
    <sheet state="visible" name="Urban Consumer Confidence Surve" sheetId="79" r:id="rId82"/>
    <sheet state="visible" name="uccs employment" sheetId="80" r:id="rId83"/>
    <sheet state="visible" name="uccs price level" sheetId="81" r:id="rId84"/>
    <sheet state="visible" name="uccs inflation" sheetId="82" r:id="rId85"/>
    <sheet state="visible" name="uccs income" sheetId="83" r:id="rId86"/>
    <sheet state="visible" name="uccs spending" sheetId="84" r:id="rId87"/>
    <sheet state="visible" name="uccs essentional spending" sheetId="85" r:id="rId88"/>
    <sheet state="visible" name="uccs non essentional spending" sheetId="86" r:id="rId89"/>
    <sheet state="visible" name="Long-weekend derived calendar" sheetId="87" r:id="rId90"/>
    <sheet state="visible" name="planet_osm_point" sheetId="88" r:id="rId91"/>
    <sheet state="visible" name="planet_osm_line" sheetId="89" r:id="rId92"/>
    <sheet state="visible" name="planet_osm_polygon" sheetId="90" r:id="rId93"/>
    <sheet state="visible" name="planet_osm_roads" sheetId="91" r:id="rId94"/>
    <sheet state="visible" name="Sheet128" sheetId="92" r:id="rId95"/>
    <sheet state="visible" name="Municipal OOH Hoarding Register" sheetId="93" r:id="rId96"/>
    <sheet state="visible" name="Meta Relative Wealth Index" sheetId="94" r:id="rId97"/>
    <sheet state="visible" name="Ookla Open Data" sheetId="95" r:id="rId98"/>
    <sheet state="visible" name="GDELT Project" sheetId="96" r:id="rId99"/>
    <sheet state="visible" name="HCES 2022-23 2023-24 (MoSPI)" sheetId="97" r:id="rId100"/>
    <sheet state="visible" name="CPI state-wise urbanrural (MoSP" sheetId="98" r:id="rId101"/>
    <sheet state="visible" name="Department of Telecomunications" sheetId="99" r:id="rId102"/>
    <sheet state="visible" name="Precious Metals Spot Prices" sheetId="100" r:id="rId103"/>
    <sheet state="visible" name="Department of Telecomunication_" sheetId="101" r:id="rId104"/>
    <sheet state="visible" name="NASA - India VIIRS Active Fire " sheetId="102" r:id="rId105"/>
    <sheet state="visible" name="Meta - Social Connectedness Ind" sheetId="103" r:id="rId106"/>
    <sheet state="visible" name="Global Data Lab-India Human Dev" sheetId="104" r:id="rId107"/>
    <sheet state="visible" name="Google_Open_Buildings_Buildings" sheetId="105" r:id="rId108"/>
    <sheet state="visible" name="chirps_rainfall" sheetId="106" r:id="rId109"/>
    <sheet state="visible" name="ndvi" sheetId="107" r:id="rId110"/>
    <sheet state="visible" name="portwatch" sheetId="108" r:id="rId111"/>
    <sheet state="visible" name="cloudflare" sheetId="109" r:id="rId112"/>
    <sheet state="visible" name="landcover_esri" sheetId="110" r:id="rId113"/>
    <sheet state="visible" name="wikimedia_airport" sheetId="111" r:id="rId114"/>
    <sheet state="visible" name="Vaishno Devi yatra statistics" sheetId="112" r:id="rId115"/>
    <sheet state="visible" name="Holiday Calendar" sheetId="113" r:id="rId116"/>
    <sheet state="visible" name="Time Table – HSC (Std. XII) – G" sheetId="114" r:id="rId117"/>
    <sheet state="visible" name="CBSE Datesheet for class X and " sheetId="115" r:id="rId118"/>
    <sheet state="visible" name="Vande Bharat Trains At A Glance" sheetId="116" r:id="rId119"/>
    <sheet state="visible" name="Station Code Index" sheetId="117" r:id="rId120"/>
    <sheet state="visible" name="Train Name Index" sheetId="118" r:id="rId121"/>
    <sheet state="visible" name="Listed Consumer-Company Filings" sheetId="119" r:id="rId122"/>
    <sheet state="visible" name="Sheet129" sheetId="120" r:id="rId123"/>
    <sheet state="visible" name="IP India Trademark Journals" sheetId="121" r:id="rId124"/>
    <sheet state="visible" name="Percentage of Schools across va" sheetId="122" r:id="rId125"/>
    <sheet state="visible" name="State wise highlights of the UD" sheetId="123" r:id="rId126"/>
    <sheet state="visible" name="Distribution of Schools, Enrolm" sheetId="124" r:id="rId127"/>
    <sheet state="visible" name="Registrars of Companies (RoC)-w" sheetId="125" r:id="rId128"/>
    <sheet state="visible" name="FTA_reasonof_visit" sheetId="126" r:id="rId129"/>
    <sheet state="visible" name="fssi_state_license" sheetId="127" r:id="rId130"/>
    <sheet state="visible" name="fssi_central_license" sheetId="128" r:id="rId131"/>
    <sheet state="visible" name="List of MSME Registered Units u" sheetId="129" r:id="rId132"/>
    <sheet state="visible" name="Proportion of VLR on the date o" sheetId="130" r:id="rId133"/>
    <sheet state="visible" name="Wireless (Mobile) Subscriber Ba" sheetId="131" r:id="rId134"/>
    <sheet state="visible" name="Wireline Subscriber Base" sheetId="132" r:id="rId135"/>
    <sheet state="visible" name="Highlights of Telecom Subscript" sheetId="133" r:id="rId136"/>
    <sheet state="visible" name="registered_births_by_sex" sheetId="134" r:id="rId137"/>
    <sheet state="visible" name="nfhs6_assam_key_indicators" sheetId="135" r:id="rId138"/>
    <sheet state="visible" name="male_population_20_25" sheetId="136" r:id="rId139"/>
    <sheet state="visible" name="passport_seva" sheetId="137" r:id="rId140"/>
    <sheet state="visible" name="meta_ad_lib" sheetId="138" r:id="rId141"/>
    <sheet state="visible" name="VC Wise Monthly ETC FASTag Data" sheetId="139" r:id="rId142"/>
    <sheet state="visible" name="FM Bidding results" sheetId="140" r:id="rId143"/>
    <sheet state="visible" name="revenue-160-channels-92-cities" sheetId="141" r:id="rId144"/>
    <sheet state="visible" name="Domestic Aircraft Movement" sheetId="142" r:id="rId145"/>
    <sheet state="visible" name="AMFI Asset Class-wise AUM &amp; Ave" sheetId="143" r:id="rId146"/>
    <sheet state="visible" name="amjun2026repo" sheetId="144" r:id="rId147"/>
    <sheet state="visible" name="Subclassification of Other Sche" sheetId="145" r:id="rId148"/>
    <sheet state="visible" name="Fund-Performance-10-Jul-2026--2" sheetId="146" r:id="rId149"/>
    <sheet state="visible" name="efpo_payroll_data" sheetId="147" r:id="rId150"/>
    <sheet state="visible" name="cbc_channel_rate_card" sheetId="148" r:id="rId151"/>
    <sheet state="visible" name="List of Operational Pvt FM Radi" sheetId="149" r:id="rId152"/>
    <sheet state="visible" name="Details of operational Pvt FM R" sheetId="150" r:id="rId153"/>
    <sheet state="visible" name="all_india_month_wise_gst_collec" sheetId="151" r:id="rId154"/>
    <sheet state="visible" name="cricket_matches_flat" sheetId="152" r:id="rId155"/>
    <sheet state="visible" name="eway_bill_statistics_2025-26" sheetId="153" r:id="rId156"/>
    <sheet state="visible" name="population_density_india_2020_1" sheetId="154" r:id="rId157"/>
    <sheet state="visible" name="population_raster_sample" sheetId="155" r:id="rId158"/>
    <sheet state="visible" name="upcoming_elections_schedule" sheetId="156" r:id="rId159"/>
    <sheet state="visible" name="Daily_Data" sheetId="157" r:id="rId160"/>
    <sheet state="visible" name="PPAC_petroleum_data" sheetId="158" r:id="rId161"/>
    <sheet state="visible" name="wikimedia_clickstream" sheetId="159" r:id="rId162"/>
    <sheet state="visible" name="wikimedia_pageviews" sheetId="160" r:id="rId163"/>
    <sheet state="visible" name="DoCA_retail_prices" sheetId="161" r:id="rId164"/>
    <sheet state="visible" name="rera" sheetId="162" r:id="rId165"/>
    <sheet state="visible" name="fada_vehical_stats" sheetId="163" r:id="rId166"/>
    <sheet state="visible" name="panchnag_data" sheetId="164" r:id="rId167"/>
    <sheet state="visible" name="weather" sheetId="165" r:id="rId168"/>
    <sheet state="visible" name="Open Meteo daily air quality da" sheetId="166" r:id="rId169"/>
    <sheet state="visible" name="All_Type_of_Report_(All_Grades)" sheetId="167" r:id="rId170"/>
    <sheet state="visible" name="Statewise_Varietywise_Prices_We" sheetId="168" r:id="rId171"/>
    <sheet state="visible" name="Sheet130" sheetId="169" r:id="rId172"/>
    <sheet state="visible" name="Daily Price Arrival Report-24-0" sheetId="170" r:id="rId173"/>
    <sheet state="visible" name="Commodity_Prices_During_Last_We" sheetId="171" r:id="rId174"/>
    <sheet state="visible" name="Districtwise_Varietywise_Prices" sheetId="172" r:id="rId175"/>
    <sheet state="visible" name="Market_Wise_Prices_During_Last_" sheetId="173" r:id="rId176"/>
    <sheet state="visible" name="Marketwise_Wholesale_Arrivals_M" sheetId="174" r:id="rId177"/>
    <sheet state="visible" name="Marketwise_Varietywise_Prices_W" sheetId="175" r:id="rId178"/>
    <sheet state="visible" name="Marketwise_Wholesale_Prices_Wee" sheetId="176" r:id="rId179"/>
    <sheet state="visible" name="Marketwise_Wholesale_Arrivals_W" sheetId="177" r:id="rId180"/>
    <sheet state="visible" name="Marketwise_Varietywise_Prices_M" sheetId="178" r:id="rId181"/>
    <sheet state="visible" name="Marketwise_Wholesale_Prices_Mon" sheetId="179" r:id="rId182"/>
    <sheet state="visible" name="Sheet131" sheetId="180" r:id="rId183"/>
    <sheet state="visible" name="Market-wise Wholesale Prices Mo" sheetId="181" r:id="rId184"/>
    <sheet state="visible" name="Sheet132" sheetId="182" r:id="rId185"/>
    <sheet state="visible" name="Districtwise_Wholesale_Prices_W" sheetId="183" r:id="rId186"/>
    <sheet state="visible" name="kisan-call-centre-kcc-transcrip" sheetId="184" r:id="rId187"/>
    <sheet state="visible" name="district-wise-data-key-performa" sheetId="185" r:id="rId188"/>
    <sheet state="visible" name="property-card-distribution" sheetId="186" r:id="rId189"/>
    <sheet state="visible" name="district-wise-demographic-data-" sheetId="187" r:id="rId190"/>
    <sheet state="visible" name="monthly-maximum-and-minimum-per" sheetId="188" r:id="rId191"/>
    <sheet state="visible" name="monthly-crude-oil-processed-ref" sheetId="189" r:id="rId192"/>
    <sheet state="visible" name="monthly-indigenous-crude-oil-pr" sheetId="190" r:id="rId193"/>
    <sheet state="visible" name="annual-maximum-minimum-performi" sheetId="191" r:id="rId194"/>
    <sheet state="visible" name="national-accounts-statistics-da" sheetId="192" r:id="rId195"/>
    <sheet state="visible" name="division-wise-vehicle-statistic" sheetId="193" r:id="rId196"/>
    <sheet state="visible" name="top-10-aadhaar-biometric-device" sheetId="194" r:id="rId197"/>
    <sheet state="visible" name="one-district-one-product-list-d" sheetId="195" r:id="rId198"/>
    <sheet state="visible" name="all-india-pincode-directory-til" sheetId="196" r:id="rId199"/>
    <sheet state="visible" name="production-consumption-import-a" sheetId="197" r:id="rId200"/>
    <sheet state="visible" name="village-and-gender-wise-benefic" sheetId="198" r:id="rId201"/>
    <sheet state="visible" name="monthly-consumption-petroleum-p" sheetId="199" r:id="rId202"/>
    <sheet state="visible" name="daily-fci-stock-position-commod" sheetId="200" r:id="rId203"/>
    <sheet state="visible" name="crude-oil-import-and-petroleum-" sheetId="201" r:id="rId204"/>
    <sheet state="visible" name="local-government-directory-lgd-" sheetId="202" r:id="rId205"/>
    <sheet state="visible" name="daily-data-evapotranspiration-n" sheetId="203" r:id="rId206"/>
    <sheet state="visible" name="daily-data-soil-moisture" sheetId="204" r:id="rId207"/>
    <sheet state="visible" name="daily-sub-basin-wise-rainfall-d" sheetId="205" r:id="rId208"/>
    <sheet state="visible" name="daily-district-wise-rainfall-da" sheetId="206" r:id="rId209"/>
    <sheet state="visible" name="aadhaar-monthly-enrolment-data" sheetId="207" r:id="rId210"/>
    <sheet state="visible" name="aadhaar-demographic-monthly-upd" sheetId="208" r:id="rId211"/>
    <sheet state="visible" name="aadhaar-biometric-monthly-updat" sheetId="209" r:id="rId212"/>
    <sheet state="visible" name="district-wise-number-schoolsstu" sheetId="210" r:id="rId213"/>
    <sheet state="visible" name="current-daily-price-various-com" sheetId="211" r:id="rId214"/>
    <sheet state="visible" name="wholesale-price-index-base-year" sheetId="212" r:id="rId215"/>
    <sheet state="visible" name="fdi-equity-inflows-year-2000-ti" sheetId="213" r:id="rId216"/>
    <sheet state="visible" name="district-wise-mgnrega-data-glan" sheetId="214" r:id="rId217"/>
    <sheet state="visible" name="national-etransaction-count-eta" sheetId="215" r:id="rId218"/>
    <sheet state="visible" name="Sheet83" sheetId="216" r:id="rId219"/>
    <sheet state="visible" name="Sheet133" sheetId="217" r:id="rId220"/>
    <sheet state="visible" name="Districtwise_Wholesale_Prices_M" sheetId="218" r:id="rId221"/>
    <sheet state="visible" name="Statewise_Wholesale_Prices_Week" sheetId="219" r:id="rId222"/>
    <sheet state="visible" name="Statewise_Varietywise_Prices_Mo" sheetId="220" r:id="rId223"/>
    <sheet state="visible" name="Statewise_Wholesale_Prices_Mont" sheetId="221" r:id="rId224"/>
    <sheet state="visible" name="Market-wise_Commodity-wise_Dail" sheetId="222" r:id="rId225"/>
    <sheet state="visible" name="Date_wise_Prices_for_Specified_" sheetId="223" r:id="rId226"/>
    <sheet state="visible" name="Commodity-wise_Market-wise_Dail" sheetId="224" r:id="rId227"/>
    <sheet state="visible" name="Sheet134" sheetId="225" r:id="rId228"/>
    <sheet state="visible" name="Commodity_Transactions_Above_MS" sheetId="226" r:id="rId229"/>
    <sheet state="visible" name="Commodity_Transactions_Below_MS" sheetId="227" r:id="rId230"/>
    <sheet state="visible" name="Market-wise_Daily_Report_for_Sp" sheetId="228" r:id="rId231"/>
    <sheet state="visible" name="Sheet135" sheetId="229" r:id="rId232"/>
    <sheet state="visible" name="Sheet136" sheetId="230" r:id="rId233"/>
    <sheet state="visible" name="Sheet137" sheetId="231" r:id="rId234"/>
    <sheet state="visible" name="Sheet138" sheetId="232" r:id="rId235"/>
    <sheet state="visible" name="Sheet139" sheetId="233" r:id="rId236"/>
    <sheet state="visible" name="Sheet140" sheetId="234" r:id="rId237"/>
    <sheet state="visible" name="AEPS-Bd-&amp;-td-2026-May" sheetId="235" r:id="rId238"/>
    <sheet state="visible" name="AEPS-Chargeback-2026-May" sheetId="236" r:id="rId239"/>
    <sheet state="visible" name="Aeps-downtime-May-2026-downtime" sheetId="237" r:id="rId240"/>
    <sheet state="visible" name="Product-Statistics-AEPS-2026-27" sheetId="238" r:id="rId241"/>
    <sheet state="visible" name="Aeps-uptime-May-2026-uptime" sheetId="239" r:id="rId242"/>
    <sheet state="visible" name="Aeps-bhim-aadhaar-pay-monthly-s" sheetId="240" r:id="rId243"/>
    <sheet state="visible" name="Aeps-cash-withdrawal-monthly-st" sheetId="241" r:id="rId244"/>
    <sheet state="visible" name="Aeps-funds-transfer-monthly-sta" sheetId="242" r:id="rId245"/>
    <sheet state="visible" name="Aeps-bhim-aadhaar-pay-May-2026-" sheetId="243" r:id="rId246"/>
    <sheet state="visible" name="Aeps-cash-withdrawal-May-2026-D" sheetId="244" r:id="rId247"/>
    <sheet state="visible" name="Aeps-funds-transfer-May-2026-Da" sheetId="245" r:id="rId248"/>
    <sheet state="visible" name="Product-Statistics-IMPS-Month-w" sheetId="246" r:id="rId249"/>
    <sheet state="visible" name="Product-Statistics-IMPS-Imps-do" sheetId="247" r:id="rId250"/>
    <sheet state="visible" name="Product-Statistics-IMPS-Imps-mo" sheetId="248" r:id="rId251"/>
    <sheet state="visible" name="Product-Statistics-IMPS-Imps-da" sheetId="249" r:id="rId252"/>
    <sheet state="visible" name="Product-Statistics-IMPS-Imps-up" sheetId="250" r:id="rId253"/>
    <sheet state="visible" name="Product-Statistics-IMPS-Product" sheetId="251" r:id="rId254"/>
    <sheet state="visible" name="Product-Statistics-NETC-Netc-mo" sheetId="252" r:id="rId255"/>
    <sheet state="visible" name="Product-Statistics-NETC-Netc-da" sheetId="253" r:id="rId256"/>
    <sheet state="visible" name="Product-Statistics-NETC-Netc-up" sheetId="254" r:id="rId257"/>
    <sheet state="visible" name="NETC Online Transaction Process" sheetId="255" r:id="rId258"/>
    <sheet state="visible" name="Product-Statistics-NETC-Netc-fa" sheetId="256" r:id="rId259"/>
    <sheet state="visible" name="Product-Statistics-E-RUPI-E-rup" sheetId="257" r:id="rId260"/>
    <sheet state="visible" name="Product-Statistics-CTS-Cts-mont" sheetId="258" r:id="rId261"/>
    <sheet state="visible" name="Product-Statistics-CTS-Cts-dail" sheetId="259" r:id="rId262"/>
    <sheet state="visible" name="Product-Statistics-CTS-National" sheetId="260" r:id="rId263"/>
    <sheet state="visible" name="Product-Statistics-CTS-Northern" sheetId="261" r:id="rId264"/>
    <sheet state="visible" name="Product-Statistics-CTS-Western-" sheetId="262" r:id="rId265"/>
    <sheet state="visible" name="RUPAY-Chargeback-2026-May" sheetId="263" r:id="rId266"/>
    <sheet state="visible" name="NACH-Mms-2026-May-Net-Banking" sheetId="264" r:id="rId267"/>
    <sheet state="visible" name="BHIM montly stats" sheetId="265" r:id="rId268"/>
    <sheet state="visible" name="NACH credit monthly" sheetId="266" r:id="rId269"/>
    <sheet state="visible" name="NACH debit monthly" sheetId="267" r:id="rId270"/>
    <sheet state="visible" name="NACH Mandate Management System " sheetId="268" r:id="rId271"/>
    <sheet state="visible" name="NACH APBS daily stats" sheetId="269" r:id="rId272"/>
    <sheet state="visible" name="NACH APBS Monthly Stats" sheetId="270" r:id="rId273"/>
    <sheet state="visible" name="Nach-credit-monthly-statistics-" sheetId="271" r:id="rId274"/>
    <sheet state="visible" name="Nach-debit-monthly-statistics-2" sheetId="272" r:id="rId275"/>
    <sheet state="visible" name="UPI daily transactions" sheetId="273" r:id="rId276"/>
    <sheet state="visible" name="UPI monthly transactions" sheetId="274" r:id="rId277"/>
    <sheet state="visible" name="NPCI Uptime for UPI" sheetId="275" r:id="rId278"/>
    <sheet state="visible" name="NPCI upi downtime" sheetId="276" r:id="rId279"/>
    <sheet state="visible" name="monthly IPO creation" sheetId="277" r:id="rId280"/>
    <sheet state="visible" name="monthly IPO execution" sheetId="278" r:id="rId281"/>
    <sheet state="visible" name="upi_apps" sheetId="279" r:id="rId282"/>
    <sheet state="visible" name="Upi-statewise-statistics-2026-M" sheetId="280" r:id="rId283"/>
    <sheet state="visible" name="UPI-Merchant-category" sheetId="281" r:id="rId284"/>
    <sheet state="visible" name="UPI-Top-15-psps-2026-May-Payer-" sheetId="282" r:id="rId285"/>
    <sheet state="visible" name="UPI-Top-15-psps-2026-May-Payee-" sheetId="283" r:id="rId286"/>
    <sheet state="visible" name="Sheet15" sheetId="284" r:id="rId287"/>
    <sheet state="visible" name="Product-Statistics-CTS-Southern" sheetId="285" r:id="rId288"/>
    <sheet state="visible" name="PhonePe Pulse – Aggregated Digi" sheetId="286" r:id="rId289"/>
    <sheet state="visible" name="PhonePe Pulse – State-wise Aggr" sheetId="287" r:id="rId290"/>
    <sheet state="visible" name="Sheet141" sheetId="288" r:id="rId291"/>
    <sheet state="visible" name="PhonePe Pulse – State-wise User" sheetId="289" r:id="rId292"/>
    <sheet state="visible" name="Sheet142" sheetId="290" r:id="rId293"/>
    <sheet state="visible" name="PhonePe Pulse – District-wise D" sheetId="291" r:id="rId294"/>
    <sheet state="visible" name="PhonePe Pulse – District-wise I" sheetId="292" r:id="rId295"/>
    <sheet state="visible" name="PhonePe Pulse – District-wise U" sheetId="293" r:id="rId296"/>
    <sheet state="visible" name="PhonePe Pulse – Top Performing " sheetId="294" r:id="rId297"/>
    <sheet state="visible" name="Sheet143" sheetId="295" r:id="rId298"/>
    <sheet state="visible" name="PhonePe Pulse – Top States, Dis" sheetId="296" r:id="rId299"/>
    <sheet state="visible" name="PhonePe Pulse Master Dataset" sheetId="297" r:id="rId300"/>
  </sheets>
  <definedNames/>
  <calcPr/>
  <extLst>
    <ext uri="GoogleSheetsCustomDataVersion2">
      <go:sheetsCustomData xmlns:go="http://customooxmlschemas.google.com/" r:id="rId301" roundtripDataChecksum="rLfqptVvhgeIsWeY/rHPx2RN/NqWjIYasVuPzK7uA5M="/>
    </ext>
  </extLst>
</workbook>
</file>

<file path=xl/sharedStrings.xml><?xml version="1.0" encoding="utf-8"?>
<sst xmlns="http://schemas.openxmlformats.org/spreadsheetml/2006/main" count="42568" uniqueCount="16822">
  <si>
    <t>Agenda</t>
  </si>
  <si>
    <t>back to summary</t>
  </si>
  <si>
    <t>Target</t>
  </si>
  <si>
    <t>sno</t>
  </si>
  <si>
    <t>data_title</t>
  </si>
  <si>
    <t>frequency</t>
  </si>
  <si>
    <t>data_description</t>
  </si>
  <si>
    <t>Time_granularity</t>
  </si>
  <si>
    <t>data_fill_rate</t>
  </si>
  <si>
    <t>data_availability</t>
  </si>
  <si>
    <t>data_source</t>
  </si>
  <si>
    <t>data_scope</t>
  </si>
  <si>
    <t>data_link</t>
  </si>
  <si>
    <t>data_required_in_pipe</t>
  </si>
  <si>
    <t>last updated</t>
  </si>
  <si>
    <t>remark</t>
  </si>
  <si>
    <t>owner</t>
  </si>
  <si>
    <t>TomTom traffic incident details</t>
  </si>
  <si>
    <t>TomTom flow segment data</t>
  </si>
  <si>
    <t>data_status</t>
  </si>
  <si>
    <t>Granularity</t>
  </si>
  <si>
    <t>Provides real-time information about traffic incidents such as road closures, congestion, accidents, and traffic delays, including their location, severity, duration, and affected road segments.</t>
  </si>
  <si>
    <t>Provides real-time traffic flow information for a road segment, including vehicle speed, travel time, congestion level, road closure status, and road geometry to help monitor current traffic conditions and estimate travel efficiency</t>
  </si>
  <si>
    <t>daily upi transactions</t>
  </si>
  <si>
    <t>Currency in Circulation</t>
  </si>
  <si>
    <t>field_name</t>
  </si>
  <si>
    <t>field_description</t>
  </si>
  <si>
    <t>field_unit</t>
  </si>
  <si>
    <t>field_data_type</t>
  </si>
  <si>
    <t>longitude</t>
  </si>
  <si>
    <t>Provides the longitude of the queried location.</t>
  </si>
  <si>
    <t>cordinates</t>
  </si>
  <si>
    <t>Float</t>
  </si>
  <si>
    <t>type</t>
  </si>
  <si>
    <t>api_timestamp</t>
  </si>
  <si>
    <t>Provides the type of GeoJSON feature returned by the API.</t>
  </si>
  <si>
    <t>Date and time when the API response was retrieved.</t>
  </si>
  <si>
    <t>unitless</t>
  </si>
  <si>
    <t>time</t>
  </si>
  <si>
    <t>String</t>
  </si>
  <si>
    <t>Denomination-wise volume and value of banknotes in circulation.</t>
  </si>
  <si>
    <t>updated after two days</t>
  </si>
  <si>
    <t>Day-wise UPI transaction volume in millions and value in crores for May 2026.</t>
  </si>
  <si>
    <t>daily</t>
  </si>
  <si>
    <t>flowSegmentData_frc</t>
  </si>
  <si>
    <t>Functional Road Class indicating the category of the road.</t>
  </si>
  <si>
    <t>properties_id</t>
  </si>
  <si>
    <t>Unique identifier assigned to the traffic incident.</t>
  </si>
  <si>
    <t>ID</t>
  </si>
  <si>
    <t>Yes</t>
  </si>
  <si>
    <t>NPCI official website</t>
  </si>
  <si>
    <t>NPCI</t>
  </si>
  <si>
    <t>flowSegmentData_currentSpeed</t>
  </si>
  <si>
    <t>https://www.npci.org.in/product/upi/product-statistics</t>
  </si>
  <si>
    <t>Current average traffic speed on the road segment in km/h.</t>
  </si>
  <si>
    <t>count</t>
  </si>
  <si>
    <t>Int</t>
  </si>
  <si>
    <t>properties_iconCategory</t>
  </si>
  <si>
    <t>sample_values</t>
  </si>
  <si>
    <t>Numeric code representing the category of the traffic incident.</t>
  </si>
  <si>
    <t>flowSegmentData_freeFlowSpeed</t>
  </si>
  <si>
    <t>Expected speed on the road under free-flow conditions in km/h.</t>
  </si>
  <si>
    <t>Denomination (₹)</t>
  </si>
  <si>
    <t>The face value of the banknote (₹) recorded for Currency in Circulation.</t>
  </si>
  <si>
    <t>INR</t>
  </si>
  <si>
    <t>flowSegmentData_currentTravelTime</t>
  </si>
  <si>
    <t>int</t>
  </si>
  <si>
    <t>Estimated travel time through the road segment under current traffic conditions in seconds.</t>
  </si>
  <si>
    <t>2 , 5, 10, 20, 50, 100, 200, 500, 2000</t>
  </si>
  <si>
    <t>properties_magnitudeOfDelay</t>
  </si>
  <si>
    <t>Volume (pieces in lakh)</t>
  </si>
  <si>
    <t>Indicates the severity or impact level of the traffic delay.</t>
  </si>
  <si>
    <t>Volume (pieces in lakh) recorded for Currency in Circulation.</t>
  </si>
  <si>
    <t>Lakh</t>
  </si>
  <si>
    <t>1,10,197, 2,81,077, 1,43,028, 1,11,145, 2,83,093, 1,08,350, 7,26,762, 268, 17,63,919</t>
  </si>
  <si>
    <t>flowSegmentData_freeFlowTravelTime</t>
  </si>
  <si>
    <t>Estimated travel time through the road segment under free-flow conditions in seconds.</t>
  </si>
  <si>
    <t>Value (₹ crore)</t>
  </si>
  <si>
    <t>Value (₹ crore) recorded for Currency in Circulation.</t>
  </si>
  <si>
    <t>INR Crore</t>
  </si>
  <si>
    <t>properties_startTime</t>
  </si>
  <si>
    <t>4,231, 28,108, 28,605, 55,572, 2,83,093, 2,16,701, 36,33,811, 5,353, 42,55,475</t>
  </si>
  <si>
    <t>flowSegmentData_confidence</t>
  </si>
  <si>
    <t>Date and time when the traffic incident started.</t>
  </si>
  <si>
    <t>Confidence score indicating the reliability of the traffic estimate.</t>
  </si>
  <si>
    <t>Total</t>
  </si>
  <si>
    <t>Total value</t>
  </si>
  <si>
    <t>Unitless</t>
  </si>
  <si>
    <t>17,63,919</t>
  </si>
  <si>
    <t>flowSegmentData_roadClosure</t>
  </si>
  <si>
    <t>Indicates whether the road segment is closed to traffic.</t>
  </si>
  <si>
    <t>properties_endTime</t>
  </si>
  <si>
    <t>Date and time when the traffic incident ended or is expected to end.</t>
  </si>
  <si>
    <t>Himanshu</t>
  </si>
  <si>
    <t>DONE</t>
  </si>
  <si>
    <t>flowSegmentData_coordinates_coordinate</t>
  </si>
  <si>
    <t>Country</t>
  </si>
  <si>
    <t>Latitude and longitude coordinates representing the road segment.</t>
  </si>
  <si>
    <t>Table: Banknotes in Circulation (week ended July 03, 2026)</t>
  </si>
  <si>
    <t>upi monthly transactions</t>
  </si>
  <si>
    <t xml:space="preserve">updated on the 3rd of every month </t>
  </si>
  <si>
    <t>Monthly UPI transaction volume and value with daily averages for FY 2026.</t>
  </si>
  <si>
    <t>flowSegmentData_@version</t>
  </si>
  <si>
    <t>monthly</t>
  </si>
  <si>
    <t>Version of the TomTom Flow Segment API response.</t>
  </si>
  <si>
    <t>properties_from</t>
  </si>
  <si>
    <t>2 and 5</t>
  </si>
  <si>
    <t>Starting road or location affected by the incident.</t>
  </si>
  <si>
    <t>1,10,197</t>
  </si>
  <si>
    <t>untless</t>
  </si>
  <si>
    <t>congestion_index</t>
  </si>
  <si>
    <t>Proportion of speed reduction caused by traffic congestion.</t>
  </si>
  <si>
    <t>NPCI Uptime for UPI</t>
  </si>
  <si>
    <t>speed_ratio</t>
  </si>
  <si>
    <t>Ratio of current speed to free-flow speed.</t>
  </si>
  <si>
    <t>2,81,077</t>
  </si>
  <si>
    <t>Monthly NPCI UPI system uptime percentage, unscheduled downtime, status, and incident count.</t>
  </si>
  <si>
    <t>traffic_level</t>
  </si>
  <si>
    <t>Traffic condition category based on congestion level (e.g., Free Flow, Light, Moderate, Heavy, Severe).</t>
  </si>
  <si>
    <t>1,43,028</t>
  </si>
  <si>
    <t>properties_to</t>
  </si>
  <si>
    <t>NPCI upi downtime</t>
  </si>
  <si>
    <t>Ending road or destination of the affected road segment.</t>
  </si>
  <si>
    <t>travel_time_ratio</t>
  </si>
  <si>
    <t>Ratio of current travel time to free-flow travel time.</t>
  </si>
  <si>
    <t>1,11,145</t>
  </si>
  <si>
    <t>UPI member bank downtime incidents with incident count and total downtime hours for May 2026.</t>
  </si>
  <si>
    <t>2,83,093</t>
  </si>
  <si>
    <t>1,08,350</t>
  </si>
  <si>
    <t>2,16,701</t>
  </si>
  <si>
    <t>ipo creation</t>
  </si>
  <si>
    <t>7,26,762</t>
  </si>
  <si>
    <t>Bank-wise UPI IPO (Initial Public Offering) mandate creation volumes with approval, business decline, and technical decline rates.</t>
  </si>
  <si>
    <t>36,33,811</t>
  </si>
  <si>
    <t>properties_length</t>
  </si>
  <si>
    <t>Length of the affected road segment in meters.</t>
  </si>
  <si>
    <t>ipo execution</t>
  </si>
  <si>
    <t>Bank-wise UPI IPO mandate execution volumes with approval, business decline, and technical decline rates.</t>
  </si>
  <si>
    <t>42,55,475</t>
  </si>
  <si>
    <t>Table: Coins in Circulation (week ended July 03, 2026)</t>
  </si>
  <si>
    <t>upi apps</t>
  </si>
  <si>
    <t>properties_delay</t>
  </si>
  <si>
    <t>Estimated traffic delay caused by the incident in seconds.</t>
  </si>
  <si>
    <t>UPI application-wise transaction breakdown for May 2026 including customer-initiated, B2C, B2B volumes and values.</t>
  </si>
  <si>
    <t>2026-07-06T05:32:05.900757+00:00</t>
  </si>
  <si>
    <t>FRC2</t>
  </si>
  <si>
    <t>No</t>
  </si>
  <si>
    <t>properties_roadNumbers</t>
  </si>
  <si>
    <t>Small Coins</t>
  </si>
  <si>
    <t>Road or highway numbers associated with the incident.</t>
  </si>
  <si>
    <t>1,47,880</t>
  </si>
  <si>
    <t>upi statewise contribution</t>
  </si>
  <si>
    <t>5,51,709</t>
  </si>
  <si>
    <t>District and state-wise UPI transaction volume and value contribution for May 2026.</t>
  </si>
  <si>
    <t>[{"latitude": 28.630228995406277, "longitude": 77.22129104128607}, {"latitude": 28.630167269735566, "longitude": 77.22117704740288}, {"latitude": 28.63015255562513, "longitude": 77.22113949647667}, {"latitude": 28.630120331716096, "longitude": 77.22105500689264}, {"latitude": 28.630081486442748, "longitude": 77.2208846866202}, {"latitude": 28.630038521199403, "longitude": 77.22070095530262}, {"latitude": 28.629941996479076, "longitude": 77.22020474663475}, {"latitude": 28.629892336241557, "longitude": 77.21994591346476}, {"latitude": 28.6298682050362, "longitude": 77.21980777970043}, {"latitude": 28.629845398099164, "longitude": 77.21968976250378}, {"latitude": 28.629841425277345, "longitude": 77.21966562262264}, {"latitude": 28.629841425277345, "longitude": 77.21957845082966}, {"latitude": 28.629846722373028, "longitude": 77.21951944223127}, {"latitude": 28.629857463705175, "longitude": 77.21944299927435}, {"latitude": 28.629870927154155, "longitude": 77.21935046306328}, {"latitude": 28.62992720876636, "longitude": 77.21907955995277}, {"latitude": 28.630037196927955, "longitude": 77.21869063964544}, {"latitude": 28.630049262511903, "longitude": 77.2186477243012}, {"latitude": 28.630230319675334, "longitude": 77.21808043709444}, {"latitude": 28.630242385237093, "longitude": 77.21804422727274}, {"latitude": 28.630352373068394, "longitude": 77.21788731804537}, {"latitude": 28.630454268046755, "longitude": 77.21771163335484}, {"latitude": 28.63085529923531, "longitude": 77.21727711549431}, {"latitude": 28.631324675198144, "longitude": 77.2168265043797}, {"latitude": 28.631437310402983, "longitude": 77.21672994485516}, {"latitude": 28.631591512290015, "longitude": 77.21666154852528}, {"latitude": 28.631610346092774, "longitude": 77.21665618410725}, {"latitude": 28.631657283445858, "longitude": 77.21664545527119}, {"latitude": 28.63192279544438, "longitude": 77.21657974115027}, {"latitude": 28.632221854289206, "longitude": 77.21652073255194}, {"latitude": 28.632390842391242, "longitude": 77.21648452273024}, {"latitude": 28.63262148091591, "longitude": 77.21644026628144}, {"latitude": 28.632799885168723, "longitude": 77.21641880860932}, {"latitude": 28.632872276746, "longitude": 77.21642149081833}, {"latitude": 28.632979613352514, "longitude": 77.21642953744538}, {"latitude": 28.6331230719767, "longitude": 77.21645367732651}, {"latitude": 28.633227686295875, "longitude": 77.2165140270294}, {"latitude": 28.63370109789231, "longitude": 77.21674872031826}, {"latitude": 28.63393710399457, "longitude": 77.21686673751492}, {"latitude": 28.634161118023936, "longitude": 77.2169793902936}, {"latitude": 28.634198637568304, "longitude": 77.2169968246522}, {"latitude": 28.63423218444369, "longitude": 77.21702096453333}, {"latitude": 28.63426433352252, "longitude": 77.21704242220545}, {"latitude": 28.634295231941426, "longitude": 77.21706387987757}, {"latitude": 28.63432201056376, "longitude": 77.21708533754969}, {"latitude": 28.634387706440727, "longitude": 77.21713361731196}, {"latitude": 28.6344709113502, "longitude": 77.21720067253739}, {"latitude": 28.635199080236028, "longitude": 77.21793425670313}, {"latitude": 28.63525006216816, "longitude": 77.21802947512316}, {"latitude": 28.63530906287257, "longitude": 77.21814212790179}, {"latitude": 28.635321127850435, "longitude": 77.2181635855739}, {"latitude": 28.635377480106726, "longitude": 77.21828428497963}, {"latitude": 28.635444499526187, "longitude": 77.21845192304312}, {"latitude": 28.635518287048257, "longitude": 77.21871075621311}, {"latitude": 28.63559339871981, "longitude": 77.21913320413307}, {"latitude": 28.63566313996911, "longitude": 77.21955028763495}, {"latitude": 28.635675204906267, "longitude": 77.2197474299976}, {"latitude": 28.635676529106597, "longitude": 77.21982789626804}, {"latitude": 28.635673880705912, "longitude": 77.21989361038891}, {"latitude": 28.635668510337652, "longitude": 77.21999687543604}, {"latitude": 28.635665788370076, "longitude": 77.2200692950795}, {"latitude": 28.635660418001414, "longitude": 77.2201229392598}, {"latitude": 28.63561083403649, "longitude": 77.22029594174126}, {"latitude": 28.635465981043446, "longitude": 77.22081092587229}, {"latitude": 28.635448545702715, "longitude": 77.22087529888864}, {"latitude": 28.63535732277568, "longitude": 77.221198505075}, {"latitude": 28.63530906287257, "longitude": 77.22133663883932}, {"latitude": 28.635267497541864, "longitude": 77.22145063272245}, {"latitude": 28.635212542999685, "longitude": 77.22152841678388}, {"latitude": 28.635200478009356, "longitude": 77.22154585114248}, {"latitude": 28.635162885256154, "longitude": 77.22160217753179}, {"latitude": 28.635133384867004, "longitude": 77.2216303407265}, {"latitude": 28.63510520867709, "longitude": 77.22165716281665}, {"latitude": 28.635075708271682, "longitude": 77.22168666711582}, {"latitude": 28.634354233182687, "longitude": 77.22243768564016}, {"latitude": 28.63421070267382, "longitude": 77.22255570283687}, {"latitude": 28.634174507353066, "longitude": 77.22258118382251}, {"latitude": 28.63408997798826, "longitude": 77.22264019242084}, {"latitude": 28.633876778295733, "longitude": 77.22272602310932}, {"latitude": 28.633439563078568, "longitude": 77.22284672251504}, {"latitude": 28.63305869954138, "longitude": 77.22294864645761}, {"latitude": 28.6329273060823, "longitude": 77.22297546854776}, {"latitude": 28.63283071045011, "longitude": 77.22298485627931}, {"latitude": 28.632684529381343, "longitude": 77.2229902206974}, {"latitude": 28.632604045102575, "longitude": 77.22298753848838}, {"latitude": 28.632520912281823, "longitude": 77.2229835151748}, {"latitude": 28.632393490874797, "longitude": 77.22295937529367}, {"latitude": 28.632363989707127, "longitude": 77.22295401087564}, {"latitude": 28.632223178533124, "longitude": 77.22291243663591}, {"latitude": 28.631869163399053, "longitude": 77.22279844275272}, {"latitude": 28.631588863786256, "longitude": 77.22266969672}, {"latitude": 28.631512424995567, "longitude": 77.22262946358478}, {"latitude": 28.63147483092113, "longitude": 77.22260800591266}, {"latitude": 28.63140648471227, "longitude": 77.222579842718}, {"latitude": 28.631303192833148, "longitude": 77.22253424516475}, {"latitude": 28.631197252338694, "longitude": 77.22247121325285}, {"latitude": 28.63114766626497, "longitude": 77.22243366232664}, {"latitude": 28.631041652043603, "longitude": 77.22234380832464}]</t>
  </si>
  <si>
    <t>Free Flow</t>
  </si>
  <si>
    <t>properties_timeValidity</t>
  </si>
  <si>
    <t>2026-07-06T05:32:06.809358+00:00</t>
  </si>
  <si>
    <t>Indicates whether the incident information is currently valid.</t>
  </si>
  <si>
    <t>FRC1</t>
  </si>
  <si>
    <t>3,77,198</t>
  </si>
  <si>
    <t>State</t>
  </si>
  <si>
    <t>[{"latitude": 28.614668122075376, "longitude": 77.23416162124698}, {"latitude": 28.6145836505844, "longitude": 77.23425281635349}, {"latitude": 28.614475044281807, "longitude": 77.23439631453584}, {"latitude": 28.614362390877755, "longitude": 77.23449019185142}, {"latitude": 28.614240318894623, "longitude": 77.2345585881813}, {"latitude": 28.61409815893799, "longitude": 77.23461089125709}, {"latitude": 28.614028403360948, "longitude": 77.23463637224273}, {"latitude": 28.613859459281937, "longitude": 77.23465917101936}, {"latitude": 28.6126994330379, "longitude": 77.23458675137596}, {"latitude": 28.612622980493523, "longitude": 77.23458004585342}, {"latitude": 28.612483467333657, "longitude": 77.23456931701736}, {"latitude": 28.611783396917758, "longitude": 77.23452103725509}, {"latitude": 28.611476332817375, "longitude": 77.23449957958297}, {"latitude": 28.611224161364355, "longitude": 77.23442179552148}, {"latitude": 28.61113703808375, "longitude": 77.2343882679088}, {"latitude": 28.611103483828, "longitude": 77.23437619796823}, {"latitude": 28.6109787590335, "longitude": 77.23431316605632}, {"latitude": 28.610875520640263, "longitude": 77.23422197094982}, {"latitude": 28.610772208561414, "longitude": 77.23409456602161}, {"latitude": 28.61076418789007, "longitude": 77.23408383718555}, {"latitude": 28.61068368680616, "longitude": 77.23397118440687}, {"latitude": 28.610660949285897, "longitude": 77.23392022243559}, {"latitude": 28.610243799537784, "longitude": 77.2329921781162}, {"latitude": 28.61011105300128, "longitude": 77.23269579402}, {"latitude": 28.609976981772505, "longitude": 77.23238465777422}, {"latitude": 28.609810680230154, "longitude": 77.23200244298948}, {"latitude": 28.60958801235452, "longitude": 77.23149148217203}, {"latitude": 28.60952899719401, "longitude": 77.23140028706553}, {"latitude": 28.609478076355526, "longitude": 77.23113206616398}, {"latitude": 28.609457914051436, "longitude": 77.23092553606978}, {"latitude": 28.609474029178035, "longitude": 77.2307431458567}, {"latitude": 28.609508908484724, "longitude": 77.2305607556437}, {"latitude": 28.609578667063218, "longitude": 77.2303917764757}, {"latitude": 28.60970339352013, "longitude": 77.23018792859051}, {"latitude": 28.609899202721085, "longitude": 77.22986606350867}, {"latitude": 28.61004666645557, "longitude": 77.22961795917467}, {"latitude": 28.61010972847844, "longitude": 77.2294771432014}, {"latitude": 28.610204946910304, "longitude": 77.22926390758465}, {"latitude": 28.61026123906473, "longitude": 77.22916734806012}, {"latitude": 28.61028942192289, "longitude": 77.22912845602934}, {"latitude": 28.610439607731337, "longitude": 77.22891119709914}, {"latitude": 28.61064350982531, "longitude": 77.22860676637583}, {"latitude": 28.61090502784641, "longitude": 77.22813201538008}, {"latitude": 28.61110613284861, "longitude": 77.22791877976334}, {"latitude": 28.611204072979206, "longitude": 77.22782758465684}, {"latitude": 28.61133416911962, "longitude": 77.22774577728188}, {"latitude": 28.611342189747454, "longitude": 77.22774175396836}, {"latitude": 28.611501792755323, "longitude": 77.2276760398475}, {"latitude": 28.611697598603843, "longitude": 77.22760764351756}, {"latitude": 28.611804883277017, "longitude": 77.22761703124911}, {"latitude": 28.612455285064172, "longitude": 77.2276760398475}, {"latitude": 28.61251834564099, "longitude": 77.22768408647454}, {"latitude": 28.612916649202973, "longitude": 77.22770554414666}, {"latitude": 28.612986405518434, "longitude": 77.22770956746018}, {"latitude": 28.613021283658725, "longitude": 77.2277122496692}, {"latitude": 28.61306683125495, "longitude": 77.22771493187821}, {"latitude": 28.61344636926119, "longitude": 77.22773638955033}, {"latitude": 28.614023031885246, "longitude": 77.227767234954}, {"latitude": 28.614299331408102, "longitude": 77.2278208791343}, {"latitude": 28.614481740202077, "longitude": 77.2278932987777}, {"latitude": 28.614531334147756, "longitude": 77.22792548528588}, {"latitude": 28.61454207704685, "longitude": 77.22793084970391}, {"latitude": 28.614551495478008, "longitude": 77.22793755522645}, {"latitude": 28.614680189425677, "longitude": 77.22802070370597}, {"latitude": 28.6148223485945, "longitude": 77.22816956630635}, {"latitude": 28.614922934184122, "longitude": 77.22830635896611}, {"latitude": 28.614973925964197, "longitude": 77.2283854841321}]</t>
  </si>
  <si>
    <t>upi merchant category</t>
  </si>
  <si>
    <t>2,34,698</t>
  </si>
  <si>
    <t>UPI transactions classified by merchant category code (MCC) with volume and value for May 2026, arranged by transaction volume.</t>
  </si>
  <si>
    <t>2026-07-06T05:32:07.476767+00:00</t>
  </si>
  <si>
    <t>properties_probabilityOfOccurrence</t>
  </si>
  <si>
    <t>Confidence level indicating the likelihood of the incident occurring.</t>
  </si>
  <si>
    <t>1,05,607</t>
  </si>
  <si>
    <t>https://www.npci.org.in/product/ecosystem-statistics/upi</t>
  </si>
  <si>
    <t>properties_numberOfReports</t>
  </si>
  <si>
    <t>Number of reports received for the traffic incident.</t>
  </si>
  <si>
    <t>[{"latitude": 28.652333058312077, "longitude": 77.20473376503321}, {"latitude": 28.65234512133201, "longitude": 77.2046600042853}, {"latitude": 28.652381310383614, "longitude": 77.20456478586527}, {"latitude": 28.65278233131419, "longitude": 77.20375341763804}, {"latitude": 28.65281587224698, "longitude": 77.20368904462168}, {"latitude": 28.65290972795795, "longitude": 77.20350531330416}, {"latitude": 28.652991520640715, "longitude": 77.20334438076321}, {"latitude": 28.653037124446882, "longitude": 77.20325720897023}, {"latitude": 28.653304053424474, "longitude": 77.20273820152573}, {"latitude": 28.653356350535052, "longitude": 77.20263761868762}, {"latitude": 28.653375106876346, "longitude": 77.20260140886592}, {"latitude": 28.653391215260903, "longitude": 77.20256922235774}, {"latitude": 28.653739861882052, "longitude": 77.20194292655259}, {"latitude": 28.654189128856533, "longitude": 77.20110339513076}, {"latitude": 28.654367496432233, "longitude": 77.20076811900378}, {"latitude": 28.654430531828698, "longitude": 77.20065948953868}, {"latitude": 28.654472089566404, "longitude": 77.20058706989528}, {"latitude": 28.65468532095634, "longitude": 77.20019949069251}, {"latitude": 28.65475240159369, "longitude": 77.20009622564538}, {"latitude": 28.655357228691738, "longitude": 77.19885168066224}, {"latitude": 28.655606719772656, "longitude": 77.19834071984474}, {"latitude": 28.655652322441433, "longitude": 77.19824818363372}, {"latitude": 28.65577567020583, "longitude": 77.19799739709077}, {"latitude": 28.655806488736097, "longitude": 77.1979303418654}, {"latitude": 28.655979557784413, "longitude": 77.19756422033475}, {"latitude": 28.656165939516896, "longitude": 77.19717395892303}, {"latitude": 28.656191388614932, "longitude": 77.19711897363823}, {"latitude": 28.656396599323795, "longitude": 77.19670859565878}, {"latitude": 28.656637997213465, "longitude": 77.19626871338028}, {"latitude": 28.65681099133725, "longitude": 77.19595355382097}, {"latitude": 28.656840485630088, "longitude": 77.19589990964067}, {"latitude": 28.656874025264678, "longitude": 77.19583553662426}, {"latitude": 28.657041649725038, "longitude": 77.19551769485588}, {"latitude": 28.657044371137896, "longitude": 77.19551233043785}, {"latitude": 28.657398374867494, "longitude": 77.19484714260204}, {"latitude": 28.657697508190378, "longitude": 77.19429058423134}, {"latitude": 28.65778731421687, "longitude": 77.19411758174982}, {"latitude": 28.65784630224486, "longitude": 77.19400224676218}, {"latitude": 28.658310335337237, "longitude": 77.19316137423579}, {"latitude": 28.65836130603672, "longitude": 77.19305140366617}, {"latitude": 28.658405583593947, "longitude": 77.19296423187319}, {"latitude": 28.658519587185122, "longitude": 77.19270271649413}, {"latitude": 28.658581296174052, "longitude": 77.19255921831183}, {"latitude": 28.65868720901437, "longitude": 77.19231379618691}, {"latitude": 28.6587730424669, "longitude": 77.19208446731602}, {"latitude": 28.65888035257125, "longitude": 77.19177198996579}, {"latitude": 28.658932646900393, "longitude": 77.19161910405188}, {"latitude": 28.658963464502655, "longitude": 77.19152656784081}, {"latitude": 28.659092251090893, "longitude": 77.19114703526515}, {"latitude": 28.65916197671627, "longitude": 77.19094050517094}, {"latitude": 28.65924780978006, "longitude": 77.19068569531447}, {"latitude": 28.659253178941082, "longitude": 77.1906722842694}, {"latitude": 28.65937784637006, "longitude": 77.19029141058917}, {"latitude": 28.659427492650003, "longitude": 77.19014657130236}, {"latitude": 28.65958040304459, "longitude": 77.1897040068148}, {"latitude": 28.659723898839786, "longitude": 77.18926814784976}, {"latitude": 28.659750670970503, "longitude": 77.18919170489283}, {"latitude": 28.65984724181376, "longitude": 77.18890470852818}, {"latitude": 28.65990358089373, "longitude": 77.1887384115692}, {"latitude": 28.660041707126087, "longitude": 77.1883347391124}, {"latitude": 28.660112829561342, "longitude": 77.18812552680913}, {"latitude": 28.660228155186296, "longitude": 77.1877889095777}, {"latitude": 28.660309942159735, "longitude": 77.18754214634828}, {"latitude": 28.660508451823567, "longitude": 77.18694401373784}, {"latitude": 28.6607068875623, "longitude": 77.18634722223186}, {"latitude": 28.66073240910711, "longitude": 77.18627077927493}, {"latitude": 28.660859796090683, "longitude": 77.18589527001274}, {"latitude": 28.66090539647445, "longitude": 77.185763841771}, {"latitude": 28.66097107570203, "longitude": 77.18556804051286}, {"latitude": 28.66112935290993, "longitude": 77.18510535945768}, {"latitude": 28.66120047460724, "longitude": 77.18489882936353}, {"latitude": 28.66121518436278, "longitude": 77.18485859622825}, {"latitude": 28.661365370849037, "longitude": 77.1844093262182}, {"latitude": 28.6614834163936, "longitude": 77.18405661573263}, {"latitude": 28.661495478360724, "longitude": 77.18401772370186}, {"latitude": 28.66157057142998, "longitude": 77.18378973593559}, {"latitude": 28.66158932630175, "longitude": 77.18373206844177}, {"latitude": 28.661669861889436, "longitude": 77.18350139846638}, {"latitude": 28.661738188380614, "longitude": 77.18333376040295}, {"latitude": 28.661807985794418, "longitude": 77.1831634401305}, {"latitude": 28.661833433522727, "longitude": 77.18309772600958}, {"latitude": 28.661964864321924, "longitude": 77.18279329528627}, {"latitude": 28.662002447469238, "longitude": 77.18273160447893}, {"latitude": 28.66202789515037, "longitude": 77.18268600692568}, {"latitude": 28.662086880792128, "longitude": 77.18260956396875}, {"latitude": 28.662179477886014, "longitude": 77.18250495781717}, {"latitude": 28.662216987408296, "longitude": 77.18246338357739}, {"latitude": 28.662521402426925, "longitude": 77.18212140192793}, {"latitude": 28.662536185544987, "longitude": 77.18210530867384}, {"latitude": 28.66271321506029, "longitude": 77.18192023625176}, {"latitude": 28.662902306081826, "longitude": 77.1817230938891}, {"latitude": 28.662990783793898, "longitude": 77.18162116994654}, {"latitude": 28.66303241168581, "longitude": 77.18157289018427}, {"latitude": 28.66312361054315, "longitude": 77.18144146194248}, {"latitude": 28.663171857648443, "longitude": 77.18136636009007}, {"latitude": 28.66326305638444, "longitude": 77.18118128766798}, {"latitude": 28.663293872713613, "longitude": 77.18111959686064}, {"latitude": 28.66334219328781, "longitude": 77.181014990709}, {"latitude": 28.663373009593702, "longitude": 77.18093452443856}, {"latitude": 28.663407870988497, "longitude": 77.18083930601853}, {"latitude": 28.663428022928635, "longitude": 77.1807548164345}, {"latitude": 28.663464208154664, "longitude": 77.18055365075833}, {"latitude": 28.66347229834571, "longitude": 77.18050000657803}, {"latitude": 28.66349105287724, "longitude": 77.18039674153096}, {"latitude": 28.66354606615027, "longitude": 77.18006682982201}, {"latitude": 28.663609096027834, "longitude": 77.17955452790005}, {"latitude": 28.663658666756735, "longitude": 77.17914683212973}, {"latitude": 28.66370558976933, "longitude": 77.1787471829864}, {"latitude": 28.66375927908398, "longitude": 77.17830461849883}, {"latitude": 28.663771340789207, "longitude": 77.1781919657202}, {"latitude": 28.66382363267833, "longitude": 77.17778426994983}, {"latitude": 28.663849153464206, "longitude": 77.17762601961789}, {"latitude": 28.66386518669252, "longitude": 77.1775375067204}, {"latitude": 28.66390813808104, "longitude": 77.17731220116309}, {"latitude": 28.663985950654467, "longitude": 77.17699838270829}, {"latitude": 28.664065013465237, "longitude": 77.17667115320842}, {"latitude": 28.664124071507285, "longitude": 77.17646462311416}, {"latitude": 28.664298377116125, "longitude": 77.1759952365365}, {"latitude": 28.664439218778185, "longitude": 77.1756814180817}, {"latitude": 28.66462558546983, "longitude": 77.17531395544654}, {"latitude": 28.66488042336542, "longitude": 77.17481238236064}, {"latitude": 28.664928743208144, "longitude": 77.17472252835859}, {"latitude": 28.665170121449922, "longitude": 77.17429337491615}, {"latitude": 28.66523182652367, "longitude": 77.17417133440591}, {"latitude": 28.665289486535908, "longitude": 77.17406404604532}, {"latitude": 28.66535516301633, "longitude": 77.17395541658021}, {"latitude": 28.665383331079774, "longitude": 77.17390981902696}, {"latitude": 28.66543025332026, "longitude": 77.17383471717449}, {"latitude": 28.66547452789151, "longitude": 77.17375961532207}, {"latitude": 28.665580507312495, "longitude": 77.173577225109}, {"latitude": 28.665722671072537, "longitude": 77.17328620543083}, {"latitude": 28.665812470223585, "longitude": 77.17306492318704}, {"latitude": 28.665910432846022, "longitude": 77.17275244583675}, {"latitude": 28.66595867866846, "longitude": 77.17253921022001}, {"latitude": 28.665972063938433, "longitude": 77.17244265069542}, {"latitude": 28.66600023183616, "longitude": 77.1722414850193}, {"latitude": 28.666020383277917, "longitude": 77.17197192301319}, {"latitude": 28.66603913735346, "longitude": 77.17170772542516}, {"latitude": 28.666072674044866, "longitude": 77.17121017565279}, {"latitude": 28.66608208785107, "longitude": 77.17105863084345}, {"latitude": 28.666119595976657, "longitude": 77.17077699889677}, {"latitude": 28.666162546441317, "longitude": 77.17058656205671}, {"latitude": 28.666220205941464, "longitude": 77.17038807858955}, {"latitude": 28.666316770824128, "longitude": 77.1701359509421}, {"latitude": 28.666415983242292, "longitude": 77.16990796317577}, {"latitude": 28.66647231879154, "longitude": 77.16977787603855}, {"latitude": 28.666492470142515, "longitude": 77.16973093738073}, {"latitude": 28.66653402309857, "longitude": 77.1696357189607}, {"latitude": 28.666550129461168, "longitude": 77.16959816803444}, {"latitude": 28.666576899848327, "longitude": 77.16953513612259}, {"latitude": 28.66661580515154, "longitude": 77.16944259991158}, {"latitude": 28.666642649066866, "longitude": 77.16938090910423}, {"latitude": 28.666965878685744, "longitude": 77.16863927831145}, {"latitude": 28.667148269475515, "longitude": 77.16822085370501}, {"latitude": 28.66730918495711, "longitude": 77.16784802665182}, {"latitude": 28.667350737589285, "longitude": 77.16775012602278}, {"latitude": 28.667429871406146, "longitude": 77.16756773580977}, {"latitude": 28.66747811652906, "longitude": 77.1674564241356}, {"latitude": 28.66755188151407, "longitude": 77.16729012717661}, {"latitude": 28.667651166307206, "longitude": 77.1670648216193}, {"latitude": 28.66779200346349, "longitude": 77.16674563874648}, {"latitude": 28.66786172330163, "longitude": 77.16658872951905}, {"latitude": 28.66789790699682, "longitude": 77.16650558103959}, {"latitude": 28.667931443093416, "longitude": 77.16643047918717}, {"latitude": 28.667967626764504, "longitude": 77.16635269512574}, {"latitude": 28.668006531551402, "longitude": 77.16627491106425}, {"latitude": 28.668340494354833, "longitude": 77.16557217230218}, {"latitude": 28.668367337828396, "longitude": 77.16551584591286}, {"latitude": 28.668534943909144, "longitude": 77.16514838327777}, {"latitude": 28.668595323217012, "longitude": 77.16501427282697}, {"latitude": 28.668831324343586, "longitude": 77.16449794759149}, {"latitude": 28.668848754134576, "longitude": 77.16446039666528}, {"latitude": 28.668962746367193, "longitude": 77.16418412913669}, {"latitude": 28.66950189117545, "longitude": 77.16288459886863}, {"latitude": 28.66965478687254, "longitude": 77.16251713623353}, {"latitude": 28.669725829241703, "longitude": 77.16234547485652}, {"latitude": 28.66986129499233, "longitude": 77.16202495087913}, {"latitude": 28.670181793611572, "longitude": 77.16126990904132}, {"latitude": 28.670325348434737, "longitude": 77.16091853966026}, {"latitude": 28.670391021759084, "longitude": 77.16075894822382}, {"latitude": 28.670525162889422, "longitude": 77.16043037761943}, {"latitude": 28.670614957925117, "longitude": 77.16013533462774}, {"latitude": 28.67064312457484, "longitude": 77.16004279841673}, {"latitude": 28.670684749427135, "longitude": 77.15988991250282}, {"latitude": 28.670702178909867, "longitude": 77.15977323641062}, {"latitude": 28.670712916058132, "longitude": 77.15971288670778}, {"latitude": 28.670738361624196, "longitude": 77.15953854312181}, {"latitude": 28.670765204483505, "longitude": 77.15937224616283}, {"latitude": 28.670773220568922, "longitude": 77.15932530750507}, {"latitude": 28.670808079501995, "longitude": 77.15912145961983}, {"latitude": 28.67082558250625, "longitude": 77.1590262411998}, {"latitude": 28.67084301196555, "longitude": 77.15891224731666}, {"latitude": 28.670868457500063, "longitude": 77.1587499736712}, {"latitude": 28.670883239440684, "longitude": 77.15865743746019}, {"latitude": 28.67090199264595, "longitude": 77.15853137363644}, {"latitude": 28.67094222009844, "longitude": 77.15827119936199}, {"latitude": 28.670969062905506, "longitude": 77.15809685577591}, {"latitude": 28.670999876968672, "longitude": 77.15796274532516}, {"latitude": 28.671006569281893, "longitude": 77.15793458213051}, {"latitude": 28.671023998711114, "longitude": 77.15787155021866}, {"latitude": 28.67107099196771, "longitude": 77.15770525325968}, {"latitude": 28.671112543108254, "longitude": 77.1575389563007}, {"latitude": 28.67113534107216, "longitude": 77.1574303268356}, {"latitude": 28.67114335712926, "longitude": 77.15739411701384}, {"latitude": 28.671152770479907, "longitude": 77.15732974399748}, {"latitude": 28.67116483133422, "longitude": 77.15726402987661}, {"latitude": 28.67118226073708, "longitude": 77.15717819918814}, {"latitude": 28.67121447203089, "longitude": 77.15706018199143}, {"latitude": 28.671225209126668, "longitude": 77.15693411816773}, {"latitude": 28.671261391660394, "longitude": 77.1567423402231}, {"latitude": 28.671290881887014, "longitude": 77.1565787254732}, {"latitude": 28.671308311268934, "longitude": 77.15647546042607}, {"latitude": 28.671380749808094, "longitude": 77.15603960146103}, {"latitude": 28.67141296104094, "longitude": 77.15588537444268}, {"latitude": 28.671420977076767, "longitude": 77.15584245909838}, {"latitude": 28.67142634561425, "longitude": 77.15581295479922}, {"latitude": 28.671536363800207, "longitude": 77.15510082830559}, {"latitude": 28.671604757400377, "longitude": 77.15471459020739}, {"latitude": 28.671639616056815, "longitude": 77.15453756441235}, {"latitude": 28.67165035310903, "longitude": 77.15447453250044}, {"latitude": 28.67165836912669, "longitude": 77.15443429936522}, {"latitude": 28.671659692872684, "longitude": 77.15441820611113}, {"latitude": 28.671710657080272, "longitude": 77.15408963550675}, {"latitude": 28.671728086392353, "longitude": 77.15399307598221}, {"latitude": 28.671864873297686, "longitude": 77.15322194089026}, {"latitude": 28.671917234689463, "longitude": 77.15290409912188}, {"latitude": 28.671977538507175, "longitude": 77.1525379775913}, {"latitude": 28.67198959926655, "longitude": 77.15246555794789}, {"latitude": 28.672024531336124, "longitude": 77.15224829901757}, {"latitude": 28.672084835092033, "longitude": 77.15187949527797}, {"latitude": 28.672165289073348, "longitude": 77.15135244120643}, {"latitude": 28.672206913320927, "longitude": 77.15108019699136}, {"latitude": 28.672224342550436, "longitude": 77.15096217979465}, {"latitude": 28.67225920100075, "longitude": 77.1507113932517}, {"latitude": 28.67231553340858, "longitude": 77.15030235637687}, {"latitude": 28.672377234274883, "longitude": 77.14984503973966}, {"latitude": 28.672405400450884, "longitude": 77.14964387406354}, {"latitude": 28.672422829647367, "longitude": 77.14949232925414}, {"latitude": 28.67246165923923, "longitude": 77.14918655742639}, {"latitude": 28.672477764690704, "longitude": 77.14904171813959}, {"latitude": 28.672512623056726, "longitude": 77.14877349723798}, {"latitude": 28.672554247166367, "longitude": 77.1484435855291}, {"latitude": 28.672568955328323, "longitude": 77.14832154501892}, {"latitude": 28.672664190627255, "longitude": 77.14753699888183}, {"latitude": 28.67268434078748, "longitude": 77.14736265529586}, {"latitude": 28.67271250688091, "longitude": 77.14714941967912}, {"latitude": 28.67277148650893, "longitude": 77.14670283187803}, {"latitude": 28.672800976310498, "longitude": 77.14645740975311}, {"latitude": 28.67280502104575, "longitude": 77.14643192876747}, {"latitude": 28.672809065780775, "longitude": 77.14639974225923}, {"latitude": 28.672885474473983, "longitude": 77.14589012254629}, {"latitude": 28.672939159085512, "longitude": 77.1454690157309}, {"latitude": 28.67295519092308, "longitude": 77.14534697522066}, {"latitude": 28.673046381145134, "longitude": 77.14467642296677}, {"latitude": 28.673069252228718, "longitude": 77.14442295421486}, {"latitude": 28.673077268137835, "longitude": 77.14436260451197}, {"latitude": 28.67314161601006, "longitude": 77.14385164369457}, {"latitude": 28.673145660732136, "longitude": 77.14381409276831}, {"latitude": 28.67315102918117, "longitude": 77.14376849521506}, {"latitude": 28.673171105707457, "longitude": 77.14361292709214}, {"latitude": 28.673204640116317, "longitude": 77.14334470619059}]</t>
  </si>
  <si>
    <t>Light</t>
  </si>
  <si>
    <t>14,45,146</t>
  </si>
  <si>
    <t>2026-07-06T05:32:08.209010+00:00</t>
  </si>
  <si>
    <t>FRC3</t>
  </si>
  <si>
    <t>properties_lastReportTime</t>
  </si>
  <si>
    <t>Date and time when the incident was last reported.</t>
  </si>
  <si>
    <t>upi payer performance</t>
  </si>
  <si>
    <t>[{"latitude": 28.560872380957445, "longitude": 77.23166850796707}, {"latitude": 28.560740970842108, "longitude": 77.23168057790764}, {"latitude": 28.560688701226816, "longitude": 77.23168460122116}, {"latitude": 28.560618910207047, "longitude": 77.23170337668427}, {"latitude": 28.560563990237014, "longitude": 77.23172617546089}, {"latitude": 28.560517021124696, "longitude": 77.23174226871504}, {"latitude": 28.560417782241494, "longitude": 77.23177847853674}, {"latitude": 28.560246101697434, "longitude": 77.23208693257351}, {"latitude": 28.560133463795605, "longitude": 77.23230553260828}, {"latitude": 28.560097242954516, "longitude": 77.23238599887873}, {"latitude": 28.560070445413658, "longitude": 77.23244500747705}, {"latitude": 28.560065071180745, "longitude": 77.23246244183565}, {"latitude": 28.560048948480354, "longitude": 77.23250938049341}, {"latitude": 28.560027525162255, "longitude": 77.23257241240526}, {"latitude": 28.560002052757806, "longitude": 77.23269579402}, {"latitude": 28.559914887026494, "longitude": 77.23305118671453}, {"latitude": 28.559858567913462, "longitude": 77.23330063215303}, {"latitude": 28.559850469737846, "longitude": 77.23333684197473}, {"latitude": 28.559784800872716, "longitude": 77.23363322607094}, {"latitude": 28.559741880504856, "longitude": 77.23382098070203}, {"latitude": 28.55951652988153, "longitude": 77.23483083239637}, {"latitude": 28.55945756023338, "longitude": 77.2351325809106}, {"latitude": 28.559442762601098, "longitude": 77.23520634165857}, {"latitude": 28.5592375832768, "longitude": 77.23614645591846}, {"latitude": 28.5591933375215, "longitude": 77.23631811729547}, {"latitude": 28.559150416912452, "longitude": 77.23648039094093}, {"latitude": 28.55912626946095, "longitude": 77.23657292715194}, {"latitude": 28.55910079683842, "longitude": 77.23665875784042}, {"latitude": 28.559075324209672, "longitude": 77.23674190631993}, {"latitude": 28.558935887225363, "longitude": 77.23728371254106}, {"latitude": 28.558840622357888, "longitude": 77.2376605629077}, {"latitude": 28.558789676968416, "longitude": 77.23789659730107}, {"latitude": 28.558689111286093, "longitude": 77.23830026975793}, {"latitude": 28.55852685137358, "longitude": 77.2387066244238}, {"latitude": 28.558510728437568, "longitude": 77.23875088087254}, {"latitude": 28.55843968442075, "longitude": 77.23898020974337}, {"latitude": 28.558349793425055, "longitude": 77.23917064658349}, {"latitude": 28.558285448799488, "longitude": 77.23927525273507}, {"latitude": 28.55822375448775, "longitude": 77.23936644784158}, {"latitude": 28.558168759647103, "longitude": 77.23944423190301}, {"latitude": 28.55811781393245, "longitude": 77.2395059227104}, {"latitude": 28.558029247840903, "longitude": 77.23959845892142}, {"latitude": 28.557887085488264, "longitude": 77.2397285460587}, {"latitude": 28.557755671646134, "longitude": 77.23982912889682}, {"latitude": 28.55752369084432, "longitude": 77.24003163567744}, {"latitude": 28.556916165230373, "longitude": 77.2405627130625}, {"latitude": 28.55684504651556, "longitude": 77.24062574497435}, {"latitude": 28.55648429867148, "longitude": 77.24094090453372}, {"latitude": 28.556454849813324, "longitude": 77.24096504441485}, {"latitude": 28.556356932300673, "longitude": 77.2410535573124}, {"latitude": 28.556271088752226, "longitude": 77.24113000026932}, {"latitude": 28.556171845866334, "longitude": 77.2412158309578}, {"latitude": 28.55568365490749, "longitude": 77.2416449844003}, {"latitude": 28.555634033199386, "longitude": 77.24168789974453}, {"latitude": 28.55552948887124, "longitude": 77.24179921141865}, {"latitude": 28.555360450780274, "longitude": 77.24198830715426}, {"latitude": 28.5552263833557, "longitude": 77.24216265074028}, {"latitude": 28.55496752451749, "longitude": 77.24250463238974}, {"latitude": 28.55495949958883, "longitude": 77.2425153612258}, {"latitude": 28.554877704180303, "longitude": 77.24262801400448}, {"latitude": 28.554832057750048, "longitude": 77.24268970481182}, {"latitude": 28.554605445017916, "longitude": 77.24300218216212}, {"latitude": 28.5544538542273, "longitude": 77.24321541777886}, {"latitude": 28.554401581490282, "longitude": 77.24328649631781}, {"latitude": 28.5542419654228, "longitude": 77.24350911966604}, {"latitude": 28.55402875096255, "longitude": 77.24379611603075}, {"latitude": 28.55366931870235, "longitude": 77.24427891365355}, {"latitude": 28.55353252502905, "longitude": 77.24446130386661}, {"latitude": 28.55352045065962, "longitude": 77.24447873822521}, {"latitude": 28.553339408577287, "longitude": 77.24473757139515}, {"latitude": 28.553214688881187, "longitude": 77.24493203154879}, {"latitude": 28.553044395456563, "longitude": 77.24520829907738}, {"latitude": 28.552816380007556, "longitude": 77.2456253825793}, {"latitude": 28.552773456798747, "longitude": 77.24570853105882}, {"latitude": 28.55271713386518, "longitude": 77.24581850162843}, {"latitude": 28.552581737827218, "longitude": 77.2460719703804}, {"latitude": 28.552483816712527, "longitude": 77.24628654710165}, {"latitude": 28.552375146255983, "longitude": 77.24651587597248}, {"latitude": 28.5522544747979, "longitude": 77.24676398030641}, {"latitude": 28.552180702428963, "longitude": 77.2469047962797}, {"latitude": 28.552144478851652, "longitude": 77.24697989813211}, {"latitude": 28.55207210528489, "longitude": 77.24710059753784}, {"latitude": 28.55198890875292, "longitude": 77.24723739019765}, {"latitude": 28.551889661830625, "longitude": 77.24735004297628}, {"latitude": 28.551865586339098, "longitude": 77.24737150064846}, {"latitude": 28.551844087730377, "longitude": 77.24739564052959}, {"latitude": 28.55178776429973, "longitude": 77.24746671906848}, {"latitude": 28.551710015828345, "longitude": 77.24754316202541}, {"latitude": 28.551605393978377, "longitude": 77.24761826387783}, {"latitude": 28.551460572428343, "longitude": 77.24769738904376}, {"latitude": 28.55128085206821, "longitude": 77.2477832197323}, {"latitude": 28.551113206048143, "longitude": 77.24786502710725}, {"latitude": 28.55038629511864, "longitude": 77.24821505538375}, {"latitude": 28.55027769612394, "longitude": 77.24826869956411}, {"latitude": 28.550151647523215, "longitude": 77.24832770816244}, {"latitude": 28.5500657989156, "longitude": 77.24836794129766}, {"latitude": 28.54955747948216, "longitude": 77.2486160456316}, {"latitude": 28.54942605524336, "longitude": 77.24868712417049}, {"latitude": 28.549342930247995, "longitude": 77.24872735730571}, {"latitude": 28.549085455864528, "longitude": 77.24885342112947}, {"latitude": 28.548848081154045, "longitude": 77.24897009722167}, {"latitude": 28.54860665638816, "longitude": 77.24908945552289}, {"latitude": 28.548491355435576, "longitude": 77.2491444408077}, {"latitude": 28.548233878970095, "longitude": 77.2492705046314}, {"latitude": 28.548223129295557, "longitude": 77.24927586904943}, {"latitude": 28.547961602629197, "longitude": 77.2494140028137}, {"latitude": 28.547893202107375, "longitude": 77.24944753042644}, {"latitude": 28.54770007531344, "longitude": 77.24954140774196}, {"latitude": 28.54753109828175, "longitude": 77.24962187401246}, {"latitude": 28.54737824562217, "longitude": 77.24969697586488}, {"latitude": 28.54727361946863, "longitude": 77.24974793783616}, {"latitude": 28.547241443776294, "longitude": 77.24976403109025}, {"latitude": 28.547170318526835, "longitude": 77.24979755870294}, {"latitude": 28.547147567272255, "longitude": 77.249808287539}, {"latitude": 28.54700943980907, "longitude": 77.24987668386888}, {"latitude": 28.546961139331447, "longitude": 77.2498994826455}, {"latitude": 28.546831037172513, "longitude": 77.24996385566192}, {"latitude": 28.546553455911308, "longitude": 77.25009930721717}, {"latitude": 28.546248999230517, "longitude": 77.25025085202657}, {"latitude": 28.546187297866037, "longitude": 77.25027633301221}, {"latitude": 28.54609879536853, "longitude": 77.25032058946101}, {"latitude": 28.546058593710317, "longitude": 77.25034070602862}, {"latitude": 28.54601699307711, "longitude": 77.25036082259624}, {"latitude": 28.545925839773865, "longitude": 77.25040507904498}]</t>
  </si>
  <si>
    <t>Top UPI payer PSP performance for May 2026 with total volume, approval rate, business decline, and technical decline percentages.</t>
  </si>
  <si>
    <t>2026-07-06T05:32:08.947850+00:00</t>
  </si>
  <si>
    <t>properties_events</t>
  </si>
  <si>
    <t>Details of the traffic event, including event type and description.</t>
  </si>
  <si>
    <t>upi payee performance</t>
  </si>
  <si>
    <t>properties_tmc</t>
  </si>
  <si>
    <t>Traffic Message Channel (TMC) information for the affected road segment.</t>
  </si>
  <si>
    <t>Top UPI payee PSP performance for May 2026 with total volume, approval rate, business decline, and technical decline percentages.</t>
  </si>
  <si>
    <t>[{"latitude": 28.548093028695572, "longitude": 77.38068935866016}, {"latitude": 28.548150679405733, "longitude": 77.3806249856438}, {"latitude": 28.548219079760358, "longitude": 77.38055524820936}, {"latitude": 28.548299555039968, "longitude": 77.3804720997299}, {"latitude": 28.548406830774535, "longitude": 77.38036615247381}, {"latitude": 28.548484655312468, "longitude": 77.3802923917259}, {"latitude": 28.548617406023535, "longitude": 77.38015559906609}, {"latitude": 28.548802505737406, "longitude": 77.37995443338991}, {"latitude": 28.549228955391257, "longitude": 77.37952796215643}, {"latitude": 28.549385854855203, "longitude": 77.37935361857046}, {"latitude": 28.54951462857192, "longitude": 77.37921950811972}, {"latitude": 28.5502481719033, "longitude": 77.37849262947645}, {"latitude": 28.550587515875165, "longitude": 77.37814662451348}, {"latitude": 28.55101800772825, "longitude": 77.37771076554844}, {"latitude": 28.551358600856556, "longitude": 77.37735939616744}, {"latitude": 28.552136453707835, "longitude": 77.37654400462668}, {"latitude": 28.552263898809354, "longitude": 77.37641525859397}, {"latitude": 28.552352396125865, "longitude": 77.37632406348746}, {"latitude": 28.552402019380686, "longitude": 77.37627176041161}, {"latitude": 28.552574964339527, "longitude": 77.37608534688502}, {"latitude": 28.552880801600356, "longitude": 77.37574604744458}, {"latitude": 28.55312081770196, "longitude": 77.37549257869262}, {"latitude": 28.553951004145873, "longitude": 77.37461013192654}, {"latitude": 28.554009976878547, "longitude": 77.37454441780562}, {"latitude": 28.554233940438852, "longitude": 77.37428960794915}, {"latitude": 28.554419030280048, "longitude": 77.37408710116847}, {"latitude": 28.554722138119914, "longitude": 77.37375853056409}, {"latitude": 28.554871004463546, "longitude": 77.37362039679977}, {"latitude": 28.55502517146401, "longitude": 77.37346885199042}, {"latitude": 28.555100267055828, "longitude": 77.37340582007857}, {"latitude": 28.55540204772243, "longitude": 77.37315771574458}, {"latitude": 28.555635432031227, "longitude": 77.37296727890453}, {"latitude": 28.555761474067385, "longitude": 77.37285596723041}, {"latitude": 28.555931763097426, "longitude": 77.37271246904805}, {"latitude": 28.556386454808447, "longitude": 77.37237451071206}, {"latitude": 28.55659163968981, "longitude": 77.37224040026132}, {"latitude": 28.55677805058083, "longitude": 77.37211701864658}, {"latitude": 28.556969761911215, "longitude": 77.37199363703189}, {"latitude": 28.557191068796307, "longitude": 77.37185013884954}, {"latitude": 28.557679252765027, "longitude": 77.37155777806686}, {"latitude": 28.55801717398723, "longitude": 77.3713606357042}, {"latitude": 28.55865693908193, "longitude": 77.370974397606}, {"latitude": 28.559061925310004, "longitude": 77.3707061767044}, {"latitude": 28.559303326103464, "longitude": 77.37053049201393}, {"latitude": 28.55948038244817, "longitude": 77.37037626499551}, {"latitude": 28.55964529120823, "longitude": 77.37022337908161}, {"latitude": 28.559669438540702, "longitude": 77.37019655699146}, {"latitude": 28.559702935593364, "longitude": 77.37015766496074}, {"latitude": 28.559716408031274, "longitude": 77.37014023060215}, {"latitude": 28.55972848169002, "longitude": 77.37012011403453}, {"latitude": 28.55990951278564, "longitude": 77.36984921092397}, {"latitude": 28.560105267491533, "longitude": 77.36951259369249}, {"latitude": 28.560189782761647, "longitude": 77.36933690900202}, {"latitude": 28.56035204011084, "longitude": 77.36893055433615}, {"latitude": 28.560425806754065, "longitude": 77.3686435579715}, {"latitude": 28.56048882492327, "longitude": 77.36832705730768}, {"latitude": 28.560522395334505, "longitude": 77.36797434682211}, {"latitude": 28.560538444343102, "longitude": 77.36776915783241}, {"latitude": 28.5605558921157, "longitude": 77.36757469767883}, {"latitude": 28.56057333988543, "longitude": 77.36740169519732}, {"latitude": 28.560593437945673, "longitude": 77.36718443626705}, {"latitude": 28.560627008323525, "longitude": 77.36690280432043}, {"latitude": 28.560684652171044, "longitude": 77.36639318460749}, {"latitude": 28.560707474119795, "longitude": 77.36611155266081}, {"latitude": 28.56073964569723, "longitude": 77.36564618939667}, {"latitude": 28.560750394093898, "longitude": 77.3655000090053}, {"latitude": 28.56077454117287, "longitude": 77.36516205066937}, {"latitude": 28.560849632663498, "longitude": 77.36369220012887}, {"latitude": 28.56088312934057, "longitude": 77.36323354238715}, {"latitude": 28.560910000293596, "longitude": 77.3626877128525}, {"latitude": 28.560923398958007, "longitude": 77.36241010421946}, {"latitude": 28.560927374385564, "longitude": 77.3622840403957}, {"latitude": 28.56093944790543, "longitude": 77.36210433239165}, {"latitude": 28.56097434331486, "longitude": 77.36170736545739}, {"latitude": 28.56101726318017, "longitude": 77.36112264389197}, {"latitude": 28.561037361155684, "longitude": 77.36086246961747}, {"latitude": 28.561052084944798, "longitude": 77.36068142050897}, {"latitude": 28.561065557210096, "longitude": 77.36048293704175}, {"latitude": 28.561085655176374, "longitude": 77.36030322903775}, {"latitude": 28.561164795482526, "longitude": 77.36004439586776}, {"latitude": 28.56117819411455, "longitude": 77.35981640810144}, {"latitude": 28.561203666234356, "longitude": 77.3593269049561}, {"latitude": 28.561233187382882, "longitude": 77.3589138447677}, {"latitude": 28.56126940783312, "longitude": 77.35833046430685}, {"latitude": 28.56133110035986, "longitude": 77.35756201142385}, {"latitude": 28.561344498970662, "longitude": 77.35738498562887}, {"latitude": 28.56134714924515, "longitude": 77.35734609359815}, {"latitude": 28.56135252341262, "longitude": 77.35730451935842}, {"latitude": 28.561380719382605, "longitude": 77.3570497095019}, {"latitude": 28.561387418685033, "longitude": 77.35698935979906}, {"latitude": 28.561416866163363, "longitude": 77.35661653274593}, {"latitude": 28.561451761414503, "longitude": 77.35612166518257}, {"latitude": 28.56150542940473, "longitude": 77.35535991782217}, {"latitude": 28.561524202152032, "longitude": 77.35513729447382}, {"latitude": 28.56153355171513, "longitude": 77.35487712019938}, {"latitude": 28.561541649761256, "longitude": 77.35473362201702}, {"latitude": 28.561545625165486, "longitude": 77.3546330391789}, {"latitude": 28.56154967418815, "longitude": 77.35445735448843}, {"latitude": 28.561560422502126, "longitude": 77.35431251520163}, {"latitude": 28.561567121793153, "longitude": 77.35420254463196}, {"latitude": 28.561545625165486, "longitude": 77.35412744277949}, {"latitude": 28.561532226580283, "longitude": 77.354038929882}, {"latitude": 28.561534950468605, "longitude": 77.35393298262585}, {"latitude": 28.56154297489601, "longitude": 77.35376668566693}, {"latitude": 28.56156439790559, "longitude": 77.3531336843393}, {"latitude": 28.56158456939525, "longitude": 77.3529030143639}, {"latitude": 28.56160599239641, "longitude": 77.35267904991116}, {"latitude": 28.56161269168453, "longitude": 77.35260528916325}, {"latitude": 28.561643537851808, "longitude": 77.3522311210055}, {"latitude": 28.56165296102289, "longitude": 77.35211846822688}, {"latitude": 28.561667684725872, "longitude": 77.35201922649333}, {"latitude": 28.561690506461524, "longitude": 77.35193741911837}, {"latitude": 28.561715978457364, "longitude": 77.35187572831097}, {"latitude": 28.56172135260603, "longitude": 77.35178185099545}, {"latitude": 28.561724002871, "longitude": 77.35171479577002}, {"latitude": 28.56172937701921, "longitude": 77.35152838224349}, {"latitude": 28.56172937701921, "longitude": 77.35142645830092}, {"latitude": 28.561715978457364, "longitude": 77.35103485578463}, {"latitude": 28.56169985600981, "longitude": 77.35076127046506}, {"latitude": 28.56168240842682, "longitude": 77.35058960908805}, {"latitude": 28.561667684725872, "longitude": 77.35049841398148}, {"latitude": 28.561648912004166, "longitude": 77.3503763734713}, {"latitude": 28.56160599239641, "longitude": 77.35006523722552}, {"latitude": 28.561596642839724, "longitude": 77.35001829856776}, {"latitude": 28.56157382108374, "longitude": 77.34989625805753}, {"latitude": 28.561563072771143, "longitude": 77.34982517951863}, {"latitude": 28.56154297489601, "longitude": 77.34973264330762}, {"latitude": 28.561517502858287, "longitude": 77.34960792058837}, {"latitude": 28.561475908332536, "longitude": 77.34940004938966}, {"latitude": 28.56145581044076, "longitude": 77.34930080765605}, {"latitude": 28.561374020079672, "longitude": 77.34889579409474}, {"latitude": 28.56132300229755, "longitude": 77.34869060510505}, {"latitude": 28.561290830898425, "longitude": 77.34850955599654}, {"latitude": 28.56110980217842, "longitude": 77.3476606368431}, {"latitude": 28.56108160613587, "longitude": 77.3475265263923}, {"latitude": 28.56106018302799, "longitude": 77.3474004625686}, {"latitude": 28.56096492008307, "longitude": 77.34668967717948}, {"latitude": 28.560948871139516, "longitude": 77.34658104771432}, {"latitude": 28.560920675053858, "longitude": 77.34637317651567}, {"latitude": 28.560891153817696, "longitude": 77.34616128200344}, {"latitude": 28.560885853245694, "longitude": 77.34613043659976}, {"latitude": 28.56084020942056, "longitude": 77.34582600587646}, {"latitude": 28.56082681074554, "longitude": 77.34572944635192}, {"latitude": 28.56081341206886, "longitude": 77.34564093345443}, {"latitude": 28.560809363017846, "longitude": 77.34561142915527}, {"latitude": 28.560770492120405, "longitude": 77.34530297511844}, {"latitude": 28.560748995330044, "longitude": 77.3451876401308}, {"latitude": 28.560732946353536, "longitude": 77.34509108060627}, {"latitude": 28.56068200187992, "longitude": 77.34473166459816}, {"latitude": 28.560669928330483, "longitude": 77.3446485161187}, {"latitude": 28.560606910269694, "longitude": 77.34429446452862}, {"latitude": 28.560578714092383, "longitude": 77.3439953982234}, {"latitude": 28.5605558921157, "longitude": 77.34387603992224}, {"latitude": 28.560525045629706, "longitude": 77.34370571964973}, {"latitude": 28.56050229726065, "longitude": 77.34359709018457}, {"latitude": 28.56049022369066, "longitude": 77.34339994782198}, {"latitude": 28.560471450758932, "longitude": 77.34329265946133}, {"latitude": 28.56038693571499, "longitude": 77.34279645079346}, {"latitude": 28.560330616854472, "longitude": 77.3423914372321}, {"latitude": 28.560330616854472, "longitude": 77.3423552274104}, {"latitude": 28.56032789293495, "longitude": 77.3421594261523}, {"latitude": 28.56032789293495, "longitude": 77.34206957215025}, {"latitude": 28.56033194200449, "longitude": 77.34188852304169}, {"latitude": 28.560339966523593, "longitude": 77.34177721136757}, {"latitude": 28.56036013824785, "longitude": 77.34155324691477}, {"latitude": 28.5603627885471, "longitude": 77.34153178924265}, {"latitude": 28.560384285416333, "longitude": 77.34138158553776}, {"latitude": 28.560407033810883, "longitude": 77.34128904932675}, {"latitude": 28.560444579693932, "longitude": 77.34113482230833}, {"latitude": 28.560462027482103, "longitude": 77.34108386033705}, {"latitude": 28.560602861210718, "longitude": 77.34069494002978}, {"latitude": 28.56064710637357, "longitude": 77.3406077682368}, {"latitude": 28.560663228982335, "longitude": 77.3405728995196}, {"latitude": 28.560771817264897, "longitude": 77.34032345408116}, {"latitude": 28.5608898286747, "longitude": 77.34011155956892}, {"latitude": 28.56097699359864, "longitude": 77.3399640380731}, {"latitude": 28.56111112731862, "longitude": 77.33976287239693}, {"latitude": 28.561222439035475, "longitude": 77.33960193985598}, {"latitude": 28.561416866163363, "longitude": 77.33928812140118}, {"latitude": 28.561589869932014, "longitude": 77.33906281584387}, {"latitude": 28.56163013927907, "longitude": 77.33901051276803}, {"latitude": 28.561666359592703, "longitude": 77.33896089190125}, {"latitude": 28.561742775579326, "longitude": 77.33885762685418}, {"latitude": 28.561791069276385, "longitude": 77.3387892305243}, {"latitude": 28.561833988808623, "longitude": 77.33872888082146}, {"latitude": 28.561898331265102, "longitude": 77.3386376857149}, {"latitude": 28.561906429283137, "longitude": 77.33862695687884}, {"latitude": 28.561947950020432, "longitude": 77.33856794828051}, {"latitude": 28.561981519966267, "longitude": 77.33851966851824}, {"latitude": 28.56202171554522, "longitude": 77.33846200102437}, {"latitude": 28.562141124299103, "longitude": 77.33829436296094}, {"latitude": 28.562221588937874, "longitude": 77.3381803690778}, {"latitude": 28.562732497468797, "longitude": 77.33745214933003}, {"latitude": 28.56301548377801, "longitude": 77.3370605468138}, {"latitude": 28.563126793480937, "longitude": 77.3369076608999}, {"latitude": 28.563381583303567, "longitude": 77.33653751605573}, {"latitude": 28.56367266574973, "longitude": 77.33612311476287}, {"latitude": 28.56372360877587, "longitude": 77.3360493540149}, {"latitude": 28.563757104538322, "longitude": 77.33600107425264}, {"latitude": 28.563810771353012, "longitude": 77.33592597240022}, {"latitude": 28.564038762989284, "longitude": 77.33560142510936}, {"latitude": 28.564310997754326, "longitude": 77.3352151870111}, {"latitude": 28.56434456694645, "longitude": 77.33516958945785}, {"latitude": 28.564370038299995, "longitude": 77.33513203853164}, {"latitude": 28.56438343652396, "longitude": 77.33511192196403}, {"latitude": 28.564402208757926, "longitude": 77.33508644097839}, {"latitude": 28.56477640125703, "longitude": 77.33453256481664}, {"latitude": 28.5649788459852, "longitude": 77.33423752182495}, {"latitude": 28.565017788944626, "longitude": 77.33418119543563}, {"latitude": 28.565342288507384, "longitude": 77.33369839781284}, {"latitude": 28.565458969707215, "longitude": 77.33349857324117}, {"latitude": 28.565523383563377, "longitude": 77.3333966492986}, {"latitude": 28.565865328459584, "longitude": 77.33284411424137}, {"latitude": 28.56624356459849, "longitude": 77.33223122948135}, {"latitude": 28.56630790435913, "longitude": 77.33212260001619}, {"latitude": 28.566388365812255, "longitude": 77.33197910183384}, {"latitude": 28.566428633323344, "longitude": 77.33189595335438}, {"latitude": 28.566498346875594, "longitude": 77.33176988953068}, {"latitude": 28.566821516804723, "longitude": 77.33115700477066}, {"latitude": 28.56698648767755, "longitude": 77.33087134951046}, {"latitude": 28.56721049724384, "longitude": 77.3305454611151}, {"latitude": 28.567265487360192, "longitude": 77.33046499484465}, {"latitude": 28.567659766389287, "longitude": 77.32996342175875}, {"latitude": 28.568099611023683, "longitude": 77.32941893332861}, {"latitude": 28.568194867510677, "longitude": 77.32930359834091}, {"latitude": 28.568788930363915, "longitude": 77.3284962534272}, {"latitude": 28.568956621848564, "longitude": 77.32827228897446}, {"latitude": 28.569199324985966, "longitude": 77.32797054046017}, {"latitude": 28.5695694517135, "longitude": 77.32747969621033}, {"latitude": 28.56959897051539, "longitude": 77.3274381219706}, {"latitude": 28.569616416785927, "longitude": 77.32741264098496}, {"latitude": 28.569627164276035, "longitude": 77.32739788883538}, {"latitude": 28.569639236797897, "longitude": 77.32737777226777}, {"latitude": 28.56987258953925, "longitude": 77.32712028020228}, {"latitude": 28.569955698324367, "longitude": 77.32702506178225}, {"latitude": 28.569970494478508, "longitude": 77.3270076274236}, {"latitude": 28.570115290563823, "longitude": 77.32684401267369}, {"latitude": 28.570126038002964, "longitude": 77.32683328383757}, {"latitude": 28.570135386801887, "longitude": 77.32682255500151}, {"latitude": 28.570186400312096, "longitude": 77.3267648875077}, {"latitude": 28.570633006711113, "longitude": 77.32627270215335}, {"latitude": 28.570694693748948, "longitude": 77.326211011346}, {"latitude": 28.571110380995073, "longitude": 77.32575905912688}, {"latitude": 28.571256574135926, "longitude": 77.32560349100396}, {"latitude": 28.57134777911945, "longitude": 77.32550693147942}, {"latitude": 28.571460405018982, "longitude": 77.32538623207375}, {"latitude": 28.571599899021557, "longitude": 77.32524407499591}, {"latitude": 28.571728645564807, "longitude": 77.32510191791806}, {"latitude": 28.57185474194072, "longitude": 77.32495707863126}, {"latitude": 28.572047824423187, "longitude": 77.32475323074607}, {"latitude": 28.57225975099464, "longitude": 77.32452524297975}, {"latitude": 28.572431411940734, "longitude": 77.32437101596139}, {"latitude": 28.572790780132678, "longitude": 77.32398075454961}, {"latitude": 28.573079112962454, "longitude": 77.32368168824439}, {"latitude": 28.573099282244936, "longitude": 77.32365620725875}, {"latitude": 28.573151545696184, "longitude": 77.32359719866042}, {"latitude": 28.573355446518285, "longitude": 77.32335982316249}, {"latitude": 28.57348551589764, "longitude": 77.32322571271175}, {"latitude": 28.57357532035546, "longitude": 77.32313585870975}, {"latitude": 28.57368529390676, "longitude": 77.32303125255811}, {"latitude": 28.573749702727138, "longitude": 77.32296822064626}, {"latitude": 28.573767148309404, "longitude": 77.32294542186963}, {"latitude": 28.57387439809131, "longitude": 77.32281399362785}, {"latitude": 28.57390796423256, "longitude": 77.32277241938812}, {"latitude": 28.57404745498998, "longitude": 77.32259539359313}, {"latitude": 28.574114513541552, "longitude": 77.32250151627755}, {"latitude": 28.57438002376459, "longitude": 77.32212600701536}, {"latitude": 28.57474880729867, "longitude": 77.3216928302594}, {"latitude": 28.575572271972717, "longitude": 77.3207258939093}, {"latitude": 28.57606309419015, "longitude": 77.32014921897098}, {"latitude": 28.576281711027253, "longitude": 77.31988099806938}, {"latitude": 28.57647883383299, "longitude": 77.31964764588508}, {"latitude": 28.576992470237343, "longitude": 77.31903878443853}, {"latitude": 28.577090368550945, "longitude": 77.31892344945084}, {"latitude": 28.577200338427634, "longitude": 77.3187920212091}, {"latitude": 28.577205711785485, "longitude": 77.31878531568657}, {"latitude": 28.577267394969354, "longitude": 77.31871826046114}, {"latitude": 28.577345198169997, "longitude": 77.31862974756365}, {"latitude": 28.577416303031534, "longitude": 77.31855196350222}, {"latitude": 28.577452517911453, "longitude": 77.31851441257601}, {"latitude": 28.577512802409586, "longitude": 77.31844869845514}, {"latitude": 28.577563812342532, "longitude": 77.31839505427479}, {"latitude": 28.577598702239115, "longitude": 77.31835884445309}, {"latitude": 28.577720743178862, "longitude": 77.3182274162113}, {"latitude": 28.577734139702788, "longitude": 77.31821400516623}, {"latitude": 28.578076118522407, "longitude": 77.31784922474014}, {"latitude": 28.578128379501095, "longitude": 77.31779826276886}, {"latitude": 28.578196833983164, "longitude": 77.31773120754343}, {"latitude": 28.578856644577833, "longitude": 77.31707272523016}, {"latitude": 28.57888343733468, "longitude": 77.31704590313996}, {"latitude": 28.578939746265764, "longitude": 77.3169828712281}, {"latitude": 28.578985382240067, "longitude": 77.31693325036133}, {"latitude": 28.578996128773106, "longitude": 77.31691983931626}, {"latitude": 28.57906988234664, "longitude": 77.3168380319413}, {"latitude": 28.579271048267994, "longitude": 77.3166315018471}, {"latitude": 28.579913407563872, "longitude": 77.31597167842926}, {"latitude": 28.579965741235387, "longitude": 77.31591803424897}, {"latitude": 28.58014276281442, "longitude": 77.31573296182688}, {"latitude": 28.580464639541642, "longitude": 77.31540170901349}, {"latitude": 28.58078784017625, "longitude": 77.31506911509558}, {"latitude": 28.580807934375585, "longitude": 77.31504631631896}, {"latitude": 28.580811982657053, "longitude": 77.31504363410994}, {"latitude": 28.580856219322378, "longitude": 77.31499803655669}, {"latitude": 28.580942042816385, "longitude": 77.31491220586815}, {"latitude": 28.581395301582685, "longitude": 77.31444550149945}, {"latitude": 28.582049792606355, "longitude": 77.31377226703654}, {"latitude": 28.582186622817282, "longitude": 77.31362876885424}, {"latitude": 28.582437391870286, "longitude": 77.31339943998341}, {"latitude": 28.582499071986014, "longitude": 77.31335786574368}, {"latitude": 28.582747190558585, "longitude": 77.31318888657569}, {"latitude": 28.582941651516556, "longitude": 77.3130561172294}, {"latitude": 28.5831696016973, "longitude": 77.31290054910647}, {"latitude": 28.58324202748269, "longitude": 77.31285763376223}, {"latitude": 28.583478073370042, "longitude": 77.31268731348979}, {"latitude": 28.583494192480533, "longitude": 77.31267658465373}, {"latitude": 28.583668484805212, "longitude": 77.31255186193448}, {"latitude": 28.584095014001093, "longitude": 77.31225816004729}, {"latitude": 28.58429749515875, "longitude": 77.31211868517852}, {"latitude": 28.58440075966299, "longitude": 77.31204760663957}, {"latitude": 28.584491953249948, "longitude": 77.31198591583222}, {"latitude": 28.584691783956888, "longitude": 77.31184241764987}, {"latitude": 28.584942547036043, "longitude": 77.31166270964587}, {"latitude": 28.58517056648151, "longitude": 77.31149909489591}, {"latitude": 28.585263084236836, "longitude": 77.31143203967054}, {"latitude": 28.58532748596761, "longitude": 77.31138644211723}, {"latitude": 28.58568416043869, "longitude": 77.31111151569314}, {"latitude": 28.58579816941912, "longitude": 77.31103507273622}, {"latitude": 28.58582231074968, "longitude": 77.31102032058664}, {"latitude": 28.585920200844217, "longitude": 77.3109586297793}, {"latitude": 28.58602618700917, "longitude": 77.31088486903138}, {"latitude": 28.58613209946592, "longitude": 77.31082988374652}, {"latitude": 28.586380209466483, "longitude": 77.31067968004163}, {"latitude": 28.586405675484993, "longitude": 77.31066358678754}, {"latitude": 28.586467426874282, "longitude": 77.3106206714433}, {"latitude": 28.586569290826944, "longitude": 77.31055093400892}, {"latitude": 28.58693140754753, "longitude": 77.31030014746597}, {"latitude": 28.587588587329225, "longitude": 77.30984283082881}, {"latitude": 28.58764489159922, "longitude": 77.3098039387981}, {"latitude": 28.58791441567427, "longitude": 77.3096175252715}, {"latitude": 28.588150451073123, "longitude": 77.30945391052154}, {"latitude": 28.588374415571895, "longitude": 77.30929834239868}, {"latitude": 28.588407977085648, "longitude": 77.30927286141304}, {"latitude": 28.588462956121177, "longitude": 77.30923262827781}, {"latitude": 28.588477676072273, "longitude": 77.30922055833724}, {"latitude": 28.58852595749746, "longitude": 77.30918434851554}, {"latitude": 28.5885930068178, "longitude": 77.30914009206674}, {"latitude": 28.588685595161365, "longitude": 77.30907169573686}, {"latitude": 28.58872578053789, "longitude": 77.30904085033319}, {"latitude": 28.588783482590166, "longitude": 77.30899793498895}, {"latitude": 28.588854579718124, "longitude": 77.30898452394382}, {"latitude": 28.588927001587894, "longitude": 77.30893624418155}, {"latitude": 28.589011493706217, "longitude": 77.30887857668773}, {"latitude": 28.589070446790366, "longitude": 77.30882225029842}, {"latitude": 28.58909193779413, "longitude": 77.30880213373081}, {"latitude": 28.58912277590478, "longitude": 77.30873910181896}, {"latitude": 28.58912682386616, "longitude": 77.30872032635585}, {"latitude": 28.589146916471982, "longitude": 77.30864790671245}, {"latitude": 28.589150964432424, "longitude": 77.30861706130872}, {"latitude": 28.58915633717966, "longitude": 77.30857414596449}, {"latitude": 28.589161636327358, "longitude": 77.30853257172475}, {"latitude": 28.58912145111742, "longitude": 77.30846283429031}, {"latitude": 28.58912277590478, "longitude": 77.30820668332933}, {"latitude": 28.589136170976314, "longitude": 77.3078338562762}, {"latitude": 28.589133521401873, "longitude": 77.30779228203647}, {"latitude": 28.589133521401873, "longitude": 77.30772656791555}, {"latitude": 28.58913889414998, "longitude": 77.30726388686037}, {"latitude": 28.58913889414998, "longitude": 77.30713111751413}, {"latitude": 28.58913889414998, "longitude": 77.30706272118425}, {"latitude": 28.589136170976314, "longitude": 77.30689105980724}, {"latitude": 28.589136170976314, "longitude": 77.30687630765766}, {"latitude": 28.589137495763516, "longitude": 77.30636534684021}, {"latitude": 28.589137495763516, "longitude": 77.30628353946526}, {"latitude": 28.589137495763516, "longitude": 77.30617222779108}, {"latitude": 28.589136170976314, "longitude": 77.30609310262514}, {"latitude": 28.589136170976314, "longitude": 77.30606359832592}, {"latitude": 28.589136170976314, "longitude": 77.30594155781574}, {"latitude": 28.58913079822803, "longitude": 77.30577391975231}, {"latitude": 28.5891133551941, "longitude": 77.30529112212946}, {"latitude": 28.589112030406614, "longitude": 77.30527771108439}, {"latitude": 28.589105332869554, "longitude": 77.30514360063364}, {"latitude": 28.58909193779413, "longitude": 77.30490354292675}, {"latitude": 28.589089288218545, "longitude": 77.30482575886526}, {"latitude": 28.589087889831397, "longitude": 77.30476272695341}, {"latitude": 28.589087889831397, "longitude": 77.30470908277312}, {"latitude": 28.58908656504361, "longitude": 77.30468628399649}, {"latitude": 28.58908656504361, "longitude": 77.30463800423422}, {"latitude": 28.589075819541726, "longitude": 77.3041511832979}, {"latitude": 28.589085240255763, "longitude": 77.3030850052142}, {"latitude": 28.589085240255763, "longitude": 77.3029951512122}, {"latitude": 28.58908656504361, "longitude": 77.30295357697247}, {"latitude": 28.589117403155836, "longitude": 77.30252174132096}, {"latitude": 28.589141543724285, "longitude": 77.30222938053828}, {"latitude": 28.589141543724285, "longitude": 77.30209527008748}, {"latitude": 28.589137495763516, "longitude": 77.30201748602605}, {"latitude": 28.589136170976314, "longitude": 77.30198798172688}, {"latitude": 28.589133521401873, "longitude": 77.30188471667975}, {"latitude": 28.58912682386616, "longitude": 77.3016768454811}, {"latitude": 28.589128148653465, "longitude": 77.3012664675017}, {"latitude": 28.589133521401873, "longitude": 77.30122355215747}, {"latitude": 28.58918047773915, "longitude": 77.30116186135012}, {"latitude": 28.58918047773915, "longitude": 77.3011202871104}, {"latitude": 28.589181802525797, "longitude": 77.30109480612475}, {"latitude": 28.589183127312445, "longitude": 77.30108407728864}, {"latitude": 28.58918577688563, "longitude": 77.30106396072102}, {"latitude": 28.589188500058025, "longitude": 77.30104786746693}, {"latitude": 28.589200570334768, "longitude": 77.3009875177641}, {"latitude": 28.589201895121164, "longitude": 77.30098081224156}, {"latitude": 28.589220662926547, "longitude": 77.30091912143416}, {"latitude": 28.58925017621371, "longitude": 77.30086413614936}]</t>
  </si>
  <si>
    <t>geometry_type</t>
  </si>
  <si>
    <t>BHIM montly stats</t>
  </si>
  <si>
    <t>Type of geographic shape used to represent the incident.</t>
  </si>
  <si>
    <t>Monthly BHIM UPI app transaction statistics including number of live banks, volume, and value for FY 2026.</t>
  </si>
  <si>
    <t>https://www.npci.org.in/product/bhim/product-statistics</t>
  </si>
  <si>
    <t>geometry_coordinates</t>
  </si>
  <si>
    <t>Latitude and longitude coordinates of the affected road segment.</t>
  </si>
  <si>
    <t>NACH credit monthly</t>
  </si>
  <si>
    <t>NACH credit transaction breakdown by product and sub-product for May 2026 including APBS, DBT, and other credit categories with presentation, return, and successful volumes.</t>
  </si>
  <si>
    <t>https://www.npci.org.in/product/nach/product-statistics</t>
  </si>
  <si>
    <t>bounding_box</t>
  </si>
  <si>
    <t>Geographic area covered by the API request, represented by its boundary coordinates.</t>
  </si>
  <si>
    <t>NACH debit monthly</t>
  </si>
  <si>
    <t>NACH debit transaction breakdown by product for May 2026 including recurring payment volumes, returns, and successful transactions.</t>
  </si>
  <si>
    <t>NACH Mandate Management System Data</t>
  </si>
  <si>
    <t>Monthly NACH mandate management system summary showing total mandates processed, accepted, and rejected for FY 2026.</t>
  </si>
  <si>
    <t>NACH APBS daily stats</t>
  </si>
  <si>
    <t>Day-wise NACH APBS (Aadhaar Payment Bridge System) transaction volume and value for May 2026.</t>
  </si>
  <si>
    <t>NACH APBS Monthly Stats</t>
  </si>
  <si>
    <t>Monthly NACH APBS transaction volume and value with daily averages for FY 2026-27.</t>
  </si>
  <si>
    <t>Feature</t>
  </si>
  <si>
    <t>TTI-c013d4db-1083-4733-b8e0-54b7b4ebff31-TTR72473416988015000</t>
  </si>
  <si>
    <t>2026-06-30T00:27:30Z</t>
  </si>
  <si>
    <t>Raghubir Nagar Road</t>
  </si>
  <si>
    <t>Baba Ramdev Marg</t>
  </si>
  <si>
    <t>[]</t>
  </si>
  <si>
    <t>Nach-credit-monthly-statistics-2026-27</t>
  </si>
  <si>
    <t>present</t>
  </si>
  <si>
    <t>probable</t>
  </si>
  <si>
    <t>[{"code": 401, "description": "Closed", "iconCategory": 8}]</t>
  </si>
  <si>
    <t>Monthly NACH credit transaction volume and value with daily averages for FY 2026-27.</t>
  </si>
  <si>
    <t>LineString</t>
  </si>
  <si>
    <t>[[77.111683911, 28.654362127], [77.1115766226, 28.6548838413]]</t>
  </si>
  <si>
    <t>2026-07-06T05:18:52.594644+00:00</t>
  </si>
  <si>
    <t>77.1025,28.4595,77.3390,28.7041</t>
  </si>
  <si>
    <t>TTI-c013d4db-1083-4733-b8e0-54b7b4ebff31-TTR72473416916015000</t>
  </si>
  <si>
    <t>2026-06-29T18:18:00Z</t>
  </si>
  <si>
    <t>Nach-debit-monthly-statistics-2026-27</t>
  </si>
  <si>
    <t>Monthly NACH debit transaction volume and value with daily averages for FY 2026-27.</t>
  </si>
  <si>
    <t>[[77.1115766226, 28.6548838413], [77.111683911, 28.654362127]]</t>
  </si>
  <si>
    <t>2026-07-06T05:18:52.594805+00:00</t>
  </si>
  <si>
    <t>TTI-c013d4db-1083-4733-b8e0-54b7b4ebff31-TTR72548437456062000</t>
  </si>
  <si>
    <t>NACH-Mms-2026-May-Net-Banking</t>
  </si>
  <si>
    <t>2026-06-23T23:01:30Z</t>
  </si>
  <si>
    <t>Swarna Jayanti Marg / IGI Airport T3 Road</t>
  </si>
  <si>
    <t>IGI Airport T3 Road</t>
  </si>
  <si>
    <t>Bank-wise NACH mandate management system performance for net banking channel in May 2026, including acceptance, decline, and timeout rates.</t>
  </si>
  <si>
    <t>[[77.1150822698, 28.5447402506], [77.1150393544, 28.5448368536], [77.1149293839, 28.5451237904], [77.1149025618, 28.5452083177], [77.1148891507, 28.5453250212], [77.1148998796, 28.5454698512], [77.1149481593, 28.5456897833], [77.1149937569, 28.5459552916], [77.1149991213, 28.5460504945], [77.1149776636, 28.5461390706], [77.1149495004, 28.5461833219], [77.1149267017, 28.5462221982], [77.1148623287, 28.5462785246], [77.1147979556, 28.5463120259], [77.1147228538, 28.5463442019], [77.1145538746, 28.546389852], [77.1140630304, 28.5464904294], [77.1139208733, 28.5465427061], [77.1138672291, 28.5465776062], [77.1138162671, 28.5466432833], [77.1137948095, 28.546714409], [77.1137921273, 28.5467988613], [77.1138001739, 28.5468605624], [77.1138699113, 28.5470509664], [77.114391601, 28.5487837307], [77.1145096182, 28.5492195311], [77.1145900844, 28.5495119044], [77.1145914255, 28.5495937039], [77.1145780145, 28.5496769024], [77.114559239, 28.5497238027], [77.1145270525, 28.5497626777], [77.1144787728, 28.5498002274], [77.1142387151, 28.5499518248]]</t>
  </si>
  <si>
    <t>2026-07-06T05:18:52.595003+00:00</t>
  </si>
  <si>
    <t>TTI-c013d4db-1083-4733-b8e0-54b7b4ebff31-TTL72554208244011000</t>
  </si>
  <si>
    <t>RUPAY-Chargeback-2026-May</t>
  </si>
  <si>
    <t>2026-07-06T05:10:30Z</t>
  </si>
  <si>
    <t>2026-07-06T05:43:30Z</t>
  </si>
  <si>
    <t>exit [21]</t>
  </si>
  <si>
    <t>Bank-wise RuPay card net chargeback ratio for May 2026, showing the percentage of card transactions that resulted in successful chargebacks after adjustments.</t>
  </si>
  <si>
    <t>Samalkha Village Kapas Hera</t>
  </si>
  <si>
    <t>certain</t>
  </si>
  <si>
    <t>[{"code": 101, "description": "Stationary traffic", "iconCategory": 6}]</t>
  </si>
  <si>
    <t>[[77.1175713598, 28.5437505068], [77.1177805721, 28.5436620023], [77.117933458, 28.5435426462], [77.1180125831, 28.5434139388]]</t>
  </si>
  <si>
    <t>2026-07-06T05:18:52.595093+00:00</t>
  </si>
  <si>
    <t>https://www.npci.org.in/product/rupay/product-statistics</t>
  </si>
  <si>
    <t>TTI-c013d4db-1083-4733-b8e0-54b7b4ebff31-TTL72554208276011000</t>
  </si>
  <si>
    <t>2026-07-06T05:12:00Z</t>
  </si>
  <si>
    <t>2026-07-06T05:40:30Z</t>
  </si>
  <si>
    <t>[[77.1180125831, 28.5434139388], [77.1180380641, 28.543324035], [77.1180474519, 28.5432141034], [77.1180286764, 28.5431322988], [77.1180166065, 28.543090697], [77.1179991721, 28.5430330436], [77.1179656445, 28.5429512389], [77.1179267525, 28.5429016112], [77.1178503095, 28.5428224572], [77.1177725254, 28.5427648035], [77.1176987647, 28.5427285767], [77.1175539254, 28.5426870484], [77.1173527597, 28.5426816733], [77.1172159671, 28.5427084752]]</t>
  </si>
  <si>
    <t>2026-07-06T05:18:52.595204+00:00</t>
  </si>
  <si>
    <t>TTI-c013d4db-1083-4733-b8e0-54b7b4ebff31-TTL72554208256011000</t>
  </si>
  <si>
    <t>2026-07-06T05:03:00Z</t>
  </si>
  <si>
    <t>2026-07-06T05:39:30Z</t>
  </si>
  <si>
    <t>Product statistics CTS Southern grid</t>
  </si>
  <si>
    <t>yearly</t>
  </si>
  <si>
    <t>Monthly CTS Southern Grid cheque presentment and return volumes and values with return rate for FY 2023-24.</t>
  </si>
  <si>
    <t>[[77.1180474519, 28.5432141034], [77.1181292592, 28.5430772961], [77.1181601046, 28.5430129422], [77.1181869267, 28.5429471892], [77.1182217954, 28.5428801844], [77.1182727574, 28.542784905]]</t>
  </si>
  <si>
    <t>2026-07-06T05:18:52.595293+00:00</t>
  </si>
  <si>
    <t>https://www.npci.org.in/product/cts/product-statistics</t>
  </si>
  <si>
    <t>TTI-c013d4db-1083-4733-b8e0-54b7b4ebff31-TTL72554208220011000</t>
  </si>
  <si>
    <t>2026-07-06T05:15:00Z</t>
  </si>
  <si>
    <t>Mahipalpur Mehrauli Marg / IGI Airport T3 Road</t>
  </si>
  <si>
    <t>Grid</t>
  </si>
  <si>
    <t>[[77.1174640714, 28.5424939121], [77.1174090861, 28.5425556156], [77.1172159671, 28.5427084752], [77.1171328186, 28.5427541269], [77.1170603989, 28.5428064054], [77.1169705449, 28.5428962361], [77.1169155597, 28.5429767154], [77.1168847143, 28.5430263431], [77.1168645977, 28.5430799468], [77.1168498455, 28.5431966527], [77.1168672799, 28.5433736625], [77.1169128774, 28.5434688677], [77.1169611572, 28.5435426462], [77.117112702, 28.5436673774], [77.1172588824, 28.5437424811], [77.1173903107, 28.5437599316], [77.1174828469, 28.5437639077], [77.1175713598, 28.5437505068], [77.1177148579, 28.5438041839], [77.1178731083, 28.5438564619], [77.1180930494, 28.5439007141], [77.1182365476, 28.5439302401], [77.118357247, 28.543954391], [77.1184712409, 28.543983917]]</t>
  </si>
  <si>
    <t>Product-Statistics-CTS-Western-grid-2023-24</t>
  </si>
  <si>
    <t>2026-07-06T05:18:52.595430+00:00</t>
  </si>
  <si>
    <t>TTI-c013d4db-1083-4733-b8e0-54b7b4ebff31-TTR72493614792015000</t>
  </si>
  <si>
    <t>Monthly CTS Western Grid cheque presentment and return volumes and values with return rate for FY 2023-24.</t>
  </si>
  <si>
    <t>2026-07-05T06:57:30Z</t>
  </si>
  <si>
    <t>Mahakavi Goswami Tulsidas Marg / Hari Nagar Inner Road</t>
  </si>
  <si>
    <t>Hari Nagar Gali Number 1</t>
  </si>
  <si>
    <t>Product-Statistics-CTS-Northern-grid-2023-24</t>
  </si>
  <si>
    <t>[[77.119281268, 28.6301632234], [77.1192799269, 28.629455178], [77.1192691981, 28.6288422558]]</t>
  </si>
  <si>
    <t>2026-07-06T05:18:52.595503+00:00</t>
  </si>
  <si>
    <t>Monthly CTS Northern Grid cheque presentment and return volumes and values with return rate for FY 2023-24.</t>
  </si>
  <si>
    <t>TTI-c013d4db-1083-4733-b8e0-54b7b4ebff31-TTR72493614720015000</t>
  </si>
  <si>
    <t>2026-07-04T13:28:30Z</t>
  </si>
  <si>
    <t>Product-Statistics-CTS-National-grid-2025-26</t>
  </si>
  <si>
    <t>[[77.1192691981, 28.6288422558], [77.1192799269, 28.629455178], [77.119281268, 28.6301632234]]</t>
  </si>
  <si>
    <t>Monthly CTS National Grid cheque presentment and return volumes and values with return rate for FY 2025-26.</t>
  </si>
  <si>
    <t>2026-07-06T05:18:52.595574+00:00</t>
  </si>
  <si>
    <t>TTI-c013d4db-1083-4733-b8e0-54b7b4ebff31-TTL72505156224047000</t>
  </si>
  <si>
    <t>2026-07-06T05:02:30Z</t>
  </si>
  <si>
    <t>2026-07-06T05:42:30Z</t>
  </si>
  <si>
    <t>Jail Road</t>
  </si>
  <si>
    <t>Product-Statistics-CTS-Cts-daily-statistics-May-2026-Daily</t>
  </si>
  <si>
    <t>Day-wise CTS cheque clearing volume and value for each clearing day of May 2026.</t>
  </si>
  <si>
    <t>[{"code": 108, "description": "Queuing traffic", "iconCategory": 6}]</t>
  </si>
  <si>
    <t>[[77.1167975425, 28.6093747629], [77.1170751511, 28.6092648267], [77.11842162, 28.6087297138], [77.1192276238, 28.6084185935], [77.1201315283, 28.6080698699], [77.1206035971, 28.6078875236], [77.1209428965, 28.6077587477], [77.1214659273, 28.6074624155]]</t>
  </si>
  <si>
    <t>2026-07-06T05:18:52.595672+00:00</t>
  </si>
  <si>
    <t>Tanish</t>
  </si>
  <si>
    <t>Product-Statistics-CTS-Cts-monthly-statistics-2025-26-Monthly</t>
  </si>
  <si>
    <t>Monthly CTS (Cheque Truncation System) transaction volume and value with daily averages for FY 2025-26.</t>
  </si>
  <si>
    <t>Product-Statistics-E-RUPI-E-rupi-May-2026</t>
  </si>
  <si>
    <t>E-RUPI digital voucher statistics by bank for May 2026 showing voucher creation and redemption volumes by use case.</t>
  </si>
  <si>
    <t>https://www.npci.org.in/product/e-rupi/product-statistics</t>
  </si>
  <si>
    <t>Product-Statistics-NETC-Netc-fas-tag-statistics-2026-27-Monthly</t>
  </si>
  <si>
    <t>Monthly NETC FASTag product statistics including banks live, cumulative tag issuance, MTD volume, and amount for FY 2026-27.</t>
  </si>
  <si>
    <t>https://www.npci.org.in/product/netc/product-statistics</t>
  </si>
  <si>
    <t>NETC Online Transaction Processing Report - June'26</t>
  </si>
  <si>
    <t>Monthly online transaction and processing report covering digital payment volumes and values across NPCI platforms.</t>
  </si>
  <si>
    <t>Plaza name</t>
  </si>
  <si>
    <t>Product-Statistics-NETC-Netc-uptime-September-2021-uptime</t>
  </si>
  <si>
    <t>NPCI NETC system uptime percentage, unscheduled downtime in minutes, and incident count (historical from September 2021).</t>
  </si>
  <si>
    <t>Product-Statistics-NETC-Netc-daily-statistics-May-2026-Daily</t>
  </si>
  <si>
    <t>Denomination-wise volume and value of digital currency (e₹) in circulation.</t>
  </si>
  <si>
    <t>Day-wise NETC FASTag transaction volume and value for each day of May 2026.</t>
  </si>
  <si>
    <t>Product-Statistics-NETC-Netc-monthly-statistics-2025-26-monthly</t>
  </si>
  <si>
    <t>Monthly NETC (FASTag) transaction volume and value with daily averages for FY 2025-26.</t>
  </si>
  <si>
    <t>Product-Statistics-IMPS-Product-statistics-imps-2025-26-Monthly</t>
  </si>
  <si>
    <t>e₹</t>
  </si>
  <si>
    <t>e₹ recorded for Currency in Circulation.</t>
  </si>
  <si>
    <t>Monthly IMPS product statistics including number of member banks, total volume, and value for FY 2025-26.</t>
  </si>
  <si>
    <t>e₹-Retail, Total e₹-Retail, Total e₹-Wholesale, Total e₹</t>
  </si>
  <si>
    <t>https://www.npci.org.in/product/imps/product-statistics</t>
  </si>
  <si>
    <t>The face value of the banknote(₹) recorded for Currency in Circulation.</t>
  </si>
  <si>
    <t>0.5, 1, 2, 5, 10, 20, 50, 100, 200, 500, 2000</t>
  </si>
  <si>
    <t>Product-Statistics-IMPS-Imps-uptime-May-2026-uptime</t>
  </si>
  <si>
    <t>0.22, 91,608.53, 0.30, 0.20, 0.21, 1.82, 0.00, -, 91,611.29</t>
  </si>
  <si>
    <t>NPCI IMPS system uptime percentage, unscheduled downtime in minutes, and number of incidents for May 2026.</t>
  </si>
  <si>
    <t>0.00, 916.09, 0.01, 0.02, 0.36, -, 916.49</t>
  </si>
  <si>
    <t>Product-Statistics-IMPS-Imps-daily-statistics-May-2026-Daily</t>
  </si>
  <si>
    <t>Table: e₹ in Circulation (week ended July 03, 2026)</t>
  </si>
  <si>
    <t>Day-wise IMPS transaction volume and value for each day of May 2026.</t>
  </si>
  <si>
    <t>Product-Statistics-IMPS-Imps-monthly-statistics-2025-26-monthly</t>
  </si>
  <si>
    <t>Monthly IMPS transaction statistics including volume, average daily volume, value, and average daily value for FY 2025-26.</t>
  </si>
  <si>
    <t>Payment System Indicators</t>
  </si>
  <si>
    <t>e₹-Retail</t>
  </si>
  <si>
    <t>System-wide transaction volume and value by payment/settlement Unitless for the latest period.</t>
  </si>
  <si>
    <t>Product-Statistics-IMPS-Imps-downtime-May-2026-downtime</t>
  </si>
  <si>
    <t>IMPS member bank downtime incidents with incident count and total downtime hours for May 2026.</t>
  </si>
  <si>
    <t>Product-Statistics-IMPS-Month-wise-fir-2025-26-monthly</t>
  </si>
  <si>
    <t>Month-wise IMPS FIR (Financial Inclusion Report) transaction volume in Lakhs and value in Crores for FY 2025-26.</t>
  </si>
  <si>
    <t>Aeps-downtime-May-2026-downtime</t>
  </si>
  <si>
    <t>reference_period</t>
  </si>
  <si>
    <t>Reporting period for the payment indicator</t>
  </si>
  <si>
    <t>Month / Financial Year</t>
  </si>
  <si>
    <t>AEPS member bank downtime incidents with incident count and total downtime hours for May 2026.</t>
  </si>
  <si>
    <t>FY 2025-26, 2026 June, 2026 May</t>
  </si>
  <si>
    <t>https://www.npci.org.in/product/aeps/product-statistics</t>
  </si>
  <si>
    <t>measure_type</t>
  </si>
  <si>
    <t>Indicates whether the observation is transaction volume or value</t>
  </si>
  <si>
    <t>Volume, Value</t>
  </si>
  <si>
    <t>unit_type</t>
  </si>
  <si>
    <t>Unit corresponding to the reported measure</t>
  </si>
  <si>
    <t>Unit</t>
  </si>
  <si>
    <t>Product-Statistics-AEPS-2026-27</t>
  </si>
  <si>
    <t>Lakh, ₹ Crore</t>
  </si>
  <si>
    <t>Monthly AEPS product statistics for FY 2026-27 covering approved transactions, off-us volumes, BHIM Aadhaar Pay, eKYC, and demo auth.</t>
  </si>
  <si>
    <t>Aeps-uptime-May-2026-uptime</t>
  </si>
  <si>
    <t>major_Unitless</t>
  </si>
  <si>
    <t>Broad payment system Unitless</t>
  </si>
  <si>
    <t>Assessment Systems, Financial Market Infrastructures (FMIs), Retail Payments, Card Payments, Prepaid Payment Instruments</t>
  </si>
  <si>
    <t>NPCI AEPS system uptime percentage, unscheduled downtime in minutes, and incident count for May 2026.</t>
  </si>
  <si>
    <t>parent_Unitless</t>
  </si>
  <si>
    <t>First-level grouping within a major Unitless</t>
  </si>
  <si>
    <t>CCIL Operated Systems, Retail Funds Transfer, Paper Payments, Digital Payments</t>
  </si>
  <si>
    <t>sub_Unitless</t>
  </si>
  <si>
    <t>Second-level payment instrument classification</t>
  </si>
  <si>
    <t>Monthly volume and value of BHIM Aadhaar Pay transactions including daily averages for FY 2026-27.</t>
  </si>
  <si>
    <t>Government Clearing, RTGS, Customer Transactions, NEFT, IMPS, UPI, Debit Transfers and Direct Debits, NACH, CTS</t>
  </si>
  <si>
    <t>detailed_Unitless</t>
  </si>
  <si>
    <t>Lowest available payment instrument or card type</t>
  </si>
  <si>
    <t>High Value Clearing, Retail Paper Clearing, Aadhaar Pay, APBS, APBS (Fund Transfers), NACH Cr's, NACH Dr's, NETC (linked to bank account), Cards, Debit Cards, Credit Cards, e-Paper-based Instruments, CTS (P), CTS (R)</t>
  </si>
  <si>
    <t>Aeps-cash-withdrawal-monthly-statistics-2026-27</t>
  </si>
  <si>
    <t>indicator_name</t>
  </si>
  <si>
    <t>Monthly AEPS cash withdrawal transaction volume and value with daily averages for FY 2026-27.</t>
  </si>
  <si>
    <t>Name of the payment system indicator represented by the row</t>
  </si>
  <si>
    <t>RTGS, NEFT, IMPS, UPI, Cards, CTS</t>
  </si>
  <si>
    <t>metric_value</t>
  </si>
  <si>
    <t>Reported transaction volume or transaction value</t>
  </si>
  <si>
    <t>Mixed (Lakh / ₹ Crore)</t>
  </si>
  <si>
    <t>Decimal</t>
  </si>
  <si>
    <t>Aeps-funds-transfer-monthly-statistics-2026-27</t>
  </si>
  <si>
    <t>56.84, 5.30, 28617340.1, 208.04, 99802.7, 3703547.22, 395727, 82125386.3</t>
  </si>
  <si>
    <t>Monthly AEPS funds transfer transaction volume and value with daily averages for FY 2026-27.</t>
  </si>
  <si>
    <t>total_indicator (derived rows)</t>
  </si>
  <si>
    <t>Aggregate totals reported at the bottom of the table</t>
  </si>
  <si>
    <t>-</t>
  </si>
  <si>
    <t>Total Payments (1+2+3+4+5+6), Total Payment (1+2+3+4+5+6), Total Digital Payments (4+5+6)</t>
  </si>
  <si>
    <t>Total e₹-Retail</t>
  </si>
  <si>
    <t>Aeps-bhim-aadhaar-pay-May-2026-Daily</t>
  </si>
  <si>
    <t>Day-wise BHIM Aadhaar Pay transaction volume and value for each day of May 2026.</t>
  </si>
  <si>
    <t>Total e₹-Wholesale</t>
  </si>
  <si>
    <t>Aeps-cash-withdrawal-May-2026-Daily</t>
  </si>
  <si>
    <t>Total e₹</t>
  </si>
  <si>
    <t>Day-wise AEPS cash withdrawal transaction volume and value for each day of May 2026.</t>
  </si>
  <si>
    <t>Aeps-funds-transfer-May-2026-Daily</t>
  </si>
  <si>
    <t>Day-wise AEPS funds transfer transaction volume and value for each day of May 2026.</t>
  </si>
  <si>
    <t>PART I - Payment System Indicators - Payment &amp; Settlement System Statistics</t>
  </si>
  <si>
    <t>AEPS-Bd-&amp;-td-2026-May</t>
  </si>
  <si>
    <t>Bank-wise AEPS transaction volume with approval, business decline, and technical decline rates for May 2026.</t>
  </si>
  <si>
    <t>AEPS-Chargeback-2026-May</t>
  </si>
  <si>
    <t>AEPS chargeback details by bank including chargebacks raised, accepted, represented, and net chargeback ratio for May 2026.</t>
  </si>
  <si>
    <t>Daily Price Arrival Report-24-06-2026 to 25-06-2026</t>
  </si>
  <si>
    <t>Volume (lakh)</t>
  </si>
  <si>
    <t>Daily market-wise commodity arrival report covering min, max, and modal prices by state, district, and market.</t>
  </si>
  <si>
    <t>Agmarknet official website</t>
  </si>
  <si>
    <t>Agmarknet</t>
  </si>
  <si>
    <t>https://agmarknet.gov.in/daily-price-and-arrival-report</t>
  </si>
  <si>
    <t>FY 2025-26</t>
  </si>
  <si>
    <t>updates regularly but only  a few rows are available</t>
  </si>
  <si>
    <t>Gaurav</t>
  </si>
  <si>
    <t>2025
  May</t>
  </si>
  <si>
    <t>District</t>
  </si>
  <si>
    <t>All_Type_of_Report_(All_Grades)_25-06-2026_06-06-16_PM</t>
  </si>
  <si>
    <t>All-grade, all-commodity daily price and arrival report aggregated nationally across commodity groups.</t>
  </si>
  <si>
    <t>https://agmarknet.gov.in/alltypeofreports</t>
  </si>
  <si>
    <t>updated two days ago as on 29/6/26</t>
  </si>
  <si>
    <t>Marketwise_Wholesale_Arrivals_Weekly_Analysis_(All_Districts)_Report_25-06-2026_06-24-39_PM</t>
  </si>
  <si>
    <t>weekly</t>
  </si>
  <si>
    <t>Weekly market-wise wholesale arrival quantity analysis across all districts for all commodities.</t>
  </si>
  <si>
    <t>https://agmarknet.gov.in/marketarrivalsweekanalysis</t>
  </si>
  <si>
    <t>April</t>
  </si>
  <si>
    <t>May</t>
  </si>
  <si>
    <t>updated two days ago as on 29/6/27</t>
  </si>
  <si>
    <t>Market</t>
  </si>
  <si>
    <t>All_Type_of_Report_(All_Grades)_25-06-2026_06-07-37_PM</t>
  </si>
  <si>
    <t>All-grade, all-commodity daily price and arrival report aggregated nationally (variant).</t>
  </si>
  <si>
    <t>A. Settlement Systems</t>
  </si>
  <si>
    <t>updated two days ago as on 29/6/28</t>
  </si>
  <si>
    <t>Commodity-wise_Market-wise_Daily_Weighted_Avg_Report_25-06-2026_06-09-34_PM</t>
  </si>
  <si>
    <t>Daily commodity-wise, market-wise weighted average wholesale price computed from arrival-weighted modal prices.</t>
  </si>
  <si>
    <t>https://agmarknet.gov.in/commoditydailyreportweightedinput</t>
  </si>
  <si>
    <t>Volume and value of domestic payment frauds and fraud rate per transaction.</t>
  </si>
  <si>
    <t>updated two days ago as on 29/6/29</t>
  </si>
  <si>
    <t>Financial Market Infrastructures (FMIs)</t>
  </si>
  <si>
    <t>Market/State</t>
  </si>
  <si>
    <t>Market-wise_Commodity-wise_Daily_Report_25-06-2026_06-11-03_PM</t>
  </si>
  <si>
    <t>Daily market-wise, commodity-wise price and arrival report across states with partial state coverage.</t>
  </si>
  <si>
    <t>https://agmarknet.gov.in/marketwisedailyreportinput</t>
  </si>
  <si>
    <t>updated two days ago as on 29/6/30</t>
  </si>
  <si>
    <t>Market-wise_Daily_Report_for_Specific_Commodity_25-06-2026_06-11-24_PM</t>
  </si>
  <si>
    <t>Daily price and arrival data for a specific commodity across all reporting markets.</t>
  </si>
  <si>
    <t>reporting_month</t>
  </si>
  <si>
    <t>https://agmarknet.gov.in/marketwisespecificcommodityinput</t>
  </si>
  <si>
    <t>Month and year of fraud statistics</t>
  </si>
  <si>
    <t>Month</t>
  </si>
  <si>
    <t>September 2022, January 2023, April 2024, June 2026</t>
  </si>
  <si>
    <t>1 CCIL Operated Systems</t>
  </si>
  <si>
    <t>updated two days ago as on 29/6/31</t>
  </si>
  <si>
    <t>Commodity_Transactions_Below_MSP_StateWise_MarketWise_Report_25-06-2026_06-14-59_PM</t>
  </si>
  <si>
    <t>fraud_volume</t>
  </si>
  <si>
    <t>Daily state-wise, market-wise report of commodity transactions priced below the Minimum Support Price (MSP).</t>
  </si>
  <si>
    <t>Number of fraud cases reported</t>
  </si>
  <si>
    <t>1.71, 2.57, 3.53</t>
  </si>
  <si>
    <t>https://agmarknet.gov.in/commoditybelowmspinput</t>
  </si>
  <si>
    <t>fraud_value</t>
  </si>
  <si>
    <t>Monetary value involved in frauds</t>
  </si>
  <si>
    <t>₹ Crore</t>
  </si>
  <si>
    <t>249, 547, 489</t>
  </si>
  <si>
    <t>updated two days ago as on 29/6/32</t>
  </si>
  <si>
    <t>one_in_every_payment_transaction</t>
  </si>
  <si>
    <t>#added a date column as key</t>
  </si>
  <si>
    <t>Frequency of fraud occurrence in payment transactions</t>
  </si>
  <si>
    <t>Payment Transactions</t>
  </si>
  <si>
    <t>581771.41, 76181.44, 75718.50, 75718.06</t>
  </si>
  <si>
    <t>Commodity_Transactions_Above_MSP_StateWise_MarketWise_Report_25-06-2026_06-15-37_PM</t>
  </si>
  <si>
    <t>fraud_value_per_1000</t>
  </si>
  <si>
    <t>Fraud value per ₹1,000 of payment transactions</t>
  </si>
  <si>
    <t>₹ per ₹1,000</t>
  </si>
  <si>
    <t>Daily state-wise, market-wise report of commodity transactions priced above the Minimum Support Price (MSP).</t>
  </si>
  <si>
    <t>0.127 bps, 0.106 bps, 0.240 bps, 0.150 bps</t>
  </si>
  <si>
    <t>1.1 Govt. Securities Clearing</t>
  </si>
  <si>
    <t>https://agmarknet.gov.in/commodityabovemspinput</t>
  </si>
  <si>
    <t>updated two days ago as on 29/6/33</t>
  </si>
  <si>
    <t>1.1.1 Outright</t>
  </si>
  <si>
    <t>Commodity-wise_Market-wise_Daily_Report_for_State_25-06-2026_06-15-57_PM</t>
  </si>
  <si>
    <t>Daily commodity-wise, market-wise price and arrival report filtered for a specific state.</t>
  </si>
  <si>
    <t>https://agmarknet.gov.in/commoditywisedailystatereportinput</t>
  </si>
  <si>
    <t>PART V - Domestic Payment Frauds</t>
  </si>
  <si>
    <t>updated four days ago as on 29/6/26</t>
  </si>
  <si>
    <t>Commodity-wise_Market-wise_Daily_Report_for_State_Market_Category_Wise_25-06-2026_06-16-12_PM</t>
  </si>
  <si>
    <t>Daily commodity-wise, market-wise price and arrival report filtered by state and market category.</t>
  </si>
  <si>
    <t>1.1.2 Repo</t>
  </si>
  <si>
    <t>https://agmarknet.gov.in/commoditywisedailystatemktinput</t>
  </si>
  <si>
    <t>updated four days ago as on 29/6/27</t>
  </si>
  <si>
    <t>1.1.3 Tri-party Repo</t>
  </si>
  <si>
    <t>Market-wise_Commodity-wise_Daily_Report_for_State_25-06-2026_06-17-11_PM</t>
  </si>
  <si>
    <t>Daily market-wise, commodity-wise price report for a specific state.</t>
  </si>
  <si>
    <t>https://agmarknet.gov.in/marketwisedailystatereportinput</t>
  </si>
  <si>
    <t>1.2 Forex Clearing</t>
  </si>
  <si>
    <t>updated four days ago as on 29/6/28</t>
  </si>
  <si>
    <t>1.3 Rupee Derivatives @</t>
  </si>
  <si>
    <t>Statewise_Wholesale_Prices_Monthly_Analysis_Report_25-06-2026_06-18-02_PM</t>
  </si>
  <si>
    <t>Monthly state-wise wholesale price analysis for commodities across markets.</t>
  </si>
  <si>
    <t>https://agmarknet.gov.in/statewholesalemonthanalysis</t>
  </si>
  <si>
    <t>B. Payment Systems</t>
  </si>
  <si>
    <t>Volume (Lakh)</t>
  </si>
  <si>
    <t>updated in June 2026</t>
  </si>
  <si>
    <t>Statewise_Varietywise_Prices_Monthly_Analysis_Report_25-06-2026_06-18-29_PM</t>
  </si>
  <si>
    <t>Monthly state-wise, variety-wise wholesale price analysis for commodities.</t>
  </si>
  <si>
    <t>Volume and value of international card transactions (credit, debit, prepaid) for the latest period.</t>
  </si>
  <si>
    <t>https://agmarknet.gov.in/statevarietymonthlyanalysis</t>
  </si>
  <si>
    <t>I Financial Market Infrastructures (FMIs)</t>
  </si>
  <si>
    <t>Value (Crore)</t>
  </si>
  <si>
    <t>One in every X payment transaction fraudulent</t>
  </si>
  <si>
    <t>1 Credit Transfers - RTGS</t>
  </si>
  <si>
    <t>reference_month</t>
  </si>
  <si>
    <t>Month of reporting</t>
  </si>
  <si>
    <t>2026 May, 2026 June</t>
  </si>
  <si>
    <t>FTS (Fraud / Payment Value * 10000)</t>
  </si>
  <si>
    <t>Statewise_Wholesale_Prices_Weekly_Analysis_Report_25-06-2026_06-18-49_PM</t>
  </si>
  <si>
    <t>Transaction measure reported</t>
  </si>
  <si>
    <t>Weekly state-wise wholesale price analysis for commodities across markets.</t>
  </si>
  <si>
    <t>1.1 Customer Transactions</t>
  </si>
  <si>
    <t>https://agmarknet.gov.in/statewholesaleweekanalysis</t>
  </si>
  <si>
    <t>Unit of reported measure</t>
  </si>
  <si>
    <t>payment_instrument</t>
  </si>
  <si>
    <t>Broad international payment instrument</t>
  </si>
  <si>
    <t>Card Payments, Prepaid Payment Instruments, Cash Withdrawal at ATMs, Using Credit Cards, Using Debit Cards, Using PPIs</t>
  </si>
  <si>
    <t>1.2 Interbank Transactions</t>
  </si>
  <si>
    <t>updated upto fourth week of June 2026</t>
  </si>
  <si>
    <t>card_type</t>
  </si>
  <si>
    <t>Type of card/payment instrument</t>
  </si>
  <si>
    <t>Credit Cards, Debit Cards, PPIs</t>
  </si>
  <si>
    <t>Statewise_Varietywise_Prices_Weekly_Analysis_Report_29-06-2026_09-23-58_PM</t>
  </si>
  <si>
    <t>0.127 bps</t>
  </si>
  <si>
    <t>payment_channel</t>
  </si>
  <si>
    <t>Transaction channel</t>
  </si>
  <si>
    <t>Weekly state-wise and variety-wise agricultural commodity price analysis with period-over-period price changes.</t>
  </si>
  <si>
    <t>II Retail</t>
  </si>
  <si>
    <t>PoS based, Online, Cash Withdrawal at ATMs</t>
  </si>
  <si>
    <t>https://agmarknet.gov.in/statevarietyweeklyanalysis</t>
  </si>
  <si>
    <t>Reported international transaction volume or value</t>
  </si>
  <si>
    <t>158.98, 43.12, 55.24, 32.07, 11576, 9262, 2737</t>
  </si>
  <si>
    <t>2 Credit Transfers - Retail</t>
  </si>
  <si>
    <t>updated upto fourth week of June 2027</t>
  </si>
  <si>
    <t>Districtwise_Wholesale_Prices_Monthly_Analysis_Report_25-06-2026_06-19-37_PM</t>
  </si>
  <si>
    <t>0.143 bps</t>
  </si>
  <si>
    <t>Monthly district-wise wholesale price analysis for commodities.</t>
  </si>
  <si>
    <t>2.1 AePS (Fund Transfers) @</t>
  </si>
  <si>
    <t>https://agmarknet.gov.in/districtwholesalemonthanalysis</t>
  </si>
  <si>
    <t>0.103 bps</t>
  </si>
  <si>
    <t>2.2 APBS $</t>
  </si>
  <si>
    <t>Daksh</t>
  </si>
  <si>
    <t>0.106 bps</t>
  </si>
  <si>
    <t>Districtwise_Varietywise_Prices_Monthly_Analysis_Report_25-06-2026_06-20-09_PM</t>
  </si>
  <si>
    <t>Monthly district-wise, variety-wise wholesale price analysis for commodities.</t>
  </si>
  <si>
    <t>0.177 bps</t>
  </si>
  <si>
    <t>https://agmarknet.gov.in/districtvarietymonthlyanalysis</t>
  </si>
  <si>
    <t>2.3 IMPS</t>
  </si>
  <si>
    <t>0.142 bps</t>
  </si>
  <si>
    <t>2.4 NACH Cr $</t>
  </si>
  <si>
    <t>Districtwise_Wholesale_Prices_Weekly_Analysis_Report_25-06-2026_06-20-38_PM</t>
  </si>
  <si>
    <t>0.152 bps</t>
  </si>
  <si>
    <t>Weekly district-wise wholesale price analysis across markets and commodities.</t>
  </si>
  <si>
    <t>PART IV - Payment Modes and Channels (International)</t>
  </si>
  <si>
    <t>https://agmarknet.gov.in/districtwholesaleweekanalysis</t>
  </si>
  <si>
    <t>0.147 bps</t>
  </si>
  <si>
    <t>2.5 NEFT</t>
  </si>
  <si>
    <t>0.128 bps</t>
  </si>
  <si>
    <t>2.6 UPI @</t>
  </si>
  <si>
    <t>Marketwise_Wholesale_Prices_Weekly_Analysis_(All_Districts)_Report_25-06-2026_06-25-04_PM</t>
  </si>
  <si>
    <t>Weekly market-wise wholesale price analysis aggregated across all districts.</t>
  </si>
  <si>
    <t>0.146 bps</t>
  </si>
  <si>
    <t>https://agmarknet.gov.in/marketallwholesaleweekanalysis</t>
  </si>
  <si>
    <t>2.6.1 of which USSD @</t>
  </si>
  <si>
    <t>0.157 bps</t>
  </si>
  <si>
    <t>Details of International transactions done using cards (credit, debit and PPI) issued in India</t>
  </si>
  <si>
    <t>Marketwise_Wholesale_Prices_Monthly_Analysis_(All_Districts)_Report_25-06-2026_06-24-23_PM</t>
  </si>
  <si>
    <t>0.174 bps</t>
  </si>
  <si>
    <t>Monthly market-wise wholesale price analysis aggregated across all districts.</t>
  </si>
  <si>
    <t>https://agmarknet.gov.in/marketallwholesalemonthanalysis</t>
  </si>
  <si>
    <t>0.164 bps</t>
  </si>
  <si>
    <t>3 Debit Transfers and Direct Debits</t>
  </si>
  <si>
    <t>updated on September, 2024</t>
  </si>
  <si>
    <t>depends on the district</t>
  </si>
  <si>
    <t>0.209 bps</t>
  </si>
  <si>
    <t>Marketwise_Wholesale_Arrivals_Monthly_Analysis_Report_25-06-2026_06-21-35_PM</t>
  </si>
  <si>
    <t>Monthly market-wise wholesale arrival quantity analysis by commodity.</t>
  </si>
  <si>
    <t>https://agmarknet.gov.in/marketarrivalsmonthanalysis</t>
  </si>
  <si>
    <t>0.187 bps</t>
  </si>
  <si>
    <t>3.1 BHIM Aadhaar Pay @</t>
  </si>
  <si>
    <t>depends on the commodity</t>
  </si>
  <si>
    <t>0.207 bps</t>
  </si>
  <si>
    <t>Marketwise_Wholesale_Prices_Monthly_Analysis_Report_25-06-2026_06-21-58_PM</t>
  </si>
  <si>
    <t>Monthly market-wise wholesale price analysis for commodities.</t>
  </si>
  <si>
    <t>3.2 NACH Dr $</t>
  </si>
  <si>
    <t>0.231 bps</t>
  </si>
  <si>
    <t>https://agmarknet.gov.in/marketwholesalemonthanalysis</t>
  </si>
  <si>
    <t>June</t>
  </si>
  <si>
    <t>3.3 NETC (linked to bank account) @</t>
  </si>
  <si>
    <t>1. Card Payments</t>
  </si>
  <si>
    <t>Marketwise_Varietywise_Prices_Monthly_Analysis_Report_25-06-2026_06-22-27_PM</t>
  </si>
  <si>
    <t>Monthly market-wise and variety-wise weighted average wholesale price analysis for agricultural commodities, comparing prices with the previous month and the same month of the previous year.</t>
  </si>
  <si>
    <t>4 Card Payments</t>
  </si>
  <si>
    <t>0.191 bps</t>
  </si>
  <si>
    <t>https://agmarknet.gov.in/marketvarietymonthlyanalysis</t>
  </si>
  <si>
    <t>0.240 bps</t>
  </si>
  <si>
    <t>4.1 Credit Cards</t>
  </si>
  <si>
    <t>Marketwise_Wholesale_Arrivals_Weekly_Analysis_Report_25-06-2026_06-22-50_PM</t>
  </si>
  <si>
    <t>1.1 Credit Cards</t>
  </si>
  <si>
    <t>0.206 bps</t>
  </si>
  <si>
    <t>Weekly market-wise wholesale arrival quantity analysis by commodity.</t>
  </si>
  <si>
    <t>4.1.1 PoS based $</t>
  </si>
  <si>
    <t>updated on September, 2025</t>
  </si>
  <si>
    <t>0.194 bps</t>
  </si>
  <si>
    <t>1.1.1 PoS based</t>
  </si>
  <si>
    <t>Marketwise_Wholesale_Prices_Weekly_Analysis_Report_25-06-2026_06-23-21_PM</t>
  </si>
  <si>
    <t>Weekly market-wise wholesale price analysis for commodities.</t>
  </si>
  <si>
    <t>4.1.2 Others $</t>
  </si>
  <si>
    <t>https://agmarknet.gov.in/marketwholesaleweekanalysis</t>
  </si>
  <si>
    <t>1.1.2 Online</t>
  </si>
  <si>
    <t>0.170 bps</t>
  </si>
  <si>
    <t>4.2 Debit Cards</t>
  </si>
  <si>
    <t>updated on September, 2026</t>
  </si>
  <si>
    <t>1.2 Debit Cards</t>
  </si>
  <si>
    <t>Marketwise_Varietywise_Prices_Weekly_Analysis_Report_25-06-2026_06-23-45_PM</t>
  </si>
  <si>
    <t>Weekly market-wise, variety-wise wholesale price analysis for commodities.</t>
  </si>
  <si>
    <t>0.158 bps</t>
  </si>
  <si>
    <t>4.2.1 PoS based $</t>
  </si>
  <si>
    <t>https://agmarknet.gov.in/marketvarietyweeklyanalysis</t>
  </si>
  <si>
    <t>1.2.1 PoS based</t>
  </si>
  <si>
    <t>0.159 bps</t>
  </si>
  <si>
    <t>4.2.2 Others $</t>
  </si>
  <si>
    <t>1.2.2 Online</t>
  </si>
  <si>
    <t>Marketwise_Wholesale_Arrivals_Monthly_Analysis_(All_Districts)_Report_25-06-2026_06-24-05_PM</t>
  </si>
  <si>
    <t>0.155 bps</t>
  </si>
  <si>
    <t>Monthly market-wise wholesale arrival analysis aggregated across all districts.</t>
  </si>
  <si>
    <t>https://agmarknet.gov.in/marketallarrivalmonthanalysis</t>
  </si>
  <si>
    <t>2. Prepaid Payment Instruments</t>
  </si>
  <si>
    <t>Jauuary 2025</t>
  </si>
  <si>
    <t>5 Prepaid Payment Instruments</t>
  </si>
  <si>
    <t>Districtwise_Varietywise_Prices_Weekly_Analysis_Report_25-06-2026_06-21-05_PM</t>
  </si>
  <si>
    <t>2.1 PoS based</t>
  </si>
  <si>
    <t>Weekly district-wise, variety-wise wholesale price analysis for commodities.</t>
  </si>
  <si>
    <t>https://agmarknet.gov.in/districtvarietyweeklyanalysis</t>
  </si>
  <si>
    <t>5.1 Wallets</t>
  </si>
  <si>
    <t>2.2 Online</t>
  </si>
  <si>
    <t>0.140 bps</t>
  </si>
  <si>
    <t>3. Cash Withdrawal at ATMs</t>
  </si>
  <si>
    <t>All_Type_of_Report_(All_Grades)_25-06-2026_06-06-51_PM</t>
  </si>
  <si>
    <t>0.121 bps</t>
  </si>
  <si>
    <t>All-grade, all-commodity daily price and arrival report aggregated nationally (variant 1).</t>
  </si>
  <si>
    <t>5.2 Cards</t>
  </si>
  <si>
    <t>0.094 bps</t>
  </si>
  <si>
    <t>All_Type_of_Report_(All_Grades)_25-06-2026_06-07-11_PM</t>
  </si>
  <si>
    <t>3.1 Using Credit Cards</t>
  </si>
  <si>
    <t>All-grade, all-commodity daily price and arrival report aggregated nationally (variant 2).</t>
  </si>
  <si>
    <t>5.2.1 PoS based $</t>
  </si>
  <si>
    <t>national-etransaction-count-etaal</t>
  </si>
  <si>
    <t>Daily</t>
  </si>
  <si>
    <t>3.2 Using Debit Cards</t>
  </si>
  <si>
    <t>National count of e-transactions across government services tracked via the eTaal platform.</t>
  </si>
  <si>
    <t>0.129 bps</t>
  </si>
  <si>
    <t>5.2.2 Others $</t>
  </si>
  <si>
    <t>data.gov.in</t>
  </si>
  <si>
    <t>3.3 Using PPIs</t>
  </si>
  <si>
    <t>0.111 bps</t>
  </si>
  <si>
    <t>Open Government Data</t>
  </si>
  <si>
    <t>https://www.data.gov.in/resource/national-etransaction-count-etaal</t>
  </si>
  <si>
    <t>6 Paper-based Instruments</t>
  </si>
  <si>
    <t>Total International Payments</t>
  </si>
  <si>
    <t>0.160 bps</t>
  </si>
  <si>
    <t>6.1 CTS (NPCI Managed)</t>
  </si>
  <si>
    <t>0.166 bps</t>
  </si>
  <si>
    <t>6.2 Others</t>
  </si>
  <si>
    <t>0.150 bps</t>
  </si>
  <si>
    <t>Total Retail Payments (2+3+4+5+6)</t>
  </si>
  <si>
    <t>States</t>
  </si>
  <si>
    <t>district-wise-mgnrega-data-glance</t>
  </si>
  <si>
    <t>Monthly</t>
  </si>
  <si>
    <t>District-wise summary of MGNREGA employment guarantee scheme data including job cards, workers, and person-days.</t>
  </si>
  <si>
    <t>https://www.data.gov.in/resource/district-wise-mgnrega-data-glance</t>
  </si>
  <si>
    <t>Total Payments (1+2+3+4+5+6)</t>
  </si>
  <si>
    <t>0.139 bps</t>
  </si>
  <si>
    <t>Total Digital Payments (1+2+3+4+5)</t>
  </si>
  <si>
    <t>fdi-equity-inflows-year-2000-till-last-quarter</t>
  </si>
  <si>
    <t>Quarterly</t>
  </si>
  <si>
    <t>Quarterly FDI equity inflows into India from year 2000 onwards by sector and country of origin.</t>
  </si>
  <si>
    <t>https://www.data.gov.in/resource/fdi-equity-inflows-year-2000-till-last-quarter</t>
  </si>
  <si>
    <t>0.130 bps</t>
  </si>
  <si>
    <t>0.134 bps</t>
  </si>
  <si>
    <t>wholesale-price-index-base-year-2011-12-till-last-month</t>
  </si>
  <si>
    <t>0.137 bps</t>
  </si>
  <si>
    <t>Monthly Wholesale Price Index (WPI) data with base year 2011-12 covering primary articles, fuel, and manufactured products.</t>
  </si>
  <si>
    <t>0.097 bps</t>
  </si>
  <si>
    <t>https://www.data.gov.in/resource/wholesale-price-index-base-year-2011-12-till-last-month</t>
  </si>
  <si>
    <t>0.141 bps</t>
  </si>
  <si>
    <t>22/07/2026</t>
  </si>
  <si>
    <t>current-daily-price-various-commodities-various-markets-mandi</t>
  </si>
  <si>
    <t>Daily commodity price data across various mandi markets covering minimum, maximum, and modal prices.</t>
  </si>
  <si>
    <t>https://www.data.gov.in/resource/current-daily-price-various-commodities-various-markets-mandi</t>
  </si>
  <si>
    <t>district-wise-number-schoolsstudent-enrollment-and-pass-percentage-class-x-and-xii-delhi</t>
  </si>
  <si>
    <t>District-wise data on number of schools, student enrollment, and pass percentage for Class X and XII in Delhi.</t>
  </si>
  <si>
    <t>district</t>
  </si>
  <si>
    <t>https://www.data.gov.in/resource/district-wise-number-schoolsstudent-enrollment-and-pass-percentage-class-x-and-xii-delhi</t>
  </si>
  <si>
    <t>Zone/District</t>
  </si>
  <si>
    <t>aadhaar-biometric-monthly-update-data</t>
  </si>
  <si>
    <t>Monthly Aadhaar biometric update statistics including biometric update counts by state and demographic.</t>
  </si>
  <si>
    <t>https://www.data.gov.in/resource/aadhaar-biometric-monthly-update-data</t>
  </si>
  <si>
    <t>aadhaar-demographic-monthly-update-data</t>
  </si>
  <si>
    <t>Monthly Aadhaar demographic update statistics including name, address, and other field updates by state.</t>
  </si>
  <si>
    <t>https://www.data.gov.in/resource/aadhaar-demographic-monthly-update-data</t>
  </si>
  <si>
    <t>aadhaar-monthly-enrolment-data</t>
  </si>
  <si>
    <t>Monthly Aadhaar enrolment data showing new registrations by state and age group.</t>
  </si>
  <si>
    <t>https://www.data.gov.in/resource/aadhaar-monthly-enrolment-data</t>
  </si>
  <si>
    <t>daily-district-wise-rainfall-data</t>
  </si>
  <si>
    <t>Daily district-wise rainfall data in millimetres for monitoring precipitation across India.</t>
  </si>
  <si>
    <t>https://www.data.gov.in/resource/daily-district-wise-rainfall-data</t>
  </si>
  <si>
    <t>daily-sub-basin-wise-rainfall-data</t>
  </si>
  <si>
    <t>Daily sub-basin-wise rainfall data for hydrological monitoring across river basins in India.</t>
  </si>
  <si>
    <t>https://www.data.gov.in/resource/daily-sub-basin-wise-rainfall-data</t>
  </si>
  <si>
    <t xml:space="preserve"> Basin/Subasin </t>
  </si>
  <si>
    <t>daily-data-soil-moisture</t>
  </si>
  <si>
    <t>Daily soil moisture index data by region for agricultural and drought monitoring.</t>
  </si>
  <si>
    <t>https://www.data.gov.in/resource/daily-data-soil-moisture</t>
  </si>
  <si>
    <t>Count of payment infrastructure (cards, PPIs, ATMs, PoS terminals, QR codes) for the latest period.</t>
  </si>
  <si>
    <t>daily-data-evapotranspiration-nrsc</t>
  </si>
  <si>
    <t>Daily evapotranspiration data from NRSC for crop water requirement and irrigation planning.</t>
  </si>
  <si>
    <t>reference_date</t>
  </si>
  <si>
    <t>https://www.data.gov.in/resource/daily-data-evapotranspiration-nrsc</t>
  </si>
  <si>
    <t>Date for which infrastructure is reported</t>
  </si>
  <si>
    <t>As on March 2026, 2026 June, 2026 May</t>
  </si>
  <si>
    <t>infrastructure_category</t>
  </si>
  <si>
    <t>Payment infrastructure indicator</t>
  </si>
  <si>
    <t>Count (Lakh)</t>
  </si>
  <si>
    <t>Number of Cards, Credit Cards, Debit Cards, Number of PPIs, Wallets, Number of ATMs and CRMs, Bank-owned ATMs and CRMs, White Label ATMs, Number of Micro ATMs, Number of PoS Terminals, Bharat QR, UPI QR</t>
  </si>
  <si>
    <t>Reported infrastructure count</t>
  </si>
  <si>
    <t>local-government-directory-lgd-villages</t>
  </si>
  <si>
    <t>11632.02, 1188.34, 10444.69, 22992.54, 48253.41, 77612.17</t>
  </si>
  <si>
    <t>Local Government Directory (LGD) master data for villages including LGD codes, names, and administrative hierarchy.</t>
  </si>
  <si>
    <t>https://www.data.gov.in/resource/local-government-directory-lgd-villages</t>
  </si>
  <si>
    <t>PART III - Payment Infrastructures (lakh)</t>
  </si>
  <si>
    <t>21/07/2026</t>
  </si>
  <si>
    <t>Village/District</t>
  </si>
  <si>
    <t>crude-oil-import-and-petroleum-product-importexport-oil-companies</t>
  </si>
  <si>
    <t>Monthly crude oil import and petroleum product import/export data by oil companies.</t>
  </si>
  <si>
    <t>As on March 2026</t>
  </si>
  <si>
    <t>https://www.data.gov.in/resource/crude-oil-import-and-petroleum-product-importexport-oil-companies</t>
  </si>
  <si>
    <t>county</t>
  </si>
  <si>
    <t>daily-fci-stock-position-commodity</t>
  </si>
  <si>
    <t>fci stock position</t>
  </si>
  <si>
    <t>Transaction volume and value by payment mode and channel (mobile, internet, ATM, PoS) for the latest period.</t>
  </si>
  <si>
    <t>Payment System Infrastructures</t>
  </si>
  <si>
    <t>https://www.data.gov.in/resource/daily-fci-stock-position-commodity</t>
  </si>
  <si>
    <t>Reporting period of the payment statistics</t>
  </si>
  <si>
    <t>Indicates transaction volume or value</t>
  </si>
  <si>
    <t>Category</t>
  </si>
  <si>
    <t>monthly-consumption-petroleum-products</t>
  </si>
  <si>
    <t>Unit corresponding to the measure</t>
  </si>
  <si>
    <t>Monthly consumption data for petroleum products including petrol, diesel, LPG, and other fuels.</t>
  </si>
  <si>
    <t>major_category</t>
  </si>
  <si>
    <t>https://www.data.gov.in/resource/monthly-consumption-petroleum-products</t>
  </si>
  <si>
    <t>Broad payment mode category</t>
  </si>
  <si>
    <t>1 Number of Cards</t>
  </si>
  <si>
    <t>Other Payment Channels, Cards, Cash Withdrawal at ATMs, Cash Withdrawal at PoS, AePS</t>
  </si>
  <si>
    <t>parent_category</t>
  </si>
  <si>
    <t>First-level payment channel grouping</t>
  </si>
  <si>
    <t>Mobile Payments, Internet Payments, Cards, Cash Withdrawal</t>
  </si>
  <si>
    <t>sub_category</t>
  </si>
  <si>
    <t>Detailed payment mode/channel</t>
  </si>
  <si>
    <t>village-and-gender-wise-beneficiaries-count-under-pm-kisan-scheme</t>
  </si>
  <si>
    <t>Intra-bank, Inter-bank, Internet Payments (Mobile App Based), Internet Payments (Netbanking/Internet Browser Based), Debit Cards, Credit Cards, UPI, AePS</t>
  </si>
  <si>
    <t>Yearly</t>
  </si>
  <si>
    <t>Village and gender-wise count of beneficiaries receiving support under the PM-KISAN income support scheme.</t>
  </si>
  <si>
    <t>Name of the payment mode reported</t>
  </si>
  <si>
    <t>https://www.data.gov.in/resource/village-and-gender-wise-beneficiaries-count-under-pm-kisan-scheme</t>
  </si>
  <si>
    <t>Mobile Payments, Debit Cards, Cash Withdrawal at ATMs, UPI</t>
  </si>
  <si>
    <t>Reported transaction volume or value</t>
  </si>
  <si>
    <t>2226710.88, 5839.48, 12126.36, 344283.00, 395728, 3050902, 244411</t>
  </si>
  <si>
    <t>2 Number of PPIs @</t>
  </si>
  <si>
    <t>production-consumption-import-and-export-data-steel-july-2024-25-onwards</t>
  </si>
  <si>
    <t>Monthly production, consumption, import, and export data for steel from July 2024-25 onwards.</t>
  </si>
  <si>
    <t>https://www.data.gov.in/resource/production-consumption-import-and-export-data-steel-july-2024-25-onwards</t>
  </si>
  <si>
    <t>2.1 Wallets @</t>
  </si>
  <si>
    <t>2.2 Cards @</t>
  </si>
  <si>
    <t>all-india-pincode-directory-till-last-month</t>
  </si>
  <si>
    <t>All-India PIN code directory with post office names, district, state, and delivery status updated till last month.</t>
  </si>
  <si>
    <t>&gt;95%</t>
  </si>
  <si>
    <t>3 Number of ATMs and CRMs</t>
  </si>
  <si>
    <t>https://www.data.gov.in/resource/all-india-pincode-directory-till-last-month</t>
  </si>
  <si>
    <t>PART II - Payment Modes and Channels</t>
  </si>
  <si>
    <t>3.1 Bank owned ATMs$ and CRMs#</t>
  </si>
  <si>
    <t>Cordinates</t>
  </si>
  <si>
    <t>Household Financial Savings</t>
  </si>
  <si>
    <t>one-district-one-product-list-description</t>
  </si>
  <si>
    <t>Irregular</t>
  </si>
  <si>
    <t>3.2 White Label ATMs $</t>
  </si>
  <si>
    <t>List and description of products identified under the One District One Product (ODOP) initiative across Indian districts.</t>
  </si>
  <si>
    <t>Quarterly and annual flow of financial assets and liabilities of households, by instrument.</t>
  </si>
  <si>
    <t>https://www.data.gov.in/resource/one-district-one-product-list-description</t>
  </si>
  <si>
    <t>4 Number of Micro ATMs @</t>
  </si>
  <si>
    <t>top-10-aadhaar-biometric-device-performance</t>
  </si>
  <si>
    <t>financial_year</t>
  </si>
  <si>
    <t>Financial year to which the observations belong</t>
  </si>
  <si>
    <t>Performance metrics of the top 10 Aadhaar biometric devices including authentication success rates.</t>
  </si>
  <si>
    <t>Year</t>
  </si>
  <si>
    <t>2022-23</t>
  </si>
  <si>
    <t>period</t>
  </si>
  <si>
    <t>Reporting period within the financial year</t>
  </si>
  <si>
    <t>Quarter / Annual</t>
  </si>
  <si>
    <t>Q1, Q2, Q3, Q4, Annual</t>
  </si>
  <si>
    <t>5 Number of PoS Terminals</t>
  </si>
  <si>
    <t>Broad financial account category</t>
  </si>
  <si>
    <t>https://www.data.gov.in/resource/top-10-aadhaar-biometric-device-performance</t>
  </si>
  <si>
    <t>Net Financial Assets (I-II), Financial Assets, Financial Liabilities</t>
  </si>
  <si>
    <t>First-level grouping under the major category</t>
  </si>
  <si>
    <t>6 Bharat QR @</t>
  </si>
  <si>
    <t>Total Deposits, Life Insurance Funds, Investments, Loans/Borrowings</t>
  </si>
  <si>
    <t>Second-level classification within a parent category</t>
  </si>
  <si>
    <t>Bank Deposits, Non-Bank Deposits, Financial Corporations, Non-Financial Corporations (Private Corporate Business), General Government</t>
  </si>
  <si>
    <t>division-wise-vehicle-statistics-year-2024-25</t>
  </si>
  <si>
    <t>7 UPI QR *</t>
  </si>
  <si>
    <t>detailed_category</t>
  </si>
  <si>
    <t>Lowest available instrument/institution classification</t>
  </si>
  <si>
    <t>Division-wise vehicle registration statistics for the year 2024-25 covering various vehicle categories.</t>
  </si>
  <si>
    <t>vehicle category</t>
  </si>
  <si>
    <t>Commercial Banks, Co-operative Banks, Non-Banking Financial Companies, Housing Finance Companies, Insurance Corporations, Mutual Funds, Equity</t>
  </si>
  <si>
    <t>metric_name</t>
  </si>
  <si>
    <t>Financial indicator represented by the row</t>
  </si>
  <si>
    <t>Mixed (₹ Crore / % of GDP)</t>
  </si>
  <si>
    <t>Net Financial Assets (I-II), Per cent of GDP, Currency, Small Savings (excluding PPF), Banking Sector</t>
  </si>
  <si>
    <t>https://www.data.gov.in/resource/division-wise-vehicle-statistics-year-2024-25</t>
  </si>
  <si>
    <t>A. Other Payment Channels</t>
  </si>
  <si>
    <t>Reported value for the corresponding item and period</t>
  </si>
  <si>
    <t>Mixed (₹ Crore / Percent of GDP)</t>
  </si>
  <si>
    <t>287802.7, 577822.4, 8.9, 185429.1, 230283.8, 818.0</t>
  </si>
  <si>
    <t>unit_type (recommended)</t>
  </si>
  <si>
    <t>Indicates whether the reported value is an amount or a percentage</t>
  </si>
  <si>
    <t>₹ Crore, Percent of GDP</t>
  </si>
  <si>
    <t xml:space="preserve">State </t>
  </si>
  <si>
    <t>national-accounts-statistics-data</t>
  </si>
  <si>
    <t>National Accounts Statistics data including GDP, GVA, and related macroeconomic aggregates at current and constant prices.</t>
  </si>
  <si>
    <t>https://www.data.gov.in/resource/national-accounts-statistics-data</t>
  </si>
  <si>
    <t>1 Mobile Payments (mobile app based)</t>
  </si>
  <si>
    <t>annual-maximum-minimum-performing-public-health-facilities-selected-data-items-district</t>
  </si>
  <si>
    <t>Annual performance data of maximum and minimum performing public health facilities by district across selected health indicators.</t>
  </si>
  <si>
    <t>Annual</t>
  </si>
  <si>
    <t>yes</t>
  </si>
  <si>
    <t>1.1 Intra-bank $</t>
  </si>
  <si>
    <t>https://www.data.gov.in/resource/annual-maximum-minimum-performing-public-health-facilities-selected-data-items-district</t>
  </si>
  <si>
    <t>1.2 Inter-bank $</t>
  </si>
  <si>
    <t>monthly-indigenous-crude-oil-production</t>
  </si>
  <si>
    <t>Monthly indigenous crude oil production data in metric tonnes by producing field and company.</t>
  </si>
  <si>
    <t>https://www.data.gov.in/resource/monthly-indigenous-crude-oil-production</t>
  </si>
  <si>
    <t>2 Internet Payments (Netbanking / internet browser based) @</t>
  </si>
  <si>
    <t>monthly-crude-oil-processed-refineries</t>
  </si>
  <si>
    <t>2.1 Intra-bank @</t>
  </si>
  <si>
    <t>Monthly crude oil processed by refineries in India including throughput and capacity utilization data.</t>
  </si>
  <si>
    <t>https://www.data.gov.in/resource/monthly-crude-oil-processed-refineries</t>
  </si>
  <si>
    <t>No. 50 (a): Flow of Financial Assets and Liabilities of Households - Instrument-wise</t>
  </si>
  <si>
    <t>2.2 Inter-bank @</t>
  </si>
  <si>
    <t>monthly-maximum-and-minimum-performing-public-health-facilities-state</t>
  </si>
  <si>
    <t>(Amount in ₹ Crore)</t>
  </si>
  <si>
    <t>Monthly state-wise data on maximum and minimum performing public health facilities across selected health service indicators.</t>
  </si>
  <si>
    <t>https://www.data.gov.in/resource/monthly-maximum-and-minimum-performing-public-health-facilities-state</t>
  </si>
  <si>
    <t>B. ATMs</t>
  </si>
  <si>
    <t>Item</t>
  </si>
  <si>
    <t>SubDistrict/District</t>
  </si>
  <si>
    <t>district-wise-demographic-data-unorganised-workers-registered-eshram-previous-day</t>
  </si>
  <si>
    <t>District-wise demographic data of unorganised workers registered on the e-Shram portal updated as of the previous day.</t>
  </si>
  <si>
    <t>https://www.data.gov.in/resource/district-wise-demographic-data-unorganised-workers-registered-eshram-previous-day</t>
  </si>
  <si>
    <t>3. Cash Withdrawal at ATMs $</t>
  </si>
  <si>
    <t>Q1</t>
  </si>
  <si>
    <t>property-card-distribution</t>
  </si>
  <si>
    <t>3.1 Using Credit Cards $</t>
  </si>
  <si>
    <t>Q2</t>
  </si>
  <si>
    <t>Data on property cards distributed to rural households under the SVAMITVA scheme for property rights documentation.</t>
  </si>
  <si>
    <t>Q3</t>
  </si>
  <si>
    <t>Q4</t>
  </si>
  <si>
    <t>https://www.data.gov.in/resource/property-card-distribution</t>
  </si>
  <si>
    <t>Net Financial Assets (I-II)</t>
  </si>
  <si>
    <t>3.2 Using Debit Cards $</t>
  </si>
  <si>
    <t>district-wise-data-key-performance-indicators-wdc-pmksy-20-date</t>
  </si>
  <si>
    <t>District-wise key performance indicators for Watershed Development Component under PM Krishi Sinchai Yojana (WDC-PMKSY).</t>
  </si>
  <si>
    <t>~80%</t>
  </si>
  <si>
    <t>https://www.data.gov.in/resource/district-wise-data-key-performance-indicators-wdc-pmksy-20-date</t>
  </si>
  <si>
    <t>Per cent of GDP</t>
  </si>
  <si>
    <t>3.3 Using Pre-paid Cards $</t>
  </si>
  <si>
    <t>I. Financial Assets</t>
  </si>
  <si>
    <t>4. Cash Withdrawal at PoS $</t>
  </si>
  <si>
    <t>kisan-call-centre-kcc-transcripts-farmers-queries-answers</t>
  </si>
  <si>
    <t>Transcripts of farmer queries and expert answers from Kisan Call Centres (KCC) covering agriculture-related questions.</t>
  </si>
  <si>
    <t>District/ Daily</t>
  </si>
  <si>
    <t>https://www.data.gov.in/resource/kisan-call-centre-kcc-transcripts-farmers-queries-answers</t>
  </si>
  <si>
    <t>4.1 Using Debit Cards $</t>
  </si>
  <si>
    <t>of which:</t>
  </si>
  <si>
    <t>Block/District</t>
  </si>
  <si>
    <t>Open Meteo daily air quality data</t>
  </si>
  <si>
    <t>4.2 Using Pre-paid Cards $</t>
  </si>
  <si>
    <t>hourly</t>
  </si>
  <si>
    <t>Contains geotagged air quality measurements, including pollutant concentrations, AQI indices, location details, and timestamps for monitoring environmental conditions across regions.</t>
  </si>
  <si>
    <t>1.Total Deposits (a+b)</t>
  </si>
  <si>
    <t>5. Cash Withdrawal at Micro ATMs @</t>
  </si>
  <si>
    <t>https://open-meteo.com/</t>
  </si>
  <si>
    <t>(a) Bank Deposits</t>
  </si>
  <si>
    <t>open meteo</t>
  </si>
  <si>
    <t>5.1 AePS @</t>
  </si>
  <si>
    <t>api call</t>
  </si>
  <si>
    <t>i. Commercial Banks</t>
  </si>
  <si>
    <t>weather</t>
  </si>
  <si>
    <t>Contains historical weather observations and atmospheric measurements, including temperature, humidity, precipitation, wind, soil, radiation, and location data at hourly intervals.</t>
  </si>
  <si>
    <t>Open Meteo API</t>
  </si>
  <si>
    <t>ii. Co-operative Banks</t>
  </si>
  <si>
    <t>panchnag_data</t>
  </si>
  <si>
    <t>(b) Non-Bank Deposits</t>
  </si>
  <si>
    <t>NA</t>
  </si>
  <si>
    <t>data about indian festivals and astrological calculations (regional)</t>
  </si>
  <si>
    <t>YES</t>
  </si>
  <si>
    <t>python libraries</t>
  </si>
  <si>
    <t>Calander</t>
  </si>
  <si>
    <t>fada_vehical_stats</t>
  </si>
  <si>
    <t>Other Financial Institutions (i+ii)</t>
  </si>
  <si>
    <t xml:space="preserve">vehicle stats </t>
  </si>
  <si>
    <t>FADA</t>
  </si>
  <si>
    <t>https://fada.in/press-release-list.php</t>
  </si>
  <si>
    <t>i. Non-Banking Financial Companies</t>
  </si>
  <si>
    <t>ii. Housing Finance Companies</t>
  </si>
  <si>
    <t>TABLES AVAILABLE: All India Vehicle Retail Data for FY'26 YTD (Apr'26 to May'26), All India Vehicle Retail Data for May'26, All India Fuel Wise Vehicle Retail Data for May'26 – Two-Wheeler, All India Fuel Wise Vehicle Retail Data for May'26 – Three-Wheeler, All India Fuel Wise Vehicle Retail Data for May'26 – Commercial Vehicle, All India Fuel Wise Vehicle Retail Data for May'26 – Wheeled Construction Equipment, All India Fuel Wise Vehicle Retail Data for May'26 – Passenger Vehicle, All India Fuel Wise Vehicle Retail Data for May'26 – Tractor, All India Vehicle Retail Strength Index for May'26 (Urban &amp; Rural RTOs) – Two-Wheeler, All India Vehicle Retail Strength Index for May'26 (Urban &amp; Rural RTOs) – Three-Wheeler, All India Vehicle Retail Strength Index for May'26 (Urban &amp; Rural RTOs) – Passenger Vehicle, All India Vehicle Retail Strength Index for May'26 (Urban &amp; Rural RTOs) – Commercial Vehicle, All India Vehicle Retail Strength Index for May'26 (Urban &amp; Rural RTOs) – Wheeled Construction Equipment, All India Vehicle Retail Strength Index for May'26 (Urban &amp; Rural RTOs) – Tractor, All India Vehicle Retail Strength Index for May'26 (Urban &amp; Rural RTOs) – Total, All India Vehicle Retail Strength YoY and MoM Comparison for May'26, Two-Wheeler OEM May'26 Market Share, Three-Wheeler OEM May'26 Market Share, Commercial Vehicle OEM May'26 Market Share, Wheeled Construction Equipment OEM May'26 Market Share, Passenger Vehicle OEM May'26 Market Share, Tractor OEM May'26 Market Share</t>
  </si>
  <si>
    <t>PDF</t>
  </si>
  <si>
    <t>rera</t>
  </si>
  <si>
    <t>2. Life Insurance Funds</t>
  </si>
  <si>
    <t>3. Provident and Pension Funds (including PPF)</t>
  </si>
  <si>
    <t>property projects, only the delhi one is showcased, rest can be pulled from different rera sites</t>
  </si>
  <si>
    <t>4. Currency</t>
  </si>
  <si>
    <t>RERA Sites of all states</t>
  </si>
  <si>
    <t>RERA</t>
  </si>
  <si>
    <t>https://erera.co.in/reradelhiindex/PublicView/RegisteredProjectDetail</t>
  </si>
  <si>
    <t>5. Investments</t>
  </si>
  <si>
    <t>no api available, have to scrape from websites of state rera</t>
  </si>
  <si>
    <t>district/ full address</t>
  </si>
  <si>
    <t>(a) Mutual Funds</t>
  </si>
  <si>
    <t>DoCA_retail_prices</t>
  </si>
  <si>
    <t>Entity-wise UPI/IMPS/NETC/NFS/AePS/CTS/BBPS Statistics</t>
  </si>
  <si>
    <t xml:space="preserve">retail prices of commodites by DoCA </t>
  </si>
  <si>
    <t>DoCA Price Monitoring Site</t>
  </si>
  <si>
    <t>DoCA</t>
  </si>
  <si>
    <t>https://consumeraffairs.gov.in/pages/price-monitoring</t>
  </si>
  <si>
    <t>(b) Equity</t>
  </si>
  <si>
    <t>6. Small Savings (excluding PPF)</t>
  </si>
  <si>
    <t>almost same data also available on: https://fcainfoweb.nic.in</t>
  </si>
  <si>
    <t>Entity-wise UPI transaction volume and value as remitter and beneficiary.</t>
  </si>
  <si>
    <t>II. Financial Liabilities</t>
  </si>
  <si>
    <t>state</t>
  </si>
  <si>
    <t>wikimedia_pageviews</t>
  </si>
  <si>
    <t>wikimedia pageviews api, but also available as downloadable data</t>
  </si>
  <si>
    <t>Loans/Borrowings</t>
  </si>
  <si>
    <t>https://doc.wikimedia.org</t>
  </si>
  <si>
    <t>Sr. No.</t>
  </si>
  <si>
    <t>Serial number of the record.</t>
  </si>
  <si>
    <t>Code</t>
  </si>
  <si>
    <t>1. Financial Corporations (a+b)</t>
  </si>
  <si>
    <t>Integer</t>
  </si>
  <si>
    <t>wikimedia</t>
  </si>
  <si>
    <t>https://doc.wikimedia.org/generated-data-platform/aqs/analytics-api/documentation/getting-started.html</t>
  </si>
  <si>
    <t>(a) Banking Sector</t>
  </si>
  <si>
    <t>Entity Name</t>
  </si>
  <si>
    <t>downloadable version available at: https://dumps.wikimedia.org/other/analytics/</t>
  </si>
  <si>
    <t>Name of the participating entity.</t>
  </si>
  <si>
    <t>YES BANK, STATE BANK OF INDIA</t>
  </si>
  <si>
    <t>country</t>
  </si>
  <si>
    <t>As a Remitter – Volume (in Lakh)</t>
  </si>
  <si>
    <t>Transaction volume as a remitter.</t>
  </si>
  <si>
    <t>wikimedia_clickstream</t>
  </si>
  <si>
    <t>1782.86, 58715.70</t>
  </si>
  <si>
    <t>language wise clickstream data, needs a auto language detector and scraping</t>
  </si>
  <si>
    <t>https://dumps.wikimedia.org/other/analytics/</t>
  </si>
  <si>
    <t>(b) Other Financial Institutions</t>
  </si>
  <si>
    <t>https://dumps.wikimedia.org/other/clickstream/readme.html</t>
  </si>
  <si>
    <t>As a Remitter – Value (in ₹ Crore)</t>
  </si>
  <si>
    <t>Transaction value as a remitter.</t>
  </si>
  <si>
    <t>24890.39, 776464.43</t>
  </si>
  <si>
    <t>As a Beneficiary – Volume (in Lakh)</t>
  </si>
  <si>
    <t>Transaction volume as a beneficiary.</t>
  </si>
  <si>
    <t>no api available</t>
  </si>
  <si>
    <t>95667.25, 22791.72</t>
  </si>
  <si>
    <t>PPAC_petroleum_data</t>
  </si>
  <si>
    <t>prices, import/export, production, consumption of petroleum products and natural gas (statewise also availale)</t>
  </si>
  <si>
    <t>montly</t>
  </si>
  <si>
    <t>iii. Insurance Corporations</t>
  </si>
  <si>
    <t>https://ppac.gov.in/home</t>
  </si>
  <si>
    <t>As a Beneficiary – Value (in ₹ Crore)</t>
  </si>
  <si>
    <t>Transaction value as a beneficiary.</t>
  </si>
  <si>
    <t>316355.46, 560126.58</t>
  </si>
  <si>
    <t>2. Non-Financial Corporations (Private Corporate Business)</t>
  </si>
  <si>
    <t>PPAC</t>
  </si>
  <si>
    <t>https://ppac.gov.in/consumption/products-wise</t>
  </si>
  <si>
    <t>3. General Government</t>
  </si>
  <si>
    <t>only showcased the consumption data, rest of the data is also on the official site of ppac, NO API AVAILABLE</t>
  </si>
  <si>
    <t>PhonePe Pulse – Aggregated Digital Payment Transactions (Master)</t>
  </si>
  <si>
    <t>quartelry</t>
  </si>
  <si>
    <t>State-wise, quarterly UPI/digital-payment transaction counts and amounts by category, 2018 onward.</t>
  </si>
  <si>
    <t>1. UPI - Entity-wise Transactions Data for the month of May 2026</t>
  </si>
  <si>
    <t>PhonePe</t>
  </si>
  <si>
    <t>https://github.com/PhonePe/pulse#readme</t>
  </si>
  <si>
    <t>As a Remitter</t>
  </si>
  <si>
    <t>As a Beneficiary</t>
  </si>
  <si>
    <t>PhonePe Pulse – State-wise Aggregated Digital Payment Transactions</t>
  </si>
  <si>
    <t>India-level, quarterly PhonePe transaction counts and amounts by category and instrument type.</t>
  </si>
  <si>
    <t>Volume
  (in Lakh)</t>
  </si>
  <si>
    <t>PhonePe Pulse – State-wise Aggregated Insurance Transactions</t>
  </si>
  <si>
    <t>Value
  (in ₹ Crore)</t>
  </si>
  <si>
    <t>India-level, quarterly PhonePe insurance policy counts and premium amounts by category and instrument type.</t>
  </si>
  <si>
    <t>Bank-wise IMPS transaction volume and value as issuer and acquirer bank.</t>
  </si>
  <si>
    <t>PhonePe Pulse – State-wise User Device Brand Distribution</t>
  </si>
  <si>
    <t>YES BANK</t>
  </si>
  <si>
    <t>State-wise, quarterly count and percentage share of registered PhonePe users by device brand.</t>
  </si>
  <si>
    <t>PhonePe Pulse – State-wise Aggregated User Statistics</t>
  </si>
  <si>
    <t>STATE BANK OF INDIA</t>
  </si>
  <si>
    <t>State-wise, quarterly registered PhonePe user counts and app opens.</t>
  </si>
  <si>
    <t>PhonePe Pulse – District-wise Digital Payment Transactions (Map Data)</t>
  </si>
  <si>
    <t>Bank name</t>
  </si>
  <si>
    <t>District and state-level, quarterly transaction counts and amounts for the PhonePe Pulse map view.</t>
  </si>
  <si>
    <t>Name of the participating bank/entity.</t>
  </si>
  <si>
    <t>IDFC BANK, ICICI BANK</t>
  </si>
  <si>
    <t>Issuer Bank – Volume (lakhs)</t>
  </si>
  <si>
    <t>PhonePe Pulse – District-wise Insurance Transactions (Map Data)</t>
  </si>
  <si>
    <t>Transaction volume as the issuer bank.</t>
  </si>
  <si>
    <t>AXIS BANK</t>
  </si>
  <si>
    <t>District and state-level, quarterly insurance policy counts and premium amounts for the PhonePe Pulse map view.</t>
  </si>
  <si>
    <t>1376.98, 773.84</t>
  </si>
  <si>
    <t>Issuer Bank – Value (in ₹ Crore)</t>
  </si>
  <si>
    <t>Transaction value as the issuer bank.</t>
  </si>
  <si>
    <t>PhonePe Pulse – District-wise User Activity (Map Data)</t>
  </si>
  <si>
    <t>3049.77, 1537.03</t>
  </si>
  <si>
    <t>District and state-level, quarterly registered user counts and app opens for the PhonePe Pulse map view.</t>
  </si>
  <si>
    <t>Acquirer Bank – Volume (lakhs)</t>
  </si>
  <si>
    <t>Transaction volume as the acquirer bank.</t>
  </si>
  <si>
    <t>991.88, 1411.69</t>
  </si>
  <si>
    <t>PhonePe Pulse – Top Performing States, Districts and Pincodes by Digital Payment Transactions</t>
  </si>
  <si>
    <t>Top 10 states/districts/pincodes by quarterly transaction count and amount.</t>
  </si>
  <si>
    <t>HDFC BANK</t>
  </si>
  <si>
    <t>Acquirer Bank – Value (in ₹ Crore)</t>
  </si>
  <si>
    <t>Transaction value as the acquirer bank.</t>
  </si>
  <si>
    <t>1887.00, 2722.13</t>
  </si>
  <si>
    <t>PhonePe Pulse – Top Performing States, Districts and Pincodes by Insurance Transactions</t>
  </si>
  <si>
    <t>Top 10 states/districts/pincodes by quarterly insurance policy count and premium amount.</t>
  </si>
  <si>
    <t>BANK OF BARODA</t>
  </si>
  <si>
    <t>PhonePe Pulse – Top States, Districts and Pincodes by Registered Users</t>
  </si>
  <si>
    <t>Top 10 states/districts/pincodes by quarterly registered user count.</t>
  </si>
  <si>
    <t>UNION BANK OF INDIA</t>
  </si>
  <si>
    <t>PhonePe Pulse Master Dataset</t>
  </si>
  <si>
    <t>Master workbook compiling all PhonePe Pulse aggregated, map, and top datasets into one file.</t>
  </si>
  <si>
    <t>3. NETC - Bank-wise transactions data for the month of May 2026</t>
  </si>
  <si>
    <t>PUNJAB NATIONAL BANK</t>
  </si>
  <si>
    <t>Issuer Bank</t>
  </si>
  <si>
    <t>upcoming_elections_schedule</t>
  </si>
  <si>
    <t>CANARA BANK</t>
  </si>
  <si>
    <t>Acquirer Bank</t>
  </si>
  <si>
    <t>as per updates</t>
  </si>
  <si>
    <t>Volume
  (lakhs)</t>
  </si>
  <si>
    <t>Election schedule of states in india.</t>
  </si>
  <si>
    <t>KOTAK MAHINDRA BANK</t>
  </si>
  <si>
    <t>IDFC BANK</t>
  </si>
  <si>
    <t>https://elections.boomlive.in/elections/upcoming</t>
  </si>
  <si>
    <t>ICICI BANK</t>
  </si>
  <si>
    <t>boom live</t>
  </si>
  <si>
    <t>INDIA POST PAYMENTS BANK LIMITED</t>
  </si>
  <si>
    <t>AIRTEL PAYMENTS BANK</t>
  </si>
  <si>
    <t>population_raster_sample</t>
  </si>
  <si>
    <t>irregular</t>
  </si>
  <si>
    <t>gridded population raster dataset (latitude, longitude, and population value per cell)</t>
  </si>
  <si>
    <t>static</t>
  </si>
  <si>
    <t xml:space="preserve">yes </t>
  </si>
  <si>
    <t>worldpop website</t>
  </si>
  <si>
    <t>worldpop</t>
  </si>
  <si>
    <t>IDBI BANK</t>
  </si>
  <si>
    <t>https://hub.worldpop.org/geodata/summary?id=73808</t>
  </si>
  <si>
    <t>INDIAN BANK</t>
  </si>
  <si>
    <t>population_density_india_2020_1km</t>
  </si>
  <si>
    <t>BANK OF INDIA</t>
  </si>
  <si>
    <t>gridded (1km resolution) UN-adjusted population density dataset for India, 2020 (WorldPop ASCII XYZ format)</t>
  </si>
  <si>
    <t>https://hub.worldpop.org/geodata/summary?id=46766</t>
  </si>
  <si>
    <t>LIVQUIK TECHNOLOGY PVT LTD</t>
  </si>
  <si>
    <t>FEDERAL BANK</t>
  </si>
  <si>
    <t>they update data when they get it, no particular time given</t>
  </si>
  <si>
    <t>BAJAJ FINANCE LIMITED</t>
  </si>
  <si>
    <t>coordinates</t>
  </si>
  <si>
    <t>eway_bill_statistics_2025-26</t>
  </si>
  <si>
    <t>INDUSIND BANK</t>
  </si>
  <si>
    <t>INDIAN OVERSEAS BANK</t>
  </si>
  <si>
    <t>state-wise, month-wise E-Way Bill statistics for the period Apr 2025 to Mar 2026 (within-state, outgoing, and incoming supplier/EWB/assessable-value counts)</t>
  </si>
  <si>
    <t>https://www.gst.gov.in</t>
  </si>
  <si>
    <t>gst gov in</t>
  </si>
  <si>
    <t>https://www.gst.gov.in/download/gststatistics</t>
  </si>
  <si>
    <t>EQUITAS SMALL FINANCE BANK</t>
  </si>
  <si>
    <t>CENTRAL BANK OF INDIA</t>
  </si>
  <si>
    <t>Administrative Areas, Age and Sex Structures, Births, Covariates, Dependency Ratios, Development Indicators, Dynamic Mapping, Global Flight Data, Global Holiday Data, Global Settlement Growth, Grid-cell Surface Areas, Migration Flows, Population Counts, Population Density, Population Weighted Density, Pregnancies, Urban Change, Future Population, Degree of Urbanisation. All this data is available</t>
  </si>
  <si>
    <t>AU SMALL FINANCE BANK</t>
  </si>
  <si>
    <t>all_india_month_wise_gst_collection_and_refund_2025-26</t>
  </si>
  <si>
    <t>All-India month-wise GST collection and refund figures for FY2025-26 (data up to 31st Mar 2026), reshaped from a wide matrix into one record per Section/Category/Period. Figures in Rs. Crores.</t>
  </si>
  <si>
    <t>JIO PAYMENTS BANK</t>
  </si>
  <si>
    <t>UCO BANK</t>
  </si>
  <si>
    <t>KARUR VYSYA BANK</t>
  </si>
  <si>
    <t>cricket_matches_flat</t>
  </si>
  <si>
    <t>flattened list of cricket matches (past, live and upcoming) across formats and series</t>
  </si>
  <si>
    <t>CricAPI</t>
  </si>
  <si>
    <t>https://www.cricapi.com</t>
  </si>
  <si>
    <t>BANK OF MAHARASHTRA</t>
  </si>
  <si>
    <t>Details of operational Pvt FM Radio channels -</t>
  </si>
  <si>
    <t>SOUTH INDIAN BANK</t>
  </si>
  <si>
    <t>CITY UNION BANK LIMITED</t>
  </si>
  <si>
    <t>Official dataset containing detailed information on operational private FM radio channels in India, including channel name, frequency, city, operator/licensee, phase of licensing, operational status, and other licensing details. It provides a comprehensive view of active private FM broadcasting services across the country.</t>
  </si>
  <si>
    <t>https://www.mib.gov.in/en/documents/notification/notices</t>
  </si>
  <si>
    <t>FINO PAYMENT BANK</t>
  </si>
  <si>
    <t>Ministry of Information and broadcasting</t>
  </si>
  <si>
    <t>30-03-2026</t>
  </si>
  <si>
    <t>KARNATAKA BANK</t>
  </si>
  <si>
    <t>TRI O TECH SOLUTIONS PRIVATE LIMITED</t>
  </si>
  <si>
    <t>city</t>
  </si>
  <si>
    <t>List of Operational Pvt FM Radio channels as on</t>
  </si>
  <si>
    <t>SARASWAT BANK</t>
  </si>
  <si>
    <t>Official snapshot of all operational private FM radio channels in India as of a specified date. The dataset lists operational stations along with their frequency, city, licensee/operator, and other licensing information, representing the status of the private FM broadcasting network on the publication date.</t>
  </si>
  <si>
    <t>aggregated yearly since 2015</t>
  </si>
  <si>
    <t>UNITY SMALL FINANCE BANK LIMITED</t>
  </si>
  <si>
    <t>https://www.mib.gov.in/en/documents/notification/notices#</t>
  </si>
  <si>
    <t>JAMMU AND KASHMIR BANK</t>
  </si>
  <si>
    <t>25-07-2025</t>
  </si>
  <si>
    <t>cbc_channel_rate_card</t>
  </si>
  <si>
    <t>channels with their ad rate at a particular hour</t>
  </si>
  <si>
    <t>COSMOS BANK</t>
  </si>
  <si>
    <t>https://cbcindia.gov.in</t>
  </si>
  <si>
    <t>JAMMU AND KASHMIR GRAMEEN BANK</t>
  </si>
  <si>
    <t>cbc india</t>
  </si>
  <si>
    <t>TZF LOGISTIC SOLUTIONS PRIVATE LIMITED</t>
  </si>
  <si>
    <t>https://cbcindia.gov.in/tv-channels-current-rate-card/</t>
  </si>
  <si>
    <t>efpo_payroll_data</t>
  </si>
  <si>
    <t>DOMBIVLI NAGARI SAHAKARI BANK</t>
  </si>
  <si>
    <t>NSDL PAYMENTS BANK</t>
  </si>
  <si>
    <t xml:space="preserve">net payroll data, not individual salary data. Just the net increase in number of workers </t>
  </si>
  <si>
    <t>https://www.epfindia.gov.in/site_en/index.php</t>
  </si>
  <si>
    <t>EROUTE TECHNOLOGIES PRIVATE LIMITED</t>
  </si>
  <si>
    <t>epf india</t>
  </si>
  <si>
    <t>https://www.epfindia.gov.in/site_en/Estimate_of_Payroll.php</t>
  </si>
  <si>
    <t>JIO PAYMENTS BANK LTD</t>
  </si>
  <si>
    <t>there is rate card data of tv channels, digital cinema, internet websites, bulk sms, pvt fm, crs stations, av production, outdoor publicity, printed publicity &amp; mass mailing</t>
  </si>
  <si>
    <t>Fund-Performance-10-Jul-2026--2041</t>
  </si>
  <si>
    <t>Provides historical performance metrics, returns, and benchmark comparisons for mutual fund schemes across different investment categories in India.</t>
  </si>
  <si>
    <t>https://www.amfiindia.com</t>
  </si>
  <si>
    <t>BANDHAN BANK LIMITED</t>
  </si>
  <si>
    <t>Grand Total</t>
  </si>
  <si>
    <t>AMFI India</t>
  </si>
  <si>
    <t>https://www.amfiindia.com/otherdata/fund-performance</t>
  </si>
  <si>
    <t>the data says when it will be next updated but its not updated according to that date</t>
  </si>
  <si>
    <t xml:space="preserve">Subclassification of Other Schemes Monthly Report for the month of June 2026										</t>
  </si>
  <si>
    <t>Provides the official AMFI classification of mutual fund schemes into categories and sub-categories based on their investment objectives, asset allocation, and regulatory guidelines.</t>
  </si>
  <si>
    <t>https://www.amfiindia.com/research-information/sub-classification-of-other-scheme</t>
  </si>
  <si>
    <t>THE SOUTH INDIAN BANK LIMITED</t>
  </si>
  <si>
    <t>amjun2026repo</t>
  </si>
  <si>
    <t>BARODA U.P. BANK</t>
  </si>
  <si>
    <t>quarterly</t>
  </si>
  <si>
    <t>https://www.amfiindia.com/aum-data/aum-disclosure</t>
  </si>
  <si>
    <t>SLICE SMALL FINANCE BANK LIMITED</t>
  </si>
  <si>
    <t>Domestic Aircraft Movement</t>
  </si>
  <si>
    <t>This dataset provides monthly and cumulative counts of domestic and international aircraft movements across different categories of Indian airports, along with year-over-year percentage changes.</t>
  </si>
  <si>
    <t>https://www.aai.aero/business-opportunities/aai-traffic-news?destination=business-opportunities/aai-traffic-news</t>
  </si>
  <si>
    <t>TAMILNAD MERCANTILE BANK</t>
  </si>
  <si>
    <t>Air Authority of India</t>
  </si>
  <si>
    <t>airports</t>
  </si>
  <si>
    <t>AMFI Asset Class-wise AUM &amp; Average AUM (AAUM) Report</t>
  </si>
  <si>
    <t>PUNJAB AND SIND BANK</t>
  </si>
  <si>
    <t>Provides the Assets Under Management (AUM) and Average Assets Under Management (AAUM) of mutual fund schemes across different asset classes and categories for a specific reporting quarter.</t>
  </si>
  <si>
    <t>No. 50 (a): Flow of Financial Assets and Liabilities of Households - Instrument-wise (Contd.)</t>
  </si>
  <si>
    <t>revenue-160-channels-92-cities</t>
  </si>
  <si>
    <t>DETAILS OF REVENUE GENERATED CITY WISE FROM 160 FM RADIO CHANNELS ALLOTTED THROUGH E-AUCTION SINCE 2015</t>
  </si>
  <si>
    <t>CITY UNION BANK</t>
  </si>
  <si>
    <t>ONE MOBIKWIK SYSTEMS LIMITED</t>
  </si>
  <si>
    <t>FM Bidding results</t>
  </si>
  <si>
    <t>City-wise details of FM radio channels allotted through e-auctions in India since 2015, including the number of channels, successful bidders, allocated frequencies, and successful bid amounts.</t>
  </si>
  <si>
    <t>https://mib.gov.in/en/offerings/FM-radio-auctions?page=0</t>
  </si>
  <si>
    <t>KERALA GRAMIN BANK</t>
  </si>
  <si>
    <t>UJJIVAN SMALL FINANCE BANK LIMITED</t>
  </si>
  <si>
    <t>VC Wise Monthly ETC FASTag Data for the Month of June 2026</t>
  </si>
  <si>
    <t>Monthly vehicle category-wise FASTag Electronic Toll Collection (ETC) statistics containing the number of toll transactions and toll collection amounts across Indian toll plazas, categorized by vehicle type for traffic and revenue analysis.</t>
  </si>
  <si>
    <t>RAJASTHAN MARUDHARA GRAMIN BANK</t>
  </si>
  <si>
    <t>https://ihmcl.co.in/</t>
  </si>
  <si>
    <t>KARNATAKA GRAMIN BANK</t>
  </si>
  <si>
    <t>IHMCL</t>
  </si>
  <si>
    <r>
      <rPr>
        <rFont val="inherit"/>
        <color rgb="FF1155CC"/>
        <sz val="12.0"/>
        <u/>
      </rPr>
      <t>https://ihmcl.co.in/etc-transaction-reports/</t>
    </r>
  </si>
  <si>
    <t>RBL BANK</t>
  </si>
  <si>
    <t>Bank-wise NFS transaction volume and value for payments and cash withdrawals, by issuer and acquirer bank.</t>
  </si>
  <si>
    <t>meta_ad_lib</t>
  </si>
  <si>
    <t>real time</t>
  </si>
  <si>
    <t>Bulk weekly dumps but political/social-issue ads only (spend ranges, impression ranges, demographics, EU/UK reach) - Only this is available for free extraction</t>
  </si>
  <si>
    <t>https://www.facebook.com/ads/library/api/</t>
  </si>
  <si>
    <t>N/A</t>
  </si>
  <si>
    <t>TELANGANA GRAMEENA BANK</t>
  </si>
  <si>
    <t>Kartik</t>
  </si>
  <si>
    <t>passport_seva</t>
  </si>
  <si>
    <t>Passport Seva operational statistics reporting passport applications, issuances, and related services by Regional Passport Office, service category, and reporting period (weekly, monthly, and year-to-date).</t>
  </si>
  <si>
    <t>https://www.data.gov.in/resource/weekly-data-passport-related-services</t>
  </si>
  <si>
    <t>CHAITANYA GODAVARI GRAMEENA BANK</t>
  </si>
  <si>
    <t xml:space="preserve">the samples data is illustraitve only, the actual fileds might be different </t>
  </si>
  <si>
    <t>male_population_20_25</t>
  </si>
  <si>
    <t>gridded population estimates for males aged 20-25, by latitude/longitude grid cell</t>
  </si>
  <si>
    <t>MAHARASHTRA GRAMIN BANK</t>
  </si>
  <si>
    <t>WorldPOP</t>
  </si>
  <si>
    <t>https://hub.worldpop.org/geodata/summary?id=97056</t>
  </si>
  <si>
    <t>ESAF SMALL FINANCE BANK LTD</t>
  </si>
  <si>
    <t>not the number of passports issued but the services related to passport</t>
  </si>
  <si>
    <t>registered_births_by_sex</t>
  </si>
  <si>
    <t>District and state level count of registered births in India by rural/urban area and sex, with sex ratio, 2014-2023</t>
  </si>
  <si>
    <t>STATE BANK OF INDIA, HDFC BANK LTD.</t>
  </si>
  <si>
    <t>SARASWAT CO-OPERATIVE BANK</t>
  </si>
  <si>
    <t>https://hub.worldpop.org/geodata/summary?id=820</t>
  </si>
  <si>
    <t>Issuer Bank – Payment transactions – Volume (in Lakh)</t>
  </si>
  <si>
    <t>Payment transaction volume as issuer bank.</t>
  </si>
  <si>
    <t>0.00, 0.01</t>
  </si>
  <si>
    <t>DBS BANK INDIA</t>
  </si>
  <si>
    <t>nfhs6_assam_key_indicators</t>
  </si>
  <si>
    <t>irregular, only updates according to the surveys</t>
  </si>
  <si>
    <t>Assam State Key Indicators from the National Family Health Survey (NFHS-6), 2023-24 fact sheet, flattened into a single table (section headings from the source table removed)</t>
  </si>
  <si>
    <r>
      <rPr>
        <rFont val="inherit"/>
        <color rgb="FF1155CC"/>
        <sz val="12.0"/>
        <u/>
      </rPr>
      <t>https://www.nfhsiips.in/nfhsuser/assets/National%20Family%20Health%20Survey%20(NFHS-6)%202023-2024%20Fact%20Sheets.pdf</t>
    </r>
  </si>
  <si>
    <t>Issuer Bank – Payment transactions – Value (in ₹ Crore)</t>
  </si>
  <si>
    <t>Payment transaction value as issuer bank.</t>
  </si>
  <si>
    <t>0.00, 0.28</t>
  </si>
  <si>
    <r>
      <rPr>
        <rFont val="inherit"/>
        <color rgb="FF1155CC"/>
        <sz val="12.0"/>
        <u/>
      </rPr>
      <t>https://www.nfhsiips.in/nfhsuser/assets/National%20Family%20Health%20Survey%20(NFHS-6)%202023-2024%20Fact%20Sheets.pdf</t>
    </r>
  </si>
  <si>
    <t>still birth data is also available</t>
  </si>
  <si>
    <t>Highlights of Telecom Subscription Data at the endof May2026</t>
  </si>
  <si>
    <t>Issuer Bank – Cash withdrawal – Volume (in Lakh)</t>
  </si>
  <si>
    <t>Cash withdrawal volume as issuer bank.</t>
  </si>
  <si>
    <t>Comprehensive monthly report on India's telecom sector containing subscriber statistics, broadband and wireline data, wireless subscriber base, tele-density, VLR-HLR ratios, Mobile Number Portability (MNP), market share, and operator-wise and telecom circle-wise telecom performance indicators.</t>
  </si>
  <si>
    <t>573.84, 140.24</t>
  </si>
  <si>
    <t>www.trai.gov.in</t>
  </si>
  <si>
    <t>SARVA HARYANA GRAMIN BANK</t>
  </si>
  <si>
    <t>TRAI</t>
  </si>
  <si>
    <t>other states also available, the samples data is of Assam only</t>
  </si>
  <si>
    <t>Issuer Bank – Cash withdrawal – Value (in ₹ Crore)</t>
  </si>
  <si>
    <t>Wireline Subscriber Base</t>
  </si>
  <si>
    <t>Cash withdrawal value as issuer bank.</t>
  </si>
  <si>
    <t>State/LSA-wise wireline subscriber base by telecom service provider for April 2026 and May 2026, including total subscribers and monthly net additions.</t>
  </si>
  <si>
    <t>26015.61, 7136.18</t>
  </si>
  <si>
    <t>SURYODAY SMALL FINANCE BANK LIMITED</t>
  </si>
  <si>
    <t>Wireless (Mobile) Subscriber Base</t>
  </si>
  <si>
    <t>State/LSA-wise wireless (mobile) subscriber base by telecom service provider for April 2026 and May 2026, including total subscribers and monthly net additions.</t>
  </si>
  <si>
    <t>Acquirer Bank – Payment transactions – Volume (in Lakh)</t>
  </si>
  <si>
    <t>Payment transaction volume as acquirer bank.</t>
  </si>
  <si>
    <t>DAKSHIN BIHAR GRAMIN BANK</t>
  </si>
  <si>
    <t>Proportion of VLR on the date of Peak VLR as against HLR in the month of May-26 (%)</t>
  </si>
  <si>
    <t>State/LSA-wise percentage of peak Visitor Location Register (VLR) subscribers relative to Home Location Register (HLR) subscribers for each telecom service provider and overall network activity in May 2026.</t>
  </si>
  <si>
    <t>Acquirer Bank – Payment transactions – Value (in ₹ Crore)</t>
  </si>
  <si>
    <t>Payment transaction value as acquirer bank.</t>
  </si>
  <si>
    <t>0.00, 0.25</t>
  </si>
  <si>
    <t>JANA SMALL FINANCE BANK LTD</t>
  </si>
  <si>
    <t>List of MSME Registered Units under UDYAM</t>
  </si>
  <si>
    <t>Official enterprise-level registry of MSMEs registered under the UDYAM Registration system, containing registration details, enterprise classification, business activity, location, ownership, employment, investment, turnover, and related enterprise information.</t>
  </si>
  <si>
    <t>No. 50 (a): Flow of Financial Assets and Liabilities of Households - Instrument-wise (Concld.)</t>
  </si>
  <si>
    <t>data gov in</t>
  </si>
  <si>
    <t>https://www.data.gov.in/resource/list-msme-registered-units-under-udyam</t>
  </si>
  <si>
    <t>Acquirer Bank – Cash withdrawal – Volume (in Lakh)</t>
  </si>
  <si>
    <t>Cash withdrawal volume as acquirer bank.</t>
  </si>
  <si>
    <t>609.53, 288.33</t>
  </si>
  <si>
    <t>STANDARD CHARTERED BANK</t>
  </si>
  <si>
    <t>fssi_central_license</t>
  </si>
  <si>
    <t>Central sector license/registration issuance data by Indian state</t>
  </si>
  <si>
    <r>
      <rPr>
        <color rgb="FF1155CC"/>
        <u/>
      </rPr>
      <t>Home - NDAP</t>
    </r>
  </si>
  <si>
    <t>Acquirer Bank – Cash withdrawal – Value (in ₹ Crore)</t>
  </si>
  <si>
    <t>Cash withdrawal value as acquirer bank.</t>
  </si>
  <si>
    <t>HSBC BANK</t>
  </si>
  <si>
    <t>31159.83, 15523.53</t>
  </si>
  <si>
    <t>FSSI</t>
  </si>
  <si>
    <r>
      <rPr>
        <rFont val="inherit"/>
        <color rgb="FF1155CC"/>
        <sz val="12.0"/>
        <u/>
      </rPr>
      <t>https://ndap.niti.gov.in/dataset/5065</t>
    </r>
  </si>
  <si>
    <t>CHHATTISGARH RAJYA GRAMIN BANK</t>
  </si>
  <si>
    <t>fssi_state_license</t>
  </si>
  <si>
    <t xml:space="preserve">State sector license/registration issuance data by Indian state </t>
  </si>
  <si>
    <r>
      <rPr>
        <color rgb="FF1155CC"/>
        <u/>
      </rPr>
      <t>Home - NDAP</t>
    </r>
  </si>
  <si>
    <r>
      <rPr>
        <rFont val="inherit"/>
        <color rgb="FF1155CC"/>
        <sz val="12.0"/>
        <u/>
      </rPr>
      <t>https://ndap.niti.gov.in/dataset/5064</t>
    </r>
  </si>
  <si>
    <t>CITIBANK CORPORATE</t>
  </si>
  <si>
    <t>FTA_reasonof_visit</t>
  </si>
  <si>
    <t>reason why people visit india from different countries (2924)</t>
  </si>
  <si>
    <t>https://www.tourism.gov.in</t>
  </si>
  <si>
    <t>MIZORAM RURAL BANK</t>
  </si>
  <si>
    <t>Tourism Of India</t>
  </si>
  <si>
    <t>https://www.tourism.gov.in/documents/publications/annual-reports-cjNwIjMtQWa?pageTitle=Annual-Reports</t>
  </si>
  <si>
    <t>Registrars of Companies (RoC)-wise Company Master Data</t>
  </si>
  <si>
    <t>DCB BANK</t>
  </si>
  <si>
    <t>Official master data of companies registered with the Ministry of Corporate Affairs (MCA), organized by Registrar of Companies (RoC). The dataset contains company registration details such as Corporate Identification Number (CIN), company name, registration date, company status, class, category, authorized capital, paid-up capital, registered state, RoC, principal business activity, registered office address, and related company attributes.</t>
  </si>
  <si>
    <t>https://www.data.gov.in/resource/registrars-companies-roc-wise-company-master-data</t>
  </si>
  <si>
    <t>THE COSMOS CO-OPERATIVE BANK LTD</t>
  </si>
  <si>
    <t>Real Time</t>
  </si>
  <si>
    <t>Distribution of Schools, Enrolments and Teachers by School Category, 2025-26</t>
  </si>
  <si>
    <t>Distribution of schools, student enrolments, and teachers across different school management categories (Government, Government Aided, Private Unaided, etc.) at the national and State/UT level for the 2025–26 academic year. The dataset provides counts and percentage shares for each school category.</t>
  </si>
  <si>
    <t>https://udiseplus.gov.in/#/en/page/publications</t>
  </si>
  <si>
    <t>DHANALAKSHMI BANK</t>
  </si>
  <si>
    <t>UDISE+</t>
  </si>
  <si>
    <t>26/04/2024</t>
  </si>
  <si>
    <t>State wise highlights of the UDISE+ 2025-26 data: Schools, Enrolments and Teachers</t>
  </si>
  <si>
    <t>State and Union Territory-wise summary of the number of schools, student enrolments, and teachers reported under UDISE+ for the 2025–26 academic year, providing key educational indicators across India.</t>
  </si>
  <si>
    <t>UTKARSH SMALL FINANCE BANK</t>
  </si>
  <si>
    <t>Percentage of Schools across various Enrolment brackets, 2025-26</t>
  </si>
  <si>
    <t>State/UT-wise distribution of schools across predefined student enrolment brackets, showing the percentage of schools falling within each enrolment range along with the total number of schools. The dataset helps analyze school size distribution across India and its States/UTs.</t>
  </si>
  <si>
    <t>THANE JANATA SAHAKARI BANK</t>
  </si>
  <si>
    <t>IP India Trademark Journals</t>
  </si>
  <si>
    <t>4. NFS - Bank-wise transactions data for the month of May 2026</t>
  </si>
  <si>
    <t>Official records of trademark applications published by the Indian Trade Marks Registry, containing application details, applicant information, trademark class, usage status, jurisdiction, and goods/services associated with each trademark.</t>
  </si>
  <si>
    <t>THE SHAMRAO VITHAL COOPERATIVE BANK LTD</t>
  </si>
  <si>
    <t>https://search.ipindia.gov.in/IPOJournal/Journal/Trademark</t>
  </si>
  <si>
    <t>IP India</t>
  </si>
  <si>
    <t>Listed Consumer-Company Filings (NSE)</t>
  </si>
  <si>
    <t>BARODA GUJARAT GRAMIN BANK</t>
  </si>
  <si>
    <t>Regulatory filings and corporate disclosures submitted by companies listed on the National Stock Exchange, including financial results, corporate announcements, shareholding patterns, board meeting outcomes, annual reports, corporate governance filings, investor complaints, BRSR reports, voting results, and other SEBI-mandated disclosures.</t>
  </si>
  <si>
    <t>https://www.nseindia.com/companies-listing/corporate-filings-announcements?tabIndex=equity</t>
  </si>
  <si>
    <t>Payment transactions</t>
  </si>
  <si>
    <t>NSE</t>
  </si>
  <si>
    <t>CSB BANK</t>
  </si>
  <si>
    <t>Cash withdrawal</t>
  </si>
  <si>
    <t>Listed Consumer-Company Filings(BSE)</t>
  </si>
  <si>
    <t>Regulatory filings and corporate disclosures submitted by companies listed on the Bombay Stock Exchange, including financial results, corporate announcements, shareholding patterns, board meeting outcomes, annual reports, corporate governance filings, investor complaints, voting results, and other SEBI-mandated disclosures.</t>
  </si>
  <si>
    <t>https://www.bseindia.com/corporates/sharehold_searchnew?</t>
  </si>
  <si>
    <t>JHARKHAND RAJYA GRAMIN BANK (ERSTWHILE VANANCHAL GRAMIN BANK)</t>
  </si>
  <si>
    <t>Volume (in Lakh)</t>
  </si>
  <si>
    <t xml:space="preserve"> BSE </t>
  </si>
  <si>
    <t>UTTARAKHAND GRAMIN BANK - IMPS</t>
  </si>
  <si>
    <t>Train Name Index</t>
  </si>
  <si>
    <t>Official index of all scheduled passenger trains in the Indian Railways timetable. Each record maps a train number and name to its origin station, destination station, and the timetable (route) table containing its complete schedule.</t>
  </si>
  <si>
    <t>https://indianrailways.gov.in/railwayboard/uploads/directorate/coaching/TAG_2026/Train_Name_Index.pdf</t>
  </si>
  <si>
    <t>ASSAM GRAMIN VIKASH BANK</t>
  </si>
  <si>
    <t>Indian Railways</t>
  </si>
  <si>
    <t>Station Code Index</t>
  </si>
  <si>
    <t>Official index of Indian Railways stations mapping each station name to its unique station code. The index serves as a reference for identifying stations across railway timetables, reservation systems, and operational datasets.</t>
  </si>
  <si>
    <t>https://indianrailways.gov.in/railwayboard/uploads/directorate/coaching/TAG_2026/Station_Code_Index.pdf</t>
  </si>
  <si>
    <t>ABHYUDAYA CO-OPERATIVE BANK</t>
  </si>
  <si>
    <t>HDFC BANK LTD.</t>
  </si>
  <si>
    <t>Vande Bharat Trains At A Glance</t>
  </si>
  <si>
    <t>PUNJAB GRAMIN BANK</t>
  </si>
  <si>
    <t>Official summary of Vande Bharat Express train services operated by Indian Railways, including train number, operating days, origin–destination, scheduled timings, and timetable table reference.</t>
  </si>
  <si>
    <t>https://indianrailways.gov.in/railwayboard/uploads/directorate/coaching/TAG_2026/VandeBharatTrains.pdf</t>
  </si>
  <si>
    <t>INDIA1 PAYMENTS LIMITED</t>
  </si>
  <si>
    <t>THE GAYATRI CO-OPERATIVE URBAN BANK LTD.</t>
  </si>
  <si>
    <t>CBSE Datesheet for class X and XII</t>
  </si>
  <si>
    <t>Official CBSE board examination schedule containing exam dates, timings, subject codes, and subject names for Class X and XII board examinations.</t>
  </si>
  <si>
    <t>https://www.cbse.gov.in/cbsenew/documents/Revised_Class_XII_Date_Sheet_31122025.pdf</t>
  </si>
  <si>
    <t>TAMIL NADU GRAMA BANK</t>
  </si>
  <si>
    <t>CBSE</t>
  </si>
  <si>
    <t>THE BANASKANTHA DISTRICT CENTRAL CO-OP. BANK LTD.</t>
  </si>
  <si>
    <t>Time Table – HSC (Std. XII) – GENERAL &amp; BIFOCAL COURSES – June-July 2026 Examination</t>
  </si>
  <si>
    <t>as updated</t>
  </si>
  <si>
    <t>Official examination schedule specifying the date, time, and subjects for each examination session conducted by the board.</t>
  </si>
  <si>
    <t>https://state-board-strapi-upload.blr1.digitaloceanspaces.com/TIME_TABLE_HSC_JUNE_JULY_2026_GENERAL_BIFOCAL_271ec3a79c.pdf</t>
  </si>
  <si>
    <t>THE BHARAT CO OPERATIVE BANK MUMBAI LTD</t>
  </si>
  <si>
    <t>mahahsscboard.in</t>
  </si>
  <si>
    <t>state/country</t>
  </si>
  <si>
    <t>Vaishno Devi yatra statistics</t>
  </si>
  <si>
    <t>THE KERALA STATE CO-OPERATIVE BANK LTD</t>
  </si>
  <si>
    <t>The following table depicts the annual Yatra figures over the years from 1986 to 2025:</t>
  </si>
  <si>
    <t>https://www.maavaishnodevi.org/yatrastatistics</t>
  </si>
  <si>
    <t>Bank-wise CTS cheque transaction volume and value as presenting and drawee bank.</t>
  </si>
  <si>
    <t>THE KALUPUR COMMERCIAL CO-OP BANK LTD</t>
  </si>
  <si>
    <t>Vaishno Devi website</t>
  </si>
  <si>
    <t>counrty</t>
  </si>
  <si>
    <t>portwatch</t>
  </si>
  <si>
    <t>contains daily port activity for Indian ports, including vessel port calls, import and export cargo volumes by vessel type, and overall maritime trade statistics.</t>
  </si>
  <si>
    <t>https://portwatch.imf.org/pages/port-monitor</t>
  </si>
  <si>
    <t>JANATA SAHAKARI BANK</t>
  </si>
  <si>
    <t>PortWatch</t>
  </si>
  <si>
    <t>Value of Sr. No. recorded for Entity-wise UPI/IMPS/NETC/NFS/AePS/CTS/BBPS Statistics.</t>
  </si>
  <si>
    <t>1, 2, 3, 4, 5</t>
  </si>
  <si>
    <t>HITACHI PAYMENT SERVICES PRIVATE LIMITED</t>
  </si>
  <si>
    <t>chirps_rainfall</t>
  </si>
  <si>
    <t>AMAZON</t>
  </si>
  <si>
    <t>latitude and longitude wise rainfall count (in mm)</t>
  </si>
  <si>
    <t>Name of the bank.</t>
  </si>
  <si>
    <t>HDFC BANK LTD., STATE BANK OF INDIA, ICICI BANKING CORPORATION LTD., AXIS BANK LTD, KOTAK MAHINDRA BANK LTD</t>
  </si>
  <si>
    <t>https://data.chc.ucsb.edu/products/CHIRPS/v3.0/daily/final/</t>
  </si>
  <si>
    <t>As Presenting - Volume (in Lakh)</t>
  </si>
  <si>
    <t>Value of As Presenting Volume (in Lakh) recorded for Entity-wise UPI/IMPS/NETC/NFS/AePS/CTS/BBPS Statistics.</t>
  </si>
  <si>
    <t>71.3611, 37.5743, 43.1015, 29.9218, 26.7782</t>
  </si>
  <si>
    <t>Chiirps</t>
  </si>
  <si>
    <t>G P PARSIK SAHAKARI BANK LTD</t>
  </si>
  <si>
    <t>coordinate</t>
  </si>
  <si>
    <t>As Presenting - Value (in ₹ Crore)</t>
  </si>
  <si>
    <t>Value of As Presenting Value (in ₹ Crore) recorded for Entity-wise UPI/IMPS/NETC/NFS/AePS/CTS/BBPS Statistics.</t>
  </si>
  <si>
    <t>ndvi</t>
  </si>
  <si>
    <t>106245.857, 65588.6069, 66618.425, 44796.1561, 32374.7513</t>
  </si>
  <si>
    <t>Every 16 days</t>
  </si>
  <si>
    <t>contains geographic coordinates (latitude and longitude) with corresponding Normalized Difference Vegetation Index (NDVI) values, representing vegetation health and density.</t>
  </si>
  <si>
    <t>https://search.earthdata.nasa.gov/search/granules?p=C1748066515-LPCLOUD&amp;pg[0][v]=f&amp;pg[0][gsk]=-start_date&amp;q=modis%20ndvi</t>
  </si>
  <si>
    <t>As Drawee - Volume (in Lakh)</t>
  </si>
  <si>
    <t>Value of As Drawee Volume (in Lakh) recorded for Entity-wise UPI/IMPS/NETC/NFS/AePS/CTS/BBPS Statistics.</t>
  </si>
  <si>
    <t>50.6605, 49.446, 26.2177, 18.2028, 17.977</t>
  </si>
  <si>
    <t>HIMACHAL PRADESH GRAMIN BANK</t>
  </si>
  <si>
    <t>As Drawee - Value (in ₹ Crore)</t>
  </si>
  <si>
    <t>Value of As Drawee Value (in ₹ Crore) recorded for Entity-wise UPI/IMPS/NETC/NFS/AePS/CTS/BBPS Statistics.</t>
  </si>
  <si>
    <t>87001.8741, 83709.6887, 57186.8048, 36134.2866, 28191.1796</t>
  </si>
  <si>
    <t>NASA</t>
  </si>
  <si>
    <t>ICICI BANK LTD.</t>
  </si>
  <si>
    <t>Final data updatedThird week of following month, Preliminary Data updated every 5 days</t>
  </si>
  <si>
    <t>6. CTS - Bank-wise transactions data for the month of May 2026</t>
  </si>
  <si>
    <t>cloudflare</t>
  </si>
  <si>
    <t>SBM BANK</t>
  </si>
  <si>
    <t>Real time</t>
  </si>
  <si>
    <t>contains Cloudflare Radar Internet traffic and network performance metrics, including trends in traffic, connectivity, security, and Internet usage over time. It is useful for analyzing digital activity and network behavior across regions.</t>
  </si>
  <si>
    <t>Depends on what you pull, this one is daily</t>
  </si>
  <si>
    <t>https://radar.cloudflare.com</t>
  </si>
  <si>
    <t>As Presenting</t>
  </si>
  <si>
    <t>CloudFlare</t>
  </si>
  <si>
    <t>As Drawee</t>
  </si>
  <si>
    <t>THE NAINITAL BANK LTD</t>
  </si>
  <si>
    <t>landcover_esri</t>
  </si>
  <si>
    <t>contains land cover classifications for geographic locations in India, with latitude, longitude, land cover class codes, and corresponding land cover types.</t>
  </si>
  <si>
    <t>TRIPURA GRAMIN BANK</t>
  </si>
  <si>
    <t>https://livingatlas.arcgis.com/landcover/</t>
  </si>
  <si>
    <t>THE SATARA DISTRICT CENTRAL CO-OP. BANK LTD., SATARA</t>
  </si>
  <si>
    <t>Esri</t>
  </si>
  <si>
    <t>ICICI BANKING CORPORATION LTD.</t>
  </si>
  <si>
    <t>wikimedia_airport</t>
  </si>
  <si>
    <t>BASSEIN CATHOLIC CO-OPERATIVE BANK LTD</t>
  </si>
  <si>
    <t>real time/ as updated</t>
  </si>
  <si>
    <t>contains the names, locations, and geographic coordinates (latitude and longitude) of major airports in India. It is suitable for mapping and geospatial analysis.</t>
  </si>
  <si>
    <t>Static</t>
  </si>
  <si>
    <t>AXIS BANK LTD</t>
  </si>
  <si>
    <t>https://query.wikidata.org/#SELECT%20%3FairportLabel%20%3FcityLabel%20%3Flat%20%3Flon%0AWHERE%20%7B%0A%20%20%3Fairport%20wdt%3AP31%20wd%3AQ1248784%3B%20%20%20%20%20%23%20Airport%0A%20%20%20%20%20%20%20%20%20%20%20wdt%3AP17%20wd%3AQ668%3B%20%20%20%20%20%20%20%20%20%23%20India%0A%20%20%20%20%20%20%20%20%20%20%20wdt%3AP625%20%3Fcoord.%0A%0A%20%20OPTIONAL%20%7B%0A%20%20%20%20%3Fairport%20wdt%3AP131%20%3Fcity.%0A%20%20%7D%0A%0A%20%20BIND%28geof%3Alatitude%28%3Fcoord%29%20AS%20%3Flat%29%0A%20%20BIND%28geof%3Alongitude%28%3Fcoord%29%20AS%20%3Flon%29%0A%0A%20%20SERVICE%20wikibase%3Alabel%20%7B%0A%20%20%20%20bd%3AserviceParam%20wikibase%3Alanguage%20"en".%0A%20%20%7D%0A%7D%0ALIMIT%2010</t>
  </si>
  <si>
    <t>wikidata api</t>
  </si>
  <si>
    <t>BANGIYA GRAMIN VIKASH BANK</t>
  </si>
  <si>
    <t>KOTAK MAHINDRA BANK LTD</t>
  </si>
  <si>
    <t>Google_Open_Buildings_Buildings_footprint</t>
  </si>
  <si>
    <t>building footprint records across India with location, area, detection confidence and geometry, in the style of open building-footprint datasets (e.g. Google/Microsoft Open Buildings)</t>
  </si>
  <si>
    <t>Static Spatial Dataset</t>
  </si>
  <si>
    <t>APNA SAHAKARI BANK LTD</t>
  </si>
  <si>
    <r>
      <rPr>
        <color rgb="FF1155CC"/>
        <u/>
      </rPr>
      <t>Open Buildings - Google Research - Open Buildings</t>
    </r>
  </si>
  <si>
    <t>Google Research</t>
  </si>
  <si>
    <r>
      <rPr>
        <color rgb="FF1155CC"/>
        <u/>
      </rPr>
      <t>Open Buildings - Google Research - Open Buildings</t>
    </r>
  </si>
  <si>
    <t>continuously updated</t>
  </si>
  <si>
    <t>THE SABARKANTHA DIST. CENT. CO.OP. BANK LTD.</t>
  </si>
  <si>
    <t>the data is updated in real time, as a change is made in the filed it is changed in the data. It is different for every data</t>
  </si>
  <si>
    <t>Global Data Lab-India Human Development Index (HDI) by State</t>
  </si>
  <si>
    <t>DEUTSCHE BANK LTD.</t>
  </si>
  <si>
    <t>Sub-national Human Development Index values for India and its states/union territories for 2023, sourced from the Global Data Lab (GDL)</t>
  </si>
  <si>
    <t>INDUSIND BANK LTD.</t>
  </si>
  <si>
    <r>
      <rPr>
        <color rgb="FF1155CC"/>
        <u/>
      </rPr>
      <t>Global Data Lab - Innovative Instruments for Turning Data into Knowledge - Global Data Lab</t>
    </r>
  </si>
  <si>
    <t>IDBI BANK LTD.</t>
  </si>
  <si>
    <t>MEGHALAYA RURAL BANK</t>
  </si>
  <si>
    <t>Global Data Lab</t>
  </si>
  <si>
    <r>
      <rPr>
        <color rgb="FF1155CC"/>
        <u/>
      </rPr>
      <t>Subnational HDI - Global Data Lab</t>
    </r>
  </si>
  <si>
    <t>Meta - Social Connectedness Index - India</t>
  </si>
  <si>
    <t>THE THANE DIST CENTRAL CO OP. BANK LTD</t>
  </si>
  <si>
    <t>Meta's Social Connectedness Index (SCI) data measuring the relative strength of social-media ties between regions in India and regions elsewhere in the world</t>
  </si>
  <si>
    <t>~50%</t>
  </si>
  <si>
    <r>
      <rPr>
        <color rgb="FF1155CC"/>
        <u/>
      </rPr>
      <t>Humanitarian Data Exchange | Find &amp; Use Crisis Data | HDX</t>
    </r>
  </si>
  <si>
    <t>HDX</t>
  </si>
  <si>
    <r>
      <rPr>
        <color rgb="FF1155CC"/>
        <u/>
      </rPr>
      <t>Facebook Social Connectedness Index | Humanitarian Dataset | HDX</t>
    </r>
  </si>
  <si>
    <t>AHMEDABAD DISTRICT COOPERATIVE BANK</t>
  </si>
  <si>
    <t>NASA - India VIIRS Active Fire Detections (samples)</t>
  </si>
  <si>
    <t>satellite-derived active fire/thermal anomaly detections over India from the VIIRS sensor, in the style of NASA FIRMS fire detection data</t>
  </si>
  <si>
    <r>
      <rPr>
        <color rgb="FF1155CC"/>
        <u/>
      </rPr>
      <t>NASA | LANCE | FIRMS</t>
    </r>
  </si>
  <si>
    <t>DOMBIVLI NAGARIK SAHAKARI BANK</t>
  </si>
  <si>
    <r>
      <rPr>
        <color rgb="FF1155CC"/>
        <u/>
      </rPr>
      <t>Archive Download - NASA | LANCE | FIRMS</t>
    </r>
  </si>
  <si>
    <t>FEDERAL BANK LTD.</t>
  </si>
  <si>
    <t>HINDON MERCANTILE LTD</t>
  </si>
  <si>
    <t>YES BANK LTD.</t>
  </si>
  <si>
    <t>Department of Telecomunication_India Mobile Tower Infrastructure by License Service Area</t>
  </si>
  <si>
    <t>telecom tower infrastructure counts by license service area (state/circle) and tower type across India</t>
  </si>
  <si>
    <t>annual</t>
  </si>
  <si>
    <t>IDFC FIRST BANK LIMITED</t>
  </si>
  <si>
    <r>
      <rPr>
        <color rgb="FF1155CC"/>
        <u/>
      </rPr>
      <t>Home | Ministry of Communications, Department of Telecommunications</t>
    </r>
  </si>
  <si>
    <t>RAJKOT NAGARIK SAHAKARI BANK LTD</t>
  </si>
  <si>
    <t>KARNATAKA BANK LTD.</t>
  </si>
  <si>
    <t>DoT</t>
  </si>
  <si>
    <r>
      <rPr>
        <color rgb="FF1155CC"/>
        <u/>
      </rPr>
      <t>Reports | Ministry of Communications, Department of Telecommunications</t>
    </r>
  </si>
  <si>
    <t>THE PANCHMAHAL DISTRICT CO OPERATIVE BANK LTD</t>
  </si>
  <si>
    <t>Department of Telecomunications_India Mobile BTS Count by License Service Area</t>
  </si>
  <si>
    <t>INDUS IND BANK LTD.</t>
  </si>
  <si>
    <t>Base Transceiver Station (BTS) counts by license service area (state/circle) and network generation across India</t>
  </si>
  <si>
    <r>
      <rPr>
        <color rgb="FF1155CC"/>
        <u/>
      </rPr>
      <t>Home | Ministry of Communications, Department of Telecommunications</t>
    </r>
  </si>
  <si>
    <r>
      <rPr>
        <color rgb="FF1155CC"/>
        <u/>
      </rPr>
      <t>Reports | Ministry of Communications, Department of Telecommunications</t>
    </r>
  </si>
  <si>
    <t>KARUR VYSYA BANK LTD.</t>
  </si>
  <si>
    <t>Precious Metals Spot Prices</t>
  </si>
  <si>
    <t>NKGSB CO-OPERATIVE BANK</t>
  </si>
  <si>
    <t>daily precious-metal spot price quotes (bid, ask, change, and daily range) sourced from a metals market pricing feed</t>
  </si>
  <si>
    <r>
      <rPr>
        <color rgb="FF1155CC"/>
        <u/>
      </rPr>
      <t>Gold Spot Prices | Silver Prices | Platinum &amp; Palladium | KITCO</t>
    </r>
  </si>
  <si>
    <t>SOUTH INDIAN BANK LTD.</t>
  </si>
  <si>
    <t>Kitco</t>
  </si>
  <si>
    <r>
      <rPr>
        <color rgb="FF1155CC"/>
        <u/>
      </rPr>
      <t>Gold Spot Prices | Silver Prices | Platinum &amp; Palladium | KITCO</t>
    </r>
  </si>
  <si>
    <t>CITY UNION BANK LTD.</t>
  </si>
  <si>
    <t>KALYAN JANATA SAHAKARI BANK</t>
  </si>
  <si>
    <t>CPI state-wise urban/rural (MoSPI)</t>
  </si>
  <si>
    <t>THE SARASWAT CO-OP BANK LTD</t>
  </si>
  <si>
    <t>Real-time</t>
  </si>
  <si>
    <t>Contains monthly state-wise Consumer Price Index (CPI) classification data by sector, division, and group for urban, rural, and combined regions published by MoSPI.</t>
  </si>
  <si>
    <t>https://esankhyiki.mospi.gov.in/macroindicators?product=cpi</t>
  </si>
  <si>
    <t>THE HIMACHAL PRADESH STATE COOPERATIVE BANK LTD.</t>
  </si>
  <si>
    <t xml:space="preserve">June 2026 CPI </t>
  </si>
  <si>
    <t>TAMILNAD MERCANTILE BANK LTD.</t>
  </si>
  <si>
    <t>HCES 2022-23 / 2023-24 (MoSPI)</t>
  </si>
  <si>
    <t>THE SURAT DISTRICT COOPERATIVE BANK</t>
  </si>
  <si>
    <t>updated only when a new survey round is released</t>
  </si>
  <si>
    <t>Official MoSPI Household Consumption Expenditure Survey (HCES) dataset providing state-wise and rural/urban household consumption and expenditure estimates across India.</t>
  </si>
  <si>
    <t>AU SMALL FINANCE BANK LIMITED</t>
  </si>
  <si>
    <r>
      <rPr>
        <rFont val="&quot;Aptos Narrow&quot;, sans-serif"/>
        <color rgb="FF1155CC"/>
        <sz val="11.0"/>
        <u/>
      </rPr>
      <t>https://esankhyiki.mospi.gov.in/macroindicators?product=hces&amp;tab=api</t>
    </r>
  </si>
  <si>
    <r>
      <rPr>
        <rFont val="&quot;Aptos Narrow&quot;, sans-serif"/>
        <color rgb="FF1155CC"/>
        <sz val="11.0"/>
        <u/>
      </rPr>
      <t>https://esankhyiki.mospi.gov.in/macroindicators?product=hces&amp;tab=api</t>
    </r>
  </si>
  <si>
    <t>GENERAL POST OFFICE</t>
  </si>
  <si>
    <t>PAYPOINT INDIA NETWORK PRIVATE LIMITED</t>
  </si>
  <si>
    <t xml:space="preserve">HCES 2023–24 </t>
  </si>
  <si>
    <t>GDELT Project</t>
  </si>
  <si>
    <t>update every 15 minutes,</t>
  </si>
  <si>
    <t>Contains global event records from the GDELT Project, including event details, participating actors, event location, sentiment metrics, and source URLs for news coverage.</t>
  </si>
  <si>
    <t>15 minutes</t>
  </si>
  <si>
    <t>FINO PAYMENTS BANK</t>
  </si>
  <si>
    <t>BANDHAN BANK LTD</t>
  </si>
  <si>
    <r>
      <rPr>
        <rFont val="&quot;Aptos Narrow&quot;, sans-serif"/>
        <color rgb="FF1155CC"/>
        <sz val="11.0"/>
        <u/>
      </rPr>
      <t>https://www.gdeltproject.org/data.html?source=post_page---------------------------&amp;utm</t>
    </r>
  </si>
  <si>
    <t>MAHANAGAR CO-OPERATIVE BANK</t>
  </si>
  <si>
    <r>
      <rPr>
        <rFont val="&quot;Aptos Narrow&quot;, sans-serif"/>
        <color rgb="FF1155CC"/>
        <sz val="11.0"/>
        <u/>
      </rPr>
      <t>https://www.gdeltproject.org/data.html?source=post_page---------------------------&amp;utm</t>
    </r>
  </si>
  <si>
    <t>Continuously updated</t>
  </si>
  <si>
    <t>Ookla Open Data</t>
  </si>
  <si>
    <t>PUNE DISTRICT CENTRAL CO-OPERATIVE BANK LTD</t>
  </si>
  <si>
    <t>NSDL PAYMENTS BANK LIMITED</t>
  </si>
  <si>
    <t>Contains internet network performance metrics collected from Ookla Speedtest. The dataset includes download/upload speeds, latency, device counts and geographic tile information for spatial analysis.</t>
  </si>
  <si>
    <r>
      <rPr>
        <rFont val="&quot;Aptos Narrow&quot;, sans-serif"/>
        <color rgb="FF1155CC"/>
        <sz val="11.0"/>
        <u/>
      </rPr>
      <t>https://github.com/teamookla/ookla-open-data/blob/master/README.md</t>
    </r>
  </si>
  <si>
    <t>THE COSMOS CO-OP. BANK LTD.</t>
  </si>
  <si>
    <t>THE ADARSH CO-OPERATIVE URBAN BANK LTD.</t>
  </si>
  <si>
    <r>
      <rPr>
        <rFont val="&quot;Aptos Narrow&quot;, sans-serif"/>
        <color rgb="FF1155CC"/>
        <sz val="11.0"/>
        <u/>
      </rPr>
      <t>https://github.com/teamookla/ookla-open-data/blob/master/README.md</t>
    </r>
  </si>
  <si>
    <t>IDFC FIRST BANK</t>
  </si>
  <si>
    <t>Quarter 1 2026</t>
  </si>
  <si>
    <t>there are two tables</t>
  </si>
  <si>
    <t>SVC CO OPERATIVE BANK LTD</t>
  </si>
  <si>
    <t>MEHSANA URBAN CO-OPERATIVE BANK</t>
  </si>
  <si>
    <t>Meta Relative Wealth Index</t>
  </si>
  <si>
    <t>As needed</t>
  </si>
  <si>
    <t>Contains the Meta Relative Wealth Index (RWI), which estimates the relative economic well-being of geographic grid cells using AI models trained on satellite imagery and survey data. The dataset provides wealth scores along with prediction uncertainty.</t>
  </si>
  <si>
    <t>TATA COMMUNICATIONS</t>
  </si>
  <si>
    <r>
      <rPr>
        <rFont val="&quot;Aptos Narrow&quot;, sans-serif"/>
        <color rgb="FF1155CC"/>
        <sz val="11.0"/>
        <u/>
      </rPr>
      <t>https://data.humdata.org/dataset/relative-wealth-index</t>
    </r>
  </si>
  <si>
    <t>THE KAIRA DISTRICT CENTRAL CO-OP. BANK LTD.</t>
  </si>
  <si>
    <t>JAMMU AND KASHMIR BANK LTD. (JKB)</t>
  </si>
  <si>
    <r>
      <rPr>
        <rFont val="&quot;Aptos Narrow&quot;, sans-serif"/>
        <color rgb="FF1155CC"/>
        <sz val="11.0"/>
        <u/>
      </rPr>
      <t>https://data.humdata.org/dataset/relative-wealth-index</t>
    </r>
  </si>
  <si>
    <t>Municipal OOH / Hoarding Registries DELHI</t>
  </si>
  <si>
    <t>Irregular / As required</t>
  </si>
  <si>
    <t>KALUPUR COMM.CO-OP BANK</t>
  </si>
  <si>
    <t>Contains the inventory of municipal Out-of-Home (OOH) advertising locations in Delhi, including agency details, commercial areas, landmarks, postal codes, and installation addresses.</t>
  </si>
  <si>
    <t>VAKRANGEE LTD</t>
  </si>
  <si>
    <t>THE VARACHHA CO-OP BANK LTD, SURAT</t>
  </si>
  <si>
    <r>
      <rPr>
        <rFont val="&quot;Aptos Narrow&quot;, sans-serif"/>
        <color rgb="FF1155CC"/>
        <sz val="11.0"/>
        <u/>
      </rPr>
      <t>https://www.ndmc.gov.in/departments/enforcement_list_of_authorized_advertisements.aspx</t>
    </r>
  </si>
  <si>
    <t>THE HONGKONG AND SHANGHAI BANKING CORPORATION LIMI</t>
  </si>
  <si>
    <r>
      <rPr>
        <rFont val="&quot;Aptos Narrow&quot;, sans-serif"/>
        <color rgb="FF1155CC"/>
        <sz val="11.0"/>
        <u/>
      </rPr>
      <t>https://www.ndmc.gov.in/departments/enforcement_list_of_authorized_advertisements.aspx</t>
    </r>
  </si>
  <si>
    <t>no fixed update schedule</t>
  </si>
  <si>
    <t>Municipal OOH / Hoarding Registries Kolkata</t>
  </si>
  <si>
    <t>CAPITAL SMALL FINANCE BANK LTD.</t>
  </si>
  <si>
    <t>Contains the inventory of municipal street hoardings in Kolkata, including ward details, street names, installation locations, and unique unit codes.</t>
  </si>
  <si>
    <t>THE BHARAT CO-OP BANK MUMBAI LTD</t>
  </si>
  <si>
    <t>TELANGANA STATE COOPERATIVE APEX BANK LTD</t>
  </si>
  <si>
    <r>
      <rPr>
        <rFont val="&quot;Aptos Narrow&quot;, sans-serif"/>
        <color rgb="FF1155CC"/>
        <sz val="11.0"/>
        <u/>
      </rPr>
      <t>https://www.kmcgov.in/KMCPortal/jsp/ListHoardings.jsp</t>
    </r>
  </si>
  <si>
    <t>RBL BANK LTD</t>
  </si>
  <si>
    <r>
      <rPr>
        <rFont val="&quot;Aptos Narrow&quot;, sans-serif"/>
        <color rgb="FF1155CC"/>
        <sz val="11.0"/>
        <u/>
      </rPr>
      <t>https://www.kmcgov.in/KMCPortal/jsp/ListHoardings.jsp</t>
    </r>
  </si>
  <si>
    <t>street</t>
  </si>
  <si>
    <t>Long-weekend derived calendar</t>
  </si>
  <si>
    <t>ARUNACHAL PRADESH RURAL BANK</t>
  </si>
  <si>
    <t>CITI BANK</t>
  </si>
  <si>
    <t>https://www.india.gov.in/calendar/delhi-nct</t>
  </si>
  <si>
    <t>DCB BANK LIMITED</t>
  </si>
  <si>
    <t>KOLHAPUR DIST. CENTRAL CO-OP. BANK LTD.</t>
  </si>
  <si>
    <t>BANDHAN BANK</t>
  </si>
  <si>
    <t>TJSB SAHAKARI BANK LTD</t>
  </si>
  <si>
    <t>planet_osm_point</t>
  </si>
  <si>
    <t>Point-level OpenStreetMap (OSM) geographic features containing administrative boundaries, addresses, transportation infrastructure, natural features, land use, amenities, and other map attributes, along with their spatial geometry.</t>
  </si>
  <si>
    <t>https://www.openstreetmap.org/#map=6/26.02/79.23&amp;layers=T</t>
  </si>
  <si>
    <t>DBS BANK INDIA LTD</t>
  </si>
  <si>
    <t>JANASEVA SAHAKARI BANK LTD</t>
  </si>
  <si>
    <t>OSM API</t>
  </si>
  <si>
    <t>Update daily</t>
  </si>
  <si>
    <t>planet_osm_line</t>
  </si>
  <si>
    <t>AIRTEL PAYMENTS BANK LTD</t>
  </si>
  <si>
    <t>ABHYUDAYA CO-OPERATIVE BANK LTD.</t>
  </si>
  <si>
    <t>Line-level OpenStreetMap (OSM) geographic features containing administrative boundaries, transportation networks, waterways, natural features, land use, and other linear map attributes, along with their spatial geometry.</t>
  </si>
  <si>
    <t>JALGAON JANATA SAHAKARI BANK LTD JALGAON</t>
  </si>
  <si>
    <t>planet_osm_polygon</t>
  </si>
  <si>
    <t>Area-level OpenStreetMap (OSM) geographic features representing buildings, land use, natural features, amenities, administrative boundaries, and other polygon-based map attributes, along with their spatial geometry and calculated area.</t>
  </si>
  <si>
    <t>planet_osm_roads</t>
  </si>
  <si>
    <t>GP PARSIK SAHAKARI BANK LIMITED</t>
  </si>
  <si>
    <r>
      <rPr>
        <rFont val="Arial, sans-serif"/>
        <color rgb="FF1155CC"/>
        <u/>
      </rPr>
      <t>Urban Consumer Confidence Survey</t>
    </r>
    <r>
      <rPr>
        <rFont val="Arial, sans-serif"/>
        <color rgb="FF1F1F1F"/>
      </rPr>
      <t xml:space="preserve"> </t>
    </r>
  </si>
  <si>
    <t>AHMEDABAD DISTRICT CO-OP BANK LTD</t>
  </si>
  <si>
    <t>THE MUNICIPAL CO-OPERATIVE BANK LTD</t>
  </si>
  <si>
    <t>PUNJAB &amp; SIND BANK</t>
  </si>
  <si>
    <t>bi monthly</t>
  </si>
  <si>
    <t>Bi-monthly survey measuring urban households' perceptions and expectations on the economy, inflation, income and spending.</t>
  </si>
  <si>
    <t>DHANALAKSHMI BANK LTD.</t>
  </si>
  <si>
    <t>Bi-monthly</t>
  </si>
  <si>
    <r>
      <rPr>
        <rFont val="Arial, sans-serif"/>
        <color rgb="FF1155CC"/>
        <u/>
      </rPr>
      <t>https://www.rbi.org.in/scripts/BimonthlyPublications.aspx?head=Urban%20Consumer%20Confidence%20Survey%20-%20Bi-monthly</t>
    </r>
  </si>
  <si>
    <t>MANIPUR RURAL BANK</t>
  </si>
  <si>
    <t>SURAT PEOPLES COOP BANK LTD</t>
  </si>
  <si>
    <t>RBI</t>
  </si>
  <si>
    <r>
      <rPr>
        <rFont val="Arial, sans-serif"/>
        <color rgb="FF1155CC"/>
        <u/>
      </rPr>
      <t>https://www.rbi.org.in/scripts/BimonthlyPublications.aspx?head=Urban%20Consumer%20Confidence%20Survey%20-%20Bi-monthly</t>
    </r>
  </si>
  <si>
    <t>May 2026 round</t>
  </si>
  <si>
    <t>JANATA SAHAKARI BANK LTD.PUNE</t>
  </si>
  <si>
    <t>THE KARIMNAGAR DISTRICT CO OPERATIVE CENTRAL BANK LTD</t>
  </si>
  <si>
    <t>uccs employement</t>
  </si>
  <si>
    <t>Percentage responses on consumers' current perceptions and one-year ahead expectations regarding employment</t>
  </si>
  <si>
    <t>MUMBAI DIST.CENTRAL CO-OP.BANK LTD.</t>
  </si>
  <si>
    <t>ELECTRONIC PAYMENT AND SERVICES PRIVATE LIMITED</t>
  </si>
  <si>
    <r>
      <rPr>
        <rFont val="Arial, sans-serif"/>
        <color rgb="FF1155CC"/>
        <u/>
      </rPr>
      <t>https://www.rbi.org.in/scripts/BimonthlyPublications.aspx?head=Urban%20Consumer%20Confidence%20Survey%20-%20Bi-monthly</t>
    </r>
  </si>
  <si>
    <r>
      <rPr>
        <rFont val="Arial, sans-serif"/>
        <color rgb="FF1155CC"/>
        <u/>
      </rPr>
      <t>https://www.rbi.org.in/scripts/BimonthlyPublications.aspx?head=Urban%20Consumer%20Confidence%20Survey%20-%20Bi-monthly</t>
    </r>
  </si>
  <si>
    <t>THE BARAMATI SAHAKARI BANK LIMITED</t>
  </si>
  <si>
    <t>BASSEIN CATHOLIC COOP. BANK LTD</t>
  </si>
  <si>
    <t>uccs price level</t>
  </si>
  <si>
    <t>Percentage responses on consumers' current perceptions and one-year ahead expectations regarding price level.</t>
  </si>
  <si>
    <r>
      <rPr>
        <rFont val="Arial, sans-serif"/>
        <color rgb="FF1155CC"/>
        <u/>
      </rPr>
      <t>https://www.rbi.org.in/scripts/BimonthlyPublications.aspx?head=Urban%20Consumer%20Confidence%20Survey%20-%20Bi-monthly</t>
    </r>
  </si>
  <si>
    <t>THANE BHARAT SAHAKARI BANK LTD</t>
  </si>
  <si>
    <t>MAHARASHTRA STATE CO-OP. BANK LTD</t>
  </si>
  <si>
    <r>
      <rPr>
        <rFont val="Arial, sans-serif"/>
        <color rgb="FF1155CC"/>
        <u/>
      </rPr>
      <t>https://www.rbi.org.in/scripts/BimonthlyPublications.aspx?head=Urban%20Consumer%20Confidence%20Survey%20-%20Bi-monthly</t>
    </r>
  </si>
  <si>
    <t>MEHSANA URBAN COOP BANK</t>
  </si>
  <si>
    <t>uccs inflation</t>
  </si>
  <si>
    <t>THE MUSLIM CO-OPERATIVE BANK LTD</t>
  </si>
  <si>
    <t>Percentage responses on consumers' current perceptions and one-year ahead expectations regarding the rate of change in price level (inflation).</t>
  </si>
  <si>
    <t>DBS BANK INDIA LIMITED</t>
  </si>
  <si>
    <r>
      <rPr>
        <rFont val="Arial, sans-serif"/>
        <color rgb="FF1155CC"/>
        <u/>
      </rPr>
      <t>https://www.rbi.org.in/scripts/BimonthlyPublications.aspx?head=Urban%20Consumer%20Confidence%20Survey%20-%20Bi-monthly</t>
    </r>
  </si>
  <si>
    <t>THE SUTEX CO-OPERATIVE BANK LTD.</t>
  </si>
  <si>
    <r>
      <rPr>
        <rFont val="Arial, sans-serif"/>
        <color rgb="FF1155CC"/>
        <u/>
      </rPr>
      <t>https://www.rbi.org.in/scripts/BimonthlyPublications.aspx?head=Urban%20Consumer%20Confidence%20Survey%20-%20Bi-monthly</t>
    </r>
  </si>
  <si>
    <t>DEOGIRI NAGARI SAHAKARI BANK LTD</t>
  </si>
  <si>
    <t>uccs income</t>
  </si>
  <si>
    <t>THE THANE DISTRICT CENTRAL CO-OP BANK LTD</t>
  </si>
  <si>
    <t>Percentage responses on consumers' current perceptions and one-year ahead expectations regarding income.</t>
  </si>
  <si>
    <r>
      <rPr>
        <rFont val="Arial, sans-serif"/>
        <color rgb="FF1155CC"/>
        <u/>
      </rPr>
      <t>https://www.rbi.org.in/scripts/BimonthlyPublications.aspx?head=Urban%20Consumer%20Confidence%20Survey%20-%20Bi-monthly</t>
    </r>
  </si>
  <si>
    <t>ESAF SMALL FINANCE BANK LIMITED</t>
  </si>
  <si>
    <r>
      <rPr>
        <rFont val="Arial, sans-serif"/>
        <color rgb="FF1155CC"/>
        <u/>
      </rPr>
      <t>https://www.rbi.org.in/scripts/BimonthlyPublications.aspx?head=Urban%20Consumer%20Confidence%20Survey%20-%20Bi-monthly</t>
    </r>
  </si>
  <si>
    <t>NKGSB CO-OP BANK LTD</t>
  </si>
  <si>
    <t>SHRI CHHATRAPATI RAJARSHI SHAHU URBAN CO-OP. BANK LTD. BEED</t>
  </si>
  <si>
    <t>uccs spending</t>
  </si>
  <si>
    <t>Percentage responses on consumers' current perceptions and one-year ahead expectations regarding overall spending.</t>
  </si>
  <si>
    <r>
      <rPr>
        <rFont val="Arial, sans-serif"/>
        <color rgb="FF1155CC"/>
        <u/>
      </rPr>
      <t>https://www.rbi.org.in/scripts/BimonthlyPublications.aspx?head=Urban%20Consumer%20Confidence%20Survey%20-%20Bi-monthly</t>
    </r>
  </si>
  <si>
    <t>DEPARTMENT OF POST</t>
  </si>
  <si>
    <r>
      <rPr>
        <rFont val="Arial, sans-serif"/>
        <color rgb="FF1155CC"/>
        <u/>
      </rPr>
      <t>https://www.rbi.org.in/scripts/BimonthlyPublications.aspx?head=Urban%20Consumer%20Confidence%20Survey%20-%20Bi-monthly</t>
    </r>
  </si>
  <si>
    <t>THE AKOLA DISTRICT CENTRAL CO-OP.BANK LTD</t>
  </si>
  <si>
    <t>uccs essentional spending</t>
  </si>
  <si>
    <t>Percentage responses on consumers' current perceptions and one-year ahead expectations regarding spending on essential items.</t>
  </si>
  <si>
    <t>DEUTSCHE BANK</t>
  </si>
  <si>
    <t>KOKAN MERCANTILE CO-OP. BANK LTD.</t>
  </si>
  <si>
    <r>
      <rPr>
        <rFont val="Arial, sans-serif"/>
        <color rgb="FF1155CC"/>
        <u/>
      </rPr>
      <t>https://www.rbi.org.in/scripts/BimonthlyPublications.aspx?head=Urban%20Consumer%20Confidence%20Survey%20-%20Bi-monthly</t>
    </r>
  </si>
  <si>
    <t>PRAGATHI KRISHNA GRAMIN BANK</t>
  </si>
  <si>
    <r>
      <rPr>
        <rFont val="Arial, sans-serif"/>
        <color rgb="FF1155CC"/>
        <u/>
      </rPr>
      <t>https://www.rbi.org.in/scripts/BimonthlyPublications.aspx?head=Urban%20Consumer%20Confidence%20Survey%20-%20Bi-monthly</t>
    </r>
  </si>
  <si>
    <t>THE VARACHHA CO-OP BANK LTD</t>
  </si>
  <si>
    <t>uccs non essential spending</t>
  </si>
  <si>
    <t>KALLAPPANNA AWADE ICHALKARANJI JANATA SAHKARI BANK</t>
  </si>
  <si>
    <t>Percentage responses on consumers' current perceptions and one-year ahead expectations regarding spending on non-essential items.</t>
  </si>
  <si>
    <r>
      <rPr>
        <rFont val="Arial, sans-serif"/>
        <color rgb="FF1155CC"/>
        <u/>
      </rPr>
      <t>https://www.rbi.org.in/scripts/BimonthlyPublications.aspx?head=Urban%20Consumer%20Confidence%20Survey%20-%20Bi-monthly</t>
    </r>
  </si>
  <si>
    <t>KARNATAKA GRAMEENA BANK</t>
  </si>
  <si>
    <r>
      <rPr>
        <rFont val="Arial, sans-serif"/>
        <color rgb="FF1155CC"/>
        <u/>
      </rPr>
      <t>https://www.rbi.org.in/scripts/BimonthlyPublications.aspx?head=Urban%20Consumer%20Confidence%20Survey%20-%20Bi-monthly</t>
    </r>
  </si>
  <si>
    <t>SARASWAT CO-OPERATIVE BANK LTD.</t>
  </si>
  <si>
    <t>SUCO SOUHARDA SAHAKARI BANK-IMPS</t>
  </si>
  <si>
    <t>EQUITAS SMALL FINANCE BANK LIMITED</t>
  </si>
  <si>
    <t>Rural Consumer Confidence Survey</t>
  </si>
  <si>
    <t>Survey capturing rural households' perceptions and expectations regarding economic conditions, income, prices and spending.</t>
  </si>
  <si>
    <r>
      <rPr>
        <rFont val="Arial, sans-serif"/>
        <color rgb="FF1155CC"/>
        <u/>
      </rPr>
      <t>https://www.rbi.org.in/scripts/BimonthlyPublications.aspx?head=Rural%20Consumer%20Confidence%20Survey%20-%20Bi-monthly</t>
    </r>
  </si>
  <si>
    <t>CSB BANK LTD.</t>
  </si>
  <si>
    <t>PRIME CO-OPERATIVE BANK LTD.</t>
  </si>
  <si>
    <t>SHIVALIK SMALL FINANCE BANK LIMITED</t>
  </si>
  <si>
    <r>
      <rPr>
        <rFont val="Arial, sans-serif"/>
        <color rgb="FF1155CC"/>
        <u/>
      </rPr>
      <t>https://www.rbi.org.in/scripts/BimonthlyPublications.aspx?head=Rural%20Consumer%20Confidence%20Survey%20-%20Bi-monthly</t>
    </r>
  </si>
  <si>
    <t>AHMEDABAD MERCANTILE CO-OP. BANK LTD</t>
  </si>
  <si>
    <t>Rural consumer confidence indices.</t>
  </si>
  <si>
    <t>PRIYADARSHANI NAGARI SAHAKARI BANK MARYADIT</t>
  </si>
  <si>
    <t>UTTAR PRADESH GRAMIN BANK</t>
  </si>
  <si>
    <t>THE MAHANAGAR CO-OP. BANK LTD.</t>
  </si>
  <si>
    <r>
      <rPr>
        <rFont val="Arial, sans-serif"/>
        <color rgb="FF1155CC"/>
        <u/>
      </rPr>
      <t>https://www.rbi.org.in/scripts/BimonthlyPublications.aspx?head=Rural%20Consumer%20Confidence%20Survey%20-%20Bi-monthly</t>
    </r>
  </si>
  <si>
    <r>
      <rPr>
        <rFont val="Arial, sans-serif"/>
        <color rgb="FF1155CC"/>
        <u/>
      </rPr>
      <t>https://www.rbi.org.in/scripts/BimonthlyPublications.aspx?head=Rural%20Consumer%20Confidence%20Survey%20-%20Bi-monthly</t>
    </r>
  </si>
  <si>
    <t>Cross-tabulation of current and expected inflation responses.</t>
  </si>
  <si>
    <t>DOMBIVLI NAGARI SAHAKARI BANK LTD.(DSB)</t>
  </si>
  <si>
    <t>COASTAL AREA LOCAL BANK</t>
  </si>
  <si>
    <r>
      <rPr>
        <rFont val="Arial, sans-serif"/>
        <color rgb="FF1155CC"/>
        <u/>
      </rPr>
      <t>https://www.rbi.org.in/scripts/BimonthlyPublications.aspx?head=Rural%20Consumer%20Confidence%20Survey%20-%20Bi-monthly</t>
    </r>
  </si>
  <si>
    <t>JANA SMALL FINANCE BANK LTD.</t>
  </si>
  <si>
    <r>
      <rPr>
        <rFont val="Arial, sans-serif"/>
        <color rgb="FF1155CC"/>
        <u/>
      </rPr>
      <t>https://www.rbi.org.in/scripts/BimonthlyPublications.aspx?head=Rural%20Consumer%20Confidence%20Survey%20-%20Bi-monthly</t>
    </r>
  </si>
  <si>
    <t>NUTAN NAGARIK SAHAKARI BANK</t>
  </si>
  <si>
    <t>Household inflation perceptions and expectations.</t>
  </si>
  <si>
    <t>THE MEGHALAYA COOPERATIVE APEX BANK LTD</t>
  </si>
  <si>
    <r>
      <rPr>
        <rFont val="Arial, sans-serif"/>
        <color rgb="FF1155CC"/>
        <u/>
      </rPr>
      <t>https://www.rbi.org.in/scripts/BimonthlyPublications.aspx?head=Rural%20Consumer%20Confidence%20Survey%20-%20Bi-monthly</t>
    </r>
  </si>
  <si>
    <r>
      <rPr>
        <rFont val="Arial, sans-serif"/>
        <color rgb="FF1155CC"/>
        <u/>
      </rPr>
      <t>https://www.rbi.org.in/scripts/BimonthlyPublications.aspx?head=Rural%20Consumer%20Confidence%20Survey%20-%20Bi-monthly</t>
    </r>
  </si>
  <si>
    <t>PUNE DISTRICT CENTRAL CO OP BANK LTD PDCC</t>
  </si>
  <si>
    <t>inflation perception</t>
  </si>
  <si>
    <t>RBL BANK LTD.</t>
  </si>
  <si>
    <t>Median inflation perception and expectations by group and one year ahead</t>
  </si>
  <si>
    <t>THE VISAKHAPATNAM COOPERATIVE BANK LTD.</t>
  </si>
  <si>
    <r>
      <rPr>
        <rFont val="Arial, sans-serif"/>
        <color rgb="FF1155CC"/>
        <u/>
      </rPr>
      <t>https://www.rbi.org.in/scripts/BimonthlyPublications.aspx?head=Rural%20Consumer%20Confidence%20Survey%20-%20Bi-monthly</t>
    </r>
  </si>
  <si>
    <r>
      <rPr>
        <rFont val="Arial, sans-serif"/>
        <color rgb="FF1155CC"/>
        <u/>
      </rPr>
      <t>https://www.rbi.org.in/scripts/BimonthlyPublications.aspx?head=Rural%20Consumer%20Confidence%20Survey%20-%20Bi-monthly</t>
    </r>
  </si>
  <si>
    <t>Inflation Expectations Survey of Households</t>
  </si>
  <si>
    <t>NAGPUR NAGRIK SAHAKARI BANK LTD</t>
  </si>
  <si>
    <t>Survey on households' inflation expectations across different future time horizons.</t>
  </si>
  <si>
    <r>
      <rPr>
        <rFont val="Arial, sans-serif"/>
        <color rgb="FF1155CC"/>
        <u/>
      </rPr>
      <t>https://www.rbi.org.in/scripts/PublicationsView.aspx?id=23815</t>
    </r>
  </si>
  <si>
    <t>SVC CO-OPERATIVE BANK LTD.</t>
  </si>
  <si>
    <t>RAJGURUNAGAR SAHAKARI BANK LTD</t>
  </si>
  <si>
    <t>AKOLA URBAN CO-OP BANK LTD</t>
  </si>
  <si>
    <r>
      <rPr>
        <rFont val="Arial, sans-serif"/>
        <color rgb="FF1155CC"/>
        <u/>
      </rPr>
      <t>https://www.rbi.org.in/scripts/PublicationsView.aspx?id=23815</t>
    </r>
  </si>
  <si>
    <t>THE JALGAON PEOPLES CO.OP.BANK LTD</t>
  </si>
  <si>
    <t>Inflation Expectations of Various Groups</t>
  </si>
  <si>
    <t>APNA SAHAKARI BANK LTD.</t>
  </si>
  <si>
    <t>Contains mean, median and standard error of household inflation expectations across respondent groups for May 2026.</t>
  </si>
  <si>
    <t>DHANLAXMI BANK LTD.</t>
  </si>
  <si>
    <r>
      <rPr>
        <rFont val="Arial, sans-serif"/>
        <color rgb="FF1155CC"/>
        <u/>
      </rPr>
      <t>https://www.rbi.org.in/scripts/PublicationsView.aspx?id=23815</t>
    </r>
  </si>
  <si>
    <r>
      <rPr>
        <rFont val="Arial, sans-serif"/>
        <color rgb="FF1155CC"/>
        <u/>
      </rPr>
      <t>https://www.rbi.org.in/scripts/PublicationsView.aspx?id=23815</t>
    </r>
  </si>
  <si>
    <t>KALYAN JANATA SAHAKARI BANK LTD</t>
  </si>
  <si>
    <t>SINDHUDURG DISTRICT CENTRAL CO. OP. BANK LTD., SINDHUDURG</t>
  </si>
  <si>
    <t>SURAT DIST.CO-OP BANK LTD</t>
  </si>
  <si>
    <t>CHATTISHGARH RAJYA GRAMIN BANK</t>
  </si>
  <si>
    <t>Price Movements in Coherence with Movements in Price Expectations</t>
  </si>
  <si>
    <t>THE TAMIL NADU STATE APEX CO OPERATIVE BANK LTD</t>
  </si>
  <si>
    <t>Contains the share of households whose general price expectations are consistent with product-wise price expectations over three months and one year ahead.</t>
  </si>
  <si>
    <r>
      <rPr>
        <rFont val="Arial, sans-serif"/>
        <color rgb="FF1155CC"/>
        <u/>
      </rPr>
      <t>https://www.rbi.org.in/scripts/PublicationsView.aspx?id=23815</t>
    </r>
  </si>
  <si>
    <t>THE AKOLA JANTA COMM. CO-OP BANK</t>
  </si>
  <si>
    <r>
      <rPr>
        <rFont val="Arial, sans-serif"/>
        <color rgb="FF1155CC"/>
        <u/>
      </rPr>
      <t>https://www.rbi.org.in/scripts/PublicationsView.aspx?id=23815</t>
    </r>
  </si>
  <si>
    <t>CAPITAL SMALL FINANCE BANK LIMITED</t>
  </si>
  <si>
    <t>DCB BANK LTD</t>
  </si>
  <si>
    <t>VASAI VIKAS SAHAKARI BANK</t>
  </si>
  <si>
    <t>Inflation Expectations Cross-tabulation</t>
  </si>
  <si>
    <t>Shows the number of respondents for every combination of their current inflation perception and their inflation expectation (Three Months Ahead in 5a, One Year Ahead in 5b).</t>
  </si>
  <si>
    <r>
      <rPr>
        <rFont val="Arial, sans-serif"/>
        <color rgb="FF1155CC"/>
        <u/>
      </rPr>
      <t>https://www.rbi.org.in/scripts/PublicationsView.aspx?id=23815</t>
    </r>
  </si>
  <si>
    <t>NAINITAL BANK LTD</t>
  </si>
  <si>
    <r>
      <rPr>
        <rFont val="Arial, sans-serif"/>
        <color rgb="FF1155CC"/>
        <u/>
      </rPr>
      <t>https://www.rbi.org.in/scripts/PublicationsView.aspx?id=23815</t>
    </r>
  </si>
  <si>
    <t>THE VISHWESHWAR SAHAKARI BANK LTD., PUNE</t>
  </si>
  <si>
    <t>BOMBAY MERCANTILE COOP BANK LT</t>
  </si>
  <si>
    <t>Survey of Professional Forecasters</t>
  </si>
  <si>
    <t>Forecasts by professional economists on key macroeconomic indicators such as GDP, inflation and interest rates.</t>
  </si>
  <si>
    <r>
      <rPr>
        <rFont val="Arial"/>
        <color rgb="FF1155CC"/>
        <sz val="11.0"/>
        <u/>
      </rPr>
      <t>https://www.rbi.org.in/scripts/BimonthlyPublications.aspx?head=Survey%20of%20Professional%20Forecasters%20-%20Bi-monthly</t>
    </r>
  </si>
  <si>
    <t>RAJKOT NAGRIK SAHAKARI BANK LTD</t>
  </si>
  <si>
    <t>THE MIZORAM COOPERATIVE APEX BANK LTD</t>
  </si>
  <si>
    <t>THE JALGAON DISTRICT CENTRAL CO-OP BANK LTD., JALGAON</t>
  </si>
  <si>
    <r>
      <rPr>
        <rFont val="Arial"/>
        <color rgb="FF1155CC"/>
        <sz val="11.0"/>
        <u/>
      </rPr>
      <t>https://www.rbi.org.in/scripts/BimonthlyPublications.aspx?head=Survey%20of%20Professional%20Forecasters%20-%20Bi-monthly</t>
    </r>
  </si>
  <si>
    <t>JANAKALYAN SAHAKARI BANK LTD.</t>
  </si>
  <si>
    <t>Q1: 2026–27</t>
  </si>
  <si>
    <t>DREAMPURSE TECHNOLOGIES PVT LTD</t>
  </si>
  <si>
    <t>Median Growth Forecast of Quarterly GDP, GVA and components</t>
  </si>
  <si>
    <t>Median forecasts by professional economists of quarterly GDP, GVA and its components.</t>
  </si>
  <si>
    <r>
      <rPr>
        <rFont val="Arial"/>
        <color rgb="FF1155CC"/>
        <sz val="11.0"/>
        <u/>
      </rPr>
      <t>https://www.rbi.org.in/scripts/BimonthlyPublications.aspx?head=Survey%20of%20Professional%20Forecasters%20-%20Bi-monthly</t>
    </r>
  </si>
  <si>
    <t>THE DISTRICT CO-OPERATIVE CENTRAL BANK LTD.MEDAK</t>
  </si>
  <si>
    <t>AHMEDNAGAR MERCHANTS CO-OP BANK LTD</t>
  </si>
  <si>
    <r>
      <rPr>
        <rFont val="Arial"/>
        <color rgb="FF1155CC"/>
        <sz val="11.0"/>
        <u/>
      </rPr>
      <t>https://www.rbi.org.in/scripts/BimonthlyPublications.aspx?head=Survey%20of%20Professional%20Forecasters%20-%20Bi-monthly</t>
    </r>
  </si>
  <si>
    <t>Q1: 2026–28</t>
  </si>
  <si>
    <t>RAJKOT DISTRICT CO-OP. BANK</t>
  </si>
  <si>
    <t>Table 3: Median Forecast of Quarterly Inflation</t>
  </si>
  <si>
    <t>THE GREATER BOMBAY CO-OPERATIVE BANK LIMITED</t>
  </si>
  <si>
    <t>MAHESH SAHAKARI BANK LTD</t>
  </si>
  <si>
    <t>Median quarterly forecasts of CPI and WPI inflation by professional economists.</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</si>
  <si>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</si>
  <si>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</si>
  <si>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Q1: 2026–29</t>
  </si>
  <si>
    <t>CITIZEN CREDIT CO-OP.BANK LTD.</t>
  </si>
  <si>
    <t>BOMBAY MERCANTILE CO OPERATIVE BANK LTD</t>
  </si>
  <si>
    <t>Table 4: Median Forecast of Select External Sector Variables</t>
  </si>
  <si>
    <t>Median forecasts for select external sector variables such as exports, imports and the current account balance.</t>
  </si>
  <si>
    <t>SURAT NATIONAL COOP BANK LTD</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</si>
  <si>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</si>
  <si>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</si>
  <si>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Q1: 2026–30</t>
  </si>
  <si>
    <t>Annex 1: Annual Forecasts for 2026-27-28</t>
  </si>
  <si>
    <t>Annual forecasts of key macroeconomic indicators for 2026-27 and 2027-28.</t>
  </si>
  <si>
    <r>
      <rPr>
        <rFont val="Arial"/>
        <color rgb="FF1155CC"/>
        <sz val="11.0"/>
        <u/>
      </rPr>
      <t>https://www.rbi.org.in/scripts/BimonthlyPublications.aspx?head=Survey%20of%20Professional%20Forecasters%20-%20Bi-monthly</t>
    </r>
  </si>
  <si>
    <t>KALLAPPANNA AWADE ICHALKARANJI JANATA SAHAKARI</t>
  </si>
  <si>
    <r>
      <rPr>
        <rFont val="Arial"/>
        <color rgb="FF1155CC"/>
        <sz val="11.0"/>
        <u/>
      </rPr>
      <t>https://www.rbi.org.in/scripts/BimonthlyPublications.aspx?head=Survey%20of%20Professional%20Forecasters%20-%20Bi-monthly</t>
    </r>
  </si>
  <si>
    <t>Q1: 2026–31</t>
  </si>
  <si>
    <t>KARAD URBAN CO-OP. BANK LTD</t>
  </si>
  <si>
    <t>Annex 3: Quarterly Forecasts from Q4:2025-26 to Q4:2026-27</t>
  </si>
  <si>
    <t>THE GUJARAT STATE CO-OP BANK LTD</t>
  </si>
  <si>
    <t>Quarter-wise forecasts of key macroeconomic indicators from Q4:2025-26 to Q4:2026-27.</t>
  </si>
  <si>
    <t>KERALA STATE CO-OPERATIVE BANK</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</si>
  <si>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</si>
  <si>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</si>
  <si>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Q1: 2026–32</t>
  </si>
  <si>
    <t>JANA SMALL FINANCE BANK LIMITED</t>
  </si>
  <si>
    <t>THE BARODA CENTRAL COOP BANK LTD</t>
  </si>
  <si>
    <t>Annex 4: Forecasts of CPI Combined Inflation</t>
  </si>
  <si>
    <t>Forecasts of CPI (Combined) inflation across different time horizons.</t>
  </si>
  <si>
    <t>BHARAT CO-OPERATIVE BANK (MUMBAI) LTD.</t>
  </si>
  <si>
    <t>GREATER BOMBAY CO-OP.BANK LTD.</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</si>
  <si>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</si>
  <si>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</si>
  <si>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Q1: 2026–33</t>
  </si>
  <si>
    <t>THE KANGRA CENTRAL CO-OPERATIVE BANK LTD</t>
  </si>
  <si>
    <t>Annex 5: Forecasts of WPI Inflation</t>
  </si>
  <si>
    <t>Forecasts of WPI inflation across different time horizons.</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</si>
  <si>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</si>
  <si>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</si>
  <si>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THE AHMEDNAGAR DISTRICT CENTRAL COOP BANK LTD</t>
  </si>
  <si>
    <t>Q1: 2026–34</t>
  </si>
  <si>
    <t>SARVA HARAYANA GRAMIN BANK</t>
  </si>
  <si>
    <t>Annex 6: Mean probabilities attached to possible outcomes of Real GDP growth</t>
  </si>
  <si>
    <t>ODISHA GRAMYA BANK</t>
  </si>
  <si>
    <t>Mean probabilities forecasters assign to different possible outcomes for Real GDP growth.</t>
  </si>
  <si>
    <t>THE POCHAMPALLY CO-OPERATIVE URBAN BANK LTD</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</si>
  <si>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</si>
  <si>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</si>
  <si>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THE NASIK MERCHANTS CO-OP. BANK LTD.</t>
  </si>
  <si>
    <t>Q1: 2026–35</t>
  </si>
  <si>
    <t>GUJARAT GRAMIN BANK</t>
  </si>
  <si>
    <t>JILA SAHAKARI KENDRIYA BANK MARYADIT RAIPUR</t>
  </si>
  <si>
    <t>Annex 7: Mean probabilities attached to possible outcomes of CPI (Combined) inflation</t>
  </si>
  <si>
    <t>Mean probabilities forecasters assign to different possible outcomes for CPI (Combined) inflation.</t>
  </si>
  <si>
    <r>
      <rPr>
        <rFont val="Arial"/>
        <color rgb="FF1155CC"/>
        <sz val="11.0"/>
        <u/>
      </rPr>
      <t>https://www.rbi.org.in/scripts/BimonthlyPublications.aspx?head=Survey%20of%20Professional%20Forecasters%20-%20Bi-monthly</t>
    </r>
  </si>
  <si>
    <r>
      <rPr>
        <rFont val="Arial"/>
        <color rgb="FF1155CC"/>
        <sz val="11.0"/>
        <u/>
      </rPr>
      <t>https://www.rbi.org.in/scripts/BimonthlyPublications.aspx?head=Survey%20of%20Professional%20Forecasters%20-%20Bi-monthly</t>
    </r>
  </si>
  <si>
    <t>PUNE PEOPLES CO-OP. BANK LTD., PUNE</t>
  </si>
  <si>
    <t>Q1: 2026–36</t>
  </si>
  <si>
    <t>THE MEHSANA DISTRICT CENTRAL CO OP BANK LTD</t>
  </si>
  <si>
    <t>KAIRA DISTRICT CENTRAL COOP BANK</t>
  </si>
  <si>
    <t>JALGAON PEOPLES COOP BANK LTD</t>
  </si>
  <si>
    <t>Data on the amount of currency notes and coins in circulation across the economy.</t>
  </si>
  <si>
    <r>
      <rPr>
        <rFont val="Arial"/>
        <color rgb="FF1155CC"/>
        <sz val="11.0"/>
        <u/>
      </rPr>
      <t>https://www.rbi.org.in/scripts/BS_CurrencyCirculationDetails.aspx</t>
    </r>
  </si>
  <si>
    <t>THE HASTI CO-OP. BANK LTD.</t>
  </si>
  <si>
    <t>UJJIVAN SMALL FINANCE BANK LTD</t>
  </si>
  <si>
    <r>
      <rPr>
        <rFont val="Arial"/>
        <color rgb="FF1155CC"/>
        <sz val="11.0"/>
        <u/>
      </rPr>
      <t>https://www.rbi.org.in/scripts/BS_CurrencyCirculationDetails.aspx</t>
    </r>
  </si>
  <si>
    <t>THE KERALA STATE CO-OPERATIVE BANK LTD.</t>
  </si>
  <si>
    <t>THANE BHARAT SAHAKARI BANK LTD.</t>
  </si>
  <si>
    <t>THE LATUR DISTRICT CENTRAL CO-OP BANK LTD</t>
  </si>
  <si>
    <t>Weekly value of e-Rupee (CBDC) in circulation.</t>
  </si>
  <si>
    <t>UTKARSH SMALL FINANCE BANK LIMITED</t>
  </si>
  <si>
    <r>
      <rPr>
        <rFont val="Arial"/>
        <color rgb="FF1155CC"/>
        <sz val="11.0"/>
        <u/>
      </rPr>
      <t>https://www.rbi.org.in/scripts/BS_CurrencyCirculationDetails.aspx</t>
    </r>
  </si>
  <si>
    <r>
      <rPr>
        <rFont val="Arial"/>
        <color rgb="FF1155CC"/>
        <sz val="11.0"/>
        <u/>
      </rPr>
      <t>https://www.rbi.org.in/scripts/BS_CurrencyCirculationDetails.aspx</t>
    </r>
  </si>
  <si>
    <t>NORTH EAST SMALL FINANCE BANK LTD.</t>
  </si>
  <si>
    <t>SHRI RAJKOT DISTRICT CO-OPERATIVE BANK LTD.</t>
  </si>
  <si>
    <t>THE NAVNIRMAN CO-OP BANK LTD</t>
  </si>
  <si>
    <t>Statistics on household financial asset accumulation and liabilities in India.</t>
  </si>
  <si>
    <r>
      <rPr>
        <rFont val="Arial"/>
        <color rgb="FF1155CC"/>
        <sz val="11.0"/>
        <u/>
      </rPr>
      <t>https://www.rbi.org.in/Scripts/QuarterlyPublications.aspx?head=Household+Financial+Savings</t>
    </r>
  </si>
  <si>
    <t>DARUSSALAM CO-OPERATIVE URBAN BANK LTD.</t>
  </si>
  <si>
    <t>SHRI ARIHANT COOP BANK LTD</t>
  </si>
  <si>
    <t>THE BANASKANTHA DISTRICT CENTRAL CO-OPERATIVE BANK LTD</t>
  </si>
  <si>
    <r>
      <rPr>
        <rFont val="Arial"/>
        <color rgb="FF1155CC"/>
        <sz val="11.0"/>
        <u/>
      </rPr>
      <t>https://www.rbi.org.in/Scripts/QuarterlyPublications.aspx?head=Household+Financial+Savings</t>
    </r>
  </si>
  <si>
    <t>Q4 FY2025–26 (March 2026)</t>
  </si>
  <si>
    <t>THE COOP BANK OF RAJKOT NARANPURA</t>
  </si>
  <si>
    <t>THE KARNATAKA STATE CO-OPERATIVE APEX BANK LTD</t>
  </si>
  <si>
    <t>PUNE DISTRICT CENTRAL CO-OPERATIVE BANK LIMITED</t>
  </si>
  <si>
    <t>THE AP MAHESH COOP URBAN BANK</t>
  </si>
  <si>
    <t>Aggregated indicators of digital and retail payment system transactions across payment channels.</t>
  </si>
  <si>
    <r>
      <rPr>
        <rFont val="Arial"/>
        <color rgb="FF1155CC"/>
        <sz val="11.0"/>
        <u/>
      </rPr>
      <t>https://www.rbi.org.in/scripts/PSIUserView.aspx</t>
    </r>
  </si>
  <si>
    <t>THE KARAD URBAN CO-OP BANK LTD</t>
  </si>
  <si>
    <r>
      <rPr>
        <rFont val="Arial"/>
        <color rgb="FF1155CC"/>
        <sz val="11.0"/>
        <u/>
      </rPr>
      <t>https://www.rbi.org.in/scripts/PSIUserView.aspx</t>
    </r>
  </si>
  <si>
    <t>VASAI VIKAS SAHAKARI BANK LTD.</t>
  </si>
  <si>
    <t>UTTARAKHAND GRAMIN BANK</t>
  </si>
  <si>
    <t>THE SURAT PEOPLES COOP BANK LTD</t>
  </si>
  <si>
    <t>Volume and value of payment transactions broken down by mode and channel.</t>
  </si>
  <si>
    <r>
      <rPr>
        <rFont val="Arial"/>
        <color rgb="FF1155CC"/>
        <sz val="11.0"/>
        <u/>
      </rPr>
      <t>https://www.rbi.org.in/scripts/PSIUserView.aspx</t>
    </r>
  </si>
  <si>
    <r>
      <rPr>
        <rFont val="Arial"/>
        <color rgb="FF1155CC"/>
        <sz val="11.0"/>
        <u/>
      </rPr>
      <t>https://www.rbi.org.in/scripts/PSIUserView.aspx</t>
    </r>
  </si>
  <si>
    <t>DATTATRAY MAHARAJ KALAMBE JAOLI SAHAKARI BANK LTD</t>
  </si>
  <si>
    <t>PUDUVAI BHARATHIAR GRAMA BANK</t>
  </si>
  <si>
    <t>THE HINDUSTHAN COOP BANK LTD</t>
  </si>
  <si>
    <t>Count of payment infrastructure such as ATMs, POS terminals and BC outlets, in lakh.</t>
  </si>
  <si>
    <r>
      <rPr>
        <rFont val="Arial"/>
        <color rgb="FF1155CC"/>
        <sz val="11.0"/>
        <u/>
      </rPr>
      <t>https://www.rbi.org.in/scripts/PSIUserView.aspx</t>
    </r>
  </si>
  <si>
    <r>
      <rPr>
        <rFont val="Arial"/>
        <color rgb="FF1155CC"/>
        <sz val="11.0"/>
        <u/>
      </rPr>
      <t>https://www.rbi.org.in/scripts/PSIUserView.aspx</t>
    </r>
  </si>
  <si>
    <t>SOLAPUR JANATA SAHAKARI BANK LTD</t>
  </si>
  <si>
    <t>THE SURAT DISTRICT CO-OPERATIVE BANK LTD . , SURAT</t>
  </si>
  <si>
    <t>BHAGINI NIVEDITA SAHAKARI BANK LTD, PUNE</t>
  </si>
  <si>
    <t>Volume and value of international payment transactions broken down by mode and channel.</t>
  </si>
  <si>
    <t>ASSOCIATE CO-OP BANK LTD</t>
  </si>
  <si>
    <r>
      <rPr>
        <rFont val="Arial"/>
        <color rgb="FF1155CC"/>
        <sz val="11.0"/>
        <u/>
      </rPr>
      <t>https://www.rbi.org.in/scripts/PSIUserView.aspx</t>
    </r>
  </si>
  <si>
    <r>
      <rPr>
        <rFont val="Arial"/>
        <color rgb="FF1155CC"/>
        <sz val="11.0"/>
        <u/>
      </rPr>
      <t>https://www.rbi.org.in/scripts/PSIUserView.aspx</t>
    </r>
  </si>
  <si>
    <t>THE ANDHRA PRADESH STATE COOPERATIVE BANK LTD</t>
  </si>
  <si>
    <t>KURMANCHAL NAGAR SAHKARI BANK LTD</t>
  </si>
  <si>
    <t>Number and value of domestic payment frauds reported across channels.</t>
  </si>
  <si>
    <t>MADHYA PRADESH GRAMIN BANK</t>
  </si>
  <si>
    <r>
      <rPr>
        <rFont val="Arial"/>
        <color rgb="FF1155CC"/>
        <sz val="11.0"/>
        <u/>
      </rPr>
      <t>https://www.rbi.org.in/scripts/PSIUserView.aspx</t>
    </r>
  </si>
  <si>
    <t>THE VIJAYAPURA DISTRICT CENTRAL CO-OPERATIVE BANK LTD VIJAYAPURA</t>
  </si>
  <si>
    <r>
      <rPr>
        <rFont val="Arial"/>
        <color rgb="FF1155CC"/>
        <sz val="11.0"/>
        <u/>
      </rPr>
      <t>https://www.rbi.org.in/scripts/PSIUserView.aspx</t>
    </r>
  </si>
  <si>
    <t>THE MODEL COOP BANK LTD</t>
  </si>
  <si>
    <t>THE NASIK MERCHANTS COOPERATIVE BANK LTD</t>
  </si>
  <si>
    <t>Entity-wise transaction volume and value for major retail payment systems including UPI and IMPS.</t>
  </si>
  <si>
    <r>
      <rPr>
        <rFont val="Arial, sans-serif"/>
        <color rgb="FF1155CC"/>
        <u/>
      </rPr>
      <t>https://www.rbi.org.in/scripts/EntityWiseRetailStatistics.aspx</t>
    </r>
  </si>
  <si>
    <t>JILA SAHAKARI KENDRIYA BANK MARYADIT,RAIPUR</t>
  </si>
  <si>
    <t>KARNATAKA STATE CO-OP APEX BANK LTD.</t>
  </si>
  <si>
    <t>RAPIPAY FINTECH PRIVATE LIMITED</t>
  </si>
  <si>
    <r>
      <rPr>
        <rFont val="Arial, sans-serif"/>
        <color rgb="FF1155CC"/>
        <u/>
      </rPr>
      <t>https://www.rbi.org.in/scripts/EntityWiseRetailStatistics.aspx</t>
    </r>
  </si>
  <si>
    <t>Bank-wise NETC (FASTag) transaction volume and value for May 2026.</t>
  </si>
  <si>
    <t>GP PARSIK SAHAKARI BANK LTD.</t>
  </si>
  <si>
    <t>THE NALGONDA DIST CO-OP CENTRAL BANK LTD</t>
  </si>
  <si>
    <r>
      <rPr>
        <rFont val="Arial, sans-serif"/>
        <color rgb="FF1155CC"/>
        <u/>
      </rPr>
      <t>https://www.rbi.org.in/scripts/EntityWiseRetailStatistics.aspx</t>
    </r>
  </si>
  <si>
    <r>
      <rPr>
        <rFont val="Arial, sans-serif"/>
        <color rgb="FF1155CC"/>
        <u/>
      </rPr>
      <t>https://www.rbi.org.in/scripts/EntityWiseRetailStatistics.aspx</t>
    </r>
  </si>
  <si>
    <t>SHRI CHHATRAPATI RAJARSHI SHAHU URBAN CO-OP. BANK</t>
  </si>
  <si>
    <t>Bank-wise NFS (ATM network) transaction volume and value for May 2026.</t>
  </si>
  <si>
    <t>DHARMAPURI DISTRICT CENTRAL CO-OPERATIVE BANK LTD</t>
  </si>
  <si>
    <t>THE SABARKANTHA DISTRICT CENTRAL CO-OP BANK LTD</t>
  </si>
  <si>
    <t>THE PANCHMAHAL DISTRICT CO-OPERATIVE BANK LTD.</t>
  </si>
  <si>
    <r>
      <rPr>
        <rFont val="Arial, sans-serif"/>
        <color rgb="FF1155CC"/>
        <u/>
      </rPr>
      <t>https://www.rbi.org.in/scripts/EntityWiseRetailStatistics.aspx</t>
    </r>
  </si>
  <si>
    <r>
      <rPr>
        <rFont val="Arial, sans-serif"/>
        <color rgb="FF1155CC"/>
        <u/>
      </rPr>
      <t>https://www.rbi.org.in/scripts/EntityWiseRetailStatistics.aspx</t>
    </r>
  </si>
  <si>
    <t>KOKAN MERCANTILE CO-OP.BANK LTD.</t>
  </si>
  <si>
    <t>THE AJARA URBAN CO OP BANK LTD</t>
  </si>
  <si>
    <t>JALGAON JANTA SAHAKARI BANK LTD</t>
  </si>
  <si>
    <t>SABARKANTHA DISTRICT CENTRAL CO-OP BANK LTD.</t>
  </si>
  <si>
    <t>Bank-wise CTS (cheque truncation system) transaction volume and value for May 2026.</t>
  </si>
  <si>
    <r>
      <rPr>
        <rFont val="Arial, sans-serif"/>
        <color rgb="FF1155CC"/>
        <u/>
      </rPr>
      <t>https://www.rbi.org.in/scripts/EntityWiseRetailStatistics.aspx</t>
    </r>
  </si>
  <si>
    <r>
      <rPr>
        <rFont val="Arial, sans-serif"/>
        <color rgb="FF1155CC"/>
        <u/>
      </rPr>
      <t>https://www.rbi.org.in/scripts/EntityWiseRetailStatistics.aspx</t>
    </r>
  </si>
  <si>
    <t>MUMBAI DISTRICT CENTRAL CO-OP BANK LTD</t>
  </si>
  <si>
    <t>RAJARAMBAPU SAHKARI BANK LTD</t>
  </si>
  <si>
    <t>7. BBPS - Entity-wise Transactions data for the month of May 2026</t>
  </si>
  <si>
    <t>JANATA SAHAKARI BANK LTD.</t>
  </si>
  <si>
    <t>VERAVAL MER. CO-OP. BANK LTD</t>
  </si>
  <si>
    <t>Entity-wise BBPS bill payment transaction volume and value for May 2026.</t>
  </si>
  <si>
    <r>
      <rPr>
        <rFont val="Arial, sans-serif"/>
        <color rgb="FF1155CC"/>
        <u/>
      </rPr>
      <t>https://www.rbi.org.in/scripts/EntityWiseRetailStatistics.aspx</t>
    </r>
  </si>
  <si>
    <t>JILA SAHAKARI KENDRIYA BANK MYDT DURG</t>
  </si>
  <si>
    <r>
      <rPr>
        <rFont val="Arial, sans-serif"/>
        <color rgb="FF1155CC"/>
        <u/>
      </rPr>
      <t>https://www.rbi.org.in/scripts/EntityWiseRetailStatistics.aspx</t>
    </r>
  </si>
  <si>
    <t>THE VIJAY CO-OP BANK LTD</t>
  </si>
  <si>
    <t>Bank-wise ATM/POS/Card Statistics</t>
  </si>
  <si>
    <t>THE GADCHIROLI DISTRICT CENTRAL CO-OP. BANK LTD.</t>
  </si>
  <si>
    <t>Bank-wise statistics on ATMs, POS terminals, debit cards and credit cards.</t>
  </si>
  <si>
    <r>
      <rPr>
        <rFont val="Arial, sans-serif"/>
        <color rgb="FF1155CC"/>
        <u/>
      </rPr>
      <t>https://www.rbi.org.in/scripts/ATMView.aspx</t>
    </r>
  </si>
  <si>
    <r>
      <rPr>
        <rFont val="Arial, sans-serif"/>
        <color rgb="FF1155CC"/>
        <u/>
      </rPr>
      <t>https://www.rbi.org.in/scripts/ATMView.aspx</t>
    </r>
  </si>
  <si>
    <t>THE CHITTOOR DISTRICT CO-OP CENTRAL BANK LTD</t>
  </si>
  <si>
    <t>Industrial Outlook Survey</t>
  </si>
  <si>
    <t>Survey reflecting industrial sector assessment and business outlook for upcoming quarters.</t>
  </si>
  <si>
    <t>THE NAWNAGAR CO OP BANK LTD</t>
  </si>
  <si>
    <r>
      <rPr>
        <rFont val="Arial, sans-serif"/>
        <color rgb="FF1155CC"/>
        <u/>
      </rPr>
      <t>https://www.rbi.org.in/scripts/QuarterlyPublications.aspx?head=Quarterly%20Industrial%20Outlook%20Survey</t>
    </r>
  </si>
  <si>
    <t>THE A.P. MAHESH CO-OPERATIVE URBAN BANK LTD</t>
  </si>
  <si>
    <r>
      <rPr>
        <rFont val="Arial, sans-serif"/>
        <color rgb="FF1155CC"/>
        <u/>
      </rPr>
      <t>https://www.rbi.org.in/scripts/QuarterlyPublications.aspx?head=Quarterly%20Industrial%20Outlook%20Survey</t>
    </r>
  </si>
  <si>
    <t>THE PARBHANI DISTRICT CENTRAL CO-OP BANK LTD</t>
  </si>
  <si>
    <t>Table B: Business Expectations on Select Parameters for extended period – Net response</t>
  </si>
  <si>
    <t>THE FINANCIAL CO-OP. BANK LTD</t>
  </si>
  <si>
    <t>PUNE PEOPLES CO OPERATIVE BANK LTD</t>
  </si>
  <si>
    <t>Net response on business expectations for select parameters over an extended forecast period.</t>
  </si>
  <si>
    <r>
      <rPr>
        <rFont val="Arial, sans-serif"/>
        <color rgb="FF1155CC"/>
        <u/>
      </rPr>
      <t>https://www.rbi.org.in/scripts/QuarterlyPublications.aspx?head=Quarterly%20Industrial%20Outlook%20Survey</t>
    </r>
  </si>
  <si>
    <r>
      <rPr>
        <rFont val="Arial, sans-serif"/>
        <color rgb="FF1155CC"/>
        <u/>
      </rPr>
      <t>https://www.rbi.org.in/scripts/QuarterlyPublications.aspx?head=Quarterly%20Industrial%20Outlook%20Survey</t>
    </r>
  </si>
  <si>
    <t>SARVODAYA COMMERCIAL CO-OPERATIVE BANK LTD</t>
  </si>
  <si>
    <t>Table 1: Assessment and Expectations for Production</t>
  </si>
  <si>
    <t>Assessment and expectations for production, by increase/decrease/no change and net response.</t>
  </si>
  <si>
    <t>AMBAJOGAI PEOPLES CO-OPERATIVE BANK LTD</t>
  </si>
  <si>
    <r>
      <rPr>
        <rFont val="Arial, sans-serif"/>
        <color rgb="FF1155CC"/>
        <u/>
      </rPr>
      <t>https://www.rbi.org.in/scripts/QuarterlyPublications.aspx?head=Quarterly%20Industrial%20Outlook%20Survey</t>
    </r>
  </si>
  <si>
    <r>
      <rPr>
        <rFont val="Arial, sans-serif"/>
        <color rgb="FF1155CC"/>
        <u/>
      </rPr>
      <t>https://www.rbi.org.in/scripts/QuarterlyPublications.aspx?head=Quarterly%20Industrial%20Outlook%20Survey</t>
    </r>
  </si>
  <si>
    <t>SARASPUR NAGRIK CO-OP BANK LTD.</t>
  </si>
  <si>
    <t>Table 23: Business Sentiments</t>
  </si>
  <si>
    <t>Summary indices (BAI/BEI) tracking overall business sentiment.</t>
  </si>
  <si>
    <r>
      <rPr>
        <rFont val="Arial, sans-serif"/>
        <color rgb="FF1155CC"/>
        <u/>
      </rPr>
      <t>https://www.rbi.org.in/scripts/QuarterlyPublications.aspx?head=Quarterly%20Industrial%20Outlook%20Survey</t>
    </r>
  </si>
  <si>
    <t>SUVARNAYUG SAHAKARI BANK LTD.</t>
  </si>
  <si>
    <t>THE HASTI CO-OP BANK LTD</t>
  </si>
  <si>
    <r>
      <rPr>
        <rFont val="Arial, sans-serif"/>
        <color rgb="FF1155CC"/>
        <u/>
      </rPr>
      <t>https://www.rbi.org.in/scripts/QuarterlyPublications.aspx?head=Quarterly%20Industrial%20Outlook%20Survey</t>
    </r>
  </si>
  <si>
    <t>Services and Infrastructure Outlook Survey</t>
  </si>
  <si>
    <t>Survey capturing business sentiment and expectations in the services and infrastructure sectors.</t>
  </si>
  <si>
    <t>THE SARVODAYA SAHKARI BANK LTD</t>
  </si>
  <si>
    <r>
      <rPr>
        <rFont val="Arial, sans-serif"/>
        <color rgb="FF1155CC"/>
        <u/>
      </rPr>
      <t>https://www.rbi.org.in/scripts/QuarterlyPublications.aspx?head=Services%20and%20Infrastructure%20Outlook%20Survey</t>
    </r>
  </si>
  <si>
    <t>SADHANA SAHAKARI BANK LTD</t>
  </si>
  <si>
    <t>JAMMU &amp; KASHMIR GRAMEEN BANK</t>
  </si>
  <si>
    <t>SURAT MERC.CO-OP BANK LTD</t>
  </si>
  <si>
    <r>
      <rPr>
        <rFont val="Arial, sans-serif"/>
        <color rgb="FF1155CC"/>
        <u/>
      </rPr>
      <t>https://www.rbi.org.in/scripts/QuarterlyPublications.aspx?head=Services%20and%20Infrastructure%20Outlook%20Survey</t>
    </r>
  </si>
  <si>
    <t>Expectations of Select Parameters for extended period – Net response</t>
  </si>
  <si>
    <t>SHREE KADI NAGARIK SAHAKARI BANK LTD</t>
  </si>
  <si>
    <t>Net response on expectations for select services and infrastructure parameters over an extended period.</t>
  </si>
  <si>
    <t>CHATTISGARH RAJYA GRAMIN BANK</t>
  </si>
  <si>
    <r>
      <rPr>
        <rFont val="Arial, sans-serif"/>
        <color rgb="FF1155CC"/>
        <u/>
      </rPr>
      <t>https://www.rbi.org.in/scripts/QuarterlyPublications.aspx?head=Services%20and%20Infrastructure%20Outlook%20Survey</t>
    </r>
  </si>
  <si>
    <r>
      <rPr>
        <rFont val="Arial, sans-serif"/>
        <color rgb="FF1155CC"/>
        <u/>
      </rPr>
      <t>https://www.rbi.org.in/scripts/QuarterlyPublications.aspx?head=Services%20and%20Infrastructure%20Outlook%20Survey</t>
    </r>
  </si>
  <si>
    <t>service sector</t>
  </si>
  <si>
    <t>ZOROASTRIAN CO-OP BANK</t>
  </si>
  <si>
    <t>VIKAS SOUHARDA CO OPERATIVE BANK LTD</t>
  </si>
  <si>
    <t>Business sentiment and expectations tables for the services sector.</t>
  </si>
  <si>
    <r>
      <rPr>
        <rFont val="Arial, sans-serif"/>
        <color rgb="FF1155CC"/>
        <u/>
      </rPr>
      <t>https://www.rbi.org.in/scripts/QuarterlyPublications.aspx?head=Services%20and%20Infrastructure%20Outlook%20Survey</t>
    </r>
  </si>
  <si>
    <r>
      <rPr>
        <rFont val="Arial, sans-serif"/>
        <color rgb="FF1155CC"/>
        <u/>
      </rPr>
      <t>https://www.rbi.org.in/scripts/QuarterlyPublications.aspx?head=Services%20and%20Infrastructure%20Outlook%20Survey</t>
    </r>
  </si>
  <si>
    <t>SUNDARLAL SAVJI CO-OP BANK</t>
  </si>
  <si>
    <r>
      <rPr>
        <rFont val="Arial, sans-serif"/>
        <color rgb="FF1155CC"/>
        <u/>
      </rPr>
      <t xml:space="preserve">Table S14: Estimated Spare Capacity for the Services Sector   </t>
    </r>
    <r>
      <rPr>
        <rFont val="Arial, sans-serif"/>
      </rPr>
      <t xml:space="preserve">                     </t>
    </r>
  </si>
  <si>
    <t>JILA SAHAKARI KENDRIYA BANK MYDT,DURG(C.G.)</t>
  </si>
  <si>
    <t>THE MAHARASHTRA STATE COOPERATIVE BANK LIMITED</t>
  </si>
  <si>
    <t>Estimated spare capacity in the services sector.</t>
  </si>
  <si>
    <r>
      <rPr>
        <rFont val="Arial, sans-serif"/>
        <color rgb="FF1155CC"/>
        <u/>
      </rPr>
      <t>https://www.rbi.org.in/scripts/QuarterlyPublications.aspx?head=Services%20and%20Infrastructure%20Outlook%20Survey</t>
    </r>
  </si>
  <si>
    <t>THE KUKARWADA NAGARIK SAHAKARI BANK LTD</t>
  </si>
  <si>
    <r>
      <rPr>
        <rFont val="Arial, sans-serif"/>
        <color rgb="FF1155CC"/>
        <u/>
      </rPr>
      <t>https://www.rbi.org.in/scripts/QuarterlyPublications.aspx?head=Services%20and%20Infrastructure%20Outlook%20Survey</t>
    </r>
  </si>
  <si>
    <t>MODEL CO-OP. BANK LTD.</t>
  </si>
  <si>
    <t>Infrastructure Sector</t>
  </si>
  <si>
    <t>SHIKSHAK SAHAKARI BANK LTD</t>
  </si>
  <si>
    <t>Business sentiment and expectations tables for the infrastructure sector.</t>
  </si>
  <si>
    <r>
      <rPr>
        <rFont val="Arial, sans-serif"/>
        <color rgb="FF1155CC"/>
        <u/>
      </rPr>
      <t>https://www.rbi.org.in/scripts/QuarterlyPublications.aspx?head=Services%20and%20Infrastructure%20Outlook%20Survey</t>
    </r>
  </si>
  <si>
    <r>
      <rPr>
        <rFont val="Arial, sans-serif"/>
        <color rgb="FF1155CC"/>
        <u/>
      </rPr>
      <t>https://www.rbi.org.in/scripts/QuarterlyPublications.aspx?head=Services%20and%20Infrastructure%20Outlook%20Survey</t>
    </r>
  </si>
  <si>
    <t>NKGSB CO-OP. BANK LTD.</t>
  </si>
  <si>
    <t>ALMORA URBAN COOPERATIVE BANK LTD</t>
  </si>
  <si>
    <t>Quarterly Order Books, Inventories and Capacity Utilisation Survey</t>
  </si>
  <si>
    <t>RAJARSHI SHAHU SAHAKARI BANK LTD</t>
  </si>
  <si>
    <t>Quarterly data on order books, inventories and capacity utilisation of manufacturing companies.</t>
  </si>
  <si>
    <r>
      <rPr>
        <rFont val="Arial, sans-serif"/>
        <color rgb="FF1155CC"/>
        <u/>
      </rPr>
      <t>https://www.rbi.org.in/scripts/QuarterlyPublications.aspx?head=Quarterly%20Order%20Books,%20Inventories%20and%20Capacity%20Utilisation%20Survey</t>
    </r>
  </si>
  <si>
    <t>SHREE KADI NAGRIK SAHKARI BANK LTD KADI</t>
  </si>
  <si>
    <r>
      <rPr>
        <rFont val="Arial, sans-serif"/>
        <color rgb="FF1155CC"/>
        <u/>
      </rPr>
      <t>https://www.rbi.org.in/scripts/QuarterlyPublications.aspx?head=Quarterly%20Order%20Books,%20Inventories%20and%20Capacity%20Utilisation%20Survey</t>
    </r>
  </si>
  <si>
    <t>Q4 FY2025–26</t>
  </si>
  <si>
    <t>CITIZEN CREDIT CO-OPERATIVE BANK LTD.</t>
  </si>
  <si>
    <t>AMBARNATH JAI HIND COOP BANK LTD</t>
  </si>
  <si>
    <r>
      <rPr>
        <rFont val="Arial, sans-serif"/>
        <color rgb="FF1155CC"/>
        <u/>
      </rPr>
      <t xml:space="preserve">Table 2A: Order Books Growth  </t>
    </r>
    <r>
      <rPr>
        <rFont val="Arial, sans-serif"/>
      </rPr>
      <t xml:space="preserve">              </t>
    </r>
  </si>
  <si>
    <t>Year-on-year growth in order books of manufacturing companies.</t>
  </si>
  <si>
    <r>
      <rPr>
        <rFont val="Arial, sans-serif"/>
        <color rgb="FF1155CC"/>
        <u/>
      </rPr>
      <t>https://www.rbi.org.in/scripts/QuarterlyPublications.aspx?head=Quarterly%20Order%20Books,%20Inventories%20and%20Capacity%20Utilisation%20Survey</t>
    </r>
  </si>
  <si>
    <r>
      <rPr>
        <rFont val="Arial, sans-serif"/>
        <color rgb="FF1155CC"/>
        <u/>
      </rPr>
      <t>https://www.rbi.org.in/scripts/QuarterlyPublications.aspx?head=Quarterly%20Order%20Books,%20Inventories%20and%20Capacity%20Utilisation%20Survey</t>
    </r>
  </si>
  <si>
    <t>SBPP CO-OPERATIVE BANK LTD KILLA PARDI</t>
  </si>
  <si>
    <t>Q4 FY2025–27</t>
  </si>
  <si>
    <t>THE COIMBATORE DISTRICT CENTRAL CO-OP BANK LIMITED</t>
  </si>
  <si>
    <t>JHARKHAND RAJYA GRAMIN BANK (VANANCHAL GRAMIN BANK)</t>
  </si>
  <si>
    <t>Table 2B: Average Size of Order Books</t>
  </si>
  <si>
    <t>Average size of order books held by manufacturing companies.</t>
  </si>
  <si>
    <t>MEHSANA DISTRICT CENTRAL CO-OP BANK LTD MEHSANA</t>
  </si>
  <si>
    <r>
      <rPr>
        <rFont val="Arial, sans-serif"/>
        <color rgb="FF1155CC"/>
        <u/>
      </rPr>
      <t>https://www.rbi.org.in/scripts/QuarterlyPublications.aspx?head=Quarterly%20Order%20Books,%20Inventories%20and%20Capacity%20Utilisation%20Survey</t>
    </r>
  </si>
  <si>
    <r>
      <rPr>
        <rFont val="Arial, sans-serif"/>
        <color rgb="FF1155CC"/>
        <u/>
      </rPr>
      <t>https://www.rbi.org.in/scripts/QuarterlyPublications.aspx?head=Quarterly%20Order%20Books,%20Inventories%20and%20Capacity%20Utilisation%20Survey</t>
    </r>
  </si>
  <si>
    <t>Q4 FY2025–28</t>
  </si>
  <si>
    <t>RAJARAMBAPU SAHAKARI BANK LTD PETH</t>
  </si>
  <si>
    <r>
      <rPr>
        <rFont val="Arial, sans-serif"/>
        <color rgb="FF1155CC"/>
        <u/>
      </rPr>
      <t xml:space="preserve">Table 3A: Inventory to Sales Ratios  </t>
    </r>
    <r>
      <rPr>
        <rFont val="Arial, sans-serif"/>
      </rPr>
      <t xml:space="preserve">              </t>
    </r>
  </si>
  <si>
    <t>Ratio of inventories to sales for manufacturing companies.</t>
  </si>
  <si>
    <r>
      <rPr>
        <rFont val="Arial, sans-serif"/>
        <color rgb="FF1155CC"/>
        <u/>
      </rPr>
      <t>https://www.rbi.org.in/scripts/QuarterlyPublications.aspx?head=Quarterly%20Order%20Books,%20Inventories%20and%20Capacity%20Utilisation%20Survey</t>
    </r>
  </si>
  <si>
    <r>
      <rPr>
        <rFont val="Arial, sans-serif"/>
        <color rgb="FF1155CC"/>
        <u/>
      </rPr>
      <t>https://www.rbi.org.in/scripts/QuarterlyPublications.aspx?head=Quarterly%20Order%20Books,%20Inventories%20and%20Capacity%20Utilisation%20Survey</t>
    </r>
  </si>
  <si>
    <t>Q4 FY2025–29</t>
  </si>
  <si>
    <t>THE CHEMBUR NAGRIK SAHAKARI BANK LTD.</t>
  </si>
  <si>
    <r>
      <rPr>
        <rFont val="Arial, sans-serif"/>
        <color rgb="FF1155CC"/>
        <u/>
      </rPr>
      <t xml:space="preserve">Table 3B: Average Sales and Inventories  </t>
    </r>
    <r>
      <rPr>
        <rFont val="Arial, sans-serif"/>
      </rPr>
      <t xml:space="preserve">              </t>
    </r>
  </si>
  <si>
    <t>SANT SOPANKAKA SAHAKARI BANK LTD</t>
  </si>
  <si>
    <t>Average sales and inventory levels of manufacturing companies.</t>
  </si>
  <si>
    <r>
      <rPr>
        <rFont val="Arial, sans-serif"/>
        <color rgb="FF1155CC"/>
        <u/>
      </rPr>
      <t>https://www.rbi.org.in/scripts/QuarterlyPublications.aspx?head=Quarterly%20Order%20Books,%20Inventories%20and%20Capacity%20Utilisation%20Survey</t>
    </r>
  </si>
  <si>
    <r>
      <rPr>
        <rFont val="Arial, sans-serif"/>
        <color rgb="FF1155CC"/>
        <u/>
      </rPr>
      <t>https://www.rbi.org.in/scripts/QuarterlyPublications.aspx?head=Quarterly%20Order%20Books,%20Inventories%20and%20Capacity%20Utilisation%20Survey</t>
    </r>
  </si>
  <si>
    <t>VASAI JANATA SAHAKARI BANK LTD</t>
  </si>
  <si>
    <t>Q4 FY2025–30</t>
  </si>
  <si>
    <t>THE SATARA DISTRICT CENTRAL CO-OPERATIVE BANK LTD</t>
  </si>
  <si>
    <t>External Commercial Borrowings</t>
  </si>
  <si>
    <t>THE SUTEX CO-OPERATIVE BANK LTD</t>
  </si>
  <si>
    <t>Details of external commercial borrowings raised by eligible Indian entities from overseas lenders.</t>
  </si>
  <si>
    <t>MOGAVEERA CO-OP.BANK LTD.(MGC)</t>
  </si>
  <si>
    <r>
      <rPr>
        <rFont val="Arial, sans-serif"/>
        <color rgb="FF1155CC"/>
        <u/>
      </rPr>
      <t>https://www.rbi.org.in/scripts/ECBView.aspx</t>
    </r>
  </si>
  <si>
    <r>
      <rPr>
        <rFont val="Arial, sans-serif"/>
        <color rgb="FF1155CC"/>
        <u/>
      </rPr>
      <t>https://www.rbi.org.in/scripts/ECBView.aspx</t>
    </r>
  </si>
  <si>
    <t>UNITY SMALL FINANCE BANK LTD</t>
  </si>
  <si>
    <t>THE THANE DIST. CENTRAL CO-OP. BANK LTD</t>
  </si>
  <si>
    <t>THE AHMEDABAD MERCANTILE COOPERATIVE BANK LTD</t>
  </si>
  <si>
    <t>Data on RDB for the month of May 2026</t>
  </si>
  <si>
    <t>Reported drawdowns of external commercial borrowings for May 2026.</t>
  </si>
  <si>
    <r>
      <rPr>
        <rFont val="Arial, sans-serif"/>
        <color rgb="FF1155CC"/>
        <u/>
      </rPr>
      <t>https://www.rbi.org.in/scripts/ECBView.aspx</t>
    </r>
  </si>
  <si>
    <r>
      <rPr>
        <rFont val="Arial, sans-serif"/>
        <color rgb="FF1155CC"/>
        <u/>
      </rPr>
      <t>https://www.rbi.org.in/scripts/ECBView.aspx</t>
    </r>
  </si>
  <si>
    <t>GOA STATE CO OP BANK</t>
  </si>
  <si>
    <t>Annual Census on Foreign Liabilities and Assets of Indian Companies</t>
  </si>
  <si>
    <t>DATTATRAYA MAHARAJ KALAMBE JAOLI SAHAKARI BANK LTD</t>
  </si>
  <si>
    <t>BASSEIN CATHOLIC CO-OP BANK LTD</t>
  </si>
  <si>
    <t>Annual data on foreign assets and liabilities reported by Indian companies.</t>
  </si>
  <si>
    <t>DEOGIRI NAGARI SAHAKARI BANK</t>
  </si>
  <si>
    <r>
      <rPr>
        <rFont val="Arial, sans-serif"/>
        <color rgb="FF1155CC"/>
        <u/>
      </rPr>
      <t>https://www.rbi.org.in/scripts/AnnualPublications.aspx?head=Annual%20Census%20on%20Foreign%20Liabilities%20and%20Assets%20of%20Indian%20Companies</t>
    </r>
  </si>
  <si>
    <t>PRIME CO-OPERATIVE BANK LTD</t>
  </si>
  <si>
    <r>
      <rPr>
        <rFont val="Arial, sans-serif"/>
        <color rgb="FF1155CC"/>
        <u/>
      </rPr>
      <t>https://www.rbi.org.in/scripts/AnnualPublications.aspx?head=Annual%20Census%20on%20Foreign%20Liabilities%20and%20Assets%20of%20Indian%20Companies</t>
    </r>
  </si>
  <si>
    <t>THE BANASKANTHA DISTRICT CENTRAL CO-OP BANK LTD</t>
  </si>
  <si>
    <t>FY2024–25</t>
  </si>
  <si>
    <r>
      <rPr>
        <rFont val="Arial, sans-serif"/>
        <color rgb="FF1155CC"/>
        <u/>
      </rPr>
      <t xml:space="preserve">Table 2A: Foreign Equity Participation of FDI entities – Listed and Unlisted    </t>
    </r>
    <r>
      <rPr>
        <rFont val="Arial, sans-serif"/>
      </rPr>
      <t xml:space="preserve">                            </t>
    </r>
  </si>
  <si>
    <t>JIO PAYMENTS BANK LIMITED</t>
  </si>
  <si>
    <t>Foreign equity participation of FDI entities, split by listed and unlisted status.</t>
  </si>
  <si>
    <t>TAMILNADU STATE APEX CO-OP. BK. LTD.</t>
  </si>
  <si>
    <r>
      <rPr>
        <rFont val="Arial, sans-serif"/>
        <color rgb="FF1155CC"/>
        <u/>
      </rPr>
      <t>https://www.rbi.org.in/scripts/AnnualPublications.aspx?head=Annual%20Census%20on%20Foreign%20Liabilities%20and%20Assets%20of%20Indian%20Companies</t>
    </r>
  </si>
  <si>
    <t>THE CHENNAI CENTRAL COOPERATIVE BANK LTD</t>
  </si>
  <si>
    <r>
      <rPr>
        <rFont val="Arial, sans-serif"/>
        <color rgb="FF1155CC"/>
        <u/>
      </rPr>
      <t>https://www.rbi.org.in/scripts/AnnualPublications.aspx?head=Annual%20Census%20on%20Foreign%20Liabilities%20and%20Assets%20of%20Indian%20Companies</t>
    </r>
  </si>
  <si>
    <t>FY2024–26</t>
  </si>
  <si>
    <r>
      <rPr>
        <rFont val="Arial, sans-serif"/>
        <color rgb="FF1155CC"/>
        <u/>
      </rPr>
      <t xml:space="preserve">Table 2B: Foreign Equity Participation of FDI entities – Financial and Non-Financial     </t>
    </r>
    <r>
      <rPr>
        <rFont val="Arial, sans-serif"/>
      </rPr>
      <t xml:space="preserve">                                   </t>
    </r>
  </si>
  <si>
    <t>KURLA NAGRIK SAHAKARI BANK LTD.</t>
  </si>
  <si>
    <t>Foreign equity participation of FDI entities, split by financial and non-financial sector.</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</si>
  <si>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</si>
  <si>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</si>
  <si>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THE KOLHAPUR URBAN CO-OP BANK LTD</t>
  </si>
  <si>
    <t>FY2024–27</t>
  </si>
  <si>
    <t>THE BHAGYODAY CO-OP BANK LTD</t>
  </si>
  <si>
    <t>Table 3A: Inward Direct Investment for Listed and Unlisted entities</t>
  </si>
  <si>
    <t>Inward direct investment broken down by listed and unlisted entities.</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</si>
  <si>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</si>
  <si>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</si>
  <si>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FY2024–28</t>
  </si>
  <si>
    <t>THE MEHSANA DISTRICT CENTRAL CO-OP. BANK LTD,MEHSANA</t>
  </si>
  <si>
    <t>JILA SAHKARI KENDRIYA BANK MARYADIT KHARGONE</t>
  </si>
  <si>
    <t>Table 3B: Total Inward and Outward Direct Investment</t>
  </si>
  <si>
    <t>Total inward and outward direct investment of India.</t>
  </si>
  <si>
    <t>SATARA DISTRICT CENTRAL CO-OP BANK LTD</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</si>
  <si>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</si>
  <si>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</si>
  <si>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FY2024–29</t>
  </si>
  <si>
    <t>AMRELI JILLA MADHYASTHA SAHAKARI BANK LTD</t>
  </si>
  <si>
    <t>THE KALUPUR COMMERCIAL CO-OPERATIVE BANK</t>
  </si>
  <si>
    <r>
      <rPr>
        <rFont val="Arial, sans-serif"/>
        <color rgb="FF1155CC"/>
        <u/>
      </rPr>
      <t xml:space="preserve">Table 4: Other Foreign Liabilities and Assets of Direct Investment Entities    </t>
    </r>
    <r>
      <rPr>
        <rFont val="Arial, sans-serif"/>
      </rPr>
      <t xml:space="preserve">                            </t>
    </r>
  </si>
  <si>
    <t>GUJARAT STATE CO-OP. BANK LTD</t>
  </si>
  <si>
    <t>Other foreign liabilities and assets held by direct investment entities.</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</si>
  <si>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</si>
  <si>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</si>
  <si>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FY2024–30</t>
  </si>
  <si>
    <t>JANASEVA SAHAKARI BANK (BORIVALI) LTD</t>
  </si>
  <si>
    <t>SHARAD SAHAKARI BANK LTD</t>
  </si>
  <si>
    <r>
      <rPr>
        <rFont val="Arial, sans-serif"/>
        <color rgb="FF1155CC"/>
        <u/>
      </rPr>
      <t xml:space="preserve">Table 5: Country-wise distribution of Inward Direct Investment       </t>
    </r>
    <r>
      <rPr>
        <rFont val="Arial, sans-serif"/>
      </rPr>
      <t xml:space="preserve">                                                 </t>
    </r>
  </si>
  <si>
    <t>Country-wise equity, debt and total inward FDI at market value, with % share, end-March.</t>
  </si>
  <si>
    <t>DOMBIVILI NAGARI SAHAKARI BANK LTD.</t>
  </si>
  <si>
    <r>
      <rPr>
        <rFont val="Arial, sans-serif"/>
        <color rgb="FF1155CC"/>
        <u/>
      </rPr>
      <t>https://www.rbi.org.in/scripts/AnnualPublications.aspx?head=Annual%20Census%20on%20Foreign%20Liabilities%20and%20Assets%20of%20Indian%20Companies</t>
    </r>
  </si>
  <si>
    <t>ANDHRA PRADESH GRAMEENA BANK</t>
  </si>
  <si>
    <r>
      <rPr>
        <rFont val="Arial, sans-serif"/>
        <color rgb="FF1155CC"/>
        <u/>
      </rPr>
      <t>https://www.rbi.org.in/scripts/AnnualPublications.aspx?head=Annual%20Census%20on%20Foreign%20Liabilities%20and%20Assets%20of%20Indian%20Companies</t>
    </r>
  </si>
  <si>
    <t>FY2024–31</t>
  </si>
  <si>
    <t>THE TIRUCHIRAPPALLI DISTRICT CENTRAL COOPERATIVE BANK LTD</t>
  </si>
  <si>
    <t>Table 6: Country-wise distribution of Outward Direct Investment</t>
  </si>
  <si>
    <t>NASIK ROAD DEOLALI VYAPARI SAHKARI BANK</t>
  </si>
  <si>
    <t>Country-wise equity, debt and total outward direct investment at market value, with % share, end-March.</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</si>
  <si>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</si>
  <si>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</si>
  <si>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FY2024–32</t>
  </si>
  <si>
    <t>AMBARNATH JAI HIND CO OPERATIVE BANK LTD</t>
  </si>
  <si>
    <t>ADARSH CO-OPERATIVE BANK ,HYDERABAD</t>
  </si>
  <si>
    <r>
      <rPr>
        <rFont val="Arial, sans-serif"/>
        <color rgb="FF1155CC"/>
        <u/>
      </rPr>
      <t xml:space="preserve">Table 7: Activity-wise equity participation of the Direct Investment entities    </t>
    </r>
    <r>
      <rPr>
        <rFont val="Arial, sans-serif"/>
      </rPr>
      <t xml:space="preserve">                            </t>
    </r>
  </si>
  <si>
    <t>Activity-wise equity participation of direct investment entities.</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</si>
  <si>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</si>
  <si>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</si>
  <si>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MOUNT NAGRIK SAHAKARI BANK LTD</t>
  </si>
  <si>
    <t>FY2024–33</t>
  </si>
  <si>
    <t>SPICE MONEY LIMITED</t>
  </si>
  <si>
    <r>
      <rPr>
        <rFont val="Arial, sans-serif"/>
        <color rgb="FF1155CC"/>
        <u/>
      </rPr>
      <t xml:space="preserve">Table 8: Activity-wise distribution of FDI in 34,498 entities     </t>
    </r>
    <r>
      <rPr>
        <rFont val="Arial, sans-serif"/>
      </rPr>
      <t xml:space="preserve">                                   </t>
    </r>
  </si>
  <si>
    <t>Activity-wise number of entities, equity, debt, total FDI and % share, end-March.</t>
  </si>
  <si>
    <t>THE ABHINAV SAHAKARI BANK LTD</t>
  </si>
  <si>
    <r>
      <rPr>
        <rFont val="Arial, sans-serif"/>
        <color rgb="FF1155CC"/>
        <u/>
      </rPr>
      <t>https://www.rbi.org.in/scripts/AnnualPublications.aspx?head=Annual%20Census%20on%20Foreign%20Liabilities%20and%20Assets%20of%20Indian%20Companies</t>
    </r>
  </si>
  <si>
    <t>KOLHAPUR DISTRICT CENTRAL CO-OPERATIVE BANK</t>
  </si>
  <si>
    <r>
      <rPr>
        <rFont val="Arial, sans-serif"/>
        <color rgb="FF1155CC"/>
        <u/>
      </rPr>
      <t>https://www.rbi.org.in/scripts/AnnualPublications.aspx?head=Annual%20Census%20on%20Foreign%20Liabilities%20and%20Assets%20of%20Indian%20Companies</t>
    </r>
  </si>
  <si>
    <t>DINDIGUL DISTRICT CENTRAL COOPERATIVE BANK</t>
  </si>
  <si>
    <t>FY2024–34</t>
  </si>
  <si>
    <t xml:space="preserve">Table 9A: Activity-wise Sales of 26,269* Foreign subsidiary companies in India                                </t>
  </si>
  <si>
    <t>KOLHAPUR DISTRICT CENTRAL CO-OP BANK</t>
  </si>
  <si>
    <t>Activity-wise sales of foreign subsidiary companies operating in India.</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</si>
  <si>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</si>
  <si>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</si>
  <si>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FY2024–35</t>
  </si>
  <si>
    <t>KANAKA MAHALAKSHMI CO-OPERATIVE BANK LTD.</t>
  </si>
  <si>
    <t>ODISHA GRAMEEN BANK</t>
  </si>
  <si>
    <t>Table 9C: Activity-wise Export of 26,269* Foreign subsidiary companies in India</t>
  </si>
  <si>
    <t>Activity-wise exports of foreign subsidiary companies operating in India.</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</si>
  <si>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</si>
  <si>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</si>
  <si>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FY2024–36</t>
  </si>
  <si>
    <t>THE MALAD SAHAKARI BANK LTD.</t>
  </si>
  <si>
    <t>THE BANASKANTHA MERCANTILE CO-OPERATIVE BANK LTD.</t>
  </si>
  <si>
    <t>Table 10A: Activity-wise Sales of 9,767 Overseas Subsidiaries of 6,117 Indian entities</t>
  </si>
  <si>
    <t>Activity-wise sales of overseas subsidiaries of Indian entities.</t>
  </si>
  <si>
    <t>THE MUNICIPAL CO-OP BANK LTD</t>
  </si>
  <si>
    <r>
      <rPr>
        <rFont val="Arial, sans-serif"/>
        <color rgb="FF1155CC"/>
        <u/>
      </rPr>
      <t>https://www.rbi.org.in/scripts/AnnualPublications.aspx?head=Annual%20Census%20on%20Foreign%20Liabilities%20and%20Assets%20of%20Indian%20Companies</t>
    </r>
  </si>
  <si>
    <t>THE HIMACHAL PRADESH STATE COOP BANK</t>
  </si>
  <si>
    <r>
      <rPr>
        <rFont val="Arial, sans-serif"/>
        <color rgb="FF1155CC"/>
        <u/>
      </rPr>
      <t>https://www.rbi.org.in/scripts/AnnualPublications.aspx?head=Annual%20Census%20on%20Foreign%20Liabilities%20and%20Assets%20of%20Indian%20Companies</t>
    </r>
  </si>
  <si>
    <t>FY2024–37</t>
  </si>
  <si>
    <r>
      <rPr>
        <rFont val="Arial, sans-serif"/>
        <color rgb="FF1155CC"/>
        <u/>
      </rPr>
      <t xml:space="preserve">Table 10C: Activity-wise Exports of 9,767 Overseas Subsidiaries of 6,117 Indian entities    </t>
    </r>
    <r>
      <rPr>
        <rFont val="Arial, sans-serif"/>
      </rPr>
      <t xml:space="preserve">                            </t>
    </r>
  </si>
  <si>
    <t>Activity-wise exports of overseas subsidiaries of Indian entities.</t>
  </si>
  <si>
    <t>SUVARNAYUG SAHAKARI BANK LTD</t>
  </si>
  <si>
    <r>
      <rPr>
        <rFont val="Arial, sans-serif"/>
        <color rgb="FF1155CC"/>
        <u/>
      </rPr>
      <t>https://www.rbi.org.in/scripts/AnnualPublications.aspx?head=Annual%20Census%20on%20Foreign%20Liabilities%20and%20Assets%20of%20Indian%20Companies</t>
    </r>
  </si>
  <si>
    <r>
      <rPr>
        <rFont val="Arial, sans-serif"/>
        <color rgb="FF1155CC"/>
        <u/>
      </rPr>
      <t>https://www.rbi.org.in/scripts/AnnualPublications.aspx?head=Annual%20Census%20on%20Foreign%20Liabilities%20and%20Assets%20of%20Indian%20Companies</t>
    </r>
  </si>
  <si>
    <t>FY2024–38</t>
  </si>
  <si>
    <t>THE HINDUSTAN CO-OPERATIVE BANK LTD.</t>
  </si>
  <si>
    <t>BUSINESS CO-OP. BANK LTD.</t>
  </si>
  <si>
    <t>SMRITI NAGRIK SAHAKARI BANK MARYADIT MANDSAUR</t>
  </si>
  <si>
    <t>India's International Investment Position (IIP)</t>
  </si>
  <si>
    <t>Statistics on India's external financial assets and liabilities at a specific point in time.</t>
  </si>
  <si>
    <r>
      <rPr>
        <rFont val="Arial, sans-serif"/>
        <color rgb="FF1155CC"/>
        <u/>
      </rPr>
      <t>https://www.rbi.org.in/scripts/Pr_DataRelease.aspx?SectionID=356&amp;DateFilter=Year&amp;Part=Annual</t>
    </r>
  </si>
  <si>
    <t>COMMERCIAL COOP BANK LTD, JAM NAGAR</t>
  </si>
  <si>
    <t>KRISHNA BHIMA SAMRUDDHI LOCAL AREA BANK</t>
  </si>
  <si>
    <r>
      <rPr>
        <rFont val="Arial, sans-serif"/>
        <color rgb="FF1155CC"/>
        <u/>
      </rPr>
      <t>https://www.rbi.org.in/scripts/Pr_DataRelease.aspx?SectionID=356&amp;DateFilter=Year&amp;Part=Annual</t>
    </r>
  </si>
  <si>
    <t>THE AKOLA DISTRICT CENTRAL CO-OP. BANK LTD, AKOLA</t>
  </si>
  <si>
    <t>March 2026 (Q4 FY2025–26)</t>
  </si>
  <si>
    <t>SHARAD SAHAKARI BANK LTD., MANCHAR</t>
  </si>
  <si>
    <r>
      <rPr>
        <rFont val="Arial, sans-serif"/>
        <color rgb="FF1155CC"/>
        <u/>
      </rPr>
      <t xml:space="preserve">Table 2: Composition of International Financial Assets and Liabilities of India    </t>
    </r>
    <r>
      <rPr>
        <rFont val="Arial, sans-serif"/>
      </rPr>
      <t xml:space="preserve">                            </t>
    </r>
  </si>
  <si>
    <t>Break-up of India's international financial assets and liabilities by instrument.</t>
  </si>
  <si>
    <r>
      <rPr>
        <rFont val="Arial, sans-serif"/>
        <color rgb="FF1155CC"/>
        <u/>
      </rPr>
      <t>https://www.rbi.org.in/scripts/Pr_DataRelease.aspx?SectionID=356&amp;DateFilter=Year&amp;Part=Annual</t>
    </r>
  </si>
  <si>
    <r>
      <rPr>
        <rFont val="Arial, sans-serif"/>
        <color rgb="FF1155CC"/>
        <u/>
      </rPr>
      <t>https://www.rbi.org.in/scripts/Pr_DataRelease.aspx?SectionID=356&amp;DateFilter=Year&amp;Part=Annual</t>
    </r>
  </si>
  <si>
    <t>THE PANIPAT URBAN COOPERATIVE BANK LTD</t>
  </si>
  <si>
    <t>THE KARNAVATI CO-OP BANK LTD.</t>
  </si>
  <si>
    <t>JILA SAHAKARI KENDRIYA BANK MARYADIT,BILASPUR</t>
  </si>
  <si>
    <t>Table 3: Share of External Debt and Non-Debt Liabilities of India</t>
  </si>
  <si>
    <t>Share of external debt versus non-debt liabilities in India's external liabilities.</t>
  </si>
  <si>
    <r>
      <rPr>
        <rFont val="Arial, sans-serif"/>
        <color rgb="FF1155CC"/>
        <u/>
      </rPr>
      <t>https://www.rbi.org.in/scripts/Pr_DataRelease.aspx?SectionID=356&amp;DateFilter=Year&amp;Part=Annual</t>
    </r>
  </si>
  <si>
    <t>THE NATIONAL CO-OP.BANK LTD.</t>
  </si>
  <si>
    <r>
      <rPr>
        <rFont val="Arial, sans-serif"/>
        <color rgb="FF1155CC"/>
        <u/>
      </rPr>
      <t>https://www.rbi.org.in/scripts/Pr_DataRelease.aspx?SectionID=356&amp;DateFilter=Year&amp;Part=Annual</t>
    </r>
  </si>
  <si>
    <t>KANCHEEPURAM CENTRAL COOPERATIVE BANK</t>
  </si>
  <si>
    <r>
      <rPr>
        <rFont val="Arial, sans-serif"/>
        <color rgb="FF1155CC"/>
        <u/>
      </rPr>
      <t xml:space="preserve">Table 4: Ratios of External Financial Assets and Liabilities to GDP (nominal)    </t>
    </r>
    <r>
      <rPr>
        <rFont val="Arial, sans-serif"/>
      </rPr>
      <t xml:space="preserve">                            </t>
    </r>
  </si>
  <si>
    <t>RAJKOT COMMERCIAL BANK</t>
  </si>
  <si>
    <t>External financial assets and liabilities expressed as a ratio to nominal GDP.</t>
  </si>
  <si>
    <r>
      <rPr>
        <rFont val="Arial, sans-serif"/>
        <color rgb="FF1155CC"/>
        <u/>
      </rPr>
      <t>https://www.rbi.org.in/scripts/Pr_DataRelease.aspx?SectionID=356&amp;DateFilter=Year&amp;Part=Annual</t>
    </r>
  </si>
  <si>
    <t>THE BARODA CENTRAL CO-OP. BANK LTD.</t>
  </si>
  <si>
    <r>
      <rPr>
        <rFont val="Arial, sans-serif"/>
        <color rgb="FF1155CC"/>
        <u/>
      </rPr>
      <t>https://www.rbi.org.in/scripts/Pr_DataRelease.aspx?SectionID=356&amp;DateFilter=Year&amp;Part=Annual</t>
    </r>
  </si>
  <si>
    <t>VELLORE DISTRICT CENTRAL COOPERATIVE BANK</t>
  </si>
  <si>
    <t>India's External Debt</t>
  </si>
  <si>
    <t>THE AHMEDNAGAR DISTRICT CENTRAL CO OP BANK LTD</t>
  </si>
  <si>
    <t>Data on India's outstanding external debt by sector, maturity and instrument.</t>
  </si>
  <si>
    <r>
      <rPr>
        <rFont val="Arial, sans-serif"/>
        <color rgb="FF1155CC"/>
        <u/>
      </rPr>
      <t>https://www.rbi.org.in/scripts/Pr_DataRelease.aspx?SectionID=355&amp;DateFilter=Year</t>
    </r>
  </si>
  <si>
    <t>DECCAN MERCHANTS CO-OP.BANK LTD.(DMC)</t>
  </si>
  <si>
    <r>
      <rPr>
        <rFont val="Arial, sans-serif"/>
        <color rgb="FF1155CC"/>
        <u/>
      </rPr>
      <t>https://www.rbi.org.in/scripts/Pr_DataRelease.aspx?SectionID=355&amp;DateFilter=Year</t>
    </r>
  </si>
  <si>
    <t>SHREE WARANA SAHAKARI BANK LTD</t>
  </si>
  <si>
    <t>THE AKOLA DISTRICT CENTRAL CO-OP BANK LTD., AKOLA</t>
  </si>
  <si>
    <t>Table 2: Residual Maturity of Outstanding External Debt as at end-March 2026</t>
  </si>
  <si>
    <t>Outstanding external debt classified by residual maturity, as at end-March 2026.</t>
  </si>
  <si>
    <r>
      <rPr>
        <rFont val="Arial, sans-serif"/>
        <color rgb="FF1155CC"/>
        <u/>
      </rPr>
      <t>https://www.rbi.org.in/scripts/Pr_DataRelease.aspx?SectionID=355&amp;DateFilter=Year</t>
    </r>
  </si>
  <si>
    <t>THE HIMACHAL PRADESH GRAMIN BANK</t>
  </si>
  <si>
    <r>
      <rPr>
        <rFont val="Arial, sans-serif"/>
        <color rgb="FF1155CC"/>
        <u/>
      </rPr>
      <t>https://www.rbi.org.in/scripts/Pr_DataRelease.aspx?SectionID=355&amp;DateFilter=Year</t>
    </r>
  </si>
  <si>
    <t>DHANERA MERCANTILE CO-OP BANK LTD</t>
  </si>
  <si>
    <t>Table 3: Government and Non-government External Debt</t>
  </si>
  <si>
    <t>External debt split between government and non-government borrowers.</t>
  </si>
  <si>
    <t>THE SATARA SAHAKARI BANK LTD.</t>
  </si>
  <si>
    <r>
      <rPr>
        <rFont val="Arial, sans-serif"/>
        <color rgb="FF1155CC"/>
        <u/>
      </rPr>
      <t>https://www.rbi.org.in/scripts/Pr_DataRelease.aspx?SectionID=355&amp;DateFilter=Year</t>
    </r>
  </si>
  <si>
    <r>
      <rPr>
        <rFont val="Arial, sans-serif"/>
        <color rgb="FF1155CC"/>
        <u/>
      </rPr>
      <t>https://www.rbi.org.in/scripts/Pr_DataRelease.aspx?SectionID=355&amp;DateFilter=Year</t>
    </r>
  </si>
  <si>
    <t>SHRI VEERSHAIV CO-OPERATIVE BANK LTD</t>
  </si>
  <si>
    <t>THE BARAMATI SAHAKARI BANK LTD</t>
  </si>
  <si>
    <r>
      <rPr>
        <rFont val="Arial, sans-serif"/>
        <color rgb="FF1155CC"/>
        <u/>
      </rPr>
      <t xml:space="preserve">Table 4: Outstanding External Debt by Instruments    </t>
    </r>
    <r>
      <rPr>
        <rFont val="Arial, sans-serif"/>
      </rPr>
      <t xml:space="preserve">                            </t>
    </r>
  </si>
  <si>
    <t>Outstanding external debt broken down by instrument type.</t>
  </si>
  <si>
    <r>
      <rPr>
        <rFont val="Arial, sans-serif"/>
        <color rgb="FF1155CC"/>
        <u/>
      </rPr>
      <t>https://www.rbi.org.in/scripts/Pr_DataRelease.aspx?SectionID=355&amp;DateFilter=Year</t>
    </r>
  </si>
  <si>
    <r>
      <rPr>
        <rFont val="Arial, sans-serif"/>
        <color rgb="FF1155CC"/>
        <u/>
      </rPr>
      <t>https://www.rbi.org.in/scripts/Pr_DataRelease.aspx?SectionID=355&amp;DateFilter=Year</t>
    </r>
  </si>
  <si>
    <t>BANASKANTHA MERCANTILE CO-OP BANK LTD, PALANPUR</t>
  </si>
  <si>
    <t>ARVIND SAHAKARI BANK LTD</t>
  </si>
  <si>
    <t>Table 5: India’s Key External Debt Indicators</t>
  </si>
  <si>
    <t>Key indicators summarizing India's external debt position.</t>
  </si>
  <si>
    <t>OMPRAKASH DEORA PEOPLES CO OPERATIVE BANK LTD</t>
  </si>
  <si>
    <r>
      <rPr>
        <rFont val="Arial, sans-serif"/>
        <color rgb="FF1155CC"/>
        <u/>
      </rPr>
      <t>https://www.rbi.org.in/scripts/Pr_DataRelease.aspx?SectionID=355&amp;DateFilter=Year</t>
    </r>
  </si>
  <si>
    <r>
      <rPr>
        <rFont val="Arial, sans-serif"/>
        <color rgb="FF1155CC"/>
        <u/>
      </rPr>
      <t>https://www.rbi.org.in/scripts/Pr_DataRelease.aspx?SectionID=355&amp;DateFilter=Year</t>
    </r>
  </si>
  <si>
    <t>THE HIMACHAL PRADESH STATE COOPERATIVE BANK LTD</t>
  </si>
  <si>
    <t>THE WARANGAL DISTRICT COOPERATIVE CENTRAL BANK LTD</t>
  </si>
  <si>
    <t>Foreign Exchange Turnover Data</t>
  </si>
  <si>
    <t>CITIZEN COOPERATIVE BANK LTD</t>
  </si>
  <si>
    <t>Weekly</t>
  </si>
  <si>
    <t>Information on foreign exchange market turnover across different currency segments.</t>
  </si>
  <si>
    <t>https://www.rbi.org.in/Scripts/BS_ForeignExchangeDisplay.aspx?prid=59690</t>
  </si>
  <si>
    <t>KHAMGAON URBAN CO-OP BANK LTD</t>
  </si>
  <si>
    <t>SUNDERLAL SAWJI URBAN CO-OP BANK LTD, JINTUR</t>
  </si>
  <si>
    <t>BARODA CENTRAL CO-OP. BANK LTD</t>
  </si>
  <si>
    <t>Sources of Variation in Foreign Exchange Reserves in India</t>
  </si>
  <si>
    <t>Breakdown of factors contributing to changes in India's foreign exchange reserves.</t>
  </si>
  <si>
    <r>
      <rPr>
        <rFont val="Arial, sans-serif"/>
        <color rgb="FF1155CC"/>
        <u/>
      </rPr>
      <t>https://www.rbi.org.in/scripts/Pr_DataRelease.aspx?SectionID=357&amp;DateFilter=Year</t>
    </r>
  </si>
  <si>
    <t>DEENDAYAL NAGRI SAHAKARI BANK LTD</t>
  </si>
  <si>
    <t>JILA SAHAKARI KENDRIYA BANK MARYADIT,JAGDALPUR</t>
  </si>
  <si>
    <t>THE YAVATMAL URBAN CO-OP BANK LTD</t>
  </si>
  <si>
    <r>
      <rPr>
        <rFont val="Arial, sans-serif"/>
        <color rgb="FF1155CC"/>
        <u/>
      </rPr>
      <t>https://www.rbi.org.in/scripts/Pr_DataRelease.aspx?SectionID=357&amp;DateFilter=Year</t>
    </r>
  </si>
  <si>
    <t>POORNAWDI NAGRIK SAHAKARI BANK LTD</t>
  </si>
  <si>
    <t>Table 2: Comparative Position of Variation in Reserves</t>
  </si>
  <si>
    <t>Comparative break-up of the variation in India's foreign exchange reserves.</t>
  </si>
  <si>
    <r>
      <rPr>
        <rFont val="Arial, sans-serif"/>
        <color rgb="FF1155CC"/>
        <u/>
      </rPr>
      <t>https://www.rbi.org.in/scripts/Pr_DataRelease.aspx?SectionID=357&amp;DateFilter=Year</t>
    </r>
  </si>
  <si>
    <t>THE CHANDRAPUR DISTRICTCENTRAL COOP BANK LTD</t>
  </si>
  <si>
    <r>
      <rPr>
        <rFont val="Arial, sans-serif"/>
        <color rgb="FF1155CC"/>
        <u/>
      </rPr>
      <t>https://www.rbi.org.in/scripts/Pr_DataRelease.aspx?SectionID=357&amp;DateFilter=Year</t>
    </r>
  </si>
  <si>
    <t>Daily data infromation</t>
  </si>
  <si>
    <t>TIRUPATI URBAN CO-OP. BANK LTD</t>
  </si>
  <si>
    <t>Realtime</t>
  </si>
  <si>
    <t>tomtom website</t>
  </si>
  <si>
    <t>THE ADILABAD DISTRICT CO-OP CENTRAL BANK LTD.</t>
  </si>
  <si>
    <t>THE NANDED MERCHANT CO-OP BANK LTD NANDED</t>
  </si>
  <si>
    <t>TomTom</t>
  </si>
  <si>
    <t>KANKARIA MANINAGAR SAHAKARI BANK</t>
  </si>
  <si>
    <t>SALEM DISTRICT CENTRAL COOPERATIVE BANK</t>
  </si>
  <si>
    <t>SINDHUDURG DISTRICT CENTRAL CO.OP BANK LTD.</t>
  </si>
  <si>
    <t>THE KAIRA DISTRICT COOP BANK LTD</t>
  </si>
  <si>
    <t>THE KHAMGAON URBAN CO-OPERATIVE BANK LTD</t>
  </si>
  <si>
    <t>RESERVE BANK OF INDIA</t>
  </si>
  <si>
    <t>THE CHITTOOR DISTRICT COOPERATIVE CENTRAL BANK LTD.</t>
  </si>
  <si>
    <t>TRIPURA STATE CO OPERATIVE BANK LTD</t>
  </si>
  <si>
    <t>THE KANGRA CENTRAL COOPERATIVE BANK LTD</t>
  </si>
  <si>
    <t>DELHI STATE CO-OP. BANK LTD</t>
  </si>
  <si>
    <t>SAIBABA NAGARI SAHAKARI BANK MARYADIT SAILU</t>
  </si>
  <si>
    <t>RAJKOT NAGARIK SAHAKARI BANK LTD.</t>
  </si>
  <si>
    <t>RAIGAD DISTRICT CENTRAL CO OP BANK LTD</t>
  </si>
  <si>
    <t>THE DISTRICT CENTRAL CO OP BANK LTD KHAMMAM</t>
  </si>
  <si>
    <t>THE KALYAN JANATA SAHAKARI BANK LTD.</t>
  </si>
  <si>
    <t>BNP PARIBAS (BNP)</t>
  </si>
  <si>
    <t>SINDHUDURG DISTRICT CENTRAL CO-OP BANK LTD.</t>
  </si>
  <si>
    <t>THE BELLARY DIST COOPERATIVE CENTRAL BANK LTD</t>
  </si>
  <si>
    <t>THE HASSAN DISTRICT CO-OPERATIVE CENTRAL BANK LTD</t>
  </si>
  <si>
    <t>DHANERA MERCANTILE CO-OPERATIVE BANK LTD</t>
  </si>
  <si>
    <t>THE CHEMBUR NAGARIK SAHAKARI BANK LTD</t>
  </si>
  <si>
    <t>SANT SOPANKAKA SAHAKARI BANK LTD SASWAD</t>
  </si>
  <si>
    <t>JILA SAHAKARI KENDRIYA BANK MARYADIT,AMBIKAPUR</t>
  </si>
  <si>
    <t>AKHAND ANAND CO-OP. BANK LTD</t>
  </si>
  <si>
    <t>MADURAI DISTRICT CENTRAL COOPERATIVE BANK</t>
  </si>
  <si>
    <t>THE KOLHAPUR URBAN CO-OP BANK</t>
  </si>
  <si>
    <t>MIZORAM CO-OPERATIVE APEX BANK</t>
  </si>
  <si>
    <t>BHADRADRI CO-OPERATIVE URBAN BANK LTD</t>
  </si>
  <si>
    <t>THE UDAIPUR URBAN CO-OPERATIVE BANK LTD.</t>
  </si>
  <si>
    <t>THE KOTTAKKAL COOPERATIVE URBAN BANK LTD</t>
  </si>
  <si>
    <t>THE SANGAMNER MERCHANTS CO OP LTD</t>
  </si>
  <si>
    <t>BTI PAYMENTS</t>
  </si>
  <si>
    <t>KANGRA CO-OP BANK LTD.</t>
  </si>
  <si>
    <t>JILA SAHAKARI KENDRIYA BANK MARYADIT,RAJNANDGAON</t>
  </si>
  <si>
    <t>ADARSH COOPERATIVE BANK RAJASTHAN</t>
  </si>
  <si>
    <t>MUZAFFARNAGAR DISTRICT COOPERATIVE BANK LTD</t>
  </si>
  <si>
    <t>SARDAR VALLABHAI CO BAN</t>
  </si>
  <si>
    <t>THE BARAN NAGRIK SAHAKARI BANK LTD</t>
  </si>
  <si>
    <t>RATNAGIRI DISTRICT CENTRAL CO-OPERATIVE BANK LTD</t>
  </si>
  <si>
    <t>AHMEDNAGAR SHAHAR SAHAKARI BANK LTD</t>
  </si>
  <si>
    <t>HIMATNAGAR NAGARIK SAHAKARI BANK LTD</t>
  </si>
  <si>
    <t>Entity-wise BBPS transaction volume and value by customer operating unit and biller operating unit.</t>
  </si>
  <si>
    <t>VALSAD DISTRICT CENTRAL CO-OP BANK LTD</t>
  </si>
  <si>
    <t>THE TIRUVANNAMALAI DISTRICT CENTRAL COOPERATIVE BANK LTD</t>
  </si>
  <si>
    <t>LONAVALA SAHAKARI BANK LTD, LONAVALA</t>
  </si>
  <si>
    <t>INDRAYANI CO-OPERATIVE BANK LTD PIMPRI</t>
  </si>
  <si>
    <t>SANGLI DISTRICT CENTRAL CO-OP BANK LTD.,SANGLI</t>
  </si>
  <si>
    <t>SURAT NATIONAL CO-OPERATIVE BANK LTD</t>
  </si>
  <si>
    <t>SOLAPUR D.C.C. BANK</t>
  </si>
  <si>
    <t>Name of the entity.</t>
  </si>
  <si>
    <t>AIRTEL PAYMENTS BANK LIMITED, AU SMALL FINANCE BANK, AXIS BANK LIMITED, BANDHAN BANK LIMITED, BANK OF BARODA</t>
  </si>
  <si>
    <t>SARASPUR NAGARIK CO-OP BANK LTD</t>
  </si>
  <si>
    <t>Customer Operating Unit-wise - Volume (in Lakh)</t>
  </si>
  <si>
    <t>Value of Customer Operating Unit wise Volume (in Lakh) recorded for Entity-wise UPI/IMPS/NETC/NFS/AePS/CTS/BBPS Statistics.</t>
  </si>
  <si>
    <t>SHIRPUR PEOPLES COOP BANK</t>
  </si>
  <si>
    <t>THE MEGHALAYA CO-OPERATIVE APEX BANK</t>
  </si>
  <si>
    <t>12.7706, 0.543, 48.3428, 0.0559, 1.3412</t>
  </si>
  <si>
    <t>Customer Operating Unit-wise - Value (in ₹ Crore)</t>
  </si>
  <si>
    <t>Value of Customer Operating Unit wise Value (in ₹ Crore) recorded for Entity-wise UPI/IMPS/NETC/NFS/AePS/CTS/BBPS Statistics.</t>
  </si>
  <si>
    <t>211.1897, 120.1809, 2567.1229, 13.2609, 112.2605</t>
  </si>
  <si>
    <t>BIHAR GRAMIN BANK</t>
  </si>
  <si>
    <t>VALSAD DISTRICT CENTRAL CO OPERATIVE BANK LTD</t>
  </si>
  <si>
    <t>Biller Operating Unit-wise - Volume (in Lakh)</t>
  </si>
  <si>
    <t>Value of Biller Operating Unit wise Volume (in Lakh) recorded for Entity-wise UPI/IMPS/NETC/NFS/AePS/CTS/BBPS Statistics.</t>
  </si>
  <si>
    <t>134.6018, 13.6966, 286.1331, 0, 16.4738</t>
  </si>
  <si>
    <t>FINGROWTH CO-OPERATIVE BANK LTD.</t>
  </si>
  <si>
    <t>THE DINDIGUL CENTRAL CO-OPERATIVE BANK LTD.</t>
  </si>
  <si>
    <t>Biller Operating Unit-wise - Value (in ₹ Crore)</t>
  </si>
  <si>
    <t>SARVODAYA COMMERCIAL CO-OP. BANK LTD.</t>
  </si>
  <si>
    <t>BHARATI SAHAKARI BANK LTD</t>
  </si>
  <si>
    <t>Value of Biller Operating Unit wise Value (in ₹ Crore) recorded for Entity-wise UPI/IMPS/NETC/NFS/AePS/CTS/BBPS Statistics.</t>
  </si>
  <si>
    <t>2057.7317, 1445.2625, 21223.7177, 0, 1444.8008</t>
  </si>
  <si>
    <t>PRERANA CO-OP BANK LTD,THERGAON</t>
  </si>
  <si>
    <t>THE MEHSANA URBAN CO-OPERATIVE BANK</t>
  </si>
  <si>
    <t>THE EENADU CO-OP.URBAN BANK LTD</t>
  </si>
  <si>
    <t>SANGLI DISTRICT CENTRAL CO-OPERATIVE BANK LTD.</t>
  </si>
  <si>
    <t>LONAVALA SAHAKARI BANK LTD</t>
  </si>
  <si>
    <t>PAVANA SAHAKARI BANK LTD., PUNE</t>
  </si>
  <si>
    <t>THE AMRAVATI DISTRICT CENTRAL CO-OP BANK LTD</t>
  </si>
  <si>
    <t>THE AKOLA URBAN CO OPERATIVE BANK LTD</t>
  </si>
  <si>
    <t>DHARMAPURI DISTRICT CENTRAL CO-OPERATIVE BANK LTD.</t>
  </si>
  <si>
    <t>VARDHAMAN (MAHILA) COOP BANK LTD</t>
  </si>
  <si>
    <t>NILGIRIS DISTRICT CENTRAL COOPERATIVE BANK</t>
  </si>
  <si>
    <t>SADHANA SAHAKARI BANK LTD, HADAPSAR</t>
  </si>
  <si>
    <t>THE GADCHIROLI DISTRICT CENTRAL CO-OPERATIVE BANK</t>
  </si>
  <si>
    <t>THE WARDHA NAGARI SAHAKARI ADHIKOSH BANK</t>
  </si>
  <si>
    <t>Customer Operating Unit-wise</t>
  </si>
  <si>
    <t>VILLUPURAM DISTRICT CENTRAL COOPERATIVE BANK</t>
  </si>
  <si>
    <t>Biller Operating Unit-wise</t>
  </si>
  <si>
    <t>BICHOLIM URBAN COOP BANK</t>
  </si>
  <si>
    <t>Volume 
 (in Lakh)</t>
  </si>
  <si>
    <t>THE CHANDRAPUR DISTRICT CENTRAL CO-OPERATIVE BANK LTD.</t>
  </si>
  <si>
    <t>Value
 (in ₹ Crore)</t>
  </si>
  <si>
    <t>TIRUPATI URBAN CO-OPERATIVE BANK LTD</t>
  </si>
  <si>
    <t>THE PANDHARPUR URBAN CO-OP. BK</t>
  </si>
  <si>
    <t>AIRTEL PAYMENTS BANK LIMITED</t>
  </si>
  <si>
    <t>GONDAL NAGARIK SAHAKARI BANK LTD</t>
  </si>
  <si>
    <t>THE NANDURA URBAN CO-OP BANK LTD. NANDURA</t>
  </si>
  <si>
    <t>KARIMNAGAR DISTRICT COOPERATIVE CENTRAL BANK LTD.,KARIMNAGAR</t>
  </si>
  <si>
    <t>THE CHIKHLI URBAN COOP BANK</t>
  </si>
  <si>
    <t>THE NASIK ROAD DEOLALI VYAPARI SAHAKARI BANK LTD</t>
  </si>
  <si>
    <t>AXIS BANK LIMITED</t>
  </si>
  <si>
    <t>SHRI WARANA SAHAKARI BANK LTD.</t>
  </si>
  <si>
    <t>PUNE CANTONMENT SAHAKARI BANK LTD.</t>
  </si>
  <si>
    <t>THE VAIDYNATH UR.CO OP BANK LTD</t>
  </si>
  <si>
    <t>THE JALGAON PEOPLES CO-OP BANK LTD</t>
  </si>
  <si>
    <t>SHRI VEERSHAIV CO-OP. BANK LTD. KOLHAPUR</t>
  </si>
  <si>
    <t>UTTAR PRADESH CO-OPERATIVE BANK LTD</t>
  </si>
  <si>
    <t>TTC CO-OPERATIVE BANK LIMITED</t>
  </si>
  <si>
    <t>TAMILNADU STATE APEX CO-OP BANK LTD</t>
  </si>
  <si>
    <t>VAISHYA NAGARI SAHAKARI BANK LTD</t>
  </si>
  <si>
    <t>THE JALGAON DISTRICT CENTRAL CO-OP BANK LTD</t>
  </si>
  <si>
    <t>U.P. CO-OPERATIVE BANK LTD.</t>
  </si>
  <si>
    <t>THE AJARA URBAN CO-OP BANK LTD.</t>
  </si>
  <si>
    <t>CASHFREE PAYMENTS INDIA PRIVATE LIMITED</t>
  </si>
  <si>
    <t>JHARKHAND RAJYA GRAMIN BANK</t>
  </si>
  <si>
    <t>THE KUMBAKONAM CENTRAL CO-OPERATIVE BANK LTD</t>
  </si>
  <si>
    <t>PUNE MERCHANTS CO-OP BANK LTD</t>
  </si>
  <si>
    <t>THE COMMERCIAL CO-OP BANK LTD</t>
  </si>
  <si>
    <t>JOGINDRA CENTRAL COOPERATIVE BANK LTD</t>
  </si>
  <si>
    <t>CSB BANK LIMITED</t>
  </si>
  <si>
    <t>JANASEVA SAHAKARI BANK LTD PUNE</t>
  </si>
  <si>
    <t>RANDER PEOPLES CO-OP BANK</t>
  </si>
  <si>
    <t>CSC E GOVERNANCE SERVICES INDIA LIMITED</t>
  </si>
  <si>
    <t>TIRUNELVELI DISTRICT CENTRAL COOPERATIVE BANK LTD</t>
  </si>
  <si>
    <t>SHIVALIK MERCANTILE CO-OPERATIVE BANK LTD.</t>
  </si>
  <si>
    <t>POCHAMPALLY CO-OPERATIVE URBAN BANK LTD</t>
  </si>
  <si>
    <t>THE KARNAVATI CO OPERATIVE BANK LTD</t>
  </si>
  <si>
    <t>DHANLAXMI BANK LIMITED</t>
  </si>
  <si>
    <t>BHAVNAGAR DISTRICT COOP BANK LTD</t>
  </si>
  <si>
    <t>RAMPUR ZILA SAHKARI BANK LTD</t>
  </si>
  <si>
    <t>THE AHMEDNAGAR DISTRICT CENTRAL COOPERATIVE BANK LTD.</t>
  </si>
  <si>
    <t>DOMBIVLI NAGRI SAHAKARI B ANK LIMITED</t>
  </si>
  <si>
    <t>THE ASSAM CO-OP APEX BANK LTD</t>
  </si>
  <si>
    <t>DREAMPLUG PAYTECH SOLUTIONS PRIVATE LIMITED</t>
  </si>
  <si>
    <t>NUTAN NAGARIK SAHAKARI BANK LTD.</t>
  </si>
  <si>
    <t>THE VAIJAPUR MERCHANTS COOP BANK LTD</t>
  </si>
  <si>
    <t>THE VISAKHAPATNAM CO-OPERATIVE BANK LTD.</t>
  </si>
  <si>
    <t>EASEBUZZ PRIVATE LIMITED</t>
  </si>
  <si>
    <t>BANK OF AMERICA</t>
  </si>
  <si>
    <t>MOBILEPE FINTECH PRIVATE LIMITED</t>
  </si>
  <si>
    <t>EBIX PAYMENT SERVICES PRIVATE LIMITED</t>
  </si>
  <si>
    <t>THE EXCELLENT CO-OP.BANK LTD.</t>
  </si>
  <si>
    <t>THE NILAMBUR CO-OPERATIVE URBAN BANK LTD</t>
  </si>
  <si>
    <t>THE BURDWAN CENTRAL CO OP BANK LTD</t>
  </si>
  <si>
    <t>RAJKOT PEOPLES CO-OP. BANK</t>
  </si>
  <si>
    <t>SCDCC BANK</t>
  </si>
  <si>
    <t>THE RAIGAD DISTRICT CO OPERATIVE BANK LTD ALIBAG</t>
  </si>
  <si>
    <t>COASTAL LOCAL AREA BANK LTD</t>
  </si>
  <si>
    <t>EURONET SERVICES INDIA PRIVATE LIMITED</t>
  </si>
  <si>
    <t>THE MUNCIPAL CO-OP.BANK LTD.</t>
  </si>
  <si>
    <t>URBAN COOPERATIVE BANK LTD BAREILLY</t>
  </si>
  <si>
    <t>THE BHARUCH DISTRICT CENTRAL CO-OP BANK LTD</t>
  </si>
  <si>
    <t>THE KANAKAMAHALAKSHMI CO-OPERATIVE BANK LTD</t>
  </si>
  <si>
    <t>NIDHI CO-OPERATIVE BANK LTD</t>
  </si>
  <si>
    <t>JANATA SAHAKARI BANK LTD AJARA</t>
  </si>
  <si>
    <t>GUJRAT STATE CO-OPERATIVE BANK</t>
  </si>
  <si>
    <t>RATNAGIRI DIST CENTRAL CO-OP BANK LTD</t>
  </si>
  <si>
    <t>THE MALAD SAHAKARI BANK LIMITED</t>
  </si>
  <si>
    <t>HDFC BANK LIMITED</t>
  </si>
  <si>
    <t>THE AJARA URBAN CO-OP. BANK LTD., AJARA</t>
  </si>
  <si>
    <t>ICICI BANK LIMITED</t>
  </si>
  <si>
    <t>AMICA PAYMENTS SERVICES PRIVATE LIMITED</t>
  </si>
  <si>
    <t>THE UNION CO-OP BANK LTD.</t>
  </si>
  <si>
    <t>SHRI RAJKOT DISTRICT CO-OPERATIVE BANK LTD</t>
  </si>
  <si>
    <t>IDBI BANK LIMITED</t>
  </si>
  <si>
    <t>THE WEST BENGAL STATE CO-OP. BANK LTD.</t>
  </si>
  <si>
    <t>JAMIA CO-OPERATIVE BANK LTD</t>
  </si>
  <si>
    <t>ABHINANDAN URBAN CO-OP BANK LTD</t>
  </si>
  <si>
    <t>THE TIRUCHIRAPALLI DISTRICT CENTRAL COOPERATIVE BANK LTD.</t>
  </si>
  <si>
    <t>IN SOLUTIONS GLOBAL LIMITED</t>
  </si>
  <si>
    <t>JALORE NAGRIK SAHAKARI BANK LTD</t>
  </si>
  <si>
    <t>THE YAVATMAL DISTRICT CENTRAL CO OP BANK LTD,YAVAT</t>
  </si>
  <si>
    <t>INDIA IDEAS COM LIMITED</t>
  </si>
  <si>
    <t>GADCHIROLI DISTRICT CENTRAL COOP BANK LTD</t>
  </si>
  <si>
    <t>THE VISHWESHWAR SAHAKARI BANK LTD.</t>
  </si>
  <si>
    <t>PRERANA CO OPERATIVE BANK LTD</t>
  </si>
  <si>
    <t>THE PUNE URBAN CO-OP BANK</t>
  </si>
  <si>
    <t>SBPP CO-OPERATIVE BANK LIMITED</t>
  </si>
  <si>
    <t>THE BURDWAN CENTRAL COOPERATIVE BANK LTD</t>
  </si>
  <si>
    <t>CHENNAI CENTRAL CO-OP. BANK LTD.</t>
  </si>
  <si>
    <t>PATAN NAGARIK SAHAKARI BANK LTD</t>
  </si>
  <si>
    <t>INDUSIND BANK LIMITED</t>
  </si>
  <si>
    <t>THE AKOLA JANATA COMMERCIAL COOPERATIVE BANK LTD</t>
  </si>
  <si>
    <t>INFIBEAM AVENUES LIMITED</t>
  </si>
  <si>
    <t>THE GANDHIDHAM MERCANTILE CO-OP BANK LTD</t>
  </si>
  <si>
    <t>VYAPARI SAHAKARI BANK LTD.</t>
  </si>
  <si>
    <t>THE SHIRPUR PEOPLES CO-OP BANK LTD</t>
  </si>
  <si>
    <t>THE VELLORE DIST CENTRAL CO-OP BANK LTD.</t>
  </si>
  <si>
    <t>JANATA SAHAKARI BANK LTD</t>
  </si>
  <si>
    <t>RAMANATHAPURAM DISTRICT CENTRAL COOPERATIVE BANK</t>
  </si>
  <si>
    <t>JAMNAGAR PEOPLES CO OP BANK LTD</t>
  </si>
  <si>
    <t>THE SURAT PEOPLE'S CO-OP. BANK LTD.</t>
  </si>
  <si>
    <t>PRAGATI SAHAKARI BANK LTD</t>
  </si>
  <si>
    <t>THE SATARA SAHAKARI BANK LTD</t>
  </si>
  <si>
    <t>PRIYADARSHANI NAGARI SAHAKARI BANK LTD</t>
  </si>
  <si>
    <t>THE BHARUCH DISTRICT CENTRAL CO-OPERATIVE BANK LTD.</t>
  </si>
  <si>
    <t>MSL-MUSLIM CO-OP. BANK LTD</t>
  </si>
  <si>
    <t>KOTAK MAHINDRA BANK LIMITED</t>
  </si>
  <si>
    <t>PALUS SAHAKARI BANK LTD</t>
  </si>
  <si>
    <t>SHM-SHRI MAHALAXMI CO-OP. BANK LTD.</t>
  </si>
  <si>
    <t>KALLAPPANNA AWADE ICHALKARANJI JANATASAHAKARI BANK</t>
  </si>
  <si>
    <t>SAMARTH SAHAKARI BANK MARYADIT JALNA</t>
  </si>
  <si>
    <t>SHRI MAHAVEER URBAN CO-OP BANK LTD</t>
  </si>
  <si>
    <t>RAJAPUR URBAN CO-OPERATIVE BANK LTD</t>
  </si>
  <si>
    <t>PAYTM PAYMENTS SERVICES LIMITED</t>
  </si>
  <si>
    <t>ALAVI CO-OP. BANK LTD</t>
  </si>
  <si>
    <t>THE NEW URBAN CO-OPERATIVE BANK LTD RAMPUR</t>
  </si>
  <si>
    <t>PAYU PAYMENTS PRIVATE LIMITED</t>
  </si>
  <si>
    <t>THE MEHSANA NAGARIK SAHAKARI BANK</t>
  </si>
  <si>
    <t>RAIGANJ CENTRAL CO OPERATIVE BANK LIMITED</t>
  </si>
  <si>
    <t>PHONEPE LIMITED</t>
  </si>
  <si>
    <t>THE ERODE DISTRICT CENTRAL COOPERATIVE BANK LTD</t>
  </si>
  <si>
    <t>PINE LABS PRIVATE LIMITED</t>
  </si>
  <si>
    <t>NILKANTH URBAN CO-OP BANK LTD</t>
  </si>
  <si>
    <t>ALMORA URBAN CO-OPERATIVE BANK LTD.</t>
  </si>
  <si>
    <t>MANN DESHI MAHILA SAHAKARI BANK. LTD.</t>
  </si>
  <si>
    <t>PANCHSHEEL MER.CO-OP. BANK</t>
  </si>
  <si>
    <t>BALANCEHERO INDIA PRIVATE LIMITED</t>
  </si>
  <si>
    <t>BHANDARA DISTRICT CENTRAL CO-OP BANK</t>
  </si>
  <si>
    <t>RBL BANK LIMITED</t>
  </si>
  <si>
    <t>POORANWADI NAGARIK SAHAKARI BANK</t>
  </si>
  <si>
    <t>THE KODINAR TALUKA COOPERATIVE BANKING UNION LTD</t>
  </si>
  <si>
    <t>BARODA CITY CO-OP BANK LTD</t>
  </si>
  <si>
    <t>PAVANA SAHAKARI BANK LTD, PUNE</t>
  </si>
  <si>
    <t>TELANGANA STATE CO OPERATIVE APEX BANK LTD</t>
  </si>
  <si>
    <t>KOKAN MERCANTILE CO-OPERATIVE BANK LIMITED</t>
  </si>
  <si>
    <t>SURYODAY SMALL FINANCE BANK</t>
  </si>
  <si>
    <t>UNJHA NAGRIK SAHAKARI BANK LTD</t>
  </si>
  <si>
    <t>CUDDALORE DISTRICT CENTRAL CO-OP BANK</t>
  </si>
  <si>
    <t>THE BAVLA NAGRIK SAHAKARI BANK</t>
  </si>
  <si>
    <t>SVC CO-OPERATIVE BANK LIMITED</t>
  </si>
  <si>
    <t>SUNDARLAL SAWJI URBAN CO-OPERATIVE BANK LTD.</t>
  </si>
  <si>
    <t>THE VIJAY COOPERATIVE BANK LTD</t>
  </si>
  <si>
    <t>TAMILNAD MERCANTILE BANK LIMITED</t>
  </si>
  <si>
    <t>SIDDHESWAR SAH. BANK</t>
  </si>
  <si>
    <t>TELANGANA STATE CO-OPERATIVE APEX BANK LTD</t>
  </si>
  <si>
    <t>HUTATMA SAHAKARI BANK LTD., WALWA</t>
  </si>
  <si>
    <t>VIDYA SAHAKARI BANK LTD</t>
  </si>
  <si>
    <t>THE FEDERAL BANK LIMITED</t>
  </si>
  <si>
    <t>SHREE MAHESH CO-OP. BANK LTD.</t>
  </si>
  <si>
    <t>THE JAMMU AND KASHMIR BANK LIMITED</t>
  </si>
  <si>
    <t>PUDUKOTTAI DISTRICT CENTRAL COOPERATIVE BANK</t>
  </si>
  <si>
    <t>THE COIMBATORE DISTRICT CENTRAL CO-OPERATIVE BANK LTD.</t>
  </si>
  <si>
    <t>THE KALUPUR COMMERCIAL CO-OPERATIVE BANK LIMITED</t>
  </si>
  <si>
    <t>SHREE BHARAT COOPERATIVE BANK LTD</t>
  </si>
  <si>
    <t>THE BHARUCH DISTRICT CENTRAL COOP BANK LTD</t>
  </si>
  <si>
    <t>MAKARPURA INDUSTRIAL CO-OP. BANK LTD</t>
  </si>
  <si>
    <t>THE KARUR VYSYA BANK LTD</t>
  </si>
  <si>
    <t>LOKMANGAL CO OP BANK LTD SOLAPUR</t>
  </si>
  <si>
    <t>THE SALEM DISTRICT CENTRAL COOPERATIVE BANK LTD.</t>
  </si>
  <si>
    <t>THE SARASWAT CO-OPERATIVE BANK LIMITED</t>
  </si>
  <si>
    <t>THE JUNAGARH JILLA SHAKARI BANK LTD</t>
  </si>
  <si>
    <t>THE SANGAMNER MERCHANTS CO OPERATIVE BANK LTD</t>
  </si>
  <si>
    <t>VASAI VIKAS SAHAKARI BANK LTD</t>
  </si>
  <si>
    <t>THE BHAGYALAKSHMI MAHILA SAHAKARI BANK LTD, NANDED</t>
  </si>
  <si>
    <t>PUNE URBAN CO-OP BANK LTD</t>
  </si>
  <si>
    <t>TJSB SAHAKARI BANK LIMITED</t>
  </si>
  <si>
    <t>GANDEVI PEOPLES CO-OPERATIVE BANK LIMITED</t>
  </si>
  <si>
    <t>MANDYA DISTRICT CO-OPERATIVE CENTRAL BANK LTD.</t>
  </si>
  <si>
    <t>TRANSACTION ANALYSTS INDIA PVT LTD</t>
  </si>
  <si>
    <t>FINGROWTH COOPERATIVE BANK LTD.</t>
  </si>
  <si>
    <t>LATUR DISTRICT CENTRAL CO OP BANK LTD, LATUR</t>
  </si>
  <si>
    <t>JAMIA CO-OP. BANK LTD.</t>
  </si>
  <si>
    <t>VIRUDHUNAGAR DISTRICT CENTRAL COOPERATIVE BANK</t>
  </si>
  <si>
    <t>JANAKALYAN SAHAKARI BANK</t>
  </si>
  <si>
    <t>VERAVAL PEOPLES CO-OPERATIVE BANK LTD</t>
  </si>
  <si>
    <t>THE BANGALORE CITY CO-OPERATIVE BANK LIMITED</t>
  </si>
  <si>
    <t>THE GODHRA URBAN CO OPERATIVE BANK LTD</t>
  </si>
  <si>
    <t>THE SOLAPUR DISTRICT CENTRAL CO-OP BANK LTD</t>
  </si>
  <si>
    <t>OSMANABAD JANATA SAHAKARI BANK LTD</t>
  </si>
  <si>
    <t>LIVQUIK TECHNOLOGY INDIA PVT LTD</t>
  </si>
  <si>
    <t>WORLDLINE EPAYMENTS INDIA PRIVATE LIMITED</t>
  </si>
  <si>
    <t>AMBAJOGAI PEOPLES CO OP BANK LTD</t>
  </si>
  <si>
    <t>THE BELLARY DIST. CO-OP CENTRAL BANK LTD.</t>
  </si>
  <si>
    <t>YES BANK LIMITED</t>
  </si>
  <si>
    <t>THE JAMPETA CO OPERATIVE URBAN BANK LTD</t>
  </si>
  <si>
    <t>WARDHAMAN URBAN CO-OP BANK NAGPUR</t>
  </si>
  <si>
    <t>THE KOTTAKKAL CO-OP URBAN BANK LTD</t>
  </si>
  <si>
    <t>THE NASIK MERCHANTS’ COOPERATIVE BANK LTD. NASHIK</t>
  </si>
  <si>
    <t>MAHAVEER COOPERATIVE URBAN BANK LTD</t>
  </si>
  <si>
    <t>JANKALYAN CO-OPERATIVE BANK LTD</t>
  </si>
  <si>
    <t>TUMKUR GRAIN MERCHANTS CO-OPERATIVE BANK LTD</t>
  </si>
  <si>
    <t>KOLAR &amp; CHIKBALLAPURA DISTRICT CENTRAL COOPERATIVE BANK LTD.</t>
  </si>
  <si>
    <t>GOA URBAN CO OP BANK</t>
  </si>
  <si>
    <t>THE WASHIM URBAN CO-OPERATIVE BANK LTD</t>
  </si>
  <si>
    <t>THE JUNAGADH JILLA SAHAKARI BANK LTD</t>
  </si>
  <si>
    <t>SHRI CHHATRAPATI RAJARSHI SHAHU URBAN CO-OP.BANK LTD; BEED</t>
  </si>
  <si>
    <t>AURANGABAD DIST CENTRAL CO BANK</t>
  </si>
  <si>
    <t>ZILA SAHAKARI BANK LTD LAKHIMPUR KHERI</t>
  </si>
  <si>
    <t>THE SARVODAYA NAGRIK SAHKARI BANK LTD</t>
  </si>
  <si>
    <t>THE ASSAM CO-OPERATIVE APEX BANK LTD</t>
  </si>
  <si>
    <t>THE NANDURA URBAN CO-OPERATIVE BANK LTD.</t>
  </si>
  <si>
    <t>SHREE PANCHGANGA NAGARI SAHAKARI BANK LTD</t>
  </si>
  <si>
    <t>INDORE CLOTH MARKET COOP BANK</t>
  </si>
  <si>
    <t>THE RAICHUR DISTRICT CENTRAL COOP BANK LTD RAICHUR</t>
  </si>
  <si>
    <t>SHARAD SAHAKARI BANK LTD, MANCHAR</t>
  </si>
  <si>
    <t>THE BHUJ COMMERCIAL COOP BANK LTD</t>
  </si>
  <si>
    <t>ASSOCIATE CO.OP. BANK LTD.</t>
  </si>
  <si>
    <t>SLICE SMALL FINANCE BANK LTD</t>
  </si>
  <si>
    <t>THE KALOL NAGARIK SAHAKARI BANK LTD</t>
  </si>
  <si>
    <t>RAJADHANI CO OP URBAN BANK LTD</t>
  </si>
  <si>
    <t>VAISHYA NAGARI SAHAKARI BANK LTD PARBHANI</t>
  </si>
  <si>
    <t>RATNAGIRI DISTRICT CENTRAL CO-OP BANK</t>
  </si>
  <si>
    <t>OBOPAY MOBILE TECHNOLOGY INDIA PVT LTD</t>
  </si>
  <si>
    <t>SANGLI URBAN CO-OP BANK LTD</t>
  </si>
  <si>
    <t>BHUJ MERCANTILE CO-OP BANK LTD.</t>
  </si>
  <si>
    <t>RAJGURUNAGAR SAHAKARI BANK LTD RSL</t>
  </si>
  <si>
    <t>THE NATIONAL CO-OPERATIVE BANK LTD</t>
  </si>
  <si>
    <t>SBM BANK INDIA LTD</t>
  </si>
  <si>
    <t>THE DAHOD URBAN CO-OPERATIVE BANK LTD</t>
  </si>
  <si>
    <t>JIVAN COMML.CO-OP. BANK LTD</t>
  </si>
  <si>
    <t>THE NANDED MERCHANTS COOP BANK LTD</t>
  </si>
  <si>
    <t>THE MYSORE SILK CLOTH MERCHANTS COOPERATIVE BANK L</t>
  </si>
  <si>
    <t>DEENDAYAL NAGARI SAHAKARI BANK LTD</t>
  </si>
  <si>
    <t>THE CHIKHLI URBAN CO-OP BANK LTD.</t>
  </si>
  <si>
    <t>SHRI KANYAKA NAGARI SAHAKARI BANK LTD</t>
  </si>
  <si>
    <t>THE LATUR URBAN COOP BANK LTD LATUR</t>
  </si>
  <si>
    <t>THE MODASA NAGRIK SAHAKARI BANK LTD</t>
  </si>
  <si>
    <t>THE AGRASEN CO OPERATIVE URBAN BANK LTD</t>
  </si>
  <si>
    <t>THE BENGALURU DISTRICT CENTRAL CO-OPERATIVE BANK LTD.</t>
  </si>
  <si>
    <t>THE ERODE DISTRICT CENTRAL CO-OPERATIVE BANK LTD.</t>
  </si>
  <si>
    <t>MANGAL CO-OPERATIVE BANK LTD., MUMBAI</t>
  </si>
  <si>
    <t>VALMIKI URBAN COOPERATIVE BANK LTD</t>
  </si>
  <si>
    <t>THE SARANGPUR CO-OP BANK LTD</t>
  </si>
  <si>
    <t>Bank-wise payment infrastructure and card transaction statistics, including outstanding infrastructure, card issuance, payment transactions, and cash withdrawals.</t>
  </si>
  <si>
    <t>PALUS SAHAKARI BANK LTD.,PALUS</t>
  </si>
  <si>
    <t>BRAHMADEODADA MANE SAHAKARI BANK LTD SOLAPUR</t>
  </si>
  <si>
    <t>SUCO SOUHARDA SAHAKARI BANK LTD</t>
  </si>
  <si>
    <t>SHRIKRISHNA CO OPERATIVE BANK LTD</t>
  </si>
  <si>
    <t>SHRI GAJANAN MAHARAJ URBAN CO.OP. BANK LTD. BHOKARDAN</t>
  </si>
  <si>
    <t>THE AMRELI JILLA MADHYASTHA SAHAKARI BANK LTD</t>
  </si>
  <si>
    <t>THE URBAN COOP BANK LTD NO 1758 PERINTHALMANNA</t>
  </si>
  <si>
    <t>LATUR URBAN COOP BANK LTD LATUR</t>
  </si>
  <si>
    <t>Unique serial number assigned to each record for identification and reference within the dataset.</t>
  </si>
  <si>
    <t>THE NARODA NAGARIK SAHAKARI BANK</t>
  </si>
  <si>
    <t>SAMPADA SAHAKARI BANK LTD PUNE</t>
  </si>
  <si>
    <t>Bank Name</t>
  </si>
  <si>
    <t>Official name of the bank reporting the infrastructure and transaction statistics for the specified reporting period.</t>
  </si>
  <si>
    <t>BANK OF BARODA, CANARA BANK</t>
  </si>
  <si>
    <t>TUMKUR GRAIN MERCHANTS COOP BANK LTD</t>
  </si>
  <si>
    <t>THE DHULE &amp; NANDURBAR DISTRICT CENTRAL CO-OP. BANK LTD.,DHULE</t>
  </si>
  <si>
    <t>THE KODAGU DISTRICT CO-OP CENTRAL BANK LTD</t>
  </si>
  <si>
    <t>GANDHIBAGH SAHAKARI BANK LTD</t>
  </si>
  <si>
    <t>ATMs &amp; CRMs – On-site</t>
  </si>
  <si>
    <t>Total number of Automated Teller Machines (ATMs) and Cash Recycling Machines (CRMs) installed within or directly attached to bank branches at the end of the reporting period.</t>
  </si>
  <si>
    <t>Count</t>
  </si>
  <si>
    <t>9121, 5218</t>
  </si>
  <si>
    <t>THE MANSA NAGARIK SAHAKARI BANK LTD</t>
  </si>
  <si>
    <t>ADARNIYA P D PATILSAHEB SAHAKARI BANK LTD KARAD</t>
  </si>
  <si>
    <t>THE LATUR DISTRICT CENTRAL CO-OP BANK LTD.LATUR</t>
  </si>
  <si>
    <t>URBAN COOPERATIVE BANK LTD., BAREILLY</t>
  </si>
  <si>
    <t>ATMs &amp; CRMs – Off-site</t>
  </si>
  <si>
    <t>Total number of Automated Teller Machines (ATMs) and Cash Recycling Machines (CRMs) located outside bank branch premises, such as malls, airports, railway stations, or other public locations.</t>
  </si>
  <si>
    <t>RAJAPUR URBAN COOPERATIVE BANK LTD</t>
  </si>
  <si>
    <t>2497, 3056</t>
  </si>
  <si>
    <t>VISHWAS CO-OP. BANK LTD.</t>
  </si>
  <si>
    <t>RAJASHRI SAHU SAHAKARI BANK LIMITED</t>
  </si>
  <si>
    <t>PoS</t>
  </si>
  <si>
    <t>SHRI BHARAT URBAN CO-OPERATIVE BANK LTD, JAYSINGPUR</t>
  </si>
  <si>
    <t>THE BHANDARA DIST CENTRAL CO OPERATIVE BANK LTD</t>
  </si>
  <si>
    <t>Total number of Point of Sale (PoS) terminals deployed by the bank for facilitating card-based payment transactions at merchant establishments.</t>
  </si>
  <si>
    <t>58408, 94192</t>
  </si>
  <si>
    <t>WAI URBAN CO-OPERATIVE BANK</t>
  </si>
  <si>
    <t>TRANSCORP INTERNATIONAL LIMITED</t>
  </si>
  <si>
    <t>Micro ATMs</t>
  </si>
  <si>
    <t>Total number of Micro ATMs operated by the bank or its Business Correspondents to provide basic banking services in underserved and remote areas.</t>
  </si>
  <si>
    <t>SHRI GANESH SAHAKRI BANK LTD, PUNE</t>
  </si>
  <si>
    <t>41156, 12304</t>
  </si>
  <si>
    <t>THE TIRUNELVELI DISTRICT CENTRAL CO-OPERATIVE BANK LTD.,A.314/2690.</t>
  </si>
  <si>
    <t>MADHYA PRADESH RAJYA SAHAKARI BANK MARYADIT</t>
  </si>
  <si>
    <t>THE SAURASHTRA CO-OPERATIVE BANK LTD</t>
  </si>
  <si>
    <t>Bharat QR Codes</t>
  </si>
  <si>
    <t>Total number of Bharat QR codes issued or deployed by the bank to enable interoperable QR-based digital payments at merchant locations.</t>
  </si>
  <si>
    <t>28395, 355014</t>
  </si>
  <si>
    <t>KHATTRI CO_OPERATIVE URBAN BANK LTD.(KHB)</t>
  </si>
  <si>
    <t>THE KRISHNA DISTRICT COOPERATIVE BANK</t>
  </si>
  <si>
    <t>THE MADURAI DISTRICT CENTRAL CO-OPERATIVE BANK LTD.</t>
  </si>
  <si>
    <t>VAISH COOP. NEW BANK LTD. (VNB)</t>
  </si>
  <si>
    <t>UPI QR Codes</t>
  </si>
  <si>
    <t>Total number of Unified Payments Interface (UPI) QR codes deployed by the bank for facilitating instant account-to-account digital payments.</t>
  </si>
  <si>
    <t>3387597, 4257360</t>
  </si>
  <si>
    <t>THE URBAN COOP BANK LTD DHARANGAON</t>
  </si>
  <si>
    <t>SAHYADRI SAH.BANK LTD.</t>
  </si>
  <si>
    <t>THE SIRSI URBAN SAHAKARI BANK LTD.</t>
  </si>
  <si>
    <t>Credit Cards</t>
  </si>
  <si>
    <t>NAVI MUMBAI CO-OPERATIVE BANK LTD</t>
  </si>
  <si>
    <t>Total number of outstanding (active and valid) credit cards issued by the bank as of the end of the reporting period.</t>
  </si>
  <si>
    <t>UMIYA URBAN CO-OP BANK NAGPUR</t>
  </si>
  <si>
    <t>3172809, 1137987</t>
  </si>
  <si>
    <t>THE GANDHINAGAR NAGARIK CO-OP BANK LTD</t>
  </si>
  <si>
    <t>THANJAVUR DISTRICT CENTRAL COOPERATIVE BANK</t>
  </si>
  <si>
    <t>CHENNAI CENTRAL CO-OPERATIVE BANK LTD.</t>
  </si>
  <si>
    <t>Debit Cards</t>
  </si>
  <si>
    <t>Total number of outstanding (active and valid) debit cards linked to customer bank accounts as of the end of the reporting period.</t>
  </si>
  <si>
    <t>85106135, 60297602</t>
  </si>
  <si>
    <t>CITIZEN URBAN CO-OPERATIVE BANK</t>
  </si>
  <si>
    <t>SBI CARDS AND PAYMENT SERVICES LIMITED</t>
  </si>
  <si>
    <t>THE RANUJ NAGRIK SAHAKARI BANK LTD</t>
  </si>
  <si>
    <t>Credit Card – PoS Volume</t>
  </si>
  <si>
    <t>Total number of credit card transactions conducted at Point of Sale (PoS) terminals during the reporting period.</t>
  </si>
  <si>
    <t>11069554, 1130652</t>
  </si>
  <si>
    <t>PUNE CANTONMENT SAHAKARI BANK LTD</t>
  </si>
  <si>
    <t>BHAVNAGAR DISTRICT CO OPERATIVE BANK LTD</t>
  </si>
  <si>
    <t>Credit Card – PoS Value</t>
  </si>
  <si>
    <t>Total monetary value of credit card transactions carried out at Point of Sale (PoS) terminals during the reporting period.</t>
  </si>
  <si>
    <t>19144376, 4719449</t>
  </si>
  <si>
    <t>THE RAJASTHAN STATE CO-OP BANK LTD.</t>
  </si>
  <si>
    <t>THE KANGRA CO-OPERATIVE BANK LTD</t>
  </si>
  <si>
    <t>SHREE WARANA SAHAKARI BANK LTD.</t>
  </si>
  <si>
    <t>PROGRESSIVE MERCATILE CO-OP BANK LTD</t>
  </si>
  <si>
    <t>Credit Card – Online Volume</t>
  </si>
  <si>
    <t>Total number of online or e-commerce transactions completed using credit cards during the reporting period.</t>
  </si>
  <si>
    <t>4447718, 551159</t>
  </si>
  <si>
    <t>THE ANNASAHEB SAVANT COOP URBAN BANK MAHAD LTD</t>
  </si>
  <si>
    <t>THE SIRSI URBAN SAHAKARI BANK LTD, SIRSI</t>
  </si>
  <si>
    <t>Credit Card – Online Value</t>
  </si>
  <si>
    <t>SARDARGUNJ MER CO OP BANK LTD PATAN</t>
  </si>
  <si>
    <t>Total monetary value of online or e-commerce transactions made using credit cards during the reporting period.</t>
  </si>
  <si>
    <t>17487987, 3120158</t>
  </si>
  <si>
    <t>THE GONDIA DISTRICT CENTRAL COOPERATIVE BANK LTD</t>
  </si>
  <si>
    <t>STERLING URBAN CO-OPERATIVE BANK LTD.</t>
  </si>
  <si>
    <t>CHITNAVISPURA CO-OP BANK LTD</t>
  </si>
  <si>
    <t>Credit Card – Others Volume</t>
  </si>
  <si>
    <t>Total number of credit card transactions processed through channels other than PoS terminals, online platforms, or ATM cash withdrawals during the reporting period.</t>
  </si>
  <si>
    <t>THE BHAGYALAKSHMI MAHILA SAHAKARI BANK LTD</t>
  </si>
  <si>
    <t>0, 82223</t>
  </si>
  <si>
    <t>SHREE MAHUVA NAGARIK SAHAKARI BANK LTD</t>
  </si>
  <si>
    <t>THE DISTRICT COOPERATIVE CENTRAL BANK LTD., KAKINADA</t>
  </si>
  <si>
    <t>SHRI PANCHAGANGA NAGRI SAH BANK LTD</t>
  </si>
  <si>
    <t>SHRI MAHILA SEWA SAHAKARI BANK LTD.</t>
  </si>
  <si>
    <t>Credit Card – Others Value</t>
  </si>
  <si>
    <t>Total monetary value of credit card transactions conducted through other payment channels excluding PoS, online, and ATM withdrawal transactions.</t>
  </si>
  <si>
    <t>0, 486270</t>
  </si>
  <si>
    <t>THE ARUNACHAL PRADESH STATE CO-OPERATIVE APEX BANK LTD.</t>
  </si>
  <si>
    <t>KRISHNA SAHAKARI BANK LTD RETHARE BANK</t>
  </si>
  <si>
    <t>Credit Card – ATM Withdrawal Volume</t>
  </si>
  <si>
    <t>Total number of cash withdrawal transactions performed using credit cards at ATMs during the reporting period.</t>
  </si>
  <si>
    <t>THE GAYATRI COOP URBAN BANK LTD</t>
  </si>
  <si>
    <t>11245, 82223</t>
  </si>
  <si>
    <t>URBAN CO-OPERATIVE BANK PERINTHALMANNA</t>
  </si>
  <si>
    <t>JAMNAGAR DISTRICT COOP BANK LTD</t>
  </si>
  <si>
    <t>AKHAND ANAND CO-OP BANK LTD</t>
  </si>
  <si>
    <t>Credit Card – ATM Withdrawal Value</t>
  </si>
  <si>
    <t>Total monetary value of cash withdrawn using credit cards from ATMs during the reporting period.</t>
  </si>
  <si>
    <t>62145, 486270</t>
  </si>
  <si>
    <t>VAISHYA SAHAKARI BANK LTD, MUMBAI</t>
  </si>
  <si>
    <t>AHMEDNAGAR SHAHAR SAHAKARI BANK MARYADIT</t>
  </si>
  <si>
    <t>SOLAPUR SOCIAL URBAN CO-OP. BK</t>
  </si>
  <si>
    <t>Debit Card – PoS Volume</t>
  </si>
  <si>
    <t>Total number of debit card transactions carried out at Point of Sale (PoS) terminals during the reporting period.</t>
  </si>
  <si>
    <t>2535706, 4825196</t>
  </si>
  <si>
    <t>TRANSERV LIMITED</t>
  </si>
  <si>
    <t>THE DAHOD MERCANTILE CO OPERATIVE BANK LTD</t>
  </si>
  <si>
    <t>THE NAGALAND STATE CO-OPERATIVE BANK LTD.</t>
  </si>
  <si>
    <t>Debit Card – PoS Value</t>
  </si>
  <si>
    <t>Total monetary value of debit card transactions conducted at Point of Sale (PoS) terminals during the reporting period.</t>
  </si>
  <si>
    <t>DAUSA URBAN CO OPERATIVE BANK LTD</t>
  </si>
  <si>
    <t>6246959, 14691184</t>
  </si>
  <si>
    <t>S S L S A KURUNDWAD URBAN BANK LTD</t>
  </si>
  <si>
    <t>THE JANATA CO OPERATIVE BANK LTD GODHRA</t>
  </si>
  <si>
    <t>JALGAON JANATA SAHAKARI BANK LTD</t>
  </si>
  <si>
    <t>Debit Card – Online Volume</t>
  </si>
  <si>
    <t>Total number of online or e-commerce transactions completed using debit cards during the reporting period.</t>
  </si>
  <si>
    <t>326893, 823681</t>
  </si>
  <si>
    <t>CHHATTISGARH RAJYA SAHAKARI BANK MYDT</t>
  </si>
  <si>
    <t>GONDIA DISTRICT CENTRAL CO OP BANK LTD GONDIA</t>
  </si>
  <si>
    <t>KANARA DISTRICT CENTRAL CO-OPERATIVE BANK</t>
  </si>
  <si>
    <t>SHRIRAM URBAN CO-OP. BANK LTD</t>
  </si>
  <si>
    <t>SHRI BASAVESHWAR SAHAKARI BANK NYT., BAGALKOT</t>
  </si>
  <si>
    <t>Debit Card – Online Value</t>
  </si>
  <si>
    <t>Total monetary value of online or e-commerce transactions made using debit cards during the reporting period.</t>
  </si>
  <si>
    <t>1959794, 4178424</t>
  </si>
  <si>
    <t>MAHANAGAR NAGRIK SAH BANK</t>
  </si>
  <si>
    <t>THE NILGIRIS DISTRICT CENTRAL COOPERATIVE BANK LIMITED</t>
  </si>
  <si>
    <t>NANDANI SAHAKARI BANK LTD NANDANI</t>
  </si>
  <si>
    <t>THE BAPUJI CO OPERATIVE BANK LTD</t>
  </si>
  <si>
    <t>Debit Card – Others Volume</t>
  </si>
  <si>
    <t>Total number of debit card transactions conducted through payment channels other than PoS terminals, online platforms, ATM withdrawals, or cash withdrawal at PoS during the reporting period.</t>
  </si>
  <si>
    <t>29, 4819</t>
  </si>
  <si>
    <t>VYAVSAYIK SAHAKARI BANK</t>
  </si>
  <si>
    <t>THE KAKINADA CO-OPERATIVE TOWN BANK LTD</t>
  </si>
  <si>
    <t>THE KRISHNA DISTRICT COOPERATIVE CENTRAL BANK LTD., MACHILIPATNAM</t>
  </si>
  <si>
    <t>Debit Card – Others Value</t>
  </si>
  <si>
    <t>Total monetary value of debit card transactions processed through other payment channels excluding PoS, online, ATM withdrawals, and cash withdrawal at PoS.</t>
  </si>
  <si>
    <t>93, 99561</t>
  </si>
  <si>
    <t>THE UNITED CO-OP BANK LTD.</t>
  </si>
  <si>
    <t>THE SARVODAYA SAHAKARI BANK LTD</t>
  </si>
  <si>
    <t>THE GODHRA CITY CO OPERATIVE BANK LTD GODHRA</t>
  </si>
  <si>
    <t>Debit Card – ATM Withdrawal Volume</t>
  </si>
  <si>
    <t>Total number of cash withdrawal transactions performed using debit cards at Automated Teller Machines (ATMs) during the reporting period.</t>
  </si>
  <si>
    <t>THE AMRAVATI DISTRICT CENTRAL CO-OPERATIVE BANK LTD.</t>
  </si>
  <si>
    <t>21056361, 27018465</t>
  </si>
  <si>
    <t>CITIZEN COOPERATIVE BANK LTD., NOIDA</t>
  </si>
  <si>
    <t>BELGAUM DCCB LTD</t>
  </si>
  <si>
    <t>Debit Card – ATM Withdrawal Value</t>
  </si>
  <si>
    <t>SHRI VINAYAK SAHAKARI BANK LTD</t>
  </si>
  <si>
    <t>Total monetary value of cash withdrawn using debit cards from ATMs during the reporting period.</t>
  </si>
  <si>
    <t>THE URBAN CO-OPERATIVE BANK LTD.,DHARANGAON</t>
  </si>
  <si>
    <t>TAMLUK-GHATAL CENTRAL CO-OPERATIVE BANK LTD</t>
  </si>
  <si>
    <t>112180953, 141544588</t>
  </si>
  <si>
    <t>THE CITIZENS CO-OP BANK LTD JAMMU</t>
  </si>
  <si>
    <t>SAMATA SAHAKARI BANK LTD</t>
  </si>
  <si>
    <t>Debit Card – Cash Withdrawal at PoS Volume</t>
  </si>
  <si>
    <t>Total number of cash withdrawal transactions carried out using debit cards at Point of Sale (PoS) terminals that support cash withdrawal services during the reporting period.</t>
  </si>
  <si>
    <t>0, 13</t>
  </si>
  <si>
    <t>VIDARBHA MERCHANTS URBAN CO-OP BANK LTD</t>
  </si>
  <si>
    <t>BHARATI SAHAKARI BANK LTD. PUNE</t>
  </si>
  <si>
    <t>AMRELI NAGRIK SAHAKARI BANK LTD</t>
  </si>
  <si>
    <t>URBAN CO OPERATIVA BANK LTD SIDDHARTHNAGAR</t>
  </si>
  <si>
    <t>Debit Card – Cash Withdrawal at PoS Value</t>
  </si>
  <si>
    <t>Total monetary value of cash withdrawn using debit cards at eligible Point of Sale (PoS) terminals during the reporting period.</t>
  </si>
  <si>
    <t>PIMPRI-CHINCHWAD SAHAKARI BANK MARYADIT</t>
  </si>
  <si>
    <t>LAXMI URBAN COOP BANK LATUR</t>
  </si>
  <si>
    <t>THE KUMBAKONAM CENTRAL CO-OPERATIVE BANK LTD.,KUMBAKONAM</t>
  </si>
  <si>
    <t>THE CO-OPERATIVE BANK OF RAJKOT LTD</t>
  </si>
  <si>
    <t>BHAGINI NIVEDITA SAHAKARI BANK</t>
  </si>
  <si>
    <t>ATM, Acceptance Infrastructure and Card Statistics for the Month of May 2026</t>
  </si>
  <si>
    <t>THE KANARA DISTRICT CENTRAL CO OPERATIVE BANK LTD</t>
  </si>
  <si>
    <t>VILAS CO-OPERATIVE BANK LTD LATUR</t>
  </si>
  <si>
    <t>THE BANGALORE,BANGALORE RURAL AND RAMANAGARA DISTRICT CENTRAL CO-OPERATIVE BANK LTD.</t>
  </si>
  <si>
    <t>THE JALNA PEOPLES CO OP BANK LTD</t>
  </si>
  <si>
    <t>GUARDIAN SOUHARDA SAHAKARI BANK NIYAMITA</t>
  </si>
  <si>
    <t>THE DAVANGERE URBAN CO OPERATIVE BANK LTD</t>
  </si>
  <si>
    <t>Infrastructure</t>
  </si>
  <si>
    <t>Card Payments and Cash Withdrawal Transactions during the month</t>
  </si>
  <si>
    <t>AMBARNATH JAIHIND CO-OPERATIVE BANK LTD</t>
  </si>
  <si>
    <t>VARDAMAN SAHAKARI BANK LTD</t>
  </si>
  <si>
    <t>JIJAMATA MAHILA SAHAKARI BANK LTD</t>
  </si>
  <si>
    <t>Number - Outstanding (as on month end)</t>
  </si>
  <si>
    <t>Credit Card</t>
  </si>
  <si>
    <t>THE SIRSI URBAN CO-OPERATIVE BANK LTD</t>
  </si>
  <si>
    <t>Debit Card</t>
  </si>
  <si>
    <t>CHEMBUR NAGARIK SAHAKARI BANK</t>
  </si>
  <si>
    <t>THE BUSINESS CO OPERATIVE BANK LTD</t>
  </si>
  <si>
    <t>SULEIMANI CO-OP. BANK LTD</t>
  </si>
  <si>
    <t>ATMs &amp; CRMs</t>
  </si>
  <si>
    <t>THE AGRASEN CO-OPERATIVE URBAN BANK LTD</t>
  </si>
  <si>
    <t>THE BARDOLI NAGRIK SAHAKARI BANK LTD</t>
  </si>
  <si>
    <t>SANMITRA MAHILA NAGARI SAHAKARI BANK MARYADIT,CHANDRAPUR</t>
  </si>
  <si>
    <t>Card Payments Transactions</t>
  </si>
  <si>
    <t>PARBHANI DISTRICT CENTRAL CO-OPERATIVE BANK LTD</t>
  </si>
  <si>
    <t>THE KAKATIYA CO-OPERATIVE URBAN BANK LTD</t>
  </si>
  <si>
    <t>Cash Withdrawal</t>
  </si>
  <si>
    <t>THE HARYANA STATE CO OP APEX BANK</t>
  </si>
  <si>
    <t>BOMBAY MERCANTILE CO-OP BANK LTD</t>
  </si>
  <si>
    <t>THE HYDERABAD DISTRICT COOPERATIVE BANK LTD _ HDD</t>
  </si>
  <si>
    <t>at PoS</t>
  </si>
  <si>
    <t>THE ADARSH CO-OPERATIVE URBAN BANK LTD</t>
  </si>
  <si>
    <t>Online (e-com)</t>
  </si>
  <si>
    <t>Others</t>
  </si>
  <si>
    <t>At ATM</t>
  </si>
  <si>
    <t>THE AURANGABAD DISTRICT CENTRAL CO-OP BANK LIMITED</t>
  </si>
  <si>
    <t>THE CHANDIGARH STATE COOP BANK LTD</t>
  </si>
  <si>
    <t>DAPOLI URBAN COOPERATIVE BANK LTD</t>
  </si>
  <si>
    <t>ATM</t>
  </si>
  <si>
    <t>SANMATI SAHAKARI BANK LTD</t>
  </si>
  <si>
    <t>On-site</t>
  </si>
  <si>
    <t>Off-site</t>
  </si>
  <si>
    <t>THE CHIPLUN URBAN COOPERATIVE BANK LTD</t>
  </si>
  <si>
    <t>Volume (in actuals)</t>
  </si>
  <si>
    <t>LATUR URBAN CO-OP BANK LTD</t>
  </si>
  <si>
    <t>RAJALAXMI URBAN CO-OP. BANK LTD.</t>
  </si>
  <si>
    <t>Value (in Rs'000)</t>
  </si>
  <si>
    <t>THE ANNASAHEB SAVANT CO-OP URBAN BANK MAHAD LTD</t>
  </si>
  <si>
    <t>DAHOD URBAN CO-OPERATIVE BANK LTD</t>
  </si>
  <si>
    <t>TEXTILE CO-OP BANK LTD</t>
  </si>
  <si>
    <t>SHRI ADINATH CO OP BANK LTD</t>
  </si>
  <si>
    <t>THE BALOTRA URBAN CO OP BANK LTD</t>
  </si>
  <si>
    <t>KOTTAKKAL CO-OP URBAN BANK</t>
  </si>
  <si>
    <t>SHREE MAHAVIR SAHAKARI BANK LTD</t>
  </si>
  <si>
    <t>UMA CO-OP. BANK LTD</t>
  </si>
  <si>
    <t>Scheduled Commercial Banks</t>
  </si>
  <si>
    <t>INDRAYANI COOPERATIVE BANK LTD</t>
  </si>
  <si>
    <t>SREE CHARAN SOUHARDHA CO-OP BANK LTD</t>
  </si>
  <si>
    <t>BHAGINI NIVEDITA SAHAKARI BANK MARYADIT</t>
  </si>
  <si>
    <t>THE WAI URBAN CO-OP BANK LTD,SATARA</t>
  </si>
  <si>
    <t>THE SARVODAYA NAGARIK SAHAKARI BANK LTD</t>
  </si>
  <si>
    <t>Public Sector Banks</t>
  </si>
  <si>
    <t>SOUTH CANARA DISTRICT CENTRAL CO-OPERATIVE BANK LTD</t>
  </si>
  <si>
    <t>MARATHA CO-OPERATIVE BANK LTD., BELGAUM</t>
  </si>
  <si>
    <t>JANATHA SEVA COOP BANK LTD</t>
  </si>
  <si>
    <t>BALOTRA URBAN CO OPERATIVE BANK LTD</t>
  </si>
  <si>
    <t>INDRAPRASTHA SEH. BANK LTD.</t>
  </si>
  <si>
    <t>JUNAGARH COMMERCIAL CO-OP BANK LTD</t>
  </si>
  <si>
    <t>THE TIRUVANNAMALAI DISTRICT CENTRAL CO_OP. BANK LTD.</t>
  </si>
  <si>
    <t>THE VERAVAL MERCANTILE CO-OPERATIVE BANK LTD</t>
  </si>
  <si>
    <t>THE CO-OP BANK OF MEHSANA</t>
  </si>
  <si>
    <t>THE KACHCHH DISTRICT CENTRAL CO OPERATIVE BANK LTD</t>
  </si>
  <si>
    <t>JIJAU COMMERCIAL CO OP BANK LTD, AMRAVATI</t>
  </si>
  <si>
    <t>THE NANDURA URBAN CO-OP BANK LTD., NANDURA</t>
  </si>
  <si>
    <t>THE TIRUCHIRAPALLI DCCB</t>
  </si>
  <si>
    <t>MANVI PATTANA SOUHARDA SAHAKARI BANK NI.</t>
  </si>
  <si>
    <t>PAVANA SAHAKARI BANK LTD-PUNE</t>
  </si>
  <si>
    <t>THE SHIMOGA DISTRICT COOP CENTRAL BANK LTD</t>
  </si>
  <si>
    <t>CONTAI COOPERATIVE BANK LTD</t>
  </si>
  <si>
    <t>INDORE PREMIER CO-OP BANK</t>
  </si>
  <si>
    <t>SIDDHESHWAR URBAN COOP BANK MARYADIT SILLOD</t>
  </si>
  <si>
    <t>SHANKAR NAGARI SAHAKARI BANK LTD, NANDED</t>
  </si>
  <si>
    <t>THE PUDUKKOTTAI DISTRICT CENTRAL COOPERATIVE BANK LTD.</t>
  </si>
  <si>
    <t>LOKMANGAL CO-OP BANK LTD</t>
  </si>
  <si>
    <t>THE KODUNGALLUR TOWN CO OPERATIVE BANK LTD</t>
  </si>
  <si>
    <t>THE BANGALORE CITY CO-OP BANK LTD</t>
  </si>
  <si>
    <t>THE KANARA DISTRICT CENTRAL CO-OPERATIVE BANK LTD</t>
  </si>
  <si>
    <t>THE RAICHUR DISTRICT CENTRAL CO-OPERATIVE BANK LTD</t>
  </si>
  <si>
    <t>TRIPURA STATE CO-OPERATIVE BANK LIMITED</t>
  </si>
  <si>
    <t>JAIN SAHAKARI BANK LTD.(JNB)</t>
  </si>
  <si>
    <t>LAXMI URBANCOOP BANK LTD LATUR</t>
  </si>
  <si>
    <t>MAHESH URBAN COOP BANK LTD, AHMEDAPUR</t>
  </si>
  <si>
    <t>NAGPUR NAGARIK SAHAKARI BANK</t>
  </si>
  <si>
    <t>OMPRAKASH DEORA PEOPLES CO OPERATIVE BANK LTD, HINGOLI</t>
  </si>
  <si>
    <t>MAHESH URBAN CO-OPERATIVE BANK</t>
  </si>
  <si>
    <t>ANNASAHEB MAGAR SAHAKARI BANK MARYADIT, BHOSARI</t>
  </si>
  <si>
    <t>AMRELLI JILLA MADHYASTHA SAHAKARI BANK LTD.,AMRELI</t>
  </si>
  <si>
    <t>JILA SAHAKARI KENDRIYA BANK</t>
  </si>
  <si>
    <t>SHRI ARIHANT CO-OP. BANK LTD.</t>
  </si>
  <si>
    <t>THE BHAGYALAKSHMI MAHILA SAHAKARI BANK LTD-HDFC BANK</t>
  </si>
  <si>
    <t>BHOPAL CO-OP CENTRAL BANK</t>
  </si>
  <si>
    <t>DR PANJABRAO DESHMUKH URBAN COOPERATIVE BANK LTD</t>
  </si>
  <si>
    <t>THOOTHUKUDI DISTRICT CENTRAL COOPERATIVE BANK</t>
  </si>
  <si>
    <t>SOLAPUR JANATA SAHAKARI BANK LTD.</t>
  </si>
  <si>
    <t>THE MALEGAON MERCHANTS CO OPERATIVE BANK LTD</t>
  </si>
  <si>
    <t>SHRI SWAMI SAMARTH SAHAKARI BANK LTD</t>
  </si>
  <si>
    <t>THE VISHAKHAPATNAM CO-OPERATIVE BANK</t>
  </si>
  <si>
    <t>THE KANCHEEPURAM CENTRAL COOPERATIVE BANK LTD.</t>
  </si>
  <si>
    <t>DISTRICT COOPERATIVE BANK LTD</t>
  </si>
  <si>
    <t>THE GANDHIDHAM CO-OP BANK LTD.</t>
  </si>
  <si>
    <t>THE DISTRICT COOPERATIVE CENTRAL BANK LTD., MEDAK</t>
  </si>
  <si>
    <t>KANKARIA MANINAGAR NAGARIK SAHAKARI BANK LTD</t>
  </si>
  <si>
    <t>THE JALORE NAGRIK SAHAKARI BANK LTD</t>
  </si>
  <si>
    <t>INTEGRAL URBAN CO-OP BANK LTD</t>
  </si>
  <si>
    <t>THE JUNAGADH JILLA SAHAKARI BANK LTD.</t>
  </si>
  <si>
    <t>MARKETYARD COMMERCIAL CO-OP BANK LTD</t>
  </si>
  <si>
    <t>VIKAS SAHAKARI BK LTD.</t>
  </si>
  <si>
    <t>SIVAGANGAI DISTRICT CENTRAL COOPERATIVE BANK</t>
  </si>
  <si>
    <t>RAJARAMBAPU SAHAKARI BANK LTD PETH RAM</t>
  </si>
  <si>
    <t>JANLAXMI CO-OP. BANK</t>
  </si>
  <si>
    <t>VARDHAMAN MAHILA CO OPERATIVE URBAN BANK LTD</t>
  </si>
  <si>
    <t>SAMPADA SAHAKARI BANK LTD, PUNE</t>
  </si>
  <si>
    <t>KASHMIR MERCANTILE CO OPERATIVE BANK LTD</t>
  </si>
  <si>
    <t>THE JANATA CO-OPERATIVE BANK LTD.(JCB)</t>
  </si>
  <si>
    <t>THE KARNATAKA STATE CO-OPERATIVE APEX BANK LTD.</t>
  </si>
  <si>
    <t>MAHALAKSHMI CO-OPERATIVE BANK LIMITED</t>
  </si>
  <si>
    <t>KOLHAPUR MAHILA CO-OP BANK LTD</t>
  </si>
  <si>
    <t>THE KACHCHH DISTRICT CENTRAL CO-OPERATIVE BANK LTD</t>
  </si>
  <si>
    <t>THE SULTANS BATTERY CO-OPERATIVE URBAN BANK LTD</t>
  </si>
  <si>
    <t>Private Sector Banks</t>
  </si>
  <si>
    <t>WANA NAGRIK SAHAKARI BANK LTD., HINGANGHAT</t>
  </si>
  <si>
    <t>THE DAVANGERE HARIHAR URBAN SAHAKARA BANK NIYAMITHA</t>
  </si>
  <si>
    <t>PIMPALGAON MERCHANTS CO-OP. BANK LTD.</t>
  </si>
  <si>
    <t>KURLA NAGARIK SAHAKARI BANK</t>
  </si>
  <si>
    <t>DAPOLI URBAN CO-OP BANK LTD DAPOLI</t>
  </si>
  <si>
    <t>THE ASHTA PEOPLES CO-OP BANK LTD ASHTA</t>
  </si>
  <si>
    <t>BRAHMADEODADA MANE SAHAKARI BANK LTD</t>
  </si>
  <si>
    <t>THE MYSORE MERCHANTS CO-OPERATIVE BANK</t>
  </si>
  <si>
    <t>THE VILLUPURAM DISTRICT CENTRAL CO-OP. BANK LTD.</t>
  </si>
  <si>
    <t>SANMITRA MAHILA NAGARI SAHAKARI BANK</t>
  </si>
  <si>
    <t>THE GUNTUR COOPERATIVE URBAN BANK LTD</t>
  </si>
  <si>
    <t>THE BHATKAL URBAN CO-OP. BANK LTD</t>
  </si>
  <si>
    <t>VIKAS SOUHARDA CO-OPERATIVE BANK</t>
  </si>
  <si>
    <t>MAHAVEER CO OPERATIVE URBAN BANK LTD</t>
  </si>
  <si>
    <t>MAHANAGAR NAGRIK SAHAKARI BANK MARYADIT</t>
  </si>
  <si>
    <t>KASHIPUR URBAN COOPERATIVE BANK LTD.</t>
  </si>
  <si>
    <t>THE TIRUR COOP URBAN BANK</t>
  </si>
  <si>
    <t>SRI VASAVAMBA CO-OP. BANK LTD.</t>
  </si>
  <si>
    <t>THE SALEM DIST CENTRAL COOP BANK LTD</t>
  </si>
  <si>
    <t>VIKRAMADITYA NAGRIK SAHKARI BANK LTD.</t>
  </si>
  <si>
    <t>NAGRIK SAHAKARI MARYADIT GWALIOR</t>
  </si>
  <si>
    <t>PEOPLES CO-OP BANK LTD., DHOLKA</t>
  </si>
  <si>
    <t>THE SHILLONG COOPERATIVE URBAN BANK LTD</t>
  </si>
  <si>
    <t>PALI URBAN CO-OPERATIVE BANK LTD.</t>
  </si>
  <si>
    <t>YAVATMAL DISTRICT CENTRAL CO-OPERATIVE BANK LTD.</t>
  </si>
  <si>
    <t>GUJARAT AMBUJA CO-OPERATIVE BANK LTD.</t>
  </si>
  <si>
    <t>BHAVNA RISHI CO OPERATIVE URBAN BANK LTD</t>
  </si>
  <si>
    <t>DHANALAXMI BANK LTD</t>
  </si>
  <si>
    <t>THE RAMANATHAPURAM DISTRICT CENTRAL CO-OPERATIVE BANK LTD.</t>
  </si>
  <si>
    <t>LALA URBAN COOP BANK LTD, NARAYANGAON</t>
  </si>
  <si>
    <t>THE BABASAHEB DESHMUKH SAHAKARI BANK LTD</t>
  </si>
  <si>
    <t>BRAHMADEODADA MANE SAH BK LTD.</t>
  </si>
  <si>
    <t>ANDAMAN &amp; NICOBAR STATE CO-OPERATIVE BANK LTD</t>
  </si>
  <si>
    <t>FEDERAL BANK LTD</t>
  </si>
  <si>
    <t>THE DHANBAD CENTRAL COOPERATIVE BANK LTD</t>
  </si>
  <si>
    <t>NIRMAL URBAN COOP BANK LTD</t>
  </si>
  <si>
    <t>THE COIMBATORE DIST CENTRAL COOP BANK LTD</t>
  </si>
  <si>
    <t>VIJAYPUR DISTRICT CENTRAL COOPERATIVE BANK LTD.,VIJAYPUR</t>
  </si>
  <si>
    <t>HDFC BANK LTD</t>
  </si>
  <si>
    <t>SHRI ADINATH COOP BANK LTD</t>
  </si>
  <si>
    <t>THE SARVODAYA SAHAKARI BANK LTD MODASA</t>
  </si>
  <si>
    <t>THE SHIRPUR PEOPLES CO-OP. BANK LTD.,SHIRPUR</t>
  </si>
  <si>
    <t>TIRUPURA STATE CO OPERATIVE BANK LTD</t>
  </si>
  <si>
    <t>VIJAY COMMERCIAL CO-OP. BANK</t>
  </si>
  <si>
    <t>THE GODHRA URBAN COOPERATIVE BANK LTD</t>
  </si>
  <si>
    <t>ICICI BANK LTD</t>
  </si>
  <si>
    <t>THE KACHCHH DISTRICT CENTRAL CO-OPERATIVE BANK LTD.</t>
  </si>
  <si>
    <t>THE MALAPPURAM DISTRICT COOPERATIVE BANK LTD</t>
  </si>
  <si>
    <t>PEOPLES URBAN CO-OPERATIVE BANK LTD</t>
  </si>
  <si>
    <t>NAINITAL DISTRICT CO-OPERATIVE BANK LTD.</t>
  </si>
  <si>
    <t>IDBI BANK LTD</t>
  </si>
  <si>
    <t>THE TUMKUR DISTRICT CENTRAL CO-OPERATIVE BANK LTD.</t>
  </si>
  <si>
    <t>THE CHIPLUN URBAN CO OP BANK LTD,CHIPLUN</t>
  </si>
  <si>
    <t>THE NAVNIRMAN CO-OPERATIVE BANK LTD</t>
  </si>
  <si>
    <t>NAGARIK SAMABAY BANK LTD</t>
  </si>
  <si>
    <t>MODEL CO-OP BANK</t>
  </si>
  <si>
    <t>LALA URBAN CO-OPERATIVE BANK LTD</t>
  </si>
  <si>
    <t>IDFC FIRST BANK LTD</t>
  </si>
  <si>
    <t>DELHI NAGRIK SAH. BANK LTD.</t>
  </si>
  <si>
    <t>SANMITRA SAHAKARI BANK LTD, PUNE</t>
  </si>
  <si>
    <t>THE COMMERCIAL CO OPERATIVE BANK LTD KOLHAPUR</t>
  </si>
  <si>
    <t>JANATA SAHAKARI BANK LTD., SATARA</t>
  </si>
  <si>
    <t>INDUSIND BANK LTD</t>
  </si>
  <si>
    <t>SAHAKARMAHARSHI BHAUSAHEB THORAT AMRUTVAHINISAHAKARI BANK _ STS</t>
  </si>
  <si>
    <t>THE TAMILNADU INDUSTRIAL CO-OP BANK LTD.</t>
  </si>
  <si>
    <t>INDORE PREMIER CO OPERATIVE BANK LTD</t>
  </si>
  <si>
    <t>JAMMU AND KASHMIR BANK LTD</t>
  </si>
  <si>
    <t>M.S. CO-OPERATIVE BANK LTD</t>
  </si>
  <si>
    <t>RAJE VIKRAMSINH GHATAGE CO-OPERATIVE BANK LTD.KAGAL</t>
  </si>
  <si>
    <t>DHARMAVIR SAMBHAJI URBAN CO-OPERATIVE BANK LTD</t>
  </si>
  <si>
    <t>JILA SAHAKARI KENDRIYA BANK MARYADITJAGDALPUR</t>
  </si>
  <si>
    <t>THE JAMKHANDI URBAN CO-OP. BANK LTD.</t>
  </si>
  <si>
    <t>KARNATAKA BANK LTD</t>
  </si>
  <si>
    <t>SARDARGANJ MER CO OP BANK LTD ANAND</t>
  </si>
  <si>
    <t>THE UDAIPUR MAHILA URBAN COOP BANK LTD</t>
  </si>
  <si>
    <t>PATAN CO-OPERATIVE BANK LTD.</t>
  </si>
  <si>
    <t>THE DARUSSALAM CO-OPERATIVE URBAN BANK LTD</t>
  </si>
  <si>
    <t>NAGARIK SAHAKARI BANK</t>
  </si>
  <si>
    <t>KARUR VYSYA BANK LTD</t>
  </si>
  <si>
    <t>JANATHA SEVA CO OPERATIVE BANK LTD</t>
  </si>
  <si>
    <t>SREE THYAGARAJA COOPERATIVE BANK LTD</t>
  </si>
  <si>
    <t>SAMATA CO OPERATIVE DEVELOPMENT BANK LTD</t>
  </si>
  <si>
    <t>LAKHIMPUR URBAN COOPERATIVE BANK LTD</t>
  </si>
  <si>
    <t>STATE BANK OF TRAVANCORE</t>
  </si>
  <si>
    <t>DR. APPASAHEB URF SA. RE. PATIL JAYSINGPUR UDGAON SAHAKARI BANK LTD JAYSINGPUR</t>
  </si>
  <si>
    <t>S.T.CO-OP BANK LTD</t>
  </si>
  <si>
    <t>BELLAD BAGEWADI URBAN SOUHARADA SAHAKARI BANK NYT</t>
  </si>
  <si>
    <t>JILA SAHAKARI KENDRIYA BANK MARYADIT, BALAGHAT</t>
  </si>
  <si>
    <t>THE VALLABHA VIDYANAGAR COMM CO OP BANK LTD</t>
  </si>
  <si>
    <t>BHINGAR URBAN CO OP BANK LTD</t>
  </si>
  <si>
    <t>THE NAV JEEVAN CO-OP BANK LTD _ NJC</t>
  </si>
  <si>
    <t>THE KOLHAPUR URBAN CO-OP. BANK LTD</t>
  </si>
  <si>
    <t>SHREE LAXMI CO-OP. BANK LTD</t>
  </si>
  <si>
    <t>CITIZENS CO-OPERATIVE BANK LTD.</t>
  </si>
  <si>
    <t>JILA SAHAKARI KENDRIYA BANK MARYADIT VIDISHA</t>
  </si>
  <si>
    <t>THE SHIMOGA DISTRICT CO-OPERATIVE CENTRAL BANK LIMITED</t>
  </si>
  <si>
    <t>THE ASHTA PEOPLES CO-OP BANK LTD</t>
  </si>
  <si>
    <t>THE DAHOD MERCANTILE CO-OP BANK LTD</t>
  </si>
  <si>
    <t>MAHATMA FULE DISTRICT URBAN CO-OP BANK LTD</t>
  </si>
  <si>
    <t>THE SIRCILLA CO-OPERATIVE URBAN BANK LIMITED</t>
  </si>
  <si>
    <t>BHAVANI URBAN COOPERATIVE BANK LTD GEORAI</t>
  </si>
  <si>
    <t>THE JUNAGADH COMMERCIAL CO-OPERATIVE BANK LTD</t>
  </si>
  <si>
    <t>TAMILNAD MERCANTILE BANK LTD</t>
  </si>
  <si>
    <t>THE SOCIAL CO-OP BANK LTD</t>
  </si>
  <si>
    <t>PUNE PEOPLE'S COOPERATIVE BANK LTD</t>
  </si>
  <si>
    <t>THE MEGHALAYA CO OPERATIVE APEX BANK LTD</t>
  </si>
  <si>
    <t>KANYAKUMARI DISTRICT CENTRAL COOPERATIVE BANK</t>
  </si>
  <si>
    <t>CHATTISGARH RAJYA SAHAKARI BANK MARYADIT</t>
  </si>
  <si>
    <t>INTEGRAL URBAN CO-OPERATIVE BANK LTD.</t>
  </si>
  <si>
    <t>YES BANK LTD</t>
  </si>
  <si>
    <t>THE JAMKHANDI URBAN CO-OPERATIVE BANK LTD</t>
  </si>
  <si>
    <t>M.P.RAJYA SAHKARI BANK MYDT.</t>
  </si>
  <si>
    <t>THE VIRUDHUNAGAR DISTRICT CENTRAL COOPERATIVE BANK LTD.</t>
  </si>
  <si>
    <t>PONDY STATE COOP BANK</t>
  </si>
  <si>
    <t>THE NAWANAGAR CO OPERATIVE BANK LTD</t>
  </si>
  <si>
    <t>Foreign Banks</t>
  </si>
  <si>
    <t>ANDAMAN AND NICOBAR STATE COOPERATIVE BANK LTD</t>
  </si>
  <si>
    <t>THE SURENDRANAGAR DISTRICT CO-OP. BANK LTD.</t>
  </si>
  <si>
    <t>MAHESH URBAN COOP BANK LTD AHMEDPUR</t>
  </si>
  <si>
    <t>GADHINGLAJ URBAN CO-OP BANK LTD</t>
  </si>
  <si>
    <t>AMERICAN EXPRESS BANKING CORPORATION</t>
  </si>
  <si>
    <t>THE SHAHADA PEOPLES CO OP BANK LTD, SHAHADA</t>
  </si>
  <si>
    <t>SREENIDHI SOUHARDA SAHAKARI BANK NIYAMITHA</t>
  </si>
  <si>
    <t>THE KHAMGAON URBAN CO-OP BANK LTD, KHAMGAON</t>
  </si>
  <si>
    <t>APPASAHEB BIRNALE SAHAKARI BANK LTD.</t>
  </si>
  <si>
    <t>THE JAMPETA CO-OPERATIVE URBAN BANK LTD.</t>
  </si>
  <si>
    <t>THE GANDHINAGAR URBAN CO-OP BANK LTD</t>
  </si>
  <si>
    <t>RAMRAJYA SAHAKARI BANK LTD</t>
  </si>
  <si>
    <t>SHREE DHARTI CO-OP BANK LTD</t>
  </si>
  <si>
    <t>BANK OF BAHRAIN &amp; KUWAIT B.S.C.</t>
  </si>
  <si>
    <t>THE AHMEDABAD MERCANTILE CO-OP BANK LTD</t>
  </si>
  <si>
    <t>THE WEST BENGAL STATE CO-OP BANK LTD</t>
  </si>
  <si>
    <t>SHREE SAMARTH CO-OP. BANK LTD.</t>
  </si>
  <si>
    <t>SHRI GAJANAN MAHARAJ URBAN CO OP BANK LTD BHOKARDA</t>
  </si>
  <si>
    <t>LOKVIKAS NAGARI SAHAKARI BANK LTD AURANGABAD</t>
  </si>
  <si>
    <t>BARCLAYS BANK PLC</t>
  </si>
  <si>
    <t>VAISHYA NAGARI SAHAKARI BANK LTD; PARBHANI</t>
  </si>
  <si>
    <t>JANATA CO OPERATIVE BANK LTD</t>
  </si>
  <si>
    <t>THE NAVAL DOCKYARD CO-OPERATIVE BANK</t>
  </si>
  <si>
    <t>THE JALANDHAR CENTRAL COOPERATIVE BANK</t>
  </si>
  <si>
    <t>JANATA SAHAKARI BANK LTD.,AJARA</t>
  </si>
  <si>
    <t>JILA SAHAKARI KENDRIYA BANK MARYADIT</t>
  </si>
  <si>
    <t>THE PIMPALGAON MERCHANTS CO OPERATIVE BANK LTD</t>
  </si>
  <si>
    <t>THE MANGALORE CATHOLIC CO-OPERATIVE BANK LTD</t>
  </si>
  <si>
    <t>PRIYADARSHANI URBAN CO-OP BANK LTD</t>
  </si>
  <si>
    <t>THE CUDDALORE DISTRICT CENTRAL CO-OPERATIVE BANK LTD.</t>
  </si>
  <si>
    <t>KRISHNA SAHAKARI BANK LTD RETHARE BK</t>
  </si>
  <si>
    <t>DBS INDIA BANK LTD</t>
  </si>
  <si>
    <t>THE KHERALU NAGARIK SAHAKARI BANK LTD</t>
  </si>
  <si>
    <t>SHRI MAHAVIR URBAN CO-OPERATIVE BANK LTD</t>
  </si>
  <si>
    <t>AP MAHESH COOPERATIVE BANK</t>
  </si>
  <si>
    <t>THE JAMMU AND KASHMIR STATE CO OPERATIVE BANK LTD</t>
  </si>
  <si>
    <t>THE PRATAP CO-OPERATIVE BANK LTD</t>
  </si>
  <si>
    <t>THE NADIAD PEOPLES CO-OP BANK LTD.</t>
  </si>
  <si>
    <t>DEUTSCHE BANK LTD</t>
  </si>
  <si>
    <t>THE AKOLA JANTA COMMERCIAL CO-OP BANK LTD.</t>
  </si>
  <si>
    <t>JIJAMATA MAHILA SAHAKARI BANK LTD, PUNE</t>
  </si>
  <si>
    <t>JANKALYAN URBAN CO-OPERATIVE MARYADIT KALLAM</t>
  </si>
  <si>
    <t>LILUAH CO-OP BANK</t>
  </si>
  <si>
    <t>SUDHA CO-OPERATIVE URBAN BANK LTD</t>
  </si>
  <si>
    <t>DOHA BANK Q.P.S.C.</t>
  </si>
  <si>
    <t>SADHANA SAHAKARI BANK.PUNE</t>
  </si>
  <si>
    <t>ANAND NAGARI SAHAKARI BANK LTD NAGPUR</t>
  </si>
  <si>
    <t>THE MADURAI DISTRICT CENTRAL CO-OP BANK LTD</t>
  </si>
  <si>
    <t>MAHARASHTRA STATE CO-OPERATIVE BANK LTD</t>
  </si>
  <si>
    <t>SHINHAN BANK</t>
  </si>
  <si>
    <t>ANAND MERCANTILE CO-OP BANK</t>
  </si>
  <si>
    <t>HSBC LTD</t>
  </si>
  <si>
    <t>DOMBIVILI NAGARI SAHAKARI BANK LTD</t>
  </si>
  <si>
    <t>BHARAT HEAVY ELECTRICALS EMPLOYEES’ CO-OP. BANK LTD.</t>
  </si>
  <si>
    <t>SAI BABA NAGARI SAHAKARI BANK MARYADIT SAILU</t>
  </si>
  <si>
    <t>UDHAM SINGH NAGAR DISTRICT COOPERATIVE BANK LTD.</t>
  </si>
  <si>
    <t>TEHRI GARHWAL ZILA SAHAKARI BANK LTD</t>
  </si>
  <si>
    <t>M.VISHVESHVARAYA CO-OP</t>
  </si>
  <si>
    <t>KEB HANA BANK</t>
  </si>
  <si>
    <t>PUNJAB STATE CO OP BANK</t>
  </si>
  <si>
    <t>JILA SAHAKARI KENDRIYA BANK MARYADIT,KHARGONE</t>
  </si>
  <si>
    <t>THE CHANDIGARH STATE CO-OP BANK LTD</t>
  </si>
  <si>
    <t>JODHPUR NAGRIK SAHAKARI BANK LTD.</t>
  </si>
  <si>
    <t>KOOKMIN BANK</t>
  </si>
  <si>
    <t>PARSHWANATH CO-OP BANK LTD</t>
  </si>
  <si>
    <t>SOLAPUR SIDDHESHWAR SAHAKARI BANK LTD</t>
  </si>
  <si>
    <t>DAHANU ROAD JANATA CO-OP BANK LTD</t>
  </si>
  <si>
    <t>SRI GANESH CO OPERATIVE BANK LTD</t>
  </si>
  <si>
    <t>THE SURAT MERCANTILE CO-OP BANK LTD</t>
  </si>
  <si>
    <t>ALMORA ZILA SAHKARI BANK LTD,ALMORA</t>
  </si>
  <si>
    <t>MAHESH URBAN CO OPERATIVE BANK LTD PARBHANI</t>
  </si>
  <si>
    <t>SHRI MAHALAXMI COOPERATIVE BANK LTD KOLHAPUR</t>
  </si>
  <si>
    <t>CHAMOLI ZILA SAHAKARI BANK LTD</t>
  </si>
  <si>
    <t>THE ERODE DIST CENTRAL CO-OP. BANK LTD</t>
  </si>
  <si>
    <t>RAJKOT PEOPLES COOPERATIVE BANK LTD</t>
  </si>
  <si>
    <t>STANDARD CHARTERED BANK LTD</t>
  </si>
  <si>
    <t>LOKVIKAS NAGARI SAHAKARI BANK</t>
  </si>
  <si>
    <t>DARJEELING DISTRICT CENTRAL CO-OPERATIVE BANK LTD.</t>
  </si>
  <si>
    <t>ANNASAHEB CHOUGULE URBAN CO-OP BANK LTD</t>
  </si>
  <si>
    <t>PRAVARA SAHAKARI BANK LTD</t>
  </si>
  <si>
    <t>WOORI BANK</t>
  </si>
  <si>
    <t>JAMMU CENTRAL CO-OP BANK LTD</t>
  </si>
  <si>
    <t>THE BICHOLIM URBAN COOPERATIVE BANK LTD</t>
  </si>
  <si>
    <t>PRERNA CO-OP BANK</t>
  </si>
  <si>
    <t>BHILWARA URBAN CO-OPERATIVE BANK LTD.</t>
  </si>
  <si>
    <t>THE KRANTHI CO-OPERATIVE URBAN BANK LTD</t>
  </si>
  <si>
    <t>Payment Banks</t>
  </si>
  <si>
    <t>THE DISTRICT CO OPERATIVE CENTRAL BANK LTD BIDAR</t>
  </si>
  <si>
    <t>BHAUSAHEB BIRAJDAR URBAN CO-OPERATIVE BANK LTD OMERGA</t>
  </si>
  <si>
    <t>RENDAL SAHAKARI BANK LTD. RENDAL</t>
  </si>
  <si>
    <t>THE BANASKATHA MERCANTILE CO-OPERATIVE BANK LTD</t>
  </si>
  <si>
    <t>GRAIN MERCHANTS CO-OP.</t>
  </si>
  <si>
    <t>WARANGAL URBAN COOPERATIVE BANK LTD</t>
  </si>
  <si>
    <t>JILA SAHAKARI KENDRIYA BANK MARYADIT HOSHANGABAD</t>
  </si>
  <si>
    <t>NAGPUR NAGARIK SAHAKARI BANK LTD</t>
  </si>
  <si>
    <t>ASHOK SAHAKARI BANK LTD</t>
  </si>
  <si>
    <t>THE TASGAON URBAN CO-OPERATIVE BANK LTD.</t>
  </si>
  <si>
    <t>VAISHYA SAHAKARI BANK LTD</t>
  </si>
  <si>
    <t>THE URBAN COOPERATIVE BANK LTD</t>
  </si>
  <si>
    <t>PALI URBAN CO-OPERATIVE BANK LIMITED</t>
  </si>
  <si>
    <t>THE BELLARY DISTRICT CO OP CENTRAL BANK LTD</t>
  </si>
  <si>
    <t>RAJADHANI CO-OP. URBAN BANK LTD.</t>
  </si>
  <si>
    <t>JANATA SAHAKARI BANK LTD. GONDIA</t>
  </si>
  <si>
    <t>KOYANA SAHAKARI BANK LTD KARAD</t>
  </si>
  <si>
    <t>INDIA POST PAYMENTS BANK</t>
  </si>
  <si>
    <t>GODAVARI URBAN CO-OP. BANK LTD.</t>
  </si>
  <si>
    <t>SHRI YASHWANT SAHAKARI BANK MARYADIT KUDITRE</t>
  </si>
  <si>
    <t>MANINAGAR CO--OP BANK LTD.,AHMEDABAD</t>
  </si>
  <si>
    <t>RAIGAD DISTRICT CENTRAL CO-OP BANK</t>
  </si>
  <si>
    <t>SRI SUDHA CO-OPERATIVE BANK LTD</t>
  </si>
  <si>
    <t>NANDURBAR MERCHANTS CO OP BANK LTD,NANDURBAR</t>
  </si>
  <si>
    <t>THE ICHALKARANJI MERCHANTS COOP BANK LTD</t>
  </si>
  <si>
    <t>THE BHUJ MERCENTILE COOP BANK LTD</t>
  </si>
  <si>
    <t>THE NAINITAL DISTRICT CENTRAL CO-OPERATIVE BANK</t>
  </si>
  <si>
    <t>CHHANI NAGARIK SAHAKARI BANK LTD</t>
  </si>
  <si>
    <t>BANK OF BAHRAIN &amp; KUWAIT BSC</t>
  </si>
  <si>
    <t>JILA SAHAKARI KENDRIYA BANK MARYADIT,DEWAS</t>
  </si>
  <si>
    <t>VIKAS SOUHARDA CO-OPERATIVE BANK LTD</t>
  </si>
  <si>
    <t>ABHINANDAN URBAN COOP BANK AMRAVATI</t>
  </si>
  <si>
    <t>RAJADHANI CO-OP URBAN BANK LTD</t>
  </si>
  <si>
    <t>THE KARNATAKA CENTRAL COOPERATIVE BANK LTD., DHARWAD</t>
  </si>
  <si>
    <t>ALAVI CO OPERATIVE BANK LTD</t>
  </si>
  <si>
    <t>SREE SUBRAMANYESWARA CO OP BANK LTD</t>
  </si>
  <si>
    <t>PITHORAGARH ZILA SAHKARI BANK LTD</t>
  </si>
  <si>
    <t>Small Finance Banks</t>
  </si>
  <si>
    <t>YESHWANT NAGARI SAHAKARI BANK LTD</t>
  </si>
  <si>
    <t>URBAN CO-OPERATIVE BANK LTD, BAREILLY</t>
  </si>
  <si>
    <t>THE KARIMNAGAR DIST COOP CENTRAL LTD</t>
  </si>
  <si>
    <t>THE RAJASTHAN STATE CO OPERATIVE BANK LTD</t>
  </si>
  <si>
    <t>THE VELLORE DISTRICT CENTRAL COOP BANK LTD</t>
  </si>
  <si>
    <t>THE ORISSA STATE COOPERATIVE BANK LTD</t>
  </si>
  <si>
    <t>RANI CHANNAMMA MAHILA SAHAKARI BANK NIYAMIT , BELAGAVI</t>
  </si>
  <si>
    <t>VALMIKI URBAN COOP BANK LTD. PATHRI</t>
  </si>
  <si>
    <t>AU SMALL FINANCE BANK LTD</t>
  </si>
  <si>
    <t>THE NILAMBUR CO-OPERATIVE URBAN BANK LTD.</t>
  </si>
  <si>
    <t>CHARTERED SAHAKARI BANK NIYAMITHA</t>
  </si>
  <si>
    <t>THE VYANKATESHWARA SAHAKARI BANK LTD</t>
  </si>
  <si>
    <t>ZILA SAHKARI BANK LTD. GARHWAL (KOTDWARA)</t>
  </si>
  <si>
    <t>ZILA SAHAKARI BANK LTD. MEERUT</t>
  </si>
  <si>
    <t>NAVANAGARA URBAN CO-OPERATIVE BANK LTD</t>
  </si>
  <si>
    <t>APNI SAHAKARI BANK LTD.</t>
  </si>
  <si>
    <t>PRIYADARSHANI NAGARI SAHAKARI BANK MARYADIT, JALNA</t>
  </si>
  <si>
    <t>CAPITAL SMALL FINANCE BANK LTD</t>
  </si>
  <si>
    <t>BARAN NAGRIK SAHAKARI BANK LTD</t>
  </si>
  <si>
    <t>JANSEWA URBAN CO-OP BANK LTD</t>
  </si>
  <si>
    <t>THE HOSHIAPUR CENTRAL CO-OP. BANK LTD</t>
  </si>
  <si>
    <t>DURGAPUR STEEL PEOPLES COOP BANKLTD</t>
  </si>
  <si>
    <t>EQUITAS SMALL FINANCE BANK LTD</t>
  </si>
  <si>
    <t>THE GANDHI GUNJ CO OPERATIVE BANK LTD</t>
  </si>
  <si>
    <t>PRIME CO-OP BANK LTD</t>
  </si>
  <si>
    <t>THE SOUTH CANARA DISTRICT CENTRAL CO-OP BANK LTD</t>
  </si>
  <si>
    <t>MALVIYA URBAN CO-OP BANK LTD.</t>
  </si>
  <si>
    <t>THE HARYANA STATE CO-OPERATIVE APEX BANK LTD</t>
  </si>
  <si>
    <t>SHRI SHIDDHESHWAR CO-OPERATIVE BANK LTD.,VIJAYPUR</t>
  </si>
  <si>
    <t>SURENDRANAGAR DISTRICT CO-OP BANK,LTD</t>
  </si>
  <si>
    <t>DARUSSALAM COOPERATIVE URBAN BANK LTD</t>
  </si>
  <si>
    <t>THE GANDEVI PEOPLES CO OPERATIVE BANK LTD</t>
  </si>
  <si>
    <t>PITTORAGARH ZILA SAHAKARI BANK LTD</t>
  </si>
  <si>
    <t>THE KUMBAKONAM CENTRAL COOPERATIVE BANK LTD</t>
  </si>
  <si>
    <t>MUGBERIA CENTRAL CO-OPERATIVE BANK LTD</t>
  </si>
  <si>
    <t>THE CO-OPERATIVE CITY BANK LTD</t>
  </si>
  <si>
    <t>THE JAWHAR URBAN CO-OPERATIVE BANK LTD.</t>
  </si>
  <si>
    <t>THE DISTRICT COOPERATIVE CENTRAL BANK LTD., ELURU</t>
  </si>
  <si>
    <t>SIDDHESHWAR URBAN CO-OPERATIVE BANK MARYADIT</t>
  </si>
  <si>
    <t>THE NAWANSHAHR CENTRAL CO-OPERATIVE BANK LTD</t>
  </si>
  <si>
    <t>THE NATIONAL CO-OPERATIVE BANK LTD.</t>
  </si>
  <si>
    <t>MALVIYA URBAN CO-OPERATIVE BANK LTD.</t>
  </si>
  <si>
    <t>THE VITA MERCHANTS CO-OP BANK LTD</t>
  </si>
  <si>
    <t>THE THANJAVUR CENTRAL CO-OPERATIVE BANK LTD.</t>
  </si>
  <si>
    <t>VIDYASAGAR CENTRAL CO-OPERATIVE BANK LTD</t>
  </si>
  <si>
    <t>THE RAYAT SEVAK CO-OP BANK LTD. SATARA</t>
  </si>
  <si>
    <t>THE MAHAVEER CO-OPERATIVE BANK LTD (KARNATAKA)</t>
  </si>
  <si>
    <t>THE UNION CO OPERATIVE BANK LTD</t>
  </si>
  <si>
    <t>KOTTAYAM CO-OPERATIVE URBAN BANK</t>
  </si>
  <si>
    <t>SHIVALIK SMALL FINANCE BANK LTD</t>
  </si>
  <si>
    <t>THE MARATHA CO-OPERATIVE BANK LTD (KARNATAKA)</t>
  </si>
  <si>
    <t>MANSING CO-OPERATIVE BANK LTD</t>
  </si>
  <si>
    <t>JILA SAHAKARI KENDRIYA BANK MARYADIT ,KHARGONE</t>
  </si>
  <si>
    <t>SIKKIM STATE CO-OPERATIVE BANK LTD</t>
  </si>
  <si>
    <t>SURYODAY SMALL FINANCE BANK LTD</t>
  </si>
  <si>
    <t>THE HYD.DIST CENTRAL COOP BANK LTD</t>
  </si>
  <si>
    <t>THE UDUPI CO OPERATIVE TOWN BANK LTD</t>
  </si>
  <si>
    <t>GODAVARI LAXMI COOP BANK LTD JALGAON</t>
  </si>
  <si>
    <t>KOLHAPUR MAHILA SAHAKARI BANK LTD. KOLHAPUR</t>
  </si>
  <si>
    <t>TAMILNADU INDUSTRIAL COOPERATIVE BANK LTD.</t>
  </si>
  <si>
    <t>CONTAI CO-OPERATIVE BANK</t>
  </si>
  <si>
    <t>THE OTTAPALAM COOPERATIVE URBAN BANK LTD</t>
  </si>
  <si>
    <t>THE UMRETH URBAN CO OP BANK LTD</t>
  </si>
  <si>
    <t>THE KANYAKUMARI DISTRICT CENTRAL CO-OPERATIVE BANK LTD.</t>
  </si>
  <si>
    <t>INDORE PARASPAR SAHAKARI BANK</t>
  </si>
  <si>
    <t>SONEBHADRA NAGAR SAHKARI BANK LIMITED</t>
  </si>
  <si>
    <t>TEHRI GARHWAL ZILA SAHKARI BANK LTD</t>
  </si>
  <si>
    <t>AMBAJOGAI PEOPLES CO-OP. BANK LTD.</t>
  </si>
  <si>
    <t>THE MERCHANTS SOUHARDA SAHAKARA BANK NI., CHITADURGA</t>
  </si>
  <si>
    <t>THE URBAN COOPERATIVE BANK LTD PERINTHALMANA</t>
  </si>
  <si>
    <t>UTKARSH SMALL FINANCE BANK LTD</t>
  </si>
  <si>
    <t>JILA SAHAKARI KENDRIYA BANK MARYADIT, DURG</t>
  </si>
  <si>
    <t>UDAIPUR MAHILA SAMRUDHI URBAN COOP BANK LTD</t>
  </si>
  <si>
    <t>SANDUR PATTANA SOUHARDA SAHAKARI BANK NI.</t>
  </si>
  <si>
    <t>JHARKHAND STATE COOPERATIVE BANK</t>
  </si>
  <si>
    <t>BHINGAR URBAN CO-OPERATIVE BANK LTD</t>
  </si>
  <si>
    <t>HUTATMA SAHAKARI BANK LTD WALWA</t>
  </si>
  <si>
    <t>SWATANTRYA SENANI LATE SHRIPAL ALASE (KAKA) KURUNDWAD URBAN CO-OP BANK LTD., KURUNDWAD</t>
  </si>
  <si>
    <t>BANTRA CO-OP BANK LTD</t>
  </si>
  <si>
    <t>BHAUSAHEB SAHAKARI BANK LTD, UDGIR</t>
  </si>
  <si>
    <t>SHREE CO-OP. BANK LTD</t>
  </si>
  <si>
    <t>SHRI BASAVESHWAR URBAN CO-OPERATIVE BANK LIMITED</t>
  </si>
  <si>
    <t>THE URBAN CO-OPERATIVE BANK LTD.</t>
  </si>
  <si>
    <t>THE QUILON CO-OPERATIVE URBAN BANK LTD</t>
  </si>
  <si>
    <t>ZILA SAHKARI BANK LTD KOTDWARA</t>
  </si>
  <si>
    <t>Note The data is provisional</t>
  </si>
  <si>
    <t>SAIBABA NAGARI SAHAKARI BANK MARYADIT;SAILU</t>
  </si>
  <si>
    <t>SHRIKRISHNA COOPERATIVE BANK LTD UMRER</t>
  </si>
  <si>
    <t>THE UDAIPUR MAHILA URBAN CO-OP. BANK LTD.</t>
  </si>
  <si>
    <t>PANDHARPUR URBAN CO-OPERATIVE BANK</t>
  </si>
  <si>
    <t>IDFC BANK CREDIT CARD</t>
  </si>
  <si>
    <t>BELGAUM ZILLA RANI CHANNAMMA MAHILA SAHAKARI BANK</t>
  </si>
  <si>
    <t>1 Total number of ATMs &amp; CRMs deployed on-site by the bank</t>
  </si>
  <si>
    <t>THE CHOPDA PEOPLES CO-OP BANK LTD.,CHOPDA</t>
  </si>
  <si>
    <t>SRI POTTI SRIRAMULU NELLORE DCCB</t>
  </si>
  <si>
    <t>THE MEENACHIL EAST URBAN CO-OPERATIVE BANK LTD</t>
  </si>
  <si>
    <t>THE KOPARGAON PEOPLES CO OPERATIVE BANK LTD</t>
  </si>
  <si>
    <t>2 Total number of ATMs &amp; CRMs deployed off-site by the bank</t>
  </si>
  <si>
    <t>MAHATMA FULE URBAN COOP BANK LTD AMRAVATI</t>
  </si>
  <si>
    <t>THE MERCHANTS LIBERAL CO OPERATIVE BANK LTD</t>
  </si>
  <si>
    <t>3 Total number of PoS terminals deployed by the bank</t>
  </si>
  <si>
    <t>THE ANNASAHEB SAVANT CO-OP. URBAN BANK MAHAD LTD.,MAHAD</t>
  </si>
  <si>
    <t>KOTA NAGRIK SAHKARI BANK LTD</t>
  </si>
  <si>
    <t>THE DAMAN &amp; DIU STATE CO-OP BANK LTD</t>
  </si>
  <si>
    <t>4 Total number of Micro ATMs deployed by the bank</t>
  </si>
  <si>
    <t>SANDUR PATTANA SOUHARDA SAHAKARI BANK NI</t>
  </si>
  <si>
    <t>THE EASTERN RAILWAY EMPLOYEES CO-OPERATIVE BANK LTD</t>
  </si>
  <si>
    <t>THE TIRUNELVELI DIST CENTRAL COOP BANK</t>
  </si>
  <si>
    <t>5 Total number of Bharat QR Codes deployed by the bank</t>
  </si>
  <si>
    <t>SHRI GAJANAN LOKSEVA SAHAKARI BANK MARYADIT</t>
  </si>
  <si>
    <t>SREE CHARAN SOUHARDHA CO-OPERATIVE BANK LTD</t>
  </si>
  <si>
    <t>KODAGU DISTRICT COOPERATIVE CENTRAL BANK LTD</t>
  </si>
  <si>
    <t>6 Total number of UPI QR Codes deployed by the bank</t>
  </si>
  <si>
    <t>THE EENADU COOP URBAN BANK LTD.</t>
  </si>
  <si>
    <t>PATAN NAGARIK SAHAKARI BANK LTD.</t>
  </si>
  <si>
    <t>7 Total number of credit cards issued outstanding (after adjusting the number of cards withdrawan/cancelled)</t>
  </si>
  <si>
    <t>THE KANYAKUMARI DISTRICT CENTRAL COOP BANK LTD</t>
  </si>
  <si>
    <t>MAHESH URBAN CO-OPERATIVE BANK LTD PARBHANI</t>
  </si>
  <si>
    <t>THE DISTRICT COOPERATIVE CENTRAL BANK LTD., KURNOOL</t>
  </si>
  <si>
    <t>8 Total number of debit cards issued outstanding (after adjusting the number of cards withdrawan/cancelled)</t>
  </si>
  <si>
    <t>THE VAISH COOP. ADARSH BANK LTD.</t>
  </si>
  <si>
    <t>BHILWARA URBAN COOPERATIVE BANK LTD</t>
  </si>
  <si>
    <t>JILA SAHAKARI KENDRIYA BANK MARYADIT,MANDSAUR</t>
  </si>
  <si>
    <t>9 Total number of financial transactions done by the credit card issued by the bank at PoS terminals</t>
  </si>
  <si>
    <t>APPASAHEB BIRNALE SAHAKARI BANK LTD DUDHGAON</t>
  </si>
  <si>
    <t>THE MANJERI CO OPERATIVE URBAN BANK LTD</t>
  </si>
  <si>
    <t>RAJAPUR URBAN CO-OP BANK LTD RAJAPUR</t>
  </si>
  <si>
    <t>10 Total value of financial transactions done by the credit card issued by the bank at PoS terminals</t>
  </si>
  <si>
    <t>THE MYSORE CHAMARAJANAGAR DIST COOP CEN BANK LTD</t>
  </si>
  <si>
    <t>THE NIZAMABAD DISTRICT COOPERATIVE CENTRAL BANK LTD.</t>
  </si>
  <si>
    <t>TAMLUK GHATAL CENTRAL CO OPERATIVE BANK LTD</t>
  </si>
  <si>
    <t>11 Total number of financial transactions done by the credit card issued by the bank at online and e-commerce sites</t>
  </si>
  <si>
    <t>THE BARODA CITY CO OPERATIVE BANK LTD</t>
  </si>
  <si>
    <t>THE MANDVI MERCANTILE CO-OP BANK LTD</t>
  </si>
  <si>
    <t>VIDYASAGAR CENTRAL CO-OPERATIVE BANK.,MINDAPORE</t>
  </si>
  <si>
    <t>12 Total value of financial transactions done by the credit card issued by the bank at online and e-commerce sites</t>
  </si>
  <si>
    <t>SANMITRA MAHILA NAGARI SAHAKARI BANK MARYADIT CHANDRAPUR</t>
  </si>
  <si>
    <t>SMRITI NAGRIK SAHAKARI BANK MARYADIT</t>
  </si>
  <si>
    <t>13 Total number of other financial transactions done by the credit card issued by the bank (example: Mail-Order and Tele-Order transactions)</t>
  </si>
  <si>
    <t>MALDA DISTRICT CENTRAL CO OPERATIVE BANK</t>
  </si>
  <si>
    <t>THE GANDHINAGAR NAGARIK CO-OPERATIVE BANK LTD</t>
  </si>
  <si>
    <t>KODAGU DISTRICT CO-OPERATIVE CENTRAL BANK LIMITED</t>
  </si>
  <si>
    <t>SANGOLA URBAN CO-OPERATIVE BANK LTD.</t>
  </si>
  <si>
    <t>14 Total value of other financial transactions done by the credit card issued by the bank (example: Mail-Order and Tele-Order transactions)</t>
  </si>
  <si>
    <t>SIKKIM STATE CO OPERATIVE BANK LTD</t>
  </si>
  <si>
    <t>NASIK ZILA MAHILA SAHAKARI BANK LTD.</t>
  </si>
  <si>
    <t>TRI O TECH SOLUTIONS PRIVATE LIMITED TRO</t>
  </si>
  <si>
    <t>15 Total number of cash withdrawal transactions done by the credit card issued by the bank at ATMs</t>
  </si>
  <si>
    <t>THE CHITNAVISPURA SAHAKARI BANK LTD</t>
  </si>
  <si>
    <t>THE KAGAL CO OPERATIVE BANK LTD</t>
  </si>
  <si>
    <t>16 Total value of cash withdrawal transactions done by the credit card issued by the bank at ATMs</t>
  </si>
  <si>
    <t>THE TIRUR URBAN CO-OPERATIVE BANK LTD</t>
  </si>
  <si>
    <t>THE SHORANUR CO OPERATIVE URBAN BANK LTD</t>
  </si>
  <si>
    <t>THE GUNTUR DISTRICT COOPERATIVE CENTRAL BANK</t>
  </si>
  <si>
    <t>SHIVA SAHAKARI BANK NIYAMITA</t>
  </si>
  <si>
    <t>17 Total number of financial transactions done by the debit card issued by the bank at PoS terminals</t>
  </si>
  <si>
    <t>THE ZOROASTRIAN CO OPERATIVE BANK LTD</t>
  </si>
  <si>
    <t>RAJDHANI NAGAR SAHKARI BANK LTD</t>
  </si>
  <si>
    <t>JOGINDRA CENTRAL CO-OPERATIVE BANK LIMITED</t>
  </si>
  <si>
    <t>18 Total value of financial transactions done by the debit card issued by the bank at PoS terminals</t>
  </si>
  <si>
    <t>THE BHUJ COMMERCIAL CO OP BANK LTD</t>
  </si>
  <si>
    <t>THE UNAVA NAGARIK SAHAKARI BANK LTD</t>
  </si>
  <si>
    <t>PORBANDAR COMMERCIAL COOP BANK LTD</t>
  </si>
  <si>
    <t>KARNATAKA MAHILA SAHAKARA BANK NIYAMITHA</t>
  </si>
  <si>
    <t>19 Total number of financial transactions done by the debit card issued by the bank at online and e-commerce sites</t>
  </si>
  <si>
    <t>JILA SAHAKARI KENDRIYA BANK MARYADIT,KHANDWA</t>
  </si>
  <si>
    <t>THE DHULE AND NANDURBAR DISTRICT CENTRAL COOP BANK</t>
  </si>
  <si>
    <t>THE RAJKOT COMMERCIAL CO-OPERATIVE BANK</t>
  </si>
  <si>
    <t>ALMORA ZILA SAHKARI BANK LTD</t>
  </si>
  <si>
    <t>20 Total value of financial transactions done by the debit card issued by the bank at online and e-commerce sites</t>
  </si>
  <si>
    <t>PEOPLES URBAN CO-OP BANK LTD</t>
  </si>
  <si>
    <t>SRI POTTI SRI RAMULU NELLORE DISTRICT COOPERATIVE CENTRAL BANK</t>
  </si>
  <si>
    <t>LILUAH CO-OPERATIVE BANK LTD</t>
  </si>
  <si>
    <t>THE PONDICHERRY STATE CO-OPERATIVE BANK LTD.</t>
  </si>
  <si>
    <t>VIJAY COMMERCIAL CO OPERATIVE BANK LTD</t>
  </si>
  <si>
    <t>21 Total number of other financial transactions done by the debit card issued by the bank (example: debit card transactions done at ATMs viz card to card transactions, Bill Payments, Credit Card Payments, Mobile Recharge etc)</t>
  </si>
  <si>
    <t>SWATANTRYA SENANI LT.KURUNDWAD URBAN CO-OP BANK LT</t>
  </si>
  <si>
    <t>THE MODASA NAGARIK SAHAKARI BANK LIMITED</t>
  </si>
  <si>
    <t>THE KAKINADA CO-OPERATIVE TOWN BANK LTD.,NO.:C-750</t>
  </si>
  <si>
    <t>CG RAJYA SAHAKARI BANK LTD</t>
  </si>
  <si>
    <t>22 Total value of other financial transactions done by the debit card issued by the bank (example: debit card transactions done at ATMs viz card to card transactions, Bill Payments, Credit Card Payments, Mobile Recharge etc)</t>
  </si>
  <si>
    <t>SMART PAYMENT SOLUTIONS PVT LTD</t>
  </si>
  <si>
    <t>SHREE BHAV. NAG. SAH. BANK</t>
  </si>
  <si>
    <t>THE JAMMU &amp; KASHMIR STATE CO-OP BANK LTD</t>
  </si>
  <si>
    <t>JILA SAHAKARI KENDRIYA BANK MYDTVIDISHA _ JVU</t>
  </si>
  <si>
    <t>THE HONAVAR URBAN CO OPERATIVE BANK LTD</t>
  </si>
  <si>
    <t>23 Total number of cash withdrawal transactions done by the debit card issued by the bank at ATMs</t>
  </si>
  <si>
    <t>THE KESHAV SEHKARI BANK LTD</t>
  </si>
  <si>
    <t>SHREE MAHESH CO-OPERATIVE BANK LTD</t>
  </si>
  <si>
    <t>24 Total value of cash withdrawal transactions done by the debit card issued by the bank at ATMs</t>
  </si>
  <si>
    <t>THE UDAIPUR MAHILA SAMRIDHI URBAN CO-OP. BANK LTD.</t>
  </si>
  <si>
    <t>THE MANGALORE CATHOLIC CO-OPERATIVE BANK LTD.</t>
  </si>
  <si>
    <t>THE PUNJAB STATE COOPERATIVE BANK LTD</t>
  </si>
  <si>
    <t>DR.APPASAHEB.URFSA.RE.PATILJAYSINGPURUDGAONBANKLTD</t>
  </si>
  <si>
    <t>25 Total number of cash withdrawal transactions done by the debit card issued by the bank at PoS terminals</t>
  </si>
  <si>
    <t>INDORE PARASPAR SAHAKARI BANK LTD. INDORE</t>
  </si>
  <si>
    <t>THE BELGAUM INDUSTRIAL CO-OP BANK</t>
  </si>
  <si>
    <t>JILA SAHAKARI KENDRIYA BANK MARYADIT,SEHORE</t>
  </si>
  <si>
    <t>26 Total value of cash withdrawal transactions done by the debit card issued by the bank at PoS terminals</t>
  </si>
  <si>
    <t>THE KODUNGALLUR TOWN CO.OP.BANK LTD.</t>
  </si>
  <si>
    <t>THE SHAHADA PEOPLES COOP BANK LTD</t>
  </si>
  <si>
    <t>NOBLE CO-OPERATIVE BANK LTD</t>
  </si>
  <si>
    <t>THE RAICHUR DISTRICT CENTRAL CO-OP BANK LTD.</t>
  </si>
  <si>
    <t>SADALGA URBAN SOUHARDA SAHAKARI BANK NIYAMIT</t>
  </si>
  <si>
    <t>THE PIONEER URBAN CO-OPERATIVE BANK LTD (KARNATAKA</t>
  </si>
  <si>
    <t>THE PALI CENTRAL CO OPERATIVE BANK</t>
  </si>
  <si>
    <t>WANA NAGRIK SAHAKARI BANK LTD</t>
  </si>
  <si>
    <t>JAMIA CO-OPERATIVE BANK</t>
  </si>
  <si>
    <t>GULSHAN MERCANTILE URBAN CO-OPERATIVE BANK LTD.</t>
  </si>
  <si>
    <t>THE VALLABH VIDYANAGAR COMMERCIAL CO-OPERATIVE BANK LTD.</t>
  </si>
  <si>
    <t>THE JAIPUR CENTRAL CO-OP BANK LTD.</t>
  </si>
  <si>
    <t>JILA SAHAKARI KENDRIYA BANK MDYT.,SHAJAPUR</t>
  </si>
  <si>
    <t>THE JANATA CO-OPERATIVE BANK LTD</t>
  </si>
  <si>
    <t>SINDHUDURG SAHAKARI BANK LTD MUMBAI</t>
  </si>
  <si>
    <t>SHRI RUKMINI SAHAKARI BANK LTD</t>
  </si>
  <si>
    <t>THE GOA STATE CO-OPERATIVE BANK LTD</t>
  </si>
  <si>
    <t>NANDANI SAHAKARI BANK LTD., NANDANI</t>
  </si>
  <si>
    <t>SREE MAHAYOGI LAKSHMAMMA COOP BANK LTD</t>
  </si>
  <si>
    <t>PEOPLE’S URBAN CO-OPERATIVE BANK LTD.</t>
  </si>
  <si>
    <t>THOOTHUKUDI DCCB LTD.</t>
  </si>
  <si>
    <t>CHITTORGARH URBAN CO OPERATIVE BANK LTD</t>
  </si>
  <si>
    <t>THE CHIKMAGALUR DISTRICT CENTRAL COOP BANK LTD</t>
  </si>
  <si>
    <t>ZILA SAHAKARI BANK LTD., MEERUT</t>
  </si>
  <si>
    <t>SADHANA SAHAKARI BANK LTD YES BANK</t>
  </si>
  <si>
    <t>THE BAGALKOT DISTRICT CENTRAL CO-OP BANK LTD</t>
  </si>
  <si>
    <t>THE SHIMOGA ARECANUT MANDY MERCHANT CO-OP BANK LTD</t>
  </si>
  <si>
    <t>THE MYSORE &amp; CHAMARAJANAGAR DISTRICT CO-OPERATIVE BANK LTD.</t>
  </si>
  <si>
    <t>THE CO-OP BANK OF MEHSANA LTD</t>
  </si>
  <si>
    <t>LUDHIANA CENTRAL CO-OP BANK LTD</t>
  </si>
  <si>
    <t>LALA URBAN CO-OPERATIVE BANK LTD.</t>
  </si>
  <si>
    <t>THE RAILWAY EMPLOYEES COOPERATIVE BANK LTD</t>
  </si>
  <si>
    <t>SANKHEDA NAGARIK SAHA BANK LTD</t>
  </si>
  <si>
    <t>THE BHAGYODAYA CO-OPERATIVE BANK LTD</t>
  </si>
  <si>
    <t>JILA SAHAKARI KENDRIYA BANK MARYADIT,DHAR</t>
  </si>
  <si>
    <t>VIDYANAND CO-OP BANK LTD</t>
  </si>
  <si>
    <t>THE MUVATTUPUZHA URBAN CO-OPERATIVE BANK</t>
  </si>
  <si>
    <t>ADARSH CO-OPERATIVE BANK LTD</t>
  </si>
  <si>
    <t>THE LUNAWADA PEOPLES CO OP BANK LTD,LUNAWADA</t>
  </si>
  <si>
    <t>JODHPUR NAGRIK SAHAKARI BANK LTD</t>
  </si>
  <si>
    <t>BHINGAR URBAN CO-OPERATIVE BANK LTD.</t>
  </si>
  <si>
    <t>JIVAN COMMERCIAL CO-OPERATIVE BANK LTD.</t>
  </si>
  <si>
    <t>THE KODINAR TALUKA CO OPERATIVE BANKING UNION LTD.</t>
  </si>
  <si>
    <t>DISTRICT CO-OPERATIVE BANK LTD,DEHRADUN</t>
  </si>
  <si>
    <t>THE DAVANGERE HARIHAR URBAN SAHAKARA BANK NIYAMITH</t>
  </si>
  <si>
    <t>THE GANDHI GUNJ CO-OPERATIVE BANK LTD</t>
  </si>
  <si>
    <t>THE RAMANATHAPURAM DIST CENTRAL COOP BANK LTD</t>
  </si>
  <si>
    <t>PUNE CANTONMENT SAHAKARI BANK</t>
  </si>
  <si>
    <t>THE MANDVI NAGRIK SAHAKARI BANK LTD</t>
  </si>
  <si>
    <t>JHARNESHWER NAGRIK SAHKARI BNK</t>
  </si>
  <si>
    <t>MUZAFFARNAGAR DISTRICT CO-OPERATIVE BANK</t>
  </si>
  <si>
    <t>THE KANAKAMAHALAKSHMI CO-OPERATIVE BANK</t>
  </si>
  <si>
    <t>THE AMRAVATI ZILLA PARISHAD SHIKSHAK SAHAKARI BANK</t>
  </si>
  <si>
    <t>THE KANGRA CO-OPERATIVE BANK</t>
  </si>
  <si>
    <t>THE KARNAL CENTRAL CO-OP BANK LTD</t>
  </si>
  <si>
    <t>SHRI JANATA SAHAKARI BANK LTD.HALOL</t>
  </si>
  <si>
    <t>THE BARMER CENTRAL CO-OP BANK LTD</t>
  </si>
  <si>
    <t>THE QUILON CO-OP URBAN BANK LTD.</t>
  </si>
  <si>
    <t>SHRI BASAVESHWAR SAHAKARI BANK NYT BAGALKOT</t>
  </si>
  <si>
    <t>THE S.S.K. CO-OP. BANK LTD.</t>
  </si>
  <si>
    <t>SAMARTH SAHAKARI BANK MARYADIT, JALNA</t>
  </si>
  <si>
    <t>THE PALGHAT CO-OPERATIVE URBAN BANK LTD.</t>
  </si>
  <si>
    <t>THE GOA URBAN CO-OPERATIVE BANK LTD</t>
  </si>
  <si>
    <t>THE VIJAYAPURA DISTRICT CENTRAL COOPERATIVE BANK L</t>
  </si>
  <si>
    <t>THE CHANASMA NAGRIK SAHAKARI BANK LTD</t>
  </si>
  <si>
    <t>THE GANDHIDHAM CO OPERATIVE BANK LTD</t>
  </si>
  <si>
    <t>SHRI SHIDDESHWAR CO OPERATIVE BANK LTD</t>
  </si>
  <si>
    <t>THE NALGONDA DISTRICT COOPERATIVE CENTRAL BANK LTD., NALGONDA</t>
  </si>
  <si>
    <t>SARDAR VALLABHBHAI SAHAKARI BANK LTD</t>
  </si>
  <si>
    <t>SAMRUDHI CO-OPERATIVE BANK LTD., NAGPUR</t>
  </si>
  <si>
    <t>THE MANDVI NAGARIK SAHAKARI BANK LTD.</t>
  </si>
  <si>
    <t>THE CHANDWAD MERCHANTS CO OP BANK LTD.</t>
  </si>
  <si>
    <t>SHRI SHIVESHWAR NAGARI SAHAKARI BANK LTD BASMATH</t>
  </si>
  <si>
    <t>COMMERCIAL CO-OP BANK</t>
  </si>
  <si>
    <t>SANGAMNER MERCHANTS CO-OP. BANK</t>
  </si>
  <si>
    <t>SRI GOKARNANATH CO-OPERATIVE BANK LTD</t>
  </si>
  <si>
    <t>THE MYSORE &amp; CHAMARAJANAGAR DCCB</t>
  </si>
  <si>
    <t>JILA SAHAKARI KENDRIYA BANK MARYADIT RAJNANDGAON</t>
  </si>
  <si>
    <t>UTTARKASHI ZILA SAHKARI BANK LTD</t>
  </si>
  <si>
    <t>SHREE DHARATI CO-OPERATIVE BANK LTD.</t>
  </si>
  <si>
    <t>THE IDAR NAGARIK SAHAKARI BANK LTD.</t>
  </si>
  <si>
    <t>MAHARASHTRA NAGARI SAHAKARI BANK MARYADIT LATUR</t>
  </si>
  <si>
    <t>THE KODINAR TALUKA CO-OPERATIVE BANKING UNION LTD</t>
  </si>
  <si>
    <t>THE BAGALKOT DISTRICT CENTRAL CO OPERATIVE BANK LT</t>
  </si>
  <si>
    <t>THE VILLUPURAM DISTRICT CENTRAL CO-OP BANK LTD</t>
  </si>
  <si>
    <t>THE KOPARGAON PEOPLES CO-OP.BANK LTD</t>
  </si>
  <si>
    <t>JHALAWAR NAGRIK SAHKARI BANK LTD</t>
  </si>
  <si>
    <t>BALITIKURI CO-OPERATIVE BANK LTD</t>
  </si>
  <si>
    <t>KRISHNA SAHAKARI BANK LTD.,RETHARE BK.</t>
  </si>
  <si>
    <t>THE TALOD NAGRIK SAHAKARI BANK LTD, TALOD</t>
  </si>
  <si>
    <t>THE FINANCIAL CO OPERATIVE BANK LTD</t>
  </si>
  <si>
    <t>THE YAMUNA NAGAR CENTRAL COOPERATIVE BANK LTD</t>
  </si>
  <si>
    <t>JILA SAHAKARI KENDRIYA BANK MARYADIT DHAR</t>
  </si>
  <si>
    <t>PANDHARPUR MERCHANTS CO OPERATIVE BANK LTD</t>
  </si>
  <si>
    <t>THE MAHAVEER CO OPERATIVE BANK LTD</t>
  </si>
  <si>
    <t>MALDA DISTRICT CENTRAL CO OPERATIVE BANK LTD</t>
  </si>
  <si>
    <t>THE SECUNDARABAD MERCANTILE CO OP URBAN BANK LTD</t>
  </si>
  <si>
    <t>THE MEHSANA NAGARIK SAHAKARI BANK LTD</t>
  </si>
  <si>
    <t>THE PACHORA PEOPLES CO-OPERATIVE BANK LTD.</t>
  </si>
  <si>
    <t>TAMLUK GHATAL CENTRAL CO-OPERATIVE BANK</t>
  </si>
  <si>
    <t>THE GANDHIDHAM MERCANTILE CO-OPERATIVE BANK LTD</t>
  </si>
  <si>
    <t>THE RADDI SAHAKARA BANK NIYAMITHA</t>
  </si>
  <si>
    <t>THE PUDUKKOTTAI DISTRICT CENTRAL COOP BANK LTD</t>
  </si>
  <si>
    <t>MOGAVEERA CO-OPERATIVE BANK LTD</t>
  </si>
  <si>
    <t>VEERASHAIVA SAHAKARI BANK LTD</t>
  </si>
  <si>
    <t>RAJSAMAND URBAN CO-OPERATIVE BANK LTD.</t>
  </si>
  <si>
    <t>THE MUDALAGI CO-OPERATIVE BANK LTD MUDALAGI _ TMM</t>
  </si>
  <si>
    <t>DHARMAPURI DISTRICT CENTRAL COOP BANK LTD</t>
  </si>
  <si>
    <t>SHREE BOTAD MERCANTILE COOPERATIVE BANK LTD</t>
  </si>
  <si>
    <t>KOTTAYAM CO-OPERATIVE URBAN BANK LTD</t>
  </si>
  <si>
    <t>THE OTTAPALAM CO-OPERATIVE URBAN BANK</t>
  </si>
  <si>
    <t>THE CHIKMAGALUR DISTRICT CO OP CENTRAL BANK LTD</t>
  </si>
  <si>
    <t>THE NARODA NAGRIK CO OPERATIVE BANK LTD</t>
  </si>
  <si>
    <t>MANDYA DISTRICT COOPERATIVE CENTRAL BANK LTD</t>
  </si>
  <si>
    <t>INDRAPRASTHA SEHKARI BANK LTD</t>
  </si>
  <si>
    <t>UTTAR PRADESH CO-OPERATIVE BANK LTD.</t>
  </si>
  <si>
    <t>VILAS CO-OPERATIVE BANK LTD , LATUR</t>
  </si>
  <si>
    <t>NAGARIK SAHAKARI BANK MARYADIT, VIDISHA</t>
  </si>
  <si>
    <t>THE AMRITSAR CENTRAL CO-OP BANK LTD</t>
  </si>
  <si>
    <t>ADARNIYA P.D PATILSAHEB SAHAKARI BANK LTD. KARAD</t>
  </si>
  <si>
    <t>UMIYA URBAN CO OPERATIVE BANK LTD</t>
  </si>
  <si>
    <t>THE CUDDALORE DISTRICT CENTRAL CO-OP BANK LTD</t>
  </si>
  <si>
    <t>SHREE BALAJI URBAN CO-OPRATIVE BANK LTD</t>
  </si>
  <si>
    <t>POORNAWADI NAGRIK SAHAKARI BANK MARYADIT, BEED</t>
  </si>
  <si>
    <t>SHREE THYAGARAJA CO-OPERATIVE BANK LIMITED</t>
  </si>
  <si>
    <t>THE JIND CENTRAL COOPERATIVE BANK LTD</t>
  </si>
  <si>
    <t>THE BALASORE BHADRAK CENTRAL CO-OPERATIVE BANK LTD., BALASORE</t>
  </si>
  <si>
    <t>SARAKARI NAUKARARA SAHAKARI BANK NIYAMAT VIJAYAPUR</t>
  </si>
  <si>
    <t>BELAGAVI SHREE BASAVESHWAR COOP BANK LTD</t>
  </si>
  <si>
    <t>SHRI LAXMI KRUPA URBAN CO-OPERATIVE BANK LTD</t>
  </si>
  <si>
    <t>THE CHIKMAGALUR DISTRICT CO-OPERATIVE CENTRAL BANK LTD.</t>
  </si>
  <si>
    <t>VYAPARI SAHAKARI BANK MARYADIT SOLAPUR</t>
  </si>
  <si>
    <t>THE SANGRUR CENTRAL COOP BANK LTD</t>
  </si>
  <si>
    <t>Contains survey-based industrial outlook indicators on production, order books, inventory, capacity utilisation and business conditions across assessment and expectation periods.</t>
  </si>
  <si>
    <t>SHRI CHATRAPATI SHIVAJI MAHARAJ SAHAKARI BANK NIYAMITH</t>
  </si>
  <si>
    <t>THE GUARDIAN SOUHARDA SAHAKARI BANK NIYAMITA</t>
  </si>
  <si>
    <t>SMRITI NAGRIK SAHAKARI BANK</t>
  </si>
  <si>
    <t>THE BABASAHEB DESHMUKH SAHAKARI BANK LTD.</t>
  </si>
  <si>
    <t>THE KHATTRI COOPERATIVE URBAN BANK LIMITED</t>
  </si>
  <si>
    <t>THE JODHPUR CENTRAL CO-OPERATIVE BANK LTD.</t>
  </si>
  <si>
    <t>SURAT NATIONAL CO-OP BANK LTD</t>
  </si>
  <si>
    <t>THE AMBIKA MAHILA SAHAKARI BANK LTD. AHMEDNAGAR</t>
  </si>
  <si>
    <t>HOOGHLY DISTRICT CENTRAL COOPERATIVE BANK LTD</t>
  </si>
  <si>
    <t>SHREE BALAJI URBAN CO OPERATIVE BANK LTD</t>
  </si>
  <si>
    <t>THE ZILA SAHAKARI BANK LTD., HARIDWAR</t>
  </si>
  <si>
    <t>THE VIRUDHUNAGAR DIST CENTRAL COOP BANK LTD</t>
  </si>
  <si>
    <t>DURGAPUR STEEL PEOPLES' CO-OPERATIVE BANK LTD.</t>
  </si>
  <si>
    <t>THE DAVANGERE URBAN CO OP BANK LTD</t>
  </si>
  <si>
    <t>SARDAR BHILADWALA PARDI PEOPLE’S CO OPERATIVE BANK</t>
  </si>
  <si>
    <t>Parameters</t>
  </si>
  <si>
    <t>Business parameters evaluated in the Services Sector Outlook Survey.</t>
  </si>
  <si>
    <t>RAJLAXMI URBAN CO OPERATIVE BANK LTD</t>
  </si>
  <si>
    <t>DINDIGUL CENTRAL CO-OP BANK LTD</t>
  </si>
  <si>
    <t>Overall Business Situation, Turnover, Full-time Employees...</t>
  </si>
  <si>
    <t>THE TUMKUR DISTRICT CO OPERATIVE CENTRAL BANK LTD</t>
  </si>
  <si>
    <t>DAUSA URBAN COOPERATIVE BANK LTD</t>
  </si>
  <si>
    <t>Q3:2025-26*</t>
  </si>
  <si>
    <t>Assessment period (Q3:2025-26): Net response (%) reported for each parameter based on enterprises' assessment of the current quarter.</t>
  </si>
  <si>
    <t>Percent (%)</t>
  </si>
  <si>
    <t>32.5,20.8,</t>
  </si>
  <si>
    <t>VYAPARIK AUDHYOGIK SAHAKARI BANK</t>
  </si>
  <si>
    <t>NAV JEEVAN COOPERATIVE BANK</t>
  </si>
  <si>
    <t>BANK OF AMERICA N.A.</t>
  </si>
  <si>
    <t>THANJAVUR CENTRAL COOP BANK LTD</t>
  </si>
  <si>
    <t>Q4:2025-26</t>
  </si>
  <si>
    <t>Assessment period (Q4:2025-26): Net response (%) reported for each parameter based on enterprises' assessment of the current quarter.</t>
  </si>
  <si>
    <t>38.1,24.0</t>
  </si>
  <si>
    <t>SHARAD NAGARI SAHAKARI BANK</t>
  </si>
  <si>
    <t>THE RAYAT SEVAK CO-OPERATIVE BANK LIMITED</t>
  </si>
  <si>
    <t>Q4:2025-26*</t>
  </si>
  <si>
    <t>Expectation period (Q4:2025-26): Net response (%) representing enterprises' expectations for the upcoming quarter.</t>
  </si>
  <si>
    <t>WARANGAL URBAN CO-OP BANK LTD</t>
  </si>
  <si>
    <t>69.4,46.1</t>
  </si>
  <si>
    <t>THE NANDED DISTRICT CENTRAL CO-OPERATIVE BANK LTD.,NANDED</t>
  </si>
  <si>
    <t>NAVSARJAN INDUSTRIAL CO-OP BANK LTD.</t>
  </si>
  <si>
    <t>TEXTILE TRADERS CO-OPERATIVE BANK LIMITED</t>
  </si>
  <si>
    <t>Q1:2026-27</t>
  </si>
  <si>
    <t>Expectation period (Q1:2026-27): Net response (%) representing enterprises' expectations for the next quarter.</t>
  </si>
  <si>
    <t>66.7,50.0</t>
  </si>
  <si>
    <t>ETAWAH DISTRICT CO-OPERATIVE BANK LTD</t>
  </si>
  <si>
    <t>THE KAPURTHALA CENTRAL CO OPERATIVE BANK LTD</t>
  </si>
  <si>
    <t>SHRIRAM URBAN CO-OPERATIVE BANK LTD</t>
  </si>
  <si>
    <t>THE BANGALORE CITY CO-OPERATIVE BANK LTD</t>
  </si>
  <si>
    <t>UDYAM VIKAS SAHAKARI BANK LTD.,PUNE</t>
  </si>
  <si>
    <t>DAIVADNYA SAHAKARA BANK NIYAMIT</t>
  </si>
  <si>
    <t>NAGAR SAHAKARI BANK LTD</t>
  </si>
  <si>
    <t>THE URBAN CO OP BANK LTD ROURKELA</t>
  </si>
  <si>
    <r>
      <t>Summary of Net Responses</t>
    </r>
    <r>
      <rPr>
        <rFont val="Arial, Helvetica, sans-serif"/>
        <b/>
        <color rgb="FF1155CC"/>
        <sz val="8.0"/>
        <u/>
      </rPr>
      <t>4</t>
    </r>
    <r>
      <rPr>
        <rFont val="Arial, Helvetica, sans-serif"/>
        <b/>
        <color rgb="FF000000"/>
        <sz val="8.0"/>
      </rPr>
      <t xml:space="preserve"> on Survey Parameters</t>
    </r>
  </si>
  <si>
    <t>JAIN CO-OP. BANK LTD.</t>
  </si>
  <si>
    <t>NORTHERN RAILWAY PRIMARY COOPERATIVE BANK</t>
  </si>
  <si>
    <t>SHRI BHAUSAHEB THORAT AMRUTVAHINI SAHAKARI BANK LT</t>
  </si>
  <si>
    <t>THE AMRAVATI ZILLA PARISHAD SHIKSHAK SAHAKARI BANK LTD.</t>
  </si>
  <si>
    <t>THE BAVLA NAGRIK SAHAKARI BANK LTD</t>
  </si>
  <si>
    <t>DURGAPUR STEEL PEOPLES CO OP BANK LTD</t>
  </si>
  <si>
    <t>HAVELI SAHAKARI BANK MARYADIT MOSHI</t>
  </si>
  <si>
    <t>BANDA URBAN CO-OPERATIVE BANK LTD.,BANDA</t>
  </si>
  <si>
    <t>THE KAITHAL CENTRAL COOP BANK</t>
  </si>
  <si>
    <t>THE JALPAIGURI CENTRAL COOP BANK LTD</t>
  </si>
  <si>
    <t>THE AGRASEN NAGARI SAHAKARI BANK LTD</t>
  </si>
  <si>
    <t>Table A: Services Sector</t>
  </si>
  <si>
    <t>THE BELAGAVI DISTRICT CENTRAL CO-OPERATIVE BANK LTD.</t>
  </si>
  <si>
    <t>MIZUHO BANK LTD</t>
  </si>
  <si>
    <t>BALASINOR NAGARIK SAHAKARI BANK LTD</t>
  </si>
  <si>
    <t>ADARNIYA P D PATIL SAH BANK</t>
  </si>
  <si>
    <t>DAVANAGERE DISTRICT CENTRAL CO-OPERATIVE BANK LTD.,DAVANAGERE</t>
  </si>
  <si>
    <t>(per cent)</t>
  </si>
  <si>
    <t>SRI SUDHA COOPERATIVE BANK LTD</t>
  </si>
  <si>
    <t>SHREE MAHUVA NAGRIK SAHAKARI BANK LTD</t>
  </si>
  <si>
    <t>PUNE URBAN CO-OP BANK LTD.,PUNE</t>
  </si>
  <si>
    <t>VIDYASAGAR CENTRAL CO OPERATIVE BANK LTD MIDNAPORE</t>
  </si>
  <si>
    <t>NANDURBAR MERCHANTS CO-OPERATIVE BANK LTD NANDURBAR</t>
  </si>
  <si>
    <t>Assessment period</t>
  </si>
  <si>
    <t>Expectations period</t>
  </si>
  <si>
    <t>THE NIZAMMABAD DIST CO OP CENTRAL BANK LTD</t>
  </si>
  <si>
    <t>BALAGERIA CENTRAL CO-OPERATIVE BANK LTD.</t>
  </si>
  <si>
    <t>THE SANTRAMPUR URBAN CO OP BANK LTD SANTRAMPUR</t>
  </si>
  <si>
    <t>BALAGERIA CENTRAL CO OPERATIVE BANK LTD</t>
  </si>
  <si>
    <t>SANGLI URBAN CO-OPERATIVE BANK LTD.,SANGLI</t>
  </si>
  <si>
    <t>NAVSARJAN INDUSTRIAL CO OPERATIVE BANK LTD</t>
  </si>
  <si>
    <t>Turnover</t>
  </si>
  <si>
    <t>THE WAGHODIA URBAN CO-OP BANK LTD.</t>
  </si>
  <si>
    <t>SARDAR SINGH NAGRIK SAHKARI BANK MARYADIT</t>
  </si>
  <si>
    <t>SHRI YASHWANT SAHAKARI BANK MARYADIT,KUDITRE</t>
  </si>
  <si>
    <t>JILA SAHAKARI KENDRIYA BANK MYDT, UJJAIN</t>
  </si>
  <si>
    <t>Full-time Employees</t>
  </si>
  <si>
    <t>THE MALLESWARAM CO-OP BANK LTD</t>
  </si>
  <si>
    <t>THE VERAVAL PEOPLES COOP BANK LTD</t>
  </si>
  <si>
    <t>THE DISTRICT CO-OPERATIVE CENTRAL BANK LTD, KHAMMAM</t>
  </si>
  <si>
    <t>Part-time Employees</t>
  </si>
  <si>
    <t>THE UDAIPUR CENTRAL CO-OPERATIVE BANK LTD.</t>
  </si>
  <si>
    <t>THE CHANDWAD MERCHANTS CO-OPERATIVE BANK LTD</t>
  </si>
  <si>
    <t>THE THOOTHUKUDI DIST CENTRAL COOP BANK LTD.</t>
  </si>
  <si>
    <t>CHITTORGARH URBAN COOP BANK LTD</t>
  </si>
  <si>
    <t>Availability of Finance</t>
  </si>
  <si>
    <t>THE VAISH CO OPERATIVE NEW BANK LTD</t>
  </si>
  <si>
    <t>YESHWANT URBAN CO OP BANK LTD UDGIR</t>
  </si>
  <si>
    <t>JILA SAHAKARI KENDRIYA BANK MARYADIT, CHHINDWARA(M.P.)</t>
  </si>
  <si>
    <t>Cost of Finance</t>
  </si>
  <si>
    <t>THE BHIWANI CENTRAL COOP BANK LTD</t>
  </si>
  <si>
    <t>KOILKUNTLA CO-OPERATIVE BANK LTD</t>
  </si>
  <si>
    <t>SHREE MAHAVIR SAHAKARI BANK LTD.</t>
  </si>
  <si>
    <t>THE GURGAON CENTRAL CO-OPERATIVE BANK LTD</t>
  </si>
  <si>
    <t>Salary &amp; Wages</t>
  </si>
  <si>
    <t>KHARDAH COOPERATIVE BANK LTD</t>
  </si>
  <si>
    <t>DISTRICT CO-OPERATIVE BANK LTD,LAKHIMPUR KHERI</t>
  </si>
  <si>
    <t>THE KARNATAKA CENTRAL COOPERATIVE BANK LTD DHARWAD</t>
  </si>
  <si>
    <t>Cost of Inputs</t>
  </si>
  <si>
    <t>BHADRADRI CO-OP URBAN BANK LTD</t>
  </si>
  <si>
    <t>SHRI. D. T. PATIL CO-OPERATIVE BANK LTD CHIKODI</t>
  </si>
  <si>
    <t>MAHESH SAHAKARI BANK-PUNE</t>
  </si>
  <si>
    <t>Selling Price</t>
  </si>
  <si>
    <t>THE NEW URBAN CO-OPERATIVE BANK LTD.</t>
  </si>
  <si>
    <t>THE ANANTPUR DISTRICT COOPERATIVE CENTRAL BANK LTD.</t>
  </si>
  <si>
    <t>THE KOTA CENTRAL CO-OPERATIVE BANK LTD.</t>
  </si>
  <si>
    <t>Profit Margin</t>
  </si>
  <si>
    <t>BRAMHAPURI URBAN CO OPERATIVE BANK LTD</t>
  </si>
  <si>
    <t>FEROKE CO OP URBAN BANK LTD</t>
  </si>
  <si>
    <t>Inventories</t>
  </si>
  <si>
    <t>JIVAJI SAHAKARI BANK LTD., ICHALKARANJI</t>
  </si>
  <si>
    <t>THE UDUPI CO-OPERATIVE TOWN BANK LTD., UDUPI</t>
  </si>
  <si>
    <t>THE CHOPDA PEOPLES COOP BANK LIMITED</t>
  </si>
  <si>
    <t>Technical/Service Capacity</t>
  </si>
  <si>
    <t>HISAR CENTRALCO-OPERATIVE BANK LTD</t>
  </si>
  <si>
    <t>THE ANAND MERCANTILE CO-OP. BANK LTD.</t>
  </si>
  <si>
    <t>THE PIMPALGAON MERCHANT’S CO-OP. BANK LTD.</t>
  </si>
  <si>
    <t>THE GOZARIA NAGRIK SAHAKARI BANK LTD</t>
  </si>
  <si>
    <t>Physical Investment</t>
  </si>
  <si>
    <t>THE IDAR NAGRIK SAHAKARI BANK LIMITED</t>
  </si>
  <si>
    <t>THE BHARATH CO-OP BANK</t>
  </si>
  <si>
    <t>ZILA SAHAKARI BANK LTD , BULANDSHAHR</t>
  </si>
  <si>
    <t>Table B: Infrastructure Sector</t>
  </si>
  <si>
    <t>UTTARKASHI ZILA SEHKARI BANK LTD UTTARKASHI</t>
  </si>
  <si>
    <t>UDHAM SINGH NAGAR SAHAKARI BANK LTD</t>
  </si>
  <si>
    <t>SRI SEETHARAGHAVA SOUHARDA SAHAKARA BANK NIYAMITHA</t>
  </si>
  <si>
    <t>DAIVADNYA SAHAKARA BANK NIYAMIT (KARNATAKA)</t>
  </si>
  <si>
    <t>SHRI MAHILA SEWA SAHAKARI BANK LTD</t>
  </si>
  <si>
    <t>SHRI CHHANI NAGRIK SAHKARI BANK LTD</t>
  </si>
  <si>
    <t>Overall Business Situation</t>
  </si>
  <si>
    <t>THE NAWANAGAR CO-OPERATIVE BANK</t>
  </si>
  <si>
    <t>SHRIMANT MALOJIRAJE SAHAKARI BANK LTD., PHALTAN</t>
  </si>
  <si>
    <t>THE COMMERCIAL CO-OPERATIVE BANK LTD</t>
  </si>
  <si>
    <t>POCHAMPALLY COOPERATIVE URBAN BANK LTD</t>
  </si>
  <si>
    <t>ILKAL CO-OPERATIVE BANK LTD</t>
  </si>
  <si>
    <t>THE NAVAL DOCKYARD CO-OPERATIVE BANK LTD.</t>
  </si>
  <si>
    <t>KOHINOOR SAHAKARI BANK LTD., ICHALKARANJI</t>
  </si>
  <si>
    <t>GODAVARI URBAN CO-OPERATIVE BANK LTD. NASHIK</t>
  </si>
  <si>
    <t>FEROKE CO-OPERATIVE URBAN BANK LTD.</t>
  </si>
  <si>
    <t>SIHOR MERCANTILE CO-OP.BANK</t>
  </si>
  <si>
    <t>TEACHERS CO OPERATIVE BANK LTD</t>
  </si>
  <si>
    <t>BANK OF CEYLON (BOC)</t>
  </si>
  <si>
    <t>SHRI BHARAT URBAN CO-OP. BANK LTD. ,JAYSINGPUR</t>
  </si>
  <si>
    <t>GAUTAM SAHAKARI BANK LTD</t>
  </si>
  <si>
    <t>JILA SAHAKARI KENDRIYA BANK MARYADIT, SEONI</t>
  </si>
  <si>
    <t>CHAITANYA MAHILA SAHAKARI BANK LTD VIJAYAPUR</t>
  </si>
  <si>
    <t>THE RAJAJINAGAR CO OPERATIVE BANK LTD</t>
  </si>
  <si>
    <t>THE PACHORA PEOPLES CO-OP. BANK LTD</t>
  </si>
  <si>
    <t>VASUNDHARA MAHILA NAGARI SAHAKARI BANK. LTD AMBEJOGAI</t>
  </si>
  <si>
    <t>THE MERCHANTS SOUHARDA SAHAKARA BANK N</t>
  </si>
  <si>
    <t>BHAVNAGAR DISTRICT CO-OPERATIVE BANK LTD.</t>
  </si>
  <si>
    <t>SHRIPATRAO DADA SAHAKARI BAK LTD</t>
  </si>
  <si>
    <t>SRI GANAPATHI URBAN CO OP BANK LTD</t>
  </si>
  <si>
    <t>THE TRICHUR URBAN CO.OP. BANK LTD</t>
  </si>
  <si>
    <t>THE ELURU COOPERATIVE URBAN BANK LTD</t>
  </si>
  <si>
    <t>THE MALAD SAHAKARI BANK LTD</t>
  </si>
  <si>
    <t>MUFG BANK LTD</t>
  </si>
  <si>
    <t>MOTI URBAN CO-OPERATIVE BANK LTD TALODA</t>
  </si>
  <si>
    <t>THE CHANDIGARH STATE COOPERATIVE BANK LTD.</t>
  </si>
  <si>
    <t>DHULE VIKAS SHAKARI BANK LTD</t>
  </si>
  <si>
    <t>SAMRUDDHI COOPERATIVE BANK LTD NAGPUR</t>
  </si>
  <si>
    <t>SHRI JANATA SAHAKARI BANK LTD HALOL</t>
  </si>
  <si>
    <t>THE SEVALIA URBAN CO.-OP. BANK LTD.</t>
  </si>
  <si>
    <t>THE GANDHINAGAR URBAN COOP BANK LTD</t>
  </si>
  <si>
    <t>BANKURA DISTRICT CENTRAL COOPERATIVE BANK LTD</t>
  </si>
  <si>
    <t>ZILA SAHKARI BANK LTD.,GHAZIABAD</t>
  </si>
  <si>
    <t>SADGURU NAGRIK SAH BANK</t>
  </si>
  <si>
    <t>SRI BASAVESHWAR SAHAKAR BANK NIYAMITA</t>
  </si>
  <si>
    <t>AMRELI NAGARIK SAHAKARI BANK LTD</t>
  </si>
  <si>
    <t>THE DISTRICT CO-OPERATIVE CENTRAL BANK LTD.,BIDAR</t>
  </si>
  <si>
    <t>PATAN URBAN CO-OP BANK LTD</t>
  </si>
  <si>
    <t>THE TIRUVANNAMALAI DISTRICT CENTRAL COOP BANK LTD</t>
  </si>
  <si>
    <t>THE SANTRAMPUR URBAN CO OP BANK LTD</t>
  </si>
  <si>
    <t>FINGROWTH CO-OPERATIVE BANK</t>
  </si>
  <si>
    <t>THE MEHMADABAD URBAN PEOPLES CO OP BANK LTD</t>
  </si>
  <si>
    <t>THE PAYYANUR CO OPERATIVE TOWN BANK LTD PAYYANUR</t>
  </si>
  <si>
    <t>THE UDUPI CO-OPERATIVE TOWN BANK LTD</t>
  </si>
  <si>
    <t>JILA SAHAKARI KENDRIYA BANK MYDT. VIDISHA</t>
  </si>
  <si>
    <t>HAVELI SAHAKARI BANK MARYADIT, MOSHI</t>
  </si>
  <si>
    <t>SHRI DURGADEVI MAHILA SAHAKARI BANK NIYAMITH</t>
  </si>
  <si>
    <t>THE BIHAR STATE COOPERATIVE BANK LTD</t>
  </si>
  <si>
    <t>SANT SOPANKAKA SAHAKARI BANK LTD.</t>
  </si>
  <si>
    <t>THE NADIAD PEOPLES CO OP BANK LTD</t>
  </si>
  <si>
    <t>AMRAVATI MERCHANT COOP BANK LTD</t>
  </si>
  <si>
    <t>THE CHITTORGARH KENDRIYA SAHAKARI BANK LTD</t>
  </si>
  <si>
    <t>SHRI ANAND NAGARI SAHAKARI BANK LIMITED</t>
  </si>
  <si>
    <t>SHREE PANCHAGANGA NAGARI SAHAKARI BANK</t>
  </si>
  <si>
    <t>GUJARAT MERCANTILE COOP BANK LTD</t>
  </si>
  <si>
    <t>YADRAV CO-OPERATIVE BANK LTD</t>
  </si>
  <si>
    <t>THE CENTRAL COOPERATIVE BANK LTD BHILWARA</t>
  </si>
  <si>
    <t>THE MALAPPURAM DISTRICT CO-OPERATIVE BANK</t>
  </si>
  <si>
    <t>PANDHARPUR MERCHANT CO-OPERATIVE BANK</t>
  </si>
  <si>
    <t>THE RAJPUTANA MAHILA URBAN COOP. BANK LTD</t>
  </si>
  <si>
    <t>THE SIVAGANGAI DISTRICT CENTRAL CO-OPERATIVE BANK LTD.,SIVAGANGAI</t>
  </si>
  <si>
    <t>THE SUNDARGARH DISTRICT CENTRAL COOPERATIVE BANK L</t>
  </si>
  <si>
    <t>THE RAIPUR URBAN MERCANTILE CO OP BANK LTD</t>
  </si>
  <si>
    <t>JILA SAHAKARI KENDRIYA BANK MARYADIT., JAGDALPUR</t>
  </si>
  <si>
    <t>MAMASAHEB PAWAR SATYAVIJAY CO-OP BANK, KUNDAI</t>
  </si>
  <si>
    <t>CANARA BANK CREDIT CARD</t>
  </si>
  <si>
    <t>THE AMRITSAR CENTRAL CO-OPERATIVE BANK LTD, AMRITSAR</t>
  </si>
  <si>
    <t>THE NILGIRIS DIST CENTRAL COOP BANK</t>
  </si>
  <si>
    <t>THE MAHARASHTRA MANTRALAYA AND ALLIED OFFICES CO OPERATIVE BANK LTD</t>
  </si>
  <si>
    <t>JILA SAHAKARI KENDRIYA BANK MARYADIT, BETUL</t>
  </si>
  <si>
    <t>ALIBAG CO OP URBAN BANK LTD ALIBAG</t>
  </si>
  <si>
    <t>THE ODISHA STATE CO-OPERATIVE BANK LTD</t>
  </si>
  <si>
    <t>MANORAMA CO-OP. BANK LTD.</t>
  </si>
  <si>
    <t>THE LUNAWADA PEOPLES COOPERATIVE BANK LTD</t>
  </si>
  <si>
    <t>THE KASARAGOD CO-OPERATIVE TOWN BANK LTD; NO. 970</t>
  </si>
  <si>
    <t>THE SHILLONG CO-OP URBAN BANKLTD</t>
  </si>
  <si>
    <t>THE REWARI CENTRAL CO OPERATIVE BANK LTD</t>
  </si>
  <si>
    <t>THE MUMBAI MAHANAGARPALIKA SHIKSHAN VIBHAG SAHAKARI BANK LTD</t>
  </si>
  <si>
    <t>THE WARANGAL DISTRICT COOPERATIVE CENTRAL BANK</t>
  </si>
  <si>
    <t>THE FATEHABAD CENTRAL COOPERATIVE BANK LTD</t>
  </si>
  <si>
    <t>THE SURENDRANAGAR DISTRICT COOP BANK LTD</t>
  </si>
  <si>
    <t>THE AMBIKA MAHILA SAHAKARI BANK LTD</t>
  </si>
  <si>
    <t>SUDHA CO-OPERATIVE URBAN BANK LIMITED</t>
  </si>
  <si>
    <t>ZILA SAHKARI BANK LTD BULANDSHAHR</t>
  </si>
  <si>
    <t>COL RD NIKAM SAINIK SAHAKARI BANK LTD</t>
  </si>
  <si>
    <t>VIJAY COMMERCIAL CO-OPERATIVE BANK</t>
  </si>
  <si>
    <t>SHRI SHIVESHWAR NAGARI SAHAKARI BANK LTD.</t>
  </si>
  <si>
    <t>THE MAKARPURA INDUSTRIAL ESTATE COOP BANK LTD</t>
  </si>
  <si>
    <t>THE PANIPAT CENTRAL COOPERATIVE BANK</t>
  </si>
  <si>
    <t>THE ROPAR CENTRAL CO-OPERATIVE BANK LTD,ROPAR</t>
  </si>
  <si>
    <t>THE SIVAGANGAI DISTRICT CENTRAL CO OP BANK LTD</t>
  </si>
  <si>
    <t>THE UMRETH URBAN CO OPERATIVE BANK LTD</t>
  </si>
  <si>
    <t>NADIA DISTRICT CENTRAL CO-OPERATIVE BANK</t>
  </si>
  <si>
    <t>THE MOGA CENTRAL CO OPERATIVE BANK LTD</t>
  </si>
  <si>
    <t>THE GANGANAGAR KENDRIYA SAHAKARI BANK</t>
  </si>
  <si>
    <t>MAHILA NAGRIK SAHAKARI BANK MARYADIT MAHASAMUND</t>
  </si>
  <si>
    <t>STATE TRANSPORT CO-OPERATIVE BANK LTD.</t>
  </si>
  <si>
    <t>SHRI GAJANAN NAGARI SAHAKARI BANK LTD</t>
  </si>
  <si>
    <t>GUJARAT AMBUJA CO OPERATIVE BANK LTD</t>
  </si>
  <si>
    <t>BHOPAL CO-OPERATIVE CENTRAL BANK LTD.</t>
  </si>
  <si>
    <t>THE FAZILKA CENTRAL CO-OPERATIVE BANK LTD</t>
  </si>
  <si>
    <t>SRI KANYAKAPARAMESHWARI CO-OPERATIVE BANK LTD</t>
  </si>
  <si>
    <t>THE MANIPUR STATE CO-OPERATIVE BANK LTD, IMPHAL</t>
  </si>
  <si>
    <t>ACE COOPERATIVE BANK LTD</t>
  </si>
  <si>
    <t>CONTAI COOPERATIVE BANK LTD.</t>
  </si>
  <si>
    <t>AMAN SAHAKARI BANK LTD</t>
  </si>
  <si>
    <t>JANATA SAHAKARI BANK LTD, AMRAVATI</t>
  </si>
  <si>
    <t>THE UTTARAKHAND STATE COOPERATIVE BANK LTD</t>
  </si>
  <si>
    <t>THE RAJAJINAGAR COOPERATIVE BANK LTD</t>
  </si>
  <si>
    <t>SUNDARGARH DISTRICT CENTRAL CO-OPERATIVE BANK LTD., SUNDARGARH</t>
  </si>
  <si>
    <t>MURSHIDABAD DISTRICT CENTRAL CO-OPERATIVE BANK LTD</t>
  </si>
  <si>
    <t>THE MUGBERIA CENTRAL CO OP BANK LTD</t>
  </si>
  <si>
    <t>PUNJAB NATIONAL BANK CREDIT CARD</t>
  </si>
  <si>
    <t>MANN DESHI MAHILA SAHKARI BANK LTD.,MHASWAD</t>
  </si>
  <si>
    <t>THE OJHAR MERCHANTS COOP BANK</t>
  </si>
  <si>
    <t>MEENACHIL EAST URBAN CO-OP BANK LTD</t>
  </si>
  <si>
    <t>NILESHWAR COOPERATIVE URBAN BANK LTD _ NIB</t>
  </si>
  <si>
    <t>BANKURA DISTRICT CENTRAL CO OPERATIVE BANK LTD</t>
  </si>
  <si>
    <t>THE UNA PEOPLES CO OP BANK LTD</t>
  </si>
  <si>
    <t>JILA SAHAKARI KENDRIYA BANK MYDT.SHAHDOL</t>
  </si>
  <si>
    <t>SHRI LAXMIKRUPA URBAN CO OPERATIVE BANK LTD PUNE</t>
  </si>
  <si>
    <t>THE SIRSA CENTRAL COOP BNAK LTD</t>
  </si>
  <si>
    <t>PRAGATI MAHILA NAGRIK SAHKARI BANK</t>
  </si>
  <si>
    <t>NUTAN NAGARIK SAHAKARI BANK LTD</t>
  </si>
  <si>
    <t>SREE MAHAYOGI LAKSHMAMMA CO-OP BANK</t>
  </si>
  <si>
    <t>THE NILESHWAR CO-OPERATIVE URBAN BANK LTD</t>
  </si>
  <si>
    <t>MATHURA ZILA SAHKARI BANK LTD</t>
  </si>
  <si>
    <t>VIKRAMADITYA NAGRIK SAHAKARI BANK</t>
  </si>
  <si>
    <t>THE GANDEVI PEOPLE’S CO-OPERATIVE BANK LIMITED</t>
  </si>
  <si>
    <t>AMAN SAHAKARI BANK LTD ICHALKARANJI</t>
  </si>
  <si>
    <t>KOYLANCHAL URBAN CO-OP BANK LTD.</t>
  </si>
  <si>
    <t>PRATHAMIK SHIKSHAK SAHAKARI BANK LTD SATARA</t>
  </si>
  <si>
    <t>THE AGRASEN COOP URBAN BANK</t>
  </si>
  <si>
    <t>THE KRANTHI COOPERATIVE URBAN BANK LTD</t>
  </si>
  <si>
    <t>MIZORAM COOPERATIVE APEX BANK LTD</t>
  </si>
  <si>
    <t>HADAGALI URBAN CO-OPERATIVE BANK LIMITED HADAGALI</t>
  </si>
  <si>
    <t>SHRI. D. T. PATIL CO-OPERATIVE BANK LTD CHIKODI.</t>
  </si>
  <si>
    <t>YOUTH DEVELOPMENT CO-OP BANK LTD</t>
  </si>
  <si>
    <t>JANATHA SEVA CO-OP BANK LTD</t>
  </si>
  <si>
    <t>SHREE VARDHAMAN SAHAKARI BANK LTD.</t>
  </si>
  <si>
    <t>THE DISTRICT CO-OPERATIVE CENTRAL BANK LTD MEDAK</t>
  </si>
  <si>
    <t>THE NAVAL DOCKYARD CO-OP BANK LTD.</t>
  </si>
  <si>
    <t>HUTATMA SAHAKARI BANK LTD</t>
  </si>
  <si>
    <t>M S CO-OPERATIVE BANK LIMITED</t>
  </si>
  <si>
    <t>KOYANA SAHAKARI BANK LTD,KARAD</t>
  </si>
  <si>
    <t>SARASPUR NAGARIK CO.OPERATIVE BANK LTD.</t>
  </si>
  <si>
    <t>THE GRAIN MERCHANTS CO-OPERATIVE BANK LTD</t>
  </si>
  <si>
    <t>JILA SAHAKARI KENDRIYA BANK MARYADIT,RAISEN</t>
  </si>
  <si>
    <t>SHRI CHATRAPATI SHIVAJI MAHARAJ SAHAKARI BANK NIYA</t>
  </si>
  <si>
    <t>DISTRICT COOPERATIVE BANK LTD., BIJNOR</t>
  </si>
  <si>
    <t>THE GODHRA CITY CO-OPERATIVE BANK LTD. GODHRA</t>
  </si>
  <si>
    <t>NATIONAL URBAN CO-OPERATIVE BANK LIMITED, DELHI</t>
  </si>
  <si>
    <t>ASSOCIATE CO-OPERATIVE BANK LTD.</t>
  </si>
  <si>
    <t>ZILA SAHKARI BANK LTD BIJNOR</t>
  </si>
  <si>
    <t>THE PANCHSHEEL MERCANTILE CO-OP BANK LTD</t>
  </si>
  <si>
    <t>THE LUDHIANA CENTRAL CO-OPERATIVE BANK LTD</t>
  </si>
  <si>
    <t>ZILA SAHKARI BANK LTD, LAKHIMPUR KHERI</t>
  </si>
  <si>
    <t>THE DISTRICT CO-OP CENTRAL BANK LTDVISAKHAPATNAM</t>
  </si>
  <si>
    <t>NASIK DIST.IND.&amp; MERCANTILE CO-OP. BANK</t>
  </si>
  <si>
    <t>THE DISTRICT CO-OPERATIVE CENTRAL BANK LTD, VISAKHAPATNAM</t>
  </si>
  <si>
    <t>SRI KANNIKAPARAMESHWARI CO OP BANK LTD</t>
  </si>
  <si>
    <t>BETUL NAGRIK SAHAKARI BANK MYDT</t>
  </si>
  <si>
    <t>THE KARNAVATI CO-OP BANK</t>
  </si>
  <si>
    <t>THE OTTAPALAM CO-OPERATIVE URBAN BANK LTD</t>
  </si>
  <si>
    <t>SRI RAMA CO-OPERATIVE BANK LIMITED</t>
  </si>
  <si>
    <t>SIDDHESHWAR SAHAKARI BANK LTD., LATUR</t>
  </si>
  <si>
    <t>INDORE PREMIER CO OPERATIVE BANK LTD.</t>
  </si>
  <si>
    <t>SANMITRA URBAN CO OPERATIVE BANK LTD ,AKOLA</t>
  </si>
  <si>
    <t>THE COASTAL URBAN CO-OPERATIVE BANK LTD - KOLLAM</t>
  </si>
  <si>
    <t>SARVODAYA COMMERCIAL CO-OP BANK LTD.,MEHSANA</t>
  </si>
  <si>
    <t>THE GOKAK URBAN COOPERATIVE CREDIT BANK LTD</t>
  </si>
  <si>
    <t>THE BHARATPUR CENTRAL COOPERATIVE BANK LTD</t>
  </si>
  <si>
    <t>THE SARANGPUR CO-OPERATIVE BANK LTD</t>
  </si>
  <si>
    <t>THE AKOLA URBAN COOPERATIVE BANK LTD AKOLA</t>
  </si>
  <si>
    <t>RAJPIPLA NAGRIK SAHAKARI BANK LTD, RAJPIPLA</t>
  </si>
  <si>
    <t>THE ANKOLA URBAN COOPERATIVE BANK LTD</t>
  </si>
  <si>
    <t>THE HANUMANGARH KENDRIYA SAHAKARI BANK LTD</t>
  </si>
  <si>
    <t>THE BOLANGIR DISTRICT CENTRAL CO-OPERATIVE BANK LTD.,BOLANGIR</t>
  </si>
  <si>
    <t>NAGRIK SAHAKARI BANK</t>
  </si>
  <si>
    <t>PADMAVATHI CO-OPERATIVE URBAN BANK LIMITED</t>
  </si>
  <si>
    <t>SANMITRA SAHAKARI BANK LTD,PUNE</t>
  </si>
  <si>
    <t>THE KODINAR NAGARIK SAHAKARI BANK LTD.</t>
  </si>
  <si>
    <t>THE RANDER PEOPLES COOP BANK LTD</t>
  </si>
  <si>
    <t>PARASPAR SAHAKARI BANK</t>
  </si>
  <si>
    <t>THE SURAT DISTRICT CO-OP BANK LTD ACQUIRER</t>
  </si>
  <si>
    <t>UNJHA NAGARIK SAHAKARI BANK LTD</t>
  </si>
  <si>
    <t>THE DHRANGADHRA PEOPLES CO-OPERATIVE BANK LTD</t>
  </si>
  <si>
    <t>THE AMBALA CENTRAL COOPERATIVE BANK LTD</t>
  </si>
  <si>
    <t>THE SURAT MERCANTILE CO-OP. BANK LTD.</t>
  </si>
  <si>
    <t>UMA CO OPERATIVE BANK LTD</t>
  </si>
  <si>
    <t>PARASHWANATH CO-OP. BANK</t>
  </si>
  <si>
    <t>THE TIRUPATI CO-OPERATIVE BANKLIMITED</t>
  </si>
  <si>
    <t>THE SEVALIA URBAN CO-OP BANK LTD.</t>
  </si>
  <si>
    <t>THE BALANGIR DISTRICT CENTRAL COOPERATIVE BANK LTD</t>
  </si>
  <si>
    <t>LOKNETE DATTAJI PATIL SAHAKARI BANK LTD</t>
  </si>
  <si>
    <t>THE DAHOD URBAN COOP BANK LTD</t>
  </si>
  <si>
    <t>QUILON CO-OP URBAN BANK LTD</t>
  </si>
  <si>
    <t>SHREE BASAVESHWAR URBAN CO OPERATIVE BANK LTD</t>
  </si>
  <si>
    <t>THE AHMEDNAGAR MERCHANT'S CO-OP BANK LTD., AHMEDNAGAR</t>
  </si>
  <si>
    <t>JANATA URBAN CO-OP BANK LTD WAI</t>
  </si>
  <si>
    <t>THE SIROHI CENTRAL COOPERATIVE BANK LTD</t>
  </si>
  <si>
    <t>STANDARD URBAN CO-OP. BANK (AURANGABAD) LTD</t>
  </si>
  <si>
    <t>THE MATTANCHERRY SARVAJANIK CO-OPERATIVE BANK LTD. NO. 3284</t>
  </si>
  <si>
    <t>SIKKIM STATE CO OPERATIVE BANK LIMITED</t>
  </si>
  <si>
    <t>THE BALUSSERI COOPERATIVE URBAN BANK LTD NOLL27</t>
  </si>
  <si>
    <t>THE ADILABAD DISTRICT CO-OPERATIVE CENTRAL BANK LTD., ADILABAD</t>
  </si>
  <si>
    <t>JANSEVA CO-OP. BANK LTD.</t>
  </si>
  <si>
    <t>THE VANI MERCHANTS CO OP BANK LTD,VANI</t>
  </si>
  <si>
    <t>HOOGHLY DISTRICT CENTRAL CO-OPERATIVE BANK LTD</t>
  </si>
  <si>
    <t>THE SAHYADRI SAHAKARI BANK LTD., MUMBAI</t>
  </si>
  <si>
    <t>THE VIJAPUR NAGRIK SAHAKARI ABANK LTD,VIJAPUR</t>
  </si>
  <si>
    <t>THE PIONEER URBAN CO-OPERATIVE BANK LTD</t>
  </si>
  <si>
    <t>THE AGRASEN NAGARI SAHAKARI BANK LTD., AKOLA</t>
  </si>
  <si>
    <t>TIRUMALA CO-OPERATIVE URBAN BANKLTD _ TCL</t>
  </si>
  <si>
    <t>SIHOR NAGARIK SAHAKARI BANK</t>
  </si>
  <si>
    <t>THE HOSHIARPUR CENTRAL CO-OPERATIVE BANK LTD.</t>
  </si>
  <si>
    <t>DAUND URBAN CO OPERATIVE BANK LTD, DAUND</t>
  </si>
  <si>
    <t>NYAYAMITRA SAHAKARI BANK NIYAMITA</t>
  </si>
  <si>
    <t>THE FARIDABAD CENTRAL CO OP BANK LTD</t>
  </si>
  <si>
    <t>THE CHIPLUN URBAN CO-OPERATIVE BANK LTD</t>
  </si>
  <si>
    <t>MALDA DISTRICT CENTRAL COOPERATIVE BANK LTD</t>
  </si>
  <si>
    <t>THE ROHTAK CENTRAL COOPERATIVE BANK LTD</t>
  </si>
  <si>
    <t>MAHANAGAR NAGRIK SAHAKARI BANK MARYADIT.</t>
  </si>
  <si>
    <t>NADIA DISTRICT CENTRAL COOPERATIVE BANK LTD</t>
  </si>
  <si>
    <t>INDORE CLOTH MARKET CO OPERATIVE BANK LTD</t>
  </si>
  <si>
    <t>MARATHA CO-OPERATIVE BANK LTD.</t>
  </si>
  <si>
    <t>THE PRAGATI CO OP BANK LTD THARA</t>
  </si>
  <si>
    <t>LIC EMPLOYEES CO-OPERATIVE BANK LTD,UDUPI</t>
  </si>
  <si>
    <t>RAJASTHAN URBAN CO-OP. BANK LTD.</t>
  </si>
  <si>
    <t>LAXMI SAHAKARI BANK NIYAMIT, GULEDGUDD</t>
  </si>
  <si>
    <t>THE MUKTSAR CENTRAL COOPERATIVE BANK LTD</t>
  </si>
  <si>
    <t>LONAVLA SAHAKARI BANK</t>
  </si>
  <si>
    <t>THE MERCHANTS LIBERAL COOPERATIVE BANK LTD GADAG</t>
  </si>
  <si>
    <t>THE MAHILA URBAN CO OP BANK LTD GONDIA</t>
  </si>
  <si>
    <t>JILA SAHAKARI KENDRIYA BANK MARYADIT ,GUNA</t>
  </si>
  <si>
    <t>THE MATTANCHERRY SARVAJANIK COOP BANK LTD</t>
  </si>
  <si>
    <t>JANASEVA SAHAKARI BANK (BORIVLI)</t>
  </si>
  <si>
    <t>MARKANDEY NAGARI SAHAKARI BANK LTD.</t>
  </si>
  <si>
    <t>M.P. RAJYA SAHAKARI BANK MYDT.</t>
  </si>
  <si>
    <t>NIDHI CO OPERATIVE BANK LTD _ NID</t>
  </si>
  <si>
    <t>THE SULTANS BATTERY COOP URBAN BANK</t>
  </si>
  <si>
    <t>BIHAR STATE CO-OPERATIVE BANK</t>
  </si>
  <si>
    <t>ALWAYEURBANCOOPBANKLTD-466</t>
  </si>
  <si>
    <t>THE ACCOUNTANT GENERAL OFFICE EMPLOYEES CO-OPERATIVEBANK LIMITED</t>
  </si>
  <si>
    <t>VALMIKI URBAN CO OPERATIVE BANK LTD PATHARI</t>
  </si>
  <si>
    <t>RAJE VIKRAMSINH GHATGE CO-OP. BANK LTD KAGAL</t>
  </si>
  <si>
    <t>VYAVSAYIK SAHKARI BANK LTD</t>
  </si>
  <si>
    <t>JILA SAHAKARI KENDRIYA BANK MARYADIT ,SEHORE</t>
  </si>
  <si>
    <t>TRIVANDRUM URBAN CO-OPERATIVE BANK</t>
  </si>
  <si>
    <t>MANVI PATTANA SOUHARDA SAHAKARI BANK NI</t>
  </si>
  <si>
    <t>PEOPLES CO-OPERATIVE BANK LTD DHOLKA</t>
  </si>
  <si>
    <t>THE BAILHONGAL URBAN CO-OPERATIVE BANK LTD</t>
  </si>
  <si>
    <t>NANDANI SAHAKARI BANK LTD.,NANDANI</t>
  </si>
  <si>
    <t>THE AP RAJARAJESWARI MAHILA CO OP URBAN BANK LTD</t>
  </si>
  <si>
    <t>THE REVDANDA URBAN CO-OPERATIVE BANK LTD.,REVDANDA</t>
  </si>
  <si>
    <t>COL. RD NIKAM SAINIK SAHAKARI BANK LTD</t>
  </si>
  <si>
    <t>THE DISTRICT COOPERATIVE CENTRAL BANK LTD SRIKAKUL</t>
  </si>
  <si>
    <t>THE BICHOLIM URBAN CO-OPERATIVE BANK LTD</t>
  </si>
  <si>
    <t>THE KRISHNA DIST CO-OP CENTRAL BANK LTD</t>
  </si>
  <si>
    <t>NAVANAGARA URBAN COOPERATIVE BAN</t>
  </si>
  <si>
    <t>THE MANDVI NAGRIK SAHAKARI BANK LTD.</t>
  </si>
  <si>
    <t>THE GURDASPUR CENTRAL COOP BANK</t>
  </si>
  <si>
    <t>MERCHANTS CO OPERATIVE BANK LTD TIPTUR</t>
  </si>
  <si>
    <t>JILA SAHAKARI KENDRIYA BANK MARYADIT, RAISEN</t>
  </si>
  <si>
    <t>PRIYADARSHINI URBAN COOP BANK LTD</t>
  </si>
  <si>
    <t>UNIMONI FINANCIAL SERVICE PVT LTD</t>
  </si>
  <si>
    <t>ZILA SAHKARI BANK LTD, BARIELLY</t>
  </si>
  <si>
    <t>NAVANAGARA URBAN COOP BANK LTD</t>
  </si>
  <si>
    <t>MAHARANA PRATAP COOPERATIVE URBAN BANK LTD</t>
  </si>
  <si>
    <t>THE GOA URBAN CO-OPERATIVE BANK LTD.</t>
  </si>
  <si>
    <t>DR.BABASAHEB AMBEDKAR BANK LTD.</t>
  </si>
  <si>
    <t>ZILA SAHKARI BANK LTD. MORADABAD</t>
  </si>
  <si>
    <t>THE AZAD COOP BANK LTD GADAG</t>
  </si>
  <si>
    <t>RAIPUR URBAN MER COOP BANK</t>
  </si>
  <si>
    <t>REVOLUT PAYMENTS INDIA PRIVATE LIMITED</t>
  </si>
  <si>
    <t>THE MUSLIM COOP BANK LTD</t>
  </si>
  <si>
    <t>KRISHNA MERCANTILE CO-OP BANK LTD</t>
  </si>
  <si>
    <t>MAHILA CO-OPERATIVE BA</t>
  </si>
  <si>
    <t>NAGRIK SAHAKARI BANK MARYADIT,GWALIOR</t>
  </si>
  <si>
    <t>THE FARIDKOT CENTRAL CO OPERATIVE BANK LTD</t>
  </si>
  <si>
    <t>AHILYANAGAR ZILLA PRATHAMIK SHIKSHAK SAHAKARI BANK LIMITED AHILYANAGAR</t>
  </si>
  <si>
    <t>ZILA SAHAKARI BANK LTD., HARIDWAR</t>
  </si>
  <si>
    <t>SHREE GAJANAN URBAN COOPERATIVE BANK LTD</t>
  </si>
  <si>
    <t>BASODA NAGRIK SAHKARI BANK LTD</t>
  </si>
  <si>
    <t>SAMATA CO-OPERATIVE DEVELOPMENT BANK LTD</t>
  </si>
  <si>
    <t>UTTARAKHAND STATE CO-OPERATIVE BANK LTD</t>
  </si>
  <si>
    <t>YADRAV CO-OPERATIVE BANK LTD.,YADRAV</t>
  </si>
  <si>
    <t>AGROHA COOPERATIVE URBAN BANK LTD</t>
  </si>
  <si>
    <t>RAMPUR ZILA SAHAKARI BANK LTD.RAMPUR</t>
  </si>
  <si>
    <t>THE AZAD CO OPERATIVE BANK LTD</t>
  </si>
  <si>
    <t>NEELKANTH CO OPERATIVE BANK LTD</t>
  </si>
  <si>
    <t>THE BANSWARA CENTRAL COOPERATIVE BANK LTD</t>
  </si>
  <si>
    <t>THE WASHIM URBAN CO-OPERATIVE BANK LTD;WASHIM</t>
  </si>
  <si>
    <t>MANVI PATTANA SOUHARDA SAHAKARI BANK NIYAMITHA</t>
  </si>
  <si>
    <t>THE SANKHEDA NAGARIK SAHAKARI BANKLTD</t>
  </si>
  <si>
    <t>SHIVSHAKTI URBAN CO-OP BANK LTD</t>
  </si>
  <si>
    <t>THE PUNJAB STATE CO-OPERATIVE BANK LTD</t>
  </si>
  <si>
    <t>AJMER CENTRAL COOPERATIVE BANK LTD</t>
  </si>
  <si>
    <t>THE BUSINESS CO-OPERATIVE BANK</t>
  </si>
  <si>
    <t>DEVELOPMENT CO OPERATIVE BANK LTD KANPUR</t>
  </si>
  <si>
    <t>THE GOKARANANATH CO-OPERATIVE BANK LTD</t>
  </si>
  <si>
    <t>BETUL NAGRIK SAHAKARI BANK MARYADIT</t>
  </si>
  <si>
    <t>THE DAKSHIN DINAJPUR DISTRICT CENTRAL CO-OPERATIVE BANK LTD</t>
  </si>
  <si>
    <t>DHULE VIKAS SAHAKARI BANK LTD</t>
  </si>
  <si>
    <t>THE BECHRAJI NAGARIK SAHAKARI BANK LTD</t>
  </si>
  <si>
    <t>SAMATA CO-OPERATIVE DEVELOPMENT BANK LTD.</t>
  </si>
  <si>
    <t>JILA SAHAKARI KENDRIYA BANK MARYADIT., AMBIKAPUR</t>
  </si>
  <si>
    <t>THE DISTRICT COOPERATIVE CENTRAL BANK MAHABUBNAGAR</t>
  </si>
  <si>
    <t>A.P.STATE COOPERATIVE BANK LTD</t>
  </si>
  <si>
    <t>SAMPADA SAHAKARI BANK LTD.,PUNE</t>
  </si>
  <si>
    <t>THE TARAN TARAN CENTRAL COOP BANK LTD</t>
  </si>
  <si>
    <t>RESERVE BANK EMPLOYEES COOPERATIVE BANK LIMITED</t>
  </si>
  <si>
    <t>THE GURDASPUR CENTRAL CO-OPERATIVE BANK LTD</t>
  </si>
  <si>
    <t>DADASAHEB RAMROA PATIL CO-OPERATIVE BANK LTD.</t>
  </si>
  <si>
    <t>THE KALWAN MERCHANTS CO OP BANK LTD KALWAN</t>
  </si>
  <si>
    <t>THE KHAMBHAT NAGARIK SAHAKARI BANK LTD</t>
  </si>
  <si>
    <t>ASTHA MAHILA NAGRIK SAHAKARI BANK MARYADIT</t>
  </si>
  <si>
    <t>THE DISTRICT COOPERATIVE CENTRAL BANK, SRIKAKULAM</t>
  </si>
  <si>
    <t>THE SHILLONG CO-OPERATIVE URBAN BANK LTD</t>
  </si>
  <si>
    <t>THE UTTARSANDA PEOPLES COOP BANK LTD UTTARSANDA</t>
  </si>
  <si>
    <t>DISTRICT CO-OPERATIVE CENTRAL BANK VISHAKHAPATNAM</t>
  </si>
  <si>
    <t>VAISHYA SAHAKARI BANK LTD,MUMBAI</t>
  </si>
  <si>
    <t>THE DHANBAD CENTRAL CO-OP BANK LTD</t>
  </si>
  <si>
    <t>THE BELAGAVI DISTRICT CENTRAL COOPERATIVE BANKLTD</t>
  </si>
  <si>
    <t>THE KOLAR AND CHIKBALLAPURA DIST COOPERATIVE CENTR</t>
  </si>
  <si>
    <t>VARDHAMAN (MAHILA) CO-OP. URBAN BANK LTD.</t>
  </si>
  <si>
    <t>THE MATTANCHERRY SARVAJANIK CO-OP BANK LTD</t>
  </si>
  <si>
    <t>BELAGAVI SHREE BASAVESHWAR COOPERATIVE BANKLTD</t>
  </si>
  <si>
    <t>THE GANGA MERCANTILE URBAN CO-OP BANK LTD.</t>
  </si>
  <si>
    <t>THE LIMBASI URBAN CO-OP. BANK LTD.</t>
  </si>
  <si>
    <t>THE SONEPAT URBAN CO-OPERATIVE BANK LTD., SONEPAT</t>
  </si>
  <si>
    <t>THE SARDARGUNJ MERCANTILE COOP BANK LTD PATAN</t>
  </si>
  <si>
    <t>THE HOOGHLY CO-OPERATIVE CREDIT BANK LTD.</t>
  </si>
  <si>
    <t>SARDAR SINGH NAGARIK SAHAKARI BANK MARYADIT</t>
  </si>
  <si>
    <t>THE JAMNAGAR MAHILA SAHAKARI BANK</t>
  </si>
  <si>
    <t>SHRAMIK NAGRIK SAHKARI BANK LTD</t>
  </si>
  <si>
    <t>THE BHAVANA RISHI CO-OPERATIVE BANK LTD.</t>
  </si>
  <si>
    <t>DISTRICT CO-OP BANK LTD, SHARANPUR</t>
  </si>
  <si>
    <t>THE SIVAKASI CO-OPERATIVE URBAN BANK LIMITED (TAMI</t>
  </si>
  <si>
    <t>THE MAHENDERGARH CENTRAL COOPERATIVE BANK</t>
  </si>
  <si>
    <t>AKHAND ANAND CO-OPERATIVE BANK LTD</t>
  </si>
  <si>
    <t>VYAPARIK AUDHYOGIK SAHAKARI BANK LTD</t>
  </si>
  <si>
    <t>SRI BHAGWATHI CO-OPERATIVE URBAN BANK</t>
  </si>
  <si>
    <t>JILA SAHAKARI KENDRIYA BANK MARYADIT CHHINDWARA</t>
  </si>
  <si>
    <t>VANI MERCHANT CO-OP BANK</t>
  </si>
  <si>
    <t>NAGPUR DIST CENT CO-OP. BANK LTD.</t>
  </si>
  <si>
    <t>THE KAKATIYA CO-OPERATIVE URBAN BANK LTD.</t>
  </si>
  <si>
    <t>JILA SAHAKARI KENDRIYA BANK MYDT SATNA</t>
  </si>
  <si>
    <t>JANATA CO-OPERATIVE BANK LTD - MALEGAON</t>
  </si>
  <si>
    <t>JILA SAHAKARI KENDRIYA BANK MARYADIT RATLAM</t>
  </si>
  <si>
    <t>BELLAD BAGEWADI URBAN SOUHARD SAHAKARI BANK NYT.</t>
  </si>
  <si>
    <t>BALASINOR NAGRIK SAHAKARI BANK LTD</t>
  </si>
  <si>
    <t>510 ARMY BASE W/S CREDIT COOP PRIMARY BANK LTD</t>
  </si>
  <si>
    <t>THE LUNAWADA NAGRIK SAHAKARI BANK LTD,LUNAWADA</t>
  </si>
  <si>
    <t>THE BHATKAL URBAN CO-OPERATIVE BANK LTD.,BHATKAL</t>
  </si>
  <si>
    <t>THE ALWAR CENTRAL CO-OPERATIVE BANK LTD.</t>
  </si>
  <si>
    <t>MD PAWAR PEOPLES COOP BANK LTD URUNISLAMPUR</t>
  </si>
  <si>
    <t>THE CHITRADURGA DISTRICT COOPERATIVE CENTRAL BANK</t>
  </si>
  <si>
    <t>NASHIK ZILHA SARKARI AND PARISHAD KARMACHARI BANK</t>
  </si>
  <si>
    <t>CITIZEN CO-OPERATIVE BANK LTD.</t>
  </si>
  <si>
    <t>THE NIPHAD URBAN CO-OPERATIVE BANK LTD</t>
  </si>
  <si>
    <t>THE KAKINADA CO-OP TOWN BANK LTD</t>
  </si>
  <si>
    <t>PRAVARA SAHAKARI BANK LTD.</t>
  </si>
  <si>
    <t>THE KHEDA PEOPLES CO-OP BANK LTD</t>
  </si>
  <si>
    <t>THE TIRUR URBAN COOPERATIVE BANK LTD</t>
  </si>
  <si>
    <t>THE MERCHANTS URBAN CO OPERATIVE BANK LTD</t>
  </si>
  <si>
    <t>URBAN CO-OPERATIVE BANK LTD. BASTI</t>
  </si>
  <si>
    <t>THE AMALNER CO-OP URBAN BANK LTD.</t>
  </si>
  <si>
    <t>THE CALICUT CO-OPERATIVE URBAN BANK LTD</t>
  </si>
  <si>
    <t>GEORGE TOWN CO-OPERATIVE BANK LTD.</t>
  </si>
  <si>
    <t>THE KADAPA DIST. CO-OPERATIVE CENTRAL BANK, KADAPA</t>
  </si>
  <si>
    <t>THE BHANDARA URBAN CO OPERATIVE BANK LTD</t>
  </si>
  <si>
    <t>THE FEROZEPUR CENTRAL COOP BANK LTD</t>
  </si>
  <si>
    <t>UNIVERSAL CO-OPERATIVE URBAN BANK LTD</t>
  </si>
  <si>
    <t>THE ELURI COOP URBAN BANK</t>
  </si>
  <si>
    <t>THE HOTEL INDUSTRIALISTS CO-OPERATIVE BANK LTD BANGALORE</t>
  </si>
  <si>
    <t>THE BIJNOR URBAN COOPERATIVE BANK LTD</t>
  </si>
  <si>
    <t>DAVANAGERE DISTRICT CENTRAL CO-OPERATIVE BANK LTD</t>
  </si>
  <si>
    <t>ZILA SAHKARI BANK LTD., MORADABAD</t>
  </si>
  <si>
    <t>LAXMI MAHILA NAGRIK SAHAKARI BANK</t>
  </si>
  <si>
    <t>JUGALKISHOR TAPDIYA SHREE MAHESH URBAN CO OP BANK</t>
  </si>
  <si>
    <t>J.P.MORGAN CHASE BANK N.A</t>
  </si>
  <si>
    <t>JP MORGAN CHASE BANK</t>
  </si>
  <si>
    <t>AHMEDNAGAR ZILLA PRATHMIK SHIKSHAK SAHAKARI BANK L</t>
  </si>
  <si>
    <t>THE PAYYANUR CO-OPERATIVE TOWN BANK LTD;NO. C. 827</t>
  </si>
  <si>
    <t>THE PAYYOLI COOPERATIVE URBAN BANK LIMITED</t>
  </si>
  <si>
    <t>SAHYOG URBAN CO-OP BANK LTD</t>
  </si>
  <si>
    <t>NAGAUR URBAN COOPERATIVE BANK LTD</t>
  </si>
  <si>
    <t>NAGPUR MAHANAGARPALIKA KARAMCHARI SAHAKARI BANK LTD.,NAGPUR</t>
  </si>
  <si>
    <t>SHRI SHIVAYOGI MURUGHENDRA SWAMI URBAN CO-OP BANK LTD</t>
  </si>
  <si>
    <t>ZILA SAHAKARI BANK LTD JHANSI</t>
  </si>
  <si>
    <t>SHIVAJI NAGARI SAHAKARI BANK LTD</t>
  </si>
  <si>
    <t>THE JAMNAGAR DISTRICT CO-OPERATIVE BANK LTD</t>
  </si>
  <si>
    <t>PAUL MERCHANTS FINANCE PRIVATE LIMITED</t>
  </si>
  <si>
    <t>THE PATIALA CENTRAL CO-OPERATIVE BANK LTD.</t>
  </si>
  <si>
    <t>THE PALGHAT CO-OP URBAN BANK LTD</t>
  </si>
  <si>
    <t>PIMPRI CHINCHWAD SAHAKARI BANK MARYADIT, PIMPRI</t>
  </si>
  <si>
    <t>THE MALEGAON MERCHANTS CO.OP.BANK LTD -MALEGAON</t>
  </si>
  <si>
    <t>THE PRAGATI URBAN CO PERATIVE BANK LTD , MANMAD</t>
  </si>
  <si>
    <t>Quarter</t>
  </si>
  <si>
    <t>Reference quarter/period the response relates to</t>
  </si>
  <si>
    <t>Date</t>
  </si>
  <si>
    <t>Q4:24-25, Q1:26-27</t>
  </si>
  <si>
    <t>THE SAMBALPUR DISTRICT CO OP CENTRAL BANK LTD</t>
  </si>
  <si>
    <t>THE KODUNGALLUR TOWN CO-OPERATIVE BANK LTD.</t>
  </si>
  <si>
    <t>Assessment_Positive</t>
  </si>
  <si>
    <t>% of respondents reporting an increase / improvement / better outcome for the current quarter (label varies by table: Increase/Better/Improve)</t>
  </si>
  <si>
    <t>44.4, 41.3</t>
  </si>
  <si>
    <t>Assessment_NoChange</t>
  </si>
  <si>
    <t>JANAKALYAN COOP BANK LTD NASHIK</t>
  </si>
  <si>
    <t>% of respondents reporting no change for the current quarter</t>
  </si>
  <si>
    <t>URBAN COOPERATIVE BANK LTD</t>
  </si>
  <si>
    <t>49.0, 49.6</t>
  </si>
  <si>
    <t>Assessment_Negative</t>
  </si>
  <si>
    <t>THE NEW URBAN CO-OPERATIVE BANK LTD., RAMPUR</t>
  </si>
  <si>
    <t>% of respondents reporting a decrease / worsening for the current quarter (label varies by table: Decrease/Worse/Worsen)</t>
  </si>
  <si>
    <t>6.5, 9.1</t>
  </si>
  <si>
    <t>THE HALOL MERCANTILE COOP BANK LTD</t>
  </si>
  <si>
    <t>Assessment_NetResponse</t>
  </si>
  <si>
    <t>Net Response for the current quarter = % optimistic minus % pessimistic; range -100 to 100</t>
  </si>
  <si>
    <t>Percentage points</t>
  </si>
  <si>
    <t>37.9, 32.2</t>
  </si>
  <si>
    <t>Expectation_Positive</t>
  </si>
  <si>
    <t>% of respondents expecting an increase / improvement / better outcome for the ensuing quarter</t>
  </si>
  <si>
    <t>BANK OF BAHRAIN AND KUWAIT B.S.C</t>
  </si>
  <si>
    <t>70.9, 72.2</t>
  </si>
  <si>
    <t>THE HARIJ NAGARIK SAHAKARI BANK LTD., HARIJ</t>
  </si>
  <si>
    <t>SHIKSHAK SAHAKARI BANK LTD., NAGPUR</t>
  </si>
  <si>
    <t>Expectation_NoChange</t>
  </si>
  <si>
    <t>% of respondents expecting no change for the ensuing quarter</t>
  </si>
  <si>
    <t>25.2, 24.5</t>
  </si>
  <si>
    <t>Expectation_Negative</t>
  </si>
  <si>
    <t>% of respondents expecting a decrease / worsening for the ensuing quarter</t>
  </si>
  <si>
    <t>3.9, 3.3</t>
  </si>
  <si>
    <t>JILA SAHAKARI KENDRIYA BANK MARYADIT MORENA</t>
  </si>
  <si>
    <t>Expectation_NetResponse</t>
  </si>
  <si>
    <t>Net Response for the ensuing quarter's expectation = % optimistic minus % pessimistic; range -100 to 100</t>
  </si>
  <si>
    <t>SARASWAT CO-OPERATIVE BANK CREDIT CARD</t>
  </si>
  <si>
    <t>66.9, 68.9</t>
  </si>
  <si>
    <t>TUMKUR GRAIN MERCHANTS CO-OPERATIVE BANK LIMITED</t>
  </si>
  <si>
    <t>Table I1: Assessment and Expectation for Overall Business Situation</t>
  </si>
  <si>
    <t>ANANDESHWARI NAGARIK SAHAKARI BANK MARYADIT,UJJAIN</t>
  </si>
  <si>
    <t>THE MAHARAJA COOPERATIVE URBAN BANK LTD</t>
  </si>
  <si>
    <t>(Percentage responses)</t>
  </si>
  <si>
    <t>CHURU ZILA URBAN CO OPERATIVE BANK LTD</t>
  </si>
  <si>
    <t>DAPOLI URBAN CO-OPERATIVE BANK</t>
  </si>
  <si>
    <t>DAKSHIN DINAJPUR DISTRICT CENTRAL COOPERATIVE BANK</t>
  </si>
  <si>
    <t>Assessment</t>
  </si>
  <si>
    <t>SHUBHLAXMI MAHILA COOP BANK</t>
  </si>
  <si>
    <t>Expectation</t>
  </si>
  <si>
    <t>NORTHEN RAILWAY PRIMARY CO-OPERATIVE BANK LIMITED</t>
  </si>
  <si>
    <t>MSWIPE TECHNOLOGIES PVT LTD</t>
  </si>
  <si>
    <t>Better</t>
  </si>
  <si>
    <t>NIPHAD URBAN CO-OP BANK LTD NIPHAD</t>
  </si>
  <si>
    <t>No Change</t>
  </si>
  <si>
    <t>Worse</t>
  </si>
  <si>
    <t>Net response</t>
  </si>
  <si>
    <t>THE JHAJJAR CENTRAL CO-OPERATIVE BANK LTD</t>
  </si>
  <si>
    <t>Q4:24-25</t>
  </si>
  <si>
    <t>WARANGAL URBAN CO-OPERATIVE BANK LTD</t>
  </si>
  <si>
    <t>THE PACHHAPUR URBAN CO-OP BANK</t>
  </si>
  <si>
    <t>ZILA SAHAKARI BANK LTD, BAREILLY</t>
  </si>
  <si>
    <t>Q1:25-26</t>
  </si>
  <si>
    <t>Q2:25-26</t>
  </si>
  <si>
    <t>SHREE BASAVESHWAR URBAN COOPERATIVE BANK LTD RANEB</t>
  </si>
  <si>
    <t>THE UDAIPUR URBAN CO-OPERATIVE BANK LTD</t>
  </si>
  <si>
    <t>Q3:25-26</t>
  </si>
  <si>
    <t>JANAKALYAN URBAN CO OPERATIVE BANK LTD , KALLAM</t>
  </si>
  <si>
    <t>I MONEY PAY PRIVATE LIMITED</t>
  </si>
  <si>
    <t>Q4:25-26</t>
  </si>
  <si>
    <t>ETAWAH DISTRICT CO OPERATIVE BANK LTD</t>
  </si>
  <si>
    <t>DR. APPASAHEB URF SA. RE. PATIL JAYSINGPUR UDGAON SAHAKARI BANK LTD., JAYSINGPUR</t>
  </si>
  <si>
    <t>Q1:26-27</t>
  </si>
  <si>
    <t>PREMIUM EBUSINESS VENTURES PRIVATE LIMITED</t>
  </si>
  <si>
    <t>SIDDAGANGA URBAN CO OPERATIVE BANK LTD</t>
  </si>
  <si>
    <t>Increase' in Overall business situation is optimistic. @: Due to rounding off percentage may not add up to 100. #: Net Response (NR) is the difference of percentage of the respondents reporting optimism and that reporting pessimism. The range is -100 to 100. Any value greater than zero indicates expansion/optimism and any value less than zero indicates contraction/pessimism.</t>
  </si>
  <si>
    <t>SHRI SHANTAPPANNA MIRAJI URBAN CO-OP BANK LTD</t>
  </si>
  <si>
    <t>SHREE TALAJA NAGRIK SAHAKARI BANK LTD</t>
  </si>
  <si>
    <t>THE KALNA TOWN CREDIT CO-OPERATIVE BANK LTD</t>
  </si>
  <si>
    <t>BANDA DISTRICT COOPERATIVE BANK LTD</t>
  </si>
  <si>
    <t>Table I2: Assessment and Expectation for Turnover</t>
  </si>
  <si>
    <t>THE PATIALA CENTRAL CO-OPERATIVE BANK LTD</t>
  </si>
  <si>
    <t>DARJEELING DISTRICT CENTRAL COOPERATIVE BANK LTD</t>
  </si>
  <si>
    <t>MANAPPURAM FINANCE LIMITED</t>
  </si>
  <si>
    <t>JILA SAHKARI KENDRIYA BANK MARYADIT DEWAS</t>
  </si>
  <si>
    <t>THE JULLUNDUR CENTRAL CO-OPERATIVE BANK LTD.</t>
  </si>
  <si>
    <t>THE CENTRAL CO OPERATIVE BANK LTD</t>
  </si>
  <si>
    <t>THE JAWHAR URBAN CO-OP BANK LTD.</t>
  </si>
  <si>
    <t>THE HYDERABAD DISTRICT COOPERATIVE CENTRAL BANK, HYDERABAD</t>
  </si>
  <si>
    <t>2. IMPS - Entity-wise Transactions data for the month of May 2026</t>
  </si>
  <si>
    <t>KOILKUNTLA CO-OPERATIVE TOWN BANK LTD.</t>
  </si>
  <si>
    <t>JAIHIND URBAN CO-OP BANK LTD WAKAD</t>
  </si>
  <si>
    <t>Table I3: Assessment and Expectation for Full-time Employees</t>
  </si>
  <si>
    <t>THE BUNDI CENTRAL COOPERATIVE BANK LTD</t>
  </si>
  <si>
    <t>THE SHAHADA PEOPLES CO-OP BANK LTD.</t>
  </si>
  <si>
    <t>THE DISTRICT CO-OPERATIVE CENTRAL BANK LTD ELURU</t>
  </si>
  <si>
    <t>KHARDAH CO-OPERATIVE BANK LTD.</t>
  </si>
  <si>
    <t>BRAHMAPURI URBAN CO-OP BANK LTD.</t>
  </si>
  <si>
    <t>THE BALASORE BHADRAK CENTRAL CO-OP. BANK LTD</t>
  </si>
  <si>
    <t>MANJERI CO-OPERATIVE URBAN BANK LTD.</t>
  </si>
  <si>
    <t>THE WARANGAL DISTRICT COOP CENTRAL BANK LTD</t>
  </si>
  <si>
    <t>THE VERAVAL MERCANTILE CO-OPERATIVE BANK LTD - ATM</t>
  </si>
  <si>
    <t>LOKNETE DATTAJI PATIL SAHAKARI BANK LTD ,LASALGAON</t>
  </si>
  <si>
    <t>Table I4: Assessment and Expectation for Part-time Employees</t>
  </si>
  <si>
    <t>THE ILKAL COOPERATIVE BANK LTD</t>
  </si>
  <si>
    <t>THE DISTRICT COOPERATIVE CENTRAL BANK, MAHABUBNAGAR</t>
  </si>
  <si>
    <t>AZAD URBAN CO-OPERATIVE BANK LTD</t>
  </si>
  <si>
    <t>THE HARYANA STATE CO-OPERATIVE APEX BANK LTD.</t>
  </si>
  <si>
    <t>THE DHARMAJ PEOPLES CO OP BANK LTD</t>
  </si>
  <si>
    <t>THE REVDANDA CO-OPERATIVE URBAN BANK LTD.-ATM</t>
  </si>
  <si>
    <t>MANMANDIR CO-OPERATIVE BANK LTD.</t>
  </si>
  <si>
    <t>INDIRA MAHILANAGARI SAHAKARI BANK LTD, LATUR</t>
  </si>
  <si>
    <t>LOKNETE DATTAJI PATIL SAHAKARI BANK LTD.</t>
  </si>
  <si>
    <t>Table I5: Assessment and Expectation for Availability of Finance</t>
  </si>
  <si>
    <t>THE PATDI NAGARIK SAHAKARI BANK LTD</t>
  </si>
  <si>
    <t>THE ZOROASTRIAN CO-OPERATIVE BANK LIMITED</t>
  </si>
  <si>
    <t>BANDA URBAN COOP BANK LTD</t>
  </si>
  <si>
    <t>THE SSK CO OPERATIVE BANK LTD</t>
  </si>
  <si>
    <t>THE RAJASTHAN STATE COOPEARTIVE BANK LTD</t>
  </si>
  <si>
    <t>JATH URBAN CO-OPERATIVE BANK LTD., JATH</t>
  </si>
  <si>
    <t>THE SULTAN'S BATTERY CO-OPERATIVE URBAN BANK LTD.</t>
  </si>
  <si>
    <t>THE ODE URBAN CO OP BANK LTD</t>
  </si>
  <si>
    <t>SHIVAJI NAGARI SAHAKARI BANK LTD., PAITHAN</t>
  </si>
  <si>
    <t>SRI SATYA SAI NAGRIK SAHAKARI BANK MYDL</t>
  </si>
  <si>
    <t>Table I6: Assessment and Expectation for Cost of Finance</t>
  </si>
  <si>
    <t>THE MAHARAJA CO-OP. URBAN BANK LTD.</t>
  </si>
  <si>
    <t>SRI GANAPATHI URBAN CO OPERATIVE BANK LTD</t>
  </si>
  <si>
    <t>RATNAKAR BANK</t>
  </si>
  <si>
    <t>BILASPUR NAGRIK SAHAKARI BANK LTD</t>
  </si>
  <si>
    <t>THE KRANTHI CO-OPERATIVE URBAN BANK LTD.</t>
  </si>
  <si>
    <t>AGRA ZILA SAHKARI BANK LTD</t>
  </si>
  <si>
    <t>THE VAIDYANATH URBAN CO-OPERATIVE BANK LTD.</t>
  </si>
  <si>
    <t>THE KENDRAPARA URBAN COOPERATIVE BANK LTD</t>
  </si>
  <si>
    <t>KRISHNA MERCANTILE CO-OP LTD.</t>
  </si>
  <si>
    <t>LOKMANGAL CO-OPERATIVE BANK LTD,SOLAPUR</t>
  </si>
  <si>
    <t>Table I7: Assessment and Expectation for Salary/Wages</t>
  </si>
  <si>
    <t>RATANCHAND SHAHA SAHAKARI BANK LTD, MANGALWEDHA</t>
  </si>
  <si>
    <t>SIWAN CENTRAL CO-OPERATIVE BANK LTD</t>
  </si>
  <si>
    <t>THE VADALI NAGRIK SAHAKARI BANK LTD</t>
  </si>
  <si>
    <t>THE CHHAPI NAGRIK SAHAKRI BANK LTD</t>
  </si>
  <si>
    <t>GAUTAM SAHAKARI BANK LTD GAUTAMNAGAR</t>
  </si>
  <si>
    <t>BHAVANI URBAN CO OP BANK LTD GEORAI DIST BEED</t>
  </si>
  <si>
    <t>PRAGATI MAHILA NAGRIK SAHAKARI BANK LTD</t>
  </si>
  <si>
    <t>Table I8: Assessment and Expectation for Cost of Inputs</t>
  </si>
  <si>
    <t>THE NABADWIP COOPERATIVE CREDIT BANK LIMITED</t>
  </si>
  <si>
    <t>PEOPLE’S CO-OPERATIVE BANK LTD. ,DHOLKA</t>
  </si>
  <si>
    <t>MAHARASHTRA NAGARI SAHAKARI BANK MARYADIR., LATUR</t>
  </si>
  <si>
    <t>THE JUNAGADH COMMERCIAL CO-OPERATIVE BANK LTD.</t>
  </si>
  <si>
    <t>THE SIND CO OPERATIVE URBAN BANK LTD</t>
  </si>
  <si>
    <t>YADRAV CO-OPERATIVE BANK LTD YADRAV</t>
  </si>
  <si>
    <t>THE FATEHGARH SAHIB CENTRAL COOPERATIVE BANK LTD</t>
  </si>
  <si>
    <t>SHRI ARIHANT CO-OPERATIVE BANK LTD</t>
  </si>
  <si>
    <t>Table I9: Assessment and Expectation for Selling Price</t>
  </si>
  <si>
    <t>THE NAGAUR CENTRAL CO OPERATIVE BANK LTD</t>
  </si>
  <si>
    <t>MUGBERIA CENTRAL CO-OPERATIVE BANK</t>
  </si>
  <si>
    <t>SANTRAGACHI CO- OPERATIVE BANK LTD</t>
  </si>
  <si>
    <t>ILKAL CO OPERATIVE BANK</t>
  </si>
  <si>
    <t>SHREE BHAILALBHAI CONTRACTOR SMARAK CO OP BANK LTD</t>
  </si>
  <si>
    <t>KASHMIR MERCANTILE CO-OP BANK LTD.</t>
  </si>
  <si>
    <t>THE JALNA DISTRICT CENTRAL CO-OPERATIVE BANK LTD.</t>
  </si>
  <si>
    <t>DHAKURIA CO OP BANK LTD</t>
  </si>
  <si>
    <t>Table I10: Assessment and Expectation for Profit Margin</t>
  </si>
  <si>
    <t>THE VIRAMGAM MERCANTILE COOP BANK LTD., VIRAMGAM</t>
  </si>
  <si>
    <t>HOOGHLY DISTRICT CENTRAL CO OP BANK LTD</t>
  </si>
  <si>
    <t>OMERGA JANATA SAHAKARI BANK LTD., OMERGA</t>
  </si>
  <si>
    <t>VILAS CO-OPERATIVE BANK LTD;LATUR</t>
  </si>
  <si>
    <t>CITY UNION BANK LTD</t>
  </si>
  <si>
    <t>PRYADARSHINI URBAN COOP BANK LTD KALAMB</t>
  </si>
  <si>
    <t>THE YAVATMAL URBAN CO-OP BANK LTD.,YAVATMAL</t>
  </si>
  <si>
    <t>JAMMU &amp; KASHMIR BANK</t>
  </si>
  <si>
    <t>CREDIT AGRICOLE CORPORATE AND INVESTMENT BANK</t>
  </si>
  <si>
    <t>THE KAPURTHALA CENTRAL CO-OPERATIVE BANK LTD, KAPURTHALA</t>
  </si>
  <si>
    <t>Table I11: Assessment and Expectation for Inventories</t>
  </si>
  <si>
    <t>ASTHA MAHILA NAGRIK SAHKARI BK</t>
  </si>
  <si>
    <t>THE ARYAPURAM CO-OPERATIVE URBAN BANK LTD.,RAJAHMUNDRY - ATM</t>
  </si>
  <si>
    <t>THE LIMBASI URBAN CO-OP BANK LTD</t>
  </si>
  <si>
    <t>SAMARTH SAHAKARI BANK MARYADIT,JALNA</t>
  </si>
  <si>
    <t>AGROHA COOP BANK LTD</t>
  </si>
  <si>
    <t>CITI BANK INTEGRA</t>
  </si>
  <si>
    <t>BHARATHIYA SAHAKARA BANK NIYAMITHA</t>
  </si>
  <si>
    <t>URBAN CO-OPERATIVE BANK LTD. SIDDHARTHNAGAR</t>
  </si>
  <si>
    <t>BARODA UTTAR PRADESH GRAMIN BANK</t>
  </si>
  <si>
    <t>KOTA MAHILA NAGRIK SAHKARI BANK LTD.</t>
  </si>
  <si>
    <t>SIR M VISVESVARAYA COOPERATIVE BANK LTD.</t>
  </si>
  <si>
    <t>Table I12: Assessment and Expectation for Technical/Service Capacity</t>
  </si>
  <si>
    <t>THE KARIM NAGAR CO OPERATIVE URBAN BANK LTD</t>
  </si>
  <si>
    <t>NABAGRAM PEOPLES’ CO-OPERATIVE CREDIT BANK LIMITED</t>
  </si>
  <si>
    <t>THE MEGHRAJ NAGARIK SAHAKARI BANK LTD</t>
  </si>
  <si>
    <t>LAKHIMPUR URBAN CO-OPERATIVE BANK., LAKHIMPUR</t>
  </si>
  <si>
    <t>THE CENTRAL CO-OPERATIVE BANK LTD, BIKANER</t>
  </si>
  <si>
    <t>THE NALGONDA DISTRICT CO-OPERATIVE CENTRAL BANKLTD</t>
  </si>
  <si>
    <t>STANDARD CHARTERD BANK</t>
  </si>
  <si>
    <t>JILA SAHAKARI KENDRIYA BANK MARYADIT,MANDLA</t>
  </si>
  <si>
    <t>SIKAR KENDRIYA SAHAKARI BANK LTD</t>
  </si>
  <si>
    <t>THE GADHINGLAJ URBAN CO-OP. BANK LTD.,GADHINGLAJ</t>
  </si>
  <si>
    <t>Table I13: Assessment and Expectation for Physical Investment</t>
  </si>
  <si>
    <t>BHARAT HEAVY ELECTRICALS EMPLOYEES CO-OP BANK LTD</t>
  </si>
  <si>
    <t>SRI POTTI SRI RAMULU NELLORE DST CO OP CENTRAL BAN</t>
  </si>
  <si>
    <t>NAGARIK SAHAKARI BANK LTD.,BHIWANDI</t>
  </si>
  <si>
    <t>DEVIKA URBAN COOPERATIVE BANK LTD</t>
  </si>
  <si>
    <t>MADHYA BIHAR GRAMIN BANK</t>
  </si>
  <si>
    <t>NAVI MUMBAI CO-OPERATIVE BANK LTD, NAVI MUMBAI</t>
  </si>
  <si>
    <t>THE KODOLI URBAN CO-OP BANK LTD</t>
  </si>
  <si>
    <t>DEVELOPMENT CREDIT BANK LTD</t>
  </si>
  <si>
    <t>MOTI URBAN COOP BANK LTD TALODA DIST DHULE</t>
  </si>
  <si>
    <t>THE PRAKASAM DISTRICT COOPERATIVE CENTRAL BANK LTD.,ONGOLE</t>
  </si>
  <si>
    <t>BIRDEO SAHAKARI BANK LTD.</t>
  </si>
  <si>
    <t>THE PANDHARPUR MERCHANT'S CO-OPERATIVE BANK LTD</t>
  </si>
  <si>
    <t>THE PAYYOLI CO-OPERATIVE URBAN BANK LTD</t>
  </si>
  <si>
    <t>DEVELOPMENT BANK OF SINGAPORE</t>
  </si>
  <si>
    <t>THE SAWAI MADHOPUR KENDRIYA SAHAKARI BANK LTD</t>
  </si>
  <si>
    <t>INDRAYANI CO-OPERATIVE BANK LTD.</t>
  </si>
  <si>
    <t>SARASWATH CO OP BANK</t>
  </si>
  <si>
    <t>JIJAMATA MAHILA NAGARI SAHAKARI BANK MARYADIT</t>
  </si>
  <si>
    <t>THE KAPADWANJ PEOPLES CO OP BANK LTD,KAPADWANJ</t>
  </si>
  <si>
    <t>UTTRAKHAND CO-OP BANK LTD</t>
  </si>
  <si>
    <t>PEOPLES CO-OPERATIVE BANK LTD,HINGOLI</t>
  </si>
  <si>
    <t>THE BODELI URBAN CO OP BANK LTD ,BODELI</t>
  </si>
  <si>
    <t>CATHOLIC SYRIAN BANK</t>
  </si>
  <si>
    <t>ROPAR CENTRAL CO OPERATIVE BANK</t>
  </si>
  <si>
    <t>RAILWAY EMPLOYEES CO-OPERATIVE BANKING SOCIETY LTD.;JODHPUR</t>
  </si>
  <si>
    <t>THE UDGIR URBAN CO OPERATIVE BANK LTD, UDGIR</t>
  </si>
  <si>
    <t>SHAMRAO VITHAL COOP BANK LTD</t>
  </si>
  <si>
    <t>DEVELOPMENT CREDIT BANK</t>
  </si>
  <si>
    <t>PARSHWANATH CO-OPERATIVE BANK LTD</t>
  </si>
  <si>
    <t>THE JAMKHANDI URBAN COOPERATIVE BANK LTD</t>
  </si>
  <si>
    <t>TELNGANA GRAMIN BANK</t>
  </si>
  <si>
    <t>THE MALPUR NAGRIK SAHAKARI BANK LTD</t>
  </si>
  <si>
    <t>THE GODHRA URBAN CO-OP BANK LTD.</t>
  </si>
  <si>
    <t>BEAWER URBAN CO-OPERATIVE BANK LTD</t>
  </si>
  <si>
    <t>VANANCHAL GRAMIN BANK</t>
  </si>
  <si>
    <t>BHARAT CO-OP BANK</t>
  </si>
  <si>
    <t>DHANERA MERCANTILE CO-OP. BANK LTD.</t>
  </si>
  <si>
    <t>SBM BANK INDIA LIMITED</t>
  </si>
  <si>
    <t>TRANSPORT COOP BANK</t>
  </si>
  <si>
    <t>JILA SAHAKARI KENDRIYA BANK MARYADIT BETUL</t>
  </si>
  <si>
    <t>BARODA GUJRAT GRAMIN BANK</t>
  </si>
  <si>
    <t>THE DISTRICT CO-OPERATIVE CENTRAL BANK LTD</t>
  </si>
  <si>
    <t>THE RAILWAY CO-OPERATIVE BANK LTD.,MYSORE</t>
  </si>
  <si>
    <t>THE VEPAR UDHYOG VIKAS SAHAKARI BANK LTD</t>
  </si>
  <si>
    <t>SHIVALIK MERC COOP BANK LTD</t>
  </si>
  <si>
    <t>Contains Services and Infrastructure Outlook Survey dataset 6.</t>
  </si>
  <si>
    <t>TRANSACTION ANALYTICS</t>
  </si>
  <si>
    <t>ALLAHABAD DISTRICT CENTRAL CO-OPERATIVE BANK LTD.</t>
  </si>
  <si>
    <t>THE VIJAY CO-OPERATIVE BANK LTD</t>
  </si>
  <si>
    <t>Survey conducted during</t>
  </si>
  <si>
    <t>THE MODEL CO-OPERATIVE URBAN BANK LTD</t>
  </si>
  <si>
    <t>Quarter in which the survey was conducted.</t>
  </si>
  <si>
    <t>Q3:2023-24, Q4:2024-25</t>
  </si>
  <si>
    <t>PRIYADARSHANI URBAN CO-OP. BANK LTD. KALLAM</t>
  </si>
  <si>
    <t>Reference quarter</t>
  </si>
  <si>
    <t>Quarter to which the survey responses refer.</t>
  </si>
  <si>
    <t>KHARDAH COOPERATIVEBANK LTD</t>
  </si>
  <si>
    <t>Q2:2023-24, Q3:2024-25</t>
  </si>
  <si>
    <t>JANA SMALL FINANCE BANK</t>
  </si>
  <si>
    <t>Response rate for the question on Spare Capacity (per cent)</t>
  </si>
  <si>
    <t>Percentage of sampled enterprises that responded to the spare capacity question.</t>
  </si>
  <si>
    <t>74.0, 83.7</t>
  </si>
  <si>
    <t>UTTARAKHAND GAMEENA VIKAS BANK</t>
  </si>
  <si>
    <t>THE UTKAL COOPERATIVE BANKING SOCIETY LTD</t>
  </si>
  <si>
    <t>Spare Capacity (per cent)</t>
  </si>
  <si>
    <t>THE CHITRADURGA DISTRICT CO-OPERATIVE CENTRAL BANK LTD.,CHITRADURGA</t>
  </si>
  <si>
    <t>Estimated spare service capacity reported by respondents.</t>
  </si>
  <si>
    <t>11.8, 10.9</t>
  </si>
  <si>
    <t>SHREE TALAJA NAGARIK SAHAKARI BANK LTD.,</t>
  </si>
  <si>
    <t>THE UNION COOPERATIVE BANK LTD.</t>
  </si>
  <si>
    <t>ABHYUDAYA CO-OP BANK LTD</t>
  </si>
  <si>
    <t>Table S14: Estimated Spare Capacity for the Services Sector</t>
  </si>
  <si>
    <t>INDIRA MAHILA SAHAKARI BANK LTD., MALEGAON</t>
  </si>
  <si>
    <t>Survey conducted
  during</t>
  </si>
  <si>
    <t>KALUPUR COMMERCIAL CO-OP BANK</t>
  </si>
  <si>
    <t>VIKAS URBAN CO OPERATIVE BANK NIYAMITHA</t>
  </si>
  <si>
    <t>Response rate for the
  question on Spare Capacity
  (per cent)</t>
  </si>
  <si>
    <t>SHRI MAHALAXMI COOPERATIVE BANK LIMITED</t>
  </si>
  <si>
    <t>Spare Capacity
  (per cent)</t>
  </si>
  <si>
    <t>KERALA STATE COOPERATIVE BANK LTD</t>
  </si>
  <si>
    <t>Q3:2023-24</t>
  </si>
  <si>
    <t>Q2:2023-24</t>
  </si>
  <si>
    <t>JALORE CENTRAL COOPERATIVE BANK LIMITED</t>
  </si>
  <si>
    <t>Q4:2023-24</t>
  </si>
  <si>
    <t>APNA SAHKARI BANK LTD</t>
  </si>
  <si>
    <t>Q1:2024-25</t>
  </si>
  <si>
    <t>DR. ANNASAHEB CHOUGHULE URBAN CO-OPERATIVE BANK</t>
  </si>
  <si>
    <t>M.D.PAWAR PEOPLES CO-OPERATIVE BANK LTD.</t>
  </si>
  <si>
    <t>Q2:2024-25</t>
  </si>
  <si>
    <t>HOWRAH DISTRICT CENTRAL CO OPERATIVE BANK LTD</t>
  </si>
  <si>
    <t>Q3:2024-25</t>
  </si>
  <si>
    <t>SURAT DISTRICT CO-OP</t>
  </si>
  <si>
    <t>Q4:2024-25</t>
  </si>
  <si>
    <t>KAMALA CO-OP BANK LTD</t>
  </si>
  <si>
    <t>Q1:2025-26</t>
  </si>
  <si>
    <t>PUNE DCCB</t>
  </si>
  <si>
    <t>Q2:2025-26</t>
  </si>
  <si>
    <t>JALAUN DISTRICT COOPERATIVE BANK LTD</t>
  </si>
  <si>
    <t>THE BHIWANI CENTRAL CO-OPERATIVE BANK LTD;BHIWANI</t>
  </si>
  <si>
    <t>Q3:2025-26</t>
  </si>
  <si>
    <t>THE RAJKOT NAGRIK SAHKARI BANK LTD</t>
  </si>
  <si>
    <t>THE DIST COOP CENTRAL BANK MAHABUBNAGAR</t>
  </si>
  <si>
    <t>THE RAILWAY EMPLOYEE’S CO-OPERATIVE BANK LTD.,JAIPUR</t>
  </si>
  <si>
    <t>JALAGAON PEOPLE'S COOP BANK LTD</t>
  </si>
  <si>
    <t>SUVARNA COOPERATIVE BANK LIMITED</t>
  </si>
  <si>
    <t>VARACHHA CO-OP BANK LTD</t>
  </si>
  <si>
    <t>RAILWAYS COOP BANK</t>
  </si>
  <si>
    <t>THE MYSORE MERCHANTS CO-OPERATIVE BANK LTD.,</t>
  </si>
  <si>
    <t>THE SURAT PEOPLES CO-OP BANK</t>
  </si>
  <si>
    <t>THE GHOTI MERCHANTS CO OP BANK LTD,GHOTI</t>
  </si>
  <si>
    <t>KALYAN JANATA SAHKARI BANK LTD</t>
  </si>
  <si>
    <t>BALASINOR NAGARIK SAHKARI BANK LTD.</t>
  </si>
  <si>
    <t>JILA SAHAKARI KENDRIYA BANK MARYADIT SHAJAPUR</t>
  </si>
  <si>
    <t>AHMEDABAD DIST COOP BANK</t>
  </si>
  <si>
    <t>BOMBAY MERCANTILE CO-OPERATIVE BANK LTD</t>
  </si>
  <si>
    <t>BARAN KENDRIYA SAHAKARI BANK LTD</t>
  </si>
  <si>
    <t>EMIRATES NBD BANK</t>
  </si>
  <si>
    <t>JILA SAHAKARI KENDRIYA BANK MARYADIT,UJJAIN</t>
  </si>
  <si>
    <t>THE RAJ LAXMI MAHILA URBAN COOPERATIVE BANK JAIPUR</t>
  </si>
  <si>
    <t>GOPINATH PATIL PARSIK JANTA BANK</t>
  </si>
  <si>
    <t>NORTHERN RAILWAY MULTI STATE PRIMARY CO-OP BANK</t>
  </si>
  <si>
    <t>NKGSB CO-OPT BANK</t>
  </si>
  <si>
    <t>THE JOWAI CO-OPERATIVE URBAN BANK LTD</t>
  </si>
  <si>
    <t>GAYATRI CO-OPT URBAN BANK</t>
  </si>
  <si>
    <t>HAMIRPUR DISTRICT CO OPERATIVE BANK LTD MAHOBA</t>
  </si>
  <si>
    <t>JHALAWAR KENDRIYA SAHKARI BANK LTD</t>
  </si>
  <si>
    <t>MEHSANA COOPERATIVE BANK</t>
  </si>
  <si>
    <t>MANN DESHI MAHILA SAHAKARI BANK LTD.,MHASWAD</t>
  </si>
  <si>
    <t>JILA SAHAKARI KENDRIYA BANK MARYADIT, DAMOH</t>
  </si>
  <si>
    <t>PILIBHIT DISTRICT COOPERATIVE BANK LTD</t>
  </si>
  <si>
    <t>ADV SHAMRAOJI SHINDE SATYASHODHAK SAHAKAR BANK LTD</t>
  </si>
  <si>
    <t>THE PONANI CO-OP URBAN BANK LTD</t>
  </si>
  <si>
    <t>BASIEN CATHOLIC CO OP BANK</t>
  </si>
  <si>
    <t>VIDARBHA MERCHANTS URBAN CO-OP. BANK LTD.</t>
  </si>
  <si>
    <t>THE BATHINDA CENTRAL COOPERATIVE BANK LTD</t>
  </si>
  <si>
    <t>THE BANASKANTHA DCCB LTD</t>
  </si>
  <si>
    <t>BHADOHI URBAN CO-OPERATIVE BANK LTD.,GYANPUR</t>
  </si>
  <si>
    <t>THE KALNA TOWN CREDIT CO OPERATIVE BANK LIMITED</t>
  </si>
  <si>
    <t>JANATHA SAHAKARI BANK</t>
  </si>
  <si>
    <t>SUMITOMO MITSUIANKING CORPORATION</t>
  </si>
  <si>
    <t>Quarterly assessment and expectations (increase/decrease/no change, net response) for the services and infrastructure sector, covering overall business situation, turnover, full-time and part-time employment, availability and cost of finance, salary/wages, cost of inputs, selling price, profit margin, inventories, technical/service capacity, and physical investment.</t>
  </si>
  <si>
    <t>JHUNJHUNU KENDRIYA SAHAKARI BANK LTD</t>
  </si>
  <si>
    <t>THE SABARKNTHA DCCB LTD</t>
  </si>
  <si>
    <t>BAPUJI CO-OPERATIVE BANK LTD.</t>
  </si>
  <si>
    <t>THE KURUKSHETRA CENTRAL CO-OP BANK LTD</t>
  </si>
  <si>
    <t>KOLHAPUR DIST.CENTRAL CO-OP BANK LTD KOLHAPUR</t>
  </si>
  <si>
    <t>THE MANDI URBAN CO OPERATIVE BANK LTD MANDI</t>
  </si>
  <si>
    <t>Reference quarter for which assessment and expectation responses are reported.</t>
  </si>
  <si>
    <t>Q4:24-25, Q1:25-26, Q2:25-26, Q3:25-26, Q4:25-26, Q1:26-27</t>
  </si>
  <si>
    <t>SATARA DISTRICT CENTRAL COOPERATIVE BANK LTD</t>
  </si>
  <si>
    <t>THE ASHTA PEOPLE'S CO-OP. BANK LTD; ASHTA.</t>
  </si>
  <si>
    <t>Assessment - Better</t>
  </si>
  <si>
    <t>Percentage of respondents reporting improvement during the assessment period.</t>
  </si>
  <si>
    <t>GULBARGA YADGIR DIST CO-OP CENTRAL BANK</t>
  </si>
  <si>
    <t>KALLAPPANNA AWADE ICHALKARANJI</t>
  </si>
  <si>
    <t>42.5, 45.8, 46.5, 43.5, 45.0</t>
  </si>
  <si>
    <t>THE SANGHAMITRA CO-OP URBAN BANK LTD</t>
  </si>
  <si>
    <t>THE MAHANAGAR CO-OP BANK LTD</t>
  </si>
  <si>
    <t>Assessment - No Change</t>
  </si>
  <si>
    <t>Percentage of respondents reporting no change during the assessment period.</t>
  </si>
  <si>
    <t>VADNAGAR NAGRIK SAHAKARI BANK LTD</t>
  </si>
  <si>
    <t>49.9, 44.0, 44.2, 46.0, 46.2</t>
  </si>
  <si>
    <t>AKOLA JANATA COMM COOP BANK LTD</t>
  </si>
  <si>
    <t>Assessment - Worse</t>
  </si>
  <si>
    <t>Percentage of respondents reporting deterioration during the assessment period.</t>
  </si>
  <si>
    <t>THE SATANA MERCHANTS CO OP BANK LTD SATANA</t>
  </si>
  <si>
    <t>7.6, 10.2, 9.3, 10.5, 8.8</t>
  </si>
  <si>
    <t>THE NAVNIRMAN CO-OPERATIVE BANK LTD.</t>
  </si>
  <si>
    <t>DOMBIVILI NAGARI SAHAKARI BANK</t>
  </si>
  <si>
    <t>Net response#</t>
  </si>
  <si>
    <t>Net assessment response calculated as Better − Worse.</t>
  </si>
  <si>
    <t>KRISHNA BHIMA SAMRUDDHI LOCAL AREA BANK LTD</t>
  </si>
  <si>
    <t>Index (Net response %)</t>
  </si>
  <si>
    <t>34.9, 35.5, 37.2, 33.0, 36.1</t>
  </si>
  <si>
    <t>NAINITAL BANK</t>
  </si>
  <si>
    <t>KANKARIA MANINAGAR NAGRIK SAHAKARI BANK LTD.</t>
  </si>
  <si>
    <t>Expectation - Better</t>
  </si>
  <si>
    <t>Percentage expecting improvement in the expectation period.</t>
  </si>
  <si>
    <t>SONALI BANK PLC</t>
  </si>
  <si>
    <t>71.4, 71.7, 60.9, 74.5, 71.9, 67.5</t>
  </si>
  <si>
    <t>TELANGANA STATE CO-OP APEX BANK</t>
  </si>
  <si>
    <t>Expectation - No Change</t>
  </si>
  <si>
    <t>Percentage expecting no change in the expectation period.</t>
  </si>
  <si>
    <t>THE DISTRICT CO OP CENTRAL BANK LTD KAKINADA</t>
  </si>
  <si>
    <t>THE HIMACHAL PRADESH ST CO-OP BANK</t>
  </si>
  <si>
    <t>26.4, 26.2, 36.9, 24.1, 26.5, 29.2</t>
  </si>
  <si>
    <t>THE CITIZENS URBAN COOPERATIVE BANK LTD</t>
  </si>
  <si>
    <t>JALGAON JANATA SAHAKARI BANK LTD, JALGAON</t>
  </si>
  <si>
    <t>Expectation - Worse</t>
  </si>
  <si>
    <t>Percentage expecting deterioration in the expectation period.</t>
  </si>
  <si>
    <t>NAGRIK SAHAKARI BANK MARYADIT,DURG</t>
  </si>
  <si>
    <t>2.2, 2.1, 1.3, 1.7, 3.3</t>
  </si>
  <si>
    <t>THE SUTEX CO-OP BANK LTD</t>
  </si>
  <si>
    <t>THE FATEHGARH SAHIB CENTRAL CO-OPERATIVE BANK LTD, SIRHIND</t>
  </si>
  <si>
    <t>Net expectation response calculated as Better − Worse.</t>
  </si>
  <si>
    <t>NAGNATH URBAN CO-OPERATIVE BANK LTD.HINGOLI</t>
  </si>
  <si>
    <t>69.2, 69.6, 58.7, 73.2, 70.2, 64.2</t>
  </si>
  <si>
    <t>THE KARJAN NAGRIK SAHAKARI BANK LTD KARJAN</t>
  </si>
  <si>
    <t>SHRI CHATRAPTI RAJARSHI SHAHU BANK</t>
  </si>
  <si>
    <t>BASODA NAGRIK SAHAKARI BANK LTD.</t>
  </si>
  <si>
    <t>ADARSH CO-OP BANK RAJASTHAN</t>
  </si>
  <si>
    <t>THE PANCHMAHAL DT CENTRAL COOP BANK</t>
  </si>
  <si>
    <t>THE SONEPAT CENTRAL CO-OPERATIVE BANK LTD.</t>
  </si>
  <si>
    <t>SRI KANNIKAPARAMESHWARI COOPERATIVE BANK LTD</t>
  </si>
  <si>
    <t>AKOLA DISTRICT CENTRAL COOPERATIVE BANK LTD</t>
  </si>
  <si>
    <t>DEOGIRI NAGARI SAHAKARI BANK LTD AURANGABAD</t>
  </si>
  <si>
    <t>JIJAU COMMERCIAL CO-OP BANK LTD., AMRAVATI</t>
  </si>
  <si>
    <t>CUTTACK CENTRAL CO-OPERATIVE BANK LTD</t>
  </si>
  <si>
    <t>THE PRATHAMIK SHIKSHAK SAHAKARI BANK LTD.,KOLHAPUR</t>
  </si>
  <si>
    <t>NAGALAND RURAL BANK</t>
  </si>
  <si>
    <t>Table S1: Assessment and Expectation for Overall Business Situation</t>
  </si>
  <si>
    <t>SINDHUDURG DCCB</t>
  </si>
  <si>
    <t>RANI LAXMIBAI URBAN COOP BANK LTD</t>
  </si>
  <si>
    <t>RAJKOT DISTRICT CENTRAL COOP BANK</t>
  </si>
  <si>
    <t>THE KARNAL CENTRAL CO-OPERATIVE BANK LTD;KARNAL</t>
  </si>
  <si>
    <t>MANIPAL CO-OPERATIVE BANK LTD</t>
  </si>
  <si>
    <t>GREATER BOMBAY BANK</t>
  </si>
  <si>
    <t>AUSTRALIA AND NEWZEALAND BANKING GROUP LIMITED</t>
  </si>
  <si>
    <t>SHRI ADINATH CO-OP. BANK LTD., ICHALKARANJI</t>
  </si>
  <si>
    <t>KOKAN MERCANTILE CO-OPERATIVE BANK LTD</t>
  </si>
  <si>
    <t>SHREE LAXMI MAHILA SAHAKARI BANK LTD., SANGLI</t>
  </si>
  <si>
    <t>AHMEDABAD MERC CO-OP BANK LTD</t>
  </si>
  <si>
    <t>RAJGURUNAGAR SAHKARI BANK LTD</t>
  </si>
  <si>
    <t>DISTRICT CO OPERATIVE BANK LTD, RAEBARELI</t>
  </si>
  <si>
    <t>SUCO SOUHARAD SAHAKARIBANK</t>
  </si>
  <si>
    <t>PRIYADARSHANI MAHILA NAGARI SAHAKARI BANK LTD BEED</t>
  </si>
  <si>
    <t>PUNE PEOPLES CO-OP BANK LTD</t>
  </si>
  <si>
    <t>DISTRICT COOPERATIVE BANK LTD., SAHARANPUR</t>
  </si>
  <si>
    <t>AMRAVATI ZILLA MAHILA SAHAKARI BANK LTD</t>
  </si>
  <si>
    <t>SARVODAYA COMMERICAL CO OP BANK LTD</t>
  </si>
  <si>
    <t>ALIGARH ZILA SAHAKARI BANK LTD</t>
  </si>
  <si>
    <t>THE THASRA PEOPLES CO-OP BANK LTD.,</t>
  </si>
  <si>
    <t>THE MUSLIM CO OPERATIVE BANK LTD</t>
  </si>
  <si>
    <t>ACE COOP BANK LTD</t>
  </si>
  <si>
    <t>THE GUJARAT STATE CO-OP BANKLTD</t>
  </si>
  <si>
    <t>THE NASIK MERCHANTS CO OPERATIVE BANK LTD NASHIK</t>
  </si>
  <si>
    <t>THE YEOLA MERCHANTS CO OPERATIVE BANK LTD YEOLA</t>
  </si>
  <si>
    <t>THE JIND CENTRAL CO-OP BANK LTD.</t>
  </si>
  <si>
    <t>THE MUVATTUPUZHA URBAN CO-OPERATIVE BANK LTD</t>
  </si>
  <si>
    <t>SUNDARLAL SAWAJI URBAN COOPERATIVE BANK LTD</t>
  </si>
  <si>
    <t>SHRIMANT MALOJIRAJE SAHAKARI BANK</t>
  </si>
  <si>
    <t>THE MODERN CO-OP BANK LTD.,CHALISGAON</t>
  </si>
  <si>
    <t>ADARSH URBAN CO-OP BANK LTD</t>
  </si>
  <si>
    <t>VAIJANATH APPASARAF MARATHWADA NAGARISAHAKARI BANK</t>
  </si>
  <si>
    <t>RAJKOT PEOPLES CO-OPERATIVE BANK LTD</t>
  </si>
  <si>
    <t>HASTI CO-OP BANK LTD</t>
  </si>
  <si>
    <t>THE HOOGHLY CO-OPERATIVE CREDIT BANK LTD</t>
  </si>
  <si>
    <t>Table S2: Assessment and Expectation for Turnover</t>
  </si>
  <si>
    <t>GADCHIROLLI DISTRICT COOPERATIVE BANK</t>
  </si>
  <si>
    <t>JILA SAHAKARI KENDRIYA BANK MARYADIT,JHABUA</t>
  </si>
  <si>
    <t>BELLAD-BEGEWADI URBAN SOUHARD SAHAKARI</t>
  </si>
  <si>
    <t>JANSEVA SAHAKARI BANK PUNE</t>
  </si>
  <si>
    <t>THE LASALGAON MERCHANTS CO OP BANK LTD , LASALGAON</t>
  </si>
  <si>
    <t>THE VASAI VIKAS CO-OP BANK LTD</t>
  </si>
  <si>
    <t>INDAPUR URBAN CO-OP. BANK LTD;INDAPUR</t>
  </si>
  <si>
    <t>JILA SAHAKARI KENDRIYA BANK MARYADIT CHHATARPUR</t>
  </si>
  <si>
    <t>JANAKALYAN SAHAKARI BANK LTD</t>
  </si>
  <si>
    <t>CITIZEN CREDIT CO-OP BANK</t>
  </si>
  <si>
    <t>SHREE MAHUVA NAGRIK SAHAKARI BANK</t>
  </si>
  <si>
    <t>THE GANDHI CO-OP URBAN BANK LTD.</t>
  </si>
  <si>
    <t>JILA SAHAKARI KENDRIYA BANK MARYADIT REWA</t>
  </si>
  <si>
    <t>THE IMPHAL URBAN COOP BANK LTD</t>
  </si>
  <si>
    <t>NUTAN NAGRIK SAHKARI BANK LTD</t>
  </si>
  <si>
    <t>JILA SAHAKARI KENDRIYA BANK MARYADIT ,BALAGHAT</t>
  </si>
  <si>
    <t>SHARAD SAHAKARI BANK MANCHAR</t>
  </si>
  <si>
    <t>Table S3: Assessment and Expectation for Full-time Employees</t>
  </si>
  <si>
    <t>JALORE NAGRIK SAHKARI BANK</t>
  </si>
  <si>
    <t>THE VITA URBAN CO OP BANK LTD, VITA</t>
  </si>
  <si>
    <t>SONBHADRA NAGAR SAHKARI BANK LTD</t>
  </si>
  <si>
    <t>MAHILA CO OPERATIVE NAGRIK BANK LTD BHARUCH</t>
  </si>
  <si>
    <t>BHARATI SAHAKARI BANK LTD PUNE</t>
  </si>
  <si>
    <t>MANORAMA CO-OP BANK LTD</t>
  </si>
  <si>
    <t>THE BHABHAR VIBHAG NAGRIK SAHAKARI BANK LTD.</t>
  </si>
  <si>
    <t>THE KAIRA DCCB</t>
  </si>
  <si>
    <t>THE BANASKANTHA MERCANTILE COOP BANK</t>
  </si>
  <si>
    <t>VASUNDHARA MAHILA NAGARI SAHAKARI BANK LTD BEED</t>
  </si>
  <si>
    <t>RAYAT SEVAK CO-OPERATIVE BANK</t>
  </si>
  <si>
    <t>CALICUT CO OP URBAN BANK LTD</t>
  </si>
  <si>
    <t>AP MAHESH BANK</t>
  </si>
  <si>
    <t>THE VIKAS SOUHARDA CO-OP BANK</t>
  </si>
  <si>
    <t>THE COASTAL URBAN CO-OP BANK LTD</t>
  </si>
  <si>
    <t>KARAD URBAN CO-OP BANK LTD</t>
  </si>
  <si>
    <t>Table S4: Assessment and Expectation for Part-time Employees</t>
  </si>
  <si>
    <t>THE MEHSANA JILLA PANCHAYAT KARMACHARI CO-OP BANK</t>
  </si>
  <si>
    <t>THE KARNATAKA STATE CO-OP APEX BANK LTD</t>
  </si>
  <si>
    <t>THE KUKARWADA NAGARIK SAHAKARI BANK LTD.</t>
  </si>
  <si>
    <t>THE KASARGOD CO-OPERATIVE TOWN BANK LTD</t>
  </si>
  <si>
    <t>RAIGAD DISTRICT CENTRAL COOPERATIVE BANK LTD</t>
  </si>
  <si>
    <t>THE MANSA CENTRAL COOP BANK LTD</t>
  </si>
  <si>
    <t>BELGAUM ZILLA RANI CHANNAMMA MAHILA SAHAKARI BANK NIYAMIT, BELGAUM</t>
  </si>
  <si>
    <t>THE BARAMATI SAHAKARI BANK</t>
  </si>
  <si>
    <t>THE BUNDI URBAN COOPERATIVE BANK LTD</t>
  </si>
  <si>
    <t>SADHANA SAHAKARI BANK PUNE</t>
  </si>
  <si>
    <t>BHADRADRI COOPERATIVE BANK</t>
  </si>
  <si>
    <t>PURULIA CENTRAL COOPERATIVE BANK LTD</t>
  </si>
  <si>
    <t>THE PAYYANUR CO-OP. TOWN BANK LTD</t>
  </si>
  <si>
    <t>THE ICHALKARANJI MERCHANTS CO-OP. BANK LTD. ICHALKARANJI</t>
  </si>
  <si>
    <t>THE VISHWESHWAR SAHAKARI BANK PUNE</t>
  </si>
  <si>
    <t>SRI VASAVAMBA COOP BANK LTD</t>
  </si>
  <si>
    <t>SARASPUR NAGRIK SAHAAKRI BANK</t>
  </si>
  <si>
    <t>THE MERCHANTS SOUHARDA SAHAKARA BANK NI.,CHITRADURGA</t>
  </si>
  <si>
    <t>Table S5: Assessment and Expectation for Availability of Finance</t>
  </si>
  <si>
    <t>YESHWANT NAGARI SAHAKARI BANK LTD , LATUR</t>
  </si>
  <si>
    <t>THE SANGAMNER MERCHANTS COOP BANK</t>
  </si>
  <si>
    <t>SHRI BARIA NAGRIK SAHAKARI BANK LTD</t>
  </si>
  <si>
    <t>THE VERAVAL MERCANTILE COOP BANK</t>
  </si>
  <si>
    <t>ASHOK SAHAKARI BANK</t>
  </si>
  <si>
    <t>RAJARAMBAPU SAHAKARI BANK LTD</t>
  </si>
  <si>
    <t>SIR M VISHWESHWARAIAH SAHAKAR BANK NIYAMITHA</t>
  </si>
  <si>
    <t>JAGRUTI CO-OPERATIVE URBAN BANK LTD</t>
  </si>
  <si>
    <t>VIKAS URBAN CO-OPERATIVE BANK NIYAMITHA</t>
  </si>
  <si>
    <t>POORNAWADI NAGRIK SAHKARI BANK</t>
  </si>
  <si>
    <t>THE SHIMLA URBAN CO-OPERATIVE BANK LTD</t>
  </si>
  <si>
    <t>THE CHIKHLI URBAN CO-OP BANK LTD</t>
  </si>
  <si>
    <t>THE AKOLA-WASHIM DISTRICT CENTRAL CO-OPERATIVE BANK LTD.AKOLA</t>
  </si>
  <si>
    <t>THE TAMILNADU STATE APEX COOP BANK</t>
  </si>
  <si>
    <t>THE EASTERN RAILWAY EMPLOYEES COOP BANK LTD</t>
  </si>
  <si>
    <t>MUNICIPAL CO-OP BANK LTD</t>
  </si>
  <si>
    <t>SHIVDAULAT SAHAKARI BANK LTD, SATARA</t>
  </si>
  <si>
    <t>PILIBHIT ZILA SAHAKARI BANK LTD.</t>
  </si>
  <si>
    <t>MAHARASHTRA STATE COOPERATIVE</t>
  </si>
  <si>
    <t>Table S6: Assessment and Expectation for Cost of Finance</t>
  </si>
  <si>
    <t>THE AKOLA URBAN COOP BANK</t>
  </si>
  <si>
    <t>THE CHANASMA COMMERCIAL CO-OPERATIVE BANK LTD</t>
  </si>
  <si>
    <t>THE INCOME TAX DEPT CO OP BANK.</t>
  </si>
  <si>
    <t>KANGRA DISTRICT CENTRAL COOP BANK</t>
  </si>
  <si>
    <t>INDAPUR URBAN CO-OP BANK LTD.</t>
  </si>
  <si>
    <t>TRIPURA STATE COOPERATIVE BANK LTD</t>
  </si>
  <si>
    <t>SHREE MORBI NAGRIK SAHAKARI BANK LTD</t>
  </si>
  <si>
    <t>JILA SAHAKARI KENDRIYA BANK MARYADIT,RAJGARH</t>
  </si>
  <si>
    <t>SARDAR BHILWADA PARDI PEOPLES COP</t>
  </si>
  <si>
    <t>JILA SAHAKARI KENDRIYA BANK MARYADIT.,DAMOH</t>
  </si>
  <si>
    <t>NILAMBUR URBAN CO-OP BANK LTD</t>
  </si>
  <si>
    <t>JILA SAHAKARI KENDRIYA BANK MARYADIT PANNA</t>
  </si>
  <si>
    <t>GOPALGANJ CENTRAL CO-OPERATIVE BANK</t>
  </si>
  <si>
    <t>THE KARIMNAGAR DISTRICT CO-OP CTRAL BANK</t>
  </si>
  <si>
    <t>KASHMIR MERCANTILE COOP BANK LTD</t>
  </si>
  <si>
    <t>THE KOLHAPUR URBAN COOP BANK</t>
  </si>
  <si>
    <t>Table S7: Assessment and Expectation for Salary/Wages</t>
  </si>
  <si>
    <t>THE DECCAN MERCHANTS CO-OPERATIVE BANK LTD</t>
  </si>
  <si>
    <t>DATTATRAYA MAHARAJ KALAMBE JAOLI SB</t>
  </si>
  <si>
    <t>THE DUNGARPUR CENTRAL COOPERATIVE BANK LTD</t>
  </si>
  <si>
    <t>THE KHURDA CENTRAL CO-OPERATIVE BANK LTD</t>
  </si>
  <si>
    <t>THE BANTRA CO-OPERATIVE BANK LTD</t>
  </si>
  <si>
    <t>PRIYADARSHINI NAGARI SAHAKARI BANK</t>
  </si>
  <si>
    <t>MODEL CO-OPERATIVE BANK LTD</t>
  </si>
  <si>
    <t>THE IMPHAL URBAN CO OPEERATIVE BANK LTD</t>
  </si>
  <si>
    <t>SHRI SHIVESHWAR NAGARI SAHAKARI BANK LTD.,BASMATH</t>
  </si>
  <si>
    <t>KADAPA DIST CO-OP CENTRAL BANK</t>
  </si>
  <si>
    <t>AMBARNATH JAI HIND CO-OP BANK</t>
  </si>
  <si>
    <t>KOILKUNTLA CO OPERATIVE BANK LTD</t>
  </si>
  <si>
    <t>THE DHANERA MERCANTILE COOP BANK LTD</t>
  </si>
  <si>
    <t>SARAKARI NAUKARARA SAHAKARI BANK NIYAMIT,VIJAYAPURA</t>
  </si>
  <si>
    <t>Table S8: Assessment and Expectation for Cost of Inputs</t>
  </si>
  <si>
    <t>DISTRICT CO-OPERATIVE BANK LTD,VARANASI</t>
  </si>
  <si>
    <t>THE DAHOD URBAN CO OP BANK LTD</t>
  </si>
  <si>
    <t>THE MOIRANG PRIMARY CO-OPERATIVE BANK LTD.</t>
  </si>
  <si>
    <t>RAJARSHI SHAHU GOVT SERVANTS CO-OP BANK LTD KOLHAP</t>
  </si>
  <si>
    <t>VISAKHAPATNAM COOPERATIVE BANK</t>
  </si>
  <si>
    <t>LATUR URBAN COOP BANK</t>
  </si>
  <si>
    <t>ANURADHA URBAN CO-OP BANK LTD., CHIKHIL</t>
  </si>
  <si>
    <t>BARODA CENTRAL COOPERATIVE BANK</t>
  </si>
  <si>
    <t>THE KADUTHURUTHY URBAN CO OPERATIVE BANK LTD</t>
  </si>
  <si>
    <t>THE MEGHALAYA COOP APEX BANK</t>
  </si>
  <si>
    <t>THE HISAR CENTRAL CO-OPERATIVE BANK LTD,HISAR</t>
  </si>
  <si>
    <t>GODAVARI URBAN CO-OPERATIVE BANK LTD.</t>
  </si>
  <si>
    <t>SANT SOPANKAKA SAHAKARI BANK</t>
  </si>
  <si>
    <t>THE TASGAON URBAN CO-OP BANK LTD TASGAON</t>
  </si>
  <si>
    <t>MAHESH SAHAKARI BANK PUNE</t>
  </si>
  <si>
    <t>SEHORE NAGRIK SAHAKARI BANK LTD SEHORE</t>
  </si>
  <si>
    <t>Table S9: Assessment and Expectation for Selling Price</t>
  </si>
  <si>
    <t>SHRI VEERSHAIV CO-OP BANK KOLHAPUR</t>
  </si>
  <si>
    <t>SHREE WARANA SAHAKARI BANK LTD, WARANANAGAR</t>
  </si>
  <si>
    <t>FINGROWTH COOP BANK LTD</t>
  </si>
  <si>
    <t>INDIRA MAHILA SAHAKARI BANK LTD NANDURBAR</t>
  </si>
  <si>
    <t>BHATPARA-NAIHATI CO-OPERATIVE BANK LIMITED</t>
  </si>
  <si>
    <t>JILA SAHAKARI KENDRIYA BANK MARYADIT,NARSINGHPUR</t>
  </si>
  <si>
    <t>URBAN CO-OPERATIVE BANK LTD BAREILLY</t>
  </si>
  <si>
    <t>AMBAJOGAI PEOPLES COOP BANK LTD</t>
  </si>
  <si>
    <t>JAMSHEDPUR URBAN CO-OPERATIVE BANK LTD</t>
  </si>
  <si>
    <t>SHRI KANYAKA NAGARI SAHAKARI BANK LTD., CHANDRAPUR</t>
  </si>
  <si>
    <t>THE MULGUND URBAN SOUHARDA CO OPERATIVE BANK LTD</t>
  </si>
  <si>
    <t>NIRMAL URBAN CO-OPERATIVE BANK LTD</t>
  </si>
  <si>
    <t>ETAH URBAN COOPERATIVE BANK LTD</t>
  </si>
  <si>
    <t>Table S10: Assessment and Expectation for Profit Margin</t>
  </si>
  <si>
    <t>THE HINDUSTHAN CO-OPERATIVE BANK LTD</t>
  </si>
  <si>
    <t>ADARSH MAHILA MERCANTILE CO-OPERATIVE BANK LTD.</t>
  </si>
  <si>
    <t>SARDAR SINGH NAGRIK SAHAKARI BANK MARYADIT</t>
  </si>
  <si>
    <t>THE NANDED MERCHANTS COOP BANK LTD NANDED</t>
  </si>
  <si>
    <t>THE BURDWAN CENTRAL CO-OP BANK LTD</t>
  </si>
  <si>
    <t>THE CHITOOR DISTRICT CO OPERATIVE CENTRAL BANK LTD</t>
  </si>
  <si>
    <t>THE COMMERCIAL CO-OPERATIVE BANK LTD., KOLHAPUR</t>
  </si>
  <si>
    <t>THE ASSOCIATE COOP BANK LTD</t>
  </si>
  <si>
    <t>THE KEONJHAR CENTRAL COOPERATIVE BANK LIMITED</t>
  </si>
  <si>
    <t>THE NANDURA URBAN CO.OP BANK LTD, NANDURA</t>
  </si>
  <si>
    <t>SAHAKARMAHARSHI BHAUSAHEB THORAT AMRUTVAHINI SAHAKARI BANK LTD</t>
  </si>
  <si>
    <t>SARVODAYA SAHAKARI BANK LTD</t>
  </si>
  <si>
    <t>THE UTTARSANDA PEOPLES CO-OP BANK LTD, UTTARSANDA</t>
  </si>
  <si>
    <t>THE NAVNIRMAN CO-OP BANK</t>
  </si>
  <si>
    <t>BHAUSAHEB BIRAJDAR NAGRI SAHAKARI BANK</t>
  </si>
  <si>
    <t>SHRI ARIHANT CO-OP BANK LTD</t>
  </si>
  <si>
    <t>Table S11: Assessment and Expectation for Inventories</t>
  </si>
  <si>
    <t>BHAGYALAKSMI MAHILA SAHAKARI BANK</t>
  </si>
  <si>
    <t>RUKMINI SAHAKARI BANK LTD PANDHARPUR</t>
  </si>
  <si>
    <t>THE FARIDABAD CENTRAL COOPERATIVE BANK LTD;FARIDABAD</t>
  </si>
  <si>
    <t>THE CHEMBUR NAGRIK SAHKARI BANK</t>
  </si>
  <si>
    <t>THE ISLAMPUR URBAN CO-OPERATIVE BANK LTD.</t>
  </si>
  <si>
    <t>THE KUKARWADA NAGARIK SAHAKARI BANK</t>
  </si>
  <si>
    <t>SADGURU GAHININATH URBAN COOP BANK LTD</t>
  </si>
  <si>
    <t>JILA SAHAKARI KENDRIYA BANK MARYADIT,PANNA</t>
  </si>
  <si>
    <t>RESERVE BANK EMPLOYEES COOP BANK</t>
  </si>
  <si>
    <t>JANATA CO-OP BANK LTD,MALEGAON</t>
  </si>
  <si>
    <t>COASTAL LOCAL AREA BANK</t>
  </si>
  <si>
    <t>CITIZENS URBAN CO OPERATIVE BANK LIMITED</t>
  </si>
  <si>
    <t>ANDHRA PRADESH STATE CO-OP BANK</t>
  </si>
  <si>
    <t>SREE TUKARAM CO-OPERATIVE BANK LTD</t>
  </si>
  <si>
    <t>JILA SAHAKARI KENDRIYA BANK MARYADIT,RATLAM</t>
  </si>
  <si>
    <t>PALAMOOR CO-OP. URBAN BANK LTD.</t>
  </si>
  <si>
    <t>THE ABHINAV SAHAKARI BANK LIMITED</t>
  </si>
  <si>
    <t>JILA SAHAKARI KENDRIYA BANK MARYADIT, SAGAR</t>
  </si>
  <si>
    <t>Table S12: Assessment and Expectation for Technical/Service Capacity</t>
  </si>
  <si>
    <t>THE LIMDI URBAN CO-OP BANK LTD., LIMDI</t>
  </si>
  <si>
    <t>CITIZENS COOP BANK LTD</t>
  </si>
  <si>
    <t>TIRUPATI URBAN COOP BANK LTD</t>
  </si>
  <si>
    <t>PADRA NAGAR NAGRIK SAHAKARI BANK LTD., PADRA</t>
  </si>
  <si>
    <t>NAVI MUMBAI CO-OPERATIVE BANK LIMITED</t>
  </si>
  <si>
    <t>SWARNA BHARATHI SAHAKARA BANK NIYAMITA</t>
  </si>
  <si>
    <t>KALOL URBAN CO-OP BANK LTD., KALOL</t>
  </si>
  <si>
    <t>THE EENADU COOP URBAN BANK</t>
  </si>
  <si>
    <t>SAIBABA NAGARI SAHAKARI BANK</t>
  </si>
  <si>
    <t>BIRBHUM DISTRICT CENTRAL CO-OPERATIVE BANK LTD</t>
  </si>
  <si>
    <t>ACE CO-OPERATIVE BANK LTD</t>
  </si>
  <si>
    <t>THE BORAL UNION CO OPERATIVE BANK LTD</t>
  </si>
  <si>
    <t>THE MEHSANA DISTRICT CENTRAL COOP BANK</t>
  </si>
  <si>
    <t>THE BALASORE CO OP URBAN BANK LTD</t>
  </si>
  <si>
    <t>Table S13: Assessment and Expectation for Physical Investment</t>
  </si>
  <si>
    <t>SHRI GAJANAN NAGARI SAHAKARI BANK LTD BEED</t>
  </si>
  <si>
    <t>VIJAY COOP BANK LTD</t>
  </si>
  <si>
    <t>THE ADILABAD DISTRICT CO OPERATIVE CENTRALBANK LTD</t>
  </si>
  <si>
    <t>THE AJARA URBAN COOP BANK AJARA</t>
  </si>
  <si>
    <t>THE HALOL URBAN CO-OP BANK LTD</t>
  </si>
  <si>
    <t>NATIONAL CO-OP BANK LTD</t>
  </si>
  <si>
    <t>BALOTRA URBAN CO-OPERATIVE BANK LTD</t>
  </si>
  <si>
    <t>NALBARI URBAN COOPERATIVE BANK LTD</t>
  </si>
  <si>
    <t>UDAIPUR URBAN CO-OPERATIVE BANK</t>
  </si>
  <si>
    <t>THE SHIHORI NAGARIK SAHAKARI BANK LTD</t>
  </si>
  <si>
    <t>THE MAHABALESHWAR URBAN CO-OPERATIVE BANK LTD.,MAHABALESHWAR</t>
  </si>
  <si>
    <t>THE COMMERCIAL COOP BANK LTD</t>
  </si>
  <si>
    <t>THE BHUJ COMMERICAL COOP BANK LTD</t>
  </si>
  <si>
    <t>SAI SANJIVANI CO OPERATIVE BANK LTD KOPARGAON</t>
  </si>
  <si>
    <t>SHRI GANESH SAHAKARI BANK LIMITED</t>
  </si>
  <si>
    <t>URBAN COOPERATIVE BANK LTD SIDDHARTH NAGAR</t>
  </si>
  <si>
    <t>HIMATNAGAR NAGRIK SAHAKARI BANK</t>
  </si>
  <si>
    <t>BHAGINI NIVEDITA SAHKARI BANK</t>
  </si>
  <si>
    <t>A B E COOP BANK LTD</t>
  </si>
  <si>
    <t>THE TIRUPATI CO-OPERATIVE BANK LTD.</t>
  </si>
  <si>
    <t>THE BANGALORE CITY CO OPERATIVE BANK LIMITED</t>
  </si>
  <si>
    <t>MERCHANTS COOPERATIVE BANK LTD</t>
  </si>
  <si>
    <t>RAJAPUR URBAN COOP BANK</t>
  </si>
  <si>
    <t>ZILA SAHAKARI BANK LTD LALITPUR</t>
  </si>
  <si>
    <t>THE SAS NAGAR CENTRAL CO-OPERATIVE BANK LTD,SAS NAGAR</t>
  </si>
  <si>
    <t>JILA SAHAKARI KENDRIYA BANK MARYADIT ,SHAHDOL</t>
  </si>
  <si>
    <t>POCHAMPALLY CO-OP URBAN BANK</t>
  </si>
  <si>
    <t>SEVEN HILLS COOPERATIVE URBAN BANK LIMITED</t>
  </si>
  <si>
    <t>THE SARVODAYA SAHAKARI BANK LTD.;MODASA</t>
  </si>
  <si>
    <t>THE RAVER PEOPLES CO-OP BANK LTD., RAVER</t>
  </si>
  <si>
    <t>MARATHA CO-OP BANK LTD</t>
  </si>
  <si>
    <t>THE DISTRICT COOPERATIVE CENTRAL BANK LTD., VIZIANAGARAM</t>
  </si>
  <si>
    <t>THE TOWN COOPERATIVE BANK LIMITED SIRA</t>
  </si>
  <si>
    <t>THE MAHABALESHWAR URBAN COOP BANK LTD</t>
  </si>
  <si>
    <t>THE PANIPAT CENTRAL CO-OPERATIVE BANK LTD.</t>
  </si>
  <si>
    <t>NAGAR SAHAKARI BANK LTD MAHARAJGANJ</t>
  </si>
  <si>
    <t>THE ANANTAPUR DISTRICT CO OPERATIVE CENTRAL BANK L</t>
  </si>
  <si>
    <t>DAPOLI URBAN CO-OP BANK LTD</t>
  </si>
  <si>
    <t>THE COIMBATORE CITY CO-OPERATIVE BANK LTD</t>
  </si>
  <si>
    <t>SRI SUDHA CO-OPERATIVE BANK LTD.</t>
  </si>
  <si>
    <t>THE KANAKMAHALAKSHMI COOP BANK</t>
  </si>
  <si>
    <t>LAXMI BAI MAHILA NAGRIK SAH. BANK</t>
  </si>
  <si>
    <t>VYAVASAYIK EVAM AUDHYOGIK SAHAKARI BANK LTD.</t>
  </si>
  <si>
    <t>THE DISTRICT CO-OP CENTRAL BANK MEDAK</t>
  </si>
  <si>
    <t>THE SANGRUR CENTRAL CO-OPERATIVE BANK LTD,SANGRUR</t>
  </si>
  <si>
    <t>SHRI SIDDESHWAR COOPERATIVE BANK LTD RANEBENNUR</t>
  </si>
  <si>
    <t>AHMEDNAGAR SHAHAR SAHAKARI BANK</t>
  </si>
  <si>
    <t>ANNASAHEB MAGAR SAHAKARI BANK MARYADIT</t>
  </si>
  <si>
    <t>KERALA MERCANTILE CO OP BANK LTD</t>
  </si>
  <si>
    <t>THE JHALOD URBAN CO-OP BANK LTD.</t>
  </si>
  <si>
    <t>THE TARN TARAN CENTRAL CO-OPERATIVE BANK LTD, TARN TARAN(PUNJAB)</t>
  </si>
  <si>
    <t>THE BADAGARA COOP URBAN BANK</t>
  </si>
  <si>
    <t>PANDHARPUR URBAN CO-OP BANK LTD</t>
  </si>
  <si>
    <t>Contains summary indices derived from the Services and Infrastructure Outlook Survey for major business sentiment indicators.</t>
  </si>
  <si>
    <t>THE MALAD SAHKARI BANK LTD</t>
  </si>
  <si>
    <t>THE WARDHA DIST ASHIRWAD MAHILA NAGARI SAH BANK</t>
  </si>
  <si>
    <t>AHMEDNAGAR ZILHA PRATHMIK SHIKSHAK SAHAKARI BANK LTD.</t>
  </si>
  <si>
    <t>SAURASHTRA COOP BANK LTD</t>
  </si>
  <si>
    <t>THE BHADRAN PEOPLES CO OP BANK LTD BHADRAN</t>
  </si>
  <si>
    <t>THE MANGALORE CATHOLIC COOP BANK LTD</t>
  </si>
  <si>
    <t>Parameter</t>
  </si>
  <si>
    <t>Business sentiment indicator included in the summary index.</t>
  </si>
  <si>
    <t>THE ROHIKA CENTRAL CO-OPERATIVE BANK LTD.,MADHUBANI</t>
  </si>
  <si>
    <t>Overall Business Situation, Turnover, Full-time Employees, Part-time Employees, Cost of Inputs, Selling Price</t>
  </si>
  <si>
    <t>THE CHERPLACHERI URBAN CO-OPERATIVE BANK LTD</t>
  </si>
  <si>
    <t>Summary index for Round 47 corresponding to reference quarter Q4:2025-26.</t>
  </si>
  <si>
    <t>THE GODHRA URBAN COOP BANK LTD</t>
  </si>
  <si>
    <t>70.2, 69.4, 46.1, 45.7, -55.5, 47.1</t>
  </si>
  <si>
    <t>THE ANGUL UNITED CENTRAL CO OPERATIVE BANK LTD</t>
  </si>
  <si>
    <t>Summary index for Round 48 corresponding to reference quarter Q1:2026-27.</t>
  </si>
  <si>
    <t>64.2, 66.7, 50.0, 41.6, -58.9, 42.8</t>
  </si>
  <si>
    <t>SHRIKRISHNA CO-OP BANK LTD. UMRER</t>
  </si>
  <si>
    <t>Q2:2026-27</t>
  </si>
  <si>
    <t>Summary index for Round 48 corresponding to reference quarter Q2:2026-27.</t>
  </si>
  <si>
    <t>JILA SAHAKARI KENDRIYA BANK MARYADIT SIDHI</t>
  </si>
  <si>
    <t>64.0, 66.5, 50.3, 43.5, -53.6, 41.5</t>
  </si>
  <si>
    <t>KANKARIA MANINAGAR NAGRIK BANK LTD</t>
  </si>
  <si>
    <t>Q3:2026-27</t>
  </si>
  <si>
    <t>Summary index for Round 48 corresponding to reference quarter Q3:2026-27.</t>
  </si>
  <si>
    <t>67.4, 69.5, 49.6, 43.7, -53.7, 44.6</t>
  </si>
  <si>
    <t>MAHESH URBAN CO-OP. BANK LTD;AHMEDPUR.</t>
  </si>
  <si>
    <t>THE ACCOUNTANT GENERAL OFFICE EMPLOYEES CO OP BANK</t>
  </si>
  <si>
    <t>THE ZOROASTRIAN CO-OPERATIVE BANK LTD</t>
  </si>
  <si>
    <t>THE MANIPUR STATE CO OPERATIVE BANK LTD</t>
  </si>
  <si>
    <t>SAMBALPUR DISTRICT CO-OPERATIVE CENTRAL BANK, BARGARH</t>
  </si>
  <si>
    <t>THE COMMERCIAL COOP BANK LTD KOLHAPUR</t>
  </si>
  <si>
    <t>DR.JAIPRAKASH MUNDADA URBAN CO-OP BANK LTD.</t>
  </si>
  <si>
    <t>THE NAVAL DOCKYARD COOP BANK</t>
  </si>
  <si>
    <t>THE MODASA NAGARIK SAHKARI BANK LTD</t>
  </si>
  <si>
    <t>THE JALPAIGURI CENTRAL CO OPERATIVE BANK LTD</t>
  </si>
  <si>
    <t>THE ARYAPURAM CO OPERATIVE URBAN BANK LTD</t>
  </si>
  <si>
    <t>Table C: Services Sector</t>
  </si>
  <si>
    <t>Round 47</t>
  </si>
  <si>
    <t>Round 48</t>
  </si>
  <si>
    <t>THE HONAVAR URBAN CO-OPERATIVE BANK LIMITED</t>
  </si>
  <si>
    <t>JANATA CO-OP BANK LIMITED</t>
  </si>
  <si>
    <t>PUDUVAI BHARTHIER GRAMIN BANK</t>
  </si>
  <si>
    <t>KRISHNA URBAN CO OPERATIVE BANK LTD KAIJ</t>
  </si>
  <si>
    <t>THE BHAGYODAYA CO-OPERATIVE BANK LTD.</t>
  </si>
  <si>
    <t>KHALILABAD NAGAR SAHAKARI BANK LTD.</t>
  </si>
  <si>
    <t>THE GANDEVI PEOPLE COOP BANK</t>
  </si>
  <si>
    <t>THE GURUVAYUR CO.OP.URBAN BANK LTD.</t>
  </si>
  <si>
    <t>THE ASSAM COOPERATIVE APEX BANK LTD</t>
  </si>
  <si>
    <t>SAIBABA JANATA SAHAKARI BANK LTD ,LATUR</t>
  </si>
  <si>
    <t>THE SURAT MERCANTILE CO OP BANK LTD</t>
  </si>
  <si>
    <t>JILA SAHAKARI KENDRIYA BANK MARYADIT,MORENA</t>
  </si>
  <si>
    <t>SARASWATI SAHAKARI BANK LTD-OZHAR</t>
  </si>
  <si>
    <t>KASHMIR MERCENTILE COOP BANK</t>
  </si>
  <si>
    <t>Table D: Infrastructure Sector</t>
  </si>
  <si>
    <t>JIVAN COMMERCIAL CO-OPERATIVE BANK LTD</t>
  </si>
  <si>
    <t>THE GUNTUR DISTRICT COOP CENTRAL BANK LTD</t>
  </si>
  <si>
    <t>THE KOTTAKKAL COOP URBAN BANK LTD</t>
  </si>
  <si>
    <t>THE J&amp;K STATE CO-OPERATIVE BANK LTD</t>
  </si>
  <si>
    <t>THE NAGALAND STATE COOPERATIVE LIMITED</t>
  </si>
  <si>
    <t>HUTATMA SAHKARI BANK WALAWA</t>
  </si>
  <si>
    <t>RAMANAGARAM URBAN COOPERATIVE BANK LIMITED</t>
  </si>
  <si>
    <t>BANDA DISTRICT CO-OPERATIVE BANK LTD.</t>
  </si>
  <si>
    <t>NAGARIK SAHAKARI BANK MARYADIT VIDISHA</t>
  </si>
  <si>
    <t>LOKMANGAL COOP BANK LTD SOLAPUR</t>
  </si>
  <si>
    <t>THE AHMEDNAGAR DISTRICT CENTRAL BANK</t>
  </si>
  <si>
    <t>IMPERIAL URBAN COOPERATIVE BANK LTD FAZIABAD</t>
  </si>
  <si>
    <t>THE RAJKOT COMMERCIAL CO-OP BANK LTD</t>
  </si>
  <si>
    <t>THE SALEM DISTRICT CENTRAL CO-OPERATIVE BANK LTD</t>
  </si>
  <si>
    <t>SHRI SHIVAYOGI MURUGHENDRA SWAMI URBAN COOP BANK L</t>
  </si>
  <si>
    <t>PRERANA COOP BANK LTD</t>
  </si>
  <si>
    <t>THE NABAPALLI CO-OPERATIVE BANK LTD</t>
  </si>
  <si>
    <t>THE DISTRICT CO OP CENTRAL BANK LTD KURNOOL</t>
  </si>
  <si>
    <t>PUNE CANTONTMENT SAHKARI BANK LTD</t>
  </si>
  <si>
    <t>THE BHARATPUR URBAN COOPERATIVE BANK LTD</t>
  </si>
  <si>
    <t>THE COOP BANK OF MEHSANA LTD</t>
  </si>
  <si>
    <t>DISTRICT CO-OP BANK,SHAHJAHANPUR</t>
  </si>
  <si>
    <t>THE MAYANI URBAN CO OP BANK LTD, MAYANI</t>
  </si>
  <si>
    <t>VALSAD DISTRICT CENTRAL COOP BANK LTD</t>
  </si>
  <si>
    <t>PORBANDAR VIBHAGIYA NAGARIK SAHAKARI BANK LTD</t>
  </si>
  <si>
    <t>THE RAJKOT COMMERCIAL COOP BANK LTD</t>
  </si>
  <si>
    <t>SREE CHARAN SOUHARDHA CO-OPERATIVE BANK LTD.</t>
  </si>
  <si>
    <t>SANGLI DISTRICT CENTRAL CO-OP BANK LTD</t>
  </si>
  <si>
    <t>THE CARDAMOM MERCHANTS COOPERATIVE BANK LTD</t>
  </si>
  <si>
    <t>CHAMOLI ZILA SAHKARI BANK LTD</t>
  </si>
  <si>
    <t>THE NAGAR SAHAKARI BANK LTD GORAKHPUR NAGAR NIGAM</t>
  </si>
  <si>
    <t>THE BARDOLI NAGRIK SAHAKARI BANK LTD.</t>
  </si>
  <si>
    <t>DHARMAPURI DISTRICT CENTRAL CO OP BANK LTD</t>
  </si>
  <si>
    <t>THE DECCAN CO-OPERATIVE URBAN BANK LTD</t>
  </si>
  <si>
    <t>LOKVIKAS NAGARI SAHAKARI BANK LTD.,AURANGABAD</t>
  </si>
  <si>
    <t>THE URBAN CO OPERATIVE BANK LTD</t>
  </si>
  <si>
    <t>NAGAR VIKAS SAHKARI BANK LTD HARDOI</t>
  </si>
  <si>
    <t>THE NANDURBAR MERCHANT'S CO-OP. BANK LTD. NANDURBAR</t>
  </si>
  <si>
    <t>PRATHAMIK SHIKSHAK SAHAKARI BANK LTD.SATARA</t>
  </si>
  <si>
    <t>THE JALNA DISTRICT CENTRAL CO-OP. BANK LIMITED</t>
  </si>
  <si>
    <t>THE CHURU CENTRAL COOPERATIVE BANK LTD</t>
  </si>
  <si>
    <t>RAJARSHI SHAHU SAHAKARI BANK LTD PUNE</t>
  </si>
  <si>
    <t>GUNA NAGARIK SAHAKARI BANK MARYADIT,GUNA</t>
  </si>
  <si>
    <t>THE SSK COOP BANK LTD</t>
  </si>
  <si>
    <t>PALA URBAN CO-OPERATIVE BANK LTD.</t>
  </si>
  <si>
    <t>THE UNITED PURI NIMAPARA CENTRAL CO OP BANK LTD</t>
  </si>
  <si>
    <t>KUMBHI KASARI SAHAKARI BANK LTD.,KUDITRE</t>
  </si>
  <si>
    <t>M S CO-OP BANK LTD</t>
  </si>
  <si>
    <t>WOMENS COOP BANK</t>
  </si>
  <si>
    <t>THE KALOL NAGARIK SAHAKARI BANK LTD.</t>
  </si>
  <si>
    <t>THE GODHRA CITY COOP BANK LTD GODHRA</t>
  </si>
  <si>
    <t>MADHESHWARI URBAN DEVELOPMENT CO-OP BANK LTD</t>
  </si>
  <si>
    <t>JIVAN COMMERCIAL CO OPERATIVE BANK LTD</t>
  </si>
  <si>
    <t>SHRI VYANKATESH CO OP BANK LTD</t>
  </si>
  <si>
    <t>THE YAMUNANAGAR CENTRAL CO-OPERATIVE BANK LTD.</t>
  </si>
  <si>
    <t>THE SIWAN CENTRAL COOPERATIVE BANK LTD</t>
  </si>
  <si>
    <t>SHREE PANCHGANGA NAGARI SAHAKARI BANK</t>
  </si>
  <si>
    <t>THE SIRSA CENTRAL CO-OP . BANK LTD.</t>
  </si>
  <si>
    <t>SRI CHANNABASAVASWAMY SOUHARDA SAHAKARI BANK NIYAM</t>
  </si>
  <si>
    <t>THE DARUSSALAM CO-OP URBAN BANK LTD</t>
  </si>
  <si>
    <t>Net responses (assessment and expectations) on production, orders, finance, costs and prices for the latest survey quarters.</t>
  </si>
  <si>
    <t>UJJAIN PARSPAR SAHAKARI BANK LTD.</t>
  </si>
  <si>
    <t>JANATA SAHAKARI BANK LTD.,SATARA</t>
  </si>
  <si>
    <t>THE BERHAMPORE CO-OP. CENTRAL BANK LTD</t>
  </si>
  <si>
    <t>THE PATIALA CENTRAL COOPERATIVE BANK LTD</t>
  </si>
  <si>
    <t>THE S. S. K. CO-OPERATIVE BANK LTD.</t>
  </si>
  <si>
    <t>CHURU ZILA URBAN CO OPERATIVE BANK</t>
  </si>
  <si>
    <t>PAVANA SAHAKARI BANK</t>
  </si>
  <si>
    <t>Parameters recorded for Industrial Outlook Survey.</t>
  </si>
  <si>
    <t>ZILA SAHKARI BANK LTD MIRZAPUR</t>
  </si>
  <si>
    <t>Production, Order Books, Pending Orders, Capacity Utilisation, Inventory of Raw Materials</t>
  </si>
  <si>
    <t>THE RAIPUR URBAN MERCANTILE CO-OP BANK LIMITED</t>
  </si>
  <si>
    <t>ABHINANDAN URBAN COOP BANK</t>
  </si>
  <si>
    <t>Header indicating the reporting quarters for which surveyed enterprises provide assessments of actual business conditions and performance during the completed quarter.</t>
  </si>
  <si>
    <t>Q3:2025-26*, Q4:2025-26</t>
  </si>
  <si>
    <t>MIZORAM URBAN CO-OPERATIVE DEVELOPMENT BANK LTD.</t>
  </si>
  <si>
    <t>DOHA BANK QSC</t>
  </si>
  <si>
    <t>Net response values representing surveyed enterprises' assessment of actual business conditions during Q3 of FY 2025–26.</t>
  </si>
  <si>
    <t>%</t>
  </si>
  <si>
    <t>21.7, 19.5</t>
  </si>
  <si>
    <t>THE MIZORAM COOP APEX BANK LTD</t>
  </si>
  <si>
    <t>RAILWAY EMPLOYEES CO-OPERATIVE BANKING SOCIETY LTD</t>
  </si>
  <si>
    <t>SREE MAHAYOGI LAKSHMAMMA CO-OPERATIVE BANK LTD</t>
  </si>
  <si>
    <t>ZILA SAHKARI BANK LTD GARHWAL KOTDWAR</t>
  </si>
  <si>
    <t>Net response values representing surveyed enterprises' assessment of actual business conditions during Q4 of FY 2025–26.</t>
  </si>
  <si>
    <t>18.3, 19.2</t>
  </si>
  <si>
    <t>THE SAVANUR URBAN COOPERATIVE BANK LTD</t>
  </si>
  <si>
    <t>SIRSI URBAN SAHAKARI BANK</t>
  </si>
  <si>
    <t>ZILA SAHKARI BANK LTD., MIRZAPUR</t>
  </si>
  <si>
    <t>THE BELAGAVI DISTRICT CENTRAL COOPERATIVE BANK LTD</t>
  </si>
  <si>
    <t>Expectation period</t>
  </si>
  <si>
    <t>Header indicating the future reporting quarters for which surveyed enterprises provide expectations about upcoming business conditions and performance.</t>
  </si>
  <si>
    <t>KAVITA URBAN COOP BANK LTD SOLAPUR</t>
  </si>
  <si>
    <t>Q4:2025-26*, Q1:2026-27</t>
  </si>
  <si>
    <t>THE GANDHINAGAR NAGRIK COOP BANK LTD</t>
  </si>
  <si>
    <t>CENTRAL CO OPERATIVE BANK LTD</t>
  </si>
  <si>
    <t>Net response values representing business expectations for Q4 of FY 2025–26 collected in the preceding survey round.</t>
  </si>
  <si>
    <t>MAHAVEER CO-OPERATIVE URBAN BANK LIMITED</t>
  </si>
  <si>
    <t>44.6, 43.7</t>
  </si>
  <si>
    <t>THE DISTRICT CO OP CENTRAL BANK LTD VIZIANAGARAM</t>
  </si>
  <si>
    <t>Net response values representing business expectations for Q1 of FY 2026–27.</t>
  </si>
  <si>
    <t>38.2, 38.1</t>
  </si>
  <si>
    <t>THE FATEHABAD CENTRAL CO-OPERATIVE BANK LTD;FATEHABAD</t>
  </si>
  <si>
    <t>JOWAI CO-OPERATIVE URBAN BANK LTD</t>
  </si>
  <si>
    <t>THE NALGONDA DIST. CO-OP. CENTRAL BANK LTD</t>
  </si>
  <si>
    <t>CHIKMAGALUR PATTANA SAHAKARA BANK NIYAMITHA</t>
  </si>
  <si>
    <t>THE BELLARY DISTRICT COOP CENTRAL BANK LTD</t>
  </si>
  <si>
    <t>THE ROHTAK CENTRAL CO-OPERATIVE BANK LTD.</t>
  </si>
  <si>
    <t>THE KODINAR TALUKA COOP BANKING UNION LTD</t>
  </si>
  <si>
    <t>THE SHORANUR CO-OP URBAN BANK LTD</t>
  </si>
  <si>
    <t>SHREE SAMARTH SAHAKARI BANK LTD. NASHIK</t>
  </si>
  <si>
    <t>TIRUMALA CO-OPERATIVE URBAN BANK LTD, HYDERABAD</t>
  </si>
  <si>
    <t>THE RANUJ NAGRIK SAHAKARI BANK</t>
  </si>
  <si>
    <t>THE BIHAR AWAMI COOPERATIVE BANK LTD</t>
  </si>
  <si>
    <t>TUMKUR GRAIN MERCHANTS COOPERATIVE BANK</t>
  </si>
  <si>
    <t>JALAUN DISTRICT COOPERATIVE BANK</t>
  </si>
  <si>
    <t>THE MAHESH URBAN CO OP BANK LTD PARLI</t>
  </si>
  <si>
    <t>THE PURI URBAN COOPERATIVE BANK LTD</t>
  </si>
  <si>
    <t>THE BUSINESS CO-OP BANK</t>
  </si>
  <si>
    <t>THE FARRUKHABAD DISTRICT CO OPERATIVE BANK LTD</t>
  </si>
  <si>
    <t>THE BHUJ MERCANTILE CO-OP BANK LTD.</t>
  </si>
  <si>
    <t>SHREE PATNESHWAR URBAN CO-OPERATIVE BANK LTD.</t>
  </si>
  <si>
    <t>PUNE URBAN CO-OPERATIVE BANK LTD</t>
  </si>
  <si>
    <t>Table A: Summary of Net responses4 on Survey Parameters</t>
  </si>
  <si>
    <t>THE HAVERI URBAN COOPERATIVE BANK LIMITED</t>
  </si>
  <si>
    <t>SHRI GAJANAN MAHARAJ URBAN CO.OP. BANK LTD.</t>
  </si>
  <si>
    <t>THE KANARA DCCB LTD SIRSI</t>
  </si>
  <si>
    <t>SHREE SAVARKUNDLA NAGRIK SAHAKARI BANK LTD.</t>
  </si>
  <si>
    <t>THE BHARUCH DISTRICT CENTRAL COOP BANK</t>
  </si>
  <si>
    <t>THE MUMBAI MAHANAGARPALIKA SHIKSHAN VIBHAG SAHAKARI BANK LTD.</t>
  </si>
  <si>
    <t>SHRI KADASIDDESHWAR PATTAN SAHAKARI BANK NIYAMIT</t>
  </si>
  <si>
    <t>SARDARGUNJ MERCANTILE COOP BANK</t>
  </si>
  <si>
    <t>MAHARANA PRATAP CO-OPERATIVE URBAN BANK LTD</t>
  </si>
  <si>
    <t>THE CO-OPERATIVE BANK OF MEHSANA LTD.</t>
  </si>
  <si>
    <t>Production</t>
  </si>
  <si>
    <t>COIMBATORE DIST CENTRAL COOP BANK LTD</t>
  </si>
  <si>
    <t>MANWATH URBAN CO OP BANK LTD.</t>
  </si>
  <si>
    <t>SHRI BHARAT URBAN CO-OP BANK JAYSINGPUR</t>
  </si>
  <si>
    <t>Order Books</t>
  </si>
  <si>
    <t>THE PARWANOO URBAN COOPERATIVE BANK LTD</t>
  </si>
  <si>
    <t>ZILA SAHKARI BANK SHAHJAHANPUR</t>
  </si>
  <si>
    <t>BALOTRA URBAN COOP BANK</t>
  </si>
  <si>
    <t>NAV JEEVAN CO OPERATIVE BANK LIMITED</t>
  </si>
  <si>
    <t>Pending Orders</t>
  </si>
  <si>
    <t>UJJAIN AUDHYOGIK VIKAS NAGRIK SAHAKARI BANK MYDT</t>
  </si>
  <si>
    <t>JANATA URBAN CO-OP. BANK LTD.,WAI</t>
  </si>
  <si>
    <t>KUTCH MERCANTILE COOP BANK LTD KUTCH</t>
  </si>
  <si>
    <t>Capacity Utilisation</t>
  </si>
  <si>
    <t>INDRAYANI CO-OPERATIVE BANK LTD</t>
  </si>
  <si>
    <t>ETAH DISTRICT CO-OPERATIVE BANK LTD.,ETAH</t>
  </si>
  <si>
    <t>UP POSTAL PRIMARY COOPERATIVE BANK LTD</t>
  </si>
  <si>
    <t>PEOPLES URBAN COOP BANK LTD</t>
  </si>
  <si>
    <t>Inventory of Raw Materials</t>
  </si>
  <si>
    <t>THE TIRUCHIRAPALLI DIST. CENT COOPERATIVE BANK LTD</t>
  </si>
  <si>
    <t>THE KOSAMBA MERCANTILE CO-OPERATIVE BANK LTD.,</t>
  </si>
  <si>
    <t>THE BOUDH CO-OPERATIVE CENTRAL BANK LTD., BOUDH</t>
  </si>
  <si>
    <t>Inventory of Finished Goods</t>
  </si>
  <si>
    <t>THE BHUPATHI RAJU COOP CREDIT BANK LTD</t>
  </si>
  <si>
    <t>PALI URBAN COOPERATIVE BANK LTD</t>
  </si>
  <si>
    <t>SAMPADA SAHAKARI BANK</t>
  </si>
  <si>
    <t>BHILAI NAGRIK SAHAKARI BANK LTD MARYADIT</t>
  </si>
  <si>
    <t>Exports</t>
  </si>
  <si>
    <t>THE SARVODAYA NAGRIK SAHAKARI BANK LTD.</t>
  </si>
  <si>
    <t>UDHAM SINGH NAGAR COOP BANK LTD</t>
  </si>
  <si>
    <t>THE POSTAL AND RMS EMPLOYEES CO-OP BANK LTD</t>
  </si>
  <si>
    <t>THE URBAN CO-OP BANK LTD. DHARANGAON</t>
  </si>
  <si>
    <t>Imports</t>
  </si>
  <si>
    <t>SREE THYAGARAJA CO-OPERATIVE BANK LTD.</t>
  </si>
  <si>
    <t>THE NE EC RAILWAY EMPLOYEES MULTI STATE PRIMARY CO</t>
  </si>
  <si>
    <t>Employment</t>
  </si>
  <si>
    <t>THE BARDOLI NAGRIK SAHAKARI BANK</t>
  </si>
  <si>
    <t>THE CHARADA NAGARIK SAHAKARI BANK LTD CHARADA</t>
  </si>
  <si>
    <t>Financial Situation (Overall)</t>
  </si>
  <si>
    <t>THE SAMASTIPUR DISTRICT CENTRAL CO-OPERATIVE BANK LTD</t>
  </si>
  <si>
    <t>ETAH DISTRICT CO OPERATIVE BANK</t>
  </si>
  <si>
    <t>STERLING URBAN CO-OP BANK LTD</t>
  </si>
  <si>
    <t>Availability of Finance
  (from internal accruals)</t>
  </si>
  <si>
    <t>THE MIDNAPORE PEOPLES COOPERATIVE BANK LTD</t>
  </si>
  <si>
    <t>THE ADILABAD DISTRICT CO-OP CENTRAL BANK LTD</t>
  </si>
  <si>
    <t>ABHINANDAN URBAN CO.OP. BANK LTD.</t>
  </si>
  <si>
    <t>Availability of Finance
  (from banks &amp; other sources)</t>
  </si>
  <si>
    <t>NISHIGANDHA SAHAKRI BANK LTD, PANDHARPUR</t>
  </si>
  <si>
    <t>JILA SAHAKARI KENDRIYA BANK MARYADIT,HOSHANGABAD</t>
  </si>
  <si>
    <t>Availability of Finance
  (from overseas, if applicable)</t>
  </si>
  <si>
    <t>KOTTAYAM COOPERATIVE URBAN BANK LTD</t>
  </si>
  <si>
    <t>Cost of Raw Material</t>
  </si>
  <si>
    <t>THE PRAKASAM DISTRICT CO OPERATIVE CENTRAL BANKLTD</t>
  </si>
  <si>
    <t>THE KURUKSHETRA CENTRAL CO-OPERATIVE BANK LTD.</t>
  </si>
  <si>
    <t>ZILA SAHAKARI BANK LTD UNNAO</t>
  </si>
  <si>
    <t>MADHYA PRADESH RAJYA SAHAKARI BANK</t>
  </si>
  <si>
    <t>THE KOTTARAKARA CO-OPERATIVE URBAN BANK LTD.NO.1909</t>
  </si>
  <si>
    <t>Salary/ Other Remuneration</t>
  </si>
  <si>
    <t>JANASEVA SAHAKARI BANK BORIVILI</t>
  </si>
  <si>
    <t>THE BISHNUPUR TOWN COOPERATIVE BANK LIMITED</t>
  </si>
  <si>
    <t>THE PIMPALGAON MERCHANTS COOP BANK</t>
  </si>
  <si>
    <t>JILA SAHAKARI KENDRIYA BANK MARAYADIT SAGAR</t>
  </si>
  <si>
    <t>THE MANDVI NAGARIK SAHAKARI BANK LTD</t>
  </si>
  <si>
    <t>THE JHAJJAR CENTRAL CO-OPERATIVE BANK LTD.</t>
  </si>
  <si>
    <t>ARUNACHAL PRADESH STATE COOPERATIVE APEX BANK LTD</t>
  </si>
  <si>
    <t>RANI CHANNAMMA MAHILA SAHAKARI BANK</t>
  </si>
  <si>
    <t>INDORE PARASPAR SAHAKARI BANK LTD</t>
  </si>
  <si>
    <t>THE NILGIRIS DISTRICT CENTRAL COOP BANK LTD</t>
  </si>
  <si>
    <t>THE KANNUR CO-OPERATIVE URBAN BANK LTD</t>
  </si>
  <si>
    <t>JILA SAHAKRI KENDRIYA BANK MARYADIT., BHIND</t>
  </si>
  <si>
    <t>THE BARODA CITY COOP BANK LTD</t>
  </si>
  <si>
    <t>KEDARNATH URBAN CO OP BANK LTD ,LATUR</t>
  </si>
  <si>
    <t>THE JALANDHAR CENTRAL COOPERATIVE BANK LIMITED</t>
  </si>
  <si>
    <t>THE GUNTUR DISTRICT COOPERATIVE CENTRAL BANK LTD</t>
  </si>
  <si>
    <t>MAHILA NAGRIK SAHAKARI BANK MARYADIT,MAHASAMUND</t>
  </si>
  <si>
    <t>THE PRATHAMIK SHIKSHAK SAHAKARI BANK</t>
  </si>
  <si>
    <t>THE DISTRICT COOPERATIVE CENTRAL BANK LTD SRIKAKULAM</t>
  </si>
  <si>
    <t>THE BIJAPUR MAHALAXMI URBAN CO OP BANK</t>
  </si>
  <si>
    <t>THE BIJNOR URBAN CO OPERATIVE BANK LTD</t>
  </si>
  <si>
    <t>ADARNIYA PD PATIL BANK</t>
  </si>
  <si>
    <t>THE DAUSA KENDRIYA SAHAKARI BANK LTD</t>
  </si>
  <si>
    <t>THE HYDERABAD DISTRICT COOPERATIVE BANK LTD</t>
  </si>
  <si>
    <t>THE NANDED MERCHANT'S CO-OP BANK LTD</t>
  </si>
  <si>
    <t>MANMAD URBAN CO-OPERATIVE BANK LTD., MANMAD</t>
  </si>
  <si>
    <t>SRI VASAVAMBA COOPERATIVE BANK LTD</t>
  </si>
  <si>
    <t>DISTRICT CO - OPERATIVE BANK LTD. RAEBARELI</t>
  </si>
  <si>
    <t>SHREE DHARATI COOP BANK LTD</t>
  </si>
  <si>
    <t>MOHOL URBAN COOP BANK LTD MOHOL</t>
  </si>
  <si>
    <t>THE BAVLA NAGRIK SAHAKARI BANK LTD.</t>
  </si>
  <si>
    <t>INDORE PREMIER COOPERATIVE BANK</t>
  </si>
  <si>
    <t>DISTRICT CO-OPERATIVE BANK LTD BARABANKI</t>
  </si>
  <si>
    <t>THE SATHAMBA PEOPLES COOPERATIVE BANK LTD</t>
  </si>
  <si>
    <t>JILA SAHAKARI KENDRIYA BANK MARYADIT,CHHATARPUR</t>
  </si>
  <si>
    <t>THE WASHIM URBAN COOP BANK</t>
  </si>
  <si>
    <t>SARAKARI NAUKARARA SAHAKARI BANK NIYAMIT</t>
  </si>
  <si>
    <t>THE NARODA NAGRIK COOPERATIVE BANK LTD</t>
  </si>
  <si>
    <t>AMBALA CENTRAL CO-OPERATIVE BANK</t>
  </si>
  <si>
    <t>DISTRICT CO OPERATIVE BANK LTD AYODHYA</t>
  </si>
  <si>
    <t>VIJAY COMMERCIAL COOP BANK LTD</t>
  </si>
  <si>
    <t>THE REWARI CENTRAL CO-OPERATIVE BANK LTD.;REWARI</t>
  </si>
  <si>
    <t>THE BATHINDA CENTRAL CO-OPERATIVE BANK LTD</t>
  </si>
  <si>
    <t>THE ANANTNAG CENTRAL COOPERATIVE BANK LTD</t>
  </si>
  <si>
    <t>NAINITAL DISTRICT CO OPERATIVE BANK LTD</t>
  </si>
  <si>
    <t>THE MOGA DISTRICT CENTRAL CO-OPERATIVE BANK LTD.,MOGA</t>
  </si>
  <si>
    <t>NABAGRAM PEOPLES COOPERATIVE CREDIT BANK LTD</t>
  </si>
  <si>
    <t>C.G. RAJYA SAHAKARI BANK MYDT. RAIPUR</t>
  </si>
  <si>
    <t>NIDHI CO-OPERATIVE BANK LTD.</t>
  </si>
  <si>
    <t>THE BULDANA DISTRICT CENTRAL CO OP BANK LTD.BULDAN</t>
  </si>
  <si>
    <t>LAKHIMPUR URBAN CO-OPERATIVE BANK LTD., LAKHIMPUR-KHER</t>
  </si>
  <si>
    <t>SRI AMBABHAVANI URBAN CO OP BANK LTD</t>
  </si>
  <si>
    <t>THE ANGUL UNITED CENTRAL CO-OPERATIVE BANK LTD.,ANGUL</t>
  </si>
  <si>
    <t>THE UNION COOP BANK LTD NARODA</t>
  </si>
  <si>
    <t>THE HISAR URBAN COOPERATIVE BANK LTD</t>
  </si>
  <si>
    <t>THE CUDDALORE DISTRICT CENTRAL COOPERATIVE BANK</t>
  </si>
  <si>
    <t>THE HINDUSTAN SHIPYARD STAFF CO-OPERATIVE BANK LTD.</t>
  </si>
  <si>
    <t>KURLA NAGARIK SAHAKARI BANK LTD</t>
  </si>
  <si>
    <t>OM DATTA CHAITANYA SAHAKRI BANK LTD WAI</t>
  </si>
  <si>
    <t>THE CHITNAVISPURA SAHAKARI BANK LTD.,NAGPUR</t>
  </si>
  <si>
    <t>THE MAYUBHANJ CENTRAL COOPERATIVE BANK LIMITED</t>
  </si>
  <si>
    <t>THE CHITTORGARH URBAN COOPERATIVE BANK</t>
  </si>
  <si>
    <t>THE ERODE DISTRICT CENTRAL CO-OPERATIVE BANK LTD</t>
  </si>
  <si>
    <t>THE CITIZENS’ CO-OPERATIVE BANK LTD.</t>
  </si>
  <si>
    <t>RANIGANJ CO OPERATIVE BANK LIMITED</t>
  </si>
  <si>
    <t>UNJHA NAGRIK SAHAKARI BANK</t>
  </si>
  <si>
    <t>OMPRAKASH DEORA PEOPLES CO-OPERATIVE BANK LTD, HINGOLI</t>
  </si>
  <si>
    <t>THE SASARAM BHABHUA CENTRAL CO-OPERATIVE BANK LTD</t>
  </si>
  <si>
    <t>SHAJAPUR NAGRIK SAHAKARI BANK MARYADIT, SHAJAPUR</t>
  </si>
  <si>
    <t>THE DISTRICT COOPERATIVE CENTRAL BANK LTD ELURU</t>
  </si>
  <si>
    <t>KHALILABAD NAGAR SAHKARI BANK LTD KHALILABAD</t>
  </si>
  <si>
    <t>LAXMI SAHAKARI BANK NIYAMIT GULEDGUDD</t>
  </si>
  <si>
    <t>THE FINANCIAL COOP BANK LTD</t>
  </si>
  <si>
    <t>THE KHANAPUR CO-OPERATIVE BANK LTD</t>
  </si>
  <si>
    <t>THE DISTRICT CO-OP CENTRAL BANK LTD VISAKHAPATNAM</t>
  </si>
  <si>
    <t>THE TIRUPUR COOP. URBAN BANK LTD</t>
  </si>
  <si>
    <t>NIDHI COOPERATIVE BANK LTD</t>
  </si>
  <si>
    <t>THE FAZILKA CENTRAL CO-OPERATIVE BANK LTD, ABOHAR</t>
  </si>
  <si>
    <t>WARDHA ZILLA PARISHAD EMPLOYEES (URBAN) CO-OP BANK</t>
  </si>
  <si>
    <t>THE PAYANGADI URBAN CO-OPERATIVE BANK LTD</t>
  </si>
  <si>
    <t>THE VISHWAS CO-OPERATIVE BANK LTD., NASIK</t>
  </si>
  <si>
    <t>PEOPLES COOP BANK LTD DHOLKA</t>
  </si>
  <si>
    <t>THE MANDAL NAGARIK SAHAKARI BANK LTD</t>
  </si>
  <si>
    <t>THE VELLORE DISTRICT CENTRAL CO-OP BANK LTD.</t>
  </si>
  <si>
    <t>THE GOPALGANJ CENTRAL CO OP BANK LTD</t>
  </si>
  <si>
    <t>THE VITA URBAN CO-OP BANK LTD;VITA</t>
  </si>
  <si>
    <t>VARDHAMAN MAHILA COOP URBANBANK LTD</t>
  </si>
  <si>
    <t>MAHISMATI NAGRIK SAHAKARI BANK LTD., MANDLA</t>
  </si>
  <si>
    <t>SOLAPUR SIDDHESHWAR SAH. BANK LTD. SOLAPUR</t>
  </si>
  <si>
    <t>THE UNION COOPERATIVE BANK LIMITED</t>
  </si>
  <si>
    <t>THE MAHARASHTRA MANTRALAYA &amp; ALLIED OFFICES CO-OPERATIVE BANK LTD MUMBAI</t>
  </si>
  <si>
    <t>JAMPETA CO OPERATIVE URBAN BANK LTD</t>
  </si>
  <si>
    <t>SADHANA SAHAKARI BANK LTD NAGPUR</t>
  </si>
  <si>
    <t>SRI GANAPATHI URBAN CO-OP BANK LTD.,</t>
  </si>
  <si>
    <t>THE SANGAMITHRA CO OP URBAN BANK LTD</t>
  </si>
  <si>
    <t>THE ALLEPPEY URBAN CO-OPERATIVE BANK LTD</t>
  </si>
  <si>
    <t>SHRI BASAVESHWAR SAHKARI BANK NYT</t>
  </si>
  <si>
    <t>CUTTACK CENTRAL CO-OPERATIVE BANK LTD., CUTTACK</t>
  </si>
  <si>
    <t>HADAGALI URBAN COOPERATIVE BANK LTD</t>
  </si>
  <si>
    <t>NAGRIK SAHAKARI BANK MARYADHIT VIDISHA</t>
  </si>
  <si>
    <t>THE GURDASPUR CENTRAL COOPERATIVE BANK LTD</t>
  </si>
  <si>
    <t>THE PUTTUR COOPERATIVE TOWN BANK LIMITED</t>
  </si>
  <si>
    <t>THE GUNTUR CO-OPERATIVE URBAN BANK LTD</t>
  </si>
  <si>
    <t>JIJAMATA MAHILA SAHAKARI BANK</t>
  </si>
  <si>
    <t>THE RANGA REDDY CO-OPERATIVE URBAN BANK LTD</t>
  </si>
  <si>
    <t>UDAIPUR MAHILA URBAN CO-OPERATIVE BANK</t>
  </si>
  <si>
    <t>THE TIRUCHIRAPALLI CITY COOPERATIVE BANK LTD</t>
  </si>
  <si>
    <t>KEONJHAR CENTRAL CO-OPERATIVE BANK LTD., KEONJHAR</t>
  </si>
  <si>
    <t>THE BHAGALPUR CENTRAL COOPERTATIVE BANK</t>
  </si>
  <si>
    <t>DINDIGUL CENTRAL CO-OPERATIVE BANK LTD</t>
  </si>
  <si>
    <t>THE KADAPPA DISTRICT CO-OPERATIVE CENTRAL BANK LTD</t>
  </si>
  <si>
    <t>SHIVA SAHAKARI BANK NIYAMITHA</t>
  </si>
  <si>
    <t>DR APPASHAB JASINGPUR UDGAON BANK</t>
  </si>
  <si>
    <t>THE GHOGHAMBA VIBHAG NAGRIK SAHAKARI BANK LTD</t>
  </si>
  <si>
    <t>THE VALLABH VIDYANAGAR COMMERCIAL CO-OPERATIVE BANK</t>
  </si>
  <si>
    <t>THE DISTRICT CO OP CENTRAL BANK LTD SRIKAKULAM</t>
  </si>
  <si>
    <t>NAGARIK SAHAKARI BANK MARYADIT</t>
  </si>
  <si>
    <t>THE SAMASTIPUR DISTRICT CENTRAL COOPERATIVE BANK L</t>
  </si>
  <si>
    <t>THE BHAVANA RISHI COOP URBAN BANK LTD</t>
  </si>
  <si>
    <t>SADHANA SAHAKARI BANK LTD.,NAGPUR</t>
  </si>
  <si>
    <t>THE BENGALURU DISTRICT CENTRAL CO-OPERATIVE BANK LTD BENGALURU</t>
  </si>
  <si>
    <t>SANDUR PATTANA SOUHARDA SAHAKARI BANK NIYAMITHA</t>
  </si>
  <si>
    <t>FIROZABAD ZILA SAHAKARI BANK LTD FIROZABAD</t>
  </si>
  <si>
    <t>FIROZABAD ZILA SAHAKARI BANK LTD.</t>
  </si>
  <si>
    <t>UDAIPUR MAHILA SAMRUDHI URBAN</t>
  </si>
  <si>
    <t>THE PACHHAPUR URBAN CO-OPERATIVE BANK LTD</t>
  </si>
  <si>
    <t>THE SULTANS BATTERY URBAN COOP BANK</t>
  </si>
  <si>
    <t>KASHIPUR URBAN CO-OPERATIVE BANK LTD.</t>
  </si>
  <si>
    <t>SHREE MURUGHARAJENDRA CO OP BANK LTD</t>
  </si>
  <si>
    <t>THE KURMANCHAL NAGAR SAHKARI BANK LTD</t>
  </si>
  <si>
    <t>ETAWAH URBAN COOPERATIVE BANK LTD</t>
  </si>
  <si>
    <t>THE MOGAVEERA CO-OPERATIVE BANK LTD</t>
  </si>
  <si>
    <t>THE CHANDGAD URBAN COOP BANK LTD</t>
  </si>
  <si>
    <t>ZILA SAHKARI BANK LTD. LUCKNOW</t>
  </si>
  <si>
    <t>BUDAUN ZILA SAHKARI BANK LTD</t>
  </si>
  <si>
    <t>UJJAIN NAGARIK SAHAKARI BANK MARYADIT,UJJAIN</t>
  </si>
  <si>
    <t>THE RAJASTHAN STATE CO-OPERATIVE BANK LTD</t>
  </si>
  <si>
    <t>SITAMARHI CENTRAL CO-OPERATIVE BANK LTD.</t>
  </si>
  <si>
    <t>THE LAKHWAD NAGRIK SAHAKARI BANK LTD</t>
  </si>
  <si>
    <t>THE SOLAPUR DIST CENTRAL COOP BANK LTD</t>
  </si>
  <si>
    <t>SRI GOKARNANATH CO-OPERATIVE BANK LTD.</t>
  </si>
  <si>
    <t>THE SIRCILLA COOPERATIVE URBAN BANK LTD</t>
  </si>
  <si>
    <t>JILA SAHAKARI KENDRIYA BANK MARYADIT JAGDALPUR</t>
  </si>
  <si>
    <t>THE PIJ PEOPLES CO-OP BANK LTD</t>
  </si>
  <si>
    <t>BHADRADRI COOPERATIVE URBAN BANK LTD</t>
  </si>
  <si>
    <t>HANAMASAGAR URBAN CO-OPERATIVE BANK LTD.,HANAMASAGAR</t>
  </si>
  <si>
    <t>SIWAN CENTRAL COOP BANK LTD</t>
  </si>
  <si>
    <t>JILA SAHAKARI BANK MARYADIT DATIA</t>
  </si>
  <si>
    <t>THE TOWN COOPERATIVE BANK LTD</t>
  </si>
  <si>
    <t>PATLIPUTRA CENTRAL COOPERATIVE BANK</t>
  </si>
  <si>
    <t>DCCB DEHRADUN</t>
  </si>
  <si>
    <t>THE HUKKERI URBAN CO-OPERATIVE BANK LTD</t>
  </si>
  <si>
    <t>THE JAMKHANDI URBAN COOP BANK LTD</t>
  </si>
  <si>
    <t>SHREE LAXMI MAHILA SAHAKARI BANK LTD MEHSANA</t>
  </si>
  <si>
    <t>THE INCOME TAX DEPT COOP BANK LTD MUMBAI</t>
  </si>
  <si>
    <t>MAHALAKSHMI CO-OPERATIVE BANK LTD.</t>
  </si>
  <si>
    <t>RAJMATA URBAN COOP BANK LTD</t>
  </si>
  <si>
    <t>THE PRITISANGAM SAHAKARI BANK LTD ,KARAD</t>
  </si>
  <si>
    <t>SHREE MAHALAXMHI SAHAKARI BANK</t>
  </si>
  <si>
    <t>THE BEGUSARAI CENTRAL COOPERATIVE BANK LTD.</t>
  </si>
  <si>
    <t>ZILA SAHKARI BANK LTD. AGRA</t>
  </si>
  <si>
    <t>SHRI GAJANAN MAHARAJ URBAN COOP BANK LTD BHOKARDAN</t>
  </si>
  <si>
    <t>MAHILA SAHAKARI BANK LTD</t>
  </si>
  <si>
    <t>THE RAMANATHAPURAM DISTRICT CENTRAL CO OP BANK LTD</t>
  </si>
  <si>
    <t>SRI LAKSHMI NARAYANA COOP URBAN BANK LTD</t>
  </si>
  <si>
    <t>THE PANCHKULA CENTRAL CO-OPERATIVE BANK LTD</t>
  </si>
  <si>
    <t>SARDAR SINGH NAGRIK SAHKARI BANK LTD</t>
  </si>
  <si>
    <t>THE RAJULA NAGARIK SAHAKARI BANK LTD.</t>
  </si>
  <si>
    <t>THE MADURAI DISTRICT CENTRAL COOPERATIVE BANK LTD</t>
  </si>
  <si>
    <t>JILA SAHAKARI KENDRIYA BANK MARYADIT, RAJGARH</t>
  </si>
  <si>
    <t>THE PRATAP CO-OPERATIVE BANK LTD.</t>
  </si>
  <si>
    <t>OSMANABAD JANATA SAHAKARI BANK LTD.</t>
  </si>
  <si>
    <t>Quarterly Business Assessment Index (BAI) and Business Expectations Index (BEI).</t>
  </si>
  <si>
    <t>PARNER TALUKA SAINIK SAHAKARI BANK LTD., PARNER</t>
  </si>
  <si>
    <t>PUDUKOTTAI DISTRICT CENTRAL COOPERATIVE BANK LTD</t>
  </si>
  <si>
    <t>TEXTILE CO-OPERATIVE BANK LTD</t>
  </si>
  <si>
    <t>SHRI GURUSIDDHESHWAR COOP BANK LTD</t>
  </si>
  <si>
    <t>MAHATMA FULE URBAN CO OP BANK</t>
  </si>
  <si>
    <t>Reporting period for Business Sentiments5.</t>
  </si>
  <si>
    <t>Q4:2024-25, Q1:2025-26, Q2:2025-26, Q3:2025-26, Q4:2025-26, Q1:2026-27</t>
  </si>
  <si>
    <t>DILIP URBAN CO-OPERATIVE BANK LTD.</t>
  </si>
  <si>
    <t>Business Assessment Index (BAI)</t>
  </si>
  <si>
    <t>Index value for Business Assessment Index (BAI) in Business Sentiments5.</t>
  </si>
  <si>
    <t>Score</t>
  </si>
  <si>
    <t>MALVIYA URBAN COOP BANK LTD</t>
  </si>
  <si>
    <t>110.4, 109.6, 110.6, 107.8, 108.8</t>
  </si>
  <si>
    <t>THE UDAIPUR MAHILA URBAN CO-OP BANK LTD</t>
  </si>
  <si>
    <t>THE GHATAL PEOPLES COOPERATIVE BANK LTD</t>
  </si>
  <si>
    <t>Business Expectations Index (BEI)</t>
  </si>
  <si>
    <t>Index value for Business Expectations Index (BEI) in Business Sentiments5.</t>
  </si>
  <si>
    <t>THE BHIWANI CENTRAL CO-OPERATIVE BANK LTD BHIWANI</t>
  </si>
  <si>
    <t>120.0, 117.5, 126.2, 126.3, 122.8, 118.8</t>
  </si>
  <si>
    <t>THE JANATA SAHAKARI BANK LTD YEOLA</t>
  </si>
  <si>
    <t>THE KAKATIYA COOPERATIVE URBAN BANK LTD</t>
  </si>
  <si>
    <t>MANSING CO-OPERATIVE BANK LTD., DUDHONDI</t>
  </si>
  <si>
    <t>SHARMIK NAGRIK SAHAKARI BANK</t>
  </si>
  <si>
    <t>BNP PARIBAS BANK</t>
  </si>
  <si>
    <t>JILA SAHAKARI KENDRIYA BANK MARYADIT TIKAMGARH</t>
  </si>
  <si>
    <t>KOYANA SAHAKARI BANK LTD.,KARAD</t>
  </si>
  <si>
    <t>KHATTRI COOP URBAN BANK LTD</t>
  </si>
  <si>
    <t>DR. AMBEDKAR NAGRIK SAHAKARI BANK</t>
  </si>
  <si>
    <t>PIJ PEOPLES CO-OPERATIVE BANK LTD</t>
  </si>
  <si>
    <t>THE SHEVAPET URBAN CO-OP BANK</t>
  </si>
  <si>
    <t>THE VALLABH VIDYANAGAR COMMERCIAL COOP</t>
  </si>
  <si>
    <t>THE PRODDATUR CO-OPERATIVE TOWN BANK LTD</t>
  </si>
  <si>
    <t>THE GOPALGANJ CENTRAL CO-OPERTATIVE BANK LIMITED</t>
  </si>
  <si>
    <t>THE FEROZEPUR CENTRAL CO-OPERATIVE BANK LTD, FEROZEPUR</t>
  </si>
  <si>
    <t>CENTRAL CO-OPERATIVE BANK LTD, ARA</t>
  </si>
  <si>
    <t>THE KUMTA URBAN COOPERATIVE BANK LIMITED</t>
  </si>
  <si>
    <t>THE NALANDA CENTRAL CO OP BANK LTD</t>
  </si>
  <si>
    <t>RAIGANJ CENTRAL CO-OPERATIVE BANK LTD.</t>
  </si>
  <si>
    <t>THE ZILA SAHAKARI BANK HARIDWAR</t>
  </si>
  <si>
    <t>THE JAMBUSAR PEOPLES CO-OP BANK LTD</t>
  </si>
  <si>
    <t>THE URBAN COOPERATIVE BANK LIMITED ANANTNAG</t>
  </si>
  <si>
    <t>SATARA SAHAKARI BANK LTD</t>
  </si>
  <si>
    <t>BHILWARA URBAN CO-OP BANK</t>
  </si>
  <si>
    <t>THE JAISALMER CENTRAL COOPERTIAVE BANK LTD</t>
  </si>
  <si>
    <t>THE BHAVNAGAR DCCB</t>
  </si>
  <si>
    <t>SAMTA SAHAKARI BANK LTD, DEWAS</t>
  </si>
  <si>
    <t>VAISHYA SAHAKARI BANK LTD MUMBAI</t>
  </si>
  <si>
    <t>RENDAL SAHAKARI BANK LTD., RENDAL</t>
  </si>
  <si>
    <t>SHREE MAHESH CO-OPERATIVE BANK LTD NASHIK</t>
  </si>
  <si>
    <t>SHRI GANESH SAHAKARI BANK LTD, NASHIK</t>
  </si>
  <si>
    <t>BALLY COOPERATIVE BANK LIMITED</t>
  </si>
  <si>
    <t>TEXTILE TRADERS COOP BANK LTD</t>
  </si>
  <si>
    <t>THE BATHINDA CENTRAL CO-OPERATIVE BANK LT, BATHINDA</t>
  </si>
  <si>
    <t>LAXMI VISHNU SAHAKARI BANK LTD</t>
  </si>
  <si>
    <t>LILUAH CO OPERATIVE BANK LTD</t>
  </si>
  <si>
    <t>THE MANIPUR WOMENS CO OPERATIVE BANK LTD</t>
  </si>
  <si>
    <t>THE KODUNGALLUR TOWN CO-OPERATIVE BANK LTD</t>
  </si>
  <si>
    <t>KOLHAPUR MAHILA SAHAKARI BANK LTD</t>
  </si>
  <si>
    <t>BILAGI PATTAN SAHAKARI BANK NIYAMIT</t>
  </si>
  <si>
    <t>THE BHADGAON PEOPLES COOP BANK LTD</t>
  </si>
  <si>
    <t>NAVANAGARA URBAN CO OPERATIVE BANK</t>
  </si>
  <si>
    <t>THE SINOR NAGRIK SAHAKARI BANK LTD., SINOR</t>
  </si>
  <si>
    <t>THE MAKAPURA INDUSTRIAL ESTATE CO-OP BANK LTD</t>
  </si>
  <si>
    <t>BAPUJI COOP BANK</t>
  </si>
  <si>
    <t>THE MAHANAGAR CO-OPERATIVE URBAN BANK LTD</t>
  </si>
  <si>
    <t>THE GUNTUR COOP URBAN BANK LTD</t>
  </si>
  <si>
    <t>THE FINANCIAL CO-OPERATIVE BANK LTD.</t>
  </si>
  <si>
    <t>DWARAKADAS MANTRI NAGARI SAHAKARI BANK LTD</t>
  </si>
  <si>
    <t>THE KORAPUT CENTRAL COOPERATIVE BANK LTD</t>
  </si>
  <si>
    <t>DISTRICT CO OPERATIVE BANK LTD SITAPUR</t>
  </si>
  <si>
    <t>THE DHOLPUR URBAN COOPERATIVE BANK LTD</t>
  </si>
  <si>
    <t>MANNDESHI MAHILA SAHAKARI BANK</t>
  </si>
  <si>
    <t>NAVAPUR MERCANTILE COOPERATIVE BANK LTD</t>
  </si>
  <si>
    <t>BHIND NAGRIK SAHAKARI BANK MARYADIT., BHIND</t>
  </si>
  <si>
    <t>NAVSARJAN INDUSTRIAL COOP BANK LTD</t>
  </si>
  <si>
    <t>SRI SIDDARAMESHWARA SAHAKARA BANK NIYAMITHA</t>
  </si>
  <si>
    <t>Quarterly assessment and expectations (increase/decrease/no change, net response) across production, order books, capacity, inventory, exports/imports, employment, finance, costs, and overall business situation.</t>
  </si>
  <si>
    <t>PANCHSHEEL CO-OP BANK</t>
  </si>
  <si>
    <t>THE COASTAL URBAN CO-OPERATIVE BANK LTD. NO. 3036</t>
  </si>
  <si>
    <t>THE TURA URBAN COOPERATIVE BANK LTD TURA MEGHALAYA</t>
  </si>
  <si>
    <t>SRI LAKSHMINARAYANA COOPERATIVE BANK LTD</t>
  </si>
  <si>
    <t>JILA SAHAKARI KENDRIYA MYDT VIDISHA</t>
  </si>
  <si>
    <t>THE A.P. RAJARAJESWARI MAHILA CO-OP. URBAN BANK LTD.</t>
  </si>
  <si>
    <t>RAHIMATPUR SAHAKARI BANK LTD, RAHIMATPUR</t>
  </si>
  <si>
    <t>JANATHA SEVA COOPERATIVE BANK LTD</t>
  </si>
  <si>
    <t>URBAN COOP BANK LTD SIDDARTHNAGAR</t>
  </si>
  <si>
    <t>SHRI D T PATIL CO OP BANK LTD</t>
  </si>
  <si>
    <t>THE TAMILNADU INDUSTRIAL COOPERATIVE BANK LTD</t>
  </si>
  <si>
    <t>Reporting quarter for which assessment and expectation responses are reported in the Industrial Outlook Survey.</t>
  </si>
  <si>
    <t>KRUSHISEVA URBAN CO OP BANK LTD</t>
  </si>
  <si>
    <t>Q4:2024-25, Q1:2025-26</t>
  </si>
  <si>
    <t>SAWAI MADHOPUR URBAN CO OPERATIVE BANK LTD</t>
  </si>
  <si>
    <t>SAHAKARMAHARSHI BHAUSAHEB THORAT AMRUTVAHINI SAHAKARI BANK</t>
  </si>
  <si>
    <t>THE CHAMBA URBAN COOPERATIVE BANK LTD</t>
  </si>
  <si>
    <t>Assessment - Increase</t>
  </si>
  <si>
    <t>Percentage of respondents reporting an increase in production during the assessment quarter compared with the previous period.</t>
  </si>
  <si>
    <t>40.9, 33.6</t>
  </si>
  <si>
    <t>THE MUVATTUPUZHA URBAN CO-OPERATIVE BANK LTD. NO. 556</t>
  </si>
  <si>
    <t>SHREE VIRPUR URBAN CO OP BANK LTD</t>
  </si>
  <si>
    <t>THE PALGHAT CO-OPERATIVE URBAN BANK LTD</t>
  </si>
  <si>
    <t>Assessment - Decrease</t>
  </si>
  <si>
    <t>Percentage of respondents reporting a decrease in production during the assessment quarter.</t>
  </si>
  <si>
    <t>13.0, 12.1</t>
  </si>
  <si>
    <t>KUTTIADY COOP URBAN BANK</t>
  </si>
  <si>
    <t>THE TIRUNELVELI DISTRICT CENTRAL CO-OP BANK LTD</t>
  </si>
  <si>
    <t>JANKALYAN CO.OP.BANK LTD. NASHIK</t>
  </si>
  <si>
    <t>Assessment - No change</t>
  </si>
  <si>
    <t>Percentage of respondents reporting no change in production during the assessment quarter.</t>
  </si>
  <si>
    <t>NAVABHARAT CO-OPERATIVE URBAN BANK LTD</t>
  </si>
  <si>
    <t>PIMPRI CHINCHWAD SAHAKARI BANK</t>
  </si>
  <si>
    <t>46.1, 54.3</t>
  </si>
  <si>
    <t>THE RANDHEJA COMMERCIAL COOP BANK LTD</t>
  </si>
  <si>
    <t>JAMPETA COOP URBAN BANK LTD</t>
  </si>
  <si>
    <t>Assessment - Net response</t>
  </si>
  <si>
    <t>Net response index for production during the assessment quarter, calculated from responses indicating increase and decrease.</t>
  </si>
  <si>
    <t>Net Response (%)</t>
  </si>
  <si>
    <t>27.9, 21.4</t>
  </si>
  <si>
    <t>JIJAU COMMERCIAL COOPERATIVE BANK LTD AMRAVATI</t>
  </si>
  <si>
    <t>THE NAKODAR HINDU URBAN COOP BANK LTD</t>
  </si>
  <si>
    <t>THE KAITHAL CENTRAL CO-OPERATIVE BANK LTD.</t>
  </si>
  <si>
    <t>Expectations - Increase</t>
  </si>
  <si>
    <t>Percentage of respondents expecting an increase in production in the upcoming quarter.</t>
  </si>
  <si>
    <t>42.8, 41.4</t>
  </si>
  <si>
    <t>KRISHISEVA URBAN COOP BANK LTD,KOLE</t>
  </si>
  <si>
    <t>Expectations - Decrease</t>
  </si>
  <si>
    <t>Percentage of respondents expecting a decrease in production in the upcoming quarter.</t>
  </si>
  <si>
    <t>THE HOWRAH DISTRICT CENTRAL CO-OPERATIVE BANK LTD.</t>
  </si>
  <si>
    <t>4.2, 4.6</t>
  </si>
  <si>
    <t>MADURA SOURASHTRA CO-OP BANK</t>
  </si>
  <si>
    <t>Expectations - No change</t>
  </si>
  <si>
    <t>Percentage of respondents expecting no change in production in the upcoming quarter.</t>
  </si>
  <si>
    <t>52.9, 54.0</t>
  </si>
  <si>
    <t>SHREE DHANDHUKA JANTA SAHKARI BANK LTD</t>
  </si>
  <si>
    <t>THE GANDHINAGAR NAGARIK CO-OPERATIVE BANK LTD.</t>
  </si>
  <si>
    <t>THE RAICHUR DISTRICT CENTRAL COOP BANK LTD</t>
  </si>
  <si>
    <t>Expectations - Net response</t>
  </si>
  <si>
    <t>TELLICHERRY CO-OPERATIVE URBAN BANK LTD</t>
  </si>
  <si>
    <t>Net response index reflecting overall production expectations for the upcoming quarter.</t>
  </si>
  <si>
    <t>38.6, 36.9</t>
  </si>
  <si>
    <t>KAKINADA CO.OP TOWN BANK LTD</t>
  </si>
  <si>
    <t>SHRI GOWARDHANSINGHI RAGHUVANSHI SAHAKRI BANK LTD</t>
  </si>
  <si>
    <t>MAHATMA FULE URBAN CO-OP. BANK LTD.</t>
  </si>
  <si>
    <t>SHIGGAON URBAN COOPERATIVE BANK LTD</t>
  </si>
  <si>
    <t>LIC OF INDIA STAFF CO-OP. BANK LTD</t>
  </si>
  <si>
    <t>DISTRICT CO-OPERATIVE BANK LTD, KANPUR</t>
  </si>
  <si>
    <t>HINDU COOPERATIVE BANK LTD, PATHANKOT</t>
  </si>
  <si>
    <t>WARDHAMAN URBAN COOP BANK LTD</t>
  </si>
  <si>
    <t>THE TIRUPATI CO OPERATIVE BANK LIMITED</t>
  </si>
  <si>
    <t>THE NABADWIP CO-OPERATIVE CREDIT BANK LTD.</t>
  </si>
  <si>
    <t>MASHREQ BANK</t>
  </si>
  <si>
    <t>THE SECUNDERABAD CO OPERATIVE URBAN BANK LTD</t>
  </si>
  <si>
    <t>KORAPUT CENTRAL CO-OPERATIVE BANK LTD., KORAPUT</t>
  </si>
  <si>
    <t>KOLHAPUR MAHILA SAHAKARI BANK</t>
  </si>
  <si>
    <t>KHARGONE NAGRIK SAHAKARI BANK LTD KHARGONE</t>
  </si>
  <si>
    <t>(Percentage responses)@</t>
  </si>
  <si>
    <t>SRI LAKSHMI MAHILA SAHAKARA BANK NIYAMITHA</t>
  </si>
  <si>
    <t>SHRIRAM URBAN CO-OPERATIVE BANK LTD. NAGPUR</t>
  </si>
  <si>
    <t>THE JAIN SAHAKARI BANK LTD</t>
  </si>
  <si>
    <t>JILA SAHAKARI KENDRIYA BANK MARYADIT, MANDLA</t>
  </si>
  <si>
    <t>BHOPAL COOP CENTRAL BANK</t>
  </si>
  <si>
    <t>THE VEJALPUR NAGRIK SAHAKARI BANK LTD</t>
  </si>
  <si>
    <t>AMAN SAHAKARI BANK LTD.</t>
  </si>
  <si>
    <t>Expectations</t>
  </si>
  <si>
    <t>THE KATTAPPANA URBAN CO-OP. BANK LTD</t>
  </si>
  <si>
    <t>THE GANGA MERCANTILE URBAN CO-OPERATIVE BANK</t>
  </si>
  <si>
    <t>PUNE MERCHANT CO-OPERATIVE BANK LTD.</t>
  </si>
  <si>
    <t>SHRI BAGASARA NAGRIK SAHAKARI BANK LTD</t>
  </si>
  <si>
    <t>Increase</t>
  </si>
  <si>
    <t>Decrease</t>
  </si>
  <si>
    <t>No change</t>
  </si>
  <si>
    <t>THE SITAMARHI CENTRAL CO-OPERATIVE BANK LTD</t>
  </si>
  <si>
    <t>THE JALGAON DISTRICT CENTRAL CO-OPERATIVE BANK LTD</t>
  </si>
  <si>
    <t>THE MUZAFFARPUR CENTRAL COOP BANK LTD</t>
  </si>
  <si>
    <t>RAJARSHI SHAHU GOVERNMENT SERVANTS’ BANK LTD</t>
  </si>
  <si>
    <t>SHREE LODRA NAGRIK SAHAKARI BANK LTD., LODRA</t>
  </si>
  <si>
    <t>NADAPURAM COOP URBAN BANK</t>
  </si>
  <si>
    <t>THE UDUPI CO-OP BANK LTD</t>
  </si>
  <si>
    <t>THE BHAGALPUR CENTRAL CO-OPERATIVE BANK LTD.</t>
  </si>
  <si>
    <t>THE VANIYAMBADI TOWN COOP BANK LTD</t>
  </si>
  <si>
    <t>THE MUDALAGI CO-OPERATIVE BANK LTD MUDALAGI</t>
  </si>
  <si>
    <t>INDORE CLOTH MARKET CO-OP BANK LTD</t>
  </si>
  <si>
    <t>URBAN COOPERATIVE BANK LTD BUDAUN</t>
  </si>
  <si>
    <t>THE GURUVAYUR CO-OPERATIVE URBAN BANK LTD.</t>
  </si>
  <si>
    <t>THE SANGLI DISTRICT PRIMARY TEACHERS CO-OP BANK L</t>
  </si>
  <si>
    <t>THE MAHARAJA COOP URBAN BANK LTD</t>
  </si>
  <si>
    <t>THE LAXMI URBAN COOPERATIVE BANK LTD</t>
  </si>
  <si>
    <t>JAMSHEDPUR URBAN CO-OPERATIVE BANK</t>
  </si>
  <si>
    <t>AHILYADEVI URBAN CO-OPERATIVE BANK LTD</t>
  </si>
  <si>
    <t>THE ACCOUNTANT GENERAL OFFICE EMPLOYEES CO-OPERATIVE BANK LIMITED</t>
  </si>
  <si>
    <t>DISTRICT COOPERATIVE BANK LTD PRATAPGARH</t>
  </si>
  <si>
    <t>THE THOOTHUKUDI DISTRICT CENTRAL COOP BANK LTD</t>
  </si>
  <si>
    <t>SHRI MAHAVIR URBAN CO-OPERATIVE BANK LTD.,SOLAPUR</t>
  </si>
  <si>
    <t>TARAPUR CO-OP URBAN BANK LTD</t>
  </si>
  <si>
    <t>‘Increase’ in production is optimistic.</t>
  </si>
  <si>
    <t>NAGAR SAHKARI BANK LTD</t>
  </si>
  <si>
    <t>THE BARODA CITY CO-OPERATIVE BANK LTD.</t>
  </si>
  <si>
    <t>SAHYADRI MAHILA URBAN COOP BANK LTD</t>
  </si>
  <si>
    <t>@:Due to rounding off Percentage may not add up to 100.</t>
  </si>
  <si>
    <t>THE TALIPARAMBA CO-OP. URBAN BANK LTD</t>
  </si>
  <si>
    <t>YAVATMAL DISTRICT CENTRAL CO-OPERATIVE BANK LTD</t>
  </si>
  <si>
    <t>Table 2: Assessment and Expectations for Order Books</t>
  </si>
  <si>
    <t>VIVEKANAND NAGRIK SAHAKARI BANK MARYADIT SHUJALPUR</t>
  </si>
  <si>
    <t>MANVI PATTANA SOUHARDA SAHKARI BANK</t>
  </si>
  <si>
    <t>THE OTTAPALAM COOP URBAN BANK</t>
  </si>
  <si>
    <t>THE MAGADH CENTRAL CO-OPERATIVE BANK LTD.,GAYA</t>
  </si>
  <si>
    <t>THE CITY COOPERATIVE BANK LTD</t>
  </si>
  <si>
    <t>THE DISTRICT CENTRAL COOPEARATIVE BANK LTD KHAMMAM</t>
  </si>
  <si>
    <t>RANAGHAT PEOPLES CO OPERATIVE BANK LTD</t>
  </si>
  <si>
    <t>THE BANKURA TOWN COOPERATIVE BANK LTD</t>
  </si>
  <si>
    <t>THE NATIONAL CENTRAL CO-OPERATIVE BANK LTD.,BETTIAH</t>
  </si>
  <si>
    <t>THE ASKA CO OPERATIVE CENTRAL BANK LIMITED</t>
  </si>
  <si>
    <t>THANJAVUR CENTRAL CO OP BANK LTD</t>
  </si>
  <si>
    <t>THE SHEDBAL URBAN COOPERATIVE BANK LIMITED</t>
  </si>
  <si>
    <t>THE POSTAL &amp; R.M.S. EMPLOYEES CO-OP. BANK LTD.</t>
  </si>
  <si>
    <t>THE VAIDYANATH URBAN COOP BANK LTD</t>
  </si>
  <si>
    <t>THE NATIONAL CENTRAL COOPERATIVE BANK LTD</t>
  </si>
  <si>
    <t>THE MAHUDHA NAGARIK SAHAKARI BANK LTD MAHUDHA</t>
  </si>
  <si>
    <t>UDYAM VIKAS SAHAKARI BANK</t>
  </si>
  <si>
    <t>MAINPURI ZILA SAHKARI BANK LTD</t>
  </si>
  <si>
    <t>LALBAUG COOPERATIVE BANK LTD BARODA</t>
  </si>
  <si>
    <t>THE DAHOD MERCANTILE CO-OPERATIVE BANK LTD</t>
  </si>
  <si>
    <t>SHRI VIJAY MAHANTESH CO OPERATIVE BANK LTD</t>
  </si>
  <si>
    <t>THE PANIPAT CENTRAL COOPERATIVE BANK LTD</t>
  </si>
  <si>
    <t>‘Increase’ in order books is optimistic. Footnote ‘@’ given in Table 1 is applicable here.</t>
  </si>
  <si>
    <t>VIJAYPUR SAHAKARI BANK NIYAMIT, VIJAYPUR</t>
  </si>
  <si>
    <t>THE MAHARASHTRA MANTRALAYA AND ALLIED OFFICES CO-OPERATIVE BANK LTD.</t>
  </si>
  <si>
    <t>Table 3: Assessment and Expectations for Pending Orders</t>
  </si>
  <si>
    <t>SOUBHAGYA MAHILA SOUHARDHA SAHAKARI BANK NIYAMITH</t>
  </si>
  <si>
    <t>URBAN COOPERATIVE BANK LIMITED MAINPURI</t>
  </si>
  <si>
    <t>THE CHOPDA PEOPLE'S CO-OP BANK LIMITED</t>
  </si>
  <si>
    <t>SHREE GAVISIDDHESHWAR URBAN CO-OPERATIVE BANK LTD</t>
  </si>
  <si>
    <t>THE JAMNAGAR DISTRICT COOP BANK LTD</t>
  </si>
  <si>
    <t>Above Normal</t>
  </si>
  <si>
    <t>Below Normal</t>
  </si>
  <si>
    <t>Normal</t>
  </si>
  <si>
    <t>VISHVANATHRAO PATIL MURGUD SAHAKARI BANK</t>
  </si>
  <si>
    <t>THE MAHAVEER COOP BANK LTD BELAGAVI</t>
  </si>
  <si>
    <t>DHARMAVIR SAMBHAJI URBAN CO-OP. BANK LTD.</t>
  </si>
  <si>
    <t>THE MUDALAGI CO-OPERATIVE BANK LTD, MUDALAGI</t>
  </si>
  <si>
    <t>THE MYSORE CHAMARAJANAGAR DIST CO OP CEN BANK LTD</t>
  </si>
  <si>
    <t>NARAYANAGURU URBAN COOPERATIVE BANK LTD</t>
  </si>
  <si>
    <t>SANDUR PATTANA SOUHARDA SAHAKARI BANK</t>
  </si>
  <si>
    <t>UTTARAKHAND STATE COOP BANK LTD</t>
  </si>
  <si>
    <t>THE VERAVAL PEOPLES CO-OPERATIVE BANK LTD.</t>
  </si>
  <si>
    <t>GANRAJ NAGARI SAHAKARI BANK LTD BEED</t>
  </si>
  <si>
    <t>THE VIRUDHUNAGAR DISTRICT CENTRAL CO-OP BANK LTD</t>
  </si>
  <si>
    <t>CITY CO OPERATIVE BANK LTD</t>
  </si>
  <si>
    <t>THE URBAN COOP BANK 1758 PERINTHALMANNA</t>
  </si>
  <si>
    <t>VAIKOM URBAN CO-OP.BANK LTD</t>
  </si>
  <si>
    <t>THE KRANTHI URBAN COOPERATIVE BANK LTD</t>
  </si>
  <si>
    <t>SHREE VYAS DHANVARSHA SAHAKARI BANK LTD., YAVAL</t>
  </si>
  <si>
    <t>KOYANA SAHAKARI BANK LTD - KARAD</t>
  </si>
  <si>
    <t>NAGRIK SAHAKARI BANK LTD BABRA</t>
  </si>
  <si>
    <t>THE YARAGATTI URBAN CO OPERATIVE CREDIT BANK LTD</t>
  </si>
  <si>
    <t>Pending orders ‘Below Normal’ is optimistic. Footnote ‘@’ given in Table 1 is applicable here.</t>
  </si>
  <si>
    <t>THE MATTANCHERRY SARVAJANIK COOP BANK</t>
  </si>
  <si>
    <t>CHIKHLI URBAN CO-OP BANK</t>
  </si>
  <si>
    <t>VIMA KAMGAR CO OPERATIVE BANK LIMITED</t>
  </si>
  <si>
    <t>KALYANSAGAR URBAN COOP BANK LTD</t>
  </si>
  <si>
    <t>Table 4: Assessment and Expectations for Capacity Utilisation (Main Product)</t>
  </si>
  <si>
    <t>THE VAISH CO-OPERATIVE NEW BANK LTD</t>
  </si>
  <si>
    <t>THE GANDHI COOPERATIVE URBAN BANK LTD.</t>
  </si>
  <si>
    <t>KARNATAKA MAHILA SAHKARA BANK NMT CHIKMAGALUR</t>
  </si>
  <si>
    <t>BARAMULLA CENTRAL COOPERATIVE BANK LTD</t>
  </si>
  <si>
    <t>VASUNDHARA MAHILA NAGARI SAHAKARI BANK LTD</t>
  </si>
  <si>
    <t>THE URBAN COOPERATIVE BANK LTD MAUNATH</t>
  </si>
  <si>
    <t>THE ELURU CO OPERATIVE URBAN BANK LTD</t>
  </si>
  <si>
    <t>CHERPALCHERI CO-OP. URBAN BANK</t>
  </si>
  <si>
    <t>THE KOLAR AND CHICKBALLAPUR DT CO OP CENTRAL BANK</t>
  </si>
  <si>
    <t>THE MERCHANTS SOUHARDA SAHAKARA BANK NI CHITRADURGA</t>
  </si>
  <si>
    <t>BANK OF BAHRAIN &amp; KUWAIT</t>
  </si>
  <si>
    <t>BARCLAYS BANK</t>
  </si>
  <si>
    <t>MYSORE ZILLA MAHILA SAHAKARA BANK NIYAMITHA MYSORE</t>
  </si>
  <si>
    <t>SHREE BASAVESHWAR URBAN CO-OPERATIVE BANK LTD.</t>
  </si>
  <si>
    <t>MIZORAM URBAN COOPERATIVE DEVELOPMENT BANK LTD</t>
  </si>
  <si>
    <t>THE SONEPAT CENTRAL CO OPERATIVE BANK LTD</t>
  </si>
  <si>
    <t>DR ANNASAHEB CHOUGULE CO-OPT BANK</t>
  </si>
  <si>
    <t>THE GRADUATES CO-OPERATIVE BANK LTD.</t>
  </si>
  <si>
    <t>THE TAPINDU URBAN CO-OPERATIVE BANK LTD.</t>
  </si>
  <si>
    <t>LOKNETE DATTAJI PATIL SAHAKARI BANKLTD</t>
  </si>
  <si>
    <t>THE MANGALDAI NAGAR SAMBAI BANK LTD</t>
  </si>
  <si>
    <t>‘Increase’ in capacity utilisation is optimistic. Footnote ‘@’ given in Table 1 is applicable here.</t>
  </si>
  <si>
    <t>THE BABASAHEB DESHMUKH SAHAKARI BANK LTD.,ATPADI</t>
  </si>
  <si>
    <t>THE ROPAR CENTRAL COOPERATIVE BANK</t>
  </si>
  <si>
    <t>SHRI DURGADEVI MAHILA SAHAKARI BANK NIYAMITHA</t>
  </si>
  <si>
    <t>Table 5: Level of capacity utilisation (compared to the average in preceding 4 quarters)</t>
  </si>
  <si>
    <t>CHIKMAGALUR JILLA MAHILA SAHAKARA BANK NIYAMITHA</t>
  </si>
  <si>
    <t>THE HOSPET COOPERATIVE CITY BANK LTD</t>
  </si>
  <si>
    <t>YAVATMAL URBAN COOP BANK LTD</t>
  </si>
  <si>
    <t>VEERASHAIVA SAHAKARI BANK LTD.</t>
  </si>
  <si>
    <t>SHRI MAHANT SHIVAYOGI SAHAKARI BANK LTD</t>
  </si>
  <si>
    <t>THE B.KOMARAPALAYAM COOP URBAN BANK LTD</t>
  </si>
  <si>
    <t>UNJHA NAGARIK SAHAKARI BANK LTD.</t>
  </si>
  <si>
    <t>RAJE VIKRAMSINH GHATAGE CO-OPERATIVE BANK LTD. KAGAL</t>
  </si>
  <si>
    <t>RATNAGIRI URBAN CO OP BANK LTD</t>
  </si>
  <si>
    <t>THE PITTORGARH ZILA SAHAKARI BANK</t>
  </si>
  <si>
    <t>KOVILPATTI URBAN CO-OP. BANK LTD.</t>
  </si>
  <si>
    <t>VALMIKI URBAN COOP BANK PATHRI</t>
  </si>
  <si>
    <t>THE VAISHALI DISTRICT CENTRAL COOERATIVE BANK LTD</t>
  </si>
  <si>
    <t>MANSING COOP BANK LTD</t>
  </si>
  <si>
    <t>SANAWAD NAGRIK SAHAKARI BANK MARYADIT.,SANAWAD</t>
  </si>
  <si>
    <t>THE METTUPALAYAM CO-OPERATIVE URBAN BANK LTD</t>
  </si>
  <si>
    <t>MUDGAL URBAN CO-OPERATIVE BANK LTD</t>
  </si>
  <si>
    <t>GUARDIAN SOUHARDA SAHAKARI BANK</t>
  </si>
  <si>
    <t>THE KRISHNAGAR CITY COOPERATIVE BANK LTD</t>
  </si>
  <si>
    <t>BIHAR STATE CO-OP BANK</t>
  </si>
  <si>
    <t>MAHAVEER CO-OPERATIVE BANK</t>
  </si>
  <si>
    <t>‘Above Normal’ in Level of capacity utilisation is optimistic. Footnote ‘@’ given in Table 1 is applicable here.</t>
  </si>
  <si>
    <t>THE GUDIVADA CO OPERATIVE URBAN BANK LTD</t>
  </si>
  <si>
    <t>THE COOPERATIVE CITY BANK LTD</t>
  </si>
  <si>
    <t>THE DEVGAD URBAN CO-OPERATIVE BANK LTD.</t>
  </si>
  <si>
    <t>Table 6: Assessment and Expectations for Assessment of Production Capacity (with regard to expected demand in next 6 months)</t>
  </si>
  <si>
    <t>CHERPALCHERI CO-OPERATIVE URBAN BANK LTD - NO 1696</t>
  </si>
  <si>
    <t>SAMRUDDHI SAHAKARI BANK LIMITED, NANDGAON</t>
  </si>
  <si>
    <t>THE KANNUR CO-OP. URBAN BANK LTD</t>
  </si>
  <si>
    <t>JANATA CO-OP BANK MALEGAON</t>
  </si>
  <si>
    <t>THE CHANGANACHERRY COOP URBAN BANK LTD</t>
  </si>
  <si>
    <t>More than adequate</t>
  </si>
  <si>
    <t>BHAUSAHEB SAHAKARI BANK LTD UDGIR</t>
  </si>
  <si>
    <t>Less than adequate</t>
  </si>
  <si>
    <t>Adequate</t>
  </si>
  <si>
    <t>THE FARIDKOT CENTRAL CO-OPERATIVE BANK LTD</t>
  </si>
  <si>
    <t>THE KALYAN CO-OPERATIVE BANK LTD.</t>
  </si>
  <si>
    <t>SRIRAMNAGAR PATTANA SAHAKARA BANK NIYAMITH</t>
  </si>
  <si>
    <t>KOTTAYAM URBAN CO-OP BANK</t>
  </si>
  <si>
    <t>THE GURGAON CENTRAL CO-OPERATIVE BANK LTD;</t>
  </si>
  <si>
    <t>SHREE VARDHAMAN SAHAKARI BANK LTD</t>
  </si>
  <si>
    <t>THE URBAN COOPERATIVE BANK SHIKARIPUR</t>
  </si>
  <si>
    <t>THE KOPARGAON PEOPLES CO OP BANK LTD</t>
  </si>
  <si>
    <t>THE GANDHIDHAM MERCANTILE CO-OPERATIVE BANK LTD.</t>
  </si>
  <si>
    <t>BAJIRAO APPA SAHAKARI BANK LTD.ANKALKHOP</t>
  </si>
  <si>
    <t>APPASAHEB BIRNALE SAHAKARI BANK LTD</t>
  </si>
  <si>
    <t>BHADOHI URBAN CO-OPERATIVE BANK LIMITED</t>
  </si>
  <si>
    <t>EROUTE TECHNOLOGIES PRIVATE LIMITED PREPAID</t>
  </si>
  <si>
    <t>BALASINOR NAGARIK SAHKARI BANK LTD</t>
  </si>
  <si>
    <t>ADHYAPAKA URBAN CO-OP. BANK LTD</t>
  </si>
  <si>
    <t>NAVSARJAN INDUSTRIAL CO-OP. BANK LTD.</t>
  </si>
  <si>
    <t>THE ADARSHA PATTANA SOUHARDHA SAHAKARI BANK</t>
  </si>
  <si>
    <t>THE PANVEL CO-OP URBAN BANK LTD</t>
  </si>
  <si>
    <t>ZILA SAHAKARI BANK LIMITED, GHAZIPUR</t>
  </si>
  <si>
    <t>‘More than adequate’ in Assessment of Production Capacity is optimistic. Footnote ‘@’ given in Table 1 is applicable here.</t>
  </si>
  <si>
    <t>THE GADCHIROLI NAGARI SAHAKARI BANK MARYADIT GADCH</t>
  </si>
  <si>
    <t>Table 7: Assessment and Expectations for Exports</t>
  </si>
  <si>
    <t>THE SEVALIA URBAN COOP BANK</t>
  </si>
  <si>
    <t>THE BHAVASARA KSHATRIYA CO-OPERATIVE BANK LIMITED</t>
  </si>
  <si>
    <t>THE ALNAVAR URBAN CO-OPERATIVE BANK LTD</t>
  </si>
  <si>
    <t>DURGAPUR STEEL PEOPLES COOP BABK LTD</t>
  </si>
  <si>
    <t>THE PALAYAMKOTTAI URBAN CO-OPERATIVE BANK LTD</t>
  </si>
  <si>
    <t>THE PONANI CO-OPERATIVE URBAN BANK LTD.</t>
  </si>
  <si>
    <t>DISTRICT COOPERATIVE BANK LTD SITAPUR</t>
  </si>
  <si>
    <t>PAPANASAM URBAN BANK LTD</t>
  </si>
  <si>
    <t>SRI KANYAKAPARAMESWARI CO-OP BANK LTD.,MYSORE</t>
  </si>
  <si>
    <t>WANI NAGARI SAHAKARI BANK LTD WANI</t>
  </si>
  <si>
    <t>THE FARRUKHABAD DISTRICT CO-OPERATIVE BANK LTD.,FATEHGARH</t>
  </si>
  <si>
    <t>THE YEMMIGANUR CO OPERATIVE TOWN BANK LTD</t>
  </si>
  <si>
    <t>JAI TULJABHAVANI URBAN COOP BANK LTD. OSMANABAD</t>
  </si>
  <si>
    <t>RAIPUR URBAN MERCH CO BANK</t>
  </si>
  <si>
    <t>INDRAPRASTHA SEHKARI BANK</t>
  </si>
  <si>
    <t>VYAVSAYAK SAHKARI BANK LTD</t>
  </si>
  <si>
    <t>THE NAYAGARH DISTRICT CENTRAL COOPERATIVE BANK LTD</t>
  </si>
  <si>
    <t>THE PARBHANI DISTRICT CENTRAL COOP BANK LIMITED</t>
  </si>
  <si>
    <t>THE NARODA NAGRIK CO-OPERATIVE BANK LTD.</t>
  </si>
  <si>
    <t>THE DHARMAVARAM CO-OPERATIVE TOWN BANK LTD</t>
  </si>
  <si>
    <t>THE KANYAKUMARI DISTRICT CENTRAL COOPERATIVE BANK</t>
  </si>
  <si>
    <t>SRI KRISHNARAJENDRA CO-OP BANK LTD</t>
  </si>
  <si>
    <t>UTTARKASHI ZILA SAHKARI BANK</t>
  </si>
  <si>
    <t>STANDARD URBAN CO-OP. BANK LTD.</t>
  </si>
  <si>
    <t>TERNA NAGARI SAHAKARI BANK LTD., OSMANABAD</t>
  </si>
  <si>
    <t>‘Increase’ in exports is optimistic. Footnote ‘@’ given in Table 1 is applicable here.</t>
  </si>
  <si>
    <t>SHREE BALAJI URBAN CO-OPERATIVE BANK LTD</t>
  </si>
  <si>
    <t>MAYURAM CO-OP URBAN BANK LTD</t>
  </si>
  <si>
    <t>Table 8: Assessment and Expectations for Imports</t>
  </si>
  <si>
    <t>THE MANIPUR STATE COOP BANK</t>
  </si>
  <si>
    <t>ABHIVRIDDHI MAHILA SAHAKARA BANK NIYAMITA</t>
  </si>
  <si>
    <t>TIRUMALA CO-OPERATIVE URBAN BANK LTD</t>
  </si>
  <si>
    <t>THE JAGRUTI COOP BANK LTD</t>
  </si>
  <si>
    <t>NOBLE CO.OP BANK LTD</t>
  </si>
  <si>
    <t>THE DINDIGUL URBAN CO-OP BANK LTD</t>
  </si>
  <si>
    <t>THE SANTRAMPUR URBAN COOPERATIVE BANK LTD</t>
  </si>
  <si>
    <t>THE GUDIYATTAM COOP URBAN BANK</t>
  </si>
  <si>
    <t>THE BHAGALPUR CENTRAL COOPERATIVE BANK LTD</t>
  </si>
  <si>
    <t>WARDHAMAN URBAN CO-OPERATIVE BANK LTD.,NAGPUR</t>
  </si>
  <si>
    <t>SRI BASAVESHWAR PATTANA SAHAKARI BANK NIYA SINDGI</t>
  </si>
  <si>
    <t>THE GANDHI COOPERATIVE URBAN BANK LTD</t>
  </si>
  <si>
    <t>RENUKA NAGRIK SAHAKARI BANK MARYADIT., AMBIKAPUR</t>
  </si>
  <si>
    <t>ZILA SAHAKARI BANK LTD,JHANSI</t>
  </si>
  <si>
    <t>THE ANAND MERCANTILE COOP BANK LTD</t>
  </si>
  <si>
    <t>JILA SAHAKARI KENDRIYA BANK MARYADIT,SHIVPURI</t>
  </si>
  <si>
    <t>THE HONAVAR URBAN CO OPERATIVE BANK LIMITED</t>
  </si>
  <si>
    <t>WARDHA NAGARI SAHAKARI BANK</t>
  </si>
  <si>
    <t>AMARNATH CO-OP BANK LTD</t>
  </si>
  <si>
    <t>THE MEENACHIL EAST URBAN COOPERATIVE BANK LTD</t>
  </si>
  <si>
    <t>TIRUVALLA EAST CO-OP. BANK LTD.</t>
  </si>
  <si>
    <t>THE BEGUSARAI CENTRAL CO-OPERATIVE BANK LTD</t>
  </si>
  <si>
    <t>KRISHNA URBAN COOP BANK LTD</t>
  </si>
  <si>
    <t>‘Increase’ in imports is optimistic. Footnote ‘@’ given in Table 1 is applicable here.</t>
  </si>
  <si>
    <t>THE CO OPERATIVE URBAN BANK LTD KOTTARAKARA</t>
  </si>
  <si>
    <t>NILESHWAR COOPERATIVE URBAN BANK LTD</t>
  </si>
  <si>
    <t>THE BULDHANA DISTRICT CENTRAL CO-OP BANK LTD. BULDHANA</t>
  </si>
  <si>
    <t>SRI KAMALAMBIKA COOP URBAN BANK LTD</t>
  </si>
  <si>
    <t>Table 9: Assessment and Expectations for level of Raw Materials Inventory</t>
  </si>
  <si>
    <t>EXCELLENT CO-OPERATIVE BANK LTD</t>
  </si>
  <si>
    <t>SREE HARIHARESHWARA URBAN COOPERATIVE BANK LTD</t>
  </si>
  <si>
    <t>NAGARIK SAMABAY BANK LTD.</t>
  </si>
  <si>
    <t>THE RAJAPALAYAM COOP URBAN BANK LTD</t>
  </si>
  <si>
    <t>Above average</t>
  </si>
  <si>
    <t>Below average</t>
  </si>
  <si>
    <t>UMIYA URBAN CO-OPERATIVE BANK MYDT.</t>
  </si>
  <si>
    <t>average</t>
  </si>
  <si>
    <t>THE ROHIKA CENTRAL COOPERATIVE BANK LTD MADHUBANI</t>
  </si>
  <si>
    <t>THE BOUDH COOPERATIVE CENTRAL BANK LTD</t>
  </si>
  <si>
    <t>SHRI LAXMIKRUPA URBAN COOP BAN</t>
  </si>
  <si>
    <t>THE ACCOUNTANT GENERAL'S OFFICE EMPLOYEES' CO-OPERATIVE BANK LTD</t>
  </si>
  <si>
    <t>STAMBHADRI COOP URBAN BANK LTD</t>
  </si>
  <si>
    <t>THE PATLIPUTRA CENTRAL COOP BANK LTD</t>
  </si>
  <si>
    <t>SHANKAR NAGARI SAHAKARI BANK LTD.,NANDED</t>
  </si>
  <si>
    <t>THE BALUSSERI COOP URBAN BANK</t>
  </si>
  <si>
    <t>NAGARIK SAHAKARI BANK MARYADIT DURG</t>
  </si>
  <si>
    <t>DHULE AND NANDURBAR JILHA SARKARI NOKARANCHI BANK</t>
  </si>
  <si>
    <t>HAVELI SAHAKARI BANK MARYADIT</t>
  </si>
  <si>
    <t>BALASORE BHADRAK CENTRAL CO-OP BANK</t>
  </si>
  <si>
    <t>THE HANSOT NAGARIK SAHAKARI BANK LTD</t>
  </si>
  <si>
    <t>THE SAMASTIPUR DISTRICT CENTRAL COOP LTD</t>
  </si>
  <si>
    <t>THE BHANDARA URBAN CO-OPERATIVE BANK LTD.</t>
  </si>
  <si>
    <t>KRISHNA PATTANA SAHAKAR BANK</t>
  </si>
  <si>
    <t>‘Below average’ Inventory of raw materials is optimistic. Footnote ‘@’ given in Table 1 is applicable here.</t>
  </si>
  <si>
    <t>VIRAJPET PATTANA SAHAKARA BANK NIYAMTHA</t>
  </si>
  <si>
    <t>THE LAXMI URBAN CO OPERATIVE BANK LTD GAJENDRAGAD</t>
  </si>
  <si>
    <t>ANDMAN AND NICOBAR SCB LTD</t>
  </si>
  <si>
    <t>Table 10: Assessment and Expectations for level of Finished Goods Inventory</t>
  </si>
  <si>
    <t>U.P. POSTAL PRIMARY CO-OPERATIVE BANK LTD</t>
  </si>
  <si>
    <t>THE SRIVILLIPUTHUR COOP URBAN BANK</t>
  </si>
  <si>
    <t>NEELKANTH CO OPERATIVE BANK LTD SOLAPUR</t>
  </si>
  <si>
    <t>JILA SAHAKARI KENDRIYA BANK MYDT AMBIKAPUR</t>
  </si>
  <si>
    <t>THE ARSIKERE URBAN COOPERATIVE BANK LIMITED</t>
  </si>
  <si>
    <t>RANIGANJ COOPERATIVE BANK LIMITED</t>
  </si>
  <si>
    <t>THE BERHAMPUR CO-OP. URBAN BANK LTD</t>
  </si>
  <si>
    <t>THE MEHSANA NAGRIK SAHAKARI BANK LTD</t>
  </si>
  <si>
    <t>PRIYADARSHINI MAHILA URBAN SAHAKARI BANK NIYAMITHA</t>
  </si>
  <si>
    <t>KONOKLOTA MAHILA URBAN COOP BANK LTD</t>
  </si>
  <si>
    <t>THE LUNAWADA NAGARIK SAHAKARI BANK LTD</t>
  </si>
  <si>
    <t>THE MALEGAON MERCHANTS CO OP BANK LTD MALEGAON</t>
  </si>
  <si>
    <t>THE NILESHWAR CO-OPERATIVE URBAN BANK LTD.</t>
  </si>
  <si>
    <t>JILLA KENDARIYA SAHAKARI MYDT DHAR</t>
  </si>
  <si>
    <t>THE JHARKHAND STATE COOPERATIVE BANK LTD.</t>
  </si>
  <si>
    <t>THE KHAGARIA DISTRICT CENTRAL COOP BANK LTD</t>
  </si>
  <si>
    <t>THE YAMUNA NAGAR CENTRAL CO OPERATIVE BANK LTD</t>
  </si>
  <si>
    <t>CITIZEN COOP BANK LTD NOIDA</t>
  </si>
  <si>
    <t>SOCIETE GENERALE BANK</t>
  </si>
  <si>
    <t>BHILWARA URBAN CO-OPERATIVE BANK LTD</t>
  </si>
  <si>
    <t>SHRI NARSINHA SARASWATI SAHAKRI BANK LTD</t>
  </si>
  <si>
    <t>SRI KANYAKAPARAMESWARI CO-OPERATIVE BANK LTD</t>
  </si>
  <si>
    <t>ALIGARH DISTRICT CO-OPERATIVE BANK LTD.,ALIGARH</t>
  </si>
  <si>
    <t>DEORIA KASIA DISTRICT CO-OPERATIVE BANK LTD</t>
  </si>
  <si>
    <t>‘Below average’ Inventory of finished goods is optimistic. Footnote ‘@’ given in Table 1 is applicable here.</t>
  </si>
  <si>
    <t>THE SWARNA CO-OPERATIVE URBAN BANK LTD</t>
  </si>
  <si>
    <t>SAMRUDDHI SAHKARI BANK</t>
  </si>
  <si>
    <t>PRAGATI SAHAKARI BANK,VADODARA</t>
  </si>
  <si>
    <t>Table 11: Assessment and Expectations for Employment Outlook</t>
  </si>
  <si>
    <t>THE SIVAGANGAI DISTRICT CENTRAL COOP BANK LTD</t>
  </si>
  <si>
    <t>WARUD URBAN CO-OP BANK LTD.</t>
  </si>
  <si>
    <t>THE TIRUTHURAIPUNDI COOP URBAN BANK LTD</t>
  </si>
  <si>
    <t>THE MAHENDRAGARH CENTRAL CO-OPERATIVE BANK LTD;</t>
  </si>
  <si>
    <t>THE ODISHA STATE CO-OP BANK LTD</t>
  </si>
  <si>
    <t>THE MAGADH CENTRAL COOPERATIVE BANK LTD GAYA</t>
  </si>
  <si>
    <t>DARJEELING DISTRICT CENTRAL CO OPERATIVEBANK LTD</t>
  </si>
  <si>
    <t>LIFE INSURANCE CORPORATION OF INDIA STAFF CO-OPERATIVE BANK LTD. NO. 3314</t>
  </si>
  <si>
    <t>THE HINDUSTAN SHIPYARD STAFF CO OP BANK LTD</t>
  </si>
  <si>
    <t>JILA SAHKARI KENDRIYA BANK MARYADITBILASPUR</t>
  </si>
  <si>
    <t>JILA SAHAKARI KENDRIYA BANK MYDT UJJAIN</t>
  </si>
  <si>
    <t>SIDDHESHWAR URBAN COOPERATIVE BANK MARYADIT SILLOD</t>
  </si>
  <si>
    <t>GODAVARI URBAN CO-OPERATIVE BANK</t>
  </si>
  <si>
    <t>SHIVA SAHAKARI BANK NIYAMITHA TARIKERE</t>
  </si>
  <si>
    <t>MANDYA CITY CO OPERATIVE BANK LTD</t>
  </si>
  <si>
    <t>THE JANATHA CO-OPERATIVE BANK LTD.</t>
  </si>
  <si>
    <t>RAIGARH NAGRIK SAHAKARI BANK MARYADIT., RAIGARH</t>
  </si>
  <si>
    <t>NIRMAL URBAN COOP BANK NAGPUR</t>
  </si>
  <si>
    <t>THE GANDHIDHAM CO-OPERATIVE BANK LTD.</t>
  </si>
  <si>
    <t>JILA SAHAKARI KENDRIYA BANK MYDT SEHORE</t>
  </si>
  <si>
    <t>FATEHPUR DISTRICT CENTRAL CO-OPERATIVE BANK LIMITED</t>
  </si>
  <si>
    <t>BHATPARA NAIHATI COOP BANK</t>
  </si>
  <si>
    <t>JAI KALIMATA MAHILA URBAN COOP BANK LTD</t>
  </si>
  <si>
    <t>AMRELI NAGRIK SAHAKARI BANK LTD.</t>
  </si>
  <si>
    <t>THE NELLAI NAGAR CO-OPERATIVE URBAN BANK LTD</t>
  </si>
  <si>
    <t>SUDHA CO-OP URBAN BANK</t>
  </si>
  <si>
    <t>‘Increase’ in employment is optimistic. Footnote ‘@’ given in Table 1 is applicable here.</t>
  </si>
  <si>
    <t>THE SHORANUR CO-OPERATIVE URBAN BANK LTD.</t>
  </si>
  <si>
    <t>THE POLLACHI CO-OPERATIVE URBAN BANK LTD</t>
  </si>
  <si>
    <t>THE CHHAPI NAGRIK SAHAKARI BANK LTD</t>
  </si>
  <si>
    <t>Table 12: Assessment and Expectations for Overall Financial Situation</t>
  </si>
  <si>
    <t>THE AKKI ALUR URBAN COOPERATIVE BANK LTD</t>
  </si>
  <si>
    <t>THE MALLESWARAM CO-OPERATIVE BANK LTD.</t>
  </si>
  <si>
    <t>KASHIPUR URBAN CO OPERATIVE BANK LTD</t>
  </si>
  <si>
    <t>SHRI VEER PULIKEHI CO OPERATIVE BANK LTD</t>
  </si>
  <si>
    <t>SALUR CO-OP URBAN BANK LTD.</t>
  </si>
  <si>
    <t>THE GANDHI GUNJ CO-OPERATIVE BANK LTD.</t>
  </si>
  <si>
    <t>JILA KENDRIYA SAHAKARI MYDT HOSANGABAD</t>
  </si>
  <si>
    <t>Worsen</t>
  </si>
  <si>
    <t>THE AURANGABAD DISTRICT CENTRAL COOP BANK LTD</t>
  </si>
  <si>
    <t>THE UDAIPUR MAHILA SAMRIDHI URBAN CO-OPERATIVE BANK</t>
  </si>
  <si>
    <t>THE BHARAT CO-OPERATIVE BANK LTD</t>
  </si>
  <si>
    <t>NEYYATTINKARA CO-OP URBAN BANK LTD</t>
  </si>
  <si>
    <t>GANDHIBAG SAHAKARI BANK LTD NAGPUR</t>
  </si>
  <si>
    <t>DISTRICT CO - OPERATIVE BANK LTD BARABANKI</t>
  </si>
  <si>
    <t>AGARTALA CO OPERATIVE URBAN BANK LIMITED</t>
  </si>
  <si>
    <t>KEONJHAR CENTRAL CO-OP BANK LTD</t>
  </si>
  <si>
    <t>THE KUMBAKONAM COOP URBAN BANK LTD</t>
  </si>
  <si>
    <t>ZILA SAHAKRI BANK LTD, UNNAO</t>
  </si>
  <si>
    <t>SHREE SAMARTH SAHAKARI BANK LTD NASHIK</t>
  </si>
  <si>
    <t>SRI BASAVESHWARA PATTANA SAHAKARA BANK NIYAMITHA</t>
  </si>
  <si>
    <t>KOTA NAGRIK SAHKARI BANK LTD KOTA</t>
  </si>
  <si>
    <t>THE ANKOLA URBAN CO-OPERATIVE BANK LTD.</t>
  </si>
  <si>
    <t>NAGARIK SAHAKARI BANK MARYADIT., JAGDALPUR</t>
  </si>
  <si>
    <t>NAGINA URBAN COOPERATIVE BANK LTD</t>
  </si>
  <si>
    <t>BARAN NAGARIK SAHAKARI BANK LTD.,BARAN</t>
  </si>
  <si>
    <t>ABHYUDAYA MAHILA URBAN COOP BANK LTD CHANNAPATNA</t>
  </si>
  <si>
    <t>SAMBALPUR CENTRAL CO-OP BANK LTD</t>
  </si>
  <si>
    <t>UNITED PURI NIMAPARA CENTRAL CO-OP</t>
  </si>
  <si>
    <t>HANAMASAGAR URBAN CO OPERATIVE BANK LTD</t>
  </si>
  <si>
    <t>‘Better’ overall financial situation is optimistic. Footnote ‘@’ given in Table 1 is applicable here.</t>
  </si>
  <si>
    <t>DESAIGANJ NAGARI CO-OP BANK LTD</t>
  </si>
  <si>
    <t>Table 13: Assessment and Expectations for Working Capital Finance Requirement</t>
  </si>
  <si>
    <t>MATHURA ZILA SAHAKARI BANK LTD. MATHURA</t>
  </si>
  <si>
    <t>JANSEVA NAGARI SAHAKARI BANK MARYADIT BHOOM</t>
  </si>
  <si>
    <t>THE AMRAVATI DISTRICT CENTRAL CO OP BANK LTD</t>
  </si>
  <si>
    <t>THE VANI CO OPERATIVE URBAN BANK LTD</t>
  </si>
  <si>
    <t>ZILA SAHAKARI BANK LTD MEERUT</t>
  </si>
  <si>
    <t>CENTRAL CO-OPERATIVE BANK ARA</t>
  </si>
  <si>
    <t>THE MALLAPUR URBAN CO OPERATIVE BANK LTD</t>
  </si>
  <si>
    <t>THE NATIONAL CENTRAL COOP BANK BETTIAH</t>
  </si>
  <si>
    <t>THE MATTANCHERRY MAHAJANIK CO-OPERATIVE URBAN BANK</t>
  </si>
  <si>
    <t>THE MODASA NAGARIK SAHAKARI BANK LTD.</t>
  </si>
  <si>
    <t>JILA SAHKARI KENDRIYA MARYADIT RAJGARH</t>
  </si>
  <si>
    <t>THE INNESPETA COOP.URBAN BANK LTD</t>
  </si>
  <si>
    <t>THE TOWN CO-OPERATIVE BANK LTD.,HOSKOTE</t>
  </si>
  <si>
    <t>NAGALAND STATE COOPERATIVE BANK LTD</t>
  </si>
  <si>
    <t>THE MADANAPALLE CO OPERATIVE TOWN BANK LTD</t>
  </si>
  <si>
    <t>UTTRAKHAND CO-OPERATIVE BANK LTD.</t>
  </si>
  <si>
    <t>THE BHAVASARA KSHATRIYA COOPERATIVE BANK LTD</t>
  </si>
  <si>
    <t>THE MOIRANG PRIMARY CO-OPERATIVE BANK LTD</t>
  </si>
  <si>
    <t>TAVARAGERA PATTANA SOUHARDA SAHAKARABANKNIYAMITHA</t>
  </si>
  <si>
    <t>SHRI JANATA SAHAKARI BANK LTD.,HALOL</t>
  </si>
  <si>
    <t>THE ARYAPURAM COOPERATIVE URBAN BANK LTD</t>
  </si>
  <si>
    <t>THE BEED DISTRICT CENTRAL CO-OPERATIVE BANK LTD.</t>
  </si>
  <si>
    <t>RAJ RAJESHWARI MAHILA NAGRIK SAHAKARI BANK LTD</t>
  </si>
  <si>
    <t>JILA SAHAKARI KENDRIYA BANK MARYADIT,GUNA</t>
  </si>
  <si>
    <t>‘Increase’ in working capital finance is optimistic. Footnote ‘@’ given in Table 1 is applicable here.</t>
  </si>
  <si>
    <t>THE FEROKE CO-OPERATIVE URBAN BANK LTD</t>
  </si>
  <si>
    <t>NEDUMANGAD CO-OPERATIVE URBAN BANK LTD</t>
  </si>
  <si>
    <t>Table 14: Assessment and Expectations for Availability of Finance (from Internal Accruals)</t>
  </si>
  <si>
    <t>THE GOOTY COPERATIVE TOWN BANK LIMITED</t>
  </si>
  <si>
    <t>BAHRAICH DISTRICT CO-OPERATIVE BANK LTD, BAHRAICH</t>
  </si>
  <si>
    <t>BELUR URBAN COOPERATIVE BANK LTD</t>
  </si>
  <si>
    <t>ROYAL MONETARY AUTHORITY OF BHUTAN</t>
  </si>
  <si>
    <t>THE SINDGI URBAN CO-OP BANK LTD</t>
  </si>
  <si>
    <t>Improve</t>
  </si>
  <si>
    <t>VIRUDHUNAGAR CO OPERATIVE URBAN BANK LTD</t>
  </si>
  <si>
    <t>THE MALEGAON MERCHANTS CO OP BANK LTD</t>
  </si>
  <si>
    <t>THE HIRASUGAR EMPLOYEES CO-OP BANK LTD</t>
  </si>
  <si>
    <t>ABASAHEB PATIL RENDAL SAHAKARI BANK LIMITED RENDAL</t>
  </si>
  <si>
    <t>VYAVSAYIK SAHAKARI BANK LIMITED</t>
  </si>
  <si>
    <t>THE MOTIHARI CENTRAL COOPERATIVE BANK LTD</t>
  </si>
  <si>
    <t>THE BAGALKOT COOPERATIVE BANK LTD</t>
  </si>
  <si>
    <t>THE RANDER PEOPLE’S CO-OP. BANK LTD.</t>
  </si>
  <si>
    <t>VAIJANATH APPA SARAF MARATHWADA NAGARI SAHAKARI BANK LTD</t>
  </si>
  <si>
    <t>SHREE MAHABALESHWAR COOPERATIVE BANK LTD</t>
  </si>
  <si>
    <t>RAJDHANI NAGAR SAHAKARI BANK LTD.</t>
  </si>
  <si>
    <t>SHREE SAVLI NAGARIK SAHAKARI BANK LIMITED, SAVLI</t>
  </si>
  <si>
    <t>JILA SAHAKARI KENDRIYA BANK MYDT MORENA</t>
  </si>
  <si>
    <t>MAA SHARDA MAHILA NAGRIK SAHAKARI BANK MARYADIT</t>
  </si>
  <si>
    <t>PATAN NAGRIK SAHAKARI BANK LTD.</t>
  </si>
  <si>
    <t>CREDIT SUISSE AG BANK LTD</t>
  </si>
  <si>
    <t>ALMORA ZILA SAHAKARI BANK LTD.</t>
  </si>
  <si>
    <t>‘Improvement’ in availability of finance is optimistic. Footnote ‘@’ given in Table 1 is applicable here.</t>
  </si>
  <si>
    <t>THE AGRASEN NAGARI SAHAKARI BANK LTD.,AKOLA</t>
  </si>
  <si>
    <t>BELAGAVI SHREE BASVESHWAR COOP</t>
  </si>
  <si>
    <t>Table 15: Assessment and Expectations for Availability of Finance (from banks and other sources)</t>
  </si>
  <si>
    <t>AP JANATA COOPERATIVE URBAN BANK LTD</t>
  </si>
  <si>
    <t>MD PAWAR PEOPLES COOP BANK LTD URUN ISLAMPUR</t>
  </si>
  <si>
    <t>PANDHARPUR MERCHANT CO-OP BANK</t>
  </si>
  <si>
    <t>BHAWANIPATNA CENTRAL CO-OPERATIVE BANK LTD.</t>
  </si>
  <si>
    <t>AHMEDNAGAR ZILHA PRATHMIK SHIKSHAK SAHAKARI BANK LTD AHMEDNAGAR</t>
  </si>
  <si>
    <t>THE PACHORA PEOPLES COOP BANK LTD PACHORA</t>
  </si>
  <si>
    <t>UTTRAKHAND COOP BANK LTD</t>
  </si>
  <si>
    <t>THE RADDI SAHAKARA BANK NIYAMITHA DHARWAD</t>
  </si>
  <si>
    <t>ETAWAH DCCB ETAWAH</t>
  </si>
  <si>
    <t>GANDHIBAG SAHAKARI BANK LTD.,NAGPUR</t>
  </si>
  <si>
    <t>Net response of business expectations on select parameters across recent quarters, by survey round.</t>
  </si>
  <si>
    <t>THE ELURI CO-OPERATIVE URBAN BANK LIMITED</t>
  </si>
  <si>
    <t>SHRI ANAND NAGARI SAHAKARI BANK LTD.</t>
  </si>
  <si>
    <t>MIZORAM URBAN COOP DEVELOPMENT BANK</t>
  </si>
  <si>
    <t>Parameters recorded for Services and Infrastructure Outlook Survey.</t>
  </si>
  <si>
    <t>SUNDARGARH CENTRAL CO-OP BANK LTD</t>
  </si>
  <si>
    <t>Overall Business Situation, Production, Order Books, Capacity Utilisation, Employment, Cost of Raw Materials, Selling Prices</t>
  </si>
  <si>
    <t>Round 112</t>
  </si>
  <si>
    <t>Survey round identifier under which business expectations were collected for the corresponding future assessment period.</t>
  </si>
  <si>
    <t>SHRI CHATRAPATI SHIVAJI MAHARAJ SAHAKARI BANK NIYAMITH GULBARGA</t>
  </si>
  <si>
    <t>SHREE BHAVNAGAR NAGRIK SAHAKARI BANK LTD.</t>
  </si>
  <si>
    <t>Round 112, Round 113</t>
  </si>
  <si>
    <t>Future reporting quarter for which surveyed enterprises reported their business expectations during Round 112.</t>
  </si>
  <si>
    <t>% (Net Response)</t>
  </si>
  <si>
    <t>46.4, 44.6</t>
  </si>
  <si>
    <t>THE SANKHEDA NAGARIK SAHAKARI BANK LTD</t>
  </si>
  <si>
    <t>Round 113</t>
  </si>
  <si>
    <t>Survey round identifier under which business expectations were collected for subsequent future assessment periods.</t>
  </si>
  <si>
    <t>Round 113, Round 114</t>
  </si>
  <si>
    <t>Table 16: Assessment and Expectations for Availability of Finance (from overseas, if applicable)</t>
  </si>
  <si>
    <t>THE MANGALORE COOPERATIVE TOWN BANK LTD</t>
  </si>
  <si>
    <t>THE PANVEL CO-OP URBAN BANK LTD.</t>
  </si>
  <si>
    <t>Future reporting quarter representing business expectations collected during Round 113.</t>
  </si>
  <si>
    <t>41.1, 38.2</t>
  </si>
  <si>
    <t>Future reporting quarter representing medium-term business expectations collected during Round 113.</t>
  </si>
  <si>
    <t>47.8, 47.0</t>
  </si>
  <si>
    <t>THE MADANAPALLE CO-OPERATIVE TOWN BANK LTD.</t>
  </si>
  <si>
    <t>Future reporting quarter representing longer-term business expectations collected during Round 113.</t>
  </si>
  <si>
    <t>50.1, 49.3</t>
  </si>
  <si>
    <t>JILLA SAHAKRI KENDRIYA MARYADIT DEWAS</t>
  </si>
  <si>
    <t>ADINATH CO-OP URBAN BANK</t>
  </si>
  <si>
    <t>NALANDA CENTRAL CO-OPERATIVE BANK</t>
  </si>
  <si>
    <t>THE GURUVAYUR COOP URBAN BANK LTD</t>
  </si>
  <si>
    <t>ANGUL CENTRAL CO-OP BANK LTD</t>
  </si>
  <si>
    <t>WANA NAGRIK SAHAKARI BANK LTD.</t>
  </si>
  <si>
    <t>THE KOYLANCHAL URBAN CO-OPERATIVE BANK LTD</t>
  </si>
  <si>
    <t>KONNAGAR SAMABAYA BANK LIMITED</t>
  </si>
  <si>
    <t>THE RAJASTHAN URBAN COOP BANK LTD</t>
  </si>
  <si>
    <t>ZILA SAHAKARI BANK LTD BIJNOR</t>
  </si>
  <si>
    <t>ALLAHABAD DISTRICT CO OPERATIVE BANK LTD.</t>
  </si>
  <si>
    <t>CREDIT AGRICOLE CORPORATE &amp; INVESTMENT BANK</t>
  </si>
  <si>
    <t>CUTTACK CENTRAL CO-OP BANK LTD</t>
  </si>
  <si>
    <t>Cost of Raw Materials</t>
  </si>
  <si>
    <t>THE RADDI SAHAKARA BANK NIYAMITHA, DHARWAD</t>
  </si>
  <si>
    <t>SIHOR MERCANTILE CO-OPERATIVE BANK LTD</t>
  </si>
  <si>
    <t>Selling Prices</t>
  </si>
  <si>
    <t>JILA SAHKARI MARYADIT DAMOH</t>
  </si>
  <si>
    <t>THE RANUJ NAGRIK SAHAKARI BANK LTD.</t>
  </si>
  <si>
    <t>NASHIK ZILHA SARKARI &amp; PARISHAD KARMACHARI SB NMT</t>
  </si>
  <si>
    <t>Table 17: Assessment and Expectations for Cost of Finance</t>
  </si>
  <si>
    <t>SHRI SHIVAYOGI MURUGHENDRA SWAMI URBAN</t>
  </si>
  <si>
    <t>JODHPUR NAGRIK SAHAKARI BANK LIMITED</t>
  </si>
  <si>
    <t>THE KHURDA CENTRAL CO-OP BANK LTD.,KHORDHA</t>
  </si>
  <si>
    <t>MOTI URBAN CO-OP BANK LTD</t>
  </si>
  <si>
    <t>THE JALNA PEOPLES COOP BANK LTD JALNA</t>
  </si>
  <si>
    <t>SADGURU NAGRIK SAHAKARI BANK MARYADIT</t>
  </si>
  <si>
    <t>THE MAGADH CENTRAL COOPERATIVE BANK LTD</t>
  </si>
  <si>
    <t>THE DISTRICT COOP BANK LTD LUCNOW</t>
  </si>
  <si>
    <t>VYAPARI SAHAKARI BANK MARYADITSOLAPUR</t>
  </si>
  <si>
    <t>SHRI ANAND NAGARI SAHAKARI BANK</t>
  </si>
  <si>
    <t>JUGALKISHOR TAPDIYA SHREE MAHESH URBAN CO-OP. BANK AURANGABAD LTD.,AURANGABAD</t>
  </si>
  <si>
    <t>SANMITRA SAHAKARI BANK LTD</t>
  </si>
  <si>
    <t>YOUTH DEVELOPMENT CO-OPERATIVE BANK LTD.</t>
  </si>
  <si>
    <t>THE STAMBHADRI CO-OPERATIVE URBAN BANK LTD.</t>
  </si>
  <si>
    <t>THE RAJSAMAND URBAN CO OP BANK LTD</t>
  </si>
  <si>
    <t>THE SAS NAGAR CENTRAL COOPERATIVE BANK LTD</t>
  </si>
  <si>
    <t>SAMRUDDHI CO-OP BANK LTD., NAGPUR</t>
  </si>
  <si>
    <t>TUMKUR VEERASHAIVA CO-OPERATIVE BANK LTD</t>
  </si>
  <si>
    <t>‘Decrease’ in cost of finance is optimistic. Footnote ‘@’ given in Table 1 is applicable here. The column heads, namely ‘Increase’ and ‘Decrease’ in data releases for rounds 82-87 were interchanged and should be read as above.</t>
  </si>
  <si>
    <t>JILA SAHAKARI KENDRIYA BANK MARYADIT BALAGHAT</t>
  </si>
  <si>
    <t>UMA CO-OPERATIVE BANK LTD.</t>
  </si>
  <si>
    <t>Table 18: Assessment and Expectations for Cost of Raw Materials</t>
  </si>
  <si>
    <t>THE COMMERCIAL CO-OPERATIVE BANK LTD.</t>
  </si>
  <si>
    <t>THE KOPARGAON PEOPLE'S CO-OP. BANK LTD.</t>
  </si>
  <si>
    <t>THE BEGUSARAI CENTRAL COOPERATIVE BANK LTD</t>
  </si>
  <si>
    <t>SHIVA SAHAKARI BANK NIYAMITHA DAVANGERE</t>
  </si>
  <si>
    <t>Quarterly Order Books, Inventor</t>
  </si>
  <si>
    <t>THE SALUR CO-OPERATIVE URBAN BANK LTD.</t>
  </si>
  <si>
    <t>ZILA SAHKARI BANK LTD MORADABAD</t>
  </si>
  <si>
    <t>Quarterly capacity utilisation and seasonally adjusted capacity utilisation, with number of responding companies.</t>
  </si>
  <si>
    <t>THE ANKOLA URBAN CO-OPERATIVE BANK LTD</t>
  </si>
  <si>
    <t>HUBLI URBAN CO-OP BANK LIMITED</t>
  </si>
  <si>
    <t>BHANDARA DISTRICT CENTRAL COOP BANK</t>
  </si>
  <si>
    <t>Reporting period for Capacity Utilisation.</t>
  </si>
  <si>
    <t>Q3:2024-25, Q4:2024-25, Q1:2025-26, Q2:2025-26, Q3:2025-26</t>
  </si>
  <si>
    <t>SRI RAMA CO-OPERATIVE BANK LTD</t>
  </si>
  <si>
    <t>Number of responding companies</t>
  </si>
  <si>
    <t>Count of Number of responding companies in Capacity Utilisation.</t>
  </si>
  <si>
    <t>959, 960, 887, 1007, 980</t>
  </si>
  <si>
    <t>MAHARASHTRA NAGARI SAHAKARI BANK MARYADIT; LATUR</t>
  </si>
  <si>
    <t>Capacity Utilisation recorded for Capacity Utilisation.</t>
  </si>
  <si>
    <t>75.4, 77.7, 74.1, 74.3, 75.6</t>
  </si>
  <si>
    <t>Seasonally Adjusted Capacity Utilisation</t>
  </si>
  <si>
    <t>Seasonally Adjusted Capacity Utilisation recorded for Capacity Utilisation.</t>
  </si>
  <si>
    <t>75.3, 75.5, 75.8, 74.9</t>
  </si>
  <si>
    <t>BERHAMPORE CENTRAL CO-OP BANK LTD</t>
  </si>
  <si>
    <t>Table 1: Capacity Utilisation</t>
  </si>
  <si>
    <t>BETUL NAGRIK SAHAKARI BANK</t>
  </si>
  <si>
    <t>DAUSA URBAN CO-OPERATIVE BANK LTD.</t>
  </si>
  <si>
    <t>Seasonally Adjusted
  Capacity Utilisation</t>
  </si>
  <si>
    <t>THE MERCHANTS LIBERAL COOPERATIVE BANK LTD,GADAG</t>
  </si>
  <si>
    <t>RAJLAXMI URBAN CO-OPERATIVE BANK LTD.</t>
  </si>
  <si>
    <t>SHREE BASAVESHWAR URBAN CO-OP BANK LTD RANEBENNUR</t>
  </si>
  <si>
    <t>‘Decrease’ in cost of raw materials is optimistic. Footnote ‘@’ given in Table 1 is applicable here.</t>
  </si>
  <si>
    <t>THE SATANA MERCHANTS COOPERATIVE BANKLTD - SATANA</t>
  </si>
  <si>
    <t>HAMIRPUR DISTRICT CO-OPERATIVE BANK LTD,MAHOBA</t>
  </si>
  <si>
    <t>Table 19: Assessment and Expectations for Salary/Other Remuneration</t>
  </si>
  <si>
    <t>CHITTORGARH URBAN CO-OP BANK LTD</t>
  </si>
  <si>
    <t>JILA SAHKARI MARYADIT NARSINGHPUR</t>
  </si>
  <si>
    <t>THE KHATTRI CO-OPERATIVE URBAN BANK LTD.</t>
  </si>
  <si>
    <t>URBAN COOPERATIVE BANK LTD BASTI</t>
  </si>
  <si>
    <t>BALITIKURI CO OPERATIVE BANK LTD</t>
  </si>
  <si>
    <t>KHEDA PEOPLES CO-OP BANK LTD</t>
  </si>
  <si>
    <t>THE AZAD URBAN CO-OPERATIVE BANK LIMITED</t>
  </si>
  <si>
    <t>DEVI GAYATRI CO OPERATIVE URBAN BANK LTD</t>
  </si>
  <si>
    <t>KORAPUT CENTRAL CO-OP BANK LTD</t>
  </si>
  <si>
    <t>JANKALYAN URBAN CO-OP. BANK LTD.</t>
  </si>
  <si>
    <t>MAHILA NAGRIK SAHAKARI BANK MAHASAMUND</t>
  </si>
  <si>
    <t>KHURDA CENTRAL CO-OP BANK LTD</t>
  </si>
  <si>
    <t>BRAMHAPURI URBAN CO-OP. BANK LTD.</t>
  </si>
  <si>
    <t>‘Decrease’ in Salary / other remuneration is optimistic. Footnote ‘@’ given in Table 1 is applicable here.</t>
  </si>
  <si>
    <t>THE WOMENS COOPERATIVE BANK LTD</t>
  </si>
  <si>
    <t>ZILA SAHKARI BANK LTD BULANDSHAHAR</t>
  </si>
  <si>
    <t>THE PATAN URBAN CO-OP. BANK LTD. PATAN</t>
  </si>
  <si>
    <t>Table 20: Assessment and Expectations for Selling Price</t>
  </si>
  <si>
    <t>NATIONAL URBAN CO-OPERATIVE BANK LTD PRATAPGARH</t>
  </si>
  <si>
    <t>JILA SAHAKARI KENDRIYA MYDT KHANDWA</t>
  </si>
  <si>
    <t>THE MYSORE COOPERATIVE BANK LTD</t>
  </si>
  <si>
    <t>ZILA SAHKARI BANK LTD AGRA</t>
  </si>
  <si>
    <t>THE BHUJ COMMERCIAL CO-OPERATIVE. BANK LTD.</t>
  </si>
  <si>
    <t>BHAWANIPATNA CENTRAL CO-OP BANK LTD</t>
  </si>
  <si>
    <t>SRI GANESH CO-OPERATIVE BANK LTD GULBARGA</t>
  </si>
  <si>
    <t>KESHAV SEHKARI BANK LTD</t>
  </si>
  <si>
    <t>SHREE MURUGHARAJENDRA CO-OPERATIVE BANK LTD.</t>
  </si>
  <si>
    <t>JILA SAHAKARI KENDRIYA BANK MARYADIT SAGAR</t>
  </si>
  <si>
    <t>SEVEN HILLS CO-OPERATIVE URBAN BANK LTD HYDERABAD</t>
  </si>
  <si>
    <t>THE ELURU CO.OP URBAN BANK LTD.</t>
  </si>
  <si>
    <t>THE MUKTSAR CENTRAL CO-OPERATIVE BANK LTD.,MUKTSAR</t>
  </si>
  <si>
    <t>ZILA SAHKARI BANK LTD.BAREILLY</t>
  </si>
  <si>
    <t>THE MUSLIM CO-OPERATIVE BANK LTD MYSORE</t>
  </si>
  <si>
    <t>THE KADUTHURUTHY URBAN CO-OPERATIVE BANK LTD K 399</t>
  </si>
  <si>
    <t>MAYURBHANJ CENTRAL CO-OP BANK LTD</t>
  </si>
  <si>
    <t>‘Increase’ in selling price is optimistic. Footnote ‘@’ given in Table 1 is applicable here.</t>
  </si>
  <si>
    <t>VASAVI MSCM CO-OPERATIVE BANK LTD</t>
  </si>
  <si>
    <t>Table 21: Assessment and Expectations for Profit Margin</t>
  </si>
  <si>
    <t>NAGRIK SAHAKARI BANK LTD.,RAIPUR</t>
  </si>
  <si>
    <t>NALANDA CENTRAL COOPERATIVE BANK LTD NALANDA</t>
  </si>
  <si>
    <t>THE NABADWIP CO-OPERATIVE CREDIT BANK LTD</t>
  </si>
  <si>
    <t>THE CALICUT CO-OPERATIVE URBAN BANK LTD.</t>
  </si>
  <si>
    <t>THE PRAGATI URBAN CO OP BANK LTD MANMAD</t>
  </si>
  <si>
    <t>DISTRICT CO OPERATIVE BANK LTD SAHARANPUR</t>
  </si>
  <si>
    <t>BANKI CENTRAL CO-OP BANK LTD</t>
  </si>
  <si>
    <t>LAXMI MAHILA NAGRIK SAHAKARI BANK MYDT.</t>
  </si>
  <si>
    <t>THE AURANGABAD DCCB LTD</t>
  </si>
  <si>
    <t>THE TIRUPATI CO-OPERATIVE BANK LIMITED</t>
  </si>
  <si>
    <t>JANATA CO-OPERATIVE BANK LTD. HARUGERI</t>
  </si>
  <si>
    <t>THE ROHIKA CENTRAL COOP BANK LTD</t>
  </si>
  <si>
    <t>MARKETYARD COMMERCIAL CO-OPBANK LIMITED</t>
  </si>
  <si>
    <t>THE VAISH CO-OPERATIVE ADARSH BANK LTD.</t>
  </si>
  <si>
    <t>THE A P RAJA RAJESWARI MAHILA CO OPERATIVE URBAN BANK LTD</t>
  </si>
  <si>
    <t>MALVIYA URBAN CO-OPERATIVE BANK LTD.-ATM</t>
  </si>
  <si>
    <t>NAYAGARH CENTRAL CO-OP BANK LTD</t>
  </si>
  <si>
    <t>SARDAR VALLABHBHAI SAHAKARI BANK LIMITED</t>
  </si>
  <si>
    <t>ALLAHABAD DISTRICT CO OPERATIVE BANK LTD</t>
  </si>
  <si>
    <t>‘Increase’ in profit margin is optimistic. Footnote ‘@’ given in Table 1 is applicable here.</t>
  </si>
  <si>
    <t>VIMA KAMGAR CO-OPERATIVE BANK LTD.</t>
  </si>
  <si>
    <t>PRAGATI MAHILA NAGRIK SAHAKARI BANK LTD BHILAI</t>
  </si>
  <si>
    <t>Table 22: Assessment and Expectations for Overall Business Situation</t>
  </si>
  <si>
    <t>THE BHARATH CO-OPERATIVE BANK LIMITED</t>
  </si>
  <si>
    <t>DISTRICT CO OPERATIVE BANK LTD PILIBHIT</t>
  </si>
  <si>
    <t>MADHESHWARI URBAN DEVELOPMENT CO-OP. BANK LTD.</t>
  </si>
  <si>
    <t>BOUDH CENTRAL CO-OP BANK LTD</t>
  </si>
  <si>
    <t>THE GODHRA CITY CO-OPERATIVE BANK LTD</t>
  </si>
  <si>
    <t>HADAGALI URBAN CO-OPERATIVE BANK LIMITED - HADAGALI</t>
  </si>
  <si>
    <t>KHAGARIA DISTRICT CENTRAL COOP BANK</t>
  </si>
  <si>
    <t>THE VYANKATESHWARA SAHAKARI BANK LTD;ICHALKARANJI</t>
  </si>
  <si>
    <t>UTTARSANDA PEOPLES COOP BANK LTD</t>
  </si>
  <si>
    <t>THE GHOTI MERCHANTS CO-OP BANK LTD</t>
  </si>
  <si>
    <t>ZILA SAHKARI BANK LTD.;MAU</t>
  </si>
  <si>
    <t>THE DHOLPUR URBAN CO OPERATIVE BANK LTD DHOLPUR</t>
  </si>
  <si>
    <t>JILA SAHAKARI KENDRIYA BANK MARYADIT,BHIND</t>
  </si>
  <si>
    <t>SANMITRA URBAN COOP BANK LTD AKOLA</t>
  </si>
  <si>
    <t>Quarter-on-quarter and year-on-year growth in backlog orders, new order book and pending orders.</t>
  </si>
  <si>
    <t>ZILA SAHKARI BANK LTD, LALITPUR</t>
  </si>
  <si>
    <t>‘Better’ Overall Business Situation is optimistic. Footnote ‘@’ given in Table 1 is applicable here.</t>
  </si>
  <si>
    <t>RAJPIPLA NAGARIK SAHAKARI BANK LTD</t>
  </si>
  <si>
    <t>Reporting period for Order Books Growth.</t>
  </si>
  <si>
    <t>THE KALNA TOWN CREDIT COOPERATIVE BANK LTD</t>
  </si>
  <si>
    <t>Count of Number of responding companies in Order Books Growth.</t>
  </si>
  <si>
    <t>315, 353, 385, 419, 409, data_title, data_description</t>
  </si>
  <si>
    <t>Q-o-Q Growth # (per cent) - Backlog Orders</t>
  </si>
  <si>
    <t>Percentage relating to q o q growth # (per cent) backlog orders in Order Books Growth.</t>
  </si>
  <si>
    <t>2.6, 0.7, -0.3, 2.5, -0.1, Quarterly Order Books, Inventor</t>
  </si>
  <si>
    <t>Q-o-Q Growth # (per cent) - New Order Book</t>
  </si>
  <si>
    <t>THE KOYLANCHAL URBAN CO-OP BANK LTD</t>
  </si>
  <si>
    <t>Percentage relating to q o q growth # (per cent) new order book in Order Books Growth.</t>
  </si>
  <si>
    <t>1.6, 7.9, -4.6, 6.5, 5.5</t>
  </si>
  <si>
    <t>Q-o-Q Growth # (per cent) - Pending Orders</t>
  </si>
  <si>
    <t>Percentage relating to q o q growth # (per cent) pending orders in Order Books Growth.</t>
  </si>
  <si>
    <t>2.1, -0.2, 3.3, -0.7, 2.7</t>
  </si>
  <si>
    <t>THE BALUSSERI COOPERATIVE URBAN BANK LTD</t>
  </si>
  <si>
    <t>Y-o-Y Growth # (per cent) - Backlog Orders</t>
  </si>
  <si>
    <t>Percentage relating to y o y growth # (per cent) backlog orders in Order Books Growth.</t>
  </si>
  <si>
    <t>12.7, 6.7, 9.0, 10.7, -0.1</t>
  </si>
  <si>
    <t>BUDAUN ZILA SAHAKARI BANK LTD.,BUDAUN</t>
  </si>
  <si>
    <t>Y-o-Y Growth # (per cent) - New Order Book</t>
  </si>
  <si>
    <t>THE GONDAL NAGRIK SAHKARI BANK LTD</t>
  </si>
  <si>
    <t>Percentage relating to y o y growth # (per cent) new order book in Order Books Growth.</t>
  </si>
  <si>
    <t>8.6, 7.4, 7.3, 8.0, 10.3</t>
  </si>
  <si>
    <t>New Order
  Book</t>
  </si>
  <si>
    <t>Pending
  Orders</t>
  </si>
  <si>
    <t>Y-o-Y Growth # (per cent) - Pending Orders</t>
  </si>
  <si>
    <t>Percentage relating to y o y growth # (per cent) pending orders in Order Books Growth.</t>
  </si>
  <si>
    <t>KHALILABAD NAGAR SAHKARI BANK LTD</t>
  </si>
  <si>
    <t>13.2, 7.8, 7.2, 3.3, 3.9</t>
  </si>
  <si>
    <t>JILA SAHAKARI KENDRIYA BANK MYDT.,SATNA</t>
  </si>
  <si>
    <t>BALANGIR CENTRAL CO-OP BANK LTD</t>
  </si>
  <si>
    <t>Table 2A: Order Books Growth</t>
  </si>
  <si>
    <t>Number of
  responding
  companies</t>
  </si>
  <si>
    <t>THE MANSA CENTRAL CO-OPERATIVE BANK LTD</t>
  </si>
  <si>
    <t>Q-o-Q Growth # (per cent)</t>
  </si>
  <si>
    <t>Y-o-Y Growth # (per cent)</t>
  </si>
  <si>
    <t>JALAUN DISTRICT CO-OPERATIVE BANK LTD</t>
  </si>
  <si>
    <t>Backlog
  Orders</t>
  </si>
  <si>
    <t>MUDGAL URBAN COOPERATIVE BANK LTD</t>
  </si>
  <si>
    <t>JIVAJI SAHAKARI BANK LTD;ICHALKARANJI</t>
  </si>
  <si>
    <t>THE BERHAMPORE CO-OPERATIVE CENTRAL BANK LTD., BERHAMPORE</t>
  </si>
  <si>
    <t>ETAH DISTRICT COOPERATIVE BANK LTD</t>
  </si>
  <si>
    <t>PANCHSHEEL MERCANTILE CO-OPERATIVE BANK LTD</t>
  </si>
  <si>
    <t>GODAVARI URBAN COOP BANK LTD</t>
  </si>
  <si>
    <t>BANDA URBAN CO OPERATIVE BANK LTD</t>
  </si>
  <si>
    <t>THE BANKI CENTRAL COOPERATIVE BANK LTD., BANKI</t>
  </si>
  <si>
    <t>ZILA SAHKARI BANK LTD MAU</t>
  </si>
  <si>
    <t>ASKA CENTRAL CO-OP BANK LTD</t>
  </si>
  <si>
    <t>LAKSHMI VILAS BANK</t>
  </si>
  <si>
    <t>SHREE MURUGHARAJENDRA CO-OPERATIVE BANK LTD DAVANGERE</t>
  </si>
  <si>
    <t>THE SECUNDERABAD CO-OPERATIVE URBAN BANK LTD</t>
  </si>
  <si>
    <t>ZILA SAHKARI BANK LTD KANPUR</t>
  </si>
  <si>
    <t>THE URBAN COOPERATIVE BANK LTD SAHARANPUR</t>
  </si>
  <si>
    <t>VISHWAKARMA SAHAKARA BANK LTD.</t>
  </si>
  <si>
    <t>SRI SATYA SAI NAGRIK SAHAKARI BANK MYDT</t>
  </si>
  <si>
    <t>HAMIRPUR DISTRICT CO OPERATIVE BANK LTD</t>
  </si>
  <si>
    <t>GUNA NAGARIK SAHAKARI BANK MARYADIT</t>
  </si>
  <si>
    <t>MAYANI URBAN CO-OP BANK LTD</t>
  </si>
  <si>
    <t>WARDHA NAGARI SAHAKARI ADHIKOSH BANK</t>
  </si>
  <si>
    <t>JANATA SAHAKARI BANK LTD., GONDIA</t>
  </si>
  <si>
    <t>JUGALKISHOR TAPDIYA SHREE MAHESH UCB AURANGABADLTD</t>
  </si>
  <si>
    <t>DISTRICT CO-OPERATIVE BANK LTD.RAEBARELI</t>
  </si>
  <si>
    <t>Quarterly inventory-to-sales ratios for total, finished goods and raw material inventory.</t>
  </si>
  <si>
    <t>THE MUDALAGI CO-OPERATIVE BANK LTD.</t>
  </si>
  <si>
    <t>Quarterly levels of backlog orders, new order book and pending orders.</t>
  </si>
  <si>
    <t>BADAUN ZILA SAHAKARI BANK LTD BUDAUN</t>
  </si>
  <si>
    <t>Qua rter</t>
  </si>
  <si>
    <t>Qua rter recorded for Inventory to Sales Ratios.</t>
  </si>
  <si>
    <t>DISTRICT CO-OPERATIVE BANK LTD.,PRATAPGARH</t>
  </si>
  <si>
    <t>Count of Number of responding companies in Inventory to Sales Ratios.</t>
  </si>
  <si>
    <t>907, 932, 894, 1014, 987</t>
  </si>
  <si>
    <t>Total Inventory / Sales</t>
  </si>
  <si>
    <t>Total Total Inventory / Sales in Inventory to Sales Ratios.</t>
  </si>
  <si>
    <t>THE NAGAR SAHAKARI BANK GORAKHPUR</t>
  </si>
  <si>
    <t>69.4, 66.5, 72.1, 61.7, 66.7</t>
  </si>
  <si>
    <t>Finished Goods Inventory / Sales</t>
  </si>
  <si>
    <t>Finished Goods Inventory / Sales recorded for Inventory to Sales Ratios.</t>
  </si>
  <si>
    <t>24.3, 24.7, 26.2, 25.2, 23.1</t>
  </si>
  <si>
    <t>THE VAISHALI DCCB LTD</t>
  </si>
  <si>
    <t>Reporting period for Average Size of Order Books.</t>
  </si>
  <si>
    <t>Raw Material Inventory / Sales</t>
  </si>
  <si>
    <t>Raw Material Inventory / Sales recorded for Inventory to Sales Ratios.</t>
  </si>
  <si>
    <t>25.5, 23.4, 27.4, 20.5, 24.5</t>
  </si>
  <si>
    <t>THE IMPHAL URBAN CO OPERATIVE BANK</t>
  </si>
  <si>
    <t>Count of Number of responding companies in Average Size of Order Books.</t>
  </si>
  <si>
    <t>ZILA SAHAKARI BANK LIMITED VARANASI</t>
  </si>
  <si>
    <t>Table 3A: Inventory to Sales Ratios</t>
  </si>
  <si>
    <t>Ratio (per cent) ##</t>
  </si>
  <si>
    <t>Backlog Orders</t>
  </si>
  <si>
    <t>THE CARDAMOM MERCHANTS CO OPERATIVE BANK LTD HAVERI</t>
  </si>
  <si>
    <t>Backlog Orders recorded for Average Size of Order Books.</t>
  </si>
  <si>
    <t>232.9, 302.4, 331.1, 376.1, 246.7, Quarterly Order Books, Inventor</t>
  </si>
  <si>
    <t>Total Inventory /
  Sales</t>
  </si>
  <si>
    <t>Finished Goods
  Inventory / Sales</t>
  </si>
  <si>
    <t>THE PURNEA DISTRICT CO-OPERATIVE BANK</t>
  </si>
  <si>
    <t>Raw Material
  Inventory / Sales</t>
  </si>
  <si>
    <t>New Order Book</t>
  </si>
  <si>
    <t>THE TAPINDU URBAN COOPERATIVE BANK LTD</t>
  </si>
  <si>
    <t>New Order Book recorded for Average Size of Order Books.</t>
  </si>
  <si>
    <t>225.8, 317.0, 324.2, 325.9, 259.5</t>
  </si>
  <si>
    <t>ITZ CASH</t>
  </si>
  <si>
    <t>Pending Orders recorded for Average Size of Order Books.</t>
  </si>
  <si>
    <t>238.5, 303.9, 342.1, 373.9, 253.8</t>
  </si>
  <si>
    <t>THE GANDHINAGAR URBAN CO-OP BANK LTD.</t>
  </si>
  <si>
    <t>THE CHANDRAPUR DCCB LTD</t>
  </si>
  <si>
    <t>THE MODERN CO-OP BANK LTD, CHALISGAON</t>
  </si>
  <si>
    <t>DISTRICT CO OPERATIVE BANK LTD BARABANKI</t>
  </si>
  <si>
    <t>M.S. CO-OPERATIVE BANK LIMITED</t>
  </si>
  <si>
    <t>THE PALAMOOR COOPERATIVE URBAN BANK LTD</t>
  </si>
  <si>
    <t>Average Amount (` crore)</t>
  </si>
  <si>
    <t>ZILA SAHKARI BANK LTD JHANSI</t>
  </si>
  <si>
    <t>HADAGALI URBAN CO-OPERATIVE BANK LTD.</t>
  </si>
  <si>
    <t>MANMANDIR COOP BANK LTD</t>
  </si>
  <si>
    <t>THE INNESPETA COOPERATIVE URBAN BANK LTD</t>
  </si>
  <si>
    <t>UJJAIN PARASPAR SAHAKARI BANK MYDT</t>
  </si>
  <si>
    <t>THE UTTARSANDA PEOPLE’S CO.-OP BANK LTD</t>
  </si>
  <si>
    <t>JANATA SAHAKARI BANK LTD AMRAVATI</t>
  </si>
  <si>
    <t>SHREE PARSWANATH CO-OPERATIVE BANK LTD</t>
  </si>
  <si>
    <t>HANAMASAGAR URBAN CO-OPERATIVE BANK LTD HANAMASAGAR</t>
  </si>
  <si>
    <t>SHRI SHANTAPPANNA MIRAJI URBAN CO-OPERATIVE BANK LIMITED</t>
  </si>
  <si>
    <t>THE KODINAR NAGRIK SAHAKARI BANK LTD.</t>
  </si>
  <si>
    <t>THE MADANAPALLE COOPERATIVE TOWN BANK LTD</t>
  </si>
  <si>
    <t>BAHRAICH DISTRICT CO OPERATIVE BANK LTD BAHRAICH</t>
  </si>
  <si>
    <t>SRI CHANNABASAVASWAMY SOUHARDHA SAHAKARI BANKNIYAMIT</t>
  </si>
  <si>
    <t>NAGAR SAHAKARI BANK LTD., GORAKHPUR</t>
  </si>
  <si>
    <t>MAHILA COOP NAGARIK BANK LTD BHARUCH</t>
  </si>
  <si>
    <t>BIRBHUM DISTRICT CENTRAL CO-OPERATIVE BANK LTD.</t>
  </si>
  <si>
    <t>LAXMI MAHILA NAGRIK SAHAKARI BANK MARYADIT</t>
  </si>
  <si>
    <t>Quarterly sales and inventory levels (total, finished goods, work-in-progress, raw material).</t>
  </si>
  <si>
    <t>WARDHA ZILLA PARISHAD EMP URBAN CO-OP BANK LTD</t>
  </si>
  <si>
    <t>THE GRAIN MERCHANT'S CO-OPERATIVE BANK LIMITED</t>
  </si>
  <si>
    <t>Qua rter recorded for Average Sales and Inventories.</t>
  </si>
  <si>
    <t>Count of Number of responding companies in Average Sales and Inventories.</t>
  </si>
  <si>
    <t>DEORIA KASIA DISTRICT COOPERATIVE BANK LTD</t>
  </si>
  <si>
    <t>Sales</t>
  </si>
  <si>
    <t>Sales recorded for Average Sales and Inventories.</t>
  </si>
  <si>
    <t>1182.4, 1309.4, 886.5, 1120.1, 1181.4</t>
  </si>
  <si>
    <t>ANDARSUL URBAN COOP BANK LTD ANDARSUL</t>
  </si>
  <si>
    <t>Total Inventory</t>
  </si>
  <si>
    <t>Total Total Inventory in Average Sales and Inventories.</t>
  </si>
  <si>
    <t>496.4, 508.8, 505.1, 568.2, 535.8</t>
  </si>
  <si>
    <t>THE WARDHA DIST ASHIRWAD MAHILA NAGARISAHAKARI BANK</t>
  </si>
  <si>
    <t>Finished Goods Inventory</t>
  </si>
  <si>
    <t>Finished Goods Inventory recorded for Average Sales and Inventories.</t>
  </si>
  <si>
    <t>175.8, 187.4, 188.2, 229.4, 190.1</t>
  </si>
  <si>
    <t>Work in progress Inventory</t>
  </si>
  <si>
    <t>SHRI SIDDESHWAR CO-OPERATIVE BANK LTD</t>
  </si>
  <si>
    <t>Work in progress Inventory recorded for Average Sales and Inventories.</t>
  </si>
  <si>
    <t>94.8, 111.0, 100.2, 116.4, 122.2</t>
  </si>
  <si>
    <t>Raw
  Material
  Inventory</t>
  </si>
  <si>
    <t>Raw Material Inventory</t>
  </si>
  <si>
    <t>Raw Material Inventory recorded for Average Sales and Inventories.</t>
  </si>
  <si>
    <t>171.5, 156.1, 170.9, 174.1, 178.0</t>
  </si>
  <si>
    <t>GUNA NAGARIK SAHAKARI BANK MARYADIT GUNA</t>
  </si>
  <si>
    <t>JAIN CO-OPERATIVE BANK LTD.</t>
  </si>
  <si>
    <t>HARDOI DISTRICT CO-OPERATIVE BANK LTD</t>
  </si>
  <si>
    <t>SHREE GAJANAN URBAN CO OPERATIVE BANK LTD</t>
  </si>
  <si>
    <t>Table 3B: Average Sales and Inventories</t>
  </si>
  <si>
    <t>THE MOTIHARI CENTRAL CO-OPERATIVE BANK LTD</t>
  </si>
  <si>
    <t>THE KHEDA PEOPLES CO.OP BANK LTD.,KHEDA</t>
  </si>
  <si>
    <t>THE JIND CENTRAL CO OPERATIVE BANK LTD</t>
  </si>
  <si>
    <t>Total
  Inventory</t>
  </si>
  <si>
    <t>Finished Goods
  Inventory</t>
  </si>
  <si>
    <t>Work in progress
  Inventory</t>
  </si>
  <si>
    <t>THE GURGAON CENTRAL COOP BANK LTD</t>
  </si>
  <si>
    <t>THE NAGPUR DISTRICT CENTRAL CO-OP. BANK LTD.</t>
  </si>
  <si>
    <t>THE DEOLA MERCHANT COOP BANK</t>
  </si>
  <si>
    <t>THE KATIHAR DISTRICT CENTRAL CO-OPERATIVE BANK LTD.</t>
  </si>
  <si>
    <t>ZILA SAHAKARI BANK LIMITED GORAKHPUR</t>
  </si>
  <si>
    <t>SINDHUDURG DISTRICT CENTRAL COOPERATIVE BANK LTD</t>
  </si>
  <si>
    <t>JILA SAHAKARI KENDRIYA BANK MARYADIT,JABALPUR</t>
  </si>
  <si>
    <t>Loan-level details of ECB/FCCB borrowings by Indian entities, including borrower, sector, amount, purpose, maturity and lender category.</t>
  </si>
  <si>
    <t>APPNIT TECHNOLOGIES PRIVATE LIMITED</t>
  </si>
  <si>
    <t>SMART PAYMENTS SOLUTION PVT LTD</t>
  </si>
  <si>
    <t>sample</t>
  </si>
  <si>
    <t>S.no.</t>
  </si>
  <si>
    <t>ECB/FCCB</t>
  </si>
  <si>
    <t>THE MONGHYR-JAMUI CENTRAL CO-OPERATIVE BANK LTD, MUNGER</t>
  </si>
  <si>
    <t>Type of external borrowing instrument.</t>
  </si>
  <si>
    <t>ECB, FCCB</t>
  </si>
  <si>
    <t>Borrower</t>
  </si>
  <si>
    <t>Name of the borrowing entity.</t>
  </si>
  <si>
    <t>Sepera Products Private Limited, Kotak Mahindra Prime Limited</t>
  </si>
  <si>
    <t>MANSAROVAR URBAN CO-OPERATIVE BANK LTD.</t>
  </si>
  <si>
    <t>Economic sector of borrower</t>
  </si>
  <si>
    <t>Industry sector of the borrower.</t>
  </si>
  <si>
    <t>Manufacture of food products, Financial service activities</t>
  </si>
  <si>
    <t>Equivalent Amount in USD</t>
  </si>
  <si>
    <t>Borrowing amount in USD equivalent.</t>
  </si>
  <si>
    <t>29,228.49, 100,000,000.00</t>
  </si>
  <si>
    <t>THE MAYURBHANJ CENTRAL CO-OPERATIVE BANK LTD.</t>
  </si>
  <si>
    <t>Purpose</t>
  </si>
  <si>
    <t>Intended use of the borrowed funds.</t>
  </si>
  <si>
    <t>Working Capital, New Project</t>
  </si>
  <si>
    <t>Maturity period</t>
  </si>
  <si>
    <t>Repayment tenure of the borrowing.</t>
  </si>
  <si>
    <t>5 Years 7 Months, 3 Years</t>
  </si>
  <si>
    <t>Lender Category</t>
  </si>
  <si>
    <t>Category of the lending institution or entity.</t>
  </si>
  <si>
    <t>Foreign Equity Holder, Financial Institution in IFSC</t>
  </si>
  <si>
    <t>Loan-level details of Rupee Denominated Bonds (RDB) raised by Indian entities, including borrower, sector, amount and purpose.</t>
  </si>
  <si>
    <t>Special Permission*</t>
  </si>
  <si>
    <t>Lists ECB transactions approved under RBI's Special Permission route, requiring individual regulatory approval. Displays "NIL" when no such approvals are reported.</t>
  </si>
  <si>
    <t>Total Special Permission</t>
  </si>
  <si>
    <t>NOBLE CO-OPERATIVE BANK LTD.</t>
  </si>
  <si>
    <t>RDB</t>
  </si>
  <si>
    <t>Type of borrowing instrument.</t>
  </si>
  <si>
    <t>JILA SAHAKARI KENDRIYA BANK MARYADIT, GWALIOR</t>
  </si>
  <si>
    <t>Sahrudaya Health-Care Private Limited</t>
  </si>
  <si>
    <t>Human health activities</t>
  </si>
  <si>
    <t>Loan Amount in INR</t>
  </si>
  <si>
    <t>Loan amount in Indian Rupees.</t>
  </si>
  <si>
    <t>Data on ECB/FCCB for the month of April 2026</t>
  </si>
  <si>
    <t>THE MYSORE SILK CLOTH MERCHANT’S CO-OPERATIVE BANK LIMITED</t>
  </si>
  <si>
    <t>30,00,00,000.00, 40,00,00,000.00</t>
  </si>
  <si>
    <t>Loan amount in USD equivalent.</t>
  </si>
  <si>
    <t>31,38,157.38, 41,84,209.84</t>
  </si>
  <si>
    <t>I General Permission*</t>
  </si>
  <si>
    <t>Refinancing of Rupee Loans, Local Sourcing of Capital Goods</t>
  </si>
  <si>
    <t>THE ANAND MERCANTILE CO-OPERATIVE BANK LTD</t>
  </si>
  <si>
    <t>Total Special Permission,Total</t>
  </si>
  <si>
    <t>ECB/ FCCB</t>
  </si>
  <si>
    <t>GUJARAT AMBUJA CO-OP. BANK LTD.</t>
  </si>
  <si>
    <t>ECB</t>
  </si>
  <si>
    <t>Sepera Products Private Limited</t>
  </si>
  <si>
    <t>Manufacture of electrical equipment</t>
  </si>
  <si>
    <t>MAHESH URBAN CO-OPERATIVE BANK LTD.,PARBHANI</t>
  </si>
  <si>
    <t>Working Capital</t>
  </si>
  <si>
    <t>5 Years 7 Months</t>
  </si>
  <si>
    <t>Foreign Equity Holder</t>
  </si>
  <si>
    <t>MOTI URBAN CO-OPERATIVE BANK LTD, TALODA</t>
  </si>
  <si>
    <t>MPKI Sourcing India Private Limited</t>
  </si>
  <si>
    <t>Office administrative, office support and other business support activities</t>
  </si>
  <si>
    <t>7 Years 11 Months</t>
  </si>
  <si>
    <t>Lambton Kunstwerk Machinery India Private Limited</t>
  </si>
  <si>
    <t>Manufacture of food products</t>
  </si>
  <si>
    <t>Purchase, Sale or Lease of Land (Industrial)</t>
  </si>
  <si>
    <t>5 Years 3 Months</t>
  </si>
  <si>
    <t>Others (Specify)</t>
  </si>
  <si>
    <t>30,00,00,000.00</t>
  </si>
  <si>
    <t>31,38,157.38</t>
  </si>
  <si>
    <t>Refinancing of Rupee Loans</t>
  </si>
  <si>
    <t>Evertop Textile &amp; Apparel Complex Private Limited</t>
  </si>
  <si>
    <t>Manufacture of wearing apparel</t>
  </si>
  <si>
    <t>###########</t>
  </si>
  <si>
    <t>THE COMPTROLLERS OFFICE CO-OPERATIVE BANK LTD</t>
  </si>
  <si>
    <t>40,00,00,000.00</t>
  </si>
  <si>
    <t>41,84,209.84</t>
  </si>
  <si>
    <t>Local Sourcing of Capital Goods</t>
  </si>
  <si>
    <t>New Project</t>
  </si>
  <si>
    <t>3 Years 5 Months</t>
  </si>
  <si>
    <t>Total General Permission*</t>
  </si>
  <si>
    <t>Financial Institution in IFSC</t>
  </si>
  <si>
    <t>73,22,367.22</t>
  </si>
  <si>
    <t>II Special Permission*</t>
  </si>
  <si>
    <t>NTECK Automotive Private Limited</t>
  </si>
  <si>
    <t>JHALAWAR NAGARIK SAHAKARI BANK LIMITED, BHAWANIMANDI</t>
  </si>
  <si>
    <t>Manufacture of motor vehicles trailers and semi-trailers</t>
  </si>
  <si>
    <t>Import of Capital Goods</t>
  </si>
  <si>
    <t>Supplier of Equipment</t>
  </si>
  <si>
    <t>NIL</t>
  </si>
  <si>
    <t>Kotak Mahindra Prime Limited</t>
  </si>
  <si>
    <t>Financial service activities, except insurance and pension funding</t>
  </si>
  <si>
    <t>On-lending or Sub-Lending</t>
  </si>
  <si>
    <t>3 Years</t>
  </si>
  <si>
    <t>Total Special Permission*</t>
  </si>
  <si>
    <t>Roxul Rockwool Insulation India Private Limited</t>
  </si>
  <si>
    <t>Manufacture of other non-metallic mineral products</t>
  </si>
  <si>
    <t>1 Years</t>
  </si>
  <si>
    <t>HARDOI DISTRICT CO OPERATIVE BANK LTD</t>
  </si>
  <si>
    <t>Krishmika Atelier Private Limited</t>
  </si>
  <si>
    <t>Retail trade except of motor vehicles and motorcycles</t>
  </si>
  <si>
    <t>6 Years 1 Months</t>
  </si>
  <si>
    <t>Individual (Other Than Foreign Equity Holder)</t>
  </si>
  <si>
    <t>Nuclear Power Corporation of India Limited</t>
  </si>
  <si>
    <t>Electricity gas steam and air conditioning supply</t>
  </si>
  <si>
    <t>5 Years</t>
  </si>
  <si>
    <t>VAIJAPUR MERCHANTS CO-OPERATIVE BANK</t>
  </si>
  <si>
    <t>Marquardt India Private Limited</t>
  </si>
  <si>
    <t>8 Years 6 Months</t>
  </si>
  <si>
    <t>Magica Asia Private Limited</t>
  </si>
  <si>
    <t>Manufacture of rubber and plastics products</t>
  </si>
  <si>
    <t>8 Years 10 Months</t>
  </si>
  <si>
    <t>BALUSSERI CO-OPERATIVE URBAN BANK</t>
  </si>
  <si>
    <t>Sisecam Flat Glass India Private Limited</t>
  </si>
  <si>
    <t>DISTRICT CO-OPERATIVE BANK LIMITED,MAINPURI</t>
  </si>
  <si>
    <t>Time Master Watches And Accessories Private Limited</t>
  </si>
  <si>
    <t>Manufacture of computer electronic and optical products</t>
  </si>
  <si>
    <t>2 Years</t>
  </si>
  <si>
    <t>Indian Oil Corporation Limited</t>
  </si>
  <si>
    <t>Manufacture of coke and refined petroleum products</t>
  </si>
  <si>
    <t>Refinancing of Existing ECB</t>
  </si>
  <si>
    <t>5 Years 1 Months</t>
  </si>
  <si>
    <t>Savills Property Services (India) Private Limited</t>
  </si>
  <si>
    <t>Real estate activities</t>
  </si>
  <si>
    <t>General Corporate Purpose</t>
  </si>
  <si>
    <t>9 Years</t>
  </si>
  <si>
    <t>Tachibana Sales India Private Limited</t>
  </si>
  <si>
    <t>Wholesale trade except of motor vehicles and motorcycles</t>
  </si>
  <si>
    <t>8 Years</t>
  </si>
  <si>
    <t>SANGLI DISTRICT PRIMARY TEACHERS’ CO-OP BANK LTD;SANGLI</t>
  </si>
  <si>
    <t>Qlar Technology India Private Limited</t>
  </si>
  <si>
    <t>Manufacture of machinery and equipment n.e.c.</t>
  </si>
  <si>
    <t>Non-Resident Financial Institution</t>
  </si>
  <si>
    <t>Amneal Biopharma Solutions Private Limited</t>
  </si>
  <si>
    <t>Manufacture of pharmaceuticals, medicinal chemical and botanical products</t>
  </si>
  <si>
    <t>Modernisation / Expansion of Existing Units</t>
  </si>
  <si>
    <t>5 Years 9 Months</t>
  </si>
  <si>
    <t>BELAGAVI SHREE BASAVESHWAR CO-OPERATIVE BANK LTD</t>
  </si>
  <si>
    <t>CEV Engineering Private Limited</t>
  </si>
  <si>
    <t>Construction-Development (Industrial)</t>
  </si>
  <si>
    <t>11 Years</t>
  </si>
  <si>
    <t>I &amp; V Bio India Private Limited</t>
  </si>
  <si>
    <t>Fishing and aquaculture</t>
  </si>
  <si>
    <t>9 Years 8 Months</t>
  </si>
  <si>
    <t>SRIRAMANAGAR PATTANA SAHAKARA BANK NI., SRIRAMANAGAR</t>
  </si>
  <si>
    <t>Satys Electric India Private Limited</t>
  </si>
  <si>
    <t>4 Years 9 Months</t>
  </si>
  <si>
    <t>Number of entities by type reporting inward and/or outward foreign investment.</t>
  </si>
  <si>
    <t>Aoyama Automotive Fasteners (India) Private Limited</t>
  </si>
  <si>
    <t>Manufacture of fabricated metal products, except machinery and equipment</t>
  </si>
  <si>
    <t>10 Years</t>
  </si>
  <si>
    <t>GODAVARI URBAN CO-OPERATIVE BANK LTD.,NASHIK</t>
  </si>
  <si>
    <t>Somemiya Corporation Private Limited</t>
  </si>
  <si>
    <t>Neemrana steel service Center India Private Limited</t>
  </si>
  <si>
    <t>Manufacture of basic metals</t>
  </si>
  <si>
    <t>THE SATANA MERCHANT’S CO-OP. BANK LTD.</t>
  </si>
  <si>
    <t>14 Years</t>
  </si>
  <si>
    <t>Silverstar Diam Private Limited</t>
  </si>
  <si>
    <t>Other manufacturing</t>
  </si>
  <si>
    <t>Category label for Category in Coverage in FLA Census, 2024-25.</t>
  </si>
  <si>
    <t>string</t>
  </si>
  <si>
    <t>1, Unlisted, Listed, Grand Total</t>
  </si>
  <si>
    <t>KOTA NAGRIK SAHKARI BANK LIMITED, KOTA</t>
  </si>
  <si>
    <t>BLU-3 Global India Private Limited</t>
  </si>
  <si>
    <t>Construction of buildings</t>
  </si>
  <si>
    <t>Types of Entity</t>
  </si>
  <si>
    <t>Category label for Types of Entity in Coverage in FLA Census, 2024-25.</t>
  </si>
  <si>
    <t>2, Foreign Associate companies in India, Foreign Subsidiary companies in India, Alternative Investment Funds, LLP1 and Partnership Firms, Other companies2, Total, Other companies</t>
  </si>
  <si>
    <t>Both Inward and Outward</t>
  </si>
  <si>
    <t>Wam India Private Limited</t>
  </si>
  <si>
    <t>Both Inward and Outward recorded for Coverage in FLA Census, 2024-25.</t>
  </si>
  <si>
    <t>3, 536, 466, 112, 9, -, 1,123, 104, 39, 143, 1,266</t>
  </si>
  <si>
    <t>4 Years 6 Months</t>
  </si>
  <si>
    <t>Vem Technologies Pvt Ltd</t>
  </si>
  <si>
    <t>Manufacture of other transport equipment</t>
  </si>
  <si>
    <t>Only Inward</t>
  </si>
  <si>
    <t>Only Inward recorded for Coverage in FLA Census, 2024-25.</t>
  </si>
  <si>
    <t>4 Years</t>
  </si>
  <si>
    <t>4, 5,698, 25,682, 518, 1,110, -, 33,008, 142, 82, 224, 33,232</t>
  </si>
  <si>
    <t>Leasing Company</t>
  </si>
  <si>
    <t>Togopool Private Limited</t>
  </si>
  <si>
    <t>SHRI LAXMIKRUPA URBAN CO-OP. BANK LTD., PUNE</t>
  </si>
  <si>
    <t>Computer programming consultancy and related activities</t>
  </si>
  <si>
    <t>Only Outward</t>
  </si>
  <si>
    <t>Only Outward recorded for Coverage in FLA Census, 2024-25.</t>
  </si>
  <si>
    <t>5, -, 21, 774, 5,403, 6,198, 821, 7,019</t>
  </si>
  <si>
    <t>Tata Capital Limited</t>
  </si>
  <si>
    <t>Total Total in Coverage in FLA Census, 2024-25.</t>
  </si>
  <si>
    <t>6, 6,234, 26,148, 651, 1,893, 5,403, 40,329, 246, 121, 821, 1,188, 41,517</t>
  </si>
  <si>
    <t>Puls India Private Limited</t>
  </si>
  <si>
    <t>Reliance Industries Limited</t>
  </si>
  <si>
    <t>PRAGATHI CO-OPERATIVE BANK LTD</t>
  </si>
  <si>
    <t>11 Years 11 Months</t>
  </si>
  <si>
    <t>Lumax Jopp Allied Technologies Private Limited</t>
  </si>
  <si>
    <t>1 Years 6 Months</t>
  </si>
  <si>
    <t>Table 1: Coverage in FLA Census, 2024-25</t>
  </si>
  <si>
    <t>L &amp; T Finance Limited</t>
  </si>
  <si>
    <t>510 ARMY BASE WORKSHOP CREDIT COOPERATIVE PIMARY BANK LTD.</t>
  </si>
  <si>
    <t>3 Years 4 Months</t>
  </si>
  <si>
    <t>Multilateral Financial Institution</t>
  </si>
  <si>
    <t>OVS India Retail Private Limited</t>
  </si>
  <si>
    <t>4 Years 1 Months</t>
  </si>
  <si>
    <t>THE HOTEL INDUSTRIALISTS CO-OPERATIVE BANK LTD</t>
  </si>
  <si>
    <t>Lexitas India Private Limited</t>
  </si>
  <si>
    <t>Both Inward
  and
  Outward</t>
  </si>
  <si>
    <t>Only
  Inward</t>
  </si>
  <si>
    <t>6 Years</t>
  </si>
  <si>
    <t>Only
  Outward</t>
  </si>
  <si>
    <t>Vpti Solutions Private Limited</t>
  </si>
  <si>
    <t>5 Years 6 Months</t>
  </si>
  <si>
    <t>INDORE CLOTH MARKET CO-OP. BANK LTD</t>
  </si>
  <si>
    <t>Trius Jewellery Manufacturing Private Limited</t>
  </si>
  <si>
    <t>3 Years 2 Months</t>
  </si>
  <si>
    <t>Unlisted</t>
  </si>
  <si>
    <t>Foreign Associate companies in India</t>
  </si>
  <si>
    <t>Micronclean India Private Limited</t>
  </si>
  <si>
    <t>12 Years 5 Months</t>
  </si>
  <si>
    <t>Fons Engineering &amp; Consulting India Private Limited</t>
  </si>
  <si>
    <t>Foreign Subsidiary companies in India</t>
  </si>
  <si>
    <t>2 Years 2 Months</t>
  </si>
  <si>
    <t>THE UMRETH URBAN CO-OPERATIVE BANK LTD</t>
  </si>
  <si>
    <t>Mane India Private Limited</t>
  </si>
  <si>
    <t>8 Years 9 Months</t>
  </si>
  <si>
    <t>Alternative Investment Funds</t>
  </si>
  <si>
    <t>THE AURANGABAD DISTRICT CENTRAL CO-OPERATIVE BANK LTD.,AURANGABAD (BIHAR)</t>
  </si>
  <si>
    <t>Repair &amp; Return Technology (India) Private Limited</t>
  </si>
  <si>
    <t>Repair of computers and personal and household goods</t>
  </si>
  <si>
    <t>LLP1 and Partnership Firms</t>
  </si>
  <si>
    <t>Mirabelle Cosmetics Private Limited</t>
  </si>
  <si>
    <t>THE ALWAR CENTRAL CO-OPERATIVE BANK LTD</t>
  </si>
  <si>
    <t>Other companies2</t>
  </si>
  <si>
    <t>Serentica Renewables India 14 Private Limited</t>
  </si>
  <si>
    <t>Desano Pharmaceuticals Private Limited</t>
  </si>
  <si>
    <t>NADAPURAM CO-OPERATIVE URBAN BANK LTD.</t>
  </si>
  <si>
    <t>6 Years 6 Months</t>
  </si>
  <si>
    <t>Indian Renewable Energy Development Agency Limited</t>
  </si>
  <si>
    <t>Listed</t>
  </si>
  <si>
    <t>IGW India Technologies Private Limited</t>
  </si>
  <si>
    <t>4 Years 11 Months</t>
  </si>
  <si>
    <t>ECI Display India Private Limited</t>
  </si>
  <si>
    <t>Other companies</t>
  </si>
  <si>
    <t>Powerstatic Solutions India Private Limited</t>
  </si>
  <si>
    <t>SHRI SHANTAPPANNA MIRAJI URBAN COOPERATIVE BANK LIMITED CHIKODI</t>
  </si>
  <si>
    <t>Kotecsystem Private Limited</t>
  </si>
  <si>
    <t>THE TRICHUR URBAN COOPERATIVE BANK LTD.</t>
  </si>
  <si>
    <t>ACIM Global Appliance Private Limited</t>
  </si>
  <si>
    <t>Sievert 20 Microns Building Materials Private Limited</t>
  </si>
  <si>
    <t>NEPAL SBI BANK LTD</t>
  </si>
  <si>
    <t>AYR Energy India Private Limited</t>
  </si>
  <si>
    <t>5 Years 4 Months</t>
  </si>
  <si>
    <t>Number of entities and paid-up capital by listing status (listed/unlisted).</t>
  </si>
  <si>
    <t>NAGAR VIKAS SAHAKARI BANK LTD., HARDOI</t>
  </si>
  <si>
    <t>Varex Imaging Manufacturing India Private Limited</t>
  </si>
  <si>
    <t>5 Years 2 Months</t>
  </si>
  <si>
    <t>Avana Logistek Limited</t>
  </si>
  <si>
    <t>Water transport</t>
  </si>
  <si>
    <t>Renolit India Private Limited</t>
  </si>
  <si>
    <t>Curexo India Pvt Ltd</t>
  </si>
  <si>
    <t>THE GOZARIA NAGRIK SAHAKARI BANK LTD.</t>
  </si>
  <si>
    <t>Hokuto India Private Limited</t>
  </si>
  <si>
    <t>RESERVE BANK EMPLOYEES’ CO-OPERATIVE BANK LTD.</t>
  </si>
  <si>
    <t>Annapurna Finance Private Limited</t>
  </si>
  <si>
    <t>LAXMIBAI MAHILA NAGRIK SAHAKARI BANK LTD</t>
  </si>
  <si>
    <t>Ermo Molds India Private Limited</t>
  </si>
  <si>
    <t>Wanner India Private Limited</t>
  </si>
  <si>
    <t>THE KUNBI SAHAKARI BANK LTD</t>
  </si>
  <si>
    <t>Enveda Therapeutics India Private Limited</t>
  </si>
  <si>
    <t>Scientific research and development</t>
  </si>
  <si>
    <t>13 Years</t>
  </si>
  <si>
    <t>Navi Finserv Limited</t>
  </si>
  <si>
    <t>Ryonan Electric India Pvt Ltd</t>
  </si>
  <si>
    <t>THE LUNAWADA PEOPLES’S CO-OPERATIVE BANK LTD.</t>
  </si>
  <si>
    <t>Actia Automotive India Private Limited</t>
  </si>
  <si>
    <t>7 Years</t>
  </si>
  <si>
    <t>THE MANGALORE CO-OPERATIVE TOWN BANK LIMITED</t>
  </si>
  <si>
    <t>Coltene Whaledent Private Limited</t>
  </si>
  <si>
    <t>Rubamin Private Limited</t>
  </si>
  <si>
    <t>Manufacture of chemicals and chemical products</t>
  </si>
  <si>
    <t>Vivo Mobile India Private Limited</t>
  </si>
  <si>
    <t>Aerzen Machines (India) Pvt Ltd</t>
  </si>
  <si>
    <t>8 Years 2 Months</t>
  </si>
  <si>
    <t>Vedanta Limited</t>
  </si>
  <si>
    <t>Mining of metal ores</t>
  </si>
  <si>
    <t>RAJPUTANA MAHILA URBAN COOP. BANK LTD.</t>
  </si>
  <si>
    <t>Hartree Global Services (India) Private Limited</t>
  </si>
  <si>
    <t>6 Years 11 Months</t>
  </si>
  <si>
    <t>Tdconnex Magnetics (Chennai) Private Limited</t>
  </si>
  <si>
    <t>E-Life International Company Private Limited</t>
  </si>
  <si>
    <t>Unified Infotech Private Limited</t>
  </si>
  <si>
    <t>Information service activities</t>
  </si>
  <si>
    <t>THE NASIK JILHA MAHILA SAHAKARI BANK LTD.</t>
  </si>
  <si>
    <t>Varex Imaging India Private Limited</t>
  </si>
  <si>
    <t>Rosenberger Interconnect India Private Limited</t>
  </si>
  <si>
    <t>JANSEVA CO-OP BANK LTD.,NASHIK</t>
  </si>
  <si>
    <t>TP Link India Private Limited</t>
  </si>
  <si>
    <t>Adipro India Private Limited</t>
  </si>
  <si>
    <t>13 Years 11 Months</t>
  </si>
  <si>
    <t>THE LASALGAON MERCHANTS CO-OPERATIVE BANK LTD</t>
  </si>
  <si>
    <t>Aseem Infrastructure Finance Limited</t>
  </si>
  <si>
    <t>Terra Motors India Private Limited</t>
  </si>
  <si>
    <t>5 Years 8 Months</t>
  </si>
  <si>
    <t>THE BADAGARA CO-OPERATIVE URBAN BANK LTD.</t>
  </si>
  <si>
    <t>Yamada Consulting Spire India Private Limited</t>
  </si>
  <si>
    <t>Activities of head offices; management consultancy activities</t>
  </si>
  <si>
    <t>Amanthin Info Parks Private Limited</t>
  </si>
  <si>
    <t>THE BANSWARA CENTRAL COOPERATIVE BANK LIMITED BANSWARA</t>
  </si>
  <si>
    <t>Nijhuis SAUR Industries India Private Limited</t>
  </si>
  <si>
    <t>Architecture and engineering activities; technical testing and analysis</t>
  </si>
  <si>
    <t>6 Years 5 Months</t>
  </si>
  <si>
    <t>ALS Testing Services India Private Limited</t>
  </si>
  <si>
    <t>S S White Technologies India Private Limited</t>
  </si>
  <si>
    <t>6 Years 8 Months</t>
  </si>
  <si>
    <t>Renew Surya Roshni Private Limited</t>
  </si>
  <si>
    <t>TELLICHERRY CO-OPERATIVE URBAN BANK</t>
  </si>
  <si>
    <t>AET Laboratories Private Limited</t>
  </si>
  <si>
    <t>8 Years 11 Months</t>
  </si>
  <si>
    <t>Detpak India Pvt Ltd</t>
  </si>
  <si>
    <t>Manufacture of paper and paper products</t>
  </si>
  <si>
    <t>Uflex Limited</t>
  </si>
  <si>
    <t>Overseas Investment</t>
  </si>
  <si>
    <t>10 Years 11 Months</t>
  </si>
  <si>
    <t>Nambu Cyl India Private Limited</t>
  </si>
  <si>
    <t>20 Years</t>
  </si>
  <si>
    <t>Capri Global Capital Limited</t>
  </si>
  <si>
    <t>THE KARIMNAGAR COOPERATIVE URBAN BANK LIMITED</t>
  </si>
  <si>
    <t>Muller Automotive Equipment Trading Private Limited</t>
  </si>
  <si>
    <t>7 Years 5 Months</t>
  </si>
  <si>
    <t>Amura Renewables Private Limited</t>
  </si>
  <si>
    <t>THE BANKURA TOWN CO-OPERATIVE BANK LTD</t>
  </si>
  <si>
    <t>Nittan India Tech Private Limited</t>
  </si>
  <si>
    <t>Max Healthcare Institute Limited</t>
  </si>
  <si>
    <t>KOTESHWARA SAHAKARI BANK NIYAMITHA</t>
  </si>
  <si>
    <t>Mint Towers Private Limited</t>
  </si>
  <si>
    <t>Construction-Development (Residental)</t>
  </si>
  <si>
    <t>THE ADINATH CO-OPERATIVE BANK LTD.</t>
  </si>
  <si>
    <t>Vaithi Holdings Private Limited</t>
  </si>
  <si>
    <t>9 Years 5 Months</t>
  </si>
  <si>
    <t>Sona Alloys Private Limited</t>
  </si>
  <si>
    <t>Aastrid Life Sciences Private Limited</t>
  </si>
  <si>
    <t>2 Years 11 Months</t>
  </si>
  <si>
    <t>THE PAYANGADI URBAN CO-OPERATIVE BANK</t>
  </si>
  <si>
    <t>Puls Power India Private Limited</t>
  </si>
  <si>
    <t>8 Years 5 Months</t>
  </si>
  <si>
    <t>HNV Castings Private Limited</t>
  </si>
  <si>
    <t>Nikko Acoustic Solutions Private Limited</t>
  </si>
  <si>
    <t>LIVQUIK TECHNOLOGY (INDIA) PRIVATE LIMITED</t>
  </si>
  <si>
    <t>Dolce &amp; Gabbana Beauty India Private Limited</t>
  </si>
  <si>
    <t>Zapfit Wellness Private Limited</t>
  </si>
  <si>
    <t>CHAITANYA MAHILA SAHAKARI BANK LTD., BIJAPUR</t>
  </si>
  <si>
    <t>Imbox Protection Private Limited</t>
  </si>
  <si>
    <t>Rental and leasing activities</t>
  </si>
  <si>
    <t>Siffron Solutions Private Limited</t>
  </si>
  <si>
    <t>THE NAWADA CENTRAL CO-OPERATIVE BANK LTD</t>
  </si>
  <si>
    <t>Hindustan Acrylic Industries Private Limited</t>
  </si>
  <si>
    <t>Air India Limited</t>
  </si>
  <si>
    <t>Air transport</t>
  </si>
  <si>
    <t>12 Years</t>
  </si>
  <si>
    <t>Zecha Precision Tools Limited</t>
  </si>
  <si>
    <t>SRI CHANNABASAVASWAMY SOUHARDHA SAHAKARI BANK NI.</t>
  </si>
  <si>
    <t>ONGC Videsh Rovuma Limited</t>
  </si>
  <si>
    <t>Extraction of crude petroleum and natural gas</t>
  </si>
  <si>
    <t>THE BARMER CENTRAL CO OPERATIVE BANK LTD</t>
  </si>
  <si>
    <t>Arvind Advanced Materials Limited</t>
  </si>
  <si>
    <t>Manufacture of textiles</t>
  </si>
  <si>
    <t>T-Fit Insulation Solutions India Private Limited</t>
  </si>
  <si>
    <t>THE ASKA CO-OPERATIVE CENTRAL BANK LTD.,ASKA (GANJAM)</t>
  </si>
  <si>
    <t>Oil India Limited</t>
  </si>
  <si>
    <t>Telecommunications</t>
  </si>
  <si>
    <t>GUJARAT MERCANTILE CO-OPERATIVE BANK LTD.</t>
  </si>
  <si>
    <t>APU Packaging India Pvt Ltd</t>
  </si>
  <si>
    <t>Sogefi Java Air &amp; Cooling Private Limited</t>
  </si>
  <si>
    <t>3 Years 6 Months</t>
  </si>
  <si>
    <t>Katsushiro Matex India Private Limited</t>
  </si>
  <si>
    <t>NATIONAL URBAN COOPERATIVE BANK LTD AS DELHI</t>
  </si>
  <si>
    <t>Lorenz Snacks India Private Limited</t>
  </si>
  <si>
    <t>Podaran Foods India Pvt Ltd</t>
  </si>
  <si>
    <t>Manufacture of beverages</t>
  </si>
  <si>
    <t>THE MAYANI URBAN CO-OP BANK LTD</t>
  </si>
  <si>
    <t>6 Years 4 Months</t>
  </si>
  <si>
    <t>Drspallet India Private Limited</t>
  </si>
  <si>
    <t>14 Years 6 Months</t>
  </si>
  <si>
    <t>Monin India Private Limited</t>
  </si>
  <si>
    <t>Waldemar Link India Pvt Ltd</t>
  </si>
  <si>
    <t>7 Years 3 Months</t>
  </si>
  <si>
    <t>NEELKANTH COOPERATIVE BANK LTD</t>
  </si>
  <si>
    <t>IRISS Asia Pacific Private Limited</t>
  </si>
  <si>
    <t>5 Years 11 Months</t>
  </si>
  <si>
    <t>R.Stahl Private Limited</t>
  </si>
  <si>
    <t>6 Years 7 Months</t>
  </si>
  <si>
    <t>Total General Permission</t>
  </si>
  <si>
    <t>ASHOKANAGAR CO-OPERATIVE BANK LTD.</t>
  </si>
  <si>
    <t>THE VANI MERCHANT COOP BANK LTD VANI</t>
  </si>
  <si>
    <t>SRI SATYA SAI NAGRIK SAHAKARI BANK MARYADIT</t>
  </si>
  <si>
    <t>Total (General + Special)</t>
  </si>
  <si>
    <t>THE BIHAR AWAMI CO-OPERATIVE BANK LTD</t>
  </si>
  <si>
    <t>THE NIPHAD URBAN CO-OP. BANK LTD. NIPHAD</t>
  </si>
  <si>
    <t>THE RAJSAMAND URBAN CO-OPERATIVE BANK LTD</t>
  </si>
  <si>
    <t>THE MUZAFFFARPUR CENTRAL CO-OPERATIVE BANK LTD</t>
  </si>
  <si>
    <t>EXCELLENT CO-OPERATIVE BANK LTD.</t>
  </si>
  <si>
    <t>THE KENDRAPARA URBAN CO-OPERATIVE BANK LIMITEDA</t>
  </si>
  <si>
    <t>THE VAISHALI DISTRICT CO-OPERATIVE BANK LTD</t>
  </si>
  <si>
    <t>MAHILA CO.OP. NAGRIK BANK LTD. BHARUCH</t>
  </si>
  <si>
    <t>CHURU ZILA URBAN COOP BANK LTD</t>
  </si>
  <si>
    <t>MD PAWAR PEOPLES CO-OP BANK LTD URUN ISLAMPUR</t>
  </si>
  <si>
    <t>THE BUNDI CENTRAL COOPERATIVE BANK LIMITED</t>
  </si>
  <si>
    <t>INDORE SWAYAMSIDDH MAHILA CO-OP BANK LTD.,INDORE</t>
  </si>
  <si>
    <t>JAIHIND URBAN CO-OP BANK LTD,WAKAD</t>
  </si>
  <si>
    <t>MERCHANTS COOPERATIVE BANKS LTD</t>
  </si>
  <si>
    <t>THE WARDHA DIST. ASHIRWAD MAHILA NAGARI SAHAKARI BANK LTD</t>
  </si>
  <si>
    <t>RATANCHAND SHAHA SAHAKARI BANK LIMITED</t>
  </si>
  <si>
    <t>Activity-wise import/purchase amounts and share in total sales, by year.</t>
  </si>
  <si>
    <t>THE SALEM DISTRICT CENTRAL CO-OPERATIVE BANK LTD.</t>
  </si>
  <si>
    <t>SRI BANASHANKARI MAHILA COOPERATIVE BANK LTD</t>
  </si>
  <si>
    <t>Activity</t>
  </si>
  <si>
    <t>Activity recorded for Activity-wise Exports of 9,767 Overseas Subsidiaries of 6,117 Indian entities.</t>
  </si>
  <si>
    <t>1, A. Agriculture-related, Plantations &amp; Allied activities, B. Mining, C. Manufacturing, Manufacture of food products</t>
  </si>
  <si>
    <t>2023-24 - Amount</t>
  </si>
  <si>
    <t>2023 24 Amount recorded for Activity-wise Exports of 9,767 Overseas Subsidiaries of 6,117 Indian entities.</t>
  </si>
  <si>
    <t>2, 780, 5,853, 6,49,427, 4,613</t>
  </si>
  <si>
    <t>THE UDAIPUR CENTRAL COOPERATIVE BANK LIMITED</t>
  </si>
  <si>
    <t>2024-25 - Amount</t>
  </si>
  <si>
    <t>2024 25 Amount recorded for Activity-wise Exports of 9,767 Overseas Subsidiaries of 6,117 Indian entities.</t>
  </si>
  <si>
    <t>3, 1,547, 6,788, 6,45,401, 5,421</t>
  </si>
  <si>
    <t>% share in total</t>
  </si>
  <si>
    <t>Percentage relating to % share in total in Activity-wise Exports of 9,767 Overseas Subsidiaries of 6,117 Indian entities.</t>
  </si>
  <si>
    <t>4, 0.2, 0.8, 77.5, 0.7</t>
  </si>
  <si>
    <t>% share in sales</t>
  </si>
  <si>
    <t>Percentage relating to % share in sales in Activity-wise Exports of 9,767 Overseas Subsidiaries of 6,117 Indian entities.</t>
  </si>
  <si>
    <t>5, 43, 40.6, 77.6, 39.5</t>
  </si>
  <si>
    <t>MARKETYARD COMMERCIAL CO-OP BANK LIMITED</t>
  </si>
  <si>
    <t>ZILA SAHKARI BANK LTD GHAZIPUR</t>
  </si>
  <si>
    <t>FAIZABAD CO-OPERATIVE DISTRICT BANK LTD.,FAIZABAD</t>
  </si>
  <si>
    <t>THE KHAGARIA DISTRICT CENTRAL COOPERATIVE BANK LTD</t>
  </si>
  <si>
    <t>Table 10C: Activity-wise Exports of 9,767 Overseas Subsidiaries of 6,117 Indian entities</t>
  </si>
  <si>
    <t>(amount in ₹ crore at market value, end-March)</t>
  </si>
  <si>
    <t>SOUBHAGYA MAHILA SOUHARDA SAHAKARI BANK NIYAMITH GADAG</t>
  </si>
  <si>
    <t>2023-24</t>
  </si>
  <si>
    <t>2024-25</t>
  </si>
  <si>
    <t>Amount</t>
  </si>
  <si>
    <t>THE DHARMAVARAM COOPERATIVE TOWN BANK LTD.</t>
  </si>
  <si>
    <t>A. Agriculture-related, Plantations &amp; Allied activities</t>
  </si>
  <si>
    <t>THE NILGIRIS DISTRICT CENTRAL COOPERATIVE BANK LTD.</t>
  </si>
  <si>
    <t>B. Mining</t>
  </si>
  <si>
    <t>C. Manufacturing</t>
  </si>
  <si>
    <t>6,49,427</t>
  </si>
  <si>
    <t>6,45,401</t>
  </si>
  <si>
    <t>SHREE GAVISIDDHESHWAR URBAN CO OPERATIVE BANK LIMITED</t>
  </si>
  <si>
    <t>AGROHA CO-OPERATIVE URBAN BANK LIMITED</t>
  </si>
  <si>
    <t>Manufacture of tobacco products</t>
  </si>
  <si>
    <t>THE VIRUDHUNAGAR DISCTRICT CENTRAL CO-OPERATIVE BANK LTD.</t>
  </si>
  <si>
    <t>THE KOTA CENTRAL CO-OP BANK LTD.</t>
  </si>
  <si>
    <t>Manufacture of leather and related products</t>
  </si>
  <si>
    <t>MAMASAHEB PAWAR SATYAVIJAY COOPERATIVE BANK KUNDAL</t>
  </si>
  <si>
    <t>Manufacture of wood and products of wood and cork, except furniture</t>
  </si>
  <si>
    <t>THE CHURU CENTRAL COOPERATIVE BANK LIMITED</t>
  </si>
  <si>
    <t>Printing and reproduction of recorded media</t>
  </si>
  <si>
    <t>HISSAR URBAN CO-OPERATIVE BANK LIMITED, HISAR</t>
  </si>
  <si>
    <t>4,96,663</t>
  </si>
  <si>
    <t>4,73,784</t>
  </si>
  <si>
    <t>SHRI VYANKATESH CO OPERATIVE BANK LTD</t>
  </si>
  <si>
    <t>THOOTHUKUDI DISTRICT CENTRAL COOP BANK LTD.</t>
  </si>
  <si>
    <t>Manufacture of computer, electronic and optical products</t>
  </si>
  <si>
    <t>THE DHARMAPURI DISTRICT CENTRAL CO-OPERATIVE BANK LTD</t>
  </si>
  <si>
    <t>THE TIRUNELVELI DISTRICT CENTRAL CO-OPERATIVE BANK LTD.</t>
  </si>
  <si>
    <t>Manufacture of machinery and equipment not elsewhere classified</t>
  </si>
  <si>
    <t>Manufacture of motor vehicles, trailers and semi-trailers</t>
  </si>
  <si>
    <t>THE MERCANTILE CO OP URBAN BANK SECUNDERABAD LTD</t>
  </si>
  <si>
    <t>Manufacture of furniture</t>
  </si>
  <si>
    <t>Repair and installation of machinery and equipment</t>
  </si>
  <si>
    <t>THE VILLUPURAM DISTRICT CENTRAL CO-OP. BANK LTD</t>
  </si>
  <si>
    <t>D. Electricity, gas, steam and air conditioning supply</t>
  </si>
  <si>
    <t>E. Water supply; sewerage, waste management and remediation activities</t>
  </si>
  <si>
    <t>F. Construction</t>
  </si>
  <si>
    <t>THE AMALNER COOPERATIVE URBAN BANK LTD.</t>
  </si>
  <si>
    <t>G. Services</t>
  </si>
  <si>
    <t>1,61,143</t>
  </si>
  <si>
    <t>1,73,057</t>
  </si>
  <si>
    <t>Wholesale and retail trade; repair of motor vehicles and motorcycles</t>
  </si>
  <si>
    <t>INDUSTRIAL BANK OF KOREA</t>
  </si>
  <si>
    <t>Transportation and storage</t>
  </si>
  <si>
    <t>Accommodation and Food service activities</t>
  </si>
  <si>
    <t>THE WOMEN’S CO-OPERATIVE BANK LTD.</t>
  </si>
  <si>
    <t>Information and communication</t>
  </si>
  <si>
    <t>Financial and insurance activities</t>
  </si>
  <si>
    <t>Other Services activities</t>
  </si>
  <si>
    <t>THE CHANASMA NAGRIK SAHAKARI BANK LTD.</t>
  </si>
  <si>
    <t>8,19,191</t>
  </si>
  <si>
    <t>8,32,653</t>
  </si>
  <si>
    <t>*Of the 9,767 overseas subsidiary companies,3,250 reported exports.</t>
  </si>
  <si>
    <t>TUMKUR VEERASHAIVA CO OPERATIVE BANK LTD</t>
  </si>
  <si>
    <t>Table 10D: Activity-wise Imports of 9,767 Overseas Subsidiaries of 6,117 Indian entities</t>
  </si>
  <si>
    <t>DELHI NAGRIK SEHKARI BANK LIMITED</t>
  </si>
  <si>
    <t>% share in purchase</t>
  </si>
  <si>
    <t>THE TALOD NAGARIK SAHAKARI BANK LTD</t>
  </si>
  <si>
    <t>THE DUNGARPUR CENTRAL COOPERATIVE BANK LIMITED</t>
  </si>
  <si>
    <t>6,75,332</t>
  </si>
  <si>
    <t>6,63,206</t>
  </si>
  <si>
    <t>THE ELURI CO-OPERATIVE URBAN BANK LTD</t>
  </si>
  <si>
    <t>SREE BHYRAVESHWARA SAHAKARA BANK NIYAMITHA</t>
  </si>
  <si>
    <t>JHALAWAR KENDRIYA SAHAKARI BANK LTD</t>
  </si>
  <si>
    <t>4,87,632</t>
  </si>
  <si>
    <t>4,62,017</t>
  </si>
  <si>
    <t>SEVEN HILLS CO-OPERATIVE URBAN BANK LTD.</t>
  </si>
  <si>
    <t>THE CENTRAL COOPERATIVE BANK LIMITED TONK</t>
  </si>
  <si>
    <t>SHALINI SAHAKARI BANK LTD</t>
  </si>
  <si>
    <t>THE DEOLA MERCHANT’S CO-OP. BANK LTD., DEOLA</t>
  </si>
  <si>
    <t>THE PRODDATUR CO-OPERATIVE TOWN BANK LTD.</t>
  </si>
  <si>
    <t>1,58,729</t>
  </si>
  <si>
    <t>1,60,464</t>
  </si>
  <si>
    <t>THE ARYA VAISHYA COOPERATIVE BANK</t>
  </si>
  <si>
    <t>CHITTORAGARH KENDRIYA SAHAKARI BANK LTD</t>
  </si>
  <si>
    <t>VELLORE DISTRICT CENTRAL CO-OPERATIVE BANK LTD.</t>
  </si>
  <si>
    <t>THE JAIPUR CENTRAL CO-OPERATIVE BANK LTD.</t>
  </si>
  <si>
    <t>8,44,207</t>
  </si>
  <si>
    <t>8,38,913</t>
  </si>
  <si>
    <t>*Of the 9,767 overseas subsidiary companies, 3,543 reported imports.</t>
  </si>
  <si>
    <t>THE JAMNAGAR PEOPLES COOPERATIVE BANK LTD</t>
  </si>
  <si>
    <t>THE CATHOLIC CO-OPERATIVE URBAN BANK LTD.</t>
  </si>
  <si>
    <t>CHENNAI CENTRAL COOPERATIVE BANK</t>
  </si>
  <si>
    <t>THE NAGAUR CENTRAL COOPERATIVE BANK LIMITED</t>
  </si>
  <si>
    <t>THE KODOLI URBAN CO-OP. BANK LTD.,KODOLI</t>
  </si>
  <si>
    <t>RAJPIPLA NAGRIK SAHAKARI BANK LTD</t>
  </si>
  <si>
    <t>NEHAT TECH SOLUTIONS PRIVATE LIMITED</t>
  </si>
  <si>
    <t>SHIVDAULAT SAHAKARI BANK LTD</t>
  </si>
  <si>
    <t>SARASWATI SAHAKARI BANK LIMITED</t>
  </si>
  <si>
    <t>GONDAL NAGRIK SAHKARI BANK LTD</t>
  </si>
  <si>
    <t>GHOTI MERCHANTS COOP BANK LTD</t>
  </si>
  <si>
    <t>Name of the economic activity/sector (broad category or manufacturing sub-activity)</t>
  </si>
  <si>
    <t>Text</t>
  </si>
  <si>
    <t>C. Manufacturing, Manufacture of food products</t>
  </si>
  <si>
    <t>No_of_Entities</t>
  </si>
  <si>
    <t>Number of overseas subsidiaries in that activity</t>
  </si>
  <si>
    <t>THE JALORE CENTRAL COOPERATIVE BANK LTD</t>
  </si>
  <si>
    <t>27, 1,991</t>
  </si>
  <si>
    <t>Purchase_2023_24</t>
  </si>
  <si>
    <t>Purchases by overseas subsidiaries at market value, end-March 2023-24</t>
  </si>
  <si>
    <t>₹ crore</t>
  </si>
  <si>
    <t>2,321, 7,56,002</t>
  </si>
  <si>
    <t>Purchase_2024_25</t>
  </si>
  <si>
    <t>Purchases by overseas subsidiaries at market value, end-March 2024-25</t>
  </si>
  <si>
    <t>3,179, 7,45,519</t>
  </si>
  <si>
    <t>EBIX PAYMENT SERVICES PRIVATE LIMITED.</t>
  </si>
  <si>
    <t>Pct_Share_Total_2024_25</t>
  </si>
  <si>
    <t>Activity's % share in total purchase during 2024-25</t>
  </si>
  <si>
    <t>0.3, 6</t>
  </si>
  <si>
    <t>FATEHPUR DISTRICT COOPERATIVE BANK</t>
  </si>
  <si>
    <t>No. of entities</t>
  </si>
  <si>
    <t>% share in total (2024-25)</t>
  </si>
  <si>
    <t>A. Agriculture-related, Plantations and Allied activities</t>
  </si>
  <si>
    <t>THE PALI CENTRAL CO-OPERATIVE BANK LTD.</t>
  </si>
  <si>
    <t>8,46,229</t>
  </si>
  <si>
    <t>8,32,104</t>
  </si>
  <si>
    <t>THE CARDAMOM MERCHANTS CO-OPERATIVE BANK LTD HAVERI</t>
  </si>
  <si>
    <t>KUTTIADY CO-OPERATIVE URBAN BANK LTD. NO. D. 2650</t>
  </si>
  <si>
    <t>THE MEHMADABAD URBAN PEOPLES CO-OPERATIVE BANK LIMITED.</t>
  </si>
  <si>
    <t>THE CENTRAL COOPERATIVE BANK LTD BIKANER</t>
  </si>
  <si>
    <t>5,06,492</t>
  </si>
  <si>
    <t>4,82,942</t>
  </si>
  <si>
    <t>THE JANATA CO-OPERATIVE BANK LTD GODHRA</t>
  </si>
  <si>
    <t>BARAN KENDRIYA SAHAKARI BANK LIMITED</t>
  </si>
  <si>
    <t>JODHPUR CENTRAL COOPERATIVE BANK LIMITED</t>
  </si>
  <si>
    <t>ARUNA SAHAKARA BANK NIYAMITHA</t>
  </si>
  <si>
    <t>JHUNJHUNU KENDRIYA SAHKARI BANK LTD</t>
  </si>
  <si>
    <t>4,38,617</t>
  </si>
  <si>
    <t>4,78,437</t>
  </si>
  <si>
    <t>5. AePS - Bank-wise transactions data for the month of May 2026</t>
  </si>
  <si>
    <t>2,68,659</t>
  </si>
  <si>
    <t>2,93,651</t>
  </si>
  <si>
    <t>Other service activities</t>
  </si>
  <si>
    <t>13,22,416</t>
  </si>
  <si>
    <t>13,62,207</t>
  </si>
  <si>
    <t>Of the 9,767 overseas subsidiaries, 6,181 reported sales</t>
  </si>
  <si>
    <t>Table 10B: Activity-wise Purchase of 9,767 Overseas Subsidiaries of 6,117 Indian entities</t>
  </si>
  <si>
    <t>AIRTEL PAYMENT BANK</t>
  </si>
  <si>
    <t>7,56,002</t>
  </si>
  <si>
    <t>7,45,519</t>
  </si>
  <si>
    <t>MADHYA PRADESH GRAMIN BANK ERSTWHILE NARMADA JHABUA GRAMIN BANK</t>
  </si>
  <si>
    <t>INDIA POST PAYMENT BANK</t>
  </si>
  <si>
    <t>4,89,914</t>
  </si>
  <si>
    <t>DAKSHIN BIHAR GRAMIN BANK ERSTWHILE MADHYA BIHAR GRAMIN BANK</t>
  </si>
  <si>
    <t>3,37,586</t>
  </si>
  <si>
    <t>3,61,201</t>
  </si>
  <si>
    <t>CHAITANYA GODAVARI GRAMIN BANK</t>
  </si>
  <si>
    <t>1,94,862</t>
  </si>
  <si>
    <t>2,05,402</t>
  </si>
  <si>
    <t>11,23,372</t>
  </si>
  <si>
    <t>11,48,774</t>
  </si>
  <si>
    <t>*Of the 9,767 overseas subsidiary companies, 5,870 reported purchases.</t>
  </si>
  <si>
    <t>SURYODAY SMALL FIANANCE BANK</t>
  </si>
  <si>
    <t>Activity-wise sales/turnover amounts and share in total, by year.</t>
  </si>
  <si>
    <t>TAMILNADU GRAMA BANK ERSTWHILE PALLAVAN GRAMA BANK</t>
  </si>
  <si>
    <t>Economic activity of the entity.</t>
  </si>
  <si>
    <t>Manufacturing, Mining</t>
  </si>
  <si>
    <t>2023-24 Amount</t>
  </si>
  <si>
    <t>Value reported for 2023–24.</t>
  </si>
  <si>
    <t>5,32,311, 1,221</t>
  </si>
  <si>
    <t>2024-25 Amount</t>
  </si>
  <si>
    <t>Value reported for 2024–25.</t>
  </si>
  <si>
    <t>5,63,236, 1,180</t>
  </si>
  <si>
    <t>% share in Total</t>
  </si>
  <si>
    <t>Share in the total amount.</t>
  </si>
  <si>
    <t>25.8, 0.1</t>
  </si>
  <si>
    <t>% share in Total sales</t>
  </si>
  <si>
    <t>Share in total sales.</t>
  </si>
  <si>
    <t>20.5, 11.5</t>
  </si>
  <si>
    <t>RBL</t>
  </si>
  <si>
    <t>5,32,311</t>
  </si>
  <si>
    <t>5,63,236</t>
  </si>
  <si>
    <t>KARNATAKA GRAMIN BANK ERSTWHILE PRAGATHI KRISHNA GRAMIN BANK</t>
  </si>
  <si>
    <t>ESAF SMALL FINANCE BANK</t>
  </si>
  <si>
    <t>Activity-wise number of entities and paid-up capital, by year and share in total.</t>
  </si>
  <si>
    <t>Activity recorded for Activity-wise Sales of 26,269* Foreign subsidiary companies in India.</t>
  </si>
  <si>
    <t>1, A. Agriculture-related, Plantations and Allied activities, B. Mining, C. Manufacturing, Manufacture of food products</t>
  </si>
  <si>
    <t>No. of entities recorded for Activity-wise Sales of 26,269* Foreign subsidiary companies in India.</t>
  </si>
  <si>
    <t>2, 88, 73, 5,006, 193</t>
  </si>
  <si>
    <t>2023 24 recorded for Activity-wise Sales of 26,269* Foreign subsidiary companies in India.</t>
  </si>
  <si>
    <t>3, 9,541, 2,647, 25,79,884, 1,16,730</t>
  </si>
  <si>
    <t>2024 25 recorded for Activity-wise Sales of 26,269* Foreign subsidiary companies in India.</t>
  </si>
  <si>
    <t>4, 10,237, 3,300, 27,52,373, 1,28,060</t>
  </si>
  <si>
    <t>ERODE DISTRICT CENTRAL CO-OPERATIVE BANK</t>
  </si>
  <si>
    <t>% share in Total (2024-25)</t>
  </si>
  <si>
    <t>Percentage relating to % share in total (2024 25) in Activity-wise Sales of 26,269* Foreign subsidiary companies in India.</t>
  </si>
  <si>
    <t>5, 0.2, 0.1, 45.2, 2.1</t>
  </si>
  <si>
    <t>14,14,267</t>
  </si>
  <si>
    <t>16,06,139</t>
  </si>
  <si>
    <t>10,39,829</t>
  </si>
  <si>
    <t>11,59,637</t>
  </si>
  <si>
    <t>Table 9A: Activity-wise Sales of 26,269* Foreign subsidiary companies in India</t>
  </si>
  <si>
    <t>2,76,859</t>
  </si>
  <si>
    <t>3,21,489</t>
  </si>
  <si>
    <t>19,56,625</t>
  </si>
  <si>
    <t>No. of
  entities</t>
  </si>
  <si>
    <t>21,82,335</t>
  </si>
  <si>
    <t>% share in
  Total
  (2024-25)</t>
  </si>
  <si>
    <t>*Of the 26,269 subsidiary companies, 18,043 reported exports.</t>
  </si>
  <si>
    <t>Table 9D: Activity-wise Import of 26,269* Foreign subsidiary companies in India</t>
  </si>
  <si>
    <t>25,79,884</t>
  </si>
  <si>
    <t>27,52,373</t>
  </si>
  <si>
    <t>7,69,007</t>
  </si>
  <si>
    <t>1,16,730</t>
  </si>
  <si>
    <t>8,41,261</t>
  </si>
  <si>
    <t>1,28,060</t>
  </si>
  <si>
    <t>TRIPURA STATE CO-OPERATIVE BANK LTD.</t>
  </si>
  <si>
    <t>1,04,306</t>
  </si>
  <si>
    <t>Manufacture of stringiles</t>
  </si>
  <si>
    <t>Manufacture of wood and products of wood and cork,
  except furniture</t>
  </si>
  <si>
    <t>2,22,510</t>
  </si>
  <si>
    <t>2,32,631</t>
  </si>
  <si>
    <t>Manufacture of pharmaceuticals, medicinal chemical and
  botanical products</t>
  </si>
  <si>
    <t>1,62,328</t>
  </si>
  <si>
    <t>J&amp; K GRAMEEN BANK</t>
  </si>
  <si>
    <t>2,02,715</t>
  </si>
  <si>
    <t>1,10,598</t>
  </si>
  <si>
    <t>1,00,821</t>
  </si>
  <si>
    <t>Manufacture of fabricated metal products, except
  machinery and equipment</t>
  </si>
  <si>
    <t>2,97,011</t>
  </si>
  <si>
    <t>3,30,772</t>
  </si>
  <si>
    <t>1,92,949</t>
  </si>
  <si>
    <t>2,09,636</t>
  </si>
  <si>
    <t>THE ASKA COOPERATIVE CENTRAL BANK LTD ASKA</t>
  </si>
  <si>
    <t>Manufacture of machinery and equipment not elsewhere
  classified</t>
  </si>
  <si>
    <t>1,61,025</t>
  </si>
  <si>
    <t>2,37,318</t>
  </si>
  <si>
    <t>1,64,272</t>
  </si>
  <si>
    <t>2,60,370</t>
  </si>
  <si>
    <t>TAMIL NADU STATE APEX CO-OPERATIVE BANK LTD</t>
  </si>
  <si>
    <t>4,75,367</t>
  </si>
  <si>
    <t>5,00,029</t>
  </si>
  <si>
    <t>4,02,094</t>
  </si>
  <si>
    <t>4,29,636</t>
  </si>
  <si>
    <t>1,76,874</t>
  </si>
  <si>
    <t>JHARKHAND RAJYA GRAMIN BANK ERSTWHILE VANANCHAL GRAMIN BANK</t>
  </si>
  <si>
    <t>1,98,420</t>
  </si>
  <si>
    <t>4,43,468</t>
  </si>
  <si>
    <t>4,62,241</t>
  </si>
  <si>
    <t>THE SOLAPUR DISTRICT CENTRAL CO-OPERATIVE BANK LTD</t>
  </si>
  <si>
    <t>1,52,806</t>
  </si>
  <si>
    <t>1,51,627</t>
  </si>
  <si>
    <t>E. Water supply; sewerage, waste management and
  remediation activities</t>
  </si>
  <si>
    <t>THE GAYATRI COOPERATIVE URBAN BANK LTD</t>
  </si>
  <si>
    <t>THE BOLANGIR DISTRICT CENTRAL CO-OPERATIVE BANK LTD</t>
  </si>
  <si>
    <t>28,50,438</t>
  </si>
  <si>
    <t>32,12,453</t>
  </si>
  <si>
    <t>11,88,662</t>
  </si>
  <si>
    <t>12,88,107</t>
  </si>
  <si>
    <t>Wholesale and retail trade; repair of motor vehicles and
  motorcycles</t>
  </si>
  <si>
    <t>6,50,721</t>
  </si>
  <si>
    <t>7,51,068</t>
  </si>
  <si>
    <t>*Of the 26,269 subsidiary companies, 9,868 reported imports.</t>
  </si>
  <si>
    <t>THE UNITED PURI-NIMPARA CENTRAL CO-OP. BANK LTD</t>
  </si>
  <si>
    <t>1,14,227</t>
  </si>
  <si>
    <t>1,40,179</t>
  </si>
  <si>
    <t>14,14,635</t>
  </si>
  <si>
    <t>15,41,022</t>
  </si>
  <si>
    <t>1,39,102</t>
  </si>
  <si>
    <t>1,71,793</t>
  </si>
  <si>
    <t>THE KHORDHA CENTRAL CO-OP. BANK LTD.</t>
  </si>
  <si>
    <t>4,92,031</t>
  </si>
  <si>
    <t>5,62,578</t>
  </si>
  <si>
    <t>55,40,717</t>
  </si>
  <si>
    <t>UP STATE COOP BANK</t>
  </si>
  <si>
    <t>60,87,736</t>
  </si>
  <si>
    <t>Table 9B: Activity-wise Purchase of 26,269* Foreign subsidiary companies in India</t>
  </si>
  <si>
    <t>KEONJHAR CENTRAL COOPERATIVE BANK LIMITED</t>
  </si>
  <si>
    <t>% share in Total
(2024-25)</t>
  </si>
  <si>
    <t>THE SUNDARGARH DISTRICT CENTRAL CO-OP. BANK LTD</t>
  </si>
  <si>
    <t>THE ANGUL UNITED CENTRAL COOPERATIVE BANK LTD</t>
  </si>
  <si>
    <t>18,51,062</t>
  </si>
  <si>
    <t>19,91,177</t>
  </si>
  <si>
    <t>SHIVALIK MERCANTILE COOPERATIVE BANK</t>
  </si>
  <si>
    <t>THE NAINITAL BANK LIMITED</t>
  </si>
  <si>
    <t>1,53,882</t>
  </si>
  <si>
    <t>1,53,633</t>
  </si>
  <si>
    <t>Name of the economic activity/sector (broad category or manufacturing sub-activity) receiving FDI</t>
  </si>
  <si>
    <t>Number of FDI-recipient entities in that activity</t>
  </si>
  <si>
    <t>167, 7,292</t>
  </si>
  <si>
    <t>Equity</t>
  </si>
  <si>
    <t>Inward FDI equity component at market value, end-March 2025</t>
  </si>
  <si>
    <t>10,002, 32,23,693</t>
  </si>
  <si>
    <t>KOLHAPUR DISTRICT CENTRAL CO OP BANK LTD</t>
  </si>
  <si>
    <t>Debt</t>
  </si>
  <si>
    <t>Inward FDI debt component at market value, end-March 2025</t>
  </si>
  <si>
    <t>353, 90,356</t>
  </si>
  <si>
    <t>Total_FDI</t>
  </si>
  <si>
    <t>Total FDI (Equity + Debt) at market value, end-March 2025</t>
  </si>
  <si>
    <t>10,355, 33,14,049</t>
  </si>
  <si>
    <t>Pct_Share_Total_FDI</t>
  </si>
  <si>
    <t>Activity's % share in India's total inward FDI, end-March 2025</t>
  </si>
  <si>
    <t>0.2, 48.2</t>
  </si>
  <si>
    <t>2,61,842</t>
  </si>
  <si>
    <t>2,87,876</t>
  </si>
  <si>
    <t>Table 8: Activity-wise distribution of FDI in 34,498 entities</t>
  </si>
  <si>
    <t>1,32,463</t>
  </si>
  <si>
    <t>1,45,813</t>
  </si>
  <si>
    <t>(amount in ₹ crore at market value, end-March 2025)</t>
  </si>
  <si>
    <t>THE BANKI CENTRAL CO-OPERATIVE BANK LTD</t>
  </si>
  <si>
    <t>1,64,128</t>
  </si>
  <si>
    <t>1,84,256</t>
  </si>
  <si>
    <t>Total FDI</t>
  </si>
  <si>
    <t>% share in Total FDI</t>
  </si>
  <si>
    <t>3,76,153</t>
  </si>
  <si>
    <t>4,00,381</t>
  </si>
  <si>
    <t>A. Agriculture related, Plantations and Allied activities</t>
  </si>
  <si>
    <t>MAHARASHTRA STATE CO-OPERATIVE BANK</t>
  </si>
  <si>
    <t>32,23,693</t>
  </si>
  <si>
    <t>3,05,655</t>
  </si>
  <si>
    <t>3,20,671</t>
  </si>
  <si>
    <t>33,14,049</t>
  </si>
  <si>
    <t>D. Electricity, gas, steam, and air conditioning supply</t>
  </si>
  <si>
    <t>2,26,840</t>
  </si>
  <si>
    <t>2,33,174</t>
  </si>
  <si>
    <t>THE BERHAMPORE CO OPERATIVE CENTRAL BANK LTD</t>
  </si>
  <si>
    <t>1,02,640</t>
  </si>
  <si>
    <t>1,03,357</t>
  </si>
  <si>
    <t>1,14,088</t>
  </si>
  <si>
    <t>NAYAGARH DISTRICT CENTRAL COOPERATIVE BANK</t>
  </si>
  <si>
    <t>16,70,850</t>
  </si>
  <si>
    <t>18,93,736</t>
  </si>
  <si>
    <t>5,38,224</t>
  </si>
  <si>
    <t>6,25,847</t>
  </si>
  <si>
    <t>MAYURBHANJ CENTRAL CO-OPERATIVE BANK LTD</t>
  </si>
  <si>
    <t>7,01,241</t>
  </si>
  <si>
    <t>7,79,863</t>
  </si>
  <si>
    <t>THE BHAWANIPATNA CENTRAL COOPERATIVE BANK LTD</t>
  </si>
  <si>
    <t>2,50,526</t>
  </si>
  <si>
    <t>2,78,837</t>
  </si>
  <si>
    <t>35,83,580</t>
  </si>
  <si>
    <t>39,51,058</t>
  </si>
  <si>
    <t>THE SARASWAT CO-OPERATIVE BANK LTD</t>
  </si>
  <si>
    <t>*Of the 26,269 subsidiaries, 12,853 reported purchases.</t>
  </si>
  <si>
    <t>2,40,760</t>
  </si>
  <si>
    <t>2,51,029</t>
  </si>
  <si>
    <t>2,28,544</t>
  </si>
  <si>
    <t>2,32,683</t>
  </si>
  <si>
    <t>KORAPUT CENTRAL CO-OPERATIVE BANK LTD</t>
  </si>
  <si>
    <t>2,11,319</t>
  </si>
  <si>
    <t>2,16,669</t>
  </si>
  <si>
    <t>THE AKOLA WASHIM DISTRICT CENTRAL COOPERATIVE BANK LTD AKOLA</t>
  </si>
  <si>
    <t>1,29,374</t>
  </si>
  <si>
    <t>1,37,049</t>
  </si>
  <si>
    <t>2,64,365</t>
  </si>
  <si>
    <t>2,68,735</t>
  </si>
  <si>
    <t>THE SAMBALPUR DISTRICT COOPERATIVE CENTRAL BANK LTD</t>
  </si>
  <si>
    <t>3,47,061</t>
  </si>
  <si>
    <t>3,58,833</t>
  </si>
  <si>
    <t>3,42,283</t>
  </si>
  <si>
    <t>3,51,302</t>
  </si>
  <si>
    <t>7,12,835</t>
  </si>
  <si>
    <t>7,31,640</t>
  </si>
  <si>
    <t>1,74,307</t>
  </si>
  <si>
    <t>1,97,485</t>
  </si>
  <si>
    <t>1,44,875</t>
  </si>
  <si>
    <t>1,82,421</t>
  </si>
  <si>
    <t>30,89,337</t>
  </si>
  <si>
    <t>31,55,747</t>
  </si>
  <si>
    <t>2,06,375</t>
  </si>
  <si>
    <t>2,27,107</t>
  </si>
  <si>
    <t>11,72,093</t>
  </si>
  <si>
    <t>11,69,328</t>
  </si>
  <si>
    <t>10,91,231</t>
  </si>
  <si>
    <t>10,95,730</t>
  </si>
  <si>
    <t>4,54,111</t>
  </si>
  <si>
    <t>4,74,841</t>
  </si>
  <si>
    <t>66,57,023</t>
  </si>
  <si>
    <t>2,18,908</t>
  </si>
  <si>
    <t>68,75,931</t>
  </si>
  <si>
    <t>Activity-wise equity and FDI share of foreign-owned companies in India.</t>
  </si>
  <si>
    <t>Economic activity of the FDI entity.</t>
  </si>
  <si>
    <t>Manufacturing, Construction</t>
  </si>
  <si>
    <t>Total Equity (PUC excluding Non-Participating Preference Share)</t>
  </si>
  <si>
    <t>Total equity excluding non-participating preference shares.</t>
  </si>
  <si>
    <t>4,71,848, 12,49,357</t>
  </si>
  <si>
    <t>Equity exclusively under FDI scheme</t>
  </si>
  <si>
    <t>Equity held under the FDI scheme.</t>
  </si>
  <si>
    <t>4,06,455, 10,22,105</t>
  </si>
  <si>
    <t>% share of FDI in Total Equity</t>
  </si>
  <si>
    <t>FDI share in total equity.</t>
  </si>
  <si>
    <t>86.1, 81.8</t>
  </si>
  <si>
    <t>Table 7: Activity-wise equity participation of the Direct Investment entities</t>
  </si>
  <si>
    <t>(amount in ₹ crore at face value, end-March 2025)</t>
  </si>
  <si>
    <t>Total Equity
  (PUC excluding
  Non-Participating
  Preference Share)</t>
  </si>
  <si>
    <t>Equity
  exclusively
  under FDI
  scheme</t>
  </si>
  <si>
    <t>% share of FDI in
  Total Equity</t>
  </si>
  <si>
    <t>1. Agriculture-related, Plantations and Allied activities</t>
  </si>
  <si>
    <t>2. Mining</t>
  </si>
  <si>
    <t>3. Manufacturing</t>
  </si>
  <si>
    <t>4,71,848</t>
  </si>
  <si>
    <t>4,06,455</t>
  </si>
  <si>
    <t>4. Electricity, gas, steam, and air conditioning supply</t>
  </si>
  <si>
    <t>5. Water supply; sewerage, waste management and
  remediation activities</t>
  </si>
  <si>
    <t>6. Construction</t>
  </si>
  <si>
    <t>7. Information and communication</t>
  </si>
  <si>
    <t>1,87,900</t>
  </si>
  <si>
    <t>1,66,521</t>
  </si>
  <si>
    <t>8. Other Services</t>
  </si>
  <si>
    <t>4,35,933</t>
  </si>
  <si>
    <t>3,30,195</t>
  </si>
  <si>
    <t>12,49,357</t>
  </si>
  <si>
    <t>10,22,105</t>
  </si>
  <si>
    <t>Country-wise distribution of outward direct investment (equity, debt, total ODI, share).</t>
  </si>
  <si>
    <t>Country Name</t>
  </si>
  <si>
    <t>Name of the country.</t>
  </si>
  <si>
    <t>1, Singapore, United States of America, United Kingdom, Netherlands, United Arab Emirates, Mauritius, Switzerland, China, Jersey, Germany, Other Countries, All Countries</t>
  </si>
  <si>
    <t>Equity recorded for Country-wise distribution of Outward Direct Investment.</t>
  </si>
  <si>
    <t>2024, 2, 2,06,243, 1,05,586, 1,23,983</t>
  </si>
  <si>
    <t>Debt recorded for Country-wise distribution of Outward Direct Investment.</t>
  </si>
  <si>
    <t>2024, 4, 28,054, 38,850, 18,817, 9,795, -39,596, 18,593, 13,215, -42, 96, 3,936, 28,246, 1,19,964</t>
  </si>
  <si>
    <t>Total ODI</t>
  </si>
  <si>
    <t>Total Total ODI in Country-wise distribution of Outward Direct Investment.</t>
  </si>
  <si>
    <t>2024, 6, 2,34,297, 1,44,435, 1,42,800, 1,04,678, 34,745, 84,147, 37,046, 11,934, 11,250, 9,463, 1,74,851, 9,89,646</t>
  </si>
  <si>
    <t>% share in 2024- 25</t>
  </si>
  <si>
    <t>Percentage relating to % share in 2024 25 in Country-wise distribution of Outward Direct Investment.</t>
  </si>
  <si>
    <t>8, 22.2, 15.4, 12.8, 9.6, 8.6, 7.4, 4.2, 1.1, 1.0, 16.7, 100.0</t>
  </si>
  <si>
    <t>% share
  in 2024-
  25</t>
  </si>
  <si>
    <t>Singapore</t>
  </si>
  <si>
    <t>2,06,243</t>
  </si>
  <si>
    <t>2,41,063</t>
  </si>
  <si>
    <t>Country-wise distribution of inward direct investment (equity, debt, growth, share).</t>
  </si>
  <si>
    <t>2,34,297</t>
  </si>
  <si>
    <t>2,59,158</t>
  </si>
  <si>
    <t>United States of America</t>
  </si>
  <si>
    <t>1,05,586</t>
  </si>
  <si>
    <t>1,30,441</t>
  </si>
  <si>
    <t>1,44,435</t>
  </si>
  <si>
    <t>1,79,553</t>
  </si>
  <si>
    <t>United Kingdom</t>
  </si>
  <si>
    <t>1,23,983</t>
  </si>
  <si>
    <t>1,28,872</t>
  </si>
  <si>
    <t>1,42,800</t>
  </si>
  <si>
    <t>1,49,278</t>
  </si>
  <si>
    <t>Name of the country of origin for the investment</t>
  </si>
  <si>
    <t>United States of America, Singapore</t>
  </si>
  <si>
    <t>Netherlands</t>
  </si>
  <si>
    <t>1,00,733</t>
  </si>
  <si>
    <t>1,04,678</t>
  </si>
  <si>
    <t>1,12,334</t>
  </si>
  <si>
    <t>Equity_2024</t>
  </si>
  <si>
    <t>Inward FDI equity inflows at market value, end-March 2024</t>
  </si>
  <si>
    <t>11,39,283, 8,19,660</t>
  </si>
  <si>
    <t>United Arab Emirates</t>
  </si>
  <si>
    <t>Equity_2025</t>
  </si>
  <si>
    <t>1,00,143</t>
  </si>
  <si>
    <t>Inward FDI equity inflows at market value, end-March 2025</t>
  </si>
  <si>
    <t>13,66,278, 9,11,011</t>
  </si>
  <si>
    <t>Mauritius</t>
  </si>
  <si>
    <t>Debt_2024</t>
  </si>
  <si>
    <t>Inward FDI debt component at market value, end-March 2024</t>
  </si>
  <si>
    <t>462, 71,707</t>
  </si>
  <si>
    <t>Debt_2025</t>
  </si>
  <si>
    <t>Switzerland</t>
  </si>
  <si>
    <t>9,359, 68,931</t>
  </si>
  <si>
    <t>TotalFDI_2024</t>
  </si>
  <si>
    <t>Total FDI (Equity + Debt) at market value, end-March 2024</t>
  </si>
  <si>
    <t>China</t>
  </si>
  <si>
    <t>11,39,745, 8,91,366</t>
  </si>
  <si>
    <t>TotalFDI_2025</t>
  </si>
  <si>
    <t>13,75,638, 9,79,942</t>
  </si>
  <si>
    <t>Jersey</t>
  </si>
  <si>
    <t>PctShare_2024_25</t>
  </si>
  <si>
    <t>Country's % share in India's total inward FDI during 2024-25</t>
  </si>
  <si>
    <t>20.0, 14.3</t>
  </si>
  <si>
    <t>Germany</t>
  </si>
  <si>
    <t>Other Countries</t>
  </si>
  <si>
    <t>1,46,605</t>
  </si>
  <si>
    <t>1,61,274</t>
  </si>
  <si>
    <t>1,74,851</t>
  </si>
  <si>
    <t>1,93,841</t>
  </si>
  <si>
    <t>All Countries</t>
  </si>
  <si>
    <t>8,69,682</t>
  </si>
  <si>
    <t>9,90,996</t>
  </si>
  <si>
    <t>1,19,964</t>
  </si>
  <si>
    <t>1,75,794</t>
  </si>
  <si>
    <t>9,89,646</t>
  </si>
  <si>
    <t>11,66,790</t>
  </si>
  <si>
    <t>Table 5: Country-wise distribution of Inward Direct Investment</t>
  </si>
  <si>
    <t>% share in 2024-25</t>
  </si>
  <si>
    <t>11,39,283</t>
  </si>
  <si>
    <t>13,66,278</t>
  </si>
  <si>
    <t>11,39,745</t>
  </si>
  <si>
    <t>13,75,638</t>
  </si>
  <si>
    <t>8,19,660</t>
  </si>
  <si>
    <t>9,11,011</t>
  </si>
  <si>
    <t>8,91,366</t>
  </si>
  <si>
    <t>9,79,942</t>
  </si>
  <si>
    <t>8,50,798</t>
  </si>
  <si>
    <t>8,96,931</t>
  </si>
  <si>
    <t>8,67,485</t>
  </si>
  <si>
    <t>9,11,954</t>
  </si>
  <si>
    <t>7,15,091</t>
  </si>
  <si>
    <t>7,63,388</t>
  </si>
  <si>
    <t>7,21,224</t>
  </si>
  <si>
    <t>7,68,375</t>
  </si>
  <si>
    <t>5,62,030</t>
  </si>
  <si>
    <t>6,08,313</t>
  </si>
  <si>
    <t>5,71,446</t>
  </si>
  <si>
    <t>6,21,326</t>
  </si>
  <si>
    <t>Japan</t>
  </si>
  <si>
    <t>5,19,780</t>
  </si>
  <si>
    <t>5,58,380</t>
  </si>
  <si>
    <t>5,36,213</t>
  </si>
  <si>
    <t>5,76,348</t>
  </si>
  <si>
    <t>3,98,284</t>
  </si>
  <si>
    <t>3,85,041</t>
  </si>
  <si>
    <t>4,03,983</t>
  </si>
  <si>
    <t>3,93,012</t>
  </si>
  <si>
    <t>2,21,392</t>
  </si>
  <si>
    <t>2,39,147</t>
  </si>
  <si>
    <t>2,34,967</t>
  </si>
  <si>
    <t>2,49,465</t>
  </si>
  <si>
    <t>France</t>
  </si>
  <si>
    <t>1,42,394</t>
  </si>
  <si>
    <t>1,60,833</t>
  </si>
  <si>
    <t>1,46,209</t>
  </si>
  <si>
    <t>1,67,855</t>
  </si>
  <si>
    <t>South Korea</t>
  </si>
  <si>
    <t>1,15,331</t>
  </si>
  <si>
    <t>1,00,604</t>
  </si>
  <si>
    <t>1,26,659</t>
  </si>
  <si>
    <t>5,27,215</t>
  </si>
  <si>
    <t>6,52,370</t>
  </si>
  <si>
    <t>5,75,001</t>
  </si>
  <si>
    <t>7,05,357</t>
  </si>
  <si>
    <t>Outstanding liabilities and assets with unrelated parties under other investment.</t>
  </si>
  <si>
    <t>Other Investment</t>
  </si>
  <si>
    <t>Other Investment recorded for Other Foreign Liabilities and Assets of Direct Investment Entities.</t>
  </si>
  <si>
    <t>1, Trade Credits, Loans, Currency &amp;
  Deposits, Other receivable
  and payable
  accounts, Total</t>
  </si>
  <si>
    <t>Outstanding liabilities with unrelated party</t>
  </si>
  <si>
    <t>Outstanding liabilities with unrelated party recorded for Other Foreign Liabilities and Assets of Direct Investment Entities.</t>
  </si>
  <si>
    <t>INR Crore / USD Million</t>
  </si>
  <si>
    <t>2024, ₹ crore, 2, 4,17,529, 11,63,061, 8,42,062, 3,22,999, 27,45,651</t>
  </si>
  <si>
    <t>Outstanding assets with unrelated party</t>
  </si>
  <si>
    <t>Outstanding assets with unrelated party recorded for Other Foreign Liabilities and Assets of Direct Investment Entities.</t>
  </si>
  <si>
    <t>2024, ₹ crore, 6, 4,63,927, 3,76,228, 1,65,723, 2,19,774, 12,25,652</t>
  </si>
  <si>
    <t>Table 4: Other Foreign Liabilities and Assets of Direct Investment Entities</t>
  </si>
  <si>
    <t>(amount at market value, end-March)</t>
  </si>
  <si>
    <t>Other
  Investment</t>
  </si>
  <si>
    <t>US$</t>
  </si>
  <si>
    <t>million</t>
  </si>
  <si>
    <t>Trade Credits</t>
  </si>
  <si>
    <t>4,17,529</t>
  </si>
  <si>
    <t>4,14,835</t>
  </si>
  <si>
    <t>4,63,927</t>
  </si>
  <si>
    <t>5,10,374</t>
  </si>
  <si>
    <t>Loans</t>
  </si>
  <si>
    <t>11,63,061</t>
  </si>
  <si>
    <t>1,39,499</t>
  </si>
  <si>
    <t>13,21,009</t>
  </si>
  <si>
    <t>1,54,357</t>
  </si>
  <si>
    <t>3,76,228</t>
  </si>
  <si>
    <t>4,25,471</t>
  </si>
  <si>
    <t>Currency &amp;
  Deposits</t>
  </si>
  <si>
    <t>8,42,062</t>
  </si>
  <si>
    <t>1,00,998</t>
  </si>
  <si>
    <t>9,97,490</t>
  </si>
  <si>
    <t>Inward and outward direct investment position.</t>
  </si>
  <si>
    <t>1,16,555</t>
  </si>
  <si>
    <t>1,65,723</t>
  </si>
  <si>
    <t>2,29,374</t>
  </si>
  <si>
    <t>Other receivable
  and payable
  accounts</t>
  </si>
  <si>
    <t>3,22,999</t>
  </si>
  <si>
    <t>2,88,279</t>
  </si>
  <si>
    <t>2,19,774</t>
  </si>
  <si>
    <t>2,49,966</t>
  </si>
  <si>
    <t>27,45,651</t>
  </si>
  <si>
    <t>3,29,317</t>
  </si>
  <si>
    <t>30,21,613</t>
  </si>
  <si>
    <t>3,53,070</t>
  </si>
  <si>
    <t>12,25,652</t>
  </si>
  <si>
    <t>1,47,006</t>
  </si>
  <si>
    <t>14,15,185</t>
  </si>
  <si>
    <t>1,65,361</t>
  </si>
  <si>
    <t>Direct Investment</t>
  </si>
  <si>
    <t>Direct Investment recorded for Total Inward and Outward Direct Investment.</t>
  </si>
  <si>
    <t>Inward</t>
  </si>
  <si>
    <t>Inward recorded for Total Inward and Outward Direct Investment.</t>
  </si>
  <si>
    <t>Outward</t>
  </si>
  <si>
    <t>Outward recorded for Total Inward and Outward Direct Investment.</t>
  </si>
  <si>
    <t>Direct
  Investment</t>
  </si>
  <si>
    <t>US$
  million</t>
  </si>
  <si>
    <t>59,83,028</t>
  </si>
  <si>
    <t>7,17,614</t>
  </si>
  <si>
    <t>7,77,859</t>
  </si>
  <si>
    <t>1,04,311</t>
  </si>
  <si>
    <t>1,15,796</t>
  </si>
  <si>
    <t>2,05,215</t>
  </si>
  <si>
    <t>61,88,243</t>
  </si>
  <si>
    <t>7,42,228</t>
  </si>
  <si>
    <t>8,03,438</t>
  </si>
  <si>
    <t>1,18,700</t>
  </si>
  <si>
    <t>1,36,337</t>
  </si>
  <si>
    <t>Direct investment position by listed/unlisted entities and year-on-year growth.</t>
  </si>
  <si>
    <t>Direct Investment recorded for Inward Direct Investment for Listed and Unlisted entities.</t>
  </si>
  <si>
    <t>1, Equity, Debt, Total</t>
  </si>
  <si>
    <t>Listed Entities</t>
  </si>
  <si>
    <t>Listed Entities recorded for Inward Direct Investment for Listed and Unlisted entities.</t>
  </si>
  <si>
    <t>2024, 2, 29,74,602, 10,831, 29,85,433</t>
  </si>
  <si>
    <t>Unlisted Entities</t>
  </si>
  <si>
    <t>Unlisted Entities recorded for Inward Direct Investment for Listed and Unlisted entities.</t>
  </si>
  <si>
    <t>2024, 4, 30,08,426, 1,94,384, 32,02,810</t>
  </si>
  <si>
    <t>Total 2024 2025</t>
  </si>
  <si>
    <t>Total Total 2024 2025 in Inward Direct Investment for Listed and Unlisted entities.</t>
  </si>
  <si>
    <t>2024, 6, 59,83,028, 2,05,215, 61,88,243</t>
  </si>
  <si>
    <t>% Growth (₹ terms)</t>
  </si>
  <si>
    <t>Percentage relating to % growth (₹ terms) in Inward Direct Investment for Listed and Unlisted entities.</t>
  </si>
  <si>
    <t>8, 11.3, 6.7, 11.1</t>
  </si>
  <si>
    <t>Total
  2024 2025</t>
  </si>
  <si>
    <t>%
  Growth
  (₹ terms)</t>
  </si>
  <si>
    <t>29,74,602</t>
  </si>
  <si>
    <t>30,50,370</t>
  </si>
  <si>
    <t>30,08,426</t>
  </si>
  <si>
    <t>36,06,653</t>
  </si>
  <si>
    <t>1,94,384</t>
  </si>
  <si>
    <t>2,09,052</t>
  </si>
  <si>
    <t>29,85,433</t>
  </si>
  <si>
    <t>30,60,226</t>
  </si>
  <si>
    <t>32,02,810</t>
  </si>
  <si>
    <t>38,15,705</t>
  </si>
  <si>
    <t>Paid-up capital, total equity and FDI share by entity category.</t>
  </si>
  <si>
    <t>Entity category.</t>
  </si>
  <si>
    <t>Financial, Non-Financial</t>
  </si>
  <si>
    <t>No of Entities</t>
  </si>
  <si>
    <t>Number of FDI entities.</t>
  </si>
  <si>
    <t>1,581, 32,917</t>
  </si>
  <si>
    <t>Paid Up Capital (PUC)</t>
  </si>
  <si>
    <t>Paid-up capital at face value.</t>
  </si>
  <si>
    <t>1,25,318, 11,49,413</t>
  </si>
  <si>
    <t>Category label for Category in Foreign Equity Participation of FDI entities – Listed and Unlisted.</t>
  </si>
  <si>
    <t>1, Paid-Up Capital, of which: Equity Capital, of which: FDI Equity Capital</t>
  </si>
  <si>
    <t>1,18,837, 11,30,520</t>
  </si>
  <si>
    <t>Listed recorded for Foreign Equity Participation of FDI entities – Listed and Unlisted.</t>
  </si>
  <si>
    <t>(367), Amount, 2, 53,627, 53,279</t>
  </si>
  <si>
    <t>93,082, 9,29,023</t>
  </si>
  <si>
    <t>Unlisted recorded for Foreign Equity Participation of FDI entities – Listed and Unlisted.</t>
  </si>
  <si>
    <t>(34,131), Amount, 4, 12,21,104, 11,96,078</t>
  </si>
  <si>
    <t>78.3, 82.2</t>
  </si>
  <si>
    <t>Total Total in Foreign Equity Participation of FDI entities – Listed and Unlisted.</t>
  </si>
  <si>
    <t>(34,498), Amount, 6, 12,74,731, 12,49,357, 10,22,105</t>
  </si>
  <si>
    <t>Table 2A: Foreign Equity Participation of FDI entities – Listed and Unlisted</t>
  </si>
  <si>
    <t>Table 2B: Foreign Equity Participation of FDI entities – Financial and Non-Financial</t>
  </si>
  <si>
    <t>Paid Up Capital
  (PUC)</t>
  </si>
  <si>
    <t>Total Equity (PUC</t>
  </si>
  <si>
    <t>% share of
  FDI in Total
  Equity</t>
  </si>
  <si>
    <t>excluding Non-</t>
  </si>
  <si>
    <t>exclusively</t>
  </si>
  <si>
    <t>Participating</t>
  </si>
  <si>
    <t>under FDI</t>
  </si>
  <si>
    <t>per cent</t>
  </si>
  <si>
    <t>Preference Share)</t>
  </si>
  <si>
    <t>scheme</t>
  </si>
  <si>
    <t>Paid-Up Capital</t>
  </si>
  <si>
    <t>Indias International Investment</t>
  </si>
  <si>
    <t>Financial</t>
  </si>
  <si>
    <t>12,21,104</t>
  </si>
  <si>
    <t>1,25,318</t>
  </si>
  <si>
    <t>12,74,731</t>
  </si>
  <si>
    <t>1,18,837</t>
  </si>
  <si>
    <t>of which: Equity Capital</t>
  </si>
  <si>
    <t>11,96,078</t>
  </si>
  <si>
    <t>Non-Financial</t>
  </si>
  <si>
    <t>India's net international investment position and composition of external financial assets and liabilities.</t>
  </si>
  <si>
    <t>11,49,413</t>
  </si>
  <si>
    <t>11,30,520</t>
  </si>
  <si>
    <t>of which: FDI Equity Capital</t>
  </si>
  <si>
    <t>9,29,023</t>
  </si>
  <si>
    <t>10,01,437</t>
  </si>
  <si>
    <t>reporting_period</t>
  </si>
  <si>
    <t>Reporting quarter of the International Investment Position</t>
  </si>
  <si>
    <t>Mar-25 (PR), Jun-25 (PR), Sep-25 (PR), Dec-25 (PR), Mar-26 (P)</t>
  </si>
  <si>
    <t>position_type</t>
  </si>
  <si>
    <t>Broad external balance sheet component</t>
  </si>
  <si>
    <t>Net IIP (A-B), Assets, Liabilities</t>
  </si>
  <si>
    <t>investment_category</t>
  </si>
  <si>
    <t>Main type of international investment</t>
  </si>
  <si>
    <t>Direct Investment, Portfolio Investment, Other Investment, Reserve Assets</t>
  </si>
  <si>
    <t>Second-level investment classification</t>
  </si>
  <si>
    <t>Equity and Investment Fund Shares, Debt Instruments, Debt Securities, Trade Credits, Loans, Currency and Deposits, Other Assets, Other Liabilities, Special Drawing Rights</t>
  </si>
  <si>
    <t>Name of the reported indicator</t>
  </si>
  <si>
    <t>Net IIP, Assets, Liabilities, Reserve Assets, Asset to Liability Ratio</t>
  </si>
  <si>
    <t>Reported value for the corresponding period and indicator</t>
  </si>
  <si>
    <t>Mixed (US$ Billion / %)</t>
  </si>
  <si>
    <t>-329.1, 1134.0, 270.5, 668.3, 1463.1, 22.0, 85.2</t>
  </si>
  <si>
    <t>Unit applicable to the reported metric</t>
  </si>
  <si>
    <t>US$ Billion, Percent</t>
  </si>
  <si>
    <t>Publication status of the reported estimate</t>
  </si>
  <si>
    <t>Status</t>
  </si>
  <si>
    <t>PR (Partially Revised), P (Provisional)</t>
  </si>
  <si>
    <t>Table 1: Overall International Investment Position of India</t>
  </si>
  <si>
    <t>Period</t>
  </si>
  <si>
    <t>Mar-26 (P)</t>
  </si>
  <si>
    <t>Ratios of India's external financial assets and liabilities to nominal GDP.</t>
  </si>
  <si>
    <t>(PR)</t>
  </si>
  <si>
    <t>Net IIP (A-B)</t>
  </si>
  <si>
    <t>A. Assets</t>
  </si>
  <si>
    <t>financial_position</t>
  </si>
  <si>
    <t>Top-level financial position reported</t>
  </si>
  <si>
    <t>1. Direct Investment</t>
  </si>
  <si>
    <t>Major investment category under Assets/Liabilities</t>
  </si>
  <si>
    <t>investment_subcategory</t>
  </si>
  <si>
    <t>Detailed instrument/component within an investment category</t>
  </si>
  <si>
    <t>1.1 Equity and investment fund shares</t>
  </si>
  <si>
    <t>Equity and investment fund shares, Debt instruments, Trade Credits, Loans, Currency and Deposits, Other Assets, Debt securities, Special drawing rights (Net incurrence of liabilities)</t>
  </si>
  <si>
    <t>Reporting period (nested column header)</t>
  </si>
  <si>
    <t>Mar-24 (R), Mar-25 (PR), Mar-26 (P)</t>
  </si>
  <si>
    <t>ratio_to_gdp</t>
  </si>
  <si>
    <t>1.2 Debt instruments</t>
  </si>
  <si>
    <t>Ratio of the financial position/category to nominal GDP</t>
  </si>
  <si>
    <t>Percent of GDP (%)</t>
  </si>
  <si>
    <t>-10.5, 29.7, 18.6, 40.2, 7.3, 3.8, 0.6</t>
  </si>
  <si>
    <t>Share of external debt versus non-debt liabilities of India.</t>
  </si>
  <si>
    <t>2. Portfolio Investment</t>
  </si>
  <si>
    <t>2.1 Equity and investment fund shares</t>
  </si>
  <si>
    <t>Table 4: Ratios of External Financial Assets and Liabilities to GDP (nominal)</t>
  </si>
  <si>
    <t>Mar-24 (R)</t>
  </si>
  <si>
    <t>Mar-25 (PR)</t>
  </si>
  <si>
    <t>2.2 Debt securities</t>
  </si>
  <si>
    <t>Reporting period for Share of External Debt and Non-Debt Liabilities of India.</t>
  </si>
  <si>
    <t>Non-Debt Liabilities, Debt Liabilities, Total</t>
  </si>
  <si>
    <t>Mar 25 (PR) recorded for Share of External Debt and Non-Debt Liabilities of India.</t>
  </si>
  <si>
    <t>3. Other Investment</t>
  </si>
  <si>
    <t>45.4, 54.6, 100.0</t>
  </si>
  <si>
    <t>Jun-25 (PR)</t>
  </si>
  <si>
    <t>Jun 25 (PR) recorded for Share of External Debt and Non-Debt Liabilities of India.</t>
  </si>
  <si>
    <t>45.8, 54.2, 100.0</t>
  </si>
  <si>
    <t>3.1 Trade Credits</t>
  </si>
  <si>
    <t>Sep-25 (PR)</t>
  </si>
  <si>
    <t>Sep 25 (PR) recorded for Share of External Debt and Non-Debt Liabilities of India.</t>
  </si>
  <si>
    <t>45.2, 54.8, 100.0</t>
  </si>
  <si>
    <t>3.2 Loans</t>
  </si>
  <si>
    <t>Dec-25 (PR)</t>
  </si>
  <si>
    <t>Dec 25 (PR) recorded for Share of External Debt and Non-Debt Liabilities of India.</t>
  </si>
  <si>
    <t>44.7, 55.3, 100.0</t>
  </si>
  <si>
    <t>3.3 Currency and Deposits</t>
  </si>
  <si>
    <t>Mar 26 (P) recorded for Share of External Debt and Non-Debt Liabilities of India.</t>
  </si>
  <si>
    <t>43.4, 56.6, 100.0</t>
  </si>
  <si>
    <t>3.4 Other Assets</t>
  </si>
  <si>
    <t>4. Reserve Assets</t>
  </si>
  <si>
    <t>Non-Debt Liabilities</t>
  </si>
  <si>
    <t>B. Liabilities</t>
  </si>
  <si>
    <t>Debt Liabilities</t>
  </si>
  <si>
    <t>3.5 Special drawing rights (Net incurrence of liabilities)</t>
  </si>
  <si>
    <t>3.4 Other Liabilities</t>
  </si>
  <si>
    <t>Memo Item: Assets to Liability ratio (%)</t>
  </si>
  <si>
    <t>Composition of India's international financial assets and liabilities by category, as percentage share.</t>
  </si>
  <si>
    <t>account_side</t>
  </si>
  <si>
    <t>Indicates whether the observation belongs to Assets or Liabilities</t>
  </si>
  <si>
    <t>Assets, Liabilities</t>
  </si>
  <si>
    <t>Major investment component within Assets/Liabilities</t>
  </si>
  <si>
    <t>Direct Investment, Portfolio Investment, Other Investment, Reserve Assets, Total</t>
  </si>
  <si>
    <t>composition_percentage</t>
  </si>
  <si>
    <t>Share of each investment category within total Assets or Liabilities for the selected period</t>
  </si>
  <si>
    <t>23.8, 58.9, 38.1, 43.3, 100.0</t>
  </si>
  <si>
    <t>Indias External Debt</t>
  </si>
  <si>
    <t>Contains data on India's balance of payments covering current account, capital account and financial account transactions for the reference period.</t>
  </si>
  <si>
    <t>Table 2: Composition of International Financial Assets and Liabilities of India</t>
  </si>
  <si>
    <t>Mar-25
  (PR)</t>
  </si>
  <si>
    <t>Jun-25
  (PR)</t>
  </si>
  <si>
    <t>Sep-25
  (PR)</t>
  </si>
  <si>
    <t>Dec-
  25(PR)</t>
  </si>
  <si>
    <t>Mar-26
  (P)</t>
  </si>
  <si>
    <t>Sector</t>
  </si>
  <si>
    <t>Sector recorded for External Debt – Outstanding and Variation.</t>
  </si>
  <si>
    <t>1, I. General Government, II. Central Bank, III. Deposit-taking Corporations, except the Central
  Bank, IV. Other Sectors, IV.1. Other financial corporations, IV.2. Non-financial corporations, IV.3. Households and nonprofit institutions
  serving households (NPISHs), V. Direct Investment: Intercompany Lending, Total Debt (I to V), Memo Items:</t>
  </si>
  <si>
    <t>2024 R</t>
  </si>
  <si>
    <t>2024 R recorded for External Debt – Outstanding and Variation.</t>
  </si>
  <si>
    <t>2, 148.7, 0.2, 186.8, 301.3, 48.5, 252.7, 0.01, 31.9, 668.9, 541.3, 127.6</t>
  </si>
  <si>
    <t>2025 PR</t>
  </si>
  <si>
    <t>2025 PR recorded for External Debt – Outstanding and Variation.</t>
  </si>
  <si>
    <t>3, 168.4, 0.05, 202.2, 330.8, 69.6, 261.1, 0.01, 35.0, 736.4, 601.9, 134.5</t>
  </si>
  <si>
    <t>2026 P</t>
  </si>
  <si>
    <t>2026 P recorded for External Debt – Outstanding and Variation.</t>
  </si>
  <si>
    <t>4, 167.5, 0.1, 202.1, 355.9, 78.0, 277.9, 0.01, 37.2, 762.8, 613.5, 149.2</t>
  </si>
  <si>
    <t>Absolute Variation - March 2025 over March 2024</t>
  </si>
  <si>
    <t>Absolute Variation March 2025 over March 2024 recorded for External Debt – Outstanding and Variation.</t>
  </si>
  <si>
    <t>5, 19.7, -0.2, 15.4, 29.5, 21.1, 8.4, 0.0, 3.1, 67.5, 60.6, 6.9</t>
  </si>
  <si>
    <t>Absolute Variation - March 2026 over March 2025</t>
  </si>
  <si>
    <t>Absolute Variation March 2026 over March 2025 recorded for External Debt – Outstanding and Variation.</t>
  </si>
  <si>
    <t>6, -0.9, 0.1, -0.1, 25.1, 8.4, 16.8, 0.0, 2.2, 26.3, 11.6, 14.7</t>
  </si>
  <si>
    <t>Percentage Variation - March 2025 over March 2024</t>
  </si>
  <si>
    <t>Percentage relating to percentage variation march 2025 over march 2024 in External Debt – Outstanding and Variation.</t>
  </si>
  <si>
    <t>7, 13.3, -78.5, 8.2, 9.8, 43.5, 3.3, -7.1, 9.6, 10.1, 11.2, 5.4</t>
  </si>
  <si>
    <t>Absolute
  Variation</t>
  </si>
  <si>
    <t>Percentage
  Variation</t>
  </si>
  <si>
    <t>Percentage Variation - March 2026 over March 2025</t>
  </si>
  <si>
    <t>Percentage relating to percentage variation march 2026 over march 2025 in External Debt – Outstanding and Variation.</t>
  </si>
  <si>
    <t>8, -0.6, 162.0, -0.1, 7.6, 12.1, 6.4, -14.0, 6.2, 3.6, 1.9, 11.0</t>
  </si>
  <si>
    <t>March
  2025
  over
  March
  2024</t>
  </si>
  <si>
    <t>March
  2026
  over
  March
  2025</t>
  </si>
  <si>
    <t>Outstanding as at
  end-March</t>
  </si>
  <si>
    <t>2024
  R</t>
  </si>
  <si>
    <t>2025
  PR</t>
  </si>
  <si>
    <t>2026
  P</t>
  </si>
  <si>
    <t>I. General Government</t>
  </si>
  <si>
    <t>II. Central Bank</t>
  </si>
  <si>
    <t>III. Deposit-taking Corporations, except the Central
  Bank</t>
  </si>
  <si>
    <t>IV. Other Sectors</t>
  </si>
  <si>
    <t>Contains historical balance of payments data for trend analysis.</t>
  </si>
  <si>
    <t>IV.1. Other financial corporations</t>
  </si>
  <si>
    <t>IV.2. Non-financial corporations</t>
  </si>
  <si>
    <t>End-March</t>
  </si>
  <si>
    <t>Financial year ending in March.</t>
  </si>
  <si>
    <t>2024, 2025</t>
  </si>
  <si>
    <t>IV.3. Households and nonprofit institutions
  serving households (NPISHs)</t>
  </si>
  <si>
    <t>External Debt (US$ billion)</t>
  </si>
  <si>
    <t>Total external debt.</t>
  </si>
  <si>
    <t>736.3, 736.8</t>
  </si>
  <si>
    <t>V. Direct Investment: Intercompany Lending</t>
  </si>
  <si>
    <t>Ratio of External Debt to GDP</t>
  </si>
  <si>
    <t>External debt as a share of GDP.</t>
  </si>
  <si>
    <t>18.5, 19.1</t>
  </si>
  <si>
    <t>Total Debt (I to V)</t>
  </si>
  <si>
    <t>Debt Service Ratio</t>
  </si>
  <si>
    <t>Debt servicing as a share of current receipts.</t>
  </si>
  <si>
    <t>6.7, 6.5</t>
  </si>
  <si>
    <t>Memo Items:</t>
  </si>
  <si>
    <t>Ratio of Foreign Exchange Reserves to Total Debt</t>
  </si>
  <si>
    <t>Foreign exchange reserves relative to total external debt.</t>
  </si>
  <si>
    <t>97.8, 101.2</t>
  </si>
  <si>
    <t>A. Long-term Debt (original maturity)@</t>
  </si>
  <si>
    <t>Ratio of Concessional Debt to Total Debt</t>
  </si>
  <si>
    <t>Concessional debt as a share of total external debt.</t>
  </si>
  <si>
    <t>9.4, 8.8</t>
  </si>
  <si>
    <t>B. Short-term Debt (original maturity)#</t>
  </si>
  <si>
    <t>Ratio of Short-term Debt (original maturity) to Total Debt</t>
  </si>
  <si>
    <t>Short-term debt as a share of total external debt.</t>
  </si>
  <si>
    <t>19.8, 20.1</t>
  </si>
  <si>
    <t>Ratio of Short-term Debt (original maturity) to Foreign Exchange Reserves</t>
  </si>
  <si>
    <t>Short-term debt relative to foreign exchange reserves.</t>
  </si>
  <si>
    <t>20.3, 19.7</t>
  </si>
  <si>
    <t>(Per cent, unless indicated otherwise)</t>
  </si>
  <si>
    <t>External
  Debt
  (US$
  billion)</t>
  </si>
  <si>
    <t>Ratio of
  External
  Debt to
  GDP</t>
  </si>
  <si>
    <t>Debt
  Service
  Ratio</t>
  </si>
  <si>
    <t>Ratio of
  Foreign
  Exchange
  Reserves
  to Total
  Debt</t>
  </si>
  <si>
    <t>Ratio of
  Concession
  al Debt to
  Total Debt</t>
  </si>
  <si>
    <t>Ratio of</t>
  </si>
  <si>
    <t>Ratio of
  Short-
  term Debt
  (original
  maturity)
  to Total
  Debt</t>
  </si>
  <si>
    <t>Short-term</t>
  </si>
  <si>
    <t>(original</t>
  </si>
  <si>
    <t>maturity)</t>
  </si>
  <si>
    <t>to Foreign</t>
  </si>
  <si>
    <t>Contains detailed balance of payments indicators by major transaction category.</t>
  </si>
  <si>
    <t>Exchange</t>
  </si>
  <si>
    <t>Reserves</t>
  </si>
  <si>
    <t>Instrument</t>
  </si>
  <si>
    <t>Instrument recorded for Outstanding External Debt by Instruments.</t>
  </si>
  <si>
    <t>1. Special Drawing Rights (allocations),5. Trade Credit and Advances</t>
  </si>
  <si>
    <t>End March recorded for Outstanding External Debt by Instruments.</t>
  </si>
  <si>
    <t>2023, 2, 22.3, 141.1, 104.9, 201.8, 124.3, 0.0, 29.6, 623.9</t>
  </si>
  <si>
    <t>Table 4: Outstanding External Debt by Instruments</t>
  </si>
  <si>
    <t>(US$ billion)</t>
  </si>
  <si>
    <t>1. Special Drawing Rights (allocations)</t>
  </si>
  <si>
    <t>2. Currency and Deposits</t>
  </si>
  <si>
    <t>10.1#</t>
  </si>
  <si>
    <t>3. Debt Securities</t>
  </si>
  <si>
    <t>4. Loans</t>
  </si>
  <si>
    <t>5. Trade Credit and Advances</t>
  </si>
  <si>
    <t>6. Other Debt Liabilities</t>
  </si>
  <si>
    <t>7. Direct Investment: Intercompany Lending</t>
  </si>
  <si>
    <t>Total Debt</t>
  </si>
  <si>
    <t>Government and Non-government External Debt</t>
  </si>
  <si>
    <t>Component</t>
  </si>
  <si>
    <t>Component recorded for Government and Non-government External Debt.</t>
  </si>
  <si>
    <t>A. Government Debt (I+II),II. Other Government External Debt@</t>
  </si>
  <si>
    <t>End March recorded for Government and Non-government External Debt.</t>
  </si>
  <si>
    <t>2023, 2, 133.3, (4.2)</t>
  </si>
  <si>
    <t>(US$ billion, unless indicated otherwise)</t>
  </si>
  <si>
    <t>A. Government Debt (I+II)</t>
  </si>
  <si>
    <t>(As percentage of GDP)</t>
  </si>
  <si>
    <t>I. External Debt on Government Account under External</t>
  </si>
  <si>
    <t>Assistance</t>
  </si>
  <si>
    <t>II. Other Government External Debt@</t>
  </si>
  <si>
    <t>B. Non-government Debt</t>
  </si>
  <si>
    <t>B.1. Central Bank</t>
  </si>
  <si>
    <t>B.2. Deposit-taking Corporations, except the Central Bank</t>
  </si>
  <si>
    <t>B.3. Other Financial Corporations</t>
  </si>
  <si>
    <t>B.4. Non-financial Corporations</t>
  </si>
  <si>
    <t>B.5. Households and nonprofit institutions serving households</t>
  </si>
  <si>
    <t>(NPISHs)</t>
  </si>
  <si>
    <t>B.6. Direct Investment: Intercompany Lending</t>
  </si>
  <si>
    <t>C. Total Debt (A+B)</t>
  </si>
  <si>
    <t>Contains component-wise balance of payments statistics across reporting periods.</t>
  </si>
  <si>
    <t>Sector recorded for Residual Maturity of Outstanding External Debt as at end-March 2026.</t>
  </si>
  <si>
    <t>1, I. General Government, I.A. Short-term Debt, I.B. Long-term Debt, II. Central Bank</t>
  </si>
  <si>
    <t>Short- term up to one year</t>
  </si>
  <si>
    <t>Short term up to one year recorded for Residual Maturity of Outstanding External Debt as at end-March 2026.</t>
  </si>
  <si>
    <t>2, 10.4, 0.2, 10.2, 0.1</t>
  </si>
  <si>
    <t>1 to 2 years</t>
  </si>
  <si>
    <t>1 to 2 years recorded for Residual Maturity of Outstanding External Debt as at end-March 2026.</t>
  </si>
  <si>
    <t>3, 11.9, –, 0.0, 33.9, 39.5, 20.7, 18.8, 5.6, 90.8, Indias External Debt</t>
  </si>
  <si>
    <t>2 to 3 years</t>
  </si>
  <si>
    <t>2 to 3 years recorded for Residual Maturity of Outstanding External Debt as at end-March 2026.</t>
  </si>
  <si>
    <t>4, 13.5, –, 0.0, 9.1, 42.3, 19.4, 22.9, 5.3, 70.1</t>
  </si>
  <si>
    <t>More than 3 years</t>
  </si>
  <si>
    <t>More than 3 years recorded for Residual Maturity of Outstanding External Debt as at end-March 2026.</t>
  </si>
  <si>
    <t>5, 131.6, –, 0.0, 31.4, 93.7, 26.4, 67.4, 18.2, 275.0</t>
  </si>
  <si>
    <t>Total (2 to 5)</t>
  </si>
  <si>
    <t>Total Total (2 to 5) in Residual Maturity of Outstanding External Debt as at end-March 2026.</t>
  </si>
  <si>
    <t>6, 167.5, 0.2, 167.2, 0.1</t>
  </si>
  <si>
    <t>Short-
  term
  up to
  one
  year</t>
  </si>
  <si>
    <t>1 to 2
  years</t>
  </si>
  <si>
    <t>2 to 3
  years</t>
  </si>
  <si>
    <t>More
  than 3
  years</t>
  </si>
  <si>
    <t>Total
  (2 to 5)</t>
  </si>
  <si>
    <t>Contains data on foreign exchange reserves covering major reserve assets and related indicators for the reference period.</t>
  </si>
  <si>
    <t>I.A. Short-term Debt</t>
  </si>
  <si>
    <t>–</t>
  </si>
  <si>
    <t>I.B. Long-term Debt</t>
  </si>
  <si>
    <t>II.A. Short-term Debt</t>
  </si>
  <si>
    <t>II.B. Long-term Debt</t>
  </si>
  <si>
    <t>Section</t>
  </si>
  <si>
    <t>Section recorded for Foreign Exchange Turnover Data.</t>
  </si>
  <si>
    <t>Purchases, Sales</t>
  </si>
  <si>
    <t>Position Date</t>
  </si>
  <si>
    <t>Reporting period for Foreign Exchange Turnover Data.</t>
  </si>
  <si>
    <t>III.A. Short-term Debt</t>
  </si>
  <si>
    <t>22-06-2026, 23-06-2026, 24-06-2026, 25-06-2026</t>
  </si>
  <si>
    <t>Merchant FCY/INR Spot</t>
  </si>
  <si>
    <t>III.B. Long-term Debt</t>
  </si>
  <si>
    <t>Value of Merchant FCY/INR Spot recorded for Foreign Exchange Turnover Data.</t>
  </si>
  <si>
    <t>5977, 6424, 8353, 8328, 7414</t>
  </si>
  <si>
    <t>IV.A. Short-term Debt</t>
  </si>
  <si>
    <t>Merchant FCY/INR Forward</t>
  </si>
  <si>
    <t>Value of Merchant FCY/INR Forward recorded for Foreign Exchange Turnover Data.</t>
  </si>
  <si>
    <t>IV.B. Long-term Debt</t>
  </si>
  <si>
    <t>2568, 2193, 3614, 4064, 4079</t>
  </si>
  <si>
    <t>Merchant FCY/INR Cancellation of Forwards</t>
  </si>
  <si>
    <t>Value of Merchant FCY/INR Cancellation of Forwards recorded for Foreign Exchange Turnover Data.</t>
  </si>
  <si>
    <t>2798, 2640, 6114, 5583, 1199</t>
  </si>
  <si>
    <t>IV.1.A. Short-term Debt</t>
  </si>
  <si>
    <t>Merchant FCY/FCY Spot</t>
  </si>
  <si>
    <t>Value of Merchant FCY/FCY Spot recorded for Foreign Exchange Turnover Data.</t>
  </si>
  <si>
    <t>615, 490, 541, 744, 617</t>
  </si>
  <si>
    <t>IV.1.B. Long-term Debt</t>
  </si>
  <si>
    <t>Merchant FCY/FCY Forward</t>
  </si>
  <si>
    <t>Value of Merchant FCY/FCY Forward recorded for Foreign Exchange Turnover Data.</t>
  </si>
  <si>
    <t>325, 359, 1371, 1116, 308</t>
  </si>
  <si>
    <t>IV.2.A. Short-term Debt</t>
  </si>
  <si>
    <t>Merchant FCY/FCY Cancellation of Forwards</t>
  </si>
  <si>
    <t>Value of Merchant FCY/FCY Cancellation of Forwards recorded for Foreign Exchange Turnover Data.</t>
  </si>
  <si>
    <t>197, 315, 1039, 866, 318</t>
  </si>
  <si>
    <t>IV.2.B. Long-term Debt</t>
  </si>
  <si>
    <t>Inter Bank FCY/INR Spot</t>
  </si>
  <si>
    <t>Value of Inter Bank FCY/INR Spot recorded for Foreign Exchange Turnover Data.</t>
  </si>
  <si>
    <t>20240, 18649, 23732, 24814, 19948</t>
  </si>
  <si>
    <t>IV.3. Households and nonprofit institutions serving
  households (NPISHs)</t>
  </si>
  <si>
    <t>Inter Bank FCY/INR Swap</t>
  </si>
  <si>
    <t>Value of Inter Bank FCY/INR Swap recorded for Foreign Exchange Turnover Data.</t>
  </si>
  <si>
    <t>IV.3.A. Short-term Debt</t>
  </si>
  <si>
    <t>21988, 27225, 22213, 25759, 21238</t>
  </si>
  <si>
    <t>IV.3.B. Long-term Debt</t>
  </si>
  <si>
    <t>Inter Bank FCY/INR Forward</t>
  </si>
  <si>
    <t>Value of Inter Bank FCY/INR Forward recorded for Foreign Exchange Turnover Data.</t>
  </si>
  <si>
    <t>2614, 2594, 2667, 2817, 2315</t>
  </si>
  <si>
    <t>Inter Bank FCY/FCY Spot</t>
  </si>
  <si>
    <t>Value of Inter Bank FCY/FCY Spot recorded for Foreign Exchange Turnover Data.</t>
  </si>
  <si>
    <t>8971, 8760, 9021, 10150, 8841</t>
  </si>
  <si>
    <t>A. Total Short-term Debt</t>
  </si>
  <si>
    <t>Inter Bank FCY/FCY Swap</t>
  </si>
  <si>
    <t>Value of Inter Bank FCY/FCY Swap recorded for Foreign Exchange Turnover Data.</t>
  </si>
  <si>
    <t>B. Total Long-term Debt</t>
  </si>
  <si>
    <t>2607, 2296, 3789, 6288, 2681</t>
  </si>
  <si>
    <t>Inter Bank FCY/FCY Forward</t>
  </si>
  <si>
    <t>Value of Inter Bank FCY/FCY Forward recorded for Foreign Exchange Turnover Data.</t>
  </si>
  <si>
    <t>1313, 147, 797, 350, 798</t>
  </si>
  <si>
    <t>Short-term Debt (residual maturity) as per cent of Total External Debt</t>
  </si>
  <si>
    <t>Short-term Debt (residual maturity) as per cent of Foreign Exchange Reserves</t>
  </si>
  <si>
    <t>Note: Figures may not add up to total due to rounding off.</t>
  </si>
  <si>
    <t>Purchases</t>
  </si>
  <si>
    <t>22-06-2026</t>
  </si>
  <si>
    <t>23-06-2026</t>
  </si>
  <si>
    <t>24-06-2026</t>
  </si>
  <si>
    <t>25-06-2026</t>
  </si>
  <si>
    <t>Comparative annual position of variation in reserves, including valuation effects.</t>
  </si>
  <si>
    <t>Annual breakdown of factors contributing to change in India's foreign exchange reserves.</t>
  </si>
  <si>
    <t>Items</t>
  </si>
  <si>
    <t>Components related to the change in India's foreign exchange reserves, including valuation effects.</t>
  </si>
  <si>
    <t>Change in Foreign Exchange Reserves (including Valuation Effects), Valuation Effects [Gain (+)/Loss (-)], etc.</t>
  </si>
  <si>
    <t>Items/components contributing to the sources of variation in India's foreign exchange reserves.</t>
  </si>
  <si>
    <t>Values for each component related to the change in foreign exchange reserves during FY 2024–25.</t>
  </si>
  <si>
    <t>US$ billion</t>
  </si>
  <si>
    <t>Current Account Balance, Capital Account (net), Foreign Investment, Banking Capital, etc.</t>
  </si>
  <si>
    <t>21.9, 26.9, -5.0</t>
  </si>
  <si>
    <t>2025-26</t>
  </si>
  <si>
    <t>Values for each source of variation in foreign exchange reserves during FY 2024–25.</t>
  </si>
  <si>
    <t>Values for each component related to the change in foreign exchange reserves during FY 2025–26.</t>
  </si>
  <si>
    <t>-23.1, 18.0, 4.5, 1.0, 3.6, -9.8, 16.2, 7.2, 6.3, 15.9, -6.0, 26.9, 21.9</t>
  </si>
  <si>
    <t>22.8, 46.4, -23.6</t>
  </si>
  <si>
    <t>Values for each source of variation in foreign exchange reserves during FY 2025–26.</t>
  </si>
  <si>
    <t>-25.4, 1.8, -9.4, 6.9, -16.4, 6.4, 14.4, 13.7, 2.6, 11.1, -22.7, 46.4, 22.8</t>
  </si>
  <si>
    <t>Table 1: Sources of Variation in Foreign Exchange Reserves in India Exchange Reserves*</t>
  </si>
  <si>
    <t>Item s</t>
  </si>
  <si>
    <t>Change in Foreign Exchange Reserves
  (i.e., Including Valuation Effects)</t>
  </si>
  <si>
    <t>I.</t>
  </si>
  <si>
    <t>Current Account Balance</t>
  </si>
  <si>
    <t>Valuation Effects
  [Gain (+)/Loss (-)]</t>
  </si>
  <si>
    <t>II.</t>
  </si>
  <si>
    <t>Capital Account (net) (a to f)</t>
  </si>
  <si>
    <t>Change in Foreign Exchange Reserves
  on BoP basis (i.e., Excluding Valuation
  Effects)</t>
  </si>
  <si>
    <t>a.</t>
  </si>
  <si>
    <t>Foreign Investment (i+ii)</t>
  </si>
  <si>
    <t>(i) Foreign Direct Investment (FDI)</t>
  </si>
  <si>
    <t>(ii) Portfolio Investment</t>
  </si>
  <si>
    <t>b.</t>
  </si>
  <si>
    <t>Banking Capital</t>
  </si>
  <si>
    <t>of which: NRI Deposits</t>
  </si>
  <si>
    <t>c.</t>
  </si>
  <si>
    <t>Short-term Credit</t>
  </si>
  <si>
    <t>d.</t>
  </si>
  <si>
    <t>External Assistance</t>
  </si>
  <si>
    <t>e.</t>
  </si>
  <si>
    <t>Survey of Professional Forecast</t>
  </si>
  <si>
    <t>f.</t>
  </si>
  <si>
    <t>Other Items in Capital Account</t>
  </si>
  <si>
    <t>Contains data for Survey of Professional Forecast.</t>
  </si>
  <si>
    <t>III.</t>
  </si>
  <si>
    <t>Valuation Change</t>
  </si>
  <si>
    <t>IV.</t>
  </si>
  <si>
    <t>Total (I+II+III) @
  Increase in reserves (+) / Decrease in reserves
  (-)</t>
  </si>
  <si>
    <t>Indicator</t>
  </si>
  <si>
    <t>Growth indicator being forecast</t>
  </si>
  <si>
    <t>Real GDP, Real PFCE, Real GFCF, Nominal PFCE, Real GVA, Agriculture and Allied Activities, Industry, Services, Gross Saving Rate, Gross Capital Formation Rate</t>
  </si>
  <si>
    <t>2026-27 Estimate</t>
  </si>
  <si>
    <t>Median forecast (with revision in parentheses)</t>
  </si>
  <si>
    <t>Percent</t>
  </si>
  <si>
    <t>6.5(-0.4), 6.8(-0.2), 10.2(+0.2)</t>
  </si>
  <si>
    <t>2027-28 Estimate</t>
  </si>
  <si>
    <t>6.9(-0.1), 7.0(0.0), 10.7(+0.2)</t>
  </si>
  <si>
    <t>Table 1: Median Forecast of Growth in GDP, GVA and components</t>
  </si>
  <si>
    <t>(in per cent)</t>
  </si>
  <si>
    <t>2026-27</t>
  </si>
  <si>
    <t>2027-28</t>
  </si>
  <si>
    <t>Real GDP</t>
  </si>
  <si>
    <t>6.5
  (-0.4)</t>
  </si>
  <si>
    <t>6.9
  (-0.1)</t>
  </si>
  <si>
    <t>a. Real PFCE</t>
  </si>
  <si>
    <t>6.8
  (-0.2)</t>
  </si>
  <si>
    <t>7.0
  (0.0)</t>
  </si>
  <si>
    <t>b. Real GFCF</t>
  </si>
  <si>
    <t>6.5
  (-0.6)</t>
  </si>
  <si>
    <t>Inflation Range</t>
  </si>
  <si>
    <t>Range of CPI (Combined) inflation rates used to group respondents' probability forecasts.</t>
  </si>
  <si>
    <t>Nominal PFCE</t>
  </si>
  <si>
    <t>10.2
  (+0.2)</t>
  </si>
  <si>
    <t>10.7
  (+0.2)</t>
  </si>
  <si>
    <t>9.0% or above, 7.0% to 7.4%</t>
  </si>
  <si>
    <t>Forecasts for Q1:2026-27</t>
  </si>
  <si>
    <t>Mean probability assigned to each inflation range for Q1:2026–27.</t>
  </si>
  <si>
    <t>Probability</t>
  </si>
  <si>
    <t>0.00, 0.03</t>
  </si>
  <si>
    <t>Real GVA</t>
  </si>
  <si>
    <t>6.6
  (-0.2)</t>
  </si>
  <si>
    <t>6.9
  (0.0)</t>
  </si>
  <si>
    <t>Forecasts for Q2:2026-27</t>
  </si>
  <si>
    <t>Mean probability assigned to each inflation range for Q2:2026–27.</t>
  </si>
  <si>
    <t>0.01, 0.12</t>
  </si>
  <si>
    <t>a. Agriculture and Allied Activities</t>
  </si>
  <si>
    <t>2.4
  (-0.6)</t>
  </si>
  <si>
    <t>Forecasts for Q3:2026-27</t>
  </si>
  <si>
    <t>3.2
  (-0.1)</t>
  </si>
  <si>
    <t>Mean probability assigned to each inflation range for Q3:2026–27.</t>
  </si>
  <si>
    <t>0.06, 0.37</t>
  </si>
  <si>
    <t>Forecasts for Q4:2026-27</t>
  </si>
  <si>
    <t>b. Industry</t>
  </si>
  <si>
    <t>Mean probability assigned to each inflation range for Q4:2026–27.</t>
  </si>
  <si>
    <t>7.4
  (-0.2)</t>
  </si>
  <si>
    <t>0.03, 0.38</t>
  </si>
  <si>
    <t>c. Services</t>
  </si>
  <si>
    <t>7.7
  (-0.3)</t>
  </si>
  <si>
    <t>7.8
  (0.0)</t>
  </si>
  <si>
    <t>Gross Saving Rate
  [per cent of gross national disposable
  income]</t>
  </si>
  <si>
    <t>32.9
  (0.0)</t>
  </si>
  <si>
    <t>33.1
  (+0.3)</t>
  </si>
  <si>
    <t>Forecasts for
  Q1:2026-27</t>
  </si>
  <si>
    <t>Forecasts for
  Q2:2026-27</t>
  </si>
  <si>
    <t>Forecasts for
  Q3:2026-27</t>
  </si>
  <si>
    <t>Forecasts for
  Q4:2026-27</t>
  </si>
  <si>
    <t>Gross Capital Formation Rate
  [per cent of GDP at current market prices]</t>
  </si>
  <si>
    <t>34.3
  (-0.2)</t>
  </si>
  <si>
    <t>9.0 per cent or above</t>
  </si>
  <si>
    <t>34.6
  (-0.1)</t>
  </si>
  <si>
    <t>8.5 to 9.0 per cent</t>
  </si>
  <si>
    <t>8.0 to 8.4 per cent</t>
  </si>
  <si>
    <t>7.5 to 7.9 per cent</t>
  </si>
  <si>
    <t>Growth Range</t>
  </si>
  <si>
    <t>Growth Range recorded for Survey of Professional Forecast.</t>
  </si>
  <si>
    <t>7.0 to 7.4 per cent</t>
  </si>
  <si>
    <t>12.0 per cent or more, 11.5 to 11.9 per cent, 11.0 to 11.4 per cent, 10.5 to 10.9 per cent, 10.0 to 10.4 per cent</t>
  </si>
  <si>
    <t>Forecasts for 2026-27</t>
  </si>
  <si>
    <t>6.5 to 6.9 per cent</t>
  </si>
  <si>
    <t>Mean probability assigned to each GDP growth range for FY 2026–27.</t>
  </si>
  <si>
    <t>0.00, 0.41</t>
  </si>
  <si>
    <t>6.0 to 6.4 per cent</t>
  </si>
  <si>
    <t>Forecasts for 2027-28</t>
  </si>
  <si>
    <t>Mean probability assigned to each GDP growth range for FY 2027–28.</t>
  </si>
  <si>
    <t>0.00, 0.38</t>
  </si>
  <si>
    <t>5.5 to 5.9 per cent</t>
  </si>
  <si>
    <t>5.0 to 5.4 per cent</t>
  </si>
  <si>
    <t>4.5 to 4.9 per cent</t>
  </si>
  <si>
    <t>12.0 per cent or more</t>
  </si>
  <si>
    <t>4.0 to 4.4 per cent</t>
  </si>
  <si>
    <t>11.5 to 11.9 per cent</t>
  </si>
  <si>
    <t>3.5 to 3.9 per cent</t>
  </si>
  <si>
    <t>11.0 to 11.4 per cent</t>
  </si>
  <si>
    <t>3.0 to 3.4 per cent</t>
  </si>
  <si>
    <t>2.5 to 2.9 per cent</t>
  </si>
  <si>
    <t>10.5 to 10.9 per cent</t>
  </si>
  <si>
    <t>2.0 to 2.4 per cent</t>
  </si>
  <si>
    <t>10.0 to 10.4 per cent</t>
  </si>
  <si>
    <t>1.5 to 1.9 per cent</t>
  </si>
  <si>
    <t>9.5 to 9.9 per cent</t>
  </si>
  <si>
    <t>1.0 to 1.4 per cent</t>
  </si>
  <si>
    <t>0.5 to 0.9 per cent</t>
  </si>
  <si>
    <t>9.0 to 9.4 per cent</t>
  </si>
  <si>
    <t>0.0 to 0.4 per cent</t>
  </si>
  <si>
    <t>8.5 to 8.9 per cent</t>
  </si>
  <si>
    <t>-0.5 to -0.1 per cent</t>
  </si>
  <si>
    <t>-1.0 to -0.6 per cent</t>
  </si>
  <si>
    <t>Below -1.0 per cent</t>
  </si>
  <si>
    <t>below 0.0 per cent</t>
  </si>
  <si>
    <t>Forecast quarter.</t>
  </si>
  <si>
    <t>Q1:2026-27, Q3:2026-27</t>
  </si>
  <si>
    <t>WPI All Commodities – Mean</t>
  </si>
  <si>
    <t>Mean WPI inflation forecast.</t>
  </si>
  <si>
    <t>8.2, 8.8</t>
  </si>
  <si>
    <t>WPI All Commodities – Median</t>
  </si>
  <si>
    <t>Median WPI inflation forecast.</t>
  </si>
  <si>
    <t>8.9, 9.0</t>
  </si>
  <si>
    <t>WPI All Commodities – Max</t>
  </si>
  <si>
    <t>Maximum WPI inflation forecast.</t>
  </si>
  <si>
    <t>12.3, 17.0</t>
  </si>
  <si>
    <t>WPI All Commodities – Min</t>
  </si>
  <si>
    <t>Minimum WPI inflation forecast.</t>
  </si>
  <si>
    <t>3.2, 3.4</t>
  </si>
  <si>
    <t>WPI Non-food Manufactured Products – Mean</t>
  </si>
  <si>
    <t>Mean non-food WPI forecast.</t>
  </si>
  <si>
    <t>5.3, 6.1</t>
  </si>
  <si>
    <t>WPI Non-food Manufactured Products – Median</t>
  </si>
  <si>
    <t>Median non-food WPI forecast.</t>
  </si>
  <si>
    <t>5.1, 5.5</t>
  </si>
  <si>
    <t>WPI Non-food Manufactured Products – Max</t>
  </si>
  <si>
    <t>Maximum non-food WPI forecast.</t>
  </si>
  <si>
    <t>8.1, 10.5</t>
  </si>
  <si>
    <t>WPI Non-food Manufactured Products – Min</t>
  </si>
  <si>
    <t>Minimum non-food WPI forecast.</t>
  </si>
  <si>
    <t>2.9, 3.5</t>
  </si>
  <si>
    <t>WPI All Commodities</t>
  </si>
  <si>
    <t>WPI Non-food Manufactured Products</t>
  </si>
  <si>
    <t>Mean</t>
  </si>
  <si>
    <t>Median</t>
  </si>
  <si>
    <t>Max</t>
  </si>
  <si>
    <t>Min</t>
  </si>
  <si>
    <t>Q4:2026-27</t>
  </si>
  <si>
    <t>Q1:2026-27, Q2:2026-27</t>
  </si>
  <si>
    <t>CPI Combined (General) – Mean</t>
  </si>
  <si>
    <t>Mean inflation forecast.</t>
  </si>
  <si>
    <t>4.1, 4.9</t>
  </si>
  <si>
    <t>CPI Combined (General) – Median</t>
  </si>
  <si>
    <t>Median inflation forecast.</t>
  </si>
  <si>
    <t>4.0, 4.9</t>
  </si>
  <si>
    <t>CPI Combined (General) – Max</t>
  </si>
  <si>
    <t>Maximum inflation forecast.</t>
  </si>
  <si>
    <t>5.0, 6.0</t>
  </si>
  <si>
    <t>CPI Combined (General) – Min</t>
  </si>
  <si>
    <t>Minimum inflation forecast.</t>
  </si>
  <si>
    <t>3.4, 4.2</t>
  </si>
  <si>
    <t>Core CPI (Excluding Food and Fuel) – Mean</t>
  </si>
  <si>
    <t>Mean core inflation forecast.</t>
  </si>
  <si>
    <t>4.0, 4.5</t>
  </si>
  <si>
    <t>Core CPI (Excluding Food and Fuel) – Median</t>
  </si>
  <si>
    <t>Median core inflation forecast.</t>
  </si>
  <si>
    <t>3.9, 4.4</t>
  </si>
  <si>
    <t>Core CPI (Excluding Food and Fuel) – Max</t>
  </si>
  <si>
    <t>Maximum core inflation forecast.</t>
  </si>
  <si>
    <t>5.1, 5.4</t>
  </si>
  <si>
    <t>Core CPI (Excluding Food and Fuel) – Min</t>
  </si>
  <si>
    <t>Minimum core inflation forecast.</t>
  </si>
  <si>
    <t>3.0, 3.5</t>
  </si>
  <si>
    <t>CPI Combined (General)</t>
  </si>
  <si>
    <t>Core: CPI excluding Food and Fuel#</t>
  </si>
  <si>
    <t>Key Macroeconomic Indicators</t>
  </si>
  <si>
    <t>Name of the macroeconomic indicator.</t>
  </si>
  <si>
    <t>GDP at constant prices: Annual Growth (per cent), Services at constant prices: Annual Growth (per cent)</t>
  </si>
  <si>
    <t>Q4:2025-26 – Mean</t>
  </si>
  <si>
    <t>Mean forecast for Q4:2025–26.</t>
  </si>
  <si>
    <t>7.2, 8.9</t>
  </si>
  <si>
    <t>Q4:2025-26 – Median</t>
  </si>
  <si>
    <t>Median forecast for Q4:2025–26.</t>
  </si>
  <si>
    <t>7.3, 9.0</t>
  </si>
  <si>
    <t>Q4:2025-26 – Max</t>
  </si>
  <si>
    <t>Maximum forecast for Q4:2025–26.</t>
  </si>
  <si>
    <t>8.1, 10.0</t>
  </si>
  <si>
    <t>Q4:2025-26 – Min</t>
  </si>
  <si>
    <t>Minimum forecast for Q4:2025–26.</t>
  </si>
  <si>
    <t>6.0, 8.0</t>
  </si>
  <si>
    <t>Q1:2026-27 – Mean</t>
  </si>
  <si>
    <t>Mean forecast for Q1:2026–27.</t>
  </si>
  <si>
    <t>6.4, 7.8</t>
  </si>
  <si>
    <t>Q1:2026-27 – Median</t>
  </si>
  <si>
    <t>Median forecast for Q1:2026–27.</t>
  </si>
  <si>
    <t>6.5, 7.9</t>
  </si>
  <si>
    <t>Q1:2026-27 – Max</t>
  </si>
  <si>
    <t>Maximum forecast for Q1:2026–27.</t>
  </si>
  <si>
    <t>Q1:2026-27 – Min</t>
  </si>
  <si>
    <t>Minimum forecast for Q1:2026–27.</t>
  </si>
  <si>
    <t>5.0, 6.5</t>
  </si>
  <si>
    <t>Q2:2026-27 – Mean</t>
  </si>
  <si>
    <t>Mean forecast for Q2:2026–27.</t>
  </si>
  <si>
    <t>6.3, 7.5</t>
  </si>
  <si>
    <t>Q2:2026-27 – Median</t>
  </si>
  <si>
    <t>Median forecast for Q2:2026–27.</t>
  </si>
  <si>
    <t>6.4, 7.6</t>
  </si>
  <si>
    <t>Q2:2026-27 – Max</t>
  </si>
  <si>
    <t>Maximum forecast for Q2:2026–27.</t>
  </si>
  <si>
    <t>7.1, 9.0</t>
  </si>
  <si>
    <t>Q2:2026-27 – Min</t>
  </si>
  <si>
    <t>Minimum forecast for Q2:2026–27.</t>
  </si>
  <si>
    <t>3.0, 6.6</t>
  </si>
  <si>
    <t>GDP at constant prices: Annual Growth (per cent)</t>
  </si>
  <si>
    <t>Private Final Consumption Expenditure (PFCE) at constant
  prices: Annual Growth (per cent)</t>
  </si>
  <si>
    <t>Gross Fixed Capital Formation (GFCF) at constant prices:
  Annual Growth (per cent)</t>
  </si>
  <si>
    <t>Private Final Consumption Expenditure (PFCE) at current
  prices: Annual Growth (per cent)</t>
  </si>
  <si>
    <t>Gross Fixed Capital Formation (GFCF) Rate (per cent of
  GDP at current market prices)</t>
  </si>
  <si>
    <t>GVA at constant prices: Annual Growth (per cent)</t>
  </si>
  <si>
    <t>Sno</t>
  </si>
  <si>
    <t>Indicator serial/sub-item number</t>
  </si>
  <si>
    <t>1, a, b, 2, 13, a</t>
  </si>
  <si>
    <t>Macroeconomic indicator name</t>
  </si>
  <si>
    <t>Agriculture &amp; Allied Activities at constant prices: Annual
  Growth (per cent)</t>
  </si>
  <si>
    <t>GDP at constant prices: Annual Growth, Fiscal Deficit of Central Govt., Yield on 10-Year G-Sec</t>
  </si>
  <si>
    <t>Mean of all respondent forecasts</t>
  </si>
  <si>
    <t>Percent / US$ bn / Ratio</t>
  </si>
  <si>
    <t>6.5, 10.5, -82.3</t>
  </si>
  <si>
    <t>Industry at constant prices: Annual Growth (per cent)</t>
  </si>
  <si>
    <t>Median of all respondent forecasts</t>
  </si>
  <si>
    <t>6.5, 10.2, -83.7</t>
  </si>
  <si>
    <t>Services at constant prices: Annual Growth (per cent)</t>
  </si>
  <si>
    <t>Maximum forecast value</t>
  </si>
  <si>
    <t>7.2, 13.4, -35.1</t>
  </si>
  <si>
    <t>IIP: Quarterly Average Growth (per cent)</t>
  </si>
  <si>
    <t>Minimum forecast value</t>
  </si>
  <si>
    <t>5.0, 7.2, -106.5</t>
  </si>
  <si>
    <t>1st Quartile</t>
  </si>
  <si>
    <t>25th percentile of forecasts</t>
  </si>
  <si>
    <t>Merchandise Exports -BoP basis (in US$ bn.)</t>
  </si>
  <si>
    <t>6.4, 9.3, -90.8</t>
  </si>
  <si>
    <t>3rd Quartile</t>
  </si>
  <si>
    <t>75th percentile of forecasts</t>
  </si>
  <si>
    <t>Merchandise Imports -BoP basis (in US$ bn.)</t>
  </si>
  <si>
    <t>6.7, 11.9, -80.0</t>
  </si>
  <si>
    <t>Rupee per US $ Exchange rate (end-period)</t>
  </si>
  <si>
    <t>Annex 1: Annual Forecasts for 2026-27</t>
  </si>
  <si>
    <t>Crude Oil (Indian basket) price (US $ per barrel) (end-
  period)</t>
  </si>
  <si>
    <t>1st
  quartile</t>
  </si>
  <si>
    <t>3rd
  quartile</t>
  </si>
  <si>
    <t>Policy Repo Rate (end-period)</t>
  </si>
  <si>
    <t>a</t>
  </si>
  <si>
    <t>Private Final Consumption Expenditure (PFCE) at constant prices: Annual Growth (per
  cent)</t>
  </si>
  <si>
    <t>b</t>
  </si>
  <si>
    <t>Gross Fixed Capital Formation (GFCF) at constant prices: Annual Growth (per cent)</t>
  </si>
  <si>
    <t>Private Final Consumption Expenditure (PFCE) at current prices: Annual Growth (per
  cent)</t>
  </si>
  <si>
    <t>Gross Capital Formation Rate (per cent of GDP at current market prices)</t>
  </si>
  <si>
    <t>Agriculture &amp; Allied Activities at constant prices: Annual Growth (per cent)</t>
  </si>
  <si>
    <t>c</t>
  </si>
  <si>
    <t>Gross Saving Rate (per cent of Gross National Disposable Income) -at current prices</t>
  </si>
  <si>
    <t>Fiscal Deficit of Central Govt. (per cent of GDP at current market prices)</t>
  </si>
  <si>
    <t>Combined Gross Fiscal Deficit (per cent to GDP at current market prices)</t>
  </si>
  <si>
    <t>Bank Credit of Scheduled commercial banks: Annual Growth (per cent)</t>
  </si>
  <si>
    <t>Yield on 10-Year G-Sec of Central Govt. (end-period)</t>
  </si>
  <si>
    <t>Yield on 91-day T-Bill of Central Govt. (end-period)</t>
  </si>
  <si>
    <t>Merchandise Exports (BoP basis in US$ terms): Annual Growth (per cent)</t>
  </si>
  <si>
    <t>Merchandise Imports (BoP basis in US$ terms): Annual Growth (per cent)</t>
  </si>
  <si>
    <t>Current Account Balance in US$ bn.</t>
  </si>
  <si>
    <t>Current Account Balance (per cent to GDP at current market prices)</t>
  </si>
  <si>
    <t>Overall BoP in US$ bn.</t>
  </si>
  <si>
    <t>Inflation based on CPI Combined: Headline</t>
  </si>
  <si>
    <t>Inflation based on Core: CPI excluding Food and Fuel#</t>
  </si>
  <si>
    <t>Inflation based on WPI: All Commodities</t>
  </si>
  <si>
    <t>: Forecasts for key external sector indicators across financial years 2026–27 and 2027–28.</t>
  </si>
  <si>
    <t>Inflation based on WPI: Non-food Manufactured Products</t>
  </si>
  <si>
    <t>Annex 2: Annual Forecasts for 2027-28</t>
  </si>
  <si>
    <t>External sector variable</t>
  </si>
  <si>
    <t>Merchandise Exports (US),MerchandiseImports(US), Merchandise Imports (US ),MerchandiseImports(US), Current Account Balance</t>
  </si>
  <si>
    <t>Median forecast (with revision)</t>
  </si>
  <si>
    <t>Percent / % of GDP</t>
  </si>
  <si>
    <t>5.0(+1.0), 10.5(+2.2), -2.1(-0.6)</t>
  </si>
  <si>
    <t>4.7(-0.3), 4.6(-0.8), -1.2(0.0)</t>
  </si>
  <si>
    <t>Private Final Consumption Expenditure (PFCE) at constant prices: Annual Growth (per cent)</t>
  </si>
  <si>
    <t>Private Final Consumption Expenditure (PFCE) at current prices: Annual Growth (per cent)</t>
  </si>
  <si>
    <t>Merchandise Exports in US $ terms
  (annual growth in per cent)</t>
  </si>
  <si>
    <t>5.0
  (+1.0)</t>
  </si>
  <si>
    <t>4.7
  (-0.3)</t>
  </si>
  <si>
    <t>Merchandise Imports in US $ terms
  (annual growth in per cent)</t>
  </si>
  <si>
    <t>10.5
  (+2.2)</t>
  </si>
  <si>
    <t>4.6
  (-0.8)</t>
  </si>
  <si>
    <t>Current Account Balance
  (per cent of GDP at current market prices)</t>
  </si>
  <si>
    <t>-2.1
  (-0.6)</t>
  </si>
  <si>
    <t>-1.2
  (0.0)</t>
  </si>
  <si>
    <t>Inflation index</t>
  </si>
  <si>
    <t>CPI Combined (General), Core: CPI excluding Food and Fuel, WPI All Commodities, WPI Non-food Manufactured Products</t>
  </si>
  <si>
    <t>Quarter/FY label</t>
  </si>
  <si>
    <t>Q1:2026-27, Q2:2026-27, Q3:2026-27, Q4:2026-27</t>
  </si>
  <si>
    <t>Estimate</t>
  </si>
  <si>
    <t>4.0(-0.1), 4.9(+0.5), 8.9(+4.4)</t>
  </si>
  <si>
    <t>4.0
  (-0.1)</t>
  </si>
  <si>
    <t>4.9
  (+0.5)</t>
  </si>
  <si>
    <t>5.5
  (+0.8)</t>
  </si>
  <si>
    <t>5.2
  (+1.0)</t>
  </si>
  <si>
    <t>Core: CPI excluding Food
  and Fuel#2</t>
  </si>
  <si>
    <t>3.9
  (-0.1)</t>
  </si>
  <si>
    <t>4.4
  (+0.3)</t>
  </si>
  <si>
    <t>4.7
  (+0.4)</t>
  </si>
  <si>
    <t>4.5
  (+0.5)</t>
  </si>
  <si>
    <t>8.9
  (+4.4)</t>
  </si>
  <si>
    <t>9.0
  (+3.7)</t>
  </si>
  <si>
    <t>7.9
  (+2.4)</t>
  </si>
  <si>
    <t>6.5
  (+2.8)</t>
  </si>
  <si>
    <t>WPI Non-food Manufactured
  Products</t>
  </si>
  <si>
    <t>5.1
  (+1.3)</t>
  </si>
  <si>
    <t>5.5
  (+1.8)</t>
  </si>
  <si>
    <t>5.3
  (+1.3)</t>
  </si>
  <si>
    <t>4.3
  (+1.5)</t>
  </si>
  <si>
    <t>Growth indicator</t>
  </si>
  <si>
    <t>Real GDP, Real PFCE, Real GFCF, Real GVA</t>
  </si>
  <si>
    <t>Q4:2025-26, Q1:2026-27, Q2:2026-27, Q3:2026-27, Q4:2026-27</t>
  </si>
  <si>
    <t>7.3(0.0), 6.5(-0.4), 7.0(0.0)</t>
  </si>
  <si>
    <t>Table 2: Median Growth Forecast of Quarterly GDP, GVA and components</t>
  </si>
  <si>
    <t>7.3
(0.0)</t>
  </si>
  <si>
    <t>6.5
(-0.4)</t>
  </si>
  <si>
    <t>6.4
(-0.4)</t>
  </si>
  <si>
    <t>6.7
(-0.1)</t>
  </si>
  <si>
    <t>7.0
(0.0)</t>
  </si>
  <si>
    <t>Contains household survey responses on expected price movements across product groups over the next three months.</t>
  </si>
  <si>
    <t>7.4
(-0.1)</t>
  </si>
  <si>
    <t>6.8
(+0.3)</t>
  </si>
  <si>
    <t>6.5
(-0.2)</t>
  </si>
  <si>
    <t>6.9
(-0.1)</t>
  </si>
  <si>
    <t>7.0
(-0.1)</t>
  </si>
  <si>
    <t>7.2
(0.0)</t>
  </si>
  <si>
    <t>6.6
(-0.4)</t>
  </si>
  <si>
    <t>6.8
(-0.2)</t>
  </si>
  <si>
    <t>6.8
(0.0)</t>
  </si>
  <si>
    <t>Current Inflation Rate (per cent)</t>
  </si>
  <si>
    <t>Percentage relating to current inflation rate (per cent) in (a): Cross-tabulation of Number of Respondents by Current Inflation Perception and Three Months Ahead Inflation Expectations: May-26.</t>
  </si>
  <si>
    <t>General</t>
  </si>
  <si>
    <t>General recorded for (a): Product-wise Expectations of Prices for Three Months ahead.</t>
  </si>
  <si>
    <t>Prices will increase, Price increase more than current rate, Price increase similar to current rate, Price increase less than current rate, No changes in prices, Decline in prices, Food Product, Non- Food Product, Household Durables, Cost of Housing, Cost of Services</t>
  </si>
  <si>
    <t>&lt;1</t>
  </si>
  <si>
    <t>&lt;1 recorded for (a): Cross-tabulation of Number of Respondents by Current Inflation Perception and Three Months Ahead Inflation Expectations: May-26.</t>
  </si>
  <si>
    <t>May-25 - Estimate</t>
  </si>
  <si>
    <t>7, 2, 0, 1, 3, 13</t>
  </si>
  <si>
    <t>May 25 Estimate recorded for (a): Product-wise Expectations of Prices for Three Months ahead.</t>
  </si>
  <si>
    <t>80.5, 54.4, 22.0, 4.1, 17.5</t>
  </si>
  <si>
    <t>1- &lt;2</t>
  </si>
  <si>
    <t>1 &lt;2 recorded for (a): Cross-tabulation of Number of Respondents by Current Inflation Perception and Three Months Ahead Inflation Expectations: May-26.</t>
  </si>
  <si>
    <t>1, 23, 8, 9, 3, 0, 46</t>
  </si>
  <si>
    <t>May-25 - SE</t>
  </si>
  <si>
    <t>May 25 SE recorded for (a): Product-wise standard eror of Prices for Three Months ahead.</t>
  </si>
  <si>
    <t>0.86, 1.24, 0.92, 0.42, 0.83</t>
  </si>
  <si>
    <t>2- &lt;3</t>
  </si>
  <si>
    <t>2 &lt;3 recorded for (a): Cross-tabulation of Number of Respondents by Current Inflation Perception and Three Months Ahead Inflation Expectations: May-26.</t>
  </si>
  <si>
    <t>0, 27, 94, 6, 5, 13, 2, 4, 155</t>
  </si>
  <si>
    <t>Nov-25 - Estimate</t>
  </si>
  <si>
    <t>Nov 25 Estimate recorded for (a): Product-wise Expectations of Prices for Three Months ahead.</t>
  </si>
  <si>
    <t>74.6, 50.7, 20.2, 3.7, 21.5</t>
  </si>
  <si>
    <t>3- &lt;4</t>
  </si>
  <si>
    <t>3 &lt;4 recorded for (a): Cross-tabulation of Number of Respondents by Current Inflation Perception and Three Months Ahead Inflation Expectations: May-26.</t>
  </si>
  <si>
    <t>0, 11, 83, 90, 9, 24, 5, 1, 2, 4, 231, 4- &lt;5</t>
  </si>
  <si>
    <t>Nov-25 - SE</t>
  </si>
  <si>
    <t>Nov 25 SE recorded for (a): Product-wise standard eror of Prices for Three Months ahead.</t>
  </si>
  <si>
    <t>0.90, 1.14, 0.87, 0.38, 0.84</t>
  </si>
  <si>
    <t>4- &lt;5</t>
  </si>
  <si>
    <t>4 &lt;5 recorded for (a): Cross-tabulation of Number of Respondents by Current Inflation Perception and Three Months Ahead Inflation Expectations: May-26.</t>
  </si>
  <si>
    <t>0, 3, 38, 70, 128, 19, 9, 4, 2, 1, 277, 0</t>
  </si>
  <si>
    <t>Jan-26 - Estimate</t>
  </si>
  <si>
    <t>Jan 26 Estimate recorded for (a): Product-wise Expectations of Prices for Three Months ahead.</t>
  </si>
  <si>
    <t>78.6, 54.6, 20.6, 3.3, 18.9</t>
  </si>
  <si>
    <t>5-&lt;6</t>
  </si>
  <si>
    <t>5 &lt;6 recorded for (a): Cross-tabulation of Number of Respondents by Current Inflation Perception and Three Months Ahead Inflation Expectations: May-26.</t>
  </si>
  <si>
    <t>0, 1, 11, 80, 92, 437, 8, 7, 81, 2, 4, 24, 83, 837, 3</t>
  </si>
  <si>
    <t>Jan-26 - SE</t>
  </si>
  <si>
    <t>Jan 26 SE recorded for (a):  Product-wise standard eror of Prices for Three Months ahead.</t>
  </si>
  <si>
    <t>0.91, 1.20, 0.87, 0.37, 0.88</t>
  </si>
  <si>
    <t>6- &lt;7</t>
  </si>
  <si>
    <t>6 &lt;7 recorded for (a): Cross-tabulation of Number of Respondents by Current Inflation Perception and Three Months Ahead Inflation Expectations: May-26.</t>
  </si>
  <si>
    <t>0, 5, 11, 56, 215, 138, 3, 6, 1, 2, 438, 38</t>
  </si>
  <si>
    <t>Mar-26 - Estimate</t>
  </si>
  <si>
    <t>Mar 26 Estimate recorded for (a): Product-wise Expectations of Prices for Three Months ahead.</t>
  </si>
  <si>
    <t>81.6, 57.2, 20.9, 3.6, 16.8</t>
  </si>
  <si>
    <t>7- &lt;8</t>
  </si>
  <si>
    <t>7 &lt;8 recorded for (a): Cross-tabulation of Number of Respondents by Current Inflation Perception and Three Months Ahead Inflation Expectations: May-26.</t>
  </si>
  <si>
    <t>0, 1, 3, 16, 206, 103, 173, 9, 516, 70</t>
  </si>
  <si>
    <t>Mar-26 - SE</t>
  </si>
  <si>
    <t>Mar 26 SE recorded for (a):  Product-wise standard eror of Prices for Three Months ahead.</t>
  </si>
  <si>
    <t>0.90, 1.21, 0.85, 0.40, 0.89</t>
  </si>
  <si>
    <t>8- &lt;9</t>
  </si>
  <si>
    <t>8 &lt;9 recorded for (a): Cross-tabulation of Number of Respondents by Current Inflation Perception and Three Months Ahead Inflation Expectations: May-26.</t>
  </si>
  <si>
    <t>0, 2, 15, 102, 69, 94, 152, 1, 18, 454, 128</t>
  </si>
  <si>
    <t>May-26 - Estimate</t>
  </si>
  <si>
    <t>May 26 Estimate recorded for (a): Product-wise Expectations of Prices for Three Months ahead.</t>
  </si>
  <si>
    <t>83.5, 60.4, 19.7, 3.4, 14.0</t>
  </si>
  <si>
    <t>9- &lt;10</t>
  </si>
  <si>
    <t>9 &lt;10 recorded for (a): Cross-tabulation of Number of Respondents by Current Inflation Perception and Three Months Ahead Inflation Expectations: May-26.</t>
  </si>
  <si>
    <t>0, 1, 13, 20, 59, 65, 53, 4, 215, 19</t>
  </si>
  <si>
    <t>Time Horizon</t>
  </si>
  <si>
    <t>May-26 - SE</t>
  </si>
  <si>
    <t>The expectation period being measured</t>
  </si>
  <si>
    <t>May 26 SE recorded for (a):  Product-wise standard eror of Prices for Three Months ahead..</t>
  </si>
  <si>
    <t>Three Months Ahead, One Year Ahead</t>
  </si>
  <si>
    <t>0.78, 1.16, 0.90, 0.40, 0.71</t>
  </si>
  <si>
    <t>Survey Period Ended</t>
  </si>
  <si>
    <t>Month and year the survey round concluded</t>
  </si>
  <si>
    <t>10- &lt;11</t>
  </si>
  <si>
    <t>10 &lt;11 recorded for (a): Cross-tabulation of Number of Respondents by Current Inflation Perception and Three Months Ahead Inflation Expectations: May-26.</t>
  </si>
  <si>
    <t>May-25, Jul-25, Sep-25, Nov-25, Jan-26, Mar-26, May-26</t>
  </si>
  <si>
    <t>0, 2, 8, 11, 10, 142, 24, 76, 152, 48, 412, 1, 4, 6, 922, 9</t>
  </si>
  <si>
    <t>Product Category</t>
  </si>
  <si>
    <t>Broad product/expense group the price expectation relates to</t>
  </si>
  <si>
    <t>General, Food Product, Non-Food Product, Household Durables, Cost of Housing, Cost of Services</t>
  </si>
  <si>
    <t>Food</t>
  </si>
  <si>
    <t>% of households expecting general price movement coherent with Food price expectations</t>
  </si>
  <si>
    <t>Percentage of Respondents</t>
  </si>
  <si>
    <t>63.5, 65.9, 59.6, 62.4, 65.9, 65.5, 66.6</t>
  </si>
  <si>
    <t>11- &lt;12</t>
  </si>
  <si>
    <t>11 &lt;12 recorded for (a): Cross-tabulation of Number of Respondents by Current Inflation Perception and Three Months Ahead Inflation Expectations: May-26.</t>
  </si>
  <si>
    <t>0, 1, 2, 4, 8, 9, 79, 11, 114, 4</t>
  </si>
  <si>
    <t>Non-Food</t>
  </si>
  <si>
    <t>% of households expecting general price movement coherent with Non-Food price expectations</t>
  </si>
  <si>
    <t>Response Type</t>
  </si>
  <si>
    <t>64.8, 70.5, 63.8, 62.6, 66.6, 66.5, 67.4</t>
  </si>
  <si>
    <t>Respondent's directional expectation on price movement within that category</t>
  </si>
  <si>
    <t>Prices will increase, Price increase more than current rate, Price increase similar to current rate, Price increase less than current rate, No change in prices, Decline in prices</t>
  </si>
  <si>
    <t>Household Durables</t>
  </si>
  <si>
    <t>% of households expecting general price movement coherent with Household Durables price expectations</t>
  </si>
  <si>
    <t>12- &lt;13</t>
  </si>
  <si>
    <t>12 &lt;13 recorded for (a): Cross-tabulation of Number of Respondents by Current Inflation Perception and Three Months Ahead Inflation Expectations: May-26.</t>
  </si>
  <si>
    <t>60.4, 48.7, 65.3, 55.1, 60.0, 59.0, 59.4</t>
  </si>
  <si>
    <t>0, 1, 4, 7, 25, 31, 213, 5, 29, 319, 3</t>
  </si>
  <si>
    <t>Housing</t>
  </si>
  <si>
    <t>% of households expecting general price movement coherent with Housing price expectations</t>
  </si>
  <si>
    <t>63.6, 50.9, 64.3, 62.1, 64.8, 64.6, 63.9</t>
  </si>
  <si>
    <t>13- &lt;14</t>
  </si>
  <si>
    <t>13 &lt;14 recorded for (a): Cross-tabulation of Number of Respondents by Current Inflation Perception and Three Months Ahead Inflation Expectations: May-26.</t>
  </si>
  <si>
    <t>0, 1, 4, 6, 54, 8, 5, 81, 0</t>
  </si>
  <si>
    <t>Cost of Services</t>
  </si>
  <si>
    <t>% of households expecting general price movement coherent with Cost of Services price expectations</t>
  </si>
  <si>
    <t>67.4, 62.7, 71.8, 65.4, 68.6, 66.4, 66.6</t>
  </si>
  <si>
    <t>14- &lt;15</t>
  </si>
  <si>
    <t>14 &lt;15 recorded for (a): Cross-tabulation of Number of Respondents by Current Inflation Perception and Three Months Ahead Inflation Expectations: May-26.</t>
  </si>
  <si>
    <t>0, 5, 1, 3, 4, 22, 47, 2</t>
  </si>
  <si>
    <t>Table 4: Households Expecting General Price Movements in Coherence with Movements in Price
  Expectations of Various Product Groups: Three Months Ahead and One Year Ahead</t>
  </si>
  <si>
    <t>(Percentage of Respondents)</t>
  </si>
  <si>
    <t>15- &lt;16</t>
  </si>
  <si>
    <t>15 &lt;16 recorded for (a): Cross-tabulation of Number of Respondents by Current Inflation Perception and Three Months Ahead Inflation Expectations: May-26.</t>
  </si>
  <si>
    <t>0, 5, 7, 1, 4, 183, 2, 29, 3, 67, 19, 329, 0</t>
  </si>
  <si>
    <t>&gt;=16</t>
  </si>
  <si>
    <t>Survey
  period ended</t>
  </si>
  <si>
    <t>&gt;=16 recorded for (a): Cross-tabulation of Number of Respondents by Current Inflation Perception and Three Months Ahead Inflation Expectations: May-26.</t>
  </si>
  <si>
    <t>0, 46, 124, 2, 4, 1, 121, 8, 6, 80, 540, 935, 0</t>
  </si>
  <si>
    <t>Household
  durables</t>
  </si>
  <si>
    <t>Table 1(a): Product-wise Expectations of Prices for Three Months ahead</t>
  </si>
  <si>
    <t>Cost of
  services</t>
  </si>
  <si>
    <t>Three Months Ahead</t>
  </si>
  <si>
    <t>No idea</t>
  </si>
  <si>
    <t>No idea recorded for (a): Cross-tabulation of Number of Respondents by Current Inflation Perception and Three Months Ahead Inflation Expectations: May-26.</t>
  </si>
  <si>
    <t>0, 1, 2, 3, 7, 0</t>
  </si>
  <si>
    <t>Total Total in (a): Cross-tabulation of Number of Respondents by Current Inflation Perception and Three Months Ahead Inflation Expectations: May-26.</t>
  </si>
  <si>
    <t>8, 69, 248, 282, 393, 0</t>
  </si>
  <si>
    <t>Survey period ended</t>
  </si>
  <si>
    <t>SE</t>
  </si>
  <si>
    <t>Table 5(a): Cross-tabulation of Number of Respondents by Current Inflation Perception and Three Months Ahead Inflation Expectations: May-26</t>
  </si>
  <si>
    <t>Prices will increase</t>
  </si>
  <si>
    <t>Three Months Ahead Inflation Rate (per cent)</t>
  </si>
  <si>
    <t>Price increase more than current rate</t>
  </si>
  <si>
    <t>Current
  Inflation
  Rate
  (per cent)</t>
  </si>
  <si>
    <t>1-
  &lt;2</t>
  </si>
  <si>
    <t>2-
  &lt;3</t>
  </si>
  <si>
    <t>3-
  &lt;4</t>
  </si>
  <si>
    <t>4-
  &lt;5</t>
  </si>
  <si>
    <t>6-
  &lt;7</t>
  </si>
  <si>
    <t>7-
  &lt;8</t>
  </si>
  <si>
    <t>8-
  &lt;9</t>
  </si>
  <si>
    <t>9-
  &lt;10</t>
  </si>
  <si>
    <t>10-
  &lt;11</t>
  </si>
  <si>
    <t>11-
  &lt;12</t>
  </si>
  <si>
    <t>12-
  &lt;13</t>
  </si>
  <si>
    <t>13-
  &lt;14</t>
  </si>
  <si>
    <t>14-
  &lt;15</t>
  </si>
  <si>
    <t>15-
  &lt;16</t>
  </si>
  <si>
    <t>One Year Ahead</t>
  </si>
  <si>
    <t>No
  idea</t>
  </si>
  <si>
    <t>Price increase similar to current rate</t>
  </si>
  <si>
    <t>Price increase less than current rate</t>
  </si>
  <si>
    <t>1-&lt;2</t>
  </si>
  <si>
    <t>No changes in prices</t>
  </si>
  <si>
    <t>2-&lt;3</t>
  </si>
  <si>
    <t>Decline in prices</t>
  </si>
  <si>
    <t>3-&lt;4</t>
  </si>
  <si>
    <t>Food Product</t>
  </si>
  <si>
    <t>4-&lt;5</t>
  </si>
  <si>
    <t>6-&lt;7</t>
  </si>
  <si>
    <t>7-&lt;8</t>
  </si>
  <si>
    <t>8-&lt;9</t>
  </si>
  <si>
    <t>9-&lt;10</t>
  </si>
  <si>
    <t>Non- Food Product</t>
  </si>
  <si>
    <t>Table 5(b): Cross-tabulation of Number of Respondents by Current Inflation Perception and One Year Ahead Inflation Expectations: May-26</t>
  </si>
  <si>
    <t>One Year Ahead Inflation Rate (per cent)</t>
  </si>
  <si>
    <t>Group Category</t>
  </si>
  <si>
    <t>Broad respondent grouping dimension</t>
  </si>
  <si>
    <t>Overall, Gender-wise, Category-wise, Age Group-wise, City-wise</t>
  </si>
  <si>
    <t>Sub Category</t>
  </si>
  <si>
    <t>Specific respondent segment within the group category</t>
  </si>
  <si>
    <t>Overall, Male, Female, Financial Sector Employees, Other Employees, Self Employed, Homemaker, Retired Persons, Daily Workers, Other category, Up to 25 years, 25 to 30 years, 30 to 35 years, 35 to 40 years, 40 to 45 years, 45 to 50 years, 50 to 55 years, 55 to 60 years, 60 years and above, Ahmedabad, Bangaluru, Bhopal, Bhubaneswar, Chennai, Delhi, Guwahati, Hyderabad, Jaipur, Jammu, Kolkata, Lucknow, Mumbai, Nagpur, Patna, Thiruvananthapuram, Chandigarh, Ranchi</t>
  </si>
  <si>
    <t>The inflation expectation period being measured</t>
  </si>
  <si>
    <t>Current Perception, Three Months ahead Expectation, One Year ahead Expectation</t>
  </si>
  <si>
    <t>Statistic Type</t>
  </si>
  <si>
    <t>Whether the value is a Mean or Median of responses</t>
  </si>
  <si>
    <t>Mean, Median</t>
  </si>
  <si>
    <t>Point estimate of inflation expectation</t>
  </si>
  <si>
    <t>8.5, 7.8, 9.7, 9.3</t>
  </si>
  <si>
    <t>Standard error of the estimate</t>
  </si>
  <si>
    <t>0.09, 0.13, 0.09, 0.27</t>
  </si>
  <si>
    <t>Simple average of all respondent values; sensitive to extreme/outlier responses</t>
  </si>
  <si>
    <t>8.5, 9.7, 9.3</t>
  </si>
  <si>
    <t>Middle value when all respondent values are sorted; not affected by outliers</t>
  </si>
  <si>
    <t>7.8, 9.5, 9.1</t>
  </si>
  <si>
    <t>Survey period</t>
  </si>
  <si>
    <t>may-25,jan-26</t>
  </si>
  <si>
    <t>Cost of Housing</t>
  </si>
  <si>
    <t>Table 2: Inflation Expectations of Various Groups: May-26</t>
  </si>
  <si>
    <t>Current Perception</t>
  </si>
  <si>
    <t>Three Months ahead Expectation</t>
  </si>
  <si>
    <t>One Year ahead Expectation</t>
  </si>
  <si>
    <t>Overall</t>
  </si>
  <si>
    <t>Gender-wise</t>
  </si>
  <si>
    <t>Male</t>
  </si>
  <si>
    <t>Female</t>
  </si>
  <si>
    <t>Category-wise</t>
  </si>
  <si>
    <t>Financial Sector
  Employees</t>
  </si>
  <si>
    <t>10-&lt;11</t>
  </si>
  <si>
    <t>Other Employees</t>
  </si>
  <si>
    <t>11-&lt;12</t>
  </si>
  <si>
    <t>Self Employed</t>
  </si>
  <si>
    <t>Homemaker</t>
  </si>
  <si>
    <t>12-&lt;13</t>
  </si>
  <si>
    <t>Retired Persons</t>
  </si>
  <si>
    <t>Daily Workers</t>
  </si>
  <si>
    <t>13-&lt;14</t>
  </si>
  <si>
    <t>Other category</t>
  </si>
  <si>
    <t>14-&lt;15</t>
  </si>
  <si>
    <t>Age Group-wise</t>
  </si>
  <si>
    <t>Up to 25 years</t>
  </si>
  <si>
    <t>15-&lt;16</t>
  </si>
  <si>
    <t>25 to 30 years</t>
  </si>
  <si>
    <t>30 to 35 years</t>
  </si>
  <si>
    <t>35 to 40 years</t>
  </si>
  <si>
    <t>Table 1(b): Product-wise Expectations of Prices for One Year ahead</t>
  </si>
  <si>
    <t>40 to 45 years</t>
  </si>
  <si>
    <t>45 to 50 years</t>
  </si>
  <si>
    <t>50 to 55 years</t>
  </si>
  <si>
    <t>55 to 60 years</t>
  </si>
  <si>
    <t>60 years and above</t>
  </si>
  <si>
    <t>City-wise</t>
  </si>
  <si>
    <t>Ahmedabad</t>
  </si>
  <si>
    <t>Bengaluru</t>
  </si>
  <si>
    <t>Bhopal</t>
  </si>
  <si>
    <t>Bhubaneswar</t>
  </si>
  <si>
    <t>Chennai</t>
  </si>
  <si>
    <t>Delhi</t>
  </si>
  <si>
    <t>Guwahati</t>
  </si>
  <si>
    <t>Hyderabad</t>
  </si>
  <si>
    <t>Jaipur</t>
  </si>
  <si>
    <t>Jammu</t>
  </si>
  <si>
    <t>Kolkata</t>
  </si>
  <si>
    <t>Lucknow</t>
  </si>
  <si>
    <t>Mumbai</t>
  </si>
  <si>
    <t>Nagpur</t>
  </si>
  <si>
    <t>Patna</t>
  </si>
  <si>
    <t>Thiruvananthapuram</t>
  </si>
  <si>
    <t>Chandigarh</t>
  </si>
  <si>
    <t>Ranchi</t>
  </si>
  <si>
    <t>Raipur</t>
  </si>
  <si>
    <t>Table 3: Household Inflation Expectations – Current Perception, Three Months and One Year Ahead Expectations</t>
  </si>
  <si>
    <t>Monthly survey of rural consumers' perceptions and expectations.</t>
  </si>
  <si>
    <t>Survey Round</t>
  </si>
  <si>
    <t>Survey reporting period.</t>
  </si>
  <si>
    <t>May-25, Jan-26</t>
  </si>
  <si>
    <t>Improved</t>
  </si>
  <si>
    <t>Respondents reporting improvement.</t>
  </si>
  <si>
    <t>40.8, 41.6</t>
  </si>
  <si>
    <t>Remained Same</t>
  </si>
  <si>
    <t>Respondents reporting no change.</t>
  </si>
  <si>
    <t>25.3, 28.4</t>
  </si>
  <si>
    <t>Worsened</t>
  </si>
  <si>
    <t>Respondents reporting deterioration.</t>
  </si>
  <si>
    <t>33.9, 34.4</t>
  </si>
  <si>
    <t>Net Response</t>
  </si>
  <si>
    <t>Net perception score.</t>
  </si>
  <si>
    <t>6.9, 7.5</t>
  </si>
  <si>
    <t>Will Improve</t>
  </si>
  <si>
    <t>Respondents expecting improvement.</t>
  </si>
  <si>
    <t>60.3, 59.5</t>
  </si>
  <si>
    <t>Will Remain Same</t>
  </si>
  <si>
    <t>Respondents expecting no change.</t>
  </si>
  <si>
    <t>16.7, 23.5</t>
  </si>
  <si>
    <t>Will Worsen</t>
  </si>
  <si>
    <t>Respondents expecting deterioration.</t>
  </si>
  <si>
    <t>23.1, 17.5</t>
  </si>
  <si>
    <t>Rural Consumer Confidence Surve</t>
  </si>
  <si>
    <t>Net Response (Expectation)</t>
  </si>
  <si>
    <t>Net expectation score.</t>
  </si>
  <si>
    <t>37.2, 42.0</t>
  </si>
  <si>
    <t>Table 1: Perceptions and Expectations on the General Economic Situation</t>
  </si>
  <si>
    <t>One year ahead Expectation</t>
  </si>
  <si>
    <t>Group</t>
  </si>
  <si>
    <t>Respondent category.</t>
  </si>
  <si>
    <t>Overall, Male, Female, Salaried Employees, Self Employed, Homemakers, Retired Persons, Daily Workers, Others, 21 to 29 years, 30 to 39 years, 40 to 59 years, 60 years and above</t>
  </si>
  <si>
    <t>Nov Est 25</t>
  </si>
  <si>
    <t>Median estimate (Nov-25).</t>
  </si>
  <si>
    <t>4.6, 4.4, 4.8, 4.5, 4.9</t>
  </si>
  <si>
    <t>Nov SE 25</t>
  </si>
  <si>
    <t>Standard error (Nov-25).</t>
  </si>
  <si>
    <t>0.12, 0.15, 0.26, 0.21, 0.17</t>
  </si>
  <si>
    <t>Jan Est 26</t>
  </si>
  <si>
    <t>Median estimate (Jan-26).</t>
  </si>
  <si>
    <t>5.1, 5, 5.2, 4.9, 6.3</t>
  </si>
  <si>
    <t>Jan SE 26</t>
  </si>
  <si>
    <t>Standard error (Jan-26).</t>
  </si>
  <si>
    <t>0.09, 0.1, 0.14, 0.16, 0.17</t>
  </si>
  <si>
    <t>Mar Est 26</t>
  </si>
  <si>
    <t>Median estimate (Mar-26).</t>
  </si>
  <si>
    <t>5.6, 5.5, 5.8, 5.4, 5.3</t>
  </si>
  <si>
    <t>Mar SE 26</t>
  </si>
  <si>
    <t>Standard error (Mar-26).</t>
  </si>
  <si>
    <t>0.09, 0.12, 0.15, 0.2, 0.13</t>
  </si>
  <si>
    <t>Table 2: Perceptions and Expectations on Employment</t>
  </si>
  <si>
    <t>May Est 26</t>
  </si>
  <si>
    <t>Median estimate (May-26).</t>
  </si>
  <si>
    <t>5.9, 6.1, 5.8, 7, 6.3</t>
  </si>
  <si>
    <t>May SE 26</t>
  </si>
  <si>
    <t>Standard error (May-26).</t>
  </si>
  <si>
    <t>0.1, 0.17, 0.15, 0.23, 0.21</t>
  </si>
  <si>
    <t>Aggregate figure across all respondents, no sub-grouping</t>
  </si>
  <si>
    <t>Respondent grouped by gender</t>
  </si>
  <si>
    <t>Male, Female</t>
  </si>
  <si>
    <t>Respondent grouped by employment/occupation category</t>
  </si>
  <si>
    <t>Salaried Employees, Self Employed, Homemakers, Retired Persons, Daily Workers, Others</t>
  </si>
  <si>
    <t>Respondent grouped by age bracket</t>
  </si>
  <si>
    <t>21 to 29 years, 30 to 39 years, 40 to 59 years, 60 years and above</t>
  </si>
  <si>
    <t>Table 3: Perceptions and Expectations on Price Level</t>
  </si>
  <si>
    <t>Table 10: Current Period Median Inflation Perception of the Various Groups</t>
  </si>
  <si>
    <t>Table 4: Perceptions and Expectations on Rate of Change in Price Level (Inflation)</t>
  </si>
  <si>
    <t>Table 5: Perceptions and Expectations on Income</t>
  </si>
  <si>
    <t>Salaried Employees</t>
  </si>
  <si>
    <t>Homemakers</t>
  </si>
  <si>
    <t>Table 6: Perceptions and Expectations on Spending</t>
  </si>
  <si>
    <t>21 to 29 years</t>
  </si>
  <si>
    <t>Table 7: Perceptions and Expectations on Spending - Essential Items</t>
  </si>
  <si>
    <t>30 to 39 years</t>
  </si>
  <si>
    <t>40 to 59 years</t>
  </si>
  <si>
    <t>Table 11: One Year Ahead Median Inflation Expectations of Various Groups</t>
  </si>
  <si>
    <t>Table 8: Perceptions and Expectations on Spending - Non-Essential Items</t>
  </si>
  <si>
    <t>May-25, Sep-25</t>
  </si>
  <si>
    <t>Current Perception Median Estimate</t>
  </si>
  <si>
    <t>Current median inflation perception.</t>
  </si>
  <si>
    <t>6.3, 5.8</t>
  </si>
  <si>
    <t>Current Perception SE</t>
  </si>
  <si>
    <t>Standard error of current perception.</t>
  </si>
  <si>
    <t>0.17, 0.08</t>
  </si>
  <si>
    <t>One Year Ahead Median Estimate</t>
  </si>
  <si>
    <t>Expected median inflation.</t>
  </si>
  <si>
    <t>8.9, 7.6</t>
  </si>
  <si>
    <t>One Year Ahead SE</t>
  </si>
  <si>
    <t>Standard error of expectation.</t>
  </si>
  <si>
    <t>0.19, 0.23</t>
  </si>
  <si>
    <t>Table 12: Household Inflation Expectations – Current Perception and One Year Ahead Expectations</t>
  </si>
  <si>
    <t>Current Inflation Rate</t>
  </si>
  <si>
    <t>Current inflation rate category.</t>
  </si>
  <si>
    <t>&lt;1, 5-&lt;6</t>
  </si>
  <si>
    <t>Respondent count for expected inflation &lt;1%.</t>
  </si>
  <si>
    <t>465, 218</t>
  </si>
  <si>
    <t>Respondent count for expected inflation 1% to &lt;2%.</t>
  </si>
  <si>
    <t>67, 45</t>
  </si>
  <si>
    <t>Respondent count for expected inflation 2% to &lt;3%.</t>
  </si>
  <si>
    <t>70, 115</t>
  </si>
  <si>
    <t>Respondent count for expected inflation 3% to &lt;4%.</t>
  </si>
  <si>
    <t>42, 142</t>
  </si>
  <si>
    <t>Respondent count for expected inflation 4% to &lt;5%.</t>
  </si>
  <si>
    <t>32, 193</t>
  </si>
  <si>
    <t>Respondent count for expected inflation 5% to &lt;6%.</t>
  </si>
  <si>
    <t>31, 219</t>
  </si>
  <si>
    <t>Respondent count for expected inflation 6% to &lt;7%.</t>
  </si>
  <si>
    <t>17, 240</t>
  </si>
  <si>
    <t>Respondent count for expected inflation 7% to &lt;8%.</t>
  </si>
  <si>
    <t>24, 198</t>
  </si>
  <si>
    <t>Urban Consumer Confidence Survey</t>
  </si>
  <si>
    <t>Respondent count for expected inflation 8% to &lt;9%.</t>
  </si>
  <si>
    <t>27, 127</t>
  </si>
  <si>
    <t>May-25, Jul-25, Sep-25, Nov-25, Jan-26</t>
  </si>
  <si>
    <t>Current Situation Index (CSI)</t>
  </si>
  <si>
    <t>Monthly survey of urban consumers' current perceptions and one-year economic expectations.</t>
  </si>
  <si>
    <t>An index summarizing respondents' perceptions of the current economic conditions compared with one year ago.</t>
  </si>
  <si>
    <t>Respondent count for expected inflation 9% to &lt;10%.</t>
  </si>
  <si>
    <t>100.0, 100.6, 100.9, 100.8, 100.5</t>
  </si>
  <si>
    <t>44, 65</t>
  </si>
  <si>
    <t>Future Expectations Index (FEI)</t>
  </si>
  <si>
    <t>An index summarizing respondents' expectations for the next one year regarding economic situation, employment, prices, income, and spending.</t>
  </si>
  <si>
    <t>126.2, 127.7, 127.9, 128.6, 129.3</t>
  </si>
  <si>
    <t>Respondent count for expected inflation 10% to &lt;11%.</t>
  </si>
  <si>
    <t>114, 46</t>
  </si>
  <si>
    <t>May-26, Jul-26, Sep-26, Nov-26, Jan-26</t>
  </si>
  <si>
    <t>Current Perception: Improved</t>
  </si>
  <si>
    <t>35.7, 34.2, 37, 37.2, 36.8</t>
  </si>
  <si>
    <t>Respondent count for expected inflation 11% to &lt;12%.</t>
  </si>
  <si>
    <t>22, 13</t>
  </si>
  <si>
    <t>Table 9: Rural Consumer Confidence Indices</t>
  </si>
  <si>
    <t>Current Perception: Remained Same</t>
  </si>
  <si>
    <t>22.4, 27.5, 22.1, 23.1, 23</t>
  </si>
  <si>
    <t>Respondent count for expected inflation 12% to &lt;13%.</t>
  </si>
  <si>
    <t>Current Situation Index
  (CSI)</t>
  </si>
  <si>
    <t>Current Perception: Worsened</t>
  </si>
  <si>
    <t>Future Expectations Index
  (FEI)</t>
  </si>
  <si>
    <t>41.9, 38.3, 40.9, 39.7, 40.2</t>
  </si>
  <si>
    <t>Current Perception: Net Response</t>
  </si>
  <si>
    <t>-6.2, -4.2, -3.9, -2.5, -3.5</t>
  </si>
  <si>
    <t>Respondent count for expected inflation 13% to &lt;14%.</t>
  </si>
  <si>
    <t>One year ahead Expectation: Will Improve</t>
  </si>
  <si>
    <t>57.9, 55.7, 58.5, 56.6, 53.8</t>
  </si>
  <si>
    <t>One year ahead Expectation: Will Remain Same</t>
  </si>
  <si>
    <t>Respondent count for expected inflation 14% to &lt;15%.</t>
  </si>
  <si>
    <t>13.4, 20.9, 16.8, 15.8, 16.2</t>
  </si>
  <si>
    <t>One year ahead Expectation: Will Worsen</t>
  </si>
  <si>
    <t>28.7, 23.4, 25.3, 25.7, 27.2</t>
  </si>
  <si>
    <t>Respondent count for expected inflation 15% to &lt;16%.</t>
  </si>
  <si>
    <t>One year ahead Expectation: Net Response</t>
  </si>
  <si>
    <t>29.2, 32.3, 32.6, 32.9, 29.3</t>
  </si>
  <si>
    <t>Respondent count for expected inflation ≥16%.</t>
  </si>
  <si>
    <t>Respondent count with no expectation.</t>
  </si>
  <si>
    <t>Total respondents in the row.</t>
  </si>
  <si>
    <t>841, 1342</t>
  </si>
  <si>
    <t>Table 13: Cross-tabulation of Number of Respondents by Current Inflation Perception and One Year Ahead Inflation Expectations: May-26</t>
  </si>
  <si>
    <t>)tnec
  rep(
  etaR
  noitalfnI
  tnerruC</t>
  </si>
  <si>
    <t>5-
  &lt;6</t>
  </si>
  <si>
    <t>Percentage responses on consumers' current perceptions and one-year ahead expectations regarding employment.</t>
  </si>
  <si>
    <t>Survey reporting period</t>
  </si>
  <si>
    <t>May-25, Jul-25</t>
  </si>
  <si>
    <t>CP Improved</t>
  </si>
  <si>
    <t>Respondents reporting improvement</t>
  </si>
  <si>
    <t>36.2, 32.6</t>
  </si>
  <si>
    <t>CP Remained Same</t>
  </si>
  <si>
    <t>Respondents reporting no change</t>
  </si>
  <si>
    <t>21.8, 28.2</t>
  </si>
  <si>
    <t>CP Worsened</t>
  </si>
  <si>
    <t>Respondents reporting deterioration</t>
  </si>
  <si>
    <t>42.1, 39.2</t>
  </si>
  <si>
    <t>CP Net Response</t>
  </si>
  <si>
    <t>Net perception/expectation response</t>
  </si>
  <si>
    <t>-5.9, -6.7</t>
  </si>
  <si>
    <t>CP Increased</t>
  </si>
  <si>
    <t>Respondents reporting increase</t>
  </si>
  <si>
    <t>90.9, 90.3</t>
  </si>
  <si>
    <t>EY Improve</t>
  </si>
  <si>
    <t>56.9, 53.6</t>
  </si>
  <si>
    <t>EY Remain Same</t>
  </si>
  <si>
    <t>6.6, 6.4</t>
  </si>
  <si>
    <t>16.1, 23.8</t>
  </si>
  <si>
    <t>CP Decreased</t>
  </si>
  <si>
    <t>Respondents reporting decrease</t>
  </si>
  <si>
    <t>EY Worsen</t>
  </si>
  <si>
    <t>2.5, 3.3</t>
  </si>
  <si>
    <t>27, 22.6</t>
  </si>
  <si>
    <t>EY Net Response</t>
  </si>
  <si>
    <t>-88.5, -87</t>
  </si>
  <si>
    <t>29.8, 31</t>
  </si>
  <si>
    <t>EY Increase</t>
  </si>
  <si>
    <t>78, 78.7</t>
  </si>
  <si>
    <t>82.5, 81.6</t>
  </si>
  <si>
    <t>14.8, 12.5</t>
  </si>
  <si>
    <t>8.1, 9.3</t>
  </si>
  <si>
    <t>7.2, 8.7</t>
  </si>
  <si>
    <t>EY Decrease</t>
  </si>
  <si>
    <t>9.4, 9.1</t>
  </si>
  <si>
    <t>-70.7, -70</t>
  </si>
  <si>
    <t>78.1, 79.7</t>
  </si>
  <si>
    <t>-73.1, -72.4</t>
  </si>
  <si>
    <t>14.7, 10.9</t>
  </si>
  <si>
    <t>7.2, 9.4</t>
  </si>
  <si>
    <t>-70.8, -70.3</t>
  </si>
  <si>
    <t>24.1, 22.7</t>
  </si>
  <si>
    <t>52.2, 56.7</t>
  </si>
  <si>
    <t>23.7, 20.6</t>
  </si>
  <si>
    <t>0.4, 2.1</t>
  </si>
  <si>
    <t>58, 57</t>
  </si>
  <si>
    <t>36.3, 38.6</t>
  </si>
  <si>
    <t>5.7, 4.4</t>
  </si>
  <si>
    <t>52.3, 52.6</t>
  </si>
  <si>
    <t>78.7, 80.2</t>
  </si>
  <si>
    <t>87.5, 87.5</t>
  </si>
  <si>
    <t>19.9, 17.7</t>
  </si>
  <si>
    <t>11, 11.5</t>
  </si>
  <si>
    <t>1.4, 2.2</t>
  </si>
  <si>
    <t>27.8, 37.6</t>
  </si>
  <si>
    <t>1.4, 1</t>
  </si>
  <si>
    <t>77.3, 78</t>
  </si>
  <si>
    <t>41.1, 25.1</t>
  </si>
  <si>
    <t>86.1, 86.5</t>
  </si>
  <si>
    <t>81.1, 81</t>
  </si>
  <si>
    <t>31.2, 37.3</t>
  </si>
  <si>
    <t>86.9, 87.1</t>
  </si>
  <si>
    <t>16.4, 18</t>
  </si>
  <si>
    <t>-3.4, 0.4</t>
  </si>
  <si>
    <t>11.3, 12</t>
  </si>
  <si>
    <t>2.5, 1</t>
  </si>
  <si>
    <t>38.2, 43.6</t>
  </si>
  <si>
    <t>78.6, 80</t>
  </si>
  <si>
    <t>1.8, 0.9</t>
  </si>
  <si>
    <t>37.3, 27.7</t>
  </si>
  <si>
    <t>85.1, 86.2</t>
  </si>
  <si>
    <t>24.5, 28.7</t>
  </si>
  <si>
    <t>13.8, 15</t>
  </si>
  <si>
    <t>Data Title</t>
  </si>
  <si>
    <t>Data Description:</t>
  </si>
  <si>
    <t>Derived calendar identifying state-wise long weekends by combining public holidays and weekends to estimate periods of increased travel, leisure, retail, and food &amp; beverage activity. The dataset captures the duration and expected impact of long weekends for demand forecasting, marketing mix modeling (MMM), and consumer spending analysis.</t>
  </si>
  <si>
    <t>Name of the Indian state where the long weekend is applicable.</t>
  </si>
  <si>
    <t>event_name</t>
  </si>
  <si>
    <t>Name of the long weekend or holiday event.</t>
  </si>
  <si>
    <t>start_date</t>
  </si>
  <si>
    <t>Start date of the long weekend period.</t>
  </si>
  <si>
    <t>date</t>
  </si>
  <si>
    <t>end_date</t>
  </si>
  <si>
    <t>End date of the long weekend period.</t>
  </si>
  <si>
    <t>total_days</t>
  </si>
  <si>
    <t>Total number of consecutive days in the long weekend.</t>
  </si>
  <si>
    <t>cont</t>
  </si>
  <si>
    <t>weekend_type</t>
  </si>
  <si>
    <t>Classification of the long weekend based on how it is formed (e.g., Natural, Extended, Bridged).</t>
  </si>
  <si>
    <t>impact_level</t>
  </si>
  <si>
    <t>Estimated level of expected impact on travel, retail, leisure, and consumer spending during the long weekend.</t>
  </si>
  <si>
    <t>sample structure</t>
  </si>
  <si>
    <t>Maharashtra</t>
  </si>
  <si>
    <t>Republic Day Weekend</t>
  </si>
  <si>
    <t>Extended</t>
  </si>
  <si>
    <t>High</t>
  </si>
  <si>
    <t>Karnataka</t>
  </si>
  <si>
    <t>Independence Day Weekend</t>
  </si>
  <si>
    <t>Natural</t>
  </si>
  <si>
    <t>Tamil Nadu</t>
  </si>
  <si>
    <t>Diwali Long Weekend</t>
  </si>
  <si>
    <t>Very High</t>
  </si>
  <si>
    <t>Gandhi Jayanti Weekend</t>
  </si>
  <si>
    <t>Medium</t>
  </si>
  <si>
    <t>Gujarat</t>
  </si>
  <si>
    <t>Holi Long Weekend</t>
  </si>
  <si>
    <t>Bridged</t>
  </si>
  <si>
    <t>Data Title:</t>
  </si>
  <si>
    <t>osm-point-features</t>
  </si>
  <si>
    <t>osm-line-features</t>
  </si>
  <si>
    <t>osm-polygon-features</t>
  </si>
  <si>
    <t>osm_id</t>
  </si>
  <si>
    <t>The unique OpenStreetMap identifier assigned to the geographic feature.</t>
  </si>
  <si>
    <t>937000000, -304716, -2027460</t>
  </si>
  <si>
    <t>access</t>
  </si>
  <si>
    <t>11200000000, 317000000</t>
  </si>
  <si>
    <t>The access restrictions applicable to the feature.</t>
  </si>
  <si>
    <t>NULL</t>
  </si>
  <si>
    <t>addr:housename</t>
  </si>
  <si>
    <t>The house or building name associated with the feature.</t>
  </si>
  <si>
    <t>addr:housenumber</t>
  </si>
  <si>
    <t>The house or building number associated with the feature.</t>
  </si>
  <si>
    <t>171000000, 825000000</t>
  </si>
  <si>
    <t>addr:interpolation</t>
  </si>
  <si>
    <t>The address interpolation method used for the feature.</t>
  </si>
  <si>
    <t>492000000, -304716</t>
  </si>
  <si>
    <t>admin_level</t>
  </si>
  <si>
    <t>The administrative level assigned to the boundary feature.</t>
  </si>
  <si>
    <t>2, 4, 5, 6</t>
  </si>
  <si>
    <t>aerialway</t>
  </si>
  <si>
    <t>The type of aerial transport infrastructure represented by the feature.</t>
  </si>
  <si>
    <t>aeroway</t>
  </si>
  <si>
    <t>The type of aviation-related infrastructure represented by the feature.</t>
  </si>
  <si>
    <t>amenity</t>
  </si>
  <si>
    <t>The type of public amenity represented by the feature.</t>
  </si>
  <si>
    <t>area</t>
  </si>
  <si>
    <t>Indicates whether the feature represents an area.</t>
  </si>
  <si>
    <t>barrier</t>
  </si>
  <si>
    <t>The type of physical barrier represented by the feature.</t>
  </si>
  <si>
    <t>bicycle</t>
  </si>
  <si>
    <t>The bicycle access or usage restrictions for the feature.</t>
  </si>
  <si>
    <t>brand</t>
  </si>
  <si>
    <t>The brand name associated with the feature, if applicable.</t>
  </si>
  <si>
    <t>bridge</t>
  </si>
  <si>
    <t>Indicates whether the feature is a bridge or specifies its type.</t>
  </si>
  <si>
    <t>boundary</t>
  </si>
  <si>
    <t>The type of boundary represented by the feature.</t>
  </si>
  <si>
    <t>administrative</t>
  </si>
  <si>
    <t>building</t>
  </si>
  <si>
    <t>The type or classification of the building.</t>
  </si>
  <si>
    <t>construction</t>
  </si>
  <si>
    <t>The type of infrastructure currently under construction.</t>
  </si>
  <si>
    <t>capital</t>
  </si>
  <si>
    <t>Indicates the capital status of the place.</t>
  </si>
  <si>
    <t>covered</t>
  </si>
  <si>
    <t>Indicates whether the feature is covered.</t>
  </si>
  <si>
    <t>school</t>
  </si>
  <si>
    <t>culvert</t>
  </si>
  <si>
    <t>Indicates whether the feature passes through a culvert.</t>
  </si>
  <si>
    <t>cutting</t>
  </si>
  <si>
    <t>Indicates whether the feature passes through a cutting.</t>
  </si>
  <si>
    <t>denomination</t>
  </si>
  <si>
    <t>The religious denomination associated with the feature.</t>
  </si>
  <si>
    <t>disused</t>
  </si>
  <si>
    <t>Indicates whether the feature is no longer in use.</t>
  </si>
  <si>
    <t>embankment</t>
  </si>
  <si>
    <t>Indicates whether the feature is located on an embankment.</t>
  </si>
  <si>
    <t>foot</t>
  </si>
  <si>
    <t>The pedestrian access or usage restrictions for the feature.</t>
  </si>
  <si>
    <t>ele</t>
  </si>
  <si>
    <t>The elevation of the feature.</t>
  </si>
  <si>
    <t>float</t>
  </si>
  <si>
    <t>generator:source</t>
  </si>
  <si>
    <t>The energy source used by the power generator.</t>
  </si>
  <si>
    <t>harbour</t>
  </si>
  <si>
    <t>The type of harbour represented by the feature.</t>
  </si>
  <si>
    <t>highway</t>
  </si>
  <si>
    <t>The type or classification of the road or highway.</t>
  </si>
  <si>
    <t>historic</t>
  </si>
  <si>
    <t>The historic classification of the feature.</t>
  </si>
  <si>
    <t>horse</t>
  </si>
  <si>
    <t>The horse access or usage restrictions for the feature.</t>
  </si>
  <si>
    <t>intermittent</t>
  </si>
  <si>
    <t>Indicates whether the feature is intermittent.</t>
  </si>
  <si>
    <t>junction</t>
  </si>
  <si>
    <t>The type of road junction represented by the feature.</t>
  </si>
  <si>
    <t>yes, school</t>
  </si>
  <si>
    <t>landuse</t>
  </si>
  <si>
    <t>The land use classification of the feature.</t>
  </si>
  <si>
    <t>layer</t>
  </si>
  <si>
    <t>The vertical layer of the feature relative to others.</t>
  </si>
  <si>
    <t>leisure</t>
  </si>
  <si>
    <t>The type of leisure or recreational feature.</t>
  </si>
  <si>
    <t>lock</t>
  </si>
  <si>
    <t>Indicates whether the waterway contains a lock.</t>
  </si>
  <si>
    <t>maritime, administrative</t>
  </si>
  <si>
    <t>man_made</t>
  </si>
  <si>
    <t>The type of man-made structure represented by the feature.</t>
  </si>
  <si>
    <t>military</t>
  </si>
  <si>
    <t>The type of military feature represented by the feature.</t>
  </si>
  <si>
    <t>motorcar</t>
  </si>
  <si>
    <t>The motor vehicle access or usage restrictions for the feature.</t>
  </si>
  <si>
    <t>name</t>
  </si>
  <si>
    <t>The name of the geographic feature.</t>
  </si>
  <si>
    <t>India, Lakshadweep, Minicoy</t>
  </si>
  <si>
    <t>natural</t>
  </si>
  <si>
    <t>The type of natural geographic feature.</t>
  </si>
  <si>
    <t>office</t>
  </si>
  <si>
    <t>The type of office represented by the feature.</t>
  </si>
  <si>
    <t>oneway</t>
  </si>
  <si>
    <t>Laccadive Sea, Saleh Magu Channel</t>
  </si>
  <si>
    <t>Indicates whether traffic is permitted in only one direction.</t>
  </si>
  <si>
    <t>operator</t>
  </si>
  <si>
    <t>The name of the organization or entity operating the feature.</t>
  </si>
  <si>
    <t>sea, strait</t>
  </si>
  <si>
    <t>place</t>
  </si>
  <si>
    <t>The classification of the populated place or locality.</t>
  </si>
  <si>
    <t>population</t>
  </si>
  <si>
    <t>The population associated with the place, if available.</t>
  </si>
  <si>
    <t>power</t>
  </si>
  <si>
    <t>The type of power infrastructure represented by the feature.</t>
  </si>
  <si>
    <t>power_source</t>
  </si>
  <si>
    <t>The source of power associated with the feature.</t>
  </si>
  <si>
    <t>public_transport</t>
  </si>
  <si>
    <t>The type of public transport feature.</t>
  </si>
  <si>
    <t>railway</t>
  </si>
  <si>
    <t>The type of railway feature represented by the feature.</t>
  </si>
  <si>
    <t>ref</t>
  </si>
  <si>
    <t>The reference identifier assigned to the feature.</t>
  </si>
  <si>
    <t>LD</t>
  </si>
  <si>
    <t>religion</t>
  </si>
  <si>
    <t>The religion associated with the feature.</t>
  </si>
  <si>
    <t>route</t>
  </si>
  <si>
    <t>The route classification of the feature.</t>
  </si>
  <si>
    <t>service</t>
  </si>
  <si>
    <t>The service classification of the feature.</t>
  </si>
  <si>
    <t>14, 13</t>
  </si>
  <si>
    <t>shop</t>
  </si>
  <si>
    <t>The type of shop represented by the feature.</t>
  </si>
  <si>
    <t>sport</t>
  </si>
  <si>
    <t>The type of sport facility represented by the feature.</t>
  </si>
  <si>
    <t>surface</t>
  </si>
  <si>
    <t>The surface material of the feature.</t>
  </si>
  <si>
    <t>toll</t>
  </si>
  <si>
    <t>Indicates whether the road or route is tolled.</t>
  </si>
  <si>
    <t>tourism</t>
  </si>
  <si>
    <t>The type of tourism-related feature.</t>
  </si>
  <si>
    <t>tower:type</t>
  </si>
  <si>
    <t>The type of tower represented by the feature.</t>
  </si>
  <si>
    <t>tracktype</t>
  </si>
  <si>
    <t>The classification of the track represented by the feature.</t>
  </si>
  <si>
    <t>farmland</t>
  </si>
  <si>
    <t>tunnel</t>
  </si>
  <si>
    <t>Indicates whether the feature passes through a tunnel.</t>
  </si>
  <si>
    <t>water</t>
  </si>
  <si>
    <t>The type of water body represented by the feature.</t>
  </si>
  <si>
    <t>waterway</t>
  </si>
  <si>
    <t>The type of waterway represented by the feature.</t>
  </si>
  <si>
    <t>wetland</t>
  </si>
  <si>
    <t>The type of wetland represented by the feature.</t>
  </si>
  <si>
    <t>width</t>
  </si>
  <si>
    <t>The width of the feature.</t>
  </si>
  <si>
    <t>wood</t>
  </si>
  <si>
    <t>The type of woodland represented by the feature.</t>
  </si>
  <si>
    <t>z_order</t>
  </si>
  <si>
    <t>The rendering order used for displaying the feature on the map.</t>
  </si>
  <si>
    <t>way_area</t>
  </si>
  <si>
    <t>The area of the geographic feature used for spatial processing.</t>
  </si>
  <si>
    <t>way</t>
  </si>
  <si>
    <t>The spatial geometry of the feature stored in Well-Known Binary (WKB) format.</t>
  </si>
  <si>
    <t>geometry</t>
  </si>
  <si>
    <t>0102000020110F..., 0102000020110F...</t>
  </si>
  <si>
    <t>0101000020110F00006120BD00FE055F41C6CC0E543C2C2A41, 0101000020110F0000AB70CD18E8925F419B4465CE961C2C41</t>
  </si>
  <si>
    <t>J.B School, J.B School (Malayalam Medium), J.B School (English Medium), kalamahal, rangmanch</t>
  </si>
  <si>
    <t>scree</t>
  </si>
  <si>
    <t>0102000020110F00009C00000061613ACDA4305F41C55797FF62012E419EDB77026D305F41E9377EB601FC2D412B0231091F305F41CEA789E47CF42D41818BA010D12F5F410168EF1DF8EC2D410EB25917832F5F413488AC6273E52D41623BC91E352F5F41466482B8EEDD2D41EF618225E72E5F41186BE5136AD62D4144EBF12C992E5F416401977AE5CE2D41D111AB334B2E5F412F3794EC60C72D41269B1A3BFD2D5F41921CDA69DCBF2D41B3C1D341AF2D5F41B0C165F257B82D41084B4349612D5F41D2363486D3B02D415CD4B250132D5F41E79B062B4FA92D41B25D2258C52C5F418CD951D5CAA12D4106E7915F772C5F417D18D78A469A2D415A700167292C5F414E69934BC2922D41AFF9706EDB2B5F41ADDC83173E8B2D410483E0758D2B5F416183A5EEB9832D41590C507D3F2B5F41464AB9D6357C2D41AD95BF84F12A5F41AF8134C4B1742D41031F2F8CA32A5F41341FD8BC2D6D2D4155A89E93552A5F414CF664C6A9652D417294C49B072A5F41E58A50D5255E2D41C61D34A3B9295F4124B95BEFA1562D411CA7A3AA6B295F41313B471A1E4F2D413893C9B21D295F4160C8884A9A472D418C1C39BACF285F418623E18516402D41A7085FC281285F4183ED10D292382D41FC91CEC933285F41F7108E230F312D41187EF4D1E5275F416C3719808B292D41336A1ADA97275F4192E872ED07222D4189F389E149275F4131421160841A2D41A4DFAFE9FB265F418C3978E300132D41C1CBD5F1AD265F41650E1E6C7D0B2D41DCB7FBF95F265F414F40C3FFF9032D41F8A3210212265F41322D28A476FC2C411590470AC4255F41AE47C34DF3F42C41307C6D1276255F411431180870ED2C414D68931A28255F41D97D9DC7ECE52C416854B922DA245F41D7ADD69769DE2C418340DF2A8C245F4143773A6DE6D62C41A02C05333E245F4196384C5363CF2C41BC182B3BF0235F41AEC9823EE0C72C419F670744A2235F41B867613A5DC02C41BB532D4C54235F416D0C2241DAB82C41D63F535406235F41FBD2FE4C57B12C41BA8E2F5DB8225F41B9C67A69D4A92C41D77A55656A225F4162130D8B51A22C41B9C9316E1C225F412BA338BDCE9A2C419C180E77CE215F41E89937FA4B932C41B804347F80215F41BF3C443CC98B2C419B53108832215F414944E18E46842C417FA2EC90E4205F4187ED48ECC37C2C419C8E129996205F41AE96B54E41752C417EDDEEA148205F41EDC6A9C1BE6D2C41602CCBAAFA1F5F415CD45F3F3C662C41457BA7B3AC1F5F41F9D2D4C7B95E2C4127CA83BC5E1F5F414042435537572C410B1960C5101F5F41B9672DF3B44F2C41EF673CCEC21E5F41D1BACD9B32482C41D1B618D7741E5F41D74F214FB0402C41B505F5DF261E5F412D3B250D2E392C415FB787E9D81D5F41C02514D0AB312C4161913DF58A1D5F416E0F4FEE292A2C414723D4D07B1D5F41B275850CBF282C4188F081C55C1D5F417040B261EB252C418532BB194D1D5F41C5CE3DAE87242C41ABA1C041371D5F413ED2A8D8B4222C41321399C90A1D5F41948D9A441D1F2C410AB9A7D6DB1C5F41FF08FABA8D1B2C416BA99F6EAA1C5F4119AF22A906182C41C71849F4741C5F412CAD4BCE6D142C410180F22D6C1C5F41D3F586A668132C414A35F7674C1C5F416BE8D79DAF0F2C416800F90E2A1C5F4175CEC95FFC0B2C410A323E27051C5F41639B016B4F082C41A17DC3B5DD1B5F41FF111A27A9042C4126FF5C95C91B5F4119D9F7D6DC022C41DC33CFBEB31B5F4159CFB5120A012C412B085E47871B5F41A86B6D9572FD2B419073D955581B5F41ADE85C22E3F92B4181293EEF261B5F411A10DD265CF62B4136403F19F31A5F4133B54510DEF22B417793FCDABC1A5F41FCBBED4B69EF2B41499CDF3A841A5F41C940ED4CFEEB2B41ACD3513F491A5F410500536F9DE82B4149BC027B2B1A5F415CF518E9F3E62B412F7829F00B1A5F41BE85F72B47E52B419F658654CC195F41CE07E8DEFBE12B4188DA3E748A195F41D15477F5BBDE2B414778DF5746195F417B52B1CB87DB2B419E1A880600195F41FD85A9D45FD82B41B2C57B89B7185F418595A86644D52B419E7DFDE96C185F41A6C27AE335D22B41F680E32F20185F4111D0EBAC34CF2B4125F960A7F9175F41B66DDBCBBACD2B41F31B8126DA175F41F52AF1D191CC2B41572FB4389B175F41014567DE4ACA2B412F7C6D115B175F415FC356B10CC82B412053F3B419175F414A637E67D7C52B41A2674228D7165F4114BEE22EABC32B41256D577093165F41385FC62F88C12B411E172F924E165F41DBB22D986EBF2B417F70C3C130165F41ADE64FB68DBE2B41570EEA6B19165F41455E981EA9BD2B411F90A70607165F41D5C2DBD0F6BC2B412993DAC5DE155F413453632E7DBB2B415E8A98F68D155F41E1D539AE97B82B41E99EF0293B155F41A6225E94C0B52B41B037DC69E6145F4133C4912BF8B22B412B81C1C18F145F4111A59DD53EB02B413AE2993B37145F41D6D304E394AD2B418F2415E2DC135F414D464AA4FAAA2B41A07499C080135F41CFB9B26F70A82B415912B49852135F41854CA5BE31A72B41DEFE8CE222135F41CF30FF8FF6A52B41FA8C9F52C3125F414E8DB2558DA32B41684B371C62125F41F51DCC0535A12B412A2C274CFF115F4142F5CEF0ED9E2B417FBE8BEE9A115F4183AEBA5BB89C2B41D82ECB0E35115F415D57CD85949A2B413F6FB8B9CD105F41C4D6C8B982982B41E80E70FB64105F41160A2A3183962B417546F79130105F41D12B197189952B41A5627BE1FA0F5F419EF62F2B96942B41AEF9F6778F0F5F41E0061AE7BB922B41978B22CD220F5F418154669EF4902B41D54464ECB40E5F41BFB9D184408F2B41C13FB2E4450E5F41A657DBD39F8D2B4126D195C3D50D5F4119697FB9128C2B413F882B95640D5F4161817C69998A2B412FE21F69F20C5F4199680E0C34892B41DFEF2E4FB90C5F410E3DEA0D87882B41F8D0454C7F0C5F41F803F5D4E2872B4164A9264C0B0C5F4183806DECA5862B41D085B877960B5F41B966326F7D852B41CC1D3BDD200B5F411921448B69842B41EB28EE8AAA0A5F4148D05E5D6A832B41BD5E118F330A5F417D1C010880822B41D476E4F7BB095F41CF2A27A2AA812B41C728A7D343095F413BB28F48EA802B416A5965BF07095F41C676E38C8F802B415362D13CE0085F4138B1BFCE59802B41F5ACD85E91085F4135C8E72DF37F2B416EF41AE469085F41C6E7251DC27F2B417E3A3269C5075F415A405C50FF7E2B41F065149F92075F41282348FCC67E2B411E88ECEC2C075F41D8608EC55D7E2B41CB2E7C02C7065F41CD76B188037E2B41879899E760065F41BD22704BB87D2B4172C987A5FA055F41E0F3C70D7C7D2B41E262D34494055F418FF2FBE04E7D2B4167A352CD2D055F419FFC48BF307D2B4193C9DB46C7045F417AC06FAE217D2B411A97330294045F4155A358E71D7D2B41EA64AEB072045F4155A358E71D7D2B41</t>
  </si>
  <si>
    <t>0101000020110F00006120BD00FE055F41C6CC0E543C2C2A41</t>
  </si>
  <si>
    <t>India</t>
  </si>
  <si>
    <t>0101000020110F0000557A57426F235F415CF915236C112A41</t>
  </si>
  <si>
    <t>India, Kochi – Minicoy Island</t>
  </si>
  <si>
    <t>Lakshadweep</t>
  </si>
  <si>
    <t>strait</t>
  </si>
  <si>
    <t>0101000020110F00004F7C9E21BD455F41FAE9FBD45F3A2A41</t>
  </si>
  <si>
    <t>0101000020110F0000BA5862A1D8F65F411AFF4BA3ACB82841</t>
  </si>
  <si>
    <t>0102000020110F00001200000044AAF0D32F015F416B55C4AE10382C415F544B6533015F41044432EE2D382C41064BA9F136015F41E56F1B696E382C41318E87C434015F41E1B430878F382C4165D0DB1337015F41D8595C69C5382C4138B463DB40015F41556A4EAB07392C41CA1DD7B431015F414DD697C2D8382C41A01CB5EA29015F41D8595C69C5382C41B89313AA22015F4148922123DE382C411D5E297D1C015F414114B2601B392C412CF4851613015F41A4A5031C26392C4148D620E90B015F41E5A031840B392C418CAB2DDE06015F4105369737DF382C41AAB8DF7606015F4175A0E16199382C4179165BC80B015F4147D6A94F66382C4136CB0B7514015F419E42ACA31B382C41DE7BFCCC22015F413315AEFCD7372C4144AAF0D32F015F416B55C4AE10382C41</t>
  </si>
  <si>
    <t>Minicoy</t>
  </si>
  <si>
    <t>0101000020110F00007DCF7FBEC1ED5F416C7905DBDE482941</t>
  </si>
  <si>
    <t>0101000020110F0000D73A9BCF34EF5F413C222E05A0352941</t>
  </si>
  <si>
    <t>0102000020110F000009000000963BA4566F015F41348F5CB36C4E2C41FCB5D02D73015F410B8A2497804E2C41070A71BE73015F41A65D6DB69A4E2C41D4C60F3770015F416D6ADAA39F4E2C41B2C0B2BD6D015F41F34F5C08964E2C41FC0C92FD6B015F41D01A517A894E2C41171EF5C16A015F4188B5F7AC6A4E2C415D8E13F46C015F414E5DBBFB5B4E2C41963BA4566F015F41348F5CB36C4E2C41</t>
  </si>
  <si>
    <t>0101000020110F0000AA2D87B34ED25F4149C56481CAC72A41</t>
  </si>
  <si>
    <t>0101000020110F00004DD4AA8E79A25F412AABC3B3E59B2A41</t>
  </si>
  <si>
    <t>0102000020110F00006D0100001C7F11260F025F410B55649A2D322C41F32D066011025F41C7DF7F1A29322C415D6673D73A025F410D59691E87312C412EABB22A54025F4161392CA116312C4125BE916A80025F410F19EEE47F302C41C2FCE7CFA1025F41B25A34E725302C4187286BC7AD025F4162523C68FD2F2C41BDF6101DCC025F41BE26E829BC2F2C41DC5AFB22F6025F417835A46C522F2C416D80952C0A035F412C8EC1AD272F2C4119A064555F035F414A711672832E2C41F59981D072035F4182E5AFF26C2E2C410981D1467C035F41CFED2AF35A2E2C410FB343958B035F414EC796334B2E2C41D35B5BB3AC035F4181F00935152E2C4152FE837ACA035F41CB71E3B5F52D2C418F9ABDEAE4035F41E52512F6EE2D2C41A73014D612045F41D7035AB7BF2D2C4198F8CAD42D045F416A5D4AF7C12D2C41BFC66AC140045F419CABC7F7AF2D2C4121CD65EA5A045F4172CE2578A22D2C41973D1C6369045F41BE1384F8942D2C417A69AB2C8C045F414FCD93B8922D2C41F3D961A59A045F41CAEC54B89B2D2C412A2B73D4A3045F41CAEC54B89B2D2C41737C8A6CB8045F417CFEB737B22D2C41172596B8C2045F41DBFC88F7B82D2C4146A813CDCF045F41F78AEC76CF2D2C411C387B61FA045F416DA04074322E2C412F1FCBD703055F41395C87734D2E2C411AB50F880F055F41231E07B2852E2C411064109428055F417A5F67EE0E2F2C4167514F6135055F413BD1D2EB712F2C41FF447D8545055F41A9EE1EE801302C41E8DAC13551055F41FD34B96560302C419838ABA955055F4101785D6496302C414D64283856055F41E408EA63A8302C41DA3E9A0059055F413788F5A2CE302C41FCC111AC5A055F41E82EE7E2D0302C41614B78AE5F055F41C19749A2E9302C419E6A1DF864055F41A01DE5E021312C412190B1986D055F41AF26159E94312C41C538BDE477055F4156EA4E5B07322C41DD6A359C92055F41F65BBB1349332C41FB6A416EA9055F416F55B68E25342C41A3FA96C7B1055F412529B48C7F342C4180589276D8055F411695614400362C41DC13655EE1055F419908DF4248362C41F3E1FEE1E8055F416B8648C194362C41BFDB15F4F0055F41FBA7D97FDA362C414201AA94F9055F41F461917E19372C41738427A906065F4137FF423C8C372C41D5EE000634065F41FAEBF9F403392C4166149B0F48065F41287555B291392C418678851572065F4154B650ECE03A2C41E43358FD7A065F41556A42AB1D3B2C41BFC996447B065F415FB8062B2B3B2C4146D674F281065F41D2B5402A583B2C41EE4C145988065F41FB4D4B69903B2C4153D67A5B8D065F4169E6C2E8AF3B2C41F77E86A797065F4179ABF727DF3B2C411966DC86AC065F410F188D65713C2C411BCABABABF065F4118A1A963E63C2C4151986010DE065F41F5156B60B53D2C41ED72D841EC065F418206CF1E1F3E2C41015A28B8F5065F41C200991D703E2C4122417E970A075F417165869A433F2C41178CA06F10075F41AE197AD98D3F2C41C10240D616075F416A26BCD70B402C41E485B78118075F41A0EA201683402C414FDDB19E19075F411E1E279368412C414BF667911B075F410AA655D2A9412C41268CA6D81B075F41BA759591E6412C417160294A1B075F4183EB409101422C410DD7C24716075F41557BE60F72422C410FBE0C5514075F41608DF9CEC0422C41380F181B12075F41B1BD59CEF6422C41F60829C40E075F4142500D8D69432C41D485B1180D075F41C659F68BCC432C41F9EF72D10C075F41B74F3C0B10442C41B7E9837A09075F41F5E7AE89A4442C4194660CCF07075F41EB7A594829452C4170FC4A1608075F412ADC49856F462C41E03A8F4007075F4161888EC4C2462C412428C8A408075F418073358362472C41F9EF72D10C075F41F043D58094482C413BF6612810075F414901EBBF14492C419D987E1D17075F4170BDEEBCF14A2C41C10240D616075F41F16465FB1C4C2C417447735719075F418BBEE7FA884C2C414FDDB19E19075F411E688A7ADE4C2C411309359625075F419606F278A94E2C41BD988AEF2D075F4180446E38764F2C412754634042075F41616CB77743512C413E22FDC349075F41C16A9EB7D5512C418773145C5E075F419921B3B78E532C41FBFC80C76E075F41F552F5B76F542C41A18CD62077075F4196DF2BF8EF542C412FCB261D8D075F41A51BE4B828562C4186B865EA99075F412FEF87F9F9562C41B9222D0CA5075F41710D053A83572C41BD6D554DB6075F41B56414BB83582C41B3B87725BC075F41E7318ABBE6582C4115BF724ED6075F41F55C92FD625A2C41B6E412C1F5075F4160181200E65B2C418FF7E52E0B085F4109F6B1C2425D2C415BF1FC4013085F414278AC042F5E2C41878D304822085F412B71B506105F2C41C4C58B8429085F4119AD74C75E5F2C411D9A145F34085F41797BC188E35F2C417A55E7463D085F418461B60942602C411BEC91BF42085F41966809C774602C418436E96C3F085F414E8BA23893602C416B14320D3D085F41C1315CB793602C4105340A3B3F085F41885F0D13A4602C41FDE74EB642085F413DC5D6BCB5602C41371414BB46085F411F1983DDB8602C419B0F0CF048085F41B83F573FB0602C410F62CB5D4F085F41374E5D8BDF602C41D58D4E555B085F41C19E4A0C35612C41A087656763085F41F5B75DCD95612C41E8749ECB64085F418599E60DC5612C41C5F1262063085F41FFB8F38DC9612C418104EEBB61085F41EA7DD98DC0612C41A2C9217059085F417A08D775A3612C4175C5D8FD4D085F4142218E258A612C41400FD90B4C085F417204B12476612C4138B3D6234D085F4125406A4C40612C411A17A98549085F410F09E60B11612C413E816A3E49085F416F387CCBEA602C415AFFA0D144085F413A084297C6602C4197E57EAD3D085F41A2C81FACAE602C41BA4868923A085F41AF99D98E81602C41840AC56E37085F41E95E218A6A602C4149D2693230085F41B538870930602C414DB9B33F2E085F4125A029090C602C41C0DE41772B085F411C9EEF88F55F2C413DB9ADD622085F414C537108C45F2C41D92F47D41D085F41C7324F88B65F2C41B8ACCF281C085F41028E27C8A65F2C41B8ACCF281C085F419A6BDE87895F2C41805BBEF912085F41854A0C07345F2C410CD2518E02085F4173770785575E2C410EB99B9B00085F41146C9D44285E2C41335BA0ECD9075F412E1470C0195C2C414C48C715B9075F410B583B7D285A2C41FDC43D2F95075F4122B847BAC6572C414D6754BB90075F41BF74ED796A572C411CE4D6A683075F41225F36F996562C41FBFC80C76E075F41BE31447821552C41A028F8EC63075F41D4D3ED775B542C41F06630454C075F41498B9A77EA522C41BA151F1643075F410D6697B726522C4185AB57F437075F416E57AC7779512C41C54D681728075F411E76D5F7D2502C41844779C024075F414A1BE4F7A5502C41FD3A9B121E075F41FD40103833502C412E5A3AF317075F4151844F78AE4F2C4180FC507F13075F41456FAE780C4F2C41F221DFB610075F41159BD878CD4E2C41F60829C40E075F411C2713797C4E2C418E9878B40B075F41A9EA4EF92F4E2C41078C9A0605075F41B5FB367A2F4D2C4178CADE3004075F41F637E53A8B4C2C415547678502075F4143DF223B554C2C4134C4EFD900075F41E3232C7C7F4B2C41CC533FCAFD065F41FF83997C2E4B2C411A0F0C49FB065F41C6CD257DCB4A2C4124C4E970F5065F414DAFC3BD614A2C41BC533961F2065F41B22E547E054A2C417A4D4A0AEF065F419ACBD0FEB8492C416E348EAEE1065F41B8E56800CF482C410279B55DCD065F4117CB76C2BE472C41C927A42EC4065F413EA643C35B472C41331BC017B2065F41BDA7C044AC462C417721AF6EB5065F41990626457F462C414ED0A3A8B7065F4184FE4E456D462C4110B1FE5EB2065F419BC3EAC529462C41F4FB1ACEAC065F4161796406F6452C4103984203A5065F41F2F52607A5452C419AC3B3BF8E065F41E03E0B89E3442C41CEC99CAD86065F41F3FA79C9B8442C41CEC99CAD86065F41A2968B09B2442C41E87E803E8C065F414AF2F58989442C410902F8E98D065F418B8A37CA70442C4153D67A5B8D065F41BCCE9D8A4A442C4157BDC4688B065F41B58EE0CA31442C413C08E1D785065F412E6B674B00442C418AC3AD5683065F414722804BF7432C411F6CB33982065F4111F3798BF9432C4148BDBEFF7F065F41E89B488B0B442C41DC65C4E27E065F41E89B488B0B442C41710ECAC57D065F410069C48BDE432C41C3B0E05179065F414283C08C84432C41BFC996447B065F41E8BC134D67432C41E43358FD7A065F4123792D4D5E432C41C6972A5F77065F41E7126ECD47432C41CC65BE7973065F41C84CE34D1F432C41CC65BE7973065F4146892B8E06432C41016CA7676B065F413FB8A20EDE422C4170AAEB916A065F419F65D14ECE422C414B402AD96A065F41608DF9CEC0422C41BB7E6E036A065F41DCC5574FA1422C417A5FC9B964065F4131481D1060422C41D4CF73605C065F413DE6F3501A422C41DA9D077B58065F4183EB409101422C41B91A90CF56065F41C3F14751FF412C4195B0CE1657065F413C0A5D91F8412C41FD207F265A065F41BA759591E6412C41FD207F265A065F411838D551D2412C417614A17853065F41FB8979929E412C41C6B6B7044F065F41DD99C11288412C41CC9D01124D065F417C44F45278412C41EF07C3CA4C065F415F4D11536F412C415C5FBDE74D065F41CA265AD358412C4182C97EA04D065F41830A86534B412C4175B0C24440065F419E83D314E6402C417D7E565F3C065F4138296A15B9402C415EE228C138065F41DF3D9F55A9402C413F5FB11537065F4116AAFA558E402C41D9D54A1332065F4157F14E9675402C41B26B895A32065F41B5ACA3D65C402C416E7E50F630065F412C95E1D64A402C410AF5E9F32B065F41561E5ED726402C413146F5B929065F4102677DD71D402C41352D3FC727065F4111EF659724402C41CAD544AA26065F41C1C06D5722402C41352D3FC727065F41224BB4170E402C41683328B51F065F41314EE399703F2C411F5FA54320065F417C371CDA603F2C419184337B1D065F41680DC89A313F2C4102C377A51C065F41D2CD43DB0F3F2C41BAD53E411B065F4152179F1BF73E2C415A33224C14065F41E64D1C5CD53E2C4138B0AAA012065F419306579CC53E2C4181842D1212065F415C3BAB1CAF3E2C4138B0AAA012065F41BD79D5DCA33E2C41A0205BB015065F417F56F7DC9A3E2C4131E2168616065F416E3E2A5D8D3E2C4131E2168616065F410D546E5D7B3E2C411B147D020F065F418D049B9E2C3E2C41DFDB21C607065F4198DB6B9FF63D2C41E890FFED01065F4182B8CCA09C3D2C41364CCC6CFF055F41CF2A02218F3D2C41F05E9308FE055F4199A349217D3D2C41AA715AA4FC055F4110BC4EE23B3D2C41F82C2723FA055F4155C50DA30C3D2C41B52638CCF6055F41013FC5A3DF3C2C41A90D7C70E9055F41954BA9A56A3C2C41EF32F86CC4055F416A57D668AB3B2C41DB4BA8F6BA055F415A44DEA96E3B2C41B7C15877B6055F41113363F8543B2C41B8645217A6055F41B048EC6BF73A2C4196191E047E055F41565E7BF0F6392C41A9BB1CEC4B055F416F622036C7382C41FB5D337847055F41B16B283791382C41CEC1FF7038055F41C5A880784B382C417EA254BE27055F4141C37A3AE6372C41F83198DC0D055F411421347E2B372C414870D034F6045F413E81E9C0A6362C41021FB99CE1045F4147FBA28253362C4125C1BDEDBA045F41F8725606A4352C41F8248AE6AB045F41AF0E4D0777352C419A69B7FEA2045F417DF18AC76B352C41F59410175F045F41CEAF208AF4342C416D24543545045F4193F9B78AD9342C417DC07B6A3D045F4193F9B78AD9342C414656B44832045F41B52BF74ACE342C4145A5900C27045F41E9100FCCD6342C41A5E3CECD1A045F41DD72E952DF342C41B3BF989B06045F41CEC23446F8342C41106F5B57F6035F417427AB3D02352C412999FA19E1035F4137A8511A09352C41A4D7CD0FBA035F4165637605FD342C41F6EFAC059C035F41CCF6EEDDD8342C41441D0BB796035F41817A5C4BBC342C41E47AEEC18F035F41FD2AE88BA3342C41E02FC6807E035F412529B48C7F342C41845B3DA673035F4137CC9A0D57342C41E2B2315A69035F41DF56284E3E342C417E29CB5764035F41AE3A350E3C342C4135D8B3BF4F035F41EBC744CF0C342C41318D8B7E3E035F4195086350DB332C41218D851533035F41A8A8D810C7332C41587AB81029035F411D231AD1BB332C4125AC12BB0A035F41648B8AD27C332C41C80FCD78D9025F417CD8251437332C41FB35442DD6025F41E7A5EEC037332C41817D0610D0025F414A183AB146332C411C13A7A7B8025F41E9198D2C4F332C4176845E86B1025F41185045A952332C41B6DA36D9AA025F4148E10D1D55332C41A847043F9C025F4147615ED358332C41FE53D0B180025F4119141C1364332C416379588072025F41D330B21276332C4179E313D066025F41B8F8A45278332C41D43A08845C025F413EBC55D285332C412EABB22A54025F41DE5F9D51A5332C415BE307FE4F025F413CBFE5D0C4332C41B73AFCB145025F41F7C814D0E8332C41704DC34D44025F4188167010D9332C41CCA4B7013A025F41CAA9ACCFFA332C418F087E911F025F41024C41CC93342C418008782814025F418C1A14CAF6342C413D0289D110025F415539004928352C41FBFB997A0D025F417DF18AC76B352C4143D01CEC0C025F413E46A08696352C41536C442105025F41A97CAAC4F2352C413F85F4AAFB015F41BD4F3F4336362C4168D6FF70F9015F41A071E38177362C41D52DFA8DFA015F41FF1B0D01A0362C41D52DFA8DFA015F41776C5BC0C1362C4162086C56FD015F41E1612000CD362C415B3AD83B01025F41E1612000CD362C41C2AA884B04025F4165B98AC0B8362C41E32D00F705025F416B8648C194362C41244DA5400B025F416C55FB0173362C41D1AA8EB40F025F416500C7C24C362C419FA4A5C617025F4158028645CA352C41DADC00031F025F4174BE62C6A1352C41F7782EA122025F41E60A6F869F352C4116155C3F26025F41ABE9B80692352C41C8598FC028025F41AF0E4D0777352C41514DB77B2D025F415539004928352C418C8512B834025F410193AFC908352C41D08B010F38025F410AB99E0ADE342C414BE3019544025F4122F640CD66342C41D4D6295049025F4120920ECE42342C4115F6CE994E025F417ED3680E33342C41483FFBBC53025F41A3A5828E2E342C41B0B4693057025F41AA0DF7DC1D342C41B79EDAE558025F412B054F8E37342C411F0F8BF55B025F4120920ECE42342C41CD6C746960025F4122F640CD66342C41EA08A20764025F41C7CB5A4C8F342C410D8C19B365025F41AC28690BBA342C410D8C19B365025F418C1A14CAF6342C41155AADCD61025F417B54D5475E352C41AFD046CB5C025F41F7F593C698352C41BB8524F356025F4181566105D1352C41D0EFDF424B025F412146DC0319362C41E5F5BC5E2C025F41E8A4DD00A9362C41F391E49324025F419D00FDBFD3362C41ED5F724515025F416319C07E10372C4141E9D2DE0E025F41AE58EEFD38372C41BADCF43008025F41A079AAFC77372C41E58B999A01025F41020556ACA8372C41CD5F6673FE015F412CEE3BFBBF372C41CBFB873FEB015F411B38D1F907382C417040B557E2015F413CA38D7915382C41156C2C7DD7015F415C26A4F910382C411953768AD5015F41133C203AF8372C41D3653D26D4015F41A089303BC2372C411D3AC097D3015F410509CD3C71372C41F6E8B4D1D5015F412D6E293FFC362C41FC1A2720E5015F41464B2445DC352C413953825CEC015F413442CE4831352C41C246AA17F1015F41CFD68D4C86342C4100664F61F6015F413AA2065293332C412D9EA434F2015F41728568D42B332C41520866EDF1015F4101833ED507332C4129B75A27F4015F4110CD7316D4322C4122E9C60CF8015F418BEC8FD7A4322C41536C442105025F41F4A7D6D86E322C411C7F11260F025F410B55649A2D322C41</t>
  </si>
  <si>
    <t>Laccadive Sea</t>
  </si>
  <si>
    <t>sea</t>
  </si>
  <si>
    <t>0101000020110F0000AB70CD18E8925F419B4465CE961C2C41</t>
  </si>
  <si>
    <t>ferry</t>
  </si>
  <si>
    <t>Saleh Magu Channel</t>
  </si>
  <si>
    <t>0101000020110F0000A96216E679085F415A506A7B27652C41</t>
  </si>
  <si>
    <t>The calculated area of the polygon feature used for spatial analysis.</t>
  </si>
  <si>
    <t>3581.02, 1816.88, 578.634</t>
  </si>
  <si>
    <t>The spatial geometry of the feature stored in Well-Known Binary (WKB) polygon format.</t>
  </si>
  <si>
    <t>0103000020110F..., 0103000020110F...</t>
  </si>
  <si>
    <t>0102000020110F000068000000135DDF23B84E5F41FAE3325B5474304108C0E7FF944E5F41E2A6E0A5A1723041775BC703474E5F4127BC84EBDC6E3041292BC8B5324E5F4194E7FC8D0E6E3041995273B4164E5F419579A683926C30412094F006F94D5F4119566837186B3041B71058F7D94D5F414EEDE9FDA26930418F2FD00AAB4D5F41DE09A6865367304101CBAF0E5D4D5F41293C04DF8E633041A903D9110F4D5F416C7D9D3DCA5F3041199FB815C14C5F412E5170A2055C3041883A9819734C5F41013B7B0D415830413273C11C254C5F4120E8D87B7C543041A30EA120D74B5F41C08D4FF3B750304112AA8024894B5F416FD4F970F34C3041814560283B4B5F41EE3FD6F42E493041F2E03F2CED4A5F410D54E37E6A453041637C1F309F4A5F41A7941F0FA6413041D417FF33514A5F41A18589A5E13D304143B3DE37034A5F41ECAA1F421D3A30417BB1743CB5495F418988E0E458363041EA4C544067495F4180A2CA8D9432304159E8334419495F41E57CDC3CD02E3041CA831348CB485F41DD9B14F20B2B30410082A94C7D485F41938371AD47273041711D89502F485F4141B8F16E83233041A91B1F55E1475F412DBE9336BF1F30411AB7FE5893475F41A7195604FB1B304150B5945D45475F410C4F37D836183041C1507461F7465F41C4E235B272143041F74E0A66A9465F4144595092AE1030412F4DA06A5B465F410C378578EA0C3041664B366F0D465F41A900D36426093041D6E61573BF455F41B13A3857620530410DE5AB7771455F41C769B34F9E01304145E3417C23455F413925869CB4FB2F417CE1D780D5445F419C3E92AB2CF42F41B4DF6D8587445F41698AFAC0A4EC2F41ECDD038A39445F415AE682E21CE52F4122DC998EEB435F41295C281095DD2F41213DE6939D435F41B0F5E7490DD62F41583B7C984F435F412E59859585CE2F419039129D01435F41B24E70E7FDC62F41C737A8A1B3425F41EC856C4576BF2F41C698F4A665425F41160977AFEEB72F41FE968AAB17425F416FE28C2567B02F41FDF7D6B0C9415F417F8A71ADDFA82F4135F66CB57B415F413B26953B58A12F413257B9BA2D415F418C37BBD5D0992F416A554FBFDF405F419D1BA78149922F4169B69BC491405F41EE2EC933C28A2F416717E8C943405F4108D8E4F13A832F419E157ECEF53F5F41D058BDC1B37B2F419D76CAD3A73F5F412745C3972C742F419CD716D9593F5F41F50C807FA56C2F419A3863DE0B3F5F41EC68646D1E652F419A99AFE3BD3E5F4128923367975D2F4199FAFBE86F3E5F41429DB07210562F41965B48EE213E5F41107A4C84894E2F4195BC94F3D33D5F417D3D90A702472F41941DE1F8853D5F410EFCECD07B3F2F41927E2DFE373D5F4169A6EB0BF5372F4159423004EA3C5F41A075FD4C6E302F4156A37C099C3C5F413336AB9FE7282F415504C90E4E3C5F41B24566F860212F411BC8CB14003C5F41EF8BF15CDA192F411A29181AB23B5F4196CC0FD353122F41E0EC1A20643B5F41514AF854CD0A2F41DF4D6725163B5F410D6CE2DC46032F41A7116A2BC83A5F4127925676C0FB2E416BD56C317A3A5F41B01A8C1B3AF42E416A36B9362C3A5F41E287BAC6B3EC2E4130FABB3CDE395F4140046A832DE52E41F6BDBE4290395F41C8900C46A7DD2E41BC81C14842395F4132342A1A21D62E41B9E20D4EF4385F410C7AFAF99ACE2E4181A61054A6385F41E711B5DF14C72E41476A135A58385F41E7CCE1D68EBF2E410D2E16600A385F41D151B8D908B82E41D3F11866BC375F414B6B70E282B02E416018D26C6E375F410FB591FCFCA82E4126DCD47220375F41FDF0532277A12E41EC9FD778D2365F41B02CB453F1992E41B363DA7E84365F41C956EA8A6B922E417727DD8436365F410CC47DD3E58A2E41044E968BE8355F415A5AA62760832E41CC1199919A355F41B0276187DA7B2E41593852984C355F410D3AABF254742E411DFC549EFE345F41E6ACBC63CF6C2E41AA220EA5B0345F41A47C1CE649652E413A49C7AB62345F4102BC0274C45D2E41FF0CCAB114345F4169796C0D3F562E418C3383B8C6335F414FC356B2B94E2E41195A3CBF78335F413AA8BE6234472E41A680F5C52A335F41D236A11EAF3F2E416D44F8CBDC325F41D07DFBE529382E41FA6AB1D28E325F41FF8BCAB8A4302E4187916AD940325F41E1CC46911F292E4114B823E0F2315F41029FF67A9A212E41A2DEDCE6A4315F4144651270151A2E41300596ED56315F41CD2E977090122E41848E05F508315F41DD0A827C0B0B2E4111B5BEFBBA305F41C308D09386032E4161613ACDA4305F41C55797FF62012E41</t>
  </si>
  <si>
    <t>0103000020110F00000100000012000000BC0F9ECD49085F411F34386002612C4149DF86964A085F41B3A8B03EEB602C41837712324A085F41F550825EDA602C41972D80464B085F410BE46617D4602C41AD32C7C75C085F41512D2B1E6B612C41695CAD9A60085F41910DB0D38E612C417C121BAF61085F4169888DD4A2612C412EC421FF60085F41F3F8B2C4AF612C41E2D87F565C085F41B9F8B87C95612C4111029BFE56085F4118A52F5689612C41FFAE84F151085F41D08B774582612C41FA2D36DF4D085F41B8CDE3297D612C41EA699BD74C085F41EBDC62B16C612C41BF9E19D34D085F4147F57D025D612C41D73DEB644F085F41A98432D650612C410212DCF84D085F41B7587ACF33612C4157B14E914B085F413E1B8B3020612C41BC0F9ECD49085F411F34386002612C41</t>
  </si>
  <si>
    <t>0103000020110F0000010000000D0000005F970C97FB055F41721BCB87D4382C410095BF42FC055F41D41248B088382C41863F532108065F41156A263487382C41DAF3CA8008065F41A3FE31CEB2382C4122C2825606065F419ED7AF32B2382C41BADF401406065F41CFB8EB969D382C419B4D8F3D03065F4111E00B4C9D382C41A69B643202065F418ECF221806392C41D6BA0313FC055F41B1075D8402392C41D6BA0313FC055F41CA97D919EF382C41EBFEDFF4FF055F41CA97D919EF382C41EBFEDFF4FF055F418713336CD8382C415F970C97FB055F41721BCB87D4382C41</t>
  </si>
  <si>
    <t>0103000020110F000001000000050000003BB99CE417065F41D3432FE6B03B2C4115E1FA241A065F418E11F07B8B3B2C41E0DEC26221065F41320D1B5CA73B2C4107B764221F065F41A87B1DCCCC3B2C413BB99CE417065F41D3432FE6B03B2C41</t>
  </si>
  <si>
    <t>J.B School</t>
  </si>
  <si>
    <t>0103000020110F00000100000007000000841FB9432F065F417635E00C273D2C41AF312FA93A065F41234A50BEF43C2C41512673C53B065F41865D87E9073D2C411E455C0D33065F41C6CF7F2B2D3D2C41B46C969233065F4158B393EE343D2C41D560923831065F41BF9B26C4403D2C41841FB9432F065F417635E00C273D2C41</t>
  </si>
  <si>
    <t>J.B School(malayalam medium)</t>
  </si>
  <si>
    <t>0103000020110F0000010000000B0000002C796ED72E065F415FB41C6CB63C2C418B8C0FC731065F41402BD4C0A73C2C4112F679E032065F4106DDEE16BA3C2C410535068135065F4170161150AF3C2C4182C8F77336065F41B649A66BAB3C2C41529ECF933A065F4122693B4DE83C2C41F6FED94637065F41D5A1D3B0F73C2C418044056E34065F417988BCCDC83C2C41FCD6E92834065F4158F95359C43C2C41ED7B71C430065F419929B99BCE3C2C412C796ED72E065F415FB41C6CB63C2C41</t>
  </si>
  <si>
    <t>kalamahal</t>
  </si>
  <si>
    <t>Maliku Kandu</t>
  </si>
  <si>
    <t>0103000020110F00000100000005000000D7A24E4127065F414542FEB4933C2C41C670D33228065F41BFB2CDAC8B3C2C4152C85F2D2A065F41D01FD278943C2C415B9DCB1B29065F41A75620C69C3C2C41D7A24E4127065F414542FEB4933C2C41</t>
  </si>
  <si>
    <t>0102000020110F000002000000D1E147C5292B5F4175BF7B802F442B41000AB1A437365F4175BF7B802F442B41</t>
  </si>
  <si>
    <t>rangmanch</t>
  </si>
  <si>
    <t>0103000020110F000001000000050000008094EE692A065F41799D9D16A63C2C410A7E9A5D2E065F41454D548E7C3C2C41FE3F0CCC31065F41467F5CCF8B3C2C413FA62B822D065F41B33890B9B53C2C418094EE692A065F41799D9D16A63C2C41</t>
  </si>
  <si>
    <t>Municipal OOH Hoarding Register Kolkata</t>
  </si>
  <si>
    <t>maritime</t>
  </si>
  <si>
    <r>
      <rPr>
        <rFont val="Calibri"/>
        <color rgb="FF1155CC"/>
        <sz val="11.0"/>
        <u/>
      </rPr>
      <t>S.No</t>
    </r>
  </si>
  <si>
    <t>J.B School(english medium)</t>
  </si>
  <si>
    <t>Sl. No</t>
  </si>
  <si>
    <t>Serial number assigned to each street hoarding record.</t>
  </si>
  <si>
    <t>0102000020110F000004000000F29F37E021835F41F248C5D9EF7A2A414F7C9E21BD455F41FAE9FBD45F3A2A41557A57426F235F415CF915236C112A4137E2490C64225F413665967C5F122A41</t>
  </si>
  <si>
    <t>Br</t>
  </si>
  <si>
    <t>Municipal borough identifier where the hoarding is located.</t>
  </si>
  <si>
    <t>0103000020110F000001000000070000007536D21129065F41795129B7D33C2C41BFADC8172E065F4188CE20E1BC3C2C41E02B825F2F065F4165874F65CF3C2C41D0D5C75E2C065F411180CB9CDB3C2C415BC431B630065F415A8A3A601D3D2C41C19F9B242E065F41BED2366C283D2C417536D21129065F41795129B7D33C2C41</t>
  </si>
  <si>
    <t>Municipal OOH Hoarding Register delhi</t>
  </si>
  <si>
    <t>Ward</t>
  </si>
  <si>
    <t>Municipal ward number of the hoarding location.</t>
  </si>
  <si>
    <t>002, 012</t>
  </si>
  <si>
    <t>Premises No</t>
  </si>
  <si>
    <t>Premises or property number associated with the location, if available.</t>
  </si>
  <si>
    <t>Blank</t>
  </si>
  <si>
    <t>Name of Street</t>
  </si>
  <si>
    <t>Name of the street where the hoarding is installed.</t>
  </si>
  <si>
    <t>DUM DUM ROAD, JATINDRA MOHAN AVENUE</t>
  </si>
  <si>
    <t>Location</t>
  </si>
  <si>
    <t>Detailed description of the hoarding installation point.</t>
  </si>
  <si>
    <r>
      <rPr>
        <rFont val="Calibri"/>
        <color rgb="FF000000"/>
        <sz val="11.0"/>
        <u/>
      </rPr>
      <t>S.No</t>
    </r>
  </si>
  <si>
    <t>0103000020110F00000100000007000000B3F763C31C065F411A6973A5EE3C2C41CCAB3A1C21065F418925FB89C33C2C41ACC2C77525065F4185B94674983C2C41075BE5EE25065F412F3183C0933C2C4111CA55E22A065F41E9BE151CB83C2C417BF8CFF421065F413DEAA4C30F3D2C41B3F763C31C065F411A6973A5EE3C2C41</t>
  </si>
  <si>
    <t>UNIPOLE-DUMDUM ROAD/B.T.RD. X-ING, J. M. AVENUE / BHUPEN BOSE AVENUE</t>
  </si>
  <si>
    <t>Unit Code</t>
  </si>
  <si>
    <t>Unique identifier assigned to each hoarding unit.</t>
  </si>
  <si>
    <t>01-10-002-004-0001, 01-10-008-023-0001</t>
  </si>
  <si>
    <t>Size (SqFt)</t>
  </si>
  <si>
    <r>
      <rPr>
        <rFont val="Calibri"/>
        <color rgb="FF000000"/>
        <sz val="11.0"/>
        <u/>
      </rPr>
      <t>S.No</t>
    </r>
  </si>
  <si>
    <t>Display area of the hoarding measured in square feet.</t>
  </si>
  <si>
    <t>Serial number assigned to each hoarding record.</t>
  </si>
  <si>
    <t>Square Feet (sq ft)</t>
  </si>
  <si>
    <t>96, 200</t>
  </si>
  <si>
    <t>Agency</t>
  </si>
  <si>
    <t>Name of the advertising agency responsible for the hoarding.</t>
  </si>
  <si>
    <t>M/s. Planet Advertising Pvt. Ltd.</t>
  </si>
  <si>
    <t>Commercial Area</t>
  </si>
  <si>
    <t>Commercial locality where the hoarding is installed.</t>
  </si>
  <si>
    <t>Sq. Km</t>
  </si>
  <si>
    <t>Connaught Place, Mandi House</t>
  </si>
  <si>
    <t>List of street hoardings</t>
  </si>
  <si>
    <t>Landmark</t>
  </si>
  <si>
    <t>0102000020110F000005000000227A3ED8A4026041C2DC75DCB48C2741BA5862A1D8F65F411AFF4BA3ACB82841D73A9BCF34EF5F413C222E05A03529417DCF7FBEC1ED5F416C7905DBDE482941DE2D591036DB5F41AA665D44954B2A41</t>
  </si>
  <si>
    <t>Nearby landmark used to identify the hoarding location.</t>
  </si>
  <si>
    <t>0103000020110F000001000000170000008A269D2E06065F410E18E0C9533C2C412B5074D80E065F412918A4914E3C2C4176A21EB40E065F41D1D8ED783F3C2C417FF3979C0B065F412976FA56413C2C41FBFEE55D0B065F418205CF3D273C2C41C5FCAD9B12065F41A0DA70E0223C2C41BBA45CDF12065F41DC31553F3F3C2C41A193F91A14065F41C1D743813E3C2C41B5C6816114065F41885210D25B3C2C417A0D5BC70E065F41382E02325F3C2C41A86080FD0E065F412E61F5D9753C2C41C402793714065F4128209CB3723C2C419B2D7B6B14065F4160FFC71E883C2C41EFC057CC0E065F4161F7B97E8B3C2C414BCD20E80E065F4158EC23F8963C2C41A06C93800C065F410D42846E983C2C4147529D710C065F413654E54F923C2C412AB66FD308065F41D01FD278943C2C41E1D7709A08065F41C490A5B67C3C2C4132A6AB240C065F413E467B937A3C2C41EB4016F20B065F419146E861653C2C410A297C6006065F4115B117BC683C2C418A269D2E06065F410E18E0C9533C2C41</t>
  </si>
  <si>
    <t>Metro Gate no-1, PVR Plaza Cinema</t>
  </si>
  <si>
    <t>Sl.N
  o</t>
  </si>
  <si>
    <t>Premises
  No</t>
  </si>
  <si>
    <t>Unit Code.</t>
  </si>
  <si>
    <t>Pincode</t>
  </si>
  <si>
    <t>Postal PIN code of the hoarding location.</t>
  </si>
  <si>
    <t>PIN Code</t>
  </si>
  <si>
    <t>DUM DUM ROAD</t>
  </si>
  <si>
    <t>UNIPOLE-DUMDUM ROAD/
  B.T.RD. X-ING</t>
  </si>
  <si>
    <t>01-10-002-004-0001</t>
  </si>
  <si>
    <t>Location/Address</t>
  </si>
  <si>
    <t>Detailed address describing the exact hoarding location.</t>
  </si>
  <si>
    <t>Inner Circle - near Gate of Central Park opp Rajiv Chowk Metro Gate No 1, Mandi House Round About - Entry Bengali Market (Tansen Marg)</t>
  </si>
  <si>
    <t>JATINDRA MOHAN AVENUE</t>
  </si>
  <si>
    <t>J. M. AVENUE / BHUPEN
  BOSE AVENUE</t>
  </si>
  <si>
    <t>01-10-008-023-0001</t>
  </si>
  <si>
    <t>ACHARYA PRAFULLA
  CHANDRA ROAD</t>
  </si>
  <si>
    <t>OPP.SHYAMBAZAR BATA</t>
  </si>
  <si>
    <t>01-10-012-001-0001</t>
  </si>
  <si>
    <t>KASHI DUTTA STREET</t>
  </si>
  <si>
    <t>UNIPOLE- SINTHI X-ING</t>
  </si>
  <si>
    <t>01-10-020-012-0001</t>
  </si>
  <si>
    <t>MANICKTALA MAIN ROAD</t>
  </si>
  <si>
    <t>ULTADANGA FACING VIP
  ROAD</t>
  </si>
  <si>
    <t>01-10-031-014-0003</t>
  </si>
  <si>
    <t>UNIPOLE- A.P.C ROAD &amp;
  MANICKTALA MAIN RD.</t>
  </si>
  <si>
    <t>01-10-031-014-0001</t>
  </si>
  <si>
    <t>KANKURGACHI ROAD</t>
  </si>
  <si>
    <t>UNIPOLE-KANKURGACHI X-
  ING</t>
  </si>
  <si>
    <t>01-10-031-008-0001</t>
  </si>
  <si>
    <t>C. I. T. SCHEME NO. XII</t>
  </si>
  <si>
    <t>PARK ST MULLIKBAZAR</t>
  </si>
  <si>
    <t>01-10-032-008-0001</t>
  </si>
  <si>
    <t>UNIPOLE-HUDCO X-ING</t>
  </si>
  <si>
    <t>01-10-032-008-0002</t>
  </si>
  <si>
    <t>0102000020110F000004000000DE2D591036DB5F41AA665D44954B2A41AA2D87B34ED25F4149C56481CAC72A414DD4AA8E79A25F412AABC3B3E59B2A41F29F37E021835F41F248C5D9EF7A2A41</t>
  </si>
  <si>
    <t>C.I.T.ROAD / KANKURGACHI
  ROAD</t>
  </si>
  <si>
    <t>01-10-032-009-0005</t>
  </si>
  <si>
    <t>HOARDING AT
  KANKURGACHI JUNCTION</t>
  </si>
  <si>
    <t>01-10-032-009-0004</t>
  </si>
  <si>
    <r>
      <rPr>
        <rFont val="Arial"/>
        <b/>
        <color rgb="FF1155CC"/>
        <sz val="11.0"/>
        <u/>
      </rPr>
      <t>S.No</t>
    </r>
  </si>
  <si>
    <t>KANKURGACHI , 3A, BUS
  STAND</t>
  </si>
  <si>
    <t>01-10-032-009-0001</t>
  </si>
  <si>
    <t>BAGMARI ROAD</t>
  </si>
  <si>
    <t>GARIAHAT RD/PRINCE
  A.SHAH RD XING</t>
  </si>
  <si>
    <t>01-10-032-002-0001</t>
  </si>
  <si>
    <t>BIDHAN NAGAR ROAD</t>
  </si>
  <si>
    <t>VSNL BUILDING,
  ULTADANGA</t>
  </si>
  <si>
    <t>01-10-032-003-0002</t>
  </si>
  <si>
    <t>HOARDING AT HUDCO
  MORE</t>
  </si>
  <si>
    <t>01-10-032-003-0001</t>
  </si>
  <si>
    <t>JAGAMOHAN MULLICK LANE</t>
  </si>
  <si>
    <t>Connaught Place</t>
  </si>
  <si>
    <t>CIT SCH.ULTADANGA-
  INFRONT INDIAN A&amp; A
  DEPT. H.COM</t>
  </si>
  <si>
    <t>Metro Gate no-1</t>
  </si>
  <si>
    <t>01-10-022-013-0001</t>
  </si>
  <si>
    <t>Inner Circle - near Gate of Central Park opp Rajiv Chowk Metro Gate No 1</t>
  </si>
  <si>
    <t>CHITTARANJAN AVENUE</t>
  </si>
  <si>
    <t>C.R.AVENUE /
  VIVEKANANDA ROAD</t>
  </si>
  <si>
    <t>01-10-026-010-0001</t>
  </si>
  <si>
    <t>Metro Gate no-5</t>
  </si>
  <si>
    <t>Inner Circle - 2nd Entry gate to Central park opp Rajiv Chowk Metro Gate no 5</t>
  </si>
  <si>
    <t>A.P.C.ROAD / MANIKTALA</t>
  </si>
  <si>
    <t>01-10-027-001-0001</t>
  </si>
  <si>
    <t>Metro Gate no-2</t>
  </si>
  <si>
    <t>Inner Circle - Near Rajiv Chowk Metro gate No.-2</t>
  </si>
  <si>
    <t>FLAG Europe-Asia</t>
  </si>
  <si>
    <t>ACHARYYA JAGADISH BOSE
  ROAD</t>
  </si>
  <si>
    <t>OPP. GLOBE PHARMACY-
  114 LENIN SARANI FROM
  NRS</t>
  </si>
  <si>
    <t>01-10-036-001-0001</t>
  </si>
  <si>
    <t>Metro Gate no-3</t>
  </si>
  <si>
    <t>Inner Circle - Near Rajiv Chowk Metro gate No.-3</t>
  </si>
  <si>
    <t>PAR ST.</t>
  </si>
  <si>
    <t>WOOD ST. X-ING</t>
  </si>
  <si>
    <t>01-10-036-002-0001</t>
  </si>
  <si>
    <t>Metro Gate no-4</t>
  </si>
  <si>
    <t>Inner Circle - Near Rajiv Chowk Metro gate No.-4</t>
  </si>
  <si>
    <t>0102000020110F00000200000041B0611F3DDD5F4106BFBF8A22393041109D6CF777FE5F416C7CF2CCA3932D41</t>
  </si>
  <si>
    <t>COLLEGE STREET</t>
  </si>
  <si>
    <t>C R AVENUE/GANESH AVE
  CROSSING</t>
  </si>
  <si>
    <t>01-10-044-010-0001</t>
  </si>
  <si>
    <t>Metro Gate no-6</t>
  </si>
  <si>
    <t>Inner Circle - Near Rajiv Chowk Metro gate No.6</t>
  </si>
  <si>
    <t>C.R.AVENUE / COLOOTOLA
  STREET</t>
  </si>
  <si>
    <t>01-10-044-006-0002</t>
  </si>
  <si>
    <t>Metro Gate no-8</t>
  </si>
  <si>
    <t>Inner Circle - Rajiv Chowk Metro Gate no.8</t>
  </si>
  <si>
    <t>OPPO. TROPICAL PRES.
  NO. 60A, COLOOTOLA
  STREET.</t>
  </si>
  <si>
    <t>01-10-044-006-0003</t>
  </si>
  <si>
    <t>PVR Plaza Cinema</t>
  </si>
  <si>
    <t>Middle Circle - PVR Plaza, B-Block.</t>
  </si>
  <si>
    <t>DALHOUSIE SQUARE</t>
  </si>
  <si>
    <t>DALHOUSIE SQ.BESIDES
  STANDARD CHARTERED
  BANK</t>
  </si>
  <si>
    <t>01-10-045-013-0005</t>
  </si>
  <si>
    <t>Vodafone Store</t>
  </si>
  <si>
    <t>Middle Circle - Near Vodafone Store D-Block Parking</t>
  </si>
  <si>
    <t>Starbucks Coffee Shop</t>
  </si>
  <si>
    <t>Radial Road - Exit Gate Near Palika Parking opp Starbucks</t>
  </si>
  <si>
    <t>Lic Building</t>
  </si>
  <si>
    <t>Outer Circle - Near Jeevan Bharti LIC Building</t>
  </si>
  <si>
    <t>Charkha Musium</t>
  </si>
  <si>
    <t>Outer Circle - Ideation Center Above Palika parking (Charkha Museum)</t>
  </si>
  <si>
    <t>Contains the inventory of private outdoor advertising hoardings in Kolkata, including borough, ward, premises, street details, installation locations, unit codes, and hoarding sizes.</t>
  </si>
  <si>
    <t>Lord Of Drinks Shop</t>
  </si>
  <si>
    <t>Outer Circle - G-Block Regal Cinema Near Subway Lord of the drinks</t>
  </si>
  <si>
    <r>
      <rPr>
        <rFont val="Calibri"/>
        <color rgb="FF1155CC"/>
        <sz val="11.0"/>
        <u/>
      </rPr>
      <t>S.No</t>
    </r>
  </si>
  <si>
    <t>Marina Hotel</t>
  </si>
  <si>
    <t>Outer Circle - Opp Marina Hotel Panchkuiyan Road,H-Block Corner</t>
  </si>
  <si>
    <t>Kochi â€“ Minicoy Island</t>
  </si>
  <si>
    <t>Tyre Shop</t>
  </si>
  <si>
    <t>Outer Circle - Near Corner Of Minto Bridge (Tyre Shop)</t>
  </si>
  <si>
    <t>Serial number assigned to each private hoarding record.</t>
  </si>
  <si>
    <t>Ndmc Clinic</t>
  </si>
  <si>
    <t>Outer Circle - Near Minto Bridge</t>
  </si>
  <si>
    <t>0102000020110F0000020000009EDDCF4EB2066041B7550D8B6E583041415BD1A1F5B65F4110494E0D3D452F41</t>
  </si>
  <si>
    <t>Municipal ward number where the hoarding is located.</t>
  </si>
  <si>
    <t>Haldirams Shop</t>
  </si>
  <si>
    <t>Outer Circle - Near Haldi Ram M-Block</t>
  </si>
  <si>
    <t>001, 002</t>
  </si>
  <si>
    <t>Premises or property number associated with the hoarding location.</t>
  </si>
  <si>
    <t>56, 7/14A</t>
  </si>
  <si>
    <t>Red Chills Shop</t>
  </si>
  <si>
    <t>Outer Circle - M-Block Corner near Chillis Shop</t>
  </si>
  <si>
    <t>COSSIPORE ROAD, DUM DUM ROAD</t>
  </si>
  <si>
    <t>N Block Subway</t>
  </si>
  <si>
    <t>Outer Circle - Near N-Block, Subway opp.KG Marg near KFC</t>
  </si>
  <si>
    <t>Detailed description of the hoarding installation location.</t>
  </si>
  <si>
    <t>COSSIPORE RD., SINTHEE MORE</t>
  </si>
  <si>
    <t>Jantar Mantar Enery Gate</t>
  </si>
  <si>
    <t>Jantar Mantar Near Entry Gate</t>
  </si>
  <si>
    <t>Unique identifier assigned to each private hoarding unit.</t>
  </si>
  <si>
    <t>08-01-001-003-0001, 08-01-002-004-0003</t>
  </si>
  <si>
    <t>Area of the hoarding display surface.</t>
  </si>
  <si>
    <t>Square Feet (SqFt)</t>
  </si>
  <si>
    <t>Jai singh road</t>
  </si>
  <si>
    <t>90, 200</t>
  </si>
  <si>
    <t>Jai Singh Road Near SBI Head Office (NDMC palika kendra gate no. 2)</t>
  </si>
  <si>
    <t>RBL Bank</t>
  </si>
  <si>
    <t>In front of Capital Hill Baba Khadak Singh Marg Metro Station</t>
  </si>
  <si>
    <t>Statesman Building</t>
  </si>
  <si>
    <t>Barakhamba Metro Near Metro Entry Gate Statesman Bldg.</t>
  </si>
  <si>
    <t>Mandi House</t>
  </si>
  <si>
    <t>Tansen Marg</t>
  </si>
  <si>
    <t>Mandi House Round About - Entry Bengali Market (Tansen Marg)</t>
  </si>
  <si>
    <t>List of private hoarding</t>
  </si>
  <si>
    <t>SafderHashmi Marg</t>
  </si>
  <si>
    <t>Mandi House Round About - Kamani Auditorium (Safderhashmi Marg)</t>
  </si>
  <si>
    <t>Metro Satation Gate</t>
  </si>
  <si>
    <t>Mandi House Round About - Mandi House Metro station</t>
  </si>
  <si>
    <t>Size
  (SqFt)</t>
  </si>
  <si>
    <t>Doordarshan Bhawan</t>
  </si>
  <si>
    <t>0102000020110F000002000000415BD1A1F5B65F4110494E0D3D452F4146FB02A686605F41B2E681049DD92D41</t>
  </si>
  <si>
    <t>Mandi House Round About - Copernicus Marg Doordarshan Bhawan</t>
  </si>
  <si>
    <t>COSSIPORE ROAD</t>
  </si>
  <si>
    <t>COSSIPORE RD.</t>
  </si>
  <si>
    <t>08-01-001-003-0001</t>
  </si>
  <si>
    <t>Khan Market</t>
  </si>
  <si>
    <t>New police Post</t>
  </si>
  <si>
    <t>Khan Market Inner Parking Police Post</t>
  </si>
  <si>
    <t>08-01-001-003-0002</t>
  </si>
  <si>
    <t>08-01-001-003-0003</t>
  </si>
  <si>
    <t>Market Entry Gate</t>
  </si>
  <si>
    <t>Khan Market Main Entry (mercury audio video)</t>
  </si>
  <si>
    <t>BARRACKPORE TRUNK ROAD</t>
  </si>
  <si>
    <t>SINTHEE MORE</t>
  </si>
  <si>
    <t>08-01-001-001-0025</t>
  </si>
  <si>
    <t>Market Dustbin</t>
  </si>
  <si>
    <t>Khan Market Inner Parking (near dustbin)</t>
  </si>
  <si>
    <t>CROSSING OF B T ROAD/ D
  D ROAD</t>
  </si>
  <si>
    <t>02-01-001-001-0026</t>
  </si>
  <si>
    <t>Gopal Mandir</t>
  </si>
  <si>
    <t>Khan Market Gopal Mandir</t>
  </si>
  <si>
    <t>B.T. RD.</t>
  </si>
  <si>
    <t>08-01-001-001-0002</t>
  </si>
  <si>
    <t>47A</t>
  </si>
  <si>
    <t>Metro gate no-3</t>
  </si>
  <si>
    <t>B.T.ROAD</t>
  </si>
  <si>
    <t>08-01-001-001-0001</t>
  </si>
  <si>
    <t>Khan Market Metro station gate No.3</t>
  </si>
  <si>
    <t>BARACKPORE BRIDGE</t>
  </si>
  <si>
    <t>08-01-001-001-0022</t>
  </si>
  <si>
    <t>Khan Market Metro station gate No.4</t>
  </si>
  <si>
    <t>08-01-001-001-0023</t>
  </si>
  <si>
    <t>Ruva store Shop</t>
  </si>
  <si>
    <t>Khan market infornt of Ruwa Store</t>
  </si>
  <si>
    <t>08-01-001-001-0024</t>
  </si>
  <si>
    <t>Lodhi Garden</t>
  </si>
  <si>
    <t>Lodhi garden Bus Stop</t>
  </si>
  <si>
    <t>Lodhi garden Main Entry Gate No.1</t>
  </si>
  <si>
    <t>B.T.RD.</t>
  </si>
  <si>
    <t>08-01-001-001-0021</t>
  </si>
  <si>
    <t>7/14A</t>
  </si>
  <si>
    <t>Rajesh Pilot Marg</t>
  </si>
  <si>
    <t>Lodhi Garden Main Entry Gate No.4</t>
  </si>
  <si>
    <t>08-01-002-004-0003</t>
  </si>
  <si>
    <t>0102000020110F00000200000046FB02A686605F41B2E681049DD92D414C9B34AA170A5F415484B5FBFC6D2C41</t>
  </si>
  <si>
    <t>08-01-002-004-0004</t>
  </si>
  <si>
    <t>India Gate</t>
  </si>
  <si>
    <t>India gate war Memorial</t>
  </si>
  <si>
    <t>India Gate inside National war Memrioal-1</t>
  </si>
  <si>
    <t>DUMDUM ROAD</t>
  </si>
  <si>
    <t>08-01-002-004-0005</t>
  </si>
  <si>
    <t>India Gate inside National war Memrioal-2</t>
  </si>
  <si>
    <t>08-01-002-004-0006</t>
  </si>
  <si>
    <t>Pandara Road</t>
  </si>
  <si>
    <t>Pandara Market In front of Gulati Restaurant</t>
  </si>
  <si>
    <t>08-01-002-004-0007</t>
  </si>
  <si>
    <t>11/2C</t>
  </si>
  <si>
    <t>Malcha Marg</t>
  </si>
  <si>
    <t>ICICI Bank</t>
  </si>
  <si>
    <t>08-01-002-004-0001</t>
  </si>
  <si>
    <t>Near Entry of ICICI Bank Malcha marg</t>
  </si>
  <si>
    <t>08-01-002-004-0002</t>
  </si>
  <si>
    <t>Dharam Marg</t>
  </si>
  <si>
    <t>Dharam Marg Near NDMC Toilet</t>
  </si>
  <si>
    <t>14V</t>
  </si>
  <si>
    <t>08-01-002-004-0008</t>
  </si>
  <si>
    <t>Indian Post Office</t>
  </si>
  <si>
    <t>Malcha Marg Indian Post Office</t>
  </si>
  <si>
    <t>BARRACPORE TRUNK ROAD</t>
  </si>
  <si>
    <t>NEAR CHIRIAMORE BSNLST
  QRT./(NL)/APDT.24/11/04</t>
  </si>
  <si>
    <t>02-01-002-001-0001</t>
  </si>
  <si>
    <t>Standard Charter bank</t>
  </si>
  <si>
    <t>Between Standard Chartered and ICICI Bank</t>
  </si>
  <si>
    <t>14/2</t>
  </si>
  <si>
    <t>08-01-003-004-0001</t>
  </si>
  <si>
    <t>Sarojni Nagar</t>
  </si>
  <si>
    <t>Sarojni nagar Metro</t>
  </si>
  <si>
    <t>Sarojini nagar Entry near Metro Station Gate No.1</t>
  </si>
  <si>
    <t>08-01-003-004-0002</t>
  </si>
  <si>
    <t>86/1</t>
  </si>
  <si>
    <t>B.T.RD</t>
  </si>
  <si>
    <t>08-01-004-001-0003</t>
  </si>
  <si>
    <t>Sarojini nagar Entry Middle of Metro Station 1 &amp; 2</t>
  </si>
  <si>
    <t>08-01-004-001-0004</t>
  </si>
  <si>
    <t>Post office</t>
  </si>
  <si>
    <t>Sarojini nagar Entry near Metro post Office Road</t>
  </si>
  <si>
    <t>59A</t>
  </si>
  <si>
    <t>08-01-004-001-0001</t>
  </si>
  <si>
    <t>Main Market Entry</t>
  </si>
  <si>
    <t>Sarojni Nagar at New Police post</t>
  </si>
  <si>
    <t>08-01-004-001-0002</t>
  </si>
  <si>
    <t>INA</t>
  </si>
  <si>
    <t>Sanjay Lake</t>
  </si>
  <si>
    <t>Near sanjay lake entry gate in front of Laxmi bai nagar</t>
  </si>
  <si>
    <t>KSHUDIRAM BOSE SARANI</t>
  </si>
  <si>
    <t>TINBOARD 'SELF'</t>
  </si>
  <si>
    <t>08-01-005-010-0002</t>
  </si>
  <si>
    <t>Delhi hatt Entry</t>
  </si>
  <si>
    <t>Delhi Hatt police post INA Metro Station</t>
  </si>
  <si>
    <t>22/2</t>
  </si>
  <si>
    <t>BELGACHIA ROAD</t>
  </si>
  <si>
    <t>08-01-005-010-0001</t>
  </si>
  <si>
    <t>Aiims</t>
  </si>
  <si>
    <t>Aiims Metro</t>
  </si>
  <si>
    <t>AIIMS Metro gate No.2 Metro Station</t>
  </si>
  <si>
    <t>21/3</t>
  </si>
  <si>
    <t>INDRA BISWAS ROAD</t>
  </si>
  <si>
    <t>08-01-005-006-0002</t>
  </si>
  <si>
    <r>
      <rPr>
        <rFont val="Calibri"/>
        <color rgb="FF1155CC"/>
        <sz val="11.0"/>
        <u/>
      </rPr>
      <t>S.No</t>
    </r>
  </si>
  <si>
    <t>22/1</t>
  </si>
  <si>
    <t>BELGACHIA (SEN
  BROTHERS)</t>
  </si>
  <si>
    <t>08-01-005-006-0003</t>
  </si>
  <si>
    <t>BELGACHIA (H.P.SIRKAR)</t>
  </si>
  <si>
    <t>08-01-005-006-0004</t>
  </si>
  <si>
    <t>quadkey</t>
  </si>
  <si>
    <t>Unique spatial tile identifier representing a geographic grid cell.</t>
  </si>
  <si>
    <t>08-01-005-006-0005</t>
  </si>
  <si>
    <t>08-01-005-006-0006</t>
  </si>
  <si>
    <t>08-01-005-006-0001</t>
  </si>
  <si>
    <t>latitude</t>
  </si>
  <si>
    <t>Latitude of the center point of the geographic grid cell.</t>
  </si>
  <si>
    <t>Decimal Degrees</t>
  </si>
  <si>
    <t>7.2643942, 9.3081485</t>
  </si>
  <si>
    <t>67/1B</t>
  </si>
  <si>
    <t>08-01-005-002-0001</t>
  </si>
  <si>
    <t>Longitude of the center point of the geographic grid cell.</t>
  </si>
  <si>
    <t>81.7712402, 80.3210449</t>
  </si>
  <si>
    <t>08-01-005-002-0002</t>
  </si>
  <si>
    <t>rwi</t>
  </si>
  <si>
    <t>Relative Wealth Index score estimating the economic status of the grid cell. Higher values indicate relatively wealthier areas, while lower values indicate relatively poorer areas.</t>
  </si>
  <si>
    <t>Index Score</t>
  </si>
  <si>
    <t>-0.046, -0.392</t>
  </si>
  <si>
    <t>08-01-005-002-0003</t>
  </si>
  <si>
    <t>error</t>
  </si>
  <si>
    <t>Estimated prediction uncertainty (standard error) associated with the RWI score. Lower values indicate higher confidence in the estimate.</t>
  </si>
  <si>
    <t>0.57, 0.568</t>
  </si>
  <si>
    <t>08-01-005-002-0004</t>
  </si>
  <si>
    <t>Municipal Public Toilet Register</t>
  </si>
  <si>
    <t>08-01-005-002-0005</t>
  </si>
  <si>
    <t>Contains the inventory of public toilet units managed by the municipal authority, including unique IDs, locations, addresses, and geographic coordinates.</t>
  </si>
  <si>
    <t>08-01-005-002-0006</t>
  </si>
  <si>
    <t>08-01-005-002-0007</t>
  </si>
  <si>
    <r>
      <rPr>
        <rFont val="Calibri"/>
        <color rgb="FF1155CC"/>
        <sz val="11.0"/>
        <u/>
      </rPr>
      <t>S.No</t>
    </r>
  </si>
  <si>
    <t>08-01-005-002-0008</t>
  </si>
  <si>
    <r>
      <rPr>
        <rFont val="Calibri"/>
        <color rgb="FF1155CC"/>
        <sz val="11.0"/>
        <u/>
      </rPr>
      <t>S.No</t>
    </r>
  </si>
  <si>
    <t>Serial number assigned to each public toilet record.</t>
  </si>
  <si>
    <t>Toilet ID/Unique ID</t>
  </si>
  <si>
    <t>Unique identifier assigned to each public toilet.</t>
  </si>
  <si>
    <t>PTU-01-001, PTU-01-002</t>
  </si>
  <si>
    <t>Location/Road Name</t>
  </si>
  <si>
    <t>Road, locality, or area where the public toilet is located.</t>
  </si>
  <si>
    <t>Outer Circle (CP), Sansad Marg</t>
  </si>
  <si>
    <t>Toilet Address</t>
  </si>
  <si>
    <t>Detailed address describing the exact location of the public toilet.</t>
  </si>
  <si>
    <t>Jeevan Bharti Building (Outer Circle CP), S.B.S. Marg (Outer Circle CP)</t>
  </si>
  <si>
    <t>Latitude</t>
  </si>
  <si>
    <t>Latitude of the public toilet location.</t>
  </si>
  <si>
    <t>28.62979, 28.63317</t>
  </si>
  <si>
    <t>Longitude</t>
  </si>
  <si>
    <t>Longitude of the public toilet location.</t>
  </si>
  <si>
    <t>77.21913, 77.21635</t>
  </si>
  <si>
    <r>
      <rPr>
        <rFont val="Arial"/>
        <b/>
        <color rgb="FF1155CC"/>
        <sz val="11.0"/>
        <u/>
      </rPr>
      <t>S.No</t>
    </r>
  </si>
  <si>
    <t>PTU-01-001</t>
  </si>
  <si>
    <t>Outer Circle (CP)</t>
  </si>
  <si>
    <t>Jeevan Bharti Building (Outer Circle CP)</t>
  </si>
  <si>
    <t>PTU-01-002</t>
  </si>
  <si>
    <t>S.B.S. Marg (Outer Circle CP)</t>
  </si>
  <si>
    <t>PTU-01-006</t>
  </si>
  <si>
    <t>Minto road (Outer circus CP)</t>
  </si>
  <si>
    <t>PTU-01-008</t>
  </si>
  <si>
    <t>Super bazar Parking outer circle CP</t>
  </si>
  <si>
    <t>PTU-01-009</t>
  </si>
  <si>
    <t>ECE House (Outer circus CP)</t>
  </si>
  <si>
    <t>PTU-01-017</t>
  </si>
  <si>
    <t>Middle Circle (CP)</t>
  </si>
  <si>
    <t>Middle Circle F Block near RR-7</t>
  </si>
  <si>
    <t>PTU-01-018</t>
  </si>
  <si>
    <t>Middle Circle F Block near RR-1</t>
  </si>
  <si>
    <t>PTU-01-023</t>
  </si>
  <si>
    <t>Sansad Marg</t>
  </si>
  <si>
    <t>Sansad Marg out side Jeevan Bharti Building</t>
  </si>
  <si>
    <t>PTU-01-024</t>
  </si>
  <si>
    <t>Sansad marg behind Jeevan Bharti Building</t>
  </si>
  <si>
    <t>PTU-01-025</t>
  </si>
  <si>
    <t>Sansad Marg near church</t>
  </si>
  <si>
    <r>
      <rPr>
        <rFont val="Calibri"/>
        <color rgb="FF1155CC"/>
        <sz val="11.0"/>
        <u/>
      </rPr>
      <t>S.No</t>
    </r>
  </si>
  <si>
    <t>PTU-01-028</t>
  </si>
  <si>
    <t>Jai Singh Road</t>
  </si>
  <si>
    <t>Jai Singh Road Opp. State Bank of India</t>
  </si>
  <si>
    <t>Unique spatial tile identifier representing the geographic grid cell.</t>
  </si>
  <si>
    <t>1231002203132033, 1231002203132201</t>
  </si>
  <si>
    <t>tile</t>
  </si>
  <si>
    <t>Polygon geometry representing the spatial extent of the tile.</t>
  </si>
  <si>
    <t>WKT Polygon</t>
  </si>
  <si>
    <t>PTU-01-030</t>
  </si>
  <si>
    <t>POLYGON((68.1317..., POLYGON((68.1207...</t>
  </si>
  <si>
    <t>Bangla Sahib Lane</t>
  </si>
  <si>
    <t>tile_x</t>
  </si>
  <si>
    <t>X-coordinate (longitude) of the tile centroid.</t>
  </si>
  <si>
    <t>68.1345, 68.1235</t>
  </si>
  <si>
    <t>PTU-01-031</t>
  </si>
  <si>
    <t>Jantar Mantar Road</t>
  </si>
  <si>
    <t>tile_y</t>
  </si>
  <si>
    <t>Y-coordinate (latitude) of the tile centroid.</t>
  </si>
  <si>
    <t>37.3199, 37.3156</t>
  </si>
  <si>
    <t>PTU-01-033</t>
  </si>
  <si>
    <t>Janpath Lane</t>
  </si>
  <si>
    <t>avg_d_kbps</t>
  </si>
  <si>
    <t>Annapoorna Bakery, Janpath Lane</t>
  </si>
  <si>
    <t>Average download speed measured within the tile.</t>
  </si>
  <si>
    <t>Kbps</t>
  </si>
  <si>
    <t>12248, 239915</t>
  </si>
  <si>
    <t>avg_u_kbps</t>
  </si>
  <si>
    <t>Average upload speed measured within the tile.</t>
  </si>
  <si>
    <t>PTU-01-034</t>
  </si>
  <si>
    <t>Tolstoy Marg</t>
  </si>
  <si>
    <t>Tolstoy Marg adjoining Masonic Lab near Metro Station</t>
  </si>
  <si>
    <t>8739, 11733</t>
  </si>
  <si>
    <t>avg_lat_ms</t>
  </si>
  <si>
    <t>Average latency during speed tests.</t>
  </si>
  <si>
    <t>Milliseconds</t>
  </si>
  <si>
    <t>200, 179</t>
  </si>
  <si>
    <t>PTU-01-035</t>
  </si>
  <si>
    <t>Janpath</t>
  </si>
  <si>
    <t>Janpath outside Kidwai Bhawan</t>
  </si>
  <si>
    <t>avg_lat_down_ms</t>
  </si>
  <si>
    <t>Average download latency.</t>
  </si>
  <si>
    <t>PTU-01-036</t>
  </si>
  <si>
    <t>745, 300</t>
  </si>
  <si>
    <t>Jenpath near Sangrila Hotel</t>
  </si>
  <si>
    <t>PTU-01-037</t>
  </si>
  <si>
    <t>avg_lat_up_ms</t>
  </si>
  <si>
    <t>Average upload latency.</t>
  </si>
  <si>
    <t>Ashoka Taxi Service, Janpath</t>
  </si>
  <si>
    <t>531, 297</t>
  </si>
  <si>
    <t>tests</t>
  </si>
  <si>
    <t>Number of speed tests conducted within the tile.</t>
  </si>
  <si>
    <t>PTU-01-040</t>
  </si>
  <si>
    <t>Shankar Market</t>
  </si>
  <si>
    <t>Narula Paneer Bhandar, Shankar Market</t>
  </si>
  <si>
    <t>devices</t>
  </si>
  <si>
    <t>Number of unique devices contributing to the measurements.</t>
  </si>
  <si>
    <t>PTU-01-042</t>
  </si>
  <si>
    <t>Ashoka Road</t>
  </si>
  <si>
    <t>Ashoka Road adjacent to Post office Building</t>
  </si>
  <si>
    <t>Binary geometry representation of the tile.</t>
  </si>
  <si>
    <t>WKB</t>
  </si>
  <si>
    <t>Binary Geometry</t>
  </si>
  <si>
    <t>PTU-01-043</t>
  </si>
  <si>
    <t>lon</t>
  </si>
  <si>
    <t>Longitude of the tile centroid.</t>
  </si>
  <si>
    <t>Gurudwara Dustbin Ashoka Road</t>
  </si>
  <si>
    <t>68.13446045, 68.12347412</t>
  </si>
  <si>
    <t>lat</t>
  </si>
  <si>
    <t>Latitude of the tile centroid.</t>
  </si>
  <si>
    <t>PTU-01-045</t>
  </si>
  <si>
    <t>Palika Bazar (CP)</t>
  </si>
  <si>
    <t>Gate No. 4 at Palika Bazar (CP)</t>
  </si>
  <si>
    <t>37.31993611, 37.31556747</t>
  </si>
  <si>
    <t>PTU-01-47</t>
  </si>
  <si>
    <t>Outer circle C.P.</t>
  </si>
  <si>
    <t>Near super Bazar Bus stop outer circle</t>
  </si>
  <si>
    <t>PTU-02-001</t>
  </si>
  <si>
    <t>Chelmsford Road</t>
  </si>
  <si>
    <t>Chelmsford Road adjoining C. P. (Urinal Block)</t>
  </si>
  <si>
    <t>india_2026_sample_fixedtitle_50</t>
  </si>
  <si>
    <t>PTU-02-002</t>
  </si>
  <si>
    <t>Chelmsford Road adjoining C. P</t>
  </si>
  <si>
    <t>sample_value</t>
  </si>
  <si>
    <t>PTU-02-003</t>
  </si>
  <si>
    <t>GlobalEventID</t>
  </si>
  <si>
    <t>Unique numeric identifier assigned by the GDELT Project to each recorded event. This identifier uniquely distinguishes every event in the Global Knowledge Graph and can be used to reference or join event records across GDELT datasets.</t>
  </si>
  <si>
    <t>1314010278, 1314010103</t>
  </si>
  <si>
    <t>1231002203132033</t>
  </si>
  <si>
    <t>POLYGON((68.1317138671875 37.3221203594518, 68.13720703125 37.3221203594518, 68.13720703125 37.3177518516369, 68.1317138671875 37.3177518516369, 68.1317138671875 37.3221203594518))</t>
  </si>
  <si>
    <t>SQLDATE</t>
  </si>
  <si>
    <t>Date on which the event occurred or was reported, stored in YYYYMMDD format for efficient querying and chronological analysis.</t>
  </si>
  <si>
    <t>PTU-02-004</t>
  </si>
  <si>
    <t>YYYYMMDD</t>
  </si>
  <si>
    <t>Chelmsford Road towards Sri Lanka House</t>
  </si>
  <si>
    <t>b'\x01\x03\x00\x00\x00\x01\x00\x00\x00\x05\x00\x00\x00\x00\x00\x00\x00n\x08Q@R\x9cl=;\xa9B@\x00\x00\x00\x00\xc8\x08Q@R\x9cl=;\xa9B@\x00\x00\x00\x00\xc8\x08Q@\x10\x83\xb9\x17\xac\xa8B@\x00\x00\x00\x00n\x08Q@\x10\x83\xb9\x17\xac\xa8B@\x00\x00\x00\x00n\x08Q@R\x9cl=;\xa9B@'</t>
  </si>
  <si>
    <t>1231002203132201</t>
  </si>
  <si>
    <t>POLYGON((68.1207275390625 37.3177518516369, 68.126220703125 37.3177518516369, 68.126220703125 37.313383089908, 68.1207275390625 37.313383089908, 68.1207275390625 37.3177518516369))</t>
  </si>
  <si>
    <t>Actor1Name</t>
  </si>
  <si>
    <t>Name of the primary actor, organization, individual, group, or country initiating or primarily associated with the event.</t>
  </si>
  <si>
    <t>PTU-02-005</t>
  </si>
  <si>
    <t>IRAN, POLICE</t>
  </si>
  <si>
    <t>Chelmsford Road towards New Delhi Railway Station (Urinal Block)</t>
  </si>
  <si>
    <t>b'\x01\x03\x00\x00\x00\x01\x00\x00\x00\x05\x00\x00\x00\x00\x00\x00\x00\xba\x07Q@\x10\x83\xb9\x17\xac\xa8B@\x00\x00\x00\x00\x14\x08Q@\x10\x83\xb9\x17\xac\xa8B@\x00\x00\x00\x00\x14\x08Q@\x1c#\xe5\xef\x1c\xa8B@\x00\x00\x00\x00\xba\x07Q@\x1c#\xe5\xef\x1c\xa8B@\x00\x00\x00\x00\xba\x07Q@\x10\x83\xb9\x17\xac\xa8B@'</t>
  </si>
  <si>
    <t>POLYGON((68.126220703125 37.3177518516369, 68.1317138671875 37.3177518516369, 68.1317138671875 37.313383089908, 68.126220703125 37.313383089908, 68.126220703125 37.3177518516369))</t>
  </si>
  <si>
    <t>Actor2Name</t>
  </si>
  <si>
    <t>Name of the secondary actor, organization, individual, group, or country interacting with the primary actor in the event. May be empty if no secondary actor is identified.</t>
  </si>
  <si>
    <t>b'\x01\x03\x00\x00\x00\x01\x00\x00\x00\x05\x00\x00\x00\x00\x00\x00\x00\x14\x08Q@\x10\x83\xb9\x17\xac\xa8B@\x00\x00\x00\x00n\x08Q@\x10\x83\xb9\x17\xac\xa8B@\x00\x00\x00\x00n\x08Q@\x1c#\xe5\xef\x1c\xa8B@\x00\x00\x00\x00\x14\x08Q@\x1c#\xe5\xef\x1c\xa8B@\x00\x00\x00\x00\x14\x08Q@\x10\x83\xb9\x17\xac\xa8B@'</t>
  </si>
  <si>
    <t>PTU-02-006</t>
  </si>
  <si>
    <t>Chelmsford Road towards New Delhi Railway Station</t>
  </si>
  <si>
    <t>1231002203133312</t>
  </si>
  <si>
    <t>POLYGON((68.192138671875 37.313383089908, 68.1976318359375 37.313383089908, 68.1976318359375 37.3090140742759, 68.192138671875 37.3090140742759, 68.192138671875 37.313383089908))</t>
  </si>
  <si>
    <t>b'\x01\x03\x00\x00\x00\x01\x00\x00\x00\x05\x00\x00\x00\x00\x00\x00\x00L\x0cQ@\x1c#\xe5\xef\x1c\xa8B@\x00\x00\x00\x00\xa6\x0cQ@\x1c#\xe5\xef\x1c\xa8B@\x00\x00\x00\x00\xa6\x0cQ@e\x82\xef\xc5\x8d\xa7B@\x00\x00\x00\x00L\x0cQ@e\x82\xef\xc5\x8d\xa7B@\x00\x00\x00\x00L\x0cQ@\x1c#\xe5\xef\x1c\xa8B@'</t>
  </si>
  <si>
    <t>EventCode</t>
  </si>
  <si>
    <t>Specific CAMEO event code that precisely classifies the type of interaction or event recorded.</t>
  </si>
  <si>
    <t>1231002203303123</t>
  </si>
  <si>
    <t>POLYGON((68.0987548828125 37.2521937707116, 68.104248046875 37.2521937707116, 68.104248046875 37.2478212015543, 68.0987548828125 37.2478212015543, 68.0987548828125 37.2521937707116))</t>
  </si>
  <si>
    <t>110, 020</t>
  </si>
  <si>
    <t>PTU-02-007</t>
  </si>
  <si>
    <t>Chelmsford Road near New Delhi Rly. Station</t>
  </si>
  <si>
    <t>b'\x01\x03\x00\x00\x00\x01\x00\x00\x00\x05\x00\x00\x00\x00\x00\x00\x00R\x06Q@\n\xbb\xae\xe2G\xa0B@\x00\x00\x00\x00\xac\x06Q@\n\xbb\xae\xe2G\xa0B@\x00\x00\x00\x00\xac\x06Q@0\xf7\xe9\x9a\xb8\x9fB@\x00\x00\x00\x00R\x06Q@0\xf7\xe9\x9a\xb8\x9fB@\x00\x00\x00\x00R\x06Q@\n\xbb\xae\xe2G\xa0B@'</t>
  </si>
  <si>
    <t>1231002203310233</t>
  </si>
  <si>
    <t>EventBaseCode</t>
  </si>
  <si>
    <t>POLYGON((68.1317138671875 37.2696815096972, 68.13720703125 37.2696815096972, 68.13720703125 37.2653099556187, 68.1317138671875 37.2653099556187, 68.1317138671875 37.2696815096972))</t>
  </si>
  <si>
    <t>Higher-level CAMEO event category representing the general class of the recorded event.</t>
  </si>
  <si>
    <t>b'\x01\x03\x00\x00\x00\x01\x00\x00\x00\x05\x00\x00\x00\x00\x00\x00\x00n\x08Q@!&gt;x\xec\x84\xa2B@\x00\x00\x00\x00\xc8\x08Q@!&gt;x\xec\x84\xa2B@\x00\x00\x00\x00\xc8\x08Q@\xbfW7\xad\xf5\xa1B@\x00\x00\x00\x00n\x08Q@\xbfW7\xad\xf5\xa1B@\x00\x00\x00\x00n\x08Q@!&gt;x\xec\x84\xa2B@'</t>
  </si>
  <si>
    <t>PTU-02-009</t>
  </si>
  <si>
    <t>Bangla Sahib Road</t>
  </si>
  <si>
    <t>Bangla Sahib Marg near Bangla Sweets</t>
  </si>
  <si>
    <t>1231002203312031</t>
  </si>
  <si>
    <t>POLYGON((68.1317138671875 37.2565660861152, 68.13720703125 37.2565660861152, 68.13720703125 37.2521937707116, 68.1317138671875 37.2521937707116, 68.1317138671875 37.2565660861152))</t>
  </si>
  <si>
    <t>GoldsteinScale</t>
  </si>
  <si>
    <t>Numerical score representing the cooperative or conflict intensity of the event based on the Goldstein conflict-cooperation scale. Positive values indicate cooperation, while negative values indicate conflict.</t>
  </si>
  <si>
    <t>b'\x01\x03\x00\x00\x00\x01\x00\x00\x00\x05\x00\x00\x00\x00\x00\x00\x00n\x08Q@R\x90R(\xd7\xa0B@\x00\x00\x00\x00\xc8\x08Q@R\x90R(\xd7\xa0B@\x00\x00\x00\x00\xc8\x08Q@\n\xbb\xae\xe2G\xa0B@\x00\x00\x00\x00n\x08Q@\n\xbb\xae\xe2G\xa0B@\x00\x00\x00\x00n\x08Q@R\x90R(\xd7\xa0B@'</t>
  </si>
  <si>
    <t>-2, 3</t>
  </si>
  <si>
    <t>1231002203312033</t>
  </si>
  <si>
    <t>POLYGON((68.1317138671875 37.2521937707116, 68.13720703125 37.2521937707116, 68.13720703125 37.2478212015543, 68.1317138671875 37.2478212015543, 68.1317138671875 37.2521937707116))</t>
  </si>
  <si>
    <t>PTU-02-010</t>
  </si>
  <si>
    <t>Bangla Sahib Marg near Kalawati hospital</t>
  </si>
  <si>
    <t>b'\x01\x03\x00\x00\x00\x01\x00\x00\x00\x05\x00\x00\x00\x00\x00\x00\x00n\x08Q@\n\xbb\xae\xe2G\xa0B@\x00\x00\x00\x00\xc8\x08Q@\n\xbb\xae\xe2G\xa0B@\x00\x00\x00\x00\xc8\x08Q@0\xf7\xe9\x9a\xb8\x9fB@\x00\x00\x00\x00n\x08Q@0\xf7\xe9\x9a\xb8\x9fB@\x00\x00\x00\x00n\x08Q@\n\xbb\xae\xe2G\xa0B@'</t>
  </si>
  <si>
    <t>AvgTone</t>
  </si>
  <si>
    <t>Average sentiment score calculated from all news articles associated with the event. Positive values indicate favorable tone, while negative values indicate unfavorable tone.</t>
  </si>
  <si>
    <t>-2.760736196, 1.923076923</t>
  </si>
  <si>
    <t>1231002203312102</t>
  </si>
  <si>
    <t>POLYGON((68.13720703125 37.2609381477545, 68.1427001953125 37.2609381477545, 68.1427001953125 37.2565660861152, 68.13720703125 37.2565660861152, 68.13720703125 37.2609381477545))</t>
  </si>
  <si>
    <t>PTU-02-011</t>
  </si>
  <si>
    <t>Gole Market</t>
  </si>
  <si>
    <t>b'\x01\x03\x00\x00\x00\x01\x00\x00\x00\x05\x00\x00\x00\x00\x00\x00\x00\xc8\x08Q@4q\xd5kf\xa1B@\x00\x00\x00\x00"\tQ@4q\xd5kf\xa1B@\x00\x00\x00\x00"\tQ@R\x90R(\xd7\xa0B@\x00\x00\x00\x00\xc8\x08Q@R\x90R(\xd7\xa0B@\x00\x00\x00\x00\xc8\x08Q@4q\xd5kf\xa1B@'</t>
  </si>
  <si>
    <t>Gole Market Round about</t>
  </si>
  <si>
    <t>ActionGeo_CountryCode</t>
  </si>
  <si>
    <t>ISO country code representing the country where the event physically took place.</t>
  </si>
  <si>
    <t>ISO 3166-1 Alpha-2</t>
  </si>
  <si>
    <t>IN</t>
  </si>
  <si>
    <t>PTU-03-001</t>
  </si>
  <si>
    <t>ActionGeo_FullName</t>
  </si>
  <si>
    <t>Shivaji Stadium</t>
  </si>
  <si>
    <t>Full geographic name of the location where the event occurred, including city, state, or country when available.</t>
  </si>
  <si>
    <t>Bus terminal, Shivaji Stadium</t>
  </si>
  <si>
    <t>New Delhi, Delhi, India, Indore, Madhya Pradesh, India</t>
  </si>
  <si>
    <t>PTU-03-002</t>
  </si>
  <si>
    <t>ActionGeo_Lat</t>
  </si>
  <si>
    <t>Latitude coordinate of the event location expressed in decimal degrees.</t>
  </si>
  <si>
    <t>B.K.S Marg</t>
  </si>
  <si>
    <t>BKS Marg adjacent to Nursury</t>
  </si>
  <si>
    <t>28.6, 22.7167</t>
  </si>
  <si>
    <t>ActionGeo_Long</t>
  </si>
  <si>
    <t>Longitude coordinate of the event location expressed in decimal degrees.</t>
  </si>
  <si>
    <t>77.2, 75.8333</t>
  </si>
  <si>
    <t>PTU-03-004</t>
  </si>
  <si>
    <t>Baba Kharak Singh Marg opp. Gurudwara</t>
  </si>
  <si>
    <t>SOURCEURL</t>
  </si>
  <si>
    <t>Web URL of the news article or source document from which the event information was extracted.</t>
  </si>
  <si>
    <t>URL</t>
  </si>
  <si>
    <t>https://www.breitbart.com/... , https://www.freepressjournal.in/indore/two-lose-135-lakh-in-cyber-frauds-in-indore</t>
  </si>
  <si>
    <t>PTU-03-005</t>
  </si>
  <si>
    <t>Baba Kharak Singh Marg near RML Hospital gate No. 4</t>
  </si>
  <si>
    <t>PTU-03-010</t>
  </si>
  <si>
    <t>Bhaiveer Singh Marg</t>
  </si>
  <si>
    <t>Gole Market Near Hanuman Mandir tikona Park</t>
  </si>
  <si>
    <t>IRAN</t>
  </si>
  <si>
    <t>New Delhi, Delhi, India</t>
  </si>
  <si>
    <t>PTU-03-011</t>
  </si>
  <si>
    <t>Bhai Veer Singh sahitya Sadan, Bhai veer singh Marg</t>
  </si>
  <si>
    <r>
      <rPr>
        <rFont val="&quot;\0022Aptos Narrow\0022&quot;"/>
        <color rgb="FF1155CC"/>
        <sz val="11.0"/>
        <u/>
      </rPr>
      <t>https://www.breitbart.com/middle-east/2026/07/16/india-tells-seafarers-to-avoid-strait-of-hormuz-after-crew-deaths/</t>
    </r>
  </si>
  <si>
    <t>PTU-03-017</t>
  </si>
  <si>
    <t>Udyan Marg</t>
  </si>
  <si>
    <t>Central School Opp. Bagga Tent House at udhyan marg</t>
  </si>
  <si>
    <t>PTU-03-018</t>
  </si>
  <si>
    <t>Sheik Mujibur Rahman Road</t>
  </si>
  <si>
    <t>Gate No 7 RML Hospital at Sheik Mujibur Rahman Road</t>
  </si>
  <si>
    <r>
      <rPr>
        <rFont val="&quot;\0022Aptos Narrow\0022&quot;"/>
        <color rgb="FF1155CC"/>
        <sz val="11.0"/>
        <u/>
      </rPr>
      <t>https://www.breitbart.com/middle-east/2026/07/16/india-tells-seafarers-to-avoid-strait-of-hormuz-after-crew-deaths/</t>
    </r>
  </si>
  <si>
    <t>PTU-04-001</t>
  </si>
  <si>
    <t>MUMBAI</t>
  </si>
  <si>
    <t>Sansad marg near Aakasvani Bhawan</t>
  </si>
  <si>
    <t>Mumbai, Maharashtra, India</t>
  </si>
  <si>
    <r>
      <rPr>
        <rFont val="&quot;\0022Aptos Narrow\0022&quot;"/>
        <color rgb="FF1155CC"/>
        <sz val="11.0"/>
        <u/>
      </rPr>
      <t>https://www.freepressjournal.in/mumbai/mumbai-monsoon-2026-city-crosses-july-rainfall-average-but-water-reservoirs-remain-half-full</t>
    </r>
  </si>
  <si>
    <t>PTU-04-002</t>
  </si>
  <si>
    <t>Imtiaz Khan Road</t>
  </si>
  <si>
    <t>POLICE</t>
  </si>
  <si>
    <t>Pune, Maharashtra, India</t>
  </si>
  <si>
    <r>
      <rPr>
        <rFont val="&quot;\0022Aptos Narrow\0022&quot;"/>
        <color rgb="FF1155CC"/>
        <sz val="11.0"/>
        <u/>
      </rPr>
      <t>https://www.moneycontrol.com/city/siya-goyal-case-left-me-scared-bengaluru-businessman-alleges-threat-from-wife-her-lover-article-13976238.html</t>
    </r>
  </si>
  <si>
    <t>PTU-04-005</t>
  </si>
  <si>
    <t>AUTHORITIES</t>
  </si>
  <si>
    <t>PTU-04-006</t>
  </si>
  <si>
    <t>Puna, Maharashtra, India</t>
  </si>
  <si>
    <t>Rafi Marg</t>
  </si>
  <si>
    <t>Rafi Marg behind RBI</t>
  </si>
  <si>
    <r>
      <rPr>
        <rFont val="&quot;\0022Aptos Narrow\0022&quot;"/>
        <color rgb="FF1155CC"/>
        <sz val="11.0"/>
        <u/>
      </rPr>
      <t>https://bigislandnow.com/2026/07/16/authorities-ask-for-public%CA%BBs-help-finding-missing-kea%CA%BBau-woman-last-seen-in-june/</t>
    </r>
  </si>
  <si>
    <t>PTU-04-007</t>
  </si>
  <si>
    <t>Rafi Marg adjacent to Chelmsford Club</t>
  </si>
  <si>
    <t>MAHARASHTRA</t>
  </si>
  <si>
    <t>Mawa, Jammu and Kashmir, India</t>
  </si>
  <si>
    <r>
      <rPr>
        <rFont val="&quot;\0022Aptos Narrow\0022&quot;"/>
        <color rgb="FF1155CC"/>
        <sz val="11.0"/>
        <u/>
      </rPr>
      <t>https://www.moneycontrol.com/city/why-mumbai-s-iconic-110-year-old-parsi-dairy-farm-just-lost-its-licence-article-13976255.html</t>
    </r>
  </si>
  <si>
    <t>PTU-04-008</t>
  </si>
  <si>
    <t>Dr. R P Raod</t>
  </si>
  <si>
    <t>HCES 2022-23 2023-24 (MoSPI)</t>
  </si>
  <si>
    <t>Dr. Rajender Prasad Road Opp. Shastri Bhawan</t>
  </si>
  <si>
    <t>State- and sector-wise Household Consumption Expenditure Survey (HCES 2022-23 and 2023-24) estimates from MoSPI/NSSO, covering Monthly Per Capita Consumption Expenditure (MPCE) and related indicators by item category across Indian States/UTs, rural and urban sectors.</t>
  </si>
  <si>
    <t>Jammu, Jammu and Kashmir, India</t>
  </si>
  <si>
    <t>PTU-04-009</t>
  </si>
  <si>
    <r>
      <rPr>
        <rFont val="&quot;\0022Aptos Narrow\0022&quot;"/>
        <color rgb="FF1155CC"/>
        <sz val="11.0"/>
        <u/>
      </rPr>
      <t>https://www.moneycontrol.com/news/india/how-much-money-and-gold-do-devotees-donate-a-look-at-5-of-india-s-richest-temples-13976225.html</t>
    </r>
  </si>
  <si>
    <t>Dr.R P Road in front of National Archives of India</t>
  </si>
  <si>
    <t>PTU-04-010</t>
  </si>
  <si>
    <t>Gole Dak Khana</t>
  </si>
  <si>
    <t>Indore, Madhya Pradesh, India</t>
  </si>
  <si>
    <t>Gole Dak Khana toward Pt. Pant marg</t>
  </si>
  <si>
    <r>
      <rPr>
        <rFont val="&quot;\0022Aptos Narrow\0022&quot;"/>
        <color rgb="FF1155CC"/>
        <sz val="11.0"/>
        <u/>
      </rPr>
      <t>https://www.freepressjournal.in/indore/two-lose-135-lakh-in-cyber-frauds-in-indore</t>
    </r>
  </si>
  <si>
    <t>year</t>
  </si>
  <si>
    <t>The reference year for which the Household Consumption Expenditure Survey (HCES) estimates are reported. Indicates the survey period to which the household consumption and expenditure statistics belong.(2024-24)</t>
  </si>
  <si>
    <t>integer</t>
  </si>
  <si>
    <t>2022-23, 2022-23, 2022-23, 2022-23, 2022-23, 2022-23</t>
  </si>
  <si>
    <t>PTU-04-015</t>
  </si>
  <si>
    <t>GRG Road</t>
  </si>
  <si>
    <t>Gurudwara Rakab Ganj Road</t>
  </si>
  <si>
    <t>STUDENT</t>
  </si>
  <si>
    <t>Name of the Indian State or Union Territory for which HCES estimates have been calculated.</t>
  </si>
  <si>
    <t>Haryana, Himachal Pradesh, Andhra Pradesh, Gujarat, Chandigarh, Bihar</t>
  </si>
  <si>
    <r>
      <rPr>
        <rFont val="&quot;\0022Aptos Narrow\0022&quot;"/>
        <color rgb="FF1155CC"/>
        <sz val="11.0"/>
        <u/>
      </rPr>
      <t>https://www.freepressjournal.in/indore/anti-drug-awareness-drive-held-at-gacc-students-take-an-anti-drug-pledge-under-nashe-se-doori-hai-zaroori-20-campaign-in-indore</t>
    </r>
  </si>
  <si>
    <t>indicator</t>
  </si>
  <si>
    <t>PTU-04-016</t>
  </si>
  <si>
    <t>The household consumption or expenditure metric being reported, such as Monthly Per Capita Consumption Expenditure (MPCE), average expenditure, expenditure share, or other HCES-derived indicators.</t>
  </si>
  <si>
    <t>Talkatora garden</t>
  </si>
  <si>
    <t>Talkatora garden near park lane</t>
  </si>
  <si>
    <t>Percentage Share of Monthly Per Capita Consumption Expenditure (MPCE) over Broad Categories in 30 Days, Percentage Share of Monthly Per Capita Consumption Expenditure (MPCE) over Broad Categories in 30 Days, Percentage Share of Monthly Per Capita Consumption Expenditure (MPCE) over Broad Categories in 30 Days, Percentage Share of Monthly Per Capita Consumption Expenditure (MPCE) over Broad Categories in 30 Days, Percentage Share of Monthly Per Capita Consumption Expenditure (MPCE) over Broad Categories in 30 Days, Percentage Share of Monthly Per Capita Consumption Expenditure (MPCE) over Broad Categories in 30 Days</t>
  </si>
  <si>
    <t>sector</t>
  </si>
  <si>
    <t>Population segment covered by the survey estimates, such as Rural, Urban, or Combined.</t>
  </si>
  <si>
    <t>Urban, Rural, Urban, Urban, Urban, Urban</t>
  </si>
  <si>
    <t>PTU-04-017</t>
  </si>
  <si>
    <t>Entrance of Talkatora Garden, Talkatora Lane</t>
  </si>
  <si>
    <t>imputation</t>
  </si>
  <si>
    <t>Indicates whether the reported estimate includes statistically imputed values used to compensate for missing or incomplete survey responses.</t>
  </si>
  <si>
    <t>Without Imputation, With Imputation, Without Imputation, Without Imputation, With Imputation, Without Imputation</t>
  </si>
  <si>
    <t>item_category</t>
  </si>
  <si>
    <t>Broad category of goods or services on which household expenditure is measured, such as Food, Health, Education, Housing, Transport, or Fuel.</t>
  </si>
  <si>
    <t>Consumer Services Excluding Conveyance, Edible Oil, Gram, Clothing &amp; Bedding, Sugar, Fruits (fresh)</t>
  </si>
  <si>
    <t>PTU-04-018</t>
  </si>
  <si>
    <t>value</t>
  </si>
  <si>
    <t>Talkatora Lane</t>
  </si>
  <si>
    <t>Numerical value of the reported HCES indicator. Depending on the indicator, it may represent expenditure, percentage share, ratio, household count, or another survey estimate.</t>
  </si>
  <si>
    <t>Horticulture Nursery at Talkatora Lane</t>
  </si>
  <si>
    <t>decimal</t>
  </si>
  <si>
    <t>5.64, 2.38, 0.08, 4.75, 0.33, 2.65</t>
  </si>
  <si>
    <t>unit</t>
  </si>
  <si>
    <t>Value is measured in Indian Rupees</t>
  </si>
  <si>
    <t>₹, ₹, ₹, ₹, ₹, ₹</t>
  </si>
  <si>
    <t>PTU-04-020</t>
  </si>
  <si>
    <t>Mother Teresa crescent</t>
  </si>
  <si>
    <t>Mother Teresa Crescent Corner.</t>
  </si>
  <si>
    <t>confidence</t>
  </si>
  <si>
    <t>The statistical confidence level or confidence interval associated with the survey estimate. It indicates the degree of reliability and precision of the reported value, reflecting the uncertainty arising from sample-based estimation.</t>
  </si>
  <si>
    <t>high, high, high, high, high, high</t>
  </si>
  <si>
    <t>PTU-04-021</t>
  </si>
  <si>
    <t>SPM in Parking at Mother Teresa crescent No.1</t>
  </si>
  <si>
    <t>source_document</t>
  </si>
  <si>
    <t>The official HCES publication, report, table, or document from which the estimate has been extracted. This field provides traceability to the original source published by the National Sample Survey Office (NSSO)/MoSPI.</t>
  </si>
  <si>
    <t>MoSPI eSankhyiki HCES API (api.mospi.gov.in/api/hces/getHcesRecords), MoSPI eSankhyiki HCES API (api.mospi.gov.in/api/hces/getHcesRecords), MoSPI eSankhyiki HCES API (api.mospi.gov.in/api/hces/getHcesRecords), MoSPI eSankhyiki HCES API (api.mospi.gov.in/api/hces/getHcesRecords), MoSPI eSankhyiki HCES API (api.mospi.gov.in/api/hces/getHcesRecords), MoSPI eSankhyiki HCES API (api.mospi.gov.in/api/hces/getHcesRecords)</t>
  </si>
  <si>
    <t>scrape_date</t>
  </si>
  <si>
    <t>The date on which the HCES data or metadata was extracted or collected from the official source. This helps track data freshness and versioning for periodically updated datasets.</t>
  </si>
  <si>
    <t>2026-07-17, 2026-07-17, 2026-07-17, 2026-07-17, 2026-07-17, 2026-07-17</t>
  </si>
  <si>
    <t>PTU-04-022</t>
  </si>
  <si>
    <t>SPM in Parking at Mother Teresa crescent No.2</t>
  </si>
  <si>
    <t>geocode_status</t>
  </si>
  <si>
    <t>Indicates whether the geographical information (such as State or Union Territory) has been successfully standardized or mapped to a recognized geographic code for data integration and spatial analysis. Typical values include Matched, Verified, Pending, or Not Available.</t>
  </si>
  <si>
    <t>not_applicable, not_applicable, not_applicable, not_applicable, not_applicable, not_applicable</t>
  </si>
  <si>
    <t>PTU-04-023</t>
  </si>
  <si>
    <t>North Avenue</t>
  </si>
  <si>
    <t>Taxi Stand at North Avenue</t>
  </si>
  <si>
    <t>CTU-04-001</t>
  </si>
  <si>
    <t>Raisina Road</t>
  </si>
  <si>
    <t>Chelmford Club JJ Camp Raisina Road No.1</t>
  </si>
  <si>
    <t>Average monthly per capita consumption expenditure (MPCE)</t>
  </si>
  <si>
    <t>CTU-04-002</t>
  </si>
  <si>
    <t>Chelmsford Club JJ Camp Raisina RoadNo. II</t>
  </si>
  <si>
    <t>base_year</t>
  </si>
  <si>
    <t>Base year used for CPI index calculation.</t>
  </si>
  <si>
    <t>imputation_type</t>
  </si>
  <si>
    <t>Goa</t>
  </si>
  <si>
    <t>series</t>
  </si>
  <si>
    <t>CPI series to which the record belongs.</t>
  </si>
  <si>
    <t>Percentage Share of Monthly Per Capita Consumption Expenditure (MPCE) over Broad Categories in 30 Days</t>
  </si>
  <si>
    <t>Urban</t>
  </si>
  <si>
    <t>Without Imputation</t>
  </si>
  <si>
    <t>CTU-04-003</t>
  </si>
  <si>
    <t>Current</t>
  </si>
  <si>
    <t>Edible Oil</t>
  </si>
  <si>
    <t>Le-Meridian Lane</t>
  </si>
  <si>
    <t>Lane behind Le-Meridian Hotel No.-I</t>
  </si>
  <si>
    <t>₹</t>
  </si>
  <si>
    <t>high</t>
  </si>
  <si>
    <t>MoSPI eSankhyiki HCES API (api.mospi.gov.in/api/hces/getHcesRecords)</t>
  </si>
  <si>
    <t>Reference year of the CPI data.</t>
  </si>
  <si>
    <t>not_applicable</t>
  </si>
  <si>
    <t>Andaman &amp; Nicobar Islands</t>
  </si>
  <si>
    <t>PTU-05-001</t>
  </si>
  <si>
    <t>Barakhamba Road</t>
  </si>
  <si>
    <t>Nirmal Tower at Barakhamba Road</t>
  </si>
  <si>
    <t>With Imputation</t>
  </si>
  <si>
    <t>Food Total</t>
  </si>
  <si>
    <t>month</t>
  </si>
  <si>
    <t>Reference month of the CPI data.</t>
  </si>
  <si>
    <t>All India</t>
  </si>
  <si>
    <t>Rural</t>
  </si>
  <si>
    <t>PTU-05-002</t>
  </si>
  <si>
    <t>Non-Food Total</t>
  </si>
  <si>
    <t>Tolstoy Marg- Barakhamba Road Crossing</t>
  </si>
  <si>
    <t>State or Union Territory for which the CPI data is reported.</t>
  </si>
  <si>
    <t>Bihar</t>
  </si>
  <si>
    <t>Haryana</t>
  </si>
  <si>
    <t>Vegetables</t>
  </si>
  <si>
    <t>PTU-05-004</t>
  </si>
  <si>
    <t>Babar Road</t>
  </si>
  <si>
    <t>Municipal Market, Babar Road</t>
  </si>
  <si>
    <t>Geographic coverage of the CPI data.</t>
  </si>
  <si>
    <t>Rural, Urban</t>
  </si>
  <si>
    <t>Assam</t>
  </si>
  <si>
    <t>division</t>
  </si>
  <si>
    <t>Major CPI expenditure division.</t>
  </si>
  <si>
    <t>Conveyance</t>
  </si>
  <si>
    <t>Restaurants and accommodation services, Food and beverages</t>
  </si>
  <si>
    <t>PTU-05-006</t>
  </si>
  <si>
    <t>group</t>
  </si>
  <si>
    <t>College Lane</t>
  </si>
  <si>
    <t>Detailed CPI expenditure group under the corresponding division.</t>
  </si>
  <si>
    <t>College Lane near Tilak Bridge railway station</t>
  </si>
  <si>
    <t>Food and Accommodation services</t>
  </si>
  <si>
    <t>Arunachal Pradesh</t>
  </si>
  <si>
    <t>class</t>
  </si>
  <si>
    <t>Pan, Tobacco &amp; Intoxicants</t>
  </si>
  <si>
    <t>Broad consumer expenditure category to which the item belongs, based on the CPI/COICOP classification.</t>
  </si>
  <si>
    <t>PTU-05-008</t>
  </si>
  <si>
    <t>Mandi House Round About</t>
  </si>
  <si>
    <t>FICCI Auditorium, Mandi House</t>
  </si>
  <si>
    <t>Restaurants, cafés and the like, Accommodation services</t>
  </si>
  <si>
    <t>Andhra Pradesh</t>
  </si>
  <si>
    <t>Durable Goods</t>
  </si>
  <si>
    <t>Summary Table</t>
  </si>
  <si>
    <t>sub_class</t>
  </si>
  <si>
    <t>Sub-category within the class providing a more detailed grouping of consumer goods or services.</t>
  </si>
  <si>
    <t>PTU-05-010</t>
  </si>
  <si>
    <t>NULL, NULL</t>
  </si>
  <si>
    <t>Sikandra Road</t>
  </si>
  <si>
    <t>Sikandra Road near Metro Station</t>
  </si>
  <si>
    <t>item</t>
  </si>
  <si>
    <t>Specific commodity or service for which the Consumer Price Index (CPI) is reported.</t>
  </si>
  <si>
    <t>Restaurants, cafés and the like, Appliances for personal care</t>
  </si>
  <si>
    <t>PTU-05-011</t>
  </si>
  <si>
    <t>Copernicus Marg</t>
  </si>
  <si>
    <t>Copernicus Marg, Mandi House</t>
  </si>
  <si>
    <t>code</t>
  </si>
  <si>
    <t>Hierarchical classification code assigned to the class, sub-class, or item.</t>
  </si>
  <si>
    <t>11.1.1, 13.1.2</t>
  </si>
  <si>
    <t>PTU-05-013</t>
  </si>
  <si>
    <t>Opp. Haryana Bhawan at Copernicus Marg</t>
  </si>
  <si>
    <t>index</t>
  </si>
  <si>
    <t>Consumer Price Index (CPI) value representing the price level for the corresponding item or category.</t>
  </si>
  <si>
    <t>Year (as on 31 March)</t>
  </si>
  <si>
    <t>Reporting year, as on 31 March</t>
  </si>
  <si>
    <t>111.69, 103.80</t>
  </si>
  <si>
    <t>2025, 2025</t>
  </si>
  <si>
    <t>Sl. No.</t>
  </si>
  <si>
    <t>PTU-05-015</t>
  </si>
  <si>
    <t>Serial number of the record</t>
  </si>
  <si>
    <t>Faridkot House Lane</t>
  </si>
  <si>
    <t>Faridkot House Lane (No. - II)</t>
  </si>
  <si>
    <t>inflation</t>
  </si>
  <si>
    <t>Year-on-year inflation rate associated with the corresponding CPI index value.</t>
  </si>
  <si>
    <t>7.64, 0.99</t>
  </si>
  <si>
    <t>License Service Area</t>
  </si>
  <si>
    <t>Telecom license service area (state / circle) name</t>
  </si>
  <si>
    <t>Kolkata, Uttar Pradesh(West)</t>
  </si>
  <si>
    <t>PTU-05-016</t>
  </si>
  <si>
    <t>Connaught lane</t>
  </si>
  <si>
    <t>Indicates whether missing observations were imputed while computing the index. NULL indicates no imputation.</t>
  </si>
  <si>
    <t>Cannaught lane behind Schindhia House</t>
  </si>
  <si>
    <t>2G BTSs</t>
  </si>
  <si>
    <t>Count of 2G Base Transceiver Stations</t>
  </si>
  <si>
    <t>41566, 11468</t>
  </si>
  <si>
    <t>3G BTSs</t>
  </si>
  <si>
    <t>Count of 3G Base Transceiver Stations</t>
  </si>
  <si>
    <t>5474, 1611</t>
  </si>
  <si>
    <t>PTU-05-017</t>
  </si>
  <si>
    <t>4G BTSs</t>
  </si>
  <si>
    <t>Tolstoy Lane</t>
  </si>
  <si>
    <t>Count of 4G Base Transceiver Stations</t>
  </si>
  <si>
    <t>Behind Vandana Bldg. Tolstoy Lane</t>
  </si>
  <si>
    <t>1916166, 134705</t>
  </si>
  <si>
    <t>5G BTSs</t>
  </si>
  <si>
    <t>Count of 5G Base Transceiver Stations</t>
  </si>
  <si>
    <t>9409, 18834</t>
  </si>
  <si>
    <t>Total BTSs</t>
  </si>
  <si>
    <t>Total number of Base Transceiver Stations</t>
  </si>
  <si>
    <t>PTU-05-018</t>
  </si>
  <si>
    <t>Atul Grove Road</t>
  </si>
  <si>
    <t>45488, 63883</t>
  </si>
  <si>
    <t>Atul Grove Road Opp. Kothi No T-22</t>
  </si>
  <si>
    <t>PTU-05-019</t>
  </si>
  <si>
    <t>Harish Chander Mathur lane</t>
  </si>
  <si>
    <t>Dustbin in Harish Chander Mathur lane</t>
  </si>
  <si>
    <t>Restaurants and accommodation services</t>
  </si>
  <si>
    <t>Food and beverage serving services</t>
  </si>
  <si>
    <t>Restaurants, cafés and the like</t>
  </si>
  <si>
    <t>11.1.1</t>
  </si>
  <si>
    <t>PTU-05-020</t>
  </si>
  <si>
    <t>K.G. Marg</t>
  </si>
  <si>
    <t>Baroda House, K.G. Marg</t>
  </si>
  <si>
    <t>Combined</t>
  </si>
  <si>
    <t>PTU-05-021</t>
  </si>
  <si>
    <t>Jashwant Singh Lane</t>
  </si>
  <si>
    <t>Jashwant Singh Lane behind Hyderabad House</t>
  </si>
  <si>
    <t>Himachal Pradesh</t>
  </si>
  <si>
    <t>Accommodation services</t>
  </si>
  <si>
    <t>11.2.0</t>
  </si>
  <si>
    <t>PTU-05-022</t>
  </si>
  <si>
    <t>Pt. R S Shukla Lane</t>
  </si>
  <si>
    <t>opp. 1 Pt. Ravi Shankar Shukla Lane</t>
  </si>
  <si>
    <t>Jammu &amp; Kashmir</t>
  </si>
  <si>
    <t>PTU-05-023</t>
  </si>
  <si>
    <t>Dr.R P Lane</t>
  </si>
  <si>
    <t>CPWD Gairage Dr.Rajender Prasad Lane</t>
  </si>
  <si>
    <t>Personal care, social protection and miscellaneous goods and services</t>
  </si>
  <si>
    <t>Personal care</t>
  </si>
  <si>
    <t>Appliances for personal care</t>
  </si>
  <si>
    <t>PTU-06-001</t>
  </si>
  <si>
    <t>13.1.1</t>
  </si>
  <si>
    <t>Shershah Road</t>
  </si>
  <si>
    <t>Parking at Shershah Road toward National Gallery of Art</t>
  </si>
  <si>
    <t>Kerala</t>
  </si>
  <si>
    <t>PTU-06-002</t>
  </si>
  <si>
    <t>Pandara Road near entry Kota House</t>
  </si>
  <si>
    <t>Madhya Pradesh</t>
  </si>
  <si>
    <t>North-East</t>
  </si>
  <si>
    <t>PTU-06-003</t>
  </si>
  <si>
    <t>Pandara Road Market (Left side)</t>
  </si>
  <si>
    <t>Other appliances, articles and products for personal care</t>
  </si>
  <si>
    <t>13.1.2</t>
  </si>
  <si>
    <t>Odisha</t>
  </si>
  <si>
    <t>PTU-06-004</t>
  </si>
  <si>
    <t>Punjab</t>
  </si>
  <si>
    <t>Pandara Road Market (Right side)</t>
  </si>
  <si>
    <t>Rajasthan</t>
  </si>
  <si>
    <t>PTU-06-005</t>
  </si>
  <si>
    <t>A-Block Pandara Road</t>
  </si>
  <si>
    <t>Uttar Pradesh (East)</t>
  </si>
  <si>
    <t>PTU-06-006</t>
  </si>
  <si>
    <t>Uttar Pradesh(West)</t>
  </si>
  <si>
    <t>Shahjahan Road</t>
  </si>
  <si>
    <t>West Bengal</t>
  </si>
  <si>
    <t>PTU-06-007</t>
  </si>
  <si>
    <t>Q- point near Cementary, Shahjahan Road</t>
  </si>
  <si>
    <t>Metals</t>
  </si>
  <si>
    <t>Name of the precious metal</t>
  </si>
  <si>
    <t>PTU-06-008</t>
  </si>
  <si>
    <t>Man Singh Road</t>
  </si>
  <si>
    <t>GOLD, SILVER</t>
  </si>
  <si>
    <t>Jam Nagar House, Entry gate, Man Singh Road</t>
  </si>
  <si>
    <t>Date of the price quote</t>
  </si>
  <si>
    <t>Jul 21, 2026, Jul 21, 2026</t>
  </si>
  <si>
    <t xml:space="preserve">Time </t>
  </si>
  <si>
    <t>PTU-06-009</t>
  </si>
  <si>
    <t>Time of the price quote</t>
  </si>
  <si>
    <t>Amrita Shergill Marg</t>
  </si>
  <si>
    <t>Taxi Stand Rabinder Nagar Side, Amrita Shergill Marg</t>
  </si>
  <si>
    <t>10:37, 10:37</t>
  </si>
  <si>
    <t>Bid</t>
  </si>
  <si>
    <t>Bid price of the metal</t>
  </si>
  <si>
    <t>12584.67, 181.82</t>
  </si>
  <si>
    <t>PTU-06-011</t>
  </si>
  <si>
    <t>Prithviraj Lane</t>
  </si>
  <si>
    <t>Motor Market,Prithiviraj Lane(Urinal Block)</t>
  </si>
  <si>
    <t>Ask</t>
  </si>
  <si>
    <t>Ask price of the metal</t>
  </si>
  <si>
    <t>12590.86, 182.6</t>
  </si>
  <si>
    <t>Change</t>
  </si>
  <si>
    <t>Absolute change in price from the previous close ('NA' when not available)</t>
  </si>
  <si>
    <t>PTU-06-012</t>
  </si>
  <si>
    <t>176.51, 7.52</t>
  </si>
  <si>
    <t>Back side of Khan Market (Urinal Block)</t>
  </si>
  <si>
    <t>Change %</t>
  </si>
  <si>
    <t>Percentage change in price from the previous close, stored as a fraction</t>
  </si>
  <si>
    <t>fraction</t>
  </si>
  <si>
    <t>0.0124, 0.0413</t>
  </si>
  <si>
    <t>PTU-06-013</t>
  </si>
  <si>
    <t>Low</t>
  </si>
  <si>
    <t>Day's low price for the metal</t>
  </si>
  <si>
    <t>12383.07, 173.42</t>
  </si>
  <si>
    <t>Day's high price for the metal</t>
  </si>
  <si>
    <t>12650.31, 183.84</t>
  </si>
  <si>
    <t>PTU-06-015</t>
  </si>
  <si>
    <t>Khan Market opp. Lok nayak bhawan</t>
  </si>
  <si>
    <t>Time</t>
  </si>
  <si>
    <t>GOLD</t>
  </si>
  <si>
    <t>PTU-06-016</t>
  </si>
  <si>
    <t>Khan Market opp. S B Marg</t>
  </si>
  <si>
    <t>PTU-06-017</t>
  </si>
  <si>
    <t>Humayun Road</t>
  </si>
  <si>
    <t>Humayun Road near Metro Station</t>
  </si>
  <si>
    <t>SILVER</t>
  </si>
  <si>
    <t>PLATINUM</t>
  </si>
  <si>
    <t>PTU-06-019</t>
  </si>
  <si>
    <t>Man Singh Road adjacent to Petrol Pump</t>
  </si>
  <si>
    <t>PALLADIUM</t>
  </si>
  <si>
    <t>CTU-06-003</t>
  </si>
  <si>
    <t>Indira Camp near D II flats pandara road</t>
  </si>
  <si>
    <t>RHODIUM</t>
  </si>
  <si>
    <t>CTU-06-004</t>
  </si>
  <si>
    <t>Darbhanga Lane</t>
  </si>
  <si>
    <t>105 Dhobi Ghat, Darbhanga Lane</t>
  </si>
  <si>
    <t>PTU-07-001</t>
  </si>
  <si>
    <t>Kushak Lane</t>
  </si>
  <si>
    <t>Back of Kashmiri House</t>
  </si>
  <si>
    <t>PTU-07-002</t>
  </si>
  <si>
    <t>Back of Kashmiri House, near Govt. Flat</t>
  </si>
  <si>
    <t>PTU-07-004</t>
  </si>
  <si>
    <t>South Avenue Lane</t>
  </si>
  <si>
    <t>Corner of Temple South Avenue Market</t>
  </si>
  <si>
    <t>PTU-07-005</t>
  </si>
  <si>
    <t>Shop No. 1 South Avenue Market</t>
  </si>
  <si>
    <t>PTU-07-007</t>
  </si>
  <si>
    <t>South Avenue</t>
  </si>
  <si>
    <t>Gate No.17, President House at South Avenue</t>
  </si>
  <si>
    <t>PTU-07-008</t>
  </si>
  <si>
    <t>South Block</t>
  </si>
  <si>
    <t>South Block opp. Gate no.10</t>
  </si>
  <si>
    <t>sample values</t>
  </si>
  <si>
    <t>PTU-07-009</t>
  </si>
  <si>
    <t>Moti Lal Nehru marg</t>
  </si>
  <si>
    <t>Moti Lal Nehru marg near Sunheri Masjid</t>
  </si>
  <si>
    <t>PTU-07-011</t>
  </si>
  <si>
    <t>K.M. Lane</t>
  </si>
  <si>
    <t>Taxi Stand K.M. Lane</t>
  </si>
  <si>
    <t>Himachal Pradesh, Grand Total</t>
  </si>
  <si>
    <t>Cell On Wheels (COW)</t>
  </si>
  <si>
    <t>Count of Cell On Wheels installations</t>
  </si>
  <si>
    <t>388, 129</t>
  </si>
  <si>
    <t>PTU-07-012</t>
  </si>
  <si>
    <t>K.M Lane Market near Dhobi Ghat</t>
  </si>
  <si>
    <t>Ground Based Mast (GBM)</t>
  </si>
  <si>
    <t>Count of Ground Based Mast installations</t>
  </si>
  <si>
    <t>1173, 7932</t>
  </si>
  <si>
    <t>NASA - India VIIRS Active Fire Detections (Sample)</t>
  </si>
  <si>
    <t>Ground Based Tower (GBT)</t>
  </si>
  <si>
    <t>Count of Ground Based Tower installations</t>
  </si>
  <si>
    <t>11833, 16277</t>
  </si>
  <si>
    <t>PTU-07-014</t>
  </si>
  <si>
    <t>Safdarjung Road</t>
  </si>
  <si>
    <t>Indira Gandhi Memorial, 1 Safdarjung Road</t>
  </si>
  <si>
    <t>Low Power BTS (LPBTS)</t>
  </si>
  <si>
    <t>Count of Low Power BTS installations</t>
  </si>
  <si>
    <t>5112, 5583</t>
  </si>
  <si>
    <t>Roof Top Pole (RTP)</t>
  </si>
  <si>
    <t>Count of Roof Top Pole installations</t>
  </si>
  <si>
    <t>PTU-07-016</t>
  </si>
  <si>
    <t>14134, 19678</t>
  </si>
  <si>
    <t>Tees January Marg</t>
  </si>
  <si>
    <t>Roof Top Tower (RTT)</t>
  </si>
  <si>
    <t>Count of Roof Top Tower installations</t>
  </si>
  <si>
    <t>2446, 5148</t>
  </si>
  <si>
    <t>Wall Mount</t>
  </si>
  <si>
    <t>PTU-07-017 A</t>
  </si>
  <si>
    <t>Count of Wall Mount installations</t>
  </si>
  <si>
    <t>Tees January Lane</t>
  </si>
  <si>
    <t>Tees January Lane behind Gandhi Samriti No.-I</t>
  </si>
  <si>
    <t>117, 1</t>
  </si>
  <si>
    <t>user_country</t>
  </si>
  <si>
    <t>Latitude of the fire detection pixel centroid</t>
  </si>
  <si>
    <t>ISO2 code of the user's country</t>
  </si>
  <si>
    <t>decimal degrees</t>
  </si>
  <si>
    <t>15.54686, 25.26099</t>
  </si>
  <si>
    <t>Total Towers</t>
  </si>
  <si>
    <t>IN, US, TH</t>
  </si>
  <si>
    <t>Total number of towers across all types</t>
  </si>
  <si>
    <t>13221, 44529</t>
  </si>
  <si>
    <t>friend_country</t>
  </si>
  <si>
    <t>ISO2 code of the friend's country</t>
  </si>
  <si>
    <t>US, IN, PT</t>
  </si>
  <si>
    <t>PTU-07-017 B</t>
  </si>
  <si>
    <t>Longitude of the fire detection pixel centroid</t>
  </si>
  <si>
    <t>Tees January Lane behind Gandhi Samriti No.-II</t>
  </si>
  <si>
    <t>87.66782, 77.89646</t>
  </si>
  <si>
    <t>user_region</t>
  </si>
  <si>
    <t>Sub-national region code of the user</t>
  </si>
  <si>
    <t>IND.10_1</t>
  </si>
  <si>
    <t>friend_region</t>
  </si>
  <si>
    <t>brightness</t>
  </si>
  <si>
    <t>Sub-national region code of the friend's country/region</t>
  </si>
  <si>
    <t>Brightness temperature of the fire pixel</t>
  </si>
  <si>
    <t>Kelvin</t>
  </si>
  <si>
    <t>USA.40_1</t>
  </si>
  <si>
    <t>351.93, 337.29</t>
  </si>
  <si>
    <t>PTU-07-019</t>
  </si>
  <si>
    <t>Tees January Lane near Clardiges Hotel</t>
  </si>
  <si>
    <t>scaled_sci</t>
  </si>
  <si>
    <t>Social Connectedness Index value between the user and friend regions</t>
  </si>
  <si>
    <t>92, 114</t>
  </si>
  <si>
    <t>scan</t>
  </si>
  <si>
    <t>width size of the pixel at the detection location</t>
  </si>
  <si>
    <t>km</t>
  </si>
  <si>
    <t>0.57, 0.42</t>
  </si>
  <si>
    <t>PTU-07-020</t>
  </si>
  <si>
    <t>Teen Murti Marg</t>
  </si>
  <si>
    <t>Nehru Planatenetarium, Teen murti Marg</t>
  </si>
  <si>
    <t>track</t>
  </si>
  <si>
    <t>Height size of the pixel at the detection location</t>
  </si>
  <si>
    <t>0.36, 0.71</t>
  </si>
  <si>
    <t>CTU-07-001</t>
  </si>
  <si>
    <t>Tughlak Lane</t>
  </si>
  <si>
    <t>US</t>
  </si>
  <si>
    <t>acq_date</t>
  </si>
  <si>
    <t>Tughlak Lane J.J. Cluster</t>
  </si>
  <si>
    <t>date of the detection</t>
  </si>
  <si>
    <t>2025-01-01, 2025-01-01</t>
  </si>
  <si>
    <t>YE</t>
  </si>
  <si>
    <t>YEM.10_1</t>
  </si>
  <si>
    <t>acq_time</t>
  </si>
  <si>
    <t>time of the detection, in UTC (HHMM)</t>
  </si>
  <si>
    <t>TH</t>
  </si>
  <si>
    <t>802, 623</t>
  </si>
  <si>
    <t>CTU-07-002</t>
  </si>
  <si>
    <t>THA.63_1</t>
  </si>
  <si>
    <t>Keventer Lane</t>
  </si>
  <si>
    <t>J J Camp along Kushak Nallaha, Keventer Lane</t>
  </si>
  <si>
    <t>satellite</t>
  </si>
  <si>
    <t>Name of the Satellite platform that recorded the detection</t>
  </si>
  <si>
    <t>N20, N20</t>
  </si>
  <si>
    <t>PT</t>
  </si>
  <si>
    <t>PRT.3_1</t>
  </si>
  <si>
    <t>PTU-08-001</t>
  </si>
  <si>
    <t>Dr. Zakir Hussain Marg</t>
  </si>
  <si>
    <t>opp. Kaka Nagar Mkt. Dr. Zakir Hussain Marg</t>
  </si>
  <si>
    <t>SD</t>
  </si>
  <si>
    <t>instrument</t>
  </si>
  <si>
    <t>Name of the Sensor instrument used for the detection</t>
  </si>
  <si>
    <t>SDN.9_1</t>
  </si>
  <si>
    <t>VIIRS, VIIRS</t>
  </si>
  <si>
    <t>PTU-08-002</t>
  </si>
  <si>
    <t>RU</t>
  </si>
  <si>
    <t>Gate of Delhi Golf Club Dr. Zakir Hussain Marg</t>
  </si>
  <si>
    <t>RUS.28_1</t>
  </si>
  <si>
    <t>Detection confidence category</t>
  </si>
  <si>
    <t>NL</t>
  </si>
  <si>
    <t>n, l</t>
  </si>
  <si>
    <t>NLD.4_1</t>
  </si>
  <si>
    <t>EG</t>
  </si>
  <si>
    <t>IND.16_1</t>
  </si>
  <si>
    <t>EGY.4_1</t>
  </si>
  <si>
    <t>version</t>
  </si>
  <si>
    <t>PTU-08-003</t>
  </si>
  <si>
    <t>Version of the dataset</t>
  </si>
  <si>
    <t>S B Marg</t>
  </si>
  <si>
    <t>Subhraminium Bharti Marg near Arch Bishop Road</t>
  </si>
  <si>
    <t>EC</t>
  </si>
  <si>
    <t>IND.22_1</t>
  </si>
  <si>
    <t>ECU.17_1</t>
  </si>
  <si>
    <t>bright_t31</t>
  </si>
  <si>
    <t>Brightness temperature</t>
  </si>
  <si>
    <t>IND.4_1</t>
  </si>
  <si>
    <t>301.91, 296.1</t>
  </si>
  <si>
    <t>PTU-08-005</t>
  </si>
  <si>
    <t>Ambassador Taxi Stand Subhraminium Bharti Marg</t>
  </si>
  <si>
    <t>IT</t>
  </si>
  <si>
    <t>IND.6_1</t>
  </si>
  <si>
    <t>ITA.10_1</t>
  </si>
  <si>
    <t>frp</t>
  </si>
  <si>
    <t>Energy released by the fire</t>
  </si>
  <si>
    <t>MW</t>
  </si>
  <si>
    <t>2.51, 3.93</t>
  </si>
  <si>
    <t>VE</t>
  </si>
  <si>
    <t>VEN.13_1</t>
  </si>
  <si>
    <t>PTU-08-006</t>
  </si>
  <si>
    <t>Maharishi Raman Marg</t>
  </si>
  <si>
    <t>Gurudwara at Maharishi Raman Marg</t>
  </si>
  <si>
    <t>SA</t>
  </si>
  <si>
    <t>daynight</t>
  </si>
  <si>
    <t>Day or night flag for the detection</t>
  </si>
  <si>
    <t>SAU.1_1</t>
  </si>
  <si>
    <t>D, D</t>
  </si>
  <si>
    <t>THA.62_1</t>
  </si>
  <si>
    <t>Type of thermal anamoly</t>
  </si>
  <si>
    <t>PTU-08-007</t>
  </si>
  <si>
    <t>Bharti Nagar</t>
  </si>
  <si>
    <t>2, 0</t>
  </si>
  <si>
    <t>XK</t>
  </si>
  <si>
    <t>XKO.1_1</t>
  </si>
  <si>
    <t>IE</t>
  </si>
  <si>
    <t>IRL.17_1</t>
  </si>
  <si>
    <t>PTU-08-008</t>
  </si>
  <si>
    <t>MD</t>
  </si>
  <si>
    <t>Maharishi Raman Marg Near Bus Stop Bharti Nagar Side</t>
  </si>
  <si>
    <t>MDA.33_1</t>
  </si>
  <si>
    <t>BN</t>
  </si>
  <si>
    <t>IND.15_1</t>
  </si>
  <si>
    <t>BRN.3_1</t>
  </si>
  <si>
    <t>PTU-08-015</t>
  </si>
  <si>
    <t>GA</t>
  </si>
  <si>
    <t>Jor Bagh</t>
  </si>
  <si>
    <t>IND.21_1</t>
  </si>
  <si>
    <t>opp. Post office (2nd Avenue) Jor Bagh</t>
  </si>
  <si>
    <t>GAB.4_1</t>
  </si>
  <si>
    <t>N20</t>
  </si>
  <si>
    <t>VIIRS</t>
  </si>
  <si>
    <t>BJ</t>
  </si>
  <si>
    <t>n</t>
  </si>
  <si>
    <t>IND.24_1</t>
  </si>
  <si>
    <t>BEN.6_1</t>
  </si>
  <si>
    <t>D</t>
  </si>
  <si>
    <t>BG</t>
  </si>
  <si>
    <t>PTU-08-016</t>
  </si>
  <si>
    <t>IND.28_1</t>
  </si>
  <si>
    <t>BGR.24_1</t>
  </si>
  <si>
    <t>Khanna Market</t>
  </si>
  <si>
    <t>Corner of Tajdar Babar Mkt.(Lodhi Colony)</t>
  </si>
  <si>
    <t>KH</t>
  </si>
  <si>
    <t>IND.2_1</t>
  </si>
  <si>
    <t>KHM.20_1</t>
  </si>
  <si>
    <t>UG</t>
  </si>
  <si>
    <t>UGA.28_1</t>
  </si>
  <si>
    <t>PTU-08-017</t>
  </si>
  <si>
    <t>JP</t>
  </si>
  <si>
    <t>Shop No. 96 Khanna Mkt. Lodhi Cly.</t>
  </si>
  <si>
    <t>JPN.1_1</t>
  </si>
  <si>
    <t>USA.12_1</t>
  </si>
  <si>
    <t>PTU-08-018</t>
  </si>
  <si>
    <t>RUS.31_1</t>
  </si>
  <si>
    <t>Shop no.77 Khanna Mkt. Lodhi Cly.</t>
  </si>
  <si>
    <t>NZ</t>
  </si>
  <si>
    <t>NZL.11_1</t>
  </si>
  <si>
    <t>RS</t>
  </si>
  <si>
    <t>SRB.18_1</t>
  </si>
  <si>
    <t>PTU-08-019</t>
  </si>
  <si>
    <t>shop no. 57 Khanna Mkt. Lodhi Cly.</t>
  </si>
  <si>
    <t>LS</t>
  </si>
  <si>
    <t>LSO.6_1</t>
  </si>
  <si>
    <t>PTU-08-021</t>
  </si>
  <si>
    <t>shop no. 25 Khanna Mkt. Lodhi Cly.</t>
  </si>
  <si>
    <t>PTU-08-022</t>
  </si>
  <si>
    <t>shop no.7 Khanna Mkt. Lodhi Cly.</t>
  </si>
  <si>
    <t>PTU-08-023</t>
  </si>
  <si>
    <t>Lodhi Colony</t>
  </si>
  <si>
    <t>Main Market Lodhi colony</t>
  </si>
  <si>
    <t>PTU-08-024</t>
  </si>
  <si>
    <t>New Happy Dry Cleaners, New Khanna Mkt.Lodhi Cly</t>
  </si>
  <si>
    <t>PTU-08-025</t>
  </si>
  <si>
    <t>opp G - Block, Pallika Niwas, Lodhi Cly.</t>
  </si>
  <si>
    <t>PTU-08-026</t>
  </si>
  <si>
    <t>opp. Palika CWC Flats, Lodhi Colony</t>
  </si>
  <si>
    <t>PTU-08-027</t>
  </si>
  <si>
    <t>Max Mullar Marg</t>
  </si>
  <si>
    <t>Adjacent to taxi stand at Max Mullar Marg</t>
  </si>
  <si>
    <t>PTU-09-001</t>
  </si>
  <si>
    <t>Nazaf Khan Road</t>
  </si>
  <si>
    <t>Nazaf Khan Road near Sr. Sec. School</t>
  </si>
  <si>
    <t>PTU-09-003</t>
  </si>
  <si>
    <t>Palika Kunj</t>
  </si>
  <si>
    <t>Palika Kunj Market</t>
  </si>
  <si>
    <t>PTU-09-004</t>
  </si>
  <si>
    <t>B. K. Dutt Colony</t>
  </si>
  <si>
    <t>B. K. Dutt Cly. Mkt.</t>
  </si>
  <si>
    <t>PTU-09-005</t>
  </si>
  <si>
    <t>Jor Bagh lane</t>
  </si>
  <si>
    <t>PTU-09-006</t>
  </si>
  <si>
    <t>Jor Bagh Market</t>
  </si>
  <si>
    <t>Name of the country</t>
  </si>
  <si>
    <t>PTU-09-007</t>
  </si>
  <si>
    <t>Continent</t>
  </si>
  <si>
    <t>Jor Bagh Road</t>
  </si>
  <si>
    <t>Name of the continent/region</t>
  </si>
  <si>
    <t>Fire Station at Jor Bagh Road</t>
  </si>
  <si>
    <t>Asia/Pacific</t>
  </si>
  <si>
    <t>ISO_Code</t>
  </si>
  <si>
    <t>ISO 3-letter country code</t>
  </si>
  <si>
    <t>IND</t>
  </si>
  <si>
    <t>Level</t>
  </si>
  <si>
    <t>PTU-09-008</t>
  </si>
  <si>
    <t>Aurobindo Marg</t>
  </si>
  <si>
    <t>Geographic level of the record (National or Subnational)</t>
  </si>
  <si>
    <t>Opp. Safdarjung Airport at Aurobindo Marg</t>
  </si>
  <si>
    <t>National, Subnat</t>
  </si>
  <si>
    <t>GDLCODE</t>
  </si>
  <si>
    <t>Global Data Lab region code</t>
  </si>
  <si>
    <t>INDt, INDr136</t>
  </si>
  <si>
    <t>Region</t>
  </si>
  <si>
    <t>PTU-09-009</t>
  </si>
  <si>
    <t>Name of the state / union territory, or 'Total' for the national record</t>
  </si>
  <si>
    <t>Rajiv Gandhi Bhawan at Aurobindo Marg</t>
  </si>
  <si>
    <t>Andaman and Nicobar Islands, Bihar</t>
  </si>
  <si>
    <t>Human Development Index (HDI) value for 2023</t>
  </si>
  <si>
    <t>0-1 index</t>
  </si>
  <si>
    <t>0.685, 0.614</t>
  </si>
  <si>
    <t>PTU-10-001</t>
  </si>
  <si>
    <t>National</t>
  </si>
  <si>
    <t>INDt</t>
  </si>
  <si>
    <t>Subnat</t>
  </si>
  <si>
    <t>INDr136</t>
  </si>
  <si>
    <t>Sample of building footprint records across India with location, area, detection confidence and geometry, in the style of open building-footprint datasets (e.g. Google/Microsoft Open Buildings)</t>
  </si>
  <si>
    <t>Andaman and Nicobar Islands</t>
  </si>
  <si>
    <t>PTU-10-002</t>
  </si>
  <si>
    <t>Dharm Marg</t>
  </si>
  <si>
    <t>Dharm Marg adjoining Rajdoot Marg</t>
  </si>
  <si>
    <t>INDr101</t>
  </si>
  <si>
    <t>Sample Values</t>
  </si>
  <si>
    <t>INDr125</t>
  </si>
  <si>
    <t>PTU-10-003</t>
  </si>
  <si>
    <t>Kautilya Marg</t>
  </si>
  <si>
    <t>Kautilya marg</t>
  </si>
  <si>
    <t>Latitude of the building footprint centroid</t>
  </si>
  <si>
    <t>Degree (°)</t>
  </si>
  <si>
    <t>INDr102</t>
  </si>
  <si>
    <t>INDr103</t>
  </si>
  <si>
    <t>PTU-10-004</t>
  </si>
  <si>
    <t>Subzi Mkt. Kautilya Marg</t>
  </si>
  <si>
    <t>Longitude of the building footprint centroid</t>
  </si>
  <si>
    <t>INDr131</t>
  </si>
  <si>
    <t>Chandigarth</t>
  </si>
  <si>
    <t>area_in_meters</t>
  </si>
  <si>
    <t>Area of the building footprint</t>
  </si>
  <si>
    <t>Meter Square</t>
  </si>
  <si>
    <t>INDr129</t>
  </si>
  <si>
    <t>PTU-10-007</t>
  </si>
  <si>
    <t>Chhattisgarh</t>
  </si>
  <si>
    <t>Niti Marg</t>
  </si>
  <si>
    <t>Nehru Park, Niti Marg Side</t>
  </si>
  <si>
    <t>Model confidence score for the detected building footprint</t>
  </si>
  <si>
    <t>INDr132</t>
  </si>
  <si>
    <t>Dadra and Nagar Haveli</t>
  </si>
  <si>
    <t>Building footprint boundary as a WKT polygon</t>
  </si>
  <si>
    <t>INDr134</t>
  </si>
  <si>
    <t>PTU-10-008</t>
  </si>
  <si>
    <t>POLYGON((72.9095267064451 18.6300335379258, 72.9094550774095 18.6300720389622, 72.9094060145564 18.6299890803479, 72.9094241110378 18.6299793533854, 72.909432465653 18.6299934799074, 72.9094859981832 18.629964705848, 72.9095267064451 18.6300335379258))</t>
  </si>
  <si>
    <t>Daman and Diu</t>
  </si>
  <si>
    <t>Satya Marg</t>
  </si>
  <si>
    <t>full_plus_code</t>
  </si>
  <si>
    <t>Open Location Code identifying the building location</t>
  </si>
  <si>
    <t>INDr104</t>
  </si>
  <si>
    <t>7JCJJWJ5+2Q4Q</t>
  </si>
  <si>
    <t>PTU-10-010</t>
  </si>
  <si>
    <t>Vinay Marg</t>
  </si>
  <si>
    <t>PSOI Entry, Vinay Marg</t>
  </si>
  <si>
    <t>INDr105</t>
  </si>
  <si>
    <t>INDr106</t>
  </si>
  <si>
    <t>PTU-10-012</t>
  </si>
  <si>
    <t>Nehru Park, Vinay Marg Side</t>
  </si>
  <si>
    <t>INDr107</t>
  </si>
  <si>
    <t>POLYGON((72.8626235893342 19.186690240989, 72.862615559001 19.1867212066618, 72.8625489314149 19.1867056084846, 72.8625569617593 19.1866746428158, 72.8626235893342 19.186690240989))</t>
  </si>
  <si>
    <t>7JFJ5VP7+M2GX</t>
  </si>
  <si>
    <t>INDr108</t>
  </si>
  <si>
    <t>Jammu and Kashmir</t>
  </si>
  <si>
    <t>PTU-10-014</t>
  </si>
  <si>
    <t>Africa Avenue</t>
  </si>
  <si>
    <t>POLYGON((73.1880898934026 20.6227916925902, 73.1880819884129 20.6228504510678, 73.1880001878102 20.6228406971832, 73.1880080928297 20.6227819387115, 73.1880898934026 20.6227916925902))</t>
  </si>
  <si>
    <t>Africa Avenue Opp. Yashwant Place</t>
  </si>
  <si>
    <t>7JGMJ5FQ+46FM</t>
  </si>
  <si>
    <t>INDr128</t>
  </si>
  <si>
    <t>Jharkhand</t>
  </si>
  <si>
    <t>POLYGON((72.6248099747448 21.3298244747224, 72.6247739774232 21.3298722297199, 72.6247113745528 21.3298308032506, 72.6247473718821 21.3297830482676, 72.6248099747448 21.3298244747224))</t>
  </si>
  <si>
    <t>7JHJ8JHF+WWJ3</t>
  </si>
  <si>
    <t>INDr109</t>
  </si>
  <si>
    <t>PTU-10-015</t>
  </si>
  <si>
    <t>Shanti Path</t>
  </si>
  <si>
    <t>Shanti Path near moti bagh flyover</t>
  </si>
  <si>
    <t>POLYGON((72.9030392920512 20.3896628116343, 72.902939163417 20.3896737992166, 72.902923693259 20.3895484622569, 72.9030238218114 20.3895374746764, 72.9030392920512 20.3896628116343))</t>
  </si>
  <si>
    <t>7JGJ9WQ3+R5X7</t>
  </si>
  <si>
    <t>INDr110</t>
  </si>
  <si>
    <t>POLYGON((70.3260839654691 21.123336127288, 70.3260841555436 21.1233744460279, 70.3259907675145 21.1233748538204, 70.325990577464 21.1233365350794, 70.3260839654691 21.123336127288))</t>
  </si>
  <si>
    <t>7JHG48FG+8CV6</t>
  </si>
  <si>
    <t>INDr135</t>
  </si>
  <si>
    <t>PTU-10-017</t>
  </si>
  <si>
    <t>San Martin Marg</t>
  </si>
  <si>
    <t>San Martin Road adjoining Panchsheel marg</t>
  </si>
  <si>
    <t>INDr111</t>
  </si>
  <si>
    <t>POLYGON((70.4741091971658 21.298061022525, 70.4741238998153 21.2981410349633, 70.4740467031198 21.2981534932458, 70.4740320005103 21.2980734807984, 70.4741091971658 21.298061022525))</t>
  </si>
  <si>
    <t>7JHG7FXF+6JW7</t>
  </si>
  <si>
    <t>INDr112</t>
  </si>
  <si>
    <t>POLYGON((72.8583877500008 21.5601941590681, 72.8583836633451 21.5602586818958, 72.858350430467 21.5602568399883, 72.8583545171374 21.5601923171626, 72.8583877500008 21.5601941590681))</t>
  </si>
  <si>
    <t>7JHJHV65+38X5</t>
  </si>
  <si>
    <t>PTU-10-018</t>
  </si>
  <si>
    <t>S P marg</t>
  </si>
  <si>
    <t>Dhaula Kuan at S P marg</t>
  </si>
  <si>
    <t>INDr113</t>
  </si>
  <si>
    <t>Manipur</t>
  </si>
  <si>
    <t>POLYGON((71.7121587499204 21.2564730919394, 71.7120535183813 21.2564251783559, 71.712085458427 21.2563635339872, 71.712153643802 21.256394579879, 71.7122244079473 21.2562580045916, 71.712261454043 21.2562748722551, 71.7121587499204 21.2564730919394))</t>
  </si>
  <si>
    <t>7JHH7P46+HV36</t>
  </si>
  <si>
    <t>INDr114</t>
  </si>
  <si>
    <t>Meghalaya</t>
  </si>
  <si>
    <t>POLYGON((73.3593039556141 18.158712891273, 73.3592979619111 18.1587476051189, 73.3592520456357 18.1587403598269, 73.3592580393474 18.1587056459831, 73.3593039556141 18.158712891273))</t>
  </si>
  <si>
    <t>PTU-11-001</t>
  </si>
  <si>
    <t>7JCM5955+FPR5</t>
  </si>
  <si>
    <t>Pilanji Village</t>
  </si>
  <si>
    <t>A-Block, Pilanji Village</t>
  </si>
  <si>
    <t>INDr115</t>
  </si>
  <si>
    <t>Mizoram</t>
  </si>
  <si>
    <t>POLYGON((72.992810984571 21.6409504755504, 72.9927980263195 21.6409895828411, 72.9927629499258 21.6409794236812, 72.9927759081854 21.6409403163938, 72.992810984571 21.6409504755504))</t>
  </si>
  <si>
    <t>7JHJJXRV+94MC</t>
  </si>
  <si>
    <t>INDr116</t>
  </si>
  <si>
    <t>Nagaland</t>
  </si>
  <si>
    <t>PTU-11-004</t>
  </si>
  <si>
    <t>POLYGON((70.2406046468668 21.299424000245, 70.2405780648863 21.2995154732582, 70.2405239445262 21.2995016608587, 70.2405505265386 21.2994101878523, 70.2406046468668 21.299424000245))</t>
  </si>
  <si>
    <t>Sarojini Nagar</t>
  </si>
  <si>
    <t>INDr124</t>
  </si>
  <si>
    <t>New Delhi</t>
  </si>
  <si>
    <t>Shop No. 1, Sarojini Nagar Market</t>
  </si>
  <si>
    <t>7JHG76XR+Q6PC</t>
  </si>
  <si>
    <t>POLYGON((73.2724156048732 20.3308273716741, 73.272309985055 20.3308399369185, 73.2722934722287 20.3307164391722, 73.2723990919626 20.3307038739315, 73.2724156048732 20.3308273716741))</t>
  </si>
  <si>
    <t>7JGM87JC+8W5V</t>
  </si>
  <si>
    <t>PTU-11-005</t>
  </si>
  <si>
    <t>Suvidha Market Sarojini Nagar</t>
  </si>
  <si>
    <t>Latitude and longitude wise rainfall count (in mm).</t>
  </si>
  <si>
    <t>PTU-11-006</t>
  </si>
  <si>
    <t>G-Avenue Backside of Public Telephone Booth, Sarojini Nagar Market</t>
  </si>
  <si>
    <t>PTU-11-008</t>
  </si>
  <si>
    <t>Delhi Public Library Sarojini Nagar</t>
  </si>
  <si>
    <t>S. NO.</t>
  </si>
  <si>
    <t>Serial number of the row.</t>
  </si>
  <si>
    <t>PTU-11-009</t>
  </si>
  <si>
    <t>Shop No. 86, Sarojini Nagar Mkt.</t>
  </si>
  <si>
    <t>Longitude of the point.</t>
  </si>
  <si>
    <t>68.125, 68.175, 68.225, 68.275, 68.325</t>
  </si>
  <si>
    <t>Latitude of the point.</t>
  </si>
  <si>
    <t>35.475, 28.125</t>
  </si>
  <si>
    <t>PTU-11-010</t>
  </si>
  <si>
    <t>Sarojini Nagar Market (Ladies)</t>
  </si>
  <si>
    <t>rainfall_mm</t>
  </si>
  <si>
    <t>Rainfall in milimeters(mm).</t>
  </si>
  <si>
    <t>Milimeter</t>
  </si>
  <si>
    <t>0, 1.046, 0.053, 0.8552, 2.5314</t>
  </si>
  <si>
    <t>PTU-11-011</t>
  </si>
  <si>
    <t>Shop No. 168, Sarojini Nagar Market</t>
  </si>
  <si>
    <t>Sno.</t>
  </si>
  <si>
    <t>PTU-11-012</t>
  </si>
  <si>
    <t>Shop No. 101, Sarojini Nagar Market</t>
  </si>
  <si>
    <t>PTU-11-013</t>
  </si>
  <si>
    <t>1st Cross Road near Babu Mkt., Sarojini Nagar</t>
  </si>
  <si>
    <t>PTU-11-014</t>
  </si>
  <si>
    <t>Babu Market, Sarojini Nagar</t>
  </si>
  <si>
    <t>PTU-11-016</t>
  </si>
  <si>
    <t>Shop no. 83, Ring Road Mkt. Sarojini Nagar</t>
  </si>
  <si>
    <t>This dataset contains geographic coordinates (latitude and longitude) with corresponding Normalized Difference Vegetation Index (NDVI) values, representing vegetation health and density.</t>
  </si>
  <si>
    <t>PTU-11-019</t>
  </si>
  <si>
    <t>B H S Marg</t>
  </si>
  <si>
    <t>CWG Park, Brig. Hoshiyar Singh Marg</t>
  </si>
  <si>
    <t>PTU-11-020</t>
  </si>
  <si>
    <t>Africa Avenue opp. S. N. Depot</t>
  </si>
  <si>
    <t>PTU-11-021</t>
  </si>
  <si>
    <t>Gwalior Pottries, Africa Avenue</t>
  </si>
  <si>
    <t>This dataset contains daily port activity for Indian ports, including vessel port calls, import and export cargo volumes by vessel type, and overall maritime trade statistics.</t>
  </si>
  <si>
    <t>81.2393, 81.2418, 81.2442, 81.2466, 81.249</t>
  </si>
  <si>
    <t>Field Name</t>
  </si>
  <si>
    <t>PTU-11-022</t>
  </si>
  <si>
    <t>Description</t>
  </si>
  <si>
    <t>21.5837</t>
  </si>
  <si>
    <t>Data Type</t>
  </si>
  <si>
    <t>Scaled Normalized Difference Vegetation Index (NDVI) for a 250 m MODIS pixel, representing vegetation greenness and health.</t>
  </si>
  <si>
    <t>0.4365, 0.4015, 0.3547, 0.364, 0.4414</t>
  </si>
  <si>
    <t>Date of the recorded port activity.</t>
  </si>
  <si>
    <t>2026-07-01, 2026-07-02, 2026-07-03, 2026-07-04, 2026-07-05</t>
  </si>
  <si>
    <t>PTU-12-001</t>
  </si>
  <si>
    <t>D-Block at Africa Avenue</t>
  </si>
  <si>
    <t>Year of the observation.</t>
  </si>
  <si>
    <t>2026</t>
  </si>
  <si>
    <t>PTU-12-002</t>
  </si>
  <si>
    <t>Month of the observation.</t>
  </si>
  <si>
    <t>Month (1–12)</t>
  </si>
  <si>
    <t>S. N. Depot at Africa Avenue</t>
  </si>
  <si>
    <t>7</t>
  </si>
  <si>
    <t>day</t>
  </si>
  <si>
    <t>Day of the month.</t>
  </si>
  <si>
    <t>Day (1–31)</t>
  </si>
  <si>
    <t>1, 2, 3, 4, 5, 6, 7, 8, 9, 10</t>
  </si>
  <si>
    <t>PTU-12-003</t>
  </si>
  <si>
    <t>Taxi Stand at Africa Avenue</t>
  </si>
  <si>
    <t>portid</t>
  </si>
  <si>
    <t>Unique identifier assigned to the port.</t>
  </si>
  <si>
    <t>port2430, port235, port2481</t>
  </si>
  <si>
    <t>NDVI Range</t>
  </si>
  <si>
    <t>Vegetation Condition</t>
  </si>
  <si>
    <t>portname</t>
  </si>
  <si>
    <t>PTU-12-004</t>
  </si>
  <si>
    <t>Name of the port.</t>
  </si>
  <si>
    <t>Netaji Nagar</t>
  </si>
  <si>
    <t>CSC Netaji Nagar Mkt.</t>
  </si>
  <si>
    <t>Alang, Chennai (Madras), Chhara LNG Terminal</t>
  </si>
  <si>
    <t>-1.0 – 0.0</t>
  </si>
  <si>
    <t>Water, snow, ice, clouds</t>
  </si>
  <si>
    <t>Country where the port is located.</t>
  </si>
  <si>
    <t>0.0 – 0.1</t>
  </si>
  <si>
    <t>PTU-12-005</t>
  </si>
  <si>
    <t>Barren land, rock, urban</t>
  </si>
  <si>
    <t>Shop No. 40 Netaji Nagar Mkt.</t>
  </si>
  <si>
    <t>ISO3</t>
  </si>
  <si>
    <t>Three-letter ISO country code.</t>
  </si>
  <si>
    <t>0.1 – 0.2</t>
  </si>
  <si>
    <t>Very sparse vegetation</t>
  </si>
  <si>
    <t>portcalls_container</t>
  </si>
  <si>
    <t>Number of container vessel port calls.</t>
  </si>
  <si>
    <t>PTU-12-006</t>
  </si>
  <si>
    <t>1 vessel</t>
  </si>
  <si>
    <t>Ayurvedic Disp., Netaji Nagar</t>
  </si>
  <si>
    <t>0, 1, 2, 3</t>
  </si>
  <si>
    <t>0.2 – 0.4</t>
  </si>
  <si>
    <t>Sparse vegetation</t>
  </si>
  <si>
    <t>portcalls_dry_bulk</t>
  </si>
  <si>
    <t>Number of dry bulk vessel port calls.</t>
  </si>
  <si>
    <t>0, 1</t>
  </si>
  <si>
    <t>0.4 – 0.6</t>
  </si>
  <si>
    <t>PTU-12-007</t>
  </si>
  <si>
    <t>Moderate vegetation</t>
  </si>
  <si>
    <t>Allopathic Disp., Netaji Nagar</t>
  </si>
  <si>
    <t>portcalls_general_cargo</t>
  </si>
  <si>
    <t>Number of general cargo vessel port calls.</t>
  </si>
  <si>
    <t>0, 1, 2</t>
  </si>
  <si>
    <t>0.6 – 0.8</t>
  </si>
  <si>
    <t>Dense vegetation</t>
  </si>
  <si>
    <t>portcalls_roro</t>
  </si>
  <si>
    <t>Number of Roll-on/Roll-off (RoRo) vessel port calls.</t>
  </si>
  <si>
    <t>PTU-12-009</t>
  </si>
  <si>
    <t>Ring Road</t>
  </si>
  <si>
    <t>opp. Hyatt.Hotal, Palika Bhawan Ring Road</t>
  </si>
  <si>
    <t>0.8 – 1.0</t>
  </si>
  <si>
    <t>Extremely dense, healthy vegetation</t>
  </si>
  <si>
    <t>portcalls_tanker</t>
  </si>
  <si>
    <t>Number of tanker vessel port calls.</t>
  </si>
  <si>
    <t>PTU-12-010</t>
  </si>
  <si>
    <t>Moti Bagh</t>
  </si>
  <si>
    <t>NDMC Enquiry at Begum Zaidi Mkt. Moti Bagh</t>
  </si>
  <si>
    <t>portcalls_cargo</t>
  </si>
  <si>
    <t>Total cargo vessel port calls.</t>
  </si>
  <si>
    <t>0, 1, 2, 3, 4</t>
  </si>
  <si>
    <t>portcalls</t>
  </si>
  <si>
    <t>Total number of vessel port calls.</t>
  </si>
  <si>
    <t>0, 1, 2, 3, 4, 5</t>
  </si>
  <si>
    <t>PTU-12-011</t>
  </si>
  <si>
    <t>Shop no 93 at Begum Zaidi Mkt. Moti Bagh</t>
  </si>
  <si>
    <t>import_container</t>
  </si>
  <si>
    <t>Imported cargo volume by container vessels.</t>
  </si>
  <si>
    <t>0, 4059, 6767, 11469, 17580, 22516, 29382, 33069, 43278</t>
  </si>
  <si>
    <t>This dataset contains Cloudflare Radar Internet traffic and network performance metrics, including trends in traffic, connectivity, security, and Internet usage over time.</t>
  </si>
  <si>
    <t>import_dry_bulk</t>
  </si>
  <si>
    <t>Imported cargo volume by dry bulk vessels.</t>
  </si>
  <si>
    <t>0, 14888</t>
  </si>
  <si>
    <t>PTU-12-012</t>
  </si>
  <si>
    <t>Shop No. 43 at Basrukar Mkt. Moti Bagh</t>
  </si>
  <si>
    <t>import_general_cargo</t>
  </si>
  <si>
    <t>Imported cargo volume by general cargo vessels.</t>
  </si>
  <si>
    <t>0, 1281, 1348, 2687, 10991</t>
  </si>
  <si>
    <t>import_roro</t>
  </si>
  <si>
    <t>Imported cargo volume by RoRo vessels.</t>
  </si>
  <si>
    <t>PTU-12-013</t>
  </si>
  <si>
    <t>0, 479</t>
  </si>
  <si>
    <t>Shop No. 21 at Basrukar Mkt. Moti Bagh</t>
  </si>
  <si>
    <t>import_tanker</t>
  </si>
  <si>
    <t>Imported cargo volume by tanker vessels.</t>
  </si>
  <si>
    <t>0, 24210, 80951, 134930</t>
  </si>
  <si>
    <t>Date of observation (UTC).</t>
  </si>
  <si>
    <t>import_cargo</t>
  </si>
  <si>
    <t>2026-06-17T00:00:00Z, 2026-06-18T00:00:00Z</t>
  </si>
  <si>
    <t>Total imported cargo volume.</t>
  </si>
  <si>
    <t>PTU-12-014</t>
  </si>
  <si>
    <t>Sr. High Sec. School, Moti Bagh</t>
  </si>
  <si>
    <t>0, 3166, 4059, 17580, 17758, 22516, 26357, 30663, 34417, 43278</t>
  </si>
  <si>
    <t>import</t>
  </si>
  <si>
    <t>2026-06-17T00:00:00Z, 2026-06-27T00:00:00Z</t>
  </si>
  <si>
    <t>Total imported cargo.</t>
  </si>
  <si>
    <t>0, 4059, 17758, 22516, 24210, 26357, 30663, 34417, 84118, 124229, 152511</t>
  </si>
  <si>
    <t>bandwidth_p25</t>
  </si>
  <si>
    <t>25th percentile Internet Quality Index (IQI) for bandwidth; represents lower-end network performance.</t>
  </si>
  <si>
    <t>15.373316, 15.313283</t>
  </si>
  <si>
    <t>PTU-12-016</t>
  </si>
  <si>
    <t>export_container</t>
  </si>
  <si>
    <t>opp. Hyatt Hotel Ring Road</t>
  </si>
  <si>
    <t>Exported cargo volume by container vessels.</t>
  </si>
  <si>
    <t>traffic_index</t>
  </si>
  <si>
    <t>Daily normalized internet traffic index for India.</t>
  </si>
  <si>
    <t>0, 761, 1873</t>
  </si>
  <si>
    <t>0.933023, 0.874826</t>
  </si>
  <si>
    <t>bandwidth_p50</t>
  </si>
  <si>
    <t>export_dry_bulk</t>
  </si>
  <si>
    <t>Median (50th percentile) Internet Quality Index (IQI) for bandwidth; represents typical network performance.</t>
  </si>
  <si>
    <t>Exported cargo volume by dry bulk vessels.</t>
  </si>
  <si>
    <t>8.921014, 9.241463</t>
  </si>
  <si>
    <t>0, 10060</t>
  </si>
  <si>
    <t>PTU-13-001</t>
  </si>
  <si>
    <t>Entry point Yusuf Sarai at Aurobindo Marg</t>
  </si>
  <si>
    <t>bandwidth_p75</t>
  </si>
  <si>
    <t>export_general_cargo</t>
  </si>
  <si>
    <t>Exported cargo volume by general cargo vessels.</t>
  </si>
  <si>
    <t>75th percentile Internet Quality Index (IQI) for bandwidth; represents higher-end network performance.</t>
  </si>
  <si>
    <t>5.601413, 5.741142</t>
  </si>
  <si>
    <t>0, 740, 1033</t>
  </si>
  <si>
    <t>export_roro</t>
  </si>
  <si>
    <t>Exported cargo volume by RoRo vessels.</t>
  </si>
  <si>
    <t>0, 1570</t>
  </si>
  <si>
    <t>PTU-13-002</t>
  </si>
  <si>
    <t>Yusuf Sarai Mkt. Aurobindo Marg</t>
  </si>
  <si>
    <t>export_tanker</t>
  </si>
  <si>
    <t>Exported cargo volume by tanker vessels.</t>
  </si>
  <si>
    <t>0, 3959, 6123, 32271, 45929</t>
  </si>
  <si>
    <t>export_cargo</t>
  </si>
  <si>
    <t>Total exported cargo volume.</t>
  </si>
  <si>
    <t>0, 740, 1570, 1795, 1873, 10060</t>
  </si>
  <si>
    <t>PTU-13-003</t>
  </si>
  <si>
    <t>Foot Over Bridge Yusuf Sarai, Aurobindo Marg</t>
  </si>
  <si>
    <t>export</t>
  </si>
  <si>
    <t>Total exported cargo.</t>
  </si>
  <si>
    <t>0, 740, 1795, 5833, 6123, 42332, 47499</t>
  </si>
  <si>
    <t>Serie_0 timestamps</t>
  </si>
  <si>
    <t>Serie_0 p75</t>
  </si>
  <si>
    <t>Serie_0 p50</t>
  </si>
  <si>
    <t>ObjectId</t>
  </si>
  <si>
    <t>Serie_0 p25</t>
  </si>
  <si>
    <t>Unique identifier for each record.</t>
  </si>
  <si>
    <t>PTU-13-004</t>
  </si>
  <si>
    <t>5457768, 5457771, 5457774, 5457777, 5457780</t>
  </si>
  <si>
    <t>AIIMS, Ansari Nagar East Aurobindo Marg</t>
  </si>
  <si>
    <t>Serie_0 values</t>
  </si>
  <si>
    <t>2026-06-17T00:00:00Z</t>
  </si>
  <si>
    <t>PTU-13-005</t>
  </si>
  <si>
    <t>2026-06-18T00:00:00Z</t>
  </si>
  <si>
    <t>Outside AIIMS at Aurbindo Marg</t>
  </si>
  <si>
    <t>2026-06-19T00:00:00Z</t>
  </si>
  <si>
    <t>PTU-13-008</t>
  </si>
  <si>
    <t>INA Subway, Aurobindo Marg</t>
  </si>
  <si>
    <t>2026-06-20T00:00:00Z</t>
  </si>
  <si>
    <t>port2430</t>
  </si>
  <si>
    <t>Alang</t>
  </si>
  <si>
    <t>PTU-13-010</t>
  </si>
  <si>
    <t>2026-06-21T00:00:00Z</t>
  </si>
  <si>
    <t>opp. Safdarjung Hospital Gate at Ring Road</t>
  </si>
  <si>
    <t>2026-06-22T00:00:00Z</t>
  </si>
  <si>
    <t>PTU-13-014</t>
  </si>
  <si>
    <t>BHS Marg</t>
  </si>
  <si>
    <t>Sanjay Park, BHS Marg</t>
  </si>
  <si>
    <t>2026-06-23T00:00:00Z</t>
  </si>
  <si>
    <t>PTU-13-015</t>
  </si>
  <si>
    <t>2026-06-24T00:00:00Z</t>
  </si>
  <si>
    <t>Petrol Pump, BHS Marg</t>
  </si>
  <si>
    <t>This dataset contains land cover classifications for geographic locations in India, with latitude, longitude, land cover class codes, and corresponding land cover types.</t>
  </si>
  <si>
    <t>2026-06-25T00:00:00Z</t>
  </si>
  <si>
    <t>PTU-13-016</t>
  </si>
  <si>
    <t>Laxmi Bai Nagar</t>
  </si>
  <si>
    <t>opp. Shop No. 63, Laxmi Bai Mkt. Laxmi Bai Nagar</t>
  </si>
  <si>
    <t>Longitude of the center of the raster pixel in the WGS84 coordinate system (EPSG:4326).</t>
  </si>
  <si>
    <t>2026-06-26T00:00:00Z</t>
  </si>
  <si>
    <t>72, 72.0001, 72.0002, 72.0003, 77.9901</t>
  </si>
  <si>
    <t>Latitude of the center of the raster pixel in the WGS84 coordinate system (EPSG:4326).</t>
  </si>
  <si>
    <t>PTU-13-017</t>
  </si>
  <si>
    <t>31.9999, 32</t>
  </si>
  <si>
    <t>Park behind NDMC Service Centre, Laxmi Bai Nagar</t>
  </si>
  <si>
    <t>2026-06-27T00:00:00Z</t>
  </si>
  <si>
    <t>landcover_class</t>
  </si>
  <si>
    <t>Numeric code representing the land cover class assigned to the pixel by the ESRI Global Land Cover dataset.</t>
  </si>
  <si>
    <t>1, 2, 3, 4, 5, 6, 7, 8, 9, 10, 11</t>
  </si>
  <si>
    <t>landcover_name</t>
  </si>
  <si>
    <t>Human-readable description corresponding to the land cover class code.</t>
  </si>
  <si>
    <t>PTU-13-018</t>
  </si>
  <si>
    <t>Crops, Water, Bare Ground, Rangeland, Clouds, Trees, Flooded Vegetation, Built Area, Snow/Ice</t>
  </si>
  <si>
    <t>2026-06-28T00:00:00Z</t>
  </si>
  <si>
    <t>Mini Mkt. Near Barat Ghar, Laxmi Bai Nagar</t>
  </si>
  <si>
    <t>PTU-13-019</t>
  </si>
  <si>
    <t>2026-06-29T00:00:00Z</t>
  </si>
  <si>
    <t>Aurobindo Marg near INA Market</t>
  </si>
  <si>
    <t>Crops</t>
  </si>
  <si>
    <t>2026-06-30T00:00:00Z</t>
  </si>
  <si>
    <t>PTU-13-020</t>
  </si>
  <si>
    <t>Near pump House Towards safdarjung Hospital Aurbindo marg</t>
  </si>
  <si>
    <t>2026-07-01T00:00:00Z</t>
  </si>
  <si>
    <t>PTU-13-021 A</t>
  </si>
  <si>
    <t>Bare Ground</t>
  </si>
  <si>
    <t>Factory Road</t>
  </si>
  <si>
    <t>Near safdarjung Hospital</t>
  </si>
  <si>
    <t>2026-07-02T00:00:00Z</t>
  </si>
  <si>
    <t>Snow/Ice</t>
  </si>
  <si>
    <t>PTU-13-021 B</t>
  </si>
  <si>
    <t>PTU-14-001</t>
  </si>
  <si>
    <t>Bhagwan Dass Road</t>
  </si>
  <si>
    <t>Rangeland</t>
  </si>
  <si>
    <t>PTU-14-003</t>
  </si>
  <si>
    <t>Tilak Marg</t>
  </si>
  <si>
    <t>Patiala House Court at Tilak Marg</t>
  </si>
  <si>
    <t>PTU-14-004</t>
  </si>
  <si>
    <t>Princess Park at Tilak Marg</t>
  </si>
  <si>
    <t>PTU-14-005</t>
  </si>
  <si>
    <t>C-Hexagon</t>
  </si>
  <si>
    <t>Patiala House Court Gate no. 2, C-Hexagon</t>
  </si>
  <si>
    <t>PTU-14-006</t>
  </si>
  <si>
    <t>Purana Quila Road</t>
  </si>
  <si>
    <t>Lane near Patiala House Court, Purana Quila Road</t>
  </si>
  <si>
    <t>PTU-14-007</t>
  </si>
  <si>
    <t>Lane behind Guru Harkishan Public School,Purana Quila Road</t>
  </si>
  <si>
    <t>port235</t>
  </si>
  <si>
    <t>Chennai (Madras)</t>
  </si>
  <si>
    <t>PTU-01-005</t>
  </si>
  <si>
    <t>State Entry Road (Outer Circle CP)</t>
  </si>
  <si>
    <t>PTU-01-007</t>
  </si>
  <si>
    <t>E.S.S. (Outer Circle CP)</t>
  </si>
  <si>
    <t>PTU-01-010</t>
  </si>
  <si>
    <t>Middle Circle A Block near RR 2</t>
  </si>
  <si>
    <t>PTU-01-011</t>
  </si>
  <si>
    <t>Middle Circle A Block near RR-3</t>
  </si>
  <si>
    <t>PTU-01-012</t>
  </si>
  <si>
    <t>Middle Circle B Block near RR-3</t>
  </si>
  <si>
    <t>This dataset contains the names, locations, and geographic coordinates (latitude and longitude) of major airports in India.</t>
  </si>
  <si>
    <t>PTU-01-013</t>
  </si>
  <si>
    <t>Middle Circle K Block between RR4 &amp; RR5</t>
  </si>
  <si>
    <t>field name</t>
  </si>
  <si>
    <t>PTU-01-014</t>
  </si>
  <si>
    <t>Airport</t>
  </si>
  <si>
    <t>Official name of the airport.</t>
  </si>
  <si>
    <t>Tiruchirappalli Airport, Rajiv Gandhi International Airport, Shri Guru Gobind Singh Ji Airport, Mangaluru Airport, Sri Guru Ram Dass Jee International Airport</t>
  </si>
  <si>
    <t>City</t>
  </si>
  <si>
    <t>City, town, municipality, or administrative area in which the airport is located.</t>
  </si>
  <si>
    <t>PTU-01-015</t>
  </si>
  <si>
    <t>Tiruchirappalli, Shamshabad mandal, Maharashtra, Karnataka, Rajasansi</t>
  </si>
  <si>
    <t>Middle Circle F Block between RR6</t>
  </si>
  <si>
    <t>Geographic latitude of the airport in decimal degrees (WGS84 coordinate system).</t>
  </si>
  <si>
    <t>10.7658, 17.2386, 19.1819, 12.9619, 31.7078</t>
  </si>
  <si>
    <t>Geographic longitude of the airport in decimal degrees (WGS84 coordinate system).</t>
  </si>
  <si>
    <t>PTU-01-019</t>
  </si>
  <si>
    <t>Inner Circle (CP)</t>
  </si>
  <si>
    <t>Central Park opp. A Block Inner Circle (CP)</t>
  </si>
  <si>
    <t>78.7147, 78.4294, 77.3186, 74.8897, 74.7992</t>
  </si>
  <si>
    <t>January</t>
  </si>
  <si>
    <t xml:space="preserve">Month name of the year </t>
  </si>
  <si>
    <t>21906, 37921, 70989, 45850, 75340</t>
  </si>
  <si>
    <t>PTU-01-020</t>
  </si>
  <si>
    <t>Central Park opp. B Block Inner Circle (CP)</t>
  </si>
  <si>
    <t>February</t>
  </si>
  <si>
    <t>25449, 50771, 72590, 56964, 71845</t>
  </si>
  <si>
    <t>March</t>
  </si>
  <si>
    <t>68496, 140252, 156453, 162093, 168756</t>
  </si>
  <si>
    <t>Tiruchirappalli Airport</t>
  </si>
  <si>
    <t>PTU-01-021</t>
  </si>
  <si>
    <t>Tiruchirappalli</t>
  </si>
  <si>
    <t>Central Park opp. D Block Inner Circle (CP)</t>
  </si>
  <si>
    <t>109604, 185788, 213464, 225857, 212610</t>
  </si>
  <si>
    <t>Rajiv Gandhi International Airport</t>
  </si>
  <si>
    <t>Shamshabad mandal</t>
  </si>
  <si>
    <t>159989, 181114, 227675, 226105, 212939</t>
  </si>
  <si>
    <t>PTU-01-022</t>
  </si>
  <si>
    <t>Central Park opp. F Block Inner Circle (CP)</t>
  </si>
  <si>
    <t>Shri Guru Gobind Singh Ji Airport</t>
  </si>
  <si>
    <t>193690, 217485, 233920, 271601, 311561</t>
  </si>
  <si>
    <t>July</t>
  </si>
  <si>
    <t>131497, 169298, 170577, 233889, 255573</t>
  </si>
  <si>
    <t>Mangaluru Airport</t>
  </si>
  <si>
    <t>PTU-01-044</t>
  </si>
  <si>
    <t>Gole Dak khana</t>
  </si>
  <si>
    <t>August</t>
  </si>
  <si>
    <t>Outside Morarji Desai Yoga Institute, GPO</t>
  </si>
  <si>
    <t>140681, 183747, 193482, 249165, 229013</t>
  </si>
  <si>
    <t>Sept.</t>
  </si>
  <si>
    <t>Sri Guru Ram Dass Jee International Airport</t>
  </si>
  <si>
    <t>Rajasansi</t>
  </si>
  <si>
    <t>149424, 192578, 173591, 211617, 195048</t>
  </si>
  <si>
    <t>PTU-02-008</t>
  </si>
  <si>
    <t>Oct.</t>
  </si>
  <si>
    <t>Panchkuian Road</t>
  </si>
  <si>
    <t>outside Lady Harding Hospital on Panchkuian Road</t>
  </si>
  <si>
    <t>189882, 217612, 176272, 262727, 143080</t>
  </si>
  <si>
    <t>Sardar Vallabhbhai Patel International Airport</t>
  </si>
  <si>
    <t>Nov.</t>
  </si>
  <si>
    <t>149841, 154276, 171044, 214908, 148345</t>
  </si>
  <si>
    <t>Vijayawada Airport</t>
  </si>
  <si>
    <t>PTU-02-015</t>
  </si>
  <si>
    <t>Gannavaram mandal</t>
  </si>
  <si>
    <t>December</t>
  </si>
  <si>
    <t>R.K Ashram Marg</t>
  </si>
  <si>
    <t>R K Ashram Marg near Car Accessories Market</t>
  </si>
  <si>
    <t>55373, 127093, 132548, 151235, 144983</t>
  </si>
  <si>
    <t>Total yatrees over the year.</t>
  </si>
  <si>
    <t>Chennai International Airport</t>
  </si>
  <si>
    <t>Tirusulam</t>
  </si>
  <si>
    <t>1395832, 1857935, 1992605, 2312011, 2169093</t>
  </si>
  <si>
    <t>PTU-02-017</t>
  </si>
  <si>
    <t>Mandir Marg</t>
  </si>
  <si>
    <t>N P boys sr. Sec.School, Mandir Marg</t>
  </si>
  <si>
    <t>Kempegowda International Airport</t>
  </si>
  <si>
    <t>Devanahalli</t>
  </si>
  <si>
    <t>port2481</t>
  </si>
  <si>
    <t>Coimbatore Airport</t>
  </si>
  <si>
    <t>Chhara LNG Terminal</t>
  </si>
  <si>
    <t>Coimbatore</t>
  </si>
  <si>
    <t>PTU-02-018</t>
  </si>
  <si>
    <t>R K Ashram Marg</t>
  </si>
  <si>
    <t>Metro Station R K Ashram Marg</t>
  </si>
  <si>
    <t>PTU-02-019</t>
  </si>
  <si>
    <t>SBS Marg</t>
  </si>
  <si>
    <t>Near Shivaji Stadium S.B.S. Marg</t>
  </si>
  <si>
    <t>PTU-03-012</t>
  </si>
  <si>
    <t>Bhai Veer Singh Marg near T-Junction Kali Bari Marg</t>
  </si>
  <si>
    <t>PTU-03-014</t>
  </si>
  <si>
    <t>Old R.K ashram Marg</t>
  </si>
  <si>
    <t>Gate No. 6 RML Hospital Old R. K. Ashram Marg.</t>
  </si>
  <si>
    <t>PTU-03-019</t>
  </si>
  <si>
    <t>Birla Mandir lane, Mandir Marg</t>
  </si>
  <si>
    <t>PTU-03-020</t>
  </si>
  <si>
    <t>Shankar Road</t>
  </si>
  <si>
    <t>Shankar Road, Ravinder Rangshala Side</t>
  </si>
  <si>
    <t>PTU-03-022</t>
  </si>
  <si>
    <t>back side of RML Hospital Old R.K. Ashram Marg.</t>
  </si>
  <si>
    <t>CTU-03-008</t>
  </si>
  <si>
    <t>Kali Bari Marg</t>
  </si>
  <si>
    <t>C 33 Kali Bari Marg</t>
  </si>
  <si>
    <t>PTU-04-011</t>
  </si>
  <si>
    <t>Pt. Pant Marg</t>
  </si>
  <si>
    <t>Pt. Pant Marg near BQS</t>
  </si>
  <si>
    <t>PTU-04-012</t>
  </si>
  <si>
    <t>Pt. Pant Marg near BQS in front of Bunglow No.-15</t>
  </si>
  <si>
    <t>PTU-04-014</t>
  </si>
  <si>
    <t>Talkatora Road</t>
  </si>
  <si>
    <t>Talkatora Road outside Bungalow No. 15</t>
  </si>
  <si>
    <t>PTU-04-019</t>
  </si>
  <si>
    <t>Shankar road</t>
  </si>
  <si>
    <t>Shankar road, Budha jayanti Park side</t>
  </si>
  <si>
    <t>PTU-04-026</t>
  </si>
  <si>
    <t>Church Road</t>
  </si>
  <si>
    <t>Church Road near Petrol Pump</t>
  </si>
  <si>
    <t>PTU-05-003</t>
  </si>
  <si>
    <t>Fire Brigade Lane</t>
  </si>
  <si>
    <t>Fire Brigade Lane near NDMC office.</t>
  </si>
  <si>
    <t>PTU-05-024</t>
  </si>
  <si>
    <t>Shivaji Bridge</t>
  </si>
  <si>
    <t>Near Shivaji Bridge Fire Brigade Lane</t>
  </si>
  <si>
    <t>PTU-05-25</t>
  </si>
  <si>
    <t>Jaswant Singh Road</t>
  </si>
  <si>
    <t>Opposite Andhra Bhawan Jaswant Singh Road</t>
  </si>
  <si>
    <t>PTU-07-003</t>
  </si>
  <si>
    <t>Kushak Road</t>
  </si>
  <si>
    <t>Kushak Road adjoining CPWD Enquiry</t>
  </si>
  <si>
    <t>PTU-07-006</t>
  </si>
  <si>
    <t>South Avenue near DMS Booth (LHS)</t>
  </si>
  <si>
    <t>PTU-07-015</t>
  </si>
  <si>
    <t>Akbar Lane</t>
  </si>
  <si>
    <t>33 Qtrs, Akbar Lane</t>
  </si>
  <si>
    <t>PTU-08-009</t>
  </si>
  <si>
    <t>Max Mueller Marg</t>
  </si>
  <si>
    <t>Parking of India International Annexe and Islamic Culture center Max Mueller Marg</t>
  </si>
  <si>
    <t>PTU-08-010</t>
  </si>
  <si>
    <t>Gate No. 3 Inside Lodhi Garden</t>
  </si>
  <si>
    <t>PTU-08-011</t>
  </si>
  <si>
    <t>Gate No. 4 Inside Lodhi Garden</t>
  </si>
  <si>
    <t>Holiday Calendar</t>
  </si>
  <si>
    <t>PTU-08-012</t>
  </si>
  <si>
    <t>Gate No. 5 Inside Lodhi Garden</t>
  </si>
  <si>
    <t>PTU-08-013</t>
  </si>
  <si>
    <t>Gate No. 7 Inside Lodhi Garden</t>
  </si>
  <si>
    <t>PTU-08-014</t>
  </si>
  <si>
    <t>Outside Lodhi Garden near gate No. 1 Lodhi Road</t>
  </si>
  <si>
    <t>DAY AND DATE</t>
  </si>
  <si>
    <t>Day and date.</t>
  </si>
  <si>
    <t>day,date</t>
  </si>
  <si>
    <t>Tuesday 16th June, 2026, Wednesday 17th June, 2026</t>
  </si>
  <si>
    <t>TIME</t>
  </si>
  <si>
    <t>Timestamp of the recorded observation.</t>
  </si>
  <si>
    <t>CTU-09-001</t>
  </si>
  <si>
    <t>11.00 a.m. to 2.00 p.m., 11.00 a.m. to 2.00 p.m.</t>
  </si>
  <si>
    <t>B R camp</t>
  </si>
  <si>
    <t>B.R. Camp Race Course Road</t>
  </si>
  <si>
    <t>FIRST HALF SUBJECT WITH INDEX NO.</t>
  </si>
  <si>
    <t>FIRST HALF recorded in the dataset.</t>
  </si>
  <si>
    <t>English, Hindi</t>
  </si>
  <si>
    <t>3.00 p.m. to 6.00 p.m., 3.00 p.m. to 6.00 p.m.</t>
  </si>
  <si>
    <t>CTU-09-003</t>
  </si>
  <si>
    <t>DID Camp</t>
  </si>
  <si>
    <t>DID Camp Safdarjung road</t>
  </si>
  <si>
    <t>SECOND HALF SUBJECT WITH INDEX NO.</t>
  </si>
  <si>
    <t>SECOND HALF recorded in the dataset.</t>
  </si>
  <si>
    <t>German, Urdu</t>
  </si>
  <si>
    <t>PTU-10-005</t>
  </si>
  <si>
    <t>Ashoka Hotel Parking near Petrol Pump, Niti Marg</t>
  </si>
  <si>
    <t>PTU-10-009</t>
  </si>
  <si>
    <t>Satya Marg adjoining PSOI</t>
  </si>
  <si>
    <t>PTU-10-011</t>
  </si>
  <si>
    <t>Bhairaon Mandir Nehru Park, Vinay Marg</t>
  </si>
  <si>
    <t>PTU-10-016</t>
  </si>
  <si>
    <t>San Martin Marg adjoining Manas Marg</t>
  </si>
  <si>
    <t>PTU-10-020</t>
  </si>
  <si>
    <t>Police play Ground Vinay Marg</t>
  </si>
  <si>
    <t>PTU-11-018</t>
  </si>
  <si>
    <t>Rajmata Vijayraje Scindia Marg</t>
  </si>
  <si>
    <t>PTU-11-025</t>
  </si>
  <si>
    <t>Vinayak Mandir Marg</t>
  </si>
  <si>
    <t>Vinayak Mandir Marg, CPWD Community centre</t>
  </si>
  <si>
    <t>Day</t>
  </si>
  <si>
    <t>Day of exam.</t>
  </si>
  <si>
    <t>PTU-13-006</t>
  </si>
  <si>
    <t>Tuesday, Wednesday, Friday, Saturday</t>
  </si>
  <si>
    <t>Outside Safdarjung Hospital at Aurbindo Marg</t>
  </si>
  <si>
    <t>Date of exam.</t>
  </si>
  <si>
    <t>2026-02-17, 2026-02-18, 2026-02-20, 2026-02-21</t>
  </si>
  <si>
    <t>Time of exam.</t>
  </si>
  <si>
    <t>PTU-13-009</t>
  </si>
  <si>
    <t>10:30 AM – 01:30 PM, 10:30 AM – 12:30 PM</t>
  </si>
  <si>
    <t>Outside Safdarjung Hospital at Ring Road</t>
  </si>
  <si>
    <t>Subject Code</t>
  </si>
  <si>
    <t>Exam subject code.</t>
  </si>
  <si>
    <t>41, 241, 64, 407, 412</t>
  </si>
  <si>
    <t>Subject Name</t>
  </si>
  <si>
    <t>Exam subject name.</t>
  </si>
  <si>
    <t>Mathematics Standard, Mathematics Basic, Home Science, Beauty &amp; Wellness, Marketing &amp; Sales</t>
  </si>
  <si>
    <t>#Similar data present for :</t>
  </si>
  <si>
    <t>CTU-13-001</t>
  </si>
  <si>
    <t>Rajdhani Trains</t>
  </si>
  <si>
    <t>Laxmibai Nagar</t>
  </si>
  <si>
    <t>Arjun Dass Camp, Laxmibai Nagar</t>
  </si>
  <si>
    <t>Tuesday</t>
  </si>
  <si>
    <t>PTU-01-032</t>
  </si>
  <si>
    <t>Jantar Mantar road opp. Kothi no.-5</t>
  </si>
  <si>
    <t>10:30 AM – 01:30 PM</t>
  </si>
  <si>
    <t>Mathematics Standard</t>
  </si>
  <si>
    <t>PTU-01-038</t>
  </si>
  <si>
    <t>Mathematics Basic</t>
  </si>
  <si>
    <t>Train No.</t>
  </si>
  <si>
    <t>Official index of Indian Railways stations mapping each station name to its unique station code.</t>
  </si>
  <si>
    <t>Lane behind Mayur Bhawan near Shankar Market.</t>
  </si>
  <si>
    <t>Official train number.</t>
  </si>
  <si>
    <t>Wednesday</t>
  </si>
  <si>
    <t>12461, Jodhpur (Dep), Sabarmati (Arr), 20101, Nagpur (Dep)</t>
  </si>
  <si>
    <t>Duronto Trains</t>
  </si>
  <si>
    <t>Home Science</t>
  </si>
  <si>
    <t>Friday</t>
  </si>
  <si>
    <t>10:30 AM – 12:30 PM</t>
  </si>
  <si>
    <t>PTU-01-039</t>
  </si>
  <si>
    <t>Beauty &amp; Wellness</t>
  </si>
  <si>
    <t>Corner of Campa Cola Factory near Shanker Market</t>
  </si>
  <si>
    <t>Days of Services</t>
  </si>
  <si>
    <t>Scheduled operating days.</t>
  </si>
  <si>
    <t>Except Tu, Except Sat, Except F, Except Wed</t>
  </si>
  <si>
    <t>Marketing &amp; Sales</t>
  </si>
  <si>
    <t>Shatabdi Trains</t>
  </si>
  <si>
    <t>Station Name</t>
  </si>
  <si>
    <t>Official name of the railway station.</t>
  </si>
  <si>
    <t>Multi-Media</t>
  </si>
  <si>
    <t>PTU-01-46</t>
  </si>
  <si>
    <t>Janpath lane</t>
  </si>
  <si>
    <t>Mini Market near Hotel Royal Plaza Ashoka road.</t>
  </si>
  <si>
    <t>ABU ROAD, ADILABAD, ADONI, ADRA, AGARTALA</t>
  </si>
  <si>
    <t>From-To</t>
  </si>
  <si>
    <t>Origin and destination stations.</t>
  </si>
  <si>
    <t>Jodhpur – Sabarmati, 6.05, 12.05, Nagpur – Secunderabad, 5</t>
  </si>
  <si>
    <t>Multi Skill Foundation Course</t>
  </si>
  <si>
    <t>Humsafar Trains</t>
  </si>
  <si>
    <t>Unique Indian Railways station code assigned to the station.</t>
  </si>
  <si>
    <t>ABR, ADB, AD, ADRA, AGTL</t>
  </si>
  <si>
    <t>Physical Activity Trainer</t>
  </si>
  <si>
    <t>PTU-02-012</t>
  </si>
  <si>
    <t>Table No.</t>
  </si>
  <si>
    <t>Official timetable reference.</t>
  </si>
  <si>
    <t>Dr. Lane, behind Narula's Gole market</t>
  </si>
  <si>
    <t>23, 9, 2A, 43, 1</t>
  </si>
  <si>
    <t>ABU ROAD</t>
  </si>
  <si>
    <t>Antyodaya Trains</t>
  </si>
  <si>
    <t>Data Science</t>
  </si>
  <si>
    <t>ABR</t>
  </si>
  <si>
    <t>Saturday</t>
  </si>
  <si>
    <t>ADILABAD</t>
  </si>
  <si>
    <t>ADB</t>
  </si>
  <si>
    <t>English (Communicative)</t>
  </si>
  <si>
    <t>PTU-02-013</t>
  </si>
  <si>
    <t>ADONI</t>
  </si>
  <si>
    <t>R.K. Ashram Marg Near 750 double Storey no. I</t>
  </si>
  <si>
    <t>AD</t>
  </si>
  <si>
    <t>Yuva, Tejas, Uday, Gatiman Trains</t>
  </si>
  <si>
    <t>English (Language and Literature)</t>
  </si>
  <si>
    <t>ADRA</t>
  </si>
  <si>
    <t>AGARTALA</t>
  </si>
  <si>
    <t>AGTL</t>
  </si>
  <si>
    <t>PTU-03-003</t>
  </si>
  <si>
    <t>Sampark Kranti Trains</t>
  </si>
  <si>
    <t>AGRA FORT</t>
  </si>
  <si>
    <t>Metro AC plant vent shaft Baba Kharak Singh Marg</t>
  </si>
  <si>
    <t>AF</t>
  </si>
  <si>
    <t>AGRA CANTT.</t>
  </si>
  <si>
    <t>AGC</t>
  </si>
  <si>
    <t>AHILYANAGAR</t>
  </si>
  <si>
    <t>ANG</t>
  </si>
  <si>
    <t>PTU-03-007</t>
  </si>
  <si>
    <t>Double Decker Trains</t>
  </si>
  <si>
    <t>Baird Lane</t>
  </si>
  <si>
    <t>AHMEDABAD</t>
  </si>
  <si>
    <t>Baird Lane Market, No. -1</t>
  </si>
  <si>
    <t>ADI</t>
  </si>
  <si>
    <t>AJMER</t>
  </si>
  <si>
    <t>AII</t>
  </si>
  <si>
    <t>AINI</t>
  </si>
  <si>
    <t>AIN</t>
  </si>
  <si>
    <t>PTU-03-008</t>
  </si>
  <si>
    <t>Baird Lane Market, No.-2</t>
  </si>
  <si>
    <t>Days of services</t>
  </si>
  <si>
    <t>From-to</t>
  </si>
  <si>
    <t>Jan Shatabdi Trains</t>
  </si>
  <si>
    <t>PTU-03-009</t>
  </si>
  <si>
    <t>Baird Lane Market, No.-3</t>
  </si>
  <si>
    <t>Except Tu</t>
  </si>
  <si>
    <t>Jodhpur – Sabarmati</t>
  </si>
  <si>
    <t>PTU-03-021</t>
  </si>
  <si>
    <t>opposite Kali Mandir at Parking Corner Bangla Sahib Lane</t>
  </si>
  <si>
    <t>Amrit Bharat Trains</t>
  </si>
  <si>
    <t>Jodhpur (Dep)</t>
  </si>
  <si>
    <t>PTU-03-023</t>
  </si>
  <si>
    <t>PTU at Mandir Marg near swati Hostel</t>
  </si>
  <si>
    <t>TOD Special Trains</t>
  </si>
  <si>
    <t>CTU-03-001</t>
  </si>
  <si>
    <t>Sabarmati (Arr)</t>
  </si>
  <si>
    <t>Old R K Ashram Marg towards Ashirwad Old Age Home</t>
  </si>
  <si>
    <t>Namo Bharat Rapid Rail</t>
  </si>
  <si>
    <t>CTU-03-002</t>
  </si>
  <si>
    <t>JJ Camp C-33, G-Point Jhuggi, Kali Bari Marg</t>
  </si>
  <si>
    <t>Nagpur – Secunderabad</t>
  </si>
  <si>
    <t>CTU-03-003</t>
  </si>
  <si>
    <t>Nagpur (Dep)</t>
  </si>
  <si>
    <t>JJ Camp C-31, Kali Bari Marg No.-1</t>
  </si>
  <si>
    <t>Secunderabad (Arr)</t>
  </si>
  <si>
    <t>CTU-03-004</t>
  </si>
  <si>
    <t>JJ Camp C-31Back side, Kali Bari Marg No.- 2</t>
  </si>
  <si>
    <t>Except Sat</t>
  </si>
  <si>
    <t>Rani Kamalapati – H. Nizamuddin</t>
  </si>
  <si>
    <t>2A</t>
  </si>
  <si>
    <t>CTU-03-005</t>
  </si>
  <si>
    <t>Rani Kamalapati (Dep)</t>
  </si>
  <si>
    <t>JJ Camp C-31 Back side, Kali Bari Marg No.- 3</t>
  </si>
  <si>
    <t>H. Nizamuddin (Arr)</t>
  </si>
  <si>
    <t>PTU-04-003</t>
  </si>
  <si>
    <t>Mahadev Road</t>
  </si>
  <si>
    <t>opposite UCO Bank, Mahadev Road</t>
  </si>
  <si>
    <t>Rani Kamalapati – Rewa</t>
  </si>
  <si>
    <t>Rewa (Arr)</t>
  </si>
  <si>
    <t>Official index of all scheduled passenger trains in the Indian Railways timetable.</t>
  </si>
  <si>
    <t>PTU-04-004</t>
  </si>
  <si>
    <t>Janpath Lane Near Aditya Sadan</t>
  </si>
  <si>
    <t>Except F</t>
  </si>
  <si>
    <t>Agra Cantt. – Banaras</t>
  </si>
  <si>
    <t>Agra Cantt. (Dep)</t>
  </si>
  <si>
    <t>PTU-04-025</t>
  </si>
  <si>
    <t>Banaras (Arr)</t>
  </si>
  <si>
    <t>Except Wed</t>
  </si>
  <si>
    <t>MGR Chennai Central – Mysuru</t>
  </si>
  <si>
    <t>CTU-04-004</t>
  </si>
  <si>
    <t>Lane behind Le-Meridian Hotel No.-II</t>
  </si>
  <si>
    <t>MGR Chennai Central (Dep)</t>
  </si>
  <si>
    <t>Train Name</t>
  </si>
  <si>
    <t>Official name of the train (e.g., AC Double Decker Exp.).</t>
  </si>
  <si>
    <t>Listed Consumer-Company Filings (BSE)</t>
  </si>
  <si>
    <t>AC Double Decker Exp., AC Exp, Ajmer Exp, Akal Takht Exp</t>
  </si>
  <si>
    <t>Mysuru (Arr)</t>
  </si>
  <si>
    <t>5-digit train number(s).</t>
  </si>
  <si>
    <t>BSE corporate-filing records for listed consumer-sector companies, capturing security identifiers, industry classification, and the shareholding-pattern disclosure quarter and broadcast timestamp for each filing.</t>
  </si>
  <si>
    <t>12583/12584, 12931/12932, 12965/12966, 22625/22626, 22707/22708</t>
  </si>
  <si>
    <t>CTU-04-005</t>
  </si>
  <si>
    <t>Park Lane</t>
  </si>
  <si>
    <t>Park Lane Jhuggi</t>
  </si>
  <si>
    <t>Chennai Egmore – Nagercoil Jn.</t>
  </si>
  <si>
    <t>From Station</t>
  </si>
  <si>
    <t>Starting station (origin).</t>
  </si>
  <si>
    <t>Chennai Egmore (Dep)</t>
  </si>
  <si>
    <t>Lucknow Jn., Mumbai Central, Delhi Sarai Rohilla, MGR Chennai Central, Visakhapatnam</t>
  </si>
  <si>
    <t>PTU-05-007</t>
  </si>
  <si>
    <t>Nagercoil Jn. (Arr)</t>
  </si>
  <si>
    <t>To Station</t>
  </si>
  <si>
    <t>College Lane Opp. Railway Qtrs. near Tilak Bridge railway station</t>
  </si>
  <si>
    <t>Destination station (terminus).</t>
  </si>
  <si>
    <t>Anand Vihar (T), Ahmedabad, Jaipur, KSR Bengaluru, Tirupati</t>
  </si>
  <si>
    <t>Mangalore Central – Thiruvananthapuram</t>
  </si>
  <si>
    <r>
      <rPr>
        <rFont val="Cambria"/>
        <color rgb="FF222222"/>
        <sz val="11.0"/>
        <u/>
      </rPr>
      <t>The timetable/route table where this train's complete schedule is printed.</t>
    </r>
  </si>
  <si>
    <t>PTU-05-009</t>
  </si>
  <si>
    <t>Safdar Hashmi Marg</t>
  </si>
  <si>
    <t>Mangalore (Dep)</t>
  </si>
  <si>
    <t>Safdar Hashmi Marg near Himachal Bhawan</t>
  </si>
  <si>
    <t>25, 11, 23, 20, 7</t>
  </si>
  <si>
    <t>Security_Code</t>
  </si>
  <si>
    <t>Thiruvananthapuram (Arr)</t>
  </si>
  <si>
    <t>BSE's numeric identifier for the listed company.</t>
  </si>
  <si>
    <t>PTU-05-012</t>
  </si>
  <si>
    <t>LTG Auditorium Copernicus Marg</t>
  </si>
  <si>
    <t>512169, 544367, 519479, 501295, 531497</t>
  </si>
  <si>
    <t>Security_Name</t>
  </si>
  <si>
    <t>Name of the listed company.</t>
  </si>
  <si>
    <t>Capricorn Systems Global Solutions Ltd, Quality Power Electrical Equipments Ltd, Omega Ag-Seeds Punjab Ltd, Industrial Investment Trust Ltd, Madhucon Projects Ltd-$</t>
  </si>
  <si>
    <t>PTU-05-014</t>
  </si>
  <si>
    <t>Industry</t>
  </si>
  <si>
    <t>Faridkot House Lane (No.- I)</t>
  </si>
  <si>
    <t>Sector/industry classification of the company.</t>
  </si>
  <si>
    <t>Diversified Commercial Services, Heavy Electrical Equipment, Other Agricultural Products, Investment Company, Civil Construction</t>
  </si>
  <si>
    <t>For Quarter Ending</t>
  </si>
  <si>
    <t>Which quarter's shareholding pattern this disclosure covers.</t>
  </si>
  <si>
    <t>CTU-05-002</t>
  </si>
  <si>
    <t>Sangli Mess.</t>
  </si>
  <si>
    <t>JJ Camp Sangli Mess Lane</t>
  </si>
  <si>
    <t>Broadcast Date &amp; Time</t>
  </si>
  <si>
    <t>When BSE published this specific filing.</t>
  </si>
  <si>
    <t>date and time</t>
  </si>
  <si>
    <t>2026-07-11 17:20:00, 2026-07-11 17:21:00, 2026-07-11 17:29:00, 2026-07-11 17:36:00, 2026-07-11 17:38:00</t>
  </si>
  <si>
    <t>PTU-06-018</t>
  </si>
  <si>
    <t>High Court Lane towards Dr.Zakir Hussain Marg</t>
  </si>
  <si>
    <t>Train No</t>
  </si>
  <si>
    <t>PTU-10-019</t>
  </si>
  <si>
    <t>Rail Museum</t>
  </si>
  <si>
    <t>Parking of Railway Museum at Chanakya Puri</t>
  </si>
  <si>
    <t>AC Double Decker Exp.</t>
  </si>
  <si>
    <t>12583/12584</t>
  </si>
  <si>
    <t>Lucknow Jn.</t>
  </si>
  <si>
    <t>Anand Vihar (T)</t>
  </si>
  <si>
    <t>PTU-14-002</t>
  </si>
  <si>
    <t>Tilak Lane</t>
  </si>
  <si>
    <t>12931/12932</t>
  </si>
  <si>
    <t>CSC Market at Tilak Lane</t>
  </si>
  <si>
    <t>Mumbai Central</t>
  </si>
  <si>
    <t>12965/12966</t>
  </si>
  <si>
    <t>Delhi Sarai Rohilla</t>
  </si>
  <si>
    <t>PTU-14-009</t>
  </si>
  <si>
    <t>Children Park towards India Gate</t>
  </si>
  <si>
    <t>22625/22626</t>
  </si>
  <si>
    <t>MGR Chennai Central</t>
  </si>
  <si>
    <t>KSR Bengaluru</t>
  </si>
  <si>
    <t>PTU-14-010</t>
  </si>
  <si>
    <t>Children Park towards Shahjahan Road India Gate</t>
  </si>
  <si>
    <t>22707/22708</t>
  </si>
  <si>
    <t>Visakhapatnam</t>
  </si>
  <si>
    <t>Tirupati</t>
  </si>
  <si>
    <t>Capricorn Systems Global Solutions Ltd</t>
  </si>
  <si>
    <t>Diversified Commercial Services</t>
  </si>
  <si>
    <t>AC Exp</t>
  </si>
  <si>
    <t>12429/12430</t>
  </si>
  <si>
    <t>PTU-01-003</t>
  </si>
  <si>
    <t>opp. Marina Hotel, (Outer Circle CP)</t>
  </si>
  <si>
    <t>12519/12520</t>
  </si>
  <si>
    <t>Lokmanya Tilak (T)</t>
  </si>
  <si>
    <t>Agartala</t>
  </si>
  <si>
    <t>Quality Power Electrical Equipments Ltd</t>
  </si>
  <si>
    <t>Heavy Electrical Equipment</t>
  </si>
  <si>
    <t>Ajmer Exp</t>
  </si>
  <si>
    <t>18009/18010</t>
  </si>
  <si>
    <t>Santragachi</t>
  </si>
  <si>
    <t>PTU-01-029</t>
  </si>
  <si>
    <t>Omega Ag-Seeds Punjab Ltd</t>
  </si>
  <si>
    <t>Ajmer</t>
  </si>
  <si>
    <t>Other Agricultural Products</t>
  </si>
  <si>
    <t>Jai Singh Road towards YWCA Building</t>
  </si>
  <si>
    <t>Industrial Investment Trust Ltd</t>
  </si>
  <si>
    <t>Investment Company</t>
  </si>
  <si>
    <t>18207/18208</t>
  </si>
  <si>
    <t>Durg</t>
  </si>
  <si>
    <t>81,72</t>
  </si>
  <si>
    <t>Madhucon Projects Ltd-$</t>
  </si>
  <si>
    <t>Civil Construction</t>
  </si>
  <si>
    <t>PTU-11-007</t>
  </si>
  <si>
    <t>Keshav Park, Sarojini Nagar Market</t>
  </si>
  <si>
    <t>18213/18214</t>
  </si>
  <si>
    <t>Beryl Drugs Ltd</t>
  </si>
  <si>
    <t>72,81</t>
  </si>
  <si>
    <t>Pharmaceuticals</t>
  </si>
  <si>
    <t>20823/20824</t>
  </si>
  <si>
    <t>Puri</t>
  </si>
  <si>
    <t>Shrydus Industries Ltd</t>
  </si>
  <si>
    <t>Non Banking Financial Company (NBFC)</t>
  </si>
  <si>
    <t>23,34,78</t>
  </si>
  <si>
    <t>PTU-12-008</t>
  </si>
  <si>
    <t>opposite Post Office, Netaji Nagar Mkt.</t>
  </si>
  <si>
    <t>19611/19612</t>
  </si>
  <si>
    <t>Amritsar</t>
  </si>
  <si>
    <t>Parker Agrochem Exports Ltd-$</t>
  </si>
  <si>
    <t>Trading &amp; Distributors</t>
  </si>
  <si>
    <t>19613/19614</t>
  </si>
  <si>
    <t>Pil Italica Lifestyle Ltd</t>
  </si>
  <si>
    <t>Plastic Products - Consumer</t>
  </si>
  <si>
    <t>PTU-12-015</t>
  </si>
  <si>
    <t>Foot over bridge, Nanak Pura Gurudwara, towards Moti Bagh Ring Road</t>
  </si>
  <si>
    <t>12995/12996</t>
  </si>
  <si>
    <t>Bandra (T)</t>
  </si>
  <si>
    <t>Rajoo Engineers Ltd-$</t>
  </si>
  <si>
    <t>Industrial Products</t>
  </si>
  <si>
    <t>SYMBOL</t>
  </si>
  <si>
    <t>Akal Takht Exp</t>
  </si>
  <si>
    <t>Stock ticker/trading symbol of the listed company.</t>
  </si>
  <si>
    <t>12317/12318</t>
  </si>
  <si>
    <t>Raghunath International Ltd</t>
  </si>
  <si>
    <t>Cigarettes &amp; Tobacco Products</t>
  </si>
  <si>
    <t>CELLO, SOUTHWEST, BRIGHOTEL, AFSL, VIKASLIFE</t>
  </si>
  <si>
    <t>CTU-12-001</t>
  </si>
  <si>
    <t>Shankar Camp</t>
  </si>
  <si>
    <t>Shankar Camp, Moti Bagh (No-I)</t>
  </si>
  <si>
    <t>COMPANY NAME</t>
  </si>
  <si>
    <t>Full legal name of the company.</t>
  </si>
  <si>
    <t>Gaudium IVF and Women Health Ltd</t>
  </si>
  <si>
    <t>Healthcare Service Provider</t>
  </si>
  <si>
    <t>Cello World Limited, South West Pinnacle Exploration Limited, Brigade Hotel Ventures Limited, Abans Financial Services Limited, Vikas Lifecare Limited</t>
  </si>
  <si>
    <t>SUBJECT</t>
  </si>
  <si>
    <t>Short category/type of the disclosure (e.g., "Credit Rating", "Price movement").</t>
  </si>
  <si>
    <t>Certificate under SEBI (Depositories and Participants) Regulations, 2018, Credit Rating, Copy of Newspaper Publication, Shareholders meeting, General Updates</t>
  </si>
  <si>
    <t>PTU-13-011</t>
  </si>
  <si>
    <t>AIIMS entry gate at Ring Road.</t>
  </si>
  <si>
    <t>DETAILS</t>
  </si>
  <si>
    <t>Longer free-text description of what was disclosed.</t>
  </si>
  <si>
    <t>Cello World Limited has informed the Exchange about Certificate under SEBI (Depositories and Participants) Regulations, 2018, South West Pinnacle Exploration Limited has informed the Exchange about Credit Rating, Brigade Hotel Ventures Limited has informed the Exchange about Copy of Newspaper Publication, Newspaper Advertisement of Postal Ballot Notice dated July 07, 2026, Vikas Lifecare Limited has informed the Exchange about Certificate under SEBI (Depositories and Participants) Regulations, 2018</t>
  </si>
  <si>
    <t>BROADCAST DATE/TIME</t>
  </si>
  <si>
    <t>When NSE broadcast the announcement to the market.</t>
  </si>
  <si>
    <t>2026-11-07 16:59:00, 2026-11-07 17:01:00, 2026-11-07 17:05:00, 2026-11-07 17:06:00, 2026-11-07 17:07:00</t>
  </si>
  <si>
    <t>PTU-01-026</t>
  </si>
  <si>
    <t>Behind Regal Cinema</t>
  </si>
  <si>
    <t>Urinal Block behind Regal Cinema</t>
  </si>
  <si>
    <t>RECEIPT</t>
  </si>
  <si>
    <t>When NSE received the filing from the company.</t>
  </si>
  <si>
    <t>DISSEMINATION</t>
  </si>
  <si>
    <t>When NSE actually published/disseminated it publicly.</t>
  </si>
  <si>
    <t>PTU-01-027</t>
  </si>
  <si>
    <t>Behind Mohan Singh Place</t>
  </si>
  <si>
    <t>Urinal Block in lane behind Mohan Singh Place</t>
  </si>
  <si>
    <t>DIFFERENCE</t>
  </si>
  <si>
    <t>Time lag between receipt and dissemination.</t>
  </si>
  <si>
    <t>00:00:01, 00:00:00</t>
  </si>
  <si>
    <t>ATTACHMENT</t>
  </si>
  <si>
    <t>Link to the source PDF filed by the company.</t>
  </si>
  <si>
    <t>PTU-02-016</t>
  </si>
  <si>
    <t>https://nsearchives.nseindia.com/corporate/CELLO2023_11072026171747_Intimation_SE_Signed.pdf, https://nsearchives.nseindia.com/corporate/SOUTHWEST_11072026171517_creditrating.pdf, https://nsearchives.nseindia.com/corporate/BRIGADE2_11072026170920_NewspaperPublicationVC.pdf, https://nsearchives.nseindia.com/corporate/AHL_11072026170835_Intimation.pdf, https://nsearchives.nseindia.com/corporate/VIKASLIFE_11072026170720_Covering_74_merged.pdf</t>
  </si>
  <si>
    <t>Opp. Balmiki Mandir, Mandir Marg</t>
  </si>
  <si>
    <t>PTU-03-006</t>
  </si>
  <si>
    <t>DIZ Area</t>
  </si>
  <si>
    <t>Modern Park Sector IV DIZ Area</t>
  </si>
  <si>
    <t>PTU-03-015</t>
  </si>
  <si>
    <t>Udyan Marg near CNG Pump</t>
  </si>
  <si>
    <t>CELLO</t>
  </si>
  <si>
    <t>Cello World Limited</t>
  </si>
  <si>
    <t>Certificate under SEBI (Depositories and Participants) Regulations, 2018</t>
  </si>
  <si>
    <t>PTU-03-016</t>
  </si>
  <si>
    <t>Cello World Limited has informed the Exchange about Certificate under SEBI (Depositories and Participants) Regulations, 2018</t>
  </si>
  <si>
    <t>Udyan Marg near Sabzi Market</t>
  </si>
  <si>
    <r>
      <rPr>
        <rFont val="Arial"/>
        <color rgb="FF1155CC"/>
        <sz val="11.0"/>
        <u/>
      </rPr>
      <t>https://nsearchives.nseindia.com/corporate/CELLO2023_11072026171747_Intimation_SE_Signed.pdf</t>
    </r>
  </si>
  <si>
    <t>CTU-03-006</t>
  </si>
  <si>
    <t>Peshwa Road</t>
  </si>
  <si>
    <t>C-32, J.J Camp, Peshwa Road</t>
  </si>
  <si>
    <t>SOUTHWEST</t>
  </si>
  <si>
    <t>South West Pinnacle Exploration Limited</t>
  </si>
  <si>
    <t>Credit Rating</t>
  </si>
  <si>
    <t>South West Pinnacle Exploration Limited has informed the Exchange about Credit Rating</t>
  </si>
  <si>
    <t>CTU-03-007</t>
  </si>
  <si>
    <t>Bangla sahib road</t>
  </si>
  <si>
    <t>JJ Camp Palika Dham, Bangla sahib road.</t>
  </si>
  <si>
    <r>
      <rPr>
        <rFont val="Arial"/>
        <color rgb="FF1155CC"/>
        <sz val="11.0"/>
        <u/>
      </rPr>
      <t>https://nsearchives.nseindia.com/corporate/SOUTHWEST_11072026171517_creditrating.pdf</t>
    </r>
  </si>
  <si>
    <t>PTU-04-013</t>
  </si>
  <si>
    <t>North Block Pt. Pant Marg</t>
  </si>
  <si>
    <t>BRIGHOTEL</t>
  </si>
  <si>
    <t>Brigade Hotel Ventures Limited</t>
  </si>
  <si>
    <t>Copy of Newspaper Publication</t>
  </si>
  <si>
    <t>Brigade Hotel Ventures Limited has informed the Exchange about Copy of Newspaper Publication</t>
  </si>
  <si>
    <r>
      <rPr>
        <rFont val="Arial"/>
        <color rgb="FF1155CC"/>
        <sz val="11.0"/>
        <u/>
      </rPr>
      <t>https://nsearchives.nseindia.com/corporate/BRIGADE2_11072026170920_NewspaperPublicationVC.pdf</t>
    </r>
  </si>
  <si>
    <t>PTU-04-024</t>
  </si>
  <si>
    <t>North Avenue Market</t>
  </si>
  <si>
    <t>AFSL</t>
  </si>
  <si>
    <t>Abans Financial Services Limited</t>
  </si>
  <si>
    <t>Newspaper Advertisement of Postal Ballot Notice dated July 07, 2026</t>
  </si>
  <si>
    <r>
      <rPr>
        <rFont val="Arial"/>
        <color rgb="FF1155CC"/>
        <sz val="11.0"/>
        <u/>
      </rPr>
      <t>https://nsearchives.nseindia.com/corporate/AHL_11072026170835_Intimation.pdf</t>
    </r>
  </si>
  <si>
    <t>PTU-04-027</t>
  </si>
  <si>
    <t>Church Lane</t>
  </si>
  <si>
    <t>Church Lane near Church</t>
  </si>
  <si>
    <t>VIKASLIFE</t>
  </si>
  <si>
    <t>Vikas Lifecare Limited</t>
  </si>
  <si>
    <t>Vikas Lifecare Limited has informed the Exchange about Certificate under SEBI (Depositories and Participants) Regulations, 2018</t>
  </si>
  <si>
    <r>
      <rPr>
        <rFont val="Arial"/>
        <color rgb="FF1155CC"/>
        <sz val="11.0"/>
        <u/>
      </rPr>
      <t>https://nsearchives.nseindia.com/corporate/VIKASLIFE_11072026170720_Covering_74_merged.pdf</t>
    </r>
  </si>
  <si>
    <t>CTU-05-003</t>
  </si>
  <si>
    <t>Princess Park</t>
  </si>
  <si>
    <t>Princess Park Part-I</t>
  </si>
  <si>
    <t>JSWDULUX</t>
  </si>
  <si>
    <t>JSW Dulux Limited</t>
  </si>
  <si>
    <t>Shareholders meeting</t>
  </si>
  <si>
    <t>JSW Dulux Limited has submitted the Exchange a copy Srutinizers report of Annual General Meeting held on July 10, 2026. Further, the company has informed the Exchange regarding voting results.</t>
  </si>
  <si>
    <r>
      <rPr>
        <rFont val="Arial"/>
        <color rgb="FF1155CC"/>
        <sz val="11.0"/>
        <u/>
      </rPr>
      <t>https://nsearchives.nseindia.com/corporate/AKZOINDIA_11072026170415_JSWDuluxOutcomeofAGM_10Jul26_VotingResults_11Jul26.pdf</t>
    </r>
  </si>
  <si>
    <t>CTU-05-004</t>
  </si>
  <si>
    <t>Princess Park Part-II</t>
  </si>
  <si>
    <t>TTL</t>
  </si>
  <si>
    <t>T T Limited</t>
  </si>
  <si>
    <t>T T Limited has informed the Exchange about Certificate under regulation 74(5) of SEBI (Depositories and Participants) Regulations, 2018</t>
  </si>
  <si>
    <t>PTU-06-014</t>
  </si>
  <si>
    <t>Adjoining Garbage Station Khan Market (Urinal Block)</t>
  </si>
  <si>
    <r>
      <rPr>
        <rFont val="Arial"/>
        <color rgb="FF1155CC"/>
        <sz val="11.0"/>
        <u/>
      </rPr>
      <t>https://nsearchives.nseindia.com/corporate/TTL_11072026170300_REG74_5__BSE_NSE_CERTIFICATE.pdf</t>
    </r>
  </si>
  <si>
    <t>FEDERALBNK</t>
  </si>
  <si>
    <t>CTU-06-001</t>
  </si>
  <si>
    <t>The Federal Bank Limited</t>
  </si>
  <si>
    <t>General Updates</t>
  </si>
  <si>
    <t>The Federal Bank Limited has informed the Exchange about Allotment of Equity Shares on exercise of Stock options pursuant to Employee Stock Option Scheme</t>
  </si>
  <si>
    <t>Jodhpur Mess Pandara Road Toilet-1</t>
  </si>
  <si>
    <r>
      <rPr>
        <rFont val="Arial"/>
        <color rgb="FF1155CC"/>
        <sz val="11.0"/>
        <u/>
      </rPr>
      <t>https://nsearchives.nseindia.com/corporate/FEDERALBNK_11072026170050_ESOS_236236043_100726_SES.pdf</t>
    </r>
  </si>
  <si>
    <t>CTU-06-002</t>
  </si>
  <si>
    <t>AVANTEL</t>
  </si>
  <si>
    <t>Avantel Limited</t>
  </si>
  <si>
    <t>Jodhpur Mess Pandara Road Toilet-2</t>
  </si>
  <si>
    <t>Monitoring Agency Report</t>
  </si>
  <si>
    <t>Monitoring Agency Report for the quarter ended June 30, 2026</t>
  </si>
  <si>
    <r>
      <rPr>
        <rFont val="Arial"/>
        <color rgb="FF1155CC"/>
        <sz val="11.0"/>
        <u/>
      </rPr>
      <t>https://nsearchives.nseindia.com/corporate/AVANTEL_11072026165918_MAReport11072026.pdf</t>
    </r>
  </si>
  <si>
    <t>PTU-07-010</t>
  </si>
  <si>
    <t>Sunehri Bagh Lane</t>
  </si>
  <si>
    <t>PTU-07-013</t>
  </si>
  <si>
    <t>K. Kamraj Lane</t>
  </si>
  <si>
    <t>PTU-08-004</t>
  </si>
  <si>
    <t>Golf Link</t>
  </si>
  <si>
    <t>In Tikona Park Behind Bungalow No 25, Golf Link Colony</t>
  </si>
  <si>
    <t>PTU-09-002</t>
  </si>
  <si>
    <t>lodhi Colony</t>
  </si>
  <si>
    <t>Aliganj Market, lodhi Colony</t>
  </si>
  <si>
    <t>PTU-09-010</t>
  </si>
  <si>
    <t>Mustafa Kemal Attaturk Marg</t>
  </si>
  <si>
    <t>Media Park Mustafa Kemal Attaturk Marg</t>
  </si>
  <si>
    <t>PTU-09-011</t>
  </si>
  <si>
    <t>Media Park, Mustafa Kemal Attaturk Marg (DUAC Design)</t>
  </si>
  <si>
    <t>CTU-09-002</t>
  </si>
  <si>
    <t>B.R. Camp Race Course Road No.2</t>
  </si>
  <si>
    <t>CTU-09-004</t>
  </si>
  <si>
    <t>Safdarjung JJ Camp</t>
  </si>
  <si>
    <t>Safdarjung JJCamp near NDMC Store</t>
  </si>
  <si>
    <t>CTU-09-005</t>
  </si>
  <si>
    <t>Safdarjung JJ Camp, Delhi flying club road</t>
  </si>
  <si>
    <t>PTU-10-013</t>
  </si>
  <si>
    <t>Madhulimay Marg</t>
  </si>
  <si>
    <t>Children Park near Shops (NDMC) Madhulimay Marg</t>
  </si>
  <si>
    <t>CTU-10-002</t>
  </si>
  <si>
    <t>Sanjay Camp</t>
  </si>
  <si>
    <t>Sanjay Camp (Ladies Toilet)</t>
  </si>
  <si>
    <t>PTU-11-002</t>
  </si>
  <si>
    <t>Ist Cross Road B-Avenue, Sarojini Nagar</t>
  </si>
  <si>
    <t>PTU-11-003</t>
  </si>
  <si>
    <t>C- Avenue near Park, Sarojini Nagar</t>
  </si>
  <si>
    <t>PTU-11-015</t>
  </si>
  <si>
    <t>Behind Bus Stand at Rind Road Market Sarojini Nagar</t>
  </si>
  <si>
    <t>PTU-11-017</t>
  </si>
  <si>
    <t>Palika Awaas, Sarojini Nagar</t>
  </si>
  <si>
    <t>PTU-11-023</t>
  </si>
  <si>
    <t>Nauroji Nagar</t>
  </si>
  <si>
    <t>Nauroji Nagar Market, Ring Road</t>
  </si>
  <si>
    <t>CTU-12-002</t>
  </si>
  <si>
    <t>Shankar Camp, Moti Bagh (No-II)</t>
  </si>
  <si>
    <t>PTU-14-011</t>
  </si>
  <si>
    <t>Children Park towards Shahjahan Road, India Gate</t>
  </si>
  <si>
    <t>PTU-03-13</t>
  </si>
  <si>
    <t>Old R.K. Ashram Marg</t>
  </si>
  <si>
    <t>Old R.K. Ashram Marg (DUAC Design)</t>
  </si>
  <si>
    <t>Hanuman Mandir</t>
  </si>
  <si>
    <t>Hanuman Mandir -(part-1)</t>
  </si>
  <si>
    <t>Hanuman Mandir -(part-2)</t>
  </si>
  <si>
    <t>CTU-05-001</t>
  </si>
  <si>
    <t>JJ Camp Sangli Mess (Sulabh Sauchalay)</t>
  </si>
  <si>
    <t>PTU-10-006</t>
  </si>
  <si>
    <t>Niti Marg (Sulabh Sauchalay).</t>
  </si>
  <si>
    <t>CTU-10-001</t>
  </si>
  <si>
    <t>Sanjay Camp towards Railway line Chanakya Puri (Sulabh Sauchalay)</t>
  </si>
  <si>
    <t>CTU-10-003</t>
  </si>
  <si>
    <t>Sanjay Camp towards Singapore Embassy CTU (Sulabh Sauchalay)</t>
  </si>
  <si>
    <t>CTU-10-004</t>
  </si>
  <si>
    <t>Vivekanand Camp</t>
  </si>
  <si>
    <t>Vivekanand Camp Chander gupta marg (Sulabh Sauchalay)</t>
  </si>
  <si>
    <t>CTU-12-003</t>
  </si>
  <si>
    <t>Anant Ram Dairy</t>
  </si>
  <si>
    <t>Anant Ram Dairy (Sulabh Sauchalay)</t>
  </si>
  <si>
    <t>PTU-01-041</t>
  </si>
  <si>
    <t>(Circular Shape) in back lane Shankar Market.</t>
  </si>
  <si>
    <t>PTU-05-005</t>
  </si>
  <si>
    <t>Bengali Market</t>
  </si>
  <si>
    <t>Behind Shops, at Bengali Market</t>
  </si>
  <si>
    <t>Mark Name</t>
  </si>
  <si>
    <t>The brand/trademark name being applied for.</t>
  </si>
  <si>
    <t>BONUS-SALUS, UBIARG, SERRITO P, Nbglim, WHIPGRIP</t>
  </si>
  <si>
    <t>Application Number</t>
  </si>
  <si>
    <t>Unique registry ID for the trademark application.</t>
  </si>
  <si>
    <t>6522888, 6545813, 6582610, 6576403, 6826643</t>
  </si>
  <si>
    <t>Application Date</t>
  </si>
  <si>
    <t>Date the application was filed.</t>
  </si>
  <si>
    <t>2022-09-08, 2024-07-12, 2024-07-20, 2024-07-22, 2024-07-26</t>
  </si>
  <si>
    <t>Class</t>
  </si>
  <si>
    <t>NICE classification number (product/service category).</t>
  </si>
  <si>
    <t>3, 5, 14</t>
  </si>
  <si>
    <t>Applicant Name</t>
  </si>
  <si>
    <t>Person or company applying for the trademark.</t>
  </si>
  <si>
    <t>BONUS-SALUS PHARMACEUTICALS PRIVATE LIMITED, NEUTEN HEALTH SERVICES PRIVATE LIMITED, PARASRAJ PHARMACEUTICALS PRIVATE LIMITED, NUTRIBIOSCIENCES PRIVATE LIMITED, Make-up Art Cosmetics Inc.</t>
  </si>
  <si>
    <t>Applicant Address</t>
  </si>
  <si>
    <t>Registered address of the applicant.</t>
  </si>
  <si>
    <t>Ward No. 3, Sadul Shahar, Plot No. 110, Sri Ganganagar Rajasthan 335062,India, Plot No. 2, Flat No. 301, Park Vista, Srichakra Enclave,Sainikpuri, Tirumalagiri, Secunderabad, Hyderabad- 500094,Telangana, ENGINEERING COLLEGE KOTA, NAYAGAON, KOTA, RAJASTHAN-324010, 301, Kanchanjunga Apartment, Opp. Pacific Mall,Kaushambi,Ghaziabad, Uuttarpradesh-201010, India, 767, Fifth Avenue, New York 10153, United States of America</t>
  </si>
  <si>
    <t>Applicant Type</t>
  </si>
  <si>
    <t>Legal structure of the applicant (e.g., private limited company).</t>
  </si>
  <si>
    <t>A Private Limited Company incorporated as per the laws of India, A PRIVATE LIMITED COMPANY INCORPORATED UNDER COMPANIES ACT 2013, BODY INCORPORATE, PRIVATE LIMITED, A Delaware Corporation</t>
  </si>
  <si>
    <t>Attorney Name</t>
  </si>
  <si>
    <t>Legal representative/agent who filed on the applicant's behalf.</t>
  </si>
  <si>
    <t>SAWANT SONALI GULAB, NAVEEN KUMAR ANUMULA, ROHIT JAIN, ADVOCATE, ALPESH RAMESHBHAI DHANDHLYA, LALL &amp; SETHI</t>
  </si>
  <si>
    <t>Attorney Address</t>
  </si>
  <si>
    <t>Address of that attorney/agent.</t>
  </si>
  <si>
    <t>B-03, 1ST FLOOR, KARAN SAMRUDDHI,BESIDE SHOGINI BUILDING, NEAR NAVALE BRIDGE, AMBEGAON BK - 411046, PUNE, Oscar Global Research, Flat No 302, Abhishek Residency, 6-3-248/K, Near Karachi Bakery, Road No 1, Banjara Hills, Hyderabad, Telangana-500034, C-2/110, CHITRAKOOT YOJANA, SECTOR-2, GANDHI PATH, VAISHALI NAGAR, JAIPUR-302021, RAJASTHAN, INDIA, 401, Haash Complex, Nagri Hospital-Law Garden Road, Nr. Ellise Bridge Police Line, Ahmedabad-380006, Gujarat, India, D-17, South Extension Part II, New Delhi 110049, India</t>
  </si>
  <si>
    <t>Usage Status</t>
  </si>
  <si>
    <t>Whether the mark is already in use or only proposed to be used.</t>
  </si>
  <si>
    <t>Proposed to be Used, Used Since 02/05/2024, Used Since 21/01/2019, Used Since 18/12/2018</t>
  </si>
  <si>
    <t>Office</t>
  </si>
  <si>
    <t>Which regional Trademark Registry office is handling it (e.g., AHMEDABAD, DELHI).</t>
  </si>
  <si>
    <t>AHMEDABAD, CHENNAI, DELHI, MUMBAI, KOLKATA</t>
  </si>
  <si>
    <t>Goods &amp; Services</t>
  </si>
  <si>
    <t>Description of what goods/services the mark will cover.</t>
  </si>
  <si>
    <t>Pharmaceuticals, medical and veterinary preparations; sanitary preparations for medical purposes; dietetic food and substances adapted for medical or veterinary use, food for babies; dietary supplemen..., Medicinal and Pharmaceutical Preparations, MEDICINAL AND PHARMACEUTICAL PREPARATIONS, MEDICATED FOOD SUPPLEMENTS FOR HUMAN CONSUMPTION, NUTRACEUTICALS FOR MEDICAL PURPOSES, NUTRACEUTICALS FOR USE AS DIETARY SUPPLEMENTS, DIET PILLS, DIET CAPSUL..., Dietary supplements intended to supplement a normaldiet or to have health benefits, Meal replacements and dietetic foodand beverages adapted for medical or veterinary use, Non-medicated cosmetics and toiletry preparations; non-medicated dentifrices; perfumery, essential oils; bleaching preparations and other substances for laundry use; cleaning, polishing, scouring and ...</t>
  </si>
  <si>
    <t>BONUS-SALUS</t>
  </si>
  <si>
    <t>BONUS-SALUS PHARMACEUTICALS PRIVATE LIMITED</t>
  </si>
  <si>
    <t>Ward No. 3, Sadul Shahar, Plot No. 110, Sri Ganganagar Rajasthan 335062,India</t>
  </si>
  <si>
    <t>A Private Limited Company incorporated as per the laws of India</t>
  </si>
  <si>
    <t>SAWANT SONALI GULAB</t>
  </si>
  <si>
    <t>B-03, 1ST FLOOR, KARAN SAMRUDDHI,BESIDE SHOGINI BUILDING, NEAR NAVALE BRIDGE, AMBEGAON BK - 411046, PUNE</t>
  </si>
  <si>
    <t>Proposed to be Used</t>
  </si>
  <si>
    <t>Pharmaceuticals, medical and veterinary preparations; sanitary preparations for medical purposes; dietetic food and substances adapted for medical or veterinary use, food for babies; dietary supplemen...</t>
  </si>
  <si>
    <t>UBIARG</t>
  </si>
  <si>
    <t>NEUTEN HEALTH SERVICES PRIVATE LIMITED</t>
  </si>
  <si>
    <t>Plot No. 2, Flat No. 301, Park Vista, Srichakra Enclave,Sainikpuri, Tirumalagiri, Secunderabad, Hyderabad- 500094,Telangana</t>
  </si>
  <si>
    <t>A PRIVATE LIMITED COMPANY INCORPORATED UNDER COMPANIES ACT 2013</t>
  </si>
  <si>
    <t>NAVEEN KUMAR ANUMULA</t>
  </si>
  <si>
    <t>Oscar Global Research, Flat No 302, Abhishek Residency, 6-3-248/K, Near Karachi Bakery, Road No 1, Banjara Hills, Hyderabad, Telangana-500034</t>
  </si>
  <si>
    <t>CHENNAI</t>
  </si>
  <si>
    <t>Medicinal and Pharmaceutical Preparations</t>
  </si>
  <si>
    <t>SERRITO P</t>
  </si>
  <si>
    <t>PARASRAJ PHARMACEUTICALS PRIVATE LIMITED</t>
  </si>
  <si>
    <t>ENGINEERING COLLEGE KOTA, NAYAGAON, KOTA, RAJASTHAN-324010</t>
  </si>
  <si>
    <t>BODY INCORPORATE</t>
  </si>
  <si>
    <t>ROHIT JAIN, ADVOCATE</t>
  </si>
  <si>
    <t>C-2/110, CHITRAKOOT YOJANA, SECTOR-2, GANDHI PATH, VAISHALI NAGAR, JAIPUR-302021, RAJASTHAN, INDIA</t>
  </si>
  <si>
    <t>Used Since 02/05/2024</t>
  </si>
  <si>
    <t>MEDICINAL AND PHARMACEUTICAL PREPARATIONS, MEDICATED FOOD SUPPLEMENTS FOR HUMAN CONSUMPTION, NUTRACEUTICALS FOR MEDICAL PURPOSES, NUTRACEUTICALS FOR USE AS DIETARY SUPPLEMENTS, DIET PILLS, DIET CAPSUL...</t>
  </si>
  <si>
    <t>Nbglim</t>
  </si>
  <si>
    <t>NUTRIBIOSCIENCES PRIVATE LIMITED</t>
  </si>
  <si>
    <t>301, Kanchanjunga Apartment, Opp. Pacific Mall,Kaushambi,Ghaziabad, Uuttarpradesh-201010, India</t>
  </si>
  <si>
    <t>PRIVATE LIMITED</t>
  </si>
  <si>
    <t>ALPESH RAMESHBHAI DHANDHLYA</t>
  </si>
  <si>
    <t>401, Haash Complex, Nagri Hospital-Law Garden Road, Nr. Ellise Bridge Police Line, Ahmedabad-380006, Gujarat, India</t>
  </si>
  <si>
    <t>Dietary supplements intended to supplement a normaldiet or to have health benefits, Meal replacements and dietetic foodand beverages adapted for medical or veterinary use</t>
  </si>
  <si>
    <t>WHIPGRIP</t>
  </si>
  <si>
    <t>Make-up Art Cosmetics Inc.</t>
  </si>
  <si>
    <t>767, Fifth Avenue, New York 10153, United States of America</t>
  </si>
  <si>
    <t>A Delaware Corporation</t>
  </si>
  <si>
    <t>LALL &amp; SETHI</t>
  </si>
  <si>
    <t>D-17, South Extension Part II, New Delhi 110049, India</t>
  </si>
  <si>
    <t>DELHI</t>
  </si>
  <si>
    <t>Non-medicated cosmetics and toiletry preparations; non-medicated dentifrices; perfumery, essential oils; bleaching preparations and other substances for laundry use; cleaning, polishing, scouring and ...</t>
  </si>
  <si>
    <t>GREENOGAIN</t>
  </si>
  <si>
    <t>MEENA KAKKAR PROPRIETOR OF SHREE GLOBAL GROUP</t>
  </si>
  <si>
    <t>425/6A STREET NO: 05, BHOLA NATH NAGAR, SHAHDARA, DELHI-110032.</t>
  </si>
  <si>
    <t>Proprietorship</t>
  </si>
  <si>
    <t>LALJI ADVOCATES</t>
  </si>
  <si>
    <t>A-48, Yojna Vihar, Delhi-110092</t>
  </si>
  <si>
    <t>Medicinal &amp; Pharmaceutical Preparations, Ayurvedic medicines, Dietary Food Products Adapted for Medical Use, Dietary &amp; Nutritional Food Supplements, dietetic food and beverages, Food for babies, Medic...</t>
  </si>
  <si>
    <t>AASMANIYAT</t>
  </si>
  <si>
    <t>NOVEL JEWELS LTD.</t>
  </si>
  <si>
    <t>One International Centre, Tower-3, 15th Floor, Unit no:- 1501, Senapati Bapat Marg, Dadar West, Prabhadevi, Mumbai, Maharashtra 400013</t>
  </si>
  <si>
    <t>Body Incorporate</t>
  </si>
  <si>
    <t>RINKU PRAKASH GAJRIA</t>
  </si>
  <si>
    <t>Precious metals and their alloys; Jewellery, precious and semi-precious stones, Articles Of Jewellery; Diamond Jewellery; Jewellery made from Gold, Silver, Precious Metals, Precious Stones.</t>
  </si>
  <si>
    <t>GROCHAMP</t>
  </si>
  <si>
    <t>LEEFORD HEALTHCARE LIMITED</t>
  </si>
  <si>
    <t>Leo House, Shaheed Bhagat Singh Nagar, Dugri-Dhandra Road, Near Joseph School, Ludhiana - 141116</t>
  </si>
  <si>
    <t>KOCHHAR &amp; CO.</t>
  </si>
  <si>
    <t>11TH FLOOR, TOWER -A DLF TOWERS JASOLA,JASOLA DISTRICT CENTRE, NEW DELHI- 110025</t>
  </si>
  <si>
    <t>Used Since 21/01/2019</t>
  </si>
  <si>
    <t>Medicinal and Pharmaceutical preparations for Human use.</t>
  </si>
  <si>
    <t>Betajust16</t>
  </si>
  <si>
    <t>GAURAV AGARWAL</t>
  </si>
  <si>
    <t>178 Rajendra Nagar, Sohan Lal School, LUCKNOW UP 226004</t>
  </si>
  <si>
    <t>Individuals</t>
  </si>
  <si>
    <t>ATUL AWASTHI ADV.,</t>
  </si>
  <si>
    <t>128/12, Awadh Apartment, IInd Floor, Flat 3 Choullakhi, 5 BN Road, Kaisarbagh, Lucknow-226001, Lucknow, India</t>
  </si>
  <si>
    <t>Preparation of Pharmaceuticals Products</t>
  </si>
  <si>
    <t>LYKAZYME</t>
  </si>
  <si>
    <t>NEERAJ AGARWAL</t>
  </si>
  <si>
    <t>Kumar Ashutosh C/o Prithvi Raj Singh, Front of Nagar Parishad,Kachahri Road, Siwan, Bihar-841226</t>
  </si>
  <si>
    <t>Individual</t>
  </si>
  <si>
    <t>JAYENDER JAIN</t>
  </si>
  <si>
    <t>H. No. 304, Block-K, Jahangir Puri, Delhi-110033</t>
  </si>
  <si>
    <t>Used Since 18/12/2018</t>
  </si>
  <si>
    <t>KOLKATA</t>
  </si>
  <si>
    <t>Medicinal and pharmaceuticals preparations.</t>
  </si>
  <si>
    <t>India/State/UT</t>
  </si>
  <si>
    <t>Name of the Indian state or union territory.</t>
  </si>
  <si>
    <t>India, Delhi</t>
  </si>
  <si>
    <t>Total number recorded for the metric.</t>
  </si>
  <si>
    <t>146682, 5643</t>
  </si>
  <si>
    <t>&lt;=10</t>
  </si>
  <si>
    <t>&lt;=10 recorded in the dataset.</t>
  </si>
  <si>
    <t>5.5, 0.2</t>
  </si>
  <si>
    <t>11-20</t>
  </si>
  <si>
    <t>11 20 recorded in the dataset.</t>
  </si>
  <si>
    <t>8.3, 0.4</t>
  </si>
  <si>
    <t>21-30</t>
  </si>
  <si>
    <t>21 30 recorded in the dataset.</t>
  </si>
  <si>
    <t>7.0, 0.4</t>
  </si>
  <si>
    <t>31-40</t>
  </si>
  <si>
    <t>31 40 recorded in the dataset.</t>
  </si>
  <si>
    <t>7.0, 0.5</t>
  </si>
  <si>
    <t>41-50</t>
  </si>
  <si>
    <t>41 50 recorded in the dataset.</t>
  </si>
  <si>
    <t>6.0, 0.8</t>
  </si>
  <si>
    <t>51-60</t>
  </si>
  <si>
    <t>51 60 recorded in the dataset.</t>
  </si>
  <si>
    <t>5.6, 0.9</t>
  </si>
  <si>
    <t>61-70</t>
  </si>
  <si>
    <t>61 70 recorded in the dataset.</t>
  </si>
  <si>
    <t>1.0, 0.8</t>
  </si>
  <si>
    <t>71-80</t>
  </si>
  <si>
    <t>71 80 recorded in the dataset.</t>
  </si>
  <si>
    <t>4.1, 1.0</t>
  </si>
  <si>
    <t>81-90</t>
  </si>
  <si>
    <t>81 90 recorded in the dataset.</t>
  </si>
  <si>
    <t>3.4, 1.2</t>
  </si>
  <si>
    <t>91-100</t>
  </si>
  <si>
    <t>91 100 recorded in the dataset.</t>
  </si>
  <si>
    <t>3.2, 1.1</t>
  </si>
  <si>
    <t>101-200</t>
  </si>
  <si>
    <t>101 200 recorded in the dataset.</t>
  </si>
  <si>
    <t>19.4, 13.2</t>
  </si>
  <si>
    <t>201-300</t>
  </si>
  <si>
    <t>201 300 recorded in the dataset.</t>
  </si>
  <si>
    <t>8.3, 13.5</t>
  </si>
  <si>
    <t>301-400</t>
  </si>
  <si>
    <t>301 400 recorded in the dataset.</t>
  </si>
  <si>
    <t>4.5, 10.3</t>
  </si>
  <si>
    <t>401-500</t>
  </si>
  <si>
    <t>401 500 recorded in the dataset.</t>
  </si>
  <si>
    <t>2.7, 8.6</t>
  </si>
  <si>
    <t>&gt;500</t>
  </si>
  <si>
    <t>&gt;500 recorded in the dataset.</t>
  </si>
  <si>
    <t>7.0, 47.1</t>
  </si>
  <si>
    <t>India, Andhra Pradesh</t>
  </si>
  <si>
    <t>Schools</t>
  </si>
  <si>
    <t>Schools recorded in the dataset.</t>
  </si>
  <si>
    <t>14666862, 60843</t>
  </si>
  <si>
    <t>Enrolments</t>
  </si>
  <si>
    <t>Enrolments recorded in the dataset.</t>
  </si>
  <si>
    <t>247219766, 8437049</t>
  </si>
  <si>
    <t>Teachers</t>
  </si>
  <si>
    <t>Teachers recorded in the dataset.</t>
  </si>
  <si>
    <t>10273020, 353745</t>
  </si>
  <si>
    <t>Pupil Teacher Ratio</t>
  </si>
  <si>
    <t>Ratio of pupil teacher.</t>
  </si>
  <si>
    <t>24, 29</t>
  </si>
  <si>
    <t>Average Teachers Per School</t>
  </si>
  <si>
    <t>Average teachers per school.</t>
  </si>
  <si>
    <t>Average Enrolments Per School</t>
  </si>
  <si>
    <t>Average enrolments per school.</t>
  </si>
  <si>
    <t>169, 139</t>
  </si>
  <si>
    <t>Schools with Zero Enrolments</t>
  </si>
  <si>
    <t>Schools with Zero Enrolments recorded in the dataset.</t>
  </si>
  <si>
    <t>Teachers in schools having zero Enrolments</t>
  </si>
  <si>
    <t>Teachers in schools having zero Enrolments recorded in the dataset.</t>
  </si>
  <si>
    <t>20667, 13</t>
  </si>
  <si>
    <t>Schools with Single Teachers</t>
  </si>
  <si>
    <t>Schools with Single Teachers recorded in the dataset.</t>
  </si>
  <si>
    <t>100843, 16357</t>
  </si>
  <si>
    <t>Enrolments in Single Teacher Schools</t>
  </si>
  <si>
    <t>Enrolments in Single Teacher Schools recorded in the dataset.</t>
  </si>
  <si>
    <t>2912147, 231631</t>
  </si>
  <si>
    <t>Andhra Pradesh, Arunachal Pradesh, Assam, Bihar, Chandigarh, Chhattisgarh, Delhi, Goa, Gujarat, Haryana, Himachal Pradesh, Jammu &amp; Kashmir, Jharkhand, Karnataka, Kerala, Ladakh, Lakshadweep, Madhya Pradesh, Maharashtra, Manipur, Meghalaya, Mizoram, Nagaland, Odisha, Puducherry, Punjab, Rajasthan, Sikkim, Tamil Nadu, Telangana, Tripura, Uttar Pradesh, Uttarakhand, West Bengal, Andaman &amp; Nicobar Islands, Dadra &amp; Nagar Haveli and Daman &amp; Diu</t>
  </si>
  <si>
    <t>Foundational Preparatory</t>
  </si>
  <si>
    <t>Foundational Preparatory recorded in the dataset.</t>
  </si>
  <si>
    <t>Middle</t>
  </si>
  <si>
    <t>Middle recorded in the dataset.</t>
  </si>
  <si>
    <t>Secondary</t>
  </si>
  <si>
    <t>Secondary recorded in the dataset.</t>
  </si>
  <si>
    <t>Foundational</t>
  </si>
  <si>
    <t>Foundational recorded in the dataset.</t>
  </si>
  <si>
    <t>Preparatory</t>
  </si>
  <si>
    <t>Preparatory recorded in the dataset.</t>
  </si>
  <si>
    <t>CIN</t>
  </si>
  <si>
    <t>CIN recorded in the dataset.</t>
  </si>
  <si>
    <t>U74140DL2014PTC272999, U74140DL2014PTC273035, U74140DL2014PTC273458, U74140DL2014PTC273842, U74140DL2014PTC274255</t>
  </si>
  <si>
    <t>Corporate Identification Number</t>
  </si>
  <si>
    <t>CompanyName</t>
  </si>
  <si>
    <t>MODERN MODEL &amp; PRODUCTION PRIVATE LIMITED, CIRCLE OF LIFE HEALTHCARE PRIVATE LIMITED, GIANT TECHNOLOGY WORKS PRIVATE LIMITED, EAVIGHNA ONLINE PRIVATE LIMITED, LIQUID BARCODES TECH. PRIVATE LIMITED</t>
  </si>
  <si>
    <t>CompanyROCcode</t>
  </si>
  <si>
    <t>Code identifying the company roc.</t>
  </si>
  <si>
    <t>ROC Delhi</t>
  </si>
  <si>
    <t>CompanyCategory</t>
  </si>
  <si>
    <t>Category of company.</t>
  </si>
  <si>
    <t>Company limited by shares</t>
  </si>
  <si>
    <t>CompanySubCategory</t>
  </si>
  <si>
    <t>Category of company sub.</t>
  </si>
  <si>
    <t>Non-government company, subsidiary of company incorporated outside India</t>
  </si>
  <si>
    <t>CompanyClass</t>
  </si>
  <si>
    <t>Company Class recorded in the dataset.</t>
  </si>
  <si>
    <t>Private, One Person Company</t>
  </si>
  <si>
    <t>AuthorizedCapital</t>
  </si>
  <si>
    <t>Authorized Capital recorded in the dataset.</t>
  </si>
  <si>
    <t>countc</t>
  </si>
  <si>
    <t>100000, 1000000, 10000000, 11008580</t>
  </si>
  <si>
    <t>PaidupCapital</t>
  </si>
  <si>
    <t>Paidup Capital recorded in the dataset.</t>
  </si>
  <si>
    <t>50000, 100000, 9462030, 10000000</t>
  </si>
  <si>
    <t>CompanyRegistrationdate_date</t>
  </si>
  <si>
    <t>Ratio of company registndate date.</t>
  </si>
  <si>
    <t>########, 2014-06-12, 7/30/2015, 2015-01-01, 8/26/2015</t>
  </si>
  <si>
    <t>Registered_Office_Address</t>
  </si>
  <si>
    <t>Registered Office Address recorded in the dataset.</t>
  </si>
  <si>
    <t>Property no. 60, Paryavaran Complex,New Delhi,South Delhi,Delhi,110068-India, T-2, THIRD FLOOR, PAL MOHAN MANSION 26/34, EAST PATEL NAGAR,NEW DELHI,Central Delhi,Delhi,110008-India, 9/53 GROUND FLOOR, VIKRAM VIHAR LAJPAT NAGAR-IV,NEW DELHI,South Delhi,Delhi,110024-India, 41, C-4, E-BLOCK,JANAKPURI,NEW DELH,New Delhi,Delhi,110058-India, C-92, Bathla Apartments Plot No.43, I P Extension,New Delhi,East Delhi,Delhi,110092-India</t>
  </si>
  <si>
    <t>Listingstatus</t>
  </si>
  <si>
    <t>Status of the listing.</t>
  </si>
  <si>
    <t>CompanyStatus</t>
  </si>
  <si>
    <t>Status of the company.</t>
  </si>
  <si>
    <t>Strike Off, Active, Converted to LLP</t>
  </si>
  <si>
    <t>CompanyStateCode</t>
  </si>
  <si>
    <t>Code identifying the company state.</t>
  </si>
  <si>
    <t>delhi</t>
  </si>
  <si>
    <t>CompanyIndian/Foreign Company</t>
  </si>
  <si>
    <t>Company Indian/Foreign Company recorded in the dataset.</t>
  </si>
  <si>
    <t>nic_code</t>
  </si>
  <si>
    <t>Code identifying the nic.</t>
  </si>
  <si>
    <t>74140</t>
  </si>
  <si>
    <t>CompanyIndustrialClassification</t>
  </si>
  <si>
    <t>Company Industrial Classification recorded in the dataset.</t>
  </si>
  <si>
    <t>Business Services</t>
  </si>
  <si>
    <t>U74140DL2014PTC272999</t>
  </si>
  <si>
    <t>MODERN MODEL &amp; PRODUCTION PRIVATE LIMITED</t>
  </si>
  <si>
    <t>Non-government company</t>
  </si>
  <si>
    <t>Private</t>
  </si>
  <si>
    <t>########</t>
  </si>
  <si>
    <t>Property no. 60, Paryavaran Complex,New Delhi,South Delhi,Delhi,110068-India</t>
  </si>
  <si>
    <t>Strike Off</t>
  </si>
  <si>
    <t>U74140DL2014PTC273035</t>
  </si>
  <si>
    <t>CIRCLE OF LIFE HEALTHCARE PRIVATE LIMITED</t>
  </si>
  <si>
    <t>T-2, THIRD FLOOR, PAL MOHAN MANSION 26/34, EAST PATEL NAGAR,NEW DELHI,Central Delhi,Delhi,110008-India</t>
  </si>
  <si>
    <t>Active</t>
  </si>
  <si>
    <t>U74140DL2014PTC273458</t>
  </si>
  <si>
    <t>GIANT TECHNOLOGY WORKS PRIVATE LIMITED</t>
  </si>
  <si>
    <t>9/53 GROUND FLOOR, VIKRAM VIHAR LAJPAT NAGAR-IV,NEW DELHI,South Delhi,Delhi,110024-India</t>
  </si>
  <si>
    <t>U74140DL2014PTC273842</t>
  </si>
  <si>
    <t>EAVIGHNA ONLINE PRIVATE LIMITED</t>
  </si>
  <si>
    <t>41, C-4, E-BLOCK,JANAKPURI,NEW DELH,New Delhi,Delhi,110058-India</t>
  </si>
  <si>
    <t>U74140DL2014PTC274255</t>
  </si>
  <si>
    <t>LIQUID BARCODES TECH. PRIVATE LIMITED</t>
  </si>
  <si>
    <t>C-92, Bathla Apartments Plot No.43, I P Extension,New Delhi,East Delhi,Delhi,110092-India</t>
  </si>
  <si>
    <t>Converted to LLP</t>
  </si>
  <si>
    <t>U74140DL2015FTC283378</t>
  </si>
  <si>
    <t>YCIH INDIA CONSTRUCTION ENGINEERING PRIVATE LIMITED</t>
  </si>
  <si>
    <t>subsidiary of company incorporated outside India</t>
  </si>
  <si>
    <t>7/30/2015</t>
  </si>
  <si>
    <t>Prop. No. 55, Second Floor, Lane-2, Westend Marg, Saidullajab, Near Saket Metro Station,New Delhi,South Delhi,Delhi,110030-India</t>
  </si>
  <si>
    <t>U74140DL2015OPC274893</t>
  </si>
  <si>
    <t>ACTIVET HEALTHCARE (OPC) PRIVATE LIMITED</t>
  </si>
  <si>
    <t>One Person Company</t>
  </si>
  <si>
    <t>210, AAMARPALI APPARTMENTS 56 I P EXTN PATPAR GANJ,DELHI,Delhi,110092-India</t>
  </si>
  <si>
    <t>U74140DL2015OPC284622</t>
  </si>
  <si>
    <t>ITECHIES TECHNO OPC PRIVATE LIMITED</t>
  </si>
  <si>
    <t>8/26/2015</t>
  </si>
  <si>
    <t>J-130/10, KARTAR SINGH SHAHDARA,DELHI,Delhi,110053-India</t>
  </si>
  <si>
    <t>U74140DL2015PTC275274</t>
  </si>
  <si>
    <t>GEESIYA TECHNOLOGIES PRIVATE LIMITED</t>
  </si>
  <si>
    <t>A-26, khasra no-255 , left side Bindapur Extn.,Uttam Nagar,West Delhi,Delhi,110059-India</t>
  </si>
  <si>
    <t>U74140DL2015PTC275940</t>
  </si>
  <si>
    <t>ORIENT CARDS &amp; EVENTS MANAGEMENT PRIVATE LIMITED</t>
  </si>
  <si>
    <t>1/23/2015</t>
  </si>
  <si>
    <t>TA-151/4, BASEMENT, TUGHLAKABAD EXTENSION NEW DELHI,DELHI,New Delhi,Delhi,110017-India</t>
  </si>
  <si>
    <t>Reason why people visit india from different countries</t>
  </si>
  <si>
    <t>County</t>
  </si>
  <si>
    <t>Count of the metric recorded.</t>
  </si>
  <si>
    <t>untiless</t>
  </si>
  <si>
    <t>Africa, North Africa, Algeria, Morocco, Sudan</t>
  </si>
  <si>
    <t>FTAs in India</t>
  </si>
  <si>
    <t>FTAs in India recorded in the dataset.</t>
  </si>
  <si>
    <t>3,38,605, 28826, 2522, 9831, 10887</t>
  </si>
  <si>
    <t>Business and Professional</t>
  </si>
  <si>
    <t>Business and Professional recorded in the dataset.</t>
  </si>
  <si>
    <t>percentage</t>
  </si>
  <si>
    <t>13.2, 18.34, 38.54, 12.74, 22.53</t>
  </si>
  <si>
    <t>Indian Diaspora</t>
  </si>
  <si>
    <t>Indian Diaspora recorded in the dataset.</t>
  </si>
  <si>
    <t>15.91, 4.1, 4.24, 2.91, 6.14</t>
  </si>
  <si>
    <t>Leisure Holiday and Recreation</t>
  </si>
  <si>
    <t>Leisure Holiday and Recreation recorded in the dataset.</t>
  </si>
  <si>
    <t>30.11, 15.7, 20.9, 26.71, 7.15</t>
  </si>
  <si>
    <t>Medical</t>
  </si>
  <si>
    <t>Medical recorded in the dataset.</t>
  </si>
  <si>
    <t>18.93, 18.02, 2.78, 0.32, 46.64</t>
  </si>
  <si>
    <t>Education</t>
  </si>
  <si>
    <t>Education recorded in the dataset.</t>
  </si>
  <si>
    <t>6.25, 6.53, 1.67, 1.15, 14.85</t>
  </si>
  <si>
    <t>Unknown</t>
  </si>
  <si>
    <t>Unknown recorded in the dataset.</t>
  </si>
  <si>
    <t>15.07, 36.71, 30.1, 55.57, 2.28</t>
  </si>
  <si>
    <t>Others recorded in the dataset.</t>
  </si>
  <si>
    <t>0.54, 0.59, 1.78, 0.61, 0.41</t>
  </si>
  <si>
    <t>Africa</t>
  </si>
  <si>
    <t>3,38,605</t>
  </si>
  <si>
    <t>North Africa</t>
  </si>
  <si>
    <t>Algeria</t>
  </si>
  <si>
    <t>Morocco</t>
  </si>
  <si>
    <t>Sudan</t>
  </si>
  <si>
    <t>Tunisia</t>
  </si>
  <si>
    <t>Sub-Saharan Africa</t>
  </si>
  <si>
    <t>3,09,779</t>
  </si>
  <si>
    <t>Angola</t>
  </si>
  <si>
    <t>Benin</t>
  </si>
  <si>
    <t>Botswana</t>
  </si>
  <si>
    <t>Burkina Faso</t>
  </si>
  <si>
    <t>Burundi</t>
  </si>
  <si>
    <t>Cameroon</t>
  </si>
  <si>
    <t>Cabo Verde</t>
  </si>
  <si>
    <t>Centr. African Rep.</t>
  </si>
  <si>
    <t>Chad</t>
  </si>
  <si>
    <t>Congo</t>
  </si>
  <si>
    <t>Comoros</t>
  </si>
  <si>
    <t>Cote d'lvoire</t>
  </si>
  <si>
    <t>state_license</t>
  </si>
  <si>
    <t>Sample of State sector license/registration issuance data by Indian state (first 100 records).</t>
  </si>
  <si>
    <t>Calendar year of the observation.</t>
  </si>
  <si>
    <t>Financial Year (Apr - Mar), 2026</t>
  </si>
  <si>
    <t>Additional Info</t>
  </si>
  <si>
    <t>Additional Info recorded in the dataset.</t>
  </si>
  <si>
    <t>Data Updated on 30-06-2026</t>
  </si>
  <si>
    <t>License Or Registration Issued (Only New) (UOM:Number), Scaling Factor:1</t>
  </si>
  <si>
    <t>Ratio of license or registn issued (only new) (uom:number), scaling factor:1.</t>
  </si>
  <si>
    <t>915, 151, 553, 1345, 62</t>
  </si>
  <si>
    <t>Ladakh</t>
  </si>
  <si>
    <t>Puducherry</t>
  </si>
  <si>
    <t>Sikkim</t>
  </si>
  <si>
    <t>central_license</t>
  </si>
  <si>
    <t>Sample of Central sector license/registration issuance data by Indian state (first 100 records).</t>
  </si>
  <si>
    <t>Additional Information</t>
  </si>
  <si>
    <t>Additional Information recorded in the dataset.</t>
  </si>
  <si>
    <t>179, 2, 58, 115, 22</t>
  </si>
  <si>
    <t>Telangana</t>
  </si>
  <si>
    <t>The Dadra and Nagar Haveli and Daman and Diu</t>
  </si>
  <si>
    <t>Tripura</t>
  </si>
  <si>
    <t>Uttar Pradesh</t>
  </si>
  <si>
    <t>NPCI Data Summary</t>
  </si>
  <si>
    <t>LG_ST_Code</t>
  </si>
  <si>
    <t>Code identifying the lg st.</t>
  </si>
  <si>
    <t>LG_DT_Code</t>
  </si>
  <si>
    <t>Code identifying the lg dt.</t>
  </si>
  <si>
    <t>83</t>
  </si>
  <si>
    <t>Name of the district.</t>
  </si>
  <si>
    <t>SOUTH</t>
  </si>
  <si>
    <t>Postal Index Number (PIN) code of the location.</t>
  </si>
  <si>
    <t>110044, 110019, 110086, 110043, 110048</t>
  </si>
  <si>
    <t>RegistrationDate</t>
  </si>
  <si>
    <t>Ratio of registn date.</t>
  </si>
  <si>
    <t>2020-08-17, 2020-08-24, 2020-08-25, 2020-10-21, 2021-01-16</t>
  </si>
  <si>
    <t>EnterpriseName</t>
  </si>
  <si>
    <t>Name of the enterprise.</t>
  </si>
  <si>
    <t>SECURE PEST SOLUTION, M/S UNITECH MACHINES LIMITED, JMD STORE, SHIVA EYE CARE, M/S WORLD SIKH CHAMBER OF COMMERCE</t>
  </si>
  <si>
    <t>CommunicationAddress</t>
  </si>
  <si>
    <t>Communication Address recorded in the dataset.</t>
  </si>
  <si>
    <t>483, -, TUGLAKABAD, 483, -, DELHI, 806, Devika Tower, Nehru Place, 806, Nehru Place, New Delhi, Plot no 134, Pocket 15, Rohini Sec 22, Plot no 134, Sec 22, New Delhi, GROUND FLOOR PLOT-4, KH NO-211/2, ROSHAN GARDEN, GROUND FLOOR PLOT-4, J.L BLOCK, DELHI, 15,, T/F D,, MASJID MOTH, 15,, MASJID MOTH, NEW DELHI</t>
  </si>
  <si>
    <t>Activities</t>
  </si>
  <si>
    <t>Activities recorded in the dataset.</t>
  </si>
  <si>
    <t>[{"NIC5DigitId":"82110","Description":"Combined office administrative service activities"},{"NIC5DigitId":"82990","Description":"Other business support service activities n.e.c."}], [{"NIC5DigitId":"32909","Description":"Manufacture of other articles n.e.c."}], [{"NIC5DigitId":"61900","Description":"Other telecommunications activities"},{"NIC5DigitId":"82990","Description":"Other business support service activities n.e.c."}], [{"NIC5DigitId":"47731","Description":"Retail sale of photographic, optical and precision equipment"}], [{"NIC5DigitId":"88900","Description":"Other social work activities without accommodation n.e.c."}]</t>
  </si>
  <si>
    <t>SECURE PEST SOLUTION</t>
  </si>
  <si>
    <t>483, -, TUGLAKABAD, 483, -, DELHI</t>
  </si>
  <si>
    <t>[{"NIC5DigitId":"82110","Description":"Combined office administrative service activities"},{"NIC5DigitId":"82990","Description":"Other business support service activities n.e.c."}]</t>
  </si>
  <si>
    <t>M/S UNITECH MACHINES LIMITED</t>
  </si>
  <si>
    <t>806, Devika Tower, Nehru Place, 806, Nehru Place, New Delhi</t>
  </si>
  <si>
    <t>[{"NIC5DigitId":"32909","Description":"Manufacture of other articles n.e.c."}]</t>
  </si>
  <si>
    <t>JMD STORE</t>
  </si>
  <si>
    <t>Plot no 134, Pocket 15, Rohini Sec 22, Plot no 134, Sec 22, New Delhi</t>
  </si>
  <si>
    <t>[{"NIC5DigitId":"61900","Description":"Other telecommunications activities"},{"NIC5DigitId":"82990","Description":"Other business support service activities n.e.c."}]</t>
  </si>
  <si>
    <t>SHIVA EYE CARE</t>
  </si>
  <si>
    <t>GROUND FLOOR PLOT-4, KH NO-211/2, ROSHAN GARDEN, GROUND FLOOR PLOT-4, J.L BLOCK, DELHI</t>
  </si>
  <si>
    <t>[{"NIC5DigitId":"47731","Description":"Retail sale of photographic, optical and precision equipment"}]</t>
  </si>
  <si>
    <t>M/S WORLD SIKH CHAMBER OF COMMERCE</t>
  </si>
  <si>
    <t>15,, T/F D,, MASJID MOTH, 15,, MASJID MOTH, NEW DELHI</t>
  </si>
  <si>
    <t>[{"NIC5DigitId":"88900","Description":"Other social work activities without accommodation n.e.c."}]</t>
  </si>
  <si>
    <t>SANTHAMMA SURESH</t>
  </si>
  <si>
    <t>J-1-57, NEAR, FLATS, J-1-57, DDA, KALKAJI</t>
  </si>
  <si>
    <t>[{"NIC5DigitId":"86904","Description":"Activities of nurses, masseures, physiotherapists or other para-medical practitioners"}]</t>
  </si>
  <si>
    <t>M/S ELECFUR INTERIORS PRIVATE LIMITED</t>
  </si>
  <si>
    <t>2/117, JASWANT SINGH, DAKSHIN PURI EXTENSION, 2/117, 2, Delhi</t>
  </si>
  <si>
    <t>[{"NIC5DigitId":"63121","Description":"Operation of web sites that use a search engine to generate and maintain extensive databases of internet addresses and content in an easily searchable format"}]</t>
  </si>
  <si>
    <t>GURPREET TAXI SERVICES</t>
  </si>
  <si>
    <t>K 1 67, GALI NO 18, na, K 1 67, NA, south delhi</t>
  </si>
  <si>
    <t>[{"NIC5DigitId":"79120","Description":"Tour operator activities"}]</t>
  </si>
  <si>
    <t>MAA AMBE SERVICE CENTRE</t>
  </si>
  <si>
    <t>77, RAJA MOHALLA, JASOLA VIHAR, 77, JASOLA VIHAR, DELHI</t>
  </si>
  <si>
    <t>[{"NIC5DigitId":"33140","Description":"Repair of electrical equipment"}]</t>
  </si>
  <si>
    <t>RISHAV COSMETIC</t>
  </si>
  <si>
    <t>HNK-B-324 GALI NO-10, JAITPUR EXTN PART-01, GYAN MANDIR ROAD, HNK-B-324 GALI NO-10, B, NEW DELHI</t>
  </si>
  <si>
    <t>[{"NIC5DigitId":"47722","Description":"Retail sale of perfumery and cosmetic articles"}]</t>
  </si>
  <si>
    <t>BALDEV INDUSTRIES</t>
  </si>
  <si>
    <t>103, DSIDC, NEW DELHI, 103, PHASE 1, DELHI</t>
  </si>
  <si>
    <t>[{"NIC5DigitId":"20237","Description":"Manufacture of cosmetics and toileteries (includes manufacture of pre- shave, shaving or after shave preparations; personal deodorants and anti- respirants; perfumed bath salts and other bath preparations; beauty or make-up preparations and preparations for the care of the skin, other than medicaments; manicure and pedicure preparations etc.)"}]</t>
  </si>
  <si>
    <t>YASHIKA TOURS &amp; TRAVELS</t>
  </si>
  <si>
    <t>E-4, Ground Floor, Flat No-02, Prahladpur Road, E-4, Ground Floor, E, New Delhi</t>
  </si>
  <si>
    <t>M/S MBEV SPIRITS PRIVATE LIMITED</t>
  </si>
  <si>
    <t>F-28/5, Okhla Industrial Area, Okhla, F-28/5, Phase-II, New Delhi</t>
  </si>
  <si>
    <t>[{"NIC5DigitId":"11011","Description":"Manufacture of distilled, potable, alcoholic beverages such as whisky, brandy, gin, \"mixed drinks\" etc."},{"NIC5DigitId":"11019","Description":"Distilling, rectifying and blending of spirits"},{"NIC5DigitId":"11031","Description":"Manufacture of beer"},{"NIC5DigitId":"11049","Description":"Manufacture of other non-alcoholic beverages n.e.c."}]</t>
  </si>
  <si>
    <t>IRFAN STORE</t>
  </si>
  <si>
    <t>A-53, TALHA DAIRY BUILDING, JASOLA GAON ROAD, A-53, BLOCK-A, OKHLA</t>
  </si>
  <si>
    <t>[{"NIC5DigitId":"64990","Description":"Other financial service activities, except insurance and pension funding activities, n.e.c"}]</t>
  </si>
  <si>
    <t>NEW YADAV TOURIST</t>
  </si>
  <si>
    <t>FIRST FLR SHOP K-8,, POCKET-K, ., FIRST FLR SHOP K-8,, ., DELHI</t>
  </si>
  <si>
    <t>[{"NIC5DigitId":"49219","Description":"Other urban or suburban passenger transport n.e.c."},{"NIC5DigitId":"49223","Description":"Rental of private cars with driver"},{"NIC5DigitId":"49224","Description":"Taxi operation"},{"NIC5DigitId":"77100","Description":"Renting and leasing of motor vehicles"},{"NIC5DigitId":"79110","Description":"Travel agency activities"},{"NIC5DigitId":"79120","Description":"Tour operator activities"}]</t>
  </si>
  <si>
    <t>LSA</t>
  </si>
  <si>
    <t>LSA recorded in the dataset.</t>
  </si>
  <si>
    <t>Andhra Pradesh, Assam</t>
  </si>
  <si>
    <t>Bharti</t>
  </si>
  <si>
    <t>Bharti recorded in the dataset.</t>
  </si>
  <si>
    <t>96.19, 101.92</t>
  </si>
  <si>
    <t>BSNL</t>
  </si>
  <si>
    <t>BSNL recorded in the dataset.</t>
  </si>
  <si>
    <t>60.27, 22.89</t>
  </si>
  <si>
    <t>Vodafone Idea</t>
  </si>
  <si>
    <t>Vodafone Idea recorded in the dataset.</t>
  </si>
  <si>
    <t>94.56, 88.28</t>
  </si>
  <si>
    <t>MTNL</t>
  </si>
  <si>
    <t>MTNL recorded in the dataset.</t>
  </si>
  <si>
    <t>179.84, 80.03</t>
  </si>
  <si>
    <t>Reliance Com.</t>
  </si>
  <si>
    <t>Reliance Com recorded in the dataset.</t>
  </si>
  <si>
    <t>100.00, 0.00</t>
  </si>
  <si>
    <t>Reliance Jio</t>
  </si>
  <si>
    <t>Reliance Jio recorded in the dataset.</t>
  </si>
  <si>
    <t>88.49, 101.91</t>
  </si>
  <si>
    <t>Overall (for all service providers together)</t>
  </si>
  <si>
    <t>Overall (for all service providers together) recorded in the dataset.</t>
  </si>
  <si>
    <t>90.10, 93.40</t>
  </si>
  <si>
    <t>Service Area</t>
  </si>
  <si>
    <t>Service Area recorded in the dataset.</t>
  </si>
  <si>
    <t>Bharti Airtel</t>
  </si>
  <si>
    <t>Bharti Airtel recorded in the dataset.</t>
  </si>
  <si>
    <t>38,970,326, 14,896,478</t>
  </si>
  <si>
    <t>0, 0</t>
  </si>
  <si>
    <t>8,802,096, 1,485,056</t>
  </si>
  <si>
    <t>7,557,962, 2,922,793</t>
  </si>
  <si>
    <t>129,207, 181,564</t>
  </si>
  <si>
    <t>32,478,104, 10,060,108</t>
  </si>
  <si>
    <t>87,808,488, 29,364,435</t>
  </si>
  <si>
    <t>Net Addition</t>
  </si>
  <si>
    <t>Net Addition recorded in the dataset.</t>
  </si>
  <si>
    <t>-25,698, 98,455</t>
  </si>
  <si>
    <t>659,217, 93,035</t>
  </si>
  <si>
    <t>511,227, 722,822</t>
  </si>
  <si>
    <t>1,046,461, 87,014</t>
  </si>
  <si>
    <t>10,761, 0</t>
  </si>
  <si>
    <t>Tata Tele.</t>
  </si>
  <si>
    <t>Tata Tele recorded in the dataset.</t>
  </si>
  <si>
    <t>1,035,187, 249,496</t>
  </si>
  <si>
    <t>Quadrant</t>
  </si>
  <si>
    <t>Quadrant recorded in the dataset.</t>
  </si>
  <si>
    <t>328,443, 328,549</t>
  </si>
  <si>
    <t>81,235, 2,016</t>
  </si>
  <si>
    <t>2,051,486, 249,496</t>
  </si>
  <si>
    <t>STPL</t>
  </si>
  <si>
    <t>STPL recorded in the dataset.</t>
  </si>
  <si>
    <t>58,143, 0</t>
  </si>
  <si>
    <t>APSFL</t>
  </si>
  <si>
    <t>APSFL recorded in the dataset.</t>
  </si>
  <si>
    <t>317,010, 0</t>
  </si>
  <si>
    <t>5,201,357, 431,561</t>
  </si>
  <si>
    <t>21,411, 3,414</t>
  </si>
  <si>
    <t>Particulars</t>
  </si>
  <si>
    <t>Particulars recorded in the dataset.</t>
  </si>
  <si>
    <t>Broadband Subscribers (Million), Urban Telephone Subscribers (Million), Net Addition in May 2026 (Million), Monthly Growth Rate, Rural Telephone Subscribers (Million)</t>
  </si>
  <si>
    <t>Wireless*</t>
  </si>
  <si>
    <t>Wireless* recorded in the dataset.</t>
  </si>
  <si>
    <t>Million/percentage</t>
  </si>
  <si>
    <t>1032.75, 744.36, 4.58, 0.0062, 550.11</t>
  </si>
  <si>
    <t>Wireline</t>
  </si>
  <si>
    <t>Wireline recorded in the dataset.</t>
  </si>
  <si>
    <t>47.4, 43.35, 0.01, 0.0001, 5.28</t>
  </si>
  <si>
    <t>Total (Wireless+ Wireline)</t>
  </si>
  <si>
    <t>1080.15, 787.71, 4.59, 0.0059, 555.39</t>
  </si>
  <si>
    <t>Broadband Subscribers (Million)</t>
  </si>
  <si>
    <t>Urban Telephone Subscribers (Million)</t>
  </si>
  <si>
    <t>Net Addition in May 2026 (Million)</t>
  </si>
  <si>
    <t>Monthly Growth Rate</t>
  </si>
  <si>
    <t>Rural Telephone Subscribers (Million)</t>
  </si>
  <si>
    <t>Total Telephone Subscribers (Million)</t>
  </si>
  <si>
    <t>Share of Urban Subscribers</t>
  </si>
  <si>
    <t>Share of Rural Subscribers</t>
  </si>
  <si>
    <t>Overall Tele-density# with M2M cellular mobile connections</t>
  </si>
  <si>
    <t>Urban Tele-density@</t>
  </si>
  <si>
    <t>Rural Tele-density@</t>
  </si>
  <si>
    <t>Tele-density# without M2M cellular mobile connections</t>
  </si>
  <si>
    <t>District and state level count of registered births in India by rural/urban area and sex, with sex ratio, 2014-2023.</t>
  </si>
  <si>
    <t>Nicobars, North and Middle Andaman, South Andamans, Anakapalli, Ananthapuramu</t>
  </si>
  <si>
    <t>Calendar Year (Jan - Dec), 2023</t>
  </si>
  <si>
    <t>Rural Male Births</t>
  </si>
  <si>
    <t>Number of male births registered in rural areas (whole-number counts stored as float; blank = not reported).</t>
  </si>
  <si>
    <t>148, 244, 80, 7107, 13240</t>
  </si>
  <si>
    <t>Rural Female Births</t>
  </si>
  <si>
    <t>Number of female births registered in rural areas (whole-number counts stored as float; blank = not reported).</t>
  </si>
  <si>
    <t>146, 252, 81, 6308, 11647</t>
  </si>
  <si>
    <t>Rural Total Births</t>
  </si>
  <si>
    <t>Total births registered in rural areas (whole-number counts stored as float; blank = not reported).</t>
  </si>
  <si>
    <t>294, 496, 161, 13415, 24887</t>
  </si>
  <si>
    <t>Urban Male Births</t>
  </si>
  <si>
    <t>Number of male births registered in urban areas (whole-number counts stored as float; blank = not reported).</t>
  </si>
  <si>
    <t>0, 1610, 3171, 9088, 8825</t>
  </si>
  <si>
    <t>Urban Female Births</t>
  </si>
  <si>
    <t>Assam State Key Indicators from the National Family Health Survey (NFHS-6), 2023-24 fact sheet, flattened into a single table</t>
  </si>
  <si>
    <t>Number of female births registered in urban areas (whole-number counts stored as float; blank = not reported).</t>
  </si>
  <si>
    <t>0, 1517, 2896, 7904, 7921</t>
  </si>
  <si>
    <t>Urban Total Births</t>
  </si>
  <si>
    <t>Total births registered in urban areas (whole-number counts stored as float; blank = not reported).</t>
  </si>
  <si>
    <t>0, 3127, 6067, 16992, 16746</t>
  </si>
  <si>
    <t>Indicator recorded in the dataset.</t>
  </si>
  <si>
    <t>Population below age 5 years (%), Population below age 15 years (%), Population age 60 years and above (%), Population living in households with electricity (%), Population living in households with an improved drinking-water source1 (%)</t>
  </si>
  <si>
    <t>Total Male Births</t>
  </si>
  <si>
    <t>Urban (NFHS-6, 2023-24)</t>
  </si>
  <si>
    <t>Number of male births registered (rural + urban) (whole-number counts stored as float; blank = not reported).</t>
  </si>
  <si>
    <t>Value for urban areas, NFHS-6 round.</t>
  </si>
  <si>
    <t>148, 244, 1690, 10278, 22328</t>
  </si>
  <si>
    <t>4.9, 18.8, 13.3, 99.4, 94.6</t>
  </si>
  <si>
    <t>Rural (NFHS-6, 2023-24)</t>
  </si>
  <si>
    <t>Value for rural areas, NFHS-6 round.</t>
  </si>
  <si>
    <t>Total Female Births</t>
  </si>
  <si>
    <t>Number of female births registered (rural + urban) (whole-number counts stored as float; blank = not reported).</t>
  </si>
  <si>
    <t>7.2, 26.6, 9.8, 96, 92.5</t>
  </si>
  <si>
    <t>146, 252, 1598, 9204, 19551</t>
  </si>
  <si>
    <t>Total (NFHS-6, 2023-24)</t>
  </si>
  <si>
    <t>Combined urban+rural value, NFHS-6 round.</t>
  </si>
  <si>
    <t>6.9, 25.7, 10.3, 96.4, 92.8</t>
  </si>
  <si>
    <t>Total Births</t>
  </si>
  <si>
    <t>Total births registered (rural + urban) (whole-number counts stored as float; blank = not reported).</t>
  </si>
  <si>
    <t>Total (NFHS-5, 2019-21)</t>
  </si>
  <si>
    <t>Combined urban+rural value from the prior NFHS-5 round, for comparison.</t>
  </si>
  <si>
    <t>294, 496, 3288, 19482, 41879</t>
  </si>
  <si>
    <t>8.2, 28.3, 8.6, 92.6, 86</t>
  </si>
  <si>
    <t>SNo.</t>
  </si>
  <si>
    <t>Sex Ratio</t>
  </si>
  <si>
    <t>Females per 1,000 males among registered births (whole-number ratio stored as float; blank = not reported).</t>
  </si>
  <si>
    <t>ratio</t>
  </si>
  <si>
    <t>Population and Household Profile</t>
  </si>
  <si>
    <t>Nicobars</t>
  </si>
  <si>
    <t>Population below age 5 years (%)</t>
  </si>
  <si>
    <t>Population age 15 years and above (%)</t>
  </si>
  <si>
    <t>North and Middle Andaman</t>
  </si>
  <si>
    <t>Population age 60 years and above (%)</t>
  </si>
  <si>
    <t>Population living in households with electricity (%)</t>
  </si>
  <si>
    <t>South Andamans</t>
  </si>
  <si>
    <t>Population living in households with an improved drinking-water source1 (%)</t>
  </si>
  <si>
    <t>Anakapalli</t>
  </si>
  <si>
    <t>Households using iodized salt (%)</t>
  </si>
  <si>
    <t>Households with any usual member covered under a health insurance/health scheme (%)</t>
  </si>
  <si>
    <t>Ananthapuramu</t>
  </si>
  <si>
    <t>Households with any usual member having a bank/post office account (%)</t>
  </si>
  <si>
    <t>Female population age 6 years and above who ever attended school (%)</t>
  </si>
  <si>
    <t>Annamayya</t>
  </si>
  <si>
    <t>Households with any usual female members owning a house and/or land (alone or jointly with others) (%)</t>
  </si>
  <si>
    <t>Bapatla</t>
  </si>
  <si>
    <t>Children age 2-4 years who attended pre-school (%)</t>
  </si>
  <si>
    <t>Characteristics of Adults (Age 15-49 years)</t>
  </si>
  <si>
    <t>Chittoor</t>
  </si>
  <si>
    <t>Women with 10 or more years of schooling (%)</t>
  </si>
  <si>
    <t>Dr. B.R. Ambedkar Konaseema</t>
  </si>
  <si>
    <t>Men with 10 or more years of schooling (%)</t>
  </si>
  <si>
    <t>Women who have ever used the internet (%)</t>
  </si>
  <si>
    <t>East Godavari</t>
  </si>
  <si>
    <t>Men who have ever used the internet (%)</t>
  </si>
  <si>
    <t>Eluru</t>
  </si>
  <si>
    <t>Marriage and Fertility</t>
  </si>
  <si>
    <t>Women age 20-24 years married before age 18 years (%)</t>
  </si>
  <si>
    <t>Guntur</t>
  </si>
  <si>
    <t>Men age 25-29 years married before age 21 years (%)</t>
  </si>
  <si>
    <t>Kakinada</t>
  </si>
  <si>
    <t>Total fertility rate (children per woman)</t>
  </si>
  <si>
    <t>Women age 15-19 years who were already mothers or pregnant at the time of the survey (%)</t>
  </si>
  <si>
    <t>Krishna</t>
  </si>
  <si>
    <t>Current Use of Family Planning Methods (currently married women age 15-49 years)</t>
  </si>
  <si>
    <t>Any method2 (%)</t>
  </si>
  <si>
    <t>Kurnool</t>
  </si>
  <si>
    <t>Any modern method2 (%)</t>
  </si>
  <si>
    <t>Nandyal</t>
  </si>
  <si>
    <t>Any traditional method (%)</t>
  </si>
  <si>
    <t>Ntr</t>
  </si>
  <si>
    <t>Female sterilization (%)</t>
  </si>
  <si>
    <t>Gridded population estimates for males aged 20-25, by latitude/longitude grid cell.</t>
  </si>
  <si>
    <t>Male sterilization (%)</t>
  </si>
  <si>
    <t>Palnadu</t>
  </si>
  <si>
    <t>Unmet Need for Family Planning (currently married women age 15-49 years)</t>
  </si>
  <si>
    <t>S.No</t>
  </si>
  <si>
    <t>Parvathipuram Manyam</t>
  </si>
  <si>
    <t>Total unmet need3 (%)</t>
  </si>
  <si>
    <t>Prakasam</t>
  </si>
  <si>
    <t>Unmet need for spacing3 (%)</t>
  </si>
  <si>
    <t>Unmet need for limiting3 (%)</t>
  </si>
  <si>
    <t>Maternal and Child Health</t>
  </si>
  <si>
    <t>Latitude of the location, in decimal degrees.</t>
  </si>
  <si>
    <t>Antenatal Care (for last birth in the 5 years before the survey)</t>
  </si>
  <si>
    <t>34.8042, 34.7875, 34.7792, 34.7708, 34.7625</t>
  </si>
  <si>
    <t>Longitude of the location, in decimal degrees.</t>
  </si>
  <si>
    <t>76.7208, 76.4875, 74.3125, 74.3708, 74.3792</t>
  </si>
  <si>
    <t>Population recorded in the dataset.</t>
  </si>
  <si>
    <t>Mothers who had an antenatal check-up in the first trimester (%)</t>
  </si>
  <si>
    <t>0.039, 0.0334, 0.0992, 0.203, 0.5209</t>
  </si>
  <si>
    <t>Mothers who had 4 or more antenatal care visits (%)</t>
  </si>
  <si>
    <t>Mothers who had at least 4 antenatal care visits (%)</t>
  </si>
  <si>
    <t>Mothers whose last birth was protected against neonatal tetanus4 (%)</t>
  </si>
  <si>
    <t>Mothers who consumed iron folic acid for 100 days or more when they were pregnant (%)</t>
  </si>
  <si>
    <t>Mothers who consumed iron folic acid for 180 days or more when they were pregnant (%)</t>
  </si>
  <si>
    <t>Registered pregnancies for which the mother received a Mother and Child Protection (MCP) card (%)</t>
  </si>
  <si>
    <t>Delivery Care (for births in the 5 years before the survey)</t>
  </si>
  <si>
    <t>Institutional births (%)</t>
  </si>
  <si>
    <t>Institutional births in the public facility (%)</t>
  </si>
  <si>
    <t>Births attended by skilled health personnel5 (%)</t>
  </si>
  <si>
    <t>Births delivered by caesarean section (%)</t>
  </si>
  <si>
    <t>Births in a private health facility that were delivered by caesarean section (%)</t>
  </si>
  <si>
    <t>Births in a public health facility that were delivered by caesarean section (%)</t>
  </si>
  <si>
    <t>Postnatal Care (for last birth in the 5 years before the survey)</t>
  </si>
  <si>
    <t>Mothers who received postnatal care from a doctor/nurse/LHV/ANM/midwife/other health personnel within 2 days of delivery6 (%)</t>
  </si>
  <si>
    <t>Children born at home who were taken to a health facility for a check-up within 24 hours of birth7 (%)</t>
  </si>
  <si>
    <t>Children who received postnatal care from a doctor/nurse/LHV/ANM/other health personnel within 2 days of delivery7 (%)</t>
  </si>
  <si>
    <t>Child Vaccinations and Vitamin A Supplementation</t>
  </si>
  <si>
    <t>Children age 12-23 months fully vaccinated based on information from either vaccination card or mother's recall8 (%)</t>
  </si>
  <si>
    <t>Children age 12-23 months fully vaccinated based on information from vaccination card only8 (%)</t>
  </si>
  <si>
    <t>Children age 12-23 months who have received any vaccine (%)</t>
  </si>
  <si>
    <t>Children age 12-23 months who have received BCG (%)</t>
  </si>
  <si>
    <t>Children age 12-23 months who have received 3 doses of polio vaccine9 (%)</t>
  </si>
  <si>
    <t>Children age 12-23 months who have received 3 doses of pentavalent vaccine (%)</t>
  </si>
  <si>
    <t>ServiceName</t>
  </si>
  <si>
    <t>Name of the service.</t>
  </si>
  <si>
    <t>Applications Received - Service_wise, Applications - Age Wise Wise, Applications Granted - Pv_mode_wise, Application Fee Online Payment - Mode Wise, Applications Received - Gender wise</t>
  </si>
  <si>
    <t>Children age 12-23 months who have received the first dose of measles-containing vaccine (MCV) (%)</t>
  </si>
  <si>
    <t>RpoName</t>
  </si>
  <si>
    <t>Name of the rpo.</t>
  </si>
  <si>
    <t>RPO Pune, RPO Mumbai</t>
  </si>
  <si>
    <t>Children age 24-35 months who have received a second dose of measles-containing vaccine (MCV) (%)</t>
  </si>
  <si>
    <t>SchemeType</t>
  </si>
  <si>
    <t>Type of scheme.</t>
  </si>
  <si>
    <t>alphanumeric</t>
  </si>
  <si>
    <t>Reissue, PCC, Less than 18, Between 36 and 60 years, Greater than 60</t>
  </si>
  <si>
    <t>Children age 12-23 months who have received birth dose of hepatitis B vaccine (%)</t>
  </si>
  <si>
    <t>LastWeekCount</t>
  </si>
  <si>
    <t>3960, 168, 1326, 3451, 884</t>
  </si>
  <si>
    <t>LastMonthCount</t>
  </si>
  <si>
    <t>Children age 12-23 months who have received 3 doses of rotavirus vaccine (%)</t>
  </si>
  <si>
    <t>17790, 818, 5542, 16146, 4402</t>
  </si>
  <si>
    <t>YearTillDate</t>
  </si>
  <si>
    <t>Year till date.</t>
  </si>
  <si>
    <t>Children age 9-35 months who received a vitamin A dose in the last 6 months (%)</t>
  </si>
  <si>
    <t>68310, 2996, 21641, 62740, 16971</t>
  </si>
  <si>
    <t>Calendar date of the recorded observation.</t>
  </si>
  <si>
    <t>datetime</t>
  </si>
  <si>
    <t>2026-04-21 00:51:00</t>
  </si>
  <si>
    <t>Children age 12-23 months who received most of their vaccinations in a public health facility (%)</t>
  </si>
  <si>
    <t>Applications Received - Service_wise</t>
  </si>
  <si>
    <t>RPO Pune</t>
  </si>
  <si>
    <t>Reissue</t>
  </si>
  <si>
    <t>Children age 12-23 months who received most of their vaccinations in a private health facility (%)</t>
  </si>
  <si>
    <t>Treatment of Childhood Diseases (children under age 5 years)</t>
  </si>
  <si>
    <t>PCC</t>
  </si>
  <si>
    <t>Prevalence of diarrhea in the 2 weeks preceding the survey (%)</t>
  </si>
  <si>
    <t>Applications - Age Wise Wise</t>
  </si>
  <si>
    <t>Less than 18</t>
  </si>
  <si>
    <t>Prevalence of severe diarrhea in the 2 weeks preceding the survey (%)</t>
  </si>
  <si>
    <t>Between 36 and 60 years</t>
  </si>
  <si>
    <t>Prevalence of symptoms of acute respiratory infection (ARI) in the 2 weeks preceding the survey (%)</t>
  </si>
  <si>
    <t>Greater than 60</t>
  </si>
  <si>
    <t>Children with fever or symptoms of ARI in the 2 weeks preceding the survey taken to a health facility or health provider (%)</t>
  </si>
  <si>
    <t>Applications Granted - Pv_mode_wise</t>
  </si>
  <si>
    <t>Child Feeding Practices and Nutritional Status of Children</t>
  </si>
  <si>
    <t>Post Pv</t>
  </si>
  <si>
    <t>Children under 3 years breastfed within one hour of birth10 (%)</t>
  </si>
  <si>
    <t>No Pv</t>
  </si>
  <si>
    <t>Application Fee Online Payment - Mode Wise</t>
  </si>
  <si>
    <t>Children age 0-5 months exclusively breastfed10 (%)</t>
  </si>
  <si>
    <t>Net Banking</t>
  </si>
  <si>
    <t>Applications Received - Gender wise</t>
  </si>
  <si>
    <t>Children age 6 months currently breastfeeding10 (%)</t>
  </si>
  <si>
    <t>Transgender</t>
  </si>
  <si>
    <t>Children under age 6 months exclusively breastfed or breastfeeding and consuming plain water only/other milk10 (%</t>
  </si>
  <si>
    <t>RPO Mumbai</t>
  </si>
  <si>
    <t>Children age 6-8 months receiving solid or semi-solid food and breastmilk10 (%)</t>
  </si>
  <si>
    <t>Breastfeeding children age 6-23 months receiving an adequate diet10,11 (%)</t>
  </si>
  <si>
    <t>Non-breastfeeding children age 6-23 months receiving an adequate diet10,11 (%)</t>
  </si>
  <si>
    <t>*</t>
  </si>
  <si>
    <t>Total children age 6-23 months receiving an adequate diet10,11 (%)</t>
  </si>
  <si>
    <t>Nutritional Status of Children</t>
  </si>
  <si>
    <t>Children under 5 years who are stunted (height-for-age)12 (%)</t>
  </si>
  <si>
    <t>Children under 5 years who are wasted (weight-for-height)12 (%)</t>
  </si>
  <si>
    <t>Children under 5 years who are severely wasted (weight-for-height)13 (%)</t>
  </si>
  <si>
    <t>Children under 5 years who are underweight (weight-for-age)12 (%)</t>
  </si>
  <si>
    <t>Children under 5 years who are overweight (weight-for-age)14 (%)</t>
  </si>
  <si>
    <t>Nutritional Status of Adults (age 15-49 years)</t>
  </si>
  <si>
    <t>Women whose Body Mass Index (BMI) is below normal (BMI &lt;18.5 kg/m2)15 (%)</t>
  </si>
  <si>
    <t>Men whose Body Mass Index (BMI) is below normal (BMI &lt;18.5 kg/m2)15 (%)</t>
  </si>
  <si>
    <t>Women who are overweight or obese (BMI &gt;=25.0 kg/m2)15 (%)</t>
  </si>
  <si>
    <t>Men who are overweight or obese (BMI &gt;=25.0 kg/m2)15 (%)</t>
  </si>
  <si>
    <t>Blood Sugar Level among Adults (age 15 years and above)</t>
  </si>
  <si>
    <t>Women</t>
  </si>
  <si>
    <t>Blood sugar level - high (141-160 mg/dl)16 (%)</t>
  </si>
  <si>
    <t>Blood sugar level - very high (&gt;160 mg/dl)16 (%)</t>
  </si>
  <si>
    <t>Blood sugar level - high or very high (&gt;140 mg/dl) or taking medicine to control blood sugar level16 (%)</t>
  </si>
  <si>
    <t>Men</t>
  </si>
  <si>
    <t>Bulk weekly dumps but political/social-issue ads only (spend ranges, impression ranges, demographics, EU/UK reach) Only this data is available.</t>
  </si>
  <si>
    <t>Hypertension among Adults (age 15 years and above)</t>
  </si>
  <si>
    <t>ad_archive_id</t>
  </si>
  <si>
    <t>Unique identifier assigned by the Meta Ad Library to each archived advertisement.</t>
  </si>
  <si>
    <t>Mildly elevated blood pressure (Systolic 140-159 mm of Hg and/or Diastolic 90-99 mm of Hg) (%)</t>
  </si>
  <si>
    <t>page_name</t>
  </si>
  <si>
    <t>PLAZA_NAME</t>
  </si>
  <si>
    <t>Display name of the Facebook/Instagram Page that published the advertisement.</t>
  </si>
  <si>
    <t>Name of the plaza.</t>
  </si>
  <si>
    <t>Moderately or severely elevated blood pressure (Systolic &gt;=160 mm of Hg and/or Diastolic &gt;=100 mm of Hg) (%)</t>
  </si>
  <si>
    <t>Nike India,Swiggy</t>
  </si>
  <si>
    <t>14SSW, 18th Mile Toll Plaza, 3M Toll Plaza, 6 ML Toll Plaza, AIT Toll Plaza</t>
  </si>
  <si>
    <t>PIU</t>
  </si>
  <si>
    <t>Elevated blood pressure (Systolic &gt;=140 mm of Hg and/or Diastolic &gt;=90 mm of Hg) or taking medicine to control blood pressure (%)</t>
  </si>
  <si>
    <t>PIU recorded in the dataset.</t>
  </si>
  <si>
    <t>Hanumangarh, Malda, Jhansi, Varanasi, Bangalore</t>
  </si>
  <si>
    <t>page_id</t>
  </si>
  <si>
    <t>Numeric identifier of the Facebook/Instagram Page that published the advertisement.</t>
  </si>
  <si>
    <t>RO</t>
  </si>
  <si>
    <t>RO recorded in the dataset.</t>
  </si>
  <si>
    <t>Jaipur, Kolkata, Lucknow - West, varanasi, Bangalore</t>
  </si>
  <si>
    <t>CAR_JEEP_CNT</t>
  </si>
  <si>
    <t>CAR JEEP CNT recorded in the dataset.</t>
  </si>
  <si>
    <t>advertiser</t>
  </si>
  <si>
    <t>Brand or organisation running the advertisement.</t>
  </si>
  <si>
    <t>1 3,0433, 1 ,61,952, 3 7,0874, 6 2,0581, 1 ,63,127</t>
  </si>
  <si>
    <t>Nike,Samsung</t>
  </si>
  <si>
    <t>CAR_JEEP_AMT</t>
  </si>
  <si>
    <t>CAR JEEP AMT recorded in the dataset.</t>
  </si>
  <si>
    <t>1 0,80,410, 1 ,56,96,900, 1 9,57,010, 2 6,37,715, 9 7,24,090</t>
  </si>
  <si>
    <t>status</t>
  </si>
  <si>
    <t>LCV_CNT</t>
  </si>
  <si>
    <t>Whether the advertisement is currently running (Active) or has stopped (Inactive).</t>
  </si>
  <si>
    <t>LCV CNT recorded in the dataset.</t>
  </si>
  <si>
    <t>Active,Inactive</t>
  </si>
  <si>
    <t>1 57, 2 4,0155, 1 83, 1 ,458, 1 0,620</t>
  </si>
  <si>
    <t>Women's Empowerment (women age 15-49 years)</t>
  </si>
  <si>
    <t>LCV_AMT</t>
  </si>
  <si>
    <t>LCV AMT recorded in the dataset.</t>
  </si>
  <si>
    <t>5 6,0695, 4 8,36,905, 2 9,0715, 1 ,62,960, 2 0,76,720</t>
  </si>
  <si>
    <t>Date the advertisement began running.</t>
  </si>
  <si>
    <t>Currently married women who usually participate in three household decisions17 (%)</t>
  </si>
  <si>
    <t>2025-07-01,7/5/2025</t>
  </si>
  <si>
    <t>BUS_TRUCK_CNT</t>
  </si>
  <si>
    <t>BUS TRUCK CNT recorded in the dataset.</t>
  </si>
  <si>
    <t>1 ,281, 5 0,667, 1 ,298, 1 1,0236, 4 7,0860</t>
  </si>
  <si>
    <t>Women who worked in the last 12 months and were paid in cash (%)</t>
  </si>
  <si>
    <t>BUS_TRUCK_AMT</t>
  </si>
  <si>
    <t>BUS TRUCK AMT recorded in the dataset.</t>
  </si>
  <si>
    <t>Date the advertisement stopped running; a dash indicates it is still active.</t>
  </si>
  <si>
    <t>1 6,70,365, 2 ,18,98,800, 04 ,06,0380, 2 2,96,350, 1 ,88,89,795</t>
  </si>
  <si>
    <t>3_AXLE_CNT</t>
  </si>
  <si>
    <t>3 AXLE CNT recorded in the dataset.</t>
  </si>
  <si>
    <t>3 39, 2 0,441, 1 21, 3 ,910, 2 1,0972</t>
  </si>
  <si>
    <t>Women having a bank or savings account that they themselves use (%)</t>
  </si>
  <si>
    <t>3_AXLE_AMT</t>
  </si>
  <si>
    <t>3 AXLE AMT recorded in the dataset.</t>
  </si>
  <si>
    <t>3 ,47,400, 1 ,40,84,625, 1970-03-04, 1 0,21,085, 9 9,27,170</t>
  </si>
  <si>
    <t>platforms</t>
  </si>
  <si>
    <t>Meta platform(s) the advertisement ran on.</t>
  </si>
  <si>
    <t>4_6_AXLE_CNT</t>
  </si>
  <si>
    <t>Women having a mobile phone that they themselves use (%)</t>
  </si>
  <si>
    <t>Facebook, Instagram,Messenger</t>
  </si>
  <si>
    <t>4 6 AXLE CNT recorded in the dataset.</t>
  </si>
  <si>
    <t>3 ,868, 1 ,75,393, 9 58, 2 2,0791, 1 ,41,384</t>
  </si>
  <si>
    <t>4_6_AXLE_AMT</t>
  </si>
  <si>
    <t>4 6 AXLE AMT recorded in the dataset.</t>
  </si>
  <si>
    <t>Women age 15-24 years who use hygienic methods of protection during their menstrual period18 (%)</t>
  </si>
  <si>
    <t>6 3,16,815, 1 1,22,31,165, 5 ,49,000, 8 9,61,310, 8 ,20,92,420</t>
  </si>
  <si>
    <t>Country/region the advertisement targeted or was served in.</t>
  </si>
  <si>
    <t>OSV_CNT</t>
  </si>
  <si>
    <t>OSV CNT recorded in the dataset.</t>
  </si>
  <si>
    <t>Gender Based Violence (age 15-49 years)</t>
  </si>
  <si>
    <t>-, 2026-03-05, 7, 2026-01-07, 2026-09-02</t>
  </si>
  <si>
    <t>OSV_AMT</t>
  </si>
  <si>
    <t>Ever-married women age 18-49 years who have ever experienced spousal violence19 (%)</t>
  </si>
  <si>
    <t>OSV AMT recorded in the dataset.</t>
  </si>
  <si>
    <t>ad_format</t>
  </si>
  <si>
    <t>-, 4 7,0955, 2 ,990, 5 3,0670, 2 0,775</t>
  </si>
  <si>
    <t>Creative format of the advertisement.</t>
  </si>
  <si>
    <t>Image,Video</t>
  </si>
  <si>
    <t>TOTAL_CNT</t>
  </si>
  <si>
    <t>Ever-married women age 18-49 years who have experienced physical violence during any pregnancy (%)</t>
  </si>
  <si>
    <t>1978-09-01, 4 ,32,661, 4 0,434, 01 ,01,0983, 3 ,85,034</t>
  </si>
  <si>
    <t>TOTAL_AMT</t>
  </si>
  <si>
    <t>headline</t>
  </si>
  <si>
    <t>Young women age 18-29 years who experienced sexual violence by age 18 (%)</t>
  </si>
  <si>
    <t>Short headline text shown in the advertisement.</t>
  </si>
  <si>
    <t>9 4,71,685, 1 6,87,96,350, 2 9,85,175, 1 ,50,82,410, 1 2,27,63,865</t>
  </si>
  <si>
    <t>Air Max Sale,Galaxy Z Fold7</t>
  </si>
  <si>
    <t>Tobacco Use and Alcohol Consumption among Adults (age 15 years and above)</t>
  </si>
  <si>
    <t>primary_text</t>
  </si>
  <si>
    <t>Main body copy of the advertisement.</t>
  </si>
  <si>
    <t>14SSW</t>
  </si>
  <si>
    <t>Women age 15 years and above who use any kind of tobacco (%)</t>
  </si>
  <si>
    <t>Hanumangarh</t>
  </si>
  <si>
    <t>Run farther with the new Air Max collection.,Order your favourite food with free delivery today.</t>
  </si>
  <si>
    <t>1 3,0433</t>
  </si>
  <si>
    <t>1 0,80,410</t>
  </si>
  <si>
    <t>1 57</t>
  </si>
  <si>
    <t>Men age 15 years and above who use any kind of tobacco (%)</t>
  </si>
  <si>
    <t>5 6,0695</t>
  </si>
  <si>
    <t>CTA</t>
  </si>
  <si>
    <t>1 ,281</t>
  </si>
  <si>
    <t>Call-to-action button label shown on the advertisement.</t>
  </si>
  <si>
    <t>1 6,70,365</t>
  </si>
  <si>
    <t>3 39</t>
  </si>
  <si>
    <t>3 ,47,400</t>
  </si>
  <si>
    <t>SHOP_NOW,LEARN_MORE</t>
  </si>
  <si>
    <t>3 ,868</t>
  </si>
  <si>
    <t>6 3,16,815</t>
  </si>
  <si>
    <t>Women age 15 years and above who consume alcohol (%)</t>
  </si>
  <si>
    <t>9 4,71,685</t>
  </si>
  <si>
    <t>18th Mile Toll Plaza</t>
  </si>
  <si>
    <t>Malda</t>
  </si>
  <si>
    <t>1 ,61,952</t>
  </si>
  <si>
    <t>landing_page</t>
  </si>
  <si>
    <t>1 ,56,96,900</t>
  </si>
  <si>
    <t>URL the advertisement links to when clicked.</t>
  </si>
  <si>
    <t>2 4,0155</t>
  </si>
  <si>
    <t>Men age 15 years and above who consume alcohol (%)</t>
  </si>
  <si>
    <t>4 8,36,905</t>
  </si>
  <si>
    <t>5 0,667</t>
  </si>
  <si>
    <t>2 ,18,98,800</t>
  </si>
  <si>
    <t>https://nike.com/in</t>
  </si>
  <si>
    <t>2 0,441</t>
  </si>
  <si>
    <t>1 ,40,84,625</t>
  </si>
  <si>
    <t>1 ,75,393</t>
  </si>
  <si>
    <t>1 1,22,31,165</t>
  </si>
  <si>
    <t>4 7,0955</t>
  </si>
  <si>
    <t>4 ,32,661</t>
  </si>
  <si>
    <t>1 6,87,96,350</t>
  </si>
  <si>
    <t>3M Toll Plaza</t>
  </si>
  <si>
    <t>3 7,0874</t>
  </si>
  <si>
    <t>1 9,57,010</t>
  </si>
  <si>
    <t>1 83</t>
  </si>
  <si>
    <t>2 9,0715</t>
  </si>
  <si>
    <t>1 ,298</t>
  </si>
  <si>
    <t>04 ,06,0380</t>
  </si>
  <si>
    <t>1 21</t>
  </si>
  <si>
    <t>9 58</t>
  </si>
  <si>
    <t>image_url</t>
  </si>
  <si>
    <t>5 ,49,000</t>
  </si>
  <si>
    <t>URL of the advertisement image creative, where the ad format is Image or Carousel.</t>
  </si>
  <si>
    <t>4 0,434</t>
  </si>
  <si>
    <t>https://.../image1.jpg</t>
  </si>
  <si>
    <t>2 9,85,175</t>
  </si>
  <si>
    <t>6 ML Toll Plaza</t>
  </si>
  <si>
    <t>6 2,0581</t>
  </si>
  <si>
    <t>2 6,37,715</t>
  </si>
  <si>
    <t>1 ,458</t>
  </si>
  <si>
    <t>1 ,62,960</t>
  </si>
  <si>
    <t>1 1,0236</t>
  </si>
  <si>
    <t>2 2,96,350</t>
  </si>
  <si>
    <t>3 ,910</t>
  </si>
  <si>
    <t>video_url</t>
  </si>
  <si>
    <t>1 0,21,085</t>
  </si>
  <si>
    <t>URL of the advertisement video creative, where the ad format is Video.</t>
  </si>
  <si>
    <t>2 2,0791</t>
  </si>
  <si>
    <t>8 9,61,310</t>
  </si>
  <si>
    <t>2 ,990</t>
  </si>
  <si>
    <r>
      <rPr>
        <rFont val="Arial"/>
        <color rgb="FF1155CC"/>
        <u/>
      </rPr>
      <t>https://.../video1.mp4</t>
    </r>
  </si>
  <si>
    <t>01 ,01,0983</t>
  </si>
  <si>
    <t>1 ,50,82,410</t>
  </si>
  <si>
    <t>AIT Toll Plaza</t>
  </si>
  <si>
    <t>Jhansi</t>
  </si>
  <si>
    <t>Lucknow - West</t>
  </si>
  <si>
    <t>1 ,63,127</t>
  </si>
  <si>
    <t>9 7,24,090</t>
  </si>
  <si>
    <t>1 0,620</t>
  </si>
  <si>
    <t>2 0,76,720</t>
  </si>
  <si>
    <t>4 7,0860</t>
  </si>
  <si>
    <t>1 ,88,89,795</t>
  </si>
  <si>
    <t>2 1,0972</t>
  </si>
  <si>
    <t>9 9,27,170</t>
  </si>
  <si>
    <t>1 ,41,384</t>
  </si>
  <si>
    <t>8 ,20,92,420</t>
  </si>
  <si>
    <t>5 3,0670</t>
  </si>
  <si>
    <t>3 ,85,034</t>
  </si>
  <si>
    <t>1 2,27,63,865</t>
  </si>
  <si>
    <t>ATRAILA SHIV GULAM Toll</t>
  </si>
  <si>
    <t>Varanasi</t>
  </si>
  <si>
    <t>varanasi</t>
  </si>
  <si>
    <t>7 4,0366</t>
  </si>
  <si>
    <t>5 0,50,345</t>
  </si>
  <si>
    <t>3 ,607</t>
  </si>
  <si>
    <t>6 ,45,445</t>
  </si>
  <si>
    <t>1 7,0632</t>
  </si>
  <si>
    <t>6 5,03,815</t>
  </si>
  <si>
    <t>7 ,464</t>
  </si>
  <si>
    <t>3 0,78,600</t>
  </si>
  <si>
    <t>4 ,42,87,415</t>
  </si>
  <si>
    <t>2 0,775</t>
  </si>
  <si>
    <t>1 ,81,150</t>
  </si>
  <si>
    <t>5 ,95,86,395</t>
  </si>
  <si>
    <t>ATTIBELLE</t>
  </si>
  <si>
    <t>Bangalore</t>
  </si>
  <si>
    <t>6 ,65,149</t>
  </si>
  <si>
    <t>1 ,68,73,765</t>
  </si>
  <si>
    <t>7 1,0709</t>
  </si>
  <si>
    <t>3 8,51,325</t>
  </si>
  <si>
    <t>1 ,21,406</t>
  </si>
  <si>
    <t>1 ,04,74,970</t>
  </si>
  <si>
    <t>3 6,0105</t>
  </si>
  <si>
    <t>7 3,03,220</t>
  </si>
  <si>
    <t>8 0,717</t>
  </si>
  <si>
    <t>1 ,96,80,680</t>
  </si>
  <si>
    <t>6 14</t>
  </si>
  <si>
    <t>1 ,59,895</t>
  </si>
  <si>
    <t>9 ,75,700</t>
  </si>
  <si>
    <t>5 ,83,43,855</t>
  </si>
  <si>
    <t>PIU-Bengaluru (Expressway)</t>
  </si>
  <si>
    <t>3 ,59,570</t>
  </si>
  <si>
    <t>9 1,68,520</t>
  </si>
  <si>
    <t>4 0,956</t>
  </si>
  <si>
    <t>2 2,30,845</t>
  </si>
  <si>
    <t>6 8,0642</t>
  </si>
  <si>
    <t>6 0,24,425</t>
  </si>
  <si>
    <t>2 0,601</t>
  </si>
  <si>
    <t>4 2,37,105</t>
  </si>
  <si>
    <t>4 6,0484</t>
  </si>
  <si>
    <t>1 ,13,22,015</t>
  </si>
  <si>
    <t>2 93</t>
  </si>
  <si>
    <t>5 ,36,546</t>
  </si>
  <si>
    <t>3 ,30,58,945</t>
  </si>
  <si>
    <t>Aaini Toll Plaza</t>
  </si>
  <si>
    <t>1 ,33,169</t>
  </si>
  <si>
    <t>4 4,78,725</t>
  </si>
  <si>
    <t>2 ,247</t>
  </si>
  <si>
    <t>1 ,37,445</t>
  </si>
  <si>
    <t>1 1,0711</t>
  </si>
  <si>
    <t>1 4,34,405</t>
  </si>
  <si>
    <t>2 ,422</t>
  </si>
  <si>
    <t>3 ,31,415</t>
  </si>
  <si>
    <t>9 ,939</t>
  </si>
  <si>
    <t>1 9,86,805</t>
  </si>
  <si>
    <t>1 ,59,488</t>
  </si>
  <si>
    <t>8 3,68,795</t>
  </si>
  <si>
    <r>
      <rPr>
        <rFont val="Arial"/>
        <b/>
        <color rgb="FF1155CC"/>
        <sz val="11.0"/>
        <u/>
      </rPr>
      <t>landing_page</t>
    </r>
  </si>
  <si>
    <t>City-wise details of FM radio channels allotted through e-auctions in India since 2015, including successful bidders, selected frequencies, and bid amounts, along with the revenue generated from the auctions.</t>
  </si>
  <si>
    <t>Nike India</t>
  </si>
  <si>
    <t>Nike</t>
  </si>
  <si>
    <t>—</t>
  </si>
  <si>
    <t>Facebook, Instagram</t>
  </si>
  <si>
    <t>Image</t>
  </si>
  <si>
    <t>Air Max Sale</t>
  </si>
  <si>
    <t>Run farther with the new Air Max collection.</t>
  </si>
  <si>
    <t>SHOP_NOW</t>
  </si>
  <si>
    <r>
      <rPr>
        <rFont val="Cambria"/>
        <color rgb="FF1155CC"/>
        <sz val="11.0"/>
        <u/>
      </rPr>
      <t>https://nike.com/in</t>
    </r>
  </si>
  <si>
    <t>Samsung India</t>
  </si>
  <si>
    <t>Samsung</t>
  </si>
  <si>
    <t>Video</t>
  </si>
  <si>
    <t>Galaxy Z Fold7</t>
  </si>
  <si>
    <t>City Name</t>
  </si>
  <si>
    <t>Experience the future of foldable smartphones.</t>
  </si>
  <si>
    <t>Name of the city where FM radio channel(s) were auctioned.</t>
  </si>
  <si>
    <t>LEARN_MORE</t>
  </si>
  <si>
    <r>
      <rPr>
        <rFont val="Cambria"/>
        <color rgb="FF1155CC"/>
        <sz val="11.0"/>
        <u/>
      </rPr>
      <t>https://samsung.com/in</t>
    </r>
  </si>
  <si>
    <t>Alwar, Ambala, Badaun, Bathinda, Bhilwara</t>
  </si>
  <si>
    <t>Successful Bidder(s)</t>
  </si>
  <si>
    <t>https://.../video1.mp4</t>
  </si>
  <si>
    <t>Successful Bidder(s) recorded in the dataset.</t>
  </si>
  <si>
    <t>DB CORP LTD, SAPPHIRE MEDIA LTD, SETWELL COATINGS (INDIA) PVT LTD, RAJASTHAN PATRIKA PVT LTD, MALAR PUBLICATIONS LTD</t>
  </si>
  <si>
    <t>Swiggy</t>
  </si>
  <si>
    <t>Instagram</t>
  </si>
  <si>
    <t>Frequency
 spot
 selected
 (MHz)</t>
  </si>
  <si>
    <t>Carousel</t>
  </si>
  <si>
    <t>Free Delivery</t>
  </si>
  <si>
    <t>Order your favourite food with free delivery today.</t>
  </si>
  <si>
    <t>ORDER_NOW</t>
  </si>
  <si>
    <t>Frequency spot selected (MHz) recorded in the dataset.</t>
  </si>
  <si>
    <t>https://swiggy.com</t>
  </si>
  <si>
    <t>hertz</t>
  </si>
  <si>
    <t>92.1, 104.4, 106, 92.3, 95</t>
  </si>
  <si>
    <t>https://.../carousel1.jpg</t>
  </si>
  <si>
    <t>Successful
 Bid Amount
 (NOTEF)
 (in ₹)</t>
  </si>
  <si>
    <t>Amount recorded for the metric, in the stated unit.</t>
  </si>
  <si>
    <t>Zomato</t>
  </si>
  <si>
    <t>rupees</t>
  </si>
  <si>
    <t>82,00,000, 1,24,00,000, 62,00,000, 1,36,00,000, 80,00,000</t>
  </si>
  <si>
    <t>Inactive</t>
  </si>
  <si>
    <t>Facebook</t>
  </si>
  <si>
    <t>Flat ₹150 OFF</t>
  </si>
  <si>
    <t>Use code SAVE150 on your next order.</t>
  </si>
  <si>
    <t>https://zomato.com</t>
  </si>
  <si>
    <t>https://.../image2.jpg</t>
  </si>
  <si>
    <t>Amazon India</t>
  </si>
  <si>
    <t>Amazon</t>
  </si>
  <si>
    <t>Facebook, Instagram, Messenger</t>
  </si>
  <si>
    <t>Prime Day Deals</t>
  </si>
  <si>
    <t>Biggest savings of the year. Shop now.</t>
  </si>
  <si>
    <t>https://amazon.in</t>
  </si>
  <si>
    <t>https://.../video2.mp4</t>
  </si>
  <si>
    <t>Alwar</t>
  </si>
  <si>
    <t>DB CORP LTD</t>
  </si>
  <si>
    <t>82,00,000</t>
  </si>
  <si>
    <t>Ambala</t>
  </si>
  <si>
    <t>SAPPHIRE MEDIA LTD</t>
  </si>
  <si>
    <t>1,24,00,000</t>
  </si>
  <si>
    <t>Badaun</t>
  </si>
  <si>
    <t>SETWELL COATINGS (INDIA) PVT LTD</t>
  </si>
  <si>
    <t>62,00,000</t>
  </si>
  <si>
    <t>Bathinda</t>
  </si>
  <si>
    <t>1,36,00,000</t>
  </si>
  <si>
    <t>Bhilwara</t>
  </si>
  <si>
    <t>80,00,000</t>
  </si>
  <si>
    <t>RAJASTHAN PATRIKA PVT LTD</t>
  </si>
  <si>
    <t>Bhuj</t>
  </si>
  <si>
    <t>1,49,00,000</t>
  </si>
  <si>
    <t>Coonoor</t>
  </si>
  <si>
    <t>MALAR PUBLICATIONS LTD</t>
  </si>
  <si>
    <t>1,63,00,000</t>
  </si>
  <si>
    <t>Daman</t>
  </si>
  <si>
    <t>1,28,00,000</t>
  </si>
  <si>
    <t>Dibrugarh</t>
  </si>
  <si>
    <t>AM TELEVISION PVT LTD</t>
  </si>
  <si>
    <t>DETAILS OF REVENUE GENERATED CITY WISE FROM 160 FM RADIO CHANNELS ALLOTTED THROUGH E-AUCTION SINCE 2015.</t>
  </si>
  <si>
    <t>39,00,000</t>
  </si>
  <si>
    <t>Dindigul</t>
  </si>
  <si>
    <t>1,53,00,000</t>
  </si>
  <si>
    <t>KAL RADIO LTD</t>
  </si>
  <si>
    <t>CITY</t>
  </si>
  <si>
    <t>Name of the city.</t>
  </si>
  <si>
    <t>AGARTALA, AGRA, AHMEDABAD, AHMEDNAGAR, AIZWAL</t>
  </si>
  <si>
    <t>Etawah</t>
  </si>
  <si>
    <t>NUMBER OF CHANNELS</t>
  </si>
  <si>
    <t>NUMBER OF CHANNELS recorded in the dataset.</t>
  </si>
  <si>
    <t>77,00,000</t>
  </si>
  <si>
    <t>1, 2, 3</t>
  </si>
  <si>
    <t>Faizabad/Ayodhya</t>
  </si>
  <si>
    <t>BID AMOUNT</t>
  </si>
  <si>
    <t>73,00,000</t>
  </si>
  <si>
    <t>8691529, 51200100, 426876267, 9426624, 3216444</t>
  </si>
  <si>
    <t>TOTAL ALF RECEIVED
 2015-16</t>
  </si>
  <si>
    <t>JCL INFRA PVT LTD.</t>
  </si>
  <si>
    <t>0</t>
  </si>
  <si>
    <t>Farrukhabad Cum</t>
  </si>
  <si>
    <t>RLFE PVT LTD</t>
  </si>
  <si>
    <t>TOTAL ALF RECEIVED
 2016-17</t>
  </si>
  <si>
    <t>70,00,000</t>
  </si>
  <si>
    <t>0, 440265, 6089946, 84360, 88305</t>
  </si>
  <si>
    <t>Fatehgarh</t>
  </si>
  <si>
    <t>TOTAL ALF RECEIVED
 2017-18</t>
  </si>
  <si>
    <t>149917, 1282423, 10671907, 582442, 57454</t>
  </si>
  <si>
    <t>Gandhidham</t>
  </si>
  <si>
    <t>TOTAL ALF RECEIVED
 2018-19</t>
  </si>
  <si>
    <t>329818, 1584367, 10671907, 1242055, 182503</t>
  </si>
  <si>
    <t>Ganganagar</t>
  </si>
  <si>
    <t>1,21,00,000</t>
  </si>
  <si>
    <t>TOTAL ALF RECEIVED
 2019-20</t>
  </si>
  <si>
    <t>349734, 1400197, 10671907, 964634, 107433</t>
  </si>
  <si>
    <t>Haldwani-Cum-</t>
  </si>
  <si>
    <t>PINDARI MEDIA ENTERTAINMENT PVT
 LTD</t>
  </si>
  <si>
    <t>1,06,00,000</t>
  </si>
  <si>
    <t>TOTAL ALF RECEIVED
 2020-21</t>
  </si>
  <si>
    <t>602399, 1317635, 10861370, 746302, 175891</t>
  </si>
  <si>
    <t>Kathgodam</t>
  </si>
  <si>
    <t>TOTAL ALF RECEIVED
 2021-22</t>
  </si>
  <si>
    <t>699707, 1393478, 10675039, 846247, 154898</t>
  </si>
  <si>
    <t>Haridwar</t>
  </si>
  <si>
    <t>TOTAL ALF RECEIVED
 2022-23</t>
  </si>
  <si>
    <t>1,08,01,193</t>
  </si>
  <si>
    <t>690526, 1280003, 10671907, 1155828, 266422</t>
  </si>
  <si>
    <t>TOTAL ALF RECEIVED
 2023-24</t>
  </si>
  <si>
    <t>690190, 1323261, 10671907, 1214031, 420724</t>
  </si>
  <si>
    <t>TOTAL ALF RECEIVED
 2024-25</t>
  </si>
  <si>
    <t>831097, 1572690, 10671907, 1214031, 416079</t>
  </si>
  <si>
    <t>Jorhat</t>
  </si>
  <si>
    <t>41,00,000</t>
  </si>
  <si>
    <t>Kaithal</t>
  </si>
  <si>
    <t>95,00,000</t>
  </si>
  <si>
    <t>Kanhangad
 (Kasaragod)</t>
  </si>
  <si>
    <t>THE MATHRUBHUMI PRINTING AND
 PUBLISHING CO. LTD.</t>
  </si>
  <si>
    <t>1,55,57,545</t>
  </si>
  <si>
    <t>SANTAMONICA TOURS AND TRAVELS
 PVT. LTD.</t>
  </si>
  <si>
    <t>THE MALAYALA MANORAMA CO.PVT.
 LTD.</t>
  </si>
  <si>
    <t>AGRA</t>
  </si>
  <si>
    <t>AHMEDNAGAR</t>
  </si>
  <si>
    <t>AIZWAL</t>
  </si>
  <si>
    <t>AKOLA</t>
  </si>
  <si>
    <t>ALAPPUZHA</t>
  </si>
  <si>
    <t>ALIGARH</t>
  </si>
  <si>
    <t>एयिपोरत वगत AIRPORT CATEGORY</t>
  </si>
  <si>
    <t>Category of एयिपोरत वगत airport.</t>
  </si>
  <si>
    <t>वायुयान प्रचालन (संख्या में ) AIRCRAFT MOVEMENTS ( IN NOS), अंर्िातष्ट्रीय International, अंतर्राष्ट्रीय एयर्पोर्ास INTERNATIONAL AIRPORTS, पीपीपी अंतर्राष्ट्रीय एयर्पोर्ास PPP INTERNATIONAL, संयुक्त उधम एयर्पोर्ास JV INTERNATIONAL AIRPORTS</t>
  </si>
  <si>
    <t>माह के ट्लए For The Month</t>
  </si>
  <si>
    <t>Month for which the data is recorded</t>
  </si>
  <si>
    <t>मई May, 2026, 7579, 3177, 25651</t>
  </si>
  <si>
    <t>Category of the Scheme</t>
  </si>
  <si>
    <t>अवट्ि के ट्लए For The Period</t>
  </si>
  <si>
    <t>Time period for Records</t>
  </si>
  <si>
    <t>अप्रैल से मई April to May, 2026-2027, 14492, 5896, 48908</t>
  </si>
  <si>
    <t>Category of the Scheme recorded in the dataset.</t>
  </si>
  <si>
    <t>Open Ended Schemes, Income/Debt Oriented Schemes, Liquid/ Cash Oriented Schemes, Overnight Fund, Liquid Fund</t>
  </si>
  <si>
    <t>AUM as on 
31-Dec-2025</t>
  </si>
  <si>
    <t>AUM as on 31 Dec 2025 recorded in the dataset.</t>
  </si>
  <si>
    <t>79367.83, 5,03,143.33, 1,31,827.26, 1,47,063.58, 3,18,352.49</t>
  </si>
  <si>
    <t>Average AUM for the Quarter ended Dec 2025</t>
  </si>
  <si>
    <t>Average aum for the quarter ended dec 2025.</t>
  </si>
  <si>
    <t>crore</t>
  </si>
  <si>
    <t>1,18,824, 5,70,839, 1,41,614, 1,52,979, 3,41,569</t>
  </si>
  <si>
    <t>AUM/ AAUM REPORT FOR THE QUARTER ENDED 31 -Dec-2025</t>
  </si>
  <si>
    <t>मई May</t>
  </si>
  <si>
    <t>अप्रैल से मई April to May</t>
  </si>
  <si>
    <t>Asset Class-wise disclosure of AUM &amp; AAUM</t>
  </si>
  <si>
    <t>परिवर्तन
 Change</t>
  </si>
  <si>
    <t>2026-2027</t>
  </si>
  <si>
    <t>2025-2026</t>
  </si>
  <si>
    <t>वायुयान प्रचालन (संख्या में ) AIRCRAFT MOVEMENTS ( IN NOS)</t>
  </si>
  <si>
    <t>अंर्िातष्ट्रीय International</t>
  </si>
  <si>
    <t>Rs. in Crore</t>
  </si>
  <si>
    <t>अंतर्राष्ट्रीय एयर्पोर्ास INTERNATIONAL AIRPORTS</t>
  </si>
  <si>
    <t>पीपीपी अंतर्राष्ट्रीय एयर्पोर्ास PPP INTERNATIONAL</t>
  </si>
  <si>
    <t>A</t>
  </si>
  <si>
    <t>संयुक्त उधम एयर्पोर्ास JV INTERNATIONAL AIRPORTS</t>
  </si>
  <si>
    <t>Open Ended Schemes</t>
  </si>
  <si>
    <t>र्रज्य सर्करर् / निजी अंतर्राष्ट्रीय ST GOVT/PVT INTERNATIONAL</t>
  </si>
  <si>
    <t>सीमर शुल्क एयर्पोर्ास CUSTOM AIRPORTS</t>
  </si>
  <si>
    <t>I</t>
  </si>
  <si>
    <t>Income/Debt Oriented Schemes</t>
  </si>
  <si>
    <t>घर्ेलू एयर्पोर्ास DOMESTIC AIRPORTS</t>
  </si>
  <si>
    <t>a)</t>
  </si>
  <si>
    <t>Liquid/ Cash Oriented Schemes</t>
  </si>
  <si>
    <t>र्रज्य सर्करर् / निजी एयर्पोर्ास ST GOVT/PVT AIRPORTS</t>
  </si>
  <si>
    <t>i)</t>
  </si>
  <si>
    <t>योग Total</t>
  </si>
  <si>
    <t>Overnight Fund</t>
  </si>
  <si>
    <t>घिेलू Domestic</t>
  </si>
  <si>
    <t>1,18,824</t>
  </si>
  <si>
    <t>ii)</t>
  </si>
  <si>
    <t>Liquid Fund</t>
  </si>
  <si>
    <t>5,03,143.33</t>
  </si>
  <si>
    <t>5,70,839</t>
  </si>
  <si>
    <t>b)</t>
  </si>
  <si>
    <t>Other Income/Debt Oriented Schemes</t>
  </si>
  <si>
    <t>iii)</t>
  </si>
  <si>
    <t>Ultra Short Duration Fund</t>
  </si>
  <si>
    <t>1,31,827.26</t>
  </si>
  <si>
    <t>1,41,614</t>
  </si>
  <si>
    <t>iv)</t>
  </si>
  <si>
    <t>Low Duration Fund</t>
  </si>
  <si>
    <t>1,47,063.58</t>
  </si>
  <si>
    <t>1,52,979</t>
  </si>
  <si>
    <t>v)</t>
  </si>
  <si>
    <t>Money Market Fund</t>
  </si>
  <si>
    <t>3,18,352.49</t>
  </si>
  <si>
    <t>3,41,569</t>
  </si>
  <si>
    <t>vi)</t>
  </si>
  <si>
    <t>Short Duration Fund</t>
  </si>
  <si>
    <t>1,36,600.71</t>
  </si>
  <si>
    <t>1,39,546</t>
  </si>
  <si>
    <t>vii)</t>
  </si>
  <si>
    <t>Medium Duration Fund</t>
  </si>
  <si>
    <t>viii)</t>
  </si>
  <si>
    <t>Medium to Long Duration Fund</t>
  </si>
  <si>
    <t>ix)</t>
  </si>
  <si>
    <t>Long Duration Fund</t>
  </si>
  <si>
    <t>x)</t>
  </si>
  <si>
    <t>Dynamic Bond Fund</t>
  </si>
  <si>
    <t>xi)</t>
  </si>
  <si>
    <t>Corporate Bond Fund</t>
  </si>
  <si>
    <t>2,07,005.95</t>
  </si>
  <si>
    <t>2,10,328</t>
  </si>
  <si>
    <t>xii)</t>
  </si>
  <si>
    <t>Credit Risk Fund</t>
  </si>
  <si>
    <t>xiii)</t>
  </si>
  <si>
    <t>Banking and PSU Fund</t>
  </si>
  <si>
    <t>xiv)</t>
  </si>
  <si>
    <t>Gilt Fund</t>
  </si>
  <si>
    <t>xv)</t>
  </si>
  <si>
    <t>Gilt Fund with 10 year constant duration</t>
  </si>
  <si>
    <t>xvi)</t>
  </si>
  <si>
    <t>Floater Fund</t>
  </si>
  <si>
    <t>II</t>
  </si>
  <si>
    <t>Growth/Equity Oriented Schemes</t>
  </si>
  <si>
    <t>Multi Cap Fund</t>
  </si>
  <si>
    <t>2,23,101.79</t>
  </si>
  <si>
    <t>2,20,145</t>
  </si>
  <si>
    <t>Large Cap Fund</t>
  </si>
  <si>
    <t>4,18,726.65</t>
  </si>
  <si>
    <t>4,12,919</t>
  </si>
  <si>
    <t>Large &amp; Mid Cap Fund</t>
  </si>
  <si>
    <t>3,31,287.38</t>
  </si>
  <si>
    <t>3,24,037</t>
  </si>
  <si>
    <t>Sub-classification-Jun26</t>
  </si>
  <si>
    <t>Mid Cap Fund</t>
  </si>
  <si>
    <t>4,61,271.23</t>
  </si>
  <si>
    <t>4,55,342</t>
  </si>
  <si>
    <t>Small Cap Fund</t>
  </si>
  <si>
    <t>3,69,003.09</t>
  </si>
  <si>
    <t>3,68,001</t>
  </si>
  <si>
    <t>Sr</t>
  </si>
  <si>
    <t>Dividend Yield Fund</t>
  </si>
  <si>
    <t>Sr recorded in the dataset.</t>
  </si>
  <si>
    <t>A, I, i, ii, iii</t>
  </si>
  <si>
    <t>Value Fund/Contra Fund</t>
  </si>
  <si>
    <t>Scheme Name</t>
  </si>
  <si>
    <t>2,19,127.72</t>
  </si>
  <si>
    <t>Name of the scheme.</t>
  </si>
  <si>
    <t>2,14,226</t>
  </si>
  <si>
    <t>Open ended Schemes, Income/Debt Oriented Schemes, Overnight Fund, Liquid Fund, Ultra Short Duration Fund</t>
  </si>
  <si>
    <t>No. of Schemes as on June 30, 2026</t>
  </si>
  <si>
    <t>Focused Fund</t>
  </si>
  <si>
    <t>No of Schemes as on June 30, 2026 recorded in the dataset.</t>
  </si>
  <si>
    <t>1,74,834.13</t>
  </si>
  <si>
    <t>37, 42, 25, 27, 13</t>
  </si>
  <si>
    <t>1,71,646</t>
  </si>
  <si>
    <t>No. of Folios as on June 30, 2026</t>
  </si>
  <si>
    <t>No of Folios as on June 30, 2026 recorded in the dataset.</t>
  </si>
  <si>
    <t>7,78,587, 33,61,646, 7,86,753, 8,45,912, 5,35,540</t>
  </si>
  <si>
    <t>Sectoral/Thematic Funds</t>
  </si>
  <si>
    <t>5,37,666.60</t>
  </si>
  <si>
    <t>5,32,570</t>
  </si>
  <si>
    <t>Funds Mobilized for the month of June 2026 (INR in crore)</t>
  </si>
  <si>
    <t>Funds Mobilized for the month of June 2026 (INR in crore) recorded in the dataset.</t>
  </si>
  <si>
    <t>INR (Cr.)</t>
  </si>
  <si>
    <t>ELSS</t>
  </si>
  <si>
    <t>6,75,126.18, 5,56,207.69, 22127.11, 8729.47, 82159.53</t>
  </si>
  <si>
    <t>2,52,700.01</t>
  </si>
  <si>
    <t>2,52,490</t>
  </si>
  <si>
    <t>Repurchase/Redemption for the month of June 2026 (INR in crore)</t>
  </si>
  <si>
    <t>Flexi Cap Fund</t>
  </si>
  <si>
    <t>Repurchase/Redemption for the month of June 2026 (INR in crore) recorded in the dataset.</t>
  </si>
  <si>
    <t>5,51,962.17</t>
  </si>
  <si>
    <t>5,37,596</t>
  </si>
  <si>
    <t>6,85,705.77, 5,98,500.98, 33553.37, 25213.48, 92754.92</t>
  </si>
  <si>
    <t>III</t>
  </si>
  <si>
    <t>Net Inflow (+ve)/Outflow (-ve) for the month of June 2026 (INR in crore)</t>
  </si>
  <si>
    <t>Hybrid Schemes</t>
  </si>
  <si>
    <t>Net Inflow (+ve)/Outflow ( ve) for the month of June 2026 (INR in crore) recorded in the dataset.</t>
  </si>
  <si>
    <t>-10579.58, -42293.29, -11426.26, -16484.01, -10595.39</t>
  </si>
  <si>
    <t>Net Assets Under Management as on June 30, 2026 (INR in crore)</t>
  </si>
  <si>
    <t>Conservative Hybrid Fund</t>
  </si>
  <si>
    <t>Net Assets Under Management as on June 30, 2026 (INR in crore) recorded in the dataset.</t>
  </si>
  <si>
    <t>79916.92, 5,71,393.27, 1,18,172.39, 1,14,171.28, 3,03,519.58</t>
  </si>
  <si>
    <t>Average Net Assets Under Management for the month June 2026 (INR in crore)</t>
  </si>
  <si>
    <t>Average net assets under management for the month june 2026 (inr in crore).</t>
  </si>
  <si>
    <t>Balanced Hybrid Fund/Aggressive Hybrid Fund</t>
  </si>
  <si>
    <t>2,53,233.73</t>
  </si>
  <si>
    <t>1,30,383.73, 6,99,153.39, 1,22,282.86, 1,19,776.09, 3,03,593.22</t>
  </si>
  <si>
    <t>2,51,606</t>
  </si>
  <si>
    <t>No. of segregated portfolios created as on June 30, 2026</t>
  </si>
  <si>
    <t>No of segregated portfolios created as on June 30, 2026 recorded in the dataset.</t>
  </si>
  <si>
    <t>0, 1, 2, 4, 7</t>
  </si>
  <si>
    <t>Dynamic Asset Allocation/Balanced Advantage Fund</t>
  </si>
  <si>
    <t>3,23,324.83</t>
  </si>
  <si>
    <t>3,20,204</t>
  </si>
  <si>
    <t>Net Assets Under Management in segregated portfolio as on June 30, 2026 (INR in crore)</t>
  </si>
  <si>
    <t>Net Assets Under Management in segregated portfolio as on June 30, 2026 (INR in crore) recorded in the dataset.</t>
  </si>
  <si>
    <t>Multi Asset Allocation Fund</t>
  </si>
  <si>
    <t>1,64,730.83</t>
  </si>
  <si>
    <t>1,65,186</t>
  </si>
  <si>
    <t>Arbitrage Fund</t>
  </si>
  <si>
    <t>2,78,127.94</t>
  </si>
  <si>
    <t>3,22,605</t>
  </si>
  <si>
    <t>Equity Savings Fund</t>
  </si>
  <si>
    <t>IV</t>
  </si>
  <si>
    <t>Solution Oriented Schemes</t>
  </si>
  <si>
    <t>Retirement Fund</t>
  </si>
  <si>
    <t>Childrens Fund</t>
  </si>
  <si>
    <t>Open ended Schemes</t>
  </si>
  <si>
    <t>V</t>
  </si>
  <si>
    <t>Other Schemes</t>
  </si>
  <si>
    <t>Equity oriented Index Funds (Domestic Index Funds)</t>
  </si>
  <si>
    <t>2,10,539.28</t>
  </si>
  <si>
    <t>2,04,768</t>
  </si>
  <si>
    <t>Equity oriented Index Funds (International Index Funds)</t>
  </si>
  <si>
    <t>i</t>
  </si>
  <si>
    <t>Income/Debt Oriented Index Funds (Target Maturity Index Funds)</t>
  </si>
  <si>
    <t>Income/Debt Oriented Index Funds (Other than Target Maturity Index Funds)</t>
  </si>
  <si>
    <t>Other Index Funds</t>
  </si>
  <si>
    <t>7,78,587</t>
  </si>
  <si>
    <t>6,75,126.18</t>
  </si>
  <si>
    <t>6,85,705.77</t>
  </si>
  <si>
    <t>Gold ETF</t>
  </si>
  <si>
    <t>1,27,896.39</t>
  </si>
  <si>
    <t>1,08,890</t>
  </si>
  <si>
    <t>1,30,383.73</t>
  </si>
  <si>
    <t>Equity oriented ETFs (Domestic ETFs)</t>
  </si>
  <si>
    <t>7,77,500.74</t>
  </si>
  <si>
    <t>7,57,036</t>
  </si>
  <si>
    <t>ii</t>
  </si>
  <si>
    <t>33,61,646</t>
  </si>
  <si>
    <t>Equity oriented ETFs (International ETFs)</t>
  </si>
  <si>
    <t>5,56,207.69</t>
  </si>
  <si>
    <t>5,98,500.98</t>
  </si>
  <si>
    <t>5,71,393.27</t>
  </si>
  <si>
    <t>6,99,153.39</t>
  </si>
  <si>
    <t>Income/Debt Oriented oriented ETFs</t>
  </si>
  <si>
    <t>iii</t>
  </si>
  <si>
    <t>7,86,753</t>
  </si>
  <si>
    <t>Other Domestic ETFs</t>
  </si>
  <si>
    <t>1,18,172.39</t>
  </si>
  <si>
    <t>1,22,282.86</t>
  </si>
  <si>
    <t>Silver ETF</t>
  </si>
  <si>
    <t>iv</t>
  </si>
  <si>
    <t>8,45,912</t>
  </si>
  <si>
    <t>Fund of funds investing overseas in Active Funds</t>
  </si>
  <si>
    <t>1,14,171.28</t>
  </si>
  <si>
    <t>1,19,776.09</t>
  </si>
  <si>
    <t>Fund of funds investing overseas in Passive Funds</t>
  </si>
  <si>
    <t>v</t>
  </si>
  <si>
    <t>5,35,540</t>
  </si>
  <si>
    <t>B</t>
  </si>
  <si>
    <t>Close Ended Schemes</t>
  </si>
  <si>
    <t>3,03,519.58</t>
  </si>
  <si>
    <t>3,03,593.22</t>
  </si>
  <si>
    <t>vi</t>
  </si>
  <si>
    <t>5,66,599</t>
  </si>
  <si>
    <t>1,07,812.85</t>
  </si>
  <si>
    <t>1,09,959.70</t>
  </si>
  <si>
    <t>Fixed Term Plan</t>
  </si>
  <si>
    <t>vii</t>
  </si>
  <si>
    <t>Capital Protection Oriented Schemes</t>
  </si>
  <si>
    <t>2,38,763</t>
  </si>
  <si>
    <t>Infrastructure Debt Fund</t>
  </si>
  <si>
    <t>viii</t>
  </si>
  <si>
    <t>Other Debt Scheme</t>
  </si>
  <si>
    <t>ix</t>
  </si>
  <si>
    <t>Other Equity Schemes</t>
  </si>
  <si>
    <t>x</t>
  </si>
  <si>
    <t>2,16,919</t>
  </si>
  <si>
    <t>C</t>
  </si>
  <si>
    <t>xi</t>
  </si>
  <si>
    <t>Interval Schemes</t>
  </si>
  <si>
    <t>5,76,115</t>
  </si>
  <si>
    <t>1,77,121.66</t>
  </si>
  <si>
    <t>1,78,305.82</t>
  </si>
  <si>
    <t>xii</t>
  </si>
  <si>
    <t>2,08,182</t>
  </si>
  <si>
    <t>xiii</t>
  </si>
  <si>
    <t>2,38,308</t>
  </si>
  <si>
    <t>80,23,379</t>
  </si>
  <si>
    <t>xiv</t>
  </si>
  <si>
    <t>81,00,941</t>
  </si>
  <si>
    <t>1,93,249</t>
  </si>
  <si>
    <t>xv</t>
  </si>
  <si>
    <t>xvi</t>
  </si>
  <si>
    <t>1,94,476</t>
  </si>
  <si>
    <t>Sub Total - I (i+ii+iii+iv+v+vi+vii+viii+ix+x+xi+xii+xiii+xiv+xv+xvi)</t>
  </si>
  <si>
    <t>89,50,580</t>
  </si>
  <si>
    <t>13,56,363.39</t>
  </si>
  <si>
    <t>14,65,417.04</t>
  </si>
  <si>
    <t>-1,09,053.65</t>
  </si>
  <si>
    <t>17,37,759.88</t>
  </si>
  <si>
    <t>19,27,295.38</t>
  </si>
  <si>
    <t>1,17,24,684</t>
  </si>
  <si>
    <t>2,41,603.75</t>
  </si>
  <si>
    <t>2,36,637.26</t>
  </si>
  <si>
    <t>1,71,34,095</t>
  </si>
  <si>
    <t>4,08,453.53</t>
  </si>
  <si>
    <t>4,03,443.66</t>
  </si>
  <si>
    <t>1,40,68,293</t>
  </si>
  <si>
    <t>3,53,143.25</t>
  </si>
  <si>
    <t>3,45,792.06</t>
  </si>
  <si>
    <t>V, i, ii, iii, iv</t>
  </si>
  <si>
    <t>2,55,10,733</t>
  </si>
  <si>
    <t>5,06,070.13</t>
  </si>
  <si>
    <t>4,95,573.16</t>
  </si>
  <si>
    <t>2,87,22,563</t>
  </si>
  <si>
    <t>Other Schemes, Equity oriented Index Funds (Domestic Index Funds), Equity oriented Index Funds (International Index Funds), Income/Debt Oriented Index Funds (Target Maturity Index Funds), Income/Debt Oriented Index Funds (Other than Target Maturity Index Funds)</t>
  </si>
  <si>
    <t>4,29,714.78</t>
  </si>
  <si>
    <t>4,16,285.31</t>
  </si>
  <si>
    <t>11,92,354</t>
  </si>
  <si>
    <t>257, 2, 93, 10, 9</t>
  </si>
  <si>
    <t>90,17,010</t>
  </si>
  <si>
    <t>1,48,74,987, 2,88,918, 1,73,142, 34976, 1,17,368</t>
  </si>
  <si>
    <t>2,14,072.84</t>
  </si>
  <si>
    <t>2,12,400.28</t>
  </si>
  <si>
    <t>55,63,162</t>
  </si>
  <si>
    <t>6557.83, 43.54, 2820.74, 953.83, 34.28</t>
  </si>
  <si>
    <t>1,79,517.95</t>
  </si>
  <si>
    <t>1,76,356.07</t>
  </si>
  <si>
    <t>3,24,69,211</t>
  </si>
  <si>
    <t>3697.54, 57.08, 4822.59, 1696.37, 195.19</t>
  </si>
  <si>
    <t>5,46,908.24</t>
  </si>
  <si>
    <t>5,39,765.14</t>
  </si>
  <si>
    <t>1,62,85,970</t>
  </si>
  <si>
    <t>2860.28, -13.54, -2001.85, -742.54, -160.9</t>
  </si>
  <si>
    <t>2,41,896.48</t>
  </si>
  <si>
    <t>2,38,800.29</t>
  </si>
  <si>
    <t>2,41,73,282</t>
  </si>
  <si>
    <t>2,31,678.28, 8097.87, 87327.56, 6040.81, 3769.44</t>
  </si>
  <si>
    <t>5,80,639.04</t>
  </si>
  <si>
    <t>5,72,664.97</t>
  </si>
  <si>
    <t>Sub Total - II (i+ii+iii+iv+v+vi+vii+viii+ix+x+xi)</t>
  </si>
  <si>
    <t>18,58,61,357</t>
  </si>
  <si>
    <t>2,28,689.29, 8036.38, 87950.91, 6656.22, 3848.41</t>
  </si>
  <si>
    <t>37,33,730.91</t>
  </si>
  <si>
    <t>36,69,231.34</t>
  </si>
  <si>
    <t>Name of the mutual fund scheme.</t>
  </si>
  <si>
    <t>Aditya Birla Sun Life Large Cap Fund, Axis Large Cap Fund, Bajaj Finserv Large Cap Fund</t>
  </si>
  <si>
    <t>Benchmark</t>
  </si>
  <si>
    <t>Name of the benchmark index used for comparison.</t>
  </si>
  <si>
    <t>Nifty 100 TRI, BSE 100 TRI</t>
  </si>
  <si>
    <t>Subclassification of Other Schemes Monthly Report for the month of June 2026</t>
  </si>
  <si>
    <t>Riskometer Scheme</t>
  </si>
  <si>
    <t>5,80,979</t>
  </si>
  <si>
    <t>Risk level assigned to the mutual fund scheme.</t>
  </si>
  <si>
    <t>Riskometer Benchmark</t>
  </si>
  <si>
    <t>Risk level assigned to the benchmark index.</t>
  </si>
  <si>
    <t>63,61,376</t>
  </si>
  <si>
    <t>NAV Date</t>
  </si>
  <si>
    <t>2,57,753.68</t>
  </si>
  <si>
    <t>Date on which the NAV was recorded.</t>
  </si>
  <si>
    <t>2,54,952.13</t>
  </si>
  <si>
    <t>57,58,714</t>
  </si>
  <si>
    <t>3,23,257.63</t>
  </si>
  <si>
    <t>NAV Regular</t>
  </si>
  <si>
    <t>3,20,782.34</t>
  </si>
  <si>
    <t>Net Asset Value (NAV) of the regular plan.</t>
  </si>
  <si>
    <t>512.24, 59.25, 9.967</t>
  </si>
  <si>
    <t>56,93,026</t>
  </si>
  <si>
    <t>NAV Direct</t>
  </si>
  <si>
    <t>Net Asset Value (NAV) of the direct plan.</t>
  </si>
  <si>
    <t>1,96,239.27</t>
  </si>
  <si>
    <t>569.71, 68.72, 10.252</t>
  </si>
  <si>
    <t>2,13,857.80</t>
  </si>
  <si>
    <t>Return 1 Year (%) Regular</t>
  </si>
  <si>
    <t>8,74,781</t>
  </si>
  <si>
    <t>Annual return of the regular plan over the last 1 year.</t>
  </si>
  <si>
    <t>2,86,456.47</t>
  </si>
  <si>
    <t>Percentage (%)</t>
  </si>
  <si>
    <t>3,44,452.13</t>
  </si>
  <si>
    <t>-4.51, -3.39, 2.54</t>
  </si>
  <si>
    <t>Return 1 Year (%) Direct</t>
  </si>
  <si>
    <t>5,32,241</t>
  </si>
  <si>
    <t>Sub Total - III (i+ii+iii+iv+v+vi)</t>
  </si>
  <si>
    <t>1,98,01,117</t>
  </si>
  <si>
    <t>Annual return of the direct plan over the last 1 year.</t>
  </si>
  <si>
    <t>11,43,733.96</t>
  </si>
  <si>
    <t>-3.82, -2.65, 3.14</t>
  </si>
  <si>
    <t>12,17,191.44</t>
  </si>
  <si>
    <t>Return 1 Year (%) Benchmark</t>
  </si>
  <si>
    <t>Annual return of the benchmark index over the last 1 year.</t>
  </si>
  <si>
    <t>-2.96, -1.84, 4.27</t>
  </si>
  <si>
    <t>Information Ratio* 1 Year (Regular)</t>
  </si>
  <si>
    <t>Information ratio of the regular plan over the last 1 year.</t>
  </si>
  <si>
    <t>1,48,74,987</t>
  </si>
  <si>
    <t>-0.42, 0.18, 0.65</t>
  </si>
  <si>
    <t>Information Ratio* 1 Year (Direct)</t>
  </si>
  <si>
    <t>Information ratio of the direct plan over the last 1 year.</t>
  </si>
  <si>
    <t>-0.36, 0.24, 0.71</t>
  </si>
  <si>
    <t>2,31,678.28</t>
  </si>
  <si>
    <t>2,28,689.29</t>
  </si>
  <si>
    <t>Return 3 Year (%) Regular</t>
  </si>
  <si>
    <t>Annualized return of the regular plan over the last 3 years.</t>
  </si>
  <si>
    <t>8.42, 10.37, 12.15</t>
  </si>
  <si>
    <t>30,69,756</t>
  </si>
  <si>
    <t>Return 3 Year (%) Direct</t>
  </si>
  <si>
    <t>Annualized return of the direct plan over the last 3 years.</t>
  </si>
  <si>
    <t>9.16, 11.08, 12.96</t>
  </si>
  <si>
    <t>2,88,918</t>
  </si>
  <si>
    <t>Return 3 Year (%) Benchmark</t>
  </si>
  <si>
    <t>Annualized return of the benchmark over the last 3 years.</t>
  </si>
  <si>
    <t>9.58, 10.82, 11.74</t>
  </si>
  <si>
    <t>32,81,079</t>
  </si>
  <si>
    <t>Information Ratio* 3 Year (Regular)</t>
  </si>
  <si>
    <t>Information ratio of the regular plan over the last 3 years.</t>
  </si>
  <si>
    <t>0.23, 0.51, 0.74</t>
  </si>
  <si>
    <t>Information Ratio* 3 Year (Direct)</t>
  </si>
  <si>
    <t>Information ratio of the direct plan over the last 3 years.</t>
  </si>
  <si>
    <t>Sub Total - IV (i+ii)</t>
  </si>
  <si>
    <t>0.29, 0.57, 0.81</t>
  </si>
  <si>
    <t>63,50,835</t>
  </si>
  <si>
    <t>Return 5 Year (%) Regular</t>
  </si>
  <si>
    <t>Annualized return of the regular plan over the last 5 years.</t>
  </si>
  <si>
    <t>12.84, 14.17, 15.63</t>
  </si>
  <si>
    <t>1,73,142</t>
  </si>
  <si>
    <t>Return 5 Year (%) Direct</t>
  </si>
  <si>
    <t>Annualized return of the direct plan over the last 5 years.</t>
  </si>
  <si>
    <t>13.51, 14.89, 16.22</t>
  </si>
  <si>
    <t>Return 5 Year (%) Benchmark</t>
  </si>
  <si>
    <t>Annualized return of the benchmark over the last 5 years.</t>
  </si>
  <si>
    <t>13.02, 13.84, 15.48</t>
  </si>
  <si>
    <t>Information Ratio* 5 Year (Regular)</t>
  </si>
  <si>
    <t>Information ratio of the regular plan over the last 5 years.</t>
  </si>
  <si>
    <t>0.31, 0.58, 0.77</t>
  </si>
  <si>
    <t>Information Ratio* 5 Year (Direct)</t>
  </si>
  <si>
    <t>Index Funds</t>
  </si>
  <si>
    <t>Information ratio of the direct plan over the last 5 years.</t>
  </si>
  <si>
    <t>1,54,89,391</t>
  </si>
  <si>
    <t>0.36, 0.63, 0.84</t>
  </si>
  <si>
    <t>3,36,913.95</t>
  </si>
  <si>
    <t>Return 10 Year (%) Regular</t>
  </si>
  <si>
    <t>3,35,181.20</t>
  </si>
  <si>
    <t>Annualized return of the regular plan over the last 10 years.</t>
  </si>
  <si>
    <t>11.76, 13.28, 14.82</t>
  </si>
  <si>
    <t>GOLD ETF</t>
  </si>
  <si>
    <t>Return 10 Year (%) Direct</t>
  </si>
  <si>
    <t>Annualized return of the direct plan over the last 10 years.</t>
  </si>
  <si>
    <t>1,24,75,958</t>
  </si>
  <si>
    <t>1,70,148.41</t>
  </si>
  <si>
    <t>1,76,483.59</t>
  </si>
  <si>
    <t>12.45, 13.96, 15.53</t>
  </si>
  <si>
    <t>Other ETFs</t>
  </si>
  <si>
    <t>2,72,37,087</t>
  </si>
  <si>
    <t>Return 10 Year (%) Benchmark</t>
  </si>
  <si>
    <t>Annualized return of the benchmark over the last 10 years.</t>
  </si>
  <si>
    <t>11.92, 12.87, 14.36</t>
  </si>
  <si>
    <t>9,74,927.43</t>
  </si>
  <si>
    <t>9,67,256.32</t>
  </si>
  <si>
    <t>1,17,368</t>
  </si>
  <si>
    <t>Information Ratio* 10 Year (Regular)</t>
  </si>
  <si>
    <t>Fund of funds investing overseas</t>
  </si>
  <si>
    <t>Information ratio of the regular plan over the last 10 years.</t>
  </si>
  <si>
    <t>19,90,630</t>
  </si>
  <si>
    <t>0.28, 0.49, 0.69</t>
  </si>
  <si>
    <t>Information Ratio* 10 Year (Direct)</t>
  </si>
  <si>
    <t>Information ratio of the direct plan over the last 10 years.</t>
  </si>
  <si>
    <t>0.33, 0.55, 0.76</t>
  </si>
  <si>
    <t>Sub Total - V (i+ii+iii+iv)</t>
  </si>
  <si>
    <t>5,71,93,066</t>
  </si>
  <si>
    <t>Return Since Launch Regular</t>
  </si>
  <si>
    <t>15,30,489.54</t>
  </si>
  <si>
    <t>Annualized return of the regular plan since its launch.</t>
  </si>
  <si>
    <t>15,27,334.61</t>
  </si>
  <si>
    <t>13.54, 15.22, 17.08</t>
  </si>
  <si>
    <t>Return Since Launch Direct</t>
  </si>
  <si>
    <t>Annualized return of the direct plan since its launch.</t>
  </si>
  <si>
    <t>1,70,148.42</t>
  </si>
  <si>
    <t>14.16, 15.94, 17.83</t>
  </si>
  <si>
    <t>Return Since Launch Benchmark</t>
  </si>
  <si>
    <t>Annualized return of the benchmark since the scheme launch.</t>
  </si>
  <si>
    <t>12.88, 14.53, 16.27</t>
  </si>
  <si>
    <t>Total A-Open ended Schemes</t>
  </si>
  <si>
    <t>27,81,56,955</t>
  </si>
  <si>
    <t>1,89,31,335</t>
  </si>
  <si>
    <t>15,18,859.30</t>
  </si>
  <si>
    <t>Return Since Launch Direct Benchmark</t>
  </si>
  <si>
    <t>15,69,001.65</t>
  </si>
  <si>
    <t>Annualized return of the benchmark corresponding to the direct plan since launch.</t>
  </si>
  <si>
    <t>82,05,394.32</t>
  </si>
  <si>
    <t>83,99,829.01</t>
  </si>
  <si>
    <t>7,81,044.22</t>
  </si>
  <si>
    <t>7,71,209.41</t>
  </si>
  <si>
    <t>Daily AUM (Cr.)</t>
  </si>
  <si>
    <t>Daily Assets Under Management of the scheme.</t>
  </si>
  <si>
    <t>125.84, 3587.42, 24896.73</t>
  </si>
  <si>
    <t>12,42,690</t>
  </si>
  <si>
    <t>16,70,275</t>
  </si>
  <si>
    <t>53,92,787</t>
  </si>
  <si>
    <t>Aditya Birla Sun Life Large Cap Fund</t>
  </si>
  <si>
    <t>1,73,878</t>
  </si>
  <si>
    <t>14,66,718</t>
  </si>
  <si>
    <t>Sub Total (i+ii+iii+iv)</t>
  </si>
  <si>
    <t>1,95,692</t>
  </si>
  <si>
    <t>Nifty 100 TRI</t>
  </si>
  <si>
    <t>5,23,912</t>
  </si>
  <si>
    <t>Sub Total - V (i+ii+iii+iv+v+vi+vii+viii+ix+x+xi+xii+xiii)</t>
  </si>
  <si>
    <t>15,30,489.55</t>
  </si>
  <si>
    <t>2,45,737</t>
  </si>
  <si>
    <t>15,27,334.62</t>
  </si>
  <si>
    <t>Sub Total (i+ii)</t>
  </si>
  <si>
    <t>29161.39^</t>
  </si>
  <si>
    <t>Axis Large Cap Fund</t>
  </si>
  <si>
    <t>BSE 100 TRI</t>
  </si>
  <si>
    <t>Total B -Close ended Schemes</t>
  </si>
  <si>
    <t>4,41,429</t>
  </si>
  <si>
    <t>Bajaj Finserv Large Cap Fund</t>
  </si>
  <si>
    <t>Bandhan Large Cap Fund</t>
  </si>
  <si>
    <t>Total C Interval Schemes</t>
  </si>
  <si>
    <t>Bank of India Large Cap Fund</t>
  </si>
  <si>
    <t>27,85,99,182</t>
  </si>
  <si>
    <t>15,18,872.43</t>
  </si>
  <si>
    <t>15,71,821.21</t>
  </si>
  <si>
    <t>82,22,480.04</t>
  </si>
  <si>
    <t>84,18,485.59</t>
  </si>
  <si>
    <t>Fund of Funds Scheme (Domestic)**</t>
  </si>
  <si>
    <t>1,30,58,282</t>
  </si>
  <si>
    <t>2,14,670.36</t>
  </si>
  <si>
    <t>2,21,772.40</t>
  </si>
  <si>
    <t>Baroda BNP Paribas Large Cap Fund</t>
  </si>
  <si>
    <t>** Data in respect Fund of Funds Domestic is shown for information only. The same is included in the respective underlying schemes.</t>
  </si>
  <si>
    <t>Canara Robeco Large Cap Fund</t>
  </si>
  <si>
    <t>Net Payroll = New Subscribers − Exits + Rejoined Members.</t>
  </si>
  <si>
    <t>New EPF Subscribers – People joining jobs covered by EPF for the first time.</t>
  </si>
  <si>
    <t>Members Exited – People who leave EPF-covered employment.</t>
  </si>
  <si>
    <t>DSP Large Cap Fund</t>
  </si>
  <si>
    <t>Rejoined Members – People who previously exited but later joined another EPF-covered job.</t>
  </si>
  <si>
    <t>Month/Age Band</t>
  </si>
  <si>
    <t>Month/Age Band recorded in the dataset.</t>
  </si>
  <si>
    <t>2017-18 from Sep-17, 2018-19, 2019-20, 2020-21, 2021-22</t>
  </si>
  <si>
    <t>Edelweiss Large Cap Fund</t>
  </si>
  <si>
    <t>Net increase of workers under 18.</t>
  </si>
  <si>
    <t>41622, 95076, 88550, 71701, 75661</t>
  </si>
  <si>
    <t>18-21</t>
  </si>
  <si>
    <t>Net increase of workers b/w 18 to 21.</t>
  </si>
  <si>
    <t>960776, 2342998, 2539598, 2144384, 2954716</t>
  </si>
  <si>
    <t>22-25</t>
  </si>
  <si>
    <t>22 25 recorded in the dataset.</t>
  </si>
  <si>
    <t>559017, 1771707, 2196926, 2104166, 3417889</t>
  </si>
  <si>
    <t>26-28</t>
  </si>
  <si>
    <t>26 28 recorded in the dataset.</t>
  </si>
  <si>
    <t>50252, 578756, 882821, 938363, 1661151</t>
  </si>
  <si>
    <t>Franklin India Large Cap Fund</t>
  </si>
  <si>
    <t>29-35</t>
  </si>
  <si>
    <t>29 35 recorded in the dataset.</t>
  </si>
  <si>
    <t>30280, 764746, 1190687, 1329291, 2288983</t>
  </si>
  <si>
    <t>More than 35</t>
  </si>
  <si>
    <t>More than 35 recorded in the dataset.</t>
  </si>
  <si>
    <t>-89007, 558940, 959812, 1120470, 1836225</t>
  </si>
  <si>
    <t>Total increase.</t>
  </si>
  <si>
    <t>1552940, 6112223, 7858394, 7708375, 12234625</t>
  </si>
  <si>
    <t>Establishments remitting first ECR in the month</t>
  </si>
  <si>
    <t>Counts employers filing an Electronic Challan-cum-Return (ECR) for the first time, indicating new businesses entering the EPFO system.</t>
  </si>
  <si>
    <t>38363, 60884, 52738, 46656, 62535</t>
  </si>
  <si>
    <t>NET PAYROLL DATA EPFO</t>
  </si>
  <si>
    <t>Groww Large Cap Fund</t>
  </si>
  <si>
    <t>PROVISIONAL ESTIMATE OF NET PAYROLL IN AGE BUCKETS AS PER EPFO RECORDS (IN NUMBERS)</t>
  </si>
  <si>
    <t>cbc channel rate card</t>
  </si>
  <si>
    <t>Channels with their ad rate at a particular hour.</t>
  </si>
  <si>
    <t>HDFC Large Cap Fund</t>
  </si>
  <si>
    <t>2017-18 from Sep-17</t>
  </si>
  <si>
    <t>genre</t>
  </si>
  <si>
    <t>Genre recorded in the dataset.</t>
  </si>
  <si>
    <t>AP Urdu/Hindi News, ASSAMESE GEC, ASSAMESE NEWS, BANGLA GEC, BANGLA MOVIE</t>
  </si>
  <si>
    <t>Name recorded in the dataset.</t>
  </si>
  <si>
    <t>4TV News, Jonack, PEAR TV, Rengoni, SPONDON</t>
  </si>
  <si>
    <t>ac</t>
  </si>
  <si>
    <t>Ad code.</t>
  </si>
  <si>
    <t>TC0564, TC0578, TC0991, TC0737, TC0973</t>
  </si>
  <si>
    <t>Contract End Date</t>
  </si>
  <si>
    <t>Contract end date.</t>
  </si>
  <si>
    <t>2029-04-30</t>
  </si>
  <si>
    <t>2018-19</t>
  </si>
  <si>
    <t>Empanelled</t>
  </si>
  <si>
    <t>Empanelled recorded in the dataset.</t>
  </si>
  <si>
    <t>HSBC Large Cap Fund</t>
  </si>
  <si>
    <t>Provisionally Empanelled, Empanelled</t>
  </si>
  <si>
    <t>6AM-12NOON</t>
  </si>
  <si>
    <t>Rate of ads b/w this time.</t>
  </si>
  <si>
    <t>0, 374</t>
  </si>
  <si>
    <t>7AM-9AM</t>
  </si>
  <si>
    <t>0, 371, 289, 353, 381</t>
  </si>
  <si>
    <t>2019-20</t>
  </si>
  <si>
    <t>7AM-10AM</t>
  </si>
  <si>
    <t>9AM-12NOON</t>
  </si>
  <si>
    <t>10AM-7PM</t>
  </si>
  <si>
    <t>12NOON-5PM</t>
  </si>
  <si>
    <t>12NOON-7PM</t>
  </si>
  <si>
    <t>5PM-11PM</t>
  </si>
  <si>
    <t>2020-21</t>
  </si>
  <si>
    <t>7PM-8PM</t>
  </si>
  <si>
    <t>7PM-11PM</t>
  </si>
  <si>
    <t>8PM-10PM</t>
  </si>
  <si>
    <t>ICICI Prudential Large Cap Fund</t>
  </si>
  <si>
    <t>10PM-11PM</t>
  </si>
  <si>
    <t>AP Urdu/Hindi News</t>
  </si>
  <si>
    <t>4TV News</t>
  </si>
  <si>
    <t>TC0564</t>
  </si>
  <si>
    <t>Provisionally Empanelled</t>
  </si>
  <si>
    <t>2021-22</t>
  </si>
  <si>
    <t>ASSAMESE GEC</t>
  </si>
  <si>
    <t>Jonack</t>
  </si>
  <si>
    <t>TC0578</t>
  </si>
  <si>
    <t>PEAR TV</t>
  </si>
  <si>
    <t>TC0991</t>
  </si>
  <si>
    <t>ITI Large Cap Fund</t>
  </si>
  <si>
    <t>Rengoni</t>
  </si>
  <si>
    <t>TC0737</t>
  </si>
  <si>
    <t>SPONDON</t>
  </si>
  <si>
    <t>TC0973</t>
  </si>
  <si>
    <t>ASSAMESE NEWS</t>
  </si>
  <si>
    <t>NKTV PLUS</t>
  </si>
  <si>
    <t>TC1041</t>
  </si>
  <si>
    <t>Invesco India Largecap Fund</t>
  </si>
  <si>
    <t>PRATHAM NEWS</t>
  </si>
  <si>
    <t>TC0974</t>
  </si>
  <si>
    <t>BANGLA GEC</t>
  </si>
  <si>
    <t>COLORS BANGLA</t>
  </si>
  <si>
    <t>TC0106</t>
  </si>
  <si>
    <t>Colors Bangla HD</t>
  </si>
  <si>
    <t>TC0685</t>
  </si>
  <si>
    <t>JM Large Cap Fund</t>
  </si>
  <si>
    <t>ENTERR10 BANGLA</t>
  </si>
  <si>
    <t>TC1048</t>
  </si>
  <si>
    <t>Khushboo Bangla</t>
  </si>
  <si>
    <t>TC0753</t>
  </si>
  <si>
    <t>Notes:</t>
  </si>
  <si>
    <t>RUPASHI BANGLA</t>
  </si>
  <si>
    <t>TC0347</t>
  </si>
  <si>
    <t>JioBlackRock Large Cap Fund</t>
  </si>
  <si>
    <t>1. Data is provisional as updation of employees records is a continuous process and gets updated in subsequent month/s.
2. This is age-band wise data of new members registered under EPFO where the first non-zero contributon received during particular month. 
3. For each age-wise band, the estimates are net of the members newly enrolled, exited and rejoined during the month as per records of the EPFO.
4. The estimates may include temporary employees whose contributions may not be continuous for the entire year. 
5. Members' data above are linked to unique Aadhaar Identity.
6. The year-wise summation does not mean that all the members are on roll at the end of the financial year.
7. EPFO manages social security funds of workers in the organised/semi organised sector in India</t>
  </si>
  <si>
    <t>SONY AATH</t>
  </si>
  <si>
    <t>TC0243</t>
  </si>
  <si>
    <t>STAR JALSHA HD</t>
  </si>
  <si>
    <t>TC0920</t>
  </si>
  <si>
    <t>Next Date of Release: 20th October 2025</t>
  </si>
  <si>
    <t>Sun Bangla</t>
  </si>
  <si>
    <t>TC0837</t>
  </si>
  <si>
    <t>Kotak Large Cap Fund</t>
  </si>
  <si>
    <t>ZEE BANGLA</t>
  </si>
  <si>
    <t>TC0095</t>
  </si>
  <si>
    <t>BANGLA MOVIE</t>
  </si>
  <si>
    <t>Colors Bangla Cinema</t>
  </si>
  <si>
    <t>TC0808</t>
  </si>
  <si>
    <t>10788.88^</t>
  </si>
  <si>
    <t>LIC MF Large Cap Fund</t>
  </si>
  <si>
    <t>JALSHA MOVIES</t>
  </si>
  <si>
    <t>TC0922</t>
  </si>
  <si>
    <t>JALSHA MOVIES HD</t>
  </si>
  <si>
    <t>TC0924</t>
  </si>
  <si>
    <t>Zee Bangla Sonar</t>
  </si>
  <si>
    <t>TC0546</t>
  </si>
  <si>
    <t>Mahindra Manulife Large Cap Fund</t>
  </si>
  <si>
    <t>Mirae Asset Large Cap Fund</t>
  </si>
  <si>
    <t>Motilal Oswal Large Cap Fund</t>
  </si>
  <si>
    <t>Nippon India Large Cap Fund</t>
  </si>
  <si>
    <t>PGIM India Large Cap Fund</t>
  </si>
  <si>
    <t>Parag Parikh Large Cap Fund</t>
  </si>
  <si>
    <t>Quant Large Cap Fund</t>
  </si>
  <si>
    <t>List of Operational Pvt FM Radi</t>
  </si>
  <si>
    <t>SBI Large Cap Fund</t>
  </si>
  <si>
    <t>Samco Large Cap Fund</t>
  </si>
  <si>
    <t>ALWAR, AGARTALA, AGRA, AHMEDABAD</t>
  </si>
  <si>
    <t>STATE</t>
  </si>
  <si>
    <t>Sundaram Large Cap Fund</t>
  </si>
  <si>
    <t>CATEGORY</t>
  </si>
  <si>
    <t>Category assigned to the record.</t>
  </si>
  <si>
    <t>C, D, B, A</t>
  </si>
  <si>
    <t>REGION</t>
  </si>
  <si>
    <t>REGION recorded in the dataset.</t>
  </si>
  <si>
    <t>WEST, EAST, NORTH</t>
  </si>
  <si>
    <t>NAME OF THE PERMISSION HOLDER</t>
  </si>
  <si>
    <t>NAME OF THE PERMISSION HOLDER recorded in the dataset.</t>
  </si>
  <si>
    <t>M/S DB CORP LTD., M/S RELIANCE BROADCAST NETWORK LTD., M/S SOUTH ASIA FM LTD., M/S HT MEDIA LTD., M/S MUSIC BROADCAST LTD.</t>
  </si>
  <si>
    <t>CHANNEL ID</t>
  </si>
  <si>
    <t>Unique identifier for the channel.</t>
  </si>
  <si>
    <t>Tata Large Cap Fund</t>
  </si>
  <si>
    <t>MYFM, BIG FM, RED FM, FEVER, RADIO CITY</t>
  </si>
  <si>
    <t>FREQUENCY
 MHz</t>
  </si>
  <si>
    <t>FREQUENCY MHz recorded in the dataset.</t>
  </si>
  <si>
    <t>92.1, 92.7, 95, 93.7, 91.9</t>
  </si>
  <si>
    <t>Taurus Large Cap Fund</t>
  </si>
  <si>
    <t>ALWAR</t>
  </si>
  <si>
    <t>RAJASTHAN</t>
  </si>
  <si>
    <t>WEST</t>
  </si>
  <si>
    <t>M/S DB CORP LTD.</t>
  </si>
  <si>
    <t>MYFM</t>
  </si>
  <si>
    <t>TRIPURA</t>
  </si>
  <si>
    <t>EAST</t>
  </si>
  <si>
    <t>M/S RELIANCE BROADCAST NETWORK LTD.</t>
  </si>
  <si>
    <t>BIG FM</t>
  </si>
  <si>
    <t>UTI Large Cap Fund</t>
  </si>
  <si>
    <t>M/S SOUTH ASIA FM LTD.</t>
  </si>
  <si>
    <t>RED FM</t>
  </si>
  <si>
    <t>UTTAR PRADESH</t>
  </si>
  <si>
    <t>NORTH</t>
  </si>
  <si>
    <t>M/S HT MEDIA LTD.</t>
  </si>
  <si>
    <t>FEVER</t>
  </si>
  <si>
    <t>M/S MUSIC BROADCAST LTD.</t>
  </si>
  <si>
    <t>RADIO CITY</t>
  </si>
  <si>
    <t>12007.72^</t>
  </si>
  <si>
    <t>Union Largecap Fund</t>
  </si>
  <si>
    <t>M/S RAJASTHAN PATRIKA PVT. LTD.</t>
  </si>
  <si>
    <t>RADIO TADKA</t>
  </si>
  <si>
    <t>GUJARAT</t>
  </si>
  <si>
    <t>MY FM</t>
  </si>
  <si>
    <t>WhiteOak Capital Large Cap Fund</t>
  </si>
  <si>
    <t>M/S ENTERTAINMENT NETWORK INDIA LTD.</t>
  </si>
  <si>
    <t>RADIO MIRCHI</t>
  </si>
  <si>
    <t>MIRCHI LOVE</t>
  </si>
  <si>
    <t>All-India month-wise GST collection and refund figures for FY2025-26 (data up to 31st Mar 2026), reshaped from a wide matrix into one record per Section/Category/Period.</t>
  </si>
  <si>
    <t>Whether the row belongs to Collection, Refund, or Net figures.</t>
  </si>
  <si>
    <t>Collection, Refund, Net</t>
  </si>
  <si>
    <t>GST revenue/refund category (e.g.</t>
  </si>
  <si>
    <t>Domestic, Imports, Gross Revenue, Domestic (RFD-05), Export Refund, Total Refund, Net GST Revenue collection (A-B)</t>
  </si>
  <si>
    <t>Reporting period: either a specific month (MM/DD/YYYY, month start) or the cumulative Financial Year.</t>
  </si>
  <si>
    <t>Financial year/date</t>
  </si>
  <si>
    <t>FY2025-26 (Cumulative, up to Mar 2026), 2025-01-04, 2025-01-05</t>
  </si>
  <si>
    <t>CGST</t>
  </si>
  <si>
    <t>Central GST amount.</t>
  </si>
  <si>
    <t>Rs. Crores</t>
  </si>
  <si>
    <t>444309.48, 48633.73, 35433.75, 0, 38740.9733</t>
  </si>
  <si>
    <t>Random sample of 20 records from a flattened list of cricket matches (past, live and upcoming) across formats and series.</t>
  </si>
  <si>
    <t>SGST</t>
  </si>
  <si>
    <t>State GST amount.</t>
  </si>
  <si>
    <t>551301.6, 59372.43, 43901.59, 0, 49440.2799</t>
  </si>
  <si>
    <t>IGST</t>
  </si>
  <si>
    <t>Integrated GST amount.</t>
  </si>
  <si>
    <t>636158.3, 69504.38, 58766.68, 595326.3484, 45754</t>
  </si>
  <si>
    <t>TOTAL</t>
  </si>
  <si>
    <t>Sum of CGST, SGST and IGST.</t>
  </si>
  <si>
    <t>1631769.38, 177510.54, 138102.02, 595326.3484, 45754</t>
  </si>
  <si>
    <t>id</t>
  </si>
  <si>
    <t>Unique identifier for the match.</t>
  </si>
  <si>
    <t>Collection</t>
  </si>
  <si>
    <t>Domestic</t>
  </si>
  <si>
    <t>FY2025-26 (Cumulative, up to Mar 2026)</t>
  </si>
  <si>
    <t>7e1345ac-af98-4c08-b481-aeabf028ec9e, 60e79ade-456e-41a4-b92f-0089c2297683, 2fe423c0-91ef-43ba-8c8e-2aeb95d67ff2, 157c9f4f-5347-407d-a508-dba688be31d5, 46ac8052-ce3d-49d8-b073-76dcc064257d</t>
  </si>
  <si>
    <t>Descriptive match name (teams, match number, series, year).</t>
  </si>
  <si>
    <t>Punjab vs Chhattisgarh, Elite Group B, Ranji Trophy Elite 2026-27, Australia vs New Zealand, 4th Test, New Zealand tour of Australia, 2026-27, New Zealand vs Sri Lanka, 2nd T20I, Sri Lanka tour New Zealand 2027, Manipur vs Arunachal Pradesh, Plate, Ranji Trophy Plate 2026-27, Jammu And Kashmir vs Railways, Elite Group B, Syed Mushtaq Ali Trophy Elite 2026</t>
  </si>
  <si>
    <t>matchType</t>
  </si>
  <si>
    <t>Format of the match (test, odi, t20, etc.).</t>
  </si>
  <si>
    <t>test, t20</t>
  </si>
  <si>
    <t>Current status/timing of the match.</t>
  </si>
  <si>
    <t>Match starts at Oct 18, 04:00 GMT, Match starts at Jan 04, 23:30 GMT, Match starts at Jan 29, 07:00 GMT, Match starts at Oct 26, 04:00 GMT, Match starts at Nov 24, 08:00 GMT</t>
  </si>
  <si>
    <t>venue</t>
  </si>
  <si>
    <t>Stadium/ground and city where the match is played.</t>
  </si>
  <si>
    <t>TBC, TBC, Sydney Cricket Ground, Sydney, Saxton Oval, Nelson, CB Patel International Cricket Stadium, Surat, Sky Stadium, Wellington, M.Chinnaswamy Stadium, Bengaluru, Seddon Park, Hamilton, Bay Oval, Mount Maunganui</t>
  </si>
  <si>
    <t>Gross Revenue</t>
  </si>
  <si>
    <t>Match date (YYYY-MM-DD).</t>
  </si>
  <si>
    <t>2026-10-18, 2026-10-26, 2026-11-14, 2026-11-22, 2026-11-24</t>
  </si>
  <si>
    <t>dateTimeGMT</t>
  </si>
  <si>
    <t>Match start date and time in GMT (ISO 8601).</t>
  </si>
  <si>
    <t>2026-10-18 04:00:00, 2026-10-26 04:00:00, 2026-11-14 08:00:00, 2026-11-22 03:30:00, 2026-11-22 05:30:00</t>
  </si>
  <si>
    <t>Refund</t>
  </si>
  <si>
    <t>Domestic (RFD-05)</t>
  </si>
  <si>
    <t>Random sample of 20 records from the state-wise, month-wise E-Way Bill statistics for the period Apr 2025 to Mar 2026 (within-state, outgoing, and incoming supplier/EWB/assessable-value counts).</t>
  </si>
  <si>
    <t>teams</t>
  </si>
  <si>
    <t>List of the two competing teams.</t>
  </si>
  <si>
    <t>['Punjab', 'Chhattisgarh'], ['Australia', 'New Zealand'], ['New Zealand', 'Sri Lanka'], ['Manipur', 'Arunachal Pradesh'], ['Jammu And Kashmir', 'Railways']</t>
  </si>
  <si>
    <t>teamInfo</t>
  </si>
  <si>
    <t>List of team detail objects (name, short name, logo image URL).</t>
  </si>
  <si>
    <t>[{'name': 'Chhattisgarh', 'shortname': 'CG', 'img': 'https://g.cricapi.com/iapi/18-637897790441171438.png?w=48'}, {'name': 'Punjab', 'shortname': 'PUN', 'img': 'https://g.cricapi.com/iapi/72-637897801965344275.png?w=48'}], [{'name': 'Australia', 'shortname': 'AUS', 'img': 'https://g.cricapi.com/iapi/6-637877070670541994.webp?w=48'}, {'name': 'New Zealand', 'shortname': 'NZ', 'img': 'https://g.cricapi.com/iapi/57-637877076980737903.webp?w=48'}], [{'name': 'New Zealand', 'shortname': 'NZ', 'img': 'https://g.cricapi.com/iapi/57-637877076980737903.webp?w=48'}, {'name': 'Sri Lanka', 'shortname': 'SL', 'img': 'https://g.cricapi.com/iapi/4191-638101639309122979.webp?w=48'}], [{'name': 'Arunachal Pradesh', 'shortname': 'ARNP', 'img': 'https://g.cricapi.com/iapi/3-637897787732978973.png?w=48'}, {'name': 'Manipur', 'shortname': 'MNP', 'img': 'https://g.cricapi.com/iapi/46-637897798559839649.png?w=48'}], [{'name': 'Jammu and Kashmir', 'shortname': 'JK', 'img': 'https://g.cricapi.com/iapi/35-637897795101008676.png?w=48'}, {'name': 'Railways', 'shortname': 'RLYS', 'img': 'https://g.cricapi.com/iapi/75-637897802979231020.png?w=48'}]</t>
  </si>
  <si>
    <t>Export Refund</t>
  </si>
  <si>
    <t>fantasyEnabled</t>
  </si>
  <si>
    <t>Whether fantasy-league features are enabled for this match.</t>
  </si>
  <si>
    <t>boolean</t>
  </si>
  <si>
    <t>True, False</t>
  </si>
  <si>
    <t>bbbEnabled</t>
  </si>
  <si>
    <t>Whether ball-by-ball data is available for this match.</t>
  </si>
  <si>
    <t>State Code</t>
  </si>
  <si>
    <t>Numeric code identifying the state/UT.</t>
  </si>
  <si>
    <t>Total Refund</t>
  </si>
  <si>
    <t>hasSquad</t>
  </si>
  <si>
    <t>24, 20, 13, 97, 27</t>
  </si>
  <si>
    <t>Whether squad information is available for this match.</t>
  </si>
  <si>
    <t>State Name</t>
  </si>
  <si>
    <t>matchStarted</t>
  </si>
  <si>
    <t>Name of the state/UT.</t>
  </si>
  <si>
    <t>Whether the match has started.</t>
  </si>
  <si>
    <t>matchEnded</t>
  </si>
  <si>
    <t>Net</t>
  </si>
  <si>
    <t>Whether the match has ended.</t>
  </si>
  <si>
    <t>Net GST Revenue collection (A-B)</t>
  </si>
  <si>
    <t>Calendar year of the record.</t>
  </si>
  <si>
    <t>2025, 2026</t>
  </si>
  <si>
    <t>series_id</t>
  </si>
  <si>
    <t>Unique identifier for the series this match belongs to.</t>
  </si>
  <si>
    <t>08a7f1fe-4dde-442e-86de-27de09457d51, 5bb37247-d995-429a-b269-3a5f8517c4f2, d8ce235b-bf83-423d-8ac3-764b94cb607c, df672a9f-a5eb-4526-901c-1a5e1d7d84a4, d7c7977a-0a0a-41d2-9e2b-6481943eee7c</t>
  </si>
  <si>
    <t>series_name</t>
  </si>
  <si>
    <t>Calendar month of the record (1-12).</t>
  </si>
  <si>
    <t>Name of the series/tour this match belongs to.</t>
  </si>
  <si>
    <t>Ranji Trophy Elite 2026-27, New Zealand tour of Australia, 2026-27, Sri Lanka tour New Zealand 2027, Ranji Trophy Plate 2026-27, Syed Mushtaq Ali Trophy Elite 2026</t>
  </si>
  <si>
    <t>1, 2, 3, 4, 6, 7, 8, 10, 12</t>
  </si>
  <si>
    <t>Within-State No. of Suppliers</t>
  </si>
  <si>
    <t>Number of suppliers generating e-way bills within the state.</t>
  </si>
  <si>
    <t>206673, 14765, 327, 8, 197060</t>
  </si>
  <si>
    <t>7e1345ac-af98-4c08-b481-aeabf028ec9e</t>
  </si>
  <si>
    <t>Within-State No. of EWB</t>
  </si>
  <si>
    <t>Punjab vs Chhattisgarh, Elite Group B, Ranji Trophy Elite 2026-27</t>
  </si>
  <si>
    <t>Number of e-way bills generated within the state.</t>
  </si>
  <si>
    <t>test</t>
  </si>
  <si>
    <t>Match starts at Oct 18, 04:00 GMT</t>
  </si>
  <si>
    <t>TBC, TBC</t>
  </si>
  <si>
    <t>7912474, 1022499, 5914, 186, 14965334</t>
  </si>
  <si>
    <t>Within-State Assessable Value</t>
  </si>
  <si>
    <t>Assessable value of goods for within-state e-way bills.</t>
  </si>
  <si>
    <t>203336.564, 21244.4402, 170.958, 76.9795, 302665.8728</t>
  </si>
  <si>
    <t>['Punjab', 'Chhattisgarh']</t>
  </si>
  <si>
    <t>[{'name': 'Chhattisgarh', 'shortname': 'CG', 'img': 'https://g.cricapi.com/iapi/18-637897790441171438.png?w=48'}, {'name': 'Punjab', 'shortname': 'PUN', 'img': 'https://g.cricapi.com/iapi/72-637897801965344275.png?w=48'}]</t>
  </si>
  <si>
    <t>Outgoing No. of Suppliers</t>
  </si>
  <si>
    <t>Number of suppliers sending goods to other states.</t>
  </si>
  <si>
    <t>161219, 11285, 446, 39, 140247</t>
  </si>
  <si>
    <t>08a7f1fe-4dde-442e-86de-27de09457d51</t>
  </si>
  <si>
    <t>Ranji Trophy Elite 2026-27</t>
  </si>
  <si>
    <t>Outgoing No. of EWB</t>
  </si>
  <si>
    <t>60e79ade-456e-41a4-b92f-0089c2297683</t>
  </si>
  <si>
    <t>Number of e-way bills generated for outgoing inter-state supply.</t>
  </si>
  <si>
    <t>Australia vs New Zealand, 4th Test, New Zealand tour of Australia, 2026-27</t>
  </si>
  <si>
    <t>Match starts at Jan 04, 23:30 GMT</t>
  </si>
  <si>
    <t>5731158, 354890, 5505, 4278, 6852376</t>
  </si>
  <si>
    <t>Sydney Cricket Ground, Sydney</t>
  </si>
  <si>
    <t>['Australia', 'New Zealand']</t>
  </si>
  <si>
    <t>[{'name': 'Australia', 'shortname': 'AUS', 'img': 'https://g.cricapi.com/iapi/6-637877070670541994.webp?w=48'}, {'name': 'New Zealand', 'shortname': 'NZ', 'img': 'https://g.cricapi.com/iapi/57-637877076980737903.webp?w=48'}]</t>
  </si>
  <si>
    <t>Outgoing Assessable Value</t>
  </si>
  <si>
    <t>Assessable value of goods sent to other states.</t>
  </si>
  <si>
    <t>5bb37247-d995-429a-b269-3a5f8517c4f2</t>
  </si>
  <si>
    <t>175841.8777, 23440.1215, 217.3257, 490.087, 230238.3639</t>
  </si>
  <si>
    <t>New Zealand tour of Australia, 2026-27</t>
  </si>
  <si>
    <t>2fe423c0-91ef-43ba-8c8e-2aeb95d67ff2</t>
  </si>
  <si>
    <t>New Zealand vs Sri Lanka, 2nd T20I, Sri Lanka tour New Zealand 2027</t>
  </si>
  <si>
    <t>t20</t>
  </si>
  <si>
    <t>Match starts at Jan 29, 07:00 GMT</t>
  </si>
  <si>
    <t>Saxton Oval, Nelson</t>
  </si>
  <si>
    <t>Incoming No. of Suppliers</t>
  </si>
  <si>
    <t>['New Zealand', 'Sri Lanka']</t>
  </si>
  <si>
    <t>Number of suppliers sending goods into the state from elsewhere.</t>
  </si>
  <si>
    <t>[{'name': 'New Zealand', 'shortname': 'NZ', 'img': 'https://g.cricapi.com/iapi/57-637877076980737903.webp?w=48'}, {'name': 'Sri Lanka', 'shortname': 'SL', 'img': 'https://g.cricapi.com/iapi/4191-638101639309122979.webp?w=48'}]</t>
  </si>
  <si>
    <t>169796, 36391, 3132, 230, 258361</t>
  </si>
  <si>
    <t>d8ce235b-bf83-423d-8ac3-764b94cb607c</t>
  </si>
  <si>
    <t>Sri Lanka tour New Zealand 2027</t>
  </si>
  <si>
    <t>Incoming No. of EWB</t>
  </si>
  <si>
    <t>157c9f4f-5347-407d-a508-dba688be31d5</t>
  </si>
  <si>
    <t>Number of e-way bills generated for incoming inter-state supply.</t>
  </si>
  <si>
    <t>Manipur vs Arunachal Pradesh, Plate, Ranji Trophy Plate 2026-27</t>
  </si>
  <si>
    <t>2882189, 803353, 42734, 12320, 4765341</t>
  </si>
  <si>
    <t>Match starts at Oct 26, 04:00 GMT</t>
  </si>
  <si>
    <t>['Manipur', 'Arunachal Pradesh']</t>
  </si>
  <si>
    <t>Incoming Assessable Value</t>
  </si>
  <si>
    <t>Assessable value of goods received from other states.</t>
  </si>
  <si>
    <t>[{'name': 'Arunachal Pradesh', 'shortname': 'ARNP', 'img': 'https://g.cricapi.com/iapi/3-637897787732978973.png?w=48'}, {'name': 'Manipur', 'shortname': 'MNP', 'img': 'https://g.cricapi.com/iapi/46-637897798559839649.png?w=48'}]</t>
  </si>
  <si>
    <t>137793.8955, 23029.0018, 910.5688, 2304.8542, 222981.4852</t>
  </si>
  <si>
    <t>e</t>
  </si>
  <si>
    <t>df672a9f-a5eb-4526-901c-1a5e1d7d84a4</t>
  </si>
  <si>
    <t>Ranji Trophy Plate 2026-27</t>
  </si>
  <si>
    <t>46ac8052-ce3d-49d8-b073-76dcc064257d</t>
  </si>
  <si>
    <t>Jammu And Kashmir vs Railways, Elite Group B, Syed Mushtaq Ali Trophy Elite 2026</t>
  </si>
  <si>
    <t>Match starts at Nov 24, 08:00 GMT</t>
  </si>
  <si>
    <t>Random sample of 20 records from the gridded (1km resolution) UN-adjusted population density dataset for India, 2020 (WorldPop ASCII XYZ format).</t>
  </si>
  <si>
    <t>['Jammu And Kashmir', 'Railways']</t>
  </si>
  <si>
    <t>[{'name': 'Jammu and Kashmir', 'shortname': 'JK', 'img': 'https://g.cricapi.com/iapi/35-637897795101008676.png?w=48'}, {'name': 'Railways', 'shortname': 'RLYS', 'img': 'https://g.cricapi.com/iapi/75-637897802979231020.png?w=48'}]</t>
  </si>
  <si>
    <t>d7c7977a-0a0a-41d2-9e2b-6481943eee7c</t>
  </si>
  <si>
    <t>Syed Mushtaq Ali Trophy Elite 2026</t>
  </si>
  <si>
    <t>X</t>
  </si>
  <si>
    <t>Longitude coordinate (decimal degrees, WGS84) of grid cell centroid.</t>
  </si>
  <si>
    <t>74.9279, 87.4362, 81.1696, 74.6862, 77.9279</t>
  </si>
  <si>
    <t>52236dde-0475-4ffd-a863-5b0bfcd8fd1e</t>
  </si>
  <si>
    <t>decimal degree</t>
  </si>
  <si>
    <t>Vidarbha vs Gujarat, Elite Group D, Syed Mushtaq Ali Trophy Elite 2026</t>
  </si>
  <si>
    <t>Match starts at Nov 22, 03:30 GMT</t>
  </si>
  <si>
    <t>Y</t>
  </si>
  <si>
    <t>Latitude coordinate (decimal degrees, WGS84) of grid cell centroid.</t>
  </si>
  <si>
    <t>['Vidarbha', 'Gujarat']</t>
  </si>
  <si>
    <t>26.3621, 24.3038, 16.1454, 23.4121, 13.1538</t>
  </si>
  <si>
    <t>[{'name': 'Gujarat', 'shortname': 'GUJ', 'img': 'https://g.cricapi.com/iapi/27-637897792592204662.png?w=48'}, {'name': 'Vidarbha', 'shortname': 'VID', 'img': 'https://g.cricapi.com/iapi/97-637897807024164117.png?w=48'}]</t>
  </si>
  <si>
    <t>Z</t>
  </si>
  <si>
    <t>Estimated population density (persons per sq. km) for the 1km grid cell.</t>
  </si>
  <si>
    <t>125.3156, 334.3944, 170.443, 163.9986, 458.2807</t>
  </si>
  <si>
    <t>persons per sq. km</t>
  </si>
  <si>
    <t>JHARKHAND</t>
  </si>
  <si>
    <t>371156e9-7abc-4190-adcb-4579d1a8d26f</t>
  </si>
  <si>
    <t>Himachal Pradesh vs Assam, Elite Group C, Syed Mushtaq Ali Trophy Elite 2026</t>
  </si>
  <si>
    <t>Match starts at Nov 14, 10:30 GMT</t>
  </si>
  <si>
    <t>['Himachal Pradesh', 'Assam']</t>
  </si>
  <si>
    <t>[{'name': 'Assam', 'shortname': 'ASM', 'img': 'https://g.cricapi.com/iapi/4-637897788303626448.png?w=48'}, {'name': 'Himachal Pradesh', 'shortname': 'HP', 'img': 'https://g.cricapi.com/iapi/29-637897794090988497.png?w=48'}]</t>
  </si>
  <si>
    <t>NAGALAND</t>
  </si>
  <si>
    <t>3cac2fa2-5827-49cb-a66c-a29ba25381f3</t>
  </si>
  <si>
    <t>India Women U19 vs England Women U19, 3rd unofficial T20, England Women U19 tour of India 2026</t>
  </si>
  <si>
    <t>Match starts at Dec 01, 12:30 GMT</t>
  </si>
  <si>
    <t>CB Patel International Cricket Stadium, Surat</t>
  </si>
  <si>
    <t>['India Women U19', 'England Women U19']</t>
  </si>
  <si>
    <t>[{'name': 'England Women U19', 'shortname': 'ENGW', 'img': 'https://g.cricapi.com/iapi/4213-638101638135932984.webp?w=48'}, {'name': 'India Women U19', 'shortname': 'IND W-U19', 'img': 'https://g.cricapi.com/iapi/3831-638101641377822973.webp?w=48'}]</t>
  </si>
  <si>
    <t>Other Territory</t>
  </si>
  <si>
    <t>e52665ad-f801-47a8-85f7-b4fe9fdefdb5</t>
  </si>
  <si>
    <t>England Women U19 tour of India 2026</t>
  </si>
  <si>
    <t>c23988b0-ab0b-4931-b9c9-8ceb86e5ecd2</t>
  </si>
  <si>
    <t>Sikkim vs Mizoram, Plate, Ranji Trophy Plate 2026-27</t>
  </si>
  <si>
    <t>Match starts at Jan 17, 04:00 GMT</t>
  </si>
  <si>
    <t>['Sikkim', 'Mizoram']</t>
  </si>
  <si>
    <t>[{'name': 'Mizoram', 'shortname': 'MIZ', 'img': 'https://g.cricapi.com/iapi/48-637897799543539926.png?w=48'}, {'name': 'Sikkim', 'shortname': 'SKM', 'img': 'https://g.cricapi.com/iapi/81-637897804239198149.png?w=48'}]</t>
  </si>
  <si>
    <t>e83873bf-c94c-41e5-84c1-b14e3792a16b</t>
  </si>
  <si>
    <t>New Zealand Women vs Bangladesh Women, 1st ODI, Bangladesh Women tour of New Zealand 2026</t>
  </si>
  <si>
    <t>Match starts at Dec 18, 02:00 GMT</t>
  </si>
  <si>
    <t>Sky Stadium, Wellington</t>
  </si>
  <si>
    <t>['New Zealand Women', 'Bangladesh Women']</t>
  </si>
  <si>
    <t>[{'name': 'Bangladesh Women', 'shortname': 'BANW', 'img': 'https://g.cricapi.com/iapi/10-637877074628008258.webp?w=48'}, {'name': 'New Zealand Women', 'shortname': 'NZW', 'img': 'https://g.cricapi.com/iapi/58-637877077173296488.webp?w=48'}]</t>
  </si>
  <si>
    <t>ARUNACHAL PRADESH</t>
  </si>
  <si>
    <t>831d642d-5e56-4d7b-a209-2bd71664f077</t>
  </si>
  <si>
    <t>Bangladesh Women tour of New Zealand 2026</t>
  </si>
  <si>
    <t>6bb5000e-c332-4b84-b51d-cf1eae281024</t>
  </si>
  <si>
    <t>Mumbai vs Haryana, Elite Group D, Ranji Trophy Elite 2026-27</t>
  </si>
  <si>
    <t>['Mumbai', 'Haryana']</t>
  </si>
  <si>
    <t>[{'name': 'Haryana', 'shortname': 'HAR', 'img': 'https://g.cricapi.com/iapi/28-637897793655542496.png?w=48'}, {'name': 'Mumbai', 'shortname': 'MUM', 'img': 'https://g.cricapi.com/iapi/51-637897800490404099.png?w=48'}]</t>
  </si>
  <si>
    <t>JAMMU AND KASHMIR</t>
  </si>
  <si>
    <t>cb833fbd-9b45-4f40-8224-5620088c925c</t>
  </si>
  <si>
    <t>Maharashtra vs Odisha, Elite Group C, Ranji Trophy Elite 2026-27</t>
  </si>
  <si>
    <t>Match starts at Jan 24, 04:00 GMT</t>
  </si>
  <si>
    <t>['Maharashtra', 'Odisha']</t>
  </si>
  <si>
    <t>[{'name': 'Maharashtra', 'shortname': 'MAH', 'img': 'https://g.cricapi.com/iapi/45-637897797960178569.png?w=48'}, {'name': 'Odisha', 'shortname': 'ODSA', 'img': 'https://g.cricapi.com/iapi/63-637897801546556330.png?w=48'}]</t>
  </si>
  <si>
    <t>45d90722-3e37-45c5-bda7-7acbaa8786f6</t>
  </si>
  <si>
    <t>India vs Sri Lanka, 2nd ODI, Sri Lanka tour of India, 2026</t>
  </si>
  <si>
    <t>Match starts at Dec 16, 08:30 GMT</t>
  </si>
  <si>
    <t>ANDAMAN AND NICOBAR</t>
  </si>
  <si>
    <t>M.Chinnaswamy Stadium, Bengaluru</t>
  </si>
  <si>
    <t>['India', 'Sri Lanka']</t>
  </si>
  <si>
    <t>[{'name': 'India', 'shortname': 'IND', 'img': 'https://g.cricapi.com/iapi/31-637877061080567215.webp?w=48'}, {'name': 'Sri Lanka', 'shortname': 'SL', 'img': 'https://g.cricapi.com/iapi/4191-638101639309122979.webp?w=48'}]</t>
  </si>
  <si>
    <t>f0606c40-1204-4b50-9f40-bad18975c8ba</t>
  </si>
  <si>
    <t>Sri Lanka tour of India, 2026</t>
  </si>
  <si>
    <t>6d603335-f573-4f2f-837e-83b5e7a043e7</t>
  </si>
  <si>
    <t>Karnataka vs Saurashtra, Elite Group B, Ranji Trophy Elite 2026-27</t>
  </si>
  <si>
    <t>['Karnataka', 'Saurashtra']</t>
  </si>
  <si>
    <t>[{'name': 'Karnataka', 'shortname': 'KAR', 'img': 'https://g.cricapi.com/iapi/38-637897796420763611.png?w=48'}, {'name': 'Saurashtra', 'shortname': 'SAUR', 'img': 'https://g.cricapi.com/iapi/78-637897803602821716.png?w=48'}]</t>
  </si>
  <si>
    <t>ANDHRA PRADESH</t>
  </si>
  <si>
    <t>8259e086-f40d-4c62-ba48-900c29201288</t>
  </si>
  <si>
    <t>Services vs Manipur, Plate, Syed Mushtaq Ali Trophy Plate 2026</t>
  </si>
  <si>
    <t>Match starts at Nov 22, 05:30 GMT</t>
  </si>
  <si>
    <t>['Services', 'Manipur']</t>
  </si>
  <si>
    <t>[{'name': 'Manipur', 'shortname': 'MNP', 'img': 'https://g.cricapi.com/iapi/46-637897798559839649.png?w=48'}, {'name': 'Services', 'shortname': 'SER', 'img': 'https://g.cricapi.com/iapi/80-637897803943638638.png?w=48'}]</t>
  </si>
  <si>
    <t>c4807728-f69b-4067-813a-18c656328b2a</t>
  </si>
  <si>
    <t>Syed Mushtaq Ali Trophy Plate 2026</t>
  </si>
  <si>
    <t>MIZORAM</t>
  </si>
  <si>
    <t>b260b451-990d-484b-90db-be38293f7de3</t>
  </si>
  <si>
    <t>New Zealand vs Sri Lanka, 2nd Test, Sri Lanka tour New Zealand 2027</t>
  </si>
  <si>
    <t>Match starts at Feb 12, 22:00 GMT</t>
  </si>
  <si>
    <t>Seddon Park, Hamilton</t>
  </si>
  <si>
    <t>56ebcb7f-f425-4ae1-9587-9efd35e0588a</t>
  </si>
  <si>
    <t>New Zealand vs Sri Lanka, 2nd ODI, Sri Lanka tour New Zealand 2027</t>
  </si>
  <si>
    <t>Match starts at Jan 19, 02:00 GMT</t>
  </si>
  <si>
    <t>UTTARAKHAND</t>
  </si>
  <si>
    <t>929a3c05-4fbb-4de0-b8b1-5e0ebb30839f</t>
  </si>
  <si>
    <t>New Zealand Women vs Bangladesh Women, 2nd ODI, Bangladesh Women tour of New Zealand 2026</t>
  </si>
  <si>
    <t>Match starts at Dec 21, 02:00 GMT</t>
  </si>
  <si>
    <t>Bay Oval, Mount Maunganui</t>
  </si>
  <si>
    <t>TELANGANA</t>
  </si>
  <si>
    <t>5d980154-663f-4b78-bf61-40d6f2aad6db</t>
  </si>
  <si>
    <t>Maharashtra vs Andhra, Elite Group C, Syed Mushtaq Ali Trophy Elite 2026</t>
  </si>
  <si>
    <t>population_raster_sample100</t>
  </si>
  <si>
    <t>Match starts at Nov 26, 08:00 GMT</t>
  </si>
  <si>
    <t>['Maharashtra', 'Andhra']</t>
  </si>
  <si>
    <t>[{'name': 'Andhra', 'shortname': 'AP', 'img': 'https://g.cricapi.com/iapi/2-637897787068768481.png?w=48'}, {'name': 'Maharashtra', 'shortname': 'MAH', 'img': 'https://g.cricapi.com/iapi/45-637897797960178569.png?w=48'}]</t>
  </si>
  <si>
    <t>Sample of 20 records from a gridded population raster dataset (latitude, longitude, and population value per cell).</t>
  </si>
  <si>
    <t>66faea47-a2a2-4659-85c2-50af4b0b0363</t>
  </si>
  <si>
    <t>MANIPUR</t>
  </si>
  <si>
    <t>Tbc vs Tbc, Super League Group B, Syed Mushtaq Ali Trophy Elite 2026</t>
  </si>
  <si>
    <t>Match starts at Dec 02, 08:00 GMT</t>
  </si>
  <si>
    <t>['Tbc', 'Tbc']</t>
  </si>
  <si>
    <t>[{'name': 'Tbc', 'shortname': 'TBC', 'img': 'https://h.cricapi.com/img/icon512.png'}]</t>
  </si>
  <si>
    <t>Latitude coordinate (decimal degrees, WGS84) of the raster cell centroid.</t>
  </si>
  <si>
    <t>35.2663, 35.2363, 35.2071, 35.2054, 35.1979</t>
  </si>
  <si>
    <t>Longitude coordinate (decimal degrees, WGS84) of the raster cell centroid.</t>
  </si>
  <si>
    <t>77.4596, 77.4604, 77.4612, 77.4646, 77.4737</t>
  </si>
  <si>
    <t>Estimated population value for the raster cell.</t>
  </si>
  <si>
    <t>1.451, 0.797, 0.5, 0.6981, 0.5521</t>
  </si>
  <si>
    <t>LADAKH</t>
  </si>
  <si>
    <t>MEGHALAYA</t>
  </si>
  <si>
    <t>BIHAR</t>
  </si>
  <si>
    <t>Projected state assembly election schedule for India, listing each state/UT's current assembly term dates and its next projected election month and year.</t>
  </si>
  <si>
    <t>Projected Election (Month/Year)</t>
  </si>
  <si>
    <t>Projected Election (Month/Year) recorded in the dataset.</t>
  </si>
  <si>
    <t>Feb 2027, Dec 2027, Nov 2027, Mar 2027, Nov 2028</t>
  </si>
  <si>
    <t>Election Year</t>
  </si>
  <si>
    <t>Election Year recorded in the dataset.</t>
  </si>
  <si>
    <t>2027, 2028</t>
  </si>
  <si>
    <t>Current Term Start</t>
  </si>
  <si>
    <t>Current Term Start recorded in the dataset.</t>
  </si>
  <si>
    <t>14 Feb 2022, 05 Dec 2022, 12 Nov 2022, 05 Mar 2022, 20 Feb 2022</t>
  </si>
  <si>
    <t>Current Term End (Approx.)</t>
  </si>
  <si>
    <t>Current Term End (Approx ) recorded in the dataset.</t>
  </si>
  <si>
    <t>14 Feb 2027, 05 Dec 2027, 12 Nov 2027, 05 Mar 2027, 20 Feb 2027</t>
  </si>
  <si>
    <t>Seats</t>
  </si>
  <si>
    <t>Seats recorded in the dataset.</t>
  </si>
  <si>
    <t>40, 182, 68, 60, 117</t>
  </si>
  <si>
    <t>S_No</t>
  </si>
  <si>
    <t>Data</t>
  </si>
  <si>
    <t>Data_fields available</t>
  </si>
  <si>
    <t>Data source</t>
  </si>
  <si>
    <t>Daily UPI transactions</t>
  </si>
  <si>
    <t>Total transaction volume, total transaction amount</t>
  </si>
  <si>
    <t xml:space="preserve"> NPCI</t>
  </si>
  <si>
    <t>NACH ABPS daily stats (Aadhaar Payment Bridge System)</t>
  </si>
  <si>
    <t>NPCI/NACH</t>
  </si>
  <si>
    <t>Daily CTS Transactions (Cheque Truncation System)</t>
  </si>
  <si>
    <t>NPCI/CTS</t>
  </si>
  <si>
    <t>Daily NETC Transactions</t>
  </si>
  <si>
    <t>NPCI/NETC</t>
  </si>
  <si>
    <t>Daily IMPS Transactions</t>
  </si>
  <si>
    <t>NPCI/IMPS</t>
  </si>
  <si>
    <t>Daily AEPS Adhar pay transactions</t>
  </si>
  <si>
    <t>NPCI/AEPS</t>
  </si>
  <si>
    <t>Daily AEPS Cadh withdrawal</t>
  </si>
  <si>
    <t>Daily AEPS funds transfer</t>
  </si>
  <si>
    <t>district wise Commodity pricing</t>
  </si>
  <si>
    <t>State        District        Market        Commodity Group        Commodity        Variety        Grade        Min Price        Max Price        Modal Price        Price Unit        Arrival Quantity        Arrival Unit        Arrival Date</t>
  </si>
  <si>
    <t>Ditrcitwise arrival and pricing of commodities</t>
  </si>
  <si>
    <t>State	District	Commodity Group	Commodity	Date	Arrival Quantity 23-06-2026 to 23-06-2026	Arrival Unit	Modal Price 23-06-2026 to 23-06-2026	Price Unit</t>
  </si>
  <si>
    <t>Commodity-wise_Market-wise_Daily_Weighted_Avg_Report</t>
  </si>
  <si>
    <t>Market Center	Arrivals	Unit of Arrivals	Variety	Minimum Price	Maximum Price	Modal Price	Unit of Price	Grade</t>
  </si>
  <si>
    <t>Market-wise_Commodity-wise_Daily_Report</t>
  </si>
  <si>
    <t>Commodity	Arrivals	Unit of Arrivals	Variety	Grade	Minimum Price	Maximum Price	Modal Price	Unit of Price</t>
  </si>
  <si>
    <t>Market-wise_Daily_Report_for_Specific_Commodity</t>
  </si>
  <si>
    <t>Market        Arrivals        Unit of Arrivals        Variety        Grade        Minimum Price        Maximum Price        Modal Price        Unit of Price</t>
  </si>
  <si>
    <t>Commodity_Transactions_Below_MSP_StateWise_MarketWise_Report</t>
  </si>
  <si>
    <t>date        Commodity        State        Market</t>
  </si>
  <si>
    <t>Commodity_Transactions_Above_MSP_StateWise_MarketWise_Report</t>
  </si>
  <si>
    <t>date            Commodity        State        Market</t>
  </si>
  <si>
    <t>Commodity-wise_Market-wise_Daily_Report_for_State</t>
  </si>
  <si>
    <t>Market	Arrivals	Unit of Arrivals	Variety	Minimum Prices	Maximum Prices	Modal Prices	Unit of Price	date</t>
  </si>
  <si>
    <t>Commodity-wise_Market-wise_Daily_Report_for_State_Market_Category_Wise</t>
  </si>
  <si>
    <t>Market	Arrivals	Unit of Arrivals	Variety	Minimum Prices	Maximum Prices	Modal Prices	Unit of Price</t>
  </si>
  <si>
    <t>Market-wise_Commodity-wise_Daily_Report_for_State</t>
  </si>
  <si>
    <t>Commodity	Arrivals	Unit of Arrivals	Variety	Minimum Prices	Maximum Prices	Modal Prices	Unit of Price</t>
  </si>
  <si>
    <t>Uttarakhand</t>
  </si>
  <si>
    <t>All_Type_of_Report_(All_Grades)</t>
  </si>
  <si>
    <t>Commodity Group	Commodity	Date	Arrival Quantity 23-06-2026 to 23-06-2026	Arrival Unit	Modal Price 23-06-2026 to 23-06-2026	Price Unit</t>
  </si>
  <si>
    <t>State	Commodity Group	Commodity	Date	Arrival Quantity 23-06-2026 to 23-06-2026	Arrival Unit	Modal Price 23-06-2026 to 23-06-2026	Price Unit</t>
  </si>
  <si>
    <t>State	District	Market	Commodity	Variety	Grade	Arrival_Date	Min Price	Max Price	Modal Price</t>
  </si>
  <si>
    <t>Data Gov</t>
  </si>
  <si>
    <t>State	District	Date	Year	Month	Avg_rainfall	Agency_name</t>
  </si>
  <si>
    <t>Basin	Subbasin	Date	Year	Month	Avg_rainfall	Agency_name</t>
  </si>
  <si>
    <t>State	District	Date	Year	Month	Avg_slmt_at15cm	Agency_name</t>
  </si>
  <si>
    <t xml:space="preserve">State	District	Date	Year	Month	Avg_etlvl_at15cm	Agency_name	</t>
  </si>
  <si>
    <t>VillageCode	VillageNameEnglish	VillageCode_1	VillageCensus2011Code	SubdistrictCode	SubDistrictNameEnglish	SubDistrictNameLocal	SubDistrictCensus2011Code	DistrictCode	DistrictNameEnglish	DistrictNameLocal	DistrictCensus2011Code	StateCode	StateNameEnglish	StateNameLocal	stateCensus2011Code	last_updated</t>
  </si>
  <si>
    <t>daily-fci-stock-position-commod</t>
  </si>
  <si>
    <t>Commodity_Id	Total_stock	Commodity_Stock	Code	Date	Individual_Date	District_name	Month	Year	Commodity_name	District_code	Stock</t>
  </si>
  <si>
    <t>BlockName	Category	CreatedOn	Crop	DistrictName	KCCCallID	KccAns	QueryText	QueryType	Season	Sector	StateName	day	month	year</t>
  </si>
  <si>
    <t>air_quality data</t>
  </si>
  <si>
    <t>cell_id	lat	lon	src_lat	src_lon	time	pm10	pm2_5	carbon_monoxide	nitrogen_dioxide	sulphur_dioxide	ozone	aerosol_optical_depth	dust	uv_index	us_aqi	us_aqi_pm2_5	us_aqi_pm10	us_aqi_nitrogen_dioxide	us_aqi_ozone	us_aqi_sulphur_dioxide	us_aqi_carbon_monoxide	european_aqi	state	district	pincode	data_type	pipeline_run_id	insertion_id	inserted_at</t>
  </si>
  <si>
    <t xml:space="preserve">daily weather </t>
  </si>
  <si>
    <t>cell_id	lat	lon	src_lat	src_lon	time	temperature_2m	relative_humidity_2m	dew_point_2m	apparent_temperature	wet_bulb_temperature_2m	pressure_msl	surface_pressure	precipitation	rain	showers	snowfall	snow_depth	weather_code	cloud_cover	cloud_cover_low	cloud_cover_mid	cloud_cover_high	et0_fao_evapotranspiration	vapour_pressure_deficit	total_column_integrated_water_vapour	boundary_layer_height	wind_speed_10m	wind_speed_100m	wind_direction_10m	wind_direction_100m	wind_gusts_10m	soil_temperature_0_to_7cm	soil_temperature_7_to_28cm	soil_temperature_28_to_100cm	soil_temperature_100_to_255cm	soil_moisture_0_to_7cm	soil_moisture_7_to_28cm	soil_moisture_28_to_100cm	soil_moisture_100_to_255cm	shortwave_radiation	direct_radiation	diffuse_radiation	direct_normal_irradiance	terrestrial_radiation	shortwave_radiation_instant	direct_radiation_instant	diffuse_radiation_instant	direct_normal_irradiance_instant	terrestrial_radiation_instant	is_day	sunshine_duration	state	district	pincode	data_type	pipeline_run_id	insertion_id	inserted_at</t>
  </si>
  <si>
    <t>record_id	date	calendar_zone	latitude	longitude	timezone	sunrise	sunset	sun_longitude	moon_longitude	ayanamsa	tithi	nakshatra	yoga	karana	paksha	vara	masa_amanta	masa_purnimanta	adhika_masa	rahu_start	rahu_end	abhijit_start	abhijit_end	festival	festival_category	gold_buying_day</t>
  </si>
  <si>
    <t>puthon libraries</t>
  </si>
  <si>
    <t>States/UTs	Rice	Broken Rice	Wheat	Atta (Wheat)	Gram Dal	Tur/Arhar Dal	Urad Dal	Moong Dal	Masoor Dal	Sugar	Milk @	Groundnut Oil (Packed)	Mustard Oil (Packed)	Vanaspati (Packed)	Soya Oil (Packed)	Sunflower Oil (Packed)	Palm Oil (Packed)	Gur	Tea Loose	Salt Pack (Iodised)	Potato	Onion	Tomato	Bajra (whole)	Jowar (whole)	Maida (wheat)	Ragi (whole)	Suji (whole)	Besan	Desi Ghee	Butter (Pasteurised)	Eggs	Brinjal	Black Pepper (whole)	Coriander (whole)	Cummin Seed (whole)	Red Chillies (whole)	Turmeric (powder)	Banana	Ginger	Garlic</t>
  </si>
  <si>
    <t>field_name, project, access, agent, granularity, timestamp, views</t>
  </si>
  <si>
    <t>prev, curr, type, n</t>
  </si>
  <si>
    <t>State        Projected Election (Month/Year)        Election Year        Current Term Start        Current Term End (Approx.)        Seats</t>
  </si>
  <si>
    <t>cricket_matches_flat data</t>
  </si>
  <si>
    <t>S.No	id	name	matchType	status	venue	date	dateTimeGMT	teams	teamInfo	fantasyEnabled	bbbEnabled	hasSquad	matchStarted	matchEnded	series_id	series_name</t>
  </si>
  <si>
    <t>Cric API</t>
  </si>
  <si>
    <t>sno	genre	name	ac	Contract End Date	Empanelled	6AM-12NOON	7AM-9AM	7AM-10AM	9AM-12NOON	10AM-7PM	12NOON-5PM	12NOON-7PM	5PM-11PM	7PM-8PM	7PM-11PM	8PM-10PM	10PM-11PM</t>
  </si>
  <si>
    <t>CBC India</t>
  </si>
  <si>
    <t>Fund-Performance daily</t>
  </si>
  <si>
    <t>Scheme Name        Benchmark        Riskometer Scheme        Riskometer Benchmark        NAV Date        NAV Regular        NAV Direct        Return 1 Year (%) Regular        Return 1 Year (%) Direct        Return 1 Year (%) Benchmark        Information Ratio* 1 Year (Regular)        Information Ratio* 1 Year (Direct)        Return 3 Year (%) Regular        Return 3 Year (%) Direct        Return 3 Year (%) Benchmark        Information Ratio* 3 Year (Regular)        Information Ratio* 3 Year (Direct)        Return 5 Year (%) Regular        Return 5 Year (%) Direct        Return 5 Year (%) Benchmark        Information Ratio* 5 Year (Regular)        Information Ratio* 5 Year (Direct)        Return 10 Year (%) Regular        Return 10 Year (%) Direct        Return 10 Year (%) Benchmark        Information Ratio* 10 Year (Regular)        Information Ratio* 10 Year (Direct)        Return Since Launch Regular        Return Since Launch Direct        Return Since Launch Benchmark        Return Since Launch Direct Benchmark        Daily AUM (Cr.)</t>
  </si>
  <si>
    <t>AMFI india</t>
  </si>
  <si>
    <t>ad_archive_id	page_name	page_id	advertiser	status	start_date	end_date	platforms	country	ad_format	headline	primary_text	CTA	landing_page	image_url	video_url</t>
  </si>
  <si>
    <t>facebook</t>
  </si>
  <si>
    <t>ServiceName	RpoName	SchemeType	LastWeekCount	LastMonthCount	YearTillDate	Date</t>
  </si>
  <si>
    <t>LG_ST_Code	State	LG_DT_Code	District	Pincode	RegistrationDate	EnterpriseName	CommunicationAddress	Activities</t>
  </si>
  <si>
    <t xml:space="preserve">CIN        CompanyName        CompanyROCcode        CompanyCategory        CompanySubCategory        CompanyClass        AuthorizedCapital        PaidupCapital        CompanyRegistrationdate_date        Registered_Office_Address        Listingstatus        CompanyStatus        CompanyStateCode        CompanyIndian/Foreign Company        nic_code        CompanyIndustrialClassification                </t>
  </si>
  <si>
    <t>Openstreet Map</t>
  </si>
  <si>
    <t xml:space="preserve">feature_id	osm_id	source_table	geometry_type	name	latitude	longitude	district	district_id	district_iso	country	admin_type	amenity	shop	tourism	leisure	office	building	landuse	natural	water	waterway	highway	railway	aeroway	public_transport	brand	operator	religion	sport	historic	man_made	military	place	population	power	route	service	surface	barrier	boundary	bridge	tunnel	width	wood	area_sq_m	length_m	geom	retrieval_timestamp	</t>
  </si>
  <si>
    <t>OSM</t>
  </si>
  <si>
    <t>SYMBOL	COMPANY NAME	SUBJECT	DETAILS	BROADCAST DATE/TIME	RECEIPT	DISSEMINATION	DIFFERENCE	ATTACHMENT</t>
  </si>
  <si>
    <t>Security_Code	Security_Name	Industry	For Quarter Ending	Broadcast Date &amp; Time</t>
  </si>
  <si>
    <t>BSE</t>
  </si>
  <si>
    <t>CBSE Datesheets</t>
  </si>
  <si>
    <t>Day	Date	Time	Subject Code	Subject Name</t>
  </si>
  <si>
    <t xml:space="preserve"> portwatch data</t>
  </si>
  <si>
    <t>Sno.	date	year	month	day	portid	portname	country	ISO3	portcalls_container	portcalls_dry_bulk	portcalls_general_cargo	portcalls_roro	portcalls_tanker	portcalls_cargo	portcalls	import_container	import_dry_bulk	import_general_cargo	import_roro	import_tanker	import_cargo	import	export_container	export_dry_bulk	export_general_cargo	export_roro	export_tanker	export_cargo	export	ObjectId</t>
  </si>
  <si>
    <t>Petroleum product and natural gas prices, consumption, import/export, production.</t>
  </si>
  <si>
    <t>Sno.	longitude	latitude	rainfall_mm</t>
  </si>
  <si>
    <t>Normalized Difference Vegetation Index (NDVI) values</t>
  </si>
  <si>
    <t>Sno.	latitude	longitude	ndvi</t>
  </si>
  <si>
    <t xml:space="preserve">Serie_0 timestamps	Serie_0 p75	Serie_0 p50	Serie_0 p25				Serie_0 timestamps	Serie_0 values	</t>
  </si>
  <si>
    <t>latitude	longitude	brightness	scan	track	acq_date	acq_time	satellite	instrument	confidence	version	bright_t31	frp	daynight	type</t>
  </si>
  <si>
    <t xml:space="preserve">NASA </t>
  </si>
  <si>
    <t>products</t>
  </si>
  <si>
    <t>Metals	Date	Time (EST)	Bid	Ask	Change	Change %	Low	High</t>
  </si>
  <si>
    <t>Long weekend</t>
  </si>
  <si>
    <t>state	event_name	start_date	end_date	total_days	weekend_type	impact_level</t>
  </si>
  <si>
    <t>Different petroleum products.</t>
  </si>
  <si>
    <t>LPG, Naphtha, MS, ATF, SKO</t>
  </si>
  <si>
    <t>apr</t>
  </si>
  <si>
    <t>Value recorded for the month of April.</t>
  </si>
  <si>
    <t>2192, 727, 3684, 771, 28</t>
  </si>
  <si>
    <t>may</t>
  </si>
  <si>
    <t>Value recorded for the month of May.</t>
  </si>
  <si>
    <t>2130, 981, 3910, 783, 32</t>
  </si>
  <si>
    <t>jun</t>
  </si>
  <si>
    <t>Value recorded for the month of June.</t>
  </si>
  <si>
    <t>2188, 562, 3784, 731, 33</t>
  </si>
  <si>
    <t>Period : April-26 to March-27</t>
  </si>
  <si>
    <t>('000 Metric Tonnes)</t>
  </si>
  <si>
    <t>DOMESTIC CONSUMPTION OF PETROLEUM PRODUCTS (P) (as on 06.07.2026)</t>
  </si>
  <si>
    <t>Clickstream data that requires a automatic language detector.</t>
  </si>
  <si>
    <t>PRODUCTS</t>
  </si>
  <si>
    <t>APR</t>
  </si>
  <si>
    <t>prev</t>
  </si>
  <si>
    <t>MAY</t>
  </si>
  <si>
    <t>Where the user came from.</t>
  </si>
  <si>
    <t>JUN</t>
  </si>
  <si>
    <t>JUL</t>
  </si>
  <si>
    <t>AUG</t>
  </si>
  <si>
    <t>SEP</t>
  </si>
  <si>
    <t>curr</t>
  </si>
  <si>
    <t>OCT</t>
  </si>
  <si>
    <t>Where did the user end up.</t>
  </si>
  <si>
    <t>NOV</t>
  </si>
  <si>
    <t>DEC</t>
  </si>
  <si>
    <t>JAN</t>
  </si>
  <si>
    <t>FEB</t>
  </si>
  <si>
    <t>Did the user come from wikipedia itself or from exrernal link.</t>
  </si>
  <si>
    <t>MAR</t>
  </si>
  <si>
    <t>LPG</t>
  </si>
  <si>
    <t>Number of transitions.</t>
  </si>
  <si>
    <t>other-search</t>
  </si>
  <si>
    <t>है_जवानी_तो_इश्क_होना_है</t>
  </si>
  <si>
    <t>external</t>
  </si>
  <si>
    <t>कॉकरोच_जनता_पार्टी</t>
  </si>
  <si>
    <t>धर्मेंद्र_प्रधान</t>
  </si>
  <si>
    <t>मिया_खलीफ़ा</t>
  </si>
  <si>
    <t>other-internal</t>
  </si>
  <si>
    <t>Naphtha</t>
  </si>
  <si>
    <t>मुखपृष्ठ</t>
  </si>
  <si>
    <t>other-empty</t>
  </si>
  <si>
    <t>गीता_और_संजय_चोपड़ा_अपहरण_मामला</t>
  </si>
  <si>
    <t>हनुमान_चालीसा</t>
  </si>
  <si>
    <t>खाटूश्यामजी</t>
  </si>
  <si>
    <t>श्रीरामरक्षास्तोत्रम्</t>
  </si>
  <si>
    <t>MS</t>
  </si>
  <si>
    <t>प्रेमचंद</t>
  </si>
  <si>
    <t>कबीर</t>
  </si>
  <si>
    <t>भारत_का_संविधान</t>
  </si>
  <si>
    <t>ATF</t>
  </si>
  <si>
    <t>सपना_चौधरी</t>
  </si>
  <si>
    <t>other-other</t>
  </si>
  <si>
    <t>दूरदर्शन_(चैनल)</t>
  </si>
  <si>
    <t>आत्महत्या_के_तरीके</t>
  </si>
  <si>
    <t>तुलसीदास</t>
  </si>
  <si>
    <t>SKO</t>
  </si>
  <si>
    <t>महाराणा_प्रताप</t>
  </si>
  <si>
    <t>भारत_के_प्रधान_मंत्रियों_की_सूची</t>
  </si>
  <si>
    <t>हिन्दी</t>
  </si>
  <si>
    <t>HSD</t>
  </si>
  <si>
    <t>LDO</t>
  </si>
  <si>
    <t>Lubricants &amp; Greases</t>
  </si>
  <si>
    <t>FO &amp; LSHS</t>
  </si>
  <si>
    <t>Bitumen</t>
  </si>
  <si>
    <t>Petroleum coke</t>
  </si>
  <si>
    <t>Wikimedia pageviews api, hourly data available.</t>
  </si>
  <si>
    <t>project</t>
  </si>
  <si>
    <t>Select the language, the subcategory of wikipedia.</t>
  </si>
  <si>
    <t>NOTE : P-Provisional, domestic consumption data as per 'Y2 report for FY2026-27' published on 06.07.2026</t>
  </si>
  <si>
    <t>What kind of device is used to see the data.</t>
  </si>
  <si>
    <t>agent</t>
  </si>
  <si>
    <t>What kind of user (bot, user, etc).</t>
  </si>
  <si>
    <t>granularity</t>
  </si>
  <si>
    <t>Granularity recorded in the dataset.</t>
  </si>
  <si>
    <t>timestamp</t>
  </si>
  <si>
    <t>Timestamp recorded in the dataset.</t>
  </si>
  <si>
    <t>views</t>
  </si>
  <si>
    <t>Views recorded in the dataset.</t>
  </si>
  <si>
    <t>{</t>
  </si>
  <si>
    <t>items: [</t>
  </si>
  <si>
    <t>i) All figures are provisional.</t>
  </si>
  <si>
    <t>project: "en.wikipedia",</t>
  </si>
  <si>
    <t>access: "all-access",</t>
  </si>
  <si>
    <t>agent: "user",</t>
  </si>
  <si>
    <t>granularity: "monthly",</t>
  </si>
  <si>
    <t>timestamp: "2025010100",</t>
  </si>
  <si>
    <t>views: 8075023328</t>
  </si>
  <si>
    <t>},</t>
  </si>
  <si>
    <t>ii) The source of information includes Oil Companies and DGCIS.</t>
  </si>
  <si>
    <t>timestamp: "2025020100",</t>
  </si>
  <si>
    <t>views: 7086641734</t>
  </si>
  <si>
    <t>iii) The consumption estimates represent market demand and is aggregate of :</t>
  </si>
  <si>
    <t>timestamp: "2025030100",</t>
  </si>
  <si>
    <t>views: 7740123015</t>
  </si>
  <si>
    <t>(a) actual sales by oil companies in domestic market</t>
  </si>
  <si>
    <t>timestamp: "2025040100",</t>
  </si>
  <si>
    <t>(b) consumption through direct imports by private parties (Private direct imports ) prorated for May'26-June'26, which may undergo change on receipt of actual data), and</t>
  </si>
  <si>
    <t>views: 6971174625</t>
  </si>
  <si>
    <t>(c) MS Sales includes Ethanol Blending</t>
  </si>
  <si>
    <t>timestamp: "2025050100",</t>
  </si>
  <si>
    <t>views: 7133413827</t>
  </si>
  <si>
    <t>(iv) Domestic POL consumption for Jun'26 registered a de-growth of 3.1 % on YoY basis. POL during the month was driven by growth in MS at 7.5% and HSD at 6.2%.</t>
  </si>
  <si>
    <t>timestamp: "2025060100",</t>
  </si>
  <si>
    <t>views: 6637486973</t>
  </si>
  <si>
    <t>PS : Monthwise Consumption data from 1998-99 can be accessed under Historical Section</t>
  </si>
  <si>
    <t>timestamp: "2025070100",</t>
  </si>
  <si>
    <t>views: 6968421594</t>
  </si>
  <si>
    <t>timestamp: "2025080100",</t>
  </si>
  <si>
    <t>views: 7112406774</t>
  </si>
  <si>
    <t>timestamp: "2025090100",</t>
  </si>
  <si>
    <t>views: 6916125844</t>
  </si>
  <si>
    <t>timestamp: "2025100100",</t>
  </si>
  <si>
    <t>views: 7153203240</t>
  </si>
  <si>
    <t>timestamp: "2025110100",</t>
  </si>
  <si>
    <t>views: 6924863090</t>
  </si>
  <si>
    <t>timestamp: "2025120100",</t>
  </si>
  <si>
    <t>views: 6822630492</t>
  </si>
  <si>
    <t>timestamp: "2026010100",</t>
  </si>
  <si>
    <t>views: 7230285460</t>
  </si>
  <si>
    <t>}</t>
  </si>
  <si>
    <t>]</t>
  </si>
  <si>
    <t>Only showcased the delhi rera data.</t>
  </si>
  <si>
    <t>State wise and district wise commodities data (daily).</t>
  </si>
  <si>
    <t>States/UTs</t>
  </si>
  <si>
    <t>States/UTs recorded in the dataset.</t>
  </si>
  <si>
    <t>Commodities till the end</t>
  </si>
  <si>
    <t>Commodities till the end recorded in the dataset.</t>
  </si>
  <si>
    <t>Registration Number</t>
  </si>
  <si>
    <t>Ratio of registn number.</t>
  </si>
  <si>
    <t>DLRERA2026P0009, DLRERA2026P0008, DLRERA2026P0007, DLRERA2026P0002, DLRERA2026P0001</t>
  </si>
  <si>
    <t>Project Name</t>
  </si>
  <si>
    <t>Name of the project.</t>
  </si>
  <si>
    <t>NEXTRA HEIGHT, CITY CENTRE, SwaranayaNFC, Eldeco Camelot, Redevelopment of Kidwai Nagar (East) Phase 2 (Commercial)</t>
  </si>
  <si>
    <t>District Name</t>
  </si>
  <si>
    <t>East Delhi, North West Delhi, South East Delhi, New Delhi, South West Delhi</t>
  </si>
  <si>
    <t>Promoter's Name</t>
  </si>
  <si>
    <t>Name of the promoter's.</t>
  </si>
  <si>
    <t>NEXTRA DREAM TOWN REALTY PRIVATE LIMITED (Other than Individual), JAKSONS DEVELOPERS PRIVATE LIMITED (Other than Individual), SUNUP BUILD PRIVATE LIMITED (Other than Individual), Eldeco Green Park Infrastructure Limited (Other than Individual), NBCC(India)Limited (Other than Individual)</t>
  </si>
  <si>
    <t>Type of Promoter</t>
  </si>
  <si>
    <t>Type of Promoter recorded in the dataset.</t>
  </si>
  <si>
    <t>Other Than Individual</t>
  </si>
  <si>
    <t>Project Address Line1</t>
  </si>
  <si>
    <t>Project Address Line1 recorded in the dataset.</t>
  </si>
  <si>
    <t>Plot No. 4, Patpargang, Plot No.1 B3, Twin district Centre, Sector-10, Rohini, Plot No.-2A, Old Ishwar Nagar, Mathura Road, Khasra No. 247,248 and 251 at, Plot ID 3753 , Pocket A2, Sector 17 Dwarka, East Kidwai Nagar, New Delhi-110023 North</t>
  </si>
  <si>
    <t>Project Address Line2</t>
  </si>
  <si>
    <t>Project Address Line2 recorded in the dataset.</t>
  </si>
  <si>
    <t>Industrial Complex, Khata No. 192/538-534, New Delhi, Rohni, Not Available, Sadhora Kala Village, Opposite Gulabi Bagh Flats, Delhi</t>
  </si>
  <si>
    <t>Project Address District</t>
  </si>
  <si>
    <t>Project Address District recorded in the dataset.</t>
  </si>
  <si>
    <t>Department of Consumer Affairs ( Price Monitoring Division)</t>
  </si>
  <si>
    <t>Project Address State</t>
  </si>
  <si>
    <t>Project Address State recorded in the dataset.</t>
  </si>
  <si>
    <t>110003, 110007, 110011, 110020, 110023, 110040, 110058, 110075, 110085, 110092</t>
  </si>
  <si>
    <t>Date 23/07/2026</t>
  </si>
  <si>
    <t>Project Website Web Link, If Any</t>
  </si>
  <si>
    <t>Project Website Web Link, If Any recorded in the dataset.</t>
  </si>
  <si>
    <t>hyperlink</t>
  </si>
  <si>
    <t>nextradevelopers.com, http://www.jaksonsdevelopers.com/, https://eldecogroup.com, https://www.nbccindia.in/, https://dda.gov.in/</t>
  </si>
  <si>
    <t>Daily Retail Prices Of Essential Commodities</t>
  </si>
  <si>
    <t>Unit: (₹/Kg.)</t>
  </si>
  <si>
    <t>Registration Issue Date</t>
  </si>
  <si>
    <t>Ratio of registn issue date.</t>
  </si>
  <si>
    <t>2023-12-22, 2025-01-09, 2025-01-16, 2025-02-10, 2025-03-06</t>
  </si>
  <si>
    <t>Registration Valid Upto Date</t>
  </si>
  <si>
    <t>Ratio of registn valid upto date.</t>
  </si>
  <si>
    <t>2020-11-30, 2026-03-05, 2026-03-17, 2026-06-30, 2028-06-06</t>
  </si>
  <si>
    <t>Extension of Registration Valid Upto Date</t>
  </si>
  <si>
    <t>Ratio of extension of registn valid upto date.</t>
  </si>
  <si>
    <t>Remarks, If Any</t>
  </si>
  <si>
    <t>Remarks, If Any recorded in the dataset.</t>
  </si>
  <si>
    <t>Rice</t>
  </si>
  <si>
    <t>Broken Rice</t>
  </si>
  <si>
    <t>Wheat</t>
  </si>
  <si>
    <t>Atta (Wheat)</t>
  </si>
  <si>
    <t>Gram Dal</t>
  </si>
  <si>
    <t>Tur/Arhar Dal</t>
  </si>
  <si>
    <t>Urad Dal</t>
  </si>
  <si>
    <t>Moong Dal</t>
  </si>
  <si>
    <t>Masoor Dal</t>
  </si>
  <si>
    <t>Sugar</t>
  </si>
  <si>
    <t>Milk @</t>
  </si>
  <si>
    <t>Groundnut Oil (Packed)</t>
  </si>
  <si>
    <t>Mustard Oil (Packed)</t>
  </si>
  <si>
    <t>Vanaspati (Packed)</t>
  </si>
  <si>
    <t>Soya Oil (Packed)</t>
  </si>
  <si>
    <t>Sunflower Oil (Packed)</t>
  </si>
  <si>
    <t>Palm Oil (Packed)</t>
  </si>
  <si>
    <t>Gur</t>
  </si>
  <si>
    <t>Tea Loose</t>
  </si>
  <si>
    <t>Salt Pack (Iodised)</t>
  </si>
  <si>
    <t>Potato</t>
  </si>
  <si>
    <t>Onion</t>
  </si>
  <si>
    <t>Tomato</t>
  </si>
  <si>
    <t>Bajra (whole)</t>
  </si>
  <si>
    <t>Jowar (whole)</t>
  </si>
  <si>
    <t>Maida (wheat)</t>
  </si>
  <si>
    <t>DLRERA2026P0009</t>
  </si>
  <si>
    <t>Ragi (whole)</t>
  </si>
  <si>
    <t>NEXTRA HEIGHT</t>
  </si>
  <si>
    <t>Suji (whole)</t>
  </si>
  <si>
    <t>East Delhi</t>
  </si>
  <si>
    <t>NEXTRA DREAM TOWN REALTY PRIVATE LIMITED (Other than Individual)</t>
  </si>
  <si>
    <t>Besan</t>
  </si>
  <si>
    <t>Desi Ghee</t>
  </si>
  <si>
    <t>Plot No. 4, Patpargang</t>
  </si>
  <si>
    <t>Butter (Pasteurised)</t>
  </si>
  <si>
    <t>Industrial Complex</t>
  </si>
  <si>
    <t>Eggs</t>
  </si>
  <si>
    <t>Brinjal</t>
  </si>
  <si>
    <t>nextradevelopers.com</t>
  </si>
  <si>
    <t>Black Pepper (whole)</t>
  </si>
  <si>
    <t>Coriander (whole)</t>
  </si>
  <si>
    <t>Cummin Seed (whole)</t>
  </si>
  <si>
    <t>Red Chillies (whole)</t>
  </si>
  <si>
    <t>Turmeric (powder)</t>
  </si>
  <si>
    <t>Banana</t>
  </si>
  <si>
    <t>Ginger</t>
  </si>
  <si>
    <t>Garlic</t>
  </si>
  <si>
    <t>Average Price</t>
  </si>
  <si>
    <t>DLRERA2026P0008</t>
  </si>
  <si>
    <t>CITY CENTRE</t>
  </si>
  <si>
    <t>North West Delhi</t>
  </si>
  <si>
    <t>JAKSONS DEVELOPERS PRIVATE LIMITED (Other than Individual)</t>
  </si>
  <si>
    <t>Plot No.1 B3, Twin district Centre, Sector-10, Rohini</t>
  </si>
  <si>
    <t>http://www.jaksonsdevelopers.com/</t>
  </si>
  <si>
    <t>Maximum Price</t>
  </si>
  <si>
    <t>DLRERA2026P0007</t>
  </si>
  <si>
    <t>SwaranayaNFC</t>
  </si>
  <si>
    <t>South East Delhi</t>
  </si>
  <si>
    <t>SUNUP BUILD PRIVATE LIMITED (Other than Individual)</t>
  </si>
  <si>
    <t>Plot No.-2A, Old Ishwar Nagar, Mathura Road, Khasra No. 247,248 and 251 at</t>
  </si>
  <si>
    <t>Khata No. 192/538-534, New Delhi</t>
  </si>
  <si>
    <t>DLRERA2026P0002</t>
  </si>
  <si>
    <t>Eldeco Camelot</t>
  </si>
  <si>
    <t>Eldeco Green Park Infrastructure Limited (Other than Individual)</t>
  </si>
  <si>
    <t>Plot ID 3753 , Pocket A2, Sector 17 Dwarka</t>
  </si>
  <si>
    <t>https://eldecogroup.com</t>
  </si>
  <si>
    <t>DLRERA2026P0001</t>
  </si>
  <si>
    <t>Redevelopment of Kidwai Nagar (East) Phase 2 (Commercial)</t>
  </si>
  <si>
    <t>South West Delhi</t>
  </si>
  <si>
    <t>NBCC(India)Limited (Other than Individual)</t>
  </si>
  <si>
    <t>East Kidwai Nagar, New Delhi-110023 North</t>
  </si>
  <si>
    <t>https://www.nbccindia.in/</t>
  </si>
  <si>
    <t>Minimum Price</t>
  </si>
  <si>
    <t>DLRERA2025P0015</t>
  </si>
  <si>
    <t>OZAR 96</t>
  </si>
  <si>
    <t>Ozar Organic LLP (Other than Individual)</t>
  </si>
  <si>
    <t>Sector 32, Rohini</t>
  </si>
  <si>
    <t>Rohni</t>
  </si>
  <si>
    <t>DLRERA2025P0014</t>
  </si>
  <si>
    <t>ntegrated Development of East Delhi Hub based on TOD Norms on 30 Hectare Land Phase I Only</t>
  </si>
  <si>
    <t>Shahdara</t>
  </si>
  <si>
    <t>Delhi Development Authority (Other than Individual)</t>
  </si>
  <si>
    <t>Near Karkardooma Metro Station , Adjoining Jagriti Enclave</t>
  </si>
  <si>
    <t>https://dda.gov.in/</t>
  </si>
  <si>
    <t>Modal Price</t>
  </si>
  <si>
    <t>DLRERA2025P0012</t>
  </si>
  <si>
    <t>C o 520 Two BHK 250 Three BHK and 294 EWS Houses Design and Built Model earmarked in P14</t>
  </si>
  <si>
    <t>URBTECH FOOD &amp; HOSPITALITY PVT. LTD. (Other than Individual)</t>
  </si>
  <si>
    <t>Not Available</t>
  </si>
  <si>
    <t>DLRERA2025P0011</t>
  </si>
  <si>
    <t>C o 625 Two BHK 350 Three BHK and 376 EWS Houses Design and Built model earmarked in P</t>
  </si>
  <si>
    <t>Pocket 3 (Near Mata Mansa Devi Mandir), Sector A1 to A4 Narela, New Delhi.</t>
  </si>
  <si>
    <t>DLRERA2025P0010</t>
  </si>
  <si>
    <t>C o 325 Two BHK, 170 Three BHK 194 EWS Houses Design Built Model earmarked in Pocket7</t>
  </si>
  <si>
    <t>Andaman and Nicobar</t>
  </si>
  <si>
    <t>DLRERA2025P0009</t>
  </si>
  <si>
    <t>Co. 420 Two BHK, 225 Three BHK 250 EWS Houses Design Built Model earmarked in Pocket 6</t>
  </si>
  <si>
    <t>DLRERA2025P0008</t>
  </si>
  <si>
    <t>C o 500 Two BHK, 340 Three BHK and 325 EWS Houses Design and Build model in Pocket 4</t>
  </si>
  <si>
    <t>DLRERA2025P0007</t>
  </si>
  <si>
    <t>AKASHHA</t>
  </si>
  <si>
    <t>Central Delhi</t>
  </si>
  <si>
    <t>AMBITION HOMES PRIVATE LIMITED (Other than Individual)</t>
  </si>
  <si>
    <t>Situated at: Khasra No.219/220 part,</t>
  </si>
  <si>
    <t>Sadhora Kala Village, Opposite Gulabi Bagh Flats, Delhi</t>
  </si>
  <si>
    <t>www.ambitionhomes.in</t>
  </si>
  <si>
    <t>DLRERA2025P0005</t>
  </si>
  <si>
    <t>Construction Of 750 Two BHK 325 Three BHK and 412 EWS Houses Design and Built in Pocket13</t>
  </si>
  <si>
    <t>DELHI DEVELOPMENT AUTHORITY (Other than Individual)</t>
  </si>
  <si>
    <t>Pocket 13 (Near Mata Mansa Devi Mandir), Sector A1 to A4 Narela, New Delhi.</t>
  </si>
  <si>
    <t>DLRERA2025P0004</t>
  </si>
  <si>
    <t>Construction Of 600 Two BHK, 250 Three BHK and 320 EWS Houses Design and Built in Pocket9</t>
  </si>
  <si>
    <t>Pocket 9 (Near Mata Mansa Devi Mandir), Sector A1 to A4 Narela, New Delhi.</t>
  </si>
  <si>
    <t>DLRERA2025P0002</t>
  </si>
  <si>
    <t>URBTECH FOOD &amp; HOSPITALITY PVT. LTD.</t>
  </si>
  <si>
    <t>South Delhi</t>
  </si>
  <si>
    <t>Plot No. A-50/2 &amp; A-50/3, Okhla Industrial Area Phase-II, New Delhi.</t>
  </si>
  <si>
    <t>Arunachal pradesh</t>
  </si>
  <si>
    <t>DLRERA2025P0006</t>
  </si>
  <si>
    <t>CO 1750 TWO BHK 900 THREE BHK and 1016 EWS HOUSES DESIGN AND BUID MODEL EARMAKED IN PKT</t>
  </si>
  <si>
    <t>North Delhi</t>
  </si>
  <si>
    <t>POCKET 11,SECTOR A1 TO A4,NARELA DELHI-110040</t>
  </si>
  <si>
    <t>DLRERA2025P0001</t>
  </si>
  <si>
    <t>LODHI GREENS</t>
  </si>
  <si>
    <t>SAWASDEE PROJECTS PRIVATE LIMITED (Other than Individual)</t>
  </si>
  <si>
    <t>Land of existing Railway Colony at Lodhi Colony, New Delhi-110003</t>
  </si>
  <si>
    <t>abc.com</t>
  </si>
  <si>
    <t>DLRERA2025P0003</t>
  </si>
  <si>
    <t>Good Earth Capital Crest</t>
  </si>
  <si>
    <t>MODERN FLOUR MILLS PRIVATE LIMITED (Other than Individual)</t>
  </si>
  <si>
    <t>DLRERA2023P0019</t>
  </si>
  <si>
    <t>MIGSUN Rohini Central</t>
  </si>
  <si>
    <t>YOGIRAJ PROMOTERS PRIVATE LIMITED (Other than Individual)</t>
  </si>
  <si>
    <t>S.U.Plot, Community Center, Sector 22, Rohini, Delhi</t>
  </si>
  <si>
    <t>DNH and DD</t>
  </si>
  <si>
    <t>vehicle statistics of the may 2026, report produced by FADA</t>
  </si>
  <si>
    <t>category</t>
  </si>
  <si>
    <t>Name of the vehicle category.</t>
  </si>
  <si>
    <t>2W, PV, HCV</t>
  </si>
  <si>
    <t>may_2026</t>
  </si>
  <si>
    <t>Count of vehicles retailed in May 2026.</t>
  </si>
  <si>
    <t>1844947, 111526, 402591</t>
  </si>
  <si>
    <t>apr_2026</t>
  </si>
  <si>
    <t>Count of vehicles retailed in April 2026.</t>
  </si>
  <si>
    <t>1987881, 110104, 428734</t>
  </si>
  <si>
    <t>may_2025</t>
  </si>
  <si>
    <t>Count of vehicles retailed in May 2025.</t>
  </si>
  <si>
    <t>1715581, 107688, 326656</t>
  </si>
  <si>
    <t>mom_percent</t>
  </si>
  <si>
    <t>Percentage change between May 2026 and April 2026 retail sales.</t>
  </si>
  <si>
    <t>Decimal (%)</t>
  </si>
  <si>
    <t>-7.19%, 5.96%, -18.33%</t>
  </si>
  <si>
    <t>yoy_percent</t>
  </si>
  <si>
    <t>Percentage change between May 2026 and May 2025 retail sales.</t>
  </si>
  <si>
    <t>7.54%, 23.25%, -26.61%</t>
  </si>
  <si>
    <t>May'26</t>
  </si>
  <si>
    <t>Apr'26</t>
  </si>
  <si>
    <t>May'25</t>
  </si>
  <si>
    <t>MoM%</t>
  </si>
  <si>
    <t>YoY%</t>
  </si>
  <si>
    <t>2W</t>
  </si>
  <si>
    <t>3W</t>
  </si>
  <si>
    <t>E-RICKSHAW (P)</t>
  </si>
  <si>
    <t>E-RICKSHAW WITH CART (G)</t>
  </si>
  <si>
    <t>THREE-WHEELER (GOODS)</t>
  </si>
  <si>
    <t>THREE-WHEELER (PASSENGER)</t>
  </si>
  <si>
    <t>THREE-WHEELER (PERSONAL)</t>
  </si>
  <si>
    <t>PV</t>
  </si>
  <si>
    <t>TRAC</t>
  </si>
  <si>
    <t>Wheeled CE</t>
  </si>
  <si>
    <t>CV</t>
  </si>
  <si>
    <t>LCV</t>
  </si>
  <si>
    <t>MCV</t>
  </si>
  <si>
    <t>HCV</t>
  </si>
  <si>
    <t>Region wise panchang data that tells about festivals and other astrological calculations.</t>
  </si>
  <si>
    <t>Tithi</t>
  </si>
  <si>
    <t>Meaning</t>
  </si>
  <si>
    <t>Nakshatra</t>
  </si>
  <si>
    <t>Yoga</t>
  </si>
  <si>
    <t>General Meaning</t>
  </si>
  <si>
    <t>Karana</t>
  </si>
  <si>
    <t>Value</t>
  </si>
  <si>
    <t>Approximate Gregorian Period</t>
  </si>
  <si>
    <t>Festival</t>
  </si>
  <si>
    <t xml:space="preserve"> </t>
  </si>
  <si>
    <t>record_id</t>
  </si>
  <si>
    <t>Unique identifier for the record.</t>
  </si>
  <si>
    <t>Pratipada</t>
  </si>
  <si>
    <t>1st lunar day</t>
  </si>
  <si>
    <t>Ashwini</t>
  </si>
  <si>
    <t>Beginning, healing, speed</t>
  </si>
  <si>
    <t>Vishkumbha</t>
  </si>
  <si>
    <t>Stability</t>
  </si>
  <si>
    <t>Bava</t>
  </si>
  <si>
    <t>Beginning</t>
  </si>
  <si>
    <t>Shukla</t>
  </si>
  <si>
    <t>Waxing Moon (New Moon → Full Moon)</t>
  </si>
  <si>
    <t>Monday</t>
  </si>
  <si>
    <t>Chaitra</t>
  </si>
  <si>
    <t>Mar–Apr</t>
  </si>
  <si>
    <t>Extra lunar month (Adhika Masa)</t>
  </si>
  <si>
    <t>Makar Sankranti / Pongal</t>
  </si>
  <si>
    <t>Harvest festival marking the Sun's transition into Capricorn</t>
  </si>
  <si>
    <t>Major cultural or seasonal festival</t>
  </si>
  <si>
    <t>2025-01-01, 2025-01-14, 2025-01-15, 2025-02-03, 2025-03-14</t>
  </si>
  <si>
    <t>Dwitiya</t>
  </si>
  <si>
    <t>2nd lunar day</t>
  </si>
  <si>
    <t>Bharani</t>
  </si>
  <si>
    <t>Growth, responsibility</t>
  </si>
  <si>
    <t>Preeti</t>
  </si>
  <si>
    <t>Friendship</t>
  </si>
  <si>
    <t>Balava</t>
  </si>
  <si>
    <t>Strength</t>
  </si>
  <si>
    <t>Waning Moon (Full Moon → New Moon)</t>
  </si>
  <si>
    <t>Vaishakha</t>
  </si>
  <si>
    <t>Apr–May</t>
  </si>
  <si>
    <t>Regular month</t>
  </si>
  <si>
    <t>Vasant Panchami</t>
  </si>
  <si>
    <t>Festival dedicated to Saraswati</t>
  </si>
  <si>
    <t>Religious</t>
  </si>
  <si>
    <t>Primarily religious observance</t>
  </si>
  <si>
    <t>calendar_zone</t>
  </si>
  <si>
    <t>Calendar zone recorded in the dataset.</t>
  </si>
  <si>
    <t>Delhi, Mumbai</t>
  </si>
  <si>
    <t>Tritiya</t>
  </si>
  <si>
    <t>3rd lunar day</t>
  </si>
  <si>
    <t>Krittika</t>
  </si>
  <si>
    <t>Fire, purification</t>
  </si>
  <si>
    <t>Ayushman</t>
  </si>
  <si>
    <t>Longevity</t>
  </si>
  <si>
    <t>Kaulava</t>
  </si>
  <si>
    <t>Community</t>
  </si>
  <si>
    <t>Jyeshtha</t>
  </si>
  <si>
    <t>May–Jun</t>
  </si>
  <si>
    <t>Maha Shivratri</t>
  </si>
  <si>
    <t>Festival of Shiva</t>
  </si>
  <si>
    <t>Gold Buying</t>
  </si>
  <si>
    <t>Event traditionally associated with purchases of gold or other valuables</t>
  </si>
  <si>
    <t>28.6139, 19.076</t>
  </si>
  <si>
    <t>Chaturthi</t>
  </si>
  <si>
    <t>4th lunar day</t>
  </si>
  <si>
    <t>Rohini</t>
  </si>
  <si>
    <t>Fertility, prosperity</t>
  </si>
  <si>
    <t>Saubhagya</t>
  </si>
  <si>
    <t>Fortune</t>
  </si>
  <si>
    <t>Taitila</t>
  </si>
  <si>
    <t>Business</t>
  </si>
  <si>
    <t>Thursday</t>
  </si>
  <si>
    <t>Ashadha</t>
  </si>
  <si>
    <t>Jun–Jul</t>
  </si>
  <si>
    <t>Holi</t>
  </si>
  <si>
    <t>Festival of Colors</t>
  </si>
  <si>
    <t>77.209, 72.8777</t>
  </si>
  <si>
    <t>Panchami</t>
  </si>
  <si>
    <t>5th lunar day</t>
  </si>
  <si>
    <t>Mrigashira</t>
  </si>
  <si>
    <t>Curiosity, searching</t>
  </si>
  <si>
    <t>Shobhana</t>
  </si>
  <si>
    <t>Beauty</t>
  </si>
  <si>
    <t>Garaja</t>
  </si>
  <si>
    <t>Shravana</t>
  </si>
  <si>
    <t>Jul–Aug</t>
  </si>
  <si>
    <t>Ram Navami</t>
  </si>
  <si>
    <t>Birth of Lord Rama</t>
  </si>
  <si>
    <t>timezone</t>
  </si>
  <si>
    <t>Timezone recorded in the dataset.</t>
  </si>
  <si>
    <t>Asia/Kolkata</t>
  </si>
  <si>
    <t>Shashthi</t>
  </si>
  <si>
    <t>6th lunar day</t>
  </si>
  <si>
    <t>Ardra</t>
  </si>
  <si>
    <t>Change, storms</t>
  </si>
  <si>
    <t>Atiganda</t>
  </si>
  <si>
    <t>Obstacles</t>
  </si>
  <si>
    <t>Vanija</t>
  </si>
  <si>
    <t>Trade, commerce</t>
  </si>
  <si>
    <t>Bhadrapada</t>
  </si>
  <si>
    <t>Aug–Sep</t>
  </si>
  <si>
    <t>Akshaya Tritiya</t>
  </si>
  <si>
    <t>Traditionally auspicious day for purchases, especially gold</t>
  </si>
  <si>
    <t>sunrise</t>
  </si>
  <si>
    <t>Sunrise recorded in the dataset.</t>
  </si>
  <si>
    <t>2025-01-01T07:14:10.559509+05:30, 2025-01-01T07:12:03.502009+05:30, 2025-01-14T07:15:17.213677+05:30, 2025-01-14T07:14:49.755271+05:30, 2025-01-15T07:15:11.197088+05:30</t>
  </si>
  <si>
    <t>Saptami</t>
  </si>
  <si>
    <t>7th lunar day</t>
  </si>
  <si>
    <t>Punarvasu</t>
  </si>
  <si>
    <t>Renewal</t>
  </si>
  <si>
    <t>Sukarma</t>
  </si>
  <si>
    <t>Good actions</t>
  </si>
  <si>
    <t>Vishti</t>
  </si>
  <si>
    <t>Traditionally inauspicious</t>
  </si>
  <si>
    <t>Sunday</t>
  </si>
  <si>
    <t>Ashwin</t>
  </si>
  <si>
    <t>Sep–Oct</t>
  </si>
  <si>
    <t>Buddha Purnima</t>
  </si>
  <si>
    <t>Birth of Gautama Buddha</t>
  </si>
  <si>
    <t>sunset</t>
  </si>
  <si>
    <t>Sunset recorded in the dataset.</t>
  </si>
  <si>
    <t>2025-01-01T17:35:24.908306+05:30, 2025-01-01T18:12:09.725419+05:30, 2025-01-14T17:45:22.138742+05:30, 2025-01-14T18:20:25.068413+05:30, 2025-01-15T17:46:11.353200+05:30</t>
  </si>
  <si>
    <t>Ashtami</t>
  </si>
  <si>
    <t>8th lunar day</t>
  </si>
  <si>
    <t>Pushya</t>
  </si>
  <si>
    <t>Nourishment, prosperity</t>
  </si>
  <si>
    <t>Dhriti</t>
  </si>
  <si>
    <t>Patience</t>
  </si>
  <si>
    <t>Shakuni</t>
  </si>
  <si>
    <t>Strategy</t>
  </si>
  <si>
    <t>Kartika</t>
  </si>
  <si>
    <t>Oct–Nov</t>
  </si>
  <si>
    <t>Guru Purnima</t>
  </si>
  <si>
    <t>Honoring teachers and gurus</t>
  </si>
  <si>
    <t>sun_longitude</t>
  </si>
  <si>
    <t>Sun longitude recorded in the dataset.</t>
  </si>
  <si>
    <t>256.6285, 269.8758, 270.8939, 290.214, 329.4666</t>
  </si>
  <si>
    <t>Navami</t>
  </si>
  <si>
    <t>9th lunar day</t>
  </si>
  <si>
    <t>Ashlesha</t>
  </si>
  <si>
    <t>Intuition</t>
  </si>
  <si>
    <t>Shoola</t>
  </si>
  <si>
    <t>Sharpness</t>
  </si>
  <si>
    <t>Chatushpada</t>
  </si>
  <si>
    <t>Four-footed beings</t>
  </si>
  <si>
    <t>Margashirsha</t>
  </si>
  <si>
    <t>Nov–Dec</t>
  </si>
  <si>
    <t>Onam (Thiruvonam)</t>
  </si>
  <si>
    <t>Major harvest festival of Kerala</t>
  </si>
  <si>
    <t>moon_longitude</t>
  </si>
  <si>
    <t>Moon longitude recorded in the dataset.</t>
  </si>
  <si>
    <t>269.9871, 90.9388, 104.2274, 349.7228, 146.5013</t>
  </si>
  <si>
    <t>Dashami</t>
  </si>
  <si>
    <t>10th lunar day</t>
  </si>
  <si>
    <t>Magha</t>
  </si>
  <si>
    <t>Ancestors, authority</t>
  </si>
  <si>
    <t>Ganda</t>
  </si>
  <si>
    <t>Challenges</t>
  </si>
  <si>
    <t>Naga</t>
  </si>
  <si>
    <t>Serpent symbolism</t>
  </si>
  <si>
    <t>Pausha</t>
  </si>
  <si>
    <t>Dec–Jan</t>
  </si>
  <si>
    <t>Krishna Janmashtami</t>
  </si>
  <si>
    <t>Birth of Lord Krishna</t>
  </si>
  <si>
    <t>ayanamsa</t>
  </si>
  <si>
    <t>Ayanamsa recorded in the dataset.</t>
  </si>
  <si>
    <t>24.2063, 24.2068, 24.2069, 24.2076, 24.2091</t>
  </si>
  <si>
    <t>Ekadashi</t>
  </si>
  <si>
    <t>11th lunar day; important fasting day</t>
  </si>
  <si>
    <t>Purva Phalguni</t>
  </si>
  <si>
    <t>Enjoyment, creativity</t>
  </si>
  <si>
    <t>Vriddhi</t>
  </si>
  <si>
    <t>Growth</t>
  </si>
  <si>
    <t>Kimstughna</t>
  </si>
  <si>
    <t>Completion</t>
  </si>
  <si>
    <t>Jan–Feb</t>
  </si>
  <si>
    <t>Ganesh Chaturthi</t>
  </si>
  <si>
    <t>Birth celebration of Ganesha</t>
  </si>
  <si>
    <t>tithi</t>
  </si>
  <si>
    <t>Tithi recorded in the dataset.</t>
  </si>
  <si>
    <t>Dwitiya, Pratipada, Panchami, Purnima, Chaturdashi</t>
  </si>
  <si>
    <t>Dwadashi</t>
  </si>
  <si>
    <t>12th lunar day</t>
  </si>
  <si>
    <t>Uttara Phalguni</t>
  </si>
  <si>
    <t>Partnership</t>
  </si>
  <si>
    <t>Dhruva</t>
  </si>
  <si>
    <t>Phalguna</t>
  </si>
  <si>
    <t>Feb–Mar</t>
  </si>
  <si>
    <t>Navratri Begins</t>
  </si>
  <si>
    <t>Start of the nine-day Navratri festival</t>
  </si>
  <si>
    <t>nakshatra</t>
  </si>
  <si>
    <t>Nakshatra recorded in the dataset.</t>
  </si>
  <si>
    <t>Uttara Ashadha, Punarvasu, Pushya, Revati, Purva Phalguni</t>
  </si>
  <si>
    <t>Trayodashi</t>
  </si>
  <si>
    <t>13th lunar day</t>
  </si>
  <si>
    <t>Hasta</t>
  </si>
  <si>
    <t>Skill, craftsmanship</t>
  </si>
  <si>
    <t>Vyaghata</t>
  </si>
  <si>
    <t>Conflict</t>
  </si>
  <si>
    <t>Adhika Chaitra</t>
  </si>
  <si>
    <t>Extra Chaitra month</t>
  </si>
  <si>
    <t>Dussehra / Durga Puja (Vijayadashami)</t>
  </si>
  <si>
    <t>Victory of good over evil</t>
  </si>
  <si>
    <t>yoga</t>
  </si>
  <si>
    <t>Yoga recorded in the dataset.</t>
  </si>
  <si>
    <t>Vyaghata, Vishkumbha, Preeti, Siddha, Shoola</t>
  </si>
  <si>
    <t>Chaturdashi</t>
  </si>
  <si>
    <t>14th lunar day</t>
  </si>
  <si>
    <t>Chitra</t>
  </si>
  <si>
    <t>Beauty, design</t>
  </si>
  <si>
    <t>Harshana</t>
  </si>
  <si>
    <t>Joy</t>
  </si>
  <si>
    <t>Adhika Jyeshtha</t>
  </si>
  <si>
    <t>Extra Jyeshtha month</t>
  </si>
  <si>
    <t>Sharad Purnima</t>
  </si>
  <si>
    <t>Autumn full moon festival</t>
  </si>
  <si>
    <t>karana</t>
  </si>
  <si>
    <t>Karana recorded in the dataset.</t>
  </si>
  <si>
    <t>Balava, Taitila, Bava, Vishti</t>
  </si>
  <si>
    <t>Purnima</t>
  </si>
  <si>
    <t>Full Moon day</t>
  </si>
  <si>
    <t>Swati</t>
  </si>
  <si>
    <t>Independence</t>
  </si>
  <si>
    <t>Vajra</t>
  </si>
  <si>
    <t>Adhika Bhadrapada</t>
  </si>
  <si>
    <t>Extra Bhadrapada month</t>
  </si>
  <si>
    <t>Dhanteras</t>
  </si>
  <si>
    <t>Shopping festival before Diwali</t>
  </si>
  <si>
    <t>paksha</t>
  </si>
  <si>
    <t>Paksha recorded in the dataset.</t>
  </si>
  <si>
    <t>Shukla, Krishna</t>
  </si>
  <si>
    <t>Amavasya</t>
  </si>
  <si>
    <t>New Moon day</t>
  </si>
  <si>
    <t>Vishakha</t>
  </si>
  <si>
    <t>Determination</t>
  </si>
  <si>
    <t>Siddhi</t>
  </si>
  <si>
    <t>Success</t>
  </si>
  <si>
    <t>Diwali</t>
  </si>
  <si>
    <t>Festival of Lights</t>
  </si>
  <si>
    <t>vara</t>
  </si>
  <si>
    <t>Vara recorded in the dataset.</t>
  </si>
  <si>
    <t>Wednesday, Tuesday, Monday, Friday</t>
  </si>
  <si>
    <t>Anuradha</t>
  </si>
  <si>
    <t>Vyatipata</t>
  </si>
  <si>
    <t>Unusual events</t>
  </si>
  <si>
    <t>Tulsi Vivah</t>
  </si>
  <si>
    <t>Ceremonial marriage of Tulsi and Vishnu</t>
  </si>
  <si>
    <t>masa_amanta</t>
  </si>
  <si>
    <t>Masa amanta recorded in the dataset.</t>
  </si>
  <si>
    <t>Pausha, Magha, Phalguna</t>
  </si>
  <si>
    <t>Leadership</t>
  </si>
  <si>
    <t>Variyana</t>
  </si>
  <si>
    <t>Comfort</t>
  </si>
  <si>
    <t>Raksha Bandhan</t>
  </si>
  <si>
    <t>Festival celebrating sibling bonds</t>
  </si>
  <si>
    <t>masa_purnimanta</t>
  </si>
  <si>
    <t>Masa purnimanta recorded in the dataset.</t>
  </si>
  <si>
    <t>Pausha, Magha, Phalguna, Chaitra</t>
  </si>
  <si>
    <t>Mula</t>
  </si>
  <si>
    <t>Roots, transformation</t>
  </si>
  <si>
    <t>Parigha</t>
  </si>
  <si>
    <t>Barriers</t>
  </si>
  <si>
    <t>Pushya Nakshatra Gold Day</t>
  </si>
  <si>
    <t>Traditionally considered auspicious for buying gold because of the Pushya Nakshatra</t>
  </si>
  <si>
    <t>adhika_masa</t>
  </si>
  <si>
    <t>Adhika masa recorded in the dataset.</t>
  </si>
  <si>
    <t>Purva Ashadha</t>
  </si>
  <si>
    <t>Victory</t>
  </si>
  <si>
    <t>Shiva</t>
  </si>
  <si>
    <t>Auspiciousness</t>
  </si>
  <si>
    <t>rahu_start</t>
  </si>
  <si>
    <t>Rahu start recorded in the dataset.</t>
  </si>
  <si>
    <t>2025-01-01T12:24:47.733909+05:30, 2025-01-01T12:42:06.613713+05:30, 2025-01-14T15:07:50.907475+05:30, 2025-01-14T15:34:01.240129+05:30, 2025-01-15T12:30:41.275144+05:30</t>
  </si>
  <si>
    <t>Uttara Ashadha</t>
  </si>
  <si>
    <t>Leadership, achievement</t>
  </si>
  <si>
    <t>Siddha</t>
  </si>
  <si>
    <t>Accomplishment</t>
  </si>
  <si>
    <t>rahu_end</t>
  </si>
  <si>
    <t>Rahu end recorded in the dataset.</t>
  </si>
  <si>
    <t>2025-01-01T13:42:27.027509+05:30, 2025-01-01T14:04:37.391639+05:30, 2025-01-14T16:26:36.523108+05:30, 2025-01-14T16:57:13.154272+05:30, 2025-01-15T13:49:33.794658+05:30</t>
  </si>
  <si>
    <t>Learning, listening</t>
  </si>
  <si>
    <t>Sadhya</t>
  </si>
  <si>
    <t>Achievement</t>
  </si>
  <si>
    <t>abhijit_start</t>
  </si>
  <si>
    <t>Abhijit start recorded in the dataset.</t>
  </si>
  <si>
    <t>2025-01-01T12:03:53.521707+05:30, 2025-01-01T12:19:55.792553+05:30, 2025-01-14T12:09:06.835831+05:30, 2025-01-14T12:25:14.822895+05:30, 2025-01-15T12:09:25.994796+05:30</t>
  </si>
  <si>
    <t>Dhanishta</t>
  </si>
  <si>
    <t>Wealth, rhythm</t>
  </si>
  <si>
    <t>Shubha</t>
  </si>
  <si>
    <t>Goodness</t>
  </si>
  <si>
    <t>abhijit_end</t>
  </si>
  <si>
    <t>Abhijit end recorded in the dataset.</t>
  </si>
  <si>
    <t>2025-01-01T12:45:18.478293+05:30, 2025-01-01T13:03:56.207447+05:30, 2025-01-14T12:51:07.164169+05:30, 2025-01-14T13:09:37.177105+05:30, 2025-01-15T12:51:30.005204+05:30</t>
  </si>
  <si>
    <t>Shatabhisha</t>
  </si>
  <si>
    <t>Healing</t>
  </si>
  <si>
    <t>Purity</t>
  </si>
  <si>
    <t>festival</t>
  </si>
  <si>
    <t>Festival recorded in the dataset.</t>
  </si>
  <si>
    <t>Makar Sankranti / Pongal, Pushya Nakshatra Gold Day, Vasant Panchami, Holi, Maha Shivratri</t>
  </si>
  <si>
    <t>Purva Bhadrapada</t>
  </si>
  <si>
    <t>Idealism</t>
  </si>
  <si>
    <t>Brahma</t>
  </si>
  <si>
    <t>Knowledge</t>
  </si>
  <si>
    <t>festival_category</t>
  </si>
  <si>
    <t>Category of festival.</t>
  </si>
  <si>
    <t>Festival, Gold Buying, Religious</t>
  </si>
  <si>
    <t>Unitles</t>
  </si>
  <si>
    <t>Uttara Bhadrapada</t>
  </si>
  <si>
    <t>Indra</t>
  </si>
  <si>
    <t>gold_buying_day</t>
  </si>
  <si>
    <t>Gold buying day recorded in the dataset.</t>
  </si>
  <si>
    <t>Revati</t>
  </si>
  <si>
    <t>Completion, prosperity</t>
  </si>
  <si>
    <t>Vaidhriti</t>
  </si>
  <si>
    <t>Separation</t>
  </si>
  <si>
    <t>2025-01-01T07:14:10.559509+05:30</t>
  </si>
  <si>
    <t>2025-01-01T17:35:24.908306+05:30</t>
  </si>
  <si>
    <t>2025-01-01T12:24:47.733909+05:30</t>
  </si>
  <si>
    <t>2025-01-01T13:42:27.027509+05:30</t>
  </si>
  <si>
    <t>2025-01-01T12:03:53.521707+05:30</t>
  </si>
  <si>
    <t>2025-01-01T12:45:18.478293+05:30</t>
  </si>
  <si>
    <t>2025-01-01T07:12:03.502009+05:30</t>
  </si>
  <si>
    <t>2025-01-01T18:12:09.725419+05:30</t>
  </si>
  <si>
    <t>2025-01-01T12:42:06.613713+05:30</t>
  </si>
  <si>
    <t>2025-01-01T14:04:37.391639+05:30</t>
  </si>
  <si>
    <t>2025-01-01T12:19:55.792553+05:30</t>
  </si>
  <si>
    <t>2025-01-01T13:03:56.207447+05:30</t>
  </si>
  <si>
    <t>2025-01-14T07:15:17.213677+05:30</t>
  </si>
  <si>
    <t>2025-01-14T17:45:22.138742+05:30</t>
  </si>
  <si>
    <t>2025-01-14T15:07:50.907475+05:30</t>
  </si>
  <si>
    <t>2025-01-14T16:26:36.523108+05:30</t>
  </si>
  <si>
    <t>2025-01-14T12:09:06.835831+05:30</t>
  </si>
  <si>
    <t>2025-01-14T12:51:07.164169+05:30</t>
  </si>
  <si>
    <t>2025-01-14T07:14:49.755271+05:30</t>
  </si>
  <si>
    <t>2025-01-14T18:20:25.068413+05:30</t>
  </si>
  <si>
    <t>2025-01-14T15:34:01.240129+05:30</t>
  </si>
  <si>
    <t>2025-01-14T16:57:13.154272+05:30</t>
  </si>
  <si>
    <t>2025-01-14T12:25:14.822895+05:30</t>
  </si>
  <si>
    <t>2025-01-14T13:09:37.177105+05:30</t>
  </si>
  <si>
    <t>2025-01-15T07:15:11.197088+05:30</t>
  </si>
  <si>
    <t>2025-01-15T17:46:11.353200+05:30</t>
  </si>
  <si>
    <t>2025-01-15T12:30:41.275144+05:30</t>
  </si>
  <si>
    <t>2025-01-15T13:49:33.794658+05:30</t>
  </si>
  <si>
    <t>2025-01-15T12:09:25.994796+05:30</t>
  </si>
  <si>
    <t>2025-01-15T12:51:30.005204+05:30</t>
  </si>
  <si>
    <t>2025-01-15T07:14:54.117549+05:30</t>
  </si>
  <si>
    <t>2025-01-15T18:21:03.737491+05:30</t>
  </si>
  <si>
    <t>2025-01-15T12:47:58.927521+05:30</t>
  </si>
  <si>
    <t>2025-01-15T14:11:15.130014+05:30</t>
  </si>
  <si>
    <t>2025-01-15T12:25:35.679335+05:30</t>
  </si>
  <si>
    <t>2025-01-15T13:10:00.320665+05:30</t>
  </si>
  <si>
    <t>2025-02-03T07:08:20.533946+05:30</t>
  </si>
  <si>
    <t>2025-02-03T18:01:57.072922+05:30</t>
  </si>
  <si>
    <t>2025-02-03T08:30:02.601318+05:30</t>
  </si>
  <si>
    <t>2025-02-03T09:51:44.668690+05:30</t>
  </si>
  <si>
    <t>2025-02-03T12:13:09.782034+05:30</t>
  </si>
  <si>
    <t>2025-02-03T12:56:44.217966+05:30</t>
  </si>
  <si>
    <t>2025-02-03T07:12:17.466026+05:30</t>
  </si>
  <si>
    <t>2025-02-03T18:32:32.670169+05:30</t>
  </si>
  <si>
    <t>2025-02-03T08:37:19.366544+05:30</t>
  </si>
  <si>
    <t>2025-02-03T10:02:21.267062+05:30</t>
  </si>
  <si>
    <t>2025-02-03T12:29:35.493195+05:30</t>
  </si>
  <si>
    <t>2025-02-03T13:14:56.506805+05:30</t>
  </si>
  <si>
    <t>2025-03-14T06:32:14.805749+05:30</t>
  </si>
  <si>
    <t>2025-03-14T18:28:48.939241+05:30</t>
  </si>
  <si>
    <t>2025-03-14T11:00:57.605807+05:30</t>
  </si>
  <si>
    <t>2025-03-14T12:30:31.872493+05:30</t>
  </si>
  <si>
    <t>2025-03-14T12:06:29.862217+05:30</t>
  </si>
  <si>
    <t>2025-03-14T12:54:16.137783+05:30</t>
  </si>
  <si>
    <t>2025-03-14T06:47:49.215881+05:30</t>
  </si>
  <si>
    <t>2025-03-14T18:47:43.805911+05:30</t>
  </si>
  <si>
    <t>2025-03-14T11:17:47.187143+05:30</t>
  </si>
  <si>
    <t>2025-03-14T12:47:46.510897+05:30</t>
  </si>
  <si>
    <t>2025-03-14T12:23:43.180332+05:30</t>
  </si>
  <si>
    <t>2025-03-14T13:11:42.819668+05:30</t>
  </si>
  <si>
    <t>2025-03-28T06:16:04.425581+05:30</t>
  </si>
  <si>
    <t>2025-03-28T18:36:44.222459+05:30</t>
  </si>
  <si>
    <t>2025-03-28T10:53:49.349411+05:30</t>
  </si>
  <si>
    <t>2025-03-28T12:26:24.324021+05:30</t>
  </si>
  <si>
    <t>2025-03-28T12:01:34.673437+05:30</t>
  </si>
  <si>
    <t>2025-03-28T12:50:57.326563+05:30</t>
  </si>
  <si>
    <t>2025-03-28T06:36:03.367719+05:30</t>
  </si>
  <si>
    <t>2025-03-28T18:51:14.079813+05:30</t>
  </si>
  <si>
    <t>2025-03-28T11:11:44.884755+05:30</t>
  </si>
  <si>
    <t>2025-03-28T12:43:38.723767+05:30</t>
  </si>
  <si>
    <t>2025-03-28T12:19:04.642930+05:30</t>
  </si>
  <si>
    <t>2025-03-28T13:08:05.357070+05:30</t>
  </si>
  <si>
    <t>cell_id</t>
  </si>
  <si>
    <t>Unique identifier for the grid cell.</t>
  </si>
  <si>
    <t>69</t>
  </si>
  <si>
    <t>Latitude of the grid cell center, in decimal degrees.</t>
  </si>
  <si>
    <t>8.5</t>
  </si>
  <si>
    <t>Longitude of the grid cell center, in decimal degrees.</t>
  </si>
  <si>
    <t>77</t>
  </si>
  <si>
    <t>src_lat</t>
  </si>
  <si>
    <t>Latitude of the original source data point, in decimal degrees.</t>
  </si>
  <si>
    <t>8.471</t>
  </si>
  <si>
    <t>src_lon</t>
  </si>
  <si>
    <t>Longitude of the original source data point, in decimal degrees.</t>
  </si>
  <si>
    <t>77.0103</t>
  </si>
  <si>
    <t>2026-06-10 18:30:00+00:00, 2026-06-10 19:30:00+00:00, 2026-06-10 20:30:00+00:00, 2026-06-10 21:30:00+00:00, 2026-06-10 22:30:00+00:00</t>
  </si>
  <si>
    <t>temperature_2m</t>
  </si>
  <si>
    <t>Air temperature at 2 meters above ground, in degrees Celsius.</t>
  </si>
  <si>
    <t>25.35, 25.3, 25.05, 25.25, 24.85</t>
  </si>
  <si>
    <t>relative_humidity_2m</t>
  </si>
  <si>
    <t>Relative humidity at 2 meters above ground, as a percentage.</t>
  </si>
  <si>
    <t>95.9123, 94.7697, 95.9034, 95.0521, 95.8974</t>
  </si>
  <si>
    <t>dew_point_2m</t>
  </si>
  <si>
    <t>Dew point temperature at 2 meters above ground, in degrees Celsius.</t>
  </si>
  <si>
    <t>24.65, 24.4, 24.35, 24.15, 24.55</t>
  </si>
  <si>
    <t>apparent_temperature</t>
  </si>
  <si>
    <t>Perceived temperature accounting for humidity and wind, in degrees Celsius.</t>
  </si>
  <si>
    <t>30.9807, 29.2598, 29.6619, 29.4089, 29.3112</t>
  </si>
  <si>
    <t>wet_bulb_temperature_2m</t>
  </si>
  <si>
    <t>Wet-bulb temperature at 2 meters above ground, in degrees Celsius.</t>
  </si>
  <si>
    <t>24.8439, 24.639, 24.5432, 24.6275, 24.3427</t>
  </si>
  <si>
    <t>pressure_msl</t>
  </si>
  <si>
    <t>Atmospheric pressure reduced to mean sea level, in hectopascals.</t>
  </si>
  <si>
    <t>1010.8, 1010.2, 1009.5, 1009.1, 1008.7</t>
  </si>
  <si>
    <t>surface_pressure</t>
  </si>
  <si>
    <t>Atmospheric pressure at the surface, in hectopascals.</t>
  </si>
  <si>
    <t>1008.259, 1007.66, 1006.959, 1006.562, 1006.958</t>
  </si>
  <si>
    <t>precipitation</t>
  </si>
  <si>
    <t>Total precipitation for the period, in millimeters.</t>
  </si>
  <si>
    <t>0, 0.3, 0.1, 0.2, 0.5</t>
  </si>
  <si>
    <t>rain</t>
  </si>
  <si>
    <t>Rainfall amount for the period, in millimeters.</t>
  </si>
  <si>
    <t>showers</t>
  </si>
  <si>
    <t>Convective shower precipitation for the period, in millimeters.</t>
  </si>
  <si>
    <t>snowfall</t>
  </si>
  <si>
    <t>Snowfall amount for the period, in centimeters.</t>
  </si>
  <si>
    <t>snow_depth</t>
  </si>
  <si>
    <t>Depth of snow on the ground, in meters.</t>
  </si>
  <si>
    <t>weather_code</t>
  </si>
  <si>
    <t>Numeric code representing the dominant weather condition.</t>
  </si>
  <si>
    <t>3, 51, 53, 55, 61</t>
  </si>
  <si>
    <t>cloud_cover</t>
  </si>
  <si>
    <t>Total cloud cover, as a percentage.</t>
  </si>
  <si>
    <t>63, 97, 98, 99, 100</t>
  </si>
  <si>
    <t>cloud_cover_low</t>
  </si>
  <si>
    <t>Low-altitude cloud cover, as a percentage.</t>
  </si>
  <si>
    <t>9, 20, 100, 89, 73</t>
  </si>
  <si>
    <t>cloud_cover_mid</t>
  </si>
  <si>
    <t>Mid-altitude cloud cover, as a percentage.</t>
  </si>
  <si>
    <t>21, 20, 9, 59, 41</t>
  </si>
  <si>
    <t>cloud_cover_high</t>
  </si>
  <si>
    <t>High-altitude cloud cover, as a percentage.</t>
  </si>
  <si>
    <t>97, 98, 93, 88, 90</t>
  </si>
  <si>
    <t>et0_fao_evapotranspiration</t>
  </si>
  <si>
    <t>Reference evapotranspiration (FAO Penman-Monteith method), in millimeters.</t>
  </si>
  <si>
    <t>0, 0.0016, 0.011, 0.0508, 0.1042</t>
  </si>
  <si>
    <t>vapour_pressure_deficit</t>
  </si>
  <si>
    <t>Vapour pressure deficit, in kilopascals.</t>
  </si>
  <si>
    <t>0.1321, 0.1685, 0.13, 0.1589, 0.1287</t>
  </si>
  <si>
    <t>total_column_integrated_water_vapour</t>
  </si>
  <si>
    <t>Total column integrated water vapour, in kilograms per square meter.</t>
  </si>
  <si>
    <t>56.7, 59.9, 57.2, 59.2, 60.1</t>
  </si>
  <si>
    <t>boundary_layer_height</t>
  </si>
  <si>
    <t>Height of the atmospheric boundary layer, in meters.</t>
  </si>
  <si>
    <t>125, 510, 520, 450, 495</t>
  </si>
  <si>
    <t>wind_speed_10m</t>
  </si>
  <si>
    <t>Wind speed at 10 meters above ground, in kilometers per hour.</t>
  </si>
  <si>
    <t>6.0508, 16.4126, 11.7263, 15.048, 11.8977</t>
  </si>
  <si>
    <t>wind_speed_100m</t>
  </si>
  <si>
    <t>Wind speed at 100 meters above ground, in kilometers per hour.</t>
  </si>
  <si>
    <t>14.4281, 28.6918, 22.1802, 25.9662, 21.3359</t>
  </si>
  <si>
    <t>wind_direction_10m</t>
  </si>
  <si>
    <t>Wind direction at 10 meters above ground, in degrees.</t>
  </si>
  <si>
    <t>337.249, 291.218, 287.8788, 276.8699, 280.4598</t>
  </si>
  <si>
    <t>wind_direction_100m</t>
  </si>
  <si>
    <t>Wind direction at 100 meters above ground, in degrees.</t>
  </si>
  <si>
    <t>310.4461, 287.5257, 283.134, 277.5683, 279.2238</t>
  </si>
  <si>
    <t>wind_gusts_10m</t>
  </si>
  <si>
    <t>Wind gust speed at 10 meters above ground, in kilometers per hour.</t>
  </si>
  <si>
    <t>10.08, 28.08, 30.24, 28.8, 27.72</t>
  </si>
  <si>
    <t>soil_temperature_0_to_7cm</t>
  </si>
  <si>
    <t>Soil temperature at 0-7 cm depth, in degrees Celsius.</t>
  </si>
  <si>
    <t>26.4, 26.25, 26.15, 26.05, 26</t>
  </si>
  <si>
    <t>soil_temperature_7_to_28cm</t>
  </si>
  <si>
    <t>Soil temperature at 7-28 cm depth, in degrees Celsius.</t>
  </si>
  <si>
    <t>28.2, 28.1, 28, 27.9, 27.85</t>
  </si>
  <si>
    <t>soil_temperature_28_to_100cm</t>
  </si>
  <si>
    <t>Soil temperature at 28-100 cm depth, in degrees Celsius.</t>
  </si>
  <si>
    <t>30.65, 30.6, 30.55, 30.75</t>
  </si>
  <si>
    <t>soil_temperature_100_to_255cm</t>
  </si>
  <si>
    <t>Soil temperature at 100-255 cm depth, in degrees Celsius.</t>
  </si>
  <si>
    <t>33.5</t>
  </si>
  <si>
    <t>soil_moisture_0_to_7cm</t>
  </si>
  <si>
    <t>Volumetric soil moisture at 0-7 cm depth, in cubic meters per cubic meter.</t>
  </si>
  <si>
    <t>0.293, 0.295, 0.298, 0.311, 0.312</t>
  </si>
  <si>
    <t>soil_moisture_7_to_28cm</t>
  </si>
  <si>
    <t>Volumetric soil moisture at 7-28 cm depth, in cubic meters per cubic meter.</t>
  </si>
  <si>
    <t>0.305, 0.304, 0.303, 0.306, 0.307</t>
  </si>
  <si>
    <t>soil_moisture_28_to_100cm</t>
  </si>
  <si>
    <t>Volumetric soil moisture at 28-100 cm depth, in cubic meters per cubic meter.</t>
  </si>
  <si>
    <t>0.294, 0.295</t>
  </si>
  <si>
    <t>soil_moisture_100_to_255cm</t>
  </si>
  <si>
    <t>Volumetric soil moisture at 100-255 cm depth, in cubic meters per cubic meter.</t>
  </si>
  <si>
    <t>0.199, 0.2</t>
  </si>
  <si>
    <t>shortwave_radiation</t>
  </si>
  <si>
    <t>Total shortwave solar radiation, in watts per square meter.</t>
  </si>
  <si>
    <t>0, 4, 76, 156, 246</t>
  </si>
  <si>
    <t>direct_radiation</t>
  </si>
  <si>
    <t>Direct shortwave solar radiation, in watts per square meter.</t>
  </si>
  <si>
    <t>0, 13, 18, 24, 35, 122</t>
  </si>
  <si>
    <t>diffuse_radiation</t>
  </si>
  <si>
    <t>Diffuse shortwave solar radiation, in watts per square meter.</t>
  </si>
  <si>
    <t>0, 4, 63, 138, 211</t>
  </si>
  <si>
    <t>direct_normal_irradiance</t>
  </si>
  <si>
    <t>Direct normal irradiance, in watts per square meter.</t>
  </si>
  <si>
    <t>0, 62.0996, 41.3141, 55.0077, 30.0964</t>
  </si>
  <si>
    <t>terrestrial_radiation</t>
  </si>
  <si>
    <t>Top-of-atmosphere solar radiation, in watts per square meter.</t>
  </si>
  <si>
    <t>0, 23.2694, 277.7783, 578.1144, 844.2661</t>
  </si>
  <si>
    <t>shortwave_radiation_instant</t>
  </si>
  <si>
    <t>Instantaneous total shortwave solar radiation, in watts per square meter.</t>
  </si>
  <si>
    <t>0, 20.847, 118.1988, 193.8876, 280.0946</t>
  </si>
  <si>
    <t>direct_radiation_instant</t>
  </si>
  <si>
    <t>Instantaneous direct shortwave solar radiation, in watts per square meter.</t>
  </si>
  <si>
    <t>0, 20.2182, 22.3716, 39.8509, 25.9426</t>
  </si>
  <si>
    <t>diffuse_radiation_instant</t>
  </si>
  <si>
    <t>Instantaneous diffuse shortwave solar radiation, in watts per square meter.</t>
  </si>
  <si>
    <t>0, 20.847, 97.9806, 171.516, 240.2437</t>
  </si>
  <si>
    <t>direct_normal_irradiance_instant</t>
  </si>
  <si>
    <t>Instantaneous direct normal irradiance, in watts per square meter.</t>
  </si>
  <si>
    <t>0, 96.5802, 51.348, 62.6316, 32.5325</t>
  </si>
  <si>
    <t>terrestrial_radiation_instant</t>
  </si>
  <si>
    <t>Instantaneous top-of-atmosphere solar radiation, in watts per square meter.</t>
  </si>
  <si>
    <t>0, 121.2744, 432.014, 718.5208, 961.2778</t>
  </si>
  <si>
    <t>is_day</t>
  </si>
  <si>
    <t>Indicator of whether the observation was recorded during daytime.</t>
  </si>
  <si>
    <t>sunshine_duration</t>
  </si>
  <si>
    <t>Duration of bright sunshine during the period, in seconds.</t>
  </si>
  <si>
    <t>0, 62.9869, 2229.947</t>
  </si>
  <si>
    <t>pincode</t>
  </si>
  <si>
    <t>695005</t>
  </si>
  <si>
    <t>data_type</t>
  </si>
  <si>
    <t>Category label describing the type of record.</t>
  </si>
  <si>
    <t>historical</t>
  </si>
  <si>
    <t>pipeline_run_id</t>
  </si>
  <si>
    <t>Identifier for the data pipeline run that produced the record.</t>
  </si>
  <si>
    <t>openmeteo_daily_v1</t>
  </si>
  <si>
    <t>insertion_id</t>
  </si>
  <si>
    <t>Unique identifier assigned to the record at the time of insertion.</t>
  </si>
  <si>
    <t>5d4c00a6-0fd8-4a09-a284-5bf4655d343b</t>
  </si>
  <si>
    <t>inserted_at</t>
  </si>
  <si>
    <t>Timestamp indicating when the record was inserted into the dataset.</t>
  </si>
  <si>
    <t>2026-06-18 12:24:29.025469+00:00</t>
  </si>
  <si>
    <t>2026-06-10 18:30:00+00:00</t>
  </si>
  <si>
    <t>2026-06-10 19:30:00+00:00</t>
  </si>
  <si>
    <t>2026-06-10 20:30:00+00:00</t>
  </si>
  <si>
    <t>2026-06-10 21:30:00+00:00</t>
  </si>
  <si>
    <t>2026-06-10 22:30:00+00:00</t>
  </si>
  <si>
    <t>2026-06-10 23:30:00+00:00</t>
  </si>
  <si>
    <t>2026-06-11 00:30:00+00:00</t>
  </si>
  <si>
    <t>Source:- State civil supplies Dept.</t>
  </si>
  <si>
    <t>Note:- All India Consumption Weighted Average Prices of Oils w.e.f 23-Feb-2022 and Wheat and Atta w.e.f 25-Feb-2023</t>
  </si>
  <si>
    <t>NR -&gt; Not Reported</t>
  </si>
  <si>
    <t>2026-06-11 01:30:00+00:00</t>
  </si>
  <si>
    <t>Developed by:- National Informatics Centre(NIC)</t>
  </si>
  <si>
    <t>2026-06-11 02:30:00+00:00</t>
  </si>
  <si>
    <t>2026-06-11 03:30:00+00:00</t>
  </si>
  <si>
    <t>2026-06-11 04:30:00+00:00</t>
  </si>
  <si>
    <t>2026-06-11 05:30:00+00:00</t>
  </si>
  <si>
    <t>Daily state-wise wholesale arrival and modal price statistics for all agricultural commodities and grades across India.</t>
  </si>
  <si>
    <t>pm10</t>
  </si>
  <si>
    <t>Concentration of particulate matter up to 10 micrometers (PM10), in micrograms per cubic meter.</t>
  </si>
  <si>
    <t>8.3, 6.8, 6.3, 6.9, 7.4</t>
  </si>
  <si>
    <t>pm2_5</t>
  </si>
  <si>
    <t>Concentration of fine particulate matter up to 2.5 micrometers (PM2.5), in micrograms per cubic meter.</t>
  </si>
  <si>
    <t>5, 4, 3.8, 4.1, 4.2</t>
  </si>
  <si>
    <t>carbon_monoxide</t>
  </si>
  <si>
    <t>Concentration of carbon monoxide, in micrograms per cubic meter.</t>
  </si>
  <si>
    <t>173, 151, 133, 122, 115</t>
  </si>
  <si>
    <t>nitrogen_dioxide</t>
  </si>
  <si>
    <t>Concentration of nitrogen dioxide, in micrograms per cubic meter.</t>
  </si>
  <si>
    <t>4.8, 4.2, 3.7, 3.5, 3.3</t>
  </si>
  <si>
    <t>The name of the Indian state or union territory for which the commodity statistics are reported.</t>
  </si>
  <si>
    <t>sulphur_dioxide</t>
  </si>
  <si>
    <t>Concentration of sulphur dioxide, in micrograms per cubic meter.</t>
  </si>
  <si>
    <t>1.8, 1.7, 1.6, 1.4, 1.5</t>
  </si>
  <si>
    <t>ozone</t>
  </si>
  <si>
    <t>Concentration of ground-level ozone, in micrograms per cubic meter.</t>
  </si>
  <si>
    <t>42, 44, 45, 46, 48</t>
  </si>
  <si>
    <t>Commodity Group</t>
  </si>
  <si>
    <t>The broader category to which the agricultural commodity belongs.</t>
  </si>
  <si>
    <t>aerosol_optical_depth</t>
  </si>
  <si>
    <t>Aerosol optical depth, indicating the amount of aerosol in the atmospheric column.</t>
  </si>
  <si>
    <t>0.19, 0.16, 0.17, 0.18, 0.15</t>
  </si>
  <si>
    <t>Beverages</t>
  </si>
  <si>
    <t>dust</t>
  </si>
  <si>
    <t>Concentration of dust particles in the air, in micrograms per cubic meter.</t>
  </si>
  <si>
    <t>2, 3, 4</t>
  </si>
  <si>
    <t>Commodity</t>
  </si>
  <si>
    <t>The name of the agricultural commodity.</t>
  </si>
  <si>
    <t>uv_index</t>
  </si>
  <si>
    <t>Ultraviolet radiation index at the location.</t>
  </si>
  <si>
    <t>Chicory(Chikori/Kasni), Cocoa, Coffee</t>
  </si>
  <si>
    <t>0, 0.05, 0.35, 0.75, 2.15</t>
  </si>
  <si>
    <t>us_aqi</t>
  </si>
  <si>
    <t>Overall US Air Quality Index (AQI) value.</t>
  </si>
  <si>
    <t>22.3794, 21.3358, 20.7639, 20.7986, 20.8681</t>
  </si>
  <si>
    <t>The calendar date for which the commodity statistics are reported.</t>
  </si>
  <si>
    <t>us_aqi_pm2_5</t>
  </si>
  <si>
    <t>2026-06-23</t>
  </si>
  <si>
    <t>US AQI sub-index calculated from PM2.5 concentration.</t>
  </si>
  <si>
    <t>20.5729, 20.7292, 20.7639, 20.7986, 20.8681</t>
  </si>
  <si>
    <t>Arrival Quantity 23-06-2026 to 23-06-2026</t>
  </si>
  <si>
    <t>us_aqi_pm10</t>
  </si>
  <si>
    <t>US AQI sub-index calculated from PM10 concentration.</t>
  </si>
  <si>
    <t>The total quantity of the commodity that arrived during the specified reporting period, expressed in the stated arrival unit.</t>
  </si>
  <si>
    <t>7.3712, 7.4356, 7.4583, 7.4659, 7.4886</t>
  </si>
  <si>
    <t>1.16, 1, 36.4, 98.02</t>
  </si>
  <si>
    <t>us_aqi_nitrogen_dioxide</t>
  </si>
  <si>
    <t>US AQI sub-index calculated from nitrogen dioxide concentration.</t>
  </si>
  <si>
    <t>2.3641, 2.0686, 1.8223, 1.7238, 1.6253</t>
  </si>
  <si>
    <t>Arrival Unit</t>
  </si>
  <si>
    <t>us_aqi_ozone</t>
  </si>
  <si>
    <t>The unit of measurement used to report the commodity arrival quantity.</t>
  </si>
  <si>
    <t>US AQI sub-index calculated from ozone concentration.</t>
  </si>
  <si>
    <t>22.3794, 21.3358, 20.698, 20.2922, 20.1183</t>
  </si>
  <si>
    <t>Metric Tonnes</t>
  </si>
  <si>
    <t>us_aqi_sulphur_dioxide</t>
  </si>
  <si>
    <t>US AQI sub-index calculated from sulphur dioxide concentration.</t>
  </si>
  <si>
    <t>0.9815, 0.9269, 0.8724, 0.7634, 0.8179</t>
  </si>
  <si>
    <t>Modal Price 23-06-2026 to 23-06-2026</t>
  </si>
  <si>
    <t>us_aqi_carbon_monoxide</t>
  </si>
  <si>
    <t>US AQI sub-index calculated from carbon monoxide concentration.</t>
  </si>
  <si>
    <t>The weighted average modal price of the commodity during the specified reporting period, expressed in the stated price unit.</t>
  </si>
  <si>
    <t>1.5918, 1.6256, 1.6172, 1.5833, 1.5399</t>
  </si>
  <si>
    <t>12845, 14700, 20351.1, 3104.35</t>
  </si>
  <si>
    <t>european_aqi</t>
  </si>
  <si>
    <t>Overall European Air Quality Index (AQI) value.</t>
  </si>
  <si>
    <t>16.8, 17.6, 18, 18.4, 19.2</t>
  </si>
  <si>
    <t>Price Unit</t>
  </si>
  <si>
    <t>The unit of measurement used to report the commodity price.</t>
  </si>
  <si>
    <t>Rs./Quintal</t>
  </si>
  <si>
    <t>All Type of Report (All Grades) for 23-Jun-2026 to 23-Jun-2026</t>
  </si>
  <si>
    <t>695013</t>
  </si>
  <si>
    <t>airquality_daily_v1</t>
  </si>
  <si>
    <t>Chicory(Chikori/Kasni)</t>
  </si>
  <si>
    <t>Keralam</t>
  </si>
  <si>
    <t>Cocoa</t>
  </si>
  <si>
    <t>Coffee</t>
  </si>
  <si>
    <t>Note:</t>
  </si>
  <si>
    <t>Weighted Average Price = ∑(arrival quantity * modal price) / ∑arrival quantity</t>
  </si>
  <si>
    <t>2026-06-11 06:30:00+00:00</t>
  </si>
  <si>
    <t>Weekly state-wise and variety-wise weighted average wholesale price analysis for agricultural commodities, comparing prices with the previous week, the corresponding week of the previous month, and the same week of the previous year.</t>
  </si>
  <si>
    <t>Variety</t>
  </si>
  <si>
    <t>The name of the state, union territory, commodity variety, or summary label for which the wholesale price analysis is reported.</t>
  </si>
  <si>
    <t>Madhya Pradesh, chirayta, Average, Note:, Weighted Average Price = ∑(arrival quantity * modal price) / ∑arrival quantity</t>
  </si>
  <si>
    <t>Prices 24-31 Jan 2026 Rs./Quintal</t>
  </si>
  <si>
    <t>The weighted average wholesale price during 24–31 January 2026, expressed in ₹ per quintal.</t>
  </si>
  <si>
    <t>Prices 16-23 Jan 2026 Rs./Quintal</t>
  </si>
  <si>
    <t>The weighted average wholesale price during 16–23 January 2026, expressed in ₹ per quintal.</t>
  </si>
  <si>
    <t>Prices 24-31 Dec 2025 Rs./Quintal</t>
  </si>
  <si>
    <t>The weighted average wholesale price during 24–31 December 2025, expressed in ₹ per quintal.</t>
  </si>
  <si>
    <t>Prices 24-31 Jan 2025 Rs./Quintal</t>
  </si>
  <si>
    <t>The weighted average wholesale price during 24–31 January 2025, expressed in ₹ per quintal.</t>
  </si>
  <si>
    <t>Change (Over Previous Week)</t>
  </si>
  <si>
    <t>The percentage change in the weighted average wholesale price compared with the previous week.</t>
  </si>
  <si>
    <t>0.01, -</t>
  </si>
  <si>
    <t>Change (Over Previous Month)</t>
  </si>
  <si>
    <t>The percentage change in the weighted average wholesale price compared with the corresponding week of the previous month.</t>
  </si>
  <si>
    <t>-0.098, -</t>
  </si>
  <si>
    <t>Change (Over Previous Year)</t>
  </si>
  <si>
    <t>The percentage change in the weighted average wholesale price compared with the same week of the previous year.</t>
  </si>
  <si>
    <t>0.349, -</t>
  </si>
  <si>
    <t>chirayta</t>
  </si>
  <si>
    <t>Average</t>
  </si>
  <si>
    <t>Change (Over Previous Week) = [Price - Price(Over Previous Week)/Price(Over Previous Week)] * 100</t>
  </si>
  <si>
    <t>Change (Over Previous Month) = [Price - Price(Over Previous Month)/Price(Over Previous Month)] * 100</t>
  </si>
  <si>
    <t>Daily aggregated wholesale arrival and modal price statistics for all agricultural commodities and grades across India.</t>
  </si>
  <si>
    <t>Change (Over Previous Year) = [Price - Price(Over Previous Year)/Price(Over Previous Year)] * 100</t>
  </si>
  <si>
    <t>Beverages, Note:, Weighted Average Price = ∑(arrival quantity * modal price) / ∑arrival quantity</t>
  </si>
  <si>
    <t>99.17, 1, 36.4</t>
  </si>
  <si>
    <t>3217.8, 14700, 20351.1</t>
  </si>
  <si>
    <t>Daily Price Arrival Report-24-06-2026 to 25-06-2026 (6)</t>
  </si>
  <si>
    <t>Daily market-wise commodity price and arrival data for a specific date range (variant 6).</t>
  </si>
  <si>
    <t>Name of the market (mandi) where the transaction was recorded.</t>
  </si>
  <si>
    <t>Mumbai APMC</t>
  </si>
  <si>
    <t>Broader category or group to which the commodity belongs.</t>
  </si>
  <si>
    <t>Dry Fruits</t>
  </si>
  <si>
    <t>Name of the agricultural commodity.</t>
  </si>
  <si>
    <t>Almond(Badam)</t>
  </si>
  <si>
    <t>Specific variety of the commodity.</t>
  </si>
  <si>
    <t>Other</t>
  </si>
  <si>
    <t>Grade</t>
  </si>
  <si>
    <t>Quality grade assigned to the commodity.</t>
  </si>
  <si>
    <t>Local</t>
  </si>
  <si>
    <t>Min Price</t>
  </si>
  <si>
    <t>Minimum price reported for the commodity, in the stated unit.</t>
  </si>
  <si>
    <t>75000</t>
  </si>
  <si>
    <t>Max Price</t>
  </si>
  <si>
    <t>Maximum price reported for the commodity, in the stated unit.</t>
  </si>
  <si>
    <t>115000</t>
  </si>
  <si>
    <t>Most frequently reported (modal) price for the commodity, in the stated unit.</t>
  </si>
  <si>
    <t>95000</t>
  </si>
  <si>
    <t>Unit of measurement used for the price.</t>
  </si>
  <si>
    <t>Arrival Quantity</t>
  </si>
  <si>
    <t>Quantity of the commodity arriving at the market, in the stated unit.</t>
  </si>
  <si>
    <t>65.6, 25.5</t>
  </si>
  <si>
    <t>Unit of measurement used for the arrival quantity.</t>
  </si>
  <si>
    <t>Arrival Date</t>
  </si>
  <si>
    <t>Date on which the commodity arrived at the market.</t>
  </si>
  <si>
    <t>2026-06-24, 2026-06-25</t>
  </si>
  <si>
    <t>Weekly district-wise and variety-wise weighted average wholesale price analysis for agricultural commodities, comparing prices with the previous week, the corresponding week of the previous month, and the same week of the previous year.</t>
  </si>
  <si>
    <t>The name of the district, commodity variety, or summary label for which the wholesale price analysis is reported.</t>
  </si>
  <si>
    <t>Mandsaur, chirayta, Neemuch, Umariya, Average</t>
  </si>
  <si>
    <t>Prices 1-8 Jan 2026 Rs./Quintal</t>
  </si>
  <si>
    <t>The weighted average wholesale price during 1–8 January 2026, expressed in ₹ per quintal.</t>
  </si>
  <si>
    <t>7724.92, 10231.64, -, 8978.28</t>
  </si>
  <si>
    <t>6111, 10696.47, -, 8403.74</t>
  </si>
  <si>
    <t>Prices 1-8 Dec 2025 Rs./Quintal</t>
  </si>
  <si>
    <t>The weighted average wholesale price during 1–8 December 2025, expressed in ₹ per quintal.</t>
  </si>
  <si>
    <t>-, 12159.81</t>
  </si>
  <si>
    <t>Prices 1-8 Jan 2025 Rs./Quintal</t>
  </si>
  <si>
    <t>The weighted average wholesale price during 1–8 January 2025, expressed in ₹ per quintal.</t>
  </si>
  <si>
    <t>-, 5796.5, 3043.38, 4419.94</t>
  </si>
  <si>
    <t>0.264, -0.043, -</t>
  </si>
  <si>
    <t>-, -0.159</t>
  </si>
  <si>
    <t>-, 0.765</t>
  </si>
  <si>
    <t>District-wise &amp; Variety-wise Prices Weekly Analysis for Absinthe in Madhya Pradesh - Week 1 of January, 2026</t>
  </si>
  <si>
    <t>Mandsaur</t>
  </si>
  <si>
    <t>Neemuch</t>
  </si>
  <si>
    <t>Umariya</t>
  </si>
  <si>
    <t>Monthly market-wise wholesale arrival quantity analysis for agricultural commodities across all districts, comparing arrival volumes with the previous month and the same month of the previous year.</t>
  </si>
  <si>
    <t>The name of the agricultural market (mandi) or summary label for which the arrival analysis is reported.</t>
  </si>
  <si>
    <t>Neemuch APMC, Sitmau APMC, Umariya APMC, Total, Note:</t>
  </si>
  <si>
    <t>Arrivals January, 2026 (Metric Tonnes)</t>
  </si>
  <si>
    <t>The total quantity of the commodity that arrived during January 2026, expressed in metric tonnes.</t>
  </si>
  <si>
    <t>124.05, 12.8, -, 136.85</t>
  </si>
  <si>
    <t>Arrivals December, 2025 (Metric Tonnes)</t>
  </si>
  <si>
    <t>The total quantity of the commodity that arrived during December 2025, expressed in metric tonnes.</t>
  </si>
  <si>
    <t>184.39, 3.2, -, 187.59</t>
  </si>
  <si>
    <t>Arrivals January, 2025 (Metric Tonnes)</t>
  </si>
  <si>
    <t>The total quantity of the commodity that arrived during January 2025, expressed in metric tonnes.</t>
  </si>
  <si>
    <t>Weekly market-wise and variety-wise weighted average wholesale price analysis for agricultural commodities, comparing prices with the previous week, the corresponding week of the previous month, and the same week of the previous year.</t>
  </si>
  <si>
    <t>9.3, -, 24.6, 33.9</t>
  </si>
  <si>
    <t>The percentage change in the commodity arrival quantity compared with the previous month.</t>
  </si>
  <si>
    <t>-0.327, 3, -</t>
  </si>
  <si>
    <t>The name of the agricultural market (mandi), commodity variety, or summary label for which the wholesale price analysis is reported.</t>
  </si>
  <si>
    <t>The percentage change in the commodity arrival quantity compared with the same month of the previous year.</t>
  </si>
  <si>
    <t>Khandwa APMC, chirayta, Average, Note:, Weighted Average Price = ∑(arrival quantity * modal price) / ∑arrival quantity</t>
  </si>
  <si>
    <t>12.339, -</t>
  </si>
  <si>
    <t>Prices 1-8 Sep 2024 Rs./Quintal</t>
  </si>
  <si>
    <t>The weighted average wholesale price during 1–8 September 2024, expressed in ₹ per quintal.</t>
  </si>
  <si>
    <t>1545</t>
  </si>
  <si>
    <t>Prices 24-31 Aug 2024 Rs./Quintal</t>
  </si>
  <si>
    <t>The weighted average wholesale price during 24–31 August 2024, expressed in ₹ per quintal.</t>
  </si>
  <si>
    <t>Prices 1-8 Aug 2024 Rs./Quintal</t>
  </si>
  <si>
    <t>The weighted average wholesale price during 1–8 August 2024, expressed in ₹ per quintal.</t>
  </si>
  <si>
    <t>Market-wise Wholesale Arrivals Monthly Analysis (All Districts) for Absinthe in Madhya Pradesh - January, 2026</t>
  </si>
  <si>
    <t>Prices 1-8 Sep 2023 Rs./Quintal</t>
  </si>
  <si>
    <t>The weighted average wholesale price during 1–8 September 2023, expressed in ₹ per quintal.</t>
  </si>
  <si>
    <t>Neemuch APMC</t>
  </si>
  <si>
    <t>Market-wise &amp; Variety-wise Prices Weekly Analysis for Absinthe in Khandwa, Madhya Pradesh – Week 1 of September, 2024</t>
  </si>
  <si>
    <t>Sitmau APMC</t>
  </si>
  <si>
    <t>Umariya APMC</t>
  </si>
  <si>
    <t>Khandwa APMC</t>
  </si>
  <si>
    <t>Change (Over Previous Month) = [Arrival - Arrival(Over Previous Month)/Arrival(Over Previous Month)] * 100</t>
  </si>
  <si>
    <t>Change (Over Previous Year) = [Arrival - Arrival(Over Previous Year)/Arrival(Over Previous Year)] * 100</t>
  </si>
  <si>
    <t>Weekly market-wise weighted average wholesale price analysis for agricultural commodities, comparing prices with the previous week, the corresponding week of the previous month, and the same week of the previous year.</t>
  </si>
  <si>
    <t>The name of the agricultural market (mandi) or summary label for which the wholesale price analysis is reported.</t>
  </si>
  <si>
    <t>Khandwa APMC, Average, Note:, Weighted Average Price = ∑(arrival quantity * modal price) / ∑arrival quantity, Change (Over Previous Week) = [Price - Price(Over Previous Week)/Price(Over Previous Week)] * 100</t>
  </si>
  <si>
    <t>Prices 1-8 Sep 2024 (Rs./Quintal)</t>
  </si>
  <si>
    <t>Khandwa APMC, Total, Note:, Change (Over Previous Week) = [Arrival - Arrival(Over Previous Week)/Arrival(Over Previous Week)] * 100, Change (Over Previous Month) = [Arrival - Arrival(Over Previous Month)/Arrival(Over Previous Month)] * 100</t>
  </si>
  <si>
    <t>Arrivals 1-8 Sep 2024 (Metric Tonnes)</t>
  </si>
  <si>
    <t>Prices 24-31 Aug 2024 (Rs./Quintal)</t>
  </si>
  <si>
    <t>The weighted average wholesale price during September 2024, expressed in ₹ per quintal.</t>
  </si>
  <si>
    <t>Metric tonnes</t>
  </si>
  <si>
    <t>13.02</t>
  </si>
  <si>
    <t>Prices 1-8 Aug 2024 (Rs./Quintal)</t>
  </si>
  <si>
    <t>Arrivals 24-31 Aug 2024 (Metric Tonnes)</t>
  </si>
  <si>
    <t>The weighted average wholesale price during August 2024, expressed in ₹ per quintal.</t>
  </si>
  <si>
    <t>Prices 1-8 Sep 2023 (Rs./Quintal)</t>
  </si>
  <si>
    <t>Arrivals 1-8 Aug 2024 (Metric Tonnes)</t>
  </si>
  <si>
    <t>The weighted average wholesale price during September 2023, expressed in ₹ per quintal.</t>
  </si>
  <si>
    <t>Arrivals 1-8 Sep 2023 (Metric Tonnes)</t>
  </si>
  <si>
    <t>The percentage change in the weighted average wholesale price compared with the previous month.</t>
  </si>
  <si>
    <t>The percentage change in the weighted average wholesale price compared with the same month of the previous year.</t>
  </si>
  <si>
    <t>Percentage change compared to the previous month.</t>
  </si>
  <si>
    <t>Market-wise Wholesale Prices Weekly Analysis for Absinthe in Khandwa, Madhya Pradesh – Week 1 of September, 2024</t>
  </si>
  <si>
    <t>Percentage change compared to the same period in the previous year.</t>
  </si>
  <si>
    <t>Market-wise Wholesale Arrivals Weekly Analysis for Absinthe in Khandwa, Madhya Pradesh – Week 1 of September, 2024</t>
  </si>
  <si>
    <t>Change (Over Previous Week) = [Arrival - Arrival(Over Previous Week)/Arrival(Over Previous Week)] * 100</t>
  </si>
  <si>
    <t>Monthly market-wise weighted average wholesale price analysis for agricultural commodities, comparing prices with the previous month and the same month of the previous year.</t>
  </si>
  <si>
    <t>Prices September, 2024 (Rs./Quintal)</t>
  </si>
  <si>
    <t>Prices August, 2024 (Rs./Quintal)</t>
  </si>
  <si>
    <t>Khandwa APMC, Average, Note:, Weighted Average Price = ∑(arrival quantity * modal price) / ∑arrival quantity, Change (Over Previous Month) = [Price - Price(Over Previous Month)/Price(Over Previous Month)] * 100</t>
  </si>
  <si>
    <t>Prices September, 2023 (Rs./Quintal)</t>
  </si>
  <si>
    <t>precentage</t>
  </si>
  <si>
    <t>Market-wise &amp; Variety-wise Prices Monthly Analysis for Absinthe in Khandwa, Madhya Pradesh – September, 2024</t>
  </si>
  <si>
    <t>Market-wise Wholesale Prices Monthly Analysis for Absinthe in Khandwa, Madhya Pradesh – September, 2024</t>
  </si>
  <si>
    <t>Monthly market-wise wholesale arrival quantity analysis for agricultural commodities, comparing arrival volumes with the previous month and the same month of the previous year.</t>
  </si>
  <si>
    <t>Khandwa APMC, Total, Note:, Change (Over Previous Month) = [Arrival - Arrival(Over Previous Month)/Arrival(Over Previous Month)] * 100, Change (Over Previous Year) = [Arrival - Arrival(Over Previous Year)/Arrival(Over Previous Year)] * 100</t>
  </si>
  <si>
    <t>Arrivals September, 2024 (Metric Tonnes)</t>
  </si>
  <si>
    <t>The total quantity of the commodity that arrived during September 2024, expressed in metric tonnes.</t>
  </si>
  <si>
    <t>metric tonnes</t>
  </si>
  <si>
    <t>Arrivals August, 2024 (Metric Tonnes)</t>
  </si>
  <si>
    <t>The total quantity of the commodity that arrived during August 2024, expressed in metric tonnes.</t>
  </si>
  <si>
    <t>Arrivals September, 2023 (Metric Tonnes)</t>
  </si>
  <si>
    <t>The total quantity of the commodity that arrived during September 2023, expressed in metric tonnes.</t>
  </si>
  <si>
    <t>Market-wise Wholesale Arrivals Monthly Analysis for Absinthe in Khandwa, Madhya Pradesh – September, 2024</t>
  </si>
  <si>
    <t>Market-wise Wholesale Prices Monthly Analysis (All Districts) for Absinthe in Madhya Pradesh - January, 2026</t>
  </si>
  <si>
    <t>Monthly market-wise weighted average wholesale price analysis for agricultural commodities across all districts, comparing prices with the previous month and the same month of the previous year.</t>
  </si>
  <si>
    <t>Neemuch APMC, Sitmau APMC, Umariya APMC, Average, Note:</t>
  </si>
  <si>
    <t>Prices January, 2026 (Rs./Quintal)</t>
  </si>
  <si>
    <t>The weighted average wholesale price during January 2026, expressed in ₹ per quintal.</t>
  </si>
  <si>
    <t>9726.93, 7724.92, -, 8725.92</t>
  </si>
  <si>
    <t>Prices December, 2025 (Rs./Quintal)</t>
  </si>
  <si>
    <t>The weighted average wholesale price during December 2025, expressed in ₹ per quintal.</t>
  </si>
  <si>
    <t>11503.63, 6111, -, 8807.31</t>
  </si>
  <si>
    <t>Prices January, 2025 (Rs./Quintal)</t>
  </si>
  <si>
    <t>The weighted average wholesale price during January 2025, expressed in ₹ per quintal.</t>
  </si>
  <si>
    <t>6223.02, -, 2836.14, 4529.58</t>
  </si>
  <si>
    <t>Weekly market-wise weighted average wholesale price analysis for agricultural commodities across all districts, comparing prices with the previous week, the corresponding week of the previous month, and the same week of the previous year.</t>
  </si>
  <si>
    <t>-0.154, 0.264, -</t>
  </si>
  <si>
    <t>0.563, -</t>
  </si>
  <si>
    <t>Prices 1-8 Jan 2026 (Rs./Quintal)</t>
  </si>
  <si>
    <t>10231.64, 7724.92, -, 8978.28</t>
  </si>
  <si>
    <t>Prices 24-31 Dec 2025 (Rs./Quintal)</t>
  </si>
  <si>
    <t>10696.47, 6111, -, 8403.74</t>
  </si>
  <si>
    <t>Prices 1-8 Dec 2025 (Rs./Quintal)</t>
  </si>
  <si>
    <t>12159.81, -</t>
  </si>
  <si>
    <t>Prices 1-8 Jan 2025 (Rs./Quintal)</t>
  </si>
  <si>
    <t>5796.5, -, 3043.38, 4419.94</t>
  </si>
  <si>
    <t>-0.043, 0.264, -</t>
  </si>
  <si>
    <t>-0.159, -</t>
  </si>
  <si>
    <t>Weekly district-wise weighted average wholesale price analysis for agricultural commodities, comparing prices with the previous week, the corresponding week of the previous month, and the same week of the previous year.</t>
  </si>
  <si>
    <t>0.765, -</t>
  </si>
  <si>
    <t>The name of the district or summary label for which the wholesale price analysis is reported.</t>
  </si>
  <si>
    <t>Market-wise Wholesale Prices Weekly Analysis (All Districts) for Absinthe in Madhya Pradesh - Week 1 of January, 2026</t>
  </si>
  <si>
    <t>Mandsaur, Neemuch, Umariya, Average, Note:</t>
  </si>
  <si>
    <t>Prices 9-15 Jan 2026 (Rs./Quintal)</t>
  </si>
  <si>
    <t>The weighted average wholesale price during 9–15 January 2026, expressed in ₹ per quintal.</t>
  </si>
  <si>
    <t>-, 10308.75</t>
  </si>
  <si>
    <t>Prices 9-15 Dec 2025 (Rs./Quintal)</t>
  </si>
  <si>
    <t>The weighted average wholesale price during 9–15 December 2025, expressed in ₹ per quintal.</t>
  </si>
  <si>
    <t>-, 11234</t>
  </si>
  <si>
    <t>Prices 9-15 Jan 2025 (Rs./Quintal)</t>
  </si>
  <si>
    <t>The weighted average wholesale price during 9–15 January 2025, expressed in ₹ per quintal.</t>
  </si>
  <si>
    <t>-, 3058</t>
  </si>
  <si>
    <t>-, 0.008</t>
  </si>
  <si>
    <t>-, -0.082</t>
  </si>
  <si>
    <t>District-wise Wholesale Prices Weekly Analysis for Absinthe in Madhya Pradesh - Week 2 of January, 2026</t>
  </si>
  <si>
    <t>Contains farmer queries submitted to Kisan Call Centres (KCC) along with expert responses, crop information, query categories, geographic location (state, district, block), agricultural sector, and timestamps of interactions.</t>
  </si>
  <si>
    <t>Sample_Value</t>
  </si>
  <si>
    <t>BlockName</t>
  </si>
  <si>
    <t>Name of the administrative block from which the farmer query originated</t>
  </si>
  <si>
    <t>KANAI, KAPTANGANJ</t>
  </si>
  <si>
    <t>Broad agricultural category associated with the crop or query</t>
  </si>
  <si>
    <t>Pulses, Cereals</t>
  </si>
  <si>
    <t>CreatedOn</t>
  </si>
  <si>
    <t>Date and timestamp when the farmer query was recorded in KCC system</t>
  </si>
  <si>
    <t>DateTime</t>
  </si>
  <si>
    <t>2023-02-03 13:57:42, 2023-02-03 14:00:52</t>
  </si>
  <si>
    <t>Crop</t>
  </si>
  <si>
    <t>Crop associated with the farmer's query</t>
  </si>
  <si>
    <t>Black Gram (urd bean), Tomato</t>
  </si>
  <si>
    <t>DistrictName</t>
  </si>
  <si>
    <t>Name of the district from which the query originated</t>
  </si>
  <si>
    <t>VILLUPPURAM, PATIALA</t>
  </si>
  <si>
    <t>KCCCallID</t>
  </si>
  <si>
    <t>Unique identifier assigned to each Kisan Call Centre interaction</t>
  </si>
  <si>
    <t>4199160, 4197122</t>
  </si>
  <si>
    <t>KccAns</t>
  </si>
  <si>
    <t>Detailed advisory, response, or recommendation provided by KCC experts</t>
  </si>
  <si>
    <t>Weather advisory text, Tomato disease control advisory</t>
  </si>
  <si>
    <t>QueryText</t>
  </si>
  <si>
    <t>Summary or translated text describing the farmer's query</t>
  </si>
  <si>
    <t>Farmer asked query on Weather, Information regarding control of Virus in Tomato?</t>
  </si>
  <si>
    <t>QueryType</t>
  </si>
  <si>
    <t>Classification of the farmer's query by subject area</t>
  </si>
  <si>
    <t>Government Schemes, Weed Management</t>
  </si>
  <si>
    <t>Season</t>
  </si>
  <si>
    <t>Agricultural season related to the query, if applicable</t>
  </si>
  <si>
    <t>Agricultural sector under which the query falls</t>
  </si>
  <si>
    <t>AGRICULTURE, HORTICULTURE</t>
  </si>
  <si>
    <t>StateName</t>
  </si>
  <si>
    <t>Name of the state from which the query originated</t>
  </si>
  <si>
    <t>TAMILNADU, UTTAR PRADESH</t>
  </si>
  <si>
    <t>Day of the month extracted from the query creation timestamp</t>
  </si>
  <si>
    <t>Month extracted from the query creation timestamp</t>
  </si>
  <si>
    <t>ONLY JSON FILE AVAILABLE TO DOWNLOAD</t>
  </si>
  <si>
    <t>Year extracte</t>
  </si>
  <si>
    <t>API NOT AVAILABLE</t>
  </si>
  <si>
    <t>KANAI</t>
  </si>
  <si>
    <t>Village-wise count of property cards distributed under the Svamitva scheme in Haryana, broken down by state, district and village, reported by financial year.</t>
  </si>
  <si>
    <t>Pulses</t>
  </si>
  <si>
    <t>"st_code": 28,</t>
  </si>
  <si>
    <t>"st_name": "ANDHRA PRADESH",</t>
  </si>
  <si>
    <t>"dcode": 745,</t>
  </si>
  <si>
    <t>Black Gram (urd bean)</t>
  </si>
  <si>
    <t>VILLUPPURAM</t>
  </si>
  <si>
    <t>"dist_name": "Alluri Sitharama Raju",</t>
  </si>
  <si>
    <t>à®•à¯‡à®³à¯_x008d_à®µà®¿ : à®•à®¾à®©à¯ˆ à®’à®©à¯_x008d_à®±à®¿à®¯à®®à¯_x008d_ à®µà®¿à®´à¯_x0081_à®ªà¯_x008d_à®ªà¯_x0081_à®°à®®à¯_x008d_ à®®à®¾à®µà®Ÿà¯_x008d_à®Ÿà®®à¯_x008d_ à®µà®¾à®©à®¿à®²à¯ˆ à®…à®±à®¿à®•à¯_x008d_à®•à¯ˆ à®ªà®¤à®¿à®²à¯_x008d_ : à®‡à®©à¯_x008d_à®±à¯_x0081_ à®²à¯‡à®šà®¾à®© à®®à®´à¯ˆà®•à¯_x008d_à®•à®¾à®© à®µà®¾à®¯à¯_x008d_à®ªà¯_x008d_à®ªà¯_x0081_ à®‰à®³à¯_x008d_à®³à®¤à¯_x0081_ , à®µà¯†à®ªà¯_x008d_à®ªà®¨à®¿à®²à¯ˆ 23 - 28 à®µà®°à¯ˆà®¯à¯_x0081_à®®à¯_x008d_ , à®•à®¾à®±à¯_x008d_à®±à®¿à®©à¯_x008d_ à®µà¯‡à®•à®®à¯_x008d_ à®®à®£à®¿à®•à¯_x008d_à®•à¯_x0081_ 6 - 19 à®•à®¿à®²à¯‹à®®à¯€à®Ÿà¯_x008d_à®Ÿà®°à¯_x008d_ à®µà®°à¯ˆà®¯à¯_x0081_à®®à¯_x008d_ à®‰à®³à¯_x008d_à®³à®¤à¯_x0081_</t>
  </si>
  <si>
    <t>Farmer asked query on Weather</t>
  </si>
  <si>
    <t>Post Harvest Preservation</t>
  </si>
  <si>
    <t>AGRICULTURE</t>
  </si>
  <si>
    <t>TAMILNADU</t>
  </si>
  <si>
    <t>state_code</t>
  </si>
  <si>
    <t>"area_soilmoisture_activities_achie": 0,</t>
  </si>
  <si>
    <t>Numeric code identifying the state.</t>
  </si>
  <si>
    <t>KAPTANGANJ</t>
  </si>
  <si>
    <t>BASTI</t>
  </si>
  <si>
    <t>"area_afforestation_horticulture_achie": 261.04,</t>
  </si>
  <si>
    <t>à¤¶à¥_x008d_à¤°à¥€à¤®à¤¾à¤¨ à¤œà¥€ à¤ªà¥_x008d_à¤°à¤§à¤¾à¤¨à¤®à¤‚à¤¤à¥_x008d_à¤°à¥€ à¤•à¤¿à¤¸à¤¾à¤¨ à¤¸à¤®à¥_x008d_à¤®à¤¾à¤¨ à¤¨à¤¿à¤§à¤¿ à¤¯à¥‹à¤œà¤¨à¤¾ à¤•à¥‡ à¤…à¤‚à¤¤à¤°à¥_x008d_à¤—à¤¤ à¤…à¤§à¤¿à¤• à¤œà¤¾à¤¨à¤•à¤¾à¤°à¥€ à¤•à¥‡ à¤²à¤¿à¤_x008f_ à¤œà¤¿à¤²à¤¾ à¤•à¥ƒà¤·à¤¿ à¤‰à¤ªà¤¨à¤¿à¤¦à¥‡à¤¶à¤• à¤•à¤¾à¤°à¥_x008d_à¤¯à¤¾à¤²à¤¯ à¤®à¥‡à¤‚ à¤¸à¤‚à¤ªà¤°à¥_x008d_à¤• à¤•à¤°à¥‡à¤‚</t>
  </si>
  <si>
    <t>state_name</t>
  </si>
  <si>
    <t>Information about Prime Minister Kisan Samman Nidhi Scheme..?</t>
  </si>
  <si>
    <t>Government Schemes</t>
  </si>
  <si>
    <t>Name of the state.</t>
  </si>
  <si>
    <t>"water_created_renovated_achie": 178,</t>
  </si>
  <si>
    <t>district_code</t>
  </si>
  <si>
    <t>Numeric code identifying the district within the state.</t>
  </si>
  <si>
    <t>Cereals</t>
  </si>
  <si>
    <t>"farmer_benefitted_achie": 254,</t>
  </si>
  <si>
    <t>Paddy (Dhan)</t>
  </si>
  <si>
    <t>69, 63</t>
  </si>
  <si>
    <t>"protective_irrigation_achie": 889,</t>
  </si>
  <si>
    <t>à®•à¯‡à®³à¯_x008d_à®µà®¿ : à®¨à¯†à®²à¯_x008d_ à®µà®¿à®¤à¯ˆà®•à¯_x008d_à®•à¯_x0081_à®®à¯_x008d_ à®ªà®°à¯_x0081_à®µà®®à¯_x008d_ à®®à®±à¯_x008d_à®±à¯_x0081_à®®à¯_x008d_ à®‡à®°à®•à®™à¯_x008d_à®•à®³à¯_x008d_ à®ªà®¤à®¿à®²à¯_x008d_ : à®¨à®µà®°à¯ˆ (à®Ÿà®¿à®š - à®œà®©) à®‡à®°à®•à®™à¯_x008d_à®•à®³à¯_x008d_ : à®_x008f_à®Ÿà¯€à®Ÿà®¿ 53, à®•à¯‹ 51, à®_x008f_à®Ÿà¯€à®Ÿà®¿ 43 , à®_x008f_à®Ÿà¯€à®Ÿà®¿ (R) 45, TPS 5 , à®®à®¤à¯_x0081_à®°à¯ˆ 6, à®_x008f_à®Ÿà¯€à®Ÿà®¿ 36, à®_x008f_à®Ÿà¯€à®Ÿà®¿ 37, à®_x008f_à®Žà®¸à¯_x008d_à®Ÿà®¿ 16, à®Ÿà®¿à®•à¯‡à®Žà®®à¯_x008d_ 9</t>
  </si>
  <si>
    <t>Asking about Paddy Sowing season and Varieties</t>
  </si>
  <si>
    <t>Varieties</t>
  </si>
  <si>
    <t>district_name</t>
  </si>
  <si>
    <t>"mandays_generated_achie": 2421,</t>
  </si>
  <si>
    <t>Mahendragarh, Karnal</t>
  </si>
  <si>
    <t>NADIGAON</t>
  </si>
  <si>
    <t>"degraded_rainfed": 239.11</t>
  </si>
  <si>
    <t>JALAUN</t>
  </si>
  <si>
    <t>village_code</t>
  </si>
  <si>
    <t>Numeric code identifying the village.</t>
  </si>
  <si>
    <t>à¤¶à¥_x008d_à¤°à¥€à¤®à¤¾à¤¨ à¤œà¥€,à¤—à¥‡à¤¹à¥‚à¤‚ à¤•à¥€ à¤«à¤¸à¤² à¤®à¥‡à¤‚ à¤–à¤°à¤ªà¤¤à¤µà¤¾à¤° à¤ªà¥_x008d_à¤°à¤¬à¤‚à¤§à¤¨ à¤•à¥‡ à¤²à¤¿à¤_x008f_ Sulfosulfuron 75% + Metsulfuran Methyl 5% WG @ 16 à¤—à¥_x008d_à¤°à¤¾à¤® à¤ªà¥_x008d_à¤°à¤¤à¤¿ à¤_x008f_à¤•à¥œ à¤•à¥€ à¤¦à¤° à¤¸à¥‡ 200 à¤²à¥€à¤Ÿà¤° à¤ªà¤¾à¤¨à¥€ à¤•à¥‡ à¤¸à¤¾à¤¥ à¤˜à¥‹à¤² à¤¬à¤¨à¤¾à¤•à¤° à¤›à¤¿à¤¡à¤•à¤¾à¤µ à¤•à¤°à¥‡à¤‚ |</t>
  </si>
  <si>
    <t>62313, 59418</t>
  </si>
  <si>
    <t>Information about control of Narrow and broad leaf weeds in the wheat crop?</t>
  </si>
  <si>
    <t>Weed Management</t>
  </si>
  <si>
    <t>village_name</t>
  </si>
  <si>
    <t>Name of the village.</t>
  </si>
  <si>
    <t>Donkhera (253), Gaibipur(122)</t>
  </si>
  <si>
    <t>BAHRIA</t>
  </si>
  <si>
    <t>ALLAHABAD</t>
  </si>
  <si>
    <t>Financial Year</t>
  </si>
  <si>
    <t>Financial year to which the property-card distribution figure pertains.</t>
  </si>
  <si>
    <t>à¤¶à¥_x008d_à¤°à¥€à¤®à¤¾à¤¨ à¤œà¥€ à¤†à¤ªà¤•à¥€ à¤ªà¥€à¤_x008f_à¤® à¤•à¤¿à¤¸à¤¾à¤¨ à¤¸à¤®à¥_x008d_à¤®à¤¾à¤¨ à¤¨à¤¿à¤§à¤¿ à¤®à¥‡à¤‚ à¤­à¥‚à¤®à¤¿ à¤•à¤¾ à¤µà¤¿à¤µà¤°à¤£ à¤…à¤ªà¤²à¥‹à¤¡ à¤¨à¤¹à¥€à¤‚ à¤¹à¥ˆ à¤‡à¤¸à¤•à¥‡ à¤²à¤¿à¤_x008f_ à¤†à¤ª à¤…à¤ªà¤¨à¥‡ à¤¸à¤­à¥€ à¤¦à¤¸à¥_x008d_à¤¤à¤¾à¤µà¥‡à¤œ à¤²à¥‡à¤•à¤° à¤…à¤ªà¤¨à¥‡ à¤¬à¥_x008d_à¤²à¥‰à¤• à¤•à¥‡ à¤°à¤¾à¤œ à¤•à¥€ à¤¬à¥€à¤œ à¤—à¥‹à¤¦à¤¾à¤® à¤ªà¥_x008d_à¤°à¤­à¤¾à¤°à¥€ à¤¹à¥ˆ à¤œà¤¿à¤²à¥‡ à¤•à¥‡ à¤‰à¤ª à¤•à¥ƒà¤·à¤¿ à¤¨à¤¿à¤¦à¥‡à¤¶à¤• à¤•à¤¾à¤°à¥_x008d_à¤¯à¤¾à¤²à¤¯ à¤®à¥‡à¤‚ à¤œà¤¾à¤•à¤° à¤¸à¤‚à¤ªà¤°à¥_x008d_à¤• à¤•à¤°à¥‡à¤‚</t>
  </si>
  <si>
    <t>information about pm kisan samman nidhi status..?</t>
  </si>
  <si>
    <t>property_card_distribution</t>
  </si>
  <si>
    <t>Number of property cards distributed in the village for the financial year.</t>
  </si>
  <si>
    <t>WASHIM</t>
  </si>
  <si>
    <t>13,63</t>
  </si>
  <si>
    <t>02/02/2023
 Mandi : Karanja
 Commodity : Wheat
 (Modal Price): 2805/Quintal</t>
  </si>
  <si>
    <t>Updated Date</t>
  </si>
  <si>
    <t>Date the record was last updated.</t>
  </si>
  <si>
    <t>Farmer asked price detail of Wheat in Karanja mandi.</t>
  </si>
  <si>
    <t>Market Information</t>
  </si>
  <si>
    <t>Query : Paddy Variety CO 51 and ADT 37 yield Answer : Average Yield CO 51 
 (kg/ha) 6641 , ADT 37 : 6200</t>
  </si>
  <si>
    <t>Asked about Paddy Variety CO 51 and ADT 37 yield</t>
  </si>
  <si>
    <t>Mahendragarh</t>
  </si>
  <si>
    <t>Donkhera (253)</t>
  </si>
  <si>
    <t>PUNPUN</t>
  </si>
  <si>
    <t>PATNA</t>
  </si>
  <si>
    <t>à¤¸à¤¹à¤•à¤¾à¤°à¤¿à¤¤à¤¾ à¤µà¤¿à¤­à¤¾à¤— à¤¹à¥‡à¤²à¥_x008d_à¤ªà¤²à¤¾à¤‡à¤¨ à¤¨à¤‚à¤¬à¤° 18001800110</t>
  </si>
  <si>
    <t>GOVERNMENT SCHEME RELATED QUERY</t>
  </si>
  <si>
    <t>Dostpur(254)</t>
  </si>
  <si>
    <t>SAMANA</t>
  </si>
  <si>
    <t>Rewari</t>
  </si>
  <si>
    <t>Dulhera Kalan (57)</t>
  </si>
  <si>
    <t>PATIALA</t>
  </si>
  <si>
    <t>à¨Ÿà¨®à¨¾à¨Ÿà¨° à¨¦à©€ à©žà¨¸à¨² à¨šà©‹ à¨¬à¨¿à¨®à¨¾à¨° à¨¬à©‚à¨Ÿà©‡ à¨–à©‡à¨¤ à¨µà¨¿à©±à¨šà©‹ à¨•à©±à¨¢à©‹ à¨…à¨¤à©‡ à¨¤à©‡ à¨°à©‹à¨— à¨«à©ˆà¨²à¨£ à¨¤à©‹à¨‚ à¨°à©‹à¨•à¨£ à¨²à¨ˆ 400 à¨®à¨¿à¨²à©€à¨²à¨¿à¨Ÿà¨° à¨®à©‡à¨²à¨¾à¨¥à©€à¨†à¨¨(à¨¤à©‡à¨²à©ˆ à¨¤à©‡ à¨šà¨¿à©±à¨Ÿà¨¾ à¨®à©±à¨›à¨° à¨¨à©‚à©° à¨•à¨¾à¨¬à©‚ à¨•à¨°à¨¨ à¨²à¨ˆ) à¨¨à©‚à©° 100 à¨²à¨¿à¨Ÿà¨° à¨ªà¨¾à¨£à©€ à¨š à¨®à¨¿à¨²à¨¾ à¨•à©‡ à¨‡à¨• à¨_x008f_à¨•à©œ à¨²à¨ˆ à¨¸à¨ªà¨°à©‡ à¨•à¨°à©‹</t>
  </si>
  <si>
    <t>Information regarding control of Virus in Tomato?</t>
  </si>
  <si>
    <t>Fertilizer Use and Availability</t>
  </si>
  <si>
    <t>HORTICULTURE</t>
  </si>
  <si>
    <t>PUNJAB</t>
  </si>
  <si>
    <t>JAISALMER</t>
  </si>
  <si>
    <t>Duloth Ahir(30)</t>
  </si>
  <si>
    <t>à¤ªà¥€à¤_x008f_à¤® à¤•à¤¿à¤¸à¤¾à¤¨ à¤¸à¤®à¥_x008d_à¤®à¤¾à¤¨ à¤¨à¤¿à¤§à¤¿ à¤¯à¥‹à¤œà¤¨à¤¾ à¤•à¥€ à¤…à¤§à¤¿à¤• à¤œà¤¾à¤¨à¤•à¤¾à¤°à¥€ à¤•à¥‡ à¤²à¤¿à¤_x008f_ à¤†à¤ª à¤•à¥‡ à¤•à¥_x008d_à¤·à¥‡à¤¤à¥_x008d_à¤°à¥€à¤¯ à¤¨à¥‹à¤¡à¤² à¤…à¤§à¤¿à¤•à¤¾à¤°à¥€ à¤¸à¥‡ à¤¸à¤‚à¤ªà¤°à¥_x008d_à¤• à¤•à¤°à¥‡à¤‚</t>
  </si>
  <si>
    <t>Asked about to PM Kisan Samman Nidhi Scheme</t>
  </si>
  <si>
    <t>Karnal</t>
  </si>
  <si>
    <t>Faridpur (39)</t>
  </si>
  <si>
    <t>Fatehpur(9)</t>
  </si>
  <si>
    <t>Hisar</t>
  </si>
  <si>
    <t>Gaibipur(122)</t>
  </si>
  <si>
    <t>Galb Kheri (49)</t>
  </si>
  <si>
    <t>Yamunanagar</t>
  </si>
  <si>
    <t>Gandapra (441)</t>
  </si>
  <si>
    <t>District wise unorganised workers registered.</t>
  </si>
  <si>
    <t>Kurukshetra</t>
  </si>
  <si>
    <t>Gangori</t>
  </si>
  <si>
    <t>Sample_Values</t>
  </si>
  <si>
    <t>gender</t>
  </si>
  <si>
    <t>Gender of the registered unorganised worker</t>
  </si>
  <si>
    <t>MALE, FEMALE</t>
  </si>
  <si>
    <t>age</t>
  </si>
  <si>
    <t>Age of the registered worker</t>
  </si>
  <si>
    <t>Years</t>
  </si>
  <si>
    <t>23, 56</t>
  </si>
  <si>
    <t>differentlyAbledStatus</t>
  </si>
  <si>
    <t>Disability status of the worker</t>
  </si>
  <si>
    <t>NOT DISABLED, DISABLED</t>
  </si>
  <si>
    <t>educationQualification</t>
  </si>
  <si>
    <t>Highest educational qualification attained by the worker</t>
  </si>
  <si>
    <t>PRIMARY, GRADUATE</t>
  </si>
  <si>
    <t>currentStateCode</t>
  </si>
  <si>
    <t>Census/state code of the worker's current state of residence</t>
  </si>
  <si>
    <t>currentStateName</t>
  </si>
  <si>
    <t>Current state of residence</t>
  </si>
  <si>
    <t>UTTAR PRADESH, WEST BENGAL</t>
  </si>
  <si>
    <t>currentDistrictCode</t>
  </si>
  <si>
    <t>Code of the worker's current district of residence</t>
  </si>
  <si>
    <t>118, 307</t>
  </si>
  <si>
    <t>currentDistrictName</t>
  </si>
  <si>
    <t>Current district of residence</t>
  </si>
  <si>
    <t>AGRA, BIRBHUM</t>
  </si>
  <si>
    <t>permanentStateCode</t>
  </si>
  <si>
    <t>Code of permanent state of residence</t>
  </si>
  <si>
    <t>permanentStateName</t>
  </si>
  <si>
    <t>Permanent state of residence</t>
  </si>
  <si>
    <t>UTTAR PRADESH, MAHARASHTRA</t>
  </si>
  <si>
    <t>primaryOccupation</t>
  </si>
  <si>
    <t>Primary occupation category of the worker</t>
  </si>
  <si>
    <t>AGRICULTURE, APPAREL</t>
  </si>
  <si>
    <t>Data Gov Update Date</t>
  </si>
  <si>
    <t>Date on which the data snapshot was updated on the portal</t>
  </si>
  <si>
    <t>30-08-2024, 31-08-2024</t>
  </si>
  <si>
    <t>MALE</t>
  </si>
  <si>
    <t>NOT DISABLED</t>
  </si>
  <si>
    <t>MIDDLE</t>
  </si>
  <si>
    <t>WEST BENGAL</t>
  </si>
  <si>
    <t>BIRBHUM</t>
  </si>
  <si>
    <t>APPAREL</t>
  </si>
  <si>
    <t>FEMALE</t>
  </si>
  <si>
    <t>BELOW PRIMARY</t>
  </si>
  <si>
    <t>HATHRAS</t>
  </si>
  <si>
    <t>NOT LITERATE</t>
  </si>
  <si>
    <t>BALRAMPUR</t>
  </si>
  <si>
    <t>ELECTRONICS &amp; HW</t>
  </si>
  <si>
    <t>SECONDARY</t>
  </si>
  <si>
    <t>HAZARIBAGH</t>
  </si>
  <si>
    <t>District wise health facilities performance.</t>
  </si>
  <si>
    <t>HIGHER SECONDARY</t>
  </si>
  <si>
    <t>24 PARAGANAS SOUTH</t>
  </si>
  <si>
    <t>TOBACCO INDUSTRY</t>
  </si>
  <si>
    <t>DOMESTIC AND HOUSEHOLD WORKERS</t>
  </si>
  <si>
    <t>Health service indicator being measured</t>
  </si>
  <si>
    <t>Deliveries conducted at facility, IPD Attendance</t>
  </si>
  <si>
    <t>PRAYAGRAJ</t>
  </si>
  <si>
    <t>Facility Type</t>
  </si>
  <si>
    <t>Type of public health facility</t>
  </si>
  <si>
    <t>SERVICE</t>
  </si>
  <si>
    <t>PHC, SC</t>
  </si>
  <si>
    <t>Total No. of Facilities #</t>
  </si>
  <si>
    <t>PRIMARY</t>
  </si>
  <si>
    <t>Total number of facilities of the given type in the state</t>
  </si>
  <si>
    <t>This dataset provides month-wise crude oil processed by Indian refineries and oil companies, reported in thousand metric tonnes (000 Metric Tonnes)</t>
  </si>
  <si>
    <t>TAMIL NADU</t>
  </si>
  <si>
    <t>1880, 150</t>
  </si>
  <si>
    <t>PUDUKKOTTAI</t>
  </si>
  <si>
    <t>Facilities reporting nil performance - Numbers*</t>
  </si>
  <si>
    <t>Number of facilities reporting zero performance</t>
  </si>
  <si>
    <t>737, 20</t>
  </si>
  <si>
    <t>BULANDSHAHR</t>
  </si>
  <si>
    <t>Details of Maximum and Minimum Performing facilities - Performance</t>
  </si>
  <si>
    <t>Indicates whether the facility is maximum or minimum performing</t>
  </si>
  <si>
    <t>LEATHER INDUSTRY WORKS</t>
  </si>
  <si>
    <t>Maximum, Minimum</t>
  </si>
  <si>
    <t>Details of Maximum and Minimum Performing facilities - Value Reported</t>
  </si>
  <si>
    <t>Performance value reported by the facility</t>
  </si>
  <si>
    <t>GRADUATE</t>
  </si>
  <si>
    <t>Month for which refinery processing data is reported</t>
  </si>
  <si>
    <t>WARDHA</t>
  </si>
  <si>
    <t>September, October</t>
  </si>
  <si>
    <t>Year of reporting</t>
  </si>
  <si>
    <t>Details of Maximum and Minimum Performing facilities - District</t>
  </si>
  <si>
    <t>District where the facility is located</t>
  </si>
  <si>
    <t>2022, 2023</t>
  </si>
  <si>
    <t>Tirupur, Erode</t>
  </si>
  <si>
    <t>OIL COMPANIES</t>
  </si>
  <si>
    <t>Details of Maximum and Minimum Performing facilities - Sub-district</t>
  </si>
  <si>
    <t>Refinery/company processing crude oil</t>
  </si>
  <si>
    <t>Sub-district/block where the facility is located</t>
  </si>
  <si>
    <t>KANGEYAM, UDHAGAMANDALAM</t>
  </si>
  <si>
    <t>CPCL-MANALI, TAMILNADU ; IOCL-PARADIP, ODISHA</t>
  </si>
  <si>
    <t>Quantity (000 Metric Tonnes)</t>
  </si>
  <si>
    <t>Details of Maximum and Minimum Performing facilities - Facility</t>
  </si>
  <si>
    <t>Name of the health facility</t>
  </si>
  <si>
    <t>Quantity of crude oil processed by the refinery/company</t>
  </si>
  <si>
    <t xml:space="preserve"> Metric Tonnes</t>
  </si>
  <si>
    <t>961.61, 4691.26</t>
  </si>
  <si>
    <t>CHAVADIPALAYAM, KALLATTY</t>
  </si>
  <si>
    <t>State in which the facility is located</t>
  </si>
  <si>
    <t>Tamil Nadu, Bihar</t>
  </si>
  <si>
    <t>September</t>
  </si>
  <si>
    <t>Reporting month</t>
  </si>
  <si>
    <t>CPCL-MANALI, TAMILNADU</t>
  </si>
  <si>
    <t>February, January</t>
  </si>
  <si>
    <t>Financial year of reporting</t>
  </si>
  <si>
    <t>BPCL-MUMBAI, MAHARASHTRA</t>
  </si>
  <si>
    <t>2018-2019, 2019-2020</t>
  </si>
  <si>
    <t>October</t>
  </si>
  <si>
    <t>IOCL-KOYALI, GUJARAT</t>
  </si>
  <si>
    <t>IOCL-HALDIA, WEST BENGAL</t>
  </si>
  <si>
    <t>Deliveries conducted at facility</t>
  </si>
  <si>
    <t>PHC</t>
  </si>
  <si>
    <t>IOCL-MATHURA, UTTAR PRADESH</t>
  </si>
  <si>
    <t>Minimum</t>
  </si>
  <si>
    <t>Tirupur</t>
  </si>
  <si>
    <t>KANGEYAM</t>
  </si>
  <si>
    <t>CHAVADIPALAYAM</t>
  </si>
  <si>
    <t>IOCL-PARADIP,ODISHA</t>
  </si>
  <si>
    <t>2018-2019</t>
  </si>
  <si>
    <t>IOCL TOTAL</t>
  </si>
  <si>
    <t>Toothukudi</t>
  </si>
  <si>
    <t>SRIVAIKUNDAM</t>
  </si>
  <si>
    <t>PANDARAVILAI</t>
  </si>
  <si>
    <t>HPCL-VISAKH,ANDHRA PRADESH</t>
  </si>
  <si>
    <t>Viluppuram</t>
  </si>
  <si>
    <t>RIL TOTAL</t>
  </si>
  <si>
    <t>KANDAMANGALAM</t>
  </si>
  <si>
    <t>KONDUR</t>
  </si>
  <si>
    <t>November</t>
  </si>
  <si>
    <t>TIRUCHIRAPALLI CORP</t>
  </si>
  <si>
    <t>RAMALINGA NAGAR</t>
  </si>
  <si>
    <t>TIRUCHENDUR</t>
  </si>
  <si>
    <t>SONAGANVILAI</t>
  </si>
  <si>
    <t>Theni</t>
  </si>
  <si>
    <t>CHINNAMANUR MPTY</t>
  </si>
  <si>
    <t>CHINNAMANUR UPHC</t>
  </si>
  <si>
    <t>KUNDADAM</t>
  </si>
  <si>
    <t>KULLAMPALAYAM</t>
  </si>
  <si>
    <t>Nilgiris</t>
  </si>
  <si>
    <t>UDHAGAMANDALAM</t>
  </si>
  <si>
    <t>KALLATTY</t>
  </si>
  <si>
    <t>Erode</t>
  </si>
  <si>
    <t>KODUMUDI</t>
  </si>
  <si>
    <t>THAMARAIPALAYAM</t>
  </si>
  <si>
    <t>Madurai</t>
  </si>
  <si>
    <t>MADURAI CORP</t>
  </si>
  <si>
    <t>BETHANIYAPURAM UHP</t>
  </si>
  <si>
    <t>Month wise indigeneous crude oil production.</t>
  </si>
  <si>
    <t>Month for which crude oil production is reported</t>
  </si>
  <si>
    <t>April, September</t>
  </si>
  <si>
    <t>Year of production reporting</t>
  </si>
  <si>
    <t>2023, 2024</t>
  </si>
  <si>
    <t>Company Name</t>
  </si>
  <si>
    <t>Company/category responsible for production</t>
  </si>
  <si>
    <t>ONGC, OIL</t>
  </si>
  <si>
    <t>Indigenous crude oil production quantity</t>
  </si>
  <si>
    <t>1.51, 2.50</t>
  </si>
  <si>
    <t>last_updated</t>
  </si>
  <si>
    <t>Date of latest update for the record</t>
  </si>
  <si>
    <t>Date/String</t>
  </si>
  <si>
    <t>ONGC</t>
  </si>
  <si>
    <t>Total crude oil</t>
  </si>
  <si>
    <t>Total ( Crude oil + Condensate)</t>
  </si>
  <si>
    <t>Contains annual district-wise performance data for public health facilities, highlighting the maximum- and minimum-performing facilities across selected health service indicators, along with facility counts, reporting status, geographic information, and reporting year.</t>
  </si>
  <si>
    <t>OIL</t>
  </si>
  <si>
    <t>Sample_values</t>
  </si>
  <si>
    <t>Health service indicator being evaluated</t>
  </si>
  <si>
    <t>Allopathic- Outpatient attendance, Deliveries conducted at facility</t>
  </si>
  <si>
    <t>JVC/ Private</t>
  </si>
  <si>
    <t>Condensate</t>
  </si>
  <si>
    <t>SC, PHC</t>
  </si>
  <si>
    <t>Total number of facilities of that type in the district</t>
  </si>
  <si>
    <t>150, 37</t>
  </si>
  <si>
    <t>Number of facilities reporting zero performance for the indicator</t>
  </si>
  <si>
    <t>This dataset provides annual National Accounts Statistics for India, including economic indicators across industries and sectors at current and constant prices, reported in ₹ crore.</t>
  </si>
  <si>
    <t>Value reported by the maximum/minimum performing facility</t>
  </si>
  <si>
    <t>18,393 ; 4,088</t>
  </si>
  <si>
    <t>Base year used for constant price calculations</t>
  </si>
  <si>
    <t>Orang, Hathua</t>
  </si>
  <si>
    <t>2011-12, 2022-23</t>
  </si>
  <si>
    <t>Indicates whether the data belongs to current statistical series</t>
  </si>
  <si>
    <t>MAZBAT MPHC, Sadar Hospital Gopalganj</t>
  </si>
  <si>
    <t>Financial year to which the estimates pertain</t>
  </si>
  <si>
    <t>Assam, Bihar</t>
  </si>
  <si>
    <t>2022-23, 2025-26</t>
  </si>
  <si>
    <t>District in which the facility is located</t>
  </si>
  <si>
    <t>National accounts indicator being measured</t>
  </si>
  <si>
    <t>Udalguri, Gopalganj</t>
  </si>
  <si>
    <t>Gross Value Added, Gross Fixed Capital Formation</t>
  </si>
  <si>
    <t>Financial year for which performance is reported</t>
  </si>
  <si>
    <t>Reporting frequency of the estimates</t>
  </si>
  <si>
    <t>2018-19, 2019-20</t>
  </si>
  <si>
    <t>revision</t>
  </si>
  <si>
    <t>Estimate revision stage</t>
  </si>
  <si>
    <t>Final Estimates, First Advance Estimates</t>
  </si>
  <si>
    <t>industry</t>
  </si>
  <si>
    <t>Industry classification for the estimate</t>
  </si>
  <si>
    <t>Manufacturing, Mining and Quarrying</t>
  </si>
  <si>
    <t>Allopathic- Outpatient attendance</t>
  </si>
  <si>
    <t>SC</t>
  </si>
  <si>
    <t>subindustry</t>
  </si>
  <si>
    <t>Further breakdown of industry, if available</t>
  </si>
  <si>
    <t>Udalguri</t>
  </si>
  <si>
    <t>MANPUR</t>
  </si>
  <si>
    <t>institutional_sector</t>
  </si>
  <si>
    <t>Institutional sector associated with the estimate</t>
  </si>
  <si>
    <t>Ayush - Outpatient attendance</t>
  </si>
  <si>
    <t>Household Sector, Current</t>
  </si>
  <si>
    <t>Maximum</t>
  </si>
  <si>
    <t>quarter</t>
  </si>
  <si>
    <t>Orang</t>
  </si>
  <si>
    <t>Quarter associated with the estimate, if applicable</t>
  </si>
  <si>
    <t>MAZBAT MPHC</t>
  </si>
  <si>
    <t>Operation minor (No or local anaesthesia)</t>
  </si>
  <si>
    <t>DH</t>
  </si>
  <si>
    <t>current_price</t>
  </si>
  <si>
    <t>Value of indicator at current prices</t>
  </si>
  <si>
    <t>Crore</t>
  </si>
  <si>
    <t>1452679, 3598247</t>
  </si>
  <si>
    <t>Udalguri Civil Hospital</t>
  </si>
  <si>
    <t>constant_price</t>
  </si>
  <si>
    <t>Value of indicator at constant prices using the base year</t>
  </si>
  <si>
    <t>903367.9, 2262239</t>
  </si>
  <si>
    <t>Bandarguri</t>
  </si>
  <si>
    <t>Unit of measurement used in the dataset</t>
  </si>
  <si>
    <t>Barauli</t>
  </si>
  <si>
    <t>PHC Barauli</t>
  </si>
  <si>
    <t>Gopalganj</t>
  </si>
  <si>
    <t>Uchkagaon</t>
  </si>
  <si>
    <t>APHC Mirganj</t>
  </si>
  <si>
    <t>Number of vehicles as per category (only for bengluru).</t>
  </si>
  <si>
    <t>Gross Value Added</t>
  </si>
  <si>
    <t>Final Estimates</t>
  </si>
  <si>
    <t>Manufacturing</t>
  </si>
  <si>
    <t>Hathua</t>
  </si>
  <si>
    <t>â‚¹ Crore</t>
  </si>
  <si>
    <t>Badkagaon</t>
  </si>
  <si>
    <t>C -Section deliveries at facility</t>
  </si>
  <si>
    <t>Sl.NO</t>
  </si>
  <si>
    <t>Gopalganj Urban</t>
  </si>
  <si>
    <t>Sadar Hospital Gopalganj</t>
  </si>
  <si>
    <t>SDH</t>
  </si>
  <si>
    <t>Serial number of vehicle category record</t>
  </si>
  <si>
    <t>Sub Divisional Hospital Hathua</t>
  </si>
  <si>
    <t>IPD Attendance</t>
  </si>
  <si>
    <t>Financial Services</t>
  </si>
  <si>
    <t>Category of Vehicles</t>
  </si>
  <si>
    <t>Type/category of registered vehicles</t>
  </si>
  <si>
    <t>Twowheeler, Cars</t>
  </si>
  <si>
    <t>Belagavi</t>
  </si>
  <si>
    <t>Number of registered vehicles in Belagavi division</t>
  </si>
  <si>
    <t>4733261, 550511</t>
  </si>
  <si>
    <t>Kalaburagi</t>
  </si>
  <si>
    <t>Number of registered vehicles in Kalaburagi division</t>
  </si>
  <si>
    <t>2462630, 232296</t>
  </si>
  <si>
    <t>Gross Fixed Capital Formation</t>
  </si>
  <si>
    <t>Shivamogga</t>
  </si>
  <si>
    <t>Number of registered vehicles in Shivamogga division</t>
  </si>
  <si>
    <t>Household Sector</t>
  </si>
  <si>
    <t>3248271, 728946</t>
  </si>
  <si>
    <t>Mysuru</t>
  </si>
  <si>
    <t>Number of registered vehicles in Mysuru division</t>
  </si>
  <si>
    <t>2726875, 480048</t>
  </si>
  <si>
    <t>Bengaluru Urban</t>
  </si>
  <si>
    <t>Number of registered vehicles in Bengaluru Urban division</t>
  </si>
  <si>
    <t>8283952, 2537799</t>
  </si>
  <si>
    <t>Bengaluru Rural</t>
  </si>
  <si>
    <t>Number of registered vehicles in Bengaluru Rural division</t>
  </si>
  <si>
    <t>2253146, 293435</t>
  </si>
  <si>
    <t>First Advance Estimates</t>
  </si>
  <si>
    <t>Agriculture, Livestock, Forestry and Fishing</t>
  </si>
  <si>
    <t>Total number of vehicles across all divisions</t>
  </si>
  <si>
    <t>23708135, 4823035</t>
  </si>
  <si>
    <t>Mining and Quarrying</t>
  </si>
  <si>
    <t>Electricity, Gas, Water Supply &amp; Other Utility Services</t>
  </si>
  <si>
    <t>Twowheeler</t>
  </si>
  <si>
    <t>Cars</t>
  </si>
  <si>
    <t>Omnibus</t>
  </si>
  <si>
    <t>Agricultural_tractor</t>
  </si>
  <si>
    <t>Trailer</t>
  </si>
  <si>
    <t>Construction_equipment</t>
  </si>
  <si>
    <t>Private_service_vehicle</t>
  </si>
  <si>
    <t>Non - Transport (A)</t>
  </si>
  <si>
    <t>TRANSPORT VEHICLE (B)</t>
  </si>
  <si>
    <t>Articulated_vehicle</t>
  </si>
  <si>
    <t>Trucks_and_lorries</t>
  </si>
  <si>
    <t>Month wise top 10 aadhar biometric device performance.</t>
  </si>
  <si>
    <t>Reporting month for device performance statistics</t>
  </si>
  <si>
    <t>mon</t>
  </si>
  <si>
    <t>Apr-25, Mar-25</t>
  </si>
  <si>
    <t>deviceproviderid</t>
  </si>
  <si>
    <t>Identifier of the biometric device manufacturer/provider</t>
  </si>
  <si>
    <t>Morpho.SmartChip, INTEGRA.IMSPL</t>
  </si>
  <si>
    <t>modelid</t>
  </si>
  <si>
    <t>Specific biometric device model identifier</t>
  </si>
  <si>
    <t>CBME3RD, FALCON</t>
  </si>
  <si>
    <t>dev_level</t>
  </si>
  <si>
    <t>Device certification/security level</t>
  </si>
  <si>
    <t>L0, L1</t>
  </si>
  <si>
    <t>total_trans</t>
  </si>
  <si>
    <t>Total number of biometric authentication transactions processed</t>
  </si>
  <si>
    <t>107,000,000 ; 7,484,516</t>
  </si>
  <si>
    <t>success_trans</t>
  </si>
  <si>
    <t>Number of successful authentication transactions</t>
  </si>
  <si>
    <t>Promotion of one unique producot from each district.</t>
  </si>
  <si>
    <t>98,844,252 ; 7,045,507</t>
  </si>
  <si>
    <t>success_perc</t>
  </si>
  <si>
    <t>Percentage of successful transactions</t>
  </si>
  <si>
    <t>92.46, 97.00</t>
  </si>
  <si>
    <t>failed_trans</t>
  </si>
  <si>
    <t>Number of failed authentication transactions</t>
  </si>
  <si>
    <t>8,061,328 ; 439,009</t>
  </si>
  <si>
    <t>State or Union Territory where the product originates</t>
  </si>
  <si>
    <t>Andhra Pradesh, Andaman and Nicobar Islands</t>
  </si>
  <si>
    <t>failed_perc</t>
  </si>
  <si>
    <t>Percentage of failed transactions</t>
  </si>
  <si>
    <t>7.54, 5.87</t>
  </si>
  <si>
    <t>Product</t>
  </si>
  <si>
    <t>Name of the identified product from the district</t>
  </si>
  <si>
    <t>Coffee (Araku), Bamboo Craft</t>
  </si>
  <si>
    <t>bio_failure</t>
  </si>
  <si>
    <t>Number of failures specifically due to biometric mismatch/failure</t>
  </si>
  <si>
    <t>7,183,240 ; 402,144</t>
  </si>
  <si>
    <t>District associated with the product</t>
  </si>
  <si>
    <t>bio_failure_perc</t>
  </si>
  <si>
    <t>Alluri Sitarama Raju, Anakapalli</t>
  </si>
  <si>
    <t>Percentage of transactions failing due to biometric reasons</t>
  </si>
  <si>
    <t>6.72, 5.37</t>
  </si>
  <si>
    <t>LGD Code</t>
  </si>
  <si>
    <t>Local Government Directory code uniquely identifying the district</t>
  </si>
  <si>
    <t>745, 744</t>
  </si>
  <si>
    <t>Economic category of the product in the value chain</t>
  </si>
  <si>
    <t>Primary, Secondary</t>
  </si>
  <si>
    <t>Broad sector to which the product belongs</t>
  </si>
  <si>
    <t>Agriculture, Handicraft</t>
  </si>
  <si>
    <t>Detailed textual description of the product and its significance</t>
  </si>
  <si>
    <t>Morpho.SmartChip</t>
  </si>
  <si>
    <t>Text/String</t>
  </si>
  <si>
    <t>"Andhra Pradesh is one of the major coffee producing states…", "Crafted with finesse in Andhra Pradesh's Alluri Sitarama Raju district…"</t>
  </si>
  <si>
    <t>CBME3RD</t>
  </si>
  <si>
    <t>L1</t>
  </si>
  <si>
    <t>GI Status</t>
  </si>
  <si>
    <t>Indicates whether the product has Geographical Indication status</t>
  </si>
  <si>
    <t>Boolean/String</t>
  </si>
  <si>
    <t>Yes, No</t>
  </si>
  <si>
    <t>Photo</t>
  </si>
  <si>
    <t>URL link to product image/document</t>
  </si>
  <si>
    <t>INTEGRA.IMSPL</t>
  </si>
  <si>
    <t>https://drive.google.com/file/d/18ptepDrMFsm5l6OVZl_jcwOOz9-lp_Hb/view, https://drive.google.com/file/d/1HT-KGuEaGPfvf7jbfYc-_II_o7x-T6Y-/view</t>
  </si>
  <si>
    <t>IMS.AQT.TCS1S.A</t>
  </si>
  <si>
    <t>L0</t>
  </si>
  <si>
    <t>Ministry/Department</t>
  </si>
  <si>
    <t>Government ministry or department associated with the product</t>
  </si>
  <si>
    <t>Ministry of Agriculture &amp; Farmers' Welfare, Department of Fisheries</t>
  </si>
  <si>
    <t>EVOLUTE.EVOLUTE</t>
  </si>
  <si>
    <t>FALCON</t>
  </si>
  <si>
    <t>Lat long wise pincodes, districts, states, names etc.</t>
  </si>
  <si>
    <t>Ministry/ Department</t>
  </si>
  <si>
    <t>Coconut &amp; Coconut based products</t>
  </si>
  <si>
    <t>IDENTI5</t>
  </si>
  <si>
    <t>Primary</t>
  </si>
  <si>
    <t>Agriculture</t>
  </si>
  <si>
    <t>The Nicobar Islands are known for their abundant coconut plantations, that make available coconut oil, coconut milk, coconut water, and copra (dried coconut meat used for oil extraction). The islands are also known for their traditional handicrafts made from coconut shells and fibers, such as baskets and mats.</t>
  </si>
  <si>
    <t>https://drive.google.com/file/d/1ZKef7mLS4iub1jTlqv9gbc8oBhJ8ljct/view?usp=drive_link</t>
  </si>
  <si>
    <t>LINKWELL.LTPL</t>
  </si>
  <si>
    <t>VTK.VA21POS.A400.A</t>
  </si>
  <si>
    <t>circlename</t>
  </si>
  <si>
    <t>Postal circle under India Post administration</t>
  </si>
  <si>
    <t>Telangana Circle, Delhi Circle</t>
  </si>
  <si>
    <t>Ministry of Agriculture &amp; Farmers' Welfare</t>
  </si>
  <si>
    <t>MATRIX.MCPL</t>
  </si>
  <si>
    <t>Fisheries/Marine products</t>
  </si>
  <si>
    <t>MCP.FAX.500OH.E</t>
  </si>
  <si>
    <t>regionname</t>
  </si>
  <si>
    <t>Postal region within a circle</t>
  </si>
  <si>
    <t>Marine</t>
  </si>
  <si>
    <t>The North and Middle Andaman islands, are known for their rich marine life and as a result, fishing and the production of marine products is a significant part of the local economy. These products include a wide variety of fish, shellfish, and other seafood, which are popular in the local market and also exported to other parts of the country.</t>
  </si>
  <si>
    <t>Hyderabad Region, Delhi Region</t>
  </si>
  <si>
    <t>https://drive.google.com/file/d/1caPuTWCA35HHLk0aEbqhiLlPAWAlB3zQ/view?usp=drive_link</t>
  </si>
  <si>
    <t>divisionname</t>
  </si>
  <si>
    <t>Postal division responsible for managing post offices</t>
  </si>
  <si>
    <t>Adilabad Division, New Delhi Central Division</t>
  </si>
  <si>
    <t>LEOPARD</t>
  </si>
  <si>
    <t>Department of Fisheries</t>
  </si>
  <si>
    <t>officename</t>
  </si>
  <si>
    <t>Name of the individual post office</t>
  </si>
  <si>
    <t>Marine Products</t>
  </si>
  <si>
    <t>Kothimir B.O, Papanpet B.O</t>
  </si>
  <si>
    <t>A delight for seafood enthusiasts, South Andaman has a thriving sector of marine products. Jumbo prawns, plump, juicy shrimps, fish cooked in an olio of masalas, stir fried squid - a panoply of marine products are safely, following top standards of hygiene are processed in this district.</t>
  </si>
  <si>
    <t>Six-digit Postal Index Number identifying a delivery area</t>
  </si>
  <si>
    <t>https://drive.google.com/file/d/15DIayCr05l9033ZxDtvkQHXa_qCGHasz/view?usp=drive_link</t>
  </si>
  <si>
    <t>Integer/String</t>
  </si>
  <si>
    <t>504273, 110001</t>
  </si>
  <si>
    <t>IMS.AQT.TCS1S.W</t>
  </si>
  <si>
    <t>officetype</t>
  </si>
  <si>
    <t>Type/category of post office</t>
  </si>
  <si>
    <t>BO, HO</t>
  </si>
  <si>
    <t>Coffee (Araku)</t>
  </si>
  <si>
    <t>Alluri Sitarama Raju</t>
  </si>
  <si>
    <t>delivery</t>
  </si>
  <si>
    <t>Indicates whether mail delivery service is available</t>
  </si>
  <si>
    <t>IMS.ANA.TCS1S.E</t>
  </si>
  <si>
    <t>Andhra Pradesh is one of the major coffee producing states in India. The state is known for its high-quality Arabica and Robusta coffee beans. The coffee grown in Andhra Pradesh is known for its unique flavor profile, with notes of chocolate, nuts, and spices. The coffee is mostly grown in the hilly regions at an altitude of 900-1500m above sea level.</t>
  </si>
  <si>
    <t>Delivery, Non Delivery</t>
  </si>
  <si>
    <t>https://drive.google.com/file/d/18ptepDrMFsm5l6OVZl_jcwOOz9-lp_Hb/view?usp=drive_link</t>
  </si>
  <si>
    <t>Administrative district in which the post office is located</t>
  </si>
  <si>
    <t>KUMURAM BHEEM ASIFABAD, MANCHERIAL</t>
  </si>
  <si>
    <t>SECUGEN.SGI</t>
  </si>
  <si>
    <t>statename</t>
  </si>
  <si>
    <t>HU20A</t>
  </si>
  <si>
    <t>State or Union Territory where the post office exists</t>
  </si>
  <si>
    <t>Bamboo Craft</t>
  </si>
  <si>
    <t>TELANGANA, DELHI</t>
  </si>
  <si>
    <t>Handicraft</t>
  </si>
  <si>
    <t>Crafted with finesse in Andhra Pradesh's Alluri Sitarama Raju district, Bamboo Craft exemplifies the region's rich artisanal heritage. Skillfully woven by local artisans, these pieces showcase intricate designs and sturdy construction, reflecting the eco-conscious ethos of the community. Each creation embodies a blend of tradition and innovation, making Bamboo Craft not just a product, but a testament to the cultural legacy of the region.</t>
  </si>
  <si>
    <t>https://drive.google.com/file/d/1HT-KGuEaGPfvf7jbfYc-_II_o7x-T6Y-/view?usp=drive_link</t>
  </si>
  <si>
    <t>Geographic latitude of the post office location</t>
  </si>
  <si>
    <t>Decimal Degrees (°)</t>
  </si>
  <si>
    <t>19.36387, 19.47649</t>
  </si>
  <si>
    <t>Geographic longitude of the post office location</t>
  </si>
  <si>
    <t>DC Handicraft</t>
  </si>
  <si>
    <t>79.53767, 79.58392</t>
  </si>
  <si>
    <t>Rock Bee Honey</t>
  </si>
  <si>
    <t>Tertiary</t>
  </si>
  <si>
    <t>Food Processing</t>
  </si>
  <si>
    <t>Rock Bee Honey from Alluri Sitarama Raju, Andhra Pradesh, is a natural delicacy known for its rich flavor, golden hue, and numerous health benefits. Collected from wild rock bees in the forests of the region, this honey is prized for its purity and organic nature. The unique floral diversity of the area lends the honey a distinct taste and aroma, making it a sought-after product for both culinary and medicinal uses.</t>
  </si>
  <si>
    <t>no</t>
  </si>
  <si>
    <t>https://drive.google.com/file/d/10TFfY2JQ1s4t3wqcsUMq9ZDFRPGQNJCi/view?usp=sharing</t>
  </si>
  <si>
    <t>Telangana Circle</t>
  </si>
  <si>
    <t>Hyderabad Region</t>
  </si>
  <si>
    <t>Adilabad Division</t>
  </si>
  <si>
    <t>Kothimir B.O</t>
  </si>
  <si>
    <t>BO</t>
  </si>
  <si>
    <t>Delivery</t>
  </si>
  <si>
    <t>KUMURAM BHEEM ASIFABAD</t>
  </si>
  <si>
    <t>Etikoppaka Lacquerware/Wooden Toys</t>
  </si>
  <si>
    <t>Anakapalli is a town located in the Indian state of Andhra Pradesh. It is known for its traditional wooden toy industry, particularly for Etikoppaka Wooden Toys. These toys are made using locally sourced light-weight wood, primarily from the cashew tree, and are crafted using traditional techniques passed down through generations.</t>
  </si>
  <si>
    <t>https://drive.google.com/file/d/1eToIFetXrq90IykYyvLkl2SMHug2YI8f/view?usp=drive_link</t>
  </si>
  <si>
    <t>Papanpet B.O</t>
  </si>
  <si>
    <t>Kukuda B.O</t>
  </si>
  <si>
    <t>Palm Leaf</t>
  </si>
  <si>
    <t>Hailing from the picturesque district of Anakapalli in Andhra Pradesh, Palm Leaf products are meticulously woven by skilled artisans, showcasing the natural beauty and versatility of palm leaves. From intricately designed mats to eco-friendly utensils, each creation reflects the ingenuity and dedication of the local community. Embracing sustainable practices, Palm Leaf products serve as both functional commodities and artistic expressions, embodying the essence of rural Andhra Pradesh.</t>
  </si>
  <si>
    <t>https://drive.google.com/file/d/1l7BfXhUYb7WedyrbKiKzchGaHThycfzi/view?usp=drive_link</t>
  </si>
  <si>
    <t>Bareguda B.O</t>
  </si>
  <si>
    <t>Payakaraopet Silk Sarees</t>
  </si>
  <si>
    <t>Handloom</t>
  </si>
  <si>
    <t>Mosam B.O</t>
  </si>
  <si>
    <t>Originating from the looms of Anakapalli in Andhra Pradesh, Payakaraopet Silk Sarees epitomize timeless elegance and craftsmanship. Woven with precision and adorned with exquisite motifs, these sarees are a celebration of tradition and artistry. Payakaraopet Silk Sarees not only encapsulate the cultural heritage of the region but also represent the skilled craftsmanship passed down through generations, making them cherished attire for special occasions.</t>
  </si>
  <si>
    <t>https://drive.google.com/file/d/1syaF69l7vPmPBad9nPVnUXBX8Bwm8PH_/view?usp=drive_link</t>
  </si>
  <si>
    <t>Penchikalpet B.O</t>
  </si>
  <si>
    <t>DC Handloom</t>
  </si>
  <si>
    <t>Cotton/Jean Pants</t>
  </si>
  <si>
    <t>Anantapuram (Anantapur)</t>
  </si>
  <si>
    <t>Textile</t>
  </si>
  <si>
    <t>Vempalli B.O</t>
  </si>
  <si>
    <t>With a strong textile heritage and many local textile mills and factories, the city of Anantapuram in Andhra Pradesh produces a range of high-quality cotton and denim products, including pants. The city's cotton and denim products are both in high demand locally and exported to other regions of India.</t>
  </si>
  <si>
    <t>https://drive.google.com/file/d/1sfpzfXl_C848ZtRcjce9cB1C5pGvQeHy/view?usp=drive_link</t>
  </si>
  <si>
    <t>MANCHERIAL</t>
  </si>
  <si>
    <t>Old Town B.O</t>
  </si>
  <si>
    <t>Ministry of Textile</t>
  </si>
  <si>
    <t>Non Delivery</t>
  </si>
  <si>
    <t>Kammergaon B.O</t>
  </si>
  <si>
    <t>Chakepalli B.O</t>
  </si>
  <si>
    <t>Monthly statistics on steel production, imports, consumption, and related indicators in India, categorized by producer type and reporting period.</t>
  </si>
  <si>
    <t>PRODUCER_TYPE</t>
  </si>
  <si>
    <t>The category of steel producer associated with the reported statistic.</t>
  </si>
  <si>
    <t>PRIVATE, PUBLIC</t>
  </si>
  <si>
    <t>MONTH</t>
  </si>
  <si>
    <t>The calendar month for which the steel statistics are reported.</t>
  </si>
  <si>
    <t>FEB, JUL</t>
  </si>
  <si>
    <t>CAL_YEAR</t>
  </si>
  <si>
    <t>The calendar year for which the steel statistics are reported.</t>
  </si>
  <si>
    <t>FIN_YEAR</t>
  </si>
  <si>
    <t>District wise people taking benefits of scheme.</t>
  </si>
  <si>
    <t>The financial year for which the steel statistics are reported.</t>
  </si>
  <si>
    <t>financial year</t>
  </si>
  <si>
    <t>2024-2025</t>
  </si>
  <si>
    <t>DATA_TYPE</t>
  </si>
  <si>
    <t>The type of steel statistic being reported, such as production, imports, or consumption.</t>
  </si>
  <si>
    <t>FINISHED_STEEL_PROD, CRUDE_STEEL_PROD</t>
  </si>
  <si>
    <t>QTY</t>
  </si>
  <si>
    <t>StateCode</t>
  </si>
  <si>
    <t>The reported quantity for the selected steel statistic, expressed in thousand tonnes.</t>
  </si>
  <si>
    <t>The unique administrative code assigned to the state or union territory.</t>
  </si>
  <si>
    <t>tonnes</t>
  </si>
  <si>
    <t>10581.73, 1749.85</t>
  </si>
  <si>
    <t>STATUS</t>
  </si>
  <si>
    <t>DistrictCode</t>
  </si>
  <si>
    <t>The unique administrative code assigned to the district.</t>
  </si>
  <si>
    <t>The reporting status of the published data.</t>
  </si>
  <si>
    <t>Monthly product-wise petroleum consumption statistics in India, showing the quantity of petroleum products consumed during each reporting month.</t>
  </si>
  <si>
    <t>Prov.</t>
  </si>
  <si>
    <t>14, 12</t>
  </si>
  <si>
    <t>MONTH_NO</t>
  </si>
  <si>
    <t>SubDistrictCode</t>
  </si>
  <si>
    <t>The unique administrative code assigned to the sub-district (tehsil, taluk, or block).</t>
  </si>
  <si>
    <t>The numerical representation of the reporting month.</t>
  </si>
  <si>
    <t>74, 6774</t>
  </si>
  <si>
    <t>The calendar month for which the petroleum consumption statistics are reported.</t>
  </si>
  <si>
    <t>January, February, March, April, May, June, July, August, September, October, November, December</t>
  </si>
  <si>
    <t>BlockCode</t>
  </si>
  <si>
    <t>The unique administrative code assigned to the development block.</t>
  </si>
  <si>
    <t>126, 6956</t>
  </si>
  <si>
    <t>The calendar year for which the petroleum consumption statistics are reported.</t>
  </si>
  <si>
    <t>VillageCode</t>
  </si>
  <si>
    <t>2025</t>
  </si>
  <si>
    <t>The unique administrative code assigned to the village.</t>
  </si>
  <si>
    <t>5030, 1564</t>
  </si>
  <si>
    <t>The name of the petroleum product for which the consumption statistics are reported.</t>
  </si>
  <si>
    <t>PRIVATE</t>
  </si>
  <si>
    <t>The name of the state or union territory.</t>
  </si>
  <si>
    <t>FO &amp; LSHS, Naphtha, Lubricants &amp; Greases, Others, SKO</t>
  </si>
  <si>
    <t>FINISHED_STEEL_PROD</t>
  </si>
  <si>
    <t>The total quantity of the petroleum product consumed during the reporting month, expressed in thousand metric tonnes.</t>
  </si>
  <si>
    <t>Ton</t>
  </si>
  <si>
    <t>The name of the district.</t>
  </si>
  <si>
    <t>494.45, 944.78, 363.72, 874.27, 40.93</t>
  </si>
  <si>
    <t>UDHAMPUR, RAJOURI</t>
  </si>
  <si>
    <t>PUBLIC</t>
  </si>
  <si>
    <t>updated_date</t>
  </si>
  <si>
    <t>The date on which the petroleum consumption record was last updated.</t>
  </si>
  <si>
    <t>SubDistrictName</t>
  </si>
  <si>
    <t>The name of the sub-district.</t>
  </si>
  <si>
    <t>2026-06-07</t>
  </si>
  <si>
    <t>Ramnagar, Laroka</t>
  </si>
  <si>
    <t>The name of the development block.</t>
  </si>
  <si>
    <t>CRUDE_STEEL_PROD</t>
  </si>
  <si>
    <t>GHORDI, Qila Darhal</t>
  </si>
  <si>
    <t>VillageName</t>
  </si>
  <si>
    <t>The name of the village.</t>
  </si>
  <si>
    <t>Hartaryan, Laroka</t>
  </si>
  <si>
    <t>MaleCount</t>
  </si>
  <si>
    <t>The total number of male beneficiaries recorded for the village during the reporting period.</t>
  </si>
  <si>
    <t>370, 267</t>
  </si>
  <si>
    <t>FemaleCount</t>
  </si>
  <si>
    <t>The total number of female beneficiaries recorded for the village during the reporting period.</t>
  </si>
  <si>
    <t>50, 19</t>
  </si>
  <si>
    <t>TransGenderCount</t>
  </si>
  <si>
    <t>The total number of transgender beneficiaries recorded for the village during the reporting period.</t>
  </si>
  <si>
    <t>FinYearID</t>
  </si>
  <si>
    <t>The identifier of the financial year for which the data is reported.</t>
  </si>
  <si>
    <t>FINISHED_STEEL_IMP</t>
  </si>
  <si>
    <t>QuadrimesterNo</t>
  </si>
  <si>
    <t>The quadrimester (four-month period) number for which the data is reported.</t>
  </si>
  <si>
    <t>FINISHED_STEEL_CONSUM</t>
  </si>
  <si>
    <t>InstallmentReleaseNo</t>
  </si>
  <si>
    <t>The installment release number associated with the reporting period.</t>
  </si>
  <si>
    <t>QuadFromDate</t>
  </si>
  <si>
    <t>The start date of the quadrimester reporting period.</t>
  </si>
  <si>
    <t>QuadEndDate</t>
  </si>
  <si>
    <t>The end date of the quadrimester reporting period.</t>
  </si>
  <si>
    <t>UDHAMPUR</t>
  </si>
  <si>
    <t>Ramnagar</t>
  </si>
  <si>
    <t>GHORDI</t>
  </si>
  <si>
    <t>Hartaryan</t>
  </si>
  <si>
    <t>RAJOURI</t>
  </si>
  <si>
    <t>Laroka</t>
  </si>
  <si>
    <t>Qila Darhal</t>
  </si>
  <si>
    <t>KATHUA</t>
  </si>
  <si>
    <t>Hiranagar</t>
  </si>
  <si>
    <t>Marheen</t>
  </si>
  <si>
    <t>Chakra</t>
  </si>
  <si>
    <t>KULGAM</t>
  </si>
  <si>
    <t>Kulgam</t>
  </si>
  <si>
    <t>Pombay</t>
  </si>
  <si>
    <t>Gadi Hama</t>
  </si>
  <si>
    <t>Sundarbani</t>
  </si>
  <si>
    <t>SUNDERBANI</t>
  </si>
  <si>
    <t>Basantpur</t>
  </si>
  <si>
    <t>Yaripora</t>
  </si>
  <si>
    <t>Behibag</t>
  </si>
  <si>
    <t>Palnoo Pandit Pora</t>
  </si>
  <si>
    <t>Moungri</t>
  </si>
  <si>
    <t>Thata Kote</t>
  </si>
  <si>
    <t>JAMMU</t>
  </si>
  <si>
    <t>Khour</t>
  </si>
  <si>
    <t>Samwan</t>
  </si>
  <si>
    <t>KISHTWAR</t>
  </si>
  <si>
    <t>Atholi (Paddar)</t>
  </si>
  <si>
    <t>PADDER</t>
  </si>
  <si>
    <t>Kadail</t>
  </si>
  <si>
    <t>Commodity_Id</t>
  </si>
  <si>
    <t>numeric id of the commodity</t>
  </si>
  <si>
    <t>1,3,6</t>
  </si>
  <si>
    <t>Total_stock</t>
  </si>
  <si>
    <t>total amount of stock available</t>
  </si>
  <si>
    <t>Dansal</t>
  </si>
  <si>
    <t>Nagrota</t>
  </si>
  <si>
    <t>Dhayami</t>
  </si>
  <si>
    <t>Commodity_Stock</t>
  </si>
  <si>
    <t>amount of commodity stock available</t>
  </si>
  <si>
    <t>region name from where the data is recorded</t>
  </si>
  <si>
    <t>Region Name: Maharastra</t>
  </si>
  <si>
    <t>full date of the record</t>
  </si>
  <si>
    <t>Individual_Date</t>
  </si>
  <si>
    <t>day of the month</t>
  </si>
  <si>
    <t>District_name</t>
  </si>
  <si>
    <t>name of the district</t>
  </si>
  <si>
    <t>MANMAD</t>
  </si>
  <si>
    <t>month of the year in numbers</t>
  </si>
  <si>
    <t>1 - 12</t>
  </si>
  <si>
    <t>Direcrtory of Petroleum Product import and export</t>
  </si>
  <si>
    <t>year of the record</t>
  </si>
  <si>
    <t>Commodity_name</t>
  </si>
  <si>
    <t>name of the commodity</t>
  </si>
  <si>
    <t>Bajra, sugar</t>
  </si>
  <si>
    <t>District_code</t>
  </si>
  <si>
    <t>code of district from where the data is recorded</t>
  </si>
  <si>
    <t>WC16, WC18</t>
  </si>
  <si>
    <t>Stock</t>
  </si>
  <si>
    <t>stock of the commodity</t>
  </si>
  <si>
    <t>The calendar month for which the petroleum trade statistics are reported.</t>
  </si>
  <si>
    <t>The calendar year for which the petroleum trade statistics are reported.</t>
  </si>
  <si>
    <t>Bajra</t>
  </si>
  <si>
    <t>WC16</t>
  </si>
  <si>
    <t>17-01-2025</t>
  </si>
  <si>
    <t>The name of the petroleum product for which the trade statistics are reported.</t>
  </si>
  <si>
    <t>CRUDE OIL, LPG</t>
  </si>
  <si>
    <t>TRADE</t>
  </si>
  <si>
    <t>The type of trade activity recorded for the petroleum product.</t>
  </si>
  <si>
    <t>Import</t>
  </si>
  <si>
    <t>The total quantity of the petroleum product traded during the reporting period, expressed in thousand metric tonnes.</t>
  </si>
  <si>
    <t>20985.63, 1605.94</t>
  </si>
  <si>
    <t>Value in Rupees (Crore)</t>
  </si>
  <si>
    <t>The total trade value of the petroleum product during the reporting period, expressed in crore Indian Rupees.</t>
  </si>
  <si>
    <t>91216.15, 8314.24</t>
  </si>
  <si>
    <t>13-01-2025</t>
  </si>
  <si>
    <t>Value in Dollars (Million US dollar)</t>
  </si>
  <si>
    <t>The total trade value of the petroleum product during the reporting period, expressed in million US Dollars.</t>
  </si>
  <si>
    <t>USD (Mn.)</t>
  </si>
  <si>
    <t>10664.39, 971.71</t>
  </si>
  <si>
    <t>POONA</t>
  </si>
  <si>
    <t>date_updated</t>
  </si>
  <si>
    <t>WC18</t>
  </si>
  <si>
    <t>The date and time when the trade record was last updated.</t>
  </si>
  <si>
    <t>27-06-2026 08:54</t>
  </si>
  <si>
    <t>18-01-2025</t>
  </si>
  <si>
    <t>21-01-2025</t>
  </si>
  <si>
    <t>Sample for gvmt directory (LGD), this is village wise but district level data is also availabe.</t>
  </si>
  <si>
    <t>24-01-2025</t>
  </si>
  <si>
    <t>The unique administrative code assigned to the village in the directory.</t>
  </si>
  <si>
    <t>405275, 416715</t>
  </si>
  <si>
    <t>CRUDE OIL</t>
  </si>
  <si>
    <t>VillageNameEnglish</t>
  </si>
  <si>
    <t>The name of the village in English.</t>
  </si>
  <si>
    <t>Bhurukundi, Dangarabali</t>
  </si>
  <si>
    <t>VillageCode_1</t>
  </si>
  <si>
    <t>An alternate or legacy village code, if available.</t>
  </si>
  <si>
    <t>26-01-2025</t>
  </si>
  <si>
    <t>,</t>
  </si>
  <si>
    <t>VillageCensus2011Code</t>
  </si>
  <si>
    <t>The Census 2011 code assigned to the village.</t>
  </si>
  <si>
    <t>SubdistrictCode</t>
  </si>
  <si>
    <t>The unique administrative code assigned to the sub-district (tehsil/taluk/block).</t>
  </si>
  <si>
    <t>3011, 3119</t>
  </si>
  <si>
    <t>SubDistrictNameEnglish</t>
  </si>
  <si>
    <t>The name of the sub-district in English.</t>
  </si>
  <si>
    <t>Angul, Baliguda</t>
  </si>
  <si>
    <t>SubDistrictNameLocal</t>
  </si>
  <si>
    <t>The name of the sub-district in the local language.</t>
  </si>
  <si>
    <t>ଅନୁଗୋଳ, (blank)</t>
  </si>
  <si>
    <t>SubDistrictCensus2011Code</t>
  </si>
  <si>
    <t>The Census 2011 code assigned to the sub-district.</t>
  </si>
  <si>
    <t>344, 359</t>
  </si>
  <si>
    <t>DistrictNameEnglish</t>
  </si>
  <si>
    <t>The name of the district in English.</t>
  </si>
  <si>
    <t>Angul, Kandhamal</t>
  </si>
  <si>
    <t>DistrictNameLocal</t>
  </si>
  <si>
    <t>LOBS/ Lube oil</t>
  </si>
  <si>
    <t>The name of the district in the local language.</t>
  </si>
  <si>
    <t>ଅନୁଗୋଳ, KANDHAMAL</t>
  </si>
  <si>
    <t>16-02-2025</t>
  </si>
  <si>
    <t>DistrictCensus2011Code</t>
  </si>
  <si>
    <t>The Census 2011 code assigned to the district.</t>
  </si>
  <si>
    <t>Fuel Oil</t>
  </si>
  <si>
    <t>384, 390</t>
  </si>
  <si>
    <t>17-02-2025</t>
  </si>
  <si>
    <t>StateNameEnglish</t>
  </si>
  <si>
    <t>The name of the state or union territory in English.</t>
  </si>
  <si>
    <t>Petcoke</t>
  </si>
  <si>
    <t>StateNameLocal</t>
  </si>
  <si>
    <t>The name of the state or union territory in the local language.</t>
  </si>
  <si>
    <t>ଓଡ଼ିଶା</t>
  </si>
  <si>
    <t>stateCensus2011Code</t>
  </si>
  <si>
    <t>The Census 2011 code assigned to the state or union territory.</t>
  </si>
  <si>
    <t>Others&amp;</t>
  </si>
  <si>
    <t>The date on which the village directory record was last updated.</t>
  </si>
  <si>
    <t>20-01-2026, 24-09-2025</t>
  </si>
  <si>
    <t>Bhurukundi</t>
  </si>
  <si>
    <t>Angul</t>
  </si>
  <si>
    <t>ଅନୁଗୋଳ</t>
  </si>
  <si>
    <t>Jaganathpur(F.Beat)</t>
  </si>
  <si>
    <t>Majhipada(F.Beat)</t>
  </si>
  <si>
    <t>Karabira</t>
  </si>
  <si>
    <t>Dangarabali</t>
  </si>
  <si>
    <t>Baliguda</t>
  </si>
  <si>
    <t>Daily district-wise evapotranspiration observations across India, reported by the National Remote Sensing Centre (NRSC).</t>
  </si>
  <si>
    <t>Kandhamal</t>
  </si>
  <si>
    <t>KANDHAMAL</t>
  </si>
  <si>
    <t>Dangaripadar</t>
  </si>
  <si>
    <t>The name of the Indian state or union territory where the evapotranspiration observation was recorded.</t>
  </si>
  <si>
    <t>The name of the district where the evapotranspiration observation was recorded.</t>
  </si>
  <si>
    <t>Panch Mahals, Patan</t>
  </si>
  <si>
    <t>Daily district-wise soil moisture observations at a depth of 15 cm across India, reported by the National Remote Sensing Centre (NRSC).</t>
  </si>
  <si>
    <t>Dedimaha</t>
  </si>
  <si>
    <t>The calendar date for which the evapotranspiration observation is reported.</t>
  </si>
  <si>
    <t>2021-03-03, 2021-03-20, 2021-03-22, 2021-03-23, 2021-03-24</t>
  </si>
  <si>
    <t>The calendar year of the evapotranspiration observation.</t>
  </si>
  <si>
    <t>2021</t>
  </si>
  <si>
    <t>The name of the Indian state or union territory where the soil moisture observation was recorded.</t>
  </si>
  <si>
    <t>Baligada</t>
  </si>
  <si>
    <t>The calendar month of the evapotranspiration observation.</t>
  </si>
  <si>
    <t>3</t>
  </si>
  <si>
    <t>Tumudibandha</t>
  </si>
  <si>
    <t>The name of the district where the soil moisture observation was recorded.</t>
  </si>
  <si>
    <t>Avg_etlvl_at15cm</t>
  </si>
  <si>
    <t>Krishnagiri, Madurai, Nagapattinam</t>
  </si>
  <si>
    <t>The average evapotranspiration recorded at a depth of 15 centimetres on the reporting date.</t>
  </si>
  <si>
    <t>0.12, 0.1103, 0.1095, 0.1114, 0.453</t>
  </si>
  <si>
    <t>The calendar date for which the soil moisture observation is reported.</t>
  </si>
  <si>
    <t>Agency_name</t>
  </si>
  <si>
    <t>The name of the agency that reported the evapotranspiration data.</t>
  </si>
  <si>
    <t>2021-12-02, 2021-12-06, 2021-12-08, 2021-12-09, 2021-12-15</t>
  </si>
  <si>
    <t>Bali Panga</t>
  </si>
  <si>
    <t>NRSC VIC MODEL</t>
  </si>
  <si>
    <t>Gudari</t>
  </si>
  <si>
    <t>The calendar year of the soil moisture observation.</t>
  </si>
  <si>
    <t>Rayagada</t>
  </si>
  <si>
    <t>RAYAGADA</t>
  </si>
  <si>
    <t>The calendar month of the soil moisture observation.</t>
  </si>
  <si>
    <t>Panch Mahals</t>
  </si>
  <si>
    <t>12</t>
  </si>
  <si>
    <t>Badabali Jungal</t>
  </si>
  <si>
    <t>Avg_slmt_at15cm</t>
  </si>
  <si>
    <t>The average soil moisture recorded at a depth of 15 centimetres on the reporting date.</t>
  </si>
  <si>
    <t>G.Udayagiri</t>
  </si>
  <si>
    <t>18.6141, 17.5819, 16.7672, 29.261, 26.9235</t>
  </si>
  <si>
    <t>The name of the agency that reported the soil moisture data.</t>
  </si>
  <si>
    <t>Krishnagiri</t>
  </si>
  <si>
    <t>Patan</t>
  </si>
  <si>
    <t>Nagapattinam</t>
  </si>
  <si>
    <t>Daily sub-basin-wise average rainfall observations across India, reported by the India Meteorological Department (IMD).</t>
  </si>
  <si>
    <t>Basin</t>
  </si>
  <si>
    <t>The name of the river basin to which the sub-basin belongs.</t>
  </si>
  <si>
    <t>Brahmani and Baitarni Basin</t>
  </si>
  <si>
    <t>Subbasin</t>
  </si>
  <si>
    <t>The name of the sub-basin for which the rainfall observation is reported.</t>
  </si>
  <si>
    <t>Baitarni, Brahmani</t>
  </si>
  <si>
    <t>The calendar date for which the rainfall observation is reported.</t>
  </si>
  <si>
    <t>2019-01-05, 2019-01-06, 2019-01-09, 2019-01-10, 2019-01-14</t>
  </si>
  <si>
    <t>The calendar year of the rainfall observation.</t>
  </si>
  <si>
    <t>2019</t>
  </si>
  <si>
    <t>Daily district-wise average rainfall observations across India, reported by the India Meteorological Department (IMD).</t>
  </si>
  <si>
    <t>The calendar month of the rainfall observation.</t>
  </si>
  <si>
    <t>1</t>
  </si>
  <si>
    <t>Avg_rainfall</t>
  </si>
  <si>
    <t>The average rainfall recorded for the sub-basin on the reporting date, expressed in millimetres (mm).</t>
  </si>
  <si>
    <t>The name of the Indian state or union territory where the rainfall observation was recorded.</t>
  </si>
  <si>
    <t>The name of the agency that reported the rainfall data.</t>
  </si>
  <si>
    <t>IMD GRID MODEL</t>
  </si>
  <si>
    <t>The name of the district where the rainfall observation was recorded.</t>
  </si>
  <si>
    <t>Lunglei</t>
  </si>
  <si>
    <t>2019-10-29, 2019-11-09, 2019-11-30, 2019-12-03, 2019-12-08</t>
  </si>
  <si>
    <t>Baitarni</t>
  </si>
  <si>
    <t>10, 11, 12</t>
  </si>
  <si>
    <t>The average rainfall recorded for the district on the reporting date, expressed in millimetres (mm).</t>
  </si>
  <si>
    <t>0.354, 1.9517, 0</t>
  </si>
  <si>
    <t>Monthly district-wise Aadhaar enrolment statistics, showing the number of new Aadhaar enrolments across different age groups in India.</t>
  </si>
  <si>
    <t>The calendar date for which the Aadhaar enrolment statistics are reported.</t>
  </si>
  <si>
    <t>2025-11-03</t>
  </si>
  <si>
    <t>Brahmani</t>
  </si>
  <si>
    <t>The name of the Indian state or union territory where the Aadhaar enrolments were recorded.</t>
  </si>
  <si>
    <t>The name of the district where the Aadhaar enrolments were recorded.</t>
  </si>
  <si>
    <t>Bharatpur, Alwar, Sawai Madhopur, Karauli, Kota</t>
  </si>
  <si>
    <t>The Postal Index Number (PIN) code of the location where the Aadhaar enrolments were recorded.</t>
  </si>
  <si>
    <t>321411, 321605, 321614, 322203, 322216</t>
  </si>
  <si>
    <t>Age_0_5</t>
  </si>
  <si>
    <t>The total number of Aadhaar enrolments completed for individuals aged 0 to 5 years during the reporting period.</t>
  </si>
  <si>
    <t>Age_5_17</t>
  </si>
  <si>
    <t>The total number of Aadhaar enrolments completed for individuals aged 5 to 17 years during the reporting period.</t>
  </si>
  <si>
    <t>Age_18_greater</t>
  </si>
  <si>
    <t>The total number of Aadhaar enrolments completed for individuals aged 18 years and above during the reporting period.</t>
  </si>
  <si>
    <t>Bharatpur</t>
  </si>
  <si>
    <t>Sawai Madhopur</t>
  </si>
  <si>
    <t>Karauli</t>
  </si>
  <si>
    <t>Kota</t>
  </si>
  <si>
    <t>Baran</t>
  </si>
  <si>
    <t>Monthly district-wise Aadhaar demographic update statistics, showing the number of demographic updates completed for individuals aged 5–17 years and 17 years and above across India.</t>
  </si>
  <si>
    <t>The calendar date for which the Aadhaar demographic update statistics are reported.</t>
  </si>
  <si>
    <t>2025-11-13</t>
  </si>
  <si>
    <t>The name of the Indian state or union territory where the demographic updates were recorded.</t>
  </si>
  <si>
    <t>The name of the district where the demographic updates were recorded.</t>
  </si>
  <si>
    <t>Malappuram, Palakkad</t>
  </si>
  <si>
    <t>The Postal Index Number (PIN) code of the location where the demographic updates were recorded.</t>
  </si>
  <si>
    <t>676552, 679325, 679330, 679333, 679357</t>
  </si>
  <si>
    <t>Demo_age_5_17</t>
  </si>
  <si>
    <t>The total number of Aadhaar demographic updates completed for individuals aged 5 to 17 years during the reporting period.</t>
  </si>
  <si>
    <t>Demo_age_17+</t>
  </si>
  <si>
    <t>The total number of Aadhaar demographic updates completed for individuals aged 17 years and above during the reporting period.</t>
  </si>
  <si>
    <t>55, 47, 24, 17, 8</t>
  </si>
  <si>
    <t>Monthly district-wise Aadhaar biometric update statistics, showing the number of biometric updates completed for individuals aged 5–17 years and 17 years and above across India.</t>
  </si>
  <si>
    <t>Malappuram</t>
  </si>
  <si>
    <t>The calendar date for which the Aadhaar biometric update statistics are reported.</t>
  </si>
  <si>
    <t>2025-06-03</t>
  </si>
  <si>
    <t>The name of the Indian state or union territory where the biometric updates were recorded.</t>
  </si>
  <si>
    <t>The name of the district where the biometric updates were recorded.</t>
  </si>
  <si>
    <t>Madurai, Davanagere, Uttara Kannada, Thanjavur, Ayodhya</t>
  </si>
  <si>
    <t>The Postal Index Number (PIN) code of the location where the biometric updates were recorded.</t>
  </si>
  <si>
    <t>625017, 577589, 581363, 612502, 224001</t>
  </si>
  <si>
    <t>Bio_age_5_17</t>
  </si>
  <si>
    <t>The total number of Aadhaar biometric updates completed for individuals aged 5 to 17 years during the reporting period.</t>
  </si>
  <si>
    <t>7, 3, 2, 4, 6</t>
  </si>
  <si>
    <t>Palakkad</t>
  </si>
  <si>
    <t>Bio_age_17+</t>
  </si>
  <si>
    <t>The total number of Aadhaar biometric updates completed for individuals aged 17 years and above during the reporting period.</t>
  </si>
  <si>
    <t>30, 3, 0, 2, 15</t>
  </si>
  <si>
    <t>District-wise statistics on the number of schools, student enrolment, and Class X and Class XII examination performance across government schools in Delhi for the academic year 2023–24.</t>
  </si>
  <si>
    <t>Davanagere</t>
  </si>
  <si>
    <t>Uttara Kannada</t>
  </si>
  <si>
    <t>Thanjavur</t>
  </si>
  <si>
    <t>East, North East-I</t>
  </si>
  <si>
    <t>No of Zone</t>
  </si>
  <si>
    <t>Number of education zones in the district.</t>
  </si>
  <si>
    <t>Ayodhya</t>
  </si>
  <si>
    <t>No of Schools - Primary</t>
  </si>
  <si>
    <t>Mayurbhanj</t>
  </si>
  <si>
    <t>Number of primary schools in the district.</t>
  </si>
  <si>
    <t>1, 0</t>
  </si>
  <si>
    <t>Kheda</t>
  </si>
  <si>
    <t>No of Schools - Middle</t>
  </si>
  <si>
    <t>Number of middle schools in the district.</t>
  </si>
  <si>
    <t>Murshidabad</t>
  </si>
  <si>
    <t>No of Schools - Sec</t>
  </si>
  <si>
    <t>Dhule</t>
  </si>
  <si>
    <t>Number of secondary schools in the district.</t>
  </si>
  <si>
    <t>Cuddalore</t>
  </si>
  <si>
    <t>No of Schools - Sr. Sec</t>
  </si>
  <si>
    <t>Number of senior secondary schools in the district.</t>
  </si>
  <si>
    <t>111, 44</t>
  </si>
  <si>
    <t>No of Schools - Total</t>
  </si>
  <si>
    <t>Total number of schools in the district.</t>
  </si>
  <si>
    <t>121, 48</t>
  </si>
  <si>
    <t>No of Students - Pre Primary</t>
  </si>
  <si>
    <t>Number of students enrolled in pre-primary schools.</t>
  </si>
  <si>
    <t>3714, 712</t>
  </si>
  <si>
    <t>No of Students - Primary</t>
  </si>
  <si>
    <t>Number of students enrolled in primary schools.</t>
  </si>
  <si>
    <t>18017, 3610</t>
  </si>
  <si>
    <t>No of Students - Middle</t>
  </si>
  <si>
    <t>Number of students enrolled in middle schools.</t>
  </si>
  <si>
    <t>72599, 49688</t>
  </si>
  <si>
    <t>No of Students - Secondary</t>
  </si>
  <si>
    <t>Number of students enrolled in secondary schools.</t>
  </si>
  <si>
    <t>52855, 41173</t>
  </si>
  <si>
    <t>No of Students - Sr Secondary</t>
  </si>
  <si>
    <t>Number of students enrolled in senior secondary schools.</t>
  </si>
  <si>
    <t>42221, 31748</t>
  </si>
  <si>
    <t>No of Students - Boys</t>
  </si>
  <si>
    <t>Number of male students enrolled.</t>
  </si>
  <si>
    <t>89786, 59362</t>
  </si>
  <si>
    <t>No of Students - Girls</t>
  </si>
  <si>
    <t>Number of female students enrolled.</t>
  </si>
  <si>
    <t>99620, 67569</t>
  </si>
  <si>
    <t>No of Students - Total</t>
  </si>
  <si>
    <t>Daily market-wise wholesale prices of agricultural commodities across India, including minimum, maximum, and modal prices by commodity, variety, and grade.</t>
  </si>
  <si>
    <t>Total number of students enrolled.</t>
  </si>
  <si>
    <t>189406, 126931</t>
  </si>
  <si>
    <t>Class X and XII Result - DISTRICT</t>
  </si>
  <si>
    <t>District for which Class X and Class XII examination results are reported.</t>
  </si>
  <si>
    <t>The name of the Indian state or union territory where the market is located.</t>
  </si>
  <si>
    <t>NUMBER OF STUDENTS APPEARED IN CLASS X (Before Compt) - 2023-24</t>
  </si>
  <si>
    <t>Number of students who appeared in the Class X examination before compartment, during 2023–24.</t>
  </si>
  <si>
    <t>19921, 16703</t>
  </si>
  <si>
    <t>TOTAL NUMBER OF STUDENTS PASSED IN CLASS X (Before Compt) - 2023-24</t>
  </si>
  <si>
    <t>Total number of students who passed the Class X examination before compartment, during 2023–24.</t>
  </si>
  <si>
    <t>18544, 14919</t>
  </si>
  <si>
    <t>PASS PERCENTAGE IN CLASS X -(Before Compt) - 2023-24</t>
  </si>
  <si>
    <t>The name of the district where the market is located.</t>
  </si>
  <si>
    <t>Pass percentage in the Class X examination before compartment, during 2023–24.</t>
  </si>
  <si>
    <t>Percentage(%)</t>
  </si>
  <si>
    <t>Panna, Tikamgarh, Balaghat, Hamirpur, Chhatarpur</t>
  </si>
  <si>
    <t>93.09, 89.32</t>
  </si>
  <si>
    <t>QUALITY INDEX IN CLASS X -(Before Compt) - 2023-24</t>
  </si>
  <si>
    <t>The name of the agricultural market (mandi) where the commodity prices were recorded.</t>
  </si>
  <si>
    <t>Quality index achieved in the Class X examination before compartment, during 2023–24.</t>
  </si>
  <si>
    <t>Devandranagar APMC, Tikamgarh APMC, Varaseoni APMC, Maudaha APMC, Rajnagar APMC</t>
  </si>
  <si>
    <t>278.54, 265.52</t>
  </si>
  <si>
    <t>TOTAL NUMBER OF STUDENTS APPEARED IN CLASS XII (Before Compt) - 2023-24</t>
  </si>
  <si>
    <t>Number of students who appeared in the Class XII examination before compartment, during 2023–24.</t>
  </si>
  <si>
    <t>17768, 14367</t>
  </si>
  <si>
    <t>Wheat, Black Gram(Urd Beans)(Whole), Sesamum(Sesame,Gingelly,Til), Paddy(Common), Mustard</t>
  </si>
  <si>
    <t>TOTAL NUMBER OF STUDENTS PASSED IN CLASS XII - (Before Compt) - 2023-24</t>
  </si>
  <si>
    <t>Total number of students who passed the Class XII examination before compartment, during 2023–24.</t>
  </si>
  <si>
    <t>The specific variety of the agricultural commodity.</t>
  </si>
  <si>
    <t>17014, 13513</t>
  </si>
  <si>
    <t>Wheat, Urda/Urd, Sesame, Kaalimoonch, Other</t>
  </si>
  <si>
    <t>PASS PERCENTAGE IN CLASS XII -(Before Compt) -2023-24</t>
  </si>
  <si>
    <t>Pass percentage in the Class XII examination before compartment, during 2023–24.</t>
  </si>
  <si>
    <t>The quality grade assigned to the agricultural commodity.</t>
  </si>
  <si>
    <t>95.76, 94.06</t>
  </si>
  <si>
    <t>Non-FAQ, FAQ</t>
  </si>
  <si>
    <t>Arrival_Date</t>
  </si>
  <si>
    <t>QUALITY INDEX IN CLASS XII -(Before Compt) - 2023-24</t>
  </si>
  <si>
    <t>The date on which the commodity prices were recorded at the market.</t>
  </si>
  <si>
    <t>Quality index achieved in the Class XII examination before compartment, during 2023–24.</t>
  </si>
  <si>
    <t>306.59, 299.35</t>
  </si>
  <si>
    <t>2026-06-25</t>
  </si>
  <si>
    <t>The minimum wholesale price recorded for the commodity on the reporting date, expressed in ₹ per quintal.</t>
  </si>
  <si>
    <t>2290, 8000, 8350, 3400, 2330</t>
  </si>
  <si>
    <t>The maximum wholesale price recorded for the commodity on the reporting date, expressed in ₹ per quintal.</t>
  </si>
  <si>
    <t>2320, 8400, 8725, 3400, 2330</t>
  </si>
  <si>
    <t>The modal (most frequently reported) wholesale price of the commodity on the reporting date, expressed in ₹ per quintal.</t>
  </si>
  <si>
    <t>2320, 8400, 8700, 3400, 2330</t>
  </si>
  <si>
    <t>East</t>
  </si>
  <si>
    <t>Panna</t>
  </si>
  <si>
    <t>Devandranagar APMC</t>
  </si>
  <si>
    <t>Non-FAQ</t>
  </si>
  <si>
    <t>North East-I</t>
  </si>
  <si>
    <t>Tikamgarh</t>
  </si>
  <si>
    <t>Tikamgarh APMC</t>
  </si>
  <si>
    <t>Black Gram(Urd Beans)(Whole)</t>
  </si>
  <si>
    <t>Urda/Urd</t>
  </si>
  <si>
    <t>FAQ</t>
  </si>
  <si>
    <t>Commodity wholesale price</t>
  </si>
  <si>
    <t>Sesamum(Sesame,Gingelly,Til)</t>
  </si>
  <si>
    <t>North</t>
  </si>
  <si>
    <t>Sesame</t>
  </si>
  <si>
    <t>Balaghat</t>
  </si>
  <si>
    <t>Varaseoni APMC</t>
  </si>
  <si>
    <t>Paddy(Common)</t>
  </si>
  <si>
    <t>Kaalimoonch</t>
  </si>
  <si>
    <t>Hamirpur</t>
  </si>
  <si>
    <t>Maudaha APMC</t>
  </si>
  <si>
    <t>North West A</t>
  </si>
  <si>
    <t>COMM_NAME</t>
  </si>
  <si>
    <t>Name of the comm.</t>
  </si>
  <si>
    <t>Bajra, Moong, Masur, Peas/Chawali, Cauliflower</t>
  </si>
  <si>
    <t>Mustard</t>
  </si>
  <si>
    <t>Chhatarpur</t>
  </si>
  <si>
    <t>Rajnagar APMC</t>
  </si>
  <si>
    <t>North West B-I</t>
  </si>
  <si>
    <t>Mill Quality</t>
  </si>
  <si>
    <t>Chhindwara</t>
  </si>
  <si>
    <t>Chhindwara APMC</t>
  </si>
  <si>
    <t>Green Gram(Moong)(Whole)</t>
  </si>
  <si>
    <t>Green (Whole)</t>
  </si>
  <si>
    <t>COMM_CODE</t>
  </si>
  <si>
    <t>Code identifying the comm.</t>
  </si>
  <si>
    <t>1100000000</t>
  </si>
  <si>
    <t>West A</t>
  </si>
  <si>
    <t>Maize</t>
  </si>
  <si>
    <t>Yellow</t>
  </si>
  <si>
    <t>COMM_WT</t>
  </si>
  <si>
    <t>COMM WT recorded in the dataset.</t>
  </si>
  <si>
    <t>Kilograms</t>
  </si>
  <si>
    <t>West B</t>
  </si>
  <si>
    <t>0.0864, 0.0709, 0.053, 0.0244, 0.167</t>
  </si>
  <si>
    <t>4 - EOL</t>
  </si>
  <si>
    <t>MM-YYYY</t>
  </si>
  <si>
    <t>INDX042012 means fourth month of 2012 and so on till end.</t>
  </si>
  <si>
    <t>107.7,102.5, 0</t>
  </si>
  <si>
    <t>South West A</t>
  </si>
  <si>
    <t>South West B-I</t>
  </si>
  <si>
    <t>South</t>
  </si>
  <si>
    <t>INDX042012</t>
  </si>
  <si>
    <t>INDX052012</t>
  </si>
  <si>
    <t>INDX062012</t>
  </si>
  <si>
    <t>INDX072012</t>
  </si>
  <si>
    <t>INDX082012</t>
  </si>
  <si>
    <t>INDX092012</t>
  </si>
  <si>
    <t>INDX102012</t>
  </si>
  <si>
    <t>INDX112012</t>
  </si>
  <si>
    <t>INDX122012</t>
  </si>
  <si>
    <t>INDX012013</t>
  </si>
  <si>
    <t>INDX022013</t>
  </si>
  <si>
    <t>INDX032013</t>
  </si>
  <si>
    <t>INDX042013</t>
  </si>
  <si>
    <t>INDX052013</t>
  </si>
  <si>
    <t>INDX062013</t>
  </si>
  <si>
    <t>INDX072013</t>
  </si>
  <si>
    <t>INDX082013</t>
  </si>
  <si>
    <t>INDX092013</t>
  </si>
  <si>
    <t>INDX102013</t>
  </si>
  <si>
    <t>INDX112013</t>
  </si>
  <si>
    <t>INDX122013</t>
  </si>
  <si>
    <t>INDX012014</t>
  </si>
  <si>
    <t>INDX022014</t>
  </si>
  <si>
    <t>INDX032014</t>
  </si>
  <si>
    <t>INDX042014</t>
  </si>
  <si>
    <t>INDX052014</t>
  </si>
  <si>
    <t>INDX062014</t>
  </si>
  <si>
    <t>INDX072014</t>
  </si>
  <si>
    <t>INDX082014</t>
  </si>
  <si>
    <t>INDX092014</t>
  </si>
  <si>
    <t>INDX102014</t>
  </si>
  <si>
    <t>INDX112014</t>
  </si>
  <si>
    <t>INDX122014</t>
  </si>
  <si>
    <t>INDX012015</t>
  </si>
  <si>
    <t>INDX022015</t>
  </si>
  <si>
    <t>INDX032015</t>
  </si>
  <si>
    <t>INDX042015</t>
  </si>
  <si>
    <t>INDX052015</t>
  </si>
  <si>
    <t>INDX062015</t>
  </si>
  <si>
    <t>INDX072015</t>
  </si>
  <si>
    <t>INDX082015</t>
  </si>
  <si>
    <t>INDX092015</t>
  </si>
  <si>
    <t>INDX102015</t>
  </si>
  <si>
    <t>INDX112015</t>
  </si>
  <si>
    <t>INDX122015</t>
  </si>
  <si>
    <t>INDX012016</t>
  </si>
  <si>
    <t>INDX022016</t>
  </si>
  <si>
    <t>INDX032016</t>
  </si>
  <si>
    <t>INDX042016</t>
  </si>
  <si>
    <t>INDX052016</t>
  </si>
  <si>
    <t>INDX062016</t>
  </si>
  <si>
    <t>INDX072016</t>
  </si>
  <si>
    <t>INDX082016</t>
  </si>
  <si>
    <t>INDX092016</t>
  </si>
  <si>
    <t>INDX102016</t>
  </si>
  <si>
    <t>INDX112016</t>
  </si>
  <si>
    <t>INDX122016</t>
  </si>
  <si>
    <t>INDX012017</t>
  </si>
  <si>
    <t>INDX022017</t>
  </si>
  <si>
    <t>INDX032017</t>
  </si>
  <si>
    <t>INDX042017</t>
  </si>
  <si>
    <t>INDX052017</t>
  </si>
  <si>
    <t>INDX062017</t>
  </si>
  <si>
    <t>INDX072017</t>
  </si>
  <si>
    <t>INDX082017</t>
  </si>
  <si>
    <t>INDX092017</t>
  </si>
  <si>
    <t>INDX102017</t>
  </si>
  <si>
    <t>INDX112017</t>
  </si>
  <si>
    <t>INDX122017</t>
  </si>
  <si>
    <t>INDX012018</t>
  </si>
  <si>
    <t>INDX022018</t>
  </si>
  <si>
    <t>INDX032018</t>
  </si>
  <si>
    <t>INDX042018</t>
  </si>
  <si>
    <t>INDX052018</t>
  </si>
  <si>
    <t>INDX062018</t>
  </si>
  <si>
    <t>INDX072018</t>
  </si>
  <si>
    <t>INDX082018</t>
  </si>
  <si>
    <t>INDX092018</t>
  </si>
  <si>
    <t>INDX102018</t>
  </si>
  <si>
    <t>INDX112018</t>
  </si>
  <si>
    <t>INDX122018</t>
  </si>
  <si>
    <t>INDX012019</t>
  </si>
  <si>
    <t>INDX022019</t>
  </si>
  <si>
    <t>INDX032019</t>
  </si>
  <si>
    <t>INDX042019</t>
  </si>
  <si>
    <t>INDX052019</t>
  </si>
  <si>
    <t>INDX062019</t>
  </si>
  <si>
    <t>INDX072019</t>
  </si>
  <si>
    <t>INDX082019</t>
  </si>
  <si>
    <t>INDX092019</t>
  </si>
  <si>
    <t>INDX102019</t>
  </si>
  <si>
    <t>INDX112019</t>
  </si>
  <si>
    <t>INDX122019</t>
  </si>
  <si>
    <t>INDX012020</t>
  </si>
  <si>
    <t>INDX022020</t>
  </si>
  <si>
    <t>INDX032020</t>
  </si>
  <si>
    <t>INDX042020</t>
  </si>
  <si>
    <t>INDX052020</t>
  </si>
  <si>
    <t>INDX062020</t>
  </si>
  <si>
    <t>INDX072020</t>
  </si>
  <si>
    <t>INDX082020</t>
  </si>
  <si>
    <t>INDX092020</t>
  </si>
  <si>
    <t>INDX102020</t>
  </si>
  <si>
    <t>INDX112020</t>
  </si>
  <si>
    <t>INDX122020</t>
  </si>
  <si>
    <t>INDX012021</t>
  </si>
  <si>
    <t>INDX022021</t>
  </si>
  <si>
    <t>INDX032021</t>
  </si>
  <si>
    <t>INDX042021</t>
  </si>
  <si>
    <t>INDX052021</t>
  </si>
  <si>
    <t>INDX062021</t>
  </si>
  <si>
    <t>INDX072021</t>
  </si>
  <si>
    <t>INDX082021</t>
  </si>
  <si>
    <t>INDX092021</t>
  </si>
  <si>
    <t>INDX102021</t>
  </si>
  <si>
    <t>INDX112021</t>
  </si>
  <si>
    <t>INDX122021</t>
  </si>
  <si>
    <t>INDX012022</t>
  </si>
  <si>
    <t>INDX022022</t>
  </si>
  <si>
    <t>INDX032022</t>
  </si>
  <si>
    <t>INDX042022</t>
  </si>
  <si>
    <t>INDX052022</t>
  </si>
  <si>
    <t>INDX062022</t>
  </si>
  <si>
    <t>Sector-wise foreign direct investment (FDI) equity inflows into India, reported in both Indian Rupees and US Dollars for the specified reporting period.</t>
  </si>
  <si>
    <t>INDX072022</t>
  </si>
  <si>
    <t>INDX082022</t>
  </si>
  <si>
    <t>INDX092022</t>
  </si>
  <si>
    <t>INDX102022</t>
  </si>
  <si>
    <t>INDX112022</t>
  </si>
  <si>
    <t>INDX122022</t>
  </si>
  <si>
    <t>INDX012023</t>
  </si>
  <si>
    <t>INDX022023</t>
  </si>
  <si>
    <t>INDX032023</t>
  </si>
  <si>
    <t>INDX042023</t>
  </si>
  <si>
    <t>INDX052023</t>
  </si>
  <si>
    <t>INDX062023</t>
  </si>
  <si>
    <t>INDX072023</t>
  </si>
  <si>
    <t>INDX082023</t>
  </si>
  <si>
    <t>INDX092023</t>
  </si>
  <si>
    <t>SECTOR_NAME</t>
  </si>
  <si>
    <t>INDX102023</t>
  </si>
  <si>
    <t>The name of the economic sector that received foreign direct investment (FDI).</t>
  </si>
  <si>
    <t>COAL PRODUCTION, SEA TRANSPORT, COMMERCIAL, OFFICE &amp; HOUSEHOLD EQUIPMENTS, MEDICAL AND SURGICAL APPLIANCES, SCIENTIFIC INSTRUMENTS</t>
  </si>
  <si>
    <t>AMOUNT_IN_RS</t>
  </si>
  <si>
    <t>The total FDI equity inflow during the reporting period, expressed in million Indian Rupees.</t>
  </si>
  <si>
    <t>1191.89, 444960.7, 28542.93, 274588.2, 37207.76</t>
  </si>
  <si>
    <t>AMOUNT_IN_USD</t>
  </si>
  <si>
    <t>The total FDI equity inflow during the reporting period, expressed in million US Dollars.</t>
  </si>
  <si>
    <t>USD</t>
  </si>
  <si>
    <t>27.73, 6621.54, 493.05, 3913.48, 530.23</t>
  </si>
  <si>
    <t>UNIT</t>
  </si>
  <si>
    <t>The unit of measurement used to report the FDI equity inflow amounts.</t>
  </si>
  <si>
    <t>Mn.</t>
  </si>
  <si>
    <t>MILLION</t>
  </si>
  <si>
    <t>FROM_DATE</t>
  </si>
  <si>
    <t>The start date of the reporting period for which the FDI equity inflow is reported.</t>
  </si>
  <si>
    <t>2000-04-01</t>
  </si>
  <si>
    <t>TO_DATE</t>
  </si>
  <si>
    <t>The end date of the reporting period for which the FDI equity inflow is reported.</t>
  </si>
  <si>
    <t>2025-03-31, 2025-09-30</t>
  </si>
  <si>
    <t>COAL PRODUCTION</t>
  </si>
  <si>
    <t>SEA TRANSPORT</t>
  </si>
  <si>
    <t>COMMERCIAL, OFFICE &amp; HOUSEHOLD EQUIPMENTS</t>
  </si>
  <si>
    <t>MEDICAL AND SURGICAL APPLIANCES</t>
  </si>
  <si>
    <t>SCIENTIFIC INSTRUMENTS</t>
  </si>
  <si>
    <t>GLUE AND GELATIN</t>
  </si>
  <si>
    <t>RETAIL TRADING</t>
  </si>
  <si>
    <t>Moong</t>
  </si>
  <si>
    <t>DIAMOND, GOLD ORNAMENTS</t>
  </si>
  <si>
    <t>CONSTRUCTION (INFRASTRUCTURE) ACTIVITIES</t>
  </si>
  <si>
    <t>POWER</t>
  </si>
  <si>
    <t>Monthly district-wise MGNREGA performance statistics covering labour participation, employment, wages, expenditures, work progress, and beneficiary distribution across districts in India.</t>
  </si>
  <si>
    <t>fin year</t>
  </si>
  <si>
    <t>Financial year recorded in the dataset.</t>
  </si>
  <si>
    <t>2024-2025, 2024-2025</t>
  </si>
  <si>
    <t>Calendar month of the observation.</t>
  </si>
  <si>
    <t>Dec, Dec</t>
  </si>
  <si>
    <t>Code identifying the state.</t>
  </si>
  <si>
    <t>17, 18</t>
  </si>
  <si>
    <t>MADHYA PRADESH, MAHARASHTRA</t>
  </si>
  <si>
    <t>District Code</t>
  </si>
  <si>
    <t>Code identifying the district.</t>
  </si>
  <si>
    <t>1752, 1803</t>
  </si>
  <si>
    <t>Masur</t>
  </si>
  <si>
    <t>NIWARI, RAIGAD</t>
  </si>
  <si>
    <t>Approved Labour Budget</t>
  </si>
  <si>
    <t>Approved labour budget for the district.</t>
  </si>
  <si>
    <t>1078289, 150352</t>
  </si>
  <si>
    <t>Average Wage rate per day per person</t>
  </si>
  <si>
    <t>Average wage rate per day per person.</t>
  </si>
  <si>
    <t>245.4116, 287.343</t>
  </si>
  <si>
    <t>Average days of employment provided per Household</t>
  </si>
  <si>
    <t>Average days of employment provided per household.</t>
  </si>
  <si>
    <t>43, 22</t>
  </si>
  <si>
    <t>Differently abled persons worked</t>
  </si>
  <si>
    <t>Number of differently abled persons who worked.</t>
  </si>
  <si>
    <t>118, 71</t>
  </si>
  <si>
    <t>Daily transaction count of government electronic services (e-Services) delivered through ministries, states, union territories, and central projects under the eTaal platform.</t>
  </si>
  <si>
    <t>Material and skilled Wages</t>
  </si>
  <si>
    <t>Expenditure on material and skilled wages.</t>
  </si>
  <si>
    <t>1786.851, 242.1294</t>
  </si>
  <si>
    <t>Number of Completed Works</t>
  </si>
  <si>
    <t>Number of completed works.</t>
  </si>
  <si>
    <t>2640, 1478</t>
  </si>
  <si>
    <t>The calendar date on which the e-Service transactions were recorded.</t>
  </si>
  <si>
    <t>2015-02-23</t>
  </si>
  <si>
    <t>Number of GPs with NIL exp</t>
  </si>
  <si>
    <t>Number of Gram Panchayats with nil expenditure.</t>
  </si>
  <si>
    <t>ministry/state/central Project</t>
  </si>
  <si>
    <t>The name of the ministry, state, union territory, or central project responsible for delivering the e-Service.</t>
  </si>
  <si>
    <t>0, 88</t>
  </si>
  <si>
    <t>Tamil Nadu, Dadra and Nagar Haveli, Daman and Diu, Manipur, Punjab</t>
  </si>
  <si>
    <t>Number of Ongoing Works</t>
  </si>
  <si>
    <t>Number of ongoing works.</t>
  </si>
  <si>
    <t>The name of the government project through which the e-Service is provided.</t>
  </si>
  <si>
    <t>3943, 18993</t>
  </si>
  <si>
    <t>eServices of Commercial Taxes, Dadra-VAT, VatSoft-DD, VATSoft, PUNJAB EXCISE AND TAXATION</t>
  </si>
  <si>
    <t>Eservice Code</t>
  </si>
  <si>
    <t>The unique code assigned to identify the e-Service.</t>
  </si>
  <si>
    <t>Persondays of Central Liability so far</t>
  </si>
  <si>
    <t>Person-days under central liability.</t>
  </si>
  <si>
    <t>A005104706765, A005132507398, A005133505693, A005133505763, A005133506500</t>
  </si>
  <si>
    <t>741282, 228093</t>
  </si>
  <si>
    <t>Eservice Name</t>
  </si>
  <si>
    <t>The name of the electronic service (e-Service).</t>
  </si>
  <si>
    <t>SC persondays</t>
  </si>
  <si>
    <t>Person-days generated by Scheduled Caste workers.</t>
  </si>
  <si>
    <t>Online Returns, e-CST Forms, E-Return, eReturn, e-Return</t>
  </si>
  <si>
    <t>82041, 6659</t>
  </si>
  <si>
    <t>Eservice Description</t>
  </si>
  <si>
    <t>A brief description of the electronic service and the functionality it provides.</t>
  </si>
  <si>
    <t>SC workers against active workers</t>
  </si>
  <si>
    <t>Number of Scheduled Caste active workers.</t>
  </si>
  <si>
    <t>Peas/Chawali</t>
  </si>
  <si>
    <t>Any time any where e-filing of return by dealers using the web site with the login facility available to the dealers., e-CST module is designed to enable a dealer registered under Central Sales Tax to apply for Form C online. This module also allows the concerned officer to approve the Form C applications. The dealer can then print Form C electronically., Online Transactions including Dealer Registration Payment Refund Return filing etc are made through online web interface on dnhctd.gov.in. Public need not to visit the VAT office. C form and other statutory forms are also online., Return filed online from the department website http//manipurvat.gov.in/ . Dealer need not visit the office for filing the return., Dealer can file the returns online without visiting the tax office. Dealers can file their monthly/quarterly and annual return also based on their category.</t>
  </si>
  <si>
    <t>7639, 3119</t>
  </si>
  <si>
    <t>Eservice Category Description</t>
  </si>
  <si>
    <t>The category to which the electronic service belongs, such as statutory, utility, or informational services.</t>
  </si>
  <si>
    <t>Statutory and Non Statutory Services, Utility Bill payments, Informational Services</t>
  </si>
  <si>
    <t>ST persondays</t>
  </si>
  <si>
    <t>Person-days generated by Scheduled Tribe workers.</t>
  </si>
  <si>
    <t>65379, 53575</t>
  </si>
  <si>
    <t>Eservice Standard Service Name</t>
  </si>
  <si>
    <t>The major standard service category under which the electronic service is classified.</t>
  </si>
  <si>
    <t>Commercial Tax</t>
  </si>
  <si>
    <t>ST workers against active workers</t>
  </si>
  <si>
    <t>Number of Scheduled Tribe active workers.</t>
  </si>
  <si>
    <t>Eservice Minor Standard Service Name</t>
  </si>
  <si>
    <t>The specific sub-category or minor standard service classification of the electronic service.</t>
  </si>
  <si>
    <t>7496, 14941</t>
  </si>
  <si>
    <t>VatReturns, eCST, eReturn, E-I, SALES TAX REIMBURSEMENT</t>
  </si>
  <si>
    <t>Eservice Transaction Count (in No)</t>
  </si>
  <si>
    <t>The total number of transactions processed for the electronic service during the reporting date.</t>
  </si>
  <si>
    <t>Total Adm Expenditure</t>
  </si>
  <si>
    <t>Total administrative expenditure.</t>
  </si>
  <si>
    <t>9346, 962, 115, 104, 3</t>
  </si>
  <si>
    <t>278.0599, 42.9022</t>
  </si>
  <si>
    <t>Total Exp</t>
  </si>
  <si>
    <t>Total expenditure.</t>
  </si>
  <si>
    <t>Cauliflower</t>
  </si>
  <si>
    <t>3884.103, 940.4407</t>
  </si>
  <si>
    <t>eServices of Commercial Taxes</t>
  </si>
  <si>
    <t>A005104706765</t>
  </si>
  <si>
    <t>Online Returns</t>
  </si>
  <si>
    <t>Any time any where e-filing of return by dealers using the web site with the login facility available to the dealers.</t>
  </si>
  <si>
    <t>Statutory and Non Statutory Services</t>
  </si>
  <si>
    <t>VatReturns</t>
  </si>
  <si>
    <t>Total Households Worked</t>
  </si>
  <si>
    <t>Total households worked.</t>
  </si>
  <si>
    <t>17219, 10276</t>
  </si>
  <si>
    <t>Dadra-VAT</t>
  </si>
  <si>
    <t>A005132507398</t>
  </si>
  <si>
    <t>e-CST Forms</t>
  </si>
  <si>
    <t>e-CST module is designed to enable a dealer registered under Central Sales Tax to apply for Form C online. This module also allows the concerned officer to approve the Form C applications. The dealer can then print Form C electronically.</t>
  </si>
  <si>
    <t>eCST</t>
  </si>
  <si>
    <t>Total Individuals Worked</t>
  </si>
  <si>
    <t>Total individuals worked.</t>
  </si>
  <si>
    <t>24607, 16017</t>
  </si>
  <si>
    <t>VatSoft-DD</t>
  </si>
  <si>
    <t>A005133505693</t>
  </si>
  <si>
    <t>E-Return</t>
  </si>
  <si>
    <t>Online Transactions including Dealer Registration Payment Refund Return filing etc are made through online web interface on dnhctd.gov.in. Public need not to visit the VAT office. C form and other statutory forms are also online.</t>
  </si>
  <si>
    <t>Total No of Active Job Cards</t>
  </si>
  <si>
    <t>Total number of active job cards.</t>
  </si>
  <si>
    <t>eReturn</t>
  </si>
  <si>
    <t>37337, 30390</t>
  </si>
  <si>
    <t>A005133505763</t>
  </si>
  <si>
    <t>Total No of Active Workers</t>
  </si>
  <si>
    <t>Total number of active workers.</t>
  </si>
  <si>
    <t>63430, 70343</t>
  </si>
  <si>
    <t>VATSoft</t>
  </si>
  <si>
    <t>A005133506500</t>
  </si>
  <si>
    <t>e-Return</t>
  </si>
  <si>
    <t>Return filed online from the department website http//manipurvat.gov.in/ . Dealer need not visit the office for filing the return.</t>
  </si>
  <si>
    <t>Total No of HHs completed 100 Days of Wage Employment</t>
  </si>
  <si>
    <t>Total households completing 100 days of wage employment.</t>
  </si>
  <si>
    <t>11, 163</t>
  </si>
  <si>
    <t>PUNJAB EXCISE AND TAXATION</t>
  </si>
  <si>
    <t>A005133507633</t>
  </si>
  <si>
    <t>e-Returns</t>
  </si>
  <si>
    <t>Dealer can file the returns online without visiting the tax office. Dealers can file their monthly/quarterly and annual return also based on their category.</t>
  </si>
  <si>
    <t>Utility Bill payments</t>
  </si>
  <si>
    <t>Total No of JobCards issued</t>
  </si>
  <si>
    <t>Total number of job cards issued.</t>
  </si>
  <si>
    <t>46280, 193983</t>
  </si>
  <si>
    <t>Computerization of MP Commercial Tax</t>
  </si>
  <si>
    <t>A005133805493</t>
  </si>
  <si>
    <t>E-I Form</t>
  </si>
  <si>
    <t>The Dealers requests for E-I form online after logging to web portal and enters required transaction details.This request goes approval to CTD Officer. Once approved the dealer downloads E-I form from the web portal using this service.</t>
  </si>
  <si>
    <t>Informational Services</t>
  </si>
  <si>
    <t>Total No of Workers</t>
  </si>
  <si>
    <t>E-I</t>
  </si>
  <si>
    <t>Total number of workers.</t>
  </si>
  <si>
    <t>78026, 349784</t>
  </si>
  <si>
    <t>MeeSeva</t>
  </si>
  <si>
    <t>A005151404279</t>
  </si>
  <si>
    <t>Sales Tax Reimbursement</t>
  </si>
  <si>
    <t>This service provides the reimbursement of VAT/CST or State Goods and Services Tax SGST for the eligible enterprises for a period of five years from the date of commencement of commercial production.</t>
  </si>
  <si>
    <t>Total No of Works Takenup</t>
  </si>
  <si>
    <t>Total number of works taken up.</t>
  </si>
  <si>
    <t>SALES TAX REIMBURSEMENT</t>
  </si>
  <si>
    <t>6583, 20471</t>
  </si>
  <si>
    <t>Okra (Lady finger)</t>
  </si>
  <si>
    <t>Commercial tax Department Uttarakhand</t>
  </si>
  <si>
    <t>A005181704710</t>
  </si>
  <si>
    <t>Wages</t>
  </si>
  <si>
    <t>e-Transit Pass for Dealers</t>
  </si>
  <si>
    <t>Total wages paid.</t>
  </si>
  <si>
    <t>e-Transit Pass facility has been provided to facilitate the dealers for generating the Transit pass online without visiting their respective assesment circles. e-Transit pass help the dealers to generate online the Transit pass for movement of goods out of state or passing through the home state.</t>
  </si>
  <si>
    <t>1819.192, 655.4092</t>
  </si>
  <si>
    <t>e-Transit Pass</t>
  </si>
  <si>
    <t>A005181706766</t>
  </si>
  <si>
    <t>Women Persondays</t>
  </si>
  <si>
    <t>eTransit Pass</t>
  </si>
  <si>
    <t>Person-days generated by women workers.</t>
  </si>
  <si>
    <t>e-transit pass for own and other state dealers for movement of goods when sale is not effected in the state of Tamil Nadu.</t>
  </si>
  <si>
    <t>288446, 95808</t>
  </si>
  <si>
    <t>percent of Category B Works</t>
  </si>
  <si>
    <t>Percentage of Category B works.</t>
  </si>
  <si>
    <t>63, 71</t>
  </si>
  <si>
    <t>percent of Expenditure on Agriculture Allied Works</t>
  </si>
  <si>
    <t>Percentage of expenditure on agriculture and allied works.</t>
  </si>
  <si>
    <t>36.53, 28.27</t>
  </si>
  <si>
    <t>percent of NRM Expenditure</t>
  </si>
  <si>
    <t>Percentage of expenditure on Natural Resource Management works.</t>
  </si>
  <si>
    <t>54.94, 2.78</t>
  </si>
  <si>
    <t>percentage payments gererated within 15 days</t>
  </si>
  <si>
    <t>Percentage of payments generated within 15 days.</t>
  </si>
  <si>
    <t>99.92, 105.39</t>
  </si>
  <si>
    <t>Remarks</t>
  </si>
  <si>
    <t>Remarks recorded in the dataset.</t>
  </si>
  <si>
    <t>NA, NA</t>
  </si>
  <si>
    <t>Beans</t>
  </si>
  <si>
    <t>Dec</t>
  </si>
  <si>
    <t>MADHYA PRADESH</t>
  </si>
  <si>
    <t>NIWARI</t>
  </si>
  <si>
    <t>RAIGAD</t>
  </si>
  <si>
    <t>PUNE</t>
  </si>
  <si>
    <t>JALNA</t>
  </si>
  <si>
    <t>Drumstick</t>
  </si>
  <si>
    <t>PARBHANI</t>
  </si>
  <si>
    <t>AMRAVATI</t>
  </si>
  <si>
    <t>SENAPATI</t>
  </si>
  <si>
    <t>Orange</t>
  </si>
  <si>
    <t>PHERZAWL</t>
  </si>
  <si>
    <t>NORTH GARO HILLS</t>
  </si>
  <si>
    <t>Cashew nut</t>
  </si>
  <si>
    <t>Monthly district-wise and variety-wise weighted average wholesale price analysis for agricultural commodities, comparing prices with the previous month and the same month of the previous year.</t>
  </si>
  <si>
    <t>7724.92, 9726.93, -, 8725.92</t>
  </si>
  <si>
    <t>6111, 11503.63, -, 8807.31</t>
  </si>
  <si>
    <t>-, 6223.02, 2836.14, 4529.58</t>
  </si>
  <si>
    <t>0.264, -0.154, -</t>
  </si>
  <si>
    <t>-, 0.563</t>
  </si>
  <si>
    <t>Monthly district-wise weighted average wholesale price analysis for agricultural commodities, comparing prices with the previous month and the same month of the previous year.</t>
  </si>
  <si>
    <t>Mandsaur, Neemuch, Umariya, Average</t>
  </si>
  <si>
    <t>Weekly state-wise weighted average wholesale price analysis for agricultural commodities, comparing prices with the previous week, the corresponding week of the previous month, and the same week of the previous year.</t>
  </si>
  <si>
    <t>The name of the Indian state or union territory for which the wholesale price analysis is reported.</t>
  </si>
  <si>
    <t>District-wise Wholesale Prices Monthly Analysis for Absinthe in Madhya Pradesh - January, 2026</t>
  </si>
  <si>
    <t>1.39, -</t>
  </si>
  <si>
    <t>-0.097, -</t>
  </si>
  <si>
    <t>-0.222, -</t>
  </si>
  <si>
    <t>Monthly state-wise and variety-wise weighted average wholesale price analysis for agricultural commodities, comparing prices with the previous month and the same month of the previous year.</t>
  </si>
  <si>
    <t>The name of the state, union territory, or commodity variety for which the wholesale price analysis is reported.</t>
  </si>
  <si>
    <t>Monthly state-wise weighted average wholesale price analysis for agricultural commodities, comparing prices with the previous month and the same month of the previous year.</t>
  </si>
  <si>
    <t>-0.164, -</t>
  </si>
  <si>
    <t>1.534, -</t>
  </si>
  <si>
    <t>The weighted average wholesale price of the commodity during January 2026, expressed in ₹ per quintal.</t>
  </si>
  <si>
    <t>The weighted average wholesale price of the commodity during December 2025, expressed in ₹ per quintal.</t>
  </si>
  <si>
    <t>The weighted average wholesale price of the commodity during January 2025, expressed in ₹ per quintal.</t>
  </si>
  <si>
    <t>Daily market-wise agricultural commodity arrival and price statistics for a specific state, organized by market and commodity group, including commodity, variety, arrival quantity, and minimum, maximum, and modal prices.</t>
  </si>
  <si>
    <t>The commodity name or report grouping label, such as the market name, commodity group, or agricultural commodity, for which the statistics are reported.</t>
  </si>
  <si>
    <t>Market Name : Diglipur Vegetable Market (Subhashgram), Commodity Group Name : Fruits, Banana, Jack Fruit(Ripe), Papaya</t>
  </si>
  <si>
    <t>Arrivals</t>
  </si>
  <si>
    <t>The total quantity of the commodity that arrived at the market, expressed in the stated arrival unit.</t>
  </si>
  <si>
    <t>0.7, 0.2, 0.05, 0.25, 0.3</t>
  </si>
  <si>
    <t>Unit of Arrivals</t>
  </si>
  <si>
    <t>Banana - Ripe, Other</t>
  </si>
  <si>
    <t>Minimum Prices</t>
  </si>
  <si>
    <t>The lowest price recorded for the commodity, expressed in the stated price unit.</t>
  </si>
  <si>
    <t>3000, 2000, 4000, 5000, 8000</t>
  </si>
  <si>
    <t>Maximum Prices</t>
  </si>
  <si>
    <t>The highest price recorded for the commodity, expressed in the stated price unit.</t>
  </si>
  <si>
    <t>6000, 4000, 8000, 10000, 12000</t>
  </si>
  <si>
    <t>Modal Prices</t>
  </si>
  <si>
    <t>The most frequently recorded (modal) price of the commodity, expressed in the stated price unit.</t>
  </si>
  <si>
    <t>4500, 3000, 6000, 7000, 9500</t>
  </si>
  <si>
    <t>Unit of Price</t>
  </si>
  <si>
    <t>Market Name : Diglipur Vegetable Market (Subhashgram)</t>
  </si>
  <si>
    <t>Commodity Group Name : Fruits</t>
  </si>
  <si>
    <t>Banana - Ripe</t>
  </si>
  <si>
    <t>Jack Fruit(Ripe)</t>
  </si>
  <si>
    <t>Papaya</t>
  </si>
  <si>
    <t>Pineapple</t>
  </si>
  <si>
    <t>Commodity Group Name : Pulses</t>
  </si>
  <si>
    <t>Commodity Group Name : Spices</t>
  </si>
  <si>
    <t>Turmeric</t>
  </si>
  <si>
    <t>Daily market-wise agricultural commodity arrival and price statistics for a specific state and market category, including commodity, variety, arrival quantity, and minimum, maximum, and modal prices.</t>
  </si>
  <si>
    <t>The market name or report grouping label, such as the commodity group, commodity name, or agricultural market (mandi), for which the statistics are reported.</t>
  </si>
  <si>
    <t>Commodity Group Name : Fruits, Commodity Name : Banana, Diglipur Vegetable Market (Subhashgram), Mayabander Vegetable Market, Commodity Name : Jack Fruit(Ripe)</t>
  </si>
  <si>
    <t>0.7, 0.25, 0.2, 0.05, 0.1</t>
  </si>
  <si>
    <t>Daily state-wise and market-wise agricultural commodity transactions reported above the Minimum Support Price (MSP), showing the markets where the commodity was traded above the notified MSP.</t>
  </si>
  <si>
    <t>Daily market-wise agricultural commodity arrival and price statistics for a specific state, including commodity, variety, arrival quantity, and minimum, maximum, and modal prices.</t>
  </si>
  <si>
    <t>Banana - Ripe, Other, Papaya</t>
  </si>
  <si>
    <t>The calendar date for which transactions above the Minimum Support Price (MSP) are reported.</t>
  </si>
  <si>
    <t>3000, 4000, 2000</t>
  </si>
  <si>
    <t>2026-06-25, 2026-06-26, 2026-06-27, 2026-06-28, 2026-06-29</t>
  </si>
  <si>
    <t>6000, 4000, 8000</t>
  </si>
  <si>
    <t>4500, 5000, 3000, 6000</t>
  </si>
  <si>
    <t>The agricultural commodity or commodity group for which above-MSP transactions are reported.</t>
  </si>
  <si>
    <t>Commodity Group : Cereals, Bajra(Pearl Millet/Cumbu), Barley(Jau), Jowar(Sorghum)</t>
  </si>
  <si>
    <t>The name of the Indian state or union territory where the above-MSP transactions occurred.</t>
  </si>
  <si>
    <t>The list of agricultural markets (mandis) where the commodity was traded above the Minimum Support Price (MSP) on the reporting date.</t>
  </si>
  <si>
    <t>Bengaluru APMC (1 Markets), Baramati APMC, Mumbai APMC, Pune APMC, Satana APMC (4 Markets), Gingee APMC, Kallakurichi APMC, Thirukovilur APMC, Thirumangalam APMC, Ulundurpettai APMC, Vandavasi APMC, Vikkiravandi APMC, Villupuram APMC (8 Markets), Amroha APMC (1 Markets), Katni APMC, Khargapur APMC, Mandsaur APMC, Naugaon APMC, Neemuch APMC, Pichhour APMC, Piplya APMC, Satna APMC, Shahagarh APMC, Sheopurkalan APMC (10 Markets)</t>
  </si>
  <si>
    <t>Commodity Group : Cereals</t>
  </si>
  <si>
    <t>Commodity Name : Banana</t>
  </si>
  <si>
    <t>26-06-2026</t>
  </si>
  <si>
    <t>Diglipur Vegetable Market (Subhashgram)</t>
  </si>
  <si>
    <t>Bajra(Pearl Millet/Cumbu)</t>
  </si>
  <si>
    <t>Bengaluru APMC (1 Markets)</t>
  </si>
  <si>
    <t>27-06-2026</t>
  </si>
  <si>
    <t>Baramati APMC, Mumbai APMC, Pune APMC, Satana APMC (4 Markets)</t>
  </si>
  <si>
    <t>Mayabander Vegetable Market</t>
  </si>
  <si>
    <t>28-06-2026</t>
  </si>
  <si>
    <t>Gingee APMC, Kallakurichi APMC, Thirukovilur APMC, Thirumangalam APMC, Ulundurpettai APMC, Vandavasi APMC, Vikkiravandi APMC, Villupuram APMC (8 Markets)</t>
  </si>
  <si>
    <t>Commodity Name : Jack Fruit(Ripe)</t>
  </si>
  <si>
    <t>29-06-2026</t>
  </si>
  <si>
    <t>Amroha APMC (1 Markets)</t>
  </si>
  <si>
    <t>30-06-2026</t>
  </si>
  <si>
    <t>Barley(Jau)</t>
  </si>
  <si>
    <t>Katni APMC, Khargapur APMC, Mandsaur APMC, Naugaon APMC, Neemuch APMC, Pichhour APMC, Piplya APMC, Satna APMC, Shahagarh APMC, Sheopurkalan APMC (10 Markets)</t>
  </si>
  <si>
    <t>Commodity Name : Papaya</t>
  </si>
  <si>
    <t>Bassi APMC, Beawar APMC, Chaksu APMC, Chhotisadri APMC, Chomu Grain APMC, Dausa APMC, Dei APMC, Deoli APMC, Fatehnagar APMC, Gajsinghpur APMC, Goluwala APMC, Gulabpura APMC, Jaipur (Grain) APMC
  Jhunjhunu APMC, Khairthal APMC, Kishangarh Renwal APMC, Kota APMC, Lunkaransar APMC, Malpura APMC, Nimbahera APMC, Padampur APMC, Pratapgarh APMC, Raisingh Nagar APMC, Ramganjmandi APMC, Sri Madhopur APMC, Sriganganagar (Grain) APMC
  Tonk APMC (27 Markets)</t>
  </si>
  <si>
    <t>Charkhari APMC, Gorakhpur APMC, Mauranipur APMC, Najibabad APMC, Raath APMC (5 Markets)</t>
  </si>
  <si>
    <t>Jowar(Sorghum)</t>
  </si>
  <si>
    <t>Alur APMC (1 Markets)</t>
  </si>
  <si>
    <t>Amreli APMC, Chotila APMC, Jam Jodhpur APMC, Jam Khambalia APMC, Jamnagar APMC, Mansa APMC, Palanpur APMC, Patan APMC, Porbandar APMC, Rajula APMC, Savarkundla APMC, Siddhpur APMC, Thara APMC
  Vadali APMC, Vankaner APMC, Visavadar APMC, Visnagar APMC (17 Markets)</t>
  </si>
  <si>
    <t>Bidar APMC, Gadag APMC, Kalaburagi APMC, Raichur APMC, Ramdurga APMC, Ranebennur APMC, Sindhanur APMC, Vijayapura APMC (8 Markets)</t>
  </si>
  <si>
    <t>Daily state-wise and market-wise agricultural commodity transactions reported below the Minimum Support Price (MSP), showing the markets where the commodity was traded below the notified MSP.</t>
  </si>
  <si>
    <t>The calendar date for which transactions below the Minimum Support Price (MSP) are reported.</t>
  </si>
  <si>
    <t>The agricultural commodity or commodity group for which below-MSP transactions are reported.</t>
  </si>
  <si>
    <t>Commodity Group : Cereals, Bajra(Pearl Millet/Cumbu)</t>
  </si>
  <si>
    <t>The name of the Indian state or union territory where the below-MSP transactions occurred.</t>
  </si>
  <si>
    <t>The list of agricultural markets (mandis) where the commodity was traded below the Minimum Support Price (MSP) on the reporting date.</t>
  </si>
  <si>
    <t xml:space="preserve">APMC ANAND, Amirgadh APMC, Amreli APMC, Bayad APMC, Bhiloda APMC, Borsad APMC, Dahod APMC, Deesa APMC, Deesa(Bhildi) APMC, Dehgam APMC, Dehgam(Rekhiyal) APMC
</t>
  </si>
  <si>
    <t>APMC ANAND, Amirgadh APMC, Amreli APMC, Bayad APMC, Bhiloda APMC, Borsad APMC, Dahod APMC, Deesa APMC, Deesa(Bhildi) APMC, Dehgam APMC, Dehgam(Rekhiyal) APMC, Dhanera APMC, Dhansura APMC
 Dhari APMC, Dhrol APMC, Diyodar APMC, Gondal APMC, Himatnagar APMC, Jam Jodhpur APMC, Jam Khambalia APMC, Jamnagar APMC, Jasdan APMC, Jetpur(Dist.Rajkot) APMC, Junagadh APMC, Kadi APMC, Khambhat(Grain Market) APMC
 Lakhani APMC, Mahuva(Station Road) APMC, Mansa APMC, Mehsana APMC, Mehsana(Jornang) APMC, Modasa APMC, Modasa(Tintoi) APMC, Morbi APMC, Palanpur APMC, Palitana APMC, Patan APMC, Porbandar APMC, Rajkot APMC
 Rajula APMC, Sami APMC, Savarkundla APMC, Siddhpur APMC, Taleja APMC, Talod APMC, Thara APMC, Thara(Shihori) APMC, Tharad APMC, Tharad(Rah) APMC, Umreth APMC, Una APMC, Upleta APMC
 Vadgam APMC, Visavadar APMC, Visnagar APMC, Zalod(Sanjeli) APMC (56 Markets)</t>
  </si>
  <si>
    <t>Ballari APMC, Kalaburagi APMC, Kustagi APMC, Lingasugur APMC, Manvi APMC, Sindhanur APMC, Talikot APMC, Vijayapura APMC (8 Markets)</t>
  </si>
  <si>
    <t>Bhind APMC, Kailaras APMC, Kukshi APMC, Morena APMC, Sabalgarh APMC, Vijaypur APMC (6 Markets)</t>
  </si>
  <si>
    <t>APMC CHOPADA, APMC PACHORA, Ahilyanagar APMC, Amalner APMC, Amarawati APMC, Ambad (Vadigodri) APMC, Baramati APMC, Beed APMC, Chalisgaon APMC, Chattrapati Sambhajinagar APMC, Deoulgaon Raja APMC, Devala APMC, Dhule APMC
 Dondaicha APMC, Gangapur APMC, Gevrai APMC, Jalana APMC, Jamkhed APMC, Kalamb (Dharashiv) APMC, Kannad APMC, Khamgaon APMC, Kille Dharur APMC, Lasalgaon(Niphad) APMC, Majalgaon APMC, Malegaon APMC, Manmad APMC
 Mantha APMC, Nandgaon APMC, Nandurbar APMC, Omchatinya Multi State Agro Purpose Co-Op Society, Dist Ahilyanagar, Paithan APMC, Parali Vaijyanath APMC, Parola APMC, Pathari APMC, Rahuri(Vambori) APMC, Sakri APMC, Satana APMC, Shahada APMC, Shevgaon APMC
 Shevgaon(Bodhegaon) APMC, Shirpur APMC, Shirur APMC, Sillod APMC (43 Markets)</t>
  </si>
  <si>
    <t>Alwar APMC, Bandikui APMC, Barodamev APMC, Bassi APMC, Bayana APMC, Beawar APMC, Bharatpur APMC, Bhusawar Bair APMC, Chaksu APMC, Chomu Grain APMC, Dausa APMC, Degana APMC, Deoli APMC
 Dooni APMC, Hindoun APMC, Kesarisinghpur APMC, Khairthal APMC, Kherli APMC, Kishangarh Renwal APMC, Kuchaman City APMC, Lalsot APMC, Laxmangarh - Barodamev APMC, Madanganj Kishangarh APMC, Mahuwa APMC, Malpura APMC, Mandawar APMC
 Nadwai APMC, Rajdhanai Mandi KukarKheda APMC, Rawatsar APMC, Sadulpur APMC, Sawai Madhopur APMC, Sri Madhopur APMC, Surajgarh APMC, Tijara APMC, Todaraisingh APMC (35 Markets)</t>
  </si>
  <si>
    <t>Udumalpet APMC, Vikkiravandi APMC (2 Markets)</t>
  </si>
  <si>
    <t>Nizamabad APMC (1 Markets)</t>
  </si>
  <si>
    <t>Achnera APMC, Ajuha APMC, Aligarh APMC, Auraiya APMC, Bareilly APMC, Bharthna APMC, Charra APMC, Divai APMC, Farukhabad APMC, Fatehabad APMC, Haathras APMC, Jagnair APMC, Jasvantnagar APMC
 Kanpur(Grain) APMC, Kasganj APMC, Khair APMC, Khurja APMC, Mathura APMC, Mau(Chitrakut) APMC, Meeranpur Katra APMC, Samsabad APMC, Shadabad APMC, Shahjahanpur APMC, Sikandraraau APMC, Tundla APMC, Ujhani APMC (26 Markets)</t>
  </si>
  <si>
    <t>Khaniadhana APMC, Khurai APMC (2 Markets)</t>
  </si>
  <si>
    <t>Gajsinghpur APMC, Goluwala APMC, Kekri APMC, Kota APMC, Madanganj Kishangarh APMC, Rawatsar APMC (6 Markets)</t>
  </si>
  <si>
    <t>Mehrauni APMC, Robertsganj APMC (2 Markets)</t>
  </si>
  <si>
    <t>Botad APMC, Dahod APMC, Gondal APMC, Jasdan APMC, Kalol APMC, Mahuva(Station Road) APMC, Palitana APMC, Rajkot APMC, Taleja APMC (9 Markets)</t>
  </si>
  <si>
    <t>Ballari APMC, Basava Kalayana APMC, Bengaluru APMC, Hubballi APMC, Laxmeshwar APMC, Soundati APMC, Vijayapura APMC (7 Markets)</t>
  </si>
  <si>
    <t>Indore APMC (1 Markets)</t>
  </si>
  <si>
    <t>APMC CHOPADA, APMC PACHORA, Ahilyanagar APMC, Akola APMC, Akot APMC, Amalner APMC, Amarawati APMC, Ambad (Vadigodri) APMC, Anajngaon APMC, Aurad Shahajani APMC, Ausa APMC, Baramati APMC, Barshi APMC
 Barshi(Vairag) APMC, Beed APMC, Bhokar APMC, Chakur APMC, Chalisgaon APMC, Chattrapati Sambhajinagar APMC, Chikali APMC, Cottoncity Agro Foods Pvt Ltd, Dist Yavatmal, Daryapur APMC, Deoulgaon Raja APMC, Devala APMC, Dhadgaon APMC, Dhule APMC
 Digras APMC, Dondaicha APMC, Dudhani APMC, Gangakhed APMC, Gevrai APMC, Hinganghat APMC, Jalana APMC, Jalgaon APMC, Jalgaon(Masawat) APMC, Jamkhed APMC, Kalamb (Dharashiv) APMC, Kandhar APMC, Karanja APMC
 Karjat APMC, Khamgaon APMC, Kille Dharur APMC, Krushi Utpanna Bazar Samiti Shegaon, Kurdwadi APMC, Kurdwadi(Modnimb) APMC, Loha APMC, Lonar APMC, Mahesh Krushi Utpanna Bazar, Digras, Dist Yeotmal, Majalgaon APMC, Malegaon APMC, Malkapur APMC, Mangal Wedha APMC
 Mantha APMC, Mudkhed APMC, Mukhed APMC, Murum APMC, Nagpur APMC, Nanded APMC, Nandgaon APMC, Nandura APMC, Nandurbar APMC, Paithan APMC, Pandhakawada APMC, Parali Vaijyanath APMC, Parola APMC
 Pathari APMC, Shekari Krushi Khajgi Bazar, Arni, Dist Yavatmal, Shevgaon(Bodhegaon) APMC, Shirpur APMC, Shirur APMC, Tadkalas APMC, Umarga APMC, Washim APMC, Yavatmal APMC (74 Markets)</t>
  </si>
  <si>
    <t>Beawar APMC, Jaipur (Grain) APMC (2 Markets)</t>
  </si>
  <si>
    <t>Aruppukottai APMC, Thirumangalam APMC, Usilampatty APMC (3 Markets)</t>
  </si>
  <si>
    <t>Bhainsa APMC, Sadasivpet APMC (2 Markets)</t>
  </si>
  <si>
    <t>Kanpur(Grain) APMC (1 Markets)</t>
  </si>
  <si>
    <t>Daily market-wise price and arrival statistics for a specific agricultural commodity across all reporting markets.</t>
  </si>
  <si>
    <t>The market name or report grouping label, such as the state name or agricultural market (mandi), for which the commodity statistics are reported.</t>
  </si>
  <si>
    <t>State Name : Gujarat, Dhanera APMC, State Name : Uttar Pradesh, Charra APMC, Etah APMC</t>
  </si>
  <si>
    <t>1.16, 51.14, 23.88, 10, 13</t>
  </si>
  <si>
    <t>Chikori, Other</t>
  </si>
  <si>
    <t>Local, FAQ</t>
  </si>
  <si>
    <t>9250, 3200, 3000</t>
  </si>
  <si>
    <t>15225, 3200, 3000</t>
  </si>
  <si>
    <t>12845, 3200, 3000</t>
  </si>
  <si>
    <t>State Name : Gujarat</t>
  </si>
  <si>
    <t>Dhanera APMC</t>
  </si>
  <si>
    <t>Chikori</t>
  </si>
  <si>
    <t>State Name : Uttar Pradesh</t>
  </si>
  <si>
    <t>Charra APMC</t>
  </si>
  <si>
    <t>Etah APMC</t>
  </si>
  <si>
    <t>Kasganj APMC</t>
  </si>
  <si>
    <t>Unnao APMC</t>
  </si>
  <si>
    <t>Daily market-wise agricultural commodity arrival and price statistics, including commodity variety, grade, arrival quantity, and minimum, maximum, and modal prices.</t>
  </si>
  <si>
    <t>The commodity name or report grouping label, such as state name, market name, or agricultural commodity.</t>
  </si>
  <si>
    <t>State Name : Andaman and Nicobar, Market Name : Bathubasti Vegetable Market, Not Reported, Market Name : Diglipur Vegetable Market (Subhashgram), Amaranthus</t>
  </si>
  <si>
    <t>0.05, 0.08, 0.7, 0.1</t>
  </si>
  <si>
    <t>Other, Banana - Ripe</t>
  </si>
  <si>
    <t>FAQ, Local</t>
  </si>
  <si>
    <t>3000, 4000, 10000</t>
  </si>
  <si>
    <t>6000, 8000, 18000, 20000</t>
  </si>
  <si>
    <t>4500, 6000, 15000</t>
  </si>
  <si>
    <t>State Name : Andaman and Nicobar</t>
  </si>
  <si>
    <t>Market Name : Bathubasti Vegetable Market</t>
  </si>
  <si>
    <t>Not Reported</t>
  </si>
  <si>
    <t>Amaranthus</t>
  </si>
  <si>
    <t>Ashgourd</t>
  </si>
  <si>
    <t>Daily market-wise wholesale price statistics for agricultural commodities, including arrival quantity, variety, grade, and minimum, maximum, and modal prices used to calculate weighted average prices.</t>
  </si>
  <si>
    <t>Banana - Green</t>
  </si>
  <si>
    <t>Market Center</t>
  </si>
  <si>
    <t>The market, commodity, state, or summary label to which the reported statistics belong.</t>
  </si>
  <si>
    <t>Commodity Group Name : Beverages, Chicory(Chikori/Kasni), State Name : Gujarat, Dhanera APMC, Total</t>
  </si>
  <si>
    <t>Bhindi(Ladies Finger)</t>
  </si>
  <si>
    <t>Bitter gourd</t>
  </si>
  <si>
    <t>Commodity Group Name : Beverages</t>
  </si>
  <si>
    <t>Daily market-wise agricultural commodity arrival and modal price statistics across all commodity groups and grades in India.</t>
  </si>
  <si>
    <t>Banaskanth, Wayanad, Aligarh, Etah, Kasganj</t>
  </si>
  <si>
    <t>The name of the agricultural market (mandi) where the commodity transaction was recorded.</t>
  </si>
  <si>
    <t>Dhanera APMC, Kalpetta Market, Mananthavady Market, Pulpally Market, Sultan bathery Market</t>
  </si>
  <si>
    <t>The name of the agricultural commodity traded in the market.</t>
  </si>
  <si>
    <t>Chicory(Chikori/Kasni), Coffee, Cocoa</t>
  </si>
  <si>
    <t>1.16, 30.2, 4.1, 1, 2</t>
  </si>
  <si>
    <t>The most frequently recorded (modal) price of the commodity during the specified reporting period, expressed in the stated price unit.</t>
  </si>
  <si>
    <t>12845, 20400, 14700, 19500, 20600</t>
  </si>
  <si>
    <t>Banaskanth</t>
  </si>
  <si>
    <t>Wayanad</t>
  </si>
  <si>
    <t>Kalpetta Market</t>
  </si>
  <si>
    <t>Mananthavady Market</t>
  </si>
  <si>
    <t>Pulpally Market</t>
  </si>
  <si>
    <t>Sultan bathery Market</t>
  </si>
  <si>
    <t>Aligarh</t>
  </si>
  <si>
    <t>Etah</t>
  </si>
  <si>
    <t>Kasganj</t>
  </si>
  <si>
    <t>Unnao</t>
  </si>
  <si>
    <t>Weekly market-wise wholesale agricultural commodity arrival statistics, comparing arrival quantities with the previous week, previous month, and the same period in the previous year.</t>
  </si>
  <si>
    <t>The name of the agricultural market (mandi) for which the arrival statistics are reported.</t>
  </si>
  <si>
    <t>Arrivals 1-8 Jan 2026 (Metric Tonnes)</t>
  </si>
  <si>
    <t>The total quantity of commodities that arrived at the market during the specified week, expressed in metric tonnes.</t>
  </si>
  <si>
    <t>28.61, 12.8, -, 41.41</t>
  </si>
  <si>
    <t>Arrivals 24-31 Dec 2025 (Metric Tonnes)</t>
  </si>
  <si>
    <t>The total quantity of commodities that arrived at the market during the corresponding week of the previous week, expressed in metric tonnes.</t>
  </si>
  <si>
    <t>62.6, 3.2, -, 65.8</t>
  </si>
  <si>
    <t>Arrivals 1-8 Dec 2025 (Metric Tonnes)</t>
  </si>
  <si>
    <t>The total quantity of commodities that arrived at the market during the corresponding week of the previous month, expressed in metric tonnes.</t>
  </si>
  <si>
    <t>28.26, -</t>
  </si>
  <si>
    <t>Arrivals 1-8 Jan 2025 (Metric Tonnes)</t>
  </si>
  <si>
    <t>The total quantity of commodities that arrived at the market during the corresponding week of the previous year, expressed in metric tonnes.</t>
  </si>
  <si>
    <t>5.7, -, 11.48, 17.18</t>
  </si>
  <si>
    <t>The percentage change in commodity arrivals compared to the previous week.</t>
  </si>
  <si>
    <t>-0.543, 3, -</t>
  </si>
  <si>
    <t>The percentage change in commodity arrivals compared to the previous month.</t>
  </si>
  <si>
    <t>0.012, -</t>
  </si>
  <si>
    <t>The percentage change in commodity arrivals compared to the same period in the previous year.</t>
  </si>
  <si>
    <t>4.019, -</t>
  </si>
  <si>
    <t>Daily state- and district-wise agricultural commodity arrival and modal price statistics across all commodity groups and grades in India.</t>
  </si>
  <si>
    <t>The name of the Indian state or union territory where the commodity was reported.</t>
  </si>
  <si>
    <t>The name of the district where the commodity was reported.</t>
  </si>
  <si>
    <t>1.16, 1, 36.4, 51.14, 23.88</t>
  </si>
  <si>
    <t>12845, 14700, 20351.1, 3200, 3000</t>
  </si>
  <si>
    <t>Daily market-wise agricultural commodity arrival and price statistics, including arrival quantity and minimum, maximum, and modal prices across Indian mandis.</t>
  </si>
  <si>
    <t>Etah, Unnao</t>
  </si>
  <si>
    <t>Etah APMC, Unnao APMC</t>
  </si>
  <si>
    <t>The lowest price recorded for the commodity on the reporting date, expressed in the stated price unit.</t>
  </si>
  <si>
    <t>The highest price recorded for the commodity on the reporting date, expressed in the stated price unit.</t>
  </si>
  <si>
    <t>3000, 9460</t>
  </si>
  <si>
    <t>The most frequently recorded (modal) price of the commodity on the reporting date, expressed in the stated price unit.</t>
  </si>
  <si>
    <t>3000, 5161.57</t>
  </si>
  <si>
    <t>The total quantity of the commodity that arrived at the market on the reporting date, expressed in the stated arrival unit.</t>
  </si>
  <si>
    <t>8.09, 52.3, 10</t>
  </si>
  <si>
    <t>The date on which the commodity arrival and price information was recorded.</t>
  </si>
  <si>
    <t>Bank-wise AEPS (Aadhaar Enabled Payment System) transaction performance statistics for May 2026, including transaction volume, approval rate, business decline rate, and technical decline rate.</t>
  </si>
  <si>
    <t>sr_no</t>
  </si>
  <si>
    <t>The serial number assigned to each record for reference.</t>
  </si>
  <si>
    <t>1, 2, 3,4</t>
  </si>
  <si>
    <t>issuer_bank_name</t>
  </si>
  <si>
    <t>The name of the AEPS member bank processing the transactions.</t>
  </si>
  <si>
    <t>State Bank of India, India Post Payments Bank, Punjab National Bank, Indian Bank, Union Bank of India</t>
  </si>
  <si>
    <t>total_volume_mn</t>
  </si>
  <si>
    <t>The total number of AEPS transactions processed by the bank during the reporting period, expressed in millions.</t>
  </si>
  <si>
    <t>49.75, 30.89, 26.39, 13.03, 12.11</t>
  </si>
  <si>
    <t>approved_percent</t>
  </si>
  <si>
    <t>The percentage of AEPS transactions successfully approved by the bank.</t>
  </si>
  <si>
    <t>69.08, 80.9, 81.18, 75.33, 73.19</t>
  </si>
  <si>
    <t>bd_percent</t>
  </si>
  <si>
    <t>The percentage of AEPS transactions declined due to business-related reasons, such as insufficient funds or invalid account details.</t>
  </si>
  <si>
    <t>22.67, 12.64, 10.79, 17.47, 21.1</t>
  </si>
  <si>
    <t>td_percent</t>
  </si>
  <si>
    <t>The percentage of AEPS transactions declined due to technical issues, such as network, system, or infrastructure failures.</t>
  </si>
  <si>
    <t>2.81, 0.48, 2.19, 2, 0.1</t>
  </si>
  <si>
    <t>State Bank of India</t>
  </si>
  <si>
    <t>India Post Payments Bank</t>
  </si>
  <si>
    <t>Punjab National Bank</t>
  </si>
  <si>
    <t>Indian Bank</t>
  </si>
  <si>
    <t>Union Bank of India</t>
  </si>
  <si>
    <t>Bank of Baroda</t>
  </si>
  <si>
    <t>Bank of India</t>
  </si>
  <si>
    <t>Uttar Pradesh Gramin Bank (Erstwhile Baroda Uttar Pradesh Gramin Bank)</t>
  </si>
  <si>
    <t>Bihar Gramin Bank (Erstwhile Madhya Bihar Gramin Bank)</t>
  </si>
  <si>
    <t>Central Bank of India</t>
  </si>
  <si>
    <t>Canara Bank</t>
  </si>
  <si>
    <t>Indian Overseas Bank</t>
  </si>
  <si>
    <t>Rajasthan Gramin Bank (Erstwhile Rajasthan Marudhara Gramin Bank)</t>
  </si>
  <si>
    <t>UCO Bank</t>
  </si>
  <si>
    <t>Madhya Pradesh Gramin Bank (Erstwhile Narmada Jhabua Gramin Bank)</t>
  </si>
  <si>
    <t>Bank of Maharashtra</t>
  </si>
  <si>
    <t>Airtel Payments Bank</t>
  </si>
  <si>
    <t>West Bengal Gramin Bank (Erstwhile Bangiya Gramin Vikas Bank)</t>
  </si>
  <si>
    <t>Bank-wise AEPS chargeback statistics for May 2026, including chargebacks raised, accepted, represented, net chargeback ratio, and total transaction volume.</t>
  </si>
  <si>
    <t>1, 2, 3, 4</t>
  </si>
  <si>
    <t>bank_code</t>
  </si>
  <si>
    <t>The unique code assigned to identify the member bank.</t>
  </si>
  <si>
    <t>RGU, BBU, PSU, YAU, PNU</t>
  </si>
  <si>
    <t>bank_name</t>
  </si>
  <si>
    <t>The name of the AEPS member bank.</t>
  </si>
  <si>
    <t>RAJASTHAN MARUDHARA GRAMIN BANK, BANK OF BARODA, PUNJAB &amp; SIND BANK, YES BANK, PUNJAB NATIONAL BANK</t>
  </si>
  <si>
    <t>cb_raised</t>
  </si>
  <si>
    <t>The total number of chargeback requests raised against the bank during the reporting period.</t>
  </si>
  <si>
    <t>1, 2, 4, 6, 10, 11, 15, 25, 110</t>
  </si>
  <si>
    <t>cb_accepted_deemed_accepted</t>
  </si>
  <si>
    <t>The total number of chargeback requests accepted or deemed accepted by the bank during the reporting period.</t>
  </si>
  <si>
    <t>represented</t>
  </si>
  <si>
    <t>The total number of accepted chargeback requests that were represented or disputed by the bank.</t>
  </si>
  <si>
    <t>1, 10, 2, 4, 0</t>
  </si>
  <si>
    <t>net_cb_percent</t>
  </si>
  <si>
    <t>The net chargeback ratio for the bank, expressed as a percentage of total transactions.</t>
  </si>
  <si>
    <t>Percentage(%0</t>
  </si>
  <si>
    <t>total_volume</t>
  </si>
  <si>
    <t>The total number of AEPS transactions processed by the bank during the reporting period.</t>
  </si>
  <si>
    <t>9,58,452, 6,02,86,469, 9,15,131, 54,31,903, 2,17,39,638</t>
  </si>
  <si>
    <t>RGU</t>
  </si>
  <si>
    <t>9,58,452</t>
  </si>
  <si>
    <t>BBU</t>
  </si>
  <si>
    <t>6,02,86,469</t>
  </si>
  <si>
    <t>PSU</t>
  </si>
  <si>
    <t>9,15,131</t>
  </si>
  <si>
    <t>YAU</t>
  </si>
  <si>
    <t>54,31,903</t>
  </si>
  <si>
    <t>PNU</t>
  </si>
  <si>
    <t>2,17,39,638</t>
  </si>
  <si>
    <t>TEU</t>
  </si>
  <si>
    <t>26,60,697</t>
  </si>
  <si>
    <t>CNU</t>
  </si>
  <si>
    <t>1,11,13,483</t>
  </si>
  <si>
    <t>CYU</t>
  </si>
  <si>
    <t>32,12,613</t>
  </si>
  <si>
    <t>NCU</t>
  </si>
  <si>
    <t>1,78,23,786</t>
  </si>
  <si>
    <t>BIU</t>
  </si>
  <si>
    <t>1,66,61,193</t>
  </si>
  <si>
    <t>NMU</t>
  </si>
  <si>
    <t>20,42,015</t>
  </si>
  <si>
    <t>IEU</t>
  </si>
  <si>
    <t>8,84,098</t>
  </si>
  <si>
    <t>VAU</t>
  </si>
  <si>
    <t>9,32,975</t>
  </si>
  <si>
    <t>YBU</t>
  </si>
  <si>
    <t>6,08,22,861</t>
  </si>
  <si>
    <t>BUU</t>
  </si>
  <si>
    <t>1,50,88,217</t>
  </si>
  <si>
    <t>IIU</t>
  </si>
  <si>
    <t>1,10,87,120</t>
  </si>
  <si>
    <t>MBU</t>
  </si>
  <si>
    <t>52,96,225</t>
  </si>
  <si>
    <t>ALU</t>
  </si>
  <si>
    <t>1,24,56,559</t>
  </si>
  <si>
    <t>Member bank-wise AEPS (Aadhaar Enabled Payment System) downtime statistics for May 2026, showing the number of downtime incidents and the total duration of service outages.</t>
  </si>
  <si>
    <t>Name of the Member Bank</t>
  </si>
  <si>
    <t>The name of the AEPS member bank that experienced a service outage.</t>
  </si>
  <si>
    <t>Punjab National Bank, State Bank of India</t>
  </si>
  <si>
    <t>Incident Count</t>
  </si>
  <si>
    <t>The total number of downtime incidents recorded for the member bank during the reporting period.</t>
  </si>
  <si>
    <t>Downtime in hours</t>
  </si>
  <si>
    <t>The total duration of the member bank's AEPS service outages during the reporting period, measured in hours and minutes.</t>
  </si>
  <si>
    <t>15:35, 03:41</t>
  </si>
  <si>
    <t xml:space="preserve">Name of the Member Bank	</t>
  </si>
  <si>
    <t xml:space="preserve">Incident Count	</t>
  </si>
  <si>
    <t>Product-Statistics-AEPS-Aeps-2026-27</t>
  </si>
  <si>
    <t>Monthly AEPS (Aadhaar Enabled Payment System) statistics for FY 2026–27, covering approved transactions, off-us transactions, BHIM Aadhaar Pay transactions, authentication transactions, successful eKYC requests, and demographic authentication.</t>
  </si>
  <si>
    <t>Month Wise</t>
  </si>
  <si>
    <t>The calendar month for which the AEPS statistics are reported.</t>
  </si>
  <si>
    <t>Total Approved Transaction(In Mn.)</t>
  </si>
  <si>
    <t>The total number of approved AEPS transactions processed during the month, expressed in millions.</t>
  </si>
  <si>
    <t>478.36</t>
  </si>
  <si>
    <t>Approved Off-us Transaction(In Mn.)</t>
  </si>
  <si>
    <t>The total number of approved AEPS off-us transactions processed during the month, expressed in millions.</t>
  </si>
  <si>
    <t>181.95</t>
  </si>
  <si>
    <t>Approved Off-us Value(In Cr.)</t>
  </si>
  <si>
    <t>The total monetary value of approved AEPS off-us transactions during the month, expressed in crores of Indian Rupees (₹).</t>
  </si>
  <si>
    <t>26782.71</t>
  </si>
  <si>
    <t>Approved BHIM Aadhaar Pay Transaction(In Mn.)</t>
  </si>
  <si>
    <t>The total number of approved BHIM Aadhaar Pay transactions processed during the month, expressed in millions.</t>
  </si>
  <si>
    <t>2.12</t>
  </si>
  <si>
    <t>Approved BHIM Aadhaar Pay Value(In Cr.)</t>
  </si>
  <si>
    <t>The total monetary value of approved BHIM Aadhaar Pay transactions during the month, expressed in crores of Indian Rupees (₹).</t>
  </si>
  <si>
    <t>849.91</t>
  </si>
  <si>
    <t>Approved On-us Authentication Transaction(In Mn.)</t>
  </si>
  <si>
    <t>The total number of approved on-us AEPS authentication transactions during the month, expressed in millions.</t>
  </si>
  <si>
    <t>294.28</t>
  </si>
  <si>
    <t>Successful eKYC(In Mn.)</t>
  </si>
  <si>
    <t>The total number of successful eKYC requests processed during the month, expressed in millions.</t>
  </si>
  <si>
    <t>51.39</t>
  </si>
  <si>
    <t>Approved Demo Auth - Authenticated(In Mn.)</t>
  </si>
  <si>
    <t>The total number of approved demographic authentication (Demo Auth) transactions processed during the month, expressed in millions.</t>
  </si>
  <si>
    <t>14.68</t>
  </si>
  <si>
    <t>Monthly NPCI AEPS (Aadhaar Enabled Payment System) availability statistics, including overall system uptime, unscheduled downtime duration, and the number of service disruption incidents.</t>
  </si>
  <si>
    <t>The calendar month for which the AEPS system performance statistics are reported.</t>
  </si>
  <si>
    <t>NPCI Uptime (Including scheduled and unscheduled downtime)</t>
  </si>
  <si>
    <t>The percentage of time the NPCI AEPS system was operational during the month, including both scheduled and unscheduled downtime.</t>
  </si>
  <si>
    <t>NPCI Unscheduled Downtime (in mins)</t>
  </si>
  <si>
    <t>The total duration of unplanned AEPS system outages during the month, measured in minutes.</t>
  </si>
  <si>
    <t>No. of incidents</t>
  </si>
  <si>
    <t>The total number of unplanned downtime or service disruption incidents recorded during the month.</t>
  </si>
  <si>
    <t>Aeps-bhim-aadhaar-pay-monthly-statistics-2026-27</t>
  </si>
  <si>
    <t>Monthly BHIM Aadhaar Pay transaction statistics, including transaction volume, average daily transaction volume, transaction value, and average daily transaction value for FY 2026–27.</t>
  </si>
  <si>
    <t>The calendar month for which the BHIM Aadhaar Pay transaction statistics are reported.</t>
  </si>
  <si>
    <t>June-2026, May-2026, April-2026</t>
  </si>
  <si>
    <t>Volume (In Mn.)</t>
  </si>
  <si>
    <t>The total number of BHIM Aadhaar Pay transactions processed during the month, expressed in millions.</t>
  </si>
  <si>
    <t>1.55, 2.72, 2.13</t>
  </si>
  <si>
    <t>Avg. Daily Volume (In Mn.)</t>
  </si>
  <si>
    <t>The average number of BHIM Aadhaar Pay transactions processed per day during the month, expressed in millions.</t>
  </si>
  <si>
    <t>0.0969, 0.0877, 0.0709</t>
  </si>
  <si>
    <t>Value (In Cr.)</t>
  </si>
  <si>
    <t>The total monetary value of BHIM Aadhaar Pay transactions processed during the month, expressed in crores of Indian Rupees (₹).</t>
  </si>
  <si>
    <t>559.93, 967.79, 849.88</t>
  </si>
  <si>
    <t>Monthly AEPS cash withdrawal transaction statistics, including transaction volume, average daily transaction volume, transaction value, and average daily transaction value for FY 2026–27.</t>
  </si>
  <si>
    <t>Avg. Daily Value (In Cr.)</t>
  </si>
  <si>
    <t>The average monetary value of BHIM Aadhaar Pay transactions processed per day during the month, expressed in crores of Indian Rupees (₹).</t>
  </si>
  <si>
    <t>34.9956, 31.219, 28.3293</t>
  </si>
  <si>
    <t>The calendar month for which the AEPS cash withdrawal transaction statistics are reported.</t>
  </si>
  <si>
    <t>June-2026, May-2026</t>
  </si>
  <si>
    <t>The total number of AEPS cash withdrawal transactions processed during the month, expressed in millions.</t>
  </si>
  <si>
    <t>45.76, 84.49, 90.38</t>
  </si>
  <si>
    <t>The average number of AEPS cash withdrawal transactions processed per day during the month, expressed in millions.</t>
  </si>
  <si>
    <t>2.86, 2.7255, 3.0128</t>
  </si>
  <si>
    <t>The total monetary value of AEPS cash withdrawal transactions processed during the month, expressed in crores of Indian Rupees (₹).</t>
  </si>
  <si>
    <t>12518.25, 23729.32, 26213.97</t>
  </si>
  <si>
    <t>The average monetary value of AEPS cash withdrawal transactions processed per day during the month, expressed in crores of Indian Rupees (₹).</t>
  </si>
  <si>
    <t>782.3906, 765.4619, 873.799</t>
  </si>
  <si>
    <t>Monthly AEPS funds transfer transaction statistics, including transaction volume, average daily transaction volume, transaction value, and average daily transaction value for FY 2026–27.</t>
  </si>
  <si>
    <t>Daily BHIM Aadhaar Pay transaction volume and value processed across the network during May 2026.</t>
  </si>
  <si>
    <t>The calendar month for which the AEPS funds transfer transaction statistics are reported.</t>
  </si>
  <si>
    <t>The total number of AEPS funds transfer transactions processed during the month, expressed in millions.</t>
  </si>
  <si>
    <t>The calendar date for which the BHIM Aadhaar Pay transaction statistics are reported.</t>
  </si>
  <si>
    <t>0, 0.03</t>
  </si>
  <si>
    <t>May 01, 2026, May 02, 2026, May 03, 2026</t>
  </si>
  <si>
    <t>The average number of AEPS funds transfer transactions processed per day during the month, expressed in millions.</t>
  </si>
  <si>
    <t>The total number of BHIM Aadhaar Pay transactions processed on the given day, expressed in millions.</t>
  </si>
  <si>
    <t>0.0009</t>
  </si>
  <si>
    <t>0.08, 0.09</t>
  </si>
  <si>
    <t>The total monetary value of AEPS funds transfer transactions processed during the month, expressed in crores of Indian Rupees (₹).</t>
  </si>
  <si>
    <t>The total monetary value of BHIM Aadhaar Pay transactions processed on the given day, expressed in crores of Indian Rupees (₹).</t>
  </si>
  <si>
    <t>7.38, 14.27, 16.53</t>
  </si>
  <si>
    <t>36.54, 34.03, 30.86, 30.97, 32.53</t>
  </si>
  <si>
    <t>The average monetary value of AEPS funds transfer transactions processed per day during the month, expressed in crores of Indian Rupees (₹).</t>
  </si>
  <si>
    <t>0.4613, 0.4603, 0.551</t>
  </si>
  <si>
    <t xml:space="preserve">Value (In Cr.)	</t>
  </si>
  <si>
    <t>Daily AEPS cash withdrawal transaction volume and value processed across the network during May 2026.</t>
  </si>
  <si>
    <t>The calendar date for which the AEPS cash withdrawal transaction statistics are reported.</t>
  </si>
  <si>
    <t>The total number of AEPS cash withdrawal transactions processed on the given day, expressed in millions.</t>
  </si>
  <si>
    <t>3.29, 3.06, 2.55, 2.72, 3.16</t>
  </si>
  <si>
    <t>The total monetary value of AEPS cash withdrawal transactions processed on the given day, expressed in crores of Indian Rupees (₹).</t>
  </si>
  <si>
    <t>1006.92, 942.04, 731.76, 833.79, 945.97</t>
  </si>
  <si>
    <t>Daily AEPS funds transfer transaction volume and value processed across the network during May 2026.</t>
  </si>
  <si>
    <t>The calendar date for which the AEPS funds transfer transaction statistics are reported.</t>
  </si>
  <si>
    <t>The total number of AEPS funds transfer transactions processed on the given day, expressed in millions.</t>
  </si>
  <si>
    <t>The total monetary value of AEPS funds transfer transactions processed on the given day, expressed in crores of Indian Rupees (₹).</t>
  </si>
  <si>
    <t>0.61, 0.63, 0.33, 0.56, 0.55</t>
  </si>
  <si>
    <t>Monthly IMPS Financial Inclusion Report (FIR) transaction statistics, including transaction volume and transaction value for FY 2025–2</t>
  </si>
  <si>
    <t>The calendar month for which the IMPS Financial Inclusion Report (FIR) statistics are reported.</t>
  </si>
  <si>
    <t>March-2026, February-2026, January-2026</t>
  </si>
  <si>
    <t>Volume (Lakhs)</t>
  </si>
  <si>
    <t>The total number of IMPS FIR transactions processed during the month, expressed in lakhs.</t>
  </si>
  <si>
    <t>Lakhs</t>
  </si>
  <si>
    <t>98.67, 78.98, 91.02, 88.96, 76.77</t>
  </si>
  <si>
    <t>Value (Cr.)</t>
  </si>
  <si>
    <t>The total monetary value of IMPS FIR transactions processed during the month, expressed in crores of Indian Rupees (₹).</t>
  </si>
  <si>
    <t>46627.14, 34316.14, 42183.19, 40742.41, 33268.1</t>
  </si>
  <si>
    <t>Member bank-wise IMPS downtime statistics for May 2026, showing the number of downtime incidents and the total duration of service outages.</t>
  </si>
  <si>
    <t>The name of the IMPS member bank that experienced a service outage.</t>
  </si>
  <si>
    <t>The total duration of the member bank's IMPS service outages during the reporting period, measured in hours and minutes.</t>
  </si>
  <si>
    <t>01:23:00</t>
  </si>
  <si>
    <t>Monthly IMPS (Immediate Payment Service) transaction statistics, including transaction volume, average daily transaction volume, transaction value, and average daily transaction value for FY 2025–26.</t>
  </si>
  <si>
    <t>The calendar month for which the IMPS transaction statistics are reported.</t>
  </si>
  <si>
    <t>The total number of IMPS transactions processed during the month, expressed in millions.</t>
  </si>
  <si>
    <t>370.24, 336.1, 374.07, 379.93, 368.93</t>
  </si>
  <si>
    <t>The average number of IMPS transactions processed per day during the month, expressed in millions.</t>
  </si>
  <si>
    <t>11.9433, 12.0036, 12.0668, 12.2559, 12.2977</t>
  </si>
  <si>
    <t>The total monetary value of IMPS transactions processed during the month, expressed in crores of Indian Rupees (₹).</t>
  </si>
  <si>
    <t>733772.38, 642473.95, 672989.44, 662451.92, 615176.8</t>
  </si>
  <si>
    <t>The average monetary value of IMPS transactions processed per day during the month, expressed in crores of Indian Rupees (₹).</t>
  </si>
  <si>
    <t>23670.0768, 22945.4982, 21709.3368, 21369.4168, 20505.8933</t>
  </si>
  <si>
    <t>Daily IMPS (Immediate Payment Service) transaction volume and value processed across the network during May 2026.</t>
  </si>
  <si>
    <t>The calendar date for which the IMPS transaction statistics are reported.</t>
  </si>
  <si>
    <t>The total number of IMPS transactions processed on the given day, expressed in millions.</t>
  </si>
  <si>
    <t>12.78, 13.08, 10.29, 13.28, 13.32</t>
  </si>
  <si>
    <t>Value (In Cr.)(In Mn.)</t>
  </si>
  <si>
    <t>The total monetary value of IMPS transactions processed on the given day, expressed in crores of Indian Rupees (₹).</t>
  </si>
  <si>
    <t>Monthly NPCI IMPS system availability statistics, including overall uptime, unscheduled downtime duration, and the number of service disruption incidents.</t>
  </si>
  <si>
    <t>The calendar month for which the IMPS system performance statistics are reported.</t>
  </si>
  <si>
    <t>2026-05-01</t>
  </si>
  <si>
    <t>NPCI Uptime for IMPS (Including scheduled and unscheduled downtime)</t>
  </si>
  <si>
    <t>The percentage of time the NPCI IMPS system was operational during the month, including both scheduled and unscheduled downtime.</t>
  </si>
  <si>
    <t>Unscheduled Downtime (in mins)</t>
  </si>
  <si>
    <t>The total duration of unplanned IMPS system outages during the month, measured in minutes.</t>
  </si>
  <si>
    <t>Monthly IMPS (Immediate Payment Service) statistics for FY 2025–26, including the number of participating member banks, transaction volume, and transaction value.</t>
  </si>
  <si>
    <t>March-2026, February-2026, January-2026, December-2025</t>
  </si>
  <si>
    <t>No. of Member Banks</t>
  </si>
  <si>
    <t>The total number of banks participating in the IMPS network during the reporting period.</t>
  </si>
  <si>
    <t>971, 967, 962, 959, 960</t>
  </si>
  <si>
    <t>365.68, 336.09, 374.03, 379.94, 368.93</t>
  </si>
  <si>
    <t>7,40,176.19, 6,42,473.91, 6,72,989.44, 6,62,451.92, 6,15,176.83</t>
  </si>
  <si>
    <t>2025-06-01, 2025-07-01, 2025-08-01, 2025-09-01, 2025-10-01</t>
  </si>
  <si>
    <t>Transaction volume, in millions.</t>
  </si>
  <si>
    <t>363.76, 350.49, 373.41, 383.68, 369.4</t>
  </si>
  <si>
    <t>7,40,176.19</t>
  </si>
  <si>
    <t>11.7342, 12.5175, 12.0455, 12.3767, 12.3133</t>
  </si>
  <si>
    <t>Transaction value, in crores of rupees.</t>
  </si>
  <si>
    <t>6,42,473.91</t>
  </si>
  <si>
    <t>7193.25, 6924.57, 7232.19, 7385.04, 7046.4</t>
  </si>
  <si>
    <t>6,72,989.44</t>
  </si>
  <si>
    <t>232.0403, 247.3061, 233.2965, 238.2271, 234.88</t>
  </si>
  <si>
    <t>6,62,451.92</t>
  </si>
  <si>
    <t>6,15,176.83</t>
  </si>
  <si>
    <t>6,41,963.61</t>
  </si>
  <si>
    <t>5,96,847.04</t>
  </si>
  <si>
    <t>5,97,548.76</t>
  </si>
  <si>
    <t>6,31,411.21</t>
  </si>
  <si>
    <t>6,06,356.29</t>
  </si>
  <si>
    <t>6,40,867.39</t>
  </si>
  <si>
    <t>6,21,666.39</t>
  </si>
  <si>
    <t>The calendar date for which the NETC FASTag transaction statistics are reported.</t>
  </si>
  <si>
    <t>The total number of FASTag transactions processed on the given day, expressed in millions.</t>
  </si>
  <si>
    <t>12.98, 12.14, 12.75, 11.05, 11.19</t>
  </si>
  <si>
    <t>The total monetary value of FASTag transactions processed on the given day, expressed in crores of Indian Rupees (₹).</t>
  </si>
  <si>
    <t>241.84, 229.09, 235.69, 211.89, 218.5</t>
  </si>
  <si>
    <t>Monthly NPCI NETC system availability statistics, including overall uptime, unscheduled downtime duration, and the number of service disruption incidents.</t>
  </si>
  <si>
    <t>The calendar month for which the NETC system performance statistics are reported.</t>
  </si>
  <si>
    <t>2021-09-01</t>
  </si>
  <si>
    <t>NPCI Uptime for NETC (Including scheduled and unscheduled downtime)</t>
  </si>
  <si>
    <t>The percentage of time the NPCI NETC system was operational during the month, including both scheduled and unscheduled downtime.</t>
  </si>
  <si>
    <t>0.9995</t>
  </si>
  <si>
    <t>The total duration of unplanned NETC system outages during the month, measured in minutes.</t>
  </si>
  <si>
    <t>Monthly online transaction processing performance for NETC FASTag toll plazas, showing the percentage of transactions processed within two minutes for each toll plaza.</t>
  </si>
  <si>
    <t>The reporting month for the online transaction processing performance.</t>
  </si>
  <si>
    <t>June'26, June'26</t>
  </si>
  <si>
    <t>Plaza ID</t>
  </si>
  <si>
    <t>The unique identifier assigned to the toll plaza.</t>
  </si>
  <si>
    <t>536535, 352043</t>
  </si>
  <si>
    <t>Plaza Name</t>
  </si>
  <si>
    <t>The name of the toll plaza.</t>
  </si>
  <si>
    <t>Bhanin toll plaza, Yerradoddi Toll Plaza</t>
  </si>
  <si>
    <t>Plaza Sub Type</t>
  </si>
  <si>
    <t>The category of the toll plaza, such as National or State.</t>
  </si>
  <si>
    <t>STATE, NATIONAL</t>
  </si>
  <si>
    <t>Up to 2 Minutes</t>
  </si>
  <si>
    <t>The percentage of online FASTag transactions that were successfully processed within two minutes at the toll plaza.</t>
  </si>
  <si>
    <t>100%, 99%</t>
  </si>
  <si>
    <t>June'26</t>
  </si>
  <si>
    <t>Bhanin toll plaza</t>
  </si>
  <si>
    <t>Sujalpur Akodia Toll Plaza</t>
  </si>
  <si>
    <t>Aloogrund Manali</t>
  </si>
  <si>
    <t>Bideibadkudar Toll Plaza</t>
  </si>
  <si>
    <t>NATIONAL</t>
  </si>
  <si>
    <t>AMTL-TP04-Aniyari</t>
  </si>
  <si>
    <t>Panchvati Colony toll plaza</t>
  </si>
  <si>
    <t>Khara Toll Plaza</t>
  </si>
  <si>
    <t>Bhagat Talai Toll Plaza</t>
  </si>
  <si>
    <t>Yerradoddi Toll Plaza</t>
  </si>
  <si>
    <t>Talchiri</t>
  </si>
  <si>
    <t>Bhadera Toll Plaza</t>
  </si>
  <si>
    <t>Indalwai</t>
  </si>
  <si>
    <t>Bhramanapalli Toll Plaza</t>
  </si>
  <si>
    <t>Monthly NETC FASTag statistics for FY 2026–27, including the number of participating banks, cumulative FASTag issuance, transaction volume, and transaction amount.</t>
  </si>
  <si>
    <t>The calendar month for which the NETC FASTag statistics are reported.</t>
  </si>
  <si>
    <t>May-2026, April-2026</t>
  </si>
  <si>
    <t>No. of Banks Live on NETC</t>
  </si>
  <si>
    <t>The total number of banks offering FASTag services through the National Electronic Toll Collection (NETC) network during the reporting period.</t>
  </si>
  <si>
    <t>40</t>
  </si>
  <si>
    <t>Tag Issuance (In Nos. BTD)</t>
  </si>
  <si>
    <t>The cumulative number of FASTags issued by participating banks up to the end of the reporting period.</t>
  </si>
  <si>
    <t>12,51,75,431, 12,37,72,095</t>
  </si>
  <si>
    <t>Volume (In Mn.) MTD</t>
  </si>
  <si>
    <t>The total number of FASTag toll transactions processed during the month, expressed in millions.</t>
  </si>
  <si>
    <t>375.23, 358.08</t>
  </si>
  <si>
    <t>Amount (In Cr) MTD</t>
  </si>
  <si>
    <t>The total monetary value of FASTag toll transactions processed during the month, expressed in crores of Indian Rupees (₹).</t>
  </si>
  <si>
    <t>7308.07, 7024.61</t>
  </si>
  <si>
    <t>Bank-wise e-RUPI digital voucher statistics for May 2026, showing the number of vouchers created and redeemed.</t>
  </si>
  <si>
    <t>12,51,75,431</t>
  </si>
  <si>
    <t>12,37,72,095</t>
  </si>
  <si>
    <t>3, 1, 2, 4, 5</t>
  </si>
  <si>
    <t>Use Case Name</t>
  </si>
  <si>
    <t>The name of the bank issuing e-RUPI digital vouchers.</t>
  </si>
  <si>
    <t>Bank of Baroda, Indian Bank, ICICI Bank Ltd., Bank of Maharashtra, State Bank of India</t>
  </si>
  <si>
    <t>Voucher Creation volume</t>
  </si>
  <si>
    <t>The total number of e-RUPI digital vouchers created by the bank during the reporting period.</t>
  </si>
  <si>
    <t>3120, 14354, 5937, 185, 28</t>
  </si>
  <si>
    <t>Voucher Redemption volume</t>
  </si>
  <si>
    <t>The total number of e-RUPI digital vouchers successfully redeemed by beneficiaries during the reporting period.</t>
  </si>
  <si>
    <t>2992, 61418, 5724, 8, -</t>
  </si>
  <si>
    <t>ICICI Bank Ltd.</t>
  </si>
  <si>
    <t>Monthly transaction volume and value processed through the CTS (Cheque Truncation System), including average daily transaction volume and value for FY 2025–26.</t>
  </si>
  <si>
    <t>The calendar month for which the CTS transaction statistics are reported.</t>
  </si>
  <si>
    <t>March-2026,February-2026, January-2026</t>
  </si>
  <si>
    <t>Volume (in Mn.)</t>
  </si>
  <si>
    <t>The total number of cheques processed through the CTS during the month, expressed in millions.</t>
  </si>
  <si>
    <t>49.21, 43.05, 45.89, 47.64, 44.86</t>
  </si>
  <si>
    <t>The average number of cheques processed through the CTS per day during the month, expressed in millions.</t>
  </si>
  <si>
    <t>1.5874, 1.5375, 1.4803, 1.5367, 1.4953</t>
  </si>
  <si>
    <t>The total monetary value of cheques processed through the CTS during the month, expressed in crores of Indian Rupees (₹).</t>
  </si>
  <si>
    <t>691723, 579783.14, 601415.35, 620352.44, 570250.88</t>
  </si>
  <si>
    <t>The average monetary value of cheques processed through the CTS per day during the month, expressed in crores of Indian Rupees (₹).</t>
  </si>
  <si>
    <t>22313.6452, 20706.5407, 19400.4952, 20011.369, 19008.3627</t>
  </si>
  <si>
    <t>Daily cheque clearing transaction volume and value processed through the CTS (Cheque Truncation System) during May 2026.</t>
  </si>
  <si>
    <t>The calendar date for which the CTS cheque clearing statistics are reported.</t>
  </si>
  <si>
    <t>May 01, 2026,May 02, 2026, May 03, 2026</t>
  </si>
  <si>
    <t>The total number of cheques cleared on the given day, expressed in millions.</t>
  </si>
  <si>
    <t>0.55, 1.62, 0, 1.94, 1.97</t>
  </si>
  <si>
    <t>Value (in Cr.)</t>
  </si>
  <si>
    <t>The total monetary value of cheques cleared on the given day, expressed in crores of Indian Rupees (₹).</t>
  </si>
  <si>
    <t>8741.5, 23651.55, 0, 25136.08, 29748.18</t>
  </si>
  <si>
    <t>Monthly cheque presentment and return statistics for the CTS (Cheque Truncation System) National Grid during FY 2025–26, including cheque volumes, values, and return rates.</t>
  </si>
  <si>
    <t>The calendar month for which the CTS cheque processing statistics are reported.</t>
  </si>
  <si>
    <t>March-2026, February-202, January-2026</t>
  </si>
  <si>
    <t>Presentment Cheque Volume (in Lakhs)</t>
  </si>
  <si>
    <t>The total number of cheques presented for clearing during the month, expressed in lakhs.</t>
  </si>
  <si>
    <t>lakh</t>
  </si>
  <si>
    <t>491.9, 430.5, 458.7, 476.39, 448.61</t>
  </si>
  <si>
    <t>Presentment Cheque Value (INR Lakhs)</t>
  </si>
  <si>
    <t>The total monetary value of cheques presented for clearing during the month, expressed in lakhs of Indian Rupees (₹).</t>
  </si>
  <si>
    <t>6,91,72,299.47, 57978314.53, 60141535.29, 62035244.21, 57025088.56</t>
  </si>
  <si>
    <t>Return Cheque Volume (in Lakhs)</t>
  </si>
  <si>
    <t>The total number of cheques returned or rejected during the clearing process, expressed in lakhs.</t>
  </si>
  <si>
    <t>26.88, 24.46, 29.23, 28.72, 30.1</t>
  </si>
  <si>
    <t>Return Cheque Value (INR Lakhs)</t>
  </si>
  <si>
    <t>The total monetary value of cheques returned or rejected during the clearing process, expressed in lakhs of Indian Rupees (₹).</t>
  </si>
  <si>
    <t>75,47,889.62, 6519344.26, 7147112.09, 7298504.35, 7627938.75</t>
  </si>
  <si>
    <t>Return Cheques as % of Total Presentment Cheque Volume</t>
  </si>
  <si>
    <t>The percentage of presented cheques that were returned or rejected during the clearing process.</t>
  </si>
  <si>
    <t>0.0546, 0.0568, 0.0637, 0.0603, 0.0671</t>
  </si>
  <si>
    <t>Presentment Cheque Volume(in Lakhs)</t>
  </si>
  <si>
    <t>Presentment Cheque Value(INR Lakhs)</t>
  </si>
  <si>
    <t>Return Cheque Volume(in Lakhs)</t>
  </si>
  <si>
    <t>6,91,72,299.47</t>
  </si>
  <si>
    <t>75,47,889.62</t>
  </si>
  <si>
    <t>June-2023, May-2023, April-2023</t>
  </si>
  <si>
    <t>142.61, 158.11, 150.31</t>
  </si>
  <si>
    <t>1,68,93,381.98, 1,84,07,089.85, 1,85,90,336.94</t>
  </si>
  <si>
    <t>9.41, 10.27, 9.92</t>
  </si>
  <si>
    <t>20,51,589.43, 22,60,677.54, 23,12,372.08</t>
  </si>
  <si>
    <t>6.6, 6.5</t>
  </si>
  <si>
    <t>1,68,93,381.98</t>
  </si>
  <si>
    <t>20,51,589.43</t>
  </si>
  <si>
    <t>1,84,07,089.85</t>
  </si>
  <si>
    <t>22,60,677.54</t>
  </si>
  <si>
    <t>1,85,90,336.94</t>
  </si>
  <si>
    <t>23,12,372.08</t>
  </si>
  <si>
    <t>October-2023, September-2023, August-2023</t>
  </si>
  <si>
    <t>104.66, 232.49, 251.16, 246.09, 239.74</t>
  </si>
  <si>
    <t>96,45,656.73, 2,21,69,195.91, 2,35,29,717.12, 2,36,61,523.84, 2,32,23,811.28</t>
  </si>
  <si>
    <t>4.19, 10.41, 10.57, 10.78, 10.2</t>
  </si>
  <si>
    <t>6,95,352.72, 17,82,619.55, 18,34,168.22, 18,41,256.62, 18,31,403.25</t>
  </si>
  <si>
    <t>4, 4.48, 4.21, 4.38, 4.25</t>
  </si>
  <si>
    <t>96,45,656.73</t>
  </si>
  <si>
    <t>6,95,352.72</t>
  </si>
  <si>
    <t>2,21,69,195.91</t>
  </si>
  <si>
    <t>17,82,619.55</t>
  </si>
  <si>
    <t>2,35,29,717.12</t>
  </si>
  <si>
    <t>18,34,168.22</t>
  </si>
  <si>
    <t>2,36,61,523.84</t>
  </si>
  <si>
    <t>18,41,256.62</t>
  </si>
  <si>
    <t>2,32,23,811.28</t>
  </si>
  <si>
    <t>18,31,403.25</t>
  </si>
  <si>
    <t>2,58,31,437.33</t>
  </si>
  <si>
    <t>19,14,829.78</t>
  </si>
  <si>
    <t>2,69,23,868.95</t>
  </si>
  <si>
    <t>21,81,816.91</t>
  </si>
  <si>
    <t>RUPAY Chargeback</t>
  </si>
  <si>
    <t>Bank Code</t>
  </si>
  <si>
    <t>The name of the bank that issued or processed the RuPay card transactions.</t>
  </si>
  <si>
    <t>AXB, BDN, BBF, BOI, BOM</t>
  </si>
  <si>
    <t>The percentage of RuPay card transactions that resulted in a net chargeback after accounting for all chargeback claims and reversals.</t>
  </si>
  <si>
    <t>AXIS BANK, BANDHAN BANK, BANK OF BARODA, BANK OF INDIA, BANK OF MAHARASHTRA</t>
  </si>
  <si>
    <t>Net CB ratio %</t>
  </si>
  <si>
    <t>Percentage of the net cb ratio.</t>
  </si>
  <si>
    <t>0, 0.0001, 0.0002, 0.0003, 0.0004, 0.0006, 0.0007</t>
  </si>
  <si>
    <t>Bank code</t>
  </si>
  <si>
    <t>Net CB ratio%</t>
  </si>
  <si>
    <t>AXB</t>
  </si>
  <si>
    <t>BDN</t>
  </si>
  <si>
    <t>BBF</t>
  </si>
  <si>
    <t>BOI</t>
  </si>
  <si>
    <t>BOM</t>
  </si>
  <si>
    <t>CNB</t>
  </si>
  <si>
    <t>CBI</t>
  </si>
  <si>
    <t>CUB</t>
  </si>
  <si>
    <t>CSB</t>
  </si>
  <si>
    <t>DBS</t>
  </si>
  <si>
    <t>ESF</t>
  </si>
  <si>
    <t>HDF</t>
  </si>
  <si>
    <t>ICI</t>
  </si>
  <si>
    <t>IDB</t>
  </si>
  <si>
    <t>IDF</t>
  </si>
  <si>
    <t>INB</t>
  </si>
  <si>
    <t>IIB</t>
  </si>
  <si>
    <t>KTB</t>
  </si>
  <si>
    <t>KVB</t>
  </si>
  <si>
    <t>KMB</t>
  </si>
  <si>
    <t>NACH mms net banking</t>
  </si>
  <si>
    <t>AIRP, AUBL, BARB, BDBL, CBIN</t>
  </si>
  <si>
    <t>The name of the bank participating in the NACH Mandate Management System.</t>
  </si>
  <si>
    <t>AIRTEL PAYMENTS BANK LTD, AU SMALL FINANCE BANK, BANK OF BARODA, BANDHAN BANK LTD, CENTRAL BANK OF INDIA</t>
  </si>
  <si>
    <t>Total Mandates</t>
  </si>
  <si>
    <t>The total number of NACH mandates received by the bank through the Net Banking channel during the reporting period.</t>
  </si>
  <si>
    <t>20804, 7311, 57343, 11194, 20837</t>
  </si>
  <si>
    <t>Accepted</t>
  </si>
  <si>
    <t>The total number of mandates successfully accepted by the bank.</t>
  </si>
  <si>
    <t>13247, 1528, 3960, 462, 704</t>
  </si>
  <si>
    <t>BHIM monthly stats</t>
  </si>
  <si>
    <t>Accepted %</t>
  </si>
  <si>
    <t>The percentage of total mandates that were successfully accepted by the bank.</t>
  </si>
  <si>
    <t>Business Declines</t>
  </si>
  <si>
    <t>The total number of mandates declined due to business-related reasons, such as invalid account details or authorization issues.</t>
  </si>
  <si>
    <t>3022, 1515, 5635, 217, 2954</t>
  </si>
  <si>
    <t>Business Declines %</t>
  </si>
  <si>
    <t>The percentage of total mandates declined due to business-related reasons.</t>
  </si>
  <si>
    <t>The calendar month for which the BHIM UPI statistics are reported.</t>
  </si>
  <si>
    <t>Technical Declines</t>
  </si>
  <si>
    <t>The total number of mandates declined due to technical issues, such as system or connectivity failures.</t>
  </si>
  <si>
    <t>0, 1, 5, 7, 146, 409, 1302, 1443, 5156</t>
  </si>
  <si>
    <t>No. of Banks live on BHIM</t>
  </si>
  <si>
    <t>Technical Declines %</t>
  </si>
  <si>
    <t>The total number of banks offering UPI services through the BHIM application during the reporting period.</t>
  </si>
  <si>
    <t>The percentage of total mandates declined due to technical issues.</t>
  </si>
  <si>
    <t>546, 542</t>
  </si>
  <si>
    <t>No Response from Customer</t>
  </si>
  <si>
    <t>The total number of mandates for which the customer did not respond during the authorization process.</t>
  </si>
  <si>
    <t>1094, 4040, 42194, 2, 15512</t>
  </si>
  <si>
    <t>The total number of transactions processed through the BHIM application during the reporting period, expressed in millions.</t>
  </si>
  <si>
    <t>No Response from Customer %</t>
  </si>
  <si>
    <t>The percentage of total mandates for which the customer did not respond.</t>
  </si>
  <si>
    <t>244, 225</t>
  </si>
  <si>
    <t>Total Responses</t>
  </si>
  <si>
    <t>The total number of mandates for which the bank received a response from the customer, regardless of the outcome.</t>
  </si>
  <si>
    <t>1,094
4,040
42,194
2</t>
  </si>
  <si>
    <t>The total monetary value of transactions processed through the BHIM application during the reporting period, expressed in crores of Indian Rupees (₹).</t>
  </si>
  <si>
    <t>Total Responses %</t>
  </si>
  <si>
    <t>The percentage of total mandates for which the bank received a response from the customer.</t>
  </si>
  <si>
    <t>26952, 26040</t>
  </si>
  <si>
    <t>5.26, 55.26, 73.58, 0.02</t>
  </si>
  <si>
    <t>Time Out</t>
  </si>
  <si>
    <t>The total number of mandates that were not completed because the request timed out before a response was received.</t>
  </si>
  <si>
    <t>3441, 228, 398, 10513, 1660</t>
  </si>
  <si>
    <t>Time Out %</t>
  </si>
  <si>
    <t>The percentage of total mandates that resulted in a timeout.</t>
  </si>
  <si>
    <t>Accepted%</t>
  </si>
  <si>
    <t>Business Declines%</t>
  </si>
  <si>
    <t>Technical Declines%</t>
  </si>
  <si>
    <t>No Response from customer</t>
  </si>
  <si>
    <t>No Response from customer%</t>
  </si>
  <si>
    <t>Total Response received</t>
  </si>
  <si>
    <t>Total Response received%</t>
  </si>
  <si>
    <t>Time Out%</t>
  </si>
  <si>
    <t>AIRP</t>
  </si>
  <si>
    <t>NACH Products</t>
  </si>
  <si>
    <t>The NACH credit product category under which the transactions are processed.</t>
  </si>
  <si>
    <t>APBS, (Aadhaar based)</t>
  </si>
  <si>
    <t>SubProductes Name</t>
  </si>
  <si>
    <t>The specific transaction sub-category within the NACH credit product.</t>
  </si>
  <si>
    <t>Direct Benefit Transfer, Direct Benefit Transfer (LPG), Other credits</t>
  </si>
  <si>
    <t>Presenation_Volume</t>
  </si>
  <si>
    <t>The total number of NACH credit transactions presented for processing during the reporting period.</t>
  </si>
  <si>
    <t>123092837, 58685386, 23058596</t>
  </si>
  <si>
    <t>Presenation_Value</t>
  </si>
  <si>
    <t>AUBL</t>
  </si>
  <si>
    <t>The total monetary value of NACH credit transactions presented for processing, expressed in Indian Rupees (₹).</t>
  </si>
  <si>
    <t>265499270011, 7765730886, 348107711164</t>
  </si>
  <si>
    <t>Return_Volume</t>
  </si>
  <si>
    <t>The total number of NACH credit transactions that were returned or failed during processing.</t>
  </si>
  <si>
    <t>172561, 136584, 69203</t>
  </si>
  <si>
    <t>Return_Value</t>
  </si>
  <si>
    <t>The total monetary value of NACH credit transactions that were returned or failed, expressed in Indian Rupees (₹).</t>
  </si>
  <si>
    <t>2166980663, 15589605.14, 8686332665</t>
  </si>
  <si>
    <t>Successful transactions_Volume</t>
  </si>
  <si>
    <t>The total number of NACH credit transactions that were successfully processed.</t>
  </si>
  <si>
    <t>122920276, 58548802, 22989393</t>
  </si>
  <si>
    <t>BARB</t>
  </si>
  <si>
    <t>Successful transactions_Value</t>
  </si>
  <si>
    <t>The total monetary value of successfully processed NACH credit transactions, expressed in Indian Rupees (₹).</t>
  </si>
  <si>
    <t>263332289347, 7750141281, 339421378499</t>
  </si>
  <si>
    <t>Nach Products</t>
  </si>
  <si>
    <t>SubProducts Name</t>
  </si>
  <si>
    <t>Presentation_Volume (Nos.)</t>
  </si>
  <si>
    <t>Presentation_Value (Rs.)</t>
  </si>
  <si>
    <t>Returns_Volume (Nos.)</t>
  </si>
  <si>
    <t>Returns_Value (Rs.)</t>
  </si>
  <si>
    <t>Successful transactions_Volume (Nos.)</t>
  </si>
  <si>
    <t>Successful transactions_Value (Rs.)</t>
  </si>
  <si>
    <t>APBS</t>
  </si>
  <si>
    <t>Direct Benefit Transfer</t>
  </si>
  <si>
    <t>BDBL</t>
  </si>
  <si>
    <t>(Aadhaar based)</t>
  </si>
  <si>
    <t>Direct Benefit Transfer (LPG)</t>
  </si>
  <si>
    <t>Other credits</t>
  </si>
  <si>
    <t>NACH Credit - 306 format</t>
  </si>
  <si>
    <t>CBIN</t>
  </si>
  <si>
    <t>(Account based)</t>
  </si>
  <si>
    <t>NACH Credit - 156 format  
(Account based)</t>
  </si>
  <si>
    <t>CIUB</t>
  </si>
  <si>
    <t>Total Credit</t>
  </si>
  <si>
    <t>CNRB</t>
  </si>
  <si>
    <t>COSB</t>
  </si>
  <si>
    <t>THE COSMOS COOP BANK LTD</t>
  </si>
  <si>
    <t>CSBK</t>
  </si>
  <si>
    <t>CSB BANK LTD</t>
  </si>
  <si>
    <t>DBSS</t>
  </si>
  <si>
    <t>The calendar month for which the NACH mandate statistics are reported.</t>
  </si>
  <si>
    <t>April-2026, May-2026</t>
  </si>
  <si>
    <t>Mandates Processed</t>
  </si>
  <si>
    <t>The total number of electronic mandates processed through the NACH Mandate Management System during the reporting period.</t>
  </si>
  <si>
    <t>The NACH debit product category under which the transactions are processed.</t>
  </si>
  <si>
    <t>12,41,108, 14,56,586</t>
  </si>
  <si>
    <t>NACH Debit - 306 format(Account-based), Total Debit, Total volume May 2026</t>
  </si>
  <si>
    <t>The total number of mandates that were successfully accepted and approved for processing.</t>
  </si>
  <si>
    <t>The specific transaction sub-category within the NACH debit product.</t>
  </si>
  <si>
    <t>5,36,479, 6,42,120</t>
  </si>
  <si>
    <t>DCBL</t>
  </si>
  <si>
    <t>Rejected</t>
  </si>
  <si>
    <t>Recurring payments (EMI, Insurance premium etc)</t>
  </si>
  <si>
    <t>The total number of mandates that were rejected during processing due to validation, authorization, or other operational reasons.</t>
  </si>
  <si>
    <t>7,04,629, 8,14,466</t>
  </si>
  <si>
    <t>The total number of NACH debit transactions presented for processing during the reporting period.</t>
  </si>
  <si>
    <t>189722169, 189722169, 468607867</t>
  </si>
  <si>
    <t>The total monetary value of NACH debit transactions presented for processing, expressed in Indian Rupees (₹).</t>
  </si>
  <si>
    <t>long_int</t>
  </si>
  <si>
    <t>2458491280364, 2458491280364, 4626142640297</t>
  </si>
  <si>
    <t>The total number of NACH debit transactions that were returned or failed during processing.</t>
  </si>
  <si>
    <t>DLXB</t>
  </si>
  <si>
    <t>47809634, 47809634, 49058321</t>
  </si>
  <si>
    <t>DHANALAXMI BANK</t>
  </si>
  <si>
    <t>The total monetary value of NACH debit transactions that were returned or failed, expressed in Indian Rupees (₹).</t>
  </si>
  <si>
    <t>453404419572, 453404419572, 469458637249</t>
  </si>
  <si>
    <t>The total number of NACH debit transactions that were successfully processed.</t>
  </si>
  <si>
    <t>141912535, 141912535, 419549546</t>
  </si>
  <si>
    <t>The total monetary value of successfully processed NACH debit transactions, expressed in Indian Rupees (₹).</t>
  </si>
  <si>
    <t>ESAF</t>
  </si>
  <si>
    <t>2005086860792, 2005086860792, 4156684003049</t>
  </si>
  <si>
    <t>12,41,108</t>
  </si>
  <si>
    <t>5,36,479</t>
  </si>
  <si>
    <t>7,04,629</t>
  </si>
  <si>
    <t>14,56,586</t>
  </si>
  <si>
    <t>NACH Debit - 306 format(Account-based)</t>
  </si>
  <si>
    <t>6,42,120</t>
  </si>
  <si>
    <t>8,14,466</t>
  </si>
  <si>
    <t>ESFB</t>
  </si>
  <si>
    <t>Total Debit</t>
  </si>
  <si>
    <t>Total volume May 2026</t>
  </si>
  <si>
    <t>FDRL</t>
  </si>
  <si>
    <t>HDFC</t>
  </si>
  <si>
    <t>2,62,402</t>
  </si>
  <si>
    <t>1,32,484</t>
  </si>
  <si>
    <t>1,12,844</t>
  </si>
  <si>
    <t>2,60,501</t>
  </si>
  <si>
    <t>IBKL</t>
  </si>
  <si>
    <t>ICIC</t>
  </si>
  <si>
    <t>1,12,808</t>
  </si>
  <si>
    <t>How it works</t>
  </si>
  <si>
    <t>idfb</t>
  </si>
  <si>
    <t>The beneficiary links their Aadhaar number to a bank account.</t>
  </si>
  <si>
    <t>The government sends the payment using the Aadhaar number instead of the bank account number.</t>
  </si>
  <si>
    <t>NPCI's APBS maps the Aadhaar number to the linked bank account.</t>
  </si>
  <si>
    <t>The calendar date for which the APBS transaction statistics are reported.</t>
  </si>
  <si>
    <t>The money is credited to the beneficiary's account.</t>
  </si>
  <si>
    <t>The total number of APBS transactions processed on the given day, expressed in millions.</t>
  </si>
  <si>
    <t>IDIB</t>
  </si>
  <si>
    <t>6.91, 3.68, 0.42, 14.53, 8.68</t>
  </si>
  <si>
    <t>The total monetary value of APBS transactions processed on the given day, expressed in crores of Indian Rupees (₹).</t>
  </si>
  <si>
    <t>819.7, 2091.86, 104.39, 3109.43, 3895.67</t>
  </si>
  <si>
    <t>INDB</t>
  </si>
  <si>
    <t>The calendar month for which the APBS transaction statistics are reported.</t>
  </si>
  <si>
    <t>The total number of APBS transactions processed during the month, expressed in millions.</t>
  </si>
  <si>
    <t>134.32, 204.86, 237.2</t>
  </si>
  <si>
    <t>Avg. Daily Volume (in Mn.)</t>
  </si>
  <si>
    <t>The average number of APBS transactions processed per day during the month, expressed in millions.</t>
  </si>
  <si>
    <t>8.395, 6.6084, 7.9068</t>
  </si>
  <si>
    <t>The total monetary value of APBS transactions processed during the month, expressed in crores of Indian Rupees (₹).</t>
  </si>
  <si>
    <t>28951.16, 62137.27, 44625.23</t>
  </si>
  <si>
    <t>Avg. Daily Value (in Cr.)</t>
  </si>
  <si>
    <t>The average monetary value of APBS transactions processed per day during the month, expressed in crores of Indian Rupees (₹).</t>
  </si>
  <si>
    <t>1809.4475, 2004.4281, 1487.5077</t>
  </si>
  <si>
    <t>nach credit monthly stats</t>
  </si>
  <si>
    <t>The calendar month for which the NACH credit transaction statistics are reported.</t>
  </si>
  <si>
    <t>The total number of NACH credit transactions processed during the month, expressed in millions.</t>
  </si>
  <si>
    <t>59.83, 74.07, 103.13</t>
  </si>
  <si>
    <t>The average number of NACH credit transactions processed per day during the month, expressed in millions.</t>
  </si>
  <si>
    <t>3.7394, 2.3894, 3.4376</t>
  </si>
  <si>
    <t>The total monetary value of NACH credit transactions processed during the month, expressed in crores of Indian Rupees (₹).</t>
  </si>
  <si>
    <t>88388.91, 154627.84, 167522.86</t>
  </si>
  <si>
    <t>The average monetary value of NACH credit transactions processed per day during the month, expressed in crores of Indian Rupees (₹).</t>
  </si>
  <si>
    <t>5524.3069, 4987.9948, 5584.0953</t>
  </si>
  <si>
    <t>nach debit monthly stats</t>
  </si>
  <si>
    <t>The calendar month for which the NACH debit transaction statistics are reported.</t>
  </si>
  <si>
    <t>The total number of NACH debit transactions processed during the month, expressed in millions.</t>
  </si>
  <si>
    <t>150.75, 189.75, 188.33</t>
  </si>
  <si>
    <t>The average number of NACH debit transactions processed per day during the month, expressed in millions.</t>
  </si>
  <si>
    <t>9.4219, 6.121, 6.2775</t>
  </si>
  <si>
    <t>The total monetary value of NACH debit transactions processed during the month, expressed in crores of Indian Rupees (₹).</t>
  </si>
  <si>
    <t>185711.76, 245849.1, 240687</t>
  </si>
  <si>
    <t>The average monetary value of NACH debit transactions processed per day during the month, expressed in crores of Indian Rupees (₹).</t>
  </si>
  <si>
    <t>11606.985, 7930.6161, 8022.9</t>
  </si>
  <si>
    <t>Day of the month for the observation.</t>
  </si>
  <si>
    <t>2026-05-01, 2026-05-02, 2026-05-03, 2026-05-04, 2026-05-05</t>
  </si>
  <si>
    <t>Million</t>
  </si>
  <si>
    <t>767.91, 800.11, 767.82, 740.78, 763.22</t>
  </si>
  <si>
    <t>111281.22, 121709.67, 93284.63, 113658.32, 115017.52</t>
  </si>
  <si>
    <t>montlhy upi transactions</t>
  </si>
  <si>
    <t>The calendar month for which the UPI transaction statistics are reported.</t>
  </si>
  <si>
    <t>The total number of UPI transactions processed during the month, expressed in millions.</t>
  </si>
  <si>
    <t>23201.95</t>
  </si>
  <si>
    <t>The average number of UPI transactions processed per day during the month, expressed in millions.</t>
  </si>
  <si>
    <t>748.45</t>
  </si>
  <si>
    <t>The total monetary value of all UPI transactions during the month, expressed in crores of Indian Rupees (₹).</t>
  </si>
  <si>
    <t>2990424.18</t>
  </si>
  <si>
    <t>The average monetary value of UPI transactions processed per day during the month, expressed in crores of Indian Rupees (₹).</t>
  </si>
  <si>
    <t>96465.2961</t>
  </si>
  <si>
    <t>Serial Numbers</t>
  </si>
  <si>
    <t>The calendar month for which the UPI system uptime statistics are reported.</t>
  </si>
  <si>
    <t>1 ,2 ,3, 4</t>
  </si>
  <si>
    <t>The name of the UPI member bank that experienced one or more downtime incidents during the reporting period.</t>
  </si>
  <si>
    <t>NPCI Uptime for UPI (Including scheduled and unscheduled downtime)</t>
  </si>
  <si>
    <t>The percentage of time the NPCI UPI system remained operational during the month, including both scheduled and unscheduled downtime.</t>
  </si>
  <si>
    <t>Airtel Payments Bank Limited, Bank of Maharashtra, Central Bank of India, Fino Payments Bank, HDFC Bank Credit Card HCB</t>
  </si>
  <si>
    <t>The total number of downtime or service disruption incidents recorded for the member bank during the reporting period.</t>
  </si>
  <si>
    <t>The total duration of unplanned UPI system outages during the month, measured in minutes.</t>
  </si>
  <si>
    <t>1, 2, 3, 5, 6</t>
  </si>
  <si>
    <t>minutes</t>
  </si>
  <si>
    <t>monthly ipo created</t>
  </si>
  <si>
    <t>Nil</t>
  </si>
  <si>
    <t>The total duration for which the member bank's UPI services were unavailable, measured in hours and minutes.</t>
  </si>
  <si>
    <t>hour</t>
  </si>
  <si>
    <t>Status (Full/ Partial)</t>
  </si>
  <si>
    <t>00:58:00, 05:56:00, 06:58:00, 01:41:00, 04:32:00</t>
  </si>
  <si>
    <t>The operational status of the UPI system during the month, indicating whether the service was fully or partially affected.</t>
  </si>
  <si>
    <t>The total number of downtime or service disruption incidents recorded during the month.</t>
  </si>
  <si>
    <t>Remitter Bank</t>
  </si>
  <si>
    <t>The name of the bank from which customers initiated UPI IPO mandate requests.</t>
  </si>
  <si>
    <t>Airtel Payments Bank Limited</t>
  </si>
  <si>
    <t xml:space="preserve">count </t>
  </si>
  <si>
    <t>State Bank of India, HDFC Bank Ltd., Bank of Baroda, ICICI Bank Ltd., Axis Bank Ltd.</t>
  </si>
  <si>
    <t>Total Volume</t>
  </si>
  <si>
    <t>The total number of UPI IPO mandate creation requests processed by the bank during the reporting period.</t>
  </si>
  <si>
    <t>125845, 86759, 40305, 37893, 32133</t>
  </si>
  <si>
    <t>Approved%</t>
  </si>
  <si>
    <t>The percentage of UPI IPO mandate requests that were successfully approved by the bank.</t>
  </si>
  <si>
    <t>0.9462, 0.9551, 0.941, 0.942, 0.9534</t>
  </si>
  <si>
    <t>BD%</t>
  </si>
  <si>
    <t>The percentage of UPI IPO mandate requests declined due to business-related reasons, such as insufficient balance or account restrictions.</t>
  </si>
  <si>
    <t>0.0538, 0.0353, 0.0576, 0.058, 0.0438</t>
  </si>
  <si>
    <t>TD%</t>
  </si>
  <si>
    <t>The percentage of UPI IPO mandate requests declined due to technical issues, such as system errors or connectivity failures.</t>
  </si>
  <si>
    <t>Fino Payments Bank</t>
  </si>
  <si>
    <t>0, 0.0001, 0.0014, 0.0028, 0.0096</t>
  </si>
  <si>
    <t>HDFC Bank Credit Card HCB</t>
  </si>
  <si>
    <t>IDBI Bank</t>
  </si>
  <si>
    <t>India Post Payments Bank Ltd</t>
  </si>
  <si>
    <t>Karnataka Gramin Bank (Erstwhile Pragathi Krishna Gramin Bank)</t>
  </si>
  <si>
    <t>HDFC Bank Ltd.</t>
  </si>
  <si>
    <t>Uttar Pradesh Gramin Bank</t>
  </si>
  <si>
    <t>Axis Bank Ltd.</t>
  </si>
  <si>
    <t>Bank Of India</t>
  </si>
  <si>
    <t>Kotak Mahindra Bank</t>
  </si>
  <si>
    <t>monthly IPO execution</t>
  </si>
  <si>
    <t>The name of the bank from which customers executed UPI IPO mandate requests.</t>
  </si>
  <si>
    <t>unitles</t>
  </si>
  <si>
    <t>State Bank of India, HDFC Bank Ltd., Canara Bank, Bank of Baroda, ICICI Bank Ltd.</t>
  </si>
  <si>
    <t>The total number of UPI IPO mandate execution requests processed by the bank during the reporting period.</t>
  </si>
  <si>
    <t>31309, 17765, 9367, 8229, 7810</t>
  </si>
  <si>
    <t>The percentage of UPI IPO mandate execution requests that were successfully completed by the bank.</t>
  </si>
  <si>
    <t>0.8393, 0.999, 0.9996, 0.9999, 1</t>
  </si>
  <si>
    <t>The percentage of UPI IPO mandate execution requests declined due to business-related reasons, such as insufficient balance or account restrictions.</t>
  </si>
  <si>
    <t>0, 0.0001, 0.0004, 0.001, 0.1579</t>
  </si>
  <si>
    <t>The percentage of UPI IPO mandate execution requests declined due to technical issues, such as system errors or connectivity failures.</t>
  </si>
  <si>
    <t>0, 0.0028</t>
  </si>
  <si>
    <t>upi_apps</t>
  </si>
  <si>
    <r>
      <rPr>
        <color rgb="FF1155CC"/>
        <u/>
      </rPr>
      <t>Sr.No</t>
    </r>
    <r>
      <rPr/>
      <t>.</t>
    </r>
  </si>
  <si>
    <t>statewise_statistics</t>
  </si>
  <si>
    <t>Application Name</t>
  </si>
  <si>
    <t>Name of the application.</t>
  </si>
  <si>
    <t>Phone Pe #, Google Pay #</t>
  </si>
  <si>
    <t>Customer Initiated Transaction Volume</t>
  </si>
  <si>
    <t>Customer Initiated Transaction Volume recorded in the dataset.</t>
  </si>
  <si>
    <t xml:space="preserve">million </t>
  </si>
  <si>
    <t>10,483.73, 7,407.71</t>
  </si>
  <si>
    <t>Customer Initiated Transaction Value</t>
  </si>
  <si>
    <t>Customer Initiated Transaction Value recorded in the dataset.</t>
  </si>
  <si>
    <t>14,19,193.39, 9,67,055.79</t>
  </si>
  <si>
    <t>B2C Transactions Volume</t>
  </si>
  <si>
    <t>B2C Transactions Volume recorded in the dataset.</t>
  </si>
  <si>
    <t>0.00, 0.00</t>
  </si>
  <si>
    <t>B2C Transactions Value</t>
  </si>
  <si>
    <t>B2C Transactions Value recorded in the dataset.</t>
  </si>
  <si>
    <t>B2B Transactions Volume</t>
  </si>
  <si>
    <t>B2B Transactions Volume recorded in the dataset.</t>
  </si>
  <si>
    <t>UPI-Merchant-category</t>
  </si>
  <si>
    <t>B2B Transactions Value</t>
  </si>
  <si>
    <t>B2B Transactions Value recorded in the dataset.</t>
  </si>
  <si>
    <t>1 ,2 ,3 ,4</t>
  </si>
  <si>
    <t>Type</t>
  </si>
  <si>
    <t>Total Value</t>
  </si>
  <si>
    <t>The transaction category based on its overall transaction volume, such as High, Medium, or All Other Categories.</t>
  </si>
  <si>
    <t>High Transacting Categories</t>
  </si>
  <si>
    <t>Data Link: https://www.npci.org.in/product/ecosystem-statistics/upi</t>
  </si>
  <si>
    <t>MCC</t>
  </si>
  <si>
    <t>The Merchant Category Code (MCC), a standardized numeric code used to identify the type of merchant or business accepting the payment.</t>
  </si>
  <si>
    <t>5411, 5814, 5812, 4814, 5541</t>
  </si>
  <si>
    <t>The name or description of the merchant category represented by the corresponding MCC.</t>
  </si>
  <si>
    <t>Groceries and supermarkets, Fast food restaurants, Eating places and restaurants, Telecommunication services, including local and long distance calls, credit card calls, calls through use of magnetic stripe reading telephones and faxes, Service stations (with or without ancillary services)</t>
  </si>
  <si>
    <t>The total number of UPI transactions recorded for the merchant category during the reporting period, expressed in millions.</t>
  </si>
  <si>
    <t>3872.78, 1503.82, 1291.12, 885.33, 708.67</t>
  </si>
  <si>
    <t>The total monetary value of UPI transactions for the merchant category during the reporting period, expressed in crores of Indian Rupees (₹).</t>
  </si>
  <si>
    <t>85243.71, 18705.24, 22860.66, 23996.44, 48547.39</t>
  </si>
  <si>
    <t>UPI Merchant Category-wise Classification - May'26 (Arranged by Volume)</t>
  </si>
  <si>
    <t>State/Union Territory</t>
  </si>
  <si>
    <t>The name of the Indian state or union territory to which the district belongs.</t>
  </si>
  <si>
    <t>Volume (in Mn)</t>
  </si>
  <si>
    <t>The name of the district where the UPI transactions were recorded.</t>
  </si>
  <si>
    <t>MUMBAI SUBURBAN, PUNE, GAUTAM BUDDHA NAGAR, LUCKNOW, BENGALURU (URBAN)</t>
  </si>
  <si>
    <t>The total number of UPI transactions recorded in the district during the reporting period, expressed in millions.</t>
  </si>
  <si>
    <t>571.17, 421.91, 179.94, 101.56, 669.92</t>
  </si>
  <si>
    <t>Groceries and supermarkets</t>
  </si>
  <si>
    <t>Volume Contribution (%)</t>
  </si>
  <si>
    <t>The percentage share of the district's UPI transaction volume compared to the total UPI transaction volume across India.</t>
  </si>
  <si>
    <t>0.0243, 0.0179, 0.0076, 0.0043, 0.0285</t>
  </si>
  <si>
    <t>Fast food restaurants</t>
  </si>
  <si>
    <t>Eating places and restaurants</t>
  </si>
  <si>
    <t>Telecommunication services, including local and long distance calls, credit card calls, calls through use of magnetic stripe reading telephones and faxes</t>
  </si>
  <si>
    <t>The total monetary value of UPI transactions recorded in the district during the reporting period, expressed in crores of Indian Rupees (₹).</t>
  </si>
  <si>
    <t>58937.89, 48966.21, 18367.75, 12166.48, 91320.19</t>
  </si>
  <si>
    <t>Service stations (with or without ancillary services)</t>
  </si>
  <si>
    <t>Cigar shops and stands</t>
  </si>
  <si>
    <t>Value Contribution (%)</t>
  </si>
  <si>
    <t>The percentage share of the district's UPI transaction value compared to the total UPI transaction value across India.</t>
  </si>
  <si>
    <t>0.0195, 0.0162, 0.0061, 0.004, 0.0302</t>
  </si>
  <si>
    <t>Bakeries</t>
  </si>
  <si>
    <t>Drug stores and pharmacies</t>
  </si>
  <si>
    <t>Dairies</t>
  </si>
  <si>
    <t>Purchase of digital gold</t>
  </si>
  <si>
    <t>Medium Transacting Categories</t>
  </si>
  <si>
    <t>Package shops beer, wine and liquor</t>
  </si>
  <si>
    <t>Debt collection agencies</t>
  </si>
  <si>
    <t>Candy, nut and confectionery shops</t>
  </si>
  <si>
    <t>Online Marketplaces</t>
  </si>
  <si>
    <t>State / Union Territory</t>
  </si>
  <si>
    <t>Utilities electric, gas, water and sanitary</t>
  </si>
  <si>
    <t>Volume Contribution</t>
  </si>
  <si>
    <t>Value Contribution</t>
  </si>
  <si>
    <t>Government services not elsewhere classified</t>
  </si>
  <si>
    <t>Freezer and locker meat provisioners</t>
  </si>
  <si>
    <t>Mens and womens clothing shops</t>
  </si>
  <si>
    <t>Drinking places (alcoholic beverages) bars, taverns, night-clubs, cocktail lounges and discothques</t>
  </si>
  <si>
    <t>Beauty and barber shops</t>
  </si>
  <si>
    <t>All Other Categories</t>
  </si>
  <si>
    <t>Electronics shops</t>
  </si>
  <si>
    <t>MUMBAI SUBURBAN</t>
  </si>
  <si>
    <t>Department stores</t>
  </si>
  <si>
    <t>UPI Payer PSP Performance (May'26)</t>
  </si>
  <si>
    <t>Electronics repair shops</t>
  </si>
  <si>
    <t>Family clothing shops</t>
  </si>
  <si>
    <t>Mens, womens and childrens uniforms and commercial clothing</t>
  </si>
  <si>
    <t>Variety stores</t>
  </si>
  <si>
    <t>GAUTAM BUDDHA NAGAR</t>
  </si>
  <si>
    <t>Taxi-cabs and limousines</t>
  </si>
  <si>
    <t>payer_psp</t>
  </si>
  <si>
    <t>The name of the Payment Service Provider (PSP) used by the customer to initiate UPI transactions.</t>
  </si>
  <si>
    <t>Axis Bank Ltd, ICICI Bank Ltd, HDFC Bank Ltd</t>
  </si>
  <si>
    <t>Passenger railways</t>
  </si>
  <si>
    <t>total_volume (in Mn.)</t>
  </si>
  <si>
    <t>LUCKNOW</t>
  </si>
  <si>
    <t>The total number of UPI transactions initiated through the payer PSP during the reporting period, expressed in millions.</t>
  </si>
  <si>
    <t>Securities brokers and dealers</t>
  </si>
  <si>
    <t>9415.48, 8,288.59</t>
  </si>
  <si>
    <t>UPI Payee PSP Performance (May'26)</t>
  </si>
  <si>
    <t>4,51,988.00</t>
  </si>
  <si>
    <t>KARNATAKA</t>
  </si>
  <si>
    <t>BENGALURU (URBAN)</t>
  </si>
  <si>
    <t>8,72,458.05</t>
  </si>
  <si>
    <t>The percentage of UPI transactions initiated through the payer PSP that were successfully completed.</t>
  </si>
  <si>
    <t>92.21%, 86.22%, 92.43%</t>
  </si>
  <si>
    <t>MYSURU</t>
  </si>
  <si>
    <t>The percentage of UPI transactions initiated through the payer PSP that failed due to business-related reasons, such as insufficient balance or account restrictions.</t>
  </si>
  <si>
    <t>7.73%, 13.70%, 13.50%</t>
  </si>
  <si>
    <t>payee_psp</t>
  </si>
  <si>
    <t>The name of the Payment Service Provider (PSP) used by the merchant or recipient to receive UPI payments.</t>
  </si>
  <si>
    <t>RANGA REDDY</t>
  </si>
  <si>
    <t>The percentage of UPI transactions initiated through the payer PSP that failed due to technical issues, such as system errors or connectivity failures.</t>
  </si>
  <si>
    <t>Yes Bank Ltd., Axis Bank Ltd., ICICI Bank Ltd., HDFC Bank Ltd., State Bank of India</t>
  </si>
  <si>
    <t>0.06%, 0.07%, 0.08%</t>
  </si>
  <si>
    <t>The total number of UPI transactions received through the payee PSP during the reporting period, expressed in millions.</t>
  </si>
  <si>
    <t>13558.57, 4778.87, 1773.37, 1483.85, 1369.51</t>
  </si>
  <si>
    <t>The percentage of UPI transactions received through the payee PSP that were successfully completed.</t>
  </si>
  <si>
    <t>87.68%, 92.59%</t>
  </si>
  <si>
    <t>MEDCHAL-MALKAJGIRI</t>
  </si>
  <si>
    <t>The percentage of UPI transactions received through the payee PSP that failed due to business-related reasons, such as account restrictions or validation failures.</t>
  </si>
  <si>
    <t>12.26%, 7.34%</t>
  </si>
  <si>
    <t>The percentage of UPI transactions received through the payee PSP that failed due to technical issues, such as system errors or connectivity failures.</t>
  </si>
  <si>
    <t>0.07%, 0.06%</t>
  </si>
  <si>
    <t>CHENGALPATTU</t>
  </si>
  <si>
    <t>VISAKHAPATNAM</t>
  </si>
  <si>
    <t>TIRUPATI</t>
  </si>
  <si>
    <t>total_volume_in_mn</t>
  </si>
  <si>
    <t>JAIPUR</t>
  </si>
  <si>
    <t>JODHPUR</t>
  </si>
  <si>
    <t>AHMADABAD</t>
  </si>
  <si>
    <t>SURAT</t>
  </si>
  <si>
    <t>Yes Bank Ltd.</t>
  </si>
  <si>
    <t>SOUTH EAST</t>
  </si>
  <si>
    <t>MUZAFFARPUR</t>
  </si>
  <si>
    <t>Payee PSP</t>
  </si>
  <si>
    <t>Total Volume (In Mn)</t>
  </si>
  <si>
    <t>Approved %</t>
  </si>
  <si>
    <t>BD %</t>
  </si>
  <si>
    <t>TD %</t>
  </si>
  <si>
    <t>National Payments Corporation of India</t>
  </si>
  <si>
    <t>Tri O Tech Solutions Private Limited</t>
  </si>
  <si>
    <t>Slice Small Finance Bank Limited(North East Small Finance Bank Limited)</t>
  </si>
  <si>
    <t>NSDL Payments Bank Limited</t>
  </si>
  <si>
    <t>IDFC Bank Ltd.</t>
  </si>
  <si>
    <t>One Mobikwik Systems Limited</t>
  </si>
  <si>
    <t>Federal Bank Ltd.</t>
  </si>
  <si>
    <t>Unity Small Finance Bank Limited</t>
  </si>
  <si>
    <t>Indusind Bank Ltd.</t>
  </si>
  <si>
    <t>India Post Payments Bank Limited</t>
  </si>
  <si>
    <t>RBL Bank Ltd.</t>
  </si>
  <si>
    <t>AQI/Solar</t>
  </si>
  <si>
    <t>Weather</t>
  </si>
  <si>
    <t>Level/Location</t>
  </si>
  <si>
    <t>date_actual</t>
  </si>
  <si>
    <t>date_forcecast</t>
  </si>
  <si>
    <t>forecast_flag</t>
  </si>
  <si>
    <t>V1</t>
  </si>
  <si>
    <t>V2</t>
  </si>
  <si>
    <t>V3</t>
  </si>
  <si>
    <t>....Vn</t>
  </si>
  <si>
    <t>4-5 fields</t>
  </si>
  <si>
    <t>1st June</t>
  </si>
  <si>
    <t>YYYY-MM-DD</t>
  </si>
  <si>
    <t>2nd June</t>
  </si>
  <si>
    <t>3rd June</t>
  </si>
  <si>
    <t>Product-Statistics-CTS-Southern-grid-2023-24</t>
  </si>
  <si>
    <t>Monthly cheque presentment and return statistics for the CTS (Cheque Truncation System) Southern Grid during FY 2023–24, including cheque volumes, values, and return rates.</t>
  </si>
  <si>
    <t>455.26, 305.85, 314.24, 309.38, 157.02</t>
  </si>
  <si>
    <t>4,87,99,757.83, 3,53,32,902.56, 3,58,02,587.05, 3,50,69,448.81, 1,77,13,421.76</t>
  </si>
  <si>
    <t>24.53, 17.88, 17.51, 18.09, 8.05</t>
  </si>
  <si>
    <t>44,79,539.32, 36,12,150.65, 34,27,298.99, 35,19,928.79, 14,09,969.08</t>
  </si>
  <si>
    <t>5.39, 5.85, 5.57, 5.13, 5.1</t>
  </si>
  <si>
    <t>4,87,99,757.83</t>
  </si>
  <si>
    <t>44,79,539.32</t>
  </si>
  <si>
    <t>3,53,32,902.56</t>
  </si>
  <si>
    <t>36,12,150.65</t>
  </si>
  <si>
    <t>3,58,02,587.05</t>
  </si>
  <si>
    <t>34,27,298.99</t>
  </si>
  <si>
    <t>3,50,69,448.81</t>
  </si>
  <si>
    <t>35,19,928.79</t>
  </si>
  <si>
    <t>1,77,13,421.76</t>
  </si>
  <si>
    <t>14,09,969.08</t>
  </si>
  <si>
    <t>1,85,38,668.88</t>
  </si>
  <si>
    <t>15,74,839.47</t>
  </si>
  <si>
    <t>1,84,13,906.77</t>
  </si>
  <si>
    <t>15,73,257.81</t>
  </si>
  <si>
    <t>State-wise, quarterly UPI/digital-payment transaction counts and amounts by category (Recharge &amp; bill payments, Peer-to-peer, Merchant payments, Financial Services, Others), 2018 onward.</t>
  </si>
  <si>
    <t>2018</t>
  </si>
  <si>
    <t>Financial quarter of the observation (Q1-Q4).</t>
  </si>
  <si>
    <t>Q1, Q2, Q3, Q4</t>
  </si>
  <si>
    <t>Recharge &amp; bill payments, Peer-to-peer payments, Merchant payments, Financial Services, Others</t>
  </si>
  <si>
    <t>Instrument recorded in the dataset.</t>
  </si>
  <si>
    <t>4200, 1871, 298, 33, 256</t>
  </si>
  <si>
    <t>1845307.4674, 12138655.2998, 452507.1686, 10601.4199, 184689.8663</t>
  </si>
  <si>
    <t>andaman-&amp;-nicobar-islands</t>
  </si>
  <si>
    <t>Recharge &amp; bill payments</t>
  </si>
  <si>
    <t>Peer-to-peer payments</t>
  </si>
  <si>
    <t>Merchant payments</t>
  </si>
  <si>
    <t>India-level, quarterly PhonePe transaction counts and amounts by category and instrument type, 2018 onward.</t>
  </si>
  <si>
    <t>category_name</t>
  </si>
  <si>
    <t>Name of the category.</t>
  </si>
  <si>
    <t>instrument_type</t>
  </si>
  <si>
    <t>Type of instrument.</t>
  </si>
  <si>
    <t>72550406, 46982705, 5368669, 3762820, 5761576</t>
  </si>
  <si>
    <t>amount</t>
  </si>
  <si>
    <t>14472713558.652599, 147245883542.773987, 4656678915.1401, 815853105.1, 4643217301.2694</t>
  </si>
  <si>
    <t>2020, 2021, 2022</t>
  </si>
  <si>
    <t>Insurance</t>
  </si>
  <si>
    <t>State-wise, quarterly count and percentage share of registered PhonePe users by mobile device brand.</t>
  </si>
  <si>
    <t>185348, 354284, 248626, 318119, 363989</t>
  </si>
  <si>
    <t>33732166, 89495076, 170979933, 206307024, 295066678</t>
  </si>
  <si>
    <t>Brand recorded in the dataset.</t>
  </si>
  <si>
    <t>Xiaomi, Samsung, Vivo, Oppo, Realme</t>
  </si>
  <si>
    <t>11926334, 9609401, 5894293, 4479351, 2376866</t>
  </si>
  <si>
    <t>Percentage value recorded for the metric.</t>
  </si>
  <si>
    <t>0.2544, 0.205, 0.1257, 0.0956, 0.0507</t>
  </si>
  <si>
    <t>Xiaomi</t>
  </si>
  <si>
    <t>Vivo</t>
  </si>
  <si>
    <t>Oppo</t>
  </si>
  <si>
    <t>Realme</t>
  </si>
  <si>
    <t>Apple</t>
  </si>
  <si>
    <t>Motorola</t>
  </si>
  <si>
    <t>OnePlus</t>
  </si>
  <si>
    <t>Lenovo</t>
  </si>
  <si>
    <t>Huawei</t>
  </si>
  <si>
    <t>2018, 2019, 2020</t>
  </si>
  <si>
    <t>registered_users</t>
  </si>
  <si>
    <t>Number of registered users.</t>
  </si>
  <si>
    <t>46877867, 63648311, 80010952, 102262055, 123432699</t>
  </si>
  <si>
    <t>app_opens</t>
  </si>
  <si>
    <t>App opens recorded in the dataset.</t>
  </si>
  <si>
    <t>0, 920413791, 3448366103, 4301071954, 4768944662</t>
  </si>
  <si>
    <t>District and state-level, quarterly transaction counts and amounts used for the PhonePe Pulse map view.</t>
  </si>
  <si>
    <t>level</t>
  </si>
  <si>
    <t>Level recorded in the dataset.</t>
  </si>
  <si>
    <t>District and state-level, quarterly insurance policy counts and premium amounts used for the PhonePe Pulse map view.</t>
  </si>
  <si>
    <t>north and middle andaman district, south andaman district, nicobars district</t>
  </si>
  <si>
    <t>metric_type</t>
  </si>
  <si>
    <t>Type of metric being reported.</t>
  </si>
  <si>
    <t>south andaman district, nicobars district, north and middle andaman district</t>
  </si>
  <si>
    <t>442, 5688, 528, 825, 9395</t>
  </si>
  <si>
    <t>2020, 2021</t>
  </si>
  <si>
    <t>931663.0771, 12560249.3437, 1139848.8012, 1317863.0835, 23948235.5163</t>
  </si>
  <si>
    <t>Andaman &amp; Nicobar</t>
  </si>
  <si>
    <t>north and middle andaman district</t>
  </si>
  <si>
    <t>3, 1, 35, 5, 13</t>
  </si>
  <si>
    <t>south andaman district</t>
  </si>
  <si>
    <t>795, 565, 281, 13651, 1448</t>
  </si>
  <si>
    <t>nicobars district</t>
  </si>
  <si>
    <t>District and state-level, quarterly registered user counts and app opens used for the PhonePe Pulse map view.</t>
  </si>
  <si>
    <t>632, 5846, 262, 911, 8143</t>
  </si>
  <si>
    <t>entity_level</t>
  </si>
  <si>
    <t>Entity level recorded in the dataset.</t>
  </si>
  <si>
    <t>entity_name</t>
  </si>
  <si>
    <t>maharashtra, uttar pradesh, karnataka, west bengal, andhra pradesh</t>
  </si>
  <si>
    <t>16387034, 12537805, 12016899, 11710225, 9039585</t>
  </si>
  <si>
    <t>21711613257.7257, 13939970923.223101, 19217895314.012798, 10625978552.140499, 11996276391.8237</t>
  </si>
  <si>
    <t>maharashtra</t>
  </si>
  <si>
    <t>uttar pradesh</t>
  </si>
  <si>
    <t>karnataka</t>
  </si>
  <si>
    <t>west bengal</t>
  </si>
  <si>
    <t>andhra pradesh</t>
  </si>
  <si>
    <t>telangana</t>
  </si>
  <si>
    <t>madhya pradesh</t>
  </si>
  <si>
    <t>rajasthan</t>
  </si>
  <si>
    <t>tamil nadu</t>
  </si>
  <si>
    <t>maharashtra, karnataka, andhra pradesh, telangana, delhi</t>
  </si>
  <si>
    <t>Andhra Pradesh, Arunachal Pradesh, Assam, Bihar, Chandigarh, Chhattisgarh, Delhi</t>
  </si>
  <si>
    <t>2020</t>
  </si>
  <si>
    <t>maharashtra, uttar pradesh, karnataka, andhra pradesh, telangana</t>
  </si>
  <si>
    <t>39836, 27358, 22104, 19003, 11716</t>
  </si>
  <si>
    <t>6879717, 4794150, 3982391, 3419453, 1897480</t>
  </si>
  <si>
    <t>6106994, 4694250, 3717763, 3336450, 3315560</t>
  </si>
  <si>
    <t>Master workbook compiling the PhonePe Pulse aggregated, map and top data families (transaction, insurance, user) into a single file, one tab per dataset.</t>
  </si>
  <si>
    <t>The state or union territory for which the transaction data is reported.</t>
  </si>
  <si>
    <t>The calendar year in which the transactions were recorded.</t>
  </si>
  <si>
    <t>2018, 2019</t>
  </si>
  <si>
    <t>The calendar quarter for which the transaction data is reported.</t>
  </si>
  <si>
    <t>The category of digital transactions conducted through PhonePe.</t>
  </si>
  <si>
    <t>Recharge &amp; bill payments, Peer-to-peer payments, Merchant payments</t>
  </si>
  <si>
    <t>The payment instrument or aggregation level used for reporting the transactions.</t>
  </si>
  <si>
    <t>The total number of transactions recorded for the specified category and period.</t>
  </si>
  <si>
    <t>72550406, 46982705, 5368669</t>
  </si>
  <si>
    <t>gujarat</t>
  </si>
  <si>
    <t>The total value of transactions for the specified category and period.</t>
  </si>
  <si>
    <t>1.45E+10, 1.47E+11, 4.66E+09</t>
  </si>
  <si>
    <t>haryana</t>
  </si>
  <si>
    <t>bihar</t>
  </si>
</sst>
</file>

<file path=xl/styles.xml><?xml version="1.0" encoding="utf-8"?>
<styleSheet xmlns="http://schemas.openxmlformats.org/spreadsheetml/2006/main" xmlns:x14ac="http://schemas.microsoft.com/office/spreadsheetml/2009/9/ac" xmlns:mc="http://schemas.openxmlformats.org/markup-compatibility/2006">
  <numFmts count="38">
    <numFmt numFmtId="164" formatCode="mmmm yyyy"/>
    <numFmt numFmtId="165" formatCode="m/d/yyyy"/>
    <numFmt numFmtId="166" formatCode="d/m/yyyy"/>
    <numFmt numFmtId="167" formatCode="m, d"/>
    <numFmt numFmtId="168" formatCode="d mmmm yyyy"/>
    <numFmt numFmtId="169" formatCode="mm/dd/yyyy"/>
    <numFmt numFmtId="170" formatCode="mmm yyyy"/>
    <numFmt numFmtId="171" formatCode="mmm d, yyyy"/>
    <numFmt numFmtId="172" formatCode="mmm dd, yyyy"/>
    <numFmt numFmtId="173" formatCode="mmm-d"/>
    <numFmt numFmtId="174" formatCode="mmmm-d"/>
    <numFmt numFmtId="175" formatCode="yyyy-mm-dd"/>
    <numFmt numFmtId="176" formatCode="yyyy-mm-dd h:mm:ss"/>
    <numFmt numFmtId="177" formatCode="dd\-mm\-yyyy"/>
    <numFmt numFmtId="178" formatCode="d\-mmm\-yyyy"/>
    <numFmt numFmtId="179" formatCode="mmmm\ yyyy"/>
    <numFmt numFmtId="180" formatCode="mmm\ d\ yyyy\ hh:mm"/>
    <numFmt numFmtId="181" formatCode="yyyy, m"/>
    <numFmt numFmtId="182" formatCode="dd\-mm\-yyyy\ hh:mm"/>
    <numFmt numFmtId="183" formatCode="d\ m\,yyyy"/>
    <numFmt numFmtId="184" formatCode="d\ m"/>
    <numFmt numFmtId="185" formatCode="dd&quot; ,&quot;mm\,yyyy"/>
    <numFmt numFmtId="186" formatCode="yyyy\-mm\-dd"/>
    <numFmt numFmtId="187" formatCode="dd\-mmm\-yyyy"/>
    <numFmt numFmtId="188" formatCode="mmm\-yyyy"/>
    <numFmt numFmtId="189" formatCode="mmmm\-yyyy"/>
    <numFmt numFmtId="190" formatCode="yyyy\-mm\-dd\ hh:mm:ss"/>
    <numFmt numFmtId="191" formatCode="d mmm yyyy"/>
    <numFmt numFmtId="192" formatCode="dd mmm yyyy"/>
    <numFmt numFmtId="193" formatCode="d\-mmmm\-yyyy"/>
    <numFmt numFmtId="194" formatCode="m, yyyy"/>
    <numFmt numFmtId="195" formatCode="yyyy\-m"/>
    <numFmt numFmtId="196" formatCode="mmm\-d"/>
    <numFmt numFmtId="197" formatCode="mm-dd-yyyy"/>
    <numFmt numFmtId="198" formatCode="d\-m\-yyyy"/>
    <numFmt numFmtId="199" formatCode="mmmm\ dd&quot;, &quot;yyyy"/>
    <numFmt numFmtId="200" formatCode="mmmm\ d&quot;, &quot;yyyy"/>
    <numFmt numFmtId="201" formatCode="m, d, yyyy"/>
  </numFmts>
  <fonts count="150">
    <font>
      <sz val="10.0"/>
      <color rgb="FF000000"/>
      <name val="Arial"/>
      <scheme val="minor"/>
    </font>
    <font>
      <sz val="11.0"/>
      <color theme="1"/>
      <name val="Arial"/>
    </font>
    <font>
      <u/>
      <sz val="11.0"/>
      <color rgb="FF0000FF"/>
      <name val="Arial"/>
    </font>
    <font>
      <b/>
      <sz val="11.0"/>
      <color theme="1"/>
      <name val="Arial"/>
    </font>
    <font>
      <u/>
      <color rgb="FF0000FF"/>
      <name val="Arial"/>
    </font>
    <font>
      <color theme="1"/>
      <name val="Arial"/>
    </font>
    <font>
      <u/>
      <sz val="11.0"/>
      <color rgb="FF0000FF"/>
      <name val="Arial"/>
    </font>
    <font>
      <sz val="11.0"/>
      <color rgb="FF000000"/>
      <name val="Arial"/>
    </font>
    <font>
      <b/>
      <color theme="1"/>
      <name val="Arial"/>
    </font>
    <font>
      <sz val="11.0"/>
      <color rgb="FF1F1F1F"/>
      <name val="Google Sans"/>
    </font>
    <font>
      <sz val="11.0"/>
      <color rgb="FF000000"/>
      <name val="Calibri"/>
    </font>
    <font>
      <u/>
      <sz val="11.0"/>
      <color rgb="FF1155CC"/>
      <name val="Arial"/>
    </font>
    <font>
      <b/>
      <color theme="1"/>
      <name val="Arial"/>
      <scheme val="minor"/>
    </font>
    <font>
      <color theme="1"/>
      <name val="Arial"/>
      <scheme val="minor"/>
    </font>
    <font>
      <b/>
      <sz val="11.0"/>
      <color rgb="FF1F1F1F"/>
      <name val="&quot;\0022Google Sans\0022&quot;"/>
    </font>
    <font>
      <u/>
      <sz val="11.0"/>
      <color rgb="FF0000FF"/>
      <name val="Cambria"/>
    </font>
    <font>
      <b/>
      <sz val="11.0"/>
      <color rgb="FF000000"/>
      <name val="Arial"/>
    </font>
    <font>
      <u/>
      <sz val="11.0"/>
      <color rgb="FF0000FF"/>
      <name val="Cambria"/>
    </font>
    <font>
      <sz val="9.0"/>
      <color rgb="FF000000"/>
      <name val="Arial"/>
    </font>
    <font>
      <u/>
      <sz val="10.0"/>
      <color rgb="FF0000FF"/>
      <name val="Archivo"/>
    </font>
    <font>
      <u/>
      <sz val="11.0"/>
      <color rgb="FF0000FF"/>
      <name val="Cambria"/>
    </font>
    <font>
      <sz val="11.0"/>
      <color theme="1"/>
      <name val="Aptos Narrow"/>
    </font>
    <font>
      <u/>
      <sz val="11.0"/>
      <color rgb="FF0000FF"/>
      <name val="Cambria"/>
    </font>
    <font>
      <u/>
      <sz val="11.0"/>
      <color rgb="FF0000FF"/>
      <name val="Cambria"/>
    </font>
    <font/>
    <font>
      <u/>
      <sz val="10.0"/>
      <color rgb="FF0000FF"/>
      <name val="Arial"/>
    </font>
    <font>
      <sz val="10.0"/>
      <color rgb="FF000000"/>
      <name val="Arial"/>
    </font>
    <font>
      <b/>
      <sz val="11.0"/>
      <color rgb="FF0070C0"/>
      <name val="Arial"/>
    </font>
    <font>
      <b/>
      <color rgb="FF000000"/>
      <name val="Arial"/>
    </font>
    <font>
      <b/>
      <sz val="11.0"/>
      <color rgb="FF000000"/>
      <name val="Calibri"/>
    </font>
    <font>
      <color rgb="FF000000"/>
      <name val="Arial"/>
    </font>
    <font>
      <u/>
      <sz val="11.0"/>
      <color rgb="FF1155CC"/>
      <name val="Arial"/>
    </font>
    <font>
      <b/>
      <sz val="11.0"/>
      <color theme="1"/>
      <name val="Roboto"/>
    </font>
    <font>
      <u/>
      <sz val="10.0"/>
      <color rgb="FF0000FF"/>
      <name val="Arial"/>
    </font>
    <font>
      <u/>
      <sz val="11.0"/>
      <color rgb="FF1155CC"/>
      <name val="Arial"/>
    </font>
    <font>
      <u/>
      <sz val="10.0"/>
      <color rgb="FF0000FF"/>
      <name val="Arial"/>
    </font>
    <font>
      <sz val="10.0"/>
      <color rgb="FF1F1F1F"/>
      <name val="Arial"/>
    </font>
    <font>
      <u/>
      <sz val="11.0"/>
      <color theme="1"/>
      <name val="Arial"/>
    </font>
    <font>
      <u/>
      <color rgb="FF0000FF"/>
    </font>
    <font>
      <u/>
      <sz val="11.0"/>
      <color rgb="FF0000FF"/>
      <name val="Cambria"/>
    </font>
    <font>
      <u/>
      <sz val="11.0"/>
      <color rgb="FF0000FF"/>
      <name val="Cambria"/>
    </font>
    <font>
      <u/>
      <color rgb="FF0000FF"/>
    </font>
    <font>
      <u/>
      <sz val="11.0"/>
      <color rgb="FF0000FF"/>
      <name val="Noto Sans"/>
    </font>
    <font>
      <sz val="11.0"/>
      <color rgb="FF212529"/>
      <name val="&quot;Noto Sans&quot;"/>
    </font>
    <font>
      <u/>
      <sz val="11.0"/>
      <color rgb="FF0000FF"/>
      <name val="Cambria"/>
    </font>
    <font>
      <u/>
      <sz val="11.0"/>
      <color rgb="FF0000FF"/>
      <name val="Cambria"/>
    </font>
    <font>
      <u/>
      <sz val="10.0"/>
      <color rgb="FF000000"/>
      <name val="Arial"/>
    </font>
    <font>
      <b/>
      <color rgb="FF222222"/>
      <name val="Arial"/>
    </font>
    <font>
      <color rgb="FF222222"/>
      <name val="Arial"/>
    </font>
    <font>
      <u/>
      <sz val="11.0"/>
      <color rgb="FF0000FF"/>
      <name val="Calibri"/>
    </font>
    <font>
      <u/>
      <sz val="11.0"/>
      <color rgb="FF000000"/>
      <name val="Calibri"/>
    </font>
    <font>
      <u/>
      <color rgb="FF0000FF"/>
    </font>
    <font>
      <u/>
      <sz val="10.0"/>
      <color rgb="FF0000FF"/>
      <name val="Arial"/>
    </font>
    <font>
      <u/>
      <sz val="10.0"/>
      <color rgb="FF0000FF"/>
      <name val="Arial"/>
    </font>
    <font>
      <u/>
      <color rgb="FF0000FF"/>
      <name val="Inherit"/>
    </font>
    <font>
      <u/>
      <sz val="10.0"/>
      <color rgb="FF0000FF"/>
      <name val="Arial"/>
    </font>
    <font>
      <u/>
      <sz val="11.0"/>
      <color rgb="FF0000FF"/>
      <name val="Arial"/>
    </font>
    <font>
      <u/>
      <sz val="10.0"/>
      <color rgb="FF1155CC"/>
      <name val="Google Sans"/>
    </font>
    <font>
      <u/>
      <sz val="10.0"/>
      <color rgb="FF0000FF"/>
      <name val="Google Sans"/>
    </font>
    <font>
      <u/>
      <sz val="11.0"/>
      <color rgb="FF222222"/>
      <name val="Arial"/>
    </font>
    <font>
      <u/>
      <sz val="11.0"/>
      <color rgb="FF0000FF"/>
      <name val="Calibri"/>
    </font>
    <font>
      <sz val="10.0"/>
      <color rgb="FF000000"/>
      <name val="Lato"/>
    </font>
    <font>
      <u/>
      <sz val="11.0"/>
      <color rgb="FF0000FF"/>
      <name val="Aptos Narrow"/>
    </font>
    <font>
      <sz val="11.0"/>
      <color rgb="FF000000"/>
      <name val="&quot;Aptos Narrow&quot;"/>
    </font>
    <font>
      <u/>
      <sz val="10.0"/>
      <color rgb="FF0000FF"/>
      <name val="Arial"/>
    </font>
    <font>
      <u/>
      <sz val="11.0"/>
      <color rgb="FF0000FF"/>
      <name val="Aptos Narrow"/>
    </font>
    <font>
      <u/>
      <color rgb="FF0000FF"/>
    </font>
    <font>
      <u/>
      <color rgb="FF0000FF"/>
    </font>
    <font>
      <u/>
      <color rgb="FF0000FF"/>
      <name val="Arial"/>
    </font>
    <font>
      <u/>
      <sz val="11.0"/>
      <color rgb="FF0000FF"/>
      <name val="&quot;Aptos Narrow&quot;"/>
    </font>
    <font>
      <u/>
      <sz val="11.0"/>
      <color rgb="FF0000FF"/>
      <name val="Arial"/>
    </font>
    <font>
      <u/>
      <sz val="11.0"/>
      <color rgb="FF0000FF"/>
      <name val="&quot;Aptos Narrow&quot;"/>
    </font>
    <font>
      <u/>
      <color rgb="FF0000FF"/>
      <name val="Arial"/>
    </font>
    <font>
      <u/>
      <sz val="11.0"/>
      <color rgb="FF0000FF"/>
      <name val="Calibri"/>
    </font>
    <font>
      <b/>
      <u/>
      <sz val="11.0"/>
      <color rgb="FF0000FF"/>
      <name val="&quot;Google Sans&quot;"/>
    </font>
    <font>
      <u/>
      <sz val="11.0"/>
      <color rgb="FF0000FF"/>
      <name val="Arial"/>
    </font>
    <font>
      <b/>
      <u/>
      <color rgb="FF0000FF"/>
      <name val="Arial"/>
    </font>
    <font>
      <u/>
      <color rgb="FF0000FF"/>
      <name val="Arial"/>
    </font>
    <font>
      <u/>
      <color rgb="FF0000FF"/>
      <name val="Arial"/>
    </font>
    <font>
      <b/>
      <u/>
      <sz val="11.0"/>
      <color rgb="FF0000FF"/>
      <name val="&quot;Google Sans&quot;"/>
    </font>
    <font>
      <sz val="11.0"/>
      <color theme="1"/>
      <name val="Calibri"/>
    </font>
    <font>
      <sz val="11.0"/>
      <color rgb="FFFF0000"/>
      <name val="Calibri"/>
    </font>
    <font>
      <color rgb="FFFF0000"/>
      <name val="Arial"/>
    </font>
    <font>
      <b/>
      <u/>
      <sz val="8.0"/>
      <color rgb="FF000000"/>
      <name val="Arial"/>
    </font>
    <font>
      <i/>
      <sz val="9.0"/>
      <color theme="1"/>
      <name val="Arial"/>
    </font>
    <font>
      <i/>
      <sz val="8.0"/>
      <color rgb="FF555555"/>
      <name val="Arial"/>
    </font>
    <font>
      <b/>
      <sz val="11.0"/>
      <color rgb="FF1F1F1F"/>
      <name val="Arial"/>
    </font>
    <font>
      <b/>
      <sz val="11.0"/>
      <color theme="1"/>
      <name val="Calibri"/>
    </font>
    <font>
      <b/>
      <sz val="11.0"/>
      <color rgb="FF1F1F1F"/>
      <name val="&quot;Google Sans&quot;"/>
    </font>
    <font>
      <sz val="11.0"/>
      <color rgb="FF000000"/>
      <name val="&quot;\0022Aptos Narrow\0022&quot;"/>
    </font>
    <font>
      <b/>
      <u/>
      <sz val="11.0"/>
      <color rgb="FF0000FF"/>
      <name val="Arial"/>
    </font>
    <font>
      <b/>
      <sz val="11.0"/>
      <color rgb="FFFFFFFF"/>
      <name val="Arial"/>
    </font>
    <font>
      <u/>
      <sz val="11.0"/>
      <color rgb="FF0000FF"/>
      <name val="Calibri"/>
    </font>
    <font>
      <u/>
      <sz val="11.0"/>
      <color rgb="FF0000FF"/>
      <name val="&quot;\0022Aptos Narrow\0022&quot;"/>
    </font>
    <font>
      <sz val="8.0"/>
      <color rgb="FF262730"/>
      <name val="Arial"/>
    </font>
    <font>
      <b/>
      <sz val="11.0"/>
      <color rgb="FF000000"/>
      <name val="&quot;\0022Aptos Narrow\0022&quot;"/>
    </font>
    <font>
      <b/>
      <sz val="8.0"/>
      <color rgb="FF262730"/>
      <name val="Arial"/>
    </font>
    <font>
      <sz val="11.0"/>
      <color theme="1"/>
      <name val="Noto Sans"/>
    </font>
    <font>
      <b/>
      <sz val="11.0"/>
      <color rgb="FF1F1F1F"/>
      <name val="Google Sans"/>
    </font>
    <font>
      <u/>
      <sz val="11.0"/>
      <color rgb="FF333333"/>
      <name val="Helvetica Neue"/>
    </font>
    <font>
      <u/>
      <sz val="11.0"/>
      <color rgb="FF333333"/>
      <name val="Arial Narrow"/>
    </font>
    <font>
      <sz val="11.0"/>
      <color rgb="FF222222"/>
      <name val="Cambria"/>
    </font>
    <font>
      <sz val="11.0"/>
      <color rgb="FF222222"/>
      <name val="Arial"/>
    </font>
    <font>
      <u/>
      <sz val="11.0"/>
      <color rgb="FF467886"/>
      <name val="Aptos Narrow"/>
    </font>
    <font>
      <b/>
      <i/>
      <sz val="11.0"/>
      <color theme="1"/>
      <name val="Arial"/>
    </font>
    <font>
      <u/>
      <sz val="11.0"/>
      <color rgb="FF0000FF"/>
      <name val="Calibri"/>
    </font>
    <font>
      <sz val="11.0"/>
      <color rgb="FF000000"/>
      <name val="Aptos Narrow"/>
    </font>
    <font>
      <u/>
      <color rgb="FF000000"/>
      <name val="Arial"/>
    </font>
    <font>
      <u/>
      <color rgb="FF1155CC"/>
      <name val="Arial"/>
    </font>
    <font>
      <u/>
      <color rgb="FF0000FF"/>
      <name val="Arial"/>
    </font>
    <font>
      <u/>
      <sz val="11.0"/>
      <color rgb="FF000000"/>
      <name val="Calibri"/>
    </font>
    <font>
      <b/>
      <sz val="9.0"/>
      <color theme="1"/>
      <name val="Cambria"/>
    </font>
    <font>
      <b/>
      <sz val="9.0"/>
      <color rgb="FF000000"/>
      <name val="Calibri"/>
    </font>
    <font>
      <b/>
      <sz val="12.0"/>
      <color theme="1"/>
      <name val="Calibri"/>
    </font>
    <font>
      <sz val="9.0"/>
      <color rgb="FF000000"/>
      <name val="Calibri"/>
    </font>
    <font>
      <b/>
      <sz val="9.0"/>
      <color rgb="FFFFFFFF"/>
      <name val="Calibri"/>
    </font>
    <font>
      <sz val="12.0"/>
      <color rgb="FF000000"/>
      <name val="Calibri"/>
    </font>
    <font>
      <b/>
      <sz val="12.0"/>
      <color rgb="FFFFFFFF"/>
      <name val="Calibri"/>
    </font>
    <font>
      <b/>
      <sz val="12.0"/>
      <color rgb="FF000000"/>
      <name val="Calibri"/>
    </font>
    <font>
      <b/>
      <i/>
      <sz val="12.0"/>
      <color rgb="FF000000"/>
      <name val="Calibri"/>
    </font>
    <font>
      <b/>
      <u/>
      <sz val="11.0"/>
      <color rgb="FF000000"/>
      <name val="Arial"/>
    </font>
    <font>
      <sz val="11.0"/>
      <color rgb="FF1F1F1F"/>
      <name val="Arial"/>
    </font>
    <font>
      <b/>
      <sz val="14.0"/>
      <color rgb="FF000000"/>
      <name val="Times New Roman"/>
    </font>
    <font>
      <sz val="14.0"/>
      <color rgb="FF000000"/>
      <name val="Times New Roman"/>
    </font>
    <font>
      <sz val="11.0"/>
      <color rgb="FF000000"/>
      <name val="Times New Roman"/>
    </font>
    <font>
      <b/>
      <sz val="11.0"/>
      <color rgb="FF000000"/>
      <name val="Times New Roman"/>
    </font>
    <font>
      <b/>
      <u/>
      <sz val="11.0"/>
      <color rgb="FF0000FF"/>
      <name val="Calibri"/>
    </font>
    <font>
      <b/>
      <sz val="11.0"/>
      <color rgb="FF000000"/>
      <name val="&quot;Aptos Narrow&quot;"/>
    </font>
    <font>
      <b/>
      <sz val="12.0"/>
      <color rgb="FF000000"/>
      <name val="&quot;Aptos Narrow&quot;"/>
    </font>
    <font>
      <b/>
      <sz val="14.0"/>
      <color rgb="FF000000"/>
      <name val="&quot;Aptos Narrow&quot;"/>
    </font>
    <font>
      <u/>
      <sz val="11.0"/>
      <color rgb="FF0000FF"/>
      <name val="Calibri"/>
    </font>
    <font>
      <sz val="11.0"/>
      <color theme="1"/>
      <name val="Cambria"/>
    </font>
    <font>
      <sz val="11.0"/>
      <color rgb="FF1F1F1F"/>
      <name val="&quot;Google Sans&quot;"/>
    </font>
    <font>
      <sz val="11.0"/>
      <color rgb="FFFFFFFF"/>
      <name val="Arial"/>
    </font>
    <font>
      <u/>
      <sz val="11.0"/>
      <color rgb="FF000000"/>
      <name val="&quot;Aptos Narrow&quot;"/>
    </font>
    <font>
      <b/>
      <sz val="11.0"/>
      <color rgb="FFFFFFFF"/>
      <name val="&quot;Aptos Narrow&quot;"/>
    </font>
    <font>
      <b/>
      <sz val="11.0"/>
      <color rgb="FF000000"/>
      <name val="Montserrat"/>
    </font>
    <font>
      <u/>
      <sz val="9.0"/>
      <color rgb="FF0000FF"/>
      <name val="Arial"/>
    </font>
    <font>
      <sz val="9.0"/>
      <color theme="1"/>
      <name val="Arial"/>
    </font>
    <font>
      <b/>
      <sz val="14.0"/>
      <color theme="1"/>
      <name val="Arial"/>
      <scheme val="minor"/>
    </font>
    <font>
      <u/>
      <sz val="12.0"/>
      <color rgb="FF0000FF"/>
      <name val="Calibri"/>
    </font>
    <font>
      <sz val="11.0"/>
      <color rgb="FF000000"/>
      <name val="Archivo"/>
    </font>
    <font>
      <u/>
      <sz val="8.0"/>
      <color rgb="FF0000FF"/>
      <name val="Arial"/>
    </font>
    <font>
      <sz val="8.0"/>
      <color theme="1"/>
      <name val="Arial"/>
    </font>
    <font>
      <b/>
      <sz val="11.0"/>
      <color rgb="FFFFFFFF"/>
      <name val="Montserrat"/>
    </font>
    <font>
      <u/>
      <sz val="9.0"/>
      <color rgb="FF1155CC"/>
      <name val="Arial"/>
    </font>
    <font>
      <sz val="9.0"/>
      <color rgb="FF1155CC"/>
      <name val="Arial"/>
    </font>
    <font>
      <sz val="8.0"/>
      <color rgb="FF212529"/>
      <name val="Arial"/>
    </font>
    <font>
      <sz val="9.0"/>
      <color rgb="FF212529"/>
      <name val="Arial"/>
    </font>
    <font>
      <sz val="11.0"/>
      <color rgb="FF212529"/>
      <name val="Arial"/>
    </font>
  </fonts>
  <fills count="28">
    <fill>
      <patternFill patternType="none"/>
    </fill>
    <fill>
      <patternFill patternType="lightGray"/>
    </fill>
    <fill>
      <patternFill patternType="solid">
        <fgColor rgb="FFDDE3EA"/>
        <bgColor rgb="FFDDE3EA"/>
      </patternFill>
    </fill>
    <fill>
      <patternFill patternType="solid">
        <fgColor rgb="FFFFFFFF"/>
        <bgColor rgb="FFFFFFFF"/>
      </patternFill>
    </fill>
    <fill>
      <patternFill patternType="solid">
        <fgColor rgb="FF46BDC6"/>
        <bgColor rgb="FF46BDC6"/>
      </patternFill>
    </fill>
    <fill>
      <patternFill patternType="solid">
        <fgColor rgb="FFDAF1F3"/>
        <bgColor rgb="FFDAF1F3"/>
      </patternFill>
    </fill>
    <fill>
      <patternFill patternType="solid">
        <fgColor rgb="FFD9D9D9"/>
        <bgColor rgb="FFD9D9D9"/>
      </patternFill>
    </fill>
    <fill>
      <patternFill patternType="solid">
        <fgColor rgb="FFD9E7FD"/>
        <bgColor rgb="FFD9E7FD"/>
      </patternFill>
    </fill>
    <fill>
      <patternFill patternType="solid">
        <fgColor rgb="FFF7E8D5"/>
        <bgColor rgb="FFF7E8D5"/>
      </patternFill>
    </fill>
    <fill>
      <patternFill patternType="solid">
        <fgColor rgb="FF00FF00"/>
        <bgColor rgb="FF00FF00"/>
      </patternFill>
    </fill>
    <fill>
      <patternFill patternType="solid">
        <fgColor rgb="FFFFFF00"/>
        <bgColor rgb="FFFFFF00"/>
      </patternFill>
    </fill>
    <fill>
      <patternFill patternType="solid">
        <fgColor rgb="FFF2F6FA"/>
        <bgColor rgb="FFF2F6FA"/>
      </patternFill>
    </fill>
    <fill>
      <patternFill patternType="solid">
        <fgColor rgb="FFC6D9C4"/>
        <bgColor rgb="FFC6D9C4"/>
      </patternFill>
    </fill>
    <fill>
      <patternFill patternType="solid">
        <fgColor rgb="FFEEF7ED"/>
        <bgColor rgb="FFEEF7ED"/>
      </patternFill>
    </fill>
    <fill>
      <patternFill patternType="solid">
        <fgColor rgb="FFDDEEDC"/>
        <bgColor rgb="FFDDEEDC"/>
      </patternFill>
    </fill>
    <fill>
      <patternFill patternType="solid">
        <fgColor rgb="FFEAF2FB"/>
        <bgColor rgb="FFEAF2FB"/>
      </patternFill>
    </fill>
    <fill>
      <patternFill patternType="solid">
        <fgColor rgb="FFD6E6F5"/>
        <bgColor rgb="FFD6E6F5"/>
      </patternFill>
    </fill>
    <fill>
      <patternFill patternType="solid">
        <fgColor rgb="FF1F4E78"/>
        <bgColor rgb="FF1F4E78"/>
      </patternFill>
    </fill>
    <fill>
      <patternFill patternType="solid">
        <fgColor rgb="FFFAFAFA"/>
        <bgColor rgb="FFFAFAFA"/>
      </patternFill>
    </fill>
    <fill>
      <patternFill patternType="solid">
        <fgColor rgb="FFDAF2D0"/>
        <bgColor rgb="FFDAF2D0"/>
      </patternFill>
    </fill>
    <fill>
      <patternFill patternType="solid">
        <fgColor rgb="FF0070BF"/>
        <bgColor rgb="FF0070BF"/>
      </patternFill>
    </fill>
    <fill>
      <patternFill patternType="solid">
        <fgColor rgb="FFD6E4BC"/>
        <bgColor rgb="FFD6E4BC"/>
      </patternFill>
    </fill>
    <fill>
      <patternFill patternType="solid">
        <fgColor rgb="FFFDE9D9"/>
        <bgColor rgb="FFFDE9D9"/>
      </patternFill>
    </fill>
    <fill>
      <patternFill patternType="solid">
        <fgColor rgb="FFFDF709"/>
        <bgColor rgb="FFFDF709"/>
      </patternFill>
    </fill>
    <fill>
      <patternFill patternType="solid">
        <fgColor rgb="FF92D050"/>
        <bgColor rgb="FF92D050"/>
      </patternFill>
    </fill>
    <fill>
      <patternFill patternType="solid">
        <fgColor rgb="FF808080"/>
        <bgColor rgb="FF808080"/>
      </patternFill>
    </fill>
    <fill>
      <patternFill patternType="solid">
        <fgColor rgb="FFF0F0F0"/>
        <bgColor rgb="FFF0F0F0"/>
      </patternFill>
    </fill>
    <fill>
      <patternFill patternType="solid">
        <fgColor rgb="FF4EA72E"/>
        <bgColor rgb="FF4EA72E"/>
      </patternFill>
    </fill>
  </fills>
  <borders count="7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EFD1AA"/>
      </top>
      <bottom style="thin">
        <color rgb="FFEFD1AA"/>
      </bottom>
    </border>
    <border>
      <top style="thin">
        <color rgb="FFEFD1AA"/>
      </top>
      <bottom style="thin">
        <color rgb="FFEFD1AA"/>
      </bottom>
    </border>
    <border>
      <right style="thin">
        <color rgb="FF000000"/>
      </right>
      <top style="thin">
        <color rgb="FFEFD1AA"/>
      </top>
      <bottom style="thin">
        <color rgb="FFEFD1AA"/>
      </bottom>
    </border>
    <border>
      <left style="thin">
        <color rgb="FF000000"/>
      </left>
      <right style="thin">
        <color rgb="FF000000"/>
      </right>
      <top style="thin">
        <color rgb="FFEFD1AA"/>
      </top>
      <bottom style="thin">
        <color rgb="FFEFD1AA"/>
      </bottom>
    </border>
    <border>
      <left style="thin">
        <color rgb="FF000000"/>
      </left>
      <right style="thin">
        <color rgb="FF000000"/>
      </right>
      <top style="thin">
        <color rgb="FFEFD1AA"/>
      </top>
    </border>
    <border>
      <left style="thin">
        <color rgb="FF000000"/>
      </left>
      <right style="thin">
        <color rgb="FF000000"/>
      </right>
      <bottom style="thin">
        <color rgb="FFEFD1AA"/>
      </bottom>
    </border>
    <border>
      <left style="thin">
        <color rgb="FF000000"/>
      </left>
      <bottom style="thin">
        <color rgb="FF000000"/>
      </bottom>
    </border>
    <border>
      <left/>
      <right/>
      <top/>
      <bottom/>
    </border>
    <border>
      <bottom style="thin">
        <color rgb="FF000000"/>
      </bottom>
    </border>
    <border>
      <left style="thin">
        <color rgb="FFB7C9D9"/>
      </left>
      <right style="thin">
        <color rgb="FFB7C9D9"/>
      </right>
      <top style="thin">
        <color rgb="FFB7C9D9"/>
      </top>
      <bottom style="thin">
        <color rgb="FFB7C9D9"/>
      </bottom>
    </border>
    <border>
      <left style="thin">
        <color rgb="FFB7D9B2"/>
      </left>
      <right style="thin">
        <color rgb="FFB7D9B2"/>
      </right>
      <top style="thin">
        <color rgb="FFB7D9B2"/>
      </top>
      <bottom style="thin">
        <color rgb="FFB7D9B2"/>
      </bottom>
    </border>
    <border>
      <left style="thin">
        <color rgb="FFB7D9B2"/>
      </left>
      <top style="thin">
        <color rgb="FFB7D9B2"/>
      </top>
      <bottom style="thin">
        <color rgb="FFB7D9B2"/>
      </bottom>
    </border>
    <border>
      <top style="thin">
        <color rgb="FFB7D9B2"/>
      </top>
      <bottom style="thin">
        <color rgb="FFB7D9B2"/>
      </bottom>
    </border>
    <border>
      <right style="thin">
        <color rgb="FFB7D9B2"/>
      </right>
      <top style="thin">
        <color rgb="FFB7D9B2"/>
      </top>
      <bottom style="thin">
        <color rgb="FFB7D9B2"/>
      </bottom>
    </border>
    <border>
      <left style="thin">
        <color rgb="FFB7D9B2"/>
      </left>
      <right style="thin">
        <color rgb="FFB7D9B2"/>
      </right>
      <top style="thin">
        <color rgb="FFB7D9B2"/>
      </top>
    </border>
    <border>
      <left style="thin">
        <color rgb="FFB7D9B2"/>
      </left>
      <right style="thin">
        <color rgb="FFB7D9B2"/>
      </right>
      <bottom style="thin">
        <color rgb="FFB7D9B2"/>
      </bottom>
    </border>
    <border>
      <left style="thin">
        <color rgb="FFA9C6E8"/>
      </left>
      <top style="thin">
        <color rgb="FFA9C6E8"/>
      </top>
      <bottom style="thin">
        <color rgb="FFA9C6E8"/>
      </bottom>
    </border>
    <border>
      <top style="thin">
        <color rgb="FFA9C6E8"/>
      </top>
      <bottom style="thin">
        <color rgb="FFA9C6E8"/>
      </bottom>
    </border>
    <border>
      <right style="thin">
        <color rgb="FFA9C6E8"/>
      </right>
      <top style="thin">
        <color rgb="FFA9C6E8"/>
      </top>
      <bottom style="thin">
        <color rgb="FFA9C6E8"/>
      </bottom>
    </border>
    <border>
      <left style="thin">
        <color rgb="FFA9C6E8"/>
      </left>
      <right style="thin">
        <color rgb="FFA9C6E8"/>
      </right>
      <top style="thin">
        <color rgb="FFA9C6E8"/>
      </top>
    </border>
    <border>
      <left style="thin">
        <color rgb="FFA9C6E8"/>
      </left>
      <right style="thin">
        <color rgb="FFA9C6E8"/>
      </right>
      <bottom style="thin">
        <color rgb="FFA9C6E8"/>
      </bottom>
    </border>
    <border>
      <left style="thin">
        <color rgb="FFA9C6E8"/>
      </left>
      <right style="thin">
        <color rgb="FFA9C6E8"/>
      </right>
      <top style="thin">
        <color rgb="FFA9C6E8"/>
      </top>
      <bottom style="thin">
        <color rgb="FFA9C6E8"/>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DEE2E6"/>
      </right>
      <top style="thin">
        <color rgb="FFDEE2E6"/>
      </top>
      <bottom/>
    </border>
    <border>
      <left style="thin">
        <color rgb="FF8ED973"/>
      </left>
      <right/>
      <top style="thin">
        <color rgb="FF8ED973"/>
      </top>
      <bottom style="thin">
        <color rgb="FF8ED973"/>
      </bottom>
    </border>
    <border>
      <left/>
      <right/>
      <top style="thin">
        <color rgb="FF8ED973"/>
      </top>
      <bottom style="thin">
        <color rgb="FF8ED973"/>
      </bottom>
    </border>
    <border>
      <left/>
      <right style="thin">
        <color rgb="FF8ED973"/>
      </right>
      <top style="thin">
        <color rgb="FF8ED973"/>
      </top>
      <bottom style="thin">
        <color rgb="FF8ED973"/>
      </bottom>
    </border>
    <border>
      <left style="thin">
        <color rgb="FF8ED973"/>
      </left>
      <top style="thin">
        <color rgb="FF8ED973"/>
      </top>
      <bottom style="thin">
        <color rgb="FF8ED973"/>
      </bottom>
    </border>
    <border>
      <top style="thin">
        <color rgb="FF8ED973"/>
      </top>
      <bottom style="thin">
        <color rgb="FF8ED973"/>
      </bottom>
    </border>
    <border>
      <right style="thin">
        <color rgb="FF8ED973"/>
      </right>
      <top style="thin">
        <color rgb="FF8ED973"/>
      </top>
      <bottom style="thin">
        <color rgb="FF8ED973"/>
      </bottom>
    </border>
    <border>
      <right style="thin">
        <color rgb="FFDEE2E6"/>
      </right>
      <top style="thin">
        <color rgb="FFDEE2E6"/>
      </top>
    </border>
    <border>
      <left/>
      <top/>
    </border>
    <border>
      <top/>
    </border>
    <border>
      <right/>
      <top/>
    </border>
    <border>
      <left/>
    </border>
    <border>
      <bottom/>
    </border>
    <border>
      <right/>
      <bottom/>
    </border>
    <border>
      <left style="thin">
        <color rgb="FFDEE2E6"/>
      </left>
      <right style="thin">
        <color rgb="FFDEE2E6"/>
      </right>
      <top style="thin">
        <color rgb="FFDEE2E6"/>
      </top>
      <bottom/>
    </border>
    <border>
      <left style="thin">
        <color rgb="FFDEE2E6"/>
      </left>
      <right/>
      <top style="thin">
        <color rgb="FFDEE2E6"/>
      </top>
      <bottom/>
    </border>
    <border>
      <left style="thin">
        <color rgb="FFDEE2E6"/>
      </left>
      <top/>
      <bottom style="thin">
        <color rgb="FFDEE2E6"/>
      </bottom>
    </border>
    <border>
      <top/>
      <bottom style="thin">
        <color rgb="FFDEE2E6"/>
      </bottom>
    </border>
    <border>
      <right style="thin">
        <color rgb="FFDEE2E6"/>
      </right>
      <top/>
      <bottom style="thin">
        <color rgb="FFDEE2E6"/>
      </bottom>
    </border>
    <border>
      <left/>
      <bottom/>
    </border>
  </borders>
  <cellStyleXfs count="1">
    <xf borderId="0" fillId="0" fontId="0" numFmtId="0" applyAlignment="1" applyFont="1"/>
  </cellStyleXfs>
  <cellXfs count="85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vertical="bottom"/>
    </xf>
    <xf borderId="0" fillId="0" fontId="3" numFmtId="0" xfId="0" applyAlignment="1" applyFont="1">
      <alignment readingOrder="0" shrinkToFit="0" vertical="bottom" wrapText="0"/>
    </xf>
    <xf borderId="0" fillId="0" fontId="5" numFmtId="0" xfId="0" applyAlignment="1" applyFont="1">
      <alignment vertical="bottom"/>
    </xf>
    <xf borderId="0" fillId="0" fontId="6"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horizontal="center" vertical="bottom"/>
    </xf>
    <xf borderId="0" fillId="0" fontId="3" numFmtId="0" xfId="0" applyAlignment="1" applyFont="1">
      <alignment horizontal="left" shrinkToFit="0" vertical="bottom" wrapText="0"/>
    </xf>
    <xf borderId="0" fillId="2" fontId="9" numFmtId="0" xfId="0" applyAlignment="1" applyFill="1" applyFont="1">
      <alignment vertical="bottom"/>
    </xf>
    <xf borderId="0" fillId="0" fontId="10" numFmtId="0" xfId="0" applyAlignment="1" applyFont="1">
      <alignment shrinkToFit="0" vertical="bottom" wrapText="0"/>
    </xf>
    <xf borderId="0" fillId="0" fontId="5" numFmtId="0" xfId="0" applyAlignment="1" applyFont="1">
      <alignment readingOrder="0" vertical="bottom"/>
    </xf>
    <xf borderId="0" fillId="0" fontId="11" numFmtId="0" xfId="0" applyAlignment="1" applyFont="1">
      <alignment shrinkToFit="0" vertical="bottom" wrapText="0"/>
    </xf>
    <xf borderId="0" fillId="0" fontId="12" numFmtId="0" xfId="0" applyAlignment="1" applyFont="1">
      <alignment readingOrder="0"/>
    </xf>
    <xf borderId="0" fillId="0" fontId="13" numFmtId="0" xfId="0" applyAlignment="1" applyFont="1">
      <alignment readingOrder="0"/>
    </xf>
    <xf borderId="0" fillId="0" fontId="1" numFmtId="0" xfId="0" applyAlignment="1" applyFont="1">
      <alignment horizontal="left" shrinkToFit="0" vertical="bottom" wrapText="0"/>
    </xf>
    <xf borderId="0" fillId="0" fontId="7" numFmtId="0" xfId="0" applyAlignment="1" applyFont="1">
      <alignment readingOrder="0" shrinkToFit="0" vertical="bottom" wrapText="0"/>
    </xf>
    <xf borderId="0" fillId="0" fontId="8" numFmtId="0" xfId="0" applyAlignment="1" applyFont="1">
      <alignment vertical="bottom"/>
    </xf>
    <xf borderId="0" fillId="2" fontId="14" numFmtId="0" xfId="0" applyAlignment="1" applyFill="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left" shrinkToFit="0" vertical="bottom" wrapText="0"/>
    </xf>
    <xf borderId="0" fillId="0" fontId="1" numFmtId="0" xfId="0" applyAlignment="1" applyFont="1">
      <alignment horizontal="left" readingOrder="0" shrinkToFit="0" vertical="bottom" wrapText="0"/>
    </xf>
    <xf borderId="0" fillId="0" fontId="1" numFmtId="9" xfId="0" applyAlignment="1" applyFont="1" applyNumberFormat="1">
      <alignment horizontal="left" shrinkToFit="0" vertical="bottom" wrapText="0"/>
    </xf>
    <xf borderId="0" fillId="0" fontId="16"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10" numFmtId="0" xfId="0" applyAlignment="1" applyFont="1">
      <alignment shrinkToFit="0" vertical="bottom" wrapText="0"/>
    </xf>
    <xf borderId="0" fillId="0" fontId="17" numFmtId="0" xfId="0" applyAlignment="1" applyFont="1">
      <alignment horizontal="left" readingOrder="0" shrinkToFit="0" vertical="bottom" wrapText="0"/>
    </xf>
    <xf borderId="0" fillId="0" fontId="18" numFmtId="0" xfId="0" applyAlignment="1" applyFont="1">
      <alignment shrinkToFit="0" vertical="bottom" wrapText="0"/>
    </xf>
    <xf borderId="0" fillId="0" fontId="7" numFmtId="3" xfId="0" applyAlignment="1" applyFont="1" applyNumberFormat="1">
      <alignment horizontal="right" readingOrder="0" shrinkToFit="0" vertical="bottom" wrapText="0"/>
    </xf>
    <xf borderId="0" fillId="3" fontId="19" numFmtId="0" xfId="0" applyAlignment="1" applyFill="1" applyFont="1">
      <alignment horizontal="left" readingOrder="0"/>
    </xf>
    <xf borderId="0" fillId="0" fontId="20" numFmtId="0" xfId="0" applyAlignment="1" applyFont="1">
      <alignment horizontal="left" readingOrder="0" shrinkToFit="0" vertical="bottom" wrapText="0"/>
    </xf>
    <xf borderId="0" fillId="0" fontId="21" numFmtId="0" xfId="0" applyAlignment="1" applyFont="1">
      <alignment vertical="bottom"/>
    </xf>
    <xf borderId="0" fillId="0" fontId="21" numFmtId="0" xfId="0" applyAlignment="1" applyFont="1">
      <alignment horizontal="right" vertical="bottom"/>
    </xf>
    <xf borderId="0" fillId="0" fontId="21" numFmtId="0" xfId="0" applyAlignment="1" applyFont="1">
      <alignment horizontal="center" vertical="bottom"/>
    </xf>
    <xf borderId="0" fillId="0" fontId="1" numFmtId="0" xfId="0" applyAlignment="1" applyFont="1">
      <alignment readingOrder="0" shrinkToFit="0" vertical="bottom" wrapText="0"/>
    </xf>
    <xf borderId="0" fillId="0" fontId="22" numFmtId="0" xfId="0" applyAlignment="1" applyFont="1">
      <alignment readingOrder="0" shrinkToFit="0" vertical="bottom" wrapText="0"/>
    </xf>
    <xf borderId="0" fillId="0" fontId="23" numFmtId="0" xfId="0" applyAlignment="1" applyFont="1">
      <alignment shrinkToFit="0" vertical="bottom" wrapText="0"/>
    </xf>
    <xf borderId="0" fillId="0" fontId="13" numFmtId="0" xfId="0" applyFont="1"/>
    <xf borderId="0" fillId="0" fontId="12" numFmtId="0" xfId="0" applyAlignment="1" applyFont="1">
      <alignment horizontal="center" readingOrder="0"/>
    </xf>
    <xf borderId="0" fillId="0" fontId="7" numFmtId="4" xfId="0" applyAlignment="1" applyFont="1" applyNumberFormat="1">
      <alignment horizontal="right" readingOrder="0" shrinkToFit="0" vertical="bottom" wrapText="0"/>
    </xf>
    <xf borderId="0" fillId="0" fontId="16" numFmtId="0" xfId="0" applyAlignment="1" applyFont="1">
      <alignment shrinkToFit="0" vertical="bottom" wrapText="0"/>
    </xf>
    <xf borderId="0" fillId="3" fontId="7" numFmtId="0" xfId="0" applyAlignment="1" applyFill="1" applyFont="1">
      <alignment shrinkToFit="0" vertical="bottom" wrapText="0"/>
    </xf>
    <xf borderId="1" fillId="4" fontId="16" numFmtId="0" xfId="0" applyAlignment="1" applyBorder="1" applyFill="1" applyFont="1">
      <alignment horizontal="center" readingOrder="0" shrinkToFit="0" vertical="bottom" wrapText="0"/>
    </xf>
    <xf borderId="2" fillId="0" fontId="24" numFmtId="0" xfId="0" applyBorder="1" applyFont="1"/>
    <xf borderId="3" fillId="0" fontId="24" numFmtId="0" xfId="0" applyBorder="1" applyFont="1"/>
    <xf borderId="4" fillId="5" fontId="16" numFmtId="0" xfId="0" applyAlignment="1" applyBorder="1" applyFill="1" applyFont="1">
      <alignment horizontal="center" shrinkToFit="0" vertical="bottom" wrapText="0"/>
    </xf>
    <xf borderId="0" fillId="0" fontId="25" numFmtId="0" xfId="0" applyAlignment="1" applyFont="1">
      <alignment shrinkToFit="0" vertical="bottom" wrapText="0"/>
    </xf>
    <xf borderId="1" fillId="5" fontId="16" numFmtId="0" xfId="0" applyAlignment="1" applyBorder="1" applyFill="1" applyFont="1">
      <alignment horizontal="center" readingOrder="0" shrinkToFit="0" vertical="bottom" wrapText="0"/>
    </xf>
    <xf borderId="0" fillId="0" fontId="26" numFmtId="0" xfId="0" applyAlignment="1" applyFont="1">
      <alignment shrinkToFit="0" vertical="bottom" wrapText="0"/>
    </xf>
    <xf borderId="5" fillId="0" fontId="24" numFmtId="0" xfId="0" applyBorder="1" applyFont="1"/>
    <xf borderId="4" fillId="5" fontId="16" numFmtId="0" xfId="0" applyAlignment="1" applyBorder="1" applyFill="1" applyFont="1">
      <alignment horizontal="center" readingOrder="0" shrinkToFit="0" vertical="bottom" wrapText="0"/>
    </xf>
    <xf borderId="0" fillId="0" fontId="26" numFmtId="0" xfId="0" applyAlignment="1" applyFont="1">
      <alignment horizontal="left" readingOrder="0" shrinkToFit="0" vertical="bottom" wrapText="0"/>
    </xf>
    <xf borderId="4" fillId="5" fontId="16" numFmtId="0" xfId="0" applyAlignment="1" applyBorder="1" applyFill="1" applyFont="1">
      <alignment horizontal="center" readingOrder="0" vertical="bottom"/>
    </xf>
    <xf borderId="6" fillId="5" fontId="16" numFmtId="0" xfId="0" applyAlignment="1" applyBorder="1" applyFill="1" applyFont="1">
      <alignment horizontal="center" readingOrder="0" shrinkToFit="0" vertical="bottom" wrapText="0"/>
    </xf>
    <xf borderId="7" fillId="0" fontId="24" numFmtId="0" xfId="0" applyBorder="1" applyFont="1"/>
    <xf borderId="7" fillId="6" fontId="16" numFmtId="0" xfId="0" applyAlignment="1" applyBorder="1" applyFill="1" applyFont="1">
      <alignment horizontal="center" readingOrder="0" shrinkToFit="0" vertical="bottom" wrapText="0"/>
    </xf>
    <xf borderId="8" fillId="6" fontId="16" numFmtId="0" xfId="0" applyAlignment="1" applyBorder="1" applyFill="1" applyFont="1">
      <alignment shrinkToFit="0" vertical="bottom" wrapText="0"/>
    </xf>
    <xf borderId="6" fillId="6" fontId="16" numFmtId="0" xfId="0" applyAlignment="1" applyBorder="1" applyFill="1" applyFont="1">
      <alignment readingOrder="0" shrinkToFit="0" vertical="bottom" wrapText="0"/>
    </xf>
    <xf borderId="6" fillId="6" fontId="16" numFmtId="0" xfId="0" applyAlignment="1" applyBorder="1" applyFill="1" applyFont="1">
      <alignment shrinkToFit="0" vertical="bottom" wrapText="0"/>
    </xf>
    <xf borderId="0" fillId="0" fontId="16" numFmtId="0" xfId="0" applyAlignment="1" applyFont="1">
      <alignment readingOrder="0" shrinkToFit="0" vertical="bottom" wrapText="0"/>
    </xf>
    <xf borderId="6" fillId="6" fontId="7" numFmtId="0" xfId="0" applyAlignment="1" applyBorder="1" applyFill="1" applyFont="1">
      <alignment shrinkToFit="0" vertical="bottom" wrapText="0"/>
    </xf>
    <xf borderId="0" fillId="0" fontId="10" numFmtId="0" xfId="0" applyAlignment="1" applyFont="1">
      <alignment readingOrder="0" shrinkToFit="0" vertical="bottom" wrapText="0"/>
    </xf>
    <xf borderId="6" fillId="7" fontId="7" numFmtId="0" xfId="0" applyAlignment="1" applyBorder="1" applyFill="1" applyFont="1">
      <alignment readingOrder="0" shrinkToFit="0" vertical="bottom" wrapText="0"/>
    </xf>
    <xf borderId="6" fillId="7" fontId="27" numFmtId="0" xfId="0" applyAlignment="1" applyBorder="1" applyFill="1" applyFont="1">
      <alignment horizontal="right" readingOrder="0" shrinkToFit="0" vertical="bottom" wrapText="0"/>
    </xf>
    <xf borderId="0" fillId="3" fontId="7" numFmtId="164" xfId="0" applyAlignment="1" applyFill="1" applyFont="1" applyNumberFormat="1">
      <alignment horizontal="left" shrinkToFit="0" vertical="bottom" wrapText="0"/>
    </xf>
    <xf borderId="0" fillId="0" fontId="7" numFmtId="0" xfId="0" applyAlignment="1" applyFont="1">
      <alignment horizontal="right" shrinkToFit="0" vertical="bottom" wrapText="0"/>
    </xf>
    <xf borderId="6" fillId="3" fontId="7" numFmtId="0" xfId="0" applyAlignment="1" applyBorder="1" applyFill="1" applyFont="1">
      <alignment horizontal="left" readingOrder="0" shrinkToFit="0" vertical="bottom" wrapText="0"/>
    </xf>
    <xf borderId="6" fillId="0" fontId="7" numFmtId="0" xfId="0" applyAlignment="1" applyBorder="1" applyFont="1">
      <alignment horizontal="right" readingOrder="0" shrinkToFit="0" vertical="bottom" wrapText="0"/>
    </xf>
    <xf borderId="1" fillId="4" fontId="28" numFmtId="0" xfId="0" applyAlignment="1" applyBorder="1" applyFill="1" applyFont="1">
      <alignment horizontal="center" readingOrder="0"/>
    </xf>
    <xf borderId="6" fillId="7" fontId="28" numFmtId="164" xfId="0" applyAlignment="1" applyBorder="1" applyFill="1" applyFont="1" applyNumberFormat="1">
      <alignment horizontal="center"/>
    </xf>
    <xf borderId="6" fillId="6" fontId="16" numFmtId="0" xfId="0" applyAlignment="1" applyBorder="1" applyFill="1" applyFont="1">
      <alignment horizontal="center" readingOrder="0" shrinkToFit="0" vertical="bottom" wrapText="0"/>
    </xf>
    <xf borderId="6" fillId="7" fontId="28" numFmtId="0" xfId="0" applyAlignment="1" applyBorder="1" applyFill="1" applyFont="1">
      <alignment horizontal="center" readingOrder="0"/>
    </xf>
    <xf borderId="6" fillId="7" fontId="29" numFmtId="0" xfId="0" applyAlignment="1" applyBorder="1" applyFill="1" applyFont="1">
      <alignment horizontal="center" readingOrder="0"/>
    </xf>
    <xf borderId="6" fillId="7" fontId="30" numFmtId="164" xfId="0" applyAlignment="1" applyBorder="1" applyFill="1" applyFont="1" applyNumberFormat="1">
      <alignment horizontal="left" readingOrder="0"/>
    </xf>
    <xf borderId="6" fillId="0" fontId="30" numFmtId="0" xfId="0" applyAlignment="1" applyBorder="1" applyFont="1">
      <alignment horizontal="right" readingOrder="0"/>
    </xf>
    <xf borderId="9" fillId="3" fontId="16" numFmtId="0" xfId="0" applyAlignment="1" applyBorder="1" applyFill="1" applyFont="1">
      <alignment horizontal="center" shrinkToFit="0" vertical="bottom" wrapText="0"/>
    </xf>
    <xf borderId="10" fillId="3" fontId="16" numFmtId="0" xfId="0" applyAlignment="1" applyBorder="1" applyFill="1" applyFont="1">
      <alignment horizontal="center" shrinkToFit="0" vertical="bottom" wrapText="0"/>
    </xf>
    <xf borderId="11" fillId="3" fontId="16" numFmtId="0" xfId="0" applyAlignment="1" applyBorder="1" applyFill="1" applyFont="1">
      <alignment horizontal="center" shrinkToFit="0" vertical="bottom" wrapText="0"/>
    </xf>
    <xf borderId="12" fillId="3" fontId="16" numFmtId="0" xfId="0" applyAlignment="1" applyBorder="1" applyFill="1" applyFont="1">
      <alignment horizontal="center" shrinkToFit="0" vertical="bottom" wrapText="0"/>
    </xf>
    <xf borderId="0" fillId="3" fontId="16" numFmtId="0" xfId="0" applyAlignment="1" applyFill="1" applyFont="1">
      <alignment horizontal="center" shrinkToFit="0" vertical="bottom" wrapText="0"/>
    </xf>
    <xf borderId="13" fillId="3" fontId="16" numFmtId="0" xfId="0" applyAlignment="1" applyBorder="1" applyFill="1" applyFont="1">
      <alignment horizontal="center" shrinkToFit="0" vertical="bottom" wrapText="0"/>
    </xf>
    <xf borderId="14" fillId="8" fontId="28" numFmtId="0" xfId="0" applyAlignment="1" applyBorder="1" applyFill="1" applyFont="1">
      <alignment horizontal="center" readingOrder="0"/>
    </xf>
    <xf borderId="15" fillId="0" fontId="24" numFmtId="0" xfId="0" applyBorder="1" applyFont="1"/>
    <xf borderId="16" fillId="0" fontId="24" numFmtId="0" xfId="0" applyBorder="1" applyFont="1"/>
    <xf borderId="17" fillId="8" fontId="28" numFmtId="0" xfId="0" applyAlignment="1" applyBorder="1" applyFill="1" applyFont="1">
      <alignment horizontal="center"/>
    </xf>
    <xf borderId="0" fillId="3" fontId="7" numFmtId="0" xfId="0" applyAlignment="1" applyFill="1" applyFont="1">
      <alignment horizontal="right" readingOrder="0" shrinkToFit="0" vertical="bottom" wrapText="0"/>
    </xf>
    <xf borderId="18" fillId="8" fontId="28" numFmtId="0" xfId="0" applyAlignment="1" applyBorder="1" applyFill="1" applyFont="1">
      <alignment horizontal="center"/>
    </xf>
    <xf borderId="6" fillId="7" fontId="7" numFmtId="0" xfId="0" applyAlignment="1" applyBorder="1" applyFill="1" applyFont="1">
      <alignment horizontal="left" readingOrder="0" shrinkToFit="0" vertical="bottom" wrapText="0"/>
    </xf>
    <xf borderId="17" fillId="8" fontId="28" numFmtId="0" xfId="0" applyAlignment="1" applyBorder="1" applyFill="1" applyFont="1">
      <alignment horizontal="center" readingOrder="0"/>
    </xf>
    <xf borderId="19" fillId="0" fontId="24" numFmtId="0" xfId="0" applyBorder="1" applyFont="1"/>
    <xf borderId="17" fillId="0" fontId="30" numFmtId="0" xfId="0" applyAlignment="1" applyBorder="1" applyFont="1">
      <alignment readingOrder="0"/>
    </xf>
    <xf borderId="17" fillId="0" fontId="30" numFmtId="0" xfId="0" applyAlignment="1" applyBorder="1" applyFont="1">
      <alignment horizontal="right" readingOrder="0"/>
    </xf>
    <xf borderId="6" fillId="3" fontId="30" numFmtId="0" xfId="0" applyAlignment="1" applyBorder="1" applyFill="1" applyFont="1">
      <alignment horizontal="right" readingOrder="0"/>
    </xf>
    <xf borderId="6" fillId="0" fontId="7" numFmtId="0" xfId="0" applyAlignment="1" applyBorder="1" applyFont="1">
      <alignment horizontal="left" readingOrder="0" shrinkToFit="0" vertical="bottom" wrapText="0"/>
    </xf>
    <xf borderId="6" fillId="7" fontId="30" numFmtId="0" xfId="0" applyAlignment="1" applyBorder="1" applyFill="1" applyFont="1">
      <alignment horizontal="left" readingOrder="0"/>
    </xf>
    <xf borderId="6" fillId="3" fontId="7" numFmtId="0" xfId="0" applyAlignment="1" applyBorder="1" applyFill="1" applyFont="1">
      <alignment horizontal="right" readingOrder="0" shrinkToFit="0" vertical="bottom" wrapText="0"/>
    </xf>
    <xf borderId="20" fillId="3" fontId="16" numFmtId="0" xfId="0" applyAlignment="1" applyBorder="1" applyFill="1" applyFont="1">
      <alignment horizontal="center" shrinkToFit="0" vertical="bottom" wrapText="0"/>
    </xf>
    <xf borderId="0" fillId="0" fontId="31" numFmtId="0" xfId="0" applyAlignment="1" applyFont="1">
      <alignment shrinkToFit="0" vertical="bottom" wrapText="0"/>
    </xf>
    <xf borderId="0" fillId="0" fontId="30" numFmtId="0" xfId="0" applyFont="1"/>
    <xf borderId="21" fillId="3" fontId="32" numFmtId="165" xfId="0" applyAlignment="1" applyBorder="1" applyFill="1" applyFont="1" applyNumberFormat="1">
      <alignment horizontal="center" shrinkToFit="0" vertical="bottom" wrapText="0"/>
    </xf>
    <xf borderId="6" fillId="3" fontId="16" numFmtId="0" xfId="0" applyAlignment="1" applyBorder="1" applyFill="1" applyFont="1">
      <alignment readingOrder="0" shrinkToFit="0" vertical="bottom" wrapText="0"/>
    </xf>
    <xf borderId="12" fillId="7" fontId="30" numFmtId="164" xfId="0" applyAlignment="1" applyBorder="1" applyFill="1" applyFont="1" applyNumberFormat="1">
      <alignment horizontal="left" readingOrder="0"/>
    </xf>
    <xf borderId="0" fillId="0" fontId="1" numFmtId="165" xfId="0" applyAlignment="1" applyFont="1" applyNumberFormat="1">
      <alignment horizontal="center" shrinkToFit="0" vertical="bottom" wrapText="0"/>
    </xf>
    <xf borderId="9" fillId="7" fontId="30" numFmtId="164" xfId="0" applyAlignment="1" applyBorder="1" applyFill="1" applyFont="1" applyNumberFormat="1">
      <alignment horizontal="left" readingOrder="0"/>
    </xf>
    <xf borderId="0" fillId="3" fontId="33" numFmtId="0" xfId="0" applyAlignment="1" applyFill="1" applyFont="1">
      <alignment shrinkToFit="0" vertical="bottom" wrapText="0"/>
    </xf>
    <xf borderId="0" fillId="0" fontId="30" numFmtId="0" xfId="0" applyAlignment="1" applyFont="1">
      <alignment horizontal="right" readingOrder="0"/>
    </xf>
    <xf borderId="21" fillId="3" fontId="32" numFmtId="0" xfId="0" applyAlignment="1" applyBorder="1" applyFill="1" applyFont="1">
      <alignment horizontal="center" readingOrder="0" shrinkToFit="0" vertical="bottom" wrapText="0"/>
    </xf>
    <xf borderId="0" fillId="0" fontId="34" numFmtId="0" xfId="0" applyAlignment="1" applyFont="1">
      <alignment readingOrder="0" shrinkToFit="0" vertical="bottom" wrapText="0"/>
    </xf>
    <xf borderId="21" fillId="3" fontId="32" numFmtId="166" xfId="0" applyAlignment="1" applyBorder="1" applyFill="1" applyFont="1" applyNumberFormat="1">
      <alignment horizontal="center" shrinkToFit="0" vertical="bottom" wrapText="0"/>
    </xf>
    <xf borderId="0" fillId="0" fontId="1" numFmtId="9" xfId="0" applyAlignment="1" applyFont="1" applyNumberFormat="1">
      <alignment horizontal="left" readingOrder="0" shrinkToFit="0" vertical="bottom" wrapText="0"/>
    </xf>
    <xf borderId="6" fillId="6" fontId="16" numFmtId="0" xfId="0" applyAlignment="1" applyBorder="1" applyFill="1" applyFont="1">
      <alignment horizontal="left" readingOrder="0" shrinkToFit="0" vertical="bottom" wrapText="0"/>
    </xf>
    <xf borderId="6" fillId="6" fontId="7" numFmtId="0" xfId="0" applyAlignment="1" applyBorder="1" applyFill="1" applyFont="1">
      <alignment horizontal="right" shrinkToFit="0" vertical="bottom" wrapText="0"/>
    </xf>
    <xf borderId="4" fillId="3" fontId="16" numFmtId="0" xfId="0" applyAlignment="1" applyBorder="1" applyFill="1" applyFont="1">
      <alignment horizontal="center" shrinkToFit="0" vertical="bottom" wrapText="0"/>
    </xf>
    <xf borderId="20" fillId="4" fontId="16" numFmtId="0" xfId="0" applyAlignment="1" applyBorder="1" applyFill="1" applyFont="1">
      <alignment horizontal="center" readingOrder="0" shrinkToFit="0" vertical="bottom" wrapText="0"/>
    </xf>
    <xf borderId="22" fillId="0" fontId="24" numFmtId="0" xfId="0" applyBorder="1" applyFont="1"/>
    <xf borderId="8" fillId="0" fontId="24" numFmtId="0" xfId="0" applyBorder="1" applyFont="1"/>
    <xf borderId="6" fillId="0" fontId="7" numFmtId="0" xfId="0" applyAlignment="1" applyBorder="1" applyFont="1">
      <alignment readingOrder="0" shrinkToFit="0" vertical="bottom" wrapText="0"/>
    </xf>
    <xf borderId="6" fillId="0" fontId="27" numFmtId="0" xfId="0" applyAlignment="1" applyBorder="1" applyFont="1">
      <alignment horizontal="right" readingOrder="0" shrinkToFit="0" vertical="bottom" wrapText="0"/>
    </xf>
    <xf borderId="0" fillId="0" fontId="13" numFmtId="9" xfId="0" applyAlignment="1" applyFont="1" applyNumberFormat="1">
      <alignment readingOrder="0"/>
    </xf>
    <xf borderId="0" fillId="0" fontId="35" numFmtId="0" xfId="0" applyAlignment="1" applyFont="1">
      <alignment readingOrder="0" shrinkToFit="0" vertical="bottom" wrapText="0"/>
    </xf>
    <xf borderId="7" fillId="6" fontId="16" numFmtId="0" xfId="0" applyAlignment="1" applyBorder="1" applyFill="1" applyFont="1">
      <alignment horizontal="left" readingOrder="0" shrinkToFit="0" vertical="bottom" wrapText="0"/>
    </xf>
    <xf borderId="8" fillId="6" fontId="7" numFmtId="0" xfId="0" applyAlignment="1" applyBorder="1" applyFill="1" applyFont="1">
      <alignment horizontal="right" shrinkToFit="0" vertical="bottom" wrapText="0"/>
    </xf>
    <xf borderId="0" fillId="0" fontId="7" numFmtId="0" xfId="0" applyAlignment="1" applyFont="1">
      <alignment horizontal="right" readingOrder="0" shrinkToFit="0" vertical="bottom" wrapText="0"/>
    </xf>
    <xf borderId="1" fillId="3" fontId="16" numFmtId="0" xfId="0" applyAlignment="1" applyBorder="1" applyFill="1" applyFont="1">
      <alignment horizontal="center" readingOrder="0" shrinkToFit="0" vertical="bottom" wrapText="0"/>
    </xf>
    <xf borderId="1" fillId="3" fontId="7" numFmtId="0" xfId="0" applyAlignment="1" applyBorder="1" applyFill="1" applyFont="1">
      <alignment horizontal="right" readingOrder="0" shrinkToFit="0" vertical="bottom" wrapText="0"/>
    </xf>
    <xf borderId="6" fillId="6" fontId="7" numFmtId="0" xfId="0" applyAlignment="1" applyBorder="1" applyFill="1" applyFont="1">
      <alignment horizontal="center" shrinkToFit="0" vertical="bottom" wrapText="0"/>
    </xf>
    <xf borderId="4" fillId="3" fontId="16" numFmtId="0" xfId="0" applyAlignment="1" applyBorder="1" applyFill="1" applyFont="1">
      <alignment horizontal="center" readingOrder="0" shrinkToFit="0" vertical="bottom" wrapText="0"/>
    </xf>
    <xf borderId="6" fillId="3" fontId="16" numFmtId="0" xfId="0" applyAlignment="1" applyBorder="1" applyFill="1" applyFont="1">
      <alignment horizontal="center" readingOrder="0" shrinkToFit="0" vertical="bottom" wrapText="0"/>
    </xf>
    <xf borderId="6" fillId="3" fontId="7" numFmtId="0" xfId="0" applyAlignment="1" applyBorder="1" applyFill="1" applyFont="1">
      <alignment readingOrder="0" shrinkToFit="0" vertical="bottom" wrapText="0"/>
    </xf>
    <xf borderId="6" fillId="3" fontId="7" numFmtId="0" xfId="0" applyAlignment="1" applyBorder="1" applyFill="1" applyFont="1">
      <alignment horizontal="right" shrinkToFit="0" vertical="bottom" wrapText="0"/>
    </xf>
    <xf borderId="6" fillId="3" fontId="7" numFmtId="0" xfId="0" applyAlignment="1" applyBorder="1" applyFill="1" applyFont="1">
      <alignment horizontal="right" shrinkToFit="0" vertical="bottom" wrapText="0"/>
    </xf>
    <xf borderId="0" fillId="0" fontId="26" numFmtId="9" xfId="0" applyAlignment="1" applyFont="1" applyNumberFormat="1">
      <alignment shrinkToFit="0" vertical="bottom" wrapText="0"/>
    </xf>
    <xf borderId="0" fillId="0" fontId="36" numFmtId="0" xfId="0" applyAlignment="1" applyFont="1">
      <alignment shrinkToFit="0" vertical="bottom" wrapText="0"/>
    </xf>
    <xf borderId="0" fillId="0" fontId="26" numFmtId="0" xfId="0" applyAlignment="1" applyFont="1">
      <alignment horizontal="left" shrinkToFit="0" vertical="bottom" wrapText="0"/>
    </xf>
    <xf borderId="0" fillId="0" fontId="13" numFmtId="164" xfId="0" applyAlignment="1" applyFont="1" applyNumberFormat="1">
      <alignment readingOrder="0"/>
    </xf>
    <xf borderId="0" fillId="0" fontId="1" numFmtId="9" xfId="0" applyAlignment="1" applyFont="1" applyNumberFormat="1">
      <alignment readingOrder="0" shrinkToFit="0" vertical="bottom" wrapText="0"/>
    </xf>
    <xf borderId="0" fillId="0" fontId="30" numFmtId="0" xfId="0" applyAlignment="1" applyFont="1">
      <alignment shrinkToFit="0" vertical="bottom" wrapText="0"/>
    </xf>
    <xf borderId="0" fillId="0" fontId="37" numFmtId="0" xfId="0" applyAlignment="1" applyFont="1">
      <alignment readingOrder="0" shrinkToFit="0" vertical="bottom" wrapText="0"/>
    </xf>
    <xf borderId="0" fillId="0" fontId="10" numFmtId="0" xfId="0" applyAlignment="1" applyFont="1">
      <alignment horizontal="right" shrinkToFit="0" vertical="bottom" wrapText="0"/>
    </xf>
    <xf borderId="0" fillId="3" fontId="7" numFmtId="0" xfId="0" applyAlignment="1" applyFill="1" applyFont="1">
      <alignment readingOrder="0" shrinkToFit="0" vertical="bottom" wrapText="0"/>
    </xf>
    <xf borderId="0" fillId="0" fontId="16" numFmtId="0" xfId="0" applyAlignment="1" applyFont="1">
      <alignment horizontal="right" readingOrder="0" shrinkToFit="0" vertical="bottom" wrapText="0"/>
    </xf>
    <xf borderId="0" fillId="0" fontId="16" numFmtId="0" xfId="0" applyAlignment="1" applyFont="1">
      <alignment horizontal="center" readingOrder="0" shrinkToFit="0" vertical="bottom" wrapText="0"/>
    </xf>
    <xf borderId="0" fillId="0" fontId="7" numFmtId="167" xfId="0" applyAlignment="1" applyFont="1" applyNumberFormat="1">
      <alignment horizontal="right" readingOrder="0" shrinkToFit="0" vertical="bottom" wrapText="0"/>
    </xf>
    <xf borderId="0" fillId="0" fontId="13" numFmtId="168" xfId="0" applyAlignment="1" applyFont="1" applyNumberFormat="1">
      <alignment readingOrder="0"/>
    </xf>
    <xf borderId="0" fillId="0" fontId="38" numFmtId="0" xfId="0" applyAlignment="1" applyFont="1">
      <alignment readingOrder="0"/>
    </xf>
    <xf borderId="6" fillId="3" fontId="16" numFmtId="0" xfId="0" applyAlignment="1" applyBorder="1" applyFill="1" applyFont="1">
      <alignment horizontal="center" readingOrder="0" vertical="bottom"/>
    </xf>
    <xf borderId="0" fillId="0" fontId="39" numFmtId="0" xfId="0" applyAlignment="1" applyFont="1">
      <alignment readingOrder="0" shrinkToFit="0" vertical="bottom" wrapText="0"/>
    </xf>
    <xf borderId="6" fillId="3" fontId="7" numFmtId="0" xfId="0" applyAlignment="1" applyBorder="1" applyFill="1" applyFont="1">
      <alignment horizontal="center" readingOrder="0" shrinkToFit="0" vertical="bottom" wrapText="0"/>
    </xf>
    <xf borderId="7" fillId="3" fontId="7" numFmtId="0" xfId="0" applyAlignment="1" applyBorder="1" applyFill="1" applyFont="1">
      <alignment horizontal="center" readingOrder="0" shrinkToFit="0" vertical="bottom" wrapText="0"/>
    </xf>
    <xf borderId="8" fillId="3" fontId="7" numFmtId="0" xfId="0" applyAlignment="1" applyBorder="1" applyFill="1" applyFont="1">
      <alignment readingOrder="0" shrinkToFit="0" vertical="bottom" wrapText="0"/>
    </xf>
    <xf borderId="8" fillId="3" fontId="7" numFmtId="0" xfId="0" applyAlignment="1" applyBorder="1" applyFill="1" applyFont="1">
      <alignment horizontal="right" readingOrder="0" shrinkToFit="0" vertical="bottom" wrapText="0"/>
    </xf>
    <xf borderId="0" fillId="3" fontId="16" numFmtId="0" xfId="0" applyAlignment="1" applyFill="1" applyFont="1">
      <alignment horizontal="center" shrinkToFit="0" vertical="bottom" wrapText="0"/>
    </xf>
    <xf borderId="0" fillId="3" fontId="13" numFmtId="0" xfId="0" applyFill="1" applyFont="1"/>
    <xf borderId="0" fillId="3" fontId="1" numFmtId="0" xfId="0" applyAlignment="1" applyFill="1" applyFont="1">
      <alignment horizontal="left" shrinkToFit="0" vertical="bottom" wrapText="0"/>
    </xf>
    <xf borderId="2" fillId="3" fontId="16" numFmtId="0" xfId="0" applyAlignment="1" applyBorder="1" applyFill="1" applyFont="1">
      <alignment horizontal="center" readingOrder="0" shrinkToFit="0" vertical="bottom" wrapText="0"/>
    </xf>
    <xf borderId="0" fillId="3" fontId="40" numFmtId="0" xfId="0" applyAlignment="1" applyFill="1" applyFont="1">
      <alignment shrinkToFit="0" vertical="bottom" wrapText="0"/>
    </xf>
    <xf borderId="0" fillId="3" fontId="13" numFmtId="0" xfId="0" applyAlignment="1" applyFill="1" applyFont="1">
      <alignment readingOrder="0"/>
    </xf>
    <xf borderId="0" fillId="3" fontId="1" numFmtId="0" xfId="0" applyAlignment="1" applyFill="1" applyFont="1">
      <alignment shrinkToFit="0" vertical="bottom" wrapText="0"/>
    </xf>
    <xf borderId="0" fillId="3" fontId="1" numFmtId="9" xfId="0" applyAlignment="1" applyFill="1" applyFont="1" applyNumberFormat="1">
      <alignment horizontal="right" shrinkToFit="0" vertical="bottom" wrapText="0"/>
    </xf>
    <xf borderId="0" fillId="3" fontId="41" numFmtId="0" xfId="0" applyAlignment="1" applyFill="1" applyFont="1">
      <alignment readingOrder="0"/>
    </xf>
    <xf borderId="0" fillId="3" fontId="26" numFmtId="0" xfId="0" applyAlignment="1" applyFill="1" applyFont="1">
      <alignment horizontal="left" shrinkToFit="0" vertical="bottom" wrapText="0"/>
    </xf>
    <xf borderId="0" fillId="0" fontId="7" numFmtId="0" xfId="0" applyAlignment="1" applyFont="1">
      <alignment horizontal="left" shrinkToFit="0" vertical="bottom" wrapText="0"/>
    </xf>
    <xf borderId="6" fillId="0" fontId="7" numFmtId="0" xfId="0" applyAlignment="1" applyBorder="1" applyFont="1">
      <alignment shrinkToFit="0" vertical="bottom" wrapText="0"/>
    </xf>
    <xf borderId="0" fillId="0" fontId="7" numFmtId="0" xfId="0" applyAlignment="1" applyFont="1">
      <alignment shrinkToFit="0" vertical="bottom" wrapText="0"/>
    </xf>
    <xf borderId="21" fillId="3" fontId="42" numFmtId="0" xfId="0" applyAlignment="1" applyBorder="1" applyFill="1" applyFont="1">
      <alignment horizontal="left" shrinkToFit="0" vertical="bottom" wrapText="0"/>
    </xf>
    <xf borderId="0" fillId="3" fontId="43" numFmtId="0" xfId="0" applyAlignment="1" applyFill="1" applyFont="1">
      <alignment horizontal="left" readingOrder="0"/>
    </xf>
    <xf borderId="0" fillId="3" fontId="7" numFmtId="0" xfId="0" applyAlignment="1" applyFill="1" applyFont="1">
      <alignment horizontal="left" readingOrder="0" shrinkToFit="0" vertical="bottom" wrapText="0"/>
    </xf>
    <xf borderId="0" fillId="3" fontId="44" numFmtId="0" xfId="0" applyAlignment="1" applyFill="1" applyFont="1">
      <alignment readingOrder="0" shrinkToFit="0" vertical="bottom" wrapText="0"/>
    </xf>
    <xf borderId="6" fillId="3" fontId="7" numFmtId="0" xfId="0" applyAlignment="1" applyBorder="1" applyFill="1" applyFont="1">
      <alignment shrinkToFit="0" vertical="bottom" wrapText="0"/>
    </xf>
    <xf borderId="6" fillId="3" fontId="16" numFmtId="0" xfId="0" applyAlignment="1" applyBorder="1" applyFill="1" applyFont="1">
      <alignment horizontal="right" readingOrder="0" shrinkToFit="0" vertical="bottom" wrapText="0"/>
    </xf>
    <xf borderId="0" fillId="3" fontId="1" numFmtId="0" xfId="0" applyAlignment="1" applyFill="1" applyFont="1">
      <alignment readingOrder="0" shrinkToFit="0" vertical="bottom" wrapText="0"/>
    </xf>
    <xf borderId="0" fillId="3" fontId="26" numFmtId="9" xfId="0" applyAlignment="1" applyFill="1" applyFont="1" applyNumberFormat="1">
      <alignment shrinkToFit="0" vertical="bottom" wrapText="0"/>
    </xf>
    <xf borderId="0" fillId="3" fontId="13" numFmtId="164" xfId="0" applyAlignment="1" applyFill="1" applyFont="1" applyNumberFormat="1">
      <alignment readingOrder="0"/>
    </xf>
    <xf borderId="0" fillId="9" fontId="45" numFmtId="0" xfId="0" applyAlignment="1" applyFill="1" applyFont="1">
      <alignment shrinkToFit="0" vertical="bottom" wrapText="0"/>
    </xf>
    <xf borderId="0" fillId="0" fontId="46" numFmtId="0" xfId="0" applyAlignment="1" applyFont="1">
      <alignment shrinkToFit="0" vertical="bottom" wrapText="0"/>
    </xf>
    <xf borderId="14" fillId="0" fontId="47" numFmtId="0" xfId="0" applyAlignment="1" applyBorder="1" applyFont="1">
      <alignment horizontal="center" readingOrder="0"/>
    </xf>
    <xf borderId="14" fillId="0" fontId="48" numFmtId="0" xfId="0" applyAlignment="1" applyBorder="1" applyFont="1">
      <alignment horizontal="right" readingOrder="0"/>
    </xf>
    <xf borderId="0" fillId="3" fontId="1" numFmtId="0" xfId="0" applyAlignment="1" applyFill="1" applyFont="1">
      <alignment horizontal="left" readingOrder="0" shrinkToFit="0" vertical="bottom" wrapText="0"/>
    </xf>
    <xf borderId="17" fillId="0" fontId="48" numFmtId="0" xfId="0" applyAlignment="1" applyBorder="1" applyFont="1">
      <alignment readingOrder="0"/>
    </xf>
    <xf borderId="17" fillId="0" fontId="48" numFmtId="0" xfId="0" applyAlignment="1" applyBorder="1" applyFont="1">
      <alignment horizontal="right" readingOrder="0"/>
    </xf>
    <xf borderId="0" fillId="3" fontId="1" numFmtId="168" xfId="0" applyAlignment="1" applyFill="1" applyFont="1" applyNumberFormat="1">
      <alignment readingOrder="0" shrinkToFit="0" vertical="bottom" wrapText="0"/>
    </xf>
    <xf borderId="17" fillId="0" fontId="48" numFmtId="0" xfId="0" applyAlignment="1" applyBorder="1" applyFont="1">
      <alignment horizontal="right"/>
    </xf>
    <xf borderId="0" fillId="0" fontId="49" numFmtId="0" xfId="0" applyAlignment="1" applyFont="1">
      <alignment shrinkToFit="0" vertical="bottom" wrapText="0"/>
    </xf>
    <xf borderId="0" fillId="0" fontId="10" numFmtId="0" xfId="0" applyAlignment="1" applyFont="1">
      <alignment shrinkToFit="0" vertical="bottom" wrapText="0"/>
    </xf>
    <xf borderId="0" fillId="0" fontId="10" numFmtId="9" xfId="0" applyAlignment="1" applyFont="1" applyNumberFormat="1">
      <alignment readingOrder="0" shrinkToFit="0" vertical="bottom" wrapText="0"/>
    </xf>
    <xf borderId="0" fillId="0" fontId="10" numFmtId="0" xfId="0" applyAlignment="1" applyFont="1">
      <alignment readingOrder="0" shrinkToFit="0" vertical="bottom" wrapText="0"/>
    </xf>
    <xf borderId="0" fillId="0" fontId="50" numFmtId="0" xfId="0" applyAlignment="1" applyFont="1">
      <alignment readingOrder="0" shrinkToFit="0" vertical="bottom" wrapText="0"/>
    </xf>
    <xf borderId="0" fillId="0" fontId="51" numFmtId="0" xfId="0" applyAlignment="1" applyFont="1">
      <alignment readingOrder="0"/>
    </xf>
    <xf borderId="0" fillId="9" fontId="52" numFmtId="0" xfId="0" applyAlignment="1" applyFill="1" applyFont="1">
      <alignment shrinkToFit="0" vertical="bottom" wrapText="0"/>
    </xf>
    <xf borderId="0" fillId="0" fontId="13" numFmtId="169" xfId="0" applyAlignment="1" applyFont="1" applyNumberFormat="1">
      <alignment readingOrder="0"/>
    </xf>
    <xf borderId="0" fillId="0" fontId="10" numFmtId="9" xfId="0" applyAlignment="1" applyFont="1" applyNumberFormat="1">
      <alignment shrinkToFit="0" vertical="bottom" wrapText="0"/>
    </xf>
    <xf borderId="0" fillId="0" fontId="48" numFmtId="0" xfId="0" applyFont="1"/>
    <xf borderId="0" fillId="0" fontId="53" numFmtId="0" xfId="0" applyAlignment="1" applyFont="1">
      <alignment readingOrder="0" shrinkToFit="0" vertical="bottom" wrapText="0"/>
    </xf>
    <xf borderId="0" fillId="0" fontId="54" numFmtId="0" xfId="0" applyAlignment="1" applyFont="1">
      <alignment readingOrder="0" shrinkToFit="0" wrapText="1"/>
    </xf>
    <xf borderId="21" fillId="3" fontId="55" numFmtId="0" xfId="0" applyAlignment="1" applyBorder="1" applyFill="1" applyFont="1">
      <alignment horizontal="left" shrinkToFit="0" vertical="bottom" wrapText="0"/>
    </xf>
    <xf borderId="21" fillId="3" fontId="56" numFmtId="0" xfId="0" applyAlignment="1" applyBorder="1" applyFill="1" applyFont="1">
      <alignment shrinkToFit="0" vertical="bottom" wrapText="0"/>
    </xf>
    <xf borderId="0" fillId="0" fontId="26" numFmtId="9" xfId="0" applyAlignment="1" applyFont="1" applyNumberFormat="1">
      <alignment readingOrder="0" shrinkToFit="0" vertical="bottom" wrapText="0"/>
    </xf>
    <xf borderId="3" fillId="3" fontId="16" numFmtId="0" xfId="0" applyAlignment="1" applyBorder="1" applyFill="1" applyFont="1">
      <alignment horizontal="center" readingOrder="0" shrinkToFit="0" vertical="bottom" wrapText="0"/>
    </xf>
    <xf borderId="21" fillId="3" fontId="57" numFmtId="0" xfId="0" applyAlignment="1" applyBorder="1" applyFill="1" applyFont="1">
      <alignment shrinkToFit="0" vertical="bottom" wrapText="0"/>
    </xf>
    <xf borderId="21" fillId="3" fontId="58" numFmtId="0" xfId="0" applyAlignment="1" applyBorder="1" applyFill="1" applyFont="1">
      <alignment shrinkToFit="0" vertical="bottom" wrapText="0"/>
    </xf>
    <xf borderId="21" fillId="3" fontId="59" numFmtId="0" xfId="0" applyAlignment="1" applyBorder="1" applyFill="1" applyFont="1">
      <alignment shrinkToFit="0" vertical="bottom" wrapText="0"/>
    </xf>
    <xf borderId="0" fillId="3" fontId="60" numFmtId="0" xfId="0" applyAlignment="1" applyFill="1" applyFont="1">
      <alignment shrinkToFit="0" vertical="bottom" wrapText="0"/>
    </xf>
    <xf borderId="0" fillId="3" fontId="10" numFmtId="0" xfId="0" applyAlignment="1" applyFill="1" applyFont="1">
      <alignment shrinkToFit="0" vertical="bottom" wrapText="0"/>
    </xf>
    <xf borderId="0" fillId="3" fontId="13" numFmtId="9" xfId="0" applyAlignment="1" applyFill="1" applyFont="1" applyNumberFormat="1">
      <alignment readingOrder="0"/>
    </xf>
    <xf borderId="21" fillId="3" fontId="61" numFmtId="0" xfId="0" applyAlignment="1" applyBorder="1" applyFill="1" applyFont="1">
      <alignment shrinkToFit="0" vertical="bottom" wrapText="0"/>
    </xf>
    <xf borderId="0" fillId="0" fontId="62" numFmtId="0" xfId="0" applyAlignment="1" applyFont="1">
      <alignment shrinkToFit="0" vertical="bottom" wrapText="0"/>
    </xf>
    <xf borderId="0" fillId="0" fontId="63" numFmtId="0" xfId="0" applyAlignment="1" applyFont="1">
      <alignment shrinkToFit="0" vertical="bottom" wrapText="0"/>
    </xf>
    <xf borderId="0" fillId="10" fontId="64" numFmtId="0" xfId="0" applyAlignment="1" applyFill="1" applyFont="1">
      <alignment shrinkToFit="0" vertical="bottom" wrapText="0"/>
    </xf>
    <xf borderId="0" fillId="10" fontId="13" numFmtId="0" xfId="0" applyAlignment="1" applyFill="1" applyFont="1">
      <alignment readingOrder="0"/>
    </xf>
    <xf borderId="0" fillId="10" fontId="1" numFmtId="0" xfId="0" applyAlignment="1" applyFill="1" applyFont="1">
      <alignment readingOrder="0" shrinkToFit="0" vertical="bottom" wrapText="0"/>
    </xf>
    <xf borderId="6" fillId="3" fontId="7" numFmtId="0" xfId="0" applyAlignment="1" applyBorder="1" applyFill="1" applyFont="1">
      <alignment horizontal="center" readingOrder="0" shrinkToFit="0" vertical="top" wrapText="0"/>
    </xf>
    <xf borderId="0" fillId="10" fontId="13" numFmtId="9" xfId="0" applyAlignment="1" applyFill="1" applyFont="1" applyNumberFormat="1">
      <alignment readingOrder="0"/>
    </xf>
    <xf borderId="0" fillId="10" fontId="65" numFmtId="0" xfId="0" applyAlignment="1" applyFill="1" applyFont="1">
      <alignment shrinkToFit="0" vertical="bottom" wrapText="0"/>
    </xf>
    <xf borderId="0" fillId="10" fontId="13" numFmtId="0" xfId="0" applyFill="1" applyFont="1"/>
    <xf borderId="0" fillId="10" fontId="1" numFmtId="0" xfId="0" applyAlignment="1" applyFill="1" applyFont="1">
      <alignment horizontal="left" shrinkToFit="0" vertical="bottom" wrapText="0"/>
    </xf>
    <xf borderId="0" fillId="10" fontId="66" numFmtId="0" xfId="0" applyAlignment="1" applyFill="1" applyFont="1">
      <alignment readingOrder="0"/>
    </xf>
    <xf borderId="0" fillId="10" fontId="5" numFmtId="0" xfId="0" applyAlignment="1" applyFill="1" applyFont="1">
      <alignment readingOrder="0" shrinkToFit="0" vertical="bottom" wrapText="0"/>
    </xf>
    <xf borderId="0" fillId="10" fontId="5" numFmtId="9" xfId="0" applyAlignment="1" applyFill="1" applyFont="1" applyNumberFormat="1">
      <alignment readingOrder="0" shrinkToFit="0" vertical="bottom" wrapText="0"/>
    </xf>
    <xf borderId="0" fillId="10" fontId="67" numFmtId="0" xfId="0" applyAlignment="1" applyFill="1" applyFont="1">
      <alignment readingOrder="0"/>
    </xf>
    <xf borderId="0" fillId="10" fontId="1" numFmtId="0" xfId="0" applyAlignment="1" applyFill="1" applyFont="1">
      <alignment horizontal="left" readingOrder="0" shrinkToFit="0" vertical="bottom" wrapText="0"/>
    </xf>
    <xf borderId="0" fillId="0" fontId="5" numFmtId="0" xfId="0" applyAlignment="1" applyFont="1">
      <alignment readingOrder="0" shrinkToFit="0" vertical="bottom" wrapText="0"/>
    </xf>
    <xf borderId="0" fillId="0" fontId="5" numFmtId="9" xfId="0" applyAlignment="1" applyFont="1" applyNumberFormat="1">
      <alignment readingOrder="0" shrinkToFit="0" vertical="bottom" wrapText="0"/>
    </xf>
    <xf borderId="0" fillId="0" fontId="13" numFmtId="0" xfId="0" applyAlignment="1" applyFont="1">
      <alignment horizontal="left" readingOrder="0"/>
    </xf>
    <xf borderId="0" fillId="0" fontId="13" numFmtId="170" xfId="0" applyAlignment="1" applyFont="1" applyNumberFormat="1">
      <alignment readingOrder="0"/>
    </xf>
    <xf borderId="0" fillId="0" fontId="68" numFmtId="0" xfId="0" applyAlignment="1" applyFont="1">
      <alignment readingOrder="0" shrinkToFit="0" vertical="bottom" wrapText="0"/>
    </xf>
    <xf borderId="0" fillId="0" fontId="63" numFmtId="0" xfId="0" applyAlignment="1" applyFont="1">
      <alignment readingOrder="0" shrinkToFit="0" vertical="bottom" wrapText="0"/>
    </xf>
    <xf borderId="0" fillId="0" fontId="63" numFmtId="0" xfId="0" applyAlignment="1" applyFont="1">
      <alignment readingOrder="0"/>
    </xf>
    <xf borderId="0" fillId="0" fontId="69" numFmtId="0" xfId="0" applyAlignment="1" applyFont="1">
      <alignment readingOrder="0" shrinkToFit="0" vertical="bottom" wrapText="0"/>
    </xf>
    <xf borderId="0" fillId="10" fontId="70" numFmtId="0" xfId="0" applyAlignment="1" applyFill="1" applyFont="1">
      <alignment readingOrder="0" shrinkToFit="0" vertical="bottom" wrapText="0"/>
    </xf>
    <xf borderId="0" fillId="10" fontId="63" numFmtId="0" xfId="0" applyAlignment="1" applyFill="1" applyFont="1">
      <alignment readingOrder="0" shrinkToFit="0" vertical="bottom" wrapText="0"/>
    </xf>
    <xf borderId="0" fillId="10" fontId="10" numFmtId="0" xfId="0" applyAlignment="1" applyFill="1" applyFont="1">
      <alignment readingOrder="0" shrinkToFit="0" vertical="bottom" wrapText="0"/>
    </xf>
    <xf borderId="0" fillId="10" fontId="71" numFmtId="0" xfId="0" applyAlignment="1" applyFill="1" applyFont="1">
      <alignment readingOrder="0" shrinkToFit="0" vertical="bottom" wrapText="0"/>
    </xf>
    <xf borderId="0" fillId="10" fontId="13" numFmtId="0" xfId="0" applyAlignment="1" applyFill="1" applyFont="1">
      <alignment horizontal="left" readingOrder="0"/>
    </xf>
    <xf borderId="6" fillId="3" fontId="7" numFmtId="0" xfId="0" applyAlignment="1" applyBorder="1" applyFill="1" applyFont="1">
      <alignment readingOrder="0" shrinkToFit="0" vertical="top" wrapText="0"/>
    </xf>
    <xf borderId="0" fillId="0" fontId="30" numFmtId="0" xfId="0" applyAlignment="1" applyFont="1">
      <alignment readingOrder="0" shrinkToFit="0" vertical="bottom" wrapText="0"/>
    </xf>
    <xf borderId="23" fillId="11" fontId="8" numFmtId="0" xfId="0" applyAlignment="1" applyBorder="1" applyFill="1" applyFont="1">
      <alignment horizontal="left" readingOrder="0" vertical="top"/>
    </xf>
    <xf borderId="0" fillId="0" fontId="72" numFmtId="0" xfId="0" applyAlignment="1" applyFont="1">
      <alignment readingOrder="0" shrinkToFit="0" vertical="bottom" wrapText="0"/>
    </xf>
    <xf borderId="0" fillId="3" fontId="30" numFmtId="0" xfId="0" applyAlignment="1" applyFill="1" applyFont="1">
      <alignment readingOrder="0" shrinkToFit="0" vertical="bottom" wrapText="0"/>
    </xf>
    <xf borderId="0" fillId="0" fontId="73" numFmtId="0" xfId="0" applyAlignment="1" applyFont="1">
      <alignment readingOrder="0" shrinkToFit="0" vertical="bottom" wrapText="0"/>
    </xf>
    <xf borderId="0" fillId="2" fontId="74" numFmtId="0" xfId="0" applyAlignment="1" applyFill="1" applyFont="1">
      <alignment readingOrder="0"/>
    </xf>
    <xf borderId="23" fillId="0" fontId="5" numFmtId="0" xfId="0" applyAlignment="1" applyBorder="1" applyFont="1">
      <alignment horizontal="left" readingOrder="0" vertical="top"/>
    </xf>
    <xf borderId="0" fillId="3" fontId="5" numFmtId="0" xfId="0" applyAlignment="1" applyFill="1" applyFont="1">
      <alignment vertical="bottom"/>
    </xf>
    <xf borderId="0" fillId="0" fontId="75" numFmtId="0" xfId="0" applyAlignment="1" applyFont="1">
      <alignment readingOrder="0" shrinkToFit="0" vertical="bottom" wrapText="0"/>
    </xf>
    <xf borderId="0" fillId="0" fontId="30" numFmtId="0" xfId="0" applyAlignment="1" applyFont="1">
      <alignment shrinkToFit="0" vertical="bottom" wrapText="0"/>
    </xf>
    <xf borderId="0" fillId="0" fontId="10" numFmtId="164" xfId="0" applyAlignment="1" applyFont="1" applyNumberFormat="1">
      <alignment horizontal="right" readingOrder="0" shrinkToFit="0" vertical="bottom" wrapText="0"/>
    </xf>
    <xf borderId="0" fillId="3" fontId="76" numFmtId="0" xfId="0" applyAlignment="1" applyFill="1" applyFont="1">
      <alignment readingOrder="0"/>
    </xf>
    <xf borderId="0" fillId="3" fontId="77" numFmtId="0" xfId="0" applyAlignment="1" applyFill="1" applyFont="1">
      <alignment readingOrder="0" shrinkToFit="0" vertical="bottom" wrapText="0"/>
    </xf>
    <xf borderId="0" fillId="0" fontId="10" numFmtId="164" xfId="0" applyAlignment="1" applyFont="1" applyNumberFormat="1">
      <alignment readingOrder="0" shrinkToFit="0" vertical="bottom" wrapText="0"/>
    </xf>
    <xf borderId="0" fillId="3" fontId="78" numFmtId="0" xfId="0" applyAlignment="1" applyFill="1" applyFont="1">
      <alignment readingOrder="0" vertical="bottom"/>
    </xf>
    <xf borderId="0" fillId="0" fontId="5" numFmtId="0" xfId="0" applyAlignment="1" applyFont="1">
      <alignment vertical="bottom"/>
    </xf>
    <xf borderId="0" fillId="2" fontId="79" numFmtId="0" xfId="0" applyAlignment="1" applyFill="1" applyFont="1">
      <alignment readingOrder="0" shrinkToFit="0" vertical="bottom" wrapText="0"/>
    </xf>
    <xf borderId="0" fillId="0" fontId="10" numFmtId="171" xfId="0" applyAlignment="1" applyFont="1" applyNumberFormat="1">
      <alignment readingOrder="0" shrinkToFit="0" vertical="bottom" wrapText="0"/>
    </xf>
    <xf borderId="0" fillId="0" fontId="10" numFmtId="172" xfId="0" applyAlignment="1" applyFont="1" applyNumberFormat="1">
      <alignment readingOrder="0" shrinkToFit="0" vertical="bottom" wrapText="0"/>
    </xf>
    <xf borderId="0" fillId="3" fontId="7" numFmtId="0" xfId="0" applyAlignment="1" applyFill="1" applyFont="1">
      <alignment horizontal="right" readingOrder="0" shrinkToFit="0" vertical="bottom" wrapText="0"/>
    </xf>
    <xf borderId="0" fillId="3" fontId="7" numFmtId="0" xfId="0" applyAlignment="1" applyFill="1" applyFont="1">
      <alignment horizontal="center" readingOrder="0" shrinkToFit="0" vertical="bottom" wrapText="0"/>
    </xf>
    <xf borderId="0" fillId="0" fontId="7" numFmtId="0" xfId="0" applyAlignment="1" applyFont="1">
      <alignment readingOrder="0" shrinkToFit="0" vertical="bottom" wrapText="0"/>
    </xf>
    <xf borderId="1" fillId="3" fontId="28" numFmtId="0" xfId="0" applyAlignment="1" applyBorder="1" applyFill="1" applyFont="1">
      <alignment horizontal="center" readingOrder="0"/>
    </xf>
    <xf borderId="0" fillId="3" fontId="30" numFmtId="0" xfId="0" applyAlignment="1" applyFill="1" applyFont="1">
      <alignment shrinkToFit="0" vertical="bottom" wrapText="0"/>
    </xf>
    <xf borderId="4" fillId="3" fontId="28" numFmtId="0" xfId="0" applyAlignment="1" applyBorder="1" applyFill="1" applyFont="1">
      <alignment horizontal="center" readingOrder="0"/>
    </xf>
    <xf borderId="6" fillId="3" fontId="28" numFmtId="0" xfId="0" applyAlignment="1" applyBorder="1" applyFill="1" applyFont="1">
      <alignment horizontal="center" readingOrder="0"/>
    </xf>
    <xf borderId="6" fillId="3" fontId="7" numFmtId="0" xfId="0" applyAlignment="1" applyBorder="1" applyFill="1" applyFont="1">
      <alignment shrinkToFit="0" vertical="bottom" wrapText="0"/>
    </xf>
    <xf borderId="6" fillId="3" fontId="16" numFmtId="0" xfId="0" applyAlignment="1" applyBorder="1" applyFill="1" applyFont="1">
      <alignment shrinkToFit="0" vertical="bottom" wrapText="0"/>
    </xf>
    <xf borderId="6" fillId="3" fontId="16" numFmtId="0" xfId="0" applyAlignment="1" applyBorder="1" applyFill="1" applyFont="1">
      <alignment horizontal="right" shrinkToFit="0" vertical="bottom" wrapText="0"/>
    </xf>
    <xf borderId="0" fillId="0" fontId="29" numFmtId="0" xfId="0" applyAlignment="1" applyFont="1">
      <alignment readingOrder="0" shrinkToFit="0" vertical="bottom" wrapText="0"/>
    </xf>
    <xf borderId="0" fillId="0" fontId="16" numFmtId="0" xfId="0" applyAlignment="1" applyFont="1">
      <alignment shrinkToFit="0" vertical="bottom" wrapText="0"/>
    </xf>
    <xf borderId="0" fillId="0" fontId="30" numFmtId="0" xfId="0" applyAlignment="1" applyFont="1">
      <alignment readingOrder="0" shrinkToFit="0" vertical="bottom" wrapText="0"/>
    </xf>
    <xf borderId="0" fillId="3" fontId="10" numFmtId="0" xfId="0" applyAlignment="1" applyFill="1" applyFont="1">
      <alignment horizontal="left" shrinkToFit="0" vertical="bottom" wrapText="0"/>
    </xf>
    <xf borderId="0" fillId="3" fontId="10" numFmtId="0" xfId="0" applyAlignment="1" applyFill="1" applyFont="1">
      <alignment shrinkToFit="0" vertical="bottom" wrapText="0"/>
    </xf>
    <xf borderId="9" fillId="3" fontId="16" numFmtId="0" xfId="0" applyAlignment="1" applyBorder="1" applyFill="1" applyFont="1">
      <alignment horizontal="center" readingOrder="0" shrinkToFit="0" vertical="bottom" wrapText="0"/>
    </xf>
    <xf borderId="11" fillId="0" fontId="24" numFmtId="0" xfId="0" applyBorder="1" applyFont="1"/>
    <xf borderId="20" fillId="0" fontId="24" numFmtId="0" xfId="0" applyBorder="1" applyFont="1"/>
    <xf borderId="0" fillId="3" fontId="10" numFmtId="0" xfId="0" applyAlignment="1" applyFill="1" applyFont="1">
      <alignment horizontal="left" shrinkToFit="0" wrapText="0"/>
    </xf>
    <xf borderId="6" fillId="3" fontId="29" numFmtId="0" xfId="0" applyAlignment="1" applyBorder="1" applyFill="1" applyFont="1">
      <alignment horizontal="center" readingOrder="0" shrinkToFit="0" vertical="bottom" wrapText="0"/>
    </xf>
    <xf borderId="0" fillId="3" fontId="10" numFmtId="0" xfId="0" applyAlignment="1" applyFill="1" applyFont="1">
      <alignment shrinkToFit="0" wrapText="0"/>
    </xf>
    <xf borderId="0" fillId="0" fontId="30" numFmtId="0" xfId="0" applyAlignment="1" applyFont="1">
      <alignment readingOrder="0" vertical="bottom"/>
    </xf>
    <xf borderId="6" fillId="3" fontId="16" numFmtId="0" xfId="0" applyAlignment="1" applyBorder="1" applyFill="1" applyFont="1">
      <alignment horizontal="right" shrinkToFit="0" vertical="bottom" wrapText="0"/>
    </xf>
    <xf borderId="6" fillId="3" fontId="16" numFmtId="0" xfId="0" applyAlignment="1" applyBorder="1" applyFill="1" applyFont="1">
      <alignment shrinkToFit="0" vertical="bottom" wrapText="0"/>
    </xf>
    <xf borderId="6" fillId="3" fontId="10" numFmtId="0" xfId="0" applyAlignment="1" applyBorder="1" applyFill="1" applyFont="1">
      <alignment shrinkToFit="0" vertical="bottom" wrapText="0"/>
    </xf>
    <xf borderId="0" fillId="3" fontId="30" numFmtId="0" xfId="0" applyAlignment="1" applyFill="1" applyFont="1">
      <alignment horizontal="left" shrinkToFit="0" vertical="bottom" wrapText="0"/>
    </xf>
    <xf borderId="0" fillId="3" fontId="10" numFmtId="0" xfId="0" applyAlignment="1" applyFill="1" applyFont="1">
      <alignment horizontal="left" shrinkToFit="0" vertical="bottom" wrapText="0"/>
    </xf>
    <xf borderId="0" fillId="0" fontId="30" numFmtId="0" xfId="0" applyAlignment="1" applyFont="1">
      <alignment shrinkToFit="0" vertical="bottom" wrapText="0"/>
    </xf>
    <xf borderId="0" fillId="0" fontId="28" numFmtId="0" xfId="0" applyAlignment="1" applyFont="1">
      <alignment readingOrder="0" shrinkToFit="0" vertical="bottom" wrapText="0"/>
    </xf>
    <xf borderId="0" fillId="0" fontId="30" numFmtId="0" xfId="0" applyAlignment="1" applyFont="1">
      <alignment horizontal="right" readingOrder="0" shrinkToFit="0" vertical="bottom" wrapText="0"/>
    </xf>
    <xf borderId="0" fillId="0" fontId="30" numFmtId="0" xfId="0" applyAlignment="1" applyFont="1">
      <alignment horizontal="right" readingOrder="0" shrinkToFit="0" vertical="bottom" wrapText="0"/>
    </xf>
    <xf borderId="6" fillId="3" fontId="10" numFmtId="0" xfId="0" applyAlignment="1" applyBorder="1" applyFill="1" applyFont="1">
      <alignment horizontal="right" readingOrder="0" shrinkToFit="0" vertical="bottom" wrapText="0"/>
    </xf>
    <xf borderId="6" fillId="3" fontId="10" numFmtId="0" xfId="0" applyAlignment="1" applyBorder="1" applyFill="1" applyFont="1">
      <alignment readingOrder="0" shrinkToFit="0" vertical="bottom" wrapText="0"/>
    </xf>
    <xf borderId="0" fillId="0" fontId="28" numFmtId="0" xfId="0" applyAlignment="1" applyFont="1">
      <alignment shrinkToFit="0" vertical="bottom" wrapText="0"/>
    </xf>
    <xf borderId="0" fillId="3" fontId="10" numFmtId="0" xfId="0" applyAlignment="1" applyFill="1" applyFont="1">
      <alignment horizontal="left" shrinkToFit="0" vertical="top" wrapText="0"/>
    </xf>
    <xf borderId="6" fillId="3" fontId="7" numFmtId="0" xfId="0" applyAlignment="1" applyBorder="1" applyFill="1" applyFont="1">
      <alignment horizontal="right" readingOrder="0" shrinkToFit="0" vertical="top" wrapText="0"/>
    </xf>
    <xf borderId="0" fillId="3" fontId="10" numFmtId="0" xfId="0" applyAlignment="1" applyFill="1" applyFont="1">
      <alignment shrinkToFit="0" vertical="top" wrapText="0"/>
    </xf>
    <xf borderId="0" fillId="3" fontId="10" numFmtId="0" xfId="0" applyAlignment="1" applyFill="1" applyFont="1">
      <alignment horizontal="left" shrinkToFit="0" vertical="top" wrapText="0"/>
    </xf>
    <xf borderId="6" fillId="3" fontId="10" numFmtId="0" xfId="0" applyAlignment="1" applyBorder="1" applyFill="1" applyFont="1">
      <alignment shrinkToFit="0" vertical="bottom" wrapText="0"/>
    </xf>
    <xf borderId="0" fillId="3" fontId="29" numFmtId="0" xfId="0" applyAlignment="1" applyFill="1" applyFont="1">
      <alignment horizontal="left" shrinkToFit="0" vertical="bottom" wrapText="0"/>
    </xf>
    <xf borderId="0" fillId="3" fontId="29" numFmtId="0" xfId="0" applyAlignment="1" applyFill="1" applyFont="1">
      <alignment shrinkToFit="0" vertical="bottom" wrapText="0"/>
    </xf>
    <xf borderId="0" fillId="3" fontId="28" numFmtId="0" xfId="0" applyAlignment="1" applyFill="1" applyFont="1">
      <alignment horizontal="left"/>
    </xf>
    <xf borderId="1" fillId="3" fontId="16" numFmtId="0" xfId="0" applyAlignment="1" applyBorder="1" applyFill="1" applyFont="1">
      <alignment horizontal="left" readingOrder="0" shrinkToFit="0" vertical="bottom" wrapText="0"/>
    </xf>
    <xf borderId="0" fillId="3" fontId="80" numFmtId="0" xfId="0" applyAlignment="1" applyFill="1" applyFont="1">
      <alignment horizontal="left" shrinkToFit="0" vertical="bottom" wrapText="0"/>
    </xf>
    <xf borderId="1" fillId="3" fontId="7" numFmtId="0" xfId="0" applyAlignment="1" applyBorder="1" applyFill="1" applyFont="1">
      <alignment horizontal="left" readingOrder="0" shrinkToFit="0" vertical="bottom" wrapText="0"/>
    </xf>
    <xf borderId="0" fillId="3" fontId="80" numFmtId="0" xfId="0" applyAlignment="1" applyFill="1" applyFont="1">
      <alignment horizontal="left" shrinkToFit="0" vertical="bottom" wrapText="0"/>
    </xf>
    <xf borderId="0" fillId="3" fontId="81" numFmtId="0" xfId="0" applyAlignment="1" applyFill="1" applyFont="1">
      <alignment shrinkToFit="0" vertical="bottom" wrapText="0"/>
    </xf>
    <xf borderId="0" fillId="3" fontId="82" numFmtId="0" xfId="0" applyAlignment="1" applyFill="1" applyFont="1">
      <alignment horizontal="left"/>
    </xf>
    <xf borderId="0" fillId="3" fontId="5" numFmtId="0" xfId="0" applyAlignment="1" applyFill="1" applyFont="1">
      <alignment horizontal="left"/>
    </xf>
    <xf borderId="0" fillId="3" fontId="82" numFmtId="0" xfId="0" applyFill="1" applyFont="1"/>
    <xf borderId="0" fillId="0" fontId="10" numFmtId="0" xfId="0" applyAlignment="1" applyFont="1">
      <alignment horizontal="right" readingOrder="0" shrinkToFit="0" vertical="bottom" wrapText="0"/>
    </xf>
    <xf borderId="0" fillId="3" fontId="83" numFmtId="0" xfId="0" applyAlignment="1" applyFill="1" applyFont="1">
      <alignment horizontal="center" readingOrder="0"/>
    </xf>
    <xf borderId="14" fillId="0" fontId="8" numFmtId="0" xfId="0" applyAlignment="1" applyBorder="1" applyFont="1">
      <alignment horizontal="center" readingOrder="0"/>
    </xf>
    <xf borderId="24" fillId="12" fontId="8" numFmtId="0" xfId="0" applyAlignment="1" applyBorder="1" applyFill="1" applyFont="1">
      <alignment horizontal="center" readingOrder="0"/>
    </xf>
    <xf borderId="24" fillId="0" fontId="5" numFmtId="0" xfId="0" applyAlignment="1" applyBorder="1" applyFont="1">
      <alignment horizontal="left" readingOrder="0" shrinkToFit="0" wrapText="0"/>
    </xf>
    <xf borderId="24" fillId="0" fontId="5" numFmtId="0" xfId="0" applyAlignment="1" applyBorder="1" applyFont="1">
      <alignment horizontal="left" readingOrder="0"/>
    </xf>
    <xf borderId="25" fillId="13" fontId="3" numFmtId="0" xfId="0" applyAlignment="1" applyBorder="1" applyFill="1" applyFont="1">
      <alignment horizontal="center" readingOrder="0"/>
    </xf>
    <xf borderId="26" fillId="0" fontId="24" numFmtId="0" xfId="0" applyBorder="1" applyFont="1"/>
    <xf borderId="27" fillId="0" fontId="24" numFmtId="0" xfId="0" applyBorder="1" applyFont="1"/>
    <xf borderId="25" fillId="0" fontId="84" numFmtId="0" xfId="0" applyAlignment="1" applyBorder="1" applyFont="1">
      <alignment horizontal="right" readingOrder="0" shrinkToFit="0" vertical="bottom" wrapText="0"/>
    </xf>
    <xf borderId="28" fillId="14" fontId="8" numFmtId="0" xfId="0" applyAlignment="1" applyBorder="1" applyFill="1" applyFont="1">
      <alignment horizontal="center" readingOrder="0"/>
    </xf>
    <xf borderId="25" fillId="14" fontId="8" numFmtId="0" xfId="0" applyAlignment="1" applyBorder="1" applyFill="1" applyFont="1">
      <alignment horizontal="center" readingOrder="0"/>
    </xf>
    <xf borderId="29" fillId="0" fontId="24" numFmtId="0" xfId="0" applyBorder="1" applyFont="1"/>
    <xf borderId="24" fillId="14" fontId="8" numFmtId="0" xfId="0" applyAlignment="1" applyBorder="1" applyFill="1" applyFont="1">
      <alignment horizontal="center" readingOrder="0"/>
    </xf>
    <xf borderId="24" fillId="0" fontId="5" numFmtId="0" xfId="0" applyAlignment="1" applyBorder="1" applyFont="1">
      <alignment horizontal="center" readingOrder="0"/>
    </xf>
    <xf borderId="24" fillId="0" fontId="5" numFmtId="0" xfId="0" applyAlignment="1" applyBorder="1" applyFont="1">
      <alignment horizontal="center"/>
    </xf>
    <xf quotePrefix="1" borderId="25" fillId="0" fontId="85" numFmtId="0" xfId="0" applyAlignment="1" applyBorder="1" applyFont="1">
      <alignment horizontal="left" readingOrder="0" shrinkToFit="0" wrapText="0"/>
    </xf>
    <xf borderId="0" fillId="0" fontId="10" numFmtId="0" xfId="0" applyAlignment="1" applyFont="1">
      <alignment shrinkToFit="0" vertical="bottom" wrapText="0"/>
    </xf>
    <xf borderId="6" fillId="3" fontId="30" numFmtId="0" xfId="0" applyAlignment="1" applyBorder="1" applyFill="1" applyFont="1">
      <alignment horizontal="center" readingOrder="0" shrinkToFit="0" vertical="bottom" wrapText="0"/>
    </xf>
    <xf borderId="6" fillId="3" fontId="30" numFmtId="0" xfId="0" applyAlignment="1" applyBorder="1" applyFill="1" applyFont="1">
      <alignment readingOrder="0" shrinkToFit="0" vertical="bottom" wrapText="0"/>
    </xf>
    <xf borderId="6" fillId="3" fontId="30" numFmtId="0" xfId="0" applyAlignment="1" applyBorder="1" applyFill="1" applyFont="1">
      <alignment horizontal="right" readingOrder="0" shrinkToFit="0" vertical="bottom" wrapText="0"/>
    </xf>
    <xf borderId="0" fillId="0" fontId="7" numFmtId="0" xfId="0" applyAlignment="1" applyFont="1">
      <alignment readingOrder="0" vertical="bottom"/>
    </xf>
    <xf borderId="6" fillId="3" fontId="30" numFmtId="0" xfId="0" applyAlignment="1" applyBorder="1" applyFill="1" applyFont="1">
      <alignment horizontal="left" readingOrder="0" shrinkToFit="0" vertical="bottom" wrapText="0"/>
    </xf>
    <xf borderId="30" fillId="15" fontId="3" numFmtId="0" xfId="0" applyAlignment="1" applyBorder="1" applyFill="1" applyFont="1">
      <alignment horizontal="center" readingOrder="0"/>
    </xf>
    <xf borderId="31" fillId="0" fontId="24" numFmtId="0" xfId="0" applyBorder="1" applyFont="1"/>
    <xf borderId="32" fillId="0" fontId="24" numFmtId="0" xfId="0" applyBorder="1" applyFont="1"/>
    <xf borderId="30" fillId="0" fontId="84" numFmtId="0" xfId="0" applyAlignment="1" applyBorder="1" applyFont="1">
      <alignment horizontal="right" readingOrder="0" shrinkToFit="0" vertical="bottom" wrapText="0"/>
    </xf>
    <xf borderId="33" fillId="16" fontId="8" numFmtId="0" xfId="0" applyAlignment="1" applyBorder="1" applyFill="1" applyFont="1">
      <alignment horizontal="center" readingOrder="0"/>
    </xf>
    <xf borderId="30" fillId="16" fontId="8" numFmtId="0" xfId="0" applyAlignment="1" applyBorder="1" applyFill="1" applyFont="1">
      <alignment horizontal="center" readingOrder="0"/>
    </xf>
    <xf borderId="34" fillId="0" fontId="24" numFmtId="0" xfId="0" applyBorder="1" applyFont="1"/>
    <xf borderId="35" fillId="16" fontId="8" numFmtId="0" xfId="0" applyAlignment="1" applyBorder="1" applyFill="1" applyFont="1">
      <alignment horizontal="center" readingOrder="0"/>
    </xf>
    <xf borderId="35" fillId="0" fontId="5" numFmtId="0" xfId="0" applyAlignment="1" applyBorder="1" applyFont="1">
      <alignment horizontal="left" readingOrder="0" shrinkToFit="0" wrapText="0"/>
    </xf>
    <xf borderId="35" fillId="0" fontId="5" numFmtId="0" xfId="0" applyAlignment="1" applyBorder="1" applyFont="1">
      <alignment horizontal="center" readingOrder="0"/>
    </xf>
    <xf borderId="35" fillId="0" fontId="5" numFmtId="0" xfId="0" applyAlignment="1" applyBorder="1" applyFont="1">
      <alignment horizontal="center"/>
    </xf>
    <xf quotePrefix="1" borderId="30" fillId="0" fontId="85" numFmtId="0" xfId="0" applyAlignment="1" applyBorder="1" applyFont="1">
      <alignment horizontal="left" readingOrder="0" shrinkToFit="0" wrapText="0"/>
    </xf>
    <xf borderId="0" fillId="3" fontId="28" numFmtId="0" xfId="0" applyAlignment="1" applyFill="1" applyFont="1">
      <alignment readingOrder="0"/>
    </xf>
    <xf borderId="6" fillId="3" fontId="28" numFmtId="0" xfId="0" applyAlignment="1" applyBorder="1" applyFill="1" applyFont="1">
      <alignment horizontal="right" readingOrder="0" shrinkToFit="0" vertical="bottom" wrapText="0"/>
    </xf>
    <xf borderId="14" fillId="0" fontId="5" numFmtId="0" xfId="0" applyAlignment="1" applyBorder="1" applyFont="1">
      <alignment horizontal="right" readingOrder="0"/>
    </xf>
    <xf borderId="18" fillId="0" fontId="8" numFmtId="0" xfId="0" applyAlignment="1" applyBorder="1" applyFont="1">
      <alignment horizontal="center" readingOrder="0"/>
    </xf>
    <xf borderId="17" fillId="0" fontId="8" numFmtId="0" xfId="0" applyAlignment="1" applyBorder="1" applyFont="1">
      <alignment horizontal="center" readingOrder="0"/>
    </xf>
    <xf borderId="17" fillId="0" fontId="5" numFmtId="0" xfId="0" applyAlignment="1" applyBorder="1" applyFont="1">
      <alignment readingOrder="0"/>
    </xf>
    <xf borderId="17" fillId="0" fontId="5" numFmtId="0" xfId="0" applyAlignment="1" applyBorder="1" applyFont="1">
      <alignment horizontal="right" readingOrder="0"/>
    </xf>
    <xf borderId="17" fillId="0" fontId="5" numFmtId="0" xfId="0" applyAlignment="1" applyBorder="1" applyFont="1">
      <alignment horizontal="right"/>
    </xf>
    <xf borderId="14" fillId="0" fontId="5" numFmtId="0" xfId="0" applyAlignment="1" applyBorder="1" applyFont="1">
      <alignment readingOrder="0"/>
    </xf>
    <xf borderId="0" fillId="3" fontId="30" numFmtId="0" xfId="0" applyFill="1" applyFont="1"/>
    <xf borderId="6" fillId="3" fontId="7" numFmtId="0" xfId="0" applyAlignment="1" applyBorder="1" applyFill="1" applyFont="1">
      <alignment horizontal="center" shrinkToFit="0" vertical="top" wrapText="0"/>
    </xf>
    <xf borderId="6" fillId="3" fontId="28" numFmtId="0" xfId="0" applyAlignment="1" applyBorder="1" applyFill="1" applyFont="1">
      <alignment horizontal="left" shrinkToFit="0" vertical="bottom" wrapText="0"/>
    </xf>
    <xf borderId="6" fillId="3" fontId="28" numFmtId="0" xfId="0" applyAlignment="1" applyBorder="1" applyFill="1" applyFont="1">
      <alignment readingOrder="0" shrinkToFit="0" vertical="bottom" wrapText="0"/>
    </xf>
    <xf borderId="10" fillId="0" fontId="7" numFmtId="0" xfId="0" applyAlignment="1" applyBorder="1" applyFont="1">
      <alignment shrinkToFit="0" vertical="bottom" wrapText="0"/>
    </xf>
    <xf borderId="11" fillId="0" fontId="7" numFmtId="0" xfId="0" applyAlignment="1" applyBorder="1" applyFont="1">
      <alignment shrinkToFit="0" vertical="bottom" wrapText="0"/>
    </xf>
    <xf borderId="13" fillId="0" fontId="24" numFmtId="0" xfId="0" applyBorder="1" applyFont="1"/>
    <xf borderId="6" fillId="3" fontId="16" numFmtId="0" xfId="0" applyAlignment="1" applyBorder="1" applyFill="1" applyFont="1">
      <alignment horizontal="center" shrinkToFit="0" vertical="bottom" wrapText="0"/>
    </xf>
    <xf borderId="3" fillId="3" fontId="16" numFmtId="0" xfId="0" applyAlignment="1" applyBorder="1" applyFill="1" applyFont="1">
      <alignment horizontal="center" shrinkToFit="0" vertical="bottom" wrapText="0"/>
    </xf>
    <xf borderId="5" fillId="3" fontId="7" numFmtId="0" xfId="0" applyAlignment="1" applyBorder="1" applyFill="1" applyFont="1">
      <alignment shrinkToFit="0" vertical="top" wrapText="0"/>
    </xf>
    <xf borderId="13" fillId="3" fontId="7" numFmtId="0" xfId="0" applyAlignment="1" applyBorder="1" applyFill="1" applyFont="1">
      <alignment shrinkToFit="0" vertical="top" wrapText="0"/>
    </xf>
    <xf borderId="0" fillId="3" fontId="7" numFmtId="0" xfId="0" applyAlignment="1" applyFill="1" applyFont="1">
      <alignment horizontal="right" readingOrder="0" shrinkToFit="0" vertical="top" wrapText="0"/>
    </xf>
    <xf borderId="6" fillId="3" fontId="16" numFmtId="0" xfId="0" applyAlignment="1" applyBorder="1" applyFill="1" applyFont="1">
      <alignment horizontal="left" readingOrder="0" shrinkToFit="0" vertical="top" wrapText="0"/>
    </xf>
    <xf borderId="22" fillId="3" fontId="7" numFmtId="0" xfId="0" applyAlignment="1" applyBorder="1" applyFill="1" applyFont="1">
      <alignment readingOrder="0" shrinkToFit="0" vertical="top" wrapText="0"/>
    </xf>
    <xf borderId="0" fillId="3" fontId="7" numFmtId="0" xfId="0" applyAlignment="1" applyFill="1" applyFont="1">
      <alignment shrinkToFit="0" vertical="top" wrapText="0"/>
    </xf>
    <xf borderId="1" fillId="3" fontId="16" numFmtId="0" xfId="0" applyAlignment="1" applyBorder="1" applyFill="1" applyFont="1">
      <alignment horizontal="center" readingOrder="0" shrinkToFit="0" vertical="top" wrapText="0"/>
    </xf>
    <xf borderId="1" fillId="3" fontId="16" numFmtId="0" xfId="0" applyAlignment="1" applyBorder="1" applyFill="1" applyFont="1">
      <alignment horizontal="left" readingOrder="0" shrinkToFit="0" vertical="top" wrapText="0"/>
    </xf>
    <xf borderId="0" fillId="0" fontId="10" numFmtId="0" xfId="0" applyAlignment="1" applyFont="1">
      <alignment horizontal="right" readingOrder="0" shrinkToFit="0" vertical="top" wrapText="0"/>
    </xf>
    <xf borderId="6" fillId="3" fontId="16" numFmtId="0" xfId="0" applyAlignment="1" applyBorder="1" applyFill="1" applyFont="1">
      <alignment horizontal="left" shrinkToFit="0" vertical="top" wrapText="0"/>
    </xf>
    <xf borderId="1" fillId="0" fontId="29" numFmtId="0" xfId="0" applyAlignment="1" applyBorder="1" applyFont="1">
      <alignment readingOrder="0" shrinkToFit="0" vertical="top" wrapText="0"/>
    </xf>
    <xf borderId="6" fillId="3" fontId="7" numFmtId="4" xfId="0" applyAlignment="1" applyBorder="1" applyFill="1" applyFont="1" applyNumberFormat="1">
      <alignment horizontal="right" readingOrder="0" shrinkToFit="0" vertical="top" wrapText="0"/>
    </xf>
    <xf borderId="6" fillId="0" fontId="29" numFmtId="0" xfId="0" applyAlignment="1" applyBorder="1" applyFont="1">
      <alignment readingOrder="0" shrinkToFit="0" vertical="top" wrapText="0"/>
    </xf>
    <xf borderId="6" fillId="0" fontId="10" numFmtId="0" xfId="0" applyAlignment="1" applyBorder="1" applyFont="1">
      <alignment horizontal="right" readingOrder="0" shrinkToFit="0" vertical="top" wrapText="0"/>
    </xf>
    <xf borderId="6" fillId="0" fontId="10" numFmtId="0" xfId="0" applyAlignment="1" applyBorder="1" applyFont="1">
      <alignment shrinkToFit="0" vertical="top" wrapText="0"/>
    </xf>
    <xf borderId="6" fillId="0" fontId="10" numFmtId="0" xfId="0" applyAlignment="1" applyBorder="1" applyFont="1">
      <alignment readingOrder="0" shrinkToFit="0" vertical="top" wrapText="0"/>
    </xf>
    <xf borderId="6" fillId="3" fontId="7" numFmtId="4" xfId="0" applyAlignment="1" applyBorder="1" applyFill="1" applyFont="1" applyNumberFormat="1">
      <alignment horizontal="center" readingOrder="0" shrinkToFit="0" vertical="top" wrapText="0"/>
    </xf>
    <xf borderId="1" fillId="0" fontId="10" numFmtId="0" xfId="0" applyAlignment="1" applyBorder="1" applyFont="1">
      <alignment readingOrder="0" shrinkToFit="0" vertical="top" wrapText="0"/>
    </xf>
    <xf borderId="6" fillId="0" fontId="10" numFmtId="0" xfId="0" applyAlignment="1" applyBorder="1" applyFont="1">
      <alignment readingOrder="0" shrinkToFit="0" vertical="top" wrapText="0"/>
    </xf>
    <xf borderId="0" fillId="0" fontId="7" numFmtId="3" xfId="0" applyAlignment="1" applyFont="1" applyNumberFormat="1">
      <alignment readingOrder="0" shrinkToFit="0" vertical="bottom" wrapText="0"/>
    </xf>
    <xf borderId="6" fillId="3" fontId="7" numFmtId="0" xfId="0" applyAlignment="1" applyBorder="1" applyFill="1" applyFont="1">
      <alignment horizontal="center" shrinkToFit="0" vertical="top" wrapText="0"/>
    </xf>
    <xf borderId="6" fillId="3" fontId="16" numFmtId="0" xfId="0" applyAlignment="1" applyBorder="1" applyFill="1" applyFont="1">
      <alignment shrinkToFit="0" vertical="top" wrapText="0"/>
    </xf>
    <xf borderId="6" fillId="3" fontId="16" numFmtId="0" xfId="0" applyAlignment="1" applyBorder="1" applyFill="1" applyFont="1">
      <alignment readingOrder="0" shrinkToFit="0" vertical="top" wrapText="0"/>
    </xf>
    <xf borderId="6" fillId="3" fontId="16" numFmtId="4" xfId="0" applyAlignment="1" applyBorder="1" applyFill="1" applyFont="1" applyNumberFormat="1">
      <alignment horizontal="center" readingOrder="0" shrinkToFit="0" vertical="top" wrapText="0"/>
    </xf>
    <xf borderId="6" fillId="3" fontId="7" numFmtId="0" xfId="0" applyAlignment="1" applyBorder="1" applyFill="1" applyFont="1">
      <alignment shrinkToFit="0" vertical="top" wrapText="0"/>
    </xf>
    <xf borderId="6" fillId="3" fontId="7" numFmtId="0" xfId="0" applyAlignment="1" applyBorder="1" applyFill="1" applyFont="1">
      <alignment horizontal="left" shrinkToFit="0" vertical="top" wrapText="0"/>
    </xf>
    <xf borderId="6" fillId="3" fontId="16" numFmtId="0" xfId="0" applyAlignment="1" applyBorder="1" applyFill="1" applyFont="1">
      <alignment readingOrder="0" shrinkToFit="0" vertical="top" wrapText="0"/>
    </xf>
    <xf borderId="6" fillId="3" fontId="16" numFmtId="0" xfId="0" applyAlignment="1" applyBorder="1" applyFill="1" applyFont="1">
      <alignment horizontal="right" readingOrder="0" shrinkToFit="0" vertical="top" wrapText="0"/>
    </xf>
    <xf borderId="1" fillId="3" fontId="7" numFmtId="0" xfId="0" applyAlignment="1" applyBorder="1" applyFill="1" applyFont="1">
      <alignment horizontal="left" shrinkToFit="0" vertical="top" wrapText="0"/>
    </xf>
    <xf borderId="0" fillId="0" fontId="13" numFmtId="3" xfId="0" applyFont="1" applyNumberFormat="1"/>
    <xf borderId="14" fillId="0" fontId="5" numFmtId="3" xfId="0" applyAlignment="1" applyBorder="1" applyFont="1" applyNumberFormat="1">
      <alignment horizontal="right" readingOrder="0"/>
    </xf>
    <xf borderId="18" fillId="0" fontId="8" numFmtId="3" xfId="0" applyAlignment="1" applyBorder="1" applyFont="1" applyNumberFormat="1">
      <alignment horizontal="center" readingOrder="0"/>
    </xf>
    <xf borderId="17" fillId="0" fontId="8" numFmtId="3" xfId="0" applyAlignment="1" applyBorder="1" applyFont="1" applyNumberFormat="1">
      <alignment horizontal="center" readingOrder="0"/>
    </xf>
    <xf borderId="17" fillId="0" fontId="5" numFmtId="3" xfId="0" applyAlignment="1" applyBorder="1" applyFont="1" applyNumberFormat="1">
      <alignment readingOrder="0"/>
    </xf>
    <xf borderId="17" fillId="0" fontId="5" numFmtId="3" xfId="0" applyAlignment="1" applyBorder="1" applyFont="1" applyNumberFormat="1">
      <alignment horizontal="right" readingOrder="0"/>
    </xf>
    <xf borderId="1" fillId="3" fontId="28" numFmtId="0" xfId="0" applyAlignment="1" applyBorder="1" applyFill="1" applyFont="1">
      <alignment horizontal="center" readingOrder="0" shrinkToFit="0" wrapText="0"/>
    </xf>
    <xf borderId="6" fillId="3" fontId="5" numFmtId="0" xfId="0" applyAlignment="1" applyBorder="1" applyFill="1" applyFont="1">
      <alignment horizontal="center" readingOrder="0" vertical="top"/>
    </xf>
    <xf borderId="0" fillId="3" fontId="30" numFmtId="0" xfId="0" applyFill="1" applyFont="1"/>
    <xf borderId="6" fillId="3" fontId="30" numFmtId="0" xfId="0" applyAlignment="1" applyBorder="1" applyFill="1" applyFont="1">
      <alignment horizontal="center" shrinkToFit="0" vertical="bottom" wrapText="0"/>
    </xf>
    <xf borderId="0" fillId="3" fontId="30" numFmtId="0" xfId="0" applyAlignment="1" applyFill="1" applyFont="1">
      <alignment readingOrder="0"/>
    </xf>
    <xf borderId="0" fillId="0" fontId="7" numFmtId="173" xfId="0" applyAlignment="1" applyFont="1" applyNumberFormat="1">
      <alignment shrinkToFit="0" vertical="bottom" wrapText="0"/>
    </xf>
    <xf borderId="0" fillId="0" fontId="7" numFmtId="173" xfId="0" applyAlignment="1" applyFont="1" applyNumberFormat="1">
      <alignment horizontal="right" readingOrder="0" shrinkToFit="0" vertical="bottom" wrapText="0"/>
    </xf>
    <xf borderId="0" fillId="0" fontId="12" numFmtId="0" xfId="0" applyAlignment="1" applyFont="1">
      <alignment horizontal="right" readingOrder="0"/>
    </xf>
    <xf borderId="0" fillId="0" fontId="13" numFmtId="0" xfId="0" applyAlignment="1" applyFont="1">
      <alignment horizontal="right" readingOrder="0"/>
    </xf>
    <xf borderId="0" fillId="0" fontId="10" numFmtId="0" xfId="0" applyAlignment="1" applyFont="1">
      <alignment horizontal="right" readingOrder="0" shrinkToFit="0" vertical="bottom" wrapText="0"/>
    </xf>
    <xf borderId="0" fillId="0" fontId="5" numFmtId="0" xfId="0" applyAlignment="1" applyFont="1">
      <alignment readingOrder="0"/>
    </xf>
    <xf borderId="0" fillId="0" fontId="5" numFmtId="0" xfId="0" applyAlignment="1" applyFont="1">
      <alignment horizontal="right"/>
    </xf>
    <xf borderId="0" fillId="0" fontId="5" numFmtId="0" xfId="0" applyAlignment="1" applyFont="1">
      <alignment horizontal="right"/>
    </xf>
    <xf borderId="0" fillId="0" fontId="5" numFmtId="0" xfId="0" applyAlignment="1" applyFont="1">
      <alignment horizontal="right" readingOrder="0"/>
    </xf>
    <xf borderId="0" fillId="0" fontId="8" numFmtId="0" xfId="0" applyAlignment="1" applyFont="1">
      <alignment horizontal="center" readingOrder="0"/>
    </xf>
    <xf borderId="17" fillId="0" fontId="5" numFmtId="0" xfId="0" applyAlignment="1" applyBorder="1" applyFont="1">
      <alignment horizontal="center" readingOrder="0"/>
    </xf>
    <xf borderId="0" fillId="2" fontId="14" numFmtId="0" xfId="0" applyAlignment="1" applyFill="1" applyFont="1">
      <alignment shrinkToFit="0" vertical="bottom" wrapText="0"/>
    </xf>
    <xf borderId="17" fillId="0" fontId="5" numFmtId="0" xfId="0" applyBorder="1" applyFont="1"/>
    <xf borderId="17" fillId="0" fontId="5" numFmtId="0" xfId="0" applyAlignment="1" applyBorder="1" applyFont="1">
      <alignment readingOrder="0" vertical="top"/>
    </xf>
    <xf borderId="17" fillId="0" fontId="5" numFmtId="0" xfId="0" applyAlignment="1" applyBorder="1" applyFont="1">
      <alignment horizontal="right" readingOrder="0" vertical="top"/>
    </xf>
    <xf borderId="0" fillId="0" fontId="1" numFmtId="0" xfId="0" applyAlignment="1" applyFont="1">
      <alignment horizontal="right" readingOrder="0" vertical="top"/>
    </xf>
    <xf borderId="0" fillId="0" fontId="1" numFmtId="0" xfId="0" applyAlignment="1" applyFont="1">
      <alignment readingOrder="0" vertical="top"/>
    </xf>
    <xf borderId="0" fillId="0" fontId="1" numFmtId="0" xfId="0" applyAlignment="1" applyFont="1">
      <alignment vertical="top"/>
    </xf>
    <xf borderId="0" fillId="0" fontId="7" numFmtId="174" xfId="0" applyAlignment="1" applyFont="1" applyNumberFormat="1">
      <alignment horizontal="right" readingOrder="0" shrinkToFit="0" vertical="bottom" wrapText="0"/>
    </xf>
    <xf borderId="18" fillId="0" fontId="5" numFmtId="0" xfId="0" applyAlignment="1" applyBorder="1" applyFont="1">
      <alignment readingOrder="0"/>
    </xf>
    <xf borderId="17" fillId="0" fontId="5" numFmtId="0" xfId="0" applyAlignment="1" applyBorder="1" applyFont="1">
      <alignment horizontal="right"/>
    </xf>
    <xf borderId="17" fillId="0" fontId="5" numFmtId="174" xfId="0" applyAlignment="1" applyBorder="1" applyFont="1" applyNumberFormat="1">
      <alignment readingOrder="0"/>
    </xf>
    <xf borderId="17" fillId="0" fontId="5" numFmtId="173" xfId="0" applyAlignment="1" applyBorder="1" applyFont="1" applyNumberFormat="1">
      <alignment readingOrder="0"/>
    </xf>
    <xf borderId="0" fillId="3" fontId="28" numFmtId="0" xfId="0" applyAlignment="1" applyFill="1" applyFont="1">
      <alignment horizontal="center" readingOrder="0"/>
    </xf>
    <xf borderId="0" fillId="0" fontId="13" numFmtId="174" xfId="0" applyAlignment="1" applyFont="1" applyNumberFormat="1">
      <alignment readingOrder="0"/>
    </xf>
    <xf borderId="0" fillId="0" fontId="13" numFmtId="173" xfId="0" applyAlignment="1" applyFont="1" applyNumberFormat="1">
      <alignment readingOrder="0"/>
    </xf>
    <xf borderId="0" fillId="0" fontId="29" numFmtId="0" xfId="0" applyAlignment="1" applyFont="1">
      <alignment readingOrder="0" shrinkToFit="0" vertical="bottom" wrapText="0"/>
    </xf>
    <xf borderId="18" fillId="0" fontId="5" numFmtId="0" xfId="0" applyAlignment="1" applyBorder="1" applyFont="1">
      <alignment horizontal="center"/>
    </xf>
    <xf borderId="14" fillId="0" fontId="8" numFmtId="173" xfId="0" applyAlignment="1" applyBorder="1" applyFont="1" applyNumberFormat="1">
      <alignment horizontal="center" readingOrder="0"/>
    </xf>
    <xf borderId="14" fillId="0" fontId="8" numFmtId="174" xfId="0" applyAlignment="1" applyBorder="1" applyFont="1" applyNumberFormat="1">
      <alignment horizontal="center" readingOrder="0"/>
    </xf>
    <xf borderId="18" fillId="0" fontId="5" numFmtId="0" xfId="0" applyAlignment="1" applyBorder="1" applyFont="1">
      <alignment horizontal="center"/>
    </xf>
    <xf borderId="0" fillId="0" fontId="29" numFmtId="0" xfId="0" applyAlignment="1" applyFont="1">
      <alignment shrinkToFit="0" vertical="bottom" wrapText="0"/>
    </xf>
    <xf borderId="0" fillId="0" fontId="86" numFmtId="0" xfId="0" applyAlignment="1" applyFont="1">
      <alignment readingOrder="0" shrinkToFit="0" vertical="bottom" wrapText="0"/>
    </xf>
    <xf borderId="0" fillId="0" fontId="7" numFmtId="0" xfId="0" applyAlignment="1" applyFont="1">
      <alignment horizontal="left" shrinkToFit="0" vertical="bottom" wrapText="0"/>
    </xf>
    <xf borderId="0" fillId="0" fontId="7" numFmtId="0" xfId="0" applyAlignment="1" applyFont="1">
      <alignment horizontal="left" readingOrder="0" shrinkToFit="0" vertical="bottom" wrapText="0"/>
    </xf>
    <xf borderId="0" fillId="0" fontId="87" numFmtId="0" xfId="0" applyAlignment="1" applyFont="1">
      <alignment readingOrder="0" shrinkToFit="0" vertical="bottom" wrapText="0"/>
    </xf>
    <xf borderId="0" fillId="0" fontId="10" numFmtId="174" xfId="0" applyAlignment="1" applyFont="1" applyNumberFormat="1">
      <alignment readingOrder="0" shrinkToFit="0" vertical="bottom" wrapText="0"/>
    </xf>
    <xf borderId="0" fillId="0" fontId="10" numFmtId="173" xfId="0" applyAlignment="1" applyFont="1" applyNumberFormat="1">
      <alignment readingOrder="0" shrinkToFit="0" vertical="bottom" wrapText="0"/>
    </xf>
    <xf borderId="0" fillId="0" fontId="88" numFmtId="0" xfId="0" applyAlignment="1" applyFont="1">
      <alignment readingOrder="0"/>
    </xf>
    <xf borderId="0" fillId="0" fontId="13" numFmtId="175" xfId="0" applyAlignment="1" applyFont="1" applyNumberFormat="1">
      <alignment readingOrder="0"/>
    </xf>
    <xf borderId="0" fillId="0" fontId="63" numFmtId="0" xfId="0" applyAlignment="1" applyFont="1">
      <alignment shrinkToFit="0" vertical="bottom" wrapText="0"/>
    </xf>
    <xf borderId="0" fillId="0" fontId="13" numFmtId="167" xfId="0" applyAlignment="1" applyFont="1" applyNumberFormat="1">
      <alignment readingOrder="0"/>
    </xf>
    <xf borderId="0" fillId="0" fontId="63" numFmtId="11" xfId="0" applyAlignment="1" applyFont="1" applyNumberFormat="1">
      <alignment horizontal="right" readingOrder="0" shrinkToFit="0" vertical="bottom" wrapText="0"/>
    </xf>
    <xf borderId="0" fillId="0" fontId="63" numFmtId="0" xfId="0" applyAlignment="1" applyFont="1">
      <alignment horizontal="right" readingOrder="0" shrinkToFit="0" vertical="bottom" wrapText="0"/>
    </xf>
    <xf borderId="0" fillId="0" fontId="89" numFmtId="0" xfId="0" applyAlignment="1" applyFont="1">
      <alignment shrinkToFit="0" vertical="bottom" wrapText="0"/>
    </xf>
    <xf borderId="0" fillId="0" fontId="80" numFmtId="0" xfId="0" applyAlignment="1" applyFont="1">
      <alignment readingOrder="0" shrinkToFit="0" vertical="bottom" wrapText="0"/>
    </xf>
    <xf borderId="0" fillId="0" fontId="10" numFmtId="167" xfId="0" applyAlignment="1" applyFont="1" applyNumberFormat="1">
      <alignment horizontal="right" readingOrder="0" shrinkToFit="0" vertical="bottom" wrapText="0"/>
    </xf>
    <xf borderId="0" fillId="0" fontId="10" numFmtId="0" xfId="0" applyAlignment="1" applyFont="1">
      <alignment readingOrder="0" shrinkToFit="0" vertical="bottom" wrapText="0"/>
    </xf>
    <xf borderId="0" fillId="0" fontId="89" numFmtId="0" xfId="0" applyAlignment="1" applyFont="1">
      <alignment readingOrder="0" shrinkToFit="0" vertical="bottom" wrapText="0"/>
    </xf>
    <xf borderId="0" fillId="0" fontId="89" numFmtId="0" xfId="0" applyAlignment="1" applyFont="1">
      <alignment horizontal="left" readingOrder="0" vertical="bottom"/>
    </xf>
    <xf borderId="0" fillId="0" fontId="89" numFmtId="0" xfId="0" applyAlignment="1" applyFont="1">
      <alignment horizontal="left" vertical="bottom"/>
    </xf>
    <xf borderId="0" fillId="0" fontId="90" numFmtId="0" xfId="0" applyAlignment="1" applyFont="1">
      <alignment horizontal="center" readingOrder="0" shrinkToFit="0" vertical="bottom" wrapText="0"/>
    </xf>
    <xf borderId="0" fillId="17" fontId="91" numFmtId="0" xfId="0" applyAlignment="1" applyFill="1" applyFont="1">
      <alignment horizontal="center" readingOrder="0" shrinkToFit="0" vertical="bottom" wrapText="0"/>
    </xf>
    <xf borderId="0" fillId="0" fontId="7" numFmtId="0" xfId="0" applyAlignment="1" applyFont="1">
      <alignment horizontal="right" readingOrder="0" shrinkToFit="0" vertical="top" wrapText="0"/>
    </xf>
    <xf borderId="0" fillId="0" fontId="7" numFmtId="0" xfId="0" applyAlignment="1" applyFont="1">
      <alignment readingOrder="0" shrinkToFit="0" vertical="top" wrapText="0"/>
    </xf>
    <xf borderId="0" fillId="0" fontId="92" numFmtId="0" xfId="0" applyAlignment="1" applyFont="1">
      <alignment readingOrder="0" shrinkToFit="0" vertical="bottom" wrapText="0"/>
    </xf>
    <xf borderId="0" fillId="0" fontId="89" numFmtId="0" xfId="0" applyAlignment="1" applyFont="1">
      <alignment readingOrder="0" vertical="bottom"/>
    </xf>
    <xf borderId="0" fillId="0" fontId="89" numFmtId="0" xfId="0" applyAlignment="1" applyFont="1">
      <alignment horizontal="right" readingOrder="0" shrinkToFit="0" vertical="bottom" wrapText="0"/>
    </xf>
    <xf borderId="0" fillId="0" fontId="7" numFmtId="0" xfId="0" applyAlignment="1" applyFont="1">
      <alignment shrinkToFit="0" vertical="top" wrapText="0"/>
    </xf>
    <xf borderId="0" fillId="0" fontId="10" numFmtId="11" xfId="0" applyAlignment="1" applyFont="1" applyNumberFormat="1">
      <alignment horizontal="right" readingOrder="0" shrinkToFit="0" vertical="bottom" wrapText="0"/>
    </xf>
    <xf borderId="0" fillId="0" fontId="89" numFmtId="11" xfId="0" applyAlignment="1" applyFont="1" applyNumberFormat="1">
      <alignment horizontal="right" readingOrder="0" shrinkToFit="0" vertical="bottom" wrapText="0"/>
    </xf>
    <xf borderId="0" fillId="0" fontId="93" numFmtId="0" xfId="0" applyAlignment="1" applyFont="1">
      <alignment readingOrder="0" shrinkToFit="0" vertical="bottom" wrapText="0"/>
    </xf>
    <xf borderId="0" fillId="0" fontId="10" numFmtId="0" xfId="0" applyAlignment="1" applyFont="1">
      <alignment horizontal="left" readingOrder="0" shrinkToFit="0" vertical="bottom" wrapText="0"/>
    </xf>
    <xf borderId="0" fillId="0" fontId="89" numFmtId="0" xfId="0" applyAlignment="1" applyFont="1">
      <alignment horizontal="left" vertical="bottom"/>
    </xf>
    <xf borderId="0" fillId="0" fontId="10" numFmtId="0" xfId="0" applyAlignment="1" applyFont="1">
      <alignment shrinkToFit="0" vertical="bottom" wrapText="0"/>
    </xf>
    <xf borderId="0" fillId="0" fontId="94" numFmtId="0" xfId="0" applyAlignment="1" applyFont="1">
      <alignment horizontal="left" shrinkToFit="0" vertical="bottom" wrapText="0"/>
    </xf>
    <xf borderId="0" fillId="0" fontId="95" numFmtId="0" xfId="0" applyAlignment="1" applyFont="1">
      <alignment horizontal="center" readingOrder="0" shrinkToFit="0" vertical="bottom" wrapText="0"/>
    </xf>
    <xf borderId="0" fillId="0" fontId="16" numFmtId="0" xfId="0" applyAlignment="1" applyFont="1">
      <alignment horizontal="left" readingOrder="0" shrinkToFit="0" vertical="bottom" wrapText="0"/>
    </xf>
    <xf borderId="0" fillId="0" fontId="89" numFmtId="175" xfId="0" applyAlignment="1" applyFont="1" applyNumberFormat="1">
      <alignment horizontal="left" shrinkToFit="0" vertical="bottom" wrapText="0"/>
    </xf>
    <xf borderId="0" fillId="0" fontId="95" numFmtId="0" xfId="0" applyAlignment="1" applyFont="1">
      <alignment readingOrder="0" shrinkToFit="0" vertical="bottom" wrapText="0"/>
    </xf>
    <xf borderId="0" fillId="0" fontId="95" numFmtId="0" xfId="0" applyAlignment="1" applyFont="1">
      <alignment horizontal="right" readingOrder="0" shrinkToFit="0" vertical="bottom" wrapText="0"/>
    </xf>
    <xf borderId="0" fillId="0" fontId="96" numFmtId="0" xfId="0" applyAlignment="1" applyFont="1">
      <alignment readingOrder="0" shrinkToFit="0" vertical="bottom" wrapText="0"/>
    </xf>
    <xf borderId="0" fillId="0" fontId="94" numFmtId="0" xfId="0" applyAlignment="1" applyFont="1">
      <alignment readingOrder="0" shrinkToFit="0" vertical="bottom" wrapText="0"/>
    </xf>
    <xf borderId="0" fillId="0" fontId="89" numFmtId="175" xfId="0" applyAlignment="1" applyFont="1" applyNumberFormat="1">
      <alignment horizontal="right" readingOrder="0" shrinkToFit="0" vertical="bottom" wrapText="0"/>
    </xf>
    <xf borderId="0" fillId="0" fontId="8"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167" xfId="0" applyAlignment="1" applyFont="1" applyNumberFormat="1">
      <alignment readingOrder="0" shrinkToFit="0" vertical="bottom" wrapText="0"/>
    </xf>
    <xf borderId="0" fillId="0" fontId="5" numFmtId="0" xfId="0" applyAlignment="1" applyFont="1">
      <alignment shrinkToFit="0" vertical="bottom" wrapText="0"/>
    </xf>
    <xf borderId="0" fillId="0" fontId="5" numFmtId="171" xfId="0" applyAlignment="1" applyFont="1" applyNumberFormat="1">
      <alignment readingOrder="0" shrinkToFit="0" vertical="bottom" wrapText="0"/>
    </xf>
    <xf borderId="0" fillId="0" fontId="5" numFmtId="20" xfId="0" applyAlignment="1" applyFont="1" applyNumberFormat="1">
      <alignment readingOrder="0" shrinkToFit="0" vertical="bottom" wrapText="0"/>
    </xf>
    <xf borderId="0" fillId="0" fontId="5" numFmtId="176" xfId="0" applyAlignment="1" applyFont="1" applyNumberFormat="1">
      <alignment horizontal="right" readingOrder="0" shrinkToFit="0" vertical="bottom" wrapText="0"/>
    </xf>
    <xf borderId="0" fillId="0" fontId="63" numFmtId="0" xfId="0" applyAlignment="1" applyFont="1">
      <alignment horizontal="right" shrinkToFit="0" vertical="bottom" wrapText="0"/>
    </xf>
    <xf borderId="0" fillId="0" fontId="3" numFmtId="0" xfId="0" applyAlignment="1" applyFont="1">
      <alignment horizontal="center" shrinkToFit="0" vertical="bottom" wrapText="0"/>
    </xf>
    <xf borderId="0" fillId="0" fontId="63" numFmtId="177" xfId="0" applyAlignment="1" applyFont="1" applyNumberFormat="1">
      <alignment horizontal="right" shrinkToFit="0" vertical="bottom" wrapText="0"/>
    </xf>
    <xf borderId="0" fillId="0" fontId="29" numFmtId="0" xfId="0" applyAlignment="1" applyFont="1">
      <alignment shrinkToFit="0" vertical="bottom" wrapText="0"/>
    </xf>
    <xf borderId="21" fillId="18" fontId="97" numFmtId="0" xfId="0" applyAlignment="1" applyBorder="1" applyFill="1" applyFont="1">
      <alignment shrinkToFit="0" vertical="bottom" wrapText="0"/>
    </xf>
    <xf borderId="0" fillId="0" fontId="98" numFmtId="0" xfId="0" applyAlignment="1" applyFont="1">
      <alignment shrinkToFit="0" vertical="bottom" wrapText="0"/>
    </xf>
    <xf borderId="0" fillId="0" fontId="1" numFmtId="178" xfId="0" applyAlignment="1" applyFont="1" applyNumberFormat="1">
      <alignment shrinkToFit="0" vertical="bottom" wrapText="0"/>
    </xf>
    <xf borderId="21" fillId="3" fontId="99" numFmtId="0" xfId="0" applyAlignment="1" applyBorder="1" applyFill="1" applyFont="1">
      <alignment shrinkToFit="0" vertical="bottom" wrapText="0"/>
    </xf>
    <xf borderId="0" fillId="0" fontId="16" numFmtId="0" xfId="0" applyAlignment="1" applyFont="1">
      <alignment shrinkToFit="0" vertical="bottom" wrapText="0"/>
    </xf>
    <xf borderId="0" fillId="0" fontId="29" numFmtId="0" xfId="0" applyAlignment="1" applyFont="1">
      <alignment horizontal="center" shrinkToFit="0" vertical="bottom" wrapText="0"/>
    </xf>
    <xf borderId="21" fillId="3" fontId="100" numFmtId="0" xfId="0" applyAlignment="1" applyBorder="1" applyFill="1" applyFont="1">
      <alignment shrinkToFit="0" vertical="bottom" wrapText="0"/>
    </xf>
    <xf borderId="0" fillId="0" fontId="10" numFmtId="0" xfId="0" applyAlignment="1" applyFont="1">
      <alignment horizontal="center" shrinkToFit="0" vertical="bottom" wrapText="0"/>
    </xf>
    <xf borderId="0" fillId="0" fontId="10" numFmtId="0" xfId="0" applyAlignment="1" applyFont="1">
      <alignment horizontal="left" shrinkToFit="0" vertical="bottom" wrapText="0"/>
    </xf>
    <xf borderId="0" fillId="0" fontId="88" numFmtId="0" xfId="0" applyAlignment="1" applyFont="1">
      <alignment readingOrder="0" shrinkToFit="0" vertical="bottom" wrapText="0"/>
    </xf>
    <xf borderId="0" fillId="0" fontId="101" numFmtId="0" xfId="0" applyAlignment="1" applyFont="1">
      <alignment horizontal="left" readingOrder="0" shrinkToFit="0" vertical="bottom" wrapText="0"/>
    </xf>
    <xf borderId="0" fillId="3" fontId="102" numFmtId="0" xfId="0" applyAlignment="1" applyFill="1" applyFont="1">
      <alignment readingOrder="0" shrinkToFit="0" vertical="bottom" wrapText="0"/>
    </xf>
    <xf borderId="0" fillId="0" fontId="7" numFmtId="175" xfId="0" applyAlignment="1" applyFont="1" applyNumberFormat="1">
      <alignment readingOrder="0" shrinkToFit="0" vertical="bottom" wrapText="0"/>
    </xf>
    <xf borderId="6" fillId="0" fontId="29" numFmtId="0" xfId="0" applyAlignment="1" applyBorder="1" applyFont="1">
      <alignment horizontal="left" readingOrder="0" shrinkToFit="0" vertical="top" wrapText="0"/>
    </xf>
    <xf borderId="0" fillId="0" fontId="7" numFmtId="179" xfId="0" applyAlignment="1" applyFont="1" applyNumberFormat="1">
      <alignment horizontal="right" readingOrder="0" shrinkToFit="0" vertical="bottom" wrapText="0"/>
    </xf>
    <xf borderId="0" fillId="0" fontId="7" numFmtId="180" xfId="0" applyAlignment="1" applyFont="1" applyNumberFormat="1">
      <alignment horizontal="right" readingOrder="0" shrinkToFit="0" vertical="bottom" wrapText="0"/>
    </xf>
    <xf borderId="0" fillId="0" fontId="10" numFmtId="3" xfId="0" applyAlignment="1" applyFont="1" applyNumberFormat="1">
      <alignment horizontal="left" readingOrder="0" shrinkToFit="0" vertical="bottom" wrapText="0"/>
    </xf>
    <xf borderId="0" fillId="0" fontId="7" numFmtId="0" xfId="0" applyAlignment="1" applyFont="1">
      <alignment horizontal="center" readingOrder="0" shrinkToFit="0" vertical="bottom" wrapText="0"/>
    </xf>
    <xf borderId="0" fillId="0" fontId="7" numFmtId="21" xfId="0" applyAlignment="1" applyFont="1" applyNumberFormat="1">
      <alignment horizontal="right" readingOrder="0" shrinkToFit="0" vertical="bottom" wrapText="0"/>
    </xf>
    <xf borderId="21" fillId="3" fontId="102" numFmtId="0" xfId="0" applyAlignment="1" applyBorder="1" applyFill="1" applyFont="1">
      <alignment shrinkToFit="0" vertical="bottom" wrapText="0"/>
    </xf>
    <xf borderId="0" fillId="0" fontId="1" numFmtId="165" xfId="0" applyAlignment="1" applyFont="1" applyNumberFormat="1">
      <alignment shrinkToFit="0" vertical="bottom" wrapText="0"/>
    </xf>
    <xf borderId="0" fillId="0" fontId="13" numFmtId="167" xfId="0" applyAlignment="1" applyFont="1" applyNumberFormat="1">
      <alignment horizontal="left" readingOrder="0"/>
    </xf>
    <xf borderId="0" fillId="0" fontId="13" numFmtId="181" xfId="0" applyAlignment="1" applyFont="1" applyNumberFormat="1">
      <alignment horizontal="left" readingOrder="0"/>
    </xf>
    <xf borderId="0" fillId="0" fontId="63" numFmtId="0" xfId="0" applyAlignment="1" applyFont="1">
      <alignment horizontal="center" shrinkToFit="0" vertical="bottom" wrapText="0"/>
    </xf>
    <xf borderId="0" fillId="0" fontId="63" numFmtId="166" xfId="0" applyAlignment="1" applyFont="1" applyNumberFormat="1">
      <alignment horizontal="right" shrinkToFit="0" vertical="bottom" wrapText="0"/>
    </xf>
    <xf borderId="0" fillId="0" fontId="7" numFmtId="0" xfId="0" applyAlignment="1" applyFont="1">
      <alignment horizontal="right" shrinkToFit="0" vertical="bottom" wrapText="0"/>
    </xf>
    <xf borderId="0" fillId="0" fontId="7" numFmtId="3" xfId="0" applyAlignment="1" applyFont="1" applyNumberFormat="1">
      <alignment shrinkToFit="0" vertical="bottom" wrapText="0"/>
    </xf>
    <xf borderId="0" fillId="0" fontId="63" numFmtId="165" xfId="0" applyAlignment="1" applyFont="1" applyNumberFormat="1">
      <alignment shrinkToFit="0" vertical="bottom" wrapText="0"/>
    </xf>
    <xf borderId="0" fillId="0" fontId="63" numFmtId="166" xfId="0" applyAlignment="1" applyFont="1" applyNumberFormat="1">
      <alignment shrinkToFit="0" vertical="bottom" wrapText="0"/>
    </xf>
    <xf borderId="0" fillId="0" fontId="10" numFmtId="10" xfId="0" applyAlignment="1" applyFont="1" applyNumberFormat="1">
      <alignment horizontal="left" shrinkToFit="0" vertical="bottom" wrapText="0"/>
    </xf>
    <xf borderId="0" fillId="0" fontId="10" numFmtId="0" xfId="0" applyAlignment="1" applyFont="1">
      <alignment horizontal="right" shrinkToFit="0" vertical="bottom" wrapText="0"/>
    </xf>
    <xf borderId="36" fillId="0" fontId="3" numFmtId="0" xfId="0" applyAlignment="1" applyBorder="1" applyFont="1">
      <alignment horizontal="left" readingOrder="0" shrinkToFit="0" wrapText="0"/>
    </xf>
    <xf borderId="37" fillId="0" fontId="24" numFmtId="0" xfId="0" applyBorder="1" applyFont="1"/>
    <xf borderId="38" fillId="0" fontId="24" numFmtId="0" xfId="0" applyBorder="1" applyFont="1"/>
    <xf borderId="39" fillId="0" fontId="5" numFmtId="0" xfId="0" applyAlignment="1" applyBorder="1" applyFont="1">
      <alignment horizontal="center" readingOrder="0" shrinkToFit="0" wrapText="0"/>
    </xf>
    <xf borderId="39" fillId="0" fontId="5" numFmtId="0" xfId="0" applyAlignment="1" applyBorder="1" applyFont="1">
      <alignment horizontal="left" readingOrder="0"/>
    </xf>
    <xf borderId="21" fillId="3" fontId="103" numFmtId="0" xfId="0" applyAlignment="1" applyBorder="1" applyFill="1" applyFont="1">
      <alignment shrinkToFit="0" vertical="bottom" wrapText="0"/>
    </xf>
    <xf borderId="36" fillId="0" fontId="104" numFmtId="0" xfId="0" applyAlignment="1" applyBorder="1" applyFont="1">
      <alignment horizontal="left" readingOrder="0" shrinkToFit="0" wrapText="0"/>
    </xf>
    <xf borderId="21" fillId="3" fontId="29" numFmtId="0" xfId="0" applyAlignment="1" applyBorder="1" applyFill="1" applyFont="1">
      <alignment shrinkToFit="0" vertical="bottom" wrapText="0"/>
    </xf>
    <xf borderId="0" fillId="0" fontId="105" numFmtId="0" xfId="0" applyAlignment="1" applyFont="1">
      <alignment horizontal="right" shrinkToFit="0" vertical="bottom" wrapText="0"/>
    </xf>
    <xf borderId="0" fillId="0" fontId="10" numFmtId="11" xfId="0" applyAlignment="1" applyFont="1" applyNumberFormat="1">
      <alignment horizontal="right" shrinkToFit="0" vertical="bottom" wrapText="0"/>
    </xf>
    <xf borderId="0" fillId="0" fontId="63" numFmtId="182" xfId="0" applyAlignment="1" applyFont="1" applyNumberFormat="1">
      <alignment horizontal="right" shrinkToFit="0" vertical="bottom" wrapText="0"/>
    </xf>
    <xf borderId="0" fillId="0" fontId="106" numFmtId="0" xfId="0" applyAlignment="1" applyFont="1">
      <alignment shrinkToFit="0" vertical="bottom" wrapText="0"/>
    </xf>
    <xf borderId="0" fillId="0" fontId="13" numFmtId="0" xfId="0" applyAlignment="1" applyFont="1">
      <alignment horizontal="center" readingOrder="0"/>
    </xf>
    <xf borderId="0" fillId="2" fontId="88" numFmtId="0" xfId="0" applyAlignment="1" applyFill="1" applyFont="1">
      <alignment readingOrder="0" shrinkToFit="0" vertical="bottom" wrapText="0"/>
    </xf>
    <xf borderId="21" fillId="2" fontId="98" numFmtId="0" xfId="0" applyAlignment="1" applyBorder="1" applyFill="1" applyFont="1">
      <alignment shrinkToFit="0" vertical="bottom" wrapText="0"/>
    </xf>
    <xf borderId="0" fillId="0" fontId="30" numFmtId="3" xfId="0" applyAlignment="1" applyFont="1" applyNumberFormat="1">
      <alignment horizontal="right" readingOrder="0" shrinkToFit="0" vertical="bottom" wrapText="0"/>
    </xf>
    <xf borderId="0" fillId="0" fontId="30" numFmtId="175" xfId="0" applyAlignment="1" applyFont="1" applyNumberFormat="1">
      <alignment readingOrder="0" shrinkToFit="0" vertical="bottom" wrapText="0"/>
    </xf>
    <xf borderId="0" fillId="0" fontId="10" numFmtId="183" xfId="0" applyAlignment="1" applyFont="1" applyNumberFormat="1">
      <alignment shrinkToFit="0" vertical="bottom" wrapText="0"/>
    </xf>
    <xf borderId="0" fillId="0" fontId="10" numFmtId="184" xfId="0" applyAlignment="1" applyFont="1" applyNumberFormat="1">
      <alignment shrinkToFit="0" vertical="bottom" wrapText="0"/>
    </xf>
    <xf borderId="0" fillId="0" fontId="107" numFmtId="0" xfId="0" applyAlignment="1" applyFont="1">
      <alignment readingOrder="0" shrinkToFit="0" vertical="bottom" wrapText="0"/>
    </xf>
    <xf borderId="0" fillId="0" fontId="30" numFmtId="0" xfId="0" applyAlignment="1" applyFont="1">
      <alignment shrinkToFit="0" vertical="bottom" wrapText="0"/>
    </xf>
    <xf borderId="0" fillId="0" fontId="10" numFmtId="185" xfId="0" applyAlignment="1" applyFont="1" applyNumberFormat="1">
      <alignment shrinkToFit="0" vertical="bottom" wrapText="0"/>
    </xf>
    <xf borderId="0" fillId="0" fontId="108" numFmtId="0" xfId="0" applyAlignment="1" applyFont="1">
      <alignment shrinkToFit="0" vertical="bottom" wrapText="0"/>
    </xf>
    <xf borderId="0" fillId="0" fontId="109" numFmtId="0" xfId="0" applyAlignment="1" applyFont="1">
      <alignment readingOrder="0" shrinkToFit="0" vertical="bottom" wrapText="0"/>
    </xf>
    <xf borderId="0" fillId="0" fontId="30" numFmtId="186" xfId="0" applyAlignment="1" applyFont="1" applyNumberFormat="1">
      <alignment shrinkToFit="0" vertical="bottom" wrapText="0"/>
    </xf>
    <xf borderId="21" fillId="2" fontId="98" numFmtId="0" xfId="0" applyAlignment="1" applyBorder="1" applyFill="1" applyFont="1">
      <alignment readingOrder="0" shrinkToFit="0" vertical="bottom" wrapText="0"/>
    </xf>
    <xf borderId="0" fillId="0" fontId="7" numFmtId="11" xfId="0" applyAlignment="1" applyFont="1" applyNumberFormat="1">
      <alignment horizontal="right" readingOrder="0" shrinkToFit="0" vertical="bottom" wrapText="0"/>
    </xf>
    <xf borderId="0" fillId="0" fontId="7" numFmtId="175" xfId="0" applyAlignment="1" applyFont="1" applyNumberFormat="1">
      <alignment horizontal="right" readingOrder="0" shrinkToFit="0" vertical="bottom" wrapText="0"/>
    </xf>
    <xf borderId="0" fillId="0" fontId="110" numFmtId="0" xfId="0" applyAlignment="1" applyFont="1">
      <alignment horizontal="left" shrinkToFit="0" vertical="bottom" wrapText="0"/>
    </xf>
    <xf borderId="0" fillId="0" fontId="10" numFmtId="0" xfId="0" applyAlignment="1" applyFont="1">
      <alignment horizontal="left" shrinkToFit="0" vertical="bottom" wrapText="1"/>
    </xf>
    <xf borderId="0" fillId="0" fontId="1" numFmtId="0" xfId="0" applyAlignment="1" applyFont="1">
      <alignment shrinkToFit="0" vertical="bottom" wrapText="1"/>
    </xf>
    <xf borderId="6" fillId="19" fontId="111" numFmtId="0" xfId="0" applyAlignment="1" applyBorder="1" applyFill="1" applyFont="1">
      <alignment horizontal="center" shrinkToFit="0" vertical="top" wrapText="0"/>
    </xf>
    <xf borderId="6" fillId="19" fontId="111" numFmtId="0" xfId="0" applyAlignment="1" applyBorder="1" applyFill="1" applyFont="1">
      <alignment horizontal="center" shrinkToFit="0" vertical="top" wrapText="1"/>
    </xf>
    <xf borderId="6" fillId="0" fontId="63" numFmtId="0" xfId="0" applyAlignment="1" applyBorder="1" applyFont="1">
      <alignment horizontal="center" shrinkToFit="0" vertical="bottom" wrapText="0"/>
    </xf>
    <xf borderId="6" fillId="0" fontId="63" numFmtId="0" xfId="0" applyAlignment="1" applyBorder="1" applyFont="1">
      <alignment horizontal="left" shrinkToFit="0" vertical="bottom" wrapText="0"/>
    </xf>
    <xf borderId="6" fillId="0" fontId="63" numFmtId="0" xfId="0" applyAlignment="1" applyBorder="1" applyFont="1">
      <alignment horizontal="right" shrinkToFit="0" vertical="bottom" wrapText="0"/>
    </xf>
    <xf borderId="0" fillId="0" fontId="112" numFmtId="0" xfId="0" applyAlignment="1" applyFont="1">
      <alignment shrinkToFit="0" vertical="bottom" wrapText="0"/>
    </xf>
    <xf borderId="0" fillId="0" fontId="112" numFmtId="0" xfId="0" applyAlignment="1" applyFont="1">
      <alignment horizontal="left" shrinkToFit="0" vertical="bottom" wrapText="1"/>
    </xf>
    <xf borderId="0" fillId="0" fontId="113" numFmtId="0" xfId="0" applyAlignment="1" applyFont="1">
      <alignment horizontal="center" shrinkToFit="0" vertical="bottom" wrapText="0"/>
    </xf>
    <xf borderId="1" fillId="0" fontId="112" numFmtId="0" xfId="0" applyAlignment="1" applyBorder="1" applyFont="1">
      <alignment horizontal="center" shrinkToFit="0" vertical="bottom" wrapText="0"/>
    </xf>
    <xf borderId="0" fillId="0" fontId="7" numFmtId="0" xfId="0" applyAlignment="1" applyFont="1">
      <alignment shrinkToFit="0" vertical="bottom" wrapText="1"/>
    </xf>
    <xf borderId="6" fillId="0" fontId="114" numFmtId="0" xfId="0" applyAlignment="1" applyBorder="1" applyFont="1">
      <alignment shrinkToFit="0" vertical="bottom" wrapText="0"/>
    </xf>
    <xf borderId="6" fillId="0" fontId="112" numFmtId="0" xfId="0" applyAlignment="1" applyBorder="1" applyFont="1">
      <alignment shrinkToFit="0" vertical="bottom" wrapText="0"/>
    </xf>
    <xf borderId="0" fillId="0" fontId="10" numFmtId="10" xfId="0" applyAlignment="1" applyFont="1" applyNumberFormat="1">
      <alignment shrinkToFit="0" vertical="bottom" wrapText="0"/>
    </xf>
    <xf borderId="6" fillId="0" fontId="112" numFmtId="0" xfId="0" applyAlignment="1" applyBorder="1" applyFont="1">
      <alignment horizontal="center" shrinkToFit="0" vertical="bottom" wrapText="1"/>
    </xf>
    <xf borderId="6" fillId="0" fontId="115" numFmtId="0" xfId="0" applyAlignment="1" applyBorder="1" applyFont="1">
      <alignment horizontal="center" shrinkToFit="0" vertical="bottom" wrapText="0"/>
    </xf>
    <xf borderId="6" fillId="0" fontId="115" numFmtId="0" xfId="0" applyAlignment="1" applyBorder="1" applyFont="1">
      <alignment shrinkToFit="0" vertical="bottom" wrapText="0"/>
    </xf>
    <xf borderId="6" fillId="0" fontId="114" numFmtId="0" xfId="0" applyAlignment="1" applyBorder="1" applyFont="1">
      <alignment horizontal="center" shrinkToFit="0" vertical="bottom" wrapText="0"/>
    </xf>
    <xf borderId="6" fillId="0" fontId="114" numFmtId="4" xfId="0" applyAlignment="1" applyBorder="1" applyFont="1" applyNumberFormat="1">
      <alignment horizontal="right" shrinkToFit="0" vertical="bottom" wrapText="0"/>
    </xf>
    <xf borderId="6" fillId="0" fontId="114" numFmtId="0" xfId="0" applyAlignment="1" applyBorder="1" applyFont="1">
      <alignment horizontal="right" shrinkToFit="0" vertical="bottom" wrapText="0"/>
    </xf>
    <xf borderId="6" fillId="0" fontId="114" numFmtId="3" xfId="0" applyAlignment="1" applyBorder="1" applyFont="1" applyNumberFormat="1">
      <alignment horizontal="right" shrinkToFit="0" vertical="bottom" wrapText="0"/>
    </xf>
    <xf borderId="7" fillId="0" fontId="113" numFmtId="0" xfId="0" applyAlignment="1" applyBorder="1" applyFont="1">
      <alignment horizontal="center" shrinkToFit="0" vertical="bottom" wrapText="0"/>
    </xf>
    <xf borderId="1" fillId="0" fontId="113" numFmtId="0" xfId="0" applyAlignment="1" applyBorder="1" applyFont="1">
      <alignment horizontal="center" shrinkToFit="0" vertical="bottom" wrapText="0"/>
    </xf>
    <xf borderId="6" fillId="0" fontId="113" numFmtId="0" xfId="0" applyAlignment="1" applyBorder="1" applyFont="1">
      <alignment horizontal="center" shrinkToFit="0" vertical="bottom" wrapText="0"/>
    </xf>
    <xf borderId="6" fillId="0" fontId="113" numFmtId="0" xfId="0" applyAlignment="1" applyBorder="1" applyFont="1">
      <alignment horizontal="left" shrinkToFit="0" vertical="bottom" wrapText="0"/>
    </xf>
    <xf borderId="6" fillId="0" fontId="80" numFmtId="0" xfId="0" applyAlignment="1" applyBorder="1" applyFont="1">
      <alignment shrinkToFit="0" vertical="top" wrapText="0"/>
    </xf>
    <xf borderId="6" fillId="0" fontId="114" numFmtId="0" xfId="0" applyAlignment="1" applyBorder="1" applyFont="1">
      <alignment horizontal="left" shrinkToFit="0" vertical="bottom" wrapText="0"/>
    </xf>
    <xf borderId="7" fillId="0" fontId="114" numFmtId="0" xfId="0" applyAlignment="1" applyBorder="1" applyFont="1">
      <alignment horizontal="right" shrinkToFit="0" vertical="bottom" wrapText="0"/>
    </xf>
    <xf borderId="6" fillId="0" fontId="87" numFmtId="0" xfId="0" applyAlignment="1" applyBorder="1" applyFont="1">
      <alignment horizontal="center" shrinkToFit="0" vertical="bottom" wrapText="0"/>
    </xf>
    <xf borderId="6" fillId="0" fontId="87" numFmtId="0" xfId="0" applyAlignment="1" applyBorder="1" applyFont="1">
      <alignment horizontal="left" shrinkToFit="0" vertical="bottom" wrapText="0"/>
    </xf>
    <xf borderId="6" fillId="0" fontId="87" numFmtId="0" xfId="0" applyAlignment="1" applyBorder="1" applyFont="1">
      <alignment horizontal="right" shrinkToFit="0" vertical="bottom" wrapText="0"/>
    </xf>
    <xf borderId="6" fillId="0" fontId="87" numFmtId="4" xfId="0" applyAlignment="1" applyBorder="1" applyFont="1" applyNumberFormat="1">
      <alignment horizontal="right" shrinkToFit="0" vertical="bottom" wrapText="0"/>
    </xf>
    <xf borderId="6" fillId="0" fontId="87" numFmtId="3" xfId="0" applyAlignment="1" applyBorder="1" applyFont="1" applyNumberFormat="1">
      <alignment horizontal="right" shrinkToFit="0" vertical="bottom" wrapText="0"/>
    </xf>
    <xf borderId="6" fillId="0" fontId="114" numFmtId="0" xfId="0" applyAlignment="1" applyBorder="1" applyFont="1">
      <alignment horizontal="right" shrinkToFit="0" vertical="top" wrapText="0"/>
    </xf>
    <xf borderId="6" fillId="0" fontId="112" numFmtId="0" xfId="0" applyAlignment="1" applyBorder="1" applyFont="1">
      <alignment horizontal="right" shrinkToFit="0" vertical="top" wrapText="0"/>
    </xf>
    <xf borderId="6" fillId="0" fontId="87" numFmtId="0" xfId="0" applyAlignment="1" applyBorder="1" applyFont="1">
      <alignment horizontal="left" readingOrder="0" shrinkToFit="0" vertical="bottom" wrapText="0"/>
    </xf>
    <xf borderId="0" fillId="0" fontId="1" numFmtId="175" xfId="0" applyAlignment="1" applyFont="1" applyNumberFormat="1">
      <alignment horizontal="left" readingOrder="0" shrinkToFit="0" vertical="bottom" wrapText="0"/>
    </xf>
    <xf borderId="4" fillId="0" fontId="87" numFmtId="0" xfId="0" applyAlignment="1" applyBorder="1" applyFont="1">
      <alignment horizontal="left" readingOrder="0" shrinkToFit="0" vertical="bottom" wrapText="0"/>
    </xf>
    <xf borderId="0" fillId="0" fontId="80" numFmtId="0" xfId="0" applyAlignment="1" applyFont="1">
      <alignment shrinkToFit="0" vertical="top" wrapText="0"/>
    </xf>
    <xf borderId="0" fillId="0" fontId="116" numFmtId="0" xfId="0" applyAlignment="1" applyFont="1">
      <alignment readingOrder="0" shrinkToFit="0" vertical="top" wrapText="0"/>
    </xf>
    <xf borderId="6" fillId="0" fontId="10" numFmtId="0" xfId="0" applyAlignment="1" applyBorder="1" applyFont="1">
      <alignment horizontal="left" shrinkToFit="0" vertical="bottom" wrapText="0"/>
    </xf>
    <xf borderId="6" fillId="0" fontId="10" numFmtId="187" xfId="0" applyAlignment="1" applyBorder="1" applyFont="1" applyNumberFormat="1">
      <alignment horizontal="right" shrinkToFit="0" vertical="bottom" wrapText="0"/>
    </xf>
    <xf borderId="6" fillId="0" fontId="10" numFmtId="0" xfId="0" applyAlignment="1" applyBorder="1" applyFont="1">
      <alignment horizontal="right" shrinkToFit="0" vertical="bottom" wrapText="0"/>
    </xf>
    <xf borderId="6" fillId="0" fontId="10" numFmtId="0" xfId="0" applyAlignment="1" applyBorder="1" applyFont="1">
      <alignment shrinkToFit="0" vertical="bottom" wrapText="0"/>
    </xf>
    <xf borderId="1" fillId="0" fontId="80" numFmtId="0" xfId="0" applyAlignment="1" applyBorder="1" applyFont="1">
      <alignment horizontal="left" shrinkToFit="0" vertical="top" wrapText="0"/>
    </xf>
    <xf borderId="6" fillId="0" fontId="116" numFmtId="0" xfId="0" applyAlignment="1" applyBorder="1" applyFont="1">
      <alignment shrinkToFit="0" vertical="top" wrapText="0"/>
    </xf>
    <xf borderId="1" fillId="20" fontId="117" numFmtId="0" xfId="0" applyAlignment="1" applyBorder="1" applyFill="1" applyFont="1">
      <alignment horizontal="center" shrinkToFit="0" vertical="top" wrapText="0"/>
    </xf>
    <xf borderId="1" fillId="21" fontId="118" numFmtId="0" xfId="0" applyAlignment="1" applyBorder="1" applyFill="1" applyFont="1">
      <alignment shrinkToFit="0" vertical="top" wrapText="0"/>
    </xf>
    <xf borderId="6" fillId="0" fontId="116" numFmtId="0" xfId="0" applyAlignment="1" applyBorder="1" applyFont="1">
      <alignment horizontal="center" shrinkToFit="0" vertical="top" wrapText="0"/>
    </xf>
    <xf borderId="6" fillId="0" fontId="116" numFmtId="0" xfId="0" applyAlignment="1" applyBorder="1" applyFont="1">
      <alignment horizontal="right" shrinkToFit="0" vertical="bottom" wrapText="0"/>
    </xf>
    <xf borderId="6" fillId="0" fontId="116" numFmtId="0" xfId="0" applyAlignment="1" applyBorder="1" applyFont="1">
      <alignment horizontal="right" shrinkToFit="0" vertical="top" wrapText="0"/>
    </xf>
    <xf borderId="6" fillId="0" fontId="116" numFmtId="188" xfId="0" applyAlignment="1" applyBorder="1" applyFont="1" applyNumberFormat="1">
      <alignment horizontal="center" shrinkToFit="0" vertical="top" wrapText="0"/>
    </xf>
    <xf borderId="6" fillId="0" fontId="116" numFmtId="189" xfId="0" applyAlignment="1" applyBorder="1" applyFont="1" applyNumberFormat="1">
      <alignment horizontal="center" shrinkToFit="0" vertical="top" wrapText="0"/>
    </xf>
    <xf borderId="0" fillId="0" fontId="119" numFmtId="0" xfId="0" applyAlignment="1" applyFont="1">
      <alignment shrinkToFit="0" vertical="top" wrapText="0"/>
    </xf>
    <xf borderId="0" fillId="0" fontId="7" numFmtId="0" xfId="0" applyAlignment="1" applyFont="1">
      <alignment shrinkToFit="0" vertical="top" wrapText="0"/>
    </xf>
    <xf borderId="40" fillId="22" fontId="116" numFmtId="0" xfId="0" applyAlignment="1" applyBorder="1" applyFill="1" applyFont="1">
      <alignment horizontal="left" shrinkToFit="0" vertical="top" wrapText="1"/>
    </xf>
    <xf borderId="41" fillId="0" fontId="24" numFmtId="0" xfId="0" applyBorder="1" applyFont="1"/>
    <xf borderId="42" fillId="0" fontId="24" numFmtId="0" xfId="0" applyBorder="1" applyFont="1"/>
    <xf borderId="0" fillId="0" fontId="118" numFmtId="0" xfId="0" applyAlignment="1" applyFont="1">
      <alignment shrinkToFit="0" vertical="top" wrapText="0"/>
    </xf>
    <xf borderId="0" fillId="0" fontId="1" numFmtId="0" xfId="0" applyAlignment="1" applyFont="1">
      <alignment horizontal="left" shrinkToFit="0" vertical="bottom" wrapText="1"/>
    </xf>
    <xf borderId="0" fillId="0" fontId="10" numFmtId="0" xfId="0" applyAlignment="1" applyFont="1">
      <alignment shrinkToFit="0" vertical="bottom" wrapText="1"/>
    </xf>
    <xf borderId="0" fillId="0" fontId="13" numFmtId="0" xfId="0" applyFont="1"/>
    <xf borderId="0" fillId="0" fontId="13" numFmtId="0" xfId="0" applyAlignment="1" applyFont="1">
      <alignment horizontal="left"/>
    </xf>
    <xf borderId="22" fillId="0" fontId="63" numFmtId="0" xfId="0" applyAlignment="1" applyBorder="1" applyFont="1">
      <alignment horizontal="center" shrinkToFit="0" vertical="bottom" wrapText="0"/>
    </xf>
    <xf borderId="6" fillId="0" fontId="16" numFmtId="0" xfId="0" applyAlignment="1" applyBorder="1" applyFont="1">
      <alignment shrinkToFit="0" vertical="bottom" wrapText="0"/>
    </xf>
    <xf borderId="6" fillId="0" fontId="7" numFmtId="0" xfId="0" applyAlignment="1" applyBorder="1" applyFont="1">
      <alignment horizontal="right" shrinkToFit="0" vertical="bottom" wrapText="0"/>
    </xf>
    <xf borderId="6" fillId="0" fontId="120" numFmtId="0" xfId="0" applyAlignment="1" applyBorder="1" applyFont="1">
      <alignment shrinkToFit="0" vertical="bottom" wrapText="0"/>
    </xf>
    <xf borderId="6" fillId="0" fontId="7" numFmtId="165" xfId="0" applyAlignment="1" applyBorder="1" applyFont="1" applyNumberFormat="1">
      <alignment shrinkToFit="0" vertical="bottom" wrapText="0"/>
    </xf>
    <xf borderId="6" fillId="0" fontId="7" numFmtId="186" xfId="0" applyAlignment="1" applyBorder="1" applyFont="1" applyNumberFormat="1">
      <alignment shrinkToFit="0" vertical="bottom" wrapText="0"/>
    </xf>
    <xf borderId="6" fillId="0" fontId="7" numFmtId="190" xfId="0" applyAlignment="1" applyBorder="1" applyFont="1" applyNumberFormat="1">
      <alignment shrinkToFit="0" vertical="bottom" wrapText="0"/>
    </xf>
    <xf borderId="0" fillId="0" fontId="10" numFmtId="170" xfId="0" applyAlignment="1" applyFont="1" applyNumberFormat="1">
      <alignment readingOrder="0" shrinkToFit="0" vertical="bottom" wrapText="0"/>
    </xf>
    <xf borderId="0" fillId="0" fontId="10" numFmtId="191" xfId="0" applyAlignment="1" applyFont="1" applyNumberFormat="1">
      <alignment readingOrder="0" shrinkToFit="0" vertical="bottom" wrapText="0"/>
    </xf>
    <xf borderId="0" fillId="0" fontId="10" numFmtId="192" xfId="0" applyAlignment="1" applyFont="1" applyNumberFormat="1">
      <alignment readingOrder="0" shrinkToFit="0" vertical="bottom" wrapText="0"/>
    </xf>
    <xf borderId="21" fillId="2" fontId="121" numFmtId="0" xfId="0" applyAlignment="1" applyBorder="1" applyFill="1" applyFont="1">
      <alignment vertical="bottom"/>
    </xf>
    <xf borderId="0" fillId="0" fontId="10" numFmtId="168" xfId="0" applyAlignment="1" applyFont="1" applyNumberFormat="1">
      <alignment readingOrder="0" shrinkToFit="0" vertical="bottom" wrapText="0"/>
    </xf>
    <xf borderId="0" fillId="10" fontId="5" numFmtId="0" xfId="0" applyAlignment="1" applyFill="1" applyFont="1">
      <alignment vertical="bottom"/>
    </xf>
    <xf borderId="0" fillId="0" fontId="1" numFmtId="0" xfId="0" applyAlignment="1" applyFont="1">
      <alignment vertical="bottom"/>
    </xf>
    <xf borderId="6" fillId="0" fontId="29" numFmtId="0" xfId="0" applyAlignment="1" applyBorder="1" applyFont="1">
      <alignment horizontal="center" shrinkToFit="0" vertical="bottom" wrapText="0"/>
    </xf>
    <xf borderId="21" fillId="3" fontId="122" numFmtId="0" xfId="0" applyAlignment="1" applyBorder="1" applyFill="1" applyFont="1">
      <alignment shrinkToFit="0" vertical="bottom" wrapText="0"/>
    </xf>
    <xf borderId="21" fillId="3" fontId="123" numFmtId="0" xfId="0" applyAlignment="1" applyBorder="1" applyFill="1" applyFont="1">
      <alignment horizontal="center" shrinkToFit="0" vertical="bottom" wrapText="0"/>
    </xf>
    <xf borderId="21" fillId="3" fontId="123" numFmtId="0" xfId="0" applyAlignment="1" applyBorder="1" applyFill="1" applyFont="1">
      <alignment shrinkToFit="0" vertical="bottom" wrapText="0"/>
    </xf>
    <xf borderId="1" fillId="3" fontId="122" numFmtId="0" xfId="0" applyAlignment="1" applyBorder="1" applyFill="1" applyFont="1">
      <alignment horizontal="right" shrinkToFit="0" vertical="top" wrapText="0"/>
    </xf>
    <xf borderId="1" fillId="23" fontId="122" numFmtId="0" xfId="0" applyAlignment="1" applyBorder="1" applyFill="1" applyFont="1">
      <alignment horizontal="center" shrinkToFit="0" vertical="top" wrapText="0"/>
    </xf>
    <xf borderId="43" fillId="24" fontId="122" numFmtId="0" xfId="0" applyAlignment="1" applyBorder="1" applyFill="1" applyFont="1">
      <alignment horizontal="center" shrinkToFit="0" vertical="bottom" wrapText="0"/>
    </xf>
    <xf borderId="6" fillId="0" fontId="123" numFmtId="0" xfId="0" applyAlignment="1" applyBorder="1" applyFont="1">
      <alignment horizontal="left" shrinkToFit="0" vertical="bottom" wrapText="0"/>
    </xf>
    <xf borderId="6" fillId="0" fontId="123" numFmtId="0" xfId="0" applyAlignment="1" applyBorder="1" applyFont="1">
      <alignment horizontal="center" shrinkToFit="0" vertical="bottom" wrapText="0"/>
    </xf>
    <xf borderId="6" fillId="3" fontId="123" numFmtId="0" xfId="0" applyAlignment="1" applyBorder="1" applyFill="1" applyFont="1">
      <alignment horizontal="center" shrinkToFit="0" vertical="bottom" wrapText="0"/>
    </xf>
    <xf borderId="6" fillId="0" fontId="122" numFmtId="0" xfId="0" applyAlignment="1" applyBorder="1" applyFont="1">
      <alignment horizontal="center" shrinkToFit="0" vertical="bottom" wrapText="0"/>
    </xf>
    <xf borderId="44" fillId="3" fontId="123" numFmtId="0" xfId="0" applyAlignment="1" applyBorder="1" applyFill="1" applyFont="1">
      <alignment horizontal="center" shrinkToFit="0" vertical="bottom" wrapText="0"/>
    </xf>
    <xf borderId="6" fillId="0" fontId="122" numFmtId="0" xfId="0" applyAlignment="1" applyBorder="1" applyFont="1">
      <alignment horizontal="left" shrinkToFit="0" vertical="bottom" wrapText="0"/>
    </xf>
    <xf borderId="45" fillId="3" fontId="122" numFmtId="0" xfId="0" applyAlignment="1" applyBorder="1" applyFill="1" applyFont="1">
      <alignment shrinkToFit="0" vertical="bottom" wrapText="0"/>
    </xf>
    <xf borderId="46" fillId="3" fontId="122" numFmtId="0" xfId="0" applyAlignment="1" applyBorder="1" applyFill="1" applyFont="1">
      <alignment shrinkToFit="0" vertical="bottom" wrapText="0"/>
    </xf>
    <xf borderId="47" fillId="3" fontId="122" numFmtId="0" xfId="0" applyAlignment="1" applyBorder="1" applyFill="1" applyFont="1">
      <alignment shrinkToFit="0" vertical="bottom" wrapText="0"/>
    </xf>
    <xf borderId="48" fillId="3" fontId="124" numFmtId="0" xfId="0" applyAlignment="1" applyBorder="1" applyFill="1" applyFont="1">
      <alignment shrinkToFit="0" vertical="bottom" wrapText="0"/>
    </xf>
    <xf borderId="21" fillId="3" fontId="124" numFmtId="0" xfId="0" applyAlignment="1" applyBorder="1" applyFill="1" applyFont="1">
      <alignment shrinkToFit="0" vertical="bottom" wrapText="0"/>
    </xf>
    <xf borderId="49" fillId="3" fontId="124" numFmtId="0" xfId="0" applyAlignment="1" applyBorder="1" applyFill="1" applyFont="1">
      <alignment shrinkToFit="0" vertical="bottom" wrapText="0"/>
    </xf>
    <xf borderId="21" fillId="3" fontId="125" numFmtId="0" xfId="0" applyAlignment="1" applyBorder="1" applyFill="1" applyFont="1">
      <alignment shrinkToFit="0" vertical="bottom" wrapText="0"/>
    </xf>
    <xf borderId="50" fillId="3" fontId="124" numFmtId="0" xfId="0" applyAlignment="1" applyBorder="1" applyFill="1" applyFont="1">
      <alignment horizontal="left" shrinkToFit="0" vertical="bottom" wrapText="0"/>
    </xf>
    <xf borderId="51" fillId="0" fontId="24" numFmtId="0" xfId="0" applyBorder="1" applyFont="1"/>
    <xf borderId="50" fillId="3" fontId="124" numFmtId="0" xfId="0" applyAlignment="1" applyBorder="1" applyFill="1" applyFont="1">
      <alignment shrinkToFit="0" vertical="bottom" wrapText="0"/>
    </xf>
    <xf borderId="50" fillId="3" fontId="123" numFmtId="0" xfId="0" applyAlignment="1" applyBorder="1" applyFill="1" applyFont="1">
      <alignment horizontal="left" shrinkToFit="0" vertical="bottom" wrapText="0"/>
    </xf>
    <xf borderId="52" fillId="3" fontId="124" numFmtId="0" xfId="0" applyAlignment="1" applyBorder="1" applyFill="1" applyFont="1">
      <alignment horizontal="left" shrinkToFit="0" vertical="bottom" wrapText="0"/>
    </xf>
    <xf borderId="53" fillId="0" fontId="24" numFmtId="0" xfId="0" applyBorder="1" applyFont="1"/>
    <xf borderId="54" fillId="0" fontId="24" numFmtId="0" xfId="0" applyBorder="1" applyFont="1"/>
    <xf borderId="1" fillId="3" fontId="122" numFmtId="0" xfId="0" applyAlignment="1" applyBorder="1" applyFill="1" applyFont="1">
      <alignment horizontal="left" shrinkToFit="0" vertical="bottom" wrapText="0"/>
    </xf>
    <xf borderId="6" fillId="3" fontId="126" numFmtId="0" xfId="0" applyAlignment="1" applyBorder="1" applyFill="1" applyFont="1">
      <alignment shrinkToFit="0" vertical="top" wrapText="0"/>
    </xf>
    <xf borderId="6" fillId="3" fontId="87" numFmtId="0" xfId="0" applyAlignment="1" applyBorder="1" applyFill="1" applyFont="1">
      <alignment shrinkToFit="0" vertical="top" wrapText="0"/>
    </xf>
    <xf borderId="22" fillId="0" fontId="63" numFmtId="0" xfId="0" applyAlignment="1" applyBorder="1" applyFont="1">
      <alignment vertical="bottom"/>
    </xf>
    <xf borderId="22" fillId="0" fontId="127" numFmtId="0" xfId="0" applyAlignment="1" applyBorder="1" applyFont="1">
      <alignment horizontal="center" readingOrder="0" vertical="bottom"/>
    </xf>
    <xf borderId="0" fillId="0" fontId="128" numFmtId="0" xfId="0" applyAlignment="1" applyFont="1">
      <alignment horizontal="left" readingOrder="0" vertical="bottom"/>
    </xf>
    <xf borderId="0" fillId="0" fontId="128" numFmtId="0" xfId="0" applyAlignment="1" applyFont="1">
      <alignment horizontal="center" readingOrder="0" vertical="bottom"/>
    </xf>
    <xf borderId="0" fillId="0" fontId="129" numFmtId="0" xfId="0" applyAlignment="1" applyFont="1">
      <alignment horizontal="right" readingOrder="0" vertical="bottom"/>
    </xf>
    <xf borderId="0" fillId="0" fontId="63" numFmtId="0" xfId="0" applyAlignment="1" applyFont="1">
      <alignment shrinkToFit="0" vertical="bottom" wrapText="0"/>
    </xf>
    <xf borderId="6" fillId="0" fontId="127" numFmtId="0" xfId="0" applyAlignment="1" applyBorder="1" applyFont="1">
      <alignment horizontal="center" readingOrder="0"/>
    </xf>
    <xf borderId="6" fillId="0" fontId="127" numFmtId="0" xfId="0" applyAlignment="1" applyBorder="1" applyFont="1">
      <alignment horizontal="right" readingOrder="0" vertical="bottom"/>
    </xf>
    <xf borderId="6" fillId="0" fontId="63" numFmtId="0" xfId="0" applyAlignment="1" applyBorder="1" applyFont="1">
      <alignment horizontal="left" readingOrder="0" vertical="bottom"/>
    </xf>
    <xf borderId="6" fillId="0" fontId="130" numFmtId="0" xfId="0" applyAlignment="1" applyBorder="1" applyFont="1">
      <alignment shrinkToFit="0" vertical="top" wrapText="0"/>
    </xf>
    <xf borderId="6" fillId="0" fontId="80" numFmtId="187" xfId="0" applyAlignment="1" applyBorder="1" applyFont="1" applyNumberFormat="1">
      <alignment shrinkToFit="0" vertical="top" wrapText="0"/>
    </xf>
    <xf borderId="6" fillId="0" fontId="80" numFmtId="178" xfId="0" applyAlignment="1" applyBorder="1" applyFont="1" applyNumberFormat="1">
      <alignment shrinkToFit="0" vertical="top" wrapText="0"/>
    </xf>
    <xf borderId="6" fillId="0" fontId="1" numFmtId="0" xfId="0" applyAlignment="1" applyBorder="1" applyFont="1">
      <alignment shrinkToFit="0" vertical="top" wrapText="0"/>
    </xf>
    <xf borderId="6" fillId="0" fontId="80" numFmtId="193" xfId="0" applyAlignment="1" applyBorder="1" applyFont="1" applyNumberFormat="1">
      <alignment shrinkToFit="0" vertical="top" wrapText="0"/>
    </xf>
    <xf borderId="6" fillId="0" fontId="63" numFmtId="0" xfId="0" applyAlignment="1" applyBorder="1" applyFont="1">
      <alignment horizontal="left" vertical="bottom"/>
    </xf>
    <xf borderId="0" fillId="2" fontId="88" numFmtId="0" xfId="0" applyAlignment="1" applyFill="1" applyFont="1">
      <alignment readingOrder="0"/>
    </xf>
    <xf borderId="0" fillId="0" fontId="131" numFmtId="0" xfId="0" applyAlignment="1" applyFont="1">
      <alignment shrinkToFit="0" vertical="bottom" wrapText="0"/>
    </xf>
    <xf borderId="0" fillId="0" fontId="13" numFmtId="10" xfId="0" applyAlignment="1" applyFont="1" applyNumberFormat="1">
      <alignment readingOrder="0"/>
    </xf>
    <xf borderId="0" fillId="0" fontId="63" numFmtId="0" xfId="0" applyAlignment="1" applyFont="1">
      <alignment horizontal="left" shrinkToFit="0" vertical="bottom" wrapText="0"/>
    </xf>
    <xf borderId="4" fillId="0" fontId="63" numFmtId="0" xfId="0" applyAlignment="1" applyBorder="1" applyFont="1">
      <alignment horizontal="left" readingOrder="0" vertical="bottom"/>
    </xf>
    <xf borderId="0" fillId="0" fontId="29" numFmtId="0" xfId="0" applyAlignment="1" applyFont="1">
      <alignment horizontal="left" shrinkToFit="0" vertical="bottom" wrapText="0"/>
    </xf>
    <xf borderId="6" fillId="10" fontId="29" numFmtId="0" xfId="0" applyAlignment="1" applyBorder="1" applyFill="1" applyFont="1">
      <alignment shrinkToFit="0" vertical="bottom" wrapText="0"/>
    </xf>
    <xf borderId="6" fillId="25" fontId="29" numFmtId="0" xfId="0" applyAlignment="1" applyBorder="1" applyFill="1" applyFont="1">
      <alignment horizontal="right" shrinkToFit="0" vertical="bottom" wrapText="0"/>
    </xf>
    <xf borderId="6" fillId="3" fontId="29" numFmtId="0" xfId="0" applyAlignment="1" applyBorder="1" applyFill="1" applyFont="1">
      <alignment shrinkToFit="0" vertical="bottom" wrapText="0"/>
    </xf>
    <xf borderId="6" fillId="0" fontId="29" numFmtId="0" xfId="0" applyAlignment="1" applyBorder="1" applyFont="1">
      <alignment shrinkToFit="0" vertical="bottom" wrapText="0"/>
    </xf>
    <xf borderId="21" fillId="2" fontId="9" numFmtId="0" xfId="0" applyAlignment="1" applyBorder="1" applyFill="1" applyFont="1">
      <alignment shrinkToFit="0" vertical="bottom" wrapText="0"/>
    </xf>
    <xf borderId="6" fillId="10" fontId="87" numFmtId="0" xfId="0" applyAlignment="1" applyBorder="1" applyFill="1" applyFont="1">
      <alignment vertical="bottom"/>
    </xf>
    <xf borderId="3" fillId="10" fontId="87" numFmtId="0" xfId="0" applyAlignment="1" applyBorder="1" applyFill="1" applyFont="1">
      <alignment vertical="bottom"/>
    </xf>
    <xf borderId="3" fillId="3" fontId="87" numFmtId="0" xfId="0" applyAlignment="1" applyBorder="1" applyFill="1" applyFont="1">
      <alignment vertical="bottom"/>
    </xf>
    <xf borderId="3" fillId="0" fontId="87" numFmtId="0" xfId="0" applyAlignment="1" applyBorder="1" applyFont="1">
      <alignment vertical="bottom"/>
    </xf>
    <xf borderId="3" fillId="10" fontId="87" numFmtId="0" xfId="0" applyAlignment="1" applyBorder="1" applyFill="1" applyFont="1">
      <alignment vertical="bottom"/>
    </xf>
    <xf borderId="0" fillId="0" fontId="5" numFmtId="0" xfId="0" applyAlignment="1" applyFont="1">
      <alignment vertical="bottom"/>
    </xf>
    <xf borderId="0" fillId="0" fontId="80" numFmtId="0" xfId="0" applyAlignment="1" applyFont="1">
      <alignment horizontal="right" vertical="bottom"/>
    </xf>
    <xf borderId="0" fillId="0" fontId="80" numFmtId="0" xfId="0" applyAlignment="1" applyFont="1">
      <alignment vertical="bottom"/>
    </xf>
    <xf borderId="0" fillId="0" fontId="80" numFmtId="0" xfId="0" applyAlignment="1" applyFont="1">
      <alignment vertical="bottom"/>
    </xf>
    <xf borderId="21" fillId="3" fontId="9" numFmtId="0" xfId="0" applyAlignment="1" applyBorder="1" applyFill="1" applyFont="1">
      <alignment readingOrder="0" shrinkToFit="0" vertical="bottom" wrapText="0"/>
    </xf>
    <xf borderId="1" fillId="26" fontId="29" numFmtId="0" xfId="0" applyAlignment="1" applyBorder="1" applyFill="1" applyFont="1">
      <alignment horizontal="center" shrinkToFit="0" vertical="bottom" wrapText="0"/>
    </xf>
    <xf borderId="6" fillId="26" fontId="29" numFmtId="0" xfId="0" applyAlignment="1" applyBorder="1" applyFill="1" applyFont="1">
      <alignment horizontal="center" shrinkToFit="0" vertical="bottom" wrapText="0"/>
    </xf>
    <xf borderId="6" fillId="3" fontId="10" numFmtId="0" xfId="0" applyAlignment="1" applyBorder="1" applyFill="1" applyFont="1">
      <alignment horizontal="left" shrinkToFit="0" vertical="bottom" wrapText="0"/>
    </xf>
    <xf borderId="6" fillId="3" fontId="10" numFmtId="177" xfId="0" applyAlignment="1" applyBorder="1" applyFill="1" applyFont="1" applyNumberFormat="1">
      <alignment horizontal="left" shrinkToFit="0" vertical="bottom" wrapText="0"/>
    </xf>
    <xf borderId="6" fillId="3" fontId="10" numFmtId="0" xfId="0" applyAlignment="1" applyBorder="1" applyFill="1" applyFont="1">
      <alignment horizontal="right" shrinkToFit="0" vertical="bottom" wrapText="0"/>
    </xf>
    <xf borderId="6" fillId="3" fontId="10" numFmtId="4" xfId="0" applyAlignment="1" applyBorder="1" applyFill="1" applyFont="1" applyNumberFormat="1">
      <alignment horizontal="right" shrinkToFit="0" vertical="bottom" wrapText="0"/>
    </xf>
    <xf borderId="0" fillId="0" fontId="87" numFmtId="0" xfId="0" applyAlignment="1" applyFont="1">
      <alignment shrinkToFit="0" vertical="bottom" wrapText="0"/>
    </xf>
    <xf borderId="0" fillId="2" fontId="132" numFmtId="0" xfId="0" applyAlignment="1" applyFill="1" applyFont="1">
      <alignment readingOrder="0" shrinkToFit="0" vertical="bottom" wrapText="0"/>
    </xf>
    <xf borderId="6" fillId="26" fontId="29" numFmtId="0" xfId="0" applyAlignment="1" applyBorder="1" applyFill="1" applyFont="1">
      <alignment horizontal="center" readingOrder="0" shrinkToFit="0" vertical="bottom" wrapText="0"/>
    </xf>
    <xf borderId="1" fillId="3" fontId="29" numFmtId="0" xfId="0" applyAlignment="1" applyBorder="1" applyFill="1" applyFont="1">
      <alignment horizontal="left" readingOrder="0" shrinkToFit="0" vertical="bottom" wrapText="0"/>
    </xf>
    <xf borderId="6" fillId="3" fontId="10" numFmtId="0" xfId="0" applyAlignment="1" applyBorder="1" applyFill="1" applyFont="1">
      <alignment horizontal="left" readingOrder="0" shrinkToFit="0" vertical="bottom" wrapText="0"/>
    </xf>
    <xf borderId="6" fillId="3" fontId="10" numFmtId="4" xfId="0" applyAlignment="1" applyBorder="1" applyFill="1" applyFont="1" applyNumberFormat="1">
      <alignment horizontal="right" readingOrder="0" shrinkToFit="0" vertical="bottom" wrapText="0"/>
    </xf>
    <xf borderId="6" fillId="3" fontId="10" numFmtId="10" xfId="0" applyAlignment="1" applyBorder="1" applyFill="1" applyFont="1" applyNumberFormat="1">
      <alignment horizontal="right" readingOrder="0" shrinkToFit="0" vertical="bottom" wrapText="0"/>
    </xf>
    <xf borderId="55" fillId="3" fontId="16" numFmtId="0" xfId="0" applyAlignment="1" applyBorder="1" applyFill="1" applyFont="1">
      <alignment horizontal="left" shrinkToFit="0" vertical="bottom" wrapText="0"/>
    </xf>
    <xf borderId="0" fillId="0" fontId="1" numFmtId="177" xfId="0" applyAlignment="1" applyFont="1" applyNumberFormat="1">
      <alignment shrinkToFit="0" vertical="bottom" wrapText="0"/>
    </xf>
    <xf borderId="6" fillId="3" fontId="10" numFmtId="177" xfId="0" applyAlignment="1" applyBorder="1" applyFill="1" applyFont="1" applyNumberFormat="1">
      <alignment horizontal="right" shrinkToFit="0" vertical="bottom" wrapText="0"/>
    </xf>
    <xf borderId="1" fillId="3" fontId="87" numFmtId="0" xfId="0" applyAlignment="1" applyBorder="1" applyFill="1" applyFont="1">
      <alignment horizontal="left" shrinkToFit="0" vertical="bottom" wrapText="0"/>
    </xf>
    <xf borderId="6" fillId="3" fontId="10" numFmtId="10" xfId="0" applyAlignment="1" applyBorder="1" applyFill="1" applyFont="1" applyNumberFormat="1">
      <alignment horizontal="right" shrinkToFit="0" vertical="bottom" wrapText="0"/>
    </xf>
    <xf borderId="21" fillId="3" fontId="133" numFmtId="0" xfId="0" applyAlignment="1" applyBorder="1" applyFill="1" applyFont="1">
      <alignment shrinkToFit="0" vertical="bottom" wrapText="0"/>
    </xf>
    <xf borderId="0" fillId="0" fontId="63" numFmtId="190" xfId="0" applyAlignment="1" applyFont="1" applyNumberFormat="1">
      <alignment shrinkToFit="0" vertical="bottom" wrapText="0"/>
    </xf>
    <xf borderId="0" fillId="0" fontId="3" numFmtId="0" xfId="0" applyAlignment="1" applyFont="1">
      <alignment readingOrder="0"/>
    </xf>
    <xf borderId="0" fillId="0" fontId="63" numFmtId="0" xfId="0" applyAlignment="1" applyFont="1">
      <alignment shrinkToFit="0" vertical="bottom" wrapText="1"/>
    </xf>
    <xf borderId="0" fillId="0" fontId="13" numFmtId="194" xfId="0" applyAlignment="1" applyFont="1" applyNumberFormat="1">
      <alignment readingOrder="0"/>
    </xf>
    <xf borderId="0" fillId="0" fontId="63" numFmtId="195" xfId="0" applyAlignment="1" applyFont="1" applyNumberFormat="1">
      <alignment shrinkToFit="0" vertical="bottom" wrapText="0"/>
    </xf>
    <xf borderId="0" fillId="0" fontId="21" numFmtId="0" xfId="0" applyAlignment="1" applyFont="1">
      <alignment shrinkToFit="0" vertical="bottom" wrapText="0"/>
    </xf>
    <xf borderId="0" fillId="0" fontId="21" numFmtId="0" xfId="0" applyAlignment="1" applyFont="1">
      <alignment horizontal="right" shrinkToFit="0" vertical="bottom" wrapText="0"/>
    </xf>
    <xf borderId="0" fillId="0" fontId="63" numFmtId="196" xfId="0" applyAlignment="1" applyFont="1" applyNumberFormat="1">
      <alignment horizontal="right" shrinkToFit="0" vertical="bottom" wrapText="0"/>
    </xf>
    <xf borderId="0" fillId="0" fontId="63" numFmtId="11" xfId="0" applyAlignment="1" applyFont="1" applyNumberFormat="1">
      <alignment horizontal="right" shrinkToFit="0" vertical="bottom" wrapText="0"/>
    </xf>
    <xf borderId="0" fillId="0" fontId="5" numFmtId="0" xfId="0" applyAlignment="1" applyFont="1">
      <alignment horizontal="right" vertical="bottom"/>
    </xf>
    <xf borderId="0" fillId="0" fontId="5" numFmtId="0" xfId="0" applyAlignment="1" applyFont="1">
      <alignment horizontal="right" readingOrder="0" vertical="bottom"/>
    </xf>
    <xf borderId="0" fillId="0" fontId="134" numFmtId="0" xfId="0" applyAlignment="1" applyFont="1">
      <alignment shrinkToFit="0" vertical="bottom" wrapText="0"/>
    </xf>
    <xf borderId="0" fillId="0" fontId="5" numFmtId="0" xfId="0" applyAlignment="1" applyFont="1">
      <alignment horizontal="right" vertical="bottom"/>
    </xf>
    <xf borderId="0" fillId="0" fontId="12" numFmtId="0" xfId="0" applyAlignment="1" applyFont="1">
      <alignment horizontal="left" readingOrder="0"/>
    </xf>
    <xf borderId="0" fillId="0" fontId="13" numFmtId="176" xfId="0" applyAlignment="1" applyFont="1" applyNumberFormat="1">
      <alignment horizontal="left" readingOrder="0"/>
    </xf>
    <xf borderId="0" fillId="0" fontId="63" numFmtId="197" xfId="0" applyAlignment="1" applyFont="1" applyNumberFormat="1">
      <alignment horizontal="right" readingOrder="0" shrinkToFit="0" vertical="bottom" wrapText="0"/>
    </xf>
    <xf borderId="0" fillId="0" fontId="21" numFmtId="182" xfId="0" applyAlignment="1" applyFont="1" applyNumberFormat="1">
      <alignment horizontal="right" shrinkToFit="0" vertical="bottom" wrapText="0"/>
    </xf>
    <xf borderId="56" fillId="27" fontId="135" numFmtId="0" xfId="0" applyAlignment="1" applyBorder="1" applyFill="1" applyFont="1">
      <alignment shrinkToFit="0" vertical="bottom" wrapText="0"/>
    </xf>
    <xf borderId="57" fillId="27" fontId="135" numFmtId="0" xfId="0" applyAlignment="1" applyBorder="1" applyFill="1" applyFont="1">
      <alignment shrinkToFit="0" vertical="bottom" wrapText="0"/>
    </xf>
    <xf borderId="58" fillId="27" fontId="135" numFmtId="0" xfId="0" applyAlignment="1" applyBorder="1" applyFill="1" applyFont="1">
      <alignment shrinkToFit="0" vertical="bottom" wrapText="0"/>
    </xf>
    <xf borderId="56" fillId="19" fontId="63" numFmtId="0" xfId="0" applyAlignment="1" applyBorder="1" applyFill="1" applyFont="1">
      <alignment horizontal="right" shrinkToFit="0" vertical="bottom" wrapText="0"/>
    </xf>
    <xf borderId="57" fillId="19" fontId="63" numFmtId="0" xfId="0" applyAlignment="1" applyBorder="1" applyFill="1" applyFont="1">
      <alignment shrinkToFit="0" vertical="bottom" wrapText="0"/>
    </xf>
    <xf borderId="57" fillId="19" fontId="63" numFmtId="0" xfId="0" applyAlignment="1" applyBorder="1" applyFill="1" applyFont="1">
      <alignment horizontal="right" shrinkToFit="0" vertical="bottom" wrapText="0"/>
    </xf>
    <xf borderId="58" fillId="19" fontId="63" numFmtId="177" xfId="0" applyAlignment="1" applyBorder="1" applyFill="1" applyFont="1" applyNumberFormat="1">
      <alignment horizontal="right" shrinkToFit="0" vertical="bottom" wrapText="0"/>
    </xf>
    <xf borderId="59" fillId="0" fontId="63" numFmtId="0" xfId="0" applyAlignment="1" applyBorder="1" applyFont="1">
      <alignment horizontal="right" shrinkToFit="0" vertical="bottom" wrapText="0"/>
    </xf>
    <xf borderId="60" fillId="0" fontId="63" numFmtId="0" xfId="0" applyAlignment="1" applyBorder="1" applyFont="1">
      <alignment shrinkToFit="0" vertical="bottom" wrapText="0"/>
    </xf>
    <xf borderId="60" fillId="0" fontId="63" numFmtId="0" xfId="0" applyAlignment="1" applyBorder="1" applyFont="1">
      <alignment horizontal="right" shrinkToFit="0" vertical="bottom" wrapText="0"/>
    </xf>
    <xf borderId="61" fillId="0" fontId="63" numFmtId="177" xfId="0" applyAlignment="1" applyBorder="1" applyFont="1" applyNumberFormat="1">
      <alignment horizontal="right" shrinkToFit="0" vertical="bottom" wrapText="0"/>
    </xf>
    <xf borderId="0" fillId="0" fontId="63" numFmtId="198" xfId="0" applyAlignment="1" applyFont="1" applyNumberFormat="1">
      <alignment horizontal="right" shrinkToFit="0" vertical="bottom" wrapText="0"/>
    </xf>
    <xf borderId="0" fillId="0" fontId="1" numFmtId="0" xfId="0" applyAlignment="1" applyFont="1">
      <alignment horizontal="right" readingOrder="0" shrinkToFit="0" vertical="bottom" wrapText="0"/>
    </xf>
    <xf borderId="0" fillId="0" fontId="1" numFmtId="4" xfId="0" applyAlignment="1" applyFont="1" applyNumberFormat="1">
      <alignment shrinkToFit="0" vertical="bottom" wrapText="0"/>
    </xf>
    <xf borderId="62" fillId="3" fontId="16" numFmtId="0" xfId="0" applyAlignment="1" applyBorder="1" applyFill="1" applyFont="1">
      <alignment horizontal="left" readingOrder="0" shrinkToFit="0" vertical="bottom" wrapText="0"/>
    </xf>
    <xf borderId="6" fillId="0" fontId="29" numFmtId="0" xfId="0" applyAlignment="1" applyBorder="1" applyFont="1">
      <alignment horizontal="center" readingOrder="0" shrinkToFit="0" vertical="bottom" wrapText="0"/>
    </xf>
    <xf borderId="1" fillId="0" fontId="29" numFmtId="0" xfId="0" applyAlignment="1" applyBorder="1" applyFont="1">
      <alignment horizontal="left" readingOrder="0" shrinkToFit="0" vertical="bottom" wrapText="0"/>
    </xf>
    <xf borderId="6" fillId="0" fontId="10" numFmtId="0" xfId="0" applyAlignment="1" applyBorder="1" applyFont="1">
      <alignment readingOrder="0" shrinkToFit="0" vertical="bottom" wrapText="0"/>
    </xf>
    <xf borderId="6" fillId="0" fontId="10" numFmtId="0" xfId="0" applyAlignment="1" applyBorder="1" applyFont="1">
      <alignment horizontal="right" readingOrder="0" shrinkToFit="0" vertical="bottom" wrapText="0"/>
    </xf>
    <xf borderId="6" fillId="0" fontId="10" numFmtId="4" xfId="0" applyAlignment="1" applyBorder="1" applyFont="1" applyNumberFormat="1">
      <alignment horizontal="right" readingOrder="0" shrinkToFit="0" vertical="bottom" wrapText="0"/>
    </xf>
    <xf borderId="62" fillId="3" fontId="7" numFmtId="0" xfId="0" applyAlignment="1" applyBorder="1" applyFill="1" applyFont="1">
      <alignment horizontal="left" readingOrder="0" shrinkToFit="0" vertical="bottom" wrapText="0"/>
    </xf>
    <xf borderId="1" fillId="0" fontId="118" numFmtId="0" xfId="0" applyAlignment="1" applyBorder="1" applyFont="1">
      <alignment horizontal="left" readingOrder="0" shrinkToFit="0" vertical="bottom" wrapText="0"/>
    </xf>
    <xf borderId="0" fillId="0" fontId="7" numFmtId="175" xfId="0" applyAlignment="1" applyFont="1" applyNumberFormat="1">
      <alignment horizontal="left" readingOrder="0" shrinkToFit="0" vertical="bottom" wrapText="0"/>
    </xf>
    <xf borderId="0" fillId="0" fontId="7" numFmtId="177" xfId="0" applyAlignment="1" applyFont="1" applyNumberFormat="1">
      <alignment horizontal="right" readingOrder="0" shrinkToFit="0" vertical="bottom" wrapText="0"/>
    </xf>
    <xf borderId="6" fillId="0" fontId="10" numFmtId="0" xfId="0" applyAlignment="1" applyBorder="1" applyFont="1">
      <alignment readingOrder="0" vertical="bottom"/>
    </xf>
    <xf borderId="0" fillId="0" fontId="7" numFmtId="177" xfId="0" applyAlignment="1" applyFont="1" applyNumberFormat="1">
      <alignment shrinkToFit="0" vertical="bottom" wrapText="0"/>
    </xf>
    <xf borderId="0" fillId="0" fontId="1" numFmtId="0" xfId="0" applyAlignment="1" applyFont="1">
      <alignment readingOrder="0" shrinkToFit="0" vertical="bottom" wrapText="1"/>
    </xf>
    <xf borderId="1" fillId="0" fontId="113" numFmtId="0" xfId="0" applyAlignment="1" applyBorder="1" applyFont="1">
      <alignment horizontal="left" shrinkToFit="0" vertical="bottom" wrapText="0"/>
    </xf>
    <xf borderId="6" fillId="0" fontId="10" numFmtId="0" xfId="0" applyAlignment="1" applyBorder="1" applyFont="1">
      <alignment shrinkToFit="0" vertical="bottom" wrapText="1"/>
    </xf>
    <xf borderId="6" fillId="3" fontId="16" numFmtId="0" xfId="0" applyAlignment="1" applyBorder="1" applyFill="1" applyFont="1">
      <alignment horizontal="center" shrinkToFit="0" vertical="bottom" wrapText="0"/>
    </xf>
    <xf borderId="55" fillId="3" fontId="16" numFmtId="0" xfId="0" applyAlignment="1" applyBorder="1" applyFill="1" applyFont="1">
      <alignment horizontal="center" shrinkToFit="0" vertical="bottom" wrapText="0"/>
    </xf>
    <xf borderId="6" fillId="0" fontId="7" numFmtId="0" xfId="0" applyAlignment="1" applyBorder="1" applyFont="1">
      <alignment horizontal="center" shrinkToFit="0" vertical="bottom" wrapText="0"/>
    </xf>
    <xf borderId="6" fillId="3" fontId="7" numFmtId="0" xfId="0" applyAlignment="1" applyBorder="1" applyFill="1" applyFont="1">
      <alignment horizontal="left" shrinkToFit="0" vertical="bottom" wrapText="0"/>
    </xf>
    <xf borderId="6" fillId="3" fontId="136" numFmtId="0" xfId="0" applyAlignment="1" applyBorder="1" applyFill="1" applyFont="1">
      <alignment horizontal="center" shrinkToFit="0" vertical="bottom" wrapText="0"/>
    </xf>
    <xf borderId="55" fillId="3" fontId="136" numFmtId="0" xfId="0" applyAlignment="1" applyBorder="1" applyFill="1" applyFont="1">
      <alignment horizontal="center" shrinkToFit="0" vertical="bottom" wrapText="0"/>
    </xf>
    <xf borderId="0" fillId="0" fontId="1" numFmtId="10" xfId="0" applyAlignment="1" applyFont="1" applyNumberFormat="1">
      <alignment readingOrder="0" shrinkToFit="0" vertical="bottom" wrapText="0"/>
    </xf>
    <xf borderId="6" fillId="0" fontId="1" numFmtId="0" xfId="0" applyAlignment="1" applyBorder="1" applyFont="1">
      <alignment shrinkToFit="0" vertical="bottom" wrapText="0"/>
    </xf>
    <xf borderId="6" fillId="0" fontId="7" numFmtId="0" xfId="0" applyAlignment="1" applyBorder="1" applyFont="1">
      <alignment horizontal="left" shrinkToFit="0" vertical="bottom" wrapText="0"/>
    </xf>
    <xf borderId="6" fillId="0" fontId="7" numFmtId="10" xfId="0" applyAlignment="1" applyBorder="1" applyFont="1" applyNumberFormat="1">
      <alignment horizontal="left" shrinkToFit="0" vertical="bottom" wrapText="0"/>
    </xf>
    <xf borderId="0" fillId="0" fontId="116" numFmtId="0" xfId="0" applyAlignment="1" applyFont="1">
      <alignment horizontal="left" shrinkToFit="0" vertical="bottom" wrapText="0"/>
    </xf>
    <xf borderId="0" fillId="0" fontId="1" numFmtId="20" xfId="0" applyAlignment="1" applyFont="1" applyNumberFormat="1">
      <alignment shrinkToFit="0" vertical="bottom" wrapText="0"/>
    </xf>
    <xf borderId="0" fillId="0" fontId="116" numFmtId="0" xfId="0" applyAlignment="1" applyFont="1">
      <alignment shrinkToFit="0" vertical="bottom" wrapText="0"/>
    </xf>
    <xf borderId="0" fillId="0" fontId="116" numFmtId="189" xfId="0" applyAlignment="1" applyFont="1" applyNumberFormat="1">
      <alignment shrinkToFit="0" vertical="bottom" wrapText="0"/>
    </xf>
    <xf borderId="0" fillId="0" fontId="1" numFmtId="189" xfId="0" applyAlignment="1" applyFont="1" applyNumberFormat="1">
      <alignment shrinkToFit="0" vertical="bottom" wrapText="0"/>
    </xf>
    <xf borderId="0" fillId="0" fontId="1" numFmtId="10" xfId="0" applyAlignment="1" applyFont="1" applyNumberFormat="1">
      <alignment shrinkToFit="0" vertical="bottom" wrapText="0"/>
    </xf>
    <xf borderId="0" fillId="0" fontId="1" numFmtId="0" xfId="0" applyAlignment="1" applyFont="1">
      <alignment horizontal="right" shrinkToFit="0" vertical="bottom" wrapText="0"/>
    </xf>
    <xf borderId="0" fillId="0" fontId="116" numFmtId="199" xfId="0" applyAlignment="1" applyFont="1" applyNumberFormat="1">
      <alignment shrinkToFit="0" vertical="bottom" wrapText="0"/>
    </xf>
    <xf borderId="0" fillId="0" fontId="116" numFmtId="200" xfId="0" applyAlignment="1" applyFont="1" applyNumberFormat="1">
      <alignment shrinkToFit="0" vertical="bottom" wrapText="0"/>
    </xf>
    <xf borderId="0" fillId="0" fontId="137" numFmtId="0" xfId="0" applyAlignment="1" applyFont="1">
      <alignment horizontal="center" shrinkToFit="0" vertical="bottom" wrapText="0"/>
    </xf>
    <xf borderId="21" fillId="3" fontId="136" numFmtId="0" xfId="0" applyAlignment="1" applyBorder="1" applyFill="1" applyFont="1">
      <alignment horizontal="center" shrinkToFit="0" vertical="bottom" wrapText="0"/>
    </xf>
    <xf borderId="21" fillId="3" fontId="18" numFmtId="0" xfId="0" applyAlignment="1" applyBorder="1" applyFill="1" applyFont="1">
      <alignment horizontal="center" shrinkToFit="0" vertical="bottom" wrapText="0"/>
    </xf>
    <xf borderId="21" fillId="3" fontId="18" numFmtId="0" xfId="0" applyAlignment="1" applyBorder="1" applyFill="1" applyFont="1">
      <alignment horizontal="left" shrinkToFit="0" vertical="bottom" wrapText="0"/>
    </xf>
    <xf borderId="0" fillId="0" fontId="116" numFmtId="4" xfId="0" applyAlignment="1" applyFont="1" applyNumberFormat="1">
      <alignment shrinkToFit="0" vertical="bottom" wrapText="0"/>
    </xf>
    <xf borderId="0" fillId="0" fontId="116" numFmtId="20" xfId="0" applyAlignment="1" applyFont="1" applyNumberFormat="1">
      <alignment shrinkToFit="0" vertical="bottom" wrapText="0"/>
    </xf>
    <xf borderId="0" fillId="0" fontId="116" numFmtId="9" xfId="0" applyAlignment="1" applyFont="1" applyNumberFormat="1">
      <alignment shrinkToFit="0" vertical="bottom" wrapText="0"/>
    </xf>
    <xf borderId="21" fillId="3" fontId="136" numFmtId="0" xfId="0" applyAlignment="1" applyBorder="1" applyFill="1" applyFont="1">
      <alignment horizontal="left" shrinkToFit="0" vertical="bottom" wrapText="0"/>
    </xf>
    <xf borderId="0" fillId="0" fontId="116" numFmtId="189" xfId="0" applyAlignment="1" applyFont="1" applyNumberFormat="1">
      <alignment horizontal="left" shrinkToFit="0" vertical="bottom" wrapText="0"/>
    </xf>
    <xf borderId="0" fillId="0" fontId="116" numFmtId="10" xfId="0" applyAlignment="1" applyFont="1" applyNumberFormat="1">
      <alignment horizontal="left" shrinkToFit="0" vertical="bottom" wrapText="0"/>
    </xf>
    <xf borderId="0" fillId="0" fontId="13" numFmtId="9" xfId="0" applyAlignment="1" applyFont="1" applyNumberFormat="1">
      <alignment horizontal="right" readingOrder="0"/>
    </xf>
    <xf borderId="0" fillId="0" fontId="138" numFmtId="0" xfId="0" applyAlignment="1" applyFont="1">
      <alignment horizontal="center" shrinkToFit="0" vertical="bottom" wrapText="0"/>
    </xf>
    <xf borderId="0" fillId="0" fontId="116" numFmtId="0" xfId="0" applyAlignment="1" applyFont="1">
      <alignment horizontal="left" readingOrder="0" shrinkToFit="0" vertical="bottom" wrapText="0"/>
    </xf>
    <xf borderId="0" fillId="0" fontId="116" numFmtId="199" xfId="0" applyAlignment="1" applyFont="1" applyNumberFormat="1">
      <alignment horizontal="left" shrinkToFit="0" vertical="bottom" wrapText="0"/>
    </xf>
    <xf borderId="0" fillId="0" fontId="116" numFmtId="10" xfId="0" applyAlignment="1" applyFont="1" applyNumberFormat="1">
      <alignment shrinkToFit="0" vertical="bottom" wrapText="0"/>
    </xf>
    <xf borderId="0" fillId="0" fontId="125" numFmtId="0" xfId="0" applyAlignment="1" applyFont="1">
      <alignment horizontal="left" shrinkToFit="0" vertical="bottom" wrapText="0"/>
    </xf>
    <xf borderId="6" fillId="0" fontId="10" numFmtId="10" xfId="0" applyAlignment="1" applyBorder="1" applyFont="1" applyNumberFormat="1">
      <alignment shrinkToFit="0" vertical="bottom" wrapText="0"/>
    </xf>
    <xf borderId="0" fillId="0" fontId="116" numFmtId="3" xfId="0" applyAlignment="1" applyFont="1" applyNumberFormat="1">
      <alignment shrinkToFit="0" vertical="bottom" wrapText="0"/>
    </xf>
    <xf borderId="2" fillId="3" fontId="16" numFmtId="0" xfId="0" applyAlignment="1" applyBorder="1" applyFill="1" applyFont="1">
      <alignment horizontal="center" shrinkToFit="0" vertical="bottom" wrapText="0"/>
    </xf>
    <xf borderId="3" fillId="3" fontId="16" numFmtId="0" xfId="0" applyAlignment="1" applyBorder="1" applyFill="1" applyFont="1">
      <alignment horizontal="center" shrinkToFit="0" vertical="bottom" wrapText="0"/>
    </xf>
    <xf borderId="6" fillId="3" fontId="16" numFmtId="0" xfId="0" applyAlignment="1" applyBorder="1" applyFill="1" applyFont="1">
      <alignment horizontal="left" shrinkToFit="0" vertical="bottom" wrapText="0"/>
    </xf>
    <xf borderId="6" fillId="0" fontId="18" numFmtId="0" xfId="0" applyAlignment="1" applyBorder="1" applyFont="1">
      <alignment shrinkToFit="0" vertical="bottom" wrapText="0"/>
    </xf>
    <xf borderId="6" fillId="0" fontId="18" numFmtId="3" xfId="0" applyAlignment="1" applyBorder="1" applyFont="1" applyNumberFormat="1">
      <alignment horizontal="right" shrinkToFit="0" vertical="bottom" wrapText="0"/>
    </xf>
    <xf borderId="6" fillId="0" fontId="18" numFmtId="0" xfId="0" applyAlignment="1" applyBorder="1" applyFont="1">
      <alignment horizontal="right" shrinkToFit="0" vertical="bottom" wrapText="0"/>
    </xf>
    <xf borderId="0" fillId="0" fontId="116" numFmtId="0" xfId="0" applyAlignment="1" applyFont="1">
      <alignment shrinkToFit="0" vertical="bottom" wrapText="1"/>
    </xf>
    <xf borderId="6" fillId="3" fontId="116" numFmtId="0" xfId="0" applyAlignment="1" applyBorder="1" applyFill="1" applyFont="1">
      <alignment shrinkToFit="0" vertical="bottom" wrapText="0"/>
    </xf>
    <xf borderId="6" fillId="3" fontId="116" numFmtId="189" xfId="0" applyAlignment="1" applyBorder="1" applyFill="1" applyFont="1" applyNumberFormat="1">
      <alignment shrinkToFit="0" vertical="bottom" wrapText="0"/>
    </xf>
    <xf borderId="0" fillId="0" fontId="139" numFmtId="0" xfId="0" applyAlignment="1" applyFont="1">
      <alignment readingOrder="0"/>
    </xf>
    <xf borderId="0" fillId="0" fontId="140" numFmtId="0" xfId="0" applyAlignment="1" applyFont="1">
      <alignment shrinkToFit="0" vertical="bottom" wrapText="0"/>
    </xf>
    <xf borderId="0" fillId="3" fontId="141" numFmtId="0" xfId="0" applyAlignment="1" applyFill="1" applyFont="1">
      <alignment horizontal="left" readingOrder="0"/>
    </xf>
    <xf borderId="0" fillId="0" fontId="116" numFmtId="20" xfId="0" applyAlignment="1" applyFont="1" applyNumberFormat="1">
      <alignment horizontal="left" shrinkToFit="0" vertical="bottom" wrapText="0"/>
    </xf>
    <xf borderId="0" fillId="0" fontId="116" numFmtId="3" xfId="0" applyAlignment="1" applyFont="1" applyNumberFormat="1">
      <alignment horizontal="left" shrinkToFit="0" vertical="bottom" wrapText="0"/>
    </xf>
    <xf borderId="0" fillId="0" fontId="13" numFmtId="201" xfId="0" applyAlignment="1" applyFont="1" applyNumberFormat="1">
      <alignment readingOrder="0"/>
    </xf>
    <xf borderId="63" fillId="3" fontId="142" numFmtId="0" xfId="0" applyAlignment="1" applyBorder="1" applyFill="1" applyFont="1">
      <alignment horizontal="center" shrinkToFit="0" vertical="bottom" wrapText="0"/>
    </xf>
    <xf borderId="64" fillId="3" fontId="143" numFmtId="0" xfId="0" applyAlignment="1" applyBorder="1" applyFill="1" applyFont="1">
      <alignment horizontal="center" shrinkToFit="0" vertical="bottom" wrapText="0"/>
    </xf>
    <xf borderId="65" fillId="3" fontId="143" numFmtId="0" xfId="0" applyAlignment="1" applyBorder="1" applyFill="1" applyFont="1">
      <alignment horizontal="center" shrinkToFit="0" vertical="bottom" wrapText="0"/>
    </xf>
    <xf borderId="66" fillId="3" fontId="143" numFmtId="0" xfId="0" applyAlignment="1" applyBorder="1" applyFill="1" applyFont="1">
      <alignment horizontal="center" shrinkToFit="0" vertical="bottom" wrapText="0"/>
    </xf>
    <xf borderId="67" fillId="3" fontId="143" numFmtId="0" xfId="0" applyAlignment="1" applyBorder="1" applyFill="1" applyFont="1">
      <alignment horizontal="center" shrinkToFit="0" vertical="bottom" wrapText="0"/>
    </xf>
    <xf borderId="68" fillId="3" fontId="143" numFmtId="0" xfId="0" applyAlignment="1" applyBorder="1" applyFill="1" applyFont="1">
      <alignment horizontal="center" shrinkToFit="0" vertical="bottom" wrapText="0"/>
    </xf>
    <xf borderId="0" fillId="0" fontId="7" numFmtId="10" xfId="0" applyAlignment="1" applyFont="1" applyNumberFormat="1">
      <alignment shrinkToFit="0" vertical="bottom" wrapText="0"/>
    </xf>
    <xf borderId="0" fillId="0" fontId="3" numFmtId="10" xfId="0" applyAlignment="1" applyFont="1" applyNumberFormat="1">
      <alignment shrinkToFit="0" vertical="bottom" wrapText="0"/>
    </xf>
    <xf borderId="21" fillId="3" fontId="144" numFmtId="0" xfId="0" applyAlignment="1" applyBorder="1" applyFill="1" applyFont="1">
      <alignment horizontal="center" shrinkToFit="0" vertical="bottom" wrapText="0"/>
    </xf>
    <xf borderId="0" fillId="0" fontId="145" numFmtId="0" xfId="0" applyAlignment="1" applyFont="1">
      <alignment horizontal="center" shrinkToFit="0" vertical="bottom" wrapText="0"/>
    </xf>
    <xf borderId="0" fillId="0" fontId="146" numFmtId="0" xfId="0" applyAlignment="1" applyFont="1">
      <alignment horizontal="center" shrinkToFit="0" vertical="bottom" wrapText="0"/>
    </xf>
    <xf borderId="69" fillId="3" fontId="136" numFmtId="0" xfId="0" applyAlignment="1" applyBorder="1" applyFill="1" applyFont="1">
      <alignment horizontal="center" shrinkToFit="0" vertical="bottom" wrapText="0"/>
    </xf>
    <xf borderId="21" fillId="3" fontId="143" numFmtId="0" xfId="0" applyAlignment="1" applyBorder="1" applyFill="1" applyFont="1">
      <alignment horizontal="center" shrinkToFit="0" vertical="bottom" wrapText="0"/>
    </xf>
    <xf borderId="21" fillId="3" fontId="147" numFmtId="0" xfId="0" applyAlignment="1" applyBorder="1" applyFill="1" applyFont="1">
      <alignment horizontal="center" shrinkToFit="0" vertical="bottom" wrapText="0"/>
    </xf>
    <xf borderId="21" fillId="3" fontId="7" numFmtId="0" xfId="0" applyAlignment="1" applyBorder="1" applyFill="1" applyFont="1">
      <alignment shrinkToFit="0" vertical="bottom" wrapText="0"/>
    </xf>
    <xf borderId="21" fillId="3" fontId="7" numFmtId="0" xfId="0" applyAlignment="1" applyBorder="1" applyFill="1" applyFont="1">
      <alignment horizontal="right" shrinkToFit="0" vertical="bottom" wrapText="0"/>
    </xf>
    <xf borderId="21" fillId="3" fontId="7" numFmtId="10" xfId="0" applyAlignment="1" applyBorder="1" applyFill="1" applyFont="1" applyNumberFormat="1">
      <alignment shrinkToFit="0" vertical="bottom" wrapText="0"/>
    </xf>
    <xf borderId="21" fillId="3" fontId="7" numFmtId="4" xfId="0" applyAlignment="1" applyBorder="1" applyFill="1" applyFont="1" applyNumberFormat="1">
      <alignment horizontal="right" shrinkToFit="0" vertical="bottom" wrapText="0"/>
    </xf>
    <xf borderId="1" fillId="3" fontId="16" numFmtId="0" xfId="0" applyAlignment="1" applyBorder="1" applyFill="1" applyFont="1">
      <alignment horizontal="center" shrinkToFit="0" vertical="bottom" wrapText="0"/>
    </xf>
    <xf borderId="6" fillId="3" fontId="16" numFmtId="4" xfId="0" applyAlignment="1" applyBorder="1" applyFill="1" applyFont="1" applyNumberFormat="1">
      <alignment horizontal="center" shrinkToFit="0" vertical="bottom" wrapText="0"/>
    </xf>
    <xf borderId="4" fillId="0" fontId="148" numFmtId="0" xfId="0" applyAlignment="1" applyBorder="1" applyFont="1">
      <alignment horizontal="center" shrinkToFit="0" vertical="bottom" wrapText="0"/>
    </xf>
    <xf borderId="6" fillId="0" fontId="148" numFmtId="0" xfId="0" applyAlignment="1" applyBorder="1" applyFont="1">
      <alignment horizontal="center" shrinkToFit="0" vertical="bottom" wrapText="0"/>
    </xf>
    <xf borderId="6" fillId="0" fontId="148" numFmtId="4" xfId="0" applyAlignment="1" applyBorder="1" applyFont="1" applyNumberFormat="1">
      <alignment horizontal="center" shrinkToFit="0" vertical="bottom" wrapText="0"/>
    </xf>
    <xf borderId="21" fillId="3" fontId="1" numFmtId="0" xfId="0" applyAlignment="1" applyBorder="1" applyFill="1" applyFont="1">
      <alignment shrinkToFit="0" vertical="bottom" wrapText="0"/>
    </xf>
    <xf borderId="0" fillId="0" fontId="7" numFmtId="4" xfId="0" applyAlignment="1" applyFont="1" applyNumberFormat="1">
      <alignment horizontal="right" shrinkToFit="0" vertical="bottom" wrapText="0"/>
    </xf>
    <xf borderId="70" fillId="3" fontId="136" numFmtId="0" xfId="0" applyAlignment="1" applyBorder="1" applyFill="1" applyFont="1">
      <alignment horizontal="center" shrinkToFit="0" vertical="bottom" wrapText="0"/>
    </xf>
    <xf borderId="70" fillId="3" fontId="144" numFmtId="0" xfId="0" applyAlignment="1" applyBorder="1" applyFill="1" applyFont="1">
      <alignment horizontal="center" shrinkToFit="0" vertical="bottom" wrapText="0"/>
    </xf>
    <xf borderId="6" fillId="3" fontId="147" numFmtId="0" xfId="0" applyAlignment="1" applyBorder="1" applyFill="1" applyFont="1">
      <alignment horizontal="center" shrinkToFit="0" vertical="bottom" wrapText="0"/>
    </xf>
    <xf borderId="0" fillId="0" fontId="13" numFmtId="4" xfId="0" applyFont="1" applyNumberFormat="1"/>
    <xf borderId="71" fillId="3" fontId="136" numFmtId="0" xfId="0" applyAlignment="1" applyBorder="1" applyFill="1" applyFont="1">
      <alignment horizontal="center" shrinkToFit="0" vertical="bottom" wrapText="0"/>
    </xf>
    <xf borderId="72" fillId="0" fontId="24" numFmtId="0" xfId="0" applyBorder="1" applyFont="1"/>
    <xf borderId="63" fillId="3" fontId="18" numFmtId="0" xfId="0" applyAlignment="1" applyBorder="1" applyFill="1" applyFont="1">
      <alignment horizontal="center" shrinkToFit="0" vertical="bottom" wrapText="0"/>
    </xf>
    <xf borderId="64" fillId="3" fontId="18" numFmtId="0" xfId="0" applyAlignment="1" applyBorder="1" applyFill="1" applyFont="1">
      <alignment horizontal="center" shrinkToFit="0" vertical="bottom" wrapText="0"/>
    </xf>
    <xf borderId="73" fillId="0" fontId="24" numFmtId="0" xfId="0" applyBorder="1" applyFont="1"/>
    <xf borderId="65" fillId="3" fontId="18" numFmtId="0" xfId="0" applyAlignment="1" applyBorder="1" applyFill="1" applyFont="1">
      <alignment horizontal="center" shrinkToFit="0" vertical="bottom" wrapText="0"/>
    </xf>
    <xf borderId="74" fillId="3" fontId="18" numFmtId="0" xfId="0" applyAlignment="1" applyBorder="1" applyFill="1" applyFont="1">
      <alignment horizontal="center" shrinkToFit="0" vertical="bottom" wrapText="0"/>
    </xf>
    <xf borderId="6" fillId="0" fontId="148" numFmtId="10" xfId="0" applyAlignment="1" applyBorder="1" applyFont="1" applyNumberFormat="1">
      <alignment horizontal="center" shrinkToFit="0" vertical="bottom" wrapText="0"/>
    </xf>
    <xf borderId="67" fillId="3" fontId="18" numFmtId="0" xfId="0" applyAlignment="1" applyBorder="1" applyFill="1" applyFont="1">
      <alignment horizontal="center" shrinkToFit="0" vertical="bottom" wrapText="0"/>
    </xf>
    <xf borderId="68" fillId="3" fontId="18" numFmtId="0" xfId="0" applyAlignment="1" applyBorder="1" applyFill="1" applyFont="1">
      <alignment horizontal="center" shrinkToFit="0" vertical="bottom" wrapText="0"/>
    </xf>
    <xf borderId="20" fillId="3" fontId="136" numFmtId="0" xfId="0" applyAlignment="1" applyBorder="1" applyFill="1" applyFont="1">
      <alignment horizontal="center" shrinkToFit="0" vertical="bottom" wrapText="0"/>
    </xf>
    <xf borderId="0" fillId="0" fontId="7" numFmtId="0" xfId="0" applyAlignment="1" applyFont="1">
      <alignment horizontal="center" shrinkToFit="0" vertical="bottom" wrapText="0"/>
    </xf>
    <xf borderId="73" fillId="3" fontId="136" numFmtId="0" xfId="0" applyAlignment="1" applyBorder="1" applyFill="1" applyFont="1">
      <alignment horizontal="center" shrinkToFit="0" vertical="bottom" wrapText="0"/>
    </xf>
    <xf borderId="1" fillId="0" fontId="148" numFmtId="10" xfId="0" applyAlignment="1" applyBorder="1" applyFont="1" applyNumberFormat="1">
      <alignment horizontal="center" shrinkToFit="0" vertical="bottom" wrapText="0"/>
    </xf>
    <xf borderId="21" fillId="3" fontId="18" numFmtId="10" xfId="0" applyAlignment="1" applyBorder="1" applyFill="1" applyFont="1" applyNumberFormat="1">
      <alignment horizontal="center" shrinkToFit="0" vertical="bottom" wrapText="0"/>
    </xf>
    <xf borderId="6" fillId="0" fontId="7" numFmtId="4" xfId="0" applyAlignment="1" applyBorder="1" applyFont="1" applyNumberFormat="1">
      <alignment horizontal="right" shrinkToFit="0" vertical="bottom" wrapText="0"/>
    </xf>
    <xf borderId="6" fillId="0" fontId="7" numFmtId="10" xfId="0" applyAlignment="1" applyBorder="1" applyFont="1" applyNumberFormat="1">
      <alignment shrinkToFit="0" vertical="bottom" wrapText="0"/>
    </xf>
    <xf borderId="6" fillId="0" fontId="149" numFmtId="0" xfId="0" applyAlignment="1" applyBorder="1" applyFont="1">
      <alignment horizontal="center" shrinkToFit="0" vertical="bottom" wrapText="0"/>
    </xf>
    <xf borderId="4" fillId="0" fontId="148" numFmtId="10" xfId="0" applyAlignment="1" applyBorder="1" applyFont="1" applyNumberFormat="1">
      <alignment horizontal="center" shrinkToFit="0" vertical="bottom" wrapText="0"/>
    </xf>
    <xf borderId="9" fillId="0" fontId="148" numFmtId="10" xfId="0" applyAlignment="1" applyBorder="1" applyFont="1" applyNumberFormat="1">
      <alignment horizontal="center" shrinkToFit="0" vertical="bottom" wrapText="0"/>
    </xf>
    <xf borderId="0" fillId="0" fontId="148" numFmtId="0" xfId="0" applyAlignment="1" applyFont="1">
      <alignment horizontal="center" shrinkToFit="0" vertical="bottom" wrapText="0"/>
    </xf>
    <xf borderId="0" fillId="0" fontId="149" numFmtId="0" xfId="0" applyAlignment="1" applyFont="1">
      <alignment horizontal="center" shrinkToFit="0" vertical="bottom" wrapText="0"/>
    </xf>
    <xf borderId="0" fillId="0" fontId="148" numFmtId="10" xfId="0" applyAlignment="1" applyFont="1" applyNumberFormat="1">
      <alignment horizontal="center"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0" numFmtId="11"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90" Type="http://schemas.openxmlformats.org/officeDocument/2006/relationships/worksheet" Target="worksheets/sheet187.xml"/><Relationship Id="rId194" Type="http://schemas.openxmlformats.org/officeDocument/2006/relationships/worksheet" Target="worksheets/sheet191.xml"/><Relationship Id="rId193" Type="http://schemas.openxmlformats.org/officeDocument/2006/relationships/worksheet" Target="worksheets/sheet190.xml"/><Relationship Id="rId192" Type="http://schemas.openxmlformats.org/officeDocument/2006/relationships/worksheet" Target="worksheets/sheet189.xml"/><Relationship Id="rId191" Type="http://schemas.openxmlformats.org/officeDocument/2006/relationships/worksheet" Target="worksheets/sheet188.xml"/><Relationship Id="rId187" Type="http://schemas.openxmlformats.org/officeDocument/2006/relationships/worksheet" Target="worksheets/sheet184.xml"/><Relationship Id="rId186" Type="http://schemas.openxmlformats.org/officeDocument/2006/relationships/worksheet" Target="worksheets/sheet183.xml"/><Relationship Id="rId185" Type="http://schemas.openxmlformats.org/officeDocument/2006/relationships/worksheet" Target="worksheets/sheet182.xml"/><Relationship Id="rId184" Type="http://schemas.openxmlformats.org/officeDocument/2006/relationships/worksheet" Target="worksheets/sheet181.xml"/><Relationship Id="rId189" Type="http://schemas.openxmlformats.org/officeDocument/2006/relationships/worksheet" Target="worksheets/sheet186.xml"/><Relationship Id="rId188" Type="http://schemas.openxmlformats.org/officeDocument/2006/relationships/worksheet" Target="worksheets/sheet185.xml"/><Relationship Id="rId183" Type="http://schemas.openxmlformats.org/officeDocument/2006/relationships/worksheet" Target="worksheets/sheet180.xml"/><Relationship Id="rId182" Type="http://schemas.openxmlformats.org/officeDocument/2006/relationships/worksheet" Target="worksheets/sheet179.xml"/><Relationship Id="rId181" Type="http://schemas.openxmlformats.org/officeDocument/2006/relationships/worksheet" Target="worksheets/sheet178.xml"/><Relationship Id="rId180" Type="http://schemas.openxmlformats.org/officeDocument/2006/relationships/worksheet" Target="worksheets/sheet177.xml"/><Relationship Id="rId176" Type="http://schemas.openxmlformats.org/officeDocument/2006/relationships/worksheet" Target="worksheets/sheet173.xml"/><Relationship Id="rId297" Type="http://schemas.openxmlformats.org/officeDocument/2006/relationships/worksheet" Target="worksheets/sheet294.xml"/><Relationship Id="rId175" Type="http://schemas.openxmlformats.org/officeDocument/2006/relationships/worksheet" Target="worksheets/sheet172.xml"/><Relationship Id="rId296" Type="http://schemas.openxmlformats.org/officeDocument/2006/relationships/worksheet" Target="worksheets/sheet293.xml"/><Relationship Id="rId174" Type="http://schemas.openxmlformats.org/officeDocument/2006/relationships/worksheet" Target="worksheets/sheet171.xml"/><Relationship Id="rId295" Type="http://schemas.openxmlformats.org/officeDocument/2006/relationships/worksheet" Target="worksheets/sheet292.xml"/><Relationship Id="rId173" Type="http://schemas.openxmlformats.org/officeDocument/2006/relationships/worksheet" Target="worksheets/sheet170.xml"/><Relationship Id="rId294" Type="http://schemas.openxmlformats.org/officeDocument/2006/relationships/worksheet" Target="worksheets/sheet291.xml"/><Relationship Id="rId179" Type="http://schemas.openxmlformats.org/officeDocument/2006/relationships/worksheet" Target="worksheets/sheet176.xml"/><Relationship Id="rId178" Type="http://schemas.openxmlformats.org/officeDocument/2006/relationships/worksheet" Target="worksheets/sheet175.xml"/><Relationship Id="rId299" Type="http://schemas.openxmlformats.org/officeDocument/2006/relationships/worksheet" Target="worksheets/sheet296.xml"/><Relationship Id="rId177" Type="http://schemas.openxmlformats.org/officeDocument/2006/relationships/worksheet" Target="worksheets/sheet174.xml"/><Relationship Id="rId298" Type="http://schemas.openxmlformats.org/officeDocument/2006/relationships/worksheet" Target="worksheets/sheet295.xml"/><Relationship Id="rId198" Type="http://schemas.openxmlformats.org/officeDocument/2006/relationships/worksheet" Target="worksheets/sheet195.xml"/><Relationship Id="rId197" Type="http://schemas.openxmlformats.org/officeDocument/2006/relationships/worksheet" Target="worksheets/sheet194.xml"/><Relationship Id="rId196" Type="http://schemas.openxmlformats.org/officeDocument/2006/relationships/worksheet" Target="worksheets/sheet193.xml"/><Relationship Id="rId195" Type="http://schemas.openxmlformats.org/officeDocument/2006/relationships/worksheet" Target="worksheets/sheet192.xml"/><Relationship Id="rId199" Type="http://schemas.openxmlformats.org/officeDocument/2006/relationships/worksheet" Target="worksheets/sheet196.xml"/><Relationship Id="rId150" Type="http://schemas.openxmlformats.org/officeDocument/2006/relationships/worksheet" Target="worksheets/sheet147.xml"/><Relationship Id="rId271" Type="http://schemas.openxmlformats.org/officeDocument/2006/relationships/worksheet" Target="worksheets/sheet268.xml"/><Relationship Id="rId270" Type="http://schemas.openxmlformats.org/officeDocument/2006/relationships/worksheet" Target="worksheets/sheet26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269" Type="http://schemas.openxmlformats.org/officeDocument/2006/relationships/worksheet" Target="worksheets/sheet266.xml"/><Relationship Id="rId9" Type="http://schemas.openxmlformats.org/officeDocument/2006/relationships/worksheet" Target="worksheets/sheet6.xml"/><Relationship Id="rId143" Type="http://schemas.openxmlformats.org/officeDocument/2006/relationships/worksheet" Target="worksheets/sheet140.xml"/><Relationship Id="rId264" Type="http://schemas.openxmlformats.org/officeDocument/2006/relationships/worksheet" Target="worksheets/sheet261.xml"/><Relationship Id="rId142" Type="http://schemas.openxmlformats.org/officeDocument/2006/relationships/worksheet" Target="worksheets/sheet139.xml"/><Relationship Id="rId263" Type="http://schemas.openxmlformats.org/officeDocument/2006/relationships/worksheet" Target="worksheets/sheet260.xml"/><Relationship Id="rId141" Type="http://schemas.openxmlformats.org/officeDocument/2006/relationships/worksheet" Target="worksheets/sheet138.xml"/><Relationship Id="rId262" Type="http://schemas.openxmlformats.org/officeDocument/2006/relationships/worksheet" Target="worksheets/sheet259.xml"/><Relationship Id="rId140" Type="http://schemas.openxmlformats.org/officeDocument/2006/relationships/worksheet" Target="worksheets/sheet137.xml"/><Relationship Id="rId261" Type="http://schemas.openxmlformats.org/officeDocument/2006/relationships/worksheet" Target="worksheets/sheet258.xml"/><Relationship Id="rId5" Type="http://schemas.openxmlformats.org/officeDocument/2006/relationships/worksheet" Target="worksheets/sheet2.xml"/><Relationship Id="rId147" Type="http://schemas.openxmlformats.org/officeDocument/2006/relationships/worksheet" Target="worksheets/sheet144.xml"/><Relationship Id="rId268" Type="http://schemas.openxmlformats.org/officeDocument/2006/relationships/worksheet" Target="worksheets/sheet265.xml"/><Relationship Id="rId6" Type="http://schemas.openxmlformats.org/officeDocument/2006/relationships/worksheet" Target="worksheets/sheet3.xml"/><Relationship Id="rId146" Type="http://schemas.openxmlformats.org/officeDocument/2006/relationships/worksheet" Target="worksheets/sheet143.xml"/><Relationship Id="rId267" Type="http://schemas.openxmlformats.org/officeDocument/2006/relationships/worksheet" Target="worksheets/sheet264.xml"/><Relationship Id="rId7" Type="http://schemas.openxmlformats.org/officeDocument/2006/relationships/worksheet" Target="worksheets/sheet4.xml"/><Relationship Id="rId145" Type="http://schemas.openxmlformats.org/officeDocument/2006/relationships/worksheet" Target="worksheets/sheet142.xml"/><Relationship Id="rId266" Type="http://schemas.openxmlformats.org/officeDocument/2006/relationships/worksheet" Target="worksheets/sheet263.xml"/><Relationship Id="rId8" Type="http://schemas.openxmlformats.org/officeDocument/2006/relationships/worksheet" Target="worksheets/sheet5.xml"/><Relationship Id="rId144" Type="http://schemas.openxmlformats.org/officeDocument/2006/relationships/worksheet" Target="worksheets/sheet141.xml"/><Relationship Id="rId265" Type="http://schemas.openxmlformats.org/officeDocument/2006/relationships/worksheet" Target="worksheets/sheet262.xml"/><Relationship Id="rId260" Type="http://schemas.openxmlformats.org/officeDocument/2006/relationships/worksheet" Target="worksheets/sheet257.xml"/><Relationship Id="rId139" Type="http://schemas.openxmlformats.org/officeDocument/2006/relationships/worksheet" Target="worksheets/sheet136.xml"/><Relationship Id="rId138" Type="http://schemas.openxmlformats.org/officeDocument/2006/relationships/worksheet" Target="worksheets/sheet135.xml"/><Relationship Id="rId259" Type="http://schemas.openxmlformats.org/officeDocument/2006/relationships/worksheet" Target="worksheets/sheet256.xml"/><Relationship Id="rId137" Type="http://schemas.openxmlformats.org/officeDocument/2006/relationships/worksheet" Target="worksheets/sheet134.xml"/><Relationship Id="rId258" Type="http://schemas.openxmlformats.org/officeDocument/2006/relationships/worksheet" Target="worksheets/sheet255.xml"/><Relationship Id="rId132" Type="http://schemas.openxmlformats.org/officeDocument/2006/relationships/worksheet" Target="worksheets/sheet129.xml"/><Relationship Id="rId253" Type="http://schemas.openxmlformats.org/officeDocument/2006/relationships/worksheet" Target="worksheets/sheet250.xml"/><Relationship Id="rId131" Type="http://schemas.openxmlformats.org/officeDocument/2006/relationships/worksheet" Target="worksheets/sheet128.xml"/><Relationship Id="rId252" Type="http://schemas.openxmlformats.org/officeDocument/2006/relationships/worksheet" Target="worksheets/sheet249.xml"/><Relationship Id="rId130" Type="http://schemas.openxmlformats.org/officeDocument/2006/relationships/worksheet" Target="worksheets/sheet127.xml"/><Relationship Id="rId251" Type="http://schemas.openxmlformats.org/officeDocument/2006/relationships/worksheet" Target="worksheets/sheet248.xml"/><Relationship Id="rId250" Type="http://schemas.openxmlformats.org/officeDocument/2006/relationships/worksheet" Target="worksheets/sheet247.xml"/><Relationship Id="rId136" Type="http://schemas.openxmlformats.org/officeDocument/2006/relationships/worksheet" Target="worksheets/sheet133.xml"/><Relationship Id="rId257" Type="http://schemas.openxmlformats.org/officeDocument/2006/relationships/worksheet" Target="worksheets/sheet254.xml"/><Relationship Id="rId135" Type="http://schemas.openxmlformats.org/officeDocument/2006/relationships/worksheet" Target="worksheets/sheet132.xml"/><Relationship Id="rId256" Type="http://schemas.openxmlformats.org/officeDocument/2006/relationships/worksheet" Target="worksheets/sheet253.xml"/><Relationship Id="rId134" Type="http://schemas.openxmlformats.org/officeDocument/2006/relationships/worksheet" Target="worksheets/sheet131.xml"/><Relationship Id="rId255" Type="http://schemas.openxmlformats.org/officeDocument/2006/relationships/worksheet" Target="worksheets/sheet252.xml"/><Relationship Id="rId133" Type="http://schemas.openxmlformats.org/officeDocument/2006/relationships/worksheet" Target="worksheets/sheet130.xml"/><Relationship Id="rId254" Type="http://schemas.openxmlformats.org/officeDocument/2006/relationships/worksheet" Target="worksheets/sheet251.xml"/><Relationship Id="rId172" Type="http://schemas.openxmlformats.org/officeDocument/2006/relationships/worksheet" Target="worksheets/sheet169.xml"/><Relationship Id="rId293" Type="http://schemas.openxmlformats.org/officeDocument/2006/relationships/worksheet" Target="worksheets/sheet290.xml"/><Relationship Id="rId171" Type="http://schemas.openxmlformats.org/officeDocument/2006/relationships/worksheet" Target="worksheets/sheet168.xml"/><Relationship Id="rId292" Type="http://schemas.openxmlformats.org/officeDocument/2006/relationships/worksheet" Target="worksheets/sheet289.xml"/><Relationship Id="rId170" Type="http://schemas.openxmlformats.org/officeDocument/2006/relationships/worksheet" Target="worksheets/sheet167.xml"/><Relationship Id="rId291" Type="http://schemas.openxmlformats.org/officeDocument/2006/relationships/worksheet" Target="worksheets/sheet288.xml"/><Relationship Id="rId290" Type="http://schemas.openxmlformats.org/officeDocument/2006/relationships/worksheet" Target="worksheets/sheet287.xml"/><Relationship Id="rId165" Type="http://schemas.openxmlformats.org/officeDocument/2006/relationships/worksheet" Target="worksheets/sheet162.xml"/><Relationship Id="rId286" Type="http://schemas.openxmlformats.org/officeDocument/2006/relationships/worksheet" Target="worksheets/sheet283.xml"/><Relationship Id="rId164" Type="http://schemas.openxmlformats.org/officeDocument/2006/relationships/worksheet" Target="worksheets/sheet161.xml"/><Relationship Id="rId285" Type="http://schemas.openxmlformats.org/officeDocument/2006/relationships/worksheet" Target="worksheets/sheet282.xml"/><Relationship Id="rId163" Type="http://schemas.openxmlformats.org/officeDocument/2006/relationships/worksheet" Target="worksheets/sheet160.xml"/><Relationship Id="rId284" Type="http://schemas.openxmlformats.org/officeDocument/2006/relationships/worksheet" Target="worksheets/sheet281.xml"/><Relationship Id="rId162" Type="http://schemas.openxmlformats.org/officeDocument/2006/relationships/worksheet" Target="worksheets/sheet159.xml"/><Relationship Id="rId283" Type="http://schemas.openxmlformats.org/officeDocument/2006/relationships/worksheet" Target="worksheets/sheet280.xml"/><Relationship Id="rId169" Type="http://schemas.openxmlformats.org/officeDocument/2006/relationships/worksheet" Target="worksheets/sheet166.xml"/><Relationship Id="rId168" Type="http://schemas.openxmlformats.org/officeDocument/2006/relationships/worksheet" Target="worksheets/sheet165.xml"/><Relationship Id="rId289" Type="http://schemas.openxmlformats.org/officeDocument/2006/relationships/worksheet" Target="worksheets/sheet286.xml"/><Relationship Id="rId167" Type="http://schemas.openxmlformats.org/officeDocument/2006/relationships/worksheet" Target="worksheets/sheet164.xml"/><Relationship Id="rId288" Type="http://schemas.openxmlformats.org/officeDocument/2006/relationships/worksheet" Target="worksheets/sheet285.xml"/><Relationship Id="rId166" Type="http://schemas.openxmlformats.org/officeDocument/2006/relationships/worksheet" Target="worksheets/sheet163.xml"/><Relationship Id="rId287" Type="http://schemas.openxmlformats.org/officeDocument/2006/relationships/worksheet" Target="worksheets/sheet284.xml"/><Relationship Id="rId161" Type="http://schemas.openxmlformats.org/officeDocument/2006/relationships/worksheet" Target="worksheets/sheet158.xml"/><Relationship Id="rId282" Type="http://schemas.openxmlformats.org/officeDocument/2006/relationships/worksheet" Target="worksheets/sheet279.xml"/><Relationship Id="rId160" Type="http://schemas.openxmlformats.org/officeDocument/2006/relationships/worksheet" Target="worksheets/sheet157.xml"/><Relationship Id="rId281" Type="http://schemas.openxmlformats.org/officeDocument/2006/relationships/worksheet" Target="worksheets/sheet278.xml"/><Relationship Id="rId280" Type="http://schemas.openxmlformats.org/officeDocument/2006/relationships/worksheet" Target="worksheets/sheet277.xml"/><Relationship Id="rId159" Type="http://schemas.openxmlformats.org/officeDocument/2006/relationships/worksheet" Target="worksheets/sheet156.xml"/><Relationship Id="rId154" Type="http://schemas.openxmlformats.org/officeDocument/2006/relationships/worksheet" Target="worksheets/sheet151.xml"/><Relationship Id="rId275" Type="http://schemas.openxmlformats.org/officeDocument/2006/relationships/worksheet" Target="worksheets/sheet272.xml"/><Relationship Id="rId153" Type="http://schemas.openxmlformats.org/officeDocument/2006/relationships/worksheet" Target="worksheets/sheet150.xml"/><Relationship Id="rId274" Type="http://schemas.openxmlformats.org/officeDocument/2006/relationships/worksheet" Target="worksheets/sheet271.xml"/><Relationship Id="rId152" Type="http://schemas.openxmlformats.org/officeDocument/2006/relationships/worksheet" Target="worksheets/sheet149.xml"/><Relationship Id="rId273" Type="http://schemas.openxmlformats.org/officeDocument/2006/relationships/worksheet" Target="worksheets/sheet270.xml"/><Relationship Id="rId151" Type="http://schemas.openxmlformats.org/officeDocument/2006/relationships/worksheet" Target="worksheets/sheet148.xml"/><Relationship Id="rId272" Type="http://schemas.openxmlformats.org/officeDocument/2006/relationships/worksheet" Target="worksheets/sheet269.xml"/><Relationship Id="rId158" Type="http://schemas.openxmlformats.org/officeDocument/2006/relationships/worksheet" Target="worksheets/sheet155.xml"/><Relationship Id="rId279" Type="http://schemas.openxmlformats.org/officeDocument/2006/relationships/worksheet" Target="worksheets/sheet276.xml"/><Relationship Id="rId157" Type="http://schemas.openxmlformats.org/officeDocument/2006/relationships/worksheet" Target="worksheets/sheet154.xml"/><Relationship Id="rId278" Type="http://schemas.openxmlformats.org/officeDocument/2006/relationships/worksheet" Target="worksheets/sheet275.xml"/><Relationship Id="rId156" Type="http://schemas.openxmlformats.org/officeDocument/2006/relationships/worksheet" Target="worksheets/sheet153.xml"/><Relationship Id="rId277" Type="http://schemas.openxmlformats.org/officeDocument/2006/relationships/worksheet" Target="worksheets/sheet274.xml"/><Relationship Id="rId155" Type="http://schemas.openxmlformats.org/officeDocument/2006/relationships/worksheet" Target="worksheets/sheet152.xml"/><Relationship Id="rId276" Type="http://schemas.openxmlformats.org/officeDocument/2006/relationships/worksheet" Target="worksheets/sheet273.xml"/><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 Id="rId107" Type="http://schemas.openxmlformats.org/officeDocument/2006/relationships/worksheet" Target="worksheets/sheet104.xml"/><Relationship Id="rId228" Type="http://schemas.openxmlformats.org/officeDocument/2006/relationships/worksheet" Target="worksheets/sheet225.xml"/><Relationship Id="rId106" Type="http://schemas.openxmlformats.org/officeDocument/2006/relationships/worksheet" Target="worksheets/sheet103.xml"/><Relationship Id="rId227" Type="http://schemas.openxmlformats.org/officeDocument/2006/relationships/worksheet" Target="worksheets/sheet224.xml"/><Relationship Id="rId105" Type="http://schemas.openxmlformats.org/officeDocument/2006/relationships/worksheet" Target="worksheets/sheet102.xml"/><Relationship Id="rId226" Type="http://schemas.openxmlformats.org/officeDocument/2006/relationships/worksheet" Target="worksheets/sheet223.xml"/><Relationship Id="rId104" Type="http://schemas.openxmlformats.org/officeDocument/2006/relationships/worksheet" Target="worksheets/sheet101.xml"/><Relationship Id="rId225" Type="http://schemas.openxmlformats.org/officeDocument/2006/relationships/worksheet" Target="worksheets/sheet222.xml"/><Relationship Id="rId109" Type="http://schemas.openxmlformats.org/officeDocument/2006/relationships/worksheet" Target="worksheets/sheet106.xml"/><Relationship Id="rId108" Type="http://schemas.openxmlformats.org/officeDocument/2006/relationships/worksheet" Target="worksheets/sheet105.xml"/><Relationship Id="rId229" Type="http://schemas.openxmlformats.org/officeDocument/2006/relationships/worksheet" Target="worksheets/sheet226.xml"/><Relationship Id="rId220" Type="http://schemas.openxmlformats.org/officeDocument/2006/relationships/worksheet" Target="worksheets/sheet217.xml"/><Relationship Id="rId103" Type="http://schemas.openxmlformats.org/officeDocument/2006/relationships/worksheet" Target="worksheets/sheet100.xml"/><Relationship Id="rId224" Type="http://schemas.openxmlformats.org/officeDocument/2006/relationships/worksheet" Target="worksheets/sheet221.xml"/><Relationship Id="rId102" Type="http://schemas.openxmlformats.org/officeDocument/2006/relationships/worksheet" Target="worksheets/sheet99.xml"/><Relationship Id="rId223" Type="http://schemas.openxmlformats.org/officeDocument/2006/relationships/worksheet" Target="worksheets/sheet220.xml"/><Relationship Id="rId101" Type="http://schemas.openxmlformats.org/officeDocument/2006/relationships/worksheet" Target="worksheets/sheet98.xml"/><Relationship Id="rId222" Type="http://schemas.openxmlformats.org/officeDocument/2006/relationships/worksheet" Target="worksheets/sheet219.xml"/><Relationship Id="rId100" Type="http://schemas.openxmlformats.org/officeDocument/2006/relationships/worksheet" Target="worksheets/sheet97.xml"/><Relationship Id="rId221" Type="http://schemas.openxmlformats.org/officeDocument/2006/relationships/worksheet" Target="worksheets/sheet218.xml"/><Relationship Id="rId217" Type="http://schemas.openxmlformats.org/officeDocument/2006/relationships/worksheet" Target="worksheets/sheet214.xml"/><Relationship Id="rId216" Type="http://schemas.openxmlformats.org/officeDocument/2006/relationships/worksheet" Target="worksheets/sheet213.xml"/><Relationship Id="rId215" Type="http://schemas.openxmlformats.org/officeDocument/2006/relationships/worksheet" Target="worksheets/sheet212.xml"/><Relationship Id="rId214" Type="http://schemas.openxmlformats.org/officeDocument/2006/relationships/worksheet" Target="worksheets/sheet211.xml"/><Relationship Id="rId219" Type="http://schemas.openxmlformats.org/officeDocument/2006/relationships/worksheet" Target="worksheets/sheet216.xml"/><Relationship Id="rId218" Type="http://schemas.openxmlformats.org/officeDocument/2006/relationships/worksheet" Target="worksheets/sheet215.xml"/><Relationship Id="rId213" Type="http://schemas.openxmlformats.org/officeDocument/2006/relationships/worksheet" Target="worksheets/sheet210.xml"/><Relationship Id="rId212" Type="http://schemas.openxmlformats.org/officeDocument/2006/relationships/worksheet" Target="worksheets/sheet209.xml"/><Relationship Id="rId211" Type="http://schemas.openxmlformats.org/officeDocument/2006/relationships/worksheet" Target="worksheets/sheet208.xml"/><Relationship Id="rId210" Type="http://schemas.openxmlformats.org/officeDocument/2006/relationships/worksheet" Target="worksheets/sheet207.xml"/><Relationship Id="rId129" Type="http://schemas.openxmlformats.org/officeDocument/2006/relationships/worksheet" Target="worksheets/sheet126.xml"/><Relationship Id="rId128" Type="http://schemas.openxmlformats.org/officeDocument/2006/relationships/worksheet" Target="worksheets/sheet125.xml"/><Relationship Id="rId249" Type="http://schemas.openxmlformats.org/officeDocument/2006/relationships/worksheet" Target="worksheets/sheet246.xml"/><Relationship Id="rId127" Type="http://schemas.openxmlformats.org/officeDocument/2006/relationships/worksheet" Target="worksheets/sheet124.xml"/><Relationship Id="rId248" Type="http://schemas.openxmlformats.org/officeDocument/2006/relationships/worksheet" Target="worksheets/sheet245.xml"/><Relationship Id="rId126" Type="http://schemas.openxmlformats.org/officeDocument/2006/relationships/worksheet" Target="worksheets/sheet123.xml"/><Relationship Id="rId247" Type="http://schemas.openxmlformats.org/officeDocument/2006/relationships/worksheet" Target="worksheets/sheet244.xml"/><Relationship Id="rId121" Type="http://schemas.openxmlformats.org/officeDocument/2006/relationships/worksheet" Target="worksheets/sheet118.xml"/><Relationship Id="rId242" Type="http://schemas.openxmlformats.org/officeDocument/2006/relationships/worksheet" Target="worksheets/sheet239.xml"/><Relationship Id="rId120" Type="http://schemas.openxmlformats.org/officeDocument/2006/relationships/worksheet" Target="worksheets/sheet117.xml"/><Relationship Id="rId241" Type="http://schemas.openxmlformats.org/officeDocument/2006/relationships/worksheet" Target="worksheets/sheet238.xml"/><Relationship Id="rId240" Type="http://schemas.openxmlformats.org/officeDocument/2006/relationships/worksheet" Target="worksheets/sheet237.xml"/><Relationship Id="rId125" Type="http://schemas.openxmlformats.org/officeDocument/2006/relationships/worksheet" Target="worksheets/sheet122.xml"/><Relationship Id="rId246" Type="http://schemas.openxmlformats.org/officeDocument/2006/relationships/worksheet" Target="worksheets/sheet243.xml"/><Relationship Id="rId124" Type="http://schemas.openxmlformats.org/officeDocument/2006/relationships/worksheet" Target="worksheets/sheet121.xml"/><Relationship Id="rId245" Type="http://schemas.openxmlformats.org/officeDocument/2006/relationships/worksheet" Target="worksheets/sheet242.xml"/><Relationship Id="rId123" Type="http://schemas.openxmlformats.org/officeDocument/2006/relationships/worksheet" Target="worksheets/sheet120.xml"/><Relationship Id="rId244" Type="http://schemas.openxmlformats.org/officeDocument/2006/relationships/worksheet" Target="worksheets/sheet241.xml"/><Relationship Id="rId122" Type="http://schemas.openxmlformats.org/officeDocument/2006/relationships/worksheet" Target="worksheets/sheet119.xml"/><Relationship Id="rId243" Type="http://schemas.openxmlformats.org/officeDocument/2006/relationships/worksheet" Target="worksheets/sheet240.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99" Type="http://schemas.openxmlformats.org/officeDocument/2006/relationships/worksheet" Target="worksheets/sheet96.xml"/><Relationship Id="rId98" Type="http://schemas.openxmlformats.org/officeDocument/2006/relationships/worksheet" Target="worksheets/sheet95.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239" Type="http://schemas.openxmlformats.org/officeDocument/2006/relationships/worksheet" Target="worksheets/sheet236.xml"/><Relationship Id="rId117" Type="http://schemas.openxmlformats.org/officeDocument/2006/relationships/worksheet" Target="worksheets/sheet114.xml"/><Relationship Id="rId238" Type="http://schemas.openxmlformats.org/officeDocument/2006/relationships/worksheet" Target="worksheets/sheet235.xml"/><Relationship Id="rId116" Type="http://schemas.openxmlformats.org/officeDocument/2006/relationships/worksheet" Target="worksheets/sheet113.xml"/><Relationship Id="rId237" Type="http://schemas.openxmlformats.org/officeDocument/2006/relationships/worksheet" Target="worksheets/sheet234.xml"/><Relationship Id="rId115" Type="http://schemas.openxmlformats.org/officeDocument/2006/relationships/worksheet" Target="worksheets/sheet112.xml"/><Relationship Id="rId236" Type="http://schemas.openxmlformats.org/officeDocument/2006/relationships/worksheet" Target="worksheets/sheet233.xml"/><Relationship Id="rId119" Type="http://schemas.openxmlformats.org/officeDocument/2006/relationships/worksheet" Target="worksheets/sheet116.xml"/><Relationship Id="rId110" Type="http://schemas.openxmlformats.org/officeDocument/2006/relationships/worksheet" Target="worksheets/sheet107.xml"/><Relationship Id="rId231" Type="http://schemas.openxmlformats.org/officeDocument/2006/relationships/worksheet" Target="worksheets/sheet228.xml"/><Relationship Id="rId230" Type="http://schemas.openxmlformats.org/officeDocument/2006/relationships/worksheet" Target="worksheets/sheet227.xml"/><Relationship Id="rId114" Type="http://schemas.openxmlformats.org/officeDocument/2006/relationships/worksheet" Target="worksheets/sheet111.xml"/><Relationship Id="rId235" Type="http://schemas.openxmlformats.org/officeDocument/2006/relationships/worksheet" Target="worksheets/sheet232.xml"/><Relationship Id="rId113" Type="http://schemas.openxmlformats.org/officeDocument/2006/relationships/worksheet" Target="worksheets/sheet110.xml"/><Relationship Id="rId234" Type="http://schemas.openxmlformats.org/officeDocument/2006/relationships/worksheet" Target="worksheets/sheet231.xml"/><Relationship Id="rId112" Type="http://schemas.openxmlformats.org/officeDocument/2006/relationships/worksheet" Target="worksheets/sheet109.xml"/><Relationship Id="rId233" Type="http://schemas.openxmlformats.org/officeDocument/2006/relationships/worksheet" Target="worksheets/sheet230.xml"/><Relationship Id="rId111" Type="http://schemas.openxmlformats.org/officeDocument/2006/relationships/worksheet" Target="worksheets/sheet108.xml"/><Relationship Id="rId232" Type="http://schemas.openxmlformats.org/officeDocument/2006/relationships/worksheet" Target="worksheets/sheet229.xml"/><Relationship Id="rId301" Type="http://customschemas.google.com/relationships/workbookmetadata" Target="metadata"/><Relationship Id="rId300" Type="http://schemas.openxmlformats.org/officeDocument/2006/relationships/worksheet" Target="worksheets/sheet297.xml"/><Relationship Id="rId206" Type="http://schemas.openxmlformats.org/officeDocument/2006/relationships/worksheet" Target="worksheets/sheet203.xml"/><Relationship Id="rId205" Type="http://schemas.openxmlformats.org/officeDocument/2006/relationships/worksheet" Target="worksheets/sheet202.xml"/><Relationship Id="rId204" Type="http://schemas.openxmlformats.org/officeDocument/2006/relationships/worksheet" Target="worksheets/sheet201.xml"/><Relationship Id="rId203" Type="http://schemas.openxmlformats.org/officeDocument/2006/relationships/worksheet" Target="worksheets/sheet200.xml"/><Relationship Id="rId209" Type="http://schemas.openxmlformats.org/officeDocument/2006/relationships/worksheet" Target="worksheets/sheet206.xml"/><Relationship Id="rId208" Type="http://schemas.openxmlformats.org/officeDocument/2006/relationships/worksheet" Target="worksheets/sheet205.xml"/><Relationship Id="rId207" Type="http://schemas.openxmlformats.org/officeDocument/2006/relationships/worksheet" Target="worksheets/sheet204.xml"/><Relationship Id="rId202" Type="http://schemas.openxmlformats.org/officeDocument/2006/relationships/worksheet" Target="worksheets/sheet199.xml"/><Relationship Id="rId201" Type="http://schemas.openxmlformats.org/officeDocument/2006/relationships/worksheet" Target="worksheets/sheet198.xml"/><Relationship Id="rId200" Type="http://schemas.openxmlformats.org/officeDocument/2006/relationships/worksheet" Target="worksheets/sheet197.xml"/></Relationships>
</file>

<file path=xl/drawings/_rels/drawing1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7.png"/></Relationships>
</file>

<file path=xl/drawings/_rels/drawing27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123825</xdr:rowOff>
    </xdr:from>
    <xdr:ext cx="5229225" cy="2152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11</xdr:row>
      <xdr:rowOff>152400</xdr:rowOff>
    </xdr:from>
    <xdr:ext cx="9858375" cy="3276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24</xdr:row>
      <xdr:rowOff>0</xdr:rowOff>
    </xdr:from>
    <xdr:ext cx="12849225" cy="1952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17</xdr:row>
      <xdr:rowOff>104775</xdr:rowOff>
    </xdr:from>
    <xdr:ext cx="9839325" cy="19431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20</xdr:row>
      <xdr:rowOff>133350</xdr:rowOff>
    </xdr:from>
    <xdr:ext cx="18497550" cy="33432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885825</xdr:colOff>
      <xdr:row>15</xdr:row>
      <xdr:rowOff>171450</xdr:rowOff>
    </xdr:from>
    <xdr:ext cx="6953250" cy="37719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0</xdr:rowOff>
    </xdr:from>
    <xdr:ext cx="5229225" cy="20383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20</xdr:row>
      <xdr:rowOff>28575</xdr:rowOff>
    </xdr:from>
    <xdr:ext cx="5229225" cy="21717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10658475" cy="436245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amfiindia.com/otherdata/fund-performance" TargetMode="External"/><Relationship Id="rId194" Type="http://schemas.openxmlformats.org/officeDocument/2006/relationships/hyperlink" Target="https://www.amfiindia.com/aum-data/aum-disclosure" TargetMode="External"/><Relationship Id="rId193" Type="http://schemas.openxmlformats.org/officeDocument/2006/relationships/hyperlink" Target="https://www.amfiindia.com/" TargetMode="External"/><Relationship Id="rId192" Type="http://schemas.openxmlformats.org/officeDocument/2006/relationships/hyperlink" Target="https://www.amfiindia.com/research-information/sub-classification-of-other-scheme" TargetMode="External"/><Relationship Id="rId191" Type="http://schemas.openxmlformats.org/officeDocument/2006/relationships/hyperlink" Target="https://www.amfiindia.com/" TargetMode="External"/><Relationship Id="rId187" Type="http://schemas.openxmlformats.org/officeDocument/2006/relationships/hyperlink" Target="https://www.epfindia.gov.in/site_en/index.php" TargetMode="External"/><Relationship Id="rId186" Type="http://schemas.openxmlformats.org/officeDocument/2006/relationships/hyperlink" Target="https://cbcindia.gov.in/tv-channels-current-rate-card/" TargetMode="External"/><Relationship Id="rId185" Type="http://schemas.openxmlformats.org/officeDocument/2006/relationships/hyperlink" Target="https://cbcindia.gov.in/" TargetMode="External"/><Relationship Id="rId184" Type="http://schemas.openxmlformats.org/officeDocument/2006/relationships/hyperlink" Target="https://www.mib.gov.in/en/documents/notification/notices" TargetMode="External"/><Relationship Id="rId189" Type="http://schemas.openxmlformats.org/officeDocument/2006/relationships/hyperlink" Target="https://www.amfiindia.com/" TargetMode="External"/><Relationship Id="rId188" Type="http://schemas.openxmlformats.org/officeDocument/2006/relationships/hyperlink" Target="https://www.epfindia.gov.in/site_en/Estimate_of_Payroll.php" TargetMode="External"/><Relationship Id="rId183" Type="http://schemas.openxmlformats.org/officeDocument/2006/relationships/hyperlink" Target="https://www.mib.gov.in/en/documents/notification/notices" TargetMode="External"/><Relationship Id="rId182" Type="http://schemas.openxmlformats.org/officeDocument/2006/relationships/hyperlink" Target="https://www.mib.gov.in/en/documents/notification/notices" TargetMode="External"/><Relationship Id="rId181" Type="http://schemas.openxmlformats.org/officeDocument/2006/relationships/hyperlink" Target="https://www.mib.gov.in/en/documents/notification/notices" TargetMode="External"/><Relationship Id="rId180" Type="http://schemas.openxmlformats.org/officeDocument/2006/relationships/hyperlink" Target="https://www.cricapi.com/" TargetMode="External"/><Relationship Id="rId176" Type="http://schemas.openxmlformats.org/officeDocument/2006/relationships/hyperlink" Target="https://www.gst.gov.in/" TargetMode="External"/><Relationship Id="rId297" Type="http://schemas.openxmlformats.org/officeDocument/2006/relationships/hyperlink" Target="https://www.india.gov.in/calendar/delhi-nct" TargetMode="External"/><Relationship Id="rId175" Type="http://schemas.openxmlformats.org/officeDocument/2006/relationships/hyperlink" Target="https://hub.worldpop.org/geodata/summary?id=46766" TargetMode="External"/><Relationship Id="rId296" Type="http://schemas.openxmlformats.org/officeDocument/2006/relationships/hyperlink" Target="https://www.india.gov.in/calendar/delhi-nct" TargetMode="External"/><Relationship Id="rId174" Type="http://schemas.openxmlformats.org/officeDocument/2006/relationships/hyperlink" Target="https://hub.worldpop.org/geodata/summary?id=73808" TargetMode="External"/><Relationship Id="rId295" Type="http://schemas.openxmlformats.org/officeDocument/2006/relationships/hyperlink" Target="https://www.kmcgov.in/KMCPortal/jsp/ListHoardings.jsp" TargetMode="External"/><Relationship Id="rId173" Type="http://schemas.openxmlformats.org/officeDocument/2006/relationships/hyperlink" Target="https://elections.boomlive.in/elections/upcoming" TargetMode="External"/><Relationship Id="rId294" Type="http://schemas.openxmlformats.org/officeDocument/2006/relationships/hyperlink" Target="https://www.kmcgov.in/KMCPortal/jsp/ListHoardings.jsp" TargetMode="External"/><Relationship Id="rId179" Type="http://schemas.openxmlformats.org/officeDocument/2006/relationships/hyperlink" Target="https://www.gst.gov.in/download/gststatistics" TargetMode="External"/><Relationship Id="rId178" Type="http://schemas.openxmlformats.org/officeDocument/2006/relationships/hyperlink" Target="https://www.gst.gov.in/" TargetMode="External"/><Relationship Id="rId299" Type="http://schemas.openxmlformats.org/officeDocument/2006/relationships/hyperlink" Target="https://www.openstreetmap.org/" TargetMode="External"/><Relationship Id="rId177" Type="http://schemas.openxmlformats.org/officeDocument/2006/relationships/hyperlink" Target="https://www.gst.gov.in/download/gststatistics" TargetMode="External"/><Relationship Id="rId298" Type="http://schemas.openxmlformats.org/officeDocument/2006/relationships/hyperlink" Target="https://www.openstreetmap.org/" TargetMode="External"/><Relationship Id="rId198" Type="http://schemas.openxmlformats.org/officeDocument/2006/relationships/hyperlink" Target="https://www.amfiindia.com/aum-data/aum-disclosure" TargetMode="External"/><Relationship Id="rId197" Type="http://schemas.openxmlformats.org/officeDocument/2006/relationships/hyperlink" Target="https://www.amfiindia.com/" TargetMode="External"/><Relationship Id="rId196" Type="http://schemas.openxmlformats.org/officeDocument/2006/relationships/hyperlink" Target="https://www.aai.aero/business-opportunities/aai-traffic-news?destination=business-opportunities/aai-traffic-news" TargetMode="External"/><Relationship Id="rId195" Type="http://schemas.openxmlformats.org/officeDocument/2006/relationships/hyperlink" Target="https://www.aai.aero/business-opportunities/aai-traffic-news?destination=business-opportunities/aai-traffic-news" TargetMode="External"/><Relationship Id="rId199" Type="http://schemas.openxmlformats.org/officeDocument/2006/relationships/hyperlink" Target="https://www.mib.gov.in/en/documents/notification/notices" TargetMode="External"/><Relationship Id="rId150" Type="http://schemas.openxmlformats.org/officeDocument/2006/relationships/hyperlink" Target="https://erera.co.in/reradelhiindex/PublicView/RegisteredProjectDetail" TargetMode="External"/><Relationship Id="rId271" Type="http://schemas.openxmlformats.org/officeDocument/2006/relationships/hyperlink" Target="https://globaldatalab.org/shdi/download/" TargetMode="External"/><Relationship Id="rId392" Type="http://schemas.openxmlformats.org/officeDocument/2006/relationships/hyperlink" Target="https://www.rbi.org.in/scripts/QuarterlyPublications.aspx?head=Quarterly%20Industrial%20Outlook%20Survey" TargetMode="External"/><Relationship Id="rId270" Type="http://schemas.openxmlformats.org/officeDocument/2006/relationships/hyperlink" Target="https://globaldatalab.org/" TargetMode="External"/><Relationship Id="rId391" Type="http://schemas.openxmlformats.org/officeDocument/2006/relationships/hyperlink" Target="https://www.rbi.org.in/scripts/QuarterlyPublications.aspx?head=Quarterly%20Industrial%20Outlook%20Survey" TargetMode="External"/><Relationship Id="rId390" Type="http://schemas.openxmlformats.org/officeDocument/2006/relationships/hyperlink" Target="https://www.rbi.org.in/scripts/QuarterlyPublications.aspx?head=Quarterly%20Industrial%20Outlook%20Survey" TargetMode="External"/><Relationship Id="rId1" Type="http://schemas.openxmlformats.org/officeDocument/2006/relationships/hyperlink" Target="https://www.npci.org.in/product/upi/product-statistics" TargetMode="External"/><Relationship Id="rId2" Type="http://schemas.openxmlformats.org/officeDocument/2006/relationships/hyperlink" Target="https://www.npci.org.in/product/upi/product-statistics" TargetMode="External"/><Relationship Id="rId3" Type="http://schemas.openxmlformats.org/officeDocument/2006/relationships/hyperlink" Target="https://www.npci.org.in/product/upi/product-statistics" TargetMode="External"/><Relationship Id="rId149" Type="http://schemas.openxmlformats.org/officeDocument/2006/relationships/hyperlink" Target="https://fada.in/press-release-list.php" TargetMode="External"/><Relationship Id="rId4" Type="http://schemas.openxmlformats.org/officeDocument/2006/relationships/hyperlink" Target="https://www.npci.org.in/product/upi/product-statistics" TargetMode="External"/><Relationship Id="rId148" Type="http://schemas.openxmlformats.org/officeDocument/2006/relationships/hyperlink" Target="https://open-meteo.com/" TargetMode="External"/><Relationship Id="rId269" Type="http://schemas.openxmlformats.org/officeDocument/2006/relationships/hyperlink" Target="https://sites.research.google/gr/open-buildings/" TargetMode="External"/><Relationship Id="rId9" Type="http://schemas.openxmlformats.org/officeDocument/2006/relationships/hyperlink" Target="https://www.npci.org.in/product/ecosystem-statistics/upi" TargetMode="External"/><Relationship Id="rId143" Type="http://schemas.openxmlformats.org/officeDocument/2006/relationships/hyperlink" Target="https://www.data.gov.in/resource/district-wise-data-key-performance-indicators-wdc-pmksy-20-date" TargetMode="External"/><Relationship Id="rId264" Type="http://schemas.openxmlformats.org/officeDocument/2006/relationships/hyperlink" Target="https://livingatlas.arcgis.com/landcover/" TargetMode="External"/><Relationship Id="rId385" Type="http://schemas.openxmlformats.org/officeDocument/2006/relationships/hyperlink" Target="https://www.rbi.org.in/scripts/EntityWiseRetailStatistics.aspx" TargetMode="External"/><Relationship Id="rId142" Type="http://schemas.openxmlformats.org/officeDocument/2006/relationships/hyperlink" Target="http://data.gov.in/" TargetMode="External"/><Relationship Id="rId263" Type="http://schemas.openxmlformats.org/officeDocument/2006/relationships/hyperlink" Target="https://radar.cloudflare.com/" TargetMode="External"/><Relationship Id="rId384" Type="http://schemas.openxmlformats.org/officeDocument/2006/relationships/hyperlink" Target="https://www.rbi.org.in/scripts/EntityWiseRetailStatistics.aspx" TargetMode="External"/><Relationship Id="rId141" Type="http://schemas.openxmlformats.org/officeDocument/2006/relationships/hyperlink" Target="https://www.data.gov.in/resource/property-card-distribution" TargetMode="External"/><Relationship Id="rId262" Type="http://schemas.openxmlformats.org/officeDocument/2006/relationships/hyperlink" Target="https://radar.cloudflare.com/" TargetMode="External"/><Relationship Id="rId383" Type="http://schemas.openxmlformats.org/officeDocument/2006/relationships/hyperlink" Target="https://www.rbi.org.in/scripts/EntityWiseRetailStatistics.aspx" TargetMode="External"/><Relationship Id="rId140" Type="http://schemas.openxmlformats.org/officeDocument/2006/relationships/hyperlink" Target="http://data.gov.in/" TargetMode="External"/><Relationship Id="rId261" Type="http://schemas.openxmlformats.org/officeDocument/2006/relationships/hyperlink" Target="https://search.earthdata.nasa.gov/search/granules?p=C1748066515-LPCLOUD&amp;pg%5B0%5D%5Bv%5D=f&amp;pg%5B0%5D%5Bgsk%5D=-start_date&amp;q=modis%20ndvi" TargetMode="External"/><Relationship Id="rId382" Type="http://schemas.openxmlformats.org/officeDocument/2006/relationships/hyperlink" Target="https://www.rbi.org.in/scripts/EntityWiseRetailStatistics.aspx" TargetMode="External"/><Relationship Id="rId5" Type="http://schemas.openxmlformats.org/officeDocument/2006/relationships/hyperlink" Target="https://www.npci.org.in/product/upi/product-statistics" TargetMode="External"/><Relationship Id="rId147" Type="http://schemas.openxmlformats.org/officeDocument/2006/relationships/hyperlink" Target="https://open-meteo.com/" TargetMode="External"/><Relationship Id="rId268" Type="http://schemas.openxmlformats.org/officeDocument/2006/relationships/hyperlink" Target="https://sites.research.google/gr/open-buildings/" TargetMode="External"/><Relationship Id="rId389" Type="http://schemas.openxmlformats.org/officeDocument/2006/relationships/hyperlink" Target="https://www.rbi.org.in/scripts/QuarterlyPublications.aspx?head=Quarterly%20Industrial%20Outlook%20Survey" TargetMode="External"/><Relationship Id="rId6" Type="http://schemas.openxmlformats.org/officeDocument/2006/relationships/hyperlink" Target="https://www.npci.org.in/product/upi/product-statistics" TargetMode="External"/><Relationship Id="rId146" Type="http://schemas.openxmlformats.org/officeDocument/2006/relationships/hyperlink" Target="https://open-meteo.com/" TargetMode="External"/><Relationship Id="rId267" Type="http://schemas.openxmlformats.org/officeDocument/2006/relationships/hyperlink" Target="https://query.wikidata.org/" TargetMode="External"/><Relationship Id="rId388" Type="http://schemas.openxmlformats.org/officeDocument/2006/relationships/hyperlink" Target="https://www.rbi.org.in/scripts/QuarterlyPublications.aspx?head=Quarterly%20Industrial%20Outlook%20Survey" TargetMode="External"/><Relationship Id="rId7" Type="http://schemas.openxmlformats.org/officeDocument/2006/relationships/hyperlink" Target="https://www.npci.org.in/product/upi/product-statistics" TargetMode="External"/><Relationship Id="rId145" Type="http://schemas.openxmlformats.org/officeDocument/2006/relationships/hyperlink" Target="https://www.data.gov.in/resource/kisan-call-centre-kcc-transcripts-farmers-queries-answers" TargetMode="External"/><Relationship Id="rId266" Type="http://schemas.openxmlformats.org/officeDocument/2006/relationships/hyperlink" Target="https://query.wikidata.org/" TargetMode="External"/><Relationship Id="rId387" Type="http://schemas.openxmlformats.org/officeDocument/2006/relationships/hyperlink" Target="https://www.rbi.org.in/scripts/ATMView.aspx" TargetMode="External"/><Relationship Id="rId8" Type="http://schemas.openxmlformats.org/officeDocument/2006/relationships/hyperlink" Target="https://www.npci.org.in/product/upi/product-statistics" TargetMode="External"/><Relationship Id="rId144" Type="http://schemas.openxmlformats.org/officeDocument/2006/relationships/hyperlink" Target="http://data.gov.in/" TargetMode="External"/><Relationship Id="rId265" Type="http://schemas.openxmlformats.org/officeDocument/2006/relationships/hyperlink" Target="https://livingatlas.arcgis.com/landcover/" TargetMode="External"/><Relationship Id="rId386" Type="http://schemas.openxmlformats.org/officeDocument/2006/relationships/hyperlink" Target="https://www.rbi.org.in/scripts/ATMView.aspx" TargetMode="External"/><Relationship Id="rId260" Type="http://schemas.openxmlformats.org/officeDocument/2006/relationships/hyperlink" Target="https://search.earthdata.nasa.gov/search/granules?p=C1748066515-LPCLOUD&amp;pg%5B0%5D%5Bv%5D=f&amp;pg%5B0%5D%5Bgsk%5D=-start_date&amp;q=modis%20ndvi" TargetMode="External"/><Relationship Id="rId381" Type="http://schemas.openxmlformats.org/officeDocument/2006/relationships/hyperlink" Target="https://www.rbi.org.in/scripts/EntityWiseRetailStatistics.aspx" TargetMode="External"/><Relationship Id="rId380" Type="http://schemas.openxmlformats.org/officeDocument/2006/relationships/hyperlink" Target="https://www.rbi.org.in/scripts/EntityWiseRetailStatistics.aspx" TargetMode="External"/><Relationship Id="rId139" Type="http://schemas.openxmlformats.org/officeDocument/2006/relationships/hyperlink" Target="https://www.data.gov.in/resource/district-wise-demographic-data-unorganised-workers-registered-eshram-previous-day" TargetMode="External"/><Relationship Id="rId138" Type="http://schemas.openxmlformats.org/officeDocument/2006/relationships/hyperlink" Target="http://data.gov.in/" TargetMode="External"/><Relationship Id="rId259" Type="http://schemas.openxmlformats.org/officeDocument/2006/relationships/hyperlink" Target="https://data.chc.ucsb.edu/products/CHIRPS/v3.0/daily/final/" TargetMode="External"/><Relationship Id="rId137" Type="http://schemas.openxmlformats.org/officeDocument/2006/relationships/hyperlink" Target="https://www.data.gov.in/resource/monthly-maximum-and-minimum-performing-public-health-facilities-state" TargetMode="External"/><Relationship Id="rId258" Type="http://schemas.openxmlformats.org/officeDocument/2006/relationships/hyperlink" Target="https://data.chc.ucsb.edu/products/CHIRPS/v3.0/daily/final/" TargetMode="External"/><Relationship Id="rId379" Type="http://schemas.openxmlformats.org/officeDocument/2006/relationships/hyperlink" Target="https://www.rbi.org.in/scripts/EntityWiseRetailStatistics.aspx" TargetMode="External"/><Relationship Id="rId132" Type="http://schemas.openxmlformats.org/officeDocument/2006/relationships/hyperlink" Target="http://data.gov.in/" TargetMode="External"/><Relationship Id="rId253" Type="http://schemas.openxmlformats.org/officeDocument/2006/relationships/hyperlink" Target="https://state-board-strapi-upload.blr1.digitaloceanspaces.com/TIME_TABLE_HSC_JUNE_JULY_2026_GENERAL_BIFOCAL_271ec3a79c.pdf" TargetMode="External"/><Relationship Id="rId374" Type="http://schemas.openxmlformats.org/officeDocument/2006/relationships/hyperlink" Target="https://www.rbi.org.in/scripts/PSIUserView.aspx" TargetMode="External"/><Relationship Id="rId131" Type="http://schemas.openxmlformats.org/officeDocument/2006/relationships/hyperlink" Target="https://www.data.gov.in/resource/annual-maximum-minimum-performing-public-health-facilities-selected-data-items-district" TargetMode="External"/><Relationship Id="rId252" Type="http://schemas.openxmlformats.org/officeDocument/2006/relationships/hyperlink" Target="http://mahahsscboard.in/" TargetMode="External"/><Relationship Id="rId373" Type="http://schemas.openxmlformats.org/officeDocument/2006/relationships/hyperlink" Target="https://www.rbi.org.in/scripts/PSIUserView.aspx" TargetMode="External"/><Relationship Id="rId130" Type="http://schemas.openxmlformats.org/officeDocument/2006/relationships/hyperlink" Target="http://data.gov.in/" TargetMode="External"/><Relationship Id="rId251" Type="http://schemas.openxmlformats.org/officeDocument/2006/relationships/hyperlink" Target="https://state-board-strapi-upload.blr1.digitaloceanspaces.com/TIME_TABLE_HSC_JUNE_JULY_2026_GENERAL_BIFOCAL_271ec3a79c.pdf" TargetMode="External"/><Relationship Id="rId372" Type="http://schemas.openxmlformats.org/officeDocument/2006/relationships/hyperlink" Target="https://www.rbi.org.in/scripts/PSIUserView.aspx" TargetMode="External"/><Relationship Id="rId250" Type="http://schemas.openxmlformats.org/officeDocument/2006/relationships/hyperlink" Target="https://www.cbse.gov.in/cbsenew/documents/Revised_Class_XII_Date_Sheet_31122025.pdf" TargetMode="External"/><Relationship Id="rId371" Type="http://schemas.openxmlformats.org/officeDocument/2006/relationships/hyperlink" Target="https://www.rbi.org.in/scripts/PSIUserView.aspx" TargetMode="External"/><Relationship Id="rId136" Type="http://schemas.openxmlformats.org/officeDocument/2006/relationships/hyperlink" Target="http://data.gov.in/" TargetMode="External"/><Relationship Id="rId257" Type="http://schemas.openxmlformats.org/officeDocument/2006/relationships/hyperlink" Target="https://portwatch.imf.org/pages/port-monitor" TargetMode="External"/><Relationship Id="rId378" Type="http://schemas.openxmlformats.org/officeDocument/2006/relationships/hyperlink" Target="https://www.rbi.org.in/scripts/EntityWiseRetailStatistics.aspx" TargetMode="External"/><Relationship Id="rId135" Type="http://schemas.openxmlformats.org/officeDocument/2006/relationships/hyperlink" Target="https://www.data.gov.in/resource/monthly-crude-oil-processed-refineries" TargetMode="External"/><Relationship Id="rId256" Type="http://schemas.openxmlformats.org/officeDocument/2006/relationships/hyperlink" Target="https://portwatch.imf.org/pages/port-monitor" TargetMode="External"/><Relationship Id="rId377" Type="http://schemas.openxmlformats.org/officeDocument/2006/relationships/hyperlink" Target="https://www.rbi.org.in/scripts/EntityWiseRetailStatistics.aspx" TargetMode="External"/><Relationship Id="rId134" Type="http://schemas.openxmlformats.org/officeDocument/2006/relationships/hyperlink" Target="http://data.gov.in/" TargetMode="External"/><Relationship Id="rId255" Type="http://schemas.openxmlformats.org/officeDocument/2006/relationships/hyperlink" Target="https://www.maavaishnodevi.org/yatrastatistics" TargetMode="External"/><Relationship Id="rId376" Type="http://schemas.openxmlformats.org/officeDocument/2006/relationships/hyperlink" Target="https://www.rbi.org.in/scripts/EntityWiseRetailStatistics.aspx" TargetMode="External"/><Relationship Id="rId133" Type="http://schemas.openxmlformats.org/officeDocument/2006/relationships/hyperlink" Target="https://www.data.gov.in/resource/monthly-indigenous-crude-oil-production" TargetMode="External"/><Relationship Id="rId254" Type="http://schemas.openxmlformats.org/officeDocument/2006/relationships/hyperlink" Target="https://www.maavaishnodevi.org/yatrastatistics" TargetMode="External"/><Relationship Id="rId375" Type="http://schemas.openxmlformats.org/officeDocument/2006/relationships/hyperlink" Target="https://www.rbi.org.in/scripts/PSIUserView.aspx" TargetMode="External"/><Relationship Id="rId172" Type="http://schemas.openxmlformats.org/officeDocument/2006/relationships/hyperlink" Target="https://elections.boomlive.in/elections/upcoming" TargetMode="External"/><Relationship Id="rId293" Type="http://schemas.openxmlformats.org/officeDocument/2006/relationships/hyperlink" Target="https://www.ndmc.gov.in/departments/enforcement_list_of_authorized_advertisements.aspx" TargetMode="External"/><Relationship Id="rId171" Type="http://schemas.openxmlformats.org/officeDocument/2006/relationships/hyperlink" Target="https://github.com/PhonePe/pulse" TargetMode="External"/><Relationship Id="rId292" Type="http://schemas.openxmlformats.org/officeDocument/2006/relationships/hyperlink" Target="https://www.ndmc.gov.in/departments/enforcement_list_of_authorized_advertisements.aspx" TargetMode="External"/><Relationship Id="rId170" Type="http://schemas.openxmlformats.org/officeDocument/2006/relationships/hyperlink" Target="https://github.com/PhonePe/pulse" TargetMode="External"/><Relationship Id="rId291" Type="http://schemas.openxmlformats.org/officeDocument/2006/relationships/hyperlink" Target="https://data.humdata.org/dataset/relative-wealth-index" TargetMode="External"/><Relationship Id="rId290" Type="http://schemas.openxmlformats.org/officeDocument/2006/relationships/hyperlink" Target="https://data.humdata.org/dataset/relative-wealth-index" TargetMode="External"/><Relationship Id="rId165" Type="http://schemas.openxmlformats.org/officeDocument/2006/relationships/hyperlink" Target="https://github.com/PhonePe/pulse" TargetMode="External"/><Relationship Id="rId286" Type="http://schemas.openxmlformats.org/officeDocument/2006/relationships/hyperlink" Target="https://www.gdeltproject.org/data.html?source=post_page---------------------------&amp;utm" TargetMode="External"/><Relationship Id="rId164" Type="http://schemas.openxmlformats.org/officeDocument/2006/relationships/hyperlink" Target="https://github.com/PhonePe/pulse" TargetMode="External"/><Relationship Id="rId285" Type="http://schemas.openxmlformats.org/officeDocument/2006/relationships/hyperlink" Target="https://esankhyiki.mospi.gov.in/macroindicators?product=hces&amp;tab=api" TargetMode="External"/><Relationship Id="rId163" Type="http://schemas.openxmlformats.org/officeDocument/2006/relationships/hyperlink" Target="https://github.com/PhonePe/pulse" TargetMode="External"/><Relationship Id="rId284" Type="http://schemas.openxmlformats.org/officeDocument/2006/relationships/hyperlink" Target="https://esankhyiki.mospi.gov.in/macroindicators?product=hces&amp;tab=api" TargetMode="External"/><Relationship Id="rId162" Type="http://schemas.openxmlformats.org/officeDocument/2006/relationships/hyperlink" Target="https://github.com/PhonePe/pulse" TargetMode="External"/><Relationship Id="rId283" Type="http://schemas.openxmlformats.org/officeDocument/2006/relationships/hyperlink" Target="https://esankhyiki.mospi.gov.in/macroindicators?product=cpi" TargetMode="External"/><Relationship Id="rId169" Type="http://schemas.openxmlformats.org/officeDocument/2006/relationships/hyperlink" Target="https://github.com/PhonePe/pulse" TargetMode="External"/><Relationship Id="rId168" Type="http://schemas.openxmlformats.org/officeDocument/2006/relationships/hyperlink" Target="https://github.com/PhonePe/pulse" TargetMode="External"/><Relationship Id="rId289" Type="http://schemas.openxmlformats.org/officeDocument/2006/relationships/hyperlink" Target="https://github.com/teamookla/ookla-open-data/blob/master/README.md" TargetMode="External"/><Relationship Id="rId167" Type="http://schemas.openxmlformats.org/officeDocument/2006/relationships/hyperlink" Target="https://github.com/PhonePe/pulse" TargetMode="External"/><Relationship Id="rId288" Type="http://schemas.openxmlformats.org/officeDocument/2006/relationships/hyperlink" Target="https://github.com/teamookla/ookla-open-data/blob/master/README.md" TargetMode="External"/><Relationship Id="rId166" Type="http://schemas.openxmlformats.org/officeDocument/2006/relationships/hyperlink" Target="https://github.com/PhonePe/pulse" TargetMode="External"/><Relationship Id="rId287" Type="http://schemas.openxmlformats.org/officeDocument/2006/relationships/hyperlink" Target="https://www.gdeltproject.org/data.html?source=post_page---------------------------&amp;utm" TargetMode="External"/><Relationship Id="rId161" Type="http://schemas.openxmlformats.org/officeDocument/2006/relationships/hyperlink" Target="https://github.com/PhonePe/pulse" TargetMode="External"/><Relationship Id="rId282" Type="http://schemas.openxmlformats.org/officeDocument/2006/relationships/hyperlink" Target="https://esankhyiki.mospi.gov.in/macroindicators?product=cpi" TargetMode="External"/><Relationship Id="rId160" Type="http://schemas.openxmlformats.org/officeDocument/2006/relationships/hyperlink" Target="https://github.com/PhonePe/pulse" TargetMode="External"/><Relationship Id="rId281" Type="http://schemas.openxmlformats.org/officeDocument/2006/relationships/hyperlink" Target="https://www.kitco.com/price/precious-metals" TargetMode="External"/><Relationship Id="rId280" Type="http://schemas.openxmlformats.org/officeDocument/2006/relationships/hyperlink" Target="https://www.kitco.com/price/precious-metals" TargetMode="External"/><Relationship Id="rId159" Type="http://schemas.openxmlformats.org/officeDocument/2006/relationships/hyperlink" Target="https://ppac.gov.in/consumption/products-wise" TargetMode="External"/><Relationship Id="rId154" Type="http://schemas.openxmlformats.org/officeDocument/2006/relationships/hyperlink" Target="https://doc.wikimedia.org/generated-data-platform/aqs/analytics-api/documentation/getting-started.html" TargetMode="External"/><Relationship Id="rId275" Type="http://schemas.openxmlformats.org/officeDocument/2006/relationships/hyperlink" Target="https://firms.modaps.eosdis.nasa.gov/download/" TargetMode="External"/><Relationship Id="rId396" Type="http://schemas.openxmlformats.org/officeDocument/2006/relationships/hyperlink" Target="https://www.rbi.org.in/scripts/QuarterlyPublications.aspx?head=Services%20and%20Infrastructure%20Outlook%20Survey" TargetMode="External"/><Relationship Id="rId153" Type="http://schemas.openxmlformats.org/officeDocument/2006/relationships/hyperlink" Target="https://doc.wikimedia.org/" TargetMode="External"/><Relationship Id="rId274" Type="http://schemas.openxmlformats.org/officeDocument/2006/relationships/hyperlink" Target="https://firms.modaps.eosdis.nasa.gov/" TargetMode="External"/><Relationship Id="rId395" Type="http://schemas.openxmlformats.org/officeDocument/2006/relationships/hyperlink" Target="https://www.rbi.org.in/scripts/QuarterlyPublications.aspx?head=Quarterly%20Industrial%20Outlook%20Survey" TargetMode="External"/><Relationship Id="rId152" Type="http://schemas.openxmlformats.org/officeDocument/2006/relationships/hyperlink" Target="https://fcainfoweb.nic.in/" TargetMode="External"/><Relationship Id="rId273" Type="http://schemas.openxmlformats.org/officeDocument/2006/relationships/hyperlink" Target="https://data.humdata.org/dataset/social-connectedness-index" TargetMode="External"/><Relationship Id="rId394" Type="http://schemas.openxmlformats.org/officeDocument/2006/relationships/hyperlink" Target="https://www.rbi.org.in/scripts/QuarterlyPublications.aspx?head=Quarterly%20Industrial%20Outlook%20Survey" TargetMode="External"/><Relationship Id="rId151" Type="http://schemas.openxmlformats.org/officeDocument/2006/relationships/hyperlink" Target="https://consumeraffairs.gov.in/pages/price-monitoring" TargetMode="External"/><Relationship Id="rId272" Type="http://schemas.openxmlformats.org/officeDocument/2006/relationships/hyperlink" Target="https://data.humdata.org/" TargetMode="External"/><Relationship Id="rId393" Type="http://schemas.openxmlformats.org/officeDocument/2006/relationships/hyperlink" Target="https://www.rbi.org.in/scripts/QuarterlyPublications.aspx?head=Quarterly%20Industrial%20Outlook%20Survey" TargetMode="External"/><Relationship Id="rId158" Type="http://schemas.openxmlformats.org/officeDocument/2006/relationships/hyperlink" Target="https://ppac.gov.in/home" TargetMode="External"/><Relationship Id="rId279" Type="http://schemas.openxmlformats.org/officeDocument/2006/relationships/hyperlink" Target="https://www.dot.gov.in/documents?page=1" TargetMode="External"/><Relationship Id="rId157" Type="http://schemas.openxmlformats.org/officeDocument/2006/relationships/hyperlink" Target="https://dumps.wikimedia.org/other/clickstream/readme.html" TargetMode="External"/><Relationship Id="rId278" Type="http://schemas.openxmlformats.org/officeDocument/2006/relationships/hyperlink" Target="https://www.dot.gov.in/" TargetMode="External"/><Relationship Id="rId399" Type="http://schemas.openxmlformats.org/officeDocument/2006/relationships/hyperlink" Target="https://www.rbi.org.in/scripts/QuarterlyPublications.aspx?head=Services%20and%20Infrastructure%20Outlook%20Survey" TargetMode="External"/><Relationship Id="rId156" Type="http://schemas.openxmlformats.org/officeDocument/2006/relationships/hyperlink" Target="https://dumps.wikimedia.org/other/analytics/" TargetMode="External"/><Relationship Id="rId277" Type="http://schemas.openxmlformats.org/officeDocument/2006/relationships/hyperlink" Target="https://www.dot.gov.in/documents?page=1" TargetMode="External"/><Relationship Id="rId398" Type="http://schemas.openxmlformats.org/officeDocument/2006/relationships/hyperlink" Target="https://www.rbi.org.in/scripts/QuarterlyPublications.aspx?head=Services%20and%20Infrastructure%20Outlook%20Survey" TargetMode="External"/><Relationship Id="rId155" Type="http://schemas.openxmlformats.org/officeDocument/2006/relationships/hyperlink" Target="https://dumps.wikimedia.org/other/analytics/" TargetMode="External"/><Relationship Id="rId276" Type="http://schemas.openxmlformats.org/officeDocument/2006/relationships/hyperlink" Target="https://www.dot.gov.in/" TargetMode="External"/><Relationship Id="rId397" Type="http://schemas.openxmlformats.org/officeDocument/2006/relationships/hyperlink" Target="https://www.rbi.org.in/scripts/QuarterlyPublications.aspx?head=Services%20and%20Infrastructure%20Outlook%20Survey" TargetMode="External"/><Relationship Id="rId40" Type="http://schemas.openxmlformats.org/officeDocument/2006/relationships/hyperlink" Target="https://www.npci.org.in/product/aeps/product-statistics" TargetMode="External"/><Relationship Id="rId42" Type="http://schemas.openxmlformats.org/officeDocument/2006/relationships/hyperlink" Target="https://www.npci.org.in/product/aeps/product-statistics" TargetMode="External"/><Relationship Id="rId41" Type="http://schemas.openxmlformats.org/officeDocument/2006/relationships/hyperlink" Target="https://www.npci.org.in/product/aeps/product-statistics" TargetMode="External"/><Relationship Id="rId44" Type="http://schemas.openxmlformats.org/officeDocument/2006/relationships/hyperlink" Target="https://www.npci.org.in/product/aeps/product-statistics" TargetMode="External"/><Relationship Id="rId43" Type="http://schemas.openxmlformats.org/officeDocument/2006/relationships/hyperlink" Target="https://www.npci.org.in/product/aeps/product-statistics" TargetMode="External"/><Relationship Id="rId46" Type="http://schemas.openxmlformats.org/officeDocument/2006/relationships/hyperlink" Target="https://www.npci.org.in/product/aeps/product-statistics" TargetMode="External"/><Relationship Id="rId45" Type="http://schemas.openxmlformats.org/officeDocument/2006/relationships/hyperlink" Target="https://www.npci.org.in/product/aeps/product-statistics" TargetMode="External"/><Relationship Id="rId48" Type="http://schemas.openxmlformats.org/officeDocument/2006/relationships/hyperlink" Target="https://www.npci.org.in/product/aeps/product-statistics" TargetMode="External"/><Relationship Id="rId47" Type="http://schemas.openxmlformats.org/officeDocument/2006/relationships/hyperlink" Target="https://www.npci.org.in/product/aeps/product-statistics" TargetMode="External"/><Relationship Id="rId49" Type="http://schemas.openxmlformats.org/officeDocument/2006/relationships/hyperlink" Target="https://www.npci.org.in/product/aeps/product-statistics" TargetMode="External"/><Relationship Id="rId31" Type="http://schemas.openxmlformats.org/officeDocument/2006/relationships/hyperlink" Target="https://www.npci.org.in/product/netc/product-statistics" TargetMode="External"/><Relationship Id="rId30" Type="http://schemas.openxmlformats.org/officeDocument/2006/relationships/hyperlink" Target="https://www.npci.org.in/product/netc/product-statistics" TargetMode="External"/><Relationship Id="rId33" Type="http://schemas.openxmlformats.org/officeDocument/2006/relationships/hyperlink" Target="https://www.npci.org.in/product/netc/product-statistics" TargetMode="External"/><Relationship Id="rId32" Type="http://schemas.openxmlformats.org/officeDocument/2006/relationships/hyperlink" Target="https://www.npci.org.in/product/netc/product-statistics" TargetMode="External"/><Relationship Id="rId35" Type="http://schemas.openxmlformats.org/officeDocument/2006/relationships/hyperlink" Target="https://www.npci.org.in/product/imps/product-statistics" TargetMode="External"/><Relationship Id="rId34" Type="http://schemas.openxmlformats.org/officeDocument/2006/relationships/hyperlink" Target="https://www.npci.org.in/product/imps/product-statistics" TargetMode="External"/><Relationship Id="rId37" Type="http://schemas.openxmlformats.org/officeDocument/2006/relationships/hyperlink" Target="https://www.npci.org.in/product/imps/product-statistics" TargetMode="External"/><Relationship Id="rId36" Type="http://schemas.openxmlformats.org/officeDocument/2006/relationships/hyperlink" Target="https://www.npci.org.in/product/imps/product-statistics" TargetMode="External"/><Relationship Id="rId39" Type="http://schemas.openxmlformats.org/officeDocument/2006/relationships/hyperlink" Target="https://www.npci.org.in/product/imps/product-statistics" TargetMode="External"/><Relationship Id="rId38" Type="http://schemas.openxmlformats.org/officeDocument/2006/relationships/hyperlink" Target="https://www.npci.org.in/product/imps/product-statistics" TargetMode="External"/><Relationship Id="rId20" Type="http://schemas.openxmlformats.org/officeDocument/2006/relationships/hyperlink" Target="https://www.npci.org.in/product/nach/product-statistics" TargetMode="External"/><Relationship Id="rId22" Type="http://schemas.openxmlformats.org/officeDocument/2006/relationships/hyperlink" Target="https://www.npci.org.in/product/cts/product-statistics" TargetMode="External"/><Relationship Id="rId21" Type="http://schemas.openxmlformats.org/officeDocument/2006/relationships/hyperlink" Target="https://www.npci.org.in/product/rupay/product-statistics" TargetMode="External"/><Relationship Id="rId24" Type="http://schemas.openxmlformats.org/officeDocument/2006/relationships/hyperlink" Target="https://www.npci.org.in/product/cts/product-statistics" TargetMode="External"/><Relationship Id="rId23" Type="http://schemas.openxmlformats.org/officeDocument/2006/relationships/hyperlink" Target="https://www.npci.org.in/product/cts/product-statistics" TargetMode="External"/><Relationship Id="rId409" Type="http://schemas.openxmlformats.org/officeDocument/2006/relationships/hyperlink" Target="https://www.rbi.org.in/scripts/QuarterlyPublications.aspx?head=Quarterly%20Order%20Books,%20Inventories%20and%20Capacity%20Utilisation%20Survey" TargetMode="External"/><Relationship Id="rId404" Type="http://schemas.openxmlformats.org/officeDocument/2006/relationships/hyperlink" Target="https://www.rbi.org.in/scripts/QuarterlyPublications.aspx?head=Services%20and%20Infrastructure%20Outlook%20Survey" TargetMode="External"/><Relationship Id="rId403" Type="http://schemas.openxmlformats.org/officeDocument/2006/relationships/hyperlink" Target="https://www.rbi.org.in/scripts/QuarterlyPublications.aspx?head=Services%20and%20Infrastructure%20Outlook%20Survey" TargetMode="External"/><Relationship Id="rId402" Type="http://schemas.openxmlformats.org/officeDocument/2006/relationships/hyperlink" Target="https://www.rbi.org.in/scripts/QuarterlyPublications.aspx?head=Services%20and%20Infrastructure%20Outlook%20Survey" TargetMode="External"/><Relationship Id="rId401" Type="http://schemas.openxmlformats.org/officeDocument/2006/relationships/hyperlink" Target="https://www.rbi.org.in/scripts/QuarterlyPublications.aspx?head=Services%20and%20Infrastructure%20Outlook%20Survey" TargetMode="External"/><Relationship Id="rId408" Type="http://schemas.openxmlformats.org/officeDocument/2006/relationships/hyperlink" Target="https://www.rbi.org.in/scripts/QuarterlyPublications.aspx?head=Quarterly%20Order%20Books,%20Inventories%20and%20Capacity%20Utilisation%20Survey" TargetMode="External"/><Relationship Id="rId407" Type="http://schemas.openxmlformats.org/officeDocument/2006/relationships/hyperlink" Target="https://www.rbi.org.in/scripts/QuarterlyPublications.aspx?head=Quarterly%20Order%20Books,%20Inventories%20and%20Capacity%20Utilisation%20Survey" TargetMode="External"/><Relationship Id="rId406" Type="http://schemas.openxmlformats.org/officeDocument/2006/relationships/hyperlink" Target="https://www.rbi.org.in/scripts/QuarterlyPublications.aspx?head=Quarterly%20Order%20Books,%20Inventories%20and%20Capacity%20Utilisation%20Survey" TargetMode="External"/><Relationship Id="rId405" Type="http://schemas.openxmlformats.org/officeDocument/2006/relationships/hyperlink" Target="https://www.rbi.org.in/scripts/QuarterlyPublications.aspx?head=Services%20and%20Infrastructure%20Outlook%20Survey" TargetMode="External"/><Relationship Id="rId26" Type="http://schemas.openxmlformats.org/officeDocument/2006/relationships/hyperlink" Target="https://www.npci.org.in/product/cts/product-statistics" TargetMode="External"/><Relationship Id="rId25" Type="http://schemas.openxmlformats.org/officeDocument/2006/relationships/hyperlink" Target="https://www.npci.org.in/product/cts/product-statistics" TargetMode="External"/><Relationship Id="rId28" Type="http://schemas.openxmlformats.org/officeDocument/2006/relationships/hyperlink" Target="https://www.npci.org.in/product/e-rupi/product-statistics" TargetMode="External"/><Relationship Id="rId27" Type="http://schemas.openxmlformats.org/officeDocument/2006/relationships/hyperlink" Target="https://www.npci.org.in/product/cts/product-statistics" TargetMode="External"/><Relationship Id="rId400" Type="http://schemas.openxmlformats.org/officeDocument/2006/relationships/hyperlink" Target="https://www.rbi.org.in/scripts/QuarterlyPublications.aspx?head=Services%20and%20Infrastructure%20Outlook%20Survey" TargetMode="External"/><Relationship Id="rId29" Type="http://schemas.openxmlformats.org/officeDocument/2006/relationships/hyperlink" Target="https://www.npci.org.in/product/netc/product-statistics" TargetMode="External"/><Relationship Id="rId11" Type="http://schemas.openxmlformats.org/officeDocument/2006/relationships/hyperlink" Target="https://www.npci.org.in/product/upi/product-statistics" TargetMode="External"/><Relationship Id="rId10" Type="http://schemas.openxmlformats.org/officeDocument/2006/relationships/hyperlink" Target="https://www.npci.org.in/product/upi/product-statistics" TargetMode="External"/><Relationship Id="rId13" Type="http://schemas.openxmlformats.org/officeDocument/2006/relationships/hyperlink" Target="https://www.npci.org.in/product/nach/product-statistics" TargetMode="External"/><Relationship Id="rId12" Type="http://schemas.openxmlformats.org/officeDocument/2006/relationships/hyperlink" Target="https://www.npci.org.in/product/bhim/product-statistics" TargetMode="External"/><Relationship Id="rId15" Type="http://schemas.openxmlformats.org/officeDocument/2006/relationships/hyperlink" Target="https://www.npci.org.in/product/nach/product-statistics" TargetMode="External"/><Relationship Id="rId14" Type="http://schemas.openxmlformats.org/officeDocument/2006/relationships/hyperlink" Target="https://www.npci.org.in/product/nach/product-statistics" TargetMode="External"/><Relationship Id="rId17" Type="http://schemas.openxmlformats.org/officeDocument/2006/relationships/hyperlink" Target="https://www.npci.org.in/product/nach/product-statistics" TargetMode="External"/><Relationship Id="rId16" Type="http://schemas.openxmlformats.org/officeDocument/2006/relationships/hyperlink" Target="https://www.npci.org.in/product/nach/product-statistics" TargetMode="External"/><Relationship Id="rId19" Type="http://schemas.openxmlformats.org/officeDocument/2006/relationships/hyperlink" Target="https://www.npci.org.in/product/nach/product-statistics" TargetMode="External"/><Relationship Id="rId18" Type="http://schemas.openxmlformats.org/officeDocument/2006/relationships/hyperlink" Target="https://www.npci.org.in/product/nach/product-statistics" TargetMode="External"/><Relationship Id="rId84" Type="http://schemas.openxmlformats.org/officeDocument/2006/relationships/hyperlink" Target="http://data.gov.in/" TargetMode="External"/><Relationship Id="rId83" Type="http://schemas.openxmlformats.org/officeDocument/2006/relationships/hyperlink" Target="https://www.data.gov.in/resource/national-etransaction-count-etaal" TargetMode="External"/><Relationship Id="rId86" Type="http://schemas.openxmlformats.org/officeDocument/2006/relationships/hyperlink" Target="http://data.gov.in/" TargetMode="External"/><Relationship Id="rId85" Type="http://schemas.openxmlformats.org/officeDocument/2006/relationships/hyperlink" Target="https://www.data.gov.in/resource/district-wise-mgnrega-data-glance" TargetMode="External"/><Relationship Id="rId88" Type="http://schemas.openxmlformats.org/officeDocument/2006/relationships/hyperlink" Target="http://data.gov.in/" TargetMode="External"/><Relationship Id="rId87" Type="http://schemas.openxmlformats.org/officeDocument/2006/relationships/hyperlink" Target="https://www.data.gov.in/resource/fdi-equity-inflows-year-2000-till-last-quarter" TargetMode="External"/><Relationship Id="rId89" Type="http://schemas.openxmlformats.org/officeDocument/2006/relationships/hyperlink" Target="https://www.data.gov.in/resource/wholesale-price-index-base-year-2011-12-till-last-month" TargetMode="External"/><Relationship Id="rId80" Type="http://schemas.openxmlformats.org/officeDocument/2006/relationships/hyperlink" Target="https://agmarknet.gov.in/alltypeofreports" TargetMode="External"/><Relationship Id="rId82" Type="http://schemas.openxmlformats.org/officeDocument/2006/relationships/hyperlink" Target="http://data.gov.in/" TargetMode="External"/><Relationship Id="rId81" Type="http://schemas.openxmlformats.org/officeDocument/2006/relationships/hyperlink" Target="https://agmarknet.gov.in/alltypeofreports" TargetMode="External"/><Relationship Id="rId73" Type="http://schemas.openxmlformats.org/officeDocument/2006/relationships/hyperlink" Target="https://agmarknet.gov.in/marketwholesalemonthanalysis" TargetMode="External"/><Relationship Id="rId72" Type="http://schemas.openxmlformats.org/officeDocument/2006/relationships/hyperlink" Target="https://agmarknet.gov.in/marketarrivalsmonthanalysis" TargetMode="External"/><Relationship Id="rId75" Type="http://schemas.openxmlformats.org/officeDocument/2006/relationships/hyperlink" Target="https://agmarknet.gov.in/marketarrivalsweekanalysis" TargetMode="External"/><Relationship Id="rId74" Type="http://schemas.openxmlformats.org/officeDocument/2006/relationships/hyperlink" Target="https://agmarknet.gov.in/marketvarietymonthlyanalysis" TargetMode="External"/><Relationship Id="rId77" Type="http://schemas.openxmlformats.org/officeDocument/2006/relationships/hyperlink" Target="https://agmarknet.gov.in/marketvarietyweeklyanalysis" TargetMode="External"/><Relationship Id="rId76" Type="http://schemas.openxmlformats.org/officeDocument/2006/relationships/hyperlink" Target="https://agmarknet.gov.in/marketwholesaleweekanalysis" TargetMode="External"/><Relationship Id="rId79" Type="http://schemas.openxmlformats.org/officeDocument/2006/relationships/hyperlink" Target="https://agmarknet.gov.in/districtvarietyweeklyanalysis" TargetMode="External"/><Relationship Id="rId78" Type="http://schemas.openxmlformats.org/officeDocument/2006/relationships/hyperlink" Target="https://agmarknet.gov.in/marketallarrivalmonthanalysis" TargetMode="External"/><Relationship Id="rId71" Type="http://schemas.openxmlformats.org/officeDocument/2006/relationships/hyperlink" Target="https://agmarknet.gov.in/marketallwholesalemonthanalysis" TargetMode="External"/><Relationship Id="rId70" Type="http://schemas.openxmlformats.org/officeDocument/2006/relationships/hyperlink" Target="https://agmarknet.gov.in/marketallwholesaleweekanalysis" TargetMode="External"/><Relationship Id="rId62" Type="http://schemas.openxmlformats.org/officeDocument/2006/relationships/hyperlink" Target="https://agmarknet.gov.in/marketwisedailystatereportinput" TargetMode="External"/><Relationship Id="rId61" Type="http://schemas.openxmlformats.org/officeDocument/2006/relationships/hyperlink" Target="https://agmarknet.gov.in/commoditywisedailystatemktinput" TargetMode="External"/><Relationship Id="rId64" Type="http://schemas.openxmlformats.org/officeDocument/2006/relationships/hyperlink" Target="https://agmarknet.gov.in/statevarietymonthlyanalysis" TargetMode="External"/><Relationship Id="rId63" Type="http://schemas.openxmlformats.org/officeDocument/2006/relationships/hyperlink" Target="https://agmarknet.gov.in/statewholesalemonthanalysis" TargetMode="External"/><Relationship Id="rId66" Type="http://schemas.openxmlformats.org/officeDocument/2006/relationships/hyperlink" Target="https://agmarknet.gov.in/statevarietyweeklyanalysis" TargetMode="External"/><Relationship Id="rId65" Type="http://schemas.openxmlformats.org/officeDocument/2006/relationships/hyperlink" Target="https://agmarknet.gov.in/statewholesaleweekanalysis" TargetMode="External"/><Relationship Id="rId68" Type="http://schemas.openxmlformats.org/officeDocument/2006/relationships/hyperlink" Target="https://agmarknet.gov.in/districtvarietymonthlyanalysis" TargetMode="External"/><Relationship Id="rId67" Type="http://schemas.openxmlformats.org/officeDocument/2006/relationships/hyperlink" Target="https://agmarknet.gov.in/districtwholesalemonthanalysis" TargetMode="External"/><Relationship Id="rId60" Type="http://schemas.openxmlformats.org/officeDocument/2006/relationships/hyperlink" Target="https://agmarknet.gov.in/commoditywisedailystatereportinput" TargetMode="External"/><Relationship Id="rId69" Type="http://schemas.openxmlformats.org/officeDocument/2006/relationships/hyperlink" Target="https://agmarknet.gov.in/districtwholesaleweekanalysis" TargetMode="External"/><Relationship Id="rId51" Type="http://schemas.openxmlformats.org/officeDocument/2006/relationships/hyperlink" Target="https://agmarknet.gov.in/daily-price-and-arrival-report" TargetMode="External"/><Relationship Id="rId50" Type="http://schemas.openxmlformats.org/officeDocument/2006/relationships/hyperlink" Target="https://www.npci.org.in/product/aeps/product-statistics" TargetMode="External"/><Relationship Id="rId53" Type="http://schemas.openxmlformats.org/officeDocument/2006/relationships/hyperlink" Target="https://agmarknet.gov.in/marketarrivalsweekanalysis" TargetMode="External"/><Relationship Id="rId52" Type="http://schemas.openxmlformats.org/officeDocument/2006/relationships/hyperlink" Target="https://agmarknet.gov.in/alltypeofreports" TargetMode="External"/><Relationship Id="rId55" Type="http://schemas.openxmlformats.org/officeDocument/2006/relationships/hyperlink" Target="https://agmarknet.gov.in/commoditydailyreportweightedinput" TargetMode="External"/><Relationship Id="rId54" Type="http://schemas.openxmlformats.org/officeDocument/2006/relationships/hyperlink" Target="https://agmarknet.gov.in/alltypeofreports" TargetMode="External"/><Relationship Id="rId57" Type="http://schemas.openxmlformats.org/officeDocument/2006/relationships/hyperlink" Target="https://agmarknet.gov.in/marketwisespecificcommodityinput" TargetMode="External"/><Relationship Id="rId56" Type="http://schemas.openxmlformats.org/officeDocument/2006/relationships/hyperlink" Target="https://agmarknet.gov.in/marketwisedailyreportinput" TargetMode="External"/><Relationship Id="rId59" Type="http://schemas.openxmlformats.org/officeDocument/2006/relationships/hyperlink" Target="https://agmarknet.gov.in/commodityabovemspinput" TargetMode="External"/><Relationship Id="rId58" Type="http://schemas.openxmlformats.org/officeDocument/2006/relationships/hyperlink" Target="https://agmarknet.gov.in/commoditybelowmspinput" TargetMode="External"/><Relationship Id="rId107" Type="http://schemas.openxmlformats.org/officeDocument/2006/relationships/hyperlink" Target="https://www.data.gov.in/resource/daily-data-evapotranspiration-nrsc" TargetMode="External"/><Relationship Id="rId228" Type="http://schemas.openxmlformats.org/officeDocument/2006/relationships/hyperlink" Target="https://www.data.gov.in/resource/registrars-companies-roc-wise-company-master-data" TargetMode="External"/><Relationship Id="rId349" Type="http://schemas.openxmlformats.org/officeDocument/2006/relationships/hyperlink" Target="https://www.rbi.org.in/scripts/BimonthlyPublications.aspx?head=Survey%20of%20Professional%20Forecasters%20-%20Bi-monthly" TargetMode="External"/><Relationship Id="rId106" Type="http://schemas.openxmlformats.org/officeDocument/2006/relationships/hyperlink" Target="http://data.gov.in/" TargetMode="External"/><Relationship Id="rId227" Type="http://schemas.openxmlformats.org/officeDocument/2006/relationships/hyperlink" Target="https://www.tourism.gov.in/documents/publications/annual-reports-cjNwIjMtQWa?pageTitle=Annual-Reports" TargetMode="External"/><Relationship Id="rId348" Type="http://schemas.openxmlformats.org/officeDocument/2006/relationships/hyperlink" Target="https://www.rbi.org.in/scripts/BimonthlyPublications.aspx?head=Survey%20of%20Professional%20Forecasters%20-%20Bi-monthly" TargetMode="External"/><Relationship Id="rId469" Type="http://schemas.openxmlformats.org/officeDocument/2006/relationships/hyperlink" Target="https://www.rbi.org.in/scripts/Pr_DataRelease.aspx?SectionID=357&amp;DateFilter=Year" TargetMode="External"/><Relationship Id="rId105" Type="http://schemas.openxmlformats.org/officeDocument/2006/relationships/hyperlink" Target="https://www.data.gov.in/resource/daily-data-soil-moisture" TargetMode="External"/><Relationship Id="rId226" Type="http://schemas.openxmlformats.org/officeDocument/2006/relationships/hyperlink" Target="https://www.tourism.gov.in" TargetMode="External"/><Relationship Id="rId347" Type="http://schemas.openxmlformats.org/officeDocument/2006/relationships/hyperlink" Target="https://www.rbi.org.in/scripts/BimonthlyPublications.aspx?head=Survey%20of%20Professional%20Forecasters%20-%20Bi-monthly" TargetMode="External"/><Relationship Id="rId468" Type="http://schemas.openxmlformats.org/officeDocument/2006/relationships/hyperlink" Target="https://www.rbi.org.in/scripts/Pr_DataRelease.aspx?SectionID=357&amp;DateFilter=Year" TargetMode="External"/><Relationship Id="rId104" Type="http://schemas.openxmlformats.org/officeDocument/2006/relationships/hyperlink" Target="http://data.gov.in/" TargetMode="External"/><Relationship Id="rId225" Type="http://schemas.openxmlformats.org/officeDocument/2006/relationships/hyperlink" Target="https://ndap.niti.gov.in/dataset/5064" TargetMode="External"/><Relationship Id="rId346" Type="http://schemas.openxmlformats.org/officeDocument/2006/relationships/hyperlink" Target="https://www.rbi.org.in/scripts/BimonthlyPublications.aspx?head=Survey%20of%20Professional%20Forecasters%20-%20Bi-monthly" TargetMode="External"/><Relationship Id="rId467" Type="http://schemas.openxmlformats.org/officeDocument/2006/relationships/hyperlink" Target="https://www.rbi.org.in/Scripts/BS_ForeignExchangeDisplay.aspx?prid=59690" TargetMode="External"/><Relationship Id="rId109" Type="http://schemas.openxmlformats.org/officeDocument/2006/relationships/hyperlink" Target="https://www.data.gov.in/resource/local-government-directory-lgd-villages" TargetMode="External"/><Relationship Id="rId108" Type="http://schemas.openxmlformats.org/officeDocument/2006/relationships/hyperlink" Target="http://data.gov.in/" TargetMode="External"/><Relationship Id="rId229" Type="http://schemas.openxmlformats.org/officeDocument/2006/relationships/hyperlink" Target="http://data.gov.in/" TargetMode="External"/><Relationship Id="rId220" Type="http://schemas.openxmlformats.org/officeDocument/2006/relationships/hyperlink" Target="http://data.gov.in/" TargetMode="External"/><Relationship Id="rId341" Type="http://schemas.openxmlformats.org/officeDocument/2006/relationships/hyperlink" Target="https://www.rbi.org.in/scripts/BimonthlyPublications.aspx?head=Survey%20of%20Professional%20Forecasters%20-%20Bi-monthly" TargetMode="External"/><Relationship Id="rId462" Type="http://schemas.openxmlformats.org/officeDocument/2006/relationships/hyperlink" Target="https://www.rbi.org.in/scripts/Pr_DataRelease.aspx?SectionID=355&amp;DateFilter=Year" TargetMode="External"/><Relationship Id="rId340" Type="http://schemas.openxmlformats.org/officeDocument/2006/relationships/hyperlink" Target="https://www.rbi.org.in/scripts/BimonthlyPublications.aspx?head=Survey%20of%20Professional%20Forecasters%20-%20Bi-monthly" TargetMode="External"/><Relationship Id="rId461" Type="http://schemas.openxmlformats.org/officeDocument/2006/relationships/hyperlink" Target="https://www.rbi.org.in/scripts/Pr_DataRelease.aspx?SectionID=355&amp;DateFilter=Year" TargetMode="External"/><Relationship Id="rId460" Type="http://schemas.openxmlformats.org/officeDocument/2006/relationships/hyperlink" Target="https://www.rbi.org.in/scripts/Pr_DataRelease.aspx?SectionID=355&amp;DateFilter=Year" TargetMode="External"/><Relationship Id="rId103" Type="http://schemas.openxmlformats.org/officeDocument/2006/relationships/hyperlink" Target="https://www.data.gov.in/resource/daily-sub-basin-wise-rainfall-data" TargetMode="External"/><Relationship Id="rId224" Type="http://schemas.openxmlformats.org/officeDocument/2006/relationships/hyperlink" Target="https://ndap.niti.gov.in/" TargetMode="External"/><Relationship Id="rId345" Type="http://schemas.openxmlformats.org/officeDocument/2006/relationships/hyperlink" Target="https://www.rbi.org.in/scripts/BimonthlyPublications.aspx?head=Survey%20of%20Professional%20Forecasters%20-%20Bi-monthly" TargetMode="External"/><Relationship Id="rId466" Type="http://schemas.openxmlformats.org/officeDocument/2006/relationships/hyperlink" Target="https://www.rbi.org.in/Scripts/BS_ForeignExchangeDisplay.aspx?prid=59690" TargetMode="External"/><Relationship Id="rId102" Type="http://schemas.openxmlformats.org/officeDocument/2006/relationships/hyperlink" Target="http://data.gov.in/" TargetMode="External"/><Relationship Id="rId223" Type="http://schemas.openxmlformats.org/officeDocument/2006/relationships/hyperlink" Target="https://ndap.niti.gov.in/dataset/5065" TargetMode="External"/><Relationship Id="rId344" Type="http://schemas.openxmlformats.org/officeDocument/2006/relationships/hyperlink" Target="https://www.rbi.org.in/scripts/BimonthlyPublications.aspx?head=Survey%20of%20Professional%20Forecasters%20-%20Bi-monthly" TargetMode="External"/><Relationship Id="rId465" Type="http://schemas.openxmlformats.org/officeDocument/2006/relationships/hyperlink" Target="https://www.rbi.org.in/scripts/Pr_DataRelease.aspx?SectionID=355&amp;DateFilter=Year" TargetMode="External"/><Relationship Id="rId101" Type="http://schemas.openxmlformats.org/officeDocument/2006/relationships/hyperlink" Target="https://www.data.gov.in/resource/daily-district-wise-rainfall-data" TargetMode="External"/><Relationship Id="rId222" Type="http://schemas.openxmlformats.org/officeDocument/2006/relationships/hyperlink" Target="https://ndap.niti.gov.in/" TargetMode="External"/><Relationship Id="rId343" Type="http://schemas.openxmlformats.org/officeDocument/2006/relationships/hyperlink" Target="https://www.rbi.org.in/scripts/BimonthlyPublications.aspx?head=Survey%20of%20Professional%20Forecasters%20-%20Bi-monthly" TargetMode="External"/><Relationship Id="rId464" Type="http://schemas.openxmlformats.org/officeDocument/2006/relationships/hyperlink" Target="https://www.rbi.org.in/scripts/Pr_DataRelease.aspx?SectionID=355&amp;DateFilter=Year" TargetMode="External"/><Relationship Id="rId100" Type="http://schemas.openxmlformats.org/officeDocument/2006/relationships/hyperlink" Target="http://data.gov.in/" TargetMode="External"/><Relationship Id="rId221" Type="http://schemas.openxmlformats.org/officeDocument/2006/relationships/hyperlink" Target="https://www.data.gov.in/resource/list-msme-registered-units-under-udyam" TargetMode="External"/><Relationship Id="rId342" Type="http://schemas.openxmlformats.org/officeDocument/2006/relationships/hyperlink" Target="https://www.rbi.org.in/scripts/BimonthlyPublications.aspx?head=Survey%20of%20Professional%20Forecasters%20-%20Bi-monthly" TargetMode="External"/><Relationship Id="rId463" Type="http://schemas.openxmlformats.org/officeDocument/2006/relationships/hyperlink" Target="https://www.rbi.org.in/scripts/Pr_DataRelease.aspx?SectionID=355&amp;DateFilter=Year" TargetMode="External"/><Relationship Id="rId217" Type="http://schemas.openxmlformats.org/officeDocument/2006/relationships/hyperlink" Target="http://www.trai.gov.in/" TargetMode="External"/><Relationship Id="rId338" Type="http://schemas.openxmlformats.org/officeDocument/2006/relationships/hyperlink" Target="https://www.rbi.org.in/scripts/PublicationsView.aspx?id=23815" TargetMode="External"/><Relationship Id="rId459" Type="http://schemas.openxmlformats.org/officeDocument/2006/relationships/hyperlink" Target="https://www.rbi.org.in/scripts/Pr_DataRelease.aspx?SectionID=355&amp;DateFilter=Year" TargetMode="External"/><Relationship Id="rId216" Type="http://schemas.openxmlformats.org/officeDocument/2006/relationships/hyperlink" Target="http://www.trai.gov.in/" TargetMode="External"/><Relationship Id="rId337" Type="http://schemas.openxmlformats.org/officeDocument/2006/relationships/hyperlink" Target="https://www.rbi.org.in/scripts/PublicationsView.aspx?id=23815" TargetMode="External"/><Relationship Id="rId458" Type="http://schemas.openxmlformats.org/officeDocument/2006/relationships/hyperlink" Target="https://www.rbi.org.in/scripts/Pr_DataRelease.aspx?SectionID=355&amp;DateFilter=Year" TargetMode="External"/><Relationship Id="rId215" Type="http://schemas.openxmlformats.org/officeDocument/2006/relationships/hyperlink" Target="http://www.trai.gov.in/" TargetMode="External"/><Relationship Id="rId336" Type="http://schemas.openxmlformats.org/officeDocument/2006/relationships/hyperlink" Target="https://www.rbi.org.in/scripts/PublicationsView.aspx?id=23815" TargetMode="External"/><Relationship Id="rId457" Type="http://schemas.openxmlformats.org/officeDocument/2006/relationships/hyperlink" Target="https://www.rbi.org.in/scripts/Pr_DataRelease.aspx?SectionID=355&amp;DateFilter=Year" TargetMode="External"/><Relationship Id="rId214" Type="http://schemas.openxmlformats.org/officeDocument/2006/relationships/hyperlink" Target="http://www.trai.gov.in/" TargetMode="External"/><Relationship Id="rId335" Type="http://schemas.openxmlformats.org/officeDocument/2006/relationships/hyperlink" Target="https://www.rbi.org.in/scripts/PublicationsView.aspx?id=23815" TargetMode="External"/><Relationship Id="rId456" Type="http://schemas.openxmlformats.org/officeDocument/2006/relationships/hyperlink" Target="https://www.rbi.org.in/scripts/Pr_DataRelease.aspx?SectionID=355&amp;DateFilter=Year" TargetMode="External"/><Relationship Id="rId219" Type="http://schemas.openxmlformats.org/officeDocument/2006/relationships/hyperlink" Target="http://www.trai.gov.in/" TargetMode="External"/><Relationship Id="rId218" Type="http://schemas.openxmlformats.org/officeDocument/2006/relationships/hyperlink" Target="http://www.trai.gov.in/" TargetMode="External"/><Relationship Id="rId339" Type="http://schemas.openxmlformats.org/officeDocument/2006/relationships/hyperlink" Target="https://www.rbi.org.in/scripts/PublicationsView.aspx?id=23815" TargetMode="External"/><Relationship Id="rId330" Type="http://schemas.openxmlformats.org/officeDocument/2006/relationships/hyperlink" Target="https://www.rbi.org.in/scripts/BimonthlyPublications.aspx?head=Rural%20Consumer%20Confidence%20Survey%20-%20Bi-monthly" TargetMode="External"/><Relationship Id="rId451" Type="http://schemas.openxmlformats.org/officeDocument/2006/relationships/hyperlink" Target="https://www.rbi.org.in/scripts/Pr_DataRelease.aspx?SectionID=356&amp;DateFilter=Year&amp;Part=Annual" TargetMode="External"/><Relationship Id="rId450" Type="http://schemas.openxmlformats.org/officeDocument/2006/relationships/hyperlink" Target="https://www.rbi.org.in/scripts/Pr_DataRelease.aspx?SectionID=356&amp;DateFilter=Year&amp;Part=Annual" TargetMode="External"/><Relationship Id="rId213" Type="http://schemas.openxmlformats.org/officeDocument/2006/relationships/hyperlink" Target="http://www.trai.gov.in/" TargetMode="External"/><Relationship Id="rId334" Type="http://schemas.openxmlformats.org/officeDocument/2006/relationships/hyperlink" Target="https://www.rbi.org.in/scripts/PublicationsView.aspx?id=23815" TargetMode="External"/><Relationship Id="rId455" Type="http://schemas.openxmlformats.org/officeDocument/2006/relationships/hyperlink" Target="https://www.rbi.org.in/scripts/Pr_DataRelease.aspx?SectionID=356&amp;DateFilter=Year&amp;Part=Annual" TargetMode="External"/><Relationship Id="rId212" Type="http://schemas.openxmlformats.org/officeDocument/2006/relationships/hyperlink" Target="http://www.trai.gov.in/" TargetMode="External"/><Relationship Id="rId333" Type="http://schemas.openxmlformats.org/officeDocument/2006/relationships/hyperlink" Target="https://www.rbi.org.in/scripts/PublicationsView.aspx?id=23815" TargetMode="External"/><Relationship Id="rId454" Type="http://schemas.openxmlformats.org/officeDocument/2006/relationships/hyperlink" Target="https://www.rbi.org.in/scripts/Pr_DataRelease.aspx?SectionID=356&amp;DateFilter=Year&amp;Part=Annual" TargetMode="External"/><Relationship Id="rId211" Type="http://schemas.openxmlformats.org/officeDocument/2006/relationships/hyperlink" Target="https://www.nfhsiips.in/nfhsuser/assets/National%20Family%20Health%20Survey%20(NFHS-6)%202023-2024%20Fact%20Sheets.pdf" TargetMode="External"/><Relationship Id="rId332" Type="http://schemas.openxmlformats.org/officeDocument/2006/relationships/hyperlink" Target="https://www.rbi.org.in/scripts/PublicationsView.aspx?id=23815" TargetMode="External"/><Relationship Id="rId453" Type="http://schemas.openxmlformats.org/officeDocument/2006/relationships/hyperlink" Target="https://www.rbi.org.in/scripts/Pr_DataRelease.aspx?SectionID=356&amp;DateFilter=Year&amp;Part=Annual" TargetMode="External"/><Relationship Id="rId210" Type="http://schemas.openxmlformats.org/officeDocument/2006/relationships/hyperlink" Target="https://www.nfhsiips.in/nfhsuser/assets/National%20Family%20Health%20Survey%20(NFHS-6)%202023-2024%20Fact%20Sheets.pdf" TargetMode="External"/><Relationship Id="rId331" Type="http://schemas.openxmlformats.org/officeDocument/2006/relationships/hyperlink" Target="https://www.rbi.org.in/scripts/BimonthlyPublications.aspx?head=Rural%20Consumer%20Confidence%20Survey%20-%20Bi-monthly" TargetMode="External"/><Relationship Id="rId452" Type="http://schemas.openxmlformats.org/officeDocument/2006/relationships/hyperlink" Target="https://www.rbi.org.in/scripts/Pr_DataRelease.aspx?SectionID=356&amp;DateFilter=Year&amp;Part=Annual" TargetMode="External"/><Relationship Id="rId370" Type="http://schemas.openxmlformats.org/officeDocument/2006/relationships/hyperlink" Target="https://www.rbi.org.in/scripts/PSIUserView.aspx" TargetMode="External"/><Relationship Id="rId129" Type="http://schemas.openxmlformats.org/officeDocument/2006/relationships/hyperlink" Target="https://www.data.gov.in/resource/national-accounts-statistics-data" TargetMode="External"/><Relationship Id="rId128" Type="http://schemas.openxmlformats.org/officeDocument/2006/relationships/hyperlink" Target="http://data.gov.in/" TargetMode="External"/><Relationship Id="rId249" Type="http://schemas.openxmlformats.org/officeDocument/2006/relationships/hyperlink" Target="https://www.cbse.gov.in/cbsenew/documents/Revised_Class_XII_Date_Sheet_31122025.pdf" TargetMode="External"/><Relationship Id="rId127" Type="http://schemas.openxmlformats.org/officeDocument/2006/relationships/hyperlink" Target="https://www.data.gov.in/resource/division-wise-vehicle-statistics-year-2024-25" TargetMode="External"/><Relationship Id="rId248" Type="http://schemas.openxmlformats.org/officeDocument/2006/relationships/hyperlink" Target="https://indianrailways.gov.in/railwayboard/uploads/directorate/coaching/TAG_2026/VandeBharatTrains.pdf" TargetMode="External"/><Relationship Id="rId369" Type="http://schemas.openxmlformats.org/officeDocument/2006/relationships/hyperlink" Target="https://www.rbi.org.in/scripts/PSIUserView.aspx" TargetMode="External"/><Relationship Id="rId126" Type="http://schemas.openxmlformats.org/officeDocument/2006/relationships/hyperlink" Target="http://data.gov.in/" TargetMode="External"/><Relationship Id="rId247" Type="http://schemas.openxmlformats.org/officeDocument/2006/relationships/hyperlink" Target="https://indianrailways.gov.in/railwayboard/uploads/directorate/coaching/TAG_2026/VandeBharatTrains.pdf" TargetMode="External"/><Relationship Id="rId368" Type="http://schemas.openxmlformats.org/officeDocument/2006/relationships/hyperlink" Target="https://www.rbi.org.in/scripts/PSIUserView.aspx" TargetMode="External"/><Relationship Id="rId121" Type="http://schemas.openxmlformats.org/officeDocument/2006/relationships/hyperlink" Target="https://www.data.gov.in/resource/all-india-pincode-directory-till-last-month" TargetMode="External"/><Relationship Id="rId242" Type="http://schemas.openxmlformats.org/officeDocument/2006/relationships/hyperlink" Target="https://www.bseindia.com/corporates/sharehold_searchnew" TargetMode="External"/><Relationship Id="rId363" Type="http://schemas.openxmlformats.org/officeDocument/2006/relationships/hyperlink" Target="https://www.rbi.org.in/scripts/BS_CurrencyCirculationDetails.aspx" TargetMode="External"/><Relationship Id="rId120" Type="http://schemas.openxmlformats.org/officeDocument/2006/relationships/hyperlink" Target="http://data.gov.in/" TargetMode="External"/><Relationship Id="rId241" Type="http://schemas.openxmlformats.org/officeDocument/2006/relationships/hyperlink" Target="https://www.bseindia.com/corporates/sharehold_searchnew" TargetMode="External"/><Relationship Id="rId362" Type="http://schemas.openxmlformats.org/officeDocument/2006/relationships/hyperlink" Target="https://www.rbi.org.in/scripts/BS_CurrencyCirculationDetails.aspx" TargetMode="External"/><Relationship Id="rId240" Type="http://schemas.openxmlformats.org/officeDocument/2006/relationships/hyperlink" Target="https://www.nseindia.com/companies-listing/corporate-filings-announcements?tabIndex=equity" TargetMode="External"/><Relationship Id="rId361" Type="http://schemas.openxmlformats.org/officeDocument/2006/relationships/hyperlink" Target="https://www.rbi.org.in/scripts/BS_CurrencyCirculationDetails.aspx" TargetMode="External"/><Relationship Id="rId360" Type="http://schemas.openxmlformats.org/officeDocument/2006/relationships/hyperlink" Target="https://www.rbi.org.in/scripts/BS_CurrencyCirculationDetails.aspx" TargetMode="External"/><Relationship Id="rId125" Type="http://schemas.openxmlformats.org/officeDocument/2006/relationships/hyperlink" Target="https://www.data.gov.in/resource/top-10-aadhaar-biometric-device-performance" TargetMode="External"/><Relationship Id="rId246" Type="http://schemas.openxmlformats.org/officeDocument/2006/relationships/hyperlink" Target="https://indianrailways.gov.in/railwayboard/uploads/directorate/coaching/TAG_2026/Station_Code_Index.pdf" TargetMode="External"/><Relationship Id="rId367" Type="http://schemas.openxmlformats.org/officeDocument/2006/relationships/hyperlink" Target="https://www.rbi.org.in/scripts/PSIUserView.aspx" TargetMode="External"/><Relationship Id="rId124" Type="http://schemas.openxmlformats.org/officeDocument/2006/relationships/hyperlink" Target="http://data.gov.in/" TargetMode="External"/><Relationship Id="rId245" Type="http://schemas.openxmlformats.org/officeDocument/2006/relationships/hyperlink" Target="https://indianrailways.gov.in/railwayboard/uploads/directorate/coaching/TAG_2026/Station_Code_Index.pdf" TargetMode="External"/><Relationship Id="rId366" Type="http://schemas.openxmlformats.org/officeDocument/2006/relationships/hyperlink" Target="https://www.rbi.org.in/scripts/PSIUserView.aspx" TargetMode="External"/><Relationship Id="rId123" Type="http://schemas.openxmlformats.org/officeDocument/2006/relationships/hyperlink" Target="https://www.data.gov.in/resource/one-district-one-product-list-description" TargetMode="External"/><Relationship Id="rId244" Type="http://schemas.openxmlformats.org/officeDocument/2006/relationships/hyperlink" Target="https://indianrailways.gov.in/railwayboard/uploads/directorate/coaching/TAG_2026/Train_Name_Index.pdf" TargetMode="External"/><Relationship Id="rId365" Type="http://schemas.openxmlformats.org/officeDocument/2006/relationships/hyperlink" Target="https://www.rbi.org.in/Scripts/QuarterlyPublications.aspx?head=Household+Financial+Savings" TargetMode="External"/><Relationship Id="rId122" Type="http://schemas.openxmlformats.org/officeDocument/2006/relationships/hyperlink" Target="http://data.gov.in/" TargetMode="External"/><Relationship Id="rId243" Type="http://schemas.openxmlformats.org/officeDocument/2006/relationships/hyperlink" Target="https://indianrailways.gov.in/railwayboard/uploads/directorate/coaching/TAG_2026/Train_Name_Index.pdf" TargetMode="External"/><Relationship Id="rId364" Type="http://schemas.openxmlformats.org/officeDocument/2006/relationships/hyperlink" Target="https://www.rbi.org.in/Scripts/QuarterlyPublications.aspx?head=Household+Financial+Savings" TargetMode="External"/><Relationship Id="rId95" Type="http://schemas.openxmlformats.org/officeDocument/2006/relationships/hyperlink" Target="https://www.data.gov.in/resource/aadhaar-biometric-monthly-update-data" TargetMode="External"/><Relationship Id="rId94" Type="http://schemas.openxmlformats.org/officeDocument/2006/relationships/hyperlink" Target="http://data.gov.in/" TargetMode="External"/><Relationship Id="rId97" Type="http://schemas.openxmlformats.org/officeDocument/2006/relationships/hyperlink" Target="https://www.data.gov.in/resource/aadhaar-demographic-monthly-update-data" TargetMode="External"/><Relationship Id="rId96" Type="http://schemas.openxmlformats.org/officeDocument/2006/relationships/hyperlink" Target="http://data.gov.in/" TargetMode="External"/><Relationship Id="rId99" Type="http://schemas.openxmlformats.org/officeDocument/2006/relationships/hyperlink" Target="https://www.data.gov.in/resource/aadhaar-monthly-enrolment-data" TargetMode="External"/><Relationship Id="rId98" Type="http://schemas.openxmlformats.org/officeDocument/2006/relationships/hyperlink" Target="http://data.gov.in/" TargetMode="External"/><Relationship Id="rId91" Type="http://schemas.openxmlformats.org/officeDocument/2006/relationships/hyperlink" Target="https://www.data.gov.in/resource/current-daily-price-various-commodities-various-markets-mandi" TargetMode="External"/><Relationship Id="rId90" Type="http://schemas.openxmlformats.org/officeDocument/2006/relationships/hyperlink" Target="http://data.gov.in/" TargetMode="External"/><Relationship Id="rId93" Type="http://schemas.openxmlformats.org/officeDocument/2006/relationships/hyperlink" Target="https://www.data.gov.in/resource/district-wise-number-schoolsstudent-enrollment-and-pass-percentage-class-x-and-xii-delhi" TargetMode="External"/><Relationship Id="rId92" Type="http://schemas.openxmlformats.org/officeDocument/2006/relationships/hyperlink" Target="http://data.gov.in/" TargetMode="External"/><Relationship Id="rId118" Type="http://schemas.openxmlformats.org/officeDocument/2006/relationships/hyperlink" Target="http://data.gov.in/" TargetMode="External"/><Relationship Id="rId239" Type="http://schemas.openxmlformats.org/officeDocument/2006/relationships/hyperlink" Target="https://www.nseindia.com/companies-listing/corporate-filings-announcements?tabIndex=equity" TargetMode="External"/><Relationship Id="rId117" Type="http://schemas.openxmlformats.org/officeDocument/2006/relationships/hyperlink" Target="https://www.data.gov.in/resource/village-and-gender-wise-beneficiaries-count-under-pm-kisan-scheme" TargetMode="External"/><Relationship Id="rId238" Type="http://schemas.openxmlformats.org/officeDocument/2006/relationships/hyperlink" Target="https://search.ipindia.gov.in/IPOJournal/Journal/Trademark" TargetMode="External"/><Relationship Id="rId359" Type="http://schemas.openxmlformats.org/officeDocument/2006/relationships/hyperlink" Target="https://www.rbi.org.in/scripts/BimonthlyPublications.aspx?head=Survey%20of%20Professional%20Forecasters%20-%20Bi-monthly" TargetMode="External"/><Relationship Id="rId116" Type="http://schemas.openxmlformats.org/officeDocument/2006/relationships/hyperlink" Target="http://data.gov.in/" TargetMode="External"/><Relationship Id="rId237" Type="http://schemas.openxmlformats.org/officeDocument/2006/relationships/hyperlink" Target="https://search.ipindia.gov.in/IPOJournal/Journal/Trademark" TargetMode="External"/><Relationship Id="rId358" Type="http://schemas.openxmlformats.org/officeDocument/2006/relationships/hyperlink" Target="https://www.rbi.org.in/scripts/BimonthlyPublications.aspx?head=Survey%20of%20Professional%20Forecasters%20-%20Bi-monthly" TargetMode="External"/><Relationship Id="rId115" Type="http://schemas.openxmlformats.org/officeDocument/2006/relationships/hyperlink" Target="https://www.data.gov.in/resource/monthly-consumption-petroleum-products" TargetMode="External"/><Relationship Id="rId236" Type="http://schemas.openxmlformats.org/officeDocument/2006/relationships/hyperlink" Target="https://udiseplus.gov.in/" TargetMode="External"/><Relationship Id="rId357" Type="http://schemas.openxmlformats.org/officeDocument/2006/relationships/hyperlink" Target="https://www.rbi.org.in/scripts/BimonthlyPublications.aspx?head=Survey%20of%20Professional%20Forecasters%20-%20Bi-monthly" TargetMode="External"/><Relationship Id="rId119" Type="http://schemas.openxmlformats.org/officeDocument/2006/relationships/hyperlink" Target="https://www.data.gov.in/resource/production-consumption-import-and-export-data-steel-july-2024-25-onwards" TargetMode="External"/><Relationship Id="rId110" Type="http://schemas.openxmlformats.org/officeDocument/2006/relationships/hyperlink" Target="http://data.gov.in/" TargetMode="External"/><Relationship Id="rId231" Type="http://schemas.openxmlformats.org/officeDocument/2006/relationships/hyperlink" Target="https://udiseplus.gov.in/" TargetMode="External"/><Relationship Id="rId352" Type="http://schemas.openxmlformats.org/officeDocument/2006/relationships/hyperlink" Target="https://www.rbi.org.in/scripts/BimonthlyPublications.aspx?head=Survey%20of%20Professional%20Forecasters%20-%20Bi-monthly" TargetMode="External"/><Relationship Id="rId473" Type="http://schemas.openxmlformats.org/officeDocument/2006/relationships/hyperlink" Target="https://developer.tomtom.com/" TargetMode="External"/><Relationship Id="rId230" Type="http://schemas.openxmlformats.org/officeDocument/2006/relationships/hyperlink" Target="https://www.data.gov.in/resource/registrars-companies-roc-wise-company-master-data" TargetMode="External"/><Relationship Id="rId351" Type="http://schemas.openxmlformats.org/officeDocument/2006/relationships/hyperlink" Target="https://www.rbi.org.in/scripts/BimonthlyPublications.aspx?head=Survey%20of%20Professional%20Forecasters%20-%20Bi-monthly" TargetMode="External"/><Relationship Id="rId472" Type="http://schemas.openxmlformats.org/officeDocument/2006/relationships/hyperlink" Target="https://developer.tomtom.com/" TargetMode="External"/><Relationship Id="rId350" Type="http://schemas.openxmlformats.org/officeDocument/2006/relationships/hyperlink" Target="https://www.rbi.org.in/scripts/BimonthlyPublications.aspx?head=Survey%20of%20Professional%20Forecasters%20-%20Bi-monthly" TargetMode="External"/><Relationship Id="rId471" Type="http://schemas.openxmlformats.org/officeDocument/2006/relationships/hyperlink" Target="https://www.rbi.org.in/scripts/Pr_DataRelease.aspx?SectionID=357&amp;DateFilter=Year" TargetMode="External"/><Relationship Id="rId470" Type="http://schemas.openxmlformats.org/officeDocument/2006/relationships/hyperlink" Target="https://www.rbi.org.in/scripts/Pr_DataRelease.aspx?SectionID=357&amp;DateFilter=Year" TargetMode="External"/><Relationship Id="rId114" Type="http://schemas.openxmlformats.org/officeDocument/2006/relationships/hyperlink" Target="http://data.gov.in/" TargetMode="External"/><Relationship Id="rId235" Type="http://schemas.openxmlformats.org/officeDocument/2006/relationships/hyperlink" Target="https://udiseplus.gov.in/" TargetMode="External"/><Relationship Id="rId356" Type="http://schemas.openxmlformats.org/officeDocument/2006/relationships/hyperlink" Target="https://www.rbi.org.in/scripts/BimonthlyPublications.aspx?head=Survey%20of%20Professional%20Forecasters%20-%20Bi-monthly" TargetMode="External"/><Relationship Id="rId113" Type="http://schemas.openxmlformats.org/officeDocument/2006/relationships/hyperlink" Target="https://www.data.gov.in/resource/daily-fci-stock-position-commodity" TargetMode="External"/><Relationship Id="rId234" Type="http://schemas.openxmlformats.org/officeDocument/2006/relationships/hyperlink" Target="https://udiseplus.gov.in/" TargetMode="External"/><Relationship Id="rId355" Type="http://schemas.openxmlformats.org/officeDocument/2006/relationships/hyperlink" Target="https://www.rbi.org.in/scripts/BimonthlyPublications.aspx?head=Survey%20of%20Professional%20Forecasters%20-%20Bi-monthly" TargetMode="External"/><Relationship Id="rId476" Type="http://schemas.openxmlformats.org/officeDocument/2006/relationships/drawing" Target="../drawings/drawing1.xml"/><Relationship Id="rId112" Type="http://schemas.openxmlformats.org/officeDocument/2006/relationships/hyperlink" Target="http://data.gov.in/" TargetMode="External"/><Relationship Id="rId233" Type="http://schemas.openxmlformats.org/officeDocument/2006/relationships/hyperlink" Target="https://udiseplus.gov.in/" TargetMode="External"/><Relationship Id="rId354" Type="http://schemas.openxmlformats.org/officeDocument/2006/relationships/hyperlink" Target="https://www.rbi.org.in/scripts/BimonthlyPublications.aspx?head=Survey%20of%20Professional%20Forecasters%20-%20Bi-monthly" TargetMode="External"/><Relationship Id="rId475" Type="http://schemas.openxmlformats.org/officeDocument/2006/relationships/hyperlink" Target="https://developer.tomtom.com/" TargetMode="External"/><Relationship Id="rId111" Type="http://schemas.openxmlformats.org/officeDocument/2006/relationships/hyperlink" Target="https://www.data.gov.in/resource/crude-oil-import-and-petroleum-product-importexport-oil-companies" TargetMode="External"/><Relationship Id="rId232" Type="http://schemas.openxmlformats.org/officeDocument/2006/relationships/hyperlink" Target="https://udiseplus.gov.in/" TargetMode="External"/><Relationship Id="rId353" Type="http://schemas.openxmlformats.org/officeDocument/2006/relationships/hyperlink" Target="https://www.rbi.org.in/scripts/BimonthlyPublications.aspx?head=Survey%20of%20Professional%20Forecasters%20-%20Bi-monthly" TargetMode="External"/><Relationship Id="rId474" Type="http://schemas.openxmlformats.org/officeDocument/2006/relationships/hyperlink" Target="https://developer.tomtom.com/" TargetMode="External"/><Relationship Id="rId305" Type="http://schemas.openxmlformats.org/officeDocument/2006/relationships/hyperlink" Target="https://www.openstreetmap.org/" TargetMode="External"/><Relationship Id="rId426" Type="http://schemas.openxmlformats.org/officeDocument/2006/relationships/hyperlink" Target="https://www.rbi.org.in/scripts/AnnualPublications.aspx?head=Annual%20Census%20on%20Foreign%20Liabilities%20and%20Assets%20of%20Indian%20Companies" TargetMode="External"/><Relationship Id="rId304" Type="http://schemas.openxmlformats.org/officeDocument/2006/relationships/hyperlink" Target="https://www.openstreetmap.org/" TargetMode="External"/><Relationship Id="rId425" Type="http://schemas.openxmlformats.org/officeDocument/2006/relationships/hyperlink" Target="https://www.rbi.org.in/scripts/AnnualPublications.aspx?head=Annual%20Census%20on%20Foreign%20Liabilities%20and%20Assets%20of%20Indian%20Companies" TargetMode="External"/><Relationship Id="rId303" Type="http://schemas.openxmlformats.org/officeDocument/2006/relationships/hyperlink" Target="https://www.openstreetmap.org/" TargetMode="External"/><Relationship Id="rId424" Type="http://schemas.openxmlformats.org/officeDocument/2006/relationships/hyperlink" Target="https://www.rbi.org.in/scripts/AnnualPublications.aspx?head=Annual%20Census%20on%20Foreign%20Liabilities%20and%20Assets%20of%20Indian%20Companies" TargetMode="External"/><Relationship Id="rId302" Type="http://schemas.openxmlformats.org/officeDocument/2006/relationships/hyperlink" Target="https://www.openstreetmap.org/" TargetMode="External"/><Relationship Id="rId423" Type="http://schemas.openxmlformats.org/officeDocument/2006/relationships/hyperlink" Target="https://www.rbi.org.in/scripts/AnnualPublications.aspx?head=Annual%20Census%20on%20Foreign%20Liabilities%20and%20Assets%20of%20Indian%20Companies" TargetMode="External"/><Relationship Id="rId309" Type="http://schemas.openxmlformats.org/officeDocument/2006/relationships/hyperlink" Target="https://www.rbi.org.in/scripts/BimonthlyPublications.aspx?head=Urban%20Consumer%20Confidence%20Survey%20-%20Bi-monthly" TargetMode="External"/><Relationship Id="rId308" Type="http://schemas.openxmlformats.org/officeDocument/2006/relationships/hyperlink" Target="https://www.rbi.org.in/scripts/BimonthlyPublications.aspx?head=Urban%20Consumer%20Confidence%20Survey%20-%20Bi-monthly" TargetMode="External"/><Relationship Id="rId429" Type="http://schemas.openxmlformats.org/officeDocument/2006/relationships/hyperlink" Target="https://www.rbi.org.in/scripts/AnnualPublications.aspx?head=Annual%20Census%20on%20Foreign%20Liabilities%20and%20Assets%20of%20Indian%20Companies" TargetMode="External"/><Relationship Id="rId307" Type="http://schemas.openxmlformats.org/officeDocument/2006/relationships/hyperlink" Target="https://www.rbi.org.in/scripts/BimonthlyPublications.aspx?head=Urban%20Consumer%20Confidence%20Survey%20-%20Bi-monthly" TargetMode="External"/><Relationship Id="rId428" Type="http://schemas.openxmlformats.org/officeDocument/2006/relationships/hyperlink" Target="https://www.rbi.org.in/scripts/AnnualPublications.aspx?head=Annual%20Census%20on%20Foreign%20Liabilities%20and%20Assets%20of%20Indian%20Companies" TargetMode="External"/><Relationship Id="rId306" Type="http://schemas.openxmlformats.org/officeDocument/2006/relationships/hyperlink" Target="https://www.rbi.org.in/scripts/BimonthlyPublications.aspx?head=Urban%20Consumer%20Confidence%20Survey%20-%20Bi-monthly" TargetMode="External"/><Relationship Id="rId427" Type="http://schemas.openxmlformats.org/officeDocument/2006/relationships/hyperlink" Target="https://www.rbi.org.in/scripts/AnnualPublications.aspx?head=Annual%20Census%20on%20Foreign%20Liabilities%20and%20Assets%20of%20Indian%20Companies" TargetMode="External"/><Relationship Id="rId301" Type="http://schemas.openxmlformats.org/officeDocument/2006/relationships/hyperlink" Target="https://www.openstreetmap.org/" TargetMode="External"/><Relationship Id="rId422" Type="http://schemas.openxmlformats.org/officeDocument/2006/relationships/hyperlink" Target="https://www.rbi.org.in/scripts/AnnualPublications.aspx?head=Annual%20Census%20on%20Foreign%20Liabilities%20and%20Assets%20of%20Indian%20Companies" TargetMode="External"/><Relationship Id="rId300" Type="http://schemas.openxmlformats.org/officeDocument/2006/relationships/hyperlink" Target="https://www.openstreetmap.org/" TargetMode="External"/><Relationship Id="rId421" Type="http://schemas.openxmlformats.org/officeDocument/2006/relationships/hyperlink" Target="https://www.rbi.org.in/scripts/AnnualPublications.aspx?head=Annual%20Census%20on%20Foreign%20Liabilities%20and%20Assets%20of%20Indian%20Companies" TargetMode="External"/><Relationship Id="rId420" Type="http://schemas.openxmlformats.org/officeDocument/2006/relationships/hyperlink" Target="https://www.rbi.org.in/scripts/AnnualPublications.aspx?head=Annual%20Census%20on%20Foreign%20Liabilities%20and%20Assets%20of%20Indian%20Companies" TargetMode="External"/><Relationship Id="rId415" Type="http://schemas.openxmlformats.org/officeDocument/2006/relationships/hyperlink" Target="https://www.rbi.org.in/scripts/QuarterlyPublications.aspx?head=Quarterly%20Order%20Books,%20Inventories%20and%20Capacity%20Utilisation%20Survey" TargetMode="External"/><Relationship Id="rId414" Type="http://schemas.openxmlformats.org/officeDocument/2006/relationships/hyperlink" Target="https://www.rbi.org.in/scripts/QuarterlyPublications.aspx?head=Quarterly%20Order%20Books,%20Inventories%20and%20Capacity%20Utilisation%20Survey" TargetMode="External"/><Relationship Id="rId413" Type="http://schemas.openxmlformats.org/officeDocument/2006/relationships/hyperlink" Target="https://www.rbi.org.in/scripts/QuarterlyPublications.aspx?head=Quarterly%20Order%20Books,%20Inventories%20and%20Capacity%20Utilisation%20Survey" TargetMode="External"/><Relationship Id="rId412" Type="http://schemas.openxmlformats.org/officeDocument/2006/relationships/hyperlink" Target="https://www.rbi.org.in/scripts/QuarterlyPublications.aspx?head=Quarterly%20Order%20Books,%20Inventories%20and%20Capacity%20Utilisation%20Survey" TargetMode="External"/><Relationship Id="rId419" Type="http://schemas.openxmlformats.org/officeDocument/2006/relationships/hyperlink" Target="https://www.rbi.org.in/scripts/ECBView.aspx" TargetMode="External"/><Relationship Id="rId418" Type="http://schemas.openxmlformats.org/officeDocument/2006/relationships/hyperlink" Target="https://www.rbi.org.in/scripts/ECBView.aspx" TargetMode="External"/><Relationship Id="rId417" Type="http://schemas.openxmlformats.org/officeDocument/2006/relationships/hyperlink" Target="https://www.rbi.org.in/scripts/ECBView.aspx" TargetMode="External"/><Relationship Id="rId416" Type="http://schemas.openxmlformats.org/officeDocument/2006/relationships/hyperlink" Target="https://www.rbi.org.in/scripts/ECBView.aspx" TargetMode="External"/><Relationship Id="rId411" Type="http://schemas.openxmlformats.org/officeDocument/2006/relationships/hyperlink" Target="https://www.rbi.org.in/scripts/QuarterlyPublications.aspx?head=Quarterly%20Order%20Books,%20Inventories%20and%20Capacity%20Utilisation%20Survey" TargetMode="External"/><Relationship Id="rId410" Type="http://schemas.openxmlformats.org/officeDocument/2006/relationships/hyperlink" Target="https://www.rbi.org.in/scripts/QuarterlyPublications.aspx?head=Quarterly%20Order%20Books,%20Inventories%20and%20Capacity%20Utilisation%20Survey" TargetMode="External"/><Relationship Id="rId206" Type="http://schemas.openxmlformats.org/officeDocument/2006/relationships/hyperlink" Target="http://data.gov.in/" TargetMode="External"/><Relationship Id="rId327" Type="http://schemas.openxmlformats.org/officeDocument/2006/relationships/hyperlink" Target="https://www.rbi.org.in/scripts/BimonthlyPublications.aspx?head=Rural%20Consumer%20Confidence%20Survey%20-%20Bi-monthly" TargetMode="External"/><Relationship Id="rId448" Type="http://schemas.openxmlformats.org/officeDocument/2006/relationships/hyperlink" Target="https://www.rbi.org.in/scripts/Pr_DataRelease.aspx?SectionID=356&amp;DateFilter=Year&amp;Part=Annual" TargetMode="External"/><Relationship Id="rId205" Type="http://schemas.openxmlformats.org/officeDocument/2006/relationships/hyperlink" Target="https://www.facebook.com/ads/library/api/" TargetMode="External"/><Relationship Id="rId326" Type="http://schemas.openxmlformats.org/officeDocument/2006/relationships/hyperlink" Target="https://www.rbi.org.in/scripts/BimonthlyPublications.aspx?head=Rural%20Consumer%20Confidence%20Survey%20-%20Bi-monthly" TargetMode="External"/><Relationship Id="rId447" Type="http://schemas.openxmlformats.org/officeDocument/2006/relationships/hyperlink" Target="https://www.rbi.org.in/scripts/AnnualPublications.aspx?head=Annual%20Census%20on%20Foreign%20Liabilities%20and%20Assets%20of%20Indian%20Companies" TargetMode="External"/><Relationship Id="rId204" Type="http://schemas.openxmlformats.org/officeDocument/2006/relationships/hyperlink" Target="https://ihmcl.co.in/etc-transaction-reports/" TargetMode="External"/><Relationship Id="rId325" Type="http://schemas.openxmlformats.org/officeDocument/2006/relationships/hyperlink" Target="https://www.rbi.org.in/scripts/BimonthlyPublications.aspx?head=Rural%20Consumer%20Confidence%20Survey%20-%20Bi-monthly" TargetMode="External"/><Relationship Id="rId446" Type="http://schemas.openxmlformats.org/officeDocument/2006/relationships/hyperlink" Target="https://www.rbi.org.in/scripts/AnnualPublications.aspx?head=Annual%20Census%20on%20Foreign%20Liabilities%20and%20Assets%20of%20Indian%20Companies" TargetMode="External"/><Relationship Id="rId203" Type="http://schemas.openxmlformats.org/officeDocument/2006/relationships/hyperlink" Target="https://ihmcl.co.in/" TargetMode="External"/><Relationship Id="rId324" Type="http://schemas.openxmlformats.org/officeDocument/2006/relationships/hyperlink" Target="https://www.rbi.org.in/scripts/BimonthlyPublications.aspx?head=Rural%20Consumer%20Confidence%20Survey%20-%20Bi-monthly" TargetMode="External"/><Relationship Id="rId445" Type="http://schemas.openxmlformats.org/officeDocument/2006/relationships/hyperlink" Target="https://www.rbi.org.in/scripts/AnnualPublications.aspx?head=Annual%20Census%20on%20Foreign%20Liabilities%20and%20Assets%20of%20Indian%20Companies" TargetMode="External"/><Relationship Id="rId209" Type="http://schemas.openxmlformats.org/officeDocument/2006/relationships/hyperlink" Target="https://hub.worldpop.org/geodata/summary?id=820" TargetMode="External"/><Relationship Id="rId208" Type="http://schemas.openxmlformats.org/officeDocument/2006/relationships/hyperlink" Target="https://hub.worldpop.org/geodata/summary?id=97056" TargetMode="External"/><Relationship Id="rId329" Type="http://schemas.openxmlformats.org/officeDocument/2006/relationships/hyperlink" Target="https://www.rbi.org.in/scripts/BimonthlyPublications.aspx?head=Rural%20Consumer%20Confidence%20Survey%20-%20Bi-monthly" TargetMode="External"/><Relationship Id="rId207" Type="http://schemas.openxmlformats.org/officeDocument/2006/relationships/hyperlink" Target="https://www.data.gov.in/resource/weekly-data-passport-related-services" TargetMode="External"/><Relationship Id="rId328" Type="http://schemas.openxmlformats.org/officeDocument/2006/relationships/hyperlink" Target="https://www.rbi.org.in/scripts/BimonthlyPublications.aspx?head=Rural%20Consumer%20Confidence%20Survey%20-%20Bi-monthly" TargetMode="External"/><Relationship Id="rId449" Type="http://schemas.openxmlformats.org/officeDocument/2006/relationships/hyperlink" Target="https://www.rbi.org.in/scripts/Pr_DataRelease.aspx?SectionID=356&amp;DateFilter=Year&amp;Part=Annual" TargetMode="External"/><Relationship Id="rId440" Type="http://schemas.openxmlformats.org/officeDocument/2006/relationships/hyperlink" Target="https://www.rbi.org.in/scripts/AnnualPublications.aspx?head=Annual%20Census%20on%20Foreign%20Liabilities%20and%20Assets%20of%20Indian%20Companies" TargetMode="External"/><Relationship Id="rId202" Type="http://schemas.openxmlformats.org/officeDocument/2006/relationships/hyperlink" Target="https://mib.gov.in/en/offerings/FM-radio-auctions?page=0" TargetMode="External"/><Relationship Id="rId323" Type="http://schemas.openxmlformats.org/officeDocument/2006/relationships/hyperlink" Target="https://www.rbi.org.in/scripts/BimonthlyPublications.aspx?head=Rural%20Consumer%20Confidence%20Survey%20-%20Bi-monthly" TargetMode="External"/><Relationship Id="rId444" Type="http://schemas.openxmlformats.org/officeDocument/2006/relationships/hyperlink" Target="https://www.rbi.org.in/scripts/AnnualPublications.aspx?head=Annual%20Census%20on%20Foreign%20Liabilities%20and%20Assets%20of%20Indian%20Companies" TargetMode="External"/><Relationship Id="rId201" Type="http://schemas.openxmlformats.org/officeDocument/2006/relationships/hyperlink" Target="https://mib.gov.in/en/offerings/FM-radio-auctions?page=0" TargetMode="External"/><Relationship Id="rId322" Type="http://schemas.openxmlformats.org/officeDocument/2006/relationships/hyperlink" Target="https://www.rbi.org.in/scripts/BimonthlyPublications.aspx?head=Rural%20Consumer%20Confidence%20Survey%20-%20Bi-monthly" TargetMode="External"/><Relationship Id="rId443" Type="http://schemas.openxmlformats.org/officeDocument/2006/relationships/hyperlink" Target="https://www.rbi.org.in/scripts/AnnualPublications.aspx?head=Annual%20Census%20on%20Foreign%20Liabilities%20and%20Assets%20of%20Indian%20Companies" TargetMode="External"/><Relationship Id="rId200" Type="http://schemas.openxmlformats.org/officeDocument/2006/relationships/hyperlink" Target="https://www.mib.gov.in/en/documents/notification/notices" TargetMode="External"/><Relationship Id="rId321" Type="http://schemas.openxmlformats.org/officeDocument/2006/relationships/hyperlink" Target="https://www.rbi.org.in/scripts/BimonthlyPublications.aspx?head=Urban%20Consumer%20Confidence%20Survey%20-%20Bi-monthly" TargetMode="External"/><Relationship Id="rId442" Type="http://schemas.openxmlformats.org/officeDocument/2006/relationships/hyperlink" Target="https://www.rbi.org.in/scripts/AnnualPublications.aspx?head=Annual%20Census%20on%20Foreign%20Liabilities%20and%20Assets%20of%20Indian%20Companies" TargetMode="External"/><Relationship Id="rId320" Type="http://schemas.openxmlformats.org/officeDocument/2006/relationships/hyperlink" Target="https://www.rbi.org.in/scripts/BimonthlyPublications.aspx?head=Urban%20Consumer%20Confidence%20Survey%20-%20Bi-monthly" TargetMode="External"/><Relationship Id="rId441" Type="http://schemas.openxmlformats.org/officeDocument/2006/relationships/hyperlink" Target="https://www.rbi.org.in/scripts/AnnualPublications.aspx?head=Annual%20Census%20on%20Foreign%20Liabilities%20and%20Assets%20of%20Indian%20Companies" TargetMode="External"/><Relationship Id="rId316" Type="http://schemas.openxmlformats.org/officeDocument/2006/relationships/hyperlink" Target="https://www.rbi.org.in/scripts/BimonthlyPublications.aspx?head=Urban%20Consumer%20Confidence%20Survey%20-%20Bi-monthly" TargetMode="External"/><Relationship Id="rId437" Type="http://schemas.openxmlformats.org/officeDocument/2006/relationships/hyperlink" Target="https://www.rbi.org.in/scripts/AnnualPublications.aspx?head=Annual%20Census%20on%20Foreign%20Liabilities%20and%20Assets%20of%20Indian%20Companies" TargetMode="External"/><Relationship Id="rId315" Type="http://schemas.openxmlformats.org/officeDocument/2006/relationships/hyperlink" Target="https://www.rbi.org.in/scripts/BimonthlyPublications.aspx?head=Urban%20Consumer%20Confidence%20Survey%20-%20Bi-monthly" TargetMode="External"/><Relationship Id="rId436" Type="http://schemas.openxmlformats.org/officeDocument/2006/relationships/hyperlink" Target="https://www.rbi.org.in/scripts/AnnualPublications.aspx?head=Annual%20Census%20on%20Foreign%20Liabilities%20and%20Assets%20of%20Indian%20Companies" TargetMode="External"/><Relationship Id="rId314" Type="http://schemas.openxmlformats.org/officeDocument/2006/relationships/hyperlink" Target="https://www.rbi.org.in/scripts/BimonthlyPublications.aspx?head=Urban%20Consumer%20Confidence%20Survey%20-%20Bi-monthly" TargetMode="External"/><Relationship Id="rId435" Type="http://schemas.openxmlformats.org/officeDocument/2006/relationships/hyperlink" Target="https://www.rbi.org.in/scripts/AnnualPublications.aspx?head=Annual%20Census%20on%20Foreign%20Liabilities%20and%20Assets%20of%20Indian%20Companies" TargetMode="External"/><Relationship Id="rId313" Type="http://schemas.openxmlformats.org/officeDocument/2006/relationships/hyperlink" Target="https://www.rbi.org.in/scripts/BimonthlyPublications.aspx?head=Urban%20Consumer%20Confidence%20Survey%20-%20Bi-monthly" TargetMode="External"/><Relationship Id="rId434" Type="http://schemas.openxmlformats.org/officeDocument/2006/relationships/hyperlink" Target="https://www.rbi.org.in/scripts/AnnualPublications.aspx?head=Annual%20Census%20on%20Foreign%20Liabilities%20and%20Assets%20of%20Indian%20Companies" TargetMode="External"/><Relationship Id="rId319" Type="http://schemas.openxmlformats.org/officeDocument/2006/relationships/hyperlink" Target="https://www.rbi.org.in/scripts/BimonthlyPublications.aspx?head=Urban%20Consumer%20Confidence%20Survey%20-%20Bi-monthly" TargetMode="External"/><Relationship Id="rId318" Type="http://schemas.openxmlformats.org/officeDocument/2006/relationships/hyperlink" Target="https://www.rbi.org.in/scripts/BimonthlyPublications.aspx?head=Urban%20Consumer%20Confidence%20Survey%20-%20Bi-monthly" TargetMode="External"/><Relationship Id="rId439" Type="http://schemas.openxmlformats.org/officeDocument/2006/relationships/hyperlink" Target="https://www.rbi.org.in/scripts/AnnualPublications.aspx?head=Annual%20Census%20on%20Foreign%20Liabilities%20and%20Assets%20of%20Indian%20Companies" TargetMode="External"/><Relationship Id="rId317" Type="http://schemas.openxmlformats.org/officeDocument/2006/relationships/hyperlink" Target="https://www.rbi.org.in/scripts/BimonthlyPublications.aspx?head=Urban%20Consumer%20Confidence%20Survey%20-%20Bi-monthly" TargetMode="External"/><Relationship Id="rId438" Type="http://schemas.openxmlformats.org/officeDocument/2006/relationships/hyperlink" Target="https://www.rbi.org.in/scripts/AnnualPublications.aspx?head=Annual%20Census%20on%20Foreign%20Liabilities%20and%20Assets%20of%20Indian%20Companies" TargetMode="External"/><Relationship Id="rId312" Type="http://schemas.openxmlformats.org/officeDocument/2006/relationships/hyperlink" Target="https://www.rbi.org.in/scripts/BimonthlyPublications.aspx?head=Urban%20Consumer%20Confidence%20Survey%20-%20Bi-monthly" TargetMode="External"/><Relationship Id="rId433" Type="http://schemas.openxmlformats.org/officeDocument/2006/relationships/hyperlink" Target="https://www.rbi.org.in/scripts/AnnualPublications.aspx?head=Annual%20Census%20on%20Foreign%20Liabilities%20and%20Assets%20of%20Indian%20Companies" TargetMode="External"/><Relationship Id="rId311" Type="http://schemas.openxmlformats.org/officeDocument/2006/relationships/hyperlink" Target="https://www.rbi.org.in/scripts/BimonthlyPublications.aspx?head=Urban%20Consumer%20Confidence%20Survey%20-%20Bi-monthly" TargetMode="External"/><Relationship Id="rId432" Type="http://schemas.openxmlformats.org/officeDocument/2006/relationships/hyperlink" Target="https://www.rbi.org.in/scripts/AnnualPublications.aspx?head=Annual%20Census%20on%20Foreign%20Liabilities%20and%20Assets%20of%20Indian%20Companies" TargetMode="External"/><Relationship Id="rId310" Type="http://schemas.openxmlformats.org/officeDocument/2006/relationships/hyperlink" Target="https://www.rbi.org.in/scripts/BimonthlyPublications.aspx?head=Urban%20Consumer%20Confidence%20Survey%20-%20Bi-monthly" TargetMode="External"/><Relationship Id="rId431" Type="http://schemas.openxmlformats.org/officeDocument/2006/relationships/hyperlink" Target="https://www.rbi.org.in/scripts/AnnualPublications.aspx?head=Annual%20Census%20on%20Foreign%20Liabilities%20and%20Assets%20of%20Indian%20Companies" TargetMode="External"/><Relationship Id="rId430" Type="http://schemas.openxmlformats.org/officeDocument/2006/relationships/hyperlink" Target="https://www.rbi.org.in/scripts/AnnualPublications.aspx?head=Annual%20Census%20on%20Foreign%20Liabilities%20and%20Assets%20of%20Indian%20Compani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rbi.org.in/scripts/PublicationsView.aspx?id=23802"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no/" TargetMode="External"/><Relationship Id="rId5"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s://www.breitbart.com/middle-east/2026/07/16/india-tells-seafarers-to-avoid-strait-of-hormuz-after-crew-deaths/" TargetMode="External"/><Relationship Id="rId2" Type="http://schemas.openxmlformats.org/officeDocument/2006/relationships/hyperlink" Target="https://www.breitbart.com/middle-east/2026/07/16/india-tells-seafarers-to-avoid-strait-of-hormuz-after-crew-deaths/" TargetMode="External"/><Relationship Id="rId3" Type="http://schemas.openxmlformats.org/officeDocument/2006/relationships/hyperlink" Target="https://www.freepressjournal.in/mumbai/mumbai-monsoon-2026-city-crosses-july-rainfall-average-but-water-reservoirs-remain-half-full" TargetMode="External"/><Relationship Id="rId4" Type="http://schemas.openxmlformats.org/officeDocument/2006/relationships/hyperlink" Target="https://www.moneycontrol.com/city/siya-goyal-case-left-me-scared-bengaluru-businessman-alleges-threat-from-wife-her-lover-article-13976238.html" TargetMode="External"/><Relationship Id="rId9" Type="http://schemas.openxmlformats.org/officeDocument/2006/relationships/hyperlink" Target="https://www.freepressjournal.in/indore/anti-drug-awareness-drive-held-at-gacc-students-take-an-anti-drug-pledge-under-nashe-se-doori-hai-zaroori-20-campaign-in-indore" TargetMode="External"/><Relationship Id="rId5" Type="http://schemas.openxmlformats.org/officeDocument/2006/relationships/hyperlink" Target="https://bigislandnow.com/2026/07/16/authorities-ask-for-public%CA%BBs-help-finding-missing-kea%CA%BBau-woman-last-seen-in-june/" TargetMode="External"/><Relationship Id="rId6" Type="http://schemas.openxmlformats.org/officeDocument/2006/relationships/hyperlink" Target="https://www.moneycontrol.com/city/why-mumbai-s-iconic-110-year-old-parsi-dairy-farm-just-lost-its-licence-article-13976255.html" TargetMode="External"/><Relationship Id="rId7" Type="http://schemas.openxmlformats.org/officeDocument/2006/relationships/hyperlink" Target="https://www.moneycontrol.com/news/india/how-much-money-and-gold-do-devotees-donate-a-look-at-5-of-india-s-richest-temples-13976225.html" TargetMode="External"/><Relationship Id="rId8" Type="http://schemas.openxmlformats.org/officeDocument/2006/relationships/hyperlink" Target="https://www.freepressjournal.in/indore/two-lose-135-lakh-in-cyber-frauds-in-indore" TargetMode="External"/><Relationship Id="rId10"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hyperlink" Target="https://indianrailways.gov.in/railwayboard/uploads/directorate/coaching/TAG_2026/Rajdhani_Exp.pdf" TargetMode="External"/><Relationship Id="rId2" Type="http://schemas.openxmlformats.org/officeDocument/2006/relationships/hyperlink" Target="https://indianrailways.gov.in/railwayboard/uploads/directorate/coaching/TAG_2026/Duronto_Exp.pdf" TargetMode="External"/><Relationship Id="rId3" Type="http://schemas.openxmlformats.org/officeDocument/2006/relationships/hyperlink" Target="https://indianrailways.gov.in/railwayboard/uploads/directorate/coaching/TAG_2026/Shatabdi_Exp.pdf" TargetMode="External"/><Relationship Id="rId4" Type="http://schemas.openxmlformats.org/officeDocument/2006/relationships/hyperlink" Target="https://indianrailways.gov.in/railwayboard/uploads/directorate/coaching/TAG_2026/Humsafar_Exp.pdf" TargetMode="External"/><Relationship Id="rId9" Type="http://schemas.openxmlformats.org/officeDocument/2006/relationships/hyperlink" Target="https://indianrailways.gov.in/railwayboard/uploads/directorate/coaching/TAG_2026/Janshatabdi_Exp.pdf" TargetMode="External"/><Relationship Id="rId5" Type="http://schemas.openxmlformats.org/officeDocument/2006/relationships/hyperlink" Target="https://indianrailways.gov.in/railwayboard/uploads/directorate/coaching/TAG_2026/AntyodayTrains.pdf" TargetMode="External"/><Relationship Id="rId6" Type="http://schemas.openxmlformats.org/officeDocument/2006/relationships/hyperlink" Target="https://indianrailways.gov.in/railwayboard/uploads/directorate/coaching/TAG_2026/YuvaTejas_Uday_GatimanTrains.pdf" TargetMode="External"/><Relationship Id="rId7" Type="http://schemas.openxmlformats.org/officeDocument/2006/relationships/hyperlink" Target="https://indianrailways.gov.in/railwayboard/uploads/directorate/coaching/TAG_2026/Sampark_Kranti_Exp.pdf" TargetMode="External"/><Relationship Id="rId8" Type="http://schemas.openxmlformats.org/officeDocument/2006/relationships/hyperlink" Target="https://indianrailways.gov.in/railwayboard/uploads/directorate/coaching/TAG_2026/DD.pdf" TargetMode="External"/><Relationship Id="rId11" Type="http://schemas.openxmlformats.org/officeDocument/2006/relationships/hyperlink" Target="http://indianrailways.gov.in/railwayboard/uploads/directorate/coaching/TAG_2026/TOD_Special_Trains.pdf" TargetMode="External"/><Relationship Id="rId10" Type="http://schemas.openxmlformats.org/officeDocument/2006/relationships/hyperlink" Target="http://indianrailways.gov.in/railwayboard/uploads/directorate/coaching/TAG_2026/Amrit_Bharat_Trains.pdf" TargetMode="External"/><Relationship Id="rId13" Type="http://schemas.openxmlformats.org/officeDocument/2006/relationships/drawing" Target="../drawings/drawing116.xml"/><Relationship Id="rId12" Type="http://schemas.openxmlformats.org/officeDocument/2006/relationships/hyperlink" Target="http://indianrailways.gov.in/railwayboard/uploads/directorate/coaching/TAG_2026/NamoBharatRapidRail.pdf" TargetMode="Externa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hyperlink" Target="https://nsearchives.nseindia.com/corporate/CELLO2023_11072026171747_Intimation_SE_Signed.pdf" TargetMode="External"/><Relationship Id="rId2" Type="http://schemas.openxmlformats.org/officeDocument/2006/relationships/hyperlink" Target="https://nsearchives.nseindia.com/corporate/SOUTHWEST_11072026171517_creditrating.pdf" TargetMode="External"/><Relationship Id="rId3" Type="http://schemas.openxmlformats.org/officeDocument/2006/relationships/hyperlink" Target="https://nsearchives.nseindia.com/corporate/BRIGADE2_11072026170920_NewspaperPublicationVC.pdf" TargetMode="External"/><Relationship Id="rId4" Type="http://schemas.openxmlformats.org/officeDocument/2006/relationships/hyperlink" Target="https://nsearchives.nseindia.com/corporate/AHL_11072026170835_Intimation.pdf" TargetMode="External"/><Relationship Id="rId9" Type="http://schemas.openxmlformats.org/officeDocument/2006/relationships/hyperlink" Target="https://nsearchives.nseindia.com/corporate/AVANTEL_11072026165918_MAReport11072026.pdf" TargetMode="External"/><Relationship Id="rId5" Type="http://schemas.openxmlformats.org/officeDocument/2006/relationships/hyperlink" Target="https://nsearchives.nseindia.com/corporate/VIKASLIFE_11072026170720_Covering_74_merged.pdf" TargetMode="External"/><Relationship Id="rId6" Type="http://schemas.openxmlformats.org/officeDocument/2006/relationships/hyperlink" Target="https://nsearchives.nseindia.com/corporate/AKZOINDIA_11072026170415_JSWDuluxOutcomeofAGM_10Jul26_VotingResults_11Jul26.pdf" TargetMode="External"/><Relationship Id="rId7" Type="http://schemas.openxmlformats.org/officeDocument/2006/relationships/hyperlink" Target="https://nsearchives.nseindia.com/corporate/TTL_11072026170300_REG74_5__BSE_NSE_CERTIFICATE.pdf" TargetMode="External"/><Relationship Id="rId8" Type="http://schemas.openxmlformats.org/officeDocument/2006/relationships/hyperlink" Target="https://nsearchives.nseindia.com/corporate/FEDERALBNK_11072026170050_ESOS_236236043_100726_SES.pdf" TargetMode="External"/><Relationship Id="rId10"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hyperlink" Target="https://nike.com/in" TargetMode="External"/><Relationship Id="rId2" Type="http://schemas.openxmlformats.org/officeDocument/2006/relationships/hyperlink" Target="https://.../video1.mp4" TargetMode="External"/><Relationship Id="rId3" Type="http://schemas.openxmlformats.org/officeDocument/2006/relationships/hyperlink" Target="https://swiggy.com/" TargetMode="External"/><Relationship Id="rId4" Type="http://schemas.openxmlformats.org/officeDocument/2006/relationships/hyperlink" Target="https://zomato.com/" TargetMode="External"/><Relationship Id="rId9" Type="http://schemas.openxmlformats.org/officeDocument/2006/relationships/drawing" Target="../drawings/drawing138.xml"/><Relationship Id="rId5" Type="http://schemas.openxmlformats.org/officeDocument/2006/relationships/hyperlink" Target="https://amazon.in/" TargetMode="External"/><Relationship Id="rId6" Type="http://schemas.openxmlformats.org/officeDocument/2006/relationships/hyperlink" Target="https://swiggy.com" TargetMode="External"/><Relationship Id="rId7" Type="http://schemas.openxmlformats.org/officeDocument/2006/relationships/hyperlink" Target="https://zomato.com" TargetMode="External"/><Relationship Id="rId8" Type="http://schemas.openxmlformats.org/officeDocument/2006/relationships/hyperlink" Target="https://amazon.in" TargetMode="Externa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nextradevelopers.com/" TargetMode="External"/><Relationship Id="rId4" Type="http://schemas.openxmlformats.org/officeDocument/2006/relationships/hyperlink" Target="http://www.jaksonsdevelopers.com/" TargetMode="External"/><Relationship Id="rId9" Type="http://schemas.openxmlformats.org/officeDocument/2006/relationships/hyperlink" Target="http://abc.com/" TargetMode="External"/><Relationship Id="rId5" Type="http://schemas.openxmlformats.org/officeDocument/2006/relationships/hyperlink" Target="https://eldecogroup.com/" TargetMode="External"/><Relationship Id="rId6" Type="http://schemas.openxmlformats.org/officeDocument/2006/relationships/hyperlink" Target="https://www.nbccindia.in/" TargetMode="External"/><Relationship Id="rId7" Type="http://schemas.openxmlformats.org/officeDocument/2006/relationships/hyperlink" Target="https://dda.gov.in/" TargetMode="External"/><Relationship Id="rId8" Type="http://schemas.openxmlformats.org/officeDocument/2006/relationships/hyperlink" Target="http://www.ambitionhomes.in/" TargetMode="External"/><Relationship Id="rId10"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_rels/sheet188.xml.rels><?xml version="1.0" encoding="UTF-8" standalone="yes"?><Relationships xmlns="http://schemas.openxmlformats.org/package/2006/relationships"><Relationship Id="rId1" Type="http://schemas.openxmlformats.org/officeDocument/2006/relationships/drawing" Target="../drawings/drawing188.xml"/></Relationships>
</file>

<file path=xl/worksheets/_rels/sheet189.xml.rels><?xml version="1.0" encoding="UTF-8" standalone="yes"?><Relationships xmlns="http://schemas.openxmlformats.org/package/2006/relationships"><Relationship Id="rId1" Type="http://schemas.openxmlformats.org/officeDocument/2006/relationships/drawing" Target="../drawings/drawing189.xml"/></Relationships>
</file>

<file path=xl/worksheets/_rels/sheet190.xml.rels><?xml version="1.0" encoding="UTF-8" standalone="yes"?><Relationships xmlns="http://schemas.openxmlformats.org/package/2006/relationships"><Relationship Id="rId1" Type="http://schemas.openxmlformats.org/officeDocument/2006/relationships/drawing" Target="../drawings/drawing190.xml"/></Relationships>
</file>

<file path=xl/worksheets/_rels/sheet191.xml.rels><?xml version="1.0" encoding="UTF-8" standalone="yes"?><Relationships xmlns="http://schemas.openxmlformats.org/package/2006/relationships"><Relationship Id="rId1" Type="http://schemas.openxmlformats.org/officeDocument/2006/relationships/drawing" Target="../drawings/drawing191.xml"/></Relationships>
</file>

<file path=xl/worksheets/_rels/sheet192.xml.rels><?xml version="1.0" encoding="UTF-8" standalone="yes"?><Relationships xmlns="http://schemas.openxmlformats.org/package/2006/relationships"><Relationship Id="rId1" Type="http://schemas.openxmlformats.org/officeDocument/2006/relationships/drawing" Target="../drawings/drawing192.xml"/></Relationships>
</file>

<file path=xl/worksheets/_rels/sheet193.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drawing" Target="../drawings/drawing193.xml"/></Relationships>
</file>

<file path=xl/worksheets/_rels/sheet194.xml.rels><?xml version="1.0" encoding="UTF-8" standalone="yes"?><Relationships xmlns="http://schemas.openxmlformats.org/package/2006/relationships"><Relationship Id="rId1" Type="http://schemas.openxmlformats.org/officeDocument/2006/relationships/drawing" Target="../drawings/drawing194.xml"/></Relationships>
</file>

<file path=xl/worksheets/_rels/sheet195.xml.rels><?xml version="1.0" encoding="UTF-8" standalone="yes"?><Relationships xmlns="http://schemas.openxmlformats.org/package/2006/relationships"><Relationship Id="rId1" Type="http://schemas.openxmlformats.org/officeDocument/2006/relationships/hyperlink" Target="https://drive.google.com/file/d/1ZKef7mLS4iub1jTlqv9gbc8oBhJ8ljct/view?usp=drive_link" TargetMode="External"/><Relationship Id="rId2" Type="http://schemas.openxmlformats.org/officeDocument/2006/relationships/hyperlink" Target="https://drive.google.com/file/d/1caPuTWCA35HHLk0aEbqhiLlPAWAlB3zQ/view?usp=drive_link" TargetMode="External"/><Relationship Id="rId3" Type="http://schemas.openxmlformats.org/officeDocument/2006/relationships/hyperlink" Target="https://drive.google.com/file/d/15DIayCr05l9033ZxDtvkQHXa_qCGHasz/view?usp=drive_link" TargetMode="External"/><Relationship Id="rId4" Type="http://schemas.openxmlformats.org/officeDocument/2006/relationships/hyperlink" Target="https://drive.google.com/file/d/18ptepDrMFsm5l6OVZl_jcwOOz9-lp_Hb/view?usp=drive_link" TargetMode="External"/><Relationship Id="rId9" Type="http://schemas.openxmlformats.org/officeDocument/2006/relationships/hyperlink" Target="https://drive.google.com/file/d/1syaF69l7vPmPBad9nPVnUXBX8Bwm8PH_/view?usp=drive_link" TargetMode="External"/><Relationship Id="rId5" Type="http://schemas.openxmlformats.org/officeDocument/2006/relationships/hyperlink" Target="https://drive.google.com/file/d/1HT-KGuEaGPfvf7jbfYc-_II_o7x-T6Y-/view?usp=drive_link" TargetMode="External"/><Relationship Id="rId6" Type="http://schemas.openxmlformats.org/officeDocument/2006/relationships/hyperlink" Target="https://drive.google.com/file/d/10TFfY2JQ1s4t3wqcsUMq9ZDFRPGQNJCi/view?usp=sharing" TargetMode="External"/><Relationship Id="rId7" Type="http://schemas.openxmlformats.org/officeDocument/2006/relationships/hyperlink" Target="https://drive.google.com/file/d/1eToIFetXrq90IykYyvLkl2SMHug2YI8f/view?usp=drive_link" TargetMode="External"/><Relationship Id="rId8" Type="http://schemas.openxmlformats.org/officeDocument/2006/relationships/hyperlink" Target="https://drive.google.com/file/d/1l7BfXhUYb7WedyrbKiKzchGaHThycfzi/view?usp=drive_link" TargetMode="External"/><Relationship Id="rId11" Type="http://schemas.openxmlformats.org/officeDocument/2006/relationships/drawing" Target="../drawings/drawing195.xml"/><Relationship Id="rId10" Type="http://schemas.openxmlformats.org/officeDocument/2006/relationships/hyperlink" Target="https://drive.google.com/file/d/1sfpzfXl_C848ZtRcjce9cB1C5pGvQeHy/view?usp=drive_link" TargetMode="External"/></Relationships>
</file>

<file path=xl/worksheets/_rels/sheet196.xml.rels><?xml version="1.0" encoding="UTF-8" standalone="yes"?><Relationships xmlns="http://schemas.openxmlformats.org/package/2006/relationships"><Relationship Id="rId1" Type="http://schemas.openxmlformats.org/officeDocument/2006/relationships/drawing" Target="../drawings/drawing196.xml"/></Relationships>
</file>

<file path=xl/worksheets/_rels/sheet197.xml.rels><?xml version="1.0" encoding="UTF-8" standalone="yes"?><Relationships xmlns="http://schemas.openxmlformats.org/package/2006/relationships"><Relationship Id="rId1" Type="http://schemas.openxmlformats.org/officeDocument/2006/relationships/drawing" Target="../drawings/drawing197.xml"/></Relationships>
</file>

<file path=xl/worksheets/_rels/sheet198.xml.rels><?xml version="1.0" encoding="UTF-8" standalone="yes"?><Relationships xmlns="http://schemas.openxmlformats.org/package/2006/relationships"><Relationship Id="rId1" Type="http://schemas.openxmlformats.org/officeDocument/2006/relationships/drawing" Target="../drawings/drawing198.xml"/></Relationships>
</file>

<file path=xl/worksheets/_rels/sheet199.xml.rels><?xml version="1.0" encoding="UTF-8" standalone="yes"?><Relationships xmlns="http://schemas.openxmlformats.org/package/2006/relationships"><Relationship Id="rId1" Type="http://schemas.openxmlformats.org/officeDocument/2006/relationships/drawing" Target="../drawings/drawing199.xml"/></Relationships>
</file>

<file path=xl/worksheets/_rels/sheet200.xml.rels><?xml version="1.0" encoding="UTF-8" standalone="yes"?><Relationships xmlns="http://schemas.openxmlformats.org/package/2006/relationships"><Relationship Id="rId1" Type="http://schemas.openxmlformats.org/officeDocument/2006/relationships/drawing" Target="../drawings/drawing200.xml"/></Relationships>
</file>

<file path=xl/worksheets/_rels/sheet201.xml.rels><?xml version="1.0" encoding="UTF-8" standalone="yes"?><Relationships xmlns="http://schemas.openxmlformats.org/package/2006/relationships"><Relationship Id="rId1" Type="http://schemas.openxmlformats.org/officeDocument/2006/relationships/drawing" Target="../drawings/drawing201.xml"/></Relationships>
</file>

<file path=xl/worksheets/_rels/sheet202.xml.rels><?xml version="1.0" encoding="UTF-8" standalone="yes"?><Relationships xmlns="http://schemas.openxmlformats.org/package/2006/relationships"><Relationship Id="rId1" Type="http://schemas.openxmlformats.org/officeDocument/2006/relationships/drawing" Target="../drawings/drawing202.xml"/></Relationships>
</file>

<file path=xl/worksheets/_rels/sheet203.xml.rels><?xml version="1.0" encoding="UTF-8" standalone="yes"?><Relationships xmlns="http://schemas.openxmlformats.org/package/2006/relationships"><Relationship Id="rId1" Type="http://schemas.openxmlformats.org/officeDocument/2006/relationships/drawing" Target="../drawings/drawing203.xml"/></Relationships>
</file>

<file path=xl/worksheets/_rels/sheet204.xml.rels><?xml version="1.0" encoding="UTF-8" standalone="yes"?><Relationships xmlns="http://schemas.openxmlformats.org/package/2006/relationships"><Relationship Id="rId1" Type="http://schemas.openxmlformats.org/officeDocument/2006/relationships/drawing" Target="../drawings/drawing204.xml"/></Relationships>
</file>

<file path=xl/worksheets/_rels/sheet205.xml.rels><?xml version="1.0" encoding="UTF-8" standalone="yes"?><Relationships xmlns="http://schemas.openxmlformats.org/package/2006/relationships"><Relationship Id="rId1" Type="http://schemas.openxmlformats.org/officeDocument/2006/relationships/drawing" Target="../drawings/drawing205.xml"/></Relationships>
</file>

<file path=xl/worksheets/_rels/sheet206.xml.rels><?xml version="1.0" encoding="UTF-8" standalone="yes"?><Relationships xmlns="http://schemas.openxmlformats.org/package/2006/relationships"><Relationship Id="rId1" Type="http://schemas.openxmlformats.org/officeDocument/2006/relationships/drawing" Target="../drawings/drawing206.xml"/></Relationships>
</file>

<file path=xl/worksheets/_rels/sheet207.xml.rels><?xml version="1.0" encoding="UTF-8" standalone="yes"?><Relationships xmlns="http://schemas.openxmlformats.org/package/2006/relationships"><Relationship Id="rId1" Type="http://schemas.openxmlformats.org/officeDocument/2006/relationships/drawing" Target="../drawings/drawing207.xml"/></Relationships>
</file>

<file path=xl/worksheets/_rels/sheet208.xml.rels><?xml version="1.0" encoding="UTF-8" standalone="yes"?><Relationships xmlns="http://schemas.openxmlformats.org/package/2006/relationships"><Relationship Id="rId1" Type="http://schemas.openxmlformats.org/officeDocument/2006/relationships/drawing" Target="../drawings/drawing208.xml"/></Relationships>
</file>

<file path=xl/worksheets/_rels/sheet209.xml.rels><?xml version="1.0" encoding="UTF-8" standalone="yes"?><Relationships xmlns="http://schemas.openxmlformats.org/package/2006/relationships"><Relationship Id="rId1" Type="http://schemas.openxmlformats.org/officeDocument/2006/relationships/drawing" Target="../drawings/drawing209.xml"/></Relationships>
</file>

<file path=xl/worksheets/_rels/sheet210.xml.rels><?xml version="1.0" encoding="UTF-8" standalone="yes"?><Relationships xmlns="http://schemas.openxmlformats.org/package/2006/relationships"><Relationship Id="rId1" Type="http://schemas.openxmlformats.org/officeDocument/2006/relationships/drawing" Target="../drawings/drawing210.xml"/></Relationships>
</file>

<file path=xl/worksheets/_rels/sheet211.xml.rels><?xml version="1.0" encoding="UTF-8" standalone="yes"?><Relationships xmlns="http://schemas.openxmlformats.org/package/2006/relationships"><Relationship Id="rId1" Type="http://schemas.openxmlformats.org/officeDocument/2006/relationships/drawing" Target="../drawings/drawing211.xml"/></Relationships>
</file>

<file path=xl/worksheets/_rels/sheet212.xml.rels><?xml version="1.0" encoding="UTF-8" standalone="yes"?><Relationships xmlns="http://schemas.openxmlformats.org/package/2006/relationships"><Relationship Id="rId1" Type="http://schemas.openxmlformats.org/officeDocument/2006/relationships/drawing" Target="../drawings/drawing212.xml"/></Relationships>
</file>

<file path=xl/worksheets/_rels/sheet213.xml.rels><?xml version="1.0" encoding="UTF-8" standalone="yes"?><Relationships xmlns="http://schemas.openxmlformats.org/package/2006/relationships"><Relationship Id="rId1" Type="http://schemas.openxmlformats.org/officeDocument/2006/relationships/drawing" Target="../drawings/drawing213.xml"/></Relationships>
</file>

<file path=xl/worksheets/_rels/sheet214.xml.rels><?xml version="1.0" encoding="UTF-8" standalone="yes"?><Relationships xmlns="http://schemas.openxmlformats.org/package/2006/relationships"><Relationship Id="rId1" Type="http://schemas.openxmlformats.org/officeDocument/2006/relationships/drawing" Target="../drawings/drawing214.xml"/></Relationships>
</file>

<file path=xl/worksheets/_rels/sheet215.xml.rels><?xml version="1.0" encoding="UTF-8" standalone="yes"?><Relationships xmlns="http://schemas.openxmlformats.org/package/2006/relationships"><Relationship Id="rId1" Type="http://schemas.openxmlformats.org/officeDocument/2006/relationships/drawing" Target="../drawings/drawing215.xml"/></Relationships>
</file>

<file path=xl/worksheets/_rels/sheet216.xml.rels><?xml version="1.0" encoding="UTF-8" standalone="yes"?><Relationships xmlns="http://schemas.openxmlformats.org/package/2006/relationships"><Relationship Id="rId1" Type="http://schemas.openxmlformats.org/officeDocument/2006/relationships/drawing" Target="../drawings/drawing216.xml"/></Relationships>
</file>

<file path=xl/worksheets/_rels/sheet217.xml.rels><?xml version="1.0" encoding="UTF-8" standalone="yes"?><Relationships xmlns="http://schemas.openxmlformats.org/package/2006/relationships"><Relationship Id="rId1" Type="http://schemas.openxmlformats.org/officeDocument/2006/relationships/drawing" Target="../drawings/drawing217.xml"/></Relationships>
</file>

<file path=xl/worksheets/_rels/sheet218.xml.rels><?xml version="1.0" encoding="UTF-8" standalone="yes"?><Relationships xmlns="http://schemas.openxmlformats.org/package/2006/relationships"><Relationship Id="rId1" Type="http://schemas.openxmlformats.org/officeDocument/2006/relationships/drawing" Target="../drawings/drawing218.xml"/></Relationships>
</file>

<file path=xl/worksheets/_rels/sheet219.xml.rels><?xml version="1.0" encoding="UTF-8" standalone="yes"?><Relationships xmlns="http://schemas.openxmlformats.org/package/2006/relationships"><Relationship Id="rId1" Type="http://schemas.openxmlformats.org/officeDocument/2006/relationships/drawing" Target="../drawings/drawing219.xml"/></Relationships>
</file>

<file path=xl/worksheets/_rels/sheet220.xml.rels><?xml version="1.0" encoding="UTF-8" standalone="yes"?><Relationships xmlns="http://schemas.openxmlformats.org/package/2006/relationships"><Relationship Id="rId1" Type="http://schemas.openxmlformats.org/officeDocument/2006/relationships/drawing" Target="../drawings/drawing220.xml"/></Relationships>
</file>

<file path=xl/worksheets/_rels/sheet221.xml.rels><?xml version="1.0" encoding="UTF-8" standalone="yes"?><Relationships xmlns="http://schemas.openxmlformats.org/package/2006/relationships"><Relationship Id="rId1" Type="http://schemas.openxmlformats.org/officeDocument/2006/relationships/drawing" Target="../drawings/drawing221.xml"/></Relationships>
</file>

<file path=xl/worksheets/_rels/sheet222.xml.rels><?xml version="1.0" encoding="UTF-8" standalone="yes"?><Relationships xmlns="http://schemas.openxmlformats.org/package/2006/relationships"><Relationship Id="rId1" Type="http://schemas.openxmlformats.org/officeDocument/2006/relationships/drawing" Target="../drawings/drawing222.xml"/></Relationships>
</file>

<file path=xl/worksheets/_rels/sheet223.xml.rels><?xml version="1.0" encoding="UTF-8" standalone="yes"?><Relationships xmlns="http://schemas.openxmlformats.org/package/2006/relationships"><Relationship Id="rId1" Type="http://schemas.openxmlformats.org/officeDocument/2006/relationships/drawing" Target="../drawings/drawing223.xml"/></Relationships>
</file>

<file path=xl/worksheets/_rels/sheet224.xml.rels><?xml version="1.0" encoding="UTF-8" standalone="yes"?><Relationships xmlns="http://schemas.openxmlformats.org/package/2006/relationships"><Relationship Id="rId1" Type="http://schemas.openxmlformats.org/officeDocument/2006/relationships/drawing" Target="../drawings/drawing224.xml"/></Relationships>
</file>

<file path=xl/worksheets/_rels/sheet225.xml.rels><?xml version="1.0" encoding="UTF-8" standalone="yes"?><Relationships xmlns="http://schemas.openxmlformats.org/package/2006/relationships"><Relationship Id="rId1" Type="http://schemas.openxmlformats.org/officeDocument/2006/relationships/drawing" Target="../drawings/drawing225.xml"/></Relationships>
</file>

<file path=xl/worksheets/_rels/sheet226.xml.rels><?xml version="1.0" encoding="UTF-8" standalone="yes"?><Relationships xmlns="http://schemas.openxmlformats.org/package/2006/relationships"><Relationship Id="rId1" Type="http://schemas.openxmlformats.org/officeDocument/2006/relationships/drawing" Target="../drawings/drawing226.xml"/></Relationships>
</file>

<file path=xl/worksheets/_rels/sheet227.xml.rels><?xml version="1.0" encoding="UTF-8" standalone="yes"?><Relationships xmlns="http://schemas.openxmlformats.org/package/2006/relationships"><Relationship Id="rId1" Type="http://schemas.openxmlformats.org/officeDocument/2006/relationships/drawing" Target="../drawings/drawing227.xml"/></Relationships>
</file>

<file path=xl/worksheets/_rels/sheet228.xml.rels><?xml version="1.0" encoding="UTF-8" standalone="yes"?><Relationships xmlns="http://schemas.openxmlformats.org/package/2006/relationships"><Relationship Id="rId1" Type="http://schemas.openxmlformats.org/officeDocument/2006/relationships/drawing" Target="../drawings/drawing228.xml"/></Relationships>
</file>

<file path=xl/worksheets/_rels/sheet229.xml.rels><?xml version="1.0" encoding="UTF-8" standalone="yes"?><Relationships xmlns="http://schemas.openxmlformats.org/package/2006/relationships"><Relationship Id="rId1" Type="http://schemas.openxmlformats.org/officeDocument/2006/relationships/drawing" Target="../drawings/drawing229.xml"/></Relationships>
</file>

<file path=xl/worksheets/_rels/sheet230.xml.rels><?xml version="1.0" encoding="UTF-8" standalone="yes"?><Relationships xmlns="http://schemas.openxmlformats.org/package/2006/relationships"><Relationship Id="rId1" Type="http://schemas.openxmlformats.org/officeDocument/2006/relationships/drawing" Target="../drawings/drawing230.xml"/></Relationships>
</file>

<file path=xl/worksheets/_rels/sheet231.xml.rels><?xml version="1.0" encoding="UTF-8" standalone="yes"?><Relationships xmlns="http://schemas.openxmlformats.org/package/2006/relationships"><Relationship Id="rId1" Type="http://schemas.openxmlformats.org/officeDocument/2006/relationships/drawing" Target="../drawings/drawing231.xml"/></Relationships>
</file>

<file path=xl/worksheets/_rels/sheet232.xml.rels><?xml version="1.0" encoding="UTF-8" standalone="yes"?><Relationships xmlns="http://schemas.openxmlformats.org/package/2006/relationships"><Relationship Id="rId1" Type="http://schemas.openxmlformats.org/officeDocument/2006/relationships/drawing" Target="../drawings/drawing232.xml"/></Relationships>
</file>

<file path=xl/worksheets/_rels/sheet233.xml.rels><?xml version="1.0" encoding="UTF-8" standalone="yes"?><Relationships xmlns="http://schemas.openxmlformats.org/package/2006/relationships"><Relationship Id="rId1" Type="http://schemas.openxmlformats.org/officeDocument/2006/relationships/drawing" Target="../drawings/drawing233.xml"/></Relationships>
</file>

<file path=xl/worksheets/_rels/sheet234.xml.rels><?xml version="1.0" encoding="UTF-8" standalone="yes"?><Relationships xmlns="http://schemas.openxmlformats.org/package/2006/relationships"><Relationship Id="rId1" Type="http://schemas.openxmlformats.org/officeDocument/2006/relationships/drawing" Target="../drawings/drawing234.xml"/></Relationships>
</file>

<file path=xl/worksheets/_rels/sheet235.xml.rels><?xml version="1.0" encoding="UTF-8" standalone="yes"?><Relationships xmlns="http://schemas.openxmlformats.org/package/2006/relationships"><Relationship Id="rId1" Type="http://schemas.openxmlformats.org/officeDocument/2006/relationships/drawing" Target="../drawings/drawing235.xml"/></Relationships>
</file>

<file path=xl/worksheets/_rels/sheet236.xml.rels><?xml version="1.0" encoding="UTF-8" standalone="yes"?><Relationships xmlns="http://schemas.openxmlformats.org/package/2006/relationships"><Relationship Id="rId1" Type="http://schemas.openxmlformats.org/officeDocument/2006/relationships/drawing" Target="../drawings/drawing236.xml"/></Relationships>
</file>

<file path=xl/worksheets/_rels/sheet237.xml.rels><?xml version="1.0" encoding="UTF-8" standalone="yes"?><Relationships xmlns="http://schemas.openxmlformats.org/package/2006/relationships"><Relationship Id="rId1" Type="http://schemas.openxmlformats.org/officeDocument/2006/relationships/drawing" Target="../drawings/drawing237.xml"/></Relationships>
</file>

<file path=xl/worksheets/_rels/sheet238.xml.rels><?xml version="1.0" encoding="UTF-8" standalone="yes"?><Relationships xmlns="http://schemas.openxmlformats.org/package/2006/relationships"><Relationship Id="rId1" Type="http://schemas.openxmlformats.org/officeDocument/2006/relationships/drawing" Target="../drawings/drawing238.xml"/></Relationships>
</file>

<file path=xl/worksheets/_rels/sheet239.xml.rels><?xml version="1.0" encoding="UTF-8" standalone="yes"?><Relationships xmlns="http://schemas.openxmlformats.org/package/2006/relationships"><Relationship Id="rId1" Type="http://schemas.openxmlformats.org/officeDocument/2006/relationships/drawing" Target="../drawings/drawing239.xml"/></Relationships>
</file>

<file path=xl/worksheets/_rels/sheet240.xml.rels><?xml version="1.0" encoding="UTF-8" standalone="yes"?><Relationships xmlns="http://schemas.openxmlformats.org/package/2006/relationships"><Relationship Id="rId1" Type="http://schemas.openxmlformats.org/officeDocument/2006/relationships/drawing" Target="../drawings/drawing240.xml"/></Relationships>
</file>

<file path=xl/worksheets/_rels/sheet241.xml.rels><?xml version="1.0" encoding="UTF-8" standalone="yes"?><Relationships xmlns="http://schemas.openxmlformats.org/package/2006/relationships"><Relationship Id="rId1" Type="http://schemas.openxmlformats.org/officeDocument/2006/relationships/drawing" Target="../drawings/drawing241.xml"/></Relationships>
</file>

<file path=xl/worksheets/_rels/sheet242.xml.rels><?xml version="1.0" encoding="UTF-8" standalone="yes"?><Relationships xmlns="http://schemas.openxmlformats.org/package/2006/relationships"><Relationship Id="rId1" Type="http://schemas.openxmlformats.org/officeDocument/2006/relationships/drawing" Target="../drawings/drawing242.xml"/></Relationships>
</file>

<file path=xl/worksheets/_rels/sheet243.xml.rels><?xml version="1.0" encoding="UTF-8" standalone="yes"?><Relationships xmlns="http://schemas.openxmlformats.org/package/2006/relationships"><Relationship Id="rId1" Type="http://schemas.openxmlformats.org/officeDocument/2006/relationships/drawing" Target="../drawings/drawing243.xml"/></Relationships>
</file>

<file path=xl/worksheets/_rels/sheet244.xml.rels><?xml version="1.0" encoding="UTF-8" standalone="yes"?><Relationships xmlns="http://schemas.openxmlformats.org/package/2006/relationships"><Relationship Id="rId1" Type="http://schemas.openxmlformats.org/officeDocument/2006/relationships/drawing" Target="../drawings/drawing244.xml"/></Relationships>
</file>

<file path=xl/worksheets/_rels/sheet245.xml.rels><?xml version="1.0" encoding="UTF-8" standalone="yes"?><Relationships xmlns="http://schemas.openxmlformats.org/package/2006/relationships"><Relationship Id="rId1" Type="http://schemas.openxmlformats.org/officeDocument/2006/relationships/drawing" Target="../drawings/drawing245.xml"/></Relationships>
</file>

<file path=xl/worksheets/_rels/sheet246.xml.rels><?xml version="1.0" encoding="UTF-8" standalone="yes"?><Relationships xmlns="http://schemas.openxmlformats.org/package/2006/relationships"><Relationship Id="rId1" Type="http://schemas.openxmlformats.org/officeDocument/2006/relationships/drawing" Target="../drawings/drawing246.xml"/></Relationships>
</file>

<file path=xl/worksheets/_rels/sheet247.xml.rels><?xml version="1.0" encoding="UTF-8" standalone="yes"?><Relationships xmlns="http://schemas.openxmlformats.org/package/2006/relationships"><Relationship Id="rId1" Type="http://schemas.openxmlformats.org/officeDocument/2006/relationships/drawing" Target="../drawings/drawing247.xml"/></Relationships>
</file>

<file path=xl/worksheets/_rels/sheet248.xml.rels><?xml version="1.0" encoding="UTF-8" standalone="yes"?><Relationships xmlns="http://schemas.openxmlformats.org/package/2006/relationships"><Relationship Id="rId1" Type="http://schemas.openxmlformats.org/officeDocument/2006/relationships/drawing" Target="../drawings/drawing248.xml"/></Relationships>
</file>

<file path=xl/worksheets/_rels/sheet249.xml.rels><?xml version="1.0" encoding="UTF-8" standalone="yes"?><Relationships xmlns="http://schemas.openxmlformats.org/package/2006/relationships"><Relationship Id="rId1" Type="http://schemas.openxmlformats.org/officeDocument/2006/relationships/drawing" Target="../drawings/drawing249.xml"/></Relationships>
</file>

<file path=xl/worksheets/_rels/sheet250.xml.rels><?xml version="1.0" encoding="UTF-8" standalone="yes"?><Relationships xmlns="http://schemas.openxmlformats.org/package/2006/relationships"><Relationship Id="rId1" Type="http://schemas.openxmlformats.org/officeDocument/2006/relationships/drawing" Target="../drawings/drawing250.xml"/></Relationships>
</file>

<file path=xl/worksheets/_rels/sheet251.xml.rels><?xml version="1.0" encoding="UTF-8" standalone="yes"?><Relationships xmlns="http://schemas.openxmlformats.org/package/2006/relationships"><Relationship Id="rId1" Type="http://schemas.openxmlformats.org/officeDocument/2006/relationships/drawing" Target="../drawings/drawing251.xml"/></Relationships>
</file>

<file path=xl/worksheets/_rels/sheet252.xml.rels><?xml version="1.0" encoding="UTF-8" standalone="yes"?><Relationships xmlns="http://schemas.openxmlformats.org/package/2006/relationships"><Relationship Id="rId1" Type="http://schemas.openxmlformats.org/officeDocument/2006/relationships/drawing" Target="../drawings/drawing252.xml"/></Relationships>
</file>

<file path=xl/worksheets/_rels/sheet253.xml.rels><?xml version="1.0" encoding="UTF-8" standalone="yes"?><Relationships xmlns="http://schemas.openxmlformats.org/package/2006/relationships"><Relationship Id="rId1" Type="http://schemas.openxmlformats.org/officeDocument/2006/relationships/drawing" Target="../drawings/drawing253.xml"/></Relationships>
</file>

<file path=xl/worksheets/_rels/sheet254.xml.rels><?xml version="1.0" encoding="UTF-8" standalone="yes"?><Relationships xmlns="http://schemas.openxmlformats.org/package/2006/relationships"><Relationship Id="rId1" Type="http://schemas.openxmlformats.org/officeDocument/2006/relationships/drawing" Target="../drawings/drawing254.xml"/></Relationships>
</file>

<file path=xl/worksheets/_rels/sheet255.xml.rels><?xml version="1.0" encoding="UTF-8" standalone="yes"?><Relationships xmlns="http://schemas.openxmlformats.org/package/2006/relationships"><Relationship Id="rId1" Type="http://schemas.openxmlformats.org/officeDocument/2006/relationships/drawing" Target="../drawings/drawing255.xml"/></Relationships>
</file>

<file path=xl/worksheets/_rels/sheet256.xml.rels><?xml version="1.0" encoding="UTF-8" standalone="yes"?><Relationships xmlns="http://schemas.openxmlformats.org/package/2006/relationships"><Relationship Id="rId1" Type="http://schemas.openxmlformats.org/officeDocument/2006/relationships/drawing" Target="../drawings/drawing256.xml"/></Relationships>
</file>

<file path=xl/worksheets/_rels/sheet257.xml.rels><?xml version="1.0" encoding="UTF-8" standalone="yes"?><Relationships xmlns="http://schemas.openxmlformats.org/package/2006/relationships"><Relationship Id="rId1" Type="http://schemas.openxmlformats.org/officeDocument/2006/relationships/drawing" Target="../drawings/drawing257.xml"/></Relationships>
</file>

<file path=xl/worksheets/_rels/sheet258.xml.rels><?xml version="1.0" encoding="UTF-8" standalone="yes"?><Relationships xmlns="http://schemas.openxmlformats.org/package/2006/relationships"><Relationship Id="rId1" Type="http://schemas.openxmlformats.org/officeDocument/2006/relationships/drawing" Target="../drawings/drawing258.xml"/></Relationships>
</file>

<file path=xl/worksheets/_rels/sheet259.xml.rels><?xml version="1.0" encoding="UTF-8" standalone="yes"?><Relationships xmlns="http://schemas.openxmlformats.org/package/2006/relationships"><Relationship Id="rId1" Type="http://schemas.openxmlformats.org/officeDocument/2006/relationships/drawing" Target="../drawings/drawing259.xml"/></Relationships>
</file>

<file path=xl/worksheets/_rels/sheet260.xml.rels><?xml version="1.0" encoding="UTF-8" standalone="yes"?><Relationships xmlns="http://schemas.openxmlformats.org/package/2006/relationships"><Relationship Id="rId1" Type="http://schemas.openxmlformats.org/officeDocument/2006/relationships/drawing" Target="../drawings/drawing260.xml"/></Relationships>
</file>

<file path=xl/worksheets/_rels/sheet261.xml.rels><?xml version="1.0" encoding="UTF-8" standalone="yes"?><Relationships xmlns="http://schemas.openxmlformats.org/package/2006/relationships"><Relationship Id="rId1" Type="http://schemas.openxmlformats.org/officeDocument/2006/relationships/drawing" Target="../drawings/drawing261.xml"/></Relationships>
</file>

<file path=xl/worksheets/_rels/sheet262.xml.rels><?xml version="1.0" encoding="UTF-8" standalone="yes"?><Relationships xmlns="http://schemas.openxmlformats.org/package/2006/relationships"><Relationship Id="rId1" Type="http://schemas.openxmlformats.org/officeDocument/2006/relationships/drawing" Target="../drawings/drawing262.xml"/></Relationships>
</file>

<file path=xl/worksheets/_rels/sheet263.xml.rels><?xml version="1.0" encoding="UTF-8" standalone="yes"?><Relationships xmlns="http://schemas.openxmlformats.org/package/2006/relationships"><Relationship Id="rId1" Type="http://schemas.openxmlformats.org/officeDocument/2006/relationships/drawing" Target="../drawings/drawing263.xml"/></Relationships>
</file>

<file path=xl/worksheets/_rels/sheet264.xml.rels><?xml version="1.0" encoding="UTF-8" standalone="yes"?><Relationships xmlns="http://schemas.openxmlformats.org/package/2006/relationships"><Relationship Id="rId1" Type="http://schemas.openxmlformats.org/officeDocument/2006/relationships/drawing" Target="../drawings/drawing264.xml"/></Relationships>
</file>

<file path=xl/worksheets/_rels/sheet265.xml.rels><?xml version="1.0" encoding="UTF-8" standalone="yes"?><Relationships xmlns="http://schemas.openxmlformats.org/package/2006/relationships"><Relationship Id="rId1" Type="http://schemas.openxmlformats.org/officeDocument/2006/relationships/drawing" Target="../drawings/drawing265.xml"/></Relationships>
</file>

<file path=xl/worksheets/_rels/sheet266.xml.rels><?xml version="1.0" encoding="UTF-8" standalone="yes"?><Relationships xmlns="http://schemas.openxmlformats.org/package/2006/relationships"><Relationship Id="rId1" Type="http://schemas.openxmlformats.org/officeDocument/2006/relationships/drawing" Target="../drawings/drawing266.xml"/></Relationships>
</file>

<file path=xl/worksheets/_rels/sheet267.xml.rels><?xml version="1.0" encoding="UTF-8" standalone="yes"?><Relationships xmlns="http://schemas.openxmlformats.org/package/2006/relationships"><Relationship Id="rId1" Type="http://schemas.openxmlformats.org/officeDocument/2006/relationships/drawing" Target="../drawings/drawing267.xml"/></Relationships>
</file>

<file path=xl/worksheets/_rels/sheet268.xml.rels><?xml version="1.0" encoding="UTF-8" standalone="yes"?><Relationships xmlns="http://schemas.openxmlformats.org/package/2006/relationships"><Relationship Id="rId1" Type="http://schemas.openxmlformats.org/officeDocument/2006/relationships/drawing" Target="../drawings/drawing268.xml"/></Relationships>
</file>

<file path=xl/worksheets/_rels/sheet269.xml.rels><?xml version="1.0" encoding="UTF-8" standalone="yes"?><Relationships xmlns="http://schemas.openxmlformats.org/package/2006/relationships"><Relationship Id="rId1" Type="http://schemas.openxmlformats.org/officeDocument/2006/relationships/drawing" Target="../drawings/drawing269.xml"/></Relationships>
</file>

<file path=xl/worksheets/_rels/sheet270.xml.rels><?xml version="1.0" encoding="UTF-8" standalone="yes"?><Relationships xmlns="http://schemas.openxmlformats.org/package/2006/relationships"><Relationship Id="rId1" Type="http://schemas.openxmlformats.org/officeDocument/2006/relationships/drawing" Target="../drawings/drawing270.xml"/></Relationships>
</file>

<file path=xl/worksheets/_rels/sheet271.xml.rels><?xml version="1.0" encoding="UTF-8" standalone="yes"?><Relationships xmlns="http://schemas.openxmlformats.org/package/2006/relationships"><Relationship Id="rId1" Type="http://schemas.openxmlformats.org/officeDocument/2006/relationships/drawing" Target="../drawings/drawing271.xml"/></Relationships>
</file>

<file path=xl/worksheets/_rels/sheet272.xml.rels><?xml version="1.0" encoding="UTF-8" standalone="yes"?><Relationships xmlns="http://schemas.openxmlformats.org/package/2006/relationships"><Relationship Id="rId1" Type="http://schemas.openxmlformats.org/officeDocument/2006/relationships/drawing" Target="../drawings/drawing272.xml"/></Relationships>
</file>

<file path=xl/worksheets/_rels/sheet273.xml.rels><?xml version="1.0" encoding="UTF-8" standalone="yes"?><Relationships xmlns="http://schemas.openxmlformats.org/package/2006/relationships"><Relationship Id="rId1" Type="http://schemas.openxmlformats.org/officeDocument/2006/relationships/drawing" Target="../drawings/drawing273.xml"/></Relationships>
</file>

<file path=xl/worksheets/_rels/sheet274.xml.rels><?xml version="1.0" encoding="UTF-8" standalone="yes"?><Relationships xmlns="http://schemas.openxmlformats.org/package/2006/relationships"><Relationship Id="rId1" Type="http://schemas.openxmlformats.org/officeDocument/2006/relationships/drawing" Target="../drawings/drawing274.xml"/></Relationships>
</file>

<file path=xl/worksheets/_rels/sheet275.xml.rels><?xml version="1.0" encoding="UTF-8" standalone="yes"?><Relationships xmlns="http://schemas.openxmlformats.org/package/2006/relationships"><Relationship Id="rId1" Type="http://schemas.openxmlformats.org/officeDocument/2006/relationships/drawing" Target="../drawings/drawing275.xml"/></Relationships>
</file>

<file path=xl/worksheets/_rels/sheet276.xml.rels><?xml version="1.0" encoding="UTF-8" standalone="yes"?><Relationships xmlns="http://schemas.openxmlformats.org/package/2006/relationships"><Relationship Id="rId1" Type="http://schemas.openxmlformats.org/officeDocument/2006/relationships/drawing" Target="../drawings/drawing276.xml"/></Relationships>
</file>

<file path=xl/worksheets/_rels/sheet277.xml.rels><?xml version="1.0" encoding="UTF-8" standalone="yes"?><Relationships xmlns="http://schemas.openxmlformats.org/package/2006/relationships"><Relationship Id="rId1" Type="http://schemas.openxmlformats.org/officeDocument/2006/relationships/drawing" Target="../drawings/drawing277.xml"/></Relationships>
</file>

<file path=xl/worksheets/_rels/sheet278.xml.rels><?xml version="1.0" encoding="UTF-8" standalone="yes"?><Relationships xmlns="http://schemas.openxmlformats.org/package/2006/relationships"><Relationship Id="rId1" Type="http://schemas.openxmlformats.org/officeDocument/2006/relationships/drawing" Target="../drawings/drawing278.xml"/></Relationships>
</file>

<file path=xl/worksheets/_rels/sheet279.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www.npci.org.in/product/ecosystem-statistics/upi" TargetMode="External"/><Relationship Id="rId3" Type="http://schemas.openxmlformats.org/officeDocument/2006/relationships/drawing" Target="../drawings/drawing279.xml"/></Relationships>
</file>

<file path=xl/worksheets/_rels/sheet280.xml.rels><?xml version="1.0" encoding="UTF-8" standalone="yes"?><Relationships xmlns="http://schemas.openxmlformats.org/package/2006/relationships"><Relationship Id="rId1" Type="http://schemas.openxmlformats.org/officeDocument/2006/relationships/drawing" Target="../drawings/drawing280.xml"/></Relationships>
</file>

<file path=xl/worksheets/_rels/sheet281.xml.rels><?xml version="1.0" encoding="UTF-8" standalone="yes"?><Relationships xmlns="http://schemas.openxmlformats.org/package/2006/relationships"><Relationship Id="rId1" Type="http://schemas.openxmlformats.org/officeDocument/2006/relationships/drawing" Target="../drawings/drawing281.xml"/></Relationships>
</file>

<file path=xl/worksheets/_rels/sheet282.xml.rels><?xml version="1.0" encoding="UTF-8" standalone="yes"?><Relationships xmlns="http://schemas.openxmlformats.org/package/2006/relationships"><Relationship Id="rId1" Type="http://schemas.openxmlformats.org/officeDocument/2006/relationships/drawing" Target="../drawings/drawing282.xml"/></Relationships>
</file>

<file path=xl/worksheets/_rels/sheet283.xml.rels><?xml version="1.0" encoding="UTF-8" standalone="yes"?><Relationships xmlns="http://schemas.openxmlformats.org/package/2006/relationships"><Relationship Id="rId1" Type="http://schemas.openxmlformats.org/officeDocument/2006/relationships/drawing" Target="../drawings/drawing283.xml"/></Relationships>
</file>

<file path=xl/worksheets/_rels/sheet284.xml.rels><?xml version="1.0" encoding="UTF-8" standalone="yes"?><Relationships xmlns="http://schemas.openxmlformats.org/package/2006/relationships"><Relationship Id="rId1" Type="http://schemas.openxmlformats.org/officeDocument/2006/relationships/drawing" Target="../drawings/drawing284.xml"/></Relationships>
</file>

<file path=xl/worksheets/_rels/sheet285.xml.rels><?xml version="1.0" encoding="UTF-8" standalone="yes"?><Relationships xmlns="http://schemas.openxmlformats.org/package/2006/relationships"><Relationship Id="rId1" Type="http://schemas.openxmlformats.org/officeDocument/2006/relationships/drawing" Target="../drawings/drawing285.xml"/></Relationships>
</file>

<file path=xl/worksheets/_rels/sheet286.xml.rels><?xml version="1.0" encoding="UTF-8" standalone="yes"?><Relationships xmlns="http://schemas.openxmlformats.org/package/2006/relationships"><Relationship Id="rId1" Type="http://schemas.openxmlformats.org/officeDocument/2006/relationships/drawing" Target="../drawings/drawing286.xml"/></Relationships>
</file>

<file path=xl/worksheets/_rels/sheet287.xml.rels><?xml version="1.0" encoding="UTF-8" standalone="yes"?><Relationships xmlns="http://schemas.openxmlformats.org/package/2006/relationships"><Relationship Id="rId1" Type="http://schemas.openxmlformats.org/officeDocument/2006/relationships/drawing" Target="../drawings/drawing287.xml"/></Relationships>
</file>

<file path=xl/worksheets/_rels/sheet288.xml.rels><?xml version="1.0" encoding="UTF-8" standalone="yes"?><Relationships xmlns="http://schemas.openxmlformats.org/package/2006/relationships"><Relationship Id="rId1" Type="http://schemas.openxmlformats.org/officeDocument/2006/relationships/drawing" Target="../drawings/drawing288.xml"/></Relationships>
</file>

<file path=xl/worksheets/_rels/sheet289.xml.rels><?xml version="1.0" encoding="UTF-8" standalone="yes"?><Relationships xmlns="http://schemas.openxmlformats.org/package/2006/relationships"><Relationship Id="rId1" Type="http://schemas.openxmlformats.org/officeDocument/2006/relationships/drawing" Target="../drawings/drawing289.xml"/></Relationships>
</file>

<file path=xl/worksheets/_rels/sheet290.xml.rels><?xml version="1.0" encoding="UTF-8" standalone="yes"?><Relationships xmlns="http://schemas.openxmlformats.org/package/2006/relationships"><Relationship Id="rId1" Type="http://schemas.openxmlformats.org/officeDocument/2006/relationships/drawing" Target="../drawings/drawing290.xml"/></Relationships>
</file>

<file path=xl/worksheets/_rels/sheet291.xml.rels><?xml version="1.0" encoding="UTF-8" standalone="yes"?><Relationships xmlns="http://schemas.openxmlformats.org/package/2006/relationships"><Relationship Id="rId1" Type="http://schemas.openxmlformats.org/officeDocument/2006/relationships/drawing" Target="../drawings/drawing291.xml"/></Relationships>
</file>

<file path=xl/worksheets/_rels/sheet292.xml.rels><?xml version="1.0" encoding="UTF-8" standalone="yes"?><Relationships xmlns="http://schemas.openxmlformats.org/package/2006/relationships"><Relationship Id="rId1" Type="http://schemas.openxmlformats.org/officeDocument/2006/relationships/drawing" Target="../drawings/drawing292.xml"/></Relationships>
</file>

<file path=xl/worksheets/_rels/sheet293.xml.rels><?xml version="1.0" encoding="UTF-8" standalone="yes"?><Relationships xmlns="http://schemas.openxmlformats.org/package/2006/relationships"><Relationship Id="rId1" Type="http://schemas.openxmlformats.org/officeDocument/2006/relationships/drawing" Target="../drawings/drawing293.xml"/></Relationships>
</file>

<file path=xl/worksheets/_rels/sheet294.xml.rels><?xml version="1.0" encoding="UTF-8" standalone="yes"?><Relationships xmlns="http://schemas.openxmlformats.org/package/2006/relationships"><Relationship Id="rId1" Type="http://schemas.openxmlformats.org/officeDocument/2006/relationships/drawing" Target="../drawings/drawing294.xml"/></Relationships>
</file>

<file path=xl/worksheets/_rels/sheet295.xml.rels><?xml version="1.0" encoding="UTF-8" standalone="yes"?><Relationships xmlns="http://schemas.openxmlformats.org/package/2006/relationships"><Relationship Id="rId1" Type="http://schemas.openxmlformats.org/officeDocument/2006/relationships/drawing" Target="../drawings/drawing295.xml"/></Relationships>
</file>

<file path=xl/worksheets/_rels/sheet296.xml.rels><?xml version="1.0" encoding="UTF-8" standalone="yes"?><Relationships xmlns="http://schemas.openxmlformats.org/package/2006/relationships"><Relationship Id="rId1" Type="http://schemas.openxmlformats.org/officeDocument/2006/relationships/drawing" Target="../drawings/drawing296.xml"/></Relationships>
</file>

<file path=xl/worksheets/_rels/sheet297.xml.rels><?xml version="1.0" encoding="UTF-8" standalone="yes"?><Relationships xmlns="http://schemas.openxmlformats.org/package/2006/relationships"><Relationship Id="rId1" Type="http://schemas.openxmlformats.org/officeDocument/2006/relationships/drawing" Target="../drawings/drawing29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66.13"/>
    <col customWidth="1" min="4" max="4" width="19.75"/>
    <col customWidth="1" min="5" max="5" width="140.5"/>
    <col customWidth="1" min="6" max="6" width="18.0"/>
    <col customWidth="1" min="10" max="10" width="21.0"/>
    <col customWidth="1" min="15" max="15" width="43.5"/>
    <col customWidth="1" min="16" max="16" width="39.63"/>
  </cols>
  <sheetData>
    <row r="1" ht="15.75" customHeight="1"/>
    <row r="2" ht="15.75" customHeight="1">
      <c r="B2" s="1" t="s">
        <v>0</v>
      </c>
      <c r="C2" s="2"/>
    </row>
    <row r="3" ht="15.75" customHeight="1">
      <c r="B3" s="1" t="s">
        <v>2</v>
      </c>
      <c r="C3" s="2"/>
    </row>
    <row r="4" ht="15.75" customHeight="1"/>
    <row r="5" ht="15.75" customHeight="1">
      <c r="B5" s="3" t="s">
        <v>3</v>
      </c>
      <c r="C5" s="3" t="s">
        <v>4</v>
      </c>
      <c r="D5" s="3" t="s">
        <v>5</v>
      </c>
      <c r="E5" s="3" t="s">
        <v>6</v>
      </c>
      <c r="F5" s="5" t="s">
        <v>7</v>
      </c>
      <c r="G5" s="3" t="s">
        <v>8</v>
      </c>
      <c r="H5" s="3" t="s">
        <v>9</v>
      </c>
      <c r="I5" s="3" t="s">
        <v>10</v>
      </c>
      <c r="J5" s="3" t="s">
        <v>11</v>
      </c>
      <c r="K5" s="3" t="s">
        <v>12</v>
      </c>
      <c r="L5" s="1" t="s">
        <v>13</v>
      </c>
      <c r="M5" s="1" t="s">
        <v>14</v>
      </c>
      <c r="N5" s="1" t="s">
        <v>15</v>
      </c>
      <c r="O5" s="10" t="s">
        <v>16</v>
      </c>
      <c r="P5" s="3" t="s">
        <v>19</v>
      </c>
      <c r="Q5" s="15" t="s">
        <v>20</v>
      </c>
    </row>
    <row r="6" ht="15.75" customHeight="1">
      <c r="B6" s="17">
        <v>1.0</v>
      </c>
      <c r="C6" s="22" t="s">
        <v>23</v>
      </c>
      <c r="D6" s="23" t="s">
        <v>41</v>
      </c>
      <c r="E6" s="17" t="s">
        <v>42</v>
      </c>
      <c r="F6" s="23" t="s">
        <v>43</v>
      </c>
      <c r="G6" s="24">
        <v>1.0</v>
      </c>
      <c r="H6" s="17" t="s">
        <v>49</v>
      </c>
      <c r="I6" s="17" t="s">
        <v>50</v>
      </c>
      <c r="J6" s="1" t="s">
        <v>51</v>
      </c>
      <c r="K6" s="28" t="s">
        <v>53</v>
      </c>
      <c r="L6" s="17" t="b">
        <f t="shared" ref="L6:L7" si="1">TRUE()</f>
        <v>1</v>
      </c>
      <c r="M6" s="29"/>
      <c r="O6" s="17" t="s">
        <v>93</v>
      </c>
      <c r="P6" s="16" t="s">
        <v>94</v>
      </c>
      <c r="Q6" s="16" t="s">
        <v>96</v>
      </c>
    </row>
    <row r="7" ht="15.75" customHeight="1">
      <c r="B7" s="17">
        <v>2.0</v>
      </c>
      <c r="C7" s="22" t="s">
        <v>99</v>
      </c>
      <c r="D7" s="23" t="s">
        <v>100</v>
      </c>
      <c r="E7" s="17" t="s">
        <v>101</v>
      </c>
      <c r="F7" s="23" t="s">
        <v>103</v>
      </c>
      <c r="G7" s="24">
        <v>1.0</v>
      </c>
      <c r="H7" s="17" t="s">
        <v>49</v>
      </c>
      <c r="I7" s="17" t="s">
        <v>50</v>
      </c>
      <c r="J7" s="1" t="s">
        <v>51</v>
      </c>
      <c r="K7" s="28" t="s">
        <v>53</v>
      </c>
      <c r="L7" s="17" t="b">
        <f t="shared" si="1"/>
        <v>1</v>
      </c>
      <c r="O7" s="17" t="s">
        <v>93</v>
      </c>
      <c r="P7" s="16" t="s">
        <v>94</v>
      </c>
      <c r="Q7" s="16" t="s">
        <v>96</v>
      </c>
    </row>
    <row r="8" ht="15.75" customHeight="1">
      <c r="B8" s="17">
        <v>3.0</v>
      </c>
      <c r="C8" s="31" t="s">
        <v>112</v>
      </c>
      <c r="D8" s="17" t="s">
        <v>103</v>
      </c>
      <c r="E8" s="17" t="s">
        <v>116</v>
      </c>
      <c r="F8" s="17" t="s">
        <v>103</v>
      </c>
      <c r="G8" s="24">
        <v>1.0</v>
      </c>
      <c r="H8" s="17" t="s">
        <v>49</v>
      </c>
      <c r="I8" s="17" t="s">
        <v>50</v>
      </c>
      <c r="J8" s="1" t="s">
        <v>51</v>
      </c>
      <c r="K8" s="28" t="s">
        <v>53</v>
      </c>
      <c r="L8" s="17"/>
      <c r="O8" s="17" t="s">
        <v>93</v>
      </c>
      <c r="P8" s="16" t="s">
        <v>94</v>
      </c>
      <c r="Q8" s="16" t="s">
        <v>96</v>
      </c>
    </row>
    <row r="9" ht="15.75" customHeight="1">
      <c r="B9" s="17">
        <v>4.0</v>
      </c>
      <c r="C9" s="32" t="s">
        <v>121</v>
      </c>
      <c r="D9" s="17" t="s">
        <v>103</v>
      </c>
      <c r="E9" s="17" t="s">
        <v>126</v>
      </c>
      <c r="F9" s="17" t="s">
        <v>103</v>
      </c>
      <c r="G9" s="24">
        <v>1.0</v>
      </c>
      <c r="H9" s="17" t="s">
        <v>49</v>
      </c>
      <c r="I9" s="17" t="s">
        <v>50</v>
      </c>
      <c r="J9" s="1" t="s">
        <v>51</v>
      </c>
      <c r="K9" s="28" t="s">
        <v>53</v>
      </c>
      <c r="L9" s="17" t="b">
        <f t="shared" ref="L9:L11" si="2">TRUE()</f>
        <v>1</v>
      </c>
      <c r="O9" s="17" t="s">
        <v>93</v>
      </c>
      <c r="P9" s="16" t="s">
        <v>94</v>
      </c>
      <c r="Q9" s="16" t="s">
        <v>96</v>
      </c>
    </row>
    <row r="10" ht="15.75" customHeight="1">
      <c r="B10" s="17">
        <v>5.0</v>
      </c>
      <c r="C10" s="22" t="s">
        <v>130</v>
      </c>
      <c r="D10" s="17" t="s">
        <v>103</v>
      </c>
      <c r="E10" s="17" t="s">
        <v>132</v>
      </c>
      <c r="F10" s="17" t="s">
        <v>103</v>
      </c>
      <c r="G10" s="24">
        <v>1.0</v>
      </c>
      <c r="H10" s="17" t="s">
        <v>49</v>
      </c>
      <c r="I10" s="17" t="s">
        <v>50</v>
      </c>
      <c r="J10" s="1" t="s">
        <v>51</v>
      </c>
      <c r="K10" s="28" t="s">
        <v>53</v>
      </c>
      <c r="L10" s="17" t="b">
        <f t="shared" si="2"/>
        <v>1</v>
      </c>
      <c r="O10" s="17" t="s">
        <v>93</v>
      </c>
      <c r="P10" s="16" t="s">
        <v>94</v>
      </c>
      <c r="Q10" s="16" t="s">
        <v>96</v>
      </c>
    </row>
    <row r="11" ht="15.75" customHeight="1">
      <c r="B11" s="17">
        <v>6.0</v>
      </c>
      <c r="C11" s="22" t="s">
        <v>136</v>
      </c>
      <c r="D11" s="17" t="s">
        <v>103</v>
      </c>
      <c r="E11" s="17" t="s">
        <v>137</v>
      </c>
      <c r="F11" s="17" t="s">
        <v>103</v>
      </c>
      <c r="G11" s="24">
        <v>1.0</v>
      </c>
      <c r="H11" s="17" t="s">
        <v>49</v>
      </c>
      <c r="I11" s="17" t="s">
        <v>50</v>
      </c>
      <c r="J11" s="1" t="s">
        <v>51</v>
      </c>
      <c r="K11" s="28" t="s">
        <v>53</v>
      </c>
      <c r="L11" s="17" t="b">
        <f t="shared" si="2"/>
        <v>1</v>
      </c>
      <c r="O11" s="17" t="s">
        <v>93</v>
      </c>
      <c r="P11" s="16" t="s">
        <v>94</v>
      </c>
      <c r="Q11" s="16" t="s">
        <v>96</v>
      </c>
    </row>
    <row r="12" ht="15.75" customHeight="1">
      <c r="B12" s="17">
        <v>7.0</v>
      </c>
      <c r="C12" s="22" t="s">
        <v>140</v>
      </c>
      <c r="D12" s="17" t="s">
        <v>103</v>
      </c>
      <c r="E12" s="17" t="s">
        <v>143</v>
      </c>
      <c r="F12" s="17" t="s">
        <v>103</v>
      </c>
      <c r="G12" s="17">
        <v>0.0</v>
      </c>
      <c r="H12" s="17" t="s">
        <v>146</v>
      </c>
      <c r="I12" s="17" t="s">
        <v>50</v>
      </c>
      <c r="J12" s="1" t="s">
        <v>51</v>
      </c>
      <c r="K12" s="28" t="s">
        <v>53</v>
      </c>
      <c r="L12" s="17"/>
      <c r="O12" s="17" t="s">
        <v>93</v>
      </c>
      <c r="P12" s="16" t="s">
        <v>94</v>
      </c>
      <c r="Q12" s="16" t="s">
        <v>96</v>
      </c>
    </row>
    <row r="13" ht="15.75" customHeight="1">
      <c r="B13" s="17">
        <v>8.0</v>
      </c>
      <c r="C13" s="22" t="s">
        <v>151</v>
      </c>
      <c r="D13" s="17" t="s">
        <v>103</v>
      </c>
      <c r="E13" s="17" t="s">
        <v>153</v>
      </c>
      <c r="F13" s="17" t="s">
        <v>103</v>
      </c>
      <c r="G13" s="24">
        <v>1.0</v>
      </c>
      <c r="H13" s="17" t="s">
        <v>49</v>
      </c>
      <c r="I13" s="17" t="s">
        <v>50</v>
      </c>
      <c r="J13" s="1" t="s">
        <v>51</v>
      </c>
      <c r="K13" s="28" t="s">
        <v>53</v>
      </c>
      <c r="L13" s="17"/>
      <c r="O13" s="17" t="s">
        <v>93</v>
      </c>
      <c r="P13" s="16" t="s">
        <v>94</v>
      </c>
      <c r="Q13" s="16" t="s">
        <v>161</v>
      </c>
    </row>
    <row r="14" ht="15.75" customHeight="1">
      <c r="B14" s="17">
        <v>9.0</v>
      </c>
      <c r="C14" s="22" t="s">
        <v>163</v>
      </c>
      <c r="D14" s="17" t="s">
        <v>103</v>
      </c>
      <c r="E14" s="17" t="s">
        <v>165</v>
      </c>
      <c r="F14" s="17" t="s">
        <v>103</v>
      </c>
      <c r="G14" s="24">
        <v>1.0</v>
      </c>
      <c r="H14" s="17" t="s">
        <v>49</v>
      </c>
      <c r="I14" s="17" t="s">
        <v>50</v>
      </c>
      <c r="J14" s="1" t="s">
        <v>51</v>
      </c>
      <c r="K14" s="28" t="s">
        <v>170</v>
      </c>
      <c r="L14" s="17"/>
      <c r="O14" s="17" t="s">
        <v>93</v>
      </c>
      <c r="P14" s="16" t="s">
        <v>94</v>
      </c>
      <c r="Q14" s="16" t="s">
        <v>96</v>
      </c>
    </row>
    <row r="15" ht="15.75" customHeight="1">
      <c r="B15" s="17">
        <v>10.0</v>
      </c>
      <c r="C15" s="22" t="s">
        <v>180</v>
      </c>
      <c r="D15" s="17" t="s">
        <v>103</v>
      </c>
      <c r="E15" s="17" t="s">
        <v>182</v>
      </c>
      <c r="F15" s="17" t="s">
        <v>103</v>
      </c>
      <c r="G15" s="24">
        <v>1.0</v>
      </c>
      <c r="H15" s="17" t="s">
        <v>49</v>
      </c>
      <c r="I15" s="17" t="s">
        <v>50</v>
      </c>
      <c r="J15" s="1" t="s">
        <v>51</v>
      </c>
      <c r="K15" s="28" t="s">
        <v>53</v>
      </c>
      <c r="L15" s="17"/>
      <c r="O15" s="17" t="s">
        <v>93</v>
      </c>
      <c r="P15" s="16" t="s">
        <v>94</v>
      </c>
      <c r="Q15" s="16" t="s">
        <v>96</v>
      </c>
    </row>
    <row r="16" ht="15.75" customHeight="1">
      <c r="B16" s="17">
        <v>11.0</v>
      </c>
      <c r="C16" s="22" t="s">
        <v>186</v>
      </c>
      <c r="D16" s="17" t="s">
        <v>103</v>
      </c>
      <c r="E16" s="17" t="s">
        <v>189</v>
      </c>
      <c r="F16" s="17" t="s">
        <v>103</v>
      </c>
      <c r="G16" s="24">
        <v>1.0</v>
      </c>
      <c r="H16" s="17" t="s">
        <v>49</v>
      </c>
      <c r="I16" s="17" t="s">
        <v>50</v>
      </c>
      <c r="J16" s="1" t="s">
        <v>51</v>
      </c>
      <c r="K16" s="28" t="s">
        <v>53</v>
      </c>
      <c r="L16" s="17"/>
      <c r="O16" s="17" t="s">
        <v>93</v>
      </c>
      <c r="P16" s="16" t="s">
        <v>94</v>
      </c>
      <c r="Q16" s="16" t="s">
        <v>96</v>
      </c>
    </row>
    <row r="17" ht="15.75" customHeight="1">
      <c r="B17" s="17">
        <v>12.0</v>
      </c>
      <c r="C17" s="22" t="s">
        <v>192</v>
      </c>
      <c r="D17" s="17" t="s">
        <v>103</v>
      </c>
      <c r="E17" s="17" t="s">
        <v>194</v>
      </c>
      <c r="F17" s="17" t="s">
        <v>103</v>
      </c>
      <c r="G17" s="24">
        <v>1.0</v>
      </c>
      <c r="H17" s="17" t="s">
        <v>49</v>
      </c>
      <c r="I17" s="17" t="s">
        <v>50</v>
      </c>
      <c r="J17" s="1" t="s">
        <v>51</v>
      </c>
      <c r="K17" s="28" t="s">
        <v>195</v>
      </c>
      <c r="L17" s="17"/>
      <c r="O17" s="17" t="s">
        <v>93</v>
      </c>
      <c r="P17" s="16" t="s">
        <v>94</v>
      </c>
      <c r="Q17" s="16" t="s">
        <v>96</v>
      </c>
    </row>
    <row r="18" ht="15.75" customHeight="1">
      <c r="B18" s="17">
        <v>13.0</v>
      </c>
      <c r="C18" s="32" t="s">
        <v>198</v>
      </c>
      <c r="D18" s="17" t="s">
        <v>103</v>
      </c>
      <c r="E18" s="17" t="s">
        <v>199</v>
      </c>
      <c r="F18" s="17" t="s">
        <v>103</v>
      </c>
      <c r="G18" s="24">
        <v>1.0</v>
      </c>
      <c r="H18" s="17" t="s">
        <v>49</v>
      </c>
      <c r="I18" s="17" t="s">
        <v>50</v>
      </c>
      <c r="J18" s="1" t="s">
        <v>51</v>
      </c>
      <c r="K18" s="28" t="s">
        <v>200</v>
      </c>
      <c r="L18" s="17"/>
      <c r="O18" s="17" t="s">
        <v>93</v>
      </c>
      <c r="P18" s="16" t="s">
        <v>94</v>
      </c>
      <c r="Q18" s="16" t="s">
        <v>96</v>
      </c>
    </row>
    <row r="19" ht="15.75" customHeight="1">
      <c r="B19" s="17">
        <v>14.0</v>
      </c>
      <c r="C19" s="32" t="s">
        <v>203</v>
      </c>
      <c r="D19" s="17" t="s">
        <v>103</v>
      </c>
      <c r="E19" s="17" t="s">
        <v>204</v>
      </c>
      <c r="F19" s="17" t="s">
        <v>103</v>
      </c>
      <c r="G19" s="24">
        <v>1.0</v>
      </c>
      <c r="H19" s="17" t="s">
        <v>49</v>
      </c>
      <c r="I19" s="17" t="s">
        <v>50</v>
      </c>
      <c r="J19" s="1" t="s">
        <v>51</v>
      </c>
      <c r="K19" s="28" t="s">
        <v>200</v>
      </c>
      <c r="L19" s="17"/>
      <c r="O19" s="17" t="s">
        <v>93</v>
      </c>
      <c r="P19" s="16" t="s">
        <v>94</v>
      </c>
      <c r="Q19" s="16" t="s">
        <v>96</v>
      </c>
    </row>
    <row r="20" ht="15.75" customHeight="1">
      <c r="B20" s="17">
        <v>15.0</v>
      </c>
      <c r="C20" s="32" t="s">
        <v>205</v>
      </c>
      <c r="D20" s="17" t="s">
        <v>103</v>
      </c>
      <c r="E20" s="17" t="s">
        <v>206</v>
      </c>
      <c r="F20" s="17" t="s">
        <v>103</v>
      </c>
      <c r="G20" s="24">
        <v>1.0</v>
      </c>
      <c r="H20" s="17" t="s">
        <v>49</v>
      </c>
      <c r="I20" s="17" t="s">
        <v>50</v>
      </c>
      <c r="J20" s="1" t="s">
        <v>51</v>
      </c>
      <c r="K20" s="28" t="s">
        <v>200</v>
      </c>
      <c r="L20" s="17"/>
      <c r="O20" s="17" t="s">
        <v>93</v>
      </c>
      <c r="P20" s="16" t="s">
        <v>94</v>
      </c>
      <c r="Q20" s="16" t="s">
        <v>96</v>
      </c>
    </row>
    <row r="21" ht="15.75" customHeight="1">
      <c r="B21" s="17">
        <v>16.0</v>
      </c>
      <c r="C21" s="32" t="s">
        <v>207</v>
      </c>
      <c r="D21" s="17" t="s">
        <v>43</v>
      </c>
      <c r="E21" s="17" t="s">
        <v>208</v>
      </c>
      <c r="F21" s="17" t="s">
        <v>43</v>
      </c>
      <c r="G21" s="24">
        <v>1.0</v>
      </c>
      <c r="H21" s="17" t="s">
        <v>49</v>
      </c>
      <c r="I21" s="17" t="s">
        <v>50</v>
      </c>
      <c r="J21" s="1" t="s">
        <v>51</v>
      </c>
      <c r="K21" s="28" t="s">
        <v>200</v>
      </c>
      <c r="L21" s="17"/>
      <c r="O21" s="17" t="s">
        <v>93</v>
      </c>
      <c r="P21" s="16" t="s">
        <v>94</v>
      </c>
      <c r="Q21" s="16" t="s">
        <v>96</v>
      </c>
    </row>
    <row r="22" ht="15.75" customHeight="1">
      <c r="B22" s="17">
        <v>17.0</v>
      </c>
      <c r="C22" s="32" t="s">
        <v>209</v>
      </c>
      <c r="D22" s="17" t="s">
        <v>103</v>
      </c>
      <c r="E22" s="17" t="s">
        <v>210</v>
      </c>
      <c r="F22" s="17" t="s">
        <v>103</v>
      </c>
      <c r="G22" s="24">
        <v>1.0</v>
      </c>
      <c r="H22" s="17" t="s">
        <v>49</v>
      </c>
      <c r="I22" s="17" t="s">
        <v>50</v>
      </c>
      <c r="J22" s="1" t="s">
        <v>51</v>
      </c>
      <c r="K22" s="28" t="s">
        <v>200</v>
      </c>
      <c r="L22" s="17"/>
      <c r="O22" s="17" t="s">
        <v>93</v>
      </c>
      <c r="P22" s="16" t="s">
        <v>94</v>
      </c>
      <c r="Q22" s="16" t="s">
        <v>96</v>
      </c>
    </row>
    <row r="23" ht="15.75" customHeight="1">
      <c r="B23" s="17">
        <v>18.0</v>
      </c>
      <c r="C23" s="22" t="s">
        <v>217</v>
      </c>
      <c r="D23" s="17" t="s">
        <v>103</v>
      </c>
      <c r="E23" s="17" t="s">
        <v>221</v>
      </c>
      <c r="F23" s="17" t="s">
        <v>103</v>
      </c>
      <c r="G23" s="24">
        <v>1.0</v>
      </c>
      <c r="H23" s="17" t="s">
        <v>49</v>
      </c>
      <c r="I23" s="17" t="s">
        <v>50</v>
      </c>
      <c r="J23" s="1" t="s">
        <v>51</v>
      </c>
      <c r="K23" s="28" t="s">
        <v>200</v>
      </c>
      <c r="L23" s="17"/>
      <c r="O23" s="17" t="s">
        <v>93</v>
      </c>
      <c r="P23" s="16" t="s">
        <v>94</v>
      </c>
      <c r="Q23" s="16" t="s">
        <v>96</v>
      </c>
    </row>
    <row r="24" ht="15.75" customHeight="1">
      <c r="B24" s="17">
        <v>19.0</v>
      </c>
      <c r="C24" s="22" t="s">
        <v>228</v>
      </c>
      <c r="D24" s="17" t="s">
        <v>103</v>
      </c>
      <c r="E24" s="17" t="s">
        <v>229</v>
      </c>
      <c r="F24" s="17" t="s">
        <v>103</v>
      </c>
      <c r="G24" s="24">
        <v>1.0</v>
      </c>
      <c r="H24" s="17" t="s">
        <v>49</v>
      </c>
      <c r="I24" s="17" t="s">
        <v>50</v>
      </c>
      <c r="J24" s="1" t="s">
        <v>51</v>
      </c>
      <c r="K24" s="28" t="s">
        <v>200</v>
      </c>
      <c r="L24" s="17"/>
      <c r="O24" s="17" t="s">
        <v>93</v>
      </c>
      <c r="P24" s="16" t="s">
        <v>94</v>
      </c>
      <c r="Q24" s="16" t="s">
        <v>96</v>
      </c>
    </row>
    <row r="25" ht="15.75" customHeight="1">
      <c r="B25" s="17">
        <v>20.0</v>
      </c>
      <c r="C25" s="22" t="s">
        <v>233</v>
      </c>
      <c r="D25" s="17" t="s">
        <v>103</v>
      </c>
      <c r="E25" s="17" t="s">
        <v>237</v>
      </c>
      <c r="F25" s="17" t="s">
        <v>103</v>
      </c>
      <c r="G25" s="24">
        <v>1.0</v>
      </c>
      <c r="H25" s="17" t="s">
        <v>49</v>
      </c>
      <c r="I25" s="17" t="s">
        <v>50</v>
      </c>
      <c r="J25" s="1" t="s">
        <v>51</v>
      </c>
      <c r="K25" s="28" t="s">
        <v>200</v>
      </c>
      <c r="L25" s="17"/>
      <c r="O25" s="17" t="s">
        <v>93</v>
      </c>
      <c r="P25" s="16" t="s">
        <v>94</v>
      </c>
      <c r="Q25" s="16" t="s">
        <v>96</v>
      </c>
    </row>
    <row r="26" ht="15.75" customHeight="1">
      <c r="B26" s="17">
        <v>21.0</v>
      </c>
      <c r="C26" s="22" t="s">
        <v>241</v>
      </c>
      <c r="D26" s="17" t="s">
        <v>103</v>
      </c>
      <c r="E26" s="36" t="s">
        <v>245</v>
      </c>
      <c r="F26" s="17" t="s">
        <v>103</v>
      </c>
      <c r="G26" s="24">
        <v>1.0</v>
      </c>
      <c r="H26" s="17" t="s">
        <v>49</v>
      </c>
      <c r="I26" s="17" t="s">
        <v>50</v>
      </c>
      <c r="J26" s="1" t="s">
        <v>51</v>
      </c>
      <c r="K26" s="28" t="s">
        <v>251</v>
      </c>
      <c r="L26" s="17"/>
      <c r="O26" s="17" t="s">
        <v>93</v>
      </c>
      <c r="P26" s="16" t="s">
        <v>94</v>
      </c>
      <c r="Q26" s="16" t="s">
        <v>96</v>
      </c>
    </row>
    <row r="27" ht="15.75" customHeight="1">
      <c r="B27" s="17">
        <v>22.0</v>
      </c>
      <c r="C27" s="22" t="s">
        <v>260</v>
      </c>
      <c r="D27" s="17" t="s">
        <v>261</v>
      </c>
      <c r="E27" s="17" t="s">
        <v>262</v>
      </c>
      <c r="F27" s="17" t="s">
        <v>261</v>
      </c>
      <c r="G27" s="24">
        <v>1.0</v>
      </c>
      <c r="H27" s="17" t="s">
        <v>49</v>
      </c>
      <c r="I27" s="17" t="s">
        <v>50</v>
      </c>
      <c r="J27" s="1" t="s">
        <v>51</v>
      </c>
      <c r="K27" s="28" t="s">
        <v>265</v>
      </c>
      <c r="L27" s="17"/>
      <c r="O27" s="17" t="s">
        <v>93</v>
      </c>
      <c r="P27" s="16" t="s">
        <v>94</v>
      </c>
      <c r="Q27" s="16" t="s">
        <v>269</v>
      </c>
    </row>
    <row r="28" ht="15.75" customHeight="1">
      <c r="B28" s="17">
        <v>23.0</v>
      </c>
      <c r="C28" s="22" t="s">
        <v>271</v>
      </c>
      <c r="D28" s="17" t="s">
        <v>261</v>
      </c>
      <c r="E28" s="17" t="s">
        <v>274</v>
      </c>
      <c r="F28" s="17" t="s">
        <v>261</v>
      </c>
      <c r="G28" s="24">
        <v>1.0</v>
      </c>
      <c r="H28" s="17" t="s">
        <v>49</v>
      </c>
      <c r="I28" s="17" t="s">
        <v>50</v>
      </c>
      <c r="J28" s="1" t="s">
        <v>51</v>
      </c>
      <c r="K28" s="28" t="s">
        <v>265</v>
      </c>
      <c r="L28" s="17"/>
      <c r="O28" s="17" t="s">
        <v>93</v>
      </c>
      <c r="P28" s="16" t="s">
        <v>94</v>
      </c>
      <c r="Q28" s="16" t="s">
        <v>269</v>
      </c>
    </row>
    <row r="29" ht="15.75" customHeight="1">
      <c r="B29" s="17">
        <v>24.0</v>
      </c>
      <c r="C29" s="22" t="s">
        <v>278</v>
      </c>
      <c r="D29" s="17" t="s">
        <v>261</v>
      </c>
      <c r="E29" s="17" t="s">
        <v>281</v>
      </c>
      <c r="F29" s="17" t="s">
        <v>261</v>
      </c>
      <c r="G29" s="24">
        <v>1.0</v>
      </c>
      <c r="H29" s="17" t="s">
        <v>49</v>
      </c>
      <c r="I29" s="17" t="s">
        <v>50</v>
      </c>
      <c r="J29" s="1" t="s">
        <v>51</v>
      </c>
      <c r="K29" s="28" t="s">
        <v>265</v>
      </c>
      <c r="L29" s="17"/>
      <c r="O29" s="17" t="s">
        <v>93</v>
      </c>
      <c r="P29" s="16" t="s">
        <v>94</v>
      </c>
      <c r="Q29" s="16" t="s">
        <v>269</v>
      </c>
    </row>
    <row r="30" ht="15.75" customHeight="1">
      <c r="B30" s="17">
        <v>25.0</v>
      </c>
      <c r="C30" s="22" t="s">
        <v>284</v>
      </c>
      <c r="D30" s="17" t="s">
        <v>261</v>
      </c>
      <c r="E30" s="17" t="s">
        <v>286</v>
      </c>
      <c r="F30" s="17" t="s">
        <v>261</v>
      </c>
      <c r="G30" s="24">
        <v>1.0</v>
      </c>
      <c r="H30" s="17" t="s">
        <v>49</v>
      </c>
      <c r="I30" s="17" t="s">
        <v>50</v>
      </c>
      <c r="J30" s="1" t="s">
        <v>51</v>
      </c>
      <c r="K30" s="28" t="s">
        <v>265</v>
      </c>
      <c r="L30" s="17"/>
      <c r="O30" s="17" t="s">
        <v>93</v>
      </c>
      <c r="P30" s="16" t="s">
        <v>94</v>
      </c>
      <c r="Q30" s="16" t="s">
        <v>269</v>
      </c>
    </row>
    <row r="31" ht="15.75" customHeight="1">
      <c r="B31" s="17">
        <v>26.0</v>
      </c>
      <c r="C31" s="22" t="s">
        <v>292</v>
      </c>
      <c r="D31" s="17" t="s">
        <v>43</v>
      </c>
      <c r="E31" s="17" t="s">
        <v>293</v>
      </c>
      <c r="F31" s="17" t="s">
        <v>43</v>
      </c>
      <c r="G31" s="24">
        <v>1.0</v>
      </c>
      <c r="H31" s="17" t="s">
        <v>49</v>
      </c>
      <c r="I31" s="17" t="s">
        <v>50</v>
      </c>
      <c r="J31" s="1" t="s">
        <v>51</v>
      </c>
      <c r="K31" s="28" t="s">
        <v>265</v>
      </c>
      <c r="L31" s="17"/>
      <c r="O31" s="17" t="s">
        <v>297</v>
      </c>
      <c r="P31" s="16" t="s">
        <v>94</v>
      </c>
      <c r="Q31" s="16" t="s">
        <v>96</v>
      </c>
    </row>
    <row r="32" ht="15.75" customHeight="1">
      <c r="B32" s="17">
        <v>27.0</v>
      </c>
      <c r="C32" s="22" t="s">
        <v>298</v>
      </c>
      <c r="D32" s="17" t="s">
        <v>103</v>
      </c>
      <c r="E32" s="17" t="s">
        <v>299</v>
      </c>
      <c r="F32" s="17" t="s">
        <v>103</v>
      </c>
      <c r="G32" s="24">
        <v>1.0</v>
      </c>
      <c r="H32" s="17" t="s">
        <v>49</v>
      </c>
      <c r="I32" s="17" t="s">
        <v>50</v>
      </c>
      <c r="J32" s="1" t="s">
        <v>51</v>
      </c>
      <c r="K32" s="28" t="s">
        <v>265</v>
      </c>
      <c r="L32" s="17"/>
      <c r="O32" s="17" t="s">
        <v>297</v>
      </c>
      <c r="P32" s="16" t="s">
        <v>94</v>
      </c>
      <c r="Q32" s="16" t="s">
        <v>96</v>
      </c>
    </row>
    <row r="33" ht="15.75" customHeight="1">
      <c r="B33" s="17">
        <v>28.0</v>
      </c>
      <c r="C33" s="22" t="s">
        <v>300</v>
      </c>
      <c r="D33" s="17" t="s">
        <v>103</v>
      </c>
      <c r="E33" s="17" t="s">
        <v>301</v>
      </c>
      <c r="F33" s="17" t="s">
        <v>103</v>
      </c>
      <c r="G33" s="24">
        <v>1.0</v>
      </c>
      <c r="H33" s="17" t="s">
        <v>49</v>
      </c>
      <c r="I33" s="17" t="s">
        <v>50</v>
      </c>
      <c r="J33" s="1" t="s">
        <v>51</v>
      </c>
      <c r="K33" s="28" t="s">
        <v>302</v>
      </c>
      <c r="L33" s="17"/>
      <c r="O33" s="17" t="s">
        <v>297</v>
      </c>
      <c r="P33" s="16" t="s">
        <v>94</v>
      </c>
      <c r="Q33" s="16" t="s">
        <v>96</v>
      </c>
    </row>
    <row r="34" ht="15.75" customHeight="1">
      <c r="B34" s="17">
        <v>29.0</v>
      </c>
      <c r="C34" s="22" t="s">
        <v>303</v>
      </c>
      <c r="D34" s="17" t="s">
        <v>103</v>
      </c>
      <c r="E34" s="17" t="s">
        <v>304</v>
      </c>
      <c r="F34" s="17" t="s">
        <v>103</v>
      </c>
      <c r="G34" s="24">
        <v>1.0</v>
      </c>
      <c r="H34" s="17" t="s">
        <v>49</v>
      </c>
      <c r="I34" s="17" t="s">
        <v>50</v>
      </c>
      <c r="J34" s="1" t="s">
        <v>51</v>
      </c>
      <c r="K34" s="28" t="s">
        <v>305</v>
      </c>
      <c r="L34" s="17"/>
      <c r="O34" s="17" t="s">
        <v>297</v>
      </c>
      <c r="P34" s="16" t="s">
        <v>94</v>
      </c>
      <c r="Q34" s="16" t="s">
        <v>96</v>
      </c>
    </row>
    <row r="35" ht="15.75" customHeight="1">
      <c r="B35" s="17">
        <v>30.0</v>
      </c>
      <c r="C35" s="32" t="s">
        <v>306</v>
      </c>
      <c r="D35" s="17" t="s">
        <v>103</v>
      </c>
      <c r="E35" s="17" t="s">
        <v>307</v>
      </c>
      <c r="F35" s="17" t="s">
        <v>103</v>
      </c>
      <c r="G35" s="24">
        <v>0.0</v>
      </c>
      <c r="H35" s="17" t="s">
        <v>146</v>
      </c>
      <c r="I35" s="17" t="s">
        <v>50</v>
      </c>
      <c r="J35" s="1" t="s">
        <v>51</v>
      </c>
      <c r="K35" s="37" t="s">
        <v>305</v>
      </c>
      <c r="L35" s="17"/>
      <c r="O35" s="17" t="s">
        <v>297</v>
      </c>
      <c r="P35" s="16" t="s">
        <v>94</v>
      </c>
      <c r="Q35" s="16" t="s">
        <v>308</v>
      </c>
    </row>
    <row r="36" ht="15.75" customHeight="1">
      <c r="B36" s="17">
        <v>31.0</v>
      </c>
      <c r="C36" s="22" t="s">
        <v>309</v>
      </c>
      <c r="D36" s="17" t="s">
        <v>103</v>
      </c>
      <c r="E36" s="17" t="s">
        <v>310</v>
      </c>
      <c r="F36" s="17" t="s">
        <v>103</v>
      </c>
      <c r="G36" s="24">
        <v>1.0</v>
      </c>
      <c r="H36" s="17" t="s">
        <v>49</v>
      </c>
      <c r="I36" s="17" t="s">
        <v>50</v>
      </c>
      <c r="J36" s="1" t="s">
        <v>51</v>
      </c>
      <c r="K36" s="37" t="s">
        <v>305</v>
      </c>
      <c r="L36" s="17"/>
      <c r="O36" s="17" t="s">
        <v>297</v>
      </c>
      <c r="P36" s="16" t="s">
        <v>94</v>
      </c>
      <c r="Q36" s="16" t="s">
        <v>96</v>
      </c>
    </row>
    <row r="37" ht="15.75" customHeight="1">
      <c r="B37" s="17">
        <v>32.0</v>
      </c>
      <c r="C37" s="38" t="s">
        <v>311</v>
      </c>
      <c r="D37" s="39" t="s">
        <v>43</v>
      </c>
      <c r="E37" s="39" t="s">
        <v>313</v>
      </c>
      <c r="F37" s="39" t="s">
        <v>43</v>
      </c>
      <c r="G37" s="24">
        <v>1.0</v>
      </c>
      <c r="H37" s="17" t="s">
        <v>49</v>
      </c>
      <c r="I37" s="1" t="s">
        <v>50</v>
      </c>
      <c r="J37" s="1" t="s">
        <v>51</v>
      </c>
      <c r="K37" s="37" t="s">
        <v>305</v>
      </c>
      <c r="O37" s="17" t="s">
        <v>297</v>
      </c>
      <c r="P37" s="16" t="s">
        <v>94</v>
      </c>
      <c r="Q37" s="16" t="s">
        <v>96</v>
      </c>
    </row>
    <row r="38" ht="15.75" customHeight="1">
      <c r="B38" s="17">
        <v>33.0</v>
      </c>
      <c r="C38" s="38" t="s">
        <v>314</v>
      </c>
      <c r="D38" s="39" t="s">
        <v>103</v>
      </c>
      <c r="E38" s="39" t="s">
        <v>315</v>
      </c>
      <c r="F38" s="39" t="s">
        <v>103</v>
      </c>
      <c r="G38" s="24">
        <v>1.0</v>
      </c>
      <c r="H38" s="17" t="s">
        <v>49</v>
      </c>
      <c r="I38" s="1" t="s">
        <v>50</v>
      </c>
      <c r="J38" s="1" t="s">
        <v>51</v>
      </c>
      <c r="K38" s="37" t="s">
        <v>305</v>
      </c>
      <c r="O38" s="17" t="s">
        <v>297</v>
      </c>
      <c r="P38" s="16" t="s">
        <v>94</v>
      </c>
      <c r="Q38" s="16" t="s">
        <v>96</v>
      </c>
    </row>
    <row r="39" ht="15.75" customHeight="1">
      <c r="B39" s="17">
        <v>34.0</v>
      </c>
      <c r="C39" s="38" t="s">
        <v>316</v>
      </c>
      <c r="D39" s="39" t="s">
        <v>103</v>
      </c>
      <c r="E39" s="39" t="s">
        <v>319</v>
      </c>
      <c r="F39" s="39" t="s">
        <v>103</v>
      </c>
      <c r="G39" s="24">
        <v>1.0</v>
      </c>
      <c r="H39" s="17" t="s">
        <v>49</v>
      </c>
      <c r="I39" s="1" t="s">
        <v>50</v>
      </c>
      <c r="J39" s="1" t="s">
        <v>51</v>
      </c>
      <c r="K39" s="37" t="s">
        <v>321</v>
      </c>
      <c r="O39" s="17" t="s">
        <v>297</v>
      </c>
      <c r="P39" s="16" t="s">
        <v>94</v>
      </c>
      <c r="Q39" s="16" t="s">
        <v>96</v>
      </c>
    </row>
    <row r="40" ht="15.75" customHeight="1">
      <c r="B40" s="17">
        <v>35.0</v>
      </c>
      <c r="C40" s="38" t="s">
        <v>324</v>
      </c>
      <c r="D40" s="39" t="s">
        <v>103</v>
      </c>
      <c r="E40" s="39" t="s">
        <v>326</v>
      </c>
      <c r="F40" s="39" t="s">
        <v>103</v>
      </c>
      <c r="G40" s="24">
        <v>1.0</v>
      </c>
      <c r="H40" s="17" t="s">
        <v>49</v>
      </c>
      <c r="I40" s="1" t="s">
        <v>50</v>
      </c>
      <c r="J40" s="1" t="s">
        <v>51</v>
      </c>
      <c r="K40" s="37" t="s">
        <v>321</v>
      </c>
      <c r="O40" s="17" t="s">
        <v>297</v>
      </c>
      <c r="P40" s="16" t="s">
        <v>94</v>
      </c>
      <c r="Q40" s="16" t="s">
        <v>96</v>
      </c>
    </row>
    <row r="41" ht="15.75" customHeight="1">
      <c r="B41" s="17">
        <v>36.0</v>
      </c>
      <c r="C41" s="38" t="s">
        <v>328</v>
      </c>
      <c r="D41" s="39" t="s">
        <v>43</v>
      </c>
      <c r="E41" s="39" t="s">
        <v>330</v>
      </c>
      <c r="F41" s="39" t="s">
        <v>43</v>
      </c>
      <c r="G41" s="24">
        <v>1.0</v>
      </c>
      <c r="H41" s="17" t="s">
        <v>49</v>
      </c>
      <c r="I41" s="1" t="s">
        <v>50</v>
      </c>
      <c r="J41" s="1" t="s">
        <v>51</v>
      </c>
      <c r="K41" s="37" t="s">
        <v>321</v>
      </c>
      <c r="O41" s="17" t="s">
        <v>297</v>
      </c>
      <c r="P41" s="16" t="s">
        <v>94</v>
      </c>
      <c r="Q41" s="16" t="s">
        <v>96</v>
      </c>
    </row>
    <row r="42" ht="15.75" customHeight="1">
      <c r="B42" s="17">
        <v>37.0</v>
      </c>
      <c r="C42" s="38" t="s">
        <v>331</v>
      </c>
      <c r="D42" s="39" t="s">
        <v>103</v>
      </c>
      <c r="E42" s="39" t="s">
        <v>332</v>
      </c>
      <c r="F42" s="39" t="s">
        <v>103</v>
      </c>
      <c r="G42" s="24">
        <v>1.0</v>
      </c>
      <c r="H42" s="17" t="s">
        <v>49</v>
      </c>
      <c r="I42" s="1" t="s">
        <v>50</v>
      </c>
      <c r="J42" s="1" t="s">
        <v>51</v>
      </c>
      <c r="K42" s="37" t="s">
        <v>321</v>
      </c>
      <c r="O42" s="17" t="s">
        <v>297</v>
      </c>
      <c r="P42" s="16" t="s">
        <v>94</v>
      </c>
      <c r="Q42" s="16" t="s">
        <v>96</v>
      </c>
    </row>
    <row r="43" ht="15.75" customHeight="1">
      <c r="B43" s="17">
        <v>38.0</v>
      </c>
      <c r="C43" s="38" t="s">
        <v>336</v>
      </c>
      <c r="D43" s="39" t="s">
        <v>103</v>
      </c>
      <c r="E43" s="39" t="s">
        <v>337</v>
      </c>
      <c r="F43" s="39" t="s">
        <v>103</v>
      </c>
      <c r="G43" s="24">
        <v>1.0</v>
      </c>
      <c r="H43" s="17" t="s">
        <v>49</v>
      </c>
      <c r="I43" s="1" t="s">
        <v>50</v>
      </c>
      <c r="J43" s="1" t="s">
        <v>51</v>
      </c>
      <c r="K43" s="37" t="s">
        <v>321</v>
      </c>
      <c r="O43" s="17" t="s">
        <v>297</v>
      </c>
      <c r="P43" s="16" t="s">
        <v>94</v>
      </c>
      <c r="Q43" s="16" t="s">
        <v>96</v>
      </c>
    </row>
    <row r="44" ht="15.75" customHeight="1">
      <c r="B44" s="17">
        <v>39.0</v>
      </c>
      <c r="C44" s="38" t="s">
        <v>338</v>
      </c>
      <c r="D44" s="39" t="s">
        <v>103</v>
      </c>
      <c r="E44" s="39" t="s">
        <v>339</v>
      </c>
      <c r="F44" s="39" t="s">
        <v>103</v>
      </c>
      <c r="G44" s="24">
        <v>1.0</v>
      </c>
      <c r="H44" s="17" t="s">
        <v>49</v>
      </c>
      <c r="I44" s="1" t="s">
        <v>50</v>
      </c>
      <c r="J44" s="1" t="s">
        <v>51</v>
      </c>
      <c r="K44" s="37" t="s">
        <v>321</v>
      </c>
      <c r="O44" s="17" t="s">
        <v>297</v>
      </c>
      <c r="P44" s="16" t="s">
        <v>94</v>
      </c>
      <c r="Q44" s="16" t="s">
        <v>96</v>
      </c>
    </row>
    <row r="45" ht="15.75" customHeight="1">
      <c r="B45" s="17">
        <v>40.0</v>
      </c>
      <c r="C45" s="38" t="s">
        <v>340</v>
      </c>
      <c r="D45" s="39" t="s">
        <v>103</v>
      </c>
      <c r="E45" s="39" t="s">
        <v>344</v>
      </c>
      <c r="F45" s="39" t="s">
        <v>103</v>
      </c>
      <c r="G45" s="24">
        <v>1.0</v>
      </c>
      <c r="H45" s="17" t="s">
        <v>49</v>
      </c>
      <c r="I45" s="1" t="s">
        <v>50</v>
      </c>
      <c r="J45" s="1" t="s">
        <v>51</v>
      </c>
      <c r="K45" s="37" t="s">
        <v>346</v>
      </c>
      <c r="O45" s="17" t="s">
        <v>297</v>
      </c>
      <c r="P45" s="16" t="s">
        <v>94</v>
      </c>
      <c r="Q45" s="16" t="s">
        <v>96</v>
      </c>
    </row>
    <row r="46" ht="15.75" customHeight="1">
      <c r="B46" s="17">
        <v>41.0</v>
      </c>
      <c r="C46" s="38" t="s">
        <v>353</v>
      </c>
      <c r="D46" s="39" t="s">
        <v>103</v>
      </c>
      <c r="E46" s="39" t="s">
        <v>355</v>
      </c>
      <c r="F46" s="39" t="s">
        <v>103</v>
      </c>
      <c r="G46" s="24">
        <v>1.0</v>
      </c>
      <c r="H46" s="17" t="s">
        <v>49</v>
      </c>
      <c r="I46" s="1" t="s">
        <v>50</v>
      </c>
      <c r="J46" s="1" t="s">
        <v>51</v>
      </c>
      <c r="K46" s="37" t="s">
        <v>346</v>
      </c>
      <c r="O46" s="17" t="s">
        <v>297</v>
      </c>
      <c r="P46" s="16" t="s">
        <v>94</v>
      </c>
      <c r="Q46" s="16" t="s">
        <v>96</v>
      </c>
    </row>
    <row r="47" ht="15.75" customHeight="1">
      <c r="B47" s="17">
        <v>42.0</v>
      </c>
      <c r="C47" s="38" t="s">
        <v>356</v>
      </c>
      <c r="D47" s="39" t="s">
        <v>103</v>
      </c>
      <c r="E47" s="39" t="s">
        <v>360</v>
      </c>
      <c r="F47" s="39" t="s">
        <v>103</v>
      </c>
      <c r="G47" s="24">
        <v>1.0</v>
      </c>
      <c r="H47" s="17" t="s">
        <v>49</v>
      </c>
      <c r="I47" s="1" t="s">
        <v>50</v>
      </c>
      <c r="J47" s="1" t="s">
        <v>51</v>
      </c>
      <c r="K47" s="37" t="s">
        <v>346</v>
      </c>
      <c r="O47" s="17" t="s">
        <v>297</v>
      </c>
      <c r="P47" s="16" t="s">
        <v>94</v>
      </c>
      <c r="Q47" s="16" t="s">
        <v>96</v>
      </c>
    </row>
    <row r="48" ht="15.75" customHeight="1">
      <c r="B48" s="17">
        <v>43.0</v>
      </c>
      <c r="C48" s="38" t="s">
        <v>356</v>
      </c>
      <c r="D48" s="39" t="s">
        <v>103</v>
      </c>
      <c r="E48" s="39" t="s">
        <v>366</v>
      </c>
      <c r="F48" s="39" t="s">
        <v>103</v>
      </c>
      <c r="G48" s="24">
        <v>1.0</v>
      </c>
      <c r="H48" s="17" t="s">
        <v>49</v>
      </c>
      <c r="I48" s="1" t="s">
        <v>50</v>
      </c>
      <c r="J48" s="1" t="s">
        <v>51</v>
      </c>
      <c r="K48" s="37" t="s">
        <v>346</v>
      </c>
      <c r="O48" s="17" t="s">
        <v>297</v>
      </c>
      <c r="P48" s="16" t="s">
        <v>94</v>
      </c>
      <c r="Q48" s="16" t="s">
        <v>96</v>
      </c>
    </row>
    <row r="49" ht="15.75" customHeight="1">
      <c r="B49" s="17">
        <v>44.0</v>
      </c>
      <c r="C49" s="38" t="s">
        <v>371</v>
      </c>
      <c r="D49" s="39" t="s">
        <v>103</v>
      </c>
      <c r="E49" s="39" t="s">
        <v>373</v>
      </c>
      <c r="F49" s="39" t="s">
        <v>103</v>
      </c>
      <c r="G49" s="24">
        <v>1.0</v>
      </c>
      <c r="H49" s="17" t="s">
        <v>49</v>
      </c>
      <c r="I49" s="1" t="s">
        <v>50</v>
      </c>
      <c r="J49" s="1" t="s">
        <v>51</v>
      </c>
      <c r="K49" s="37" t="s">
        <v>346</v>
      </c>
      <c r="O49" s="17" t="s">
        <v>297</v>
      </c>
      <c r="P49" s="16" t="s">
        <v>94</v>
      </c>
      <c r="Q49" s="16" t="s">
        <v>96</v>
      </c>
    </row>
    <row r="50" ht="15.75" customHeight="1">
      <c r="B50" s="17">
        <v>45.0</v>
      </c>
      <c r="C50" s="38" t="s">
        <v>380</v>
      </c>
      <c r="D50" s="39" t="s">
        <v>103</v>
      </c>
      <c r="E50" s="39" t="s">
        <v>382</v>
      </c>
      <c r="F50" s="39" t="s">
        <v>103</v>
      </c>
      <c r="G50" s="24">
        <v>1.0</v>
      </c>
      <c r="H50" s="17" t="s">
        <v>49</v>
      </c>
      <c r="I50" s="1" t="s">
        <v>50</v>
      </c>
      <c r="J50" s="1" t="s">
        <v>51</v>
      </c>
      <c r="K50" s="37" t="s">
        <v>346</v>
      </c>
      <c r="O50" s="17" t="s">
        <v>297</v>
      </c>
      <c r="P50" s="16" t="s">
        <v>94</v>
      </c>
      <c r="Q50" s="16" t="s">
        <v>96</v>
      </c>
    </row>
    <row r="51" ht="15.75" customHeight="1">
      <c r="B51" s="17">
        <v>46.0</v>
      </c>
      <c r="C51" s="38" t="s">
        <v>388</v>
      </c>
      <c r="D51" s="39" t="s">
        <v>43</v>
      </c>
      <c r="E51" s="39" t="s">
        <v>389</v>
      </c>
      <c r="F51" s="39" t="s">
        <v>43</v>
      </c>
      <c r="G51" s="24">
        <v>1.0</v>
      </c>
      <c r="H51" s="17" t="s">
        <v>49</v>
      </c>
      <c r="I51" s="1" t="s">
        <v>50</v>
      </c>
      <c r="J51" s="1" t="s">
        <v>51</v>
      </c>
      <c r="K51" s="37" t="s">
        <v>346</v>
      </c>
      <c r="O51" s="17" t="s">
        <v>297</v>
      </c>
      <c r="P51" s="16" t="s">
        <v>94</v>
      </c>
      <c r="Q51" s="16" t="s">
        <v>96</v>
      </c>
    </row>
    <row r="52" ht="15.75" customHeight="1">
      <c r="B52" s="17">
        <v>47.0</v>
      </c>
      <c r="C52" s="38" t="s">
        <v>391</v>
      </c>
      <c r="D52" s="39" t="s">
        <v>43</v>
      </c>
      <c r="E52" s="39" t="s">
        <v>393</v>
      </c>
      <c r="F52" s="39" t="s">
        <v>43</v>
      </c>
      <c r="G52" s="24">
        <v>1.0</v>
      </c>
      <c r="H52" s="17" t="s">
        <v>49</v>
      </c>
      <c r="I52" s="1" t="s">
        <v>50</v>
      </c>
      <c r="J52" s="1" t="s">
        <v>51</v>
      </c>
      <c r="K52" s="37" t="s">
        <v>346</v>
      </c>
      <c r="O52" s="17" t="s">
        <v>297</v>
      </c>
      <c r="P52" s="16" t="s">
        <v>94</v>
      </c>
      <c r="Q52" s="16" t="s">
        <v>96</v>
      </c>
    </row>
    <row r="53" ht="15.75" customHeight="1">
      <c r="B53" s="17">
        <v>48.0</v>
      </c>
      <c r="C53" s="38" t="s">
        <v>394</v>
      </c>
      <c r="D53" s="39" t="s">
        <v>43</v>
      </c>
      <c r="E53" s="39" t="s">
        <v>395</v>
      </c>
      <c r="F53" s="39" t="s">
        <v>43</v>
      </c>
      <c r="G53" s="24">
        <v>1.0</v>
      </c>
      <c r="H53" s="17" t="s">
        <v>49</v>
      </c>
      <c r="I53" s="1" t="s">
        <v>50</v>
      </c>
      <c r="J53" s="1" t="s">
        <v>51</v>
      </c>
      <c r="K53" s="37" t="s">
        <v>346</v>
      </c>
      <c r="O53" s="17" t="s">
        <v>297</v>
      </c>
      <c r="P53" s="16" t="s">
        <v>94</v>
      </c>
      <c r="Q53" s="16" t="s">
        <v>96</v>
      </c>
    </row>
    <row r="54" ht="15.75" customHeight="1">
      <c r="B54" s="17">
        <v>49.0</v>
      </c>
      <c r="C54" s="38" t="s">
        <v>397</v>
      </c>
      <c r="D54" s="39" t="s">
        <v>103</v>
      </c>
      <c r="E54" s="39" t="s">
        <v>398</v>
      </c>
      <c r="F54" s="39" t="s">
        <v>103</v>
      </c>
      <c r="G54" s="24">
        <v>1.0</v>
      </c>
      <c r="H54" s="17" t="s">
        <v>49</v>
      </c>
      <c r="I54" s="1" t="s">
        <v>50</v>
      </c>
      <c r="J54" s="1" t="s">
        <v>51</v>
      </c>
      <c r="K54" s="37" t="s">
        <v>346</v>
      </c>
      <c r="O54" s="17" t="s">
        <v>297</v>
      </c>
      <c r="P54" s="16" t="s">
        <v>94</v>
      </c>
      <c r="Q54" s="16" t="s">
        <v>96</v>
      </c>
    </row>
    <row r="55" ht="15.75" customHeight="1">
      <c r="B55" s="17">
        <v>50.0</v>
      </c>
      <c r="C55" s="38" t="s">
        <v>399</v>
      </c>
      <c r="D55" s="39" t="s">
        <v>103</v>
      </c>
      <c r="E55" s="39" t="s">
        <v>400</v>
      </c>
      <c r="F55" s="39" t="s">
        <v>103</v>
      </c>
      <c r="G55" s="24">
        <v>1.0</v>
      </c>
      <c r="H55" s="17" t="s">
        <v>49</v>
      </c>
      <c r="I55" s="1" t="s">
        <v>50</v>
      </c>
      <c r="J55" s="1" t="s">
        <v>51</v>
      </c>
      <c r="K55" s="37" t="s">
        <v>346</v>
      </c>
      <c r="O55" s="17" t="s">
        <v>297</v>
      </c>
      <c r="P55" s="16" t="s">
        <v>94</v>
      </c>
      <c r="Q55" s="16" t="s">
        <v>96</v>
      </c>
    </row>
    <row r="56" ht="15.75" customHeight="1">
      <c r="B56" s="17">
        <v>51.0</v>
      </c>
      <c r="C56" s="48" t="s">
        <v>401</v>
      </c>
      <c r="D56" s="39" t="s">
        <v>43</v>
      </c>
      <c r="E56" s="39" t="s">
        <v>403</v>
      </c>
      <c r="F56" s="39" t="s">
        <v>43</v>
      </c>
      <c r="G56" s="24">
        <v>1.0</v>
      </c>
      <c r="H56" s="17" t="s">
        <v>49</v>
      </c>
      <c r="I56" s="50" t="s">
        <v>404</v>
      </c>
      <c r="J56" s="1" t="s">
        <v>405</v>
      </c>
      <c r="K56" s="37" t="s">
        <v>406</v>
      </c>
      <c r="M56" s="39" t="s">
        <v>408</v>
      </c>
      <c r="O56" s="53" t="s">
        <v>409</v>
      </c>
      <c r="P56" s="16" t="s">
        <v>94</v>
      </c>
      <c r="Q56" s="16" t="s">
        <v>411</v>
      </c>
    </row>
    <row r="57" ht="15.75" customHeight="1">
      <c r="B57" s="17">
        <v>52.0</v>
      </c>
      <c r="C57" s="48" t="s">
        <v>412</v>
      </c>
      <c r="D57" s="39" t="s">
        <v>43</v>
      </c>
      <c r="E57" s="39" t="s">
        <v>413</v>
      </c>
      <c r="F57" s="39" t="s">
        <v>43</v>
      </c>
      <c r="G57" s="24">
        <v>1.0</v>
      </c>
      <c r="H57" s="17" t="s">
        <v>49</v>
      </c>
      <c r="I57" s="50" t="s">
        <v>404</v>
      </c>
      <c r="J57" s="1" t="s">
        <v>405</v>
      </c>
      <c r="K57" s="37" t="s">
        <v>414</v>
      </c>
      <c r="M57" s="39" t="s">
        <v>415</v>
      </c>
      <c r="O57" s="53" t="s">
        <v>409</v>
      </c>
      <c r="P57" s="16" t="s">
        <v>94</v>
      </c>
      <c r="Q57" s="16" t="s">
        <v>411</v>
      </c>
    </row>
    <row r="58" ht="15.75" customHeight="1">
      <c r="B58" s="17">
        <v>53.0</v>
      </c>
      <c r="C58" s="48" t="s">
        <v>416</v>
      </c>
      <c r="D58" s="39" t="s">
        <v>417</v>
      </c>
      <c r="E58" s="39" t="s">
        <v>418</v>
      </c>
      <c r="F58" s="39" t="s">
        <v>417</v>
      </c>
      <c r="G58" s="24">
        <v>1.0</v>
      </c>
      <c r="H58" s="17" t="s">
        <v>49</v>
      </c>
      <c r="I58" s="50" t="s">
        <v>404</v>
      </c>
      <c r="J58" s="1" t="s">
        <v>405</v>
      </c>
      <c r="K58" s="37" t="s">
        <v>419</v>
      </c>
      <c r="M58" s="39" t="s">
        <v>422</v>
      </c>
      <c r="O58" s="53" t="s">
        <v>409</v>
      </c>
      <c r="P58" s="16" t="s">
        <v>94</v>
      </c>
      <c r="Q58" s="16" t="s">
        <v>423</v>
      </c>
    </row>
    <row r="59" ht="15.75" customHeight="1">
      <c r="B59" s="17">
        <v>54.0</v>
      </c>
      <c r="C59" s="48" t="s">
        <v>424</v>
      </c>
      <c r="D59" s="39" t="s">
        <v>43</v>
      </c>
      <c r="E59" s="39" t="s">
        <v>425</v>
      </c>
      <c r="F59" s="39" t="s">
        <v>43</v>
      </c>
      <c r="G59" s="24">
        <v>1.0</v>
      </c>
      <c r="H59" s="17" t="s">
        <v>49</v>
      </c>
      <c r="I59" s="50" t="s">
        <v>404</v>
      </c>
      <c r="J59" s="1" t="s">
        <v>405</v>
      </c>
      <c r="K59" s="37" t="s">
        <v>414</v>
      </c>
      <c r="M59" s="39" t="s">
        <v>427</v>
      </c>
      <c r="O59" s="53" t="s">
        <v>409</v>
      </c>
      <c r="P59" s="16" t="s">
        <v>94</v>
      </c>
      <c r="Q59" s="16" t="s">
        <v>411</v>
      </c>
    </row>
    <row r="60" ht="15.75" customHeight="1">
      <c r="B60" s="17">
        <v>55.0</v>
      </c>
      <c r="C60" s="48" t="s">
        <v>428</v>
      </c>
      <c r="D60" s="39" t="s">
        <v>43</v>
      </c>
      <c r="E60" s="39" t="s">
        <v>429</v>
      </c>
      <c r="F60" s="39" t="s">
        <v>43</v>
      </c>
      <c r="G60" s="24">
        <v>1.0</v>
      </c>
      <c r="H60" s="17" t="s">
        <v>49</v>
      </c>
      <c r="I60" s="50" t="s">
        <v>404</v>
      </c>
      <c r="J60" s="1" t="s">
        <v>405</v>
      </c>
      <c r="K60" s="37" t="s">
        <v>430</v>
      </c>
      <c r="M60" s="39" t="s">
        <v>432</v>
      </c>
      <c r="O60" s="53" t="s">
        <v>409</v>
      </c>
      <c r="P60" s="16" t="s">
        <v>94</v>
      </c>
      <c r="Q60" s="16" t="s">
        <v>434</v>
      </c>
    </row>
    <row r="61" ht="15.75" customHeight="1">
      <c r="B61" s="17">
        <v>56.0</v>
      </c>
      <c r="C61" s="48" t="s">
        <v>435</v>
      </c>
      <c r="D61" s="39" t="s">
        <v>43</v>
      </c>
      <c r="E61" s="39" t="s">
        <v>436</v>
      </c>
      <c r="F61" s="39" t="s">
        <v>43</v>
      </c>
      <c r="G61" s="24">
        <v>1.0</v>
      </c>
      <c r="H61" s="17" t="s">
        <v>49</v>
      </c>
      <c r="I61" s="50" t="s">
        <v>404</v>
      </c>
      <c r="J61" s="1" t="s">
        <v>405</v>
      </c>
      <c r="K61" s="37" t="s">
        <v>437</v>
      </c>
      <c r="M61" s="39" t="s">
        <v>438</v>
      </c>
      <c r="O61" s="53" t="s">
        <v>409</v>
      </c>
      <c r="P61" s="16" t="s">
        <v>94</v>
      </c>
      <c r="Q61" s="16" t="s">
        <v>161</v>
      </c>
    </row>
    <row r="62" ht="15.75" customHeight="1">
      <c r="B62" s="17">
        <v>57.0</v>
      </c>
      <c r="C62" s="48" t="s">
        <v>439</v>
      </c>
      <c r="D62" s="39" t="s">
        <v>43</v>
      </c>
      <c r="E62" s="39" t="s">
        <v>440</v>
      </c>
      <c r="F62" s="39" t="s">
        <v>43</v>
      </c>
      <c r="G62" s="24">
        <v>1.0</v>
      </c>
      <c r="H62" s="17" t="s">
        <v>49</v>
      </c>
      <c r="I62" s="50" t="s">
        <v>404</v>
      </c>
      <c r="J62" s="1" t="s">
        <v>405</v>
      </c>
      <c r="K62" s="37" t="s">
        <v>442</v>
      </c>
      <c r="M62" s="39" t="s">
        <v>447</v>
      </c>
      <c r="O62" s="53" t="s">
        <v>409</v>
      </c>
      <c r="P62" s="16" t="s">
        <v>94</v>
      </c>
      <c r="Q62" s="16" t="s">
        <v>161</v>
      </c>
    </row>
    <row r="63" ht="15.75" customHeight="1">
      <c r="B63" s="17">
        <v>58.0</v>
      </c>
      <c r="C63" s="48" t="s">
        <v>448</v>
      </c>
      <c r="D63" s="39" t="s">
        <v>43</v>
      </c>
      <c r="E63" s="39" t="s">
        <v>450</v>
      </c>
      <c r="F63" s="39" t="s">
        <v>43</v>
      </c>
      <c r="G63" s="24">
        <v>1.0</v>
      </c>
      <c r="H63" s="17" t="s">
        <v>49</v>
      </c>
      <c r="I63" s="50" t="s">
        <v>404</v>
      </c>
      <c r="J63" s="1" t="s">
        <v>405</v>
      </c>
      <c r="K63" s="37" t="s">
        <v>453</v>
      </c>
      <c r="M63" s="39" t="s">
        <v>458</v>
      </c>
      <c r="N63" s="1" t="s">
        <v>460</v>
      </c>
      <c r="O63" s="53" t="s">
        <v>409</v>
      </c>
      <c r="P63" s="16" t="s">
        <v>94</v>
      </c>
      <c r="Q63" s="16" t="s">
        <v>434</v>
      </c>
    </row>
    <row r="64" ht="15.75" customHeight="1">
      <c r="B64" s="17">
        <v>59.0</v>
      </c>
      <c r="C64" s="48" t="s">
        <v>464</v>
      </c>
      <c r="D64" s="39" t="s">
        <v>43</v>
      </c>
      <c r="E64" s="39" t="s">
        <v>468</v>
      </c>
      <c r="F64" s="39" t="s">
        <v>43</v>
      </c>
      <c r="G64" s="24">
        <v>1.0</v>
      </c>
      <c r="H64" s="17" t="s">
        <v>49</v>
      </c>
      <c r="I64" s="50" t="s">
        <v>404</v>
      </c>
      <c r="J64" s="1" t="s">
        <v>405</v>
      </c>
      <c r="K64" s="37" t="s">
        <v>471</v>
      </c>
      <c r="M64" s="39" t="s">
        <v>472</v>
      </c>
      <c r="N64" s="1" t="s">
        <v>460</v>
      </c>
      <c r="O64" s="53" t="s">
        <v>409</v>
      </c>
      <c r="P64" s="16" t="s">
        <v>94</v>
      </c>
      <c r="Q64" s="16" t="s">
        <v>161</v>
      </c>
    </row>
    <row r="65" ht="15.75" customHeight="1">
      <c r="B65" s="17">
        <v>60.0</v>
      </c>
      <c r="C65" s="48" t="s">
        <v>474</v>
      </c>
      <c r="D65" s="39" t="s">
        <v>43</v>
      </c>
      <c r="E65" s="39" t="s">
        <v>475</v>
      </c>
      <c r="F65" s="39" t="s">
        <v>43</v>
      </c>
      <c r="G65" s="24">
        <v>1.0</v>
      </c>
      <c r="H65" s="17" t="s">
        <v>49</v>
      </c>
      <c r="I65" s="50" t="s">
        <v>404</v>
      </c>
      <c r="J65" s="1" t="s">
        <v>405</v>
      </c>
      <c r="K65" s="37" t="s">
        <v>476</v>
      </c>
      <c r="M65" s="39" t="s">
        <v>478</v>
      </c>
      <c r="N65" s="1" t="s">
        <v>460</v>
      </c>
      <c r="O65" s="53" t="s">
        <v>409</v>
      </c>
      <c r="P65" s="16" t="s">
        <v>94</v>
      </c>
      <c r="Q65" s="16" t="s">
        <v>423</v>
      </c>
    </row>
    <row r="66" ht="15.75" customHeight="1">
      <c r="B66" s="17">
        <v>61.0</v>
      </c>
      <c r="C66" s="48" t="s">
        <v>479</v>
      </c>
      <c r="D66" s="39" t="s">
        <v>43</v>
      </c>
      <c r="E66" s="39" t="s">
        <v>480</v>
      </c>
      <c r="F66" s="39" t="s">
        <v>43</v>
      </c>
      <c r="G66" s="24">
        <v>1.0</v>
      </c>
      <c r="H66" s="17" t="s">
        <v>49</v>
      </c>
      <c r="I66" s="50" t="s">
        <v>404</v>
      </c>
      <c r="J66" s="1" t="s">
        <v>405</v>
      </c>
      <c r="K66" s="37" t="s">
        <v>482</v>
      </c>
      <c r="M66" s="39" t="s">
        <v>483</v>
      </c>
      <c r="O66" s="53" t="s">
        <v>409</v>
      </c>
      <c r="P66" s="16" t="s">
        <v>94</v>
      </c>
      <c r="Q66" s="16" t="s">
        <v>423</v>
      </c>
    </row>
    <row r="67" ht="15.75" customHeight="1">
      <c r="B67" s="17">
        <v>62.0</v>
      </c>
      <c r="C67" s="48" t="s">
        <v>485</v>
      </c>
      <c r="D67" s="39" t="s">
        <v>43</v>
      </c>
      <c r="E67" s="39" t="s">
        <v>486</v>
      </c>
      <c r="F67" s="39" t="s">
        <v>43</v>
      </c>
      <c r="G67" s="24">
        <v>1.0</v>
      </c>
      <c r="H67" s="17" t="s">
        <v>49</v>
      </c>
      <c r="I67" s="50" t="s">
        <v>404</v>
      </c>
      <c r="J67" s="1" t="s">
        <v>405</v>
      </c>
      <c r="K67" s="37" t="s">
        <v>487</v>
      </c>
      <c r="M67" s="39" t="s">
        <v>489</v>
      </c>
      <c r="O67" s="53" t="s">
        <v>409</v>
      </c>
      <c r="P67" s="16" t="s">
        <v>94</v>
      </c>
      <c r="Q67" s="16" t="s">
        <v>423</v>
      </c>
    </row>
    <row r="68" ht="15.75" customHeight="1">
      <c r="B68" s="17">
        <v>63.0</v>
      </c>
      <c r="C68" s="48" t="s">
        <v>491</v>
      </c>
      <c r="D68" s="39" t="s">
        <v>103</v>
      </c>
      <c r="E68" s="39" t="s">
        <v>492</v>
      </c>
      <c r="F68" s="39" t="s">
        <v>103</v>
      </c>
      <c r="G68" s="24">
        <v>1.0</v>
      </c>
      <c r="H68" s="17" t="s">
        <v>49</v>
      </c>
      <c r="I68" s="50" t="s">
        <v>404</v>
      </c>
      <c r="J68" s="1" t="s">
        <v>405</v>
      </c>
      <c r="K68" s="37" t="s">
        <v>493</v>
      </c>
      <c r="M68" s="39" t="s">
        <v>496</v>
      </c>
      <c r="O68" s="53" t="s">
        <v>409</v>
      </c>
      <c r="P68" s="16" t="s">
        <v>94</v>
      </c>
      <c r="Q68" s="16" t="s">
        <v>161</v>
      </c>
    </row>
    <row r="69" ht="15.75" customHeight="1">
      <c r="B69" s="17">
        <v>64.0</v>
      </c>
      <c r="C69" s="48" t="s">
        <v>497</v>
      </c>
      <c r="D69" s="39" t="s">
        <v>103</v>
      </c>
      <c r="E69" s="39" t="s">
        <v>498</v>
      </c>
      <c r="F69" s="39" t="s">
        <v>103</v>
      </c>
      <c r="G69" s="24">
        <v>1.0</v>
      </c>
      <c r="H69" s="17" t="s">
        <v>49</v>
      </c>
      <c r="I69" s="50" t="s">
        <v>404</v>
      </c>
      <c r="J69" s="1" t="s">
        <v>405</v>
      </c>
      <c r="K69" s="37" t="s">
        <v>500</v>
      </c>
      <c r="M69" s="39" t="s">
        <v>496</v>
      </c>
      <c r="O69" s="53" t="s">
        <v>409</v>
      </c>
      <c r="P69" s="16" t="s">
        <v>94</v>
      </c>
      <c r="Q69" s="16" t="s">
        <v>161</v>
      </c>
    </row>
    <row r="70" ht="15.75" customHeight="1">
      <c r="B70" s="17">
        <v>65.0</v>
      </c>
      <c r="C70" s="48" t="s">
        <v>509</v>
      </c>
      <c r="D70" s="39" t="s">
        <v>417</v>
      </c>
      <c r="E70" s="39" t="s">
        <v>511</v>
      </c>
      <c r="F70" s="39" t="s">
        <v>417</v>
      </c>
      <c r="G70" s="24">
        <v>1.0</v>
      </c>
      <c r="H70" s="17" t="s">
        <v>49</v>
      </c>
      <c r="I70" s="50" t="s">
        <v>404</v>
      </c>
      <c r="J70" s="1" t="s">
        <v>405</v>
      </c>
      <c r="K70" s="37" t="s">
        <v>513</v>
      </c>
      <c r="M70" s="39" t="s">
        <v>519</v>
      </c>
      <c r="O70" s="53" t="s">
        <v>409</v>
      </c>
      <c r="P70" s="16" t="s">
        <v>94</v>
      </c>
      <c r="Q70" s="16" t="s">
        <v>161</v>
      </c>
    </row>
    <row r="71" ht="15.75" customHeight="1">
      <c r="B71" s="17">
        <v>66.0</v>
      </c>
      <c r="C71" s="38" t="s">
        <v>523</v>
      </c>
      <c r="D71" s="1" t="s">
        <v>417</v>
      </c>
      <c r="E71" s="1" t="s">
        <v>527</v>
      </c>
      <c r="F71" s="1" t="s">
        <v>417</v>
      </c>
      <c r="G71" s="24">
        <v>1.0</v>
      </c>
      <c r="H71" s="17" t="s">
        <v>49</v>
      </c>
      <c r="I71" s="50" t="s">
        <v>404</v>
      </c>
      <c r="J71" s="1" t="s">
        <v>405</v>
      </c>
      <c r="K71" s="37" t="s">
        <v>530</v>
      </c>
      <c r="M71" s="39" t="s">
        <v>534</v>
      </c>
      <c r="O71" s="53" t="s">
        <v>409</v>
      </c>
      <c r="P71" s="16" t="s">
        <v>94</v>
      </c>
      <c r="Q71" s="16" t="s">
        <v>161</v>
      </c>
    </row>
    <row r="72" ht="15.75" customHeight="1">
      <c r="B72" s="17">
        <v>67.0</v>
      </c>
      <c r="C72" s="48" t="s">
        <v>535</v>
      </c>
      <c r="D72" s="39" t="s">
        <v>103</v>
      </c>
      <c r="E72" s="39" t="s">
        <v>537</v>
      </c>
      <c r="F72" s="39" t="s">
        <v>103</v>
      </c>
      <c r="G72" s="24">
        <v>1.0</v>
      </c>
      <c r="H72" s="17" t="s">
        <v>49</v>
      </c>
      <c r="I72" s="50" t="s">
        <v>404</v>
      </c>
      <c r="J72" s="1" t="s">
        <v>405</v>
      </c>
      <c r="K72" s="37" t="s">
        <v>539</v>
      </c>
      <c r="M72" s="39" t="s">
        <v>496</v>
      </c>
      <c r="O72" s="53" t="s">
        <v>542</v>
      </c>
      <c r="P72" s="16" t="s">
        <v>94</v>
      </c>
      <c r="Q72" s="16" t="s">
        <v>411</v>
      </c>
    </row>
    <row r="73" ht="15.75" customHeight="1">
      <c r="B73" s="17">
        <v>68.0</v>
      </c>
      <c r="C73" s="48" t="s">
        <v>544</v>
      </c>
      <c r="D73" s="39" t="s">
        <v>103</v>
      </c>
      <c r="E73" s="39" t="s">
        <v>545</v>
      </c>
      <c r="F73" s="39" t="s">
        <v>103</v>
      </c>
      <c r="G73" s="24">
        <v>1.0</v>
      </c>
      <c r="H73" s="17" t="s">
        <v>49</v>
      </c>
      <c r="I73" s="50" t="s">
        <v>404</v>
      </c>
      <c r="J73" s="1" t="s">
        <v>405</v>
      </c>
      <c r="K73" s="37" t="s">
        <v>547</v>
      </c>
      <c r="M73" s="39" t="s">
        <v>496</v>
      </c>
      <c r="O73" s="53" t="s">
        <v>542</v>
      </c>
      <c r="P73" s="16" t="s">
        <v>94</v>
      </c>
      <c r="Q73" s="16" t="s">
        <v>411</v>
      </c>
    </row>
    <row r="74" ht="15.75" customHeight="1">
      <c r="B74" s="17">
        <v>69.0</v>
      </c>
      <c r="C74" s="48" t="s">
        <v>551</v>
      </c>
      <c r="D74" s="39" t="s">
        <v>417</v>
      </c>
      <c r="E74" s="39" t="s">
        <v>553</v>
      </c>
      <c r="F74" s="39" t="s">
        <v>417</v>
      </c>
      <c r="G74" s="24">
        <v>1.0</v>
      </c>
      <c r="H74" s="17" t="s">
        <v>49</v>
      </c>
      <c r="I74" s="50" t="s">
        <v>404</v>
      </c>
      <c r="J74" s="1" t="s">
        <v>405</v>
      </c>
      <c r="K74" s="37" t="s">
        <v>555</v>
      </c>
      <c r="M74" s="39" t="s">
        <v>519</v>
      </c>
      <c r="O74" s="53" t="s">
        <v>542</v>
      </c>
      <c r="P74" s="16" t="s">
        <v>94</v>
      </c>
      <c r="Q74" s="16" t="s">
        <v>411</v>
      </c>
    </row>
    <row r="75" ht="15.75" customHeight="1">
      <c r="B75" s="17">
        <v>70.0</v>
      </c>
      <c r="C75" s="48" t="s">
        <v>560</v>
      </c>
      <c r="D75" s="39" t="s">
        <v>417</v>
      </c>
      <c r="E75" s="39" t="s">
        <v>561</v>
      </c>
      <c r="F75" s="39" t="s">
        <v>417</v>
      </c>
      <c r="G75" s="24">
        <v>1.0</v>
      </c>
      <c r="H75" s="17" t="s">
        <v>49</v>
      </c>
      <c r="I75" s="50" t="s">
        <v>404</v>
      </c>
      <c r="J75" s="1" t="s">
        <v>405</v>
      </c>
      <c r="K75" s="37" t="s">
        <v>563</v>
      </c>
      <c r="M75" s="39" t="s">
        <v>534</v>
      </c>
      <c r="O75" s="53" t="s">
        <v>542</v>
      </c>
      <c r="P75" s="16" t="s">
        <v>94</v>
      </c>
      <c r="Q75" s="16" t="s">
        <v>423</v>
      </c>
    </row>
    <row r="76" ht="15.75" customHeight="1">
      <c r="B76" s="17">
        <v>71.0</v>
      </c>
      <c r="C76" s="48" t="s">
        <v>567</v>
      </c>
      <c r="D76" s="39" t="s">
        <v>103</v>
      </c>
      <c r="E76" s="39" t="s">
        <v>569</v>
      </c>
      <c r="F76" s="39" t="s">
        <v>103</v>
      </c>
      <c r="G76" s="24">
        <v>1.0</v>
      </c>
      <c r="H76" s="17" t="s">
        <v>49</v>
      </c>
      <c r="I76" s="50" t="s">
        <v>404</v>
      </c>
      <c r="J76" s="1" t="s">
        <v>405</v>
      </c>
      <c r="K76" s="37" t="s">
        <v>570</v>
      </c>
      <c r="M76" s="39" t="s">
        <v>573</v>
      </c>
      <c r="N76" s="1" t="s">
        <v>574</v>
      </c>
      <c r="O76" s="53" t="s">
        <v>542</v>
      </c>
      <c r="P76" s="16" t="s">
        <v>94</v>
      </c>
      <c r="Q76" s="16" t="s">
        <v>423</v>
      </c>
    </row>
    <row r="77" ht="15.75" customHeight="1">
      <c r="B77" s="17">
        <v>72.0</v>
      </c>
      <c r="C77" s="48" t="s">
        <v>576</v>
      </c>
      <c r="D77" s="39" t="s">
        <v>103</v>
      </c>
      <c r="E77" s="39" t="s">
        <v>577</v>
      </c>
      <c r="F77" s="39" t="s">
        <v>103</v>
      </c>
      <c r="G77" s="24">
        <v>1.0</v>
      </c>
      <c r="H77" s="17" t="s">
        <v>49</v>
      </c>
      <c r="I77" s="50" t="s">
        <v>404</v>
      </c>
      <c r="J77" s="1" t="s">
        <v>405</v>
      </c>
      <c r="K77" s="37" t="s">
        <v>578</v>
      </c>
      <c r="M77" s="39" t="s">
        <v>573</v>
      </c>
      <c r="N77" s="1" t="s">
        <v>581</v>
      </c>
      <c r="O77" s="53" t="s">
        <v>542</v>
      </c>
      <c r="P77" s="16" t="s">
        <v>94</v>
      </c>
      <c r="Q77" s="16" t="s">
        <v>423</v>
      </c>
    </row>
    <row r="78" ht="15.75" customHeight="1">
      <c r="B78" s="17">
        <v>73.0</v>
      </c>
      <c r="C78" s="48" t="s">
        <v>583</v>
      </c>
      <c r="D78" s="39" t="s">
        <v>103</v>
      </c>
      <c r="E78" s="39" t="s">
        <v>584</v>
      </c>
      <c r="F78" s="39" t="s">
        <v>103</v>
      </c>
      <c r="G78" s="24">
        <v>1.0</v>
      </c>
      <c r="H78" s="17" t="s">
        <v>49</v>
      </c>
      <c r="I78" s="50" t="s">
        <v>404</v>
      </c>
      <c r="J78" s="1" t="s">
        <v>405</v>
      </c>
      <c r="K78" s="37" t="s">
        <v>587</v>
      </c>
      <c r="M78" s="39" t="s">
        <v>496</v>
      </c>
      <c r="O78" s="53" t="s">
        <v>542</v>
      </c>
      <c r="P78" s="16" t="s">
        <v>94</v>
      </c>
      <c r="Q78" s="16" t="s">
        <v>423</v>
      </c>
    </row>
    <row r="79" ht="15.75" customHeight="1">
      <c r="B79" s="17">
        <v>74.0</v>
      </c>
      <c r="C79" s="48" t="s">
        <v>591</v>
      </c>
      <c r="D79" s="39" t="s">
        <v>103</v>
      </c>
      <c r="E79" s="16" t="s">
        <v>592</v>
      </c>
      <c r="F79" s="39" t="s">
        <v>103</v>
      </c>
      <c r="G79" s="24">
        <v>1.0</v>
      </c>
      <c r="H79" s="17" t="s">
        <v>49</v>
      </c>
      <c r="I79" s="50" t="s">
        <v>404</v>
      </c>
      <c r="J79" s="1" t="s">
        <v>405</v>
      </c>
      <c r="K79" s="37" t="s">
        <v>595</v>
      </c>
      <c r="M79" s="39" t="s">
        <v>573</v>
      </c>
      <c r="N79" s="1" t="s">
        <v>581</v>
      </c>
      <c r="O79" s="53" t="s">
        <v>542</v>
      </c>
      <c r="P79" s="16" t="s">
        <v>94</v>
      </c>
      <c r="Q79" s="16" t="s">
        <v>423</v>
      </c>
    </row>
    <row r="80" ht="15.75" customHeight="1">
      <c r="B80" s="17">
        <v>75.0</v>
      </c>
      <c r="C80" s="48" t="s">
        <v>598</v>
      </c>
      <c r="D80" s="39" t="s">
        <v>417</v>
      </c>
      <c r="E80" s="39" t="s">
        <v>601</v>
      </c>
      <c r="F80" s="39" t="s">
        <v>417</v>
      </c>
      <c r="G80" s="24">
        <v>1.0</v>
      </c>
      <c r="H80" s="17" t="s">
        <v>49</v>
      </c>
      <c r="I80" s="50" t="s">
        <v>404</v>
      </c>
      <c r="J80" s="1" t="s">
        <v>405</v>
      </c>
      <c r="K80" s="37" t="s">
        <v>419</v>
      </c>
      <c r="M80" s="39" t="s">
        <v>603</v>
      </c>
      <c r="N80" s="1" t="s">
        <v>581</v>
      </c>
      <c r="O80" s="53" t="s">
        <v>542</v>
      </c>
      <c r="P80" s="16" t="s">
        <v>94</v>
      </c>
      <c r="Q80" s="16" t="s">
        <v>423</v>
      </c>
    </row>
    <row r="81" ht="15.75" customHeight="1">
      <c r="B81" s="17">
        <v>76.0</v>
      </c>
      <c r="C81" s="48" t="s">
        <v>606</v>
      </c>
      <c r="D81" s="39" t="s">
        <v>417</v>
      </c>
      <c r="E81" s="39" t="s">
        <v>607</v>
      </c>
      <c r="F81" s="39" t="s">
        <v>417</v>
      </c>
      <c r="G81" s="24">
        <v>1.0</v>
      </c>
      <c r="H81" s="17" t="s">
        <v>49</v>
      </c>
      <c r="I81" s="50" t="s">
        <v>404</v>
      </c>
      <c r="J81" s="1" t="s">
        <v>405</v>
      </c>
      <c r="K81" s="37" t="s">
        <v>609</v>
      </c>
      <c r="M81" s="39" t="s">
        <v>613</v>
      </c>
      <c r="N81" s="1" t="s">
        <v>581</v>
      </c>
      <c r="O81" s="53" t="s">
        <v>542</v>
      </c>
      <c r="P81" s="16" t="s">
        <v>94</v>
      </c>
      <c r="Q81" s="16" t="s">
        <v>423</v>
      </c>
    </row>
    <row r="82" ht="15.75" customHeight="1">
      <c r="B82" s="17">
        <v>77.0</v>
      </c>
      <c r="C82" s="48" t="s">
        <v>615</v>
      </c>
      <c r="D82" s="39" t="s">
        <v>417</v>
      </c>
      <c r="E82" s="39" t="s">
        <v>616</v>
      </c>
      <c r="F82" s="39" t="s">
        <v>417</v>
      </c>
      <c r="G82" s="24">
        <v>1.0</v>
      </c>
      <c r="H82" s="17" t="s">
        <v>49</v>
      </c>
      <c r="I82" s="50" t="s">
        <v>404</v>
      </c>
      <c r="J82" s="1" t="s">
        <v>405</v>
      </c>
      <c r="K82" s="37" t="s">
        <v>619</v>
      </c>
      <c r="M82" s="39" t="s">
        <v>573</v>
      </c>
      <c r="N82" s="1" t="s">
        <v>581</v>
      </c>
      <c r="O82" s="53" t="s">
        <v>542</v>
      </c>
      <c r="P82" s="16" t="s">
        <v>94</v>
      </c>
      <c r="Q82" s="16" t="s">
        <v>423</v>
      </c>
    </row>
    <row r="83" ht="15.75" customHeight="1">
      <c r="B83" s="17">
        <v>78.0</v>
      </c>
      <c r="C83" s="48" t="s">
        <v>624</v>
      </c>
      <c r="D83" s="39" t="s">
        <v>103</v>
      </c>
      <c r="E83" s="39" t="s">
        <v>626</v>
      </c>
      <c r="F83" s="39" t="s">
        <v>103</v>
      </c>
      <c r="G83" s="24">
        <v>1.0</v>
      </c>
      <c r="H83" s="17" t="s">
        <v>49</v>
      </c>
      <c r="I83" s="50" t="s">
        <v>404</v>
      </c>
      <c r="J83" s="1" t="s">
        <v>405</v>
      </c>
      <c r="K83" s="37" t="s">
        <v>627</v>
      </c>
      <c r="M83" s="39" t="s">
        <v>496</v>
      </c>
      <c r="O83" s="53" t="s">
        <v>542</v>
      </c>
      <c r="P83" s="16" t="s">
        <v>94</v>
      </c>
      <c r="Q83" s="16" t="s">
        <v>423</v>
      </c>
    </row>
    <row r="84" ht="15.75" customHeight="1">
      <c r="B84" s="17">
        <v>79.0</v>
      </c>
      <c r="C84" s="48" t="s">
        <v>631</v>
      </c>
      <c r="D84" s="39" t="s">
        <v>417</v>
      </c>
      <c r="E84" s="39" t="s">
        <v>633</v>
      </c>
      <c r="F84" s="39" t="s">
        <v>417</v>
      </c>
      <c r="G84" s="24">
        <v>1.0</v>
      </c>
      <c r="H84" s="17" t="s">
        <v>49</v>
      </c>
      <c r="I84" s="50" t="s">
        <v>404</v>
      </c>
      <c r="J84" s="1" t="s">
        <v>405</v>
      </c>
      <c r="K84" s="37" t="s">
        <v>634</v>
      </c>
      <c r="M84" s="39" t="s">
        <v>519</v>
      </c>
      <c r="O84" s="53" t="s">
        <v>542</v>
      </c>
      <c r="P84" s="16" t="s">
        <v>94</v>
      </c>
      <c r="Q84" s="16" t="s">
        <v>411</v>
      </c>
    </row>
    <row r="85" ht="15.75" customHeight="1">
      <c r="B85" s="17">
        <v>80.0</v>
      </c>
      <c r="C85" s="38" t="s">
        <v>639</v>
      </c>
      <c r="D85" s="1" t="s">
        <v>43</v>
      </c>
      <c r="E85" s="1" t="s">
        <v>641</v>
      </c>
      <c r="F85" s="1" t="s">
        <v>43</v>
      </c>
      <c r="G85" s="24">
        <v>1.0</v>
      </c>
      <c r="H85" s="17" t="s">
        <v>49</v>
      </c>
      <c r="I85" s="50" t="s">
        <v>404</v>
      </c>
      <c r="J85" s="1" t="s">
        <v>405</v>
      </c>
      <c r="K85" s="37" t="s">
        <v>414</v>
      </c>
      <c r="M85" s="39" t="s">
        <v>415</v>
      </c>
      <c r="O85" s="53" t="s">
        <v>542</v>
      </c>
      <c r="P85" s="16" t="s">
        <v>94</v>
      </c>
      <c r="Q85" s="16" t="s">
        <v>96</v>
      </c>
    </row>
    <row r="86" ht="15.75" customHeight="1">
      <c r="B86" s="17">
        <v>81.0</v>
      </c>
      <c r="C86" s="38" t="s">
        <v>644</v>
      </c>
      <c r="D86" s="1" t="s">
        <v>43</v>
      </c>
      <c r="E86" s="1" t="s">
        <v>646</v>
      </c>
      <c r="F86" s="1" t="s">
        <v>43</v>
      </c>
      <c r="G86" s="24">
        <v>1.0</v>
      </c>
      <c r="H86" s="17" t="s">
        <v>49</v>
      </c>
      <c r="I86" s="50" t="s">
        <v>404</v>
      </c>
      <c r="J86" s="1" t="s">
        <v>405</v>
      </c>
      <c r="K86" s="37" t="s">
        <v>414</v>
      </c>
      <c r="M86" s="39" t="s">
        <v>415</v>
      </c>
      <c r="O86" s="53" t="s">
        <v>542</v>
      </c>
      <c r="P86" s="16" t="s">
        <v>94</v>
      </c>
      <c r="Q86" s="16" t="s">
        <v>96</v>
      </c>
    </row>
    <row r="87" ht="15.75" customHeight="1">
      <c r="B87" s="17">
        <v>82.0</v>
      </c>
      <c r="C87" s="48" t="s">
        <v>648</v>
      </c>
      <c r="D87" s="39" t="s">
        <v>649</v>
      </c>
      <c r="E87" s="39" t="s">
        <v>651</v>
      </c>
      <c r="F87" s="39" t="s">
        <v>649</v>
      </c>
      <c r="G87" s="24">
        <v>1.0</v>
      </c>
      <c r="H87" s="17" t="s">
        <v>49</v>
      </c>
      <c r="I87" s="48" t="s">
        <v>654</v>
      </c>
      <c r="J87" s="16" t="s">
        <v>657</v>
      </c>
      <c r="K87" s="99" t="s">
        <v>658</v>
      </c>
      <c r="M87" s="101">
        <v>46199.0</v>
      </c>
      <c r="O87" s="53" t="s">
        <v>297</v>
      </c>
      <c r="P87" s="16" t="s">
        <v>94</v>
      </c>
      <c r="Q87" s="16" t="s">
        <v>667</v>
      </c>
    </row>
    <row r="88" ht="15.75" customHeight="1">
      <c r="B88" s="17">
        <v>83.0</v>
      </c>
      <c r="C88" s="48" t="s">
        <v>668</v>
      </c>
      <c r="D88" s="39" t="s">
        <v>669</v>
      </c>
      <c r="E88" s="39" t="s">
        <v>670</v>
      </c>
      <c r="F88" s="39" t="s">
        <v>669</v>
      </c>
      <c r="G88" s="24">
        <v>1.0</v>
      </c>
      <c r="H88" s="17" t="s">
        <v>49</v>
      </c>
      <c r="I88" s="48" t="s">
        <v>654</v>
      </c>
      <c r="J88" s="16" t="s">
        <v>657</v>
      </c>
      <c r="K88" s="99" t="s">
        <v>671</v>
      </c>
      <c r="M88" s="104">
        <v>46198.0</v>
      </c>
      <c r="O88" s="53" t="s">
        <v>297</v>
      </c>
      <c r="P88" s="16" t="s">
        <v>94</v>
      </c>
      <c r="Q88" s="16" t="s">
        <v>411</v>
      </c>
    </row>
    <row r="89" ht="15.75" customHeight="1">
      <c r="B89" s="17">
        <v>84.0</v>
      </c>
      <c r="C89" s="48" t="s">
        <v>675</v>
      </c>
      <c r="D89" s="39" t="s">
        <v>676</v>
      </c>
      <c r="E89" s="39" t="s">
        <v>677</v>
      </c>
      <c r="F89" s="39" t="s">
        <v>676</v>
      </c>
      <c r="G89" s="24">
        <v>1.0</v>
      </c>
      <c r="H89" s="17" t="s">
        <v>49</v>
      </c>
      <c r="I89" s="48" t="s">
        <v>654</v>
      </c>
      <c r="J89" s="16" t="s">
        <v>657</v>
      </c>
      <c r="K89" s="99" t="s">
        <v>678</v>
      </c>
      <c r="M89" s="101">
        <v>46125.0</v>
      </c>
      <c r="O89" s="53" t="s">
        <v>297</v>
      </c>
      <c r="P89" s="16" t="s">
        <v>94</v>
      </c>
      <c r="Q89" s="16" t="s">
        <v>96</v>
      </c>
    </row>
    <row r="90" ht="15.75" customHeight="1">
      <c r="B90" s="17">
        <v>85.0</v>
      </c>
      <c r="C90" s="106" t="s">
        <v>681</v>
      </c>
      <c r="D90" s="16" t="s">
        <v>103</v>
      </c>
      <c r="E90" s="39" t="s">
        <v>683</v>
      </c>
      <c r="F90" s="16" t="s">
        <v>103</v>
      </c>
      <c r="G90" s="24">
        <v>1.0</v>
      </c>
      <c r="H90" s="17" t="s">
        <v>49</v>
      </c>
      <c r="I90" s="48" t="s">
        <v>654</v>
      </c>
      <c r="J90" s="16" t="s">
        <v>657</v>
      </c>
      <c r="K90" s="99" t="s">
        <v>685</v>
      </c>
      <c r="M90" s="108" t="s">
        <v>687</v>
      </c>
      <c r="O90" s="53" t="s">
        <v>297</v>
      </c>
      <c r="P90" s="16" t="s">
        <v>94</v>
      </c>
      <c r="Q90" s="16" t="s">
        <v>96</v>
      </c>
    </row>
    <row r="91" ht="15.75" customHeight="1">
      <c r="B91" s="17">
        <v>86.0</v>
      </c>
      <c r="C91" s="48" t="s">
        <v>688</v>
      </c>
      <c r="D91" s="39" t="s">
        <v>649</v>
      </c>
      <c r="E91" s="39" t="s">
        <v>689</v>
      </c>
      <c r="F91" s="39" t="s">
        <v>649</v>
      </c>
      <c r="G91" s="24">
        <v>1.0</v>
      </c>
      <c r="H91" s="17" t="s">
        <v>49</v>
      </c>
      <c r="I91" s="48" t="s">
        <v>654</v>
      </c>
      <c r="J91" s="16" t="s">
        <v>657</v>
      </c>
      <c r="K91" s="99" t="s">
        <v>690</v>
      </c>
      <c r="M91" s="101">
        <v>46200.0</v>
      </c>
      <c r="O91" s="53" t="s">
        <v>297</v>
      </c>
      <c r="P91" s="16" t="s">
        <v>94</v>
      </c>
      <c r="Q91" s="16" t="s">
        <v>411</v>
      </c>
    </row>
    <row r="92" ht="15.75" customHeight="1">
      <c r="B92" s="17">
        <v>87.0</v>
      </c>
      <c r="C92" s="106" t="s">
        <v>691</v>
      </c>
      <c r="D92" s="16" t="s">
        <v>261</v>
      </c>
      <c r="E92" s="39" t="s">
        <v>692</v>
      </c>
      <c r="F92" s="16" t="s">
        <v>693</v>
      </c>
      <c r="G92" s="24">
        <v>1.0</v>
      </c>
      <c r="H92" s="17" t="s">
        <v>49</v>
      </c>
      <c r="I92" s="48" t="s">
        <v>654</v>
      </c>
      <c r="J92" s="16" t="s">
        <v>657</v>
      </c>
      <c r="K92" s="99" t="s">
        <v>694</v>
      </c>
      <c r="M92" s="101">
        <v>45810.0</v>
      </c>
      <c r="O92" s="53" t="s">
        <v>297</v>
      </c>
      <c r="P92" s="16" t="s">
        <v>94</v>
      </c>
      <c r="Q92" s="16" t="s">
        <v>695</v>
      </c>
    </row>
    <row r="93" ht="15.75" customHeight="1">
      <c r="B93" s="17">
        <v>88.0</v>
      </c>
      <c r="C93" s="48" t="s">
        <v>696</v>
      </c>
      <c r="D93" s="39" t="s">
        <v>669</v>
      </c>
      <c r="E93" s="39" t="s">
        <v>697</v>
      </c>
      <c r="F93" s="39" t="s">
        <v>669</v>
      </c>
      <c r="G93" s="24">
        <v>1.0</v>
      </c>
      <c r="H93" s="17" t="s">
        <v>49</v>
      </c>
      <c r="I93" s="48" t="s">
        <v>654</v>
      </c>
      <c r="J93" s="16" t="s">
        <v>657</v>
      </c>
      <c r="K93" s="109" t="s">
        <v>698</v>
      </c>
      <c r="M93" s="101">
        <v>46198.0</v>
      </c>
      <c r="O93" s="53" t="s">
        <v>297</v>
      </c>
      <c r="P93" s="16" t="s">
        <v>94</v>
      </c>
      <c r="Q93" s="16" t="s">
        <v>411</v>
      </c>
    </row>
    <row r="94" ht="15.75" customHeight="1">
      <c r="B94" s="17">
        <v>89.0</v>
      </c>
      <c r="C94" s="48" t="s">
        <v>699</v>
      </c>
      <c r="D94" s="39" t="s">
        <v>669</v>
      </c>
      <c r="E94" s="39" t="s">
        <v>700</v>
      </c>
      <c r="F94" s="39" t="s">
        <v>669</v>
      </c>
      <c r="G94" s="24">
        <v>1.0</v>
      </c>
      <c r="H94" s="17" t="s">
        <v>49</v>
      </c>
      <c r="I94" s="48" t="s">
        <v>654</v>
      </c>
      <c r="J94" s="16" t="s">
        <v>657</v>
      </c>
      <c r="K94" s="99" t="s">
        <v>701</v>
      </c>
      <c r="M94" s="101">
        <v>46198.0</v>
      </c>
      <c r="O94" s="53" t="s">
        <v>297</v>
      </c>
      <c r="P94" s="16" t="s">
        <v>94</v>
      </c>
      <c r="Q94" s="16" t="s">
        <v>411</v>
      </c>
    </row>
    <row r="95" ht="15.75" customHeight="1">
      <c r="B95" s="17">
        <v>90.0</v>
      </c>
      <c r="C95" s="48" t="s">
        <v>702</v>
      </c>
      <c r="D95" s="39" t="s">
        <v>669</v>
      </c>
      <c r="E95" s="39" t="s">
        <v>703</v>
      </c>
      <c r="F95" s="39" t="s">
        <v>669</v>
      </c>
      <c r="G95" s="24">
        <v>1.0</v>
      </c>
      <c r="H95" s="17" t="s">
        <v>49</v>
      </c>
      <c r="I95" s="48" t="s">
        <v>654</v>
      </c>
      <c r="J95" s="16" t="s">
        <v>657</v>
      </c>
      <c r="K95" s="99" t="s">
        <v>704</v>
      </c>
      <c r="M95" s="101">
        <v>46198.0</v>
      </c>
      <c r="O95" s="53" t="s">
        <v>297</v>
      </c>
      <c r="P95" s="16" t="s">
        <v>94</v>
      </c>
      <c r="Q95" s="16" t="s">
        <v>411</v>
      </c>
    </row>
    <row r="96" ht="15.75" customHeight="1">
      <c r="B96" s="17">
        <v>91.0</v>
      </c>
      <c r="C96" s="48" t="s">
        <v>705</v>
      </c>
      <c r="D96" s="39" t="s">
        <v>649</v>
      </c>
      <c r="E96" s="39" t="s">
        <v>706</v>
      </c>
      <c r="F96" s="39" t="s">
        <v>649</v>
      </c>
      <c r="G96" s="24">
        <v>1.0</v>
      </c>
      <c r="H96" s="17" t="s">
        <v>49</v>
      </c>
      <c r="I96" s="48" t="s">
        <v>654</v>
      </c>
      <c r="J96" s="16" t="s">
        <v>657</v>
      </c>
      <c r="K96" s="99" t="s">
        <v>707</v>
      </c>
      <c r="M96" s="110">
        <v>46022.0</v>
      </c>
      <c r="O96" s="53" t="s">
        <v>297</v>
      </c>
      <c r="P96" s="16" t="s">
        <v>94</v>
      </c>
      <c r="Q96" s="16" t="s">
        <v>411</v>
      </c>
    </row>
    <row r="97" ht="15.75" customHeight="1">
      <c r="B97" s="17">
        <v>92.0</v>
      </c>
      <c r="C97" s="48" t="s">
        <v>708</v>
      </c>
      <c r="D97" s="39" t="s">
        <v>649</v>
      </c>
      <c r="E97" s="39" t="s">
        <v>709</v>
      </c>
      <c r="F97" s="39" t="s">
        <v>649</v>
      </c>
      <c r="G97" s="24">
        <v>1.0</v>
      </c>
      <c r="H97" s="17" t="s">
        <v>49</v>
      </c>
      <c r="I97" s="48" t="s">
        <v>654</v>
      </c>
      <c r="J97" s="16" t="s">
        <v>657</v>
      </c>
      <c r="K97" s="99" t="s">
        <v>710</v>
      </c>
      <c r="M97" s="110">
        <v>46022.0</v>
      </c>
      <c r="O97" s="53" t="s">
        <v>297</v>
      </c>
      <c r="P97" s="16" t="s">
        <v>94</v>
      </c>
      <c r="Q97" s="16" t="s">
        <v>711</v>
      </c>
    </row>
    <row r="98" ht="15.75" customHeight="1">
      <c r="B98" s="17">
        <v>93.0</v>
      </c>
      <c r="C98" s="48" t="s">
        <v>712</v>
      </c>
      <c r="D98" s="39" t="s">
        <v>649</v>
      </c>
      <c r="E98" s="39" t="s">
        <v>713</v>
      </c>
      <c r="F98" s="39" t="s">
        <v>649</v>
      </c>
      <c r="G98" s="24">
        <v>1.0</v>
      </c>
      <c r="H98" s="17" t="s">
        <v>49</v>
      </c>
      <c r="I98" s="48" t="s">
        <v>654</v>
      </c>
      <c r="J98" s="16" t="s">
        <v>657</v>
      </c>
      <c r="K98" s="99" t="s">
        <v>714</v>
      </c>
      <c r="M98" s="110">
        <v>46006.0</v>
      </c>
      <c r="O98" s="53" t="s">
        <v>297</v>
      </c>
      <c r="P98" s="16" t="s">
        <v>94</v>
      </c>
      <c r="Q98" s="16" t="s">
        <v>411</v>
      </c>
    </row>
    <row r="99" ht="15.75" customHeight="1">
      <c r="B99" s="17">
        <v>94.0</v>
      </c>
      <c r="C99" s="48" t="s">
        <v>716</v>
      </c>
      <c r="D99" s="39" t="s">
        <v>649</v>
      </c>
      <c r="E99" s="39" t="s">
        <v>717</v>
      </c>
      <c r="F99" s="39" t="s">
        <v>649</v>
      </c>
      <c r="G99" s="24">
        <v>1.0</v>
      </c>
      <c r="H99" s="17" t="s">
        <v>49</v>
      </c>
      <c r="I99" s="48" t="s">
        <v>654</v>
      </c>
      <c r="J99" s="16" t="s">
        <v>657</v>
      </c>
      <c r="K99" s="99" t="s">
        <v>719</v>
      </c>
      <c r="M99" s="110">
        <v>46006.0</v>
      </c>
      <c r="O99" s="53" t="s">
        <v>297</v>
      </c>
      <c r="P99" s="16" t="s">
        <v>94</v>
      </c>
      <c r="Q99" s="16" t="s">
        <v>411</v>
      </c>
    </row>
    <row r="100" ht="15.75" customHeight="1">
      <c r="B100" s="17">
        <v>95.0</v>
      </c>
      <c r="C100" s="106" t="s">
        <v>727</v>
      </c>
      <c r="D100" s="16" t="s">
        <v>649</v>
      </c>
      <c r="E100" s="39" t="s">
        <v>729</v>
      </c>
      <c r="F100" s="16" t="s">
        <v>411</v>
      </c>
      <c r="G100" s="24">
        <v>1.0</v>
      </c>
      <c r="H100" s="17" t="s">
        <v>49</v>
      </c>
      <c r="I100" s="48" t="s">
        <v>654</v>
      </c>
      <c r="J100" s="16" t="s">
        <v>657</v>
      </c>
      <c r="K100" s="99" t="s">
        <v>730</v>
      </c>
      <c r="M100" s="108" t="s">
        <v>732</v>
      </c>
      <c r="O100" s="53" t="s">
        <v>297</v>
      </c>
      <c r="P100" s="16" t="s">
        <v>94</v>
      </c>
      <c r="Q100" s="16" t="s">
        <v>733</v>
      </c>
    </row>
    <row r="101" ht="15.75" customHeight="1">
      <c r="B101" s="17">
        <v>96.0</v>
      </c>
      <c r="C101" s="48" t="s">
        <v>734</v>
      </c>
      <c r="D101" s="39" t="s">
        <v>669</v>
      </c>
      <c r="E101" s="39" t="s">
        <v>735</v>
      </c>
      <c r="F101" s="39" t="s">
        <v>669</v>
      </c>
      <c r="G101" s="24">
        <v>1.0</v>
      </c>
      <c r="H101" s="17" t="s">
        <v>49</v>
      </c>
      <c r="I101" s="48" t="s">
        <v>654</v>
      </c>
      <c r="J101" s="16" t="s">
        <v>657</v>
      </c>
      <c r="K101" s="99" t="s">
        <v>737</v>
      </c>
      <c r="M101" s="101">
        <v>46200.0</v>
      </c>
      <c r="O101" s="53" t="s">
        <v>297</v>
      </c>
      <c r="P101" s="16" t="s">
        <v>94</v>
      </c>
      <c r="Q101" s="16" t="s">
        <v>738</v>
      </c>
    </row>
    <row r="102" ht="15.75" customHeight="1">
      <c r="A102" s="1"/>
      <c r="B102" s="17">
        <v>97.0</v>
      </c>
      <c r="C102" s="48" t="s">
        <v>739</v>
      </c>
      <c r="D102" s="39" t="s">
        <v>649</v>
      </c>
      <c r="E102" s="16" t="s">
        <v>740</v>
      </c>
      <c r="F102" s="39" t="s">
        <v>649</v>
      </c>
      <c r="G102" s="111">
        <v>1.0</v>
      </c>
      <c r="H102" s="23" t="s">
        <v>49</v>
      </c>
      <c r="I102" s="48" t="s">
        <v>654</v>
      </c>
      <c r="J102" s="16" t="s">
        <v>657</v>
      </c>
      <c r="K102" s="99" t="s">
        <v>743</v>
      </c>
      <c r="M102" s="101">
        <v>46200.0</v>
      </c>
      <c r="O102" s="53" t="s">
        <v>297</v>
      </c>
      <c r="P102" s="16" t="s">
        <v>94</v>
      </c>
      <c r="Q102" s="16" t="s">
        <v>411</v>
      </c>
    </row>
    <row r="103" ht="15.75" customHeight="1">
      <c r="A103" s="1"/>
      <c r="B103" s="17">
        <v>98.0</v>
      </c>
      <c r="C103" s="48" t="s">
        <v>747</v>
      </c>
      <c r="D103" s="39" t="s">
        <v>669</v>
      </c>
      <c r="E103" s="39" t="s">
        <v>749</v>
      </c>
      <c r="F103" s="39" t="s">
        <v>669</v>
      </c>
      <c r="G103" s="24">
        <v>1.0</v>
      </c>
      <c r="H103" s="17" t="s">
        <v>49</v>
      </c>
      <c r="I103" s="48" t="s">
        <v>654</v>
      </c>
      <c r="J103" s="16" t="s">
        <v>657</v>
      </c>
      <c r="K103" s="99" t="s">
        <v>751</v>
      </c>
      <c r="M103" s="101">
        <v>46182.0</v>
      </c>
      <c r="O103" s="53" t="s">
        <v>297</v>
      </c>
      <c r="P103" s="16" t="s">
        <v>94</v>
      </c>
      <c r="Q103" s="16" t="s">
        <v>96</v>
      </c>
    </row>
    <row r="104" ht="15.75" customHeight="1">
      <c r="B104" s="17">
        <v>99.0</v>
      </c>
      <c r="C104" s="106" t="s">
        <v>760</v>
      </c>
      <c r="D104" s="16" t="s">
        <v>762</v>
      </c>
      <c r="E104" s="39" t="s">
        <v>763</v>
      </c>
      <c r="F104" s="16" t="s">
        <v>411</v>
      </c>
      <c r="G104" s="24">
        <v>1.0</v>
      </c>
      <c r="H104" s="17" t="s">
        <v>49</v>
      </c>
      <c r="I104" s="48" t="s">
        <v>654</v>
      </c>
      <c r="J104" s="16" t="s">
        <v>657</v>
      </c>
      <c r="K104" s="99" t="s">
        <v>765</v>
      </c>
      <c r="M104" s="101">
        <v>46157.0</v>
      </c>
      <c r="O104" s="53" t="s">
        <v>542</v>
      </c>
      <c r="P104" s="16" t="s">
        <v>94</v>
      </c>
      <c r="Q104" s="16" t="s">
        <v>733</v>
      </c>
    </row>
    <row r="105" ht="15.75" customHeight="1">
      <c r="B105" s="17">
        <v>100.0</v>
      </c>
      <c r="C105" s="48" t="s">
        <v>770</v>
      </c>
      <c r="D105" s="39" t="s">
        <v>669</v>
      </c>
      <c r="E105" s="39" t="s">
        <v>771</v>
      </c>
      <c r="F105" s="39" t="s">
        <v>669</v>
      </c>
      <c r="G105" s="24">
        <v>1.0</v>
      </c>
      <c r="H105" s="17" t="s">
        <v>49</v>
      </c>
      <c r="I105" s="48" t="s">
        <v>654</v>
      </c>
      <c r="J105" s="16" t="s">
        <v>657</v>
      </c>
      <c r="K105" s="99" t="s">
        <v>772</v>
      </c>
      <c r="M105" s="101">
        <v>46181.0</v>
      </c>
      <c r="O105" s="53" t="s">
        <v>542</v>
      </c>
      <c r="P105" s="16" t="s">
        <v>94</v>
      </c>
      <c r="Q105" s="16" t="s">
        <v>96</v>
      </c>
    </row>
    <row r="106" ht="15.75" customHeight="1">
      <c r="B106" s="17">
        <v>101.0</v>
      </c>
      <c r="C106" s="48" t="s">
        <v>775</v>
      </c>
      <c r="D106" s="16" t="s">
        <v>669</v>
      </c>
      <c r="E106" s="39" t="s">
        <v>776</v>
      </c>
      <c r="F106" s="16" t="s">
        <v>693</v>
      </c>
      <c r="G106" s="16" t="s">
        <v>777</v>
      </c>
      <c r="H106" s="16" t="s">
        <v>49</v>
      </c>
      <c r="I106" s="48" t="s">
        <v>654</v>
      </c>
      <c r="J106" s="16" t="s">
        <v>657</v>
      </c>
      <c r="K106" s="99" t="s">
        <v>779</v>
      </c>
      <c r="M106" s="101">
        <v>45933.0</v>
      </c>
      <c r="O106" s="53" t="s">
        <v>542</v>
      </c>
      <c r="P106" s="16" t="s">
        <v>94</v>
      </c>
      <c r="Q106" s="16" t="s">
        <v>782</v>
      </c>
    </row>
    <row r="107" ht="15.75" customHeight="1">
      <c r="A107" s="1"/>
      <c r="B107" s="17">
        <v>102.0</v>
      </c>
      <c r="C107" s="48" t="s">
        <v>784</v>
      </c>
      <c r="D107" s="16" t="s">
        <v>785</v>
      </c>
      <c r="E107" s="39" t="s">
        <v>787</v>
      </c>
      <c r="F107" s="16" t="s">
        <v>693</v>
      </c>
      <c r="G107" s="16" t="s">
        <v>777</v>
      </c>
      <c r="H107" s="16" t="s">
        <v>49</v>
      </c>
      <c r="I107" s="48" t="s">
        <v>654</v>
      </c>
      <c r="J107" s="16" t="s">
        <v>657</v>
      </c>
      <c r="K107" s="99" t="s">
        <v>789</v>
      </c>
      <c r="M107" s="101">
        <v>45846.0</v>
      </c>
      <c r="O107" s="53" t="s">
        <v>542</v>
      </c>
      <c r="P107" s="16" t="s">
        <v>94</v>
      </c>
      <c r="Q107" s="16" t="s">
        <v>411</v>
      </c>
    </row>
    <row r="108" ht="15.75" customHeight="1">
      <c r="B108" s="17">
        <v>103.0</v>
      </c>
      <c r="C108" s="48" t="s">
        <v>791</v>
      </c>
      <c r="D108" s="16" t="s">
        <v>669</v>
      </c>
      <c r="E108" s="39" t="s">
        <v>794</v>
      </c>
      <c r="F108" s="16" t="s">
        <v>103</v>
      </c>
      <c r="G108" s="120">
        <v>1.0</v>
      </c>
      <c r="H108" s="16" t="s">
        <v>49</v>
      </c>
      <c r="I108" s="48" t="s">
        <v>654</v>
      </c>
      <c r="J108" s="16" t="s">
        <v>657</v>
      </c>
      <c r="K108" s="7" t="s">
        <v>803</v>
      </c>
      <c r="M108" s="101">
        <v>45883.0</v>
      </c>
      <c r="O108" s="53" t="s">
        <v>542</v>
      </c>
      <c r="P108" s="16" t="s">
        <v>94</v>
      </c>
      <c r="Q108" s="16" t="s">
        <v>96</v>
      </c>
    </row>
    <row r="109" ht="15.75" customHeight="1">
      <c r="B109" s="17">
        <v>104.0</v>
      </c>
      <c r="C109" s="48" t="s">
        <v>810</v>
      </c>
      <c r="D109" s="16" t="s">
        <v>261</v>
      </c>
      <c r="E109" s="39" t="s">
        <v>814</v>
      </c>
      <c r="F109" s="16" t="s">
        <v>815</v>
      </c>
      <c r="G109" s="120">
        <v>1.0</v>
      </c>
      <c r="H109" s="16" t="s">
        <v>49</v>
      </c>
      <c r="I109" s="121" t="s">
        <v>654</v>
      </c>
      <c r="J109" s="16" t="s">
        <v>657</v>
      </c>
      <c r="K109" s="99" t="s">
        <v>821</v>
      </c>
      <c r="M109" s="101">
        <v>45882.0</v>
      </c>
      <c r="O109" s="53" t="s">
        <v>542</v>
      </c>
      <c r="P109" s="16" t="s">
        <v>94</v>
      </c>
      <c r="Q109" s="16" t="s">
        <v>829</v>
      </c>
    </row>
    <row r="110" ht="15.75" customHeight="1">
      <c r="B110" s="17">
        <v>105.0</v>
      </c>
      <c r="C110" s="48" t="s">
        <v>830</v>
      </c>
      <c r="D110" s="16" t="s">
        <v>261</v>
      </c>
      <c r="E110" s="39" t="s">
        <v>831</v>
      </c>
      <c r="F110" s="16" t="s">
        <v>261</v>
      </c>
      <c r="G110" s="16" t="s">
        <v>777</v>
      </c>
      <c r="H110" s="16" t="s">
        <v>49</v>
      </c>
      <c r="I110" s="48" t="s">
        <v>654</v>
      </c>
      <c r="J110" s="16" t="s">
        <v>657</v>
      </c>
      <c r="K110" s="99" t="s">
        <v>832</v>
      </c>
      <c r="M110" s="101">
        <v>46108.0</v>
      </c>
      <c r="O110" s="53" t="s">
        <v>542</v>
      </c>
      <c r="P110" s="16" t="s">
        <v>94</v>
      </c>
      <c r="Q110" s="16" t="s">
        <v>96</v>
      </c>
    </row>
    <row r="111" ht="15.75" customHeight="1">
      <c r="A111" s="1"/>
      <c r="B111" s="17">
        <v>106.0</v>
      </c>
      <c r="C111" s="48" t="s">
        <v>834</v>
      </c>
      <c r="D111" s="16" t="s">
        <v>261</v>
      </c>
      <c r="E111" s="39" t="s">
        <v>835</v>
      </c>
      <c r="F111" s="39" t="s">
        <v>836</v>
      </c>
      <c r="G111" s="16" t="s">
        <v>777</v>
      </c>
      <c r="H111" s="16" t="s">
        <v>837</v>
      </c>
      <c r="I111" s="48" t="s">
        <v>654</v>
      </c>
      <c r="J111" s="16" t="s">
        <v>657</v>
      </c>
      <c r="K111" s="99" t="s">
        <v>839</v>
      </c>
      <c r="M111" s="101">
        <v>46191.0</v>
      </c>
      <c r="O111" s="53" t="s">
        <v>542</v>
      </c>
      <c r="P111" s="16" t="s">
        <v>94</v>
      </c>
      <c r="Q111" s="16" t="s">
        <v>411</v>
      </c>
    </row>
    <row r="112" ht="15.75" customHeight="1">
      <c r="B112" s="17">
        <v>107.0</v>
      </c>
      <c r="C112" s="48" t="s">
        <v>841</v>
      </c>
      <c r="D112" s="39" t="s">
        <v>669</v>
      </c>
      <c r="E112" s="39" t="s">
        <v>842</v>
      </c>
      <c r="F112" s="39" t="s">
        <v>669</v>
      </c>
      <c r="G112" s="120">
        <v>0.9</v>
      </c>
      <c r="H112" s="16" t="s">
        <v>837</v>
      </c>
      <c r="I112" s="48" t="s">
        <v>654</v>
      </c>
      <c r="J112" s="16" t="s">
        <v>657</v>
      </c>
      <c r="K112" s="99" t="s">
        <v>843</v>
      </c>
      <c r="M112" s="101">
        <v>46196.0</v>
      </c>
      <c r="O112" s="53" t="s">
        <v>542</v>
      </c>
      <c r="P112" s="16" t="s">
        <v>94</v>
      </c>
      <c r="Q112" s="16" t="s">
        <v>96</v>
      </c>
    </row>
    <row r="113" ht="15.75" customHeight="1">
      <c r="B113" s="17">
        <v>108.0</v>
      </c>
      <c r="C113" s="48" t="s">
        <v>845</v>
      </c>
      <c r="D113" s="39" t="s">
        <v>669</v>
      </c>
      <c r="E113" s="39" t="s">
        <v>847</v>
      </c>
      <c r="F113" s="39" t="s">
        <v>669</v>
      </c>
      <c r="G113" s="120">
        <v>1.0</v>
      </c>
      <c r="H113" s="16" t="s">
        <v>837</v>
      </c>
      <c r="I113" s="48" t="s">
        <v>654</v>
      </c>
      <c r="J113" s="16" t="s">
        <v>657</v>
      </c>
      <c r="K113" s="99" t="s">
        <v>848</v>
      </c>
      <c r="M113" s="101">
        <v>46196.0</v>
      </c>
      <c r="O113" s="53" t="s">
        <v>542</v>
      </c>
      <c r="P113" s="16" t="s">
        <v>94</v>
      </c>
      <c r="Q113" s="16" t="s">
        <v>96</v>
      </c>
    </row>
    <row r="114" ht="15.75" customHeight="1">
      <c r="B114" s="17">
        <v>109.0</v>
      </c>
      <c r="C114" s="48" t="s">
        <v>851</v>
      </c>
      <c r="D114" s="39" t="s">
        <v>669</v>
      </c>
      <c r="E114" s="39" t="s">
        <v>853</v>
      </c>
      <c r="F114" s="39" t="s">
        <v>669</v>
      </c>
      <c r="G114" s="16" t="s">
        <v>777</v>
      </c>
      <c r="H114" s="16" t="s">
        <v>837</v>
      </c>
      <c r="I114" s="48" t="s">
        <v>654</v>
      </c>
      <c r="J114" s="16" t="s">
        <v>657</v>
      </c>
      <c r="K114" s="99" t="s">
        <v>854</v>
      </c>
      <c r="M114" s="101">
        <v>46196.0</v>
      </c>
      <c r="O114" s="53" t="s">
        <v>542</v>
      </c>
      <c r="P114" s="16" t="s">
        <v>94</v>
      </c>
      <c r="Q114" s="16" t="s">
        <v>857</v>
      </c>
    </row>
    <row r="115" ht="15.75" customHeight="1">
      <c r="B115" s="17">
        <v>110.0</v>
      </c>
      <c r="C115" s="48" t="s">
        <v>858</v>
      </c>
      <c r="D115" s="16" t="s">
        <v>649</v>
      </c>
      <c r="E115" s="39" t="s">
        <v>859</v>
      </c>
      <c r="F115" s="16" t="s">
        <v>693</v>
      </c>
      <c r="G115" s="16" t="s">
        <v>777</v>
      </c>
      <c r="H115" s="16" t="s">
        <v>837</v>
      </c>
      <c r="I115" s="48" t="s">
        <v>654</v>
      </c>
      <c r="J115" s="16" t="s">
        <v>657</v>
      </c>
      <c r="K115" s="99" t="s">
        <v>860</v>
      </c>
      <c r="M115" s="108" t="s">
        <v>687</v>
      </c>
      <c r="O115" s="53" t="s">
        <v>542</v>
      </c>
      <c r="P115" s="16" t="s">
        <v>94</v>
      </c>
      <c r="Q115" s="16" t="s">
        <v>411</v>
      </c>
    </row>
    <row r="116" ht="15.75" customHeight="1">
      <c r="B116" s="17">
        <v>111.0</v>
      </c>
      <c r="C116" s="48" t="s">
        <v>863</v>
      </c>
      <c r="D116" s="16" t="s">
        <v>669</v>
      </c>
      <c r="E116" s="39" t="s">
        <v>866</v>
      </c>
      <c r="G116" s="120">
        <v>1.0</v>
      </c>
      <c r="H116" s="16" t="s">
        <v>837</v>
      </c>
      <c r="I116" s="48" t="s">
        <v>654</v>
      </c>
      <c r="J116" s="16" t="s">
        <v>657</v>
      </c>
      <c r="K116" s="99" t="s">
        <v>869</v>
      </c>
      <c r="M116" s="101">
        <v>46197.0</v>
      </c>
      <c r="O116" s="53" t="s">
        <v>542</v>
      </c>
      <c r="P116" s="16" t="s">
        <v>94</v>
      </c>
      <c r="Q116" s="16" t="s">
        <v>411</v>
      </c>
    </row>
    <row r="117" ht="15.75" customHeight="1">
      <c r="B117" s="17">
        <v>112.0</v>
      </c>
      <c r="C117" s="48" t="s">
        <v>872</v>
      </c>
      <c r="D117" s="16" t="s">
        <v>785</v>
      </c>
      <c r="E117" s="39" t="s">
        <v>873</v>
      </c>
      <c r="G117" s="16" t="s">
        <v>874</v>
      </c>
      <c r="H117" s="16" t="s">
        <v>837</v>
      </c>
      <c r="I117" s="48" t="s">
        <v>654</v>
      </c>
      <c r="J117" s="16" t="s">
        <v>657</v>
      </c>
      <c r="K117" s="99" t="s">
        <v>875</v>
      </c>
      <c r="M117" s="101">
        <v>46189.0</v>
      </c>
      <c r="O117" s="53" t="s">
        <v>542</v>
      </c>
      <c r="P117" s="16" t="s">
        <v>94</v>
      </c>
      <c r="Q117" s="16" t="s">
        <v>411</v>
      </c>
    </row>
    <row r="118" ht="15.75" customHeight="1">
      <c r="B118" s="17">
        <v>113.0</v>
      </c>
      <c r="C118" s="48" t="s">
        <v>880</v>
      </c>
      <c r="D118" s="16" t="s">
        <v>43</v>
      </c>
      <c r="E118" s="39" t="s">
        <v>881</v>
      </c>
      <c r="F118" s="16" t="s">
        <v>882</v>
      </c>
      <c r="G118" s="120">
        <v>1.0</v>
      </c>
      <c r="H118" s="16" t="s">
        <v>837</v>
      </c>
      <c r="I118" s="48" t="s">
        <v>654</v>
      </c>
      <c r="J118" s="16" t="s">
        <v>657</v>
      </c>
      <c r="K118" s="99" t="s">
        <v>883</v>
      </c>
      <c r="M118" s="101">
        <v>46199.0</v>
      </c>
      <c r="O118" s="53" t="s">
        <v>542</v>
      </c>
      <c r="P118" s="16" t="s">
        <v>94</v>
      </c>
      <c r="Q118" s="16" t="s">
        <v>886</v>
      </c>
    </row>
    <row r="119" ht="15.75" customHeight="1">
      <c r="A119" s="1"/>
      <c r="B119" s="17">
        <v>114.0</v>
      </c>
      <c r="C119" s="121" t="s">
        <v>887</v>
      </c>
      <c r="D119" s="1" t="s">
        <v>889</v>
      </c>
      <c r="E119" s="1" t="s">
        <v>890</v>
      </c>
      <c r="F119" s="39" t="s">
        <v>889</v>
      </c>
      <c r="G119" s="133">
        <v>1.0</v>
      </c>
      <c r="H119" s="1" t="s">
        <v>49</v>
      </c>
      <c r="I119" s="48" t="s">
        <v>893</v>
      </c>
      <c r="J119" s="1" t="s">
        <v>895</v>
      </c>
      <c r="K119" s="38" t="s">
        <v>893</v>
      </c>
      <c r="M119" s="16" t="s">
        <v>897</v>
      </c>
      <c r="O119" s="17" t="s">
        <v>93</v>
      </c>
      <c r="P119" s="16" t="s">
        <v>94</v>
      </c>
      <c r="Q119" s="16" t="s">
        <v>411</v>
      </c>
    </row>
    <row r="120" ht="15.75" customHeight="1">
      <c r="B120" s="17">
        <v>115.0</v>
      </c>
      <c r="C120" s="48" t="s">
        <v>899</v>
      </c>
      <c r="D120" s="1" t="s">
        <v>889</v>
      </c>
      <c r="E120" s="1" t="s">
        <v>900</v>
      </c>
      <c r="F120" s="39" t="s">
        <v>889</v>
      </c>
      <c r="G120" s="133">
        <v>1.0</v>
      </c>
      <c r="H120" s="1" t="s">
        <v>49</v>
      </c>
      <c r="I120" s="134" t="s">
        <v>901</v>
      </c>
      <c r="J120" s="1" t="s">
        <v>895</v>
      </c>
      <c r="K120" s="38" t="s">
        <v>893</v>
      </c>
      <c r="M120" s="16" t="s">
        <v>897</v>
      </c>
      <c r="O120" s="17" t="s">
        <v>93</v>
      </c>
      <c r="P120" s="16" t="s">
        <v>94</v>
      </c>
      <c r="Q120" s="16" t="s">
        <v>411</v>
      </c>
    </row>
    <row r="121" ht="15.75" customHeight="1">
      <c r="B121" s="17">
        <v>116.0</v>
      </c>
      <c r="C121" s="48" t="s">
        <v>903</v>
      </c>
      <c r="D121" s="16" t="s">
        <v>905</v>
      </c>
      <c r="E121" s="39" t="s">
        <v>906</v>
      </c>
      <c r="F121" s="16" t="s">
        <v>649</v>
      </c>
      <c r="G121" s="133">
        <v>1.0</v>
      </c>
      <c r="H121" s="1" t="s">
        <v>907</v>
      </c>
      <c r="I121" s="50" t="s">
        <v>908</v>
      </c>
      <c r="J121" s="16" t="s">
        <v>905</v>
      </c>
      <c r="K121" s="1" t="s">
        <v>905</v>
      </c>
      <c r="M121" s="16" t="s">
        <v>905</v>
      </c>
      <c r="O121" s="135" t="s">
        <v>297</v>
      </c>
      <c r="P121" s="16" t="s">
        <v>94</v>
      </c>
      <c r="Q121" s="16" t="s">
        <v>909</v>
      </c>
    </row>
    <row r="122" ht="15.75" customHeight="1">
      <c r="B122" s="17">
        <v>117.0</v>
      </c>
      <c r="C122" s="48" t="s">
        <v>910</v>
      </c>
      <c r="D122" s="39" t="s">
        <v>103</v>
      </c>
      <c r="E122" s="39" t="s">
        <v>912</v>
      </c>
      <c r="F122" s="39" t="s">
        <v>103</v>
      </c>
      <c r="G122" s="133">
        <v>1.0</v>
      </c>
      <c r="H122" s="1" t="s">
        <v>907</v>
      </c>
      <c r="I122" s="50" t="s">
        <v>913</v>
      </c>
      <c r="J122" s="16" t="s">
        <v>913</v>
      </c>
      <c r="K122" s="38" t="s">
        <v>914</v>
      </c>
      <c r="M122" s="136">
        <v>46174.0</v>
      </c>
      <c r="N122" s="16" t="s">
        <v>917</v>
      </c>
      <c r="O122" s="135" t="s">
        <v>297</v>
      </c>
      <c r="P122" s="16" t="s">
        <v>94</v>
      </c>
      <c r="Q122" s="16" t="s">
        <v>918</v>
      </c>
    </row>
    <row r="123" ht="15.75" customHeight="1">
      <c r="B123" s="17">
        <v>118.0</v>
      </c>
      <c r="C123" s="48" t="s">
        <v>919</v>
      </c>
      <c r="D123" s="36" t="s">
        <v>649</v>
      </c>
      <c r="E123" s="1" t="s">
        <v>922</v>
      </c>
      <c r="F123" s="36" t="s">
        <v>411</v>
      </c>
      <c r="G123" s="137">
        <v>1.0</v>
      </c>
      <c r="H123" s="36" t="s">
        <v>837</v>
      </c>
      <c r="I123" s="1" t="s">
        <v>924</v>
      </c>
      <c r="J123" s="36" t="s">
        <v>925</v>
      </c>
      <c r="K123" s="139" t="s">
        <v>926</v>
      </c>
      <c r="L123" s="1"/>
      <c r="M123" s="36" t="s">
        <v>687</v>
      </c>
      <c r="N123" s="1" t="s">
        <v>928</v>
      </c>
      <c r="O123" s="135" t="s">
        <v>297</v>
      </c>
      <c r="P123" s="16" t="s">
        <v>94</v>
      </c>
      <c r="Q123" s="16" t="s">
        <v>929</v>
      </c>
    </row>
    <row r="124" ht="15.75" customHeight="1">
      <c r="B124" s="17">
        <v>119.0</v>
      </c>
      <c r="C124" s="48" t="s">
        <v>931</v>
      </c>
      <c r="D124" s="39" t="s">
        <v>43</v>
      </c>
      <c r="E124" s="39" t="s">
        <v>933</v>
      </c>
      <c r="F124" s="39" t="s">
        <v>43</v>
      </c>
      <c r="G124" s="133">
        <v>1.0</v>
      </c>
      <c r="H124" s="1" t="s">
        <v>49</v>
      </c>
      <c r="I124" s="50" t="s">
        <v>934</v>
      </c>
      <c r="J124" s="16" t="s">
        <v>935</v>
      </c>
      <c r="K124" s="38" t="s">
        <v>936</v>
      </c>
      <c r="M124" s="16" t="s">
        <v>649</v>
      </c>
      <c r="N124" s="38" t="s">
        <v>939</v>
      </c>
      <c r="O124" s="135" t="s">
        <v>297</v>
      </c>
      <c r="P124" s="16" t="s">
        <v>94</v>
      </c>
      <c r="Q124" s="16" t="s">
        <v>942</v>
      </c>
      <c r="S124" s="1"/>
      <c r="T124" s="1"/>
      <c r="U124" s="1"/>
      <c r="V124" s="1"/>
      <c r="W124" s="1"/>
      <c r="X124" s="1"/>
      <c r="Y124" s="1"/>
      <c r="Z124" s="1"/>
      <c r="AA124" s="1"/>
      <c r="AB124" s="1"/>
      <c r="AC124" s="1"/>
    </row>
    <row r="125" ht="15.75" customHeight="1">
      <c r="B125" s="17">
        <v>120.0</v>
      </c>
      <c r="C125" s="48" t="s">
        <v>943</v>
      </c>
      <c r="D125" s="39" t="s">
        <v>889</v>
      </c>
      <c r="E125" s="39" t="s">
        <v>944</v>
      </c>
      <c r="F125" s="39" t="s">
        <v>889</v>
      </c>
      <c r="G125" s="133">
        <v>1.0</v>
      </c>
      <c r="H125" s="1" t="s">
        <v>837</v>
      </c>
      <c r="I125" s="48" t="s">
        <v>946</v>
      </c>
      <c r="J125" s="1" t="s">
        <v>952</v>
      </c>
      <c r="K125" s="38" t="s">
        <v>953</v>
      </c>
      <c r="M125" s="16" t="s">
        <v>889</v>
      </c>
      <c r="N125" s="38" t="s">
        <v>956</v>
      </c>
      <c r="O125" s="135" t="s">
        <v>297</v>
      </c>
      <c r="P125" s="16" t="s">
        <v>94</v>
      </c>
      <c r="Q125" s="16" t="s">
        <v>959</v>
      </c>
    </row>
    <row r="126" ht="15.75" customHeight="1">
      <c r="B126" s="17">
        <v>121.0</v>
      </c>
      <c r="C126" s="48" t="s">
        <v>962</v>
      </c>
      <c r="D126" s="39" t="s">
        <v>103</v>
      </c>
      <c r="E126" s="39" t="s">
        <v>964</v>
      </c>
      <c r="F126" s="39" t="s">
        <v>103</v>
      </c>
      <c r="G126" s="120">
        <v>1.0</v>
      </c>
      <c r="H126" s="16" t="s">
        <v>837</v>
      </c>
      <c r="I126" s="48" t="s">
        <v>965</v>
      </c>
      <c r="J126" s="1" t="s">
        <v>952</v>
      </c>
      <c r="K126" s="38" t="s">
        <v>967</v>
      </c>
      <c r="M126" s="145">
        <v>46206.0</v>
      </c>
      <c r="N126" s="1" t="s">
        <v>973</v>
      </c>
      <c r="O126" s="135" t="s">
        <v>297</v>
      </c>
      <c r="P126" s="16" t="s">
        <v>94</v>
      </c>
      <c r="Q126" s="16" t="s">
        <v>959</v>
      </c>
    </row>
    <row r="127" ht="15.75" customHeight="1">
      <c r="B127" s="17">
        <v>122.0</v>
      </c>
      <c r="C127" s="48" t="s">
        <v>975</v>
      </c>
      <c r="D127" s="16" t="s">
        <v>261</v>
      </c>
      <c r="E127" s="39" t="s">
        <v>976</v>
      </c>
      <c r="F127" s="39" t="s">
        <v>977</v>
      </c>
      <c r="G127" s="133">
        <v>1.0</v>
      </c>
      <c r="H127" s="1" t="s">
        <v>837</v>
      </c>
      <c r="I127" s="48" t="s">
        <v>979</v>
      </c>
      <c r="J127" s="16" t="s">
        <v>984</v>
      </c>
      <c r="K127" s="38" t="s">
        <v>985</v>
      </c>
      <c r="M127" s="145">
        <v>46209.0</v>
      </c>
      <c r="N127" s="1" t="s">
        <v>987</v>
      </c>
      <c r="O127" s="135" t="s">
        <v>297</v>
      </c>
      <c r="P127" s="16" t="s">
        <v>94</v>
      </c>
      <c r="Q127" s="16" t="s">
        <v>959</v>
      </c>
    </row>
    <row r="128" ht="15.75" customHeight="1">
      <c r="B128" s="17">
        <v>123.0</v>
      </c>
      <c r="C128" s="146" t="s">
        <v>988</v>
      </c>
      <c r="D128" s="1" t="s">
        <v>989</v>
      </c>
      <c r="E128" s="1" t="s">
        <v>990</v>
      </c>
      <c r="F128" s="39" t="s">
        <v>989</v>
      </c>
      <c r="G128" s="133">
        <v>1.0</v>
      </c>
      <c r="H128" s="1" t="s">
        <v>837</v>
      </c>
      <c r="I128" s="50" t="s">
        <v>992</v>
      </c>
      <c r="J128" s="39" t="s">
        <v>992</v>
      </c>
      <c r="K128" s="38" t="s">
        <v>993</v>
      </c>
      <c r="M128" s="136">
        <v>45627.0</v>
      </c>
      <c r="O128" s="17" t="s">
        <v>93</v>
      </c>
      <c r="P128" s="16" t="s">
        <v>94</v>
      </c>
      <c r="Q128" s="16" t="s">
        <v>942</v>
      </c>
    </row>
    <row r="129" ht="15.75" customHeight="1">
      <c r="B129" s="17">
        <v>124.0</v>
      </c>
      <c r="C129" s="146" t="s">
        <v>996</v>
      </c>
      <c r="D129" s="1" t="s">
        <v>989</v>
      </c>
      <c r="E129" s="1" t="s">
        <v>997</v>
      </c>
      <c r="F129" s="39" t="s">
        <v>989</v>
      </c>
      <c r="G129" s="133">
        <v>1.0</v>
      </c>
      <c r="H129" s="1" t="s">
        <v>837</v>
      </c>
      <c r="I129" s="50" t="s">
        <v>992</v>
      </c>
      <c r="J129" s="39" t="s">
        <v>992</v>
      </c>
      <c r="K129" s="38" t="s">
        <v>993</v>
      </c>
      <c r="M129" s="136">
        <v>45628.0</v>
      </c>
      <c r="O129" s="17" t="s">
        <v>93</v>
      </c>
      <c r="P129" s="16" t="s">
        <v>94</v>
      </c>
      <c r="Q129" s="16" t="s">
        <v>942</v>
      </c>
    </row>
    <row r="130" ht="15.75" customHeight="1">
      <c r="B130" s="17">
        <v>125.0</v>
      </c>
      <c r="C130" s="148" t="s">
        <v>999</v>
      </c>
      <c r="D130" s="1" t="s">
        <v>989</v>
      </c>
      <c r="E130" s="1" t="s">
        <v>1001</v>
      </c>
      <c r="F130" s="39" t="s">
        <v>989</v>
      </c>
      <c r="G130" s="133">
        <v>1.0</v>
      </c>
      <c r="H130" s="1" t="s">
        <v>837</v>
      </c>
      <c r="I130" s="50" t="s">
        <v>992</v>
      </c>
      <c r="J130" s="39" t="s">
        <v>992</v>
      </c>
      <c r="K130" s="38" t="s">
        <v>993</v>
      </c>
      <c r="M130" s="136">
        <v>45629.0</v>
      </c>
      <c r="O130" s="17" t="s">
        <v>93</v>
      </c>
      <c r="P130" s="16" t="s">
        <v>94</v>
      </c>
      <c r="Q130" s="16" t="s">
        <v>942</v>
      </c>
    </row>
    <row r="131" ht="15.75" customHeight="1">
      <c r="B131" s="17">
        <v>126.0</v>
      </c>
      <c r="C131" s="148" t="s">
        <v>1003</v>
      </c>
      <c r="D131" s="1" t="s">
        <v>989</v>
      </c>
      <c r="E131" s="1" t="s">
        <v>1005</v>
      </c>
      <c r="F131" s="39" t="s">
        <v>989</v>
      </c>
      <c r="G131" s="133">
        <v>1.0</v>
      </c>
      <c r="H131" s="1" t="s">
        <v>837</v>
      </c>
      <c r="I131" s="50" t="s">
        <v>992</v>
      </c>
      <c r="J131" s="39" t="s">
        <v>992</v>
      </c>
      <c r="K131" s="38" t="s">
        <v>993</v>
      </c>
      <c r="M131" s="136">
        <v>45630.0</v>
      </c>
      <c r="O131" s="17" t="s">
        <v>93</v>
      </c>
      <c r="P131" s="16" t="s">
        <v>94</v>
      </c>
      <c r="Q131" s="16" t="s">
        <v>942</v>
      </c>
    </row>
    <row r="132" ht="15.75" customHeight="1">
      <c r="B132" s="17">
        <v>127.0</v>
      </c>
      <c r="C132" s="148" t="s">
        <v>1006</v>
      </c>
      <c r="D132" s="1" t="s">
        <v>989</v>
      </c>
      <c r="E132" s="1" t="s">
        <v>1008</v>
      </c>
      <c r="F132" s="39" t="s">
        <v>989</v>
      </c>
      <c r="G132" s="133">
        <v>1.0</v>
      </c>
      <c r="H132" s="1" t="s">
        <v>837</v>
      </c>
      <c r="I132" s="50" t="s">
        <v>992</v>
      </c>
      <c r="J132" s="39" t="s">
        <v>992</v>
      </c>
      <c r="K132" s="38" t="s">
        <v>993</v>
      </c>
      <c r="M132" s="136">
        <v>45631.0</v>
      </c>
      <c r="O132" s="17" t="s">
        <v>93</v>
      </c>
      <c r="P132" s="16" t="s">
        <v>94</v>
      </c>
      <c r="Q132" s="16" t="s">
        <v>942</v>
      </c>
    </row>
    <row r="133" ht="15.75" customHeight="1">
      <c r="B133" s="17">
        <v>128.0</v>
      </c>
      <c r="C133" s="148" t="s">
        <v>1009</v>
      </c>
      <c r="D133" s="1" t="s">
        <v>989</v>
      </c>
      <c r="E133" s="1" t="s">
        <v>1011</v>
      </c>
      <c r="F133" s="39" t="s">
        <v>989</v>
      </c>
      <c r="G133" s="133">
        <v>1.0</v>
      </c>
      <c r="H133" s="1" t="s">
        <v>837</v>
      </c>
      <c r="I133" s="50" t="s">
        <v>992</v>
      </c>
      <c r="J133" s="39" t="s">
        <v>992</v>
      </c>
      <c r="K133" s="38" t="s">
        <v>993</v>
      </c>
      <c r="M133" s="136">
        <v>45632.0</v>
      </c>
      <c r="O133" s="17" t="s">
        <v>93</v>
      </c>
      <c r="P133" s="16" t="s">
        <v>94</v>
      </c>
      <c r="Q133" s="16" t="s">
        <v>693</v>
      </c>
    </row>
    <row r="134" ht="15.75" customHeight="1">
      <c r="B134" s="17">
        <v>129.0</v>
      </c>
      <c r="C134" s="148" t="s">
        <v>1015</v>
      </c>
      <c r="D134" s="1" t="s">
        <v>989</v>
      </c>
      <c r="E134" s="1" t="s">
        <v>1018</v>
      </c>
      <c r="F134" s="39" t="s">
        <v>989</v>
      </c>
      <c r="G134" s="133">
        <v>1.0</v>
      </c>
      <c r="H134" s="1" t="s">
        <v>837</v>
      </c>
      <c r="I134" s="50" t="s">
        <v>992</v>
      </c>
      <c r="J134" s="39" t="s">
        <v>992</v>
      </c>
      <c r="K134" s="38" t="s">
        <v>993</v>
      </c>
      <c r="M134" s="136">
        <v>45633.0</v>
      </c>
      <c r="O134" s="17" t="s">
        <v>93</v>
      </c>
      <c r="P134" s="16" t="s">
        <v>94</v>
      </c>
      <c r="Q134" s="16" t="s">
        <v>693</v>
      </c>
    </row>
    <row r="135" ht="15.75" customHeight="1">
      <c r="B135" s="17">
        <v>130.0</v>
      </c>
      <c r="C135" s="148" t="s">
        <v>1022</v>
      </c>
      <c r="D135" s="1" t="s">
        <v>989</v>
      </c>
      <c r="E135" s="1" t="s">
        <v>1024</v>
      </c>
      <c r="F135" s="39" t="s">
        <v>989</v>
      </c>
      <c r="G135" s="133">
        <v>1.0</v>
      </c>
      <c r="H135" s="1" t="s">
        <v>837</v>
      </c>
      <c r="I135" s="50" t="s">
        <v>992</v>
      </c>
      <c r="J135" s="39" t="s">
        <v>992</v>
      </c>
      <c r="K135" s="38" t="s">
        <v>993</v>
      </c>
      <c r="M135" s="136">
        <v>45634.0</v>
      </c>
      <c r="O135" s="17" t="s">
        <v>93</v>
      </c>
      <c r="P135" s="16" t="s">
        <v>94</v>
      </c>
      <c r="Q135" s="16" t="s">
        <v>693</v>
      </c>
    </row>
    <row r="136" ht="15.75" customHeight="1">
      <c r="B136" s="17">
        <v>131.0</v>
      </c>
      <c r="C136" s="148" t="s">
        <v>1028</v>
      </c>
      <c r="D136" s="1" t="s">
        <v>989</v>
      </c>
      <c r="E136" s="1" t="s">
        <v>1029</v>
      </c>
      <c r="F136" s="39" t="s">
        <v>989</v>
      </c>
      <c r="G136" s="133">
        <v>1.0</v>
      </c>
      <c r="H136" s="1" t="s">
        <v>837</v>
      </c>
      <c r="I136" s="50" t="s">
        <v>992</v>
      </c>
      <c r="J136" s="39" t="s">
        <v>992</v>
      </c>
      <c r="K136" s="38" t="s">
        <v>993</v>
      </c>
      <c r="M136" s="136">
        <v>45635.0</v>
      </c>
      <c r="O136" s="17" t="s">
        <v>93</v>
      </c>
      <c r="P136" s="16" t="s">
        <v>94</v>
      </c>
      <c r="Q136" s="16" t="s">
        <v>942</v>
      </c>
    </row>
    <row r="137" ht="15.75" customHeight="1">
      <c r="B137" s="17">
        <v>132.0</v>
      </c>
      <c r="C137" s="148" t="s">
        <v>1034</v>
      </c>
      <c r="D137" s="1" t="s">
        <v>989</v>
      </c>
      <c r="E137" s="1" t="s">
        <v>1035</v>
      </c>
      <c r="F137" s="39" t="s">
        <v>989</v>
      </c>
      <c r="G137" s="133">
        <v>1.0</v>
      </c>
      <c r="H137" s="1" t="s">
        <v>837</v>
      </c>
      <c r="I137" s="50" t="s">
        <v>992</v>
      </c>
      <c r="J137" s="39" t="s">
        <v>992</v>
      </c>
      <c r="K137" s="38" t="s">
        <v>993</v>
      </c>
      <c r="M137" s="136">
        <v>45636.0</v>
      </c>
      <c r="O137" s="17" t="s">
        <v>93</v>
      </c>
      <c r="P137" s="16" t="s">
        <v>94</v>
      </c>
      <c r="Q137" s="16" t="s">
        <v>942</v>
      </c>
    </row>
    <row r="138" ht="15.75" customHeight="1">
      <c r="B138" s="17">
        <v>133.0</v>
      </c>
      <c r="C138" s="148" t="s">
        <v>1037</v>
      </c>
      <c r="D138" s="1" t="s">
        <v>989</v>
      </c>
      <c r="E138" s="1" t="s">
        <v>1038</v>
      </c>
      <c r="F138" s="39" t="s">
        <v>989</v>
      </c>
      <c r="G138" s="133">
        <v>1.0</v>
      </c>
      <c r="H138" s="1" t="s">
        <v>837</v>
      </c>
      <c r="I138" s="50" t="s">
        <v>992</v>
      </c>
      <c r="J138" s="39" t="s">
        <v>992</v>
      </c>
      <c r="K138" s="38" t="s">
        <v>993</v>
      </c>
      <c r="M138" s="136">
        <v>45637.0</v>
      </c>
      <c r="O138" s="17" t="s">
        <v>93</v>
      </c>
      <c r="P138" s="16" t="s">
        <v>94</v>
      </c>
      <c r="Q138" s="16" t="s">
        <v>942</v>
      </c>
    </row>
    <row r="139" ht="15.75" customHeight="1">
      <c r="B139" s="17">
        <v>134.0</v>
      </c>
      <c r="C139" s="148" t="s">
        <v>1040</v>
      </c>
      <c r="D139" s="1" t="s">
        <v>989</v>
      </c>
      <c r="E139" s="1" t="s">
        <v>1041</v>
      </c>
      <c r="F139" s="39" t="s">
        <v>989</v>
      </c>
      <c r="G139" s="133">
        <v>1.0</v>
      </c>
      <c r="H139" s="1" t="s">
        <v>837</v>
      </c>
      <c r="I139" s="50" t="s">
        <v>992</v>
      </c>
      <c r="J139" s="39" t="s">
        <v>992</v>
      </c>
      <c r="K139" s="38" t="s">
        <v>993</v>
      </c>
      <c r="M139" s="136">
        <v>45638.0</v>
      </c>
      <c r="O139" s="17" t="s">
        <v>93</v>
      </c>
      <c r="P139" s="16" t="s">
        <v>94</v>
      </c>
      <c r="Q139" s="16" t="s">
        <v>942</v>
      </c>
    </row>
    <row r="140" ht="15.75" customHeight="1">
      <c r="A140" s="154"/>
      <c r="B140" s="155">
        <v>135.0</v>
      </c>
      <c r="C140" s="157" t="s">
        <v>1045</v>
      </c>
      <c r="D140" s="158" t="s">
        <v>1048</v>
      </c>
      <c r="E140" s="159" t="s">
        <v>1050</v>
      </c>
      <c r="F140" s="158" t="s">
        <v>43</v>
      </c>
      <c r="G140" s="160">
        <v>1.0</v>
      </c>
      <c r="H140" s="159" t="s">
        <v>837</v>
      </c>
      <c r="I140" s="161" t="s">
        <v>1053</v>
      </c>
      <c r="J140" s="158" t="s">
        <v>1055</v>
      </c>
      <c r="K140" s="161" t="s">
        <v>1053</v>
      </c>
      <c r="L140" s="154"/>
      <c r="M140" s="154"/>
      <c r="N140" s="154"/>
      <c r="O140" s="162" t="s">
        <v>409</v>
      </c>
      <c r="P140" s="16" t="s">
        <v>94</v>
      </c>
      <c r="Q140" s="158" t="s">
        <v>942</v>
      </c>
      <c r="R140" s="154"/>
      <c r="S140" s="154"/>
      <c r="T140" s="154"/>
      <c r="U140" s="154"/>
      <c r="V140" s="154"/>
      <c r="W140" s="154"/>
      <c r="X140" s="154"/>
      <c r="Y140" s="154"/>
      <c r="Z140" s="154"/>
      <c r="AA140" s="154"/>
      <c r="AB140" s="154"/>
      <c r="AC140" s="154"/>
    </row>
    <row r="141" ht="15.75" customHeight="1">
      <c r="B141" s="17">
        <v>136.0</v>
      </c>
      <c r="C141" s="38" t="s">
        <v>1058</v>
      </c>
      <c r="D141" s="18" t="s">
        <v>1059</v>
      </c>
      <c r="E141" s="118" t="s">
        <v>1060</v>
      </c>
      <c r="F141" s="16" t="s">
        <v>1061</v>
      </c>
      <c r="G141" s="133">
        <v>1.0</v>
      </c>
      <c r="H141" s="1" t="s">
        <v>1062</v>
      </c>
      <c r="I141" s="50" t="s">
        <v>1063</v>
      </c>
      <c r="J141" s="1" t="s">
        <v>1064</v>
      </c>
      <c r="K141" s="38" t="s">
        <v>1066</v>
      </c>
      <c r="L141" s="1"/>
      <c r="M141" s="145">
        <v>45901.0</v>
      </c>
      <c r="N141" s="1"/>
      <c r="O141" s="163" t="s">
        <v>542</v>
      </c>
      <c r="P141" s="16" t="s">
        <v>94</v>
      </c>
      <c r="Q141" s="16" t="s">
        <v>782</v>
      </c>
    </row>
    <row r="142" ht="15.75" customHeight="1">
      <c r="B142" s="17">
        <v>137.0</v>
      </c>
      <c r="C142" s="38" t="s">
        <v>1068</v>
      </c>
      <c r="D142" s="18" t="s">
        <v>1059</v>
      </c>
      <c r="E142" s="118" t="s">
        <v>1070</v>
      </c>
      <c r="F142" s="16" t="s">
        <v>1061</v>
      </c>
      <c r="G142" s="133">
        <v>1.0</v>
      </c>
      <c r="H142" s="1" t="s">
        <v>837</v>
      </c>
      <c r="I142" s="50" t="s">
        <v>1063</v>
      </c>
      <c r="J142" s="1" t="s">
        <v>1064</v>
      </c>
      <c r="K142" s="38" t="s">
        <v>1071</v>
      </c>
      <c r="M142" s="145">
        <v>45901.0</v>
      </c>
      <c r="N142" s="1" t="s">
        <v>1074</v>
      </c>
      <c r="O142" s="163" t="s">
        <v>542</v>
      </c>
      <c r="P142" s="16" t="s">
        <v>94</v>
      </c>
      <c r="Q142" s="16" t="s">
        <v>1076</v>
      </c>
      <c r="S142" s="1"/>
      <c r="T142" s="1"/>
      <c r="U142" s="1"/>
      <c r="V142" s="1"/>
      <c r="W142" s="1"/>
      <c r="X142" s="1"/>
      <c r="Y142" s="1"/>
      <c r="Z142" s="1"/>
      <c r="AA142" s="1"/>
      <c r="AB142" s="1"/>
      <c r="AC142" s="1"/>
    </row>
    <row r="143" ht="15.75" customHeight="1">
      <c r="B143" s="17">
        <v>138.0</v>
      </c>
      <c r="C143" s="38" t="s">
        <v>1077</v>
      </c>
      <c r="D143" s="18" t="s">
        <v>103</v>
      </c>
      <c r="E143" s="118" t="s">
        <v>1080</v>
      </c>
      <c r="F143" s="39" t="s">
        <v>103</v>
      </c>
      <c r="G143" s="133">
        <v>1.0</v>
      </c>
      <c r="H143" s="1" t="s">
        <v>837</v>
      </c>
      <c r="I143" s="48" t="s">
        <v>1081</v>
      </c>
      <c r="J143" s="16" t="s">
        <v>1082</v>
      </c>
      <c r="K143" s="38" t="s">
        <v>1083</v>
      </c>
      <c r="M143" s="145">
        <v>44004.0</v>
      </c>
      <c r="N143" s="1" t="s">
        <v>1086</v>
      </c>
      <c r="O143" s="163" t="s">
        <v>542</v>
      </c>
      <c r="P143" s="16" t="s">
        <v>94</v>
      </c>
      <c r="Q143" s="16" t="s">
        <v>942</v>
      </c>
    </row>
    <row r="144" ht="15.75" customHeight="1">
      <c r="B144" s="17">
        <v>139.0</v>
      </c>
      <c r="C144" s="38" t="s">
        <v>1088</v>
      </c>
      <c r="D144" s="18" t="s">
        <v>103</v>
      </c>
      <c r="E144" s="164" t="s">
        <v>1089</v>
      </c>
      <c r="F144" s="39" t="s">
        <v>103</v>
      </c>
      <c r="G144" s="133">
        <v>1.0</v>
      </c>
      <c r="H144" s="1" t="s">
        <v>837</v>
      </c>
      <c r="I144" s="48" t="s">
        <v>1081</v>
      </c>
      <c r="J144" s="16" t="s">
        <v>1082</v>
      </c>
      <c r="K144" s="38" t="s">
        <v>1083</v>
      </c>
      <c r="M144" s="136">
        <v>46143.0</v>
      </c>
      <c r="O144" s="163" t="s">
        <v>542</v>
      </c>
      <c r="P144" s="16" t="s">
        <v>94</v>
      </c>
      <c r="Q144" s="16" t="s">
        <v>959</v>
      </c>
    </row>
    <row r="145" ht="15.75" customHeight="1">
      <c r="B145" s="17">
        <v>140.0</v>
      </c>
      <c r="C145" s="38" t="s">
        <v>1093</v>
      </c>
      <c r="D145" s="165" t="s">
        <v>43</v>
      </c>
      <c r="E145" s="118" t="s">
        <v>1094</v>
      </c>
      <c r="F145" s="39" t="s">
        <v>43</v>
      </c>
      <c r="G145" s="133">
        <v>1.0</v>
      </c>
      <c r="H145" s="1" t="s">
        <v>837</v>
      </c>
      <c r="I145" s="50" t="s">
        <v>1095</v>
      </c>
      <c r="J145" s="16" t="s">
        <v>1095</v>
      </c>
      <c r="K145" s="38" t="s">
        <v>1096</v>
      </c>
      <c r="M145" s="136">
        <v>46143.0</v>
      </c>
      <c r="O145" s="163" t="s">
        <v>542</v>
      </c>
      <c r="P145" s="16" t="s">
        <v>94</v>
      </c>
      <c r="Q145" s="16" t="s">
        <v>959</v>
      </c>
    </row>
    <row r="146" ht="15.75" customHeight="1">
      <c r="A146" s="154"/>
      <c r="B146" s="155">
        <v>141.0</v>
      </c>
      <c r="C146" s="166" t="s">
        <v>1098</v>
      </c>
      <c r="D146" s="154"/>
      <c r="E146" s="158" t="s">
        <v>1101</v>
      </c>
      <c r="F146" s="154"/>
      <c r="G146" s="154"/>
      <c r="H146" s="154"/>
      <c r="I146" s="157" t="s">
        <v>1102</v>
      </c>
      <c r="J146" s="159" t="s">
        <v>1104</v>
      </c>
      <c r="K146" s="157" t="s">
        <v>1102</v>
      </c>
      <c r="L146" s="154"/>
      <c r="M146" s="167" t="s">
        <v>1105</v>
      </c>
      <c r="N146" s="154"/>
      <c r="O146" s="168" t="s">
        <v>93</v>
      </c>
      <c r="P146" s="16" t="s">
        <v>94</v>
      </c>
      <c r="Q146" s="158" t="s">
        <v>1108</v>
      </c>
      <c r="R146" s="154"/>
      <c r="S146" s="154"/>
      <c r="T146" s="154"/>
      <c r="U146" s="154"/>
      <c r="V146" s="154"/>
      <c r="W146" s="154"/>
      <c r="X146" s="154"/>
      <c r="Y146" s="154"/>
      <c r="Z146" s="154"/>
      <c r="AA146" s="154"/>
      <c r="AB146" s="154"/>
      <c r="AC146" s="154"/>
    </row>
    <row r="147" ht="15.75" customHeight="1">
      <c r="A147" s="154"/>
      <c r="B147" s="155">
        <v>142.0</v>
      </c>
      <c r="C147" s="166" t="s">
        <v>1109</v>
      </c>
      <c r="D147" s="154"/>
      <c r="E147" s="158" t="s">
        <v>1111</v>
      </c>
      <c r="F147" s="158" t="s">
        <v>1112</v>
      </c>
      <c r="G147" s="154"/>
      <c r="H147" s="154"/>
      <c r="I147" s="169" t="s">
        <v>1114</v>
      </c>
      <c r="J147" s="159" t="s">
        <v>1104</v>
      </c>
      <c r="K147" s="169" t="s">
        <v>1114</v>
      </c>
      <c r="L147" s="154"/>
      <c r="M147" s="167" t="s">
        <v>1116</v>
      </c>
      <c r="N147" s="154"/>
      <c r="O147" s="155" t="s">
        <v>93</v>
      </c>
      <c r="P147" s="16" t="s">
        <v>94</v>
      </c>
      <c r="Q147" s="158" t="s">
        <v>1108</v>
      </c>
      <c r="R147" s="154"/>
      <c r="S147" s="154"/>
      <c r="T147" s="154"/>
      <c r="U147" s="154"/>
      <c r="V147" s="154"/>
      <c r="W147" s="154"/>
      <c r="X147" s="154"/>
      <c r="Y147" s="154"/>
      <c r="Z147" s="154"/>
      <c r="AA147" s="154"/>
      <c r="AB147" s="154"/>
      <c r="AC147" s="154"/>
    </row>
    <row r="148" ht="15.75" customHeight="1">
      <c r="B148" s="17">
        <v>143.0</v>
      </c>
      <c r="C148" s="38" t="s">
        <v>1117</v>
      </c>
      <c r="D148" s="36" t="s">
        <v>43</v>
      </c>
      <c r="E148" s="1" t="s">
        <v>1118</v>
      </c>
      <c r="F148" s="39" t="s">
        <v>889</v>
      </c>
      <c r="G148" s="120">
        <v>1.0</v>
      </c>
      <c r="H148" s="1" t="s">
        <v>837</v>
      </c>
      <c r="I148" s="48" t="s">
        <v>1120</v>
      </c>
      <c r="J148" s="16" t="s">
        <v>1122</v>
      </c>
      <c r="K148" s="38" t="s">
        <v>1124</v>
      </c>
      <c r="O148" s="53" t="s">
        <v>297</v>
      </c>
      <c r="P148" s="16" t="s">
        <v>94</v>
      </c>
      <c r="Q148" s="16" t="s">
        <v>942</v>
      </c>
    </row>
    <row r="149" ht="15.75" customHeight="1">
      <c r="B149" s="17">
        <v>144.0</v>
      </c>
      <c r="C149" s="48" t="s">
        <v>1125</v>
      </c>
      <c r="D149" s="39" t="s">
        <v>103</v>
      </c>
      <c r="E149" s="39" t="s">
        <v>1128</v>
      </c>
      <c r="F149" s="39" t="s">
        <v>103</v>
      </c>
      <c r="G149" s="120">
        <v>1.0</v>
      </c>
      <c r="H149" s="1" t="s">
        <v>837</v>
      </c>
      <c r="I149" s="48" t="s">
        <v>1129</v>
      </c>
      <c r="J149" s="16" t="s">
        <v>1131</v>
      </c>
      <c r="K149" s="38" t="s">
        <v>1132</v>
      </c>
      <c r="M149" s="16" t="s">
        <v>43</v>
      </c>
      <c r="N149" s="1" t="s">
        <v>1134</v>
      </c>
      <c r="O149" s="17" t="s">
        <v>297</v>
      </c>
      <c r="P149" s="16" t="s">
        <v>94</v>
      </c>
      <c r="Q149" s="16" t="s">
        <v>959</v>
      </c>
    </row>
    <row r="150" ht="15.75" customHeight="1">
      <c r="B150" s="17">
        <v>145.0</v>
      </c>
      <c r="C150" s="48" t="s">
        <v>1135</v>
      </c>
      <c r="D150" s="1" t="s">
        <v>43</v>
      </c>
      <c r="E150" s="1" t="s">
        <v>1136</v>
      </c>
      <c r="F150" s="39" t="s">
        <v>43</v>
      </c>
      <c r="G150" s="133">
        <v>1.0</v>
      </c>
      <c r="H150" s="1" t="s">
        <v>837</v>
      </c>
      <c r="I150" s="48" t="s">
        <v>1137</v>
      </c>
      <c r="J150" s="1" t="s">
        <v>1140</v>
      </c>
      <c r="K150" s="37" t="s">
        <v>1141</v>
      </c>
      <c r="M150" s="136">
        <v>45901.0</v>
      </c>
      <c r="N150" s="1" t="s">
        <v>1142</v>
      </c>
      <c r="O150" s="135" t="s">
        <v>297</v>
      </c>
      <c r="P150" s="16" t="s">
        <v>94</v>
      </c>
      <c r="Q150" s="16" t="s">
        <v>959</v>
      </c>
    </row>
    <row r="151" ht="15.75" customHeight="1">
      <c r="B151" s="17">
        <v>146.0</v>
      </c>
      <c r="C151" s="48" t="s">
        <v>1143</v>
      </c>
      <c r="D151" s="1" t="s">
        <v>103</v>
      </c>
      <c r="E151" s="1" t="s">
        <v>1144</v>
      </c>
      <c r="F151" s="39" t="s">
        <v>103</v>
      </c>
      <c r="G151" s="133">
        <v>1.0</v>
      </c>
      <c r="H151" s="1" t="s">
        <v>837</v>
      </c>
      <c r="I151" s="48" t="s">
        <v>1137</v>
      </c>
      <c r="J151" s="1" t="s">
        <v>1140</v>
      </c>
      <c r="K151" s="38" t="s">
        <v>1145</v>
      </c>
      <c r="M151" s="16" t="s">
        <v>649</v>
      </c>
      <c r="O151" s="17" t="s">
        <v>297</v>
      </c>
      <c r="P151" s="16" t="s">
        <v>94</v>
      </c>
      <c r="Q151" s="16" t="s">
        <v>959</v>
      </c>
    </row>
    <row r="152" ht="15.75" customHeight="1">
      <c r="A152" s="154"/>
      <c r="B152" s="155">
        <v>147.0</v>
      </c>
      <c r="C152" s="106" t="s">
        <v>1147</v>
      </c>
      <c r="D152" s="172" t="s">
        <v>261</v>
      </c>
      <c r="E152" s="159" t="s">
        <v>1144</v>
      </c>
      <c r="F152" s="158" t="s">
        <v>1149</v>
      </c>
      <c r="G152" s="173">
        <v>1.0</v>
      </c>
      <c r="H152" s="159" t="s">
        <v>837</v>
      </c>
      <c r="I152" s="106" t="s">
        <v>1137</v>
      </c>
      <c r="J152" s="159" t="s">
        <v>1140</v>
      </c>
      <c r="K152" s="157" t="s">
        <v>1150</v>
      </c>
      <c r="L152" s="154"/>
      <c r="M152" s="174">
        <v>46174.0</v>
      </c>
      <c r="N152" s="154"/>
      <c r="O152" s="155" t="s">
        <v>297</v>
      </c>
      <c r="P152" s="16" t="s">
        <v>94</v>
      </c>
      <c r="Q152" s="158" t="s">
        <v>959</v>
      </c>
      <c r="R152" s="154"/>
      <c r="S152" s="154"/>
      <c r="T152" s="154"/>
      <c r="U152" s="154"/>
      <c r="V152" s="154"/>
      <c r="W152" s="154"/>
      <c r="X152" s="154"/>
      <c r="Y152" s="154"/>
      <c r="Z152" s="154"/>
      <c r="AA152" s="154"/>
      <c r="AB152" s="154"/>
      <c r="AC152" s="154"/>
    </row>
    <row r="153" ht="15.75" customHeight="1">
      <c r="B153" s="17">
        <v>148.0</v>
      </c>
      <c r="C153" s="175" t="s">
        <v>1152</v>
      </c>
      <c r="E153" s="16" t="s">
        <v>1153</v>
      </c>
      <c r="G153" s="173">
        <v>1.0</v>
      </c>
      <c r="H153" s="159" t="s">
        <v>837</v>
      </c>
      <c r="I153" s="176" t="s">
        <v>1154</v>
      </c>
      <c r="J153" s="1" t="s">
        <v>1156</v>
      </c>
      <c r="K153" s="176" t="s">
        <v>1154</v>
      </c>
      <c r="M153" s="136">
        <v>45992.0</v>
      </c>
      <c r="O153" s="23" t="s">
        <v>93</v>
      </c>
      <c r="P153" s="16" t="s">
        <v>94</v>
      </c>
      <c r="Q153" s="16" t="s">
        <v>1157</v>
      </c>
    </row>
    <row r="154" ht="15.75" customHeight="1">
      <c r="B154" s="17">
        <v>149.0</v>
      </c>
      <c r="C154" s="48" t="s">
        <v>1158</v>
      </c>
      <c r="D154" s="1" t="s">
        <v>1149</v>
      </c>
      <c r="E154" s="1" t="s">
        <v>1160</v>
      </c>
      <c r="F154" s="39" t="s">
        <v>1149</v>
      </c>
      <c r="G154" s="133">
        <v>1.0</v>
      </c>
      <c r="H154" s="1" t="s">
        <v>837</v>
      </c>
      <c r="I154" s="48" t="s">
        <v>1137</v>
      </c>
      <c r="J154" s="1" t="s">
        <v>1140</v>
      </c>
      <c r="K154" s="38" t="s">
        <v>1150</v>
      </c>
      <c r="O154" s="135" t="s">
        <v>93</v>
      </c>
      <c r="P154" s="16" t="s">
        <v>94</v>
      </c>
      <c r="Q154" s="16" t="s">
        <v>96</v>
      </c>
    </row>
    <row r="155" ht="15.0" customHeight="1">
      <c r="A155" s="154"/>
      <c r="B155" s="155">
        <v>150.0</v>
      </c>
      <c r="C155" s="106" t="s">
        <v>1162</v>
      </c>
      <c r="D155" s="172"/>
      <c r="E155" s="159" t="s">
        <v>1163</v>
      </c>
      <c r="F155" s="159"/>
      <c r="G155" s="133">
        <v>1.0</v>
      </c>
      <c r="H155" s="1" t="s">
        <v>837</v>
      </c>
      <c r="I155" s="157" t="s">
        <v>1102</v>
      </c>
      <c r="J155" s="159" t="s">
        <v>1104</v>
      </c>
      <c r="K155" s="157" t="s">
        <v>1102</v>
      </c>
      <c r="L155" s="154"/>
      <c r="M155" s="158" t="s">
        <v>1116</v>
      </c>
      <c r="N155" s="154"/>
      <c r="O155" s="179" t="s">
        <v>93</v>
      </c>
      <c r="P155" s="16" t="s">
        <v>94</v>
      </c>
      <c r="Q155" s="158" t="s">
        <v>1108</v>
      </c>
      <c r="R155" s="154"/>
      <c r="S155" s="154"/>
      <c r="T155" s="154"/>
      <c r="U155" s="154"/>
      <c r="V155" s="154"/>
      <c r="W155" s="154"/>
      <c r="X155" s="154"/>
      <c r="Y155" s="154"/>
      <c r="Z155" s="154"/>
      <c r="AA155" s="154"/>
      <c r="AB155" s="154"/>
      <c r="AC155" s="154"/>
    </row>
    <row r="156" ht="15.75" customHeight="1">
      <c r="A156" s="154"/>
      <c r="B156" s="155">
        <v>151.0</v>
      </c>
      <c r="C156" s="106" t="s">
        <v>1166</v>
      </c>
      <c r="D156" s="154"/>
      <c r="E156" s="158" t="s">
        <v>1167</v>
      </c>
      <c r="F156" s="154"/>
      <c r="G156" s="133">
        <v>1.0</v>
      </c>
      <c r="H156" s="1" t="s">
        <v>837</v>
      </c>
      <c r="I156" s="169" t="s">
        <v>1168</v>
      </c>
      <c r="J156" s="159" t="s">
        <v>1104</v>
      </c>
      <c r="K156" s="169" t="s">
        <v>1168</v>
      </c>
      <c r="L156" s="159"/>
      <c r="M156" s="182">
        <v>45882.0</v>
      </c>
      <c r="N156" s="159"/>
      <c r="O156" s="155" t="s">
        <v>93</v>
      </c>
      <c r="P156" s="16" t="s">
        <v>94</v>
      </c>
      <c r="Q156" s="158" t="s">
        <v>1108</v>
      </c>
      <c r="R156" s="154"/>
      <c r="S156" s="154"/>
      <c r="T156" s="154"/>
      <c r="U156" s="154"/>
      <c r="V156" s="154"/>
      <c r="W156" s="154"/>
      <c r="X156" s="154"/>
      <c r="Y156" s="154"/>
      <c r="Z156" s="154"/>
      <c r="AA156" s="154"/>
      <c r="AB156" s="154"/>
      <c r="AC156" s="154"/>
    </row>
    <row r="157" ht="15.75" customHeight="1">
      <c r="B157" s="17">
        <v>152.0</v>
      </c>
      <c r="C157" s="184" t="s">
        <v>1171</v>
      </c>
      <c r="D157" s="185" t="s">
        <v>669</v>
      </c>
      <c r="E157" s="16" t="s">
        <v>1172</v>
      </c>
      <c r="F157" s="185" t="s">
        <v>669</v>
      </c>
      <c r="G157" s="186">
        <v>1.0</v>
      </c>
      <c r="H157" s="187" t="s">
        <v>837</v>
      </c>
      <c r="I157" s="188" t="s">
        <v>1174</v>
      </c>
      <c r="J157" s="16" t="s">
        <v>1176</v>
      </c>
      <c r="K157" s="189" t="s">
        <v>1177</v>
      </c>
      <c r="L157" s="1"/>
      <c r="M157" s="1"/>
      <c r="O157" s="135" t="s">
        <v>93</v>
      </c>
      <c r="P157" s="16" t="s">
        <v>94</v>
      </c>
      <c r="Q157" s="16" t="s">
        <v>1108</v>
      </c>
      <c r="S157" s="1"/>
    </row>
    <row r="158" ht="15.75" customHeight="1">
      <c r="B158" s="17">
        <v>153.0</v>
      </c>
      <c r="C158" s="190" t="s">
        <v>1180</v>
      </c>
      <c r="D158" s="1" t="s">
        <v>1181</v>
      </c>
      <c r="E158" s="1" t="s">
        <v>1182</v>
      </c>
      <c r="F158" s="39" t="s">
        <v>1181</v>
      </c>
      <c r="G158" s="133">
        <v>1.0</v>
      </c>
      <c r="H158" s="1" t="s">
        <v>837</v>
      </c>
      <c r="I158" s="48" t="s">
        <v>1183</v>
      </c>
      <c r="K158" s="1" t="s">
        <v>1184</v>
      </c>
      <c r="M158" s="136">
        <v>46174.0</v>
      </c>
      <c r="O158" s="17" t="s">
        <v>1186</v>
      </c>
      <c r="P158" s="16" t="s">
        <v>94</v>
      </c>
      <c r="Q158" s="16" t="s">
        <v>959</v>
      </c>
    </row>
    <row r="159" ht="15.75" customHeight="1">
      <c r="B159" s="17">
        <v>154.0</v>
      </c>
      <c r="C159" s="48" t="s">
        <v>1187</v>
      </c>
      <c r="D159" s="36" t="s">
        <v>43</v>
      </c>
      <c r="E159" s="1" t="s">
        <v>1188</v>
      </c>
      <c r="F159" s="16" t="s">
        <v>43</v>
      </c>
      <c r="G159" s="120">
        <v>1.0</v>
      </c>
      <c r="H159" s="16" t="s">
        <v>837</v>
      </c>
      <c r="I159" s="48" t="s">
        <v>654</v>
      </c>
      <c r="J159" s="16" t="s">
        <v>657</v>
      </c>
      <c r="K159" s="38" t="s">
        <v>1189</v>
      </c>
      <c r="M159" s="16" t="s">
        <v>1181</v>
      </c>
      <c r="N159" s="36" t="s">
        <v>1191</v>
      </c>
      <c r="O159" s="17" t="s">
        <v>1186</v>
      </c>
      <c r="P159" s="16" t="s">
        <v>94</v>
      </c>
      <c r="Q159" s="16" t="s">
        <v>1108</v>
      </c>
    </row>
    <row r="160" ht="15.75" customHeight="1">
      <c r="B160" s="17">
        <v>155.0</v>
      </c>
      <c r="C160" s="48" t="s">
        <v>1192</v>
      </c>
      <c r="D160" s="18" t="s">
        <v>1059</v>
      </c>
      <c r="E160" s="165" t="s">
        <v>1193</v>
      </c>
      <c r="F160" s="39" t="s">
        <v>261</v>
      </c>
      <c r="G160" s="133">
        <v>1.0</v>
      </c>
      <c r="H160" s="1" t="s">
        <v>837</v>
      </c>
      <c r="I160" s="50" t="s">
        <v>1063</v>
      </c>
      <c r="J160" s="16" t="s">
        <v>1195</v>
      </c>
      <c r="K160" s="38" t="s">
        <v>1196</v>
      </c>
      <c r="M160" s="191">
        <v>46225.0</v>
      </c>
      <c r="N160" s="1" t="s">
        <v>1198</v>
      </c>
      <c r="O160" s="23" t="s">
        <v>542</v>
      </c>
      <c r="P160" s="16" t="s">
        <v>94</v>
      </c>
      <c r="Q160" s="16" t="s">
        <v>1076</v>
      </c>
    </row>
    <row r="161" ht="15.75" customHeight="1">
      <c r="B161" s="17">
        <v>156.0</v>
      </c>
      <c r="C161" s="48" t="s">
        <v>1199</v>
      </c>
      <c r="D161" s="185" t="s">
        <v>1059</v>
      </c>
      <c r="E161" s="185" t="s">
        <v>1200</v>
      </c>
      <c r="F161" s="187" t="s">
        <v>261</v>
      </c>
      <c r="G161" s="192">
        <v>1.0</v>
      </c>
      <c r="H161" s="185" t="s">
        <v>837</v>
      </c>
      <c r="I161" s="50" t="s">
        <v>1063</v>
      </c>
      <c r="J161" s="16" t="s">
        <v>1195</v>
      </c>
      <c r="K161" s="37" t="s">
        <v>1203</v>
      </c>
      <c r="M161" s="191">
        <v>45901.0</v>
      </c>
      <c r="O161" s="163" t="s">
        <v>542</v>
      </c>
      <c r="P161" s="16" t="s">
        <v>94</v>
      </c>
      <c r="Q161" s="16" t="s">
        <v>693</v>
      </c>
    </row>
    <row r="162" ht="15.75" customHeight="1">
      <c r="B162" s="17">
        <v>157.0</v>
      </c>
      <c r="C162" s="48" t="s">
        <v>1208</v>
      </c>
      <c r="D162" s="185" t="s">
        <v>1209</v>
      </c>
      <c r="E162" s="185" t="s">
        <v>1210</v>
      </c>
      <c r="F162" s="185" t="s">
        <v>1209</v>
      </c>
      <c r="G162" s="186">
        <v>1.0</v>
      </c>
      <c r="H162" s="187" t="s">
        <v>837</v>
      </c>
      <c r="I162" s="189" t="s">
        <v>1211</v>
      </c>
      <c r="K162" s="189" t="s">
        <v>1215</v>
      </c>
      <c r="L162" s="185"/>
      <c r="M162" s="191">
        <v>43225.0</v>
      </c>
      <c r="N162" s="1" t="s">
        <v>1216</v>
      </c>
      <c r="O162" s="163" t="s">
        <v>542</v>
      </c>
      <c r="P162" s="16" t="s">
        <v>94</v>
      </c>
      <c r="Q162" s="158" t="s">
        <v>942</v>
      </c>
    </row>
    <row r="163" ht="15.75" customHeight="1">
      <c r="B163" s="17">
        <v>158.0</v>
      </c>
      <c r="C163" s="38" t="s">
        <v>1217</v>
      </c>
      <c r="D163" s="39" t="s">
        <v>103</v>
      </c>
      <c r="E163" s="16" t="s">
        <v>1220</v>
      </c>
      <c r="F163" s="39" t="s">
        <v>103</v>
      </c>
      <c r="G163" s="120">
        <v>1.0</v>
      </c>
      <c r="H163" s="185" t="s">
        <v>837</v>
      </c>
      <c r="I163" s="38" t="s">
        <v>1222</v>
      </c>
      <c r="J163" s="1" t="s">
        <v>1224</v>
      </c>
      <c r="K163" s="38" t="s">
        <v>1222</v>
      </c>
      <c r="M163" s="16">
        <v>2026.0</v>
      </c>
      <c r="N163" s="36" t="s">
        <v>1225</v>
      </c>
      <c r="O163" s="163" t="s">
        <v>542</v>
      </c>
      <c r="P163" s="16" t="s">
        <v>94</v>
      </c>
      <c r="Q163" s="16" t="s">
        <v>959</v>
      </c>
    </row>
    <row r="164" ht="15.75" customHeight="1">
      <c r="B164" s="17">
        <v>159.0</v>
      </c>
      <c r="C164" s="38" t="s">
        <v>1227</v>
      </c>
      <c r="D164" s="1" t="s">
        <v>103</v>
      </c>
      <c r="E164" s="1" t="s">
        <v>1229</v>
      </c>
      <c r="F164" s="39" t="s">
        <v>103</v>
      </c>
      <c r="G164" s="120">
        <v>1.0</v>
      </c>
      <c r="H164" s="185" t="s">
        <v>837</v>
      </c>
      <c r="I164" s="38" t="s">
        <v>1222</v>
      </c>
      <c r="J164" s="1" t="s">
        <v>1224</v>
      </c>
      <c r="K164" s="38" t="s">
        <v>1222</v>
      </c>
      <c r="M164" s="136">
        <v>46198.0</v>
      </c>
      <c r="O164" s="135" t="s">
        <v>93</v>
      </c>
      <c r="P164" s="16" t="s">
        <v>94</v>
      </c>
      <c r="Q164" s="16" t="s">
        <v>942</v>
      </c>
    </row>
    <row r="165" ht="15.75" customHeight="1">
      <c r="B165" s="17">
        <v>160.0</v>
      </c>
      <c r="C165" s="38" t="s">
        <v>1232</v>
      </c>
      <c r="D165" s="1" t="s">
        <v>103</v>
      </c>
      <c r="E165" s="1" t="s">
        <v>1233</v>
      </c>
      <c r="F165" s="39" t="s">
        <v>103</v>
      </c>
      <c r="G165" s="120">
        <v>1.0</v>
      </c>
      <c r="H165" s="185" t="s">
        <v>837</v>
      </c>
      <c r="I165" s="38" t="s">
        <v>1222</v>
      </c>
      <c r="J165" s="1" t="s">
        <v>1224</v>
      </c>
      <c r="K165" s="38" t="s">
        <v>1222</v>
      </c>
      <c r="M165" s="136">
        <v>46198.0</v>
      </c>
      <c r="O165" s="17" t="s">
        <v>93</v>
      </c>
      <c r="P165" s="16" t="s">
        <v>94</v>
      </c>
      <c r="Q165" s="16" t="s">
        <v>942</v>
      </c>
    </row>
    <row r="166" ht="15.75" customHeight="1">
      <c r="B166" s="17">
        <v>161.0</v>
      </c>
      <c r="C166" s="38" t="s">
        <v>1237</v>
      </c>
      <c r="D166" s="1" t="s">
        <v>103</v>
      </c>
      <c r="E166" s="1" t="s">
        <v>1238</v>
      </c>
      <c r="F166" s="39" t="s">
        <v>103</v>
      </c>
      <c r="G166" s="120">
        <v>1.0</v>
      </c>
      <c r="H166" s="185" t="s">
        <v>837</v>
      </c>
      <c r="I166" s="38" t="s">
        <v>1222</v>
      </c>
      <c r="J166" s="1" t="s">
        <v>1224</v>
      </c>
      <c r="K166" s="38" t="s">
        <v>1222</v>
      </c>
      <c r="M166" s="136">
        <v>46198.0</v>
      </c>
      <c r="O166" s="17" t="s">
        <v>93</v>
      </c>
      <c r="P166" s="16" t="s">
        <v>94</v>
      </c>
      <c r="Q166" s="16" t="s">
        <v>942</v>
      </c>
    </row>
    <row r="167" ht="15.75" customHeight="1">
      <c r="B167" s="17">
        <v>162.0</v>
      </c>
      <c r="C167" s="38" t="s">
        <v>1243</v>
      </c>
      <c r="D167" s="16" t="s">
        <v>43</v>
      </c>
      <c r="E167" s="16" t="s">
        <v>1244</v>
      </c>
      <c r="F167" s="16" t="s">
        <v>43</v>
      </c>
      <c r="G167" s="120">
        <v>1.0</v>
      </c>
      <c r="H167" s="16" t="s">
        <v>907</v>
      </c>
      <c r="I167" s="48" t="s">
        <v>654</v>
      </c>
      <c r="J167" s="16" t="s">
        <v>1246</v>
      </c>
      <c r="K167" s="194" t="s">
        <v>1247</v>
      </c>
      <c r="M167" s="136">
        <v>46198.0</v>
      </c>
      <c r="O167" s="17" t="s">
        <v>93</v>
      </c>
      <c r="P167" s="16" t="s">
        <v>94</v>
      </c>
      <c r="Q167" s="16" t="s">
        <v>693</v>
      </c>
    </row>
    <row r="168" ht="15.75" customHeight="1">
      <c r="B168" s="17">
        <v>163.0</v>
      </c>
      <c r="C168" s="48" t="s">
        <v>1252</v>
      </c>
      <c r="D168" s="165" t="s">
        <v>103</v>
      </c>
      <c r="E168" s="18" t="s">
        <v>1253</v>
      </c>
      <c r="F168" s="39" t="s">
        <v>103</v>
      </c>
      <c r="G168" s="133">
        <v>1.0</v>
      </c>
      <c r="H168" s="1" t="s">
        <v>837</v>
      </c>
      <c r="I168" s="189" t="s">
        <v>1254</v>
      </c>
      <c r="J168" s="1" t="s">
        <v>1259</v>
      </c>
      <c r="K168" s="195" t="s">
        <v>1260</v>
      </c>
      <c r="M168" s="145">
        <v>46224.0</v>
      </c>
      <c r="O168" s="135" t="s">
        <v>93</v>
      </c>
      <c r="P168" s="16" t="s">
        <v>94</v>
      </c>
      <c r="Q168" s="16" t="s">
        <v>942</v>
      </c>
    </row>
    <row r="169" ht="15.75" customHeight="1">
      <c r="B169" s="17">
        <v>164.0</v>
      </c>
      <c r="C169" s="48" t="s">
        <v>1262</v>
      </c>
      <c r="D169" s="165" t="s">
        <v>103</v>
      </c>
      <c r="E169" s="18" t="s">
        <v>1263</v>
      </c>
      <c r="F169" s="39" t="s">
        <v>103</v>
      </c>
      <c r="G169" s="133">
        <v>1.0</v>
      </c>
      <c r="H169" s="1" t="s">
        <v>837</v>
      </c>
      <c r="I169" s="189" t="s">
        <v>1264</v>
      </c>
      <c r="J169" s="1" t="s">
        <v>1259</v>
      </c>
      <c r="K169" s="195" t="s">
        <v>1265</v>
      </c>
      <c r="M169" s="145">
        <v>46203.0</v>
      </c>
      <c r="O169" s="163" t="s">
        <v>542</v>
      </c>
      <c r="P169" s="16" t="s">
        <v>94</v>
      </c>
      <c r="Q169" s="16" t="s">
        <v>942</v>
      </c>
    </row>
    <row r="170" ht="15.75" customHeight="1">
      <c r="B170" s="17">
        <v>165.0</v>
      </c>
      <c r="C170" s="48" t="s">
        <v>1267</v>
      </c>
      <c r="D170" s="165" t="s">
        <v>261</v>
      </c>
      <c r="E170" s="165" t="s">
        <v>1268</v>
      </c>
      <c r="F170" s="39" t="s">
        <v>261</v>
      </c>
      <c r="G170" s="120">
        <v>1.0</v>
      </c>
      <c r="H170" s="16" t="s">
        <v>837</v>
      </c>
      <c r="I170" s="189" t="s">
        <v>1269</v>
      </c>
      <c r="J170" s="16" t="s">
        <v>1271</v>
      </c>
      <c r="K170" s="189" t="s">
        <v>1272</v>
      </c>
      <c r="M170" s="145">
        <v>46203.0</v>
      </c>
      <c r="O170" s="163" t="s">
        <v>542</v>
      </c>
      <c r="P170" s="16" t="s">
        <v>94</v>
      </c>
      <c r="Q170" s="16" t="s">
        <v>959</v>
      </c>
    </row>
    <row r="171" ht="15.75" customHeight="1">
      <c r="B171" s="17">
        <v>166.0</v>
      </c>
      <c r="C171" s="196" t="s">
        <v>1273</v>
      </c>
      <c r="D171" s="16" t="s">
        <v>649</v>
      </c>
      <c r="E171" s="16" t="s">
        <v>1275</v>
      </c>
      <c r="F171" s="16" t="s">
        <v>649</v>
      </c>
      <c r="G171" s="120">
        <v>1.0</v>
      </c>
      <c r="H171" s="16" t="s">
        <v>837</v>
      </c>
      <c r="I171" s="48" t="s">
        <v>1276</v>
      </c>
      <c r="J171" s="38" t="s">
        <v>654</v>
      </c>
      <c r="K171" s="38" t="s">
        <v>1276</v>
      </c>
      <c r="M171" s="16" t="s">
        <v>1278</v>
      </c>
      <c r="O171" s="163" t="s">
        <v>93</v>
      </c>
      <c r="P171" s="16" t="s">
        <v>94</v>
      </c>
      <c r="Q171" s="16" t="s">
        <v>942</v>
      </c>
    </row>
    <row r="172" ht="15.75" customHeight="1">
      <c r="B172" s="17">
        <v>167.0</v>
      </c>
      <c r="C172" s="38" t="s">
        <v>1279</v>
      </c>
      <c r="D172" s="39" t="s">
        <v>261</v>
      </c>
      <c r="E172" s="16" t="s">
        <v>1280</v>
      </c>
      <c r="F172" s="39" t="s">
        <v>261</v>
      </c>
      <c r="G172" s="133">
        <v>1.0</v>
      </c>
      <c r="H172" s="50" t="s">
        <v>837</v>
      </c>
      <c r="I172" s="38" t="s">
        <v>1281</v>
      </c>
      <c r="J172" s="39" t="s">
        <v>1283</v>
      </c>
      <c r="K172" s="38" t="s">
        <v>1281</v>
      </c>
      <c r="M172" s="16" t="s">
        <v>1284</v>
      </c>
      <c r="O172" s="135" t="s">
        <v>93</v>
      </c>
      <c r="P172" s="16" t="s">
        <v>94</v>
      </c>
      <c r="Q172" s="16" t="s">
        <v>942</v>
      </c>
    </row>
    <row r="173" ht="15.75" customHeight="1">
      <c r="B173" s="17">
        <v>168.0</v>
      </c>
      <c r="C173" s="38" t="s">
        <v>1285</v>
      </c>
      <c r="D173" s="39" t="s">
        <v>261</v>
      </c>
      <c r="E173" s="16" t="s">
        <v>1286</v>
      </c>
      <c r="F173" s="39" t="s">
        <v>261</v>
      </c>
      <c r="G173" s="133">
        <v>1.0</v>
      </c>
      <c r="H173" s="50" t="s">
        <v>837</v>
      </c>
      <c r="I173" s="38" t="s">
        <v>1281</v>
      </c>
      <c r="J173" s="39" t="s">
        <v>1283</v>
      </c>
      <c r="K173" s="38" t="s">
        <v>1281</v>
      </c>
      <c r="M173" s="145">
        <v>46210.0</v>
      </c>
      <c r="O173" s="135" t="s">
        <v>93</v>
      </c>
      <c r="P173" s="16" t="s">
        <v>94</v>
      </c>
      <c r="Q173" s="16" t="s">
        <v>942</v>
      </c>
    </row>
    <row r="174" ht="15.75" customHeight="1">
      <c r="B174" s="17">
        <v>169.0</v>
      </c>
      <c r="C174" s="38" t="s">
        <v>1288</v>
      </c>
      <c r="D174" s="39" t="s">
        <v>261</v>
      </c>
      <c r="E174" s="16" t="s">
        <v>1289</v>
      </c>
      <c r="F174" s="39" t="s">
        <v>261</v>
      </c>
      <c r="G174" s="133">
        <v>1.0</v>
      </c>
      <c r="H174" s="50" t="s">
        <v>837</v>
      </c>
      <c r="I174" s="38" t="s">
        <v>1281</v>
      </c>
      <c r="J174" s="39" t="s">
        <v>1283</v>
      </c>
      <c r="K174" s="38" t="s">
        <v>1281</v>
      </c>
      <c r="M174" s="145">
        <v>46210.0</v>
      </c>
      <c r="O174" s="135" t="s">
        <v>93</v>
      </c>
      <c r="P174" s="16" t="s">
        <v>94</v>
      </c>
      <c r="Q174" s="16" t="s">
        <v>942</v>
      </c>
    </row>
    <row r="175" ht="15.75" customHeight="1">
      <c r="B175" s="17">
        <v>170.0</v>
      </c>
      <c r="C175" s="197" t="s">
        <v>1291</v>
      </c>
      <c r="D175" s="39" t="s">
        <v>417</v>
      </c>
      <c r="E175" s="16" t="s">
        <v>1293</v>
      </c>
      <c r="F175" s="39" t="s">
        <v>417</v>
      </c>
      <c r="G175" s="198">
        <v>1.0</v>
      </c>
      <c r="H175" s="16" t="s">
        <v>837</v>
      </c>
      <c r="I175" s="38" t="s">
        <v>1295</v>
      </c>
      <c r="J175" s="39" t="s">
        <v>1296</v>
      </c>
      <c r="K175" s="38" t="s">
        <v>1295</v>
      </c>
      <c r="M175" s="145">
        <v>46210.0</v>
      </c>
      <c r="O175" s="53" t="s">
        <v>409</v>
      </c>
      <c r="P175" s="16" t="s">
        <v>94</v>
      </c>
      <c r="Q175" s="16" t="s">
        <v>959</v>
      </c>
    </row>
    <row r="176" ht="15.75" customHeight="1">
      <c r="B176" s="17">
        <v>171.0</v>
      </c>
      <c r="C176" s="200" t="s">
        <v>1297</v>
      </c>
      <c r="D176" s="172" t="s">
        <v>43</v>
      </c>
      <c r="E176" s="16" t="s">
        <v>1299</v>
      </c>
      <c r="F176" s="154" t="s">
        <v>1181</v>
      </c>
      <c r="G176" s="198">
        <v>1.0</v>
      </c>
      <c r="H176" s="16" t="s">
        <v>837</v>
      </c>
      <c r="I176" s="157" t="s">
        <v>1300</v>
      </c>
      <c r="J176" s="154" t="s">
        <v>1302</v>
      </c>
      <c r="K176" s="157" t="s">
        <v>1300</v>
      </c>
      <c r="M176" s="136">
        <v>46204.0</v>
      </c>
      <c r="O176" s="135" t="s">
        <v>409</v>
      </c>
      <c r="P176" s="16" t="s">
        <v>94</v>
      </c>
      <c r="Q176" s="16" t="s">
        <v>959</v>
      </c>
    </row>
    <row r="177" ht="15.75" customHeight="1">
      <c r="B177" s="17">
        <v>172.0</v>
      </c>
      <c r="C177" s="201" t="s">
        <v>1305</v>
      </c>
      <c r="D177" s="172" t="s">
        <v>43</v>
      </c>
      <c r="E177" s="16" t="s">
        <v>1306</v>
      </c>
      <c r="F177" s="158" t="s">
        <v>1181</v>
      </c>
      <c r="G177" s="198">
        <v>1.0</v>
      </c>
      <c r="H177" s="16" t="s">
        <v>837</v>
      </c>
      <c r="I177" s="202" t="s">
        <v>1307</v>
      </c>
      <c r="J177" s="154" t="s">
        <v>1310</v>
      </c>
      <c r="K177" s="202" t="s">
        <v>1307</v>
      </c>
      <c r="L177" s="154"/>
      <c r="M177" s="158" t="s">
        <v>43</v>
      </c>
      <c r="N177" s="154"/>
      <c r="O177" s="162" t="s">
        <v>409</v>
      </c>
      <c r="P177" s="16" t="s">
        <v>94</v>
      </c>
      <c r="Q177" s="16" t="s">
        <v>959</v>
      </c>
    </row>
    <row r="178" ht="15.75" customHeight="1">
      <c r="B178" s="17">
        <v>173.0</v>
      </c>
      <c r="C178" s="157" t="s">
        <v>1312</v>
      </c>
      <c r="D178" s="16" t="s">
        <v>261</v>
      </c>
      <c r="E178" s="1" t="s">
        <v>1313</v>
      </c>
      <c r="F178" s="16" t="s">
        <v>261</v>
      </c>
      <c r="G178" s="120">
        <v>1.0</v>
      </c>
      <c r="H178" s="16" t="s">
        <v>837</v>
      </c>
      <c r="I178" s="38" t="s">
        <v>1314</v>
      </c>
      <c r="J178" s="39" t="s">
        <v>1316</v>
      </c>
      <c r="K178" s="38" t="s">
        <v>1314</v>
      </c>
      <c r="L178" s="154"/>
      <c r="M178" s="158" t="s">
        <v>43</v>
      </c>
      <c r="N178" s="154"/>
      <c r="O178" s="155" t="s">
        <v>409</v>
      </c>
      <c r="P178" s="16" t="s">
        <v>94</v>
      </c>
      <c r="Q178" s="16" t="s">
        <v>942</v>
      </c>
    </row>
    <row r="179" ht="15.75" customHeight="1">
      <c r="B179" s="17">
        <v>174.0</v>
      </c>
      <c r="C179" s="157" t="s">
        <v>1317</v>
      </c>
      <c r="D179" s="16" t="s">
        <v>261</v>
      </c>
      <c r="E179" s="1" t="s">
        <v>1318</v>
      </c>
      <c r="F179" s="16" t="s">
        <v>261</v>
      </c>
      <c r="G179" s="120">
        <v>1.0</v>
      </c>
      <c r="H179" s="16" t="s">
        <v>837</v>
      </c>
      <c r="I179" s="38" t="s">
        <v>1319</v>
      </c>
      <c r="J179" s="39" t="s">
        <v>1316</v>
      </c>
      <c r="K179" s="38" t="s">
        <v>1319</v>
      </c>
      <c r="M179" s="16">
        <v>2026.0</v>
      </c>
      <c r="O179" s="17" t="s">
        <v>93</v>
      </c>
      <c r="P179" s="16" t="s">
        <v>94</v>
      </c>
      <c r="Q179" s="16" t="s">
        <v>1108</v>
      </c>
    </row>
    <row r="180" ht="15.75" customHeight="1">
      <c r="B180" s="17">
        <v>175.0</v>
      </c>
      <c r="C180" s="203" t="s">
        <v>1322</v>
      </c>
      <c r="D180" s="158" t="s">
        <v>261</v>
      </c>
      <c r="E180" s="204" t="s">
        <v>1324</v>
      </c>
      <c r="F180" s="158"/>
      <c r="G180" s="205">
        <v>1.0</v>
      </c>
      <c r="H180" s="158" t="s">
        <v>837</v>
      </c>
      <c r="I180" s="157" t="s">
        <v>1325</v>
      </c>
      <c r="J180" s="154" t="s">
        <v>1316</v>
      </c>
      <c r="K180" s="157" t="s">
        <v>1325</v>
      </c>
      <c r="L180" s="154"/>
      <c r="M180" s="158">
        <v>2026.0</v>
      </c>
      <c r="N180" s="154"/>
      <c r="O180" s="155" t="s">
        <v>93</v>
      </c>
      <c r="P180" s="16" t="s">
        <v>94</v>
      </c>
      <c r="Q180" s="16" t="s">
        <v>1108</v>
      </c>
    </row>
    <row r="181" ht="15.75" customHeight="1">
      <c r="A181" s="154"/>
      <c r="B181" s="17">
        <v>176.0</v>
      </c>
      <c r="C181" s="48" t="s">
        <v>1328</v>
      </c>
      <c r="D181" s="16" t="s">
        <v>261</v>
      </c>
      <c r="E181" s="1" t="s">
        <v>1329</v>
      </c>
      <c r="F181" s="16" t="s">
        <v>43</v>
      </c>
      <c r="G181" s="120">
        <v>1.0</v>
      </c>
      <c r="H181" s="16" t="s">
        <v>837</v>
      </c>
      <c r="I181" s="38" t="s">
        <v>1330</v>
      </c>
      <c r="J181" s="39" t="s">
        <v>1332</v>
      </c>
      <c r="K181" s="38" t="s">
        <v>1330</v>
      </c>
      <c r="O181" s="17" t="s">
        <v>93</v>
      </c>
      <c r="P181" s="16" t="s">
        <v>94</v>
      </c>
      <c r="Q181" s="16" t="s">
        <v>959</v>
      </c>
      <c r="R181" s="154"/>
      <c r="S181" s="154"/>
      <c r="T181" s="154"/>
      <c r="U181" s="154"/>
      <c r="V181" s="154"/>
      <c r="W181" s="154"/>
      <c r="X181" s="154"/>
      <c r="Y181" s="154"/>
      <c r="Z181" s="154"/>
      <c r="AA181" s="154"/>
      <c r="AB181" s="154"/>
      <c r="AC181" s="154"/>
    </row>
    <row r="182" ht="15.75" customHeight="1">
      <c r="B182" s="17">
        <v>177.0</v>
      </c>
      <c r="C182" s="197" t="s">
        <v>1334</v>
      </c>
      <c r="D182" s="16" t="s">
        <v>1335</v>
      </c>
      <c r="E182" s="1" t="s">
        <v>1336</v>
      </c>
      <c r="F182" s="16" t="s">
        <v>43</v>
      </c>
      <c r="G182" s="120">
        <v>1.0</v>
      </c>
      <c r="H182" s="16" t="s">
        <v>837</v>
      </c>
      <c r="I182" s="38" t="s">
        <v>1337</v>
      </c>
      <c r="J182" s="176" t="s">
        <v>1339</v>
      </c>
      <c r="K182" s="38" t="s">
        <v>1337</v>
      </c>
      <c r="M182" s="16">
        <v>2026.0</v>
      </c>
      <c r="O182" s="17" t="s">
        <v>93</v>
      </c>
      <c r="P182" s="16" t="s">
        <v>94</v>
      </c>
      <c r="Q182" s="16" t="s">
        <v>1340</v>
      </c>
    </row>
    <row r="183" ht="15.75" customHeight="1">
      <c r="B183" s="17">
        <v>178.0</v>
      </c>
      <c r="C183" s="48" t="s">
        <v>1341</v>
      </c>
      <c r="D183" s="16" t="s">
        <v>261</v>
      </c>
      <c r="E183" s="206" t="s">
        <v>1343</v>
      </c>
      <c r="F183" s="39" t="s">
        <v>836</v>
      </c>
      <c r="G183" s="120">
        <v>1.0</v>
      </c>
      <c r="H183" s="16" t="s">
        <v>837</v>
      </c>
      <c r="I183" s="38" t="s">
        <v>1344</v>
      </c>
      <c r="J183" s="39" t="s">
        <v>1347</v>
      </c>
      <c r="K183" s="38" t="s">
        <v>1344</v>
      </c>
      <c r="M183" s="16">
        <v>2026.0</v>
      </c>
      <c r="O183" s="17" t="s">
        <v>93</v>
      </c>
      <c r="P183" s="16" t="s">
        <v>94</v>
      </c>
      <c r="Q183" s="16" t="s">
        <v>1348</v>
      </c>
    </row>
    <row r="184" ht="15.75" customHeight="1">
      <c r="B184" s="17">
        <v>179.0</v>
      </c>
      <c r="C184" s="48" t="s">
        <v>1349</v>
      </c>
      <c r="D184" s="39" t="s">
        <v>649</v>
      </c>
      <c r="E184" s="36" t="s">
        <v>1350</v>
      </c>
      <c r="F184" s="39" t="s">
        <v>649</v>
      </c>
      <c r="G184" s="120">
        <v>1.0</v>
      </c>
      <c r="H184" s="16" t="s">
        <v>837</v>
      </c>
      <c r="I184" s="207" t="s">
        <v>1351</v>
      </c>
      <c r="J184" s="16" t="s">
        <v>1353</v>
      </c>
      <c r="K184" s="207" t="s">
        <v>1351</v>
      </c>
      <c r="M184" s="16">
        <v>2025.0</v>
      </c>
      <c r="O184" s="23" t="s">
        <v>409</v>
      </c>
      <c r="P184" s="16" t="s">
        <v>94</v>
      </c>
      <c r="Q184" s="16" t="s">
        <v>959</v>
      </c>
    </row>
    <row r="185" ht="15.75" customHeight="1">
      <c r="B185" s="17">
        <v>180.0</v>
      </c>
      <c r="C185" s="48" t="s">
        <v>1357</v>
      </c>
      <c r="D185" s="16" t="s">
        <v>649</v>
      </c>
      <c r="E185" s="208" t="s">
        <v>1359</v>
      </c>
      <c r="F185" s="16" t="s">
        <v>649</v>
      </c>
      <c r="G185" s="120">
        <v>1.0</v>
      </c>
      <c r="H185" s="16" t="s">
        <v>837</v>
      </c>
      <c r="I185" s="207" t="s">
        <v>1362</v>
      </c>
      <c r="J185" s="16" t="s">
        <v>1366</v>
      </c>
      <c r="K185" s="207" t="s">
        <v>1362</v>
      </c>
      <c r="M185" s="16" t="s">
        <v>649</v>
      </c>
      <c r="O185" s="17" t="s">
        <v>297</v>
      </c>
      <c r="P185" s="16" t="s">
        <v>94</v>
      </c>
      <c r="Q185" s="16" t="s">
        <v>1368</v>
      </c>
    </row>
    <row r="186" ht="15.75" customHeight="1">
      <c r="B186" s="17">
        <v>181.0</v>
      </c>
      <c r="C186" s="48" t="s">
        <v>1371</v>
      </c>
      <c r="D186" s="16" t="s">
        <v>1373</v>
      </c>
      <c r="E186" s="36" t="s">
        <v>1374</v>
      </c>
      <c r="F186" s="16" t="s">
        <v>649</v>
      </c>
      <c r="G186" s="120">
        <v>1.0</v>
      </c>
      <c r="H186" s="16" t="s">
        <v>837</v>
      </c>
      <c r="I186" s="207" t="s">
        <v>1375</v>
      </c>
      <c r="J186" s="16" t="s">
        <v>1383</v>
      </c>
      <c r="K186" s="207" t="s">
        <v>1375</v>
      </c>
      <c r="M186" s="16" t="s">
        <v>1385</v>
      </c>
      <c r="O186" s="17" t="s">
        <v>297</v>
      </c>
      <c r="P186" s="16" t="s">
        <v>94</v>
      </c>
      <c r="Q186" s="16" t="s">
        <v>1368</v>
      </c>
    </row>
    <row r="187" ht="15.75" customHeight="1">
      <c r="B187" s="17">
        <v>182.0</v>
      </c>
      <c r="C187" s="48" t="s">
        <v>1387</v>
      </c>
      <c r="D187" s="16" t="s">
        <v>1389</v>
      </c>
      <c r="E187" s="36" t="s">
        <v>1390</v>
      </c>
      <c r="F187" s="16" t="s">
        <v>1391</v>
      </c>
      <c r="G187" s="120">
        <v>0.8</v>
      </c>
      <c r="H187" s="16" t="s">
        <v>837</v>
      </c>
      <c r="I187" s="207" t="s">
        <v>1392</v>
      </c>
      <c r="J187" s="16" t="s">
        <v>1394</v>
      </c>
      <c r="K187" s="207" t="s">
        <v>1392</v>
      </c>
      <c r="M187" s="191">
        <v>46214.0</v>
      </c>
      <c r="O187" s="17" t="s">
        <v>297</v>
      </c>
      <c r="P187" s="16" t="s">
        <v>94</v>
      </c>
      <c r="Q187" s="16" t="s">
        <v>959</v>
      </c>
    </row>
    <row r="188" ht="15.75" customHeight="1">
      <c r="B188" s="17">
        <v>183.0</v>
      </c>
      <c r="C188" s="209" t="s">
        <v>1397</v>
      </c>
      <c r="D188" s="210" t="s">
        <v>261</v>
      </c>
      <c r="E188" s="211" t="s">
        <v>1398</v>
      </c>
      <c r="F188" s="210" t="s">
        <v>836</v>
      </c>
      <c r="G188" s="213">
        <v>1.0</v>
      </c>
      <c r="H188" s="210" t="s">
        <v>837</v>
      </c>
      <c r="I188" s="214" t="s">
        <v>1400</v>
      </c>
      <c r="J188" s="210" t="s">
        <v>1402</v>
      </c>
      <c r="K188" s="214" t="s">
        <v>1400</v>
      </c>
      <c r="L188" s="215"/>
      <c r="M188" s="210" t="s">
        <v>649</v>
      </c>
      <c r="N188" s="215"/>
      <c r="O188" s="216" t="s">
        <v>297</v>
      </c>
      <c r="P188" s="16" t="s">
        <v>94</v>
      </c>
      <c r="Q188" s="16" t="s">
        <v>1368</v>
      </c>
    </row>
    <row r="189" ht="15.75" customHeight="1">
      <c r="B189" s="17">
        <v>184.0</v>
      </c>
      <c r="C189" s="121" t="s">
        <v>1404</v>
      </c>
      <c r="D189" s="16" t="s">
        <v>1406</v>
      </c>
      <c r="E189" s="36" t="s">
        <v>1407</v>
      </c>
      <c r="F189" s="16" t="s">
        <v>1408</v>
      </c>
      <c r="G189" s="16" t="s">
        <v>777</v>
      </c>
      <c r="H189" s="16" t="s">
        <v>837</v>
      </c>
      <c r="I189" s="207" t="s">
        <v>1410</v>
      </c>
      <c r="J189" s="16" t="s">
        <v>1411</v>
      </c>
      <c r="K189" s="207" t="s">
        <v>1410</v>
      </c>
      <c r="M189" s="16">
        <v>2024.0</v>
      </c>
      <c r="O189" s="17" t="s">
        <v>297</v>
      </c>
      <c r="P189" s="16" t="s">
        <v>94</v>
      </c>
      <c r="Q189" s="16" t="s">
        <v>1368</v>
      </c>
    </row>
    <row r="190" ht="15.75" customHeight="1">
      <c r="A190" s="215"/>
      <c r="B190" s="216">
        <v>185.0</v>
      </c>
      <c r="C190" s="217" t="s">
        <v>1414</v>
      </c>
      <c r="D190" s="210" t="s">
        <v>1059</v>
      </c>
      <c r="E190" s="218" t="s">
        <v>1415</v>
      </c>
      <c r="F190" s="218" t="s">
        <v>1416</v>
      </c>
      <c r="G190" s="219">
        <v>1.0</v>
      </c>
      <c r="H190" s="218" t="s">
        <v>837</v>
      </c>
      <c r="I190" s="220" t="s">
        <v>1418</v>
      </c>
      <c r="J190" s="210" t="s">
        <v>1419</v>
      </c>
      <c r="K190" s="220" t="s">
        <v>1420</v>
      </c>
      <c r="L190" s="215"/>
      <c r="M190" s="210" t="s">
        <v>1421</v>
      </c>
      <c r="N190" s="210" t="s">
        <v>1423</v>
      </c>
      <c r="O190" s="221" t="s">
        <v>542</v>
      </c>
      <c r="P190" s="210" t="s">
        <v>94</v>
      </c>
      <c r="Q190" s="210" t="s">
        <v>1368</v>
      </c>
      <c r="R190" s="215"/>
      <c r="S190" s="215"/>
      <c r="T190" s="215"/>
      <c r="U190" s="215"/>
      <c r="V190" s="215"/>
      <c r="W190" s="215"/>
      <c r="X190" s="215"/>
      <c r="Y190" s="215"/>
      <c r="Z190" s="215"/>
      <c r="AA190" s="215"/>
      <c r="AB190" s="215"/>
      <c r="AC190" s="215"/>
    </row>
    <row r="191" ht="15.75" customHeight="1">
      <c r="B191" s="17">
        <v>186.0</v>
      </c>
      <c r="C191" s="146" t="s">
        <v>1424</v>
      </c>
      <c r="D191" s="16" t="s">
        <v>261</v>
      </c>
      <c r="E191" s="222" t="s">
        <v>1426</v>
      </c>
      <c r="F191" s="222" t="s">
        <v>836</v>
      </c>
      <c r="G191" s="223">
        <v>1.0</v>
      </c>
      <c r="H191" s="222" t="s">
        <v>837</v>
      </c>
      <c r="I191" s="189" t="s">
        <v>1428</v>
      </c>
      <c r="J191" s="16" t="s">
        <v>1431</v>
      </c>
      <c r="K191" s="189" t="s">
        <v>1432</v>
      </c>
      <c r="M191" s="136">
        <v>45047.0</v>
      </c>
      <c r="O191" s="224" t="s">
        <v>542</v>
      </c>
      <c r="P191" s="16" t="s">
        <v>94</v>
      </c>
      <c r="Q191" s="16" t="s">
        <v>942</v>
      </c>
    </row>
    <row r="192" ht="15.75" customHeight="1">
      <c r="B192" s="17">
        <v>187.0</v>
      </c>
      <c r="C192" s="146" t="s">
        <v>1433</v>
      </c>
      <c r="D192" s="16" t="s">
        <v>1059</v>
      </c>
      <c r="E192" s="222" t="s">
        <v>1435</v>
      </c>
      <c r="F192" s="16" t="s">
        <v>103</v>
      </c>
      <c r="G192" s="16" t="s">
        <v>1436</v>
      </c>
      <c r="H192" s="16" t="s">
        <v>837</v>
      </c>
      <c r="I192" s="189" t="s">
        <v>1437</v>
      </c>
      <c r="J192" s="16" t="s">
        <v>1438</v>
      </c>
      <c r="K192" s="189" t="s">
        <v>1439</v>
      </c>
      <c r="M192" s="16">
        <v>2023.0</v>
      </c>
      <c r="O192" s="224" t="s">
        <v>542</v>
      </c>
      <c r="P192" s="16" t="s">
        <v>94</v>
      </c>
      <c r="Q192" s="16" t="s">
        <v>959</v>
      </c>
    </row>
    <row r="193" ht="15.75" customHeight="1">
      <c r="B193" s="17">
        <v>188.0</v>
      </c>
      <c r="C193" s="146" t="s">
        <v>1441</v>
      </c>
      <c r="D193" s="16" t="s">
        <v>43</v>
      </c>
      <c r="E193" s="222" t="s">
        <v>1442</v>
      </c>
      <c r="F193" s="16" t="s">
        <v>43</v>
      </c>
      <c r="G193" s="120">
        <v>1.0</v>
      </c>
      <c r="H193" s="16" t="s">
        <v>837</v>
      </c>
      <c r="I193" s="189" t="s">
        <v>1443</v>
      </c>
      <c r="J193" s="16" t="s">
        <v>1383</v>
      </c>
      <c r="K193" s="189" t="s">
        <v>1445</v>
      </c>
      <c r="M193" s="225">
        <v>46204.0</v>
      </c>
      <c r="O193" s="224" t="s">
        <v>542</v>
      </c>
      <c r="P193" s="16" t="s">
        <v>94</v>
      </c>
      <c r="Q193" s="16" t="s">
        <v>1368</v>
      </c>
    </row>
    <row r="194" ht="15.75" customHeight="1">
      <c r="B194" s="17">
        <v>189.0</v>
      </c>
      <c r="C194" s="226" t="s">
        <v>1449</v>
      </c>
      <c r="D194" s="16" t="s">
        <v>261</v>
      </c>
      <c r="E194" s="222" t="s">
        <v>1450</v>
      </c>
      <c r="F194" s="222" t="s">
        <v>1451</v>
      </c>
      <c r="G194" s="223">
        <v>1.0</v>
      </c>
      <c r="H194" s="222" t="s">
        <v>837</v>
      </c>
      <c r="I194" s="189" t="s">
        <v>1453</v>
      </c>
      <c r="J194" s="16" t="s">
        <v>1456</v>
      </c>
      <c r="K194" s="189" t="s">
        <v>1457</v>
      </c>
      <c r="M194" s="16" t="s">
        <v>43</v>
      </c>
      <c r="O194" s="224" t="s">
        <v>542</v>
      </c>
      <c r="P194" s="16" t="s">
        <v>94</v>
      </c>
      <c r="Q194" s="16" t="s">
        <v>942</v>
      </c>
    </row>
    <row r="195" ht="15.75" customHeight="1">
      <c r="B195" s="17">
        <v>190.0</v>
      </c>
      <c r="C195" s="146" t="s">
        <v>1459</v>
      </c>
      <c r="D195" s="16" t="s">
        <v>261</v>
      </c>
      <c r="E195" s="222" t="s">
        <v>1461</v>
      </c>
      <c r="F195" s="222" t="s">
        <v>1451</v>
      </c>
      <c r="G195" s="223">
        <v>1.0</v>
      </c>
      <c r="H195" s="222" t="s">
        <v>837</v>
      </c>
      <c r="I195" s="189" t="s">
        <v>1462</v>
      </c>
      <c r="J195" s="16" t="s">
        <v>1456</v>
      </c>
      <c r="K195" s="189" t="s">
        <v>1463</v>
      </c>
      <c r="M195" s="136">
        <v>46143.0</v>
      </c>
      <c r="O195" s="224" t="s">
        <v>542</v>
      </c>
      <c r="P195" s="16" t="s">
        <v>94</v>
      </c>
      <c r="Q195" s="16" t="s">
        <v>942</v>
      </c>
    </row>
    <row r="196" ht="15.75" customHeight="1">
      <c r="B196" s="17">
        <v>191.0</v>
      </c>
      <c r="C196" s="146" t="s">
        <v>1465</v>
      </c>
      <c r="D196" s="16" t="s">
        <v>1181</v>
      </c>
      <c r="E196" s="222" t="s">
        <v>1467</v>
      </c>
      <c r="F196" s="16" t="s">
        <v>1181</v>
      </c>
      <c r="G196" s="120">
        <v>1.0</v>
      </c>
      <c r="H196" s="16" t="s">
        <v>837</v>
      </c>
      <c r="I196" s="189" t="s">
        <v>1468</v>
      </c>
      <c r="J196" s="16" t="s">
        <v>1470</v>
      </c>
      <c r="K196" s="189" t="s">
        <v>1471</v>
      </c>
      <c r="M196" s="136">
        <v>46143.0</v>
      </c>
      <c r="O196" s="224" t="s">
        <v>542</v>
      </c>
      <c r="P196" s="16" t="s">
        <v>94</v>
      </c>
      <c r="Q196" s="16" t="s">
        <v>959</v>
      </c>
    </row>
    <row r="197" ht="15.75" customHeight="1">
      <c r="B197" s="17">
        <v>192.0</v>
      </c>
      <c r="C197" s="7" t="s">
        <v>1474</v>
      </c>
      <c r="D197" s="227" t="s">
        <v>1476</v>
      </c>
      <c r="E197" s="228" t="s">
        <v>1477</v>
      </c>
      <c r="F197" s="16" t="s">
        <v>669</v>
      </c>
      <c r="G197" s="120">
        <v>1.0</v>
      </c>
      <c r="H197" s="16" t="s">
        <v>837</v>
      </c>
      <c r="I197" s="229" t="s">
        <v>1478</v>
      </c>
      <c r="K197" s="229" t="s">
        <v>1478</v>
      </c>
      <c r="M197" s="16" t="s">
        <v>1480</v>
      </c>
      <c r="O197" s="224" t="s">
        <v>409</v>
      </c>
      <c r="P197" s="16" t="s">
        <v>94</v>
      </c>
      <c r="Q197" s="16" t="s">
        <v>942</v>
      </c>
    </row>
    <row r="198" ht="15.75" customHeight="1">
      <c r="B198" s="17">
        <v>193.0</v>
      </c>
      <c r="C198" s="7" t="s">
        <v>1482</v>
      </c>
      <c r="D198" s="227" t="s">
        <v>1484</v>
      </c>
      <c r="E198" s="16" t="s">
        <v>1485</v>
      </c>
      <c r="F198" s="16" t="s">
        <v>836</v>
      </c>
      <c r="G198" s="120">
        <v>1.0</v>
      </c>
      <c r="H198" s="16" t="s">
        <v>837</v>
      </c>
      <c r="I198" s="229" t="s">
        <v>1487</v>
      </c>
      <c r="K198" s="229" t="s">
        <v>1488</v>
      </c>
      <c r="M198" s="16" t="s">
        <v>1491</v>
      </c>
      <c r="O198" s="224" t="s">
        <v>409</v>
      </c>
      <c r="P198" s="16" t="s">
        <v>94</v>
      </c>
      <c r="Q198" s="16" t="s">
        <v>942</v>
      </c>
    </row>
    <row r="199" ht="15.75" customHeight="1">
      <c r="B199" s="17">
        <v>194.0</v>
      </c>
      <c r="C199" s="7" t="s">
        <v>1492</v>
      </c>
      <c r="D199" s="227" t="s">
        <v>1493</v>
      </c>
      <c r="E199" s="63" t="s">
        <v>1494</v>
      </c>
      <c r="F199" s="16" t="s">
        <v>1495</v>
      </c>
      <c r="G199" s="120">
        <v>1.0</v>
      </c>
      <c r="H199" s="16" t="s">
        <v>837</v>
      </c>
      <c r="I199" s="229" t="s">
        <v>1498</v>
      </c>
      <c r="K199" s="229" t="s">
        <v>1500</v>
      </c>
      <c r="M199" s="16" t="s">
        <v>1501</v>
      </c>
      <c r="O199" s="224" t="s">
        <v>409</v>
      </c>
      <c r="P199" s="16" t="s">
        <v>94</v>
      </c>
      <c r="Q199" s="16" t="s">
        <v>782</v>
      </c>
    </row>
    <row r="200" ht="15.75" customHeight="1">
      <c r="A200" s="215"/>
      <c r="B200" s="216">
        <v>195.0</v>
      </c>
      <c r="C200" s="230" t="s">
        <v>1502</v>
      </c>
      <c r="D200" s="231" t="s">
        <v>676</v>
      </c>
      <c r="E200" s="232" t="s">
        <v>1505</v>
      </c>
      <c r="F200" s="210" t="s">
        <v>676</v>
      </c>
      <c r="G200" s="213">
        <v>1.0</v>
      </c>
      <c r="H200" s="210" t="s">
        <v>837</v>
      </c>
      <c r="I200" s="233" t="s">
        <v>1506</v>
      </c>
      <c r="J200" s="215"/>
      <c r="K200" s="233" t="s">
        <v>1509</v>
      </c>
      <c r="L200" s="215"/>
      <c r="M200" s="210" t="s">
        <v>1511</v>
      </c>
      <c r="N200" s="210" t="s">
        <v>1512</v>
      </c>
      <c r="O200" s="234" t="s">
        <v>409</v>
      </c>
      <c r="P200" s="210" t="s">
        <v>94</v>
      </c>
      <c r="Q200" s="210" t="s">
        <v>782</v>
      </c>
      <c r="R200" s="215"/>
      <c r="S200" s="215"/>
      <c r="T200" s="215"/>
      <c r="U200" s="215"/>
      <c r="V200" s="215"/>
      <c r="W200" s="215"/>
      <c r="X200" s="215"/>
      <c r="Y200" s="215"/>
      <c r="Z200" s="215"/>
      <c r="AA200" s="215"/>
      <c r="AB200" s="215"/>
      <c r="AC200" s="215"/>
    </row>
    <row r="201" ht="15.75" customHeight="1">
      <c r="B201" s="17">
        <v>196.0</v>
      </c>
      <c r="C201" s="7" t="s">
        <v>1515</v>
      </c>
      <c r="D201" s="227" t="s">
        <v>1516</v>
      </c>
      <c r="E201" s="63" t="s">
        <v>1517</v>
      </c>
      <c r="F201" s="16" t="s">
        <v>1408</v>
      </c>
      <c r="G201" s="120">
        <v>1.0</v>
      </c>
      <c r="H201" s="16" t="s">
        <v>837</v>
      </c>
      <c r="I201" s="229" t="s">
        <v>1519</v>
      </c>
      <c r="K201" s="229" t="s">
        <v>1522</v>
      </c>
      <c r="M201" s="136">
        <v>44287.0</v>
      </c>
      <c r="N201" s="16" t="s">
        <v>1512</v>
      </c>
      <c r="O201" s="224" t="s">
        <v>409</v>
      </c>
      <c r="P201" s="16" t="s">
        <v>94</v>
      </c>
      <c r="Q201" s="16" t="s">
        <v>782</v>
      </c>
    </row>
    <row r="202" ht="15.75" customHeight="1">
      <c r="B202" s="17">
        <v>197.0</v>
      </c>
      <c r="C202" s="7" t="s">
        <v>1523</v>
      </c>
      <c r="D202" s="16" t="s">
        <v>1524</v>
      </c>
      <c r="E202" s="63" t="s">
        <v>1526</v>
      </c>
      <c r="F202" s="16" t="s">
        <v>785</v>
      </c>
      <c r="G202" s="120">
        <v>1.0</v>
      </c>
      <c r="H202" s="16" t="s">
        <v>837</v>
      </c>
      <c r="I202" s="229" t="s">
        <v>1529</v>
      </c>
      <c r="K202" s="229" t="s">
        <v>1531</v>
      </c>
      <c r="M202" s="16" t="s">
        <v>1532</v>
      </c>
      <c r="O202" s="224" t="s">
        <v>409</v>
      </c>
      <c r="P202" s="16" t="s">
        <v>94</v>
      </c>
      <c r="Q202" s="16" t="s">
        <v>693</v>
      </c>
    </row>
    <row r="203" ht="15.75" customHeight="1">
      <c r="B203" s="17">
        <v>198.0</v>
      </c>
      <c r="C203" s="7" t="s">
        <v>1533</v>
      </c>
      <c r="D203" s="16" t="s">
        <v>1524</v>
      </c>
      <c r="E203" s="63" t="s">
        <v>1535</v>
      </c>
      <c r="F203" s="16" t="s">
        <v>785</v>
      </c>
      <c r="G203" s="120">
        <v>1.0</v>
      </c>
      <c r="H203" s="16" t="s">
        <v>837</v>
      </c>
      <c r="I203" s="229" t="s">
        <v>1538</v>
      </c>
      <c r="K203" s="229" t="s">
        <v>1540</v>
      </c>
      <c r="M203" s="16" t="s">
        <v>1532</v>
      </c>
      <c r="O203" s="224" t="s">
        <v>409</v>
      </c>
      <c r="P203" s="16" t="s">
        <v>94</v>
      </c>
      <c r="Q203" s="16" t="s">
        <v>1541</v>
      </c>
    </row>
    <row r="204" ht="15.75" customHeight="1">
      <c r="A204" s="215"/>
      <c r="B204" s="216">
        <v>199.0</v>
      </c>
      <c r="C204" s="217" t="s">
        <v>1542</v>
      </c>
      <c r="D204" s="215"/>
      <c r="E204" s="215"/>
      <c r="F204" s="215"/>
      <c r="G204" s="215"/>
      <c r="H204" s="215"/>
      <c r="I204" s="220" t="s">
        <v>1545</v>
      </c>
      <c r="J204" s="215"/>
      <c r="K204" s="220" t="s">
        <v>1545</v>
      </c>
      <c r="L204" s="215"/>
      <c r="M204" s="215"/>
      <c r="N204" s="215"/>
      <c r="O204" s="234" t="s">
        <v>93</v>
      </c>
      <c r="P204" s="210" t="s">
        <v>94</v>
      </c>
      <c r="Q204" s="210" t="s">
        <v>942</v>
      </c>
      <c r="R204" s="215"/>
      <c r="S204" s="215"/>
      <c r="T204" s="215"/>
      <c r="U204" s="215"/>
      <c r="V204" s="215"/>
      <c r="W204" s="215"/>
      <c r="X204" s="215"/>
      <c r="Y204" s="215"/>
      <c r="Z204" s="215"/>
      <c r="AA204" s="215"/>
      <c r="AB204" s="215"/>
      <c r="AC204" s="215"/>
    </row>
    <row r="205" ht="15.75" customHeight="1">
      <c r="B205" s="17">
        <v>200.0</v>
      </c>
      <c r="C205" s="146" t="s">
        <v>1550</v>
      </c>
      <c r="D205" s="16" t="s">
        <v>649</v>
      </c>
      <c r="E205" s="16" t="s">
        <v>1551</v>
      </c>
      <c r="G205" s="120">
        <v>1.0</v>
      </c>
      <c r="H205" s="16" t="s">
        <v>837</v>
      </c>
      <c r="I205" s="189" t="s">
        <v>1552</v>
      </c>
      <c r="J205" s="16" t="s">
        <v>1555</v>
      </c>
      <c r="K205" s="189" t="s">
        <v>1552</v>
      </c>
      <c r="M205" s="16" t="s">
        <v>1556</v>
      </c>
      <c r="O205" s="224" t="s">
        <v>93</v>
      </c>
      <c r="P205" s="16" t="s">
        <v>94</v>
      </c>
      <c r="Q205" s="16" t="s">
        <v>1368</v>
      </c>
    </row>
    <row r="206" ht="15.75" customHeight="1">
      <c r="B206" s="17">
        <v>201.0</v>
      </c>
      <c r="C206" s="146" t="s">
        <v>1557</v>
      </c>
      <c r="D206" s="16" t="s">
        <v>649</v>
      </c>
      <c r="E206" s="16" t="s">
        <v>1560</v>
      </c>
      <c r="G206" s="120">
        <v>1.0</v>
      </c>
      <c r="H206" s="16" t="s">
        <v>837</v>
      </c>
      <c r="I206" s="189" t="s">
        <v>1552</v>
      </c>
      <c r="J206" s="16" t="s">
        <v>1555</v>
      </c>
      <c r="K206" s="189" t="s">
        <v>1552</v>
      </c>
      <c r="M206" s="16" t="s">
        <v>1556</v>
      </c>
      <c r="O206" s="224" t="s">
        <v>93</v>
      </c>
      <c r="P206" s="16" t="s">
        <v>94</v>
      </c>
      <c r="Q206" s="16" t="s">
        <v>1368</v>
      </c>
    </row>
    <row r="207" ht="15.75" customHeight="1">
      <c r="B207" s="17">
        <v>202.0</v>
      </c>
      <c r="C207" s="146" t="s">
        <v>1562</v>
      </c>
      <c r="D207" s="16" t="s">
        <v>649</v>
      </c>
      <c r="E207" s="16" t="s">
        <v>1563</v>
      </c>
      <c r="G207" s="120">
        <v>1.0</v>
      </c>
      <c r="H207" s="16" t="s">
        <v>837</v>
      </c>
      <c r="I207" s="189" t="s">
        <v>1552</v>
      </c>
      <c r="J207" s="16" t="s">
        <v>1555</v>
      </c>
      <c r="K207" s="189" t="s">
        <v>1552</v>
      </c>
      <c r="M207" s="16" t="s">
        <v>1556</v>
      </c>
      <c r="O207" s="224" t="s">
        <v>93</v>
      </c>
      <c r="P207" s="16" t="s">
        <v>94</v>
      </c>
      <c r="Q207" s="16" t="s">
        <v>1368</v>
      </c>
    </row>
    <row r="208" ht="15.75" customHeight="1">
      <c r="B208" s="17">
        <v>203.0</v>
      </c>
      <c r="C208" s="146" t="s">
        <v>1564</v>
      </c>
      <c r="D208" s="16" t="s">
        <v>649</v>
      </c>
      <c r="E208" s="16" t="s">
        <v>1560</v>
      </c>
      <c r="G208" s="120">
        <v>1.0</v>
      </c>
      <c r="H208" s="16" t="s">
        <v>837</v>
      </c>
      <c r="I208" s="189" t="s">
        <v>1552</v>
      </c>
      <c r="J208" s="16" t="s">
        <v>1555</v>
      </c>
      <c r="K208" s="189" t="s">
        <v>1552</v>
      </c>
      <c r="M208" s="16" t="s">
        <v>1556</v>
      </c>
      <c r="O208" s="224" t="s">
        <v>93</v>
      </c>
      <c r="P208" s="16" t="s">
        <v>94</v>
      </c>
      <c r="Q208" s="16" t="s">
        <v>1368</v>
      </c>
    </row>
    <row r="209" ht="15.75" customHeight="1">
      <c r="B209" s="17">
        <v>204.0</v>
      </c>
      <c r="C209" s="226" t="s">
        <v>1566</v>
      </c>
      <c r="D209" s="236" t="s">
        <v>1570</v>
      </c>
      <c r="E209" s="237" t="s">
        <v>1571</v>
      </c>
      <c r="F209" s="187" t="s">
        <v>1573</v>
      </c>
      <c r="G209" s="120">
        <v>1.0</v>
      </c>
      <c r="H209" s="16" t="s">
        <v>837</v>
      </c>
      <c r="I209" s="238" t="s">
        <v>1574</v>
      </c>
      <c r="J209" s="16" t="s">
        <v>1577</v>
      </c>
      <c r="K209" s="238" t="s">
        <v>1578</v>
      </c>
      <c r="M209" s="187" t="s">
        <v>1579</v>
      </c>
      <c r="N209" s="236"/>
      <c r="O209" s="224" t="s">
        <v>409</v>
      </c>
      <c r="P209" s="16" t="s">
        <v>94</v>
      </c>
      <c r="Q209" s="16" t="s">
        <v>959</v>
      </c>
    </row>
    <row r="210" ht="15.75" customHeight="1">
      <c r="A210" s="6"/>
      <c r="B210" s="17">
        <v>205.0</v>
      </c>
      <c r="C210" s="4" t="s">
        <v>1582</v>
      </c>
      <c r="D210" s="236" t="s">
        <v>1570</v>
      </c>
      <c r="E210" s="237" t="s">
        <v>1583</v>
      </c>
      <c r="F210" s="187" t="s">
        <v>1573</v>
      </c>
      <c r="G210" s="120">
        <v>1.0</v>
      </c>
      <c r="H210" s="16" t="s">
        <v>837</v>
      </c>
      <c r="I210" s="238" t="s">
        <v>1586</v>
      </c>
      <c r="J210" s="16" t="s">
        <v>1577</v>
      </c>
      <c r="K210" s="238" t="s">
        <v>1587</v>
      </c>
      <c r="M210" s="187" t="s">
        <v>1579</v>
      </c>
      <c r="N210" s="236"/>
      <c r="O210" s="224" t="s">
        <v>409</v>
      </c>
      <c r="P210" s="16" t="s">
        <v>94</v>
      </c>
      <c r="Q210" s="16" t="s">
        <v>959</v>
      </c>
      <c r="R210" s="6"/>
      <c r="S210" s="6"/>
      <c r="T210" s="6"/>
      <c r="U210" s="6"/>
      <c r="V210" s="6"/>
      <c r="W210" s="6"/>
      <c r="X210" s="6"/>
      <c r="Y210" s="6"/>
      <c r="Z210" s="6"/>
      <c r="AA210" s="6"/>
      <c r="AB210" s="6"/>
      <c r="AC210" s="6"/>
    </row>
    <row r="211" ht="15.75" customHeight="1">
      <c r="A211" s="6"/>
      <c r="B211" s="17">
        <v>206.0</v>
      </c>
      <c r="C211" s="4" t="s">
        <v>1590</v>
      </c>
      <c r="D211" s="236" t="s">
        <v>1570</v>
      </c>
      <c r="E211" s="237" t="s">
        <v>1591</v>
      </c>
      <c r="F211" s="187" t="s">
        <v>1573</v>
      </c>
      <c r="G211" s="120">
        <v>1.0</v>
      </c>
      <c r="H211" s="16" t="s">
        <v>837</v>
      </c>
      <c r="I211" s="238" t="s">
        <v>1592</v>
      </c>
      <c r="J211" s="16" t="s">
        <v>1577</v>
      </c>
      <c r="K211" s="238" t="s">
        <v>1595</v>
      </c>
      <c r="M211" s="187" t="s">
        <v>1579</v>
      </c>
      <c r="N211" s="236"/>
      <c r="O211" s="224" t="s">
        <v>409</v>
      </c>
      <c r="P211" s="16" t="s">
        <v>94</v>
      </c>
      <c r="Q211" s="16" t="s">
        <v>959</v>
      </c>
      <c r="R211" s="6"/>
      <c r="S211" s="6"/>
      <c r="T211" s="6"/>
      <c r="U211" s="6"/>
      <c r="V211" s="6"/>
      <c r="W211" s="6"/>
      <c r="X211" s="6"/>
      <c r="Y211" s="6"/>
      <c r="Z211" s="6"/>
      <c r="AA211" s="6"/>
      <c r="AB211" s="6"/>
      <c r="AC211" s="6"/>
    </row>
    <row r="212" ht="15.75" customHeight="1">
      <c r="A212" s="6"/>
      <c r="B212" s="17">
        <v>207.0</v>
      </c>
      <c r="C212" s="4" t="s">
        <v>1597</v>
      </c>
      <c r="D212" s="236" t="s">
        <v>1570</v>
      </c>
      <c r="E212" s="237" t="s">
        <v>1599</v>
      </c>
      <c r="F212" s="187" t="s">
        <v>1573</v>
      </c>
      <c r="G212" s="120">
        <v>1.0</v>
      </c>
      <c r="H212" s="16" t="s">
        <v>837</v>
      </c>
      <c r="I212" s="238" t="s">
        <v>1601</v>
      </c>
      <c r="J212" s="16" t="s">
        <v>1577</v>
      </c>
      <c r="K212" s="238" t="s">
        <v>1603</v>
      </c>
      <c r="M212" s="187" t="s">
        <v>1579</v>
      </c>
      <c r="N212" s="236"/>
      <c r="O212" s="224" t="s">
        <v>409</v>
      </c>
      <c r="P212" s="16" t="s">
        <v>94</v>
      </c>
      <c r="Q212" s="16" t="s">
        <v>959</v>
      </c>
      <c r="R212" s="6"/>
      <c r="S212" s="6"/>
      <c r="T212" s="6"/>
      <c r="U212" s="6"/>
      <c r="V212" s="6"/>
      <c r="W212" s="6"/>
      <c r="X212" s="6"/>
      <c r="Y212" s="6"/>
      <c r="Z212" s="6"/>
      <c r="AA212" s="6"/>
      <c r="AB212" s="6"/>
      <c r="AC212" s="6"/>
    </row>
    <row r="213" ht="15.75" customHeight="1">
      <c r="A213" s="6"/>
      <c r="B213" s="17">
        <v>208.0</v>
      </c>
      <c r="C213" s="4" t="s">
        <v>1605</v>
      </c>
      <c r="D213" s="236" t="s">
        <v>1570</v>
      </c>
      <c r="E213" s="237" t="s">
        <v>1607</v>
      </c>
      <c r="F213" s="187" t="s">
        <v>1573</v>
      </c>
      <c r="G213" s="120">
        <v>1.0</v>
      </c>
      <c r="H213" s="16" t="s">
        <v>837</v>
      </c>
      <c r="I213" s="238" t="s">
        <v>1608</v>
      </c>
      <c r="J213" s="16" t="s">
        <v>1577</v>
      </c>
      <c r="K213" s="238" t="s">
        <v>1610</v>
      </c>
      <c r="M213" s="187" t="s">
        <v>1579</v>
      </c>
      <c r="N213" s="236"/>
      <c r="O213" s="224" t="s">
        <v>409</v>
      </c>
      <c r="P213" s="16" t="s">
        <v>94</v>
      </c>
      <c r="Q213" s="16" t="s">
        <v>959</v>
      </c>
      <c r="R213" s="6"/>
      <c r="S213" s="6"/>
      <c r="T213" s="6"/>
      <c r="U213" s="6"/>
      <c r="V213" s="6"/>
      <c r="W213" s="6"/>
      <c r="X213" s="6"/>
      <c r="Y213" s="6"/>
      <c r="Z213" s="6"/>
      <c r="AA213" s="6"/>
      <c r="AB213" s="6"/>
      <c r="AC213" s="6"/>
    </row>
    <row r="214" ht="15.75" customHeight="1">
      <c r="A214" s="6"/>
      <c r="B214" s="17">
        <v>209.0</v>
      </c>
      <c r="C214" s="4" t="s">
        <v>1613</v>
      </c>
      <c r="D214" s="236" t="s">
        <v>1570</v>
      </c>
      <c r="E214" s="237" t="s">
        <v>1614</v>
      </c>
      <c r="F214" s="187" t="s">
        <v>1573</v>
      </c>
      <c r="G214" s="120">
        <v>1.0</v>
      </c>
      <c r="H214" s="16" t="s">
        <v>837</v>
      </c>
      <c r="I214" s="238" t="s">
        <v>1615</v>
      </c>
      <c r="J214" s="16" t="s">
        <v>1577</v>
      </c>
      <c r="K214" s="238" t="s">
        <v>1617</v>
      </c>
      <c r="M214" s="187" t="s">
        <v>1579</v>
      </c>
      <c r="N214" s="236"/>
      <c r="O214" s="224" t="s">
        <v>409</v>
      </c>
      <c r="P214" s="16" t="s">
        <v>94</v>
      </c>
      <c r="Q214" s="16" t="s">
        <v>959</v>
      </c>
      <c r="R214" s="6"/>
      <c r="S214" s="6"/>
      <c r="T214" s="6"/>
      <c r="U214" s="6"/>
      <c r="V214" s="6"/>
      <c r="W214" s="6"/>
      <c r="X214" s="6"/>
      <c r="Y214" s="6"/>
      <c r="Z214" s="6"/>
      <c r="AA214" s="6"/>
      <c r="AB214" s="6"/>
      <c r="AC214" s="6"/>
    </row>
    <row r="215" ht="15.75" customHeight="1">
      <c r="A215" s="6"/>
      <c r="B215" s="17">
        <v>210.0</v>
      </c>
      <c r="C215" s="4" t="s">
        <v>1619</v>
      </c>
      <c r="D215" s="236" t="s">
        <v>1570</v>
      </c>
      <c r="E215" s="237" t="s">
        <v>1620</v>
      </c>
      <c r="F215" s="187" t="s">
        <v>1573</v>
      </c>
      <c r="G215" s="120">
        <v>1.0</v>
      </c>
      <c r="H215" s="16" t="s">
        <v>837</v>
      </c>
      <c r="I215" s="238" t="s">
        <v>1623</v>
      </c>
      <c r="J215" s="16" t="s">
        <v>1577</v>
      </c>
      <c r="K215" s="238" t="s">
        <v>1625</v>
      </c>
      <c r="M215" s="187" t="s">
        <v>1579</v>
      </c>
      <c r="N215" s="236"/>
      <c r="O215" s="224" t="s">
        <v>409</v>
      </c>
      <c r="P215" s="16" t="s">
        <v>94</v>
      </c>
      <c r="Q215" s="16" t="s">
        <v>959</v>
      </c>
      <c r="R215" s="6"/>
      <c r="S215" s="6"/>
      <c r="T215" s="6"/>
      <c r="U215" s="6"/>
      <c r="V215" s="6"/>
      <c r="W215" s="6"/>
      <c r="X215" s="6"/>
      <c r="Y215" s="6"/>
      <c r="Z215" s="6"/>
      <c r="AA215" s="6"/>
      <c r="AB215" s="6"/>
      <c r="AC215" s="6"/>
    </row>
    <row r="216" ht="15.75" customHeight="1">
      <c r="A216" s="6"/>
      <c r="B216" s="17">
        <v>211.0</v>
      </c>
      <c r="C216" s="4" t="s">
        <v>1627</v>
      </c>
      <c r="D216" s="236" t="s">
        <v>1570</v>
      </c>
      <c r="E216" s="237" t="s">
        <v>1629</v>
      </c>
      <c r="F216" s="187" t="s">
        <v>1573</v>
      </c>
      <c r="G216" s="120">
        <v>1.0</v>
      </c>
      <c r="H216" s="16" t="s">
        <v>837</v>
      </c>
      <c r="I216" s="238" t="s">
        <v>1630</v>
      </c>
      <c r="J216" s="16" t="s">
        <v>1577</v>
      </c>
      <c r="K216" s="238" t="s">
        <v>1632</v>
      </c>
      <c r="M216" s="187" t="s">
        <v>1579</v>
      </c>
      <c r="N216" s="236"/>
      <c r="O216" s="224" t="s">
        <v>409</v>
      </c>
      <c r="P216" s="16" t="s">
        <v>94</v>
      </c>
      <c r="Q216" s="16" t="s">
        <v>959</v>
      </c>
      <c r="R216" s="6"/>
      <c r="S216" s="6"/>
      <c r="T216" s="6"/>
      <c r="U216" s="6"/>
      <c r="V216" s="6"/>
      <c r="W216" s="6"/>
      <c r="X216" s="6"/>
      <c r="Y216" s="6"/>
      <c r="Z216" s="6"/>
      <c r="AA216" s="6"/>
      <c r="AB216" s="6"/>
      <c r="AC216" s="6"/>
    </row>
    <row r="217" ht="15.75" customHeight="1">
      <c r="B217" s="17">
        <v>212.0</v>
      </c>
      <c r="C217" s="226" t="s">
        <v>1636</v>
      </c>
      <c r="D217" s="236" t="s">
        <v>1570</v>
      </c>
      <c r="E217" s="237" t="s">
        <v>1637</v>
      </c>
      <c r="F217" s="187" t="s">
        <v>1573</v>
      </c>
      <c r="G217" s="120">
        <v>1.0</v>
      </c>
      <c r="H217" s="16" t="s">
        <v>837</v>
      </c>
      <c r="I217" s="238" t="s">
        <v>1638</v>
      </c>
      <c r="J217" s="16" t="s">
        <v>1577</v>
      </c>
      <c r="K217" s="238" t="s">
        <v>1642</v>
      </c>
      <c r="M217" s="187" t="s">
        <v>1579</v>
      </c>
      <c r="N217" s="239"/>
      <c r="O217" s="224" t="s">
        <v>409</v>
      </c>
      <c r="P217" s="16" t="s">
        <v>94</v>
      </c>
      <c r="Q217" s="16" t="s">
        <v>959</v>
      </c>
    </row>
    <row r="218" ht="15.75" customHeight="1">
      <c r="B218" s="17">
        <v>213.0</v>
      </c>
      <c r="C218" s="240" t="s">
        <v>1644</v>
      </c>
      <c r="D218" s="236" t="s">
        <v>1570</v>
      </c>
      <c r="E218" s="237" t="s">
        <v>1644</v>
      </c>
      <c r="F218" s="187" t="s">
        <v>1573</v>
      </c>
      <c r="G218" s="120">
        <v>1.0</v>
      </c>
      <c r="H218" s="16" t="s">
        <v>837</v>
      </c>
      <c r="I218" s="238" t="s">
        <v>1648</v>
      </c>
      <c r="J218" s="16" t="s">
        <v>1577</v>
      </c>
      <c r="K218" s="238" t="s">
        <v>1649</v>
      </c>
      <c r="M218" s="187" t="s">
        <v>1579</v>
      </c>
      <c r="N218" s="239"/>
      <c r="O218" s="224" t="s">
        <v>409</v>
      </c>
      <c r="P218" s="16" t="s">
        <v>94</v>
      </c>
      <c r="Q218" s="16" t="s">
        <v>959</v>
      </c>
    </row>
    <row r="219" ht="15.75" customHeight="1">
      <c r="B219" s="17">
        <v>214.0</v>
      </c>
      <c r="C219" s="240" t="s">
        <v>1650</v>
      </c>
      <c r="D219" s="236" t="s">
        <v>1570</v>
      </c>
      <c r="E219" s="237" t="s">
        <v>1650</v>
      </c>
      <c r="F219" s="187" t="s">
        <v>1573</v>
      </c>
      <c r="G219" s="120">
        <v>1.0</v>
      </c>
      <c r="H219" s="16" t="s">
        <v>837</v>
      </c>
      <c r="I219" s="238" t="s">
        <v>1653</v>
      </c>
      <c r="J219" s="16" t="s">
        <v>1577</v>
      </c>
      <c r="K219" s="238" t="s">
        <v>1655</v>
      </c>
      <c r="M219" s="187" t="s">
        <v>1579</v>
      </c>
      <c r="N219" s="239"/>
      <c r="O219" s="224" t="s">
        <v>409</v>
      </c>
      <c r="P219" s="16" t="s">
        <v>94</v>
      </c>
      <c r="Q219" s="16" t="s">
        <v>959</v>
      </c>
    </row>
    <row r="220" ht="15.75" customHeight="1">
      <c r="B220" s="17">
        <v>215.0</v>
      </c>
      <c r="C220" s="240" t="s">
        <v>1657</v>
      </c>
      <c r="D220" s="236" t="s">
        <v>1570</v>
      </c>
      <c r="E220" s="237" t="s">
        <v>1657</v>
      </c>
      <c r="F220" s="187" t="s">
        <v>1573</v>
      </c>
      <c r="G220" s="120">
        <v>1.0</v>
      </c>
      <c r="H220" s="16" t="s">
        <v>837</v>
      </c>
      <c r="I220" s="238" t="s">
        <v>1659</v>
      </c>
      <c r="J220" s="16" t="s">
        <v>1577</v>
      </c>
      <c r="K220" s="238" t="s">
        <v>1660</v>
      </c>
      <c r="M220" s="187" t="s">
        <v>1579</v>
      </c>
      <c r="N220" s="239"/>
      <c r="O220" s="224" t="s">
        <v>409</v>
      </c>
      <c r="P220" s="16" t="s">
        <v>94</v>
      </c>
      <c r="Q220" s="16" t="s">
        <v>959</v>
      </c>
    </row>
    <row r="221" ht="15.75" customHeight="1">
      <c r="B221" s="23">
        <v>216.0</v>
      </c>
      <c r="C221" s="241" t="s">
        <v>1662</v>
      </c>
      <c r="D221" s="236" t="s">
        <v>1570</v>
      </c>
      <c r="E221" s="237" t="s">
        <v>1664</v>
      </c>
      <c r="F221" s="187" t="s">
        <v>1573</v>
      </c>
      <c r="G221" s="120">
        <v>1.0</v>
      </c>
      <c r="H221" s="16" t="s">
        <v>837</v>
      </c>
      <c r="I221" s="238" t="s">
        <v>1666</v>
      </c>
      <c r="J221" s="16" t="s">
        <v>1577</v>
      </c>
      <c r="K221" s="238" t="s">
        <v>1667</v>
      </c>
      <c r="M221" s="187" t="s">
        <v>1579</v>
      </c>
      <c r="N221" s="239"/>
      <c r="O221" s="224" t="s">
        <v>409</v>
      </c>
      <c r="P221" s="16" t="s">
        <v>94</v>
      </c>
      <c r="Q221" s="16" t="s">
        <v>959</v>
      </c>
    </row>
    <row r="222" ht="15.75" customHeight="1">
      <c r="B222" s="17">
        <v>217.0</v>
      </c>
      <c r="C222" s="226" t="s">
        <v>1668</v>
      </c>
      <c r="D222" s="236" t="s">
        <v>1570</v>
      </c>
      <c r="E222" s="237" t="s">
        <v>1670</v>
      </c>
      <c r="F222" s="187" t="s">
        <v>1573</v>
      </c>
      <c r="G222" s="120">
        <v>1.0</v>
      </c>
      <c r="H222" s="16" t="s">
        <v>837</v>
      </c>
      <c r="I222" s="238" t="s">
        <v>1671</v>
      </c>
      <c r="J222" s="16" t="s">
        <v>1577</v>
      </c>
      <c r="K222" s="238" t="s">
        <v>1675</v>
      </c>
      <c r="L222" s="222"/>
      <c r="M222" s="187" t="s">
        <v>1579</v>
      </c>
      <c r="N222" s="239"/>
      <c r="O222" s="224" t="s">
        <v>409</v>
      </c>
      <c r="P222" s="16" t="s">
        <v>94</v>
      </c>
      <c r="Q222" s="16" t="s">
        <v>959</v>
      </c>
    </row>
    <row r="223" ht="15.75" customHeight="1">
      <c r="A223" s="6"/>
      <c r="B223" s="17">
        <v>218.0</v>
      </c>
      <c r="C223" s="241" t="s">
        <v>1677</v>
      </c>
      <c r="D223" s="236" t="s">
        <v>1570</v>
      </c>
      <c r="E223" s="242" t="s">
        <v>1679</v>
      </c>
      <c r="F223" s="187" t="s">
        <v>1573</v>
      </c>
      <c r="G223" s="120">
        <v>1.0</v>
      </c>
      <c r="H223" s="16" t="s">
        <v>837</v>
      </c>
      <c r="I223" s="238" t="s">
        <v>1681</v>
      </c>
      <c r="J223" s="16" t="s">
        <v>1577</v>
      </c>
      <c r="K223" s="238" t="s">
        <v>1682</v>
      </c>
      <c r="L223" s="187"/>
      <c r="M223" s="187" t="s">
        <v>1579</v>
      </c>
      <c r="N223" s="243"/>
      <c r="O223" s="224" t="s">
        <v>409</v>
      </c>
      <c r="P223" s="16" t="s">
        <v>94</v>
      </c>
      <c r="Q223" s="16" t="s">
        <v>959</v>
      </c>
      <c r="R223" s="6"/>
      <c r="S223" s="6"/>
      <c r="T223" s="6"/>
      <c r="U223" s="6"/>
      <c r="V223" s="6"/>
      <c r="W223" s="6"/>
      <c r="X223" s="6"/>
      <c r="Y223" s="6"/>
      <c r="Z223" s="6"/>
      <c r="AA223" s="6"/>
      <c r="AB223" s="6"/>
      <c r="AC223" s="6"/>
    </row>
    <row r="224" ht="15.75" customHeight="1">
      <c r="A224" s="6"/>
      <c r="B224" s="23">
        <v>219.0</v>
      </c>
      <c r="C224" s="241" t="s">
        <v>1687</v>
      </c>
      <c r="D224" s="236" t="s">
        <v>1570</v>
      </c>
      <c r="E224" s="242" t="s">
        <v>1689</v>
      </c>
      <c r="F224" s="187" t="s">
        <v>1573</v>
      </c>
      <c r="G224" s="120">
        <v>1.0</v>
      </c>
      <c r="H224" s="16" t="s">
        <v>837</v>
      </c>
      <c r="I224" s="238" t="s">
        <v>1690</v>
      </c>
      <c r="J224" s="16" t="s">
        <v>1577</v>
      </c>
      <c r="K224" s="238" t="s">
        <v>1692</v>
      </c>
      <c r="L224" s="187"/>
      <c r="M224" s="187" t="s">
        <v>1579</v>
      </c>
      <c r="N224" s="187"/>
      <c r="O224" s="224" t="s">
        <v>409</v>
      </c>
      <c r="P224" s="16" t="s">
        <v>94</v>
      </c>
      <c r="Q224" s="16" t="s">
        <v>959</v>
      </c>
      <c r="R224" s="6"/>
      <c r="S224" s="6"/>
      <c r="T224" s="6"/>
      <c r="U224" s="6"/>
      <c r="V224" s="6"/>
      <c r="W224" s="6"/>
      <c r="X224" s="6"/>
      <c r="Y224" s="6"/>
      <c r="Z224" s="6"/>
      <c r="AA224" s="6"/>
      <c r="AB224" s="6"/>
      <c r="AC224" s="6"/>
    </row>
    <row r="225" ht="15.75" customHeight="1">
      <c r="A225" s="6"/>
      <c r="B225" s="17">
        <v>220.0</v>
      </c>
      <c r="C225" s="241" t="s">
        <v>1696</v>
      </c>
      <c r="D225" s="236" t="s">
        <v>1570</v>
      </c>
      <c r="E225" s="242" t="s">
        <v>1697</v>
      </c>
      <c r="F225" s="187" t="s">
        <v>1573</v>
      </c>
      <c r="G225" s="120">
        <v>1.0</v>
      </c>
      <c r="H225" s="16" t="s">
        <v>837</v>
      </c>
      <c r="I225" s="238" t="s">
        <v>1698</v>
      </c>
      <c r="J225" s="16" t="s">
        <v>1577</v>
      </c>
      <c r="K225" s="238" t="s">
        <v>1700</v>
      </c>
      <c r="L225" s="6"/>
      <c r="M225" s="187" t="s">
        <v>1579</v>
      </c>
      <c r="N225" s="243"/>
      <c r="O225" s="224" t="s">
        <v>409</v>
      </c>
      <c r="P225" s="16" t="s">
        <v>94</v>
      </c>
      <c r="Q225" s="16" t="s">
        <v>959</v>
      </c>
      <c r="R225" s="6"/>
      <c r="S225" s="6"/>
      <c r="T225" s="6"/>
      <c r="U225" s="6"/>
      <c r="V225" s="6"/>
      <c r="W225" s="6"/>
      <c r="X225" s="6"/>
      <c r="Y225" s="6"/>
      <c r="Z225" s="6"/>
      <c r="AA225" s="6"/>
      <c r="AB225" s="6"/>
      <c r="AC225" s="6"/>
    </row>
    <row r="226" ht="15.75" customHeight="1">
      <c r="A226" s="6"/>
      <c r="B226" s="17">
        <v>221.0</v>
      </c>
      <c r="C226" s="7" t="s">
        <v>1703</v>
      </c>
      <c r="D226" s="18" t="s">
        <v>1570</v>
      </c>
      <c r="E226" s="237" t="s">
        <v>1704</v>
      </c>
      <c r="F226" s="187" t="s">
        <v>1573</v>
      </c>
      <c r="G226" s="120">
        <v>1.0</v>
      </c>
      <c r="H226" s="16" t="s">
        <v>837</v>
      </c>
      <c r="I226" s="244" t="s">
        <v>1705</v>
      </c>
      <c r="J226" s="16" t="s">
        <v>1577</v>
      </c>
      <c r="K226" s="244" t="s">
        <v>1709</v>
      </c>
      <c r="M226" s="187" t="s">
        <v>1711</v>
      </c>
      <c r="N226" s="245"/>
      <c r="O226" s="224" t="s">
        <v>409</v>
      </c>
      <c r="P226" s="16" t="s">
        <v>94</v>
      </c>
      <c r="Q226" s="16" t="s">
        <v>959</v>
      </c>
      <c r="R226" s="6"/>
      <c r="S226" s="6"/>
      <c r="T226" s="6"/>
      <c r="U226" s="6"/>
      <c r="V226" s="6"/>
      <c r="W226" s="6"/>
      <c r="X226" s="6"/>
      <c r="Y226" s="6"/>
      <c r="Z226" s="6"/>
      <c r="AA226" s="6"/>
      <c r="AB226" s="6"/>
      <c r="AC226" s="6"/>
    </row>
    <row r="227" ht="15.75" customHeight="1">
      <c r="A227" s="6"/>
      <c r="B227" s="23">
        <v>222.0</v>
      </c>
      <c r="C227" s="241" t="s">
        <v>1713</v>
      </c>
      <c r="D227" s="18" t="s">
        <v>1570</v>
      </c>
      <c r="E227" s="242" t="s">
        <v>1714</v>
      </c>
      <c r="F227" s="187" t="s">
        <v>1573</v>
      </c>
      <c r="G227" s="120">
        <v>1.0</v>
      </c>
      <c r="H227" s="16" t="s">
        <v>837</v>
      </c>
      <c r="I227" s="244" t="s">
        <v>1715</v>
      </c>
      <c r="J227" s="16" t="s">
        <v>1577</v>
      </c>
      <c r="K227" s="244" t="s">
        <v>1718</v>
      </c>
      <c r="L227" s="36"/>
      <c r="M227" s="187" t="s">
        <v>1719</v>
      </c>
      <c r="N227" s="245"/>
      <c r="O227" s="224" t="s">
        <v>409</v>
      </c>
      <c r="P227" s="16" t="s">
        <v>94</v>
      </c>
      <c r="Q227" s="16" t="s">
        <v>959</v>
      </c>
      <c r="R227" s="6"/>
      <c r="S227" s="6"/>
      <c r="T227" s="6"/>
      <c r="U227" s="6"/>
      <c r="V227" s="6"/>
      <c r="W227" s="6"/>
      <c r="X227" s="6"/>
      <c r="Y227" s="6"/>
      <c r="Z227" s="6"/>
      <c r="AA227" s="6"/>
      <c r="AB227" s="6"/>
      <c r="AC227" s="6"/>
    </row>
    <row r="228" ht="15.75" customHeight="1">
      <c r="A228" s="6"/>
      <c r="B228" s="17">
        <v>223.0</v>
      </c>
      <c r="C228" s="7" t="s">
        <v>1721</v>
      </c>
      <c r="D228" s="18" t="s">
        <v>1570</v>
      </c>
      <c r="E228" s="242" t="s">
        <v>1724</v>
      </c>
      <c r="F228" s="187" t="s">
        <v>1573</v>
      </c>
      <c r="G228" s="120">
        <v>1.0</v>
      </c>
      <c r="H228" s="16" t="s">
        <v>837</v>
      </c>
      <c r="I228" s="244" t="s">
        <v>1725</v>
      </c>
      <c r="J228" s="16" t="s">
        <v>1577</v>
      </c>
      <c r="K228" s="244" t="s">
        <v>1726</v>
      </c>
      <c r="L228" s="36"/>
      <c r="M228" s="187" t="s">
        <v>1727</v>
      </c>
      <c r="N228" s="245"/>
      <c r="O228" s="224" t="s">
        <v>409</v>
      </c>
      <c r="P228" s="16" t="s">
        <v>94</v>
      </c>
      <c r="Q228" s="16" t="s">
        <v>959</v>
      </c>
      <c r="R228" s="6"/>
      <c r="S228" s="6"/>
      <c r="T228" s="6"/>
      <c r="U228" s="6"/>
      <c r="V228" s="6"/>
      <c r="W228" s="6"/>
      <c r="X228" s="6"/>
      <c r="Y228" s="6"/>
      <c r="Z228" s="6"/>
      <c r="AA228" s="6"/>
      <c r="AB228" s="6"/>
      <c r="AC228" s="6"/>
    </row>
    <row r="229" ht="15.75" customHeight="1">
      <c r="A229" s="6"/>
      <c r="B229" s="17">
        <v>224.0</v>
      </c>
      <c r="C229" s="7" t="s">
        <v>1730</v>
      </c>
      <c r="D229" s="18" t="s">
        <v>1570</v>
      </c>
      <c r="E229" s="242" t="s">
        <v>1731</v>
      </c>
      <c r="F229" s="187" t="s">
        <v>1573</v>
      </c>
      <c r="G229" s="120">
        <v>1.0</v>
      </c>
      <c r="H229" s="16" t="s">
        <v>837</v>
      </c>
      <c r="I229" s="244" t="s">
        <v>1733</v>
      </c>
      <c r="J229" s="16" t="s">
        <v>1577</v>
      </c>
      <c r="K229" s="244" t="s">
        <v>1734</v>
      </c>
      <c r="L229" s="36"/>
      <c r="M229" s="187" t="s">
        <v>1735</v>
      </c>
      <c r="N229" s="245"/>
      <c r="O229" s="224" t="s">
        <v>409</v>
      </c>
      <c r="P229" s="16" t="s">
        <v>94</v>
      </c>
      <c r="Q229" s="16" t="s">
        <v>959</v>
      </c>
      <c r="R229" s="6"/>
      <c r="S229" s="6"/>
      <c r="T229" s="6"/>
      <c r="U229" s="6"/>
      <c r="V229" s="6"/>
      <c r="W229" s="6"/>
      <c r="X229" s="6"/>
      <c r="Y229" s="6"/>
      <c r="Z229" s="6"/>
      <c r="AA229" s="6"/>
      <c r="AB229" s="6"/>
      <c r="AC229" s="6"/>
    </row>
    <row r="230" ht="15.75" customHeight="1">
      <c r="A230" s="6"/>
      <c r="B230" s="23">
        <v>225.0</v>
      </c>
      <c r="C230" s="7" t="s">
        <v>1736</v>
      </c>
      <c r="D230" s="18" t="s">
        <v>1570</v>
      </c>
      <c r="E230" s="242" t="s">
        <v>1737</v>
      </c>
      <c r="F230" s="187" t="s">
        <v>1573</v>
      </c>
      <c r="G230" s="120">
        <v>1.0</v>
      </c>
      <c r="H230" s="16" t="s">
        <v>837</v>
      </c>
      <c r="I230" s="244" t="s">
        <v>1738</v>
      </c>
      <c r="J230" s="16" t="s">
        <v>1577</v>
      </c>
      <c r="K230" s="244" t="s">
        <v>1740</v>
      </c>
      <c r="L230" s="36"/>
      <c r="M230" s="187" t="s">
        <v>1741</v>
      </c>
      <c r="N230" s="245"/>
      <c r="O230" s="224" t="s">
        <v>409</v>
      </c>
      <c r="P230" s="16" t="s">
        <v>94</v>
      </c>
      <c r="Q230" s="16" t="s">
        <v>959</v>
      </c>
      <c r="R230" s="6"/>
      <c r="S230" s="6"/>
      <c r="T230" s="6"/>
      <c r="U230" s="6"/>
      <c r="V230" s="6"/>
      <c r="W230" s="6"/>
      <c r="X230" s="6"/>
      <c r="Y230" s="6"/>
      <c r="Z230" s="6"/>
      <c r="AA230" s="6"/>
      <c r="AB230" s="6"/>
      <c r="AC230" s="6"/>
    </row>
    <row r="231" ht="15.75" customHeight="1">
      <c r="A231" s="6"/>
      <c r="B231" s="17">
        <v>226.0</v>
      </c>
      <c r="C231" s="7" t="s">
        <v>1743</v>
      </c>
      <c r="D231" s="18" t="s">
        <v>1570</v>
      </c>
      <c r="E231" s="242" t="s">
        <v>1745</v>
      </c>
      <c r="F231" s="187" t="s">
        <v>1573</v>
      </c>
      <c r="G231" s="120">
        <v>1.0</v>
      </c>
      <c r="H231" s="16" t="s">
        <v>837</v>
      </c>
      <c r="I231" s="244" t="s">
        <v>1747</v>
      </c>
      <c r="J231" s="16" t="s">
        <v>1577</v>
      </c>
      <c r="K231" s="244" t="s">
        <v>1748</v>
      </c>
      <c r="L231" s="36"/>
      <c r="M231" s="187" t="s">
        <v>1749</v>
      </c>
      <c r="N231" s="245"/>
      <c r="O231" s="224" t="s">
        <v>409</v>
      </c>
      <c r="P231" s="16" t="s">
        <v>94</v>
      </c>
      <c r="Q231" s="16" t="s">
        <v>959</v>
      </c>
      <c r="R231" s="6"/>
      <c r="S231" s="6"/>
      <c r="T231" s="6"/>
      <c r="U231" s="6"/>
      <c r="V231" s="6"/>
      <c r="W231" s="6"/>
      <c r="X231" s="6"/>
      <c r="Y231" s="6"/>
      <c r="Z231" s="6"/>
      <c r="AA231" s="6"/>
      <c r="AB231" s="6"/>
      <c r="AC231" s="6"/>
    </row>
    <row r="232" ht="15.75" customHeight="1">
      <c r="A232" s="6"/>
      <c r="B232" s="17">
        <v>227.0</v>
      </c>
      <c r="C232" s="7" t="s">
        <v>1752</v>
      </c>
      <c r="D232" s="18" t="s">
        <v>1570</v>
      </c>
      <c r="E232" s="242" t="s">
        <v>1753</v>
      </c>
      <c r="F232" s="187" t="s">
        <v>1573</v>
      </c>
      <c r="G232" s="120">
        <v>1.0</v>
      </c>
      <c r="H232" s="16" t="s">
        <v>837</v>
      </c>
      <c r="I232" s="244" t="s">
        <v>1756</v>
      </c>
      <c r="J232" s="16" t="s">
        <v>1577</v>
      </c>
      <c r="K232" s="244" t="s">
        <v>1757</v>
      </c>
      <c r="L232" s="36"/>
      <c r="M232" s="187" t="s">
        <v>1758</v>
      </c>
      <c r="N232" s="245"/>
      <c r="O232" s="224" t="s">
        <v>409</v>
      </c>
      <c r="P232" s="16" t="s">
        <v>94</v>
      </c>
      <c r="Q232" s="16" t="s">
        <v>959</v>
      </c>
      <c r="R232" s="6"/>
      <c r="S232" s="6"/>
      <c r="T232" s="6"/>
      <c r="U232" s="6"/>
      <c r="V232" s="6"/>
      <c r="W232" s="6"/>
      <c r="X232" s="6"/>
      <c r="Y232" s="6"/>
      <c r="Z232" s="6"/>
      <c r="AA232" s="6"/>
      <c r="AB232" s="6"/>
      <c r="AC232" s="6"/>
    </row>
    <row r="233" ht="15.75" customHeight="1">
      <c r="A233" s="6"/>
      <c r="B233" s="23">
        <v>228.0</v>
      </c>
      <c r="C233" s="7" t="s">
        <v>1760</v>
      </c>
      <c r="D233" s="18" t="s">
        <v>1570</v>
      </c>
      <c r="E233" s="242" t="s">
        <v>1761</v>
      </c>
      <c r="F233" s="187" t="s">
        <v>1573</v>
      </c>
      <c r="G233" s="120">
        <v>1.0</v>
      </c>
      <c r="H233" s="16" t="s">
        <v>837</v>
      </c>
      <c r="I233" s="244" t="s">
        <v>1762</v>
      </c>
      <c r="J233" s="16" t="s">
        <v>1577</v>
      </c>
      <c r="K233" s="244" t="s">
        <v>1763</v>
      </c>
      <c r="L233" s="36"/>
      <c r="M233" s="187" t="s">
        <v>1765</v>
      </c>
      <c r="N233" s="245"/>
      <c r="O233" s="224" t="s">
        <v>409</v>
      </c>
      <c r="P233" s="16" t="s">
        <v>94</v>
      </c>
      <c r="Q233" s="16" t="s">
        <v>959</v>
      </c>
      <c r="R233" s="6"/>
      <c r="S233" s="6"/>
      <c r="T233" s="6"/>
      <c r="U233" s="6"/>
      <c r="V233" s="6"/>
      <c r="W233" s="6"/>
      <c r="X233" s="6"/>
      <c r="Y233" s="6"/>
      <c r="Z233" s="6"/>
      <c r="AA233" s="6"/>
      <c r="AB233" s="6"/>
      <c r="AC233" s="6"/>
    </row>
    <row r="234" ht="15.75" customHeight="1">
      <c r="A234" s="6"/>
      <c r="B234" s="17">
        <v>229.0</v>
      </c>
      <c r="C234" s="7" t="s">
        <v>1767</v>
      </c>
      <c r="D234" s="18" t="s">
        <v>1570</v>
      </c>
      <c r="E234" s="242" t="s">
        <v>1769</v>
      </c>
      <c r="F234" s="187" t="s">
        <v>1573</v>
      </c>
      <c r="G234" s="120">
        <v>1.0</v>
      </c>
      <c r="H234" s="16" t="s">
        <v>837</v>
      </c>
      <c r="I234" s="244" t="s">
        <v>1771</v>
      </c>
      <c r="J234" s="16" t="s">
        <v>1577</v>
      </c>
      <c r="K234" s="244" t="s">
        <v>1772</v>
      </c>
      <c r="L234" s="36"/>
      <c r="M234" s="187" t="s">
        <v>1774</v>
      </c>
      <c r="N234" s="245"/>
      <c r="O234" s="224" t="s">
        <v>409</v>
      </c>
      <c r="P234" s="16" t="s">
        <v>94</v>
      </c>
      <c r="Q234" s="16" t="s">
        <v>959</v>
      </c>
      <c r="R234" s="6"/>
      <c r="S234" s="6"/>
      <c r="T234" s="6"/>
      <c r="U234" s="6"/>
      <c r="V234" s="6"/>
      <c r="W234" s="6"/>
      <c r="X234" s="6"/>
      <c r="Y234" s="6"/>
      <c r="Z234" s="6"/>
      <c r="AA234" s="6"/>
      <c r="AB234" s="6"/>
      <c r="AC234" s="6"/>
    </row>
    <row r="235" ht="15.75" customHeight="1">
      <c r="A235" s="6"/>
      <c r="B235" s="17">
        <v>230.0</v>
      </c>
      <c r="C235" s="7" t="s">
        <v>1777</v>
      </c>
      <c r="D235" s="18" t="s">
        <v>1570</v>
      </c>
      <c r="E235" s="242" t="s">
        <v>1778</v>
      </c>
      <c r="F235" s="187" t="s">
        <v>1573</v>
      </c>
      <c r="G235" s="120">
        <v>1.0</v>
      </c>
      <c r="H235" s="16" t="s">
        <v>837</v>
      </c>
      <c r="I235" s="244" t="s">
        <v>1779</v>
      </c>
      <c r="J235" s="16" t="s">
        <v>1577</v>
      </c>
      <c r="K235" s="244" t="s">
        <v>1780</v>
      </c>
      <c r="L235" s="36"/>
      <c r="M235" s="187" t="s">
        <v>1782</v>
      </c>
      <c r="N235" s="245"/>
      <c r="O235" s="224" t="s">
        <v>409</v>
      </c>
      <c r="P235" s="16" t="s">
        <v>94</v>
      </c>
      <c r="Q235" s="16" t="s">
        <v>959</v>
      </c>
      <c r="R235" s="6"/>
      <c r="S235" s="6"/>
      <c r="T235" s="6"/>
      <c r="U235" s="6"/>
      <c r="V235" s="6"/>
      <c r="W235" s="6"/>
      <c r="X235" s="6"/>
      <c r="Y235" s="6"/>
      <c r="Z235" s="6"/>
      <c r="AA235" s="6"/>
      <c r="AB235" s="6"/>
      <c r="AC235" s="6"/>
    </row>
    <row r="236" ht="15.75" customHeight="1">
      <c r="A236" s="6"/>
      <c r="B236" s="23">
        <v>231.0</v>
      </c>
      <c r="C236" s="7" t="s">
        <v>24</v>
      </c>
      <c r="D236" s="18" t="s">
        <v>1570</v>
      </c>
      <c r="E236" s="237" t="s">
        <v>1786</v>
      </c>
      <c r="F236" s="187" t="s">
        <v>1573</v>
      </c>
      <c r="G236" s="120">
        <v>1.0</v>
      </c>
      <c r="H236" s="16" t="s">
        <v>837</v>
      </c>
      <c r="I236" s="244" t="s">
        <v>1787</v>
      </c>
      <c r="J236" s="16" t="s">
        <v>1577</v>
      </c>
      <c r="K236" s="244" t="s">
        <v>1790</v>
      </c>
      <c r="M236" s="246">
        <v>46174.0</v>
      </c>
      <c r="N236" s="245"/>
      <c r="O236" s="224" t="s">
        <v>409</v>
      </c>
      <c r="P236" s="16" t="s">
        <v>94</v>
      </c>
      <c r="Q236" s="16" t="s">
        <v>959</v>
      </c>
      <c r="R236" s="6"/>
      <c r="S236" s="6"/>
      <c r="T236" s="6"/>
      <c r="U236" s="6"/>
      <c r="V236" s="6"/>
      <c r="W236" s="6"/>
      <c r="X236" s="6"/>
      <c r="Y236" s="6"/>
      <c r="Z236" s="6"/>
      <c r="AA236" s="6"/>
      <c r="AB236" s="6"/>
      <c r="AC236" s="6"/>
    </row>
    <row r="237" ht="15.75" customHeight="1">
      <c r="A237" s="6"/>
      <c r="B237" s="17">
        <v>232.0</v>
      </c>
      <c r="C237" s="7" t="s">
        <v>329</v>
      </c>
      <c r="D237" s="18" t="s">
        <v>1570</v>
      </c>
      <c r="E237" s="242" t="s">
        <v>1794</v>
      </c>
      <c r="F237" s="187" t="s">
        <v>1573</v>
      </c>
      <c r="G237" s="120">
        <v>1.0</v>
      </c>
      <c r="H237" s="16" t="s">
        <v>837</v>
      </c>
      <c r="I237" s="244" t="s">
        <v>1796</v>
      </c>
      <c r="J237" s="16" t="s">
        <v>1577</v>
      </c>
      <c r="K237" s="244" t="s">
        <v>1797</v>
      </c>
      <c r="L237" s="36"/>
      <c r="M237" s="246">
        <v>46175.0</v>
      </c>
      <c r="N237" s="245"/>
      <c r="O237" s="224" t="s">
        <v>409</v>
      </c>
      <c r="P237" s="16" t="s">
        <v>94</v>
      </c>
      <c r="Q237" s="16" t="s">
        <v>959</v>
      </c>
      <c r="R237" s="6"/>
      <c r="S237" s="6"/>
      <c r="T237" s="6"/>
      <c r="U237" s="6"/>
      <c r="V237" s="6"/>
      <c r="W237" s="6"/>
      <c r="X237" s="6"/>
      <c r="Y237" s="6"/>
      <c r="Z237" s="6"/>
      <c r="AA237" s="6"/>
      <c r="AB237" s="6"/>
      <c r="AC237" s="6"/>
    </row>
    <row r="238" ht="15.75" customHeight="1">
      <c r="A238" s="6"/>
      <c r="B238" s="17">
        <v>233.0</v>
      </c>
      <c r="C238" s="7" t="s">
        <v>783</v>
      </c>
      <c r="D238" s="18" t="s">
        <v>1570</v>
      </c>
      <c r="E238" s="237" t="s">
        <v>1801</v>
      </c>
      <c r="F238" s="187" t="s">
        <v>676</v>
      </c>
      <c r="G238" s="120">
        <v>1.0</v>
      </c>
      <c r="H238" s="16" t="s">
        <v>837</v>
      </c>
      <c r="I238" s="244" t="s">
        <v>1802</v>
      </c>
      <c r="J238" s="16" t="s">
        <v>1577</v>
      </c>
      <c r="K238" s="244" t="s">
        <v>1806</v>
      </c>
      <c r="M238" s="187" t="s">
        <v>1807</v>
      </c>
      <c r="O238" s="224" t="s">
        <v>409</v>
      </c>
      <c r="P238" s="16" t="s">
        <v>94</v>
      </c>
      <c r="Q238" s="16" t="s">
        <v>959</v>
      </c>
      <c r="R238" s="6"/>
      <c r="S238" s="6"/>
      <c r="T238" s="6"/>
      <c r="U238" s="6"/>
      <c r="V238" s="6"/>
      <c r="W238" s="6"/>
      <c r="X238" s="6"/>
      <c r="Y238" s="6"/>
      <c r="Z238" s="6"/>
      <c r="AA238" s="6"/>
      <c r="AB238" s="6"/>
      <c r="AC238" s="6"/>
    </row>
    <row r="239" ht="15.75" customHeight="1">
      <c r="A239" s="6"/>
      <c r="B239" s="23">
        <v>234.0</v>
      </c>
      <c r="C239" s="7" t="s">
        <v>333</v>
      </c>
      <c r="D239" s="18" t="s">
        <v>669</v>
      </c>
      <c r="E239" s="237" t="s">
        <v>1812</v>
      </c>
      <c r="F239" s="187" t="s">
        <v>669</v>
      </c>
      <c r="G239" s="120">
        <v>1.0</v>
      </c>
      <c r="H239" s="16" t="s">
        <v>837</v>
      </c>
      <c r="I239" s="244" t="s">
        <v>1813</v>
      </c>
      <c r="J239" s="16" t="s">
        <v>1577</v>
      </c>
      <c r="K239" s="244" t="s">
        <v>1815</v>
      </c>
      <c r="M239" s="246">
        <v>46143.0</v>
      </c>
      <c r="N239" s="245"/>
      <c r="O239" s="224" t="s">
        <v>409</v>
      </c>
      <c r="P239" s="16" t="s">
        <v>94</v>
      </c>
      <c r="Q239" s="16" t="s">
        <v>959</v>
      </c>
      <c r="R239" s="6"/>
      <c r="S239" s="6"/>
      <c r="T239" s="6"/>
      <c r="U239" s="6"/>
      <c r="V239" s="6"/>
      <c r="W239" s="6"/>
      <c r="X239" s="6"/>
      <c r="Y239" s="6"/>
      <c r="Z239" s="6"/>
      <c r="AA239" s="6"/>
      <c r="AB239" s="6"/>
      <c r="AC239" s="6"/>
    </row>
    <row r="240" ht="15.75" customHeight="1">
      <c r="A240" s="6"/>
      <c r="B240" s="17">
        <v>235.0</v>
      </c>
      <c r="C240" s="7" t="s">
        <v>780</v>
      </c>
      <c r="D240" s="18" t="s">
        <v>669</v>
      </c>
      <c r="E240" s="242" t="s">
        <v>1819</v>
      </c>
      <c r="F240" s="187" t="s">
        <v>669</v>
      </c>
      <c r="G240" s="120">
        <v>1.0</v>
      </c>
      <c r="H240" s="16" t="s">
        <v>837</v>
      </c>
      <c r="I240" s="244" t="s">
        <v>1820</v>
      </c>
      <c r="J240" s="16" t="s">
        <v>1577</v>
      </c>
      <c r="K240" s="244" t="s">
        <v>1821</v>
      </c>
      <c r="L240" s="36"/>
      <c r="M240" s="246">
        <v>46144.0</v>
      </c>
      <c r="N240" s="245"/>
      <c r="O240" s="224" t="s">
        <v>409</v>
      </c>
      <c r="P240" s="16" t="s">
        <v>94</v>
      </c>
      <c r="Q240" s="16" t="s">
        <v>959</v>
      </c>
      <c r="R240" s="6"/>
      <c r="S240" s="6"/>
      <c r="T240" s="6"/>
      <c r="U240" s="6"/>
      <c r="V240" s="6"/>
      <c r="W240" s="6"/>
      <c r="X240" s="6"/>
      <c r="Y240" s="6"/>
      <c r="Z240" s="6"/>
      <c r="AA240" s="6"/>
      <c r="AB240" s="6"/>
      <c r="AC240" s="6"/>
    </row>
    <row r="241" ht="15.75" customHeight="1">
      <c r="A241" s="6"/>
      <c r="B241" s="17">
        <v>236.0</v>
      </c>
      <c r="C241" s="7" t="s">
        <v>731</v>
      </c>
      <c r="D241" s="18" t="s">
        <v>669</v>
      </c>
      <c r="E241" s="242" t="s">
        <v>1825</v>
      </c>
      <c r="F241" s="187" t="s">
        <v>669</v>
      </c>
      <c r="G241" s="120">
        <v>1.0</v>
      </c>
      <c r="H241" s="16" t="s">
        <v>837</v>
      </c>
      <c r="I241" s="244" t="s">
        <v>1826</v>
      </c>
      <c r="J241" s="16" t="s">
        <v>1577</v>
      </c>
      <c r="K241" s="244" t="s">
        <v>1827</v>
      </c>
      <c r="L241" s="36"/>
      <c r="M241" s="246">
        <v>46145.0</v>
      </c>
      <c r="N241" s="245"/>
      <c r="O241" s="224" t="s">
        <v>409</v>
      </c>
      <c r="P241" s="16" t="s">
        <v>94</v>
      </c>
      <c r="Q241" s="16" t="s">
        <v>959</v>
      </c>
      <c r="R241" s="6"/>
      <c r="S241" s="6"/>
      <c r="T241" s="6"/>
      <c r="U241" s="6"/>
      <c r="V241" s="6"/>
      <c r="W241" s="6"/>
      <c r="X241" s="6"/>
      <c r="Y241" s="6"/>
      <c r="Z241" s="6"/>
      <c r="AA241" s="6"/>
      <c r="AB241" s="6"/>
      <c r="AC241" s="6"/>
    </row>
    <row r="242" ht="15.75" customHeight="1">
      <c r="A242" s="6"/>
      <c r="B242" s="23">
        <v>237.0</v>
      </c>
      <c r="C242" s="7" t="s">
        <v>554</v>
      </c>
      <c r="D242" s="18" t="s">
        <v>669</v>
      </c>
      <c r="E242" s="242" t="s">
        <v>1831</v>
      </c>
      <c r="F242" s="187" t="s">
        <v>669</v>
      </c>
      <c r="G242" s="120">
        <v>1.0</v>
      </c>
      <c r="H242" s="16" t="s">
        <v>837</v>
      </c>
      <c r="I242" s="244" t="s">
        <v>1833</v>
      </c>
      <c r="J242" s="16" t="s">
        <v>1577</v>
      </c>
      <c r="K242" s="244" t="s">
        <v>1834</v>
      </c>
      <c r="L242" s="36"/>
      <c r="M242" s="246">
        <v>46146.0</v>
      </c>
      <c r="N242" s="245"/>
      <c r="O242" s="224" t="s">
        <v>409</v>
      </c>
      <c r="P242" s="16" t="s">
        <v>94</v>
      </c>
      <c r="Q242" s="16" t="s">
        <v>959</v>
      </c>
      <c r="R242" s="6"/>
      <c r="S242" s="6"/>
      <c r="T242" s="6"/>
      <c r="U242" s="6"/>
      <c r="V242" s="6"/>
      <c r="W242" s="6"/>
      <c r="X242" s="6"/>
      <c r="Y242" s="6"/>
      <c r="Z242" s="6"/>
      <c r="AA242" s="6"/>
      <c r="AB242" s="6"/>
      <c r="AC242" s="6"/>
    </row>
    <row r="243" ht="15.75" customHeight="1">
      <c r="A243" s="6"/>
      <c r="B243" s="17">
        <v>238.0</v>
      </c>
      <c r="C243" s="247" t="s">
        <v>477</v>
      </c>
      <c r="D243" s="18" t="s">
        <v>669</v>
      </c>
      <c r="E243" s="242" t="s">
        <v>1837</v>
      </c>
      <c r="F243" s="187" t="s">
        <v>669</v>
      </c>
      <c r="G243" s="120">
        <v>1.0</v>
      </c>
      <c r="H243" s="16" t="s">
        <v>837</v>
      </c>
      <c r="I243" s="244" t="s">
        <v>1839</v>
      </c>
      <c r="J243" s="16" t="s">
        <v>1577</v>
      </c>
      <c r="K243" s="244" t="s">
        <v>1841</v>
      </c>
      <c r="L243" s="36"/>
      <c r="M243" s="246">
        <v>46147.0</v>
      </c>
      <c r="N243" s="245"/>
      <c r="O243" s="224" t="s">
        <v>409</v>
      </c>
      <c r="P243" s="16" t="s">
        <v>94</v>
      </c>
      <c r="Q243" s="16" t="s">
        <v>959</v>
      </c>
      <c r="R243" s="6"/>
      <c r="S243" s="6"/>
      <c r="T243" s="6"/>
      <c r="U243" s="6"/>
      <c r="V243" s="6"/>
      <c r="W243" s="6"/>
      <c r="X243" s="6"/>
      <c r="Y243" s="6"/>
      <c r="Z243" s="6"/>
      <c r="AA243" s="6"/>
      <c r="AB243" s="6"/>
      <c r="AC243" s="6"/>
    </row>
    <row r="244" ht="15.75" customHeight="1">
      <c r="B244" s="17">
        <v>239.0</v>
      </c>
      <c r="C244" s="248" t="s">
        <v>932</v>
      </c>
      <c r="D244" s="236" t="s">
        <v>669</v>
      </c>
      <c r="E244" s="237" t="s">
        <v>1844</v>
      </c>
      <c r="F244" s="187" t="s">
        <v>669</v>
      </c>
      <c r="G244" s="120">
        <v>1.0</v>
      </c>
      <c r="H244" s="16" t="s">
        <v>837</v>
      </c>
      <c r="I244" s="238" t="s">
        <v>1845</v>
      </c>
      <c r="J244" s="16" t="s">
        <v>1577</v>
      </c>
      <c r="K244" s="238" t="s">
        <v>1849</v>
      </c>
      <c r="M244" s="249">
        <v>46143.0</v>
      </c>
      <c r="N244" s="236"/>
      <c r="O244" s="224" t="s">
        <v>409</v>
      </c>
      <c r="P244" s="16" t="s">
        <v>94</v>
      </c>
      <c r="Q244" s="16" t="s">
        <v>959</v>
      </c>
    </row>
    <row r="245" ht="15.75" customHeight="1">
      <c r="B245" s="23">
        <v>240.0</v>
      </c>
      <c r="C245" s="248" t="s">
        <v>1042</v>
      </c>
      <c r="D245" s="236" t="s">
        <v>669</v>
      </c>
      <c r="E245" s="242" t="s">
        <v>1850</v>
      </c>
      <c r="F245" s="187" t="s">
        <v>669</v>
      </c>
      <c r="G245" s="120">
        <v>1.0</v>
      </c>
      <c r="H245" s="16" t="s">
        <v>837</v>
      </c>
      <c r="I245" s="238" t="s">
        <v>1853</v>
      </c>
      <c r="J245" s="16" t="s">
        <v>1577</v>
      </c>
      <c r="K245" s="238" t="s">
        <v>1854</v>
      </c>
      <c r="M245" s="249">
        <v>46144.0</v>
      </c>
      <c r="N245" s="236"/>
      <c r="O245" s="224" t="s">
        <v>409</v>
      </c>
      <c r="P245" s="16" t="s">
        <v>94</v>
      </c>
      <c r="Q245" s="16" t="s">
        <v>959</v>
      </c>
    </row>
    <row r="246" ht="15.75" customHeight="1">
      <c r="A246" s="6"/>
      <c r="B246" s="17">
        <v>241.0</v>
      </c>
      <c r="C246" s="250" t="s">
        <v>1292</v>
      </c>
      <c r="D246" s="236" t="s">
        <v>669</v>
      </c>
      <c r="E246" s="242" t="s">
        <v>1856</v>
      </c>
      <c r="F246" s="187" t="s">
        <v>669</v>
      </c>
      <c r="G246" s="120">
        <v>1.0</v>
      </c>
      <c r="H246" s="16" t="s">
        <v>837</v>
      </c>
      <c r="I246" s="238" t="s">
        <v>1860</v>
      </c>
      <c r="J246" s="16" t="s">
        <v>1577</v>
      </c>
      <c r="K246" s="238" t="s">
        <v>1861</v>
      </c>
      <c r="L246" s="6"/>
      <c r="M246" s="249">
        <v>46145.0</v>
      </c>
      <c r="N246" s="251"/>
      <c r="O246" s="224" t="s">
        <v>409</v>
      </c>
      <c r="P246" s="16" t="s">
        <v>94</v>
      </c>
      <c r="Q246" s="16" t="s">
        <v>959</v>
      </c>
      <c r="R246" s="6"/>
      <c r="S246" s="6"/>
      <c r="T246" s="6"/>
      <c r="U246" s="6"/>
      <c r="V246" s="6"/>
      <c r="W246" s="6"/>
      <c r="X246" s="6"/>
      <c r="Y246" s="6"/>
      <c r="Z246" s="6"/>
      <c r="AA246" s="6"/>
      <c r="AB246" s="6"/>
      <c r="AC246" s="6"/>
    </row>
    <row r="247" ht="15.75" customHeight="1">
      <c r="A247" s="6"/>
      <c r="B247" s="17">
        <v>242.0</v>
      </c>
      <c r="C247" s="250" t="s">
        <v>1386</v>
      </c>
      <c r="D247" s="236" t="s">
        <v>669</v>
      </c>
      <c r="E247" s="242" t="s">
        <v>1866</v>
      </c>
      <c r="F247" s="187" t="s">
        <v>669</v>
      </c>
      <c r="G247" s="120">
        <v>1.0</v>
      </c>
      <c r="H247" s="16" t="s">
        <v>837</v>
      </c>
      <c r="I247" s="238" t="s">
        <v>1867</v>
      </c>
      <c r="J247" s="16" t="s">
        <v>1577</v>
      </c>
      <c r="K247" s="238" t="s">
        <v>1868</v>
      </c>
      <c r="L247" s="6"/>
      <c r="M247" s="249">
        <v>46146.0</v>
      </c>
      <c r="N247" s="251"/>
      <c r="O247" s="224" t="s">
        <v>409</v>
      </c>
      <c r="P247" s="16" t="s">
        <v>94</v>
      </c>
      <c r="Q247" s="16" t="s">
        <v>959</v>
      </c>
      <c r="R247" s="6"/>
      <c r="S247" s="6"/>
      <c r="T247" s="6"/>
      <c r="U247" s="6"/>
      <c r="V247" s="6"/>
      <c r="W247" s="6"/>
      <c r="X247" s="6"/>
      <c r="Y247" s="6"/>
      <c r="Z247" s="6"/>
      <c r="AA247" s="6"/>
      <c r="AB247" s="6"/>
      <c r="AC247" s="6"/>
    </row>
    <row r="248" ht="15.75" customHeight="1">
      <c r="A248" s="6"/>
      <c r="B248" s="23">
        <v>243.0</v>
      </c>
      <c r="C248" s="250" t="s">
        <v>1871</v>
      </c>
      <c r="D248" s="236" t="s">
        <v>669</v>
      </c>
      <c r="E248" s="242" t="s">
        <v>1874</v>
      </c>
      <c r="F248" s="187" t="s">
        <v>669</v>
      </c>
      <c r="G248" s="120">
        <v>1.0</v>
      </c>
      <c r="H248" s="16" t="s">
        <v>837</v>
      </c>
      <c r="I248" s="238" t="s">
        <v>1875</v>
      </c>
      <c r="J248" s="16" t="s">
        <v>1577</v>
      </c>
      <c r="K248" s="238" t="s">
        <v>1877</v>
      </c>
      <c r="L248" s="6"/>
      <c r="M248" s="249">
        <v>46147.0</v>
      </c>
      <c r="N248" s="251"/>
      <c r="O248" s="224" t="s">
        <v>409</v>
      </c>
      <c r="P248" s="16" t="s">
        <v>94</v>
      </c>
      <c r="Q248" s="16" t="s">
        <v>959</v>
      </c>
      <c r="R248" s="6"/>
      <c r="S248" s="6"/>
      <c r="T248" s="6"/>
      <c r="U248" s="6"/>
      <c r="V248" s="6"/>
      <c r="W248" s="6"/>
      <c r="X248" s="6"/>
      <c r="Y248" s="6"/>
      <c r="Z248" s="6"/>
      <c r="AA248" s="6"/>
      <c r="AB248" s="6"/>
      <c r="AC248" s="6"/>
    </row>
    <row r="249" ht="15.75" customHeight="1">
      <c r="B249" s="17">
        <v>244.0</v>
      </c>
      <c r="C249" s="226" t="s">
        <v>1879</v>
      </c>
      <c r="D249" s="236" t="s">
        <v>669</v>
      </c>
      <c r="E249" s="237" t="s">
        <v>1881</v>
      </c>
      <c r="F249" s="187" t="s">
        <v>669</v>
      </c>
      <c r="G249" s="120">
        <v>1.0</v>
      </c>
      <c r="H249" s="16" t="s">
        <v>837</v>
      </c>
      <c r="I249" s="238" t="s">
        <v>1882</v>
      </c>
      <c r="J249" s="16" t="s">
        <v>1577</v>
      </c>
      <c r="K249" s="238" t="s">
        <v>1883</v>
      </c>
      <c r="M249" s="249">
        <v>46143.0</v>
      </c>
      <c r="N249" s="236"/>
      <c r="O249" s="224" t="s">
        <v>409</v>
      </c>
      <c r="P249" s="16" t="s">
        <v>94</v>
      </c>
      <c r="Q249" s="16" t="s">
        <v>959</v>
      </c>
    </row>
    <row r="250" ht="15.75" customHeight="1">
      <c r="B250" s="17">
        <v>245.0</v>
      </c>
      <c r="C250" s="252" t="s">
        <v>1885</v>
      </c>
      <c r="D250" s="236" t="s">
        <v>676</v>
      </c>
      <c r="E250" s="237" t="s">
        <v>1886</v>
      </c>
      <c r="F250" s="187" t="s">
        <v>676</v>
      </c>
      <c r="G250" s="120">
        <v>1.0</v>
      </c>
      <c r="H250" s="16" t="s">
        <v>837</v>
      </c>
      <c r="I250" s="238" t="s">
        <v>1888</v>
      </c>
      <c r="J250" s="16" t="s">
        <v>1577</v>
      </c>
      <c r="K250" s="238" t="s">
        <v>1890</v>
      </c>
      <c r="M250" s="187" t="s">
        <v>1711</v>
      </c>
      <c r="N250" s="236"/>
      <c r="O250" s="224" t="s">
        <v>409</v>
      </c>
      <c r="P250" s="16" t="s">
        <v>94</v>
      </c>
      <c r="Q250" s="16" t="s">
        <v>959</v>
      </c>
    </row>
    <row r="251" ht="15.75" customHeight="1">
      <c r="B251" s="23">
        <v>246.0</v>
      </c>
      <c r="C251" s="7" t="s">
        <v>1892</v>
      </c>
      <c r="D251" s="236" t="s">
        <v>676</v>
      </c>
      <c r="E251" s="242" t="s">
        <v>1895</v>
      </c>
      <c r="F251" s="187" t="s">
        <v>676</v>
      </c>
      <c r="G251" s="120">
        <v>1.0</v>
      </c>
      <c r="H251" s="16" t="s">
        <v>837</v>
      </c>
      <c r="I251" s="238" t="s">
        <v>1896</v>
      </c>
      <c r="J251" s="16" t="s">
        <v>1577</v>
      </c>
      <c r="K251" s="238" t="s">
        <v>1897</v>
      </c>
      <c r="M251" s="187" t="s">
        <v>1719</v>
      </c>
      <c r="N251" s="236"/>
      <c r="O251" s="224" t="s">
        <v>409</v>
      </c>
      <c r="P251" s="16" t="s">
        <v>94</v>
      </c>
      <c r="Q251" s="16" t="s">
        <v>959</v>
      </c>
    </row>
    <row r="252" ht="15.75" customHeight="1">
      <c r="B252" s="17">
        <v>247.0</v>
      </c>
      <c r="C252" s="226" t="s">
        <v>1899</v>
      </c>
      <c r="D252" s="236" t="s">
        <v>676</v>
      </c>
      <c r="E252" s="242" t="s">
        <v>1900</v>
      </c>
      <c r="F252" s="187" t="s">
        <v>676</v>
      </c>
      <c r="G252" s="120">
        <v>1.0</v>
      </c>
      <c r="H252" s="16" t="s">
        <v>837</v>
      </c>
      <c r="I252" s="238" t="s">
        <v>1902</v>
      </c>
      <c r="J252" s="16" t="s">
        <v>1577</v>
      </c>
      <c r="K252" s="238" t="s">
        <v>1903</v>
      </c>
      <c r="M252" s="187" t="s">
        <v>1727</v>
      </c>
      <c r="N252" s="236"/>
      <c r="O252" s="224" t="s">
        <v>409</v>
      </c>
      <c r="P252" s="16" t="s">
        <v>94</v>
      </c>
      <c r="Q252" s="16" t="s">
        <v>959</v>
      </c>
    </row>
    <row r="253" ht="15.75" customHeight="1">
      <c r="B253" s="17">
        <v>248.0</v>
      </c>
      <c r="C253" s="146" t="s">
        <v>1905</v>
      </c>
      <c r="D253" s="236" t="s">
        <v>676</v>
      </c>
      <c r="E253" s="242" t="s">
        <v>1906</v>
      </c>
      <c r="F253" s="187" t="s">
        <v>676</v>
      </c>
      <c r="G253" s="120">
        <v>1.0</v>
      </c>
      <c r="H253" s="16" t="s">
        <v>837</v>
      </c>
      <c r="I253" s="238" t="s">
        <v>1907</v>
      </c>
      <c r="J253" s="16" t="s">
        <v>1577</v>
      </c>
      <c r="K253" s="238" t="s">
        <v>1910</v>
      </c>
      <c r="M253" s="187" t="s">
        <v>1735</v>
      </c>
      <c r="N253" s="236"/>
      <c r="O253" s="224" t="s">
        <v>409</v>
      </c>
      <c r="P253" s="16" t="s">
        <v>94</v>
      </c>
      <c r="Q253" s="16" t="s">
        <v>959</v>
      </c>
    </row>
    <row r="254" ht="15.75" customHeight="1">
      <c r="B254" s="23">
        <v>249.0</v>
      </c>
      <c r="C254" s="226" t="s">
        <v>1911</v>
      </c>
      <c r="D254" s="236" t="s">
        <v>676</v>
      </c>
      <c r="E254" s="237" t="s">
        <v>1912</v>
      </c>
      <c r="F254" s="187" t="s">
        <v>676</v>
      </c>
      <c r="G254" s="120">
        <v>1.0</v>
      </c>
      <c r="H254" s="16" t="s">
        <v>837</v>
      </c>
      <c r="I254" s="238" t="s">
        <v>1914</v>
      </c>
      <c r="J254" s="16" t="s">
        <v>1577</v>
      </c>
      <c r="K254" s="238" t="s">
        <v>1918</v>
      </c>
      <c r="M254" s="187" t="s">
        <v>1741</v>
      </c>
      <c r="N254" s="236"/>
      <c r="O254" s="224" t="s">
        <v>409</v>
      </c>
      <c r="P254" s="16" t="s">
        <v>94</v>
      </c>
      <c r="Q254" s="16" t="s">
        <v>959</v>
      </c>
    </row>
    <row r="255" ht="15.75" customHeight="1">
      <c r="B255" s="17">
        <v>250.0</v>
      </c>
      <c r="C255" s="226" t="s">
        <v>1919</v>
      </c>
      <c r="D255" s="236" t="s">
        <v>676</v>
      </c>
      <c r="E255" s="242" t="s">
        <v>1921</v>
      </c>
      <c r="F255" s="187" t="s">
        <v>676</v>
      </c>
      <c r="G255" s="120">
        <v>1.0</v>
      </c>
      <c r="H255" s="16" t="s">
        <v>837</v>
      </c>
      <c r="I255" s="238" t="s">
        <v>1923</v>
      </c>
      <c r="J255" s="16" t="s">
        <v>1577</v>
      </c>
      <c r="K255" s="238" t="s">
        <v>1924</v>
      </c>
      <c r="M255" s="187" t="s">
        <v>1749</v>
      </c>
      <c r="N255" s="236"/>
      <c r="O255" s="224" t="s">
        <v>409</v>
      </c>
      <c r="P255" s="16" t="s">
        <v>94</v>
      </c>
      <c r="Q255" s="16" t="s">
        <v>959</v>
      </c>
    </row>
    <row r="256" ht="15.75" customHeight="1">
      <c r="B256" s="17">
        <v>251.0</v>
      </c>
      <c r="C256" s="241" t="s">
        <v>1925</v>
      </c>
      <c r="D256" s="236" t="s">
        <v>676</v>
      </c>
      <c r="E256" s="242" t="s">
        <v>1928</v>
      </c>
      <c r="F256" s="187" t="s">
        <v>676</v>
      </c>
      <c r="G256" s="120">
        <v>1.0</v>
      </c>
      <c r="H256" s="16" t="s">
        <v>837</v>
      </c>
      <c r="I256" s="238" t="s">
        <v>1929</v>
      </c>
      <c r="J256" s="16" t="s">
        <v>1577</v>
      </c>
      <c r="K256" s="238" t="s">
        <v>1930</v>
      </c>
      <c r="M256" s="187" t="s">
        <v>1758</v>
      </c>
      <c r="N256" s="236"/>
      <c r="O256" s="224" t="s">
        <v>409</v>
      </c>
      <c r="P256" s="16" t="s">
        <v>94</v>
      </c>
      <c r="Q256" s="16" t="s">
        <v>959</v>
      </c>
    </row>
    <row r="257" ht="15.75" customHeight="1">
      <c r="B257" s="23">
        <v>252.0</v>
      </c>
      <c r="C257" s="226" t="s">
        <v>1932</v>
      </c>
      <c r="D257" s="236" t="s">
        <v>676</v>
      </c>
      <c r="E257" s="242" t="s">
        <v>1935</v>
      </c>
      <c r="F257" s="187" t="s">
        <v>676</v>
      </c>
      <c r="G257" s="120">
        <v>1.0</v>
      </c>
      <c r="H257" s="16" t="s">
        <v>837</v>
      </c>
      <c r="I257" s="238" t="s">
        <v>1936</v>
      </c>
      <c r="J257" s="16" t="s">
        <v>1577</v>
      </c>
      <c r="K257" s="238" t="s">
        <v>1938</v>
      </c>
      <c r="M257" s="187" t="s">
        <v>1765</v>
      </c>
      <c r="N257" s="236"/>
      <c r="O257" s="224" t="s">
        <v>409</v>
      </c>
      <c r="P257" s="16" t="s">
        <v>94</v>
      </c>
      <c r="Q257" s="16" t="s">
        <v>959</v>
      </c>
    </row>
    <row r="258" ht="15.75" customHeight="1">
      <c r="B258" s="17">
        <v>253.0</v>
      </c>
      <c r="C258" s="241" t="s">
        <v>1940</v>
      </c>
      <c r="D258" s="236" t="s">
        <v>676</v>
      </c>
      <c r="E258" s="242" t="s">
        <v>1942</v>
      </c>
      <c r="F258" s="187" t="s">
        <v>676</v>
      </c>
      <c r="G258" s="120">
        <v>1.0</v>
      </c>
      <c r="H258" s="16" t="s">
        <v>837</v>
      </c>
      <c r="I258" s="238" t="s">
        <v>1943</v>
      </c>
      <c r="J258" s="16" t="s">
        <v>1577</v>
      </c>
      <c r="K258" s="238" t="s">
        <v>1944</v>
      </c>
      <c r="M258" s="187" t="s">
        <v>1774</v>
      </c>
      <c r="N258" s="236"/>
      <c r="O258" s="224" t="s">
        <v>409</v>
      </c>
      <c r="P258" s="16" t="s">
        <v>94</v>
      </c>
      <c r="Q258" s="16" t="s">
        <v>959</v>
      </c>
    </row>
    <row r="259" ht="15.75" customHeight="1">
      <c r="B259" s="17">
        <v>254.0</v>
      </c>
      <c r="C259" s="226" t="s">
        <v>1947</v>
      </c>
      <c r="D259" s="236" t="s">
        <v>676</v>
      </c>
      <c r="E259" s="237" t="s">
        <v>1949</v>
      </c>
      <c r="F259" s="187" t="s">
        <v>676</v>
      </c>
      <c r="G259" s="120">
        <v>1.0</v>
      </c>
      <c r="H259" s="16" t="s">
        <v>837</v>
      </c>
      <c r="I259" s="238" t="s">
        <v>1950</v>
      </c>
      <c r="J259" s="16" t="s">
        <v>1577</v>
      </c>
      <c r="K259" s="238" t="s">
        <v>1952</v>
      </c>
      <c r="M259" s="187" t="s">
        <v>1953</v>
      </c>
      <c r="N259" s="138"/>
      <c r="O259" s="224" t="s">
        <v>409</v>
      </c>
      <c r="P259" s="16" t="s">
        <v>94</v>
      </c>
      <c r="Q259" s="16" t="s">
        <v>959</v>
      </c>
    </row>
    <row r="260" ht="15.75" customHeight="1">
      <c r="B260" s="23">
        <v>255.0</v>
      </c>
      <c r="C260" s="226" t="s">
        <v>1956</v>
      </c>
      <c r="D260" s="236" t="s">
        <v>676</v>
      </c>
      <c r="E260" s="242" t="s">
        <v>1957</v>
      </c>
      <c r="F260" s="187" t="s">
        <v>676</v>
      </c>
      <c r="G260" s="120">
        <v>1.0</v>
      </c>
      <c r="H260" s="16" t="s">
        <v>837</v>
      </c>
      <c r="I260" s="238" t="s">
        <v>1958</v>
      </c>
      <c r="J260" s="16" t="s">
        <v>1577</v>
      </c>
      <c r="K260" s="238" t="s">
        <v>1959</v>
      </c>
      <c r="M260" s="187" t="s">
        <v>1961</v>
      </c>
      <c r="N260" s="138"/>
      <c r="O260" s="224" t="s">
        <v>409</v>
      </c>
      <c r="P260" s="16" t="s">
        <v>94</v>
      </c>
      <c r="Q260" s="16" t="s">
        <v>959</v>
      </c>
    </row>
    <row r="261" ht="15.75" customHeight="1">
      <c r="B261" s="17">
        <v>256.0</v>
      </c>
      <c r="C261" s="226" t="s">
        <v>1964</v>
      </c>
      <c r="D261" s="236" t="s">
        <v>676</v>
      </c>
      <c r="E261" s="242" t="s">
        <v>1965</v>
      </c>
      <c r="F261" s="187" t="s">
        <v>676</v>
      </c>
      <c r="G261" s="120">
        <v>1.0</v>
      </c>
      <c r="H261" s="16" t="s">
        <v>837</v>
      </c>
      <c r="I261" s="238" t="s">
        <v>1967</v>
      </c>
      <c r="J261" s="16" t="s">
        <v>1577</v>
      </c>
      <c r="K261" s="238" t="s">
        <v>1968</v>
      </c>
      <c r="M261" s="187" t="s">
        <v>1969</v>
      </c>
      <c r="N261" s="138"/>
      <c r="O261" s="224" t="s">
        <v>409</v>
      </c>
      <c r="P261" s="16" t="s">
        <v>94</v>
      </c>
      <c r="Q261" s="16" t="s">
        <v>959</v>
      </c>
    </row>
    <row r="262" ht="15.75" customHeight="1">
      <c r="B262" s="17">
        <v>257.0</v>
      </c>
      <c r="C262" s="226" t="s">
        <v>1971</v>
      </c>
      <c r="D262" s="236" t="s">
        <v>676</v>
      </c>
      <c r="E262" s="242" t="s">
        <v>1972</v>
      </c>
      <c r="F262" s="187" t="s">
        <v>676</v>
      </c>
      <c r="G262" s="120">
        <v>1.0</v>
      </c>
      <c r="H262" s="16" t="s">
        <v>837</v>
      </c>
      <c r="I262" s="238" t="s">
        <v>1973</v>
      </c>
      <c r="J262" s="16" t="s">
        <v>1577</v>
      </c>
      <c r="K262" s="238" t="s">
        <v>1974</v>
      </c>
      <c r="M262" s="187" t="s">
        <v>1975</v>
      </c>
      <c r="N262" s="138"/>
      <c r="O262" s="224" t="s">
        <v>409</v>
      </c>
      <c r="P262" s="16" t="s">
        <v>94</v>
      </c>
      <c r="Q262" s="16" t="s">
        <v>959</v>
      </c>
    </row>
    <row r="263" ht="15.75" customHeight="1">
      <c r="B263" s="23">
        <v>258.0</v>
      </c>
      <c r="C263" s="226" t="s">
        <v>1977</v>
      </c>
      <c r="D263" s="236" t="s">
        <v>676</v>
      </c>
      <c r="E263" s="242" t="s">
        <v>1979</v>
      </c>
      <c r="F263" s="187" t="s">
        <v>676</v>
      </c>
      <c r="G263" s="120">
        <v>1.0</v>
      </c>
      <c r="H263" s="16" t="s">
        <v>837</v>
      </c>
      <c r="I263" s="238" t="s">
        <v>1980</v>
      </c>
      <c r="J263" s="16" t="s">
        <v>1577</v>
      </c>
      <c r="K263" s="238" t="s">
        <v>1981</v>
      </c>
      <c r="M263" s="187" t="s">
        <v>1983</v>
      </c>
      <c r="N263" s="138"/>
      <c r="O263" s="224" t="s">
        <v>409</v>
      </c>
      <c r="P263" s="16" t="s">
        <v>94</v>
      </c>
      <c r="Q263" s="16" t="s">
        <v>959</v>
      </c>
    </row>
    <row r="264" ht="15.75" customHeight="1">
      <c r="B264" s="17">
        <v>259.0</v>
      </c>
      <c r="C264" s="226" t="s">
        <v>1985</v>
      </c>
      <c r="D264" s="236" t="s">
        <v>669</v>
      </c>
      <c r="E264" s="237" t="s">
        <v>1987</v>
      </c>
      <c r="F264" s="187" t="s">
        <v>669</v>
      </c>
      <c r="G264" s="120">
        <v>1.0</v>
      </c>
      <c r="H264" s="16" t="s">
        <v>837</v>
      </c>
      <c r="I264" s="238" t="s">
        <v>1989</v>
      </c>
      <c r="J264" s="16" t="s">
        <v>1577</v>
      </c>
      <c r="K264" s="238" t="s">
        <v>1990</v>
      </c>
      <c r="M264" s="249">
        <v>46143.0</v>
      </c>
      <c r="N264" s="138"/>
      <c r="O264" s="224" t="s">
        <v>409</v>
      </c>
      <c r="P264" s="16" t="s">
        <v>94</v>
      </c>
      <c r="Q264" s="16" t="s">
        <v>959</v>
      </c>
    </row>
    <row r="265" ht="15.75" customHeight="1">
      <c r="B265" s="17">
        <v>260.0</v>
      </c>
      <c r="C265" s="226" t="s">
        <v>1994</v>
      </c>
      <c r="D265" s="236" t="s">
        <v>669</v>
      </c>
      <c r="E265" s="242" t="s">
        <v>1995</v>
      </c>
      <c r="F265" s="187" t="s">
        <v>669</v>
      </c>
      <c r="G265" s="120">
        <v>1.0</v>
      </c>
      <c r="H265" s="16" t="s">
        <v>837</v>
      </c>
      <c r="I265" s="238" t="s">
        <v>1996</v>
      </c>
      <c r="J265" s="16" t="s">
        <v>1577</v>
      </c>
      <c r="K265" s="238" t="s">
        <v>1997</v>
      </c>
      <c r="M265" s="249">
        <v>46144.0</v>
      </c>
      <c r="N265" s="138"/>
      <c r="O265" s="224" t="s">
        <v>409</v>
      </c>
      <c r="P265" s="16" t="s">
        <v>94</v>
      </c>
      <c r="Q265" s="16" t="s">
        <v>959</v>
      </c>
    </row>
    <row r="266" ht="15.75" customHeight="1">
      <c r="B266" s="23">
        <v>261.0</v>
      </c>
      <c r="C266" s="226" t="s">
        <v>1999</v>
      </c>
      <c r="D266" s="236" t="s">
        <v>836</v>
      </c>
      <c r="E266" s="237" t="s">
        <v>2002</v>
      </c>
      <c r="F266" s="187" t="s">
        <v>836</v>
      </c>
      <c r="G266" s="120">
        <v>1.0</v>
      </c>
      <c r="H266" s="16" t="s">
        <v>837</v>
      </c>
      <c r="I266" s="238" t="s">
        <v>2004</v>
      </c>
      <c r="J266" s="16" t="s">
        <v>1577</v>
      </c>
      <c r="K266" s="238" t="s">
        <v>2006</v>
      </c>
      <c r="M266" s="187" t="s">
        <v>2008</v>
      </c>
      <c r="N266" s="236"/>
      <c r="O266" s="224" t="s">
        <v>409</v>
      </c>
      <c r="P266" s="16" t="s">
        <v>94</v>
      </c>
      <c r="Q266" s="16" t="s">
        <v>959</v>
      </c>
    </row>
    <row r="267" ht="15.75" customHeight="1">
      <c r="B267" s="17">
        <v>262.0</v>
      </c>
      <c r="C267" s="226" t="s">
        <v>2009</v>
      </c>
      <c r="D267" s="236" t="s">
        <v>836</v>
      </c>
      <c r="E267" s="242" t="s">
        <v>2011</v>
      </c>
      <c r="F267" s="187" t="s">
        <v>836</v>
      </c>
      <c r="G267" s="120">
        <v>1.0</v>
      </c>
      <c r="H267" s="16" t="s">
        <v>837</v>
      </c>
      <c r="I267" s="238" t="s">
        <v>2013</v>
      </c>
      <c r="J267" s="16" t="s">
        <v>1577</v>
      </c>
      <c r="K267" s="238" t="s">
        <v>2015</v>
      </c>
      <c r="M267" s="187" t="s">
        <v>2016</v>
      </c>
      <c r="N267" s="236"/>
      <c r="O267" s="224" t="s">
        <v>409</v>
      </c>
      <c r="P267" s="16" t="s">
        <v>94</v>
      </c>
      <c r="Q267" s="16" t="s">
        <v>959</v>
      </c>
    </row>
    <row r="268" ht="15.75" customHeight="1">
      <c r="B268" s="17">
        <v>263.0</v>
      </c>
      <c r="C268" s="226" t="s">
        <v>2017</v>
      </c>
      <c r="D268" s="236" t="s">
        <v>836</v>
      </c>
      <c r="E268" s="242" t="s">
        <v>2019</v>
      </c>
      <c r="F268" s="187" t="s">
        <v>836</v>
      </c>
      <c r="G268" s="120">
        <v>1.0</v>
      </c>
      <c r="H268" s="16" t="s">
        <v>837</v>
      </c>
      <c r="I268" s="238" t="s">
        <v>2020</v>
      </c>
      <c r="J268" s="16" t="s">
        <v>1577</v>
      </c>
      <c r="K268" s="238" t="s">
        <v>2021</v>
      </c>
      <c r="M268" s="187" t="s">
        <v>2023</v>
      </c>
      <c r="N268" s="236"/>
      <c r="O268" s="224" t="s">
        <v>409</v>
      </c>
      <c r="P268" s="16" t="s">
        <v>94</v>
      </c>
      <c r="Q268" s="16" t="s">
        <v>959</v>
      </c>
    </row>
    <row r="269" ht="15.75" customHeight="1">
      <c r="B269" s="23">
        <v>264.0</v>
      </c>
      <c r="C269" s="226" t="s">
        <v>2025</v>
      </c>
      <c r="D269" s="236" t="s">
        <v>836</v>
      </c>
      <c r="E269" s="242" t="s">
        <v>2026</v>
      </c>
      <c r="F269" s="187" t="s">
        <v>836</v>
      </c>
      <c r="G269" s="120">
        <v>1.0</v>
      </c>
      <c r="H269" s="16" t="s">
        <v>837</v>
      </c>
      <c r="I269" s="238" t="s">
        <v>2027</v>
      </c>
      <c r="J269" s="16" t="s">
        <v>1577</v>
      </c>
      <c r="K269" s="238" t="s">
        <v>2028</v>
      </c>
      <c r="M269" s="187" t="s">
        <v>2029</v>
      </c>
      <c r="N269" s="236"/>
      <c r="O269" s="224" t="s">
        <v>409</v>
      </c>
      <c r="P269" s="16" t="s">
        <v>94</v>
      </c>
      <c r="Q269" s="16" t="s">
        <v>959</v>
      </c>
    </row>
    <row r="270" ht="15.75" customHeight="1">
      <c r="B270" s="17">
        <v>265.0</v>
      </c>
      <c r="C270" s="226" t="s">
        <v>2032</v>
      </c>
      <c r="D270" s="236" t="s">
        <v>836</v>
      </c>
      <c r="E270" s="242" t="s">
        <v>2033</v>
      </c>
      <c r="F270" s="187" t="s">
        <v>836</v>
      </c>
      <c r="G270" s="120">
        <v>1.0</v>
      </c>
      <c r="H270" s="16" t="s">
        <v>837</v>
      </c>
      <c r="I270" s="238" t="s">
        <v>2035</v>
      </c>
      <c r="J270" s="16" t="s">
        <v>1577</v>
      </c>
      <c r="K270" s="238" t="s">
        <v>2036</v>
      </c>
      <c r="M270" s="187" t="s">
        <v>2037</v>
      </c>
      <c r="N270" s="236"/>
      <c r="O270" s="224" t="s">
        <v>409</v>
      </c>
      <c r="P270" s="16" t="s">
        <v>94</v>
      </c>
      <c r="Q270" s="16" t="s">
        <v>959</v>
      </c>
    </row>
    <row r="271" ht="15.75" customHeight="1">
      <c r="B271" s="17">
        <v>266.0</v>
      </c>
      <c r="C271" s="226" t="s">
        <v>2040</v>
      </c>
      <c r="D271" s="236" t="s">
        <v>836</v>
      </c>
      <c r="E271" s="242" t="s">
        <v>2042</v>
      </c>
      <c r="F271" s="187" t="s">
        <v>836</v>
      </c>
      <c r="G271" s="120">
        <v>1.0</v>
      </c>
      <c r="H271" s="16" t="s">
        <v>837</v>
      </c>
      <c r="I271" s="238" t="s">
        <v>2043</v>
      </c>
      <c r="J271" s="16" t="s">
        <v>1577</v>
      </c>
      <c r="K271" s="238" t="s">
        <v>2044</v>
      </c>
      <c r="M271" s="187" t="s">
        <v>2045</v>
      </c>
      <c r="N271" s="236"/>
      <c r="O271" s="224" t="s">
        <v>409</v>
      </c>
      <c r="P271" s="16" t="s">
        <v>94</v>
      </c>
      <c r="Q271" s="16" t="s">
        <v>959</v>
      </c>
    </row>
    <row r="272" ht="15.75" customHeight="1">
      <c r="B272" s="23">
        <v>267.0</v>
      </c>
      <c r="C272" s="226" t="s">
        <v>2048</v>
      </c>
      <c r="D272" s="236" t="s">
        <v>836</v>
      </c>
      <c r="E272" s="242" t="s">
        <v>2049</v>
      </c>
      <c r="F272" s="187" t="s">
        <v>836</v>
      </c>
      <c r="G272" s="120">
        <v>1.0</v>
      </c>
      <c r="H272" s="16" t="s">
        <v>837</v>
      </c>
      <c r="I272" s="238" t="s">
        <v>2051</v>
      </c>
      <c r="J272" s="16" t="s">
        <v>1577</v>
      </c>
      <c r="K272" s="238" t="s">
        <v>2053</v>
      </c>
      <c r="M272" s="187" t="s">
        <v>2054</v>
      </c>
      <c r="N272" s="236"/>
      <c r="O272" s="224" t="s">
        <v>409</v>
      </c>
      <c r="P272" s="16" t="s">
        <v>94</v>
      </c>
      <c r="Q272" s="16" t="s">
        <v>959</v>
      </c>
    </row>
    <row r="273" ht="15.75" customHeight="1">
      <c r="B273" s="17">
        <v>268.0</v>
      </c>
      <c r="C273" s="226" t="s">
        <v>2056</v>
      </c>
      <c r="D273" s="236" t="s">
        <v>836</v>
      </c>
      <c r="E273" s="242" t="s">
        <v>2058</v>
      </c>
      <c r="F273" s="187" t="s">
        <v>836</v>
      </c>
      <c r="G273" s="120">
        <v>1.0</v>
      </c>
      <c r="H273" s="16" t="s">
        <v>837</v>
      </c>
      <c r="I273" s="238" t="s">
        <v>2059</v>
      </c>
      <c r="J273" s="16" t="s">
        <v>1577</v>
      </c>
      <c r="K273" s="238" t="s">
        <v>2060</v>
      </c>
      <c r="M273" s="187" t="s">
        <v>2061</v>
      </c>
      <c r="N273" s="236"/>
      <c r="O273" s="224" t="s">
        <v>409</v>
      </c>
      <c r="P273" s="16" t="s">
        <v>94</v>
      </c>
      <c r="Q273" s="16" t="s">
        <v>959</v>
      </c>
    </row>
    <row r="274" ht="15.75" customHeight="1">
      <c r="B274" s="17">
        <v>269.0</v>
      </c>
      <c r="C274" s="226" t="s">
        <v>2064</v>
      </c>
      <c r="D274" s="236" t="s">
        <v>836</v>
      </c>
      <c r="E274" s="242" t="s">
        <v>2065</v>
      </c>
      <c r="F274" s="187" t="s">
        <v>836</v>
      </c>
      <c r="G274" s="120">
        <v>1.0</v>
      </c>
      <c r="H274" s="16" t="s">
        <v>837</v>
      </c>
      <c r="I274" s="238" t="s">
        <v>2066</v>
      </c>
      <c r="J274" s="16" t="s">
        <v>1577</v>
      </c>
      <c r="K274" s="238" t="s">
        <v>2067</v>
      </c>
      <c r="M274" s="187" t="s">
        <v>2069</v>
      </c>
      <c r="N274" s="236"/>
      <c r="O274" s="224" t="s">
        <v>409</v>
      </c>
      <c r="P274" s="16" t="s">
        <v>94</v>
      </c>
      <c r="Q274" s="16" t="s">
        <v>959</v>
      </c>
    </row>
    <row r="275" ht="15.75" customHeight="1">
      <c r="B275" s="23">
        <v>270.0</v>
      </c>
      <c r="C275" s="226" t="s">
        <v>2071</v>
      </c>
      <c r="D275" s="236" t="s">
        <v>836</v>
      </c>
      <c r="E275" s="242" t="s">
        <v>2072</v>
      </c>
      <c r="F275" s="187" t="s">
        <v>836</v>
      </c>
      <c r="G275" s="120">
        <v>1.0</v>
      </c>
      <c r="H275" s="16" t="s">
        <v>837</v>
      </c>
      <c r="I275" s="238" t="s">
        <v>2074</v>
      </c>
      <c r="J275" s="16" t="s">
        <v>1577</v>
      </c>
      <c r="K275" s="238" t="s">
        <v>2076</v>
      </c>
      <c r="M275" s="187" t="s">
        <v>2078</v>
      </c>
      <c r="N275" s="236"/>
      <c r="O275" s="224" t="s">
        <v>409</v>
      </c>
      <c r="P275" s="16" t="s">
        <v>94</v>
      </c>
      <c r="Q275" s="16" t="s">
        <v>959</v>
      </c>
    </row>
    <row r="276" ht="15.75" customHeight="1">
      <c r="B276" s="17">
        <v>271.0</v>
      </c>
      <c r="C276" s="226" t="s">
        <v>2079</v>
      </c>
      <c r="D276" s="236" t="s">
        <v>836</v>
      </c>
      <c r="E276" s="242" t="s">
        <v>2081</v>
      </c>
      <c r="F276" s="187" t="s">
        <v>836</v>
      </c>
      <c r="G276" s="120">
        <v>1.0</v>
      </c>
      <c r="H276" s="16" t="s">
        <v>837</v>
      </c>
      <c r="I276" s="238" t="s">
        <v>2082</v>
      </c>
      <c r="J276" s="16" t="s">
        <v>1577</v>
      </c>
      <c r="K276" s="238" t="s">
        <v>2083</v>
      </c>
      <c r="M276" s="187" t="s">
        <v>2084</v>
      </c>
      <c r="N276" s="236"/>
      <c r="O276" s="224" t="s">
        <v>409</v>
      </c>
      <c r="P276" s="16" t="s">
        <v>94</v>
      </c>
      <c r="Q276" s="16" t="s">
        <v>959</v>
      </c>
    </row>
    <row r="277" ht="15.75" customHeight="1">
      <c r="B277" s="17">
        <v>272.0</v>
      </c>
      <c r="C277" s="226" t="s">
        <v>2087</v>
      </c>
      <c r="D277" s="236" t="s">
        <v>836</v>
      </c>
      <c r="E277" s="242" t="s">
        <v>2088</v>
      </c>
      <c r="F277" s="187" t="s">
        <v>836</v>
      </c>
      <c r="G277" s="120">
        <v>1.0</v>
      </c>
      <c r="H277" s="16" t="s">
        <v>837</v>
      </c>
      <c r="I277" s="238" t="s">
        <v>2089</v>
      </c>
      <c r="J277" s="16" t="s">
        <v>1577</v>
      </c>
      <c r="K277" s="238" t="s">
        <v>2090</v>
      </c>
      <c r="M277" s="187" t="s">
        <v>2091</v>
      </c>
      <c r="N277" s="236"/>
      <c r="O277" s="224" t="s">
        <v>409</v>
      </c>
      <c r="P277" s="16" t="s">
        <v>94</v>
      </c>
      <c r="Q277" s="16" t="s">
        <v>959</v>
      </c>
    </row>
    <row r="278" ht="15.75" customHeight="1">
      <c r="B278" s="23">
        <v>273.0</v>
      </c>
      <c r="C278" s="226" t="s">
        <v>2094</v>
      </c>
      <c r="D278" s="236" t="s">
        <v>836</v>
      </c>
      <c r="E278" s="242" t="s">
        <v>2095</v>
      </c>
      <c r="F278" s="187" t="s">
        <v>836</v>
      </c>
      <c r="G278" s="120">
        <v>1.0</v>
      </c>
      <c r="H278" s="16" t="s">
        <v>837</v>
      </c>
      <c r="I278" s="238" t="s">
        <v>2097</v>
      </c>
      <c r="J278" s="16" t="s">
        <v>1577</v>
      </c>
      <c r="K278" s="238" t="s">
        <v>2099</v>
      </c>
      <c r="M278" s="187" t="s">
        <v>2100</v>
      </c>
      <c r="N278" s="236"/>
      <c r="O278" s="224" t="s">
        <v>409</v>
      </c>
      <c r="P278" s="16" t="s">
        <v>94</v>
      </c>
      <c r="Q278" s="16" t="s">
        <v>959</v>
      </c>
    </row>
    <row r="279" ht="15.75" customHeight="1">
      <c r="B279" s="17">
        <v>274.0</v>
      </c>
      <c r="C279" s="226" t="s">
        <v>2101</v>
      </c>
      <c r="D279" s="236" t="s">
        <v>836</v>
      </c>
      <c r="E279" s="242" t="s">
        <v>2102</v>
      </c>
      <c r="F279" s="187" t="s">
        <v>836</v>
      </c>
      <c r="G279" s="120">
        <v>1.0</v>
      </c>
      <c r="H279" s="16" t="s">
        <v>837</v>
      </c>
      <c r="I279" s="238" t="s">
        <v>2104</v>
      </c>
      <c r="J279" s="16" t="s">
        <v>1577</v>
      </c>
      <c r="K279" s="238" t="s">
        <v>2105</v>
      </c>
      <c r="M279" s="187" t="s">
        <v>2106</v>
      </c>
      <c r="N279" s="236"/>
      <c r="O279" s="224" t="s">
        <v>409</v>
      </c>
      <c r="P279" s="16" t="s">
        <v>94</v>
      </c>
      <c r="Q279" s="16" t="s">
        <v>959</v>
      </c>
    </row>
    <row r="280" ht="15.75" customHeight="1">
      <c r="B280" s="17">
        <v>275.0</v>
      </c>
      <c r="C280" s="226" t="s">
        <v>2110</v>
      </c>
      <c r="D280" s="236" t="s">
        <v>676</v>
      </c>
      <c r="E280" s="237" t="s">
        <v>2111</v>
      </c>
      <c r="F280" s="187" t="s">
        <v>676</v>
      </c>
      <c r="G280" s="120">
        <v>1.0</v>
      </c>
      <c r="H280" s="16" t="s">
        <v>837</v>
      </c>
      <c r="I280" s="238" t="s">
        <v>2112</v>
      </c>
      <c r="J280" s="16" t="s">
        <v>1577</v>
      </c>
      <c r="K280" s="238" t="s">
        <v>2115</v>
      </c>
      <c r="M280" s="187" t="s">
        <v>2117</v>
      </c>
      <c r="N280" s="138"/>
      <c r="O280" s="224" t="s">
        <v>409</v>
      </c>
      <c r="P280" s="16" t="s">
        <v>94</v>
      </c>
      <c r="Q280" s="16" t="s">
        <v>959</v>
      </c>
    </row>
    <row r="281" ht="15.75" customHeight="1">
      <c r="B281" s="23">
        <v>276.0</v>
      </c>
      <c r="C281" s="226" t="s">
        <v>2119</v>
      </c>
      <c r="D281" s="236" t="s">
        <v>676</v>
      </c>
      <c r="E281" s="242" t="s">
        <v>2120</v>
      </c>
      <c r="F281" s="187" t="s">
        <v>676</v>
      </c>
      <c r="G281" s="120">
        <v>1.0</v>
      </c>
      <c r="H281" s="16" t="s">
        <v>837</v>
      </c>
      <c r="I281" s="238" t="s">
        <v>2121</v>
      </c>
      <c r="J281" s="16" t="s">
        <v>1577</v>
      </c>
      <c r="K281" s="238" t="s">
        <v>2122</v>
      </c>
      <c r="M281" s="187" t="s">
        <v>2117</v>
      </c>
      <c r="N281" s="138"/>
      <c r="O281" s="224" t="s">
        <v>409</v>
      </c>
      <c r="P281" s="16" t="s">
        <v>94</v>
      </c>
      <c r="Q281" s="16" t="s">
        <v>959</v>
      </c>
    </row>
    <row r="282" ht="15.75" customHeight="1">
      <c r="B282" s="17">
        <v>277.0</v>
      </c>
      <c r="C282" s="226" t="s">
        <v>2126</v>
      </c>
      <c r="D282" s="236" t="s">
        <v>676</v>
      </c>
      <c r="E282" s="242" t="s">
        <v>2127</v>
      </c>
      <c r="F282" s="187" t="s">
        <v>676</v>
      </c>
      <c r="G282" s="120">
        <v>1.0</v>
      </c>
      <c r="H282" s="16" t="s">
        <v>837</v>
      </c>
      <c r="I282" s="238" t="s">
        <v>2128</v>
      </c>
      <c r="J282" s="16" t="s">
        <v>1577</v>
      </c>
      <c r="K282" s="238" t="s">
        <v>2130</v>
      </c>
      <c r="M282" s="187" t="s">
        <v>2117</v>
      </c>
      <c r="N282" s="138"/>
      <c r="O282" s="224" t="s">
        <v>409</v>
      </c>
      <c r="P282" s="16" t="s">
        <v>94</v>
      </c>
      <c r="Q282" s="16" t="s">
        <v>959</v>
      </c>
    </row>
    <row r="283" ht="15.75" customHeight="1">
      <c r="B283" s="17">
        <v>278.0</v>
      </c>
      <c r="C283" s="226" t="s">
        <v>2132</v>
      </c>
      <c r="D283" s="236" t="s">
        <v>676</v>
      </c>
      <c r="E283" s="242" t="s">
        <v>2134</v>
      </c>
      <c r="F283" s="187" t="s">
        <v>676</v>
      </c>
      <c r="G283" s="120">
        <v>1.0</v>
      </c>
      <c r="H283" s="16" t="s">
        <v>837</v>
      </c>
      <c r="I283" s="238" t="s">
        <v>2135</v>
      </c>
      <c r="J283" s="16" t="s">
        <v>1577</v>
      </c>
      <c r="K283" s="238" t="s">
        <v>2137</v>
      </c>
      <c r="M283" s="187" t="s">
        <v>2117</v>
      </c>
      <c r="N283" s="138"/>
      <c r="O283" s="224" t="s">
        <v>409</v>
      </c>
      <c r="P283" s="16" t="s">
        <v>94</v>
      </c>
      <c r="Q283" s="16" t="s">
        <v>959</v>
      </c>
    </row>
    <row r="284" ht="15.75" customHeight="1">
      <c r="B284" s="23">
        <v>279.0</v>
      </c>
      <c r="C284" s="226" t="s">
        <v>2139</v>
      </c>
      <c r="D284" s="236" t="s">
        <v>676</v>
      </c>
      <c r="E284" s="237" t="s">
        <v>2141</v>
      </c>
      <c r="F284" s="187" t="s">
        <v>676</v>
      </c>
      <c r="G284" s="120">
        <v>1.0</v>
      </c>
      <c r="H284" s="16" t="s">
        <v>837</v>
      </c>
      <c r="I284" s="238" t="s">
        <v>2142</v>
      </c>
      <c r="J284" s="16" t="s">
        <v>1577</v>
      </c>
      <c r="K284" s="238" t="s">
        <v>2144</v>
      </c>
      <c r="M284" s="187" t="s">
        <v>2117</v>
      </c>
      <c r="N284" s="138"/>
      <c r="O284" s="224" t="s">
        <v>409</v>
      </c>
      <c r="P284" s="16" t="s">
        <v>94</v>
      </c>
      <c r="Q284" s="16" t="s">
        <v>959</v>
      </c>
    </row>
    <row r="285" ht="15.75" customHeight="1">
      <c r="B285" s="17">
        <v>280.0</v>
      </c>
      <c r="C285" s="226" t="s">
        <v>2147</v>
      </c>
      <c r="D285" s="236" t="s">
        <v>676</v>
      </c>
      <c r="E285" s="242" t="s">
        <v>2148</v>
      </c>
      <c r="F285" s="187" t="s">
        <v>676</v>
      </c>
      <c r="G285" s="120">
        <v>1.0</v>
      </c>
      <c r="H285" s="16" t="s">
        <v>837</v>
      </c>
      <c r="I285" s="238" t="s">
        <v>2149</v>
      </c>
      <c r="J285" s="16" t="s">
        <v>1577</v>
      </c>
      <c r="K285" s="238" t="s">
        <v>2151</v>
      </c>
      <c r="M285" s="187" t="s">
        <v>2117</v>
      </c>
      <c r="N285" s="138"/>
      <c r="O285" s="224" t="s">
        <v>409</v>
      </c>
      <c r="P285" s="16" t="s">
        <v>94</v>
      </c>
      <c r="Q285" s="16" t="s">
        <v>959</v>
      </c>
    </row>
    <row r="286" ht="15.75" customHeight="1">
      <c r="B286" s="17">
        <v>281.0</v>
      </c>
      <c r="C286" s="226" t="s">
        <v>2153</v>
      </c>
      <c r="D286" s="236" t="s">
        <v>676</v>
      </c>
      <c r="E286" s="242" t="s">
        <v>2154</v>
      </c>
      <c r="F286" s="187" t="s">
        <v>676</v>
      </c>
      <c r="G286" s="120">
        <v>1.0</v>
      </c>
      <c r="H286" s="16" t="s">
        <v>837</v>
      </c>
      <c r="I286" s="238" t="s">
        <v>2156</v>
      </c>
      <c r="J286" s="16" t="s">
        <v>1577</v>
      </c>
      <c r="K286" s="238" t="s">
        <v>2157</v>
      </c>
      <c r="M286" s="187" t="s">
        <v>2117</v>
      </c>
      <c r="N286" s="138"/>
      <c r="O286" s="224" t="s">
        <v>409</v>
      </c>
      <c r="P286" s="16" t="s">
        <v>94</v>
      </c>
      <c r="Q286" s="16" t="s">
        <v>959</v>
      </c>
    </row>
    <row r="287" ht="15.75" customHeight="1">
      <c r="B287" s="23">
        <v>282.0</v>
      </c>
      <c r="C287" s="226" t="s">
        <v>2160</v>
      </c>
      <c r="D287" s="236" t="s">
        <v>676</v>
      </c>
      <c r="E287" s="242" t="s">
        <v>2161</v>
      </c>
      <c r="F287" s="187" t="s">
        <v>676</v>
      </c>
      <c r="G287" s="120">
        <v>1.0</v>
      </c>
      <c r="H287" s="16" t="s">
        <v>837</v>
      </c>
      <c r="I287" s="238" t="s">
        <v>2162</v>
      </c>
      <c r="J287" s="16" t="s">
        <v>1577</v>
      </c>
      <c r="K287" s="238" t="s">
        <v>2163</v>
      </c>
      <c r="M287" s="187" t="s">
        <v>2117</v>
      </c>
      <c r="N287" s="138"/>
      <c r="O287" s="224" t="s">
        <v>409</v>
      </c>
      <c r="P287" s="16" t="s">
        <v>94</v>
      </c>
      <c r="Q287" s="16" t="s">
        <v>959</v>
      </c>
    </row>
    <row r="288" ht="15.75" customHeight="1">
      <c r="B288" s="17">
        <v>283.0</v>
      </c>
      <c r="C288" s="226" t="s">
        <v>2166</v>
      </c>
      <c r="D288" s="236" t="s">
        <v>676</v>
      </c>
      <c r="E288" s="242" t="s">
        <v>2167</v>
      </c>
      <c r="F288" s="187" t="s">
        <v>676</v>
      </c>
      <c r="G288" s="120">
        <v>1.0</v>
      </c>
      <c r="H288" s="16" t="s">
        <v>837</v>
      </c>
      <c r="I288" s="238" t="s">
        <v>2169</v>
      </c>
      <c r="J288" s="16" t="s">
        <v>1577</v>
      </c>
      <c r="K288" s="238" t="s">
        <v>2170</v>
      </c>
      <c r="M288" s="187" t="s">
        <v>2117</v>
      </c>
      <c r="N288" s="138"/>
      <c r="O288" s="224" t="s">
        <v>409</v>
      </c>
      <c r="P288" s="16" t="s">
        <v>94</v>
      </c>
      <c r="Q288" s="16" t="s">
        <v>959</v>
      </c>
    </row>
    <row r="289" ht="15.75" customHeight="1">
      <c r="B289" s="17">
        <v>284.0</v>
      </c>
      <c r="C289" s="226" t="s">
        <v>2173</v>
      </c>
      <c r="D289" s="236" t="s">
        <v>2175</v>
      </c>
      <c r="E289" s="237" t="s">
        <v>2176</v>
      </c>
      <c r="F289" s="187" t="s">
        <v>2175</v>
      </c>
      <c r="G289" s="120">
        <v>1.0</v>
      </c>
      <c r="H289" s="16" t="s">
        <v>837</v>
      </c>
      <c r="I289" s="238" t="s">
        <v>2177</v>
      </c>
      <c r="J289" s="16" t="s">
        <v>1577</v>
      </c>
      <c r="K289" s="238" t="s">
        <v>2177</v>
      </c>
      <c r="M289" s="253">
        <v>46216.0</v>
      </c>
      <c r="N289" s="138"/>
      <c r="O289" s="224" t="s">
        <v>409</v>
      </c>
      <c r="P289" s="16" t="s">
        <v>94</v>
      </c>
      <c r="Q289" s="16" t="s">
        <v>959</v>
      </c>
    </row>
    <row r="290" ht="15.75" customHeight="1">
      <c r="B290" s="23">
        <v>285.0</v>
      </c>
      <c r="C290" s="226" t="s">
        <v>2181</v>
      </c>
      <c r="D290" s="236" t="s">
        <v>676</v>
      </c>
      <c r="E290" s="237" t="s">
        <v>2182</v>
      </c>
      <c r="F290" s="187" t="s">
        <v>676</v>
      </c>
      <c r="G290" s="120">
        <v>1.0</v>
      </c>
      <c r="H290" s="16" t="s">
        <v>837</v>
      </c>
      <c r="I290" s="238" t="s">
        <v>2183</v>
      </c>
      <c r="J290" s="16" t="s">
        <v>1577</v>
      </c>
      <c r="K290" s="238" t="s">
        <v>2187</v>
      </c>
      <c r="M290" s="254">
        <v>46181.0</v>
      </c>
      <c r="N290" s="138"/>
      <c r="O290" s="224" t="s">
        <v>409</v>
      </c>
      <c r="P290" s="16" t="s">
        <v>94</v>
      </c>
      <c r="Q290" s="16" t="s">
        <v>959</v>
      </c>
    </row>
    <row r="291" ht="15.75" customHeight="1">
      <c r="B291" s="17">
        <v>286.0</v>
      </c>
      <c r="C291" s="226" t="s">
        <v>2189</v>
      </c>
      <c r="D291" s="236" t="s">
        <v>676</v>
      </c>
      <c r="E291" s="242" t="s">
        <v>2190</v>
      </c>
      <c r="F291" s="187" t="s">
        <v>676</v>
      </c>
      <c r="G291" s="120">
        <v>1.0</v>
      </c>
      <c r="H291" s="16" t="s">
        <v>837</v>
      </c>
      <c r="I291" s="238" t="s">
        <v>2191</v>
      </c>
      <c r="J291" s="16" t="s">
        <v>1577</v>
      </c>
      <c r="K291" s="238" t="s">
        <v>2193</v>
      </c>
      <c r="M291" s="254">
        <v>46181.0</v>
      </c>
      <c r="N291" s="138"/>
      <c r="O291" s="224" t="s">
        <v>409</v>
      </c>
      <c r="P291" s="16" t="s">
        <v>94</v>
      </c>
      <c r="Q291" s="16" t="s">
        <v>959</v>
      </c>
    </row>
    <row r="292" ht="15.75" customHeight="1">
      <c r="B292" s="17">
        <v>287.0</v>
      </c>
      <c r="C292" s="146" t="s">
        <v>2194</v>
      </c>
      <c r="G292" s="120"/>
      <c r="I292" s="222"/>
      <c r="K292" s="222"/>
      <c r="O292" s="224"/>
      <c r="P292" s="16" t="s">
        <v>94</v>
      </c>
    </row>
    <row r="293" ht="15.75" customHeight="1">
      <c r="B293" s="23">
        <v>288.0</v>
      </c>
      <c r="C293" s="146" t="s">
        <v>18</v>
      </c>
      <c r="D293" s="16" t="s">
        <v>2196</v>
      </c>
      <c r="E293" s="16" t="s">
        <v>22</v>
      </c>
      <c r="F293" s="16" t="s">
        <v>2196</v>
      </c>
      <c r="G293" s="120">
        <v>1.0</v>
      </c>
      <c r="H293" s="16" t="s">
        <v>837</v>
      </c>
      <c r="I293" s="146" t="s">
        <v>2197</v>
      </c>
      <c r="J293" s="16" t="s">
        <v>2200</v>
      </c>
      <c r="K293" s="146" t="s">
        <v>2197</v>
      </c>
      <c r="O293" s="224" t="s">
        <v>93</v>
      </c>
      <c r="P293" s="16" t="s">
        <v>94</v>
      </c>
    </row>
    <row r="294" ht="15.75" customHeight="1">
      <c r="B294" s="17">
        <v>289.0</v>
      </c>
      <c r="C294" s="146" t="s">
        <v>17</v>
      </c>
      <c r="D294" s="16" t="s">
        <v>2196</v>
      </c>
      <c r="E294" s="13" t="s">
        <v>21</v>
      </c>
      <c r="F294" s="16" t="s">
        <v>2196</v>
      </c>
      <c r="G294" s="120">
        <v>1.0</v>
      </c>
      <c r="H294" s="16" t="s">
        <v>837</v>
      </c>
      <c r="I294" s="146" t="s">
        <v>2197</v>
      </c>
      <c r="J294" s="16" t="s">
        <v>2200</v>
      </c>
      <c r="K294" s="146" t="s">
        <v>2197</v>
      </c>
      <c r="O294" s="224" t="s">
        <v>93</v>
      </c>
      <c r="P294" s="16" t="s">
        <v>94</v>
      </c>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sheetData>
  <mergeCells count="5">
    <mergeCell ref="K226:L226"/>
    <mergeCell ref="K236:L236"/>
    <mergeCell ref="K238:L238"/>
    <mergeCell ref="M238:N238"/>
    <mergeCell ref="K239:L239"/>
  </mergeCells>
  <hyperlinks>
    <hyperlink display="daily upi transactions" location="'UPI daily transactions'!A1" ref="C6"/>
    <hyperlink r:id="rId1" ref="K6"/>
    <hyperlink display="upi monthly transactions" location="'UPI monthly transactions'!A1" ref="C7"/>
    <hyperlink r:id="rId2" ref="K7"/>
    <hyperlink display="NPCI Uptime for UPI" location="'NPCI Uptime for UPI'!A1" ref="C8"/>
    <hyperlink r:id="rId3" ref="K8"/>
    <hyperlink display="NPCI upi downtime" location="'NPCI upi downtime'!A1" ref="C9"/>
    <hyperlink r:id="rId4" ref="K9"/>
    <hyperlink display="ipo creation" location="'monthly IPO creation'!A1" ref="C10"/>
    <hyperlink r:id="rId5" ref="K10"/>
    <hyperlink display="ipo execution" location="'monthly IPO execution'!A1" ref="C11"/>
    <hyperlink r:id="rId6" ref="K11"/>
    <hyperlink display="upi apps" location="upi_apps!A1" ref="C12"/>
    <hyperlink r:id="rId7" ref="K12"/>
    <hyperlink display="upi statewise contribution" location="'Upi-statewise-statistics-2026-M'!A1" ref="C13"/>
    <hyperlink r:id="rId8" ref="K13"/>
    <hyperlink display="upi merchant category" location="'UPI-Merchant-category'!A1" ref="C14"/>
    <hyperlink r:id="rId9" ref="K14"/>
    <hyperlink display="upi payer performance" location="'UPI-Top-15-psps-2026-May-Payer-'!A1" ref="C15"/>
    <hyperlink r:id="rId10" ref="K15"/>
    <hyperlink display="upi payee performance" location="'UPI-Top-15-psps-2026-May-Payee-'!A1" ref="C16"/>
    <hyperlink r:id="rId11" ref="K16"/>
    <hyperlink display="BHIM montly stats" location="'BHIM montly stats'!A1" ref="C17"/>
    <hyperlink r:id="rId12" ref="K17"/>
    <hyperlink display="NACH credit monthly" location="'NACH credit monthly'!A1" ref="C18"/>
    <hyperlink r:id="rId13" ref="K18"/>
    <hyperlink display="NACH debit monthly" location="'NACH debit monthly'!A1" ref="C19"/>
    <hyperlink r:id="rId14" ref="K19"/>
    <hyperlink display="NACH Mandate Management System Data" location="'NACH Mandate Management System '!A1" ref="C20"/>
    <hyperlink r:id="rId15" ref="K20"/>
    <hyperlink display="NACH APBS daily stats" location="'NACH APBS daily stats'!A1" ref="C21"/>
    <hyperlink r:id="rId16" ref="K21"/>
    <hyperlink display="NACH APBS Monthly Stats" location="'NACH APBS Monthly Stats'!A1" ref="C22"/>
    <hyperlink r:id="rId17" ref="K22"/>
    <hyperlink display="Nach-credit-monthly-statistics-2026-27" location="'Nach-credit-monthly-statistics-'!A1" ref="C23"/>
    <hyperlink r:id="rId18" ref="K23"/>
    <hyperlink display="Nach-debit-monthly-statistics-2026-27" location="'Nach-debit-monthly-statistics-2'!A1" ref="C24"/>
    <hyperlink r:id="rId19" ref="K24"/>
    <hyperlink display="NACH-Mms-2026-May-Net-Banking" location="'NACH-Mms-2026-May-Net-Banking'!A1" ref="C25"/>
    <hyperlink r:id="rId20" ref="K25"/>
    <hyperlink display="RUPAY-Chargeback-2026-May" location="'RUPAY-Chargeback-2026-May'!A1" ref="C26"/>
    <hyperlink r:id="rId21" ref="K26"/>
    <hyperlink display="Product statistics CTS Southern grid" location="'Product-Statistics-CTS-Southern'!A1" ref="C27"/>
    <hyperlink r:id="rId22" ref="K27"/>
    <hyperlink display="Product-Statistics-CTS-Western-grid-2023-24" location="'Product-Statistics-CTS-Western-'!A1" ref="C28"/>
    <hyperlink r:id="rId23" ref="K28"/>
    <hyperlink display="Product-Statistics-CTS-Northern-grid-2023-24" location="'Product-Statistics-CTS-Northern'!A1" ref="C29"/>
    <hyperlink r:id="rId24" ref="K29"/>
    <hyperlink display="Product-Statistics-CTS-National-grid-2025-26" location="'Product-Statistics-CTS-National'!A1" ref="C30"/>
    <hyperlink r:id="rId25" ref="K30"/>
    <hyperlink display="Product-Statistics-CTS-Cts-daily-statistics-May-2026-Daily" location="'Product-Statistics-CTS-Cts-dail'!A1" ref="C31"/>
    <hyperlink r:id="rId26" ref="K31"/>
    <hyperlink display="Product-Statistics-CTS-Cts-monthly-statistics-2025-26-Monthly" location="'Product-Statistics-CTS-Cts-mont'!A1" ref="C32"/>
    <hyperlink r:id="rId27" ref="K32"/>
    <hyperlink display="Product-Statistics-E-RUPI-E-rupi-May-2026" location="'Product-Statistics-E-RUPI-E-rup'!A1" ref="C33"/>
    <hyperlink r:id="rId28" ref="K33"/>
    <hyperlink display="Product-Statistics-NETC-Netc-fas-tag-statistics-2026-27-Monthly" location="'Product-Statistics-NETC-Netc-fa'!A1" ref="C34"/>
    <hyperlink r:id="rId29" ref="K34"/>
    <hyperlink display="NETC Online Transaction Processing Report - June'26" location="'NETC Online Transaction Process'!A1" ref="C35"/>
    <hyperlink r:id="rId30" ref="K35"/>
    <hyperlink display="Product-Statistics-NETC-Netc-uptime-September-2021-uptime" location="'Product-Statistics-NETC-Netc-up'!A1" ref="C36"/>
    <hyperlink r:id="rId31" ref="K36"/>
    <hyperlink display="Product-Statistics-NETC-Netc-daily-statistics-May-2026-Daily" location="'Product-Statistics-NETC-Netc-da'!A1" ref="C37"/>
    <hyperlink r:id="rId32" ref="K37"/>
    <hyperlink display="Product-Statistics-NETC-Netc-monthly-statistics-2025-26-monthly" location="'Product-Statistics-CTS-Cts-mont'!A1" ref="C38"/>
    <hyperlink r:id="rId33" ref="K38"/>
    <hyperlink display="Product-Statistics-IMPS-Product-statistics-imps-2025-26-Monthly" location="'Product-Statistics-IMPS-Product'!A1" ref="C39"/>
    <hyperlink r:id="rId34" ref="K39"/>
    <hyperlink display="Product-Statistics-IMPS-Imps-uptime-May-2026-uptime" location="'Product-Statistics-IMPS-Imps-up'!A1" ref="C40"/>
    <hyperlink r:id="rId35" ref="K40"/>
    <hyperlink display="Product-Statistics-IMPS-Imps-daily-statistics-May-2026-Daily" location="'Product-Statistics-IMPS-Imps-da'!A1" ref="C41"/>
    <hyperlink r:id="rId36" ref="K41"/>
    <hyperlink display="Product-Statistics-IMPS-Imps-monthly-statistics-2025-26-monthly" location="'Product-Statistics-IMPS-Imps-mo'!A1" ref="C42"/>
    <hyperlink r:id="rId37" ref="K42"/>
    <hyperlink display="Product-Statistics-IMPS-Imps-downtime-May-2026-downtime" location="'Product-Statistics-IMPS-Imps-do'!A1" ref="C43"/>
    <hyperlink r:id="rId38" ref="K43"/>
    <hyperlink display="Product-Statistics-IMPS-Month-wise-fir-2025-26-monthly" location="'Product-Statistics-IMPS-Month-w'!A1" ref="C44"/>
    <hyperlink r:id="rId39" ref="K44"/>
    <hyperlink display="Aeps-downtime-May-2026-downtime" location="'Aeps-downtime-May-2026-downtime'!A1" ref="C45"/>
    <hyperlink r:id="rId40" ref="K45"/>
    <hyperlink display="Product-Statistics-AEPS-2026-27" location="'Product-Statistics-AEPS-2026-27'!A1" ref="C46"/>
    <hyperlink r:id="rId41" ref="K46"/>
    <hyperlink display="Aeps-uptime-May-2026-uptime" location="'Aeps-uptime-May-2026-uptime'!A1" ref="C47"/>
    <hyperlink r:id="rId42" ref="K47"/>
    <hyperlink display="Aeps-uptime-May-2026-uptime" location="'Aeps-uptime-May-2026-uptime'!A1" ref="C48"/>
    <hyperlink r:id="rId43" ref="K48"/>
    <hyperlink display="Aeps-cash-withdrawal-monthly-statistics-2026-27" location="'Aeps-cash-withdrawal-monthly-st'!A1" ref="C49"/>
    <hyperlink r:id="rId44" ref="K49"/>
    <hyperlink display="Aeps-funds-transfer-monthly-statistics-2026-27" location="'Aeps-funds-transfer-monthly-sta'!A1" ref="C50"/>
    <hyperlink r:id="rId45" ref="K50"/>
    <hyperlink display="Aeps-bhim-aadhaar-pay-May-2026-Daily" location="'Aeps-bhim-aadhaar-pay-May-2026-'!A1" ref="C51"/>
    <hyperlink r:id="rId46" ref="K51"/>
    <hyperlink display="Aeps-cash-withdrawal-May-2026-Daily" location="'Aeps-cash-withdrawal-May-2026-D'!A1" ref="C52"/>
    <hyperlink r:id="rId47" ref="K52"/>
    <hyperlink display="Aeps-funds-transfer-May-2026-Daily" location="'Aeps-funds-transfer-May-2026-Da'!A1" ref="C53"/>
    <hyperlink r:id="rId48" ref="K53"/>
    <hyperlink display="AEPS-Bd-&amp;-td-2026-May" location="'AEPS-Bd-&amp;-td-2026-May'!A1" ref="C54"/>
    <hyperlink r:id="rId49" ref="K54"/>
    <hyperlink display="AEPS-Chargeback-2026-May" location="'AEPS-Chargeback-2026-May'!A1" ref="C55"/>
    <hyperlink r:id="rId50" ref="K55"/>
    <hyperlink display="Daily Price Arrival Report-24-06-2026 to 25-06-2026" location="Sheet140!A1" ref="C56"/>
    <hyperlink r:id="rId51" ref="K56"/>
    <hyperlink display="All_Type_of_Report_(All_Grades)_25-06-2026_06-06-16_PM" location="Sheet139!A1" ref="C57"/>
    <hyperlink r:id="rId52" ref="K57"/>
    <hyperlink display="Marketwise_Wholesale_Arrivals_Weekly_Analysis_(All_Districts)_Report_25-06-2026_06-24-39_PM" location="Sheet138!A1" ref="C58"/>
    <hyperlink r:id="rId53" ref="K58"/>
    <hyperlink display="All_Type_of_Report_(All_Grades)_25-06-2026_06-07-37_PM" location="Sheet137!A1" ref="C59"/>
    <hyperlink r:id="rId54" ref="K59"/>
    <hyperlink display="Commodity-wise_Market-wise_Daily_Weighted_Avg_Report_25-06-2026_06-09-34_PM" location="Sheet136!A1" ref="C60"/>
    <hyperlink r:id="rId55" ref="K60"/>
    <hyperlink display="Market-wise_Commodity-wise_Daily_Report_25-06-2026_06-11-03_PM" location="Sheet135!A1" ref="C61"/>
    <hyperlink r:id="rId56" ref="K61"/>
    <hyperlink display="Market-wise_Daily_Report_for_Specific_Commodity_25-06-2026_06-11-24_PM" location="'Market-wise_Daily_Report_for_Sp'!A1" ref="C62"/>
    <hyperlink r:id="rId57" ref="K62"/>
    <hyperlink display="Commodity_Transactions_Below_MSP_StateWise_MarketWise_Report_25-06-2026_06-14-59_PM" location="Commodity_Transactions_Below_MS!A1" ref="C63"/>
    <hyperlink r:id="rId58" ref="K63"/>
    <hyperlink display="Commodity_Transactions_Above_MSP_StateWise_MarketWise_Report_25-06-2026_06-15-37_PM" location="Commodity_Transactions_Above_MS!A1" ref="C64"/>
    <hyperlink r:id="rId59" ref="K64"/>
    <hyperlink display="Commodity-wise_Market-wise_Daily_Report_for_State_25-06-2026_06-15-57_PM" location="Sheet134!A1" ref="C65"/>
    <hyperlink r:id="rId60" ref="K65"/>
    <hyperlink display="Commodity-wise_Market-wise_Daily_Report_for_State_Market_Category_Wise_25-06-2026_06-16-12_PM" location="'Commodity-wise_Market-wise_Dail'!A1" ref="C66"/>
    <hyperlink r:id="rId61" ref="K66"/>
    <hyperlink display="Market-wise_Commodity-wise_Daily_Report_for_State_25-06-2026_06-17-11_PM" location="'Market-wise_Commodity-wise_Dail'!A1" ref="C67"/>
    <hyperlink r:id="rId62" ref="K67"/>
    <hyperlink display="Statewise_Wholesale_Prices_Monthly_Analysis_Report_25-06-2026_06-18-02_PM" location="Statewise_Wholesale_Prices_Mont!A1" ref="C68"/>
    <hyperlink r:id="rId63" ref="K68"/>
    <hyperlink display="Statewise_Varietywise_Prices_Monthly_Analysis_Report_25-06-2026_06-18-29_PM" location="Statewise_Varietywise_Prices_Mo!A1" ref="C69"/>
    <hyperlink r:id="rId64" ref="K69"/>
    <hyperlink display="Statewise_Wholesale_Prices_Weekly_Analysis_Report_25-06-2026_06-18-49_PM" location="Statewise_Wholesale_Prices_Week!A1" ref="C70"/>
    <hyperlink r:id="rId65" ref="K70"/>
    <hyperlink display="Statewise_Varietywise_Prices_Weekly_Analysis_Report_29-06-2026_09-23-58_PM" location="Statewise_Varietywise_Prices_We!A1" ref="C71"/>
    <hyperlink r:id="rId66" ref="K71"/>
    <hyperlink display="Districtwise_Wholesale_Prices_Monthly_Analysis_Report_25-06-2026_06-19-37_PM" location="Districtwise_Wholesale_Prices_M!A1" ref="C72"/>
    <hyperlink r:id="rId67" ref="K72"/>
    <hyperlink display="Districtwise_Varietywise_Prices_Monthly_Analysis_Report_25-06-2026_06-20-09_PM" location="Sheet133!A1" ref="C73"/>
    <hyperlink r:id="rId68" ref="K73"/>
    <hyperlink display="Districtwise_Wholesale_Prices_Weekly_Analysis_Report_25-06-2026_06-20-38_PM" location="Districtwise_Wholesale_Prices_W!A1" ref="C74"/>
    <hyperlink r:id="rId69" ref="K74"/>
    <hyperlink display="Marketwise_Wholesale_Prices_Weekly_Analysis_(All_Districts)_Report_25-06-2026_06-25-04_PM" location="Sheet132!A1" ref="C75"/>
    <hyperlink r:id="rId70" ref="K75"/>
    <hyperlink display="Marketwise_Wholesale_Prices_Monthly_Analysis_(All_Districts)_Report_25-06-2026_06-24-23_PM" location="'Market-wise Wholesale Prices Mo'!A1" ref="C76"/>
    <hyperlink r:id="rId71" ref="K76"/>
    <hyperlink display="Marketwise_Wholesale_Arrivals_Monthly_Analysis_Report_25-06-2026_06-21-35_PM" location="Sheet131!A1" ref="C77"/>
    <hyperlink r:id="rId72" ref="K77"/>
    <hyperlink display="Marketwise_Wholesale_Prices_Monthly_Analysis_Report_25-06-2026_06-21-58_PM" location="Marketwise_Wholesale_Prices_Mon!A1" ref="C78"/>
    <hyperlink r:id="rId73" ref="K78"/>
    <hyperlink display="Marketwise_Varietywise_Prices_Monthly_Analysis_Report_25-06-2026_06-22-27_PM" location="Marketwise_Varietywise_Prices_M!A1" ref="C79"/>
    <hyperlink r:id="rId74" ref="K79"/>
    <hyperlink display="Marketwise_Wholesale_Arrivals_Weekly_Analysis_Report_25-06-2026_06-22-50_PM" location="Marketwise_Wholesale_Arrivals_W!A1" ref="C80"/>
    <hyperlink r:id="rId75" ref="K80"/>
    <hyperlink display="Marketwise_Wholesale_Prices_Weekly_Analysis_Report_25-06-2026_06-23-21_PM" location="Marketwise_Wholesale_Prices_Wee!A1" ref="C81"/>
    <hyperlink r:id="rId76" ref="K81"/>
    <hyperlink display="Marketwise_Varietywise_Prices_Weekly_Analysis_Report_25-06-2026_06-23-45_PM" location="Marketwise_Varietywise_Prices_W!A1" ref="C82"/>
    <hyperlink r:id="rId77" ref="K82"/>
    <hyperlink display="Marketwise_Wholesale_Arrivals_Monthly_Analysis_(All_Districts)_Report_25-06-2026_06-24-05_PM" location="Marketwise_Wholesale_Arrivals_M!A1" ref="C83"/>
    <hyperlink r:id="rId78" ref="K83"/>
    <hyperlink display="Districtwise_Varietywise_Prices_Weekly_Analysis_Report_25-06-2026_06-21-05_PM" location="Districtwise_Varietywise_Prices!A1" ref="C84"/>
    <hyperlink r:id="rId79" ref="K84"/>
    <hyperlink display="All_Type_of_Report_(All_Grades)_25-06-2026_06-06-51_PM" location="Sheet130!A1" ref="C85"/>
    <hyperlink r:id="rId80" ref="K85"/>
    <hyperlink display="All_Type_of_Report_(All_Grades)_25-06-2026_06-07-11_PM" location="'All_Type_of_Report_(All_Grades)'!A1" ref="C86"/>
    <hyperlink r:id="rId81" ref="K86"/>
    <hyperlink display="national-etransaction-count-etaal" location="'national-etransaction-count-eta'!A1" ref="C87"/>
    <hyperlink r:id="rId82" ref="I87"/>
    <hyperlink r:id="rId83" ref="K87"/>
    <hyperlink display="district-wise-mgnrega-data-glance" location="'district-wise-mgnrega-data-glan'!A1" ref="C88"/>
    <hyperlink r:id="rId84" ref="I88"/>
    <hyperlink r:id="rId85" ref="K88"/>
    <hyperlink display="fdi-equity-inflows-year-2000-till-last-quarter" location="'fdi-equity-inflows-year-2000-ti'!A1" ref="C89"/>
    <hyperlink r:id="rId86" ref="I89"/>
    <hyperlink r:id="rId87" ref="K89"/>
    <hyperlink display="wholesale-price-index-base-year-2011-12-till-last-month" location="'wholesale-price-index-base-year'!A1" ref="C90"/>
    <hyperlink r:id="rId88" ref="I90"/>
    <hyperlink r:id="rId89" ref="K90"/>
    <hyperlink display="current-daily-price-various-commodities-various-markets-mandi" location="'current-daily-price-various-com'!A1" ref="C91"/>
    <hyperlink r:id="rId90" ref="I91"/>
    <hyperlink r:id="rId91" ref="K91"/>
    <hyperlink display="district-wise-number-schoolsstudent-enrollment-and-pass-percentage-class-x-and-xii-delhi" location="'district-wise-number-schoolsstu'!A1" ref="C92"/>
    <hyperlink r:id="rId92" ref="I92"/>
    <hyperlink r:id="rId93" ref="K92"/>
    <hyperlink display="aadhaar-biometric-monthly-update-data" location="'aadhaar-biometric-monthly-updat'!A1" ref="C93"/>
    <hyperlink r:id="rId94" ref="I93"/>
    <hyperlink r:id="rId95" ref="K93"/>
    <hyperlink display="aadhaar-demographic-monthly-update-data" location="'aadhaar-demographic-monthly-upd'!A1" ref="C94"/>
    <hyperlink r:id="rId96" ref="I94"/>
    <hyperlink r:id="rId97" ref="K94"/>
    <hyperlink display="aadhaar-monthly-enrolment-data" location="'aadhaar-monthly-enrolment-data'!A1" ref="C95"/>
    <hyperlink r:id="rId98" ref="I95"/>
    <hyperlink r:id="rId99" ref="K95"/>
    <hyperlink display="daily-district-wise-rainfall-data" location="'daily-district-wise-rainfall-da'!A1" ref="C96"/>
    <hyperlink r:id="rId100" ref="I96"/>
    <hyperlink r:id="rId101" ref="K96"/>
    <hyperlink display="daily-sub-basin-wise-rainfall-data" location="'daily-sub-basin-wise-rainfall-d'!A1" ref="C97"/>
    <hyperlink r:id="rId102" ref="I97"/>
    <hyperlink r:id="rId103" ref="K97"/>
    <hyperlink display="daily-data-soil-moisture" location="'daily-data-soil-moisture'!A1" ref="C98"/>
    <hyperlink r:id="rId104" ref="I98"/>
    <hyperlink r:id="rId105" ref="K98"/>
    <hyperlink display="daily-data-evapotranspiration-nrsc" location="'daily-data-evapotranspiration-n'!A1" ref="C99"/>
    <hyperlink r:id="rId106" ref="I99"/>
    <hyperlink r:id="rId107" ref="K99"/>
    <hyperlink display="local-government-directory-lgd-villages" location="'local-government-directory-lgd-'!A1" ref="C100"/>
    <hyperlink r:id="rId108" ref="I100"/>
    <hyperlink r:id="rId109" ref="K100"/>
    <hyperlink display="crude-oil-import-and-petroleum-product-importexport-oil-companies" location="'crude-oil-import-and-petroleum-'!A1" ref="C101"/>
    <hyperlink r:id="rId110" ref="I101"/>
    <hyperlink r:id="rId111" ref="K101"/>
    <hyperlink display="daily-fci-stock-position-commodity" location="'daily-fci-stock-position-commod'!A1" ref="C102"/>
    <hyperlink r:id="rId112" ref="I102"/>
    <hyperlink r:id="rId113" ref="K102"/>
    <hyperlink display="monthly-consumption-petroleum-products" location="'monthly-consumption-petroleum-p'!A1" ref="C103"/>
    <hyperlink r:id="rId114" ref="I103"/>
    <hyperlink r:id="rId115" ref="K103"/>
    <hyperlink display="village-and-gender-wise-beneficiaries-count-under-pm-kisan-scheme" location="'village-and-gender-wise-benefic'!A1" ref="C104"/>
    <hyperlink r:id="rId116" ref="I104"/>
    <hyperlink r:id="rId117" ref="K104"/>
    <hyperlink display="production-consumption-import-and-export-data-steel-july-2024-25-onwards" location="'production-consumption-import-a'!A1" ref="C105"/>
    <hyperlink r:id="rId118" ref="I105"/>
    <hyperlink r:id="rId119" ref="K105"/>
    <hyperlink display="all-india-pincode-directory-till-last-month" location="'all-india-pincode-directory-til'!A1" ref="C106"/>
    <hyperlink r:id="rId120" ref="I106"/>
    <hyperlink r:id="rId121" ref="K106"/>
    <hyperlink display="one-district-one-product-list-description" location="'one-district-one-product-list-d'!A1" ref="C107"/>
    <hyperlink r:id="rId122" ref="I107"/>
    <hyperlink r:id="rId123" ref="K107"/>
    <hyperlink display="top-10-aadhaar-biometric-device-performance" location="'top-10-aadhaar-biometric-device'!A1" ref="C108"/>
    <hyperlink r:id="rId124" ref="I108"/>
    <hyperlink r:id="rId125" ref="K108"/>
    <hyperlink display="division-wise-vehicle-statistics-year-2024-25" location="'division-wise-vehicle-statistic'!A1" ref="C109"/>
    <hyperlink r:id="rId126" ref="I109"/>
    <hyperlink r:id="rId127" ref="K109"/>
    <hyperlink display="national-accounts-statistics-data" location="'national-accounts-statistics-da'!A1" ref="C110"/>
    <hyperlink r:id="rId128" ref="I110"/>
    <hyperlink r:id="rId129" ref="K110"/>
    <hyperlink display="annual-maximum-minimum-performing-public-health-facilities-selected-data-items-district" location="'annual-maximum-minimum-performi'!A1" ref="C111"/>
    <hyperlink r:id="rId130" ref="I111"/>
    <hyperlink r:id="rId131" ref="K111"/>
    <hyperlink display="monthly-indigenous-crude-oil-production" location="'monthly-indigenous-crude-oil-pr'!A1" ref="C112"/>
    <hyperlink r:id="rId132" ref="I112"/>
    <hyperlink r:id="rId133" ref="K112"/>
    <hyperlink display="monthly-crude-oil-processed-refineries" location="'monthly-crude-oil-processed-ref'!A1" ref="C113"/>
    <hyperlink r:id="rId134" ref="I113"/>
    <hyperlink r:id="rId135" ref="K113"/>
    <hyperlink display="monthly-maximum-and-minimum-performing-public-health-facilities-state" location="'monthly-maximum-and-minimum-per'!A1" ref="C114"/>
    <hyperlink r:id="rId136" ref="I114"/>
    <hyperlink r:id="rId137" ref="K114"/>
    <hyperlink display="district-wise-demographic-data-unorganised-workers-registered-eshram-previous-day" location="'district-wise-demographic-data-'!A1" ref="C115"/>
    <hyperlink r:id="rId138" ref="I115"/>
    <hyperlink r:id="rId139" ref="K115"/>
    <hyperlink display="property-card-distribution" location="'property-card-distribution'!A1" ref="C116"/>
    <hyperlink r:id="rId140" ref="I116"/>
    <hyperlink r:id="rId141" ref="K116"/>
    <hyperlink display="district-wise-data-key-performance-indicators-wdc-pmksy-20-date" location="'district-wise-data-key-performa'!A1" ref="C117"/>
    <hyperlink r:id="rId142" ref="I117"/>
    <hyperlink r:id="rId143" ref="K117"/>
    <hyperlink display="kisan-call-centre-kcc-transcripts-farmers-queries-answers" location="'kisan-call-centre-kcc-transcrip'!A1" ref="C118"/>
    <hyperlink r:id="rId144" ref="I118"/>
    <hyperlink r:id="rId145" ref="K118"/>
    <hyperlink display="Open Meteo daily air quality data" location="'Open Meteo daily air quality da'!A1" ref="C119"/>
    <hyperlink r:id="rId146" ref="I119"/>
    <hyperlink r:id="rId147" ref="K119"/>
    <hyperlink display="weather" location="weather!A1" ref="C120"/>
    <hyperlink r:id="rId148" ref="K120"/>
    <hyperlink display="panchnag_data" location="panchnag_data!A1" ref="C121"/>
    <hyperlink display="fada_vehical_stats" location="fada_vehical_stats!A1" ref="C122"/>
    <hyperlink r:id="rId149" ref="K122"/>
    <hyperlink display="rera" location="rera!A1" ref="C123"/>
    <hyperlink r:id="rId150" ref="K123"/>
    <hyperlink display="DoCA_retail_prices" location="DoCA_retail_prices!A1" ref="C124"/>
    <hyperlink r:id="rId151" ref="K124"/>
    <hyperlink r:id="rId152" ref="N124"/>
    <hyperlink display="wikimedia_pageviews" location="wikimedia_pageviews!A1" ref="C125"/>
    <hyperlink r:id="rId153" ref="I125"/>
    <hyperlink r:id="rId154" ref="K125"/>
    <hyperlink r:id="rId155" ref="N125"/>
    <hyperlink display="wikimedia_clickstream" location="wikimedia_clickstream!A1" ref="C126"/>
    <hyperlink r:id="rId156" ref="I126"/>
    <hyperlink r:id="rId157" ref="K126"/>
    <hyperlink display="PPAC_petroleum_data" location="PPAC_petroleum_data!A1" ref="C127"/>
    <hyperlink r:id="rId158" ref="I127"/>
    <hyperlink r:id="rId159" ref="K127"/>
    <hyperlink display="PhonePe Pulse – Aggregated Digital Payment Transactions (Master)" location="'PhonePe Pulse – Aggregated Digi'!A1" ref="C128"/>
    <hyperlink r:id="rId160" location="readme" ref="K128"/>
    <hyperlink display="PhonePe Pulse – State-wise Aggregated Digital Payment Transactions" location="'PhonePe Pulse – State-wise Aggr'!A1" ref="C129"/>
    <hyperlink r:id="rId161" location="readme" ref="K129"/>
    <hyperlink display="PhonePe Pulse – State-wise Aggregated Insurance Transactions" location="Sheet141!A1" ref="C130"/>
    <hyperlink r:id="rId162" location="readme" ref="K130"/>
    <hyperlink display="PhonePe Pulse – State-wise User Device Brand Distribution" location="'PhonePe Pulse – State-wise User'!A1" ref="C131"/>
    <hyperlink r:id="rId163" location="readme" ref="K131"/>
    <hyperlink display="PhonePe Pulse – State-wise Aggregated User Statistics" location="Sheet142!A1" ref="C132"/>
    <hyperlink r:id="rId164" location="readme" ref="K132"/>
    <hyperlink display="PhonePe Pulse – District-wise Digital Payment Transactions (Map Data)" location="'PhonePe Pulse – District-wise D'!A1" ref="C133"/>
    <hyperlink r:id="rId165" location="readme" ref="K133"/>
    <hyperlink display="PhonePe Pulse – District-wise Insurance Transactions (Map Data)" location="'PhonePe Pulse – District-wise I'!A1" ref="C134"/>
    <hyperlink r:id="rId166" location="readme" ref="K134"/>
    <hyperlink display="PhonePe Pulse – District-wise User Activity (Map Data)" location="'PhonePe Pulse – District-wise U'!A1" ref="C135"/>
    <hyperlink r:id="rId167" location="readme" ref="K135"/>
    <hyperlink display="PhonePe Pulse – Top Performing States, Districts and Pincodes by Digital Payment Transactions" location="'PhonePe Pulse – Top Performing '!A1" ref="C136"/>
    <hyperlink r:id="rId168" location="readme" ref="K136"/>
    <hyperlink display="PhonePe Pulse – Top Performing States, Districts and Pincodes by Insurance Transactions" location="Sheet143!A1" ref="C137"/>
    <hyperlink r:id="rId169" location="readme" ref="K137"/>
    <hyperlink display="PhonePe Pulse – Top States, Districts and Pincodes by Registered Users" location="'PhonePe Pulse – Top States, Dis'!A1" ref="C138"/>
    <hyperlink r:id="rId170" location="readme" ref="K138"/>
    <hyperlink display="PhonePe Pulse Master Dataset" location="'PhonePe Pulse Master Dataset'!A1" ref="C139"/>
    <hyperlink r:id="rId171" location="readme" ref="K139"/>
    <hyperlink display="upcoming_elections_schedule" location="upcoming_elections_schedule!A1" ref="C140"/>
    <hyperlink r:id="rId172" ref="I140"/>
    <hyperlink r:id="rId173" ref="K140"/>
    <hyperlink display="population_raster_sample" location="population_raster_sample!A1" ref="C141"/>
    <hyperlink r:id="rId174" ref="K141"/>
    <hyperlink display="population_density_india_2020_1km" location="population_density_india_2020_1!A1" ref="C142"/>
    <hyperlink r:id="rId175" ref="K142"/>
    <hyperlink display="eway_bill_statistics_2025-26" location="'eway_bill_statistics_2025-26'!A1" ref="C143"/>
    <hyperlink r:id="rId176" ref="I143"/>
    <hyperlink r:id="rId177" ref="K143"/>
    <hyperlink display="all_india_month_wise_gst_collection_and_refund_2025-26" location="all_india_month_wise_gst_collec!A1" ref="C144"/>
    <hyperlink r:id="rId178" ref="I144"/>
    <hyperlink r:id="rId179" ref="K144"/>
    <hyperlink display="cricket_matches_flat" location="cricket_matches_flat!A1" ref="C145"/>
    <hyperlink r:id="rId180" ref="K145"/>
    <hyperlink display="Details of operational Pvt FM Radio channels -" location="'Details of operational Pvt FM R'!A1" ref="C146"/>
    <hyperlink r:id="rId181" ref="I146"/>
    <hyperlink r:id="rId182" ref="K146"/>
    <hyperlink display="List of Operational Pvt FM Radio channels as on" location="'List of Operational Pvt FM Radi'!A1" ref="C147"/>
    <hyperlink r:id="rId183" ref="I147"/>
    <hyperlink r:id="rId184" ref="K147"/>
    <hyperlink display="cbc_channel_rate_card" location="cbc_channel_rate_card!A1" ref="C148"/>
    <hyperlink r:id="rId185" ref="I148"/>
    <hyperlink r:id="rId186" ref="K148"/>
    <hyperlink display="efpo_payroll_data" location="efpo_payroll_data!A1" ref="C149"/>
    <hyperlink r:id="rId187" ref="I149"/>
    <hyperlink r:id="rId188" ref="K149"/>
    <hyperlink display="Fund-Performance-10-Jul-2026--2041" location="'Fund-Performance-10-Jul-2026--2'!A1" ref="C150"/>
    <hyperlink r:id="rId189" ref="I150"/>
    <hyperlink r:id="rId190" ref="K150"/>
    <hyperlink display="Subclassification of Other Schemes Monthly Report for the month of June 2026          " location="'Subclassification of Other Sche'!A1" ref="C151"/>
    <hyperlink r:id="rId191" ref="I151"/>
    <hyperlink r:id="rId192" ref="K151"/>
    <hyperlink display="amjun2026repo" location="amjun2026repo!A1" ref="C152"/>
    <hyperlink r:id="rId193" ref="I152"/>
    <hyperlink r:id="rId194" ref="K152"/>
    <hyperlink display="Domestic Aircraft Movement" location="'Domestic Aircraft Movement'!A1" ref="C153"/>
    <hyperlink r:id="rId195" ref="I153"/>
    <hyperlink r:id="rId196" ref="K153"/>
    <hyperlink display="AMFI Asset Class-wise AUM &amp; Average AUM (AAUM) Report" location="'AMFI Asset Class-wise AUM &amp; Ave'!A1" ref="C154"/>
    <hyperlink r:id="rId197" ref="I154"/>
    <hyperlink r:id="rId198" ref="K154"/>
    <hyperlink display="revenue-160-channels-92-cities" location="'revenue-160-channels-92-cities'!A1" ref="C155"/>
    <hyperlink r:id="rId199" ref="I155"/>
    <hyperlink r:id="rId200" ref="K155"/>
    <hyperlink display="FM Bidding results" location="'FM Bidding results'!A1" ref="C156"/>
    <hyperlink r:id="rId201" ref="I156"/>
    <hyperlink r:id="rId202" ref="K156"/>
    <hyperlink display="VC Wise Monthly ETC FASTag Data for the Month of June 2026" location="'VC Wise Monthly ETC FASTag Data'!A1" ref="C157"/>
    <hyperlink r:id="rId203" ref="I157"/>
    <hyperlink r:id="rId204" ref="K157"/>
    <hyperlink display="meta_ad_lib" location="meta_ad_lib!A1" ref="C158"/>
    <hyperlink r:id="rId205" ref="I158"/>
    <hyperlink display="passport_seva" location="passport_seva!A1" ref="C159"/>
    <hyperlink r:id="rId206" ref="I159"/>
    <hyperlink r:id="rId207" ref="K159"/>
    <hyperlink display="male_population_20_25" location="male_population_20_25!A1" ref="C160"/>
    <hyperlink r:id="rId208" ref="K160"/>
    <hyperlink display="registered_births_by_sex" location="registered_births_by_sex!A1" ref="C161"/>
    <hyperlink r:id="rId209" ref="K161"/>
    <hyperlink display="nfhs6_assam_key_indicators" location="nfhs6_assam_key_indicators!A1" ref="C162"/>
    <hyperlink r:id="rId210" ref="I162"/>
    <hyperlink r:id="rId211" ref="K162"/>
    <hyperlink display="Highlights of Telecom Subscription Data at the endof May2026" location="'Highlights of Telecom Subscript'!A1" ref="C163"/>
    <hyperlink r:id="rId212" ref="I163"/>
    <hyperlink r:id="rId213" ref="K163"/>
    <hyperlink display="Wireline Subscriber Base" location="'Wireline Subscriber Base'!A1" ref="C164"/>
    <hyperlink r:id="rId214" ref="I164"/>
    <hyperlink r:id="rId215" ref="K164"/>
    <hyperlink display="Wireless (Mobile) Subscriber Base" location="'Wireless (Mobile) Subscriber Ba'!A1" ref="C165"/>
    <hyperlink r:id="rId216" ref="I165"/>
    <hyperlink r:id="rId217" ref="K165"/>
    <hyperlink display="Proportion of VLR on the date of Peak VLR as against HLR in the month of May-26 (%)" location="'Proportion of VLR on the date o'!A1" ref="C166"/>
    <hyperlink r:id="rId218" ref="I166"/>
    <hyperlink r:id="rId219" ref="K166"/>
    <hyperlink display="List of MSME Registered Units under UDYAM" location="'List of MSME Registered Units u'!A1" ref="C167"/>
    <hyperlink r:id="rId220" ref="I167"/>
    <hyperlink r:id="rId221" ref="K167"/>
    <hyperlink display="fssi_central_license" location="fssi_central_license!A1" ref="C168"/>
    <hyperlink r:id="rId222" ref="I168"/>
    <hyperlink r:id="rId223" ref="K168"/>
    <hyperlink display="fssi_state_license" location="fssi_state_license!A1" ref="C169"/>
    <hyperlink r:id="rId224" ref="I169"/>
    <hyperlink r:id="rId225" ref="K169"/>
    <hyperlink display="FTA_reasonof_visit" location="FTA_reasonof_visit!A1" ref="C170"/>
    <hyperlink r:id="rId226" ref="I170"/>
    <hyperlink r:id="rId227" ref="K170"/>
    <hyperlink display="Registrars of Companies (RoC)-wise Company Master Data" location="'Registrars of Companies (RoC)-w'!A1" ref="C171"/>
    <hyperlink r:id="rId228" ref="I171"/>
    <hyperlink r:id="rId229" ref="J171"/>
    <hyperlink r:id="rId230" ref="K171"/>
    <hyperlink display="Distribution of Schools, Enrolments and Teachers by School Category, 2025-26" location="'Distribution of Schools, Enrolm'!A1" ref="C172"/>
    <hyperlink r:id="rId231" location="/en/page/publications" ref="I172"/>
    <hyperlink r:id="rId232" location="/en/page/publications" ref="K172"/>
    <hyperlink display="State wise highlights of the UDISE+ 2025-26 data: Schools, Enrolments and Teachers" location="'State wise highlights of the UD'!A1" ref="C173"/>
    <hyperlink r:id="rId233" location="/en/page/publications" ref="I173"/>
    <hyperlink r:id="rId234" location="/en/page/publications" ref="K173"/>
    <hyperlink display="Percentage of Schools across various Enrolment brackets, 2025-26" location="'Percentage of Schools across va'!A1" ref="C174"/>
    <hyperlink r:id="rId235" location="/en/page/publications" ref="I174"/>
    <hyperlink r:id="rId236" location="/en/page/publications" ref="K174"/>
    <hyperlink display="IP India Trademark Journals" location="'IP India Trademark Journals'!A1" ref="C175"/>
    <hyperlink r:id="rId237" ref="I175"/>
    <hyperlink r:id="rId238" ref="K175"/>
    <hyperlink display="Listed Consumer-Company Filings (NSE)" location="Sheet129!A1" ref="C176"/>
    <hyperlink r:id="rId239" ref="I176"/>
    <hyperlink r:id="rId240" ref="K176"/>
    <hyperlink display="Listed Consumer-Company Filings(BSE)" location="'Listed Consumer-Company Filings'!A1" ref="C177"/>
    <hyperlink r:id="rId241" ref="I177"/>
    <hyperlink r:id="rId242" ref="K177"/>
    <hyperlink display="Train Name Index" location="'Train Name Index'!A1" ref="C178"/>
    <hyperlink r:id="rId243" ref="I178"/>
    <hyperlink r:id="rId244" ref="K178"/>
    <hyperlink display="Station Code Index" location="'Station Code Index'!A1" ref="C179"/>
    <hyperlink r:id="rId245" ref="I179"/>
    <hyperlink r:id="rId246" ref="K179"/>
    <hyperlink display="Vande Bharat Trains At A Glance" location="'Vande Bharat Trains At A Glance'!A1" ref="C180"/>
    <hyperlink r:id="rId247" ref="I180"/>
    <hyperlink r:id="rId248" ref="K180"/>
    <hyperlink display="CBSE Datesheet for class X and XII" location="'CBSE Datesheet for class X and '!A1" ref="C181"/>
    <hyperlink r:id="rId249" ref="I181"/>
    <hyperlink r:id="rId250" ref="K181"/>
    <hyperlink display="Time Table – HSC (Std. XII) – GENERAL &amp; BIFOCAL COURSES – June-July 2026 Examination" location="'Time Table – HSC (Std. XII) – G'!A1" ref="C182"/>
    <hyperlink r:id="rId251" ref="I182"/>
    <hyperlink r:id="rId252" ref="J182"/>
    <hyperlink r:id="rId253" ref="K182"/>
    <hyperlink display="Vaishno Devi yatra statistics" location="'Vaishno Devi yatra statistics'!A1" ref="C183"/>
    <hyperlink r:id="rId254" ref="I183"/>
    <hyperlink r:id="rId255" ref="K183"/>
    <hyperlink display="portwatch" location="portwatch!A1" ref="C184"/>
    <hyperlink r:id="rId256" ref="I184"/>
    <hyperlink r:id="rId257" ref="K184"/>
    <hyperlink display="chirps_rainfall" location="chirps_rainfall!A1" ref="C185"/>
    <hyperlink r:id="rId258" ref="I185"/>
    <hyperlink r:id="rId259" ref="K185"/>
    <hyperlink display="ndvi" location="ndvi!A1" ref="C186"/>
    <hyperlink r:id="rId260" ref="I186"/>
    <hyperlink r:id="rId261" ref="K186"/>
    <hyperlink display="cloudflare" location="cloudflare!A1" ref="C187"/>
    <hyperlink r:id="rId262" ref="I187"/>
    <hyperlink r:id="rId263" ref="K187"/>
    <hyperlink display="landcover_esri" location="landcover_esri!A1" ref="C188"/>
    <hyperlink r:id="rId264" ref="I188"/>
    <hyperlink r:id="rId265" ref="K188"/>
    <hyperlink display="wikimedia_airport" location="wikimedia_airport!A1" ref="C189"/>
    <hyperlink r:id="rId266" location="SELECT%20%3FairportLabel%20%3FcityLabel%20%3Flat%20%3Flon%0AWHERE%20%7B%0A%20%20%3Fairport%20wdt%3AP31%20wd%3AQ1248784%3B%20%20%20%20%20%23%20Airport%0A%20%20%20%20%20%20%20%20%20%20%20wdt%3AP17%20wd%3AQ668%3B%20%20%20%20%20%20%20%20%20%23%20India%0A%20%2" ref="I189"/>
    <hyperlink r:id="rId267" location="SELECT%20%3FairportLabel%20%3FcityLabel%20%3Flat%20%3Flon%0AWHERE%20%7B%0A%20%20%3Fairport%20wdt%3AP31%20wd%3AQ1248784%3B%20%20%20%20%20%23%20Airport%0A%20%20%20%20%20%20%20%20%20%20%20wdt%3AP17%20wd%3AQ668%3B%20%20%20%20%20%20%20%20%20%23%20India%0A%20%2" ref="K189"/>
    <hyperlink display="Google_Open_Buildings_Buildings_footprint" location="Google_Open_Buildings_Buildings!A1" ref="C190"/>
    <hyperlink r:id="rId268" ref="I190"/>
    <hyperlink r:id="rId269" location="open-buildings-download" ref="K190"/>
    <hyperlink display="Global Data Lab-India Human Development Index (HDI) by State" location="'Global Data Lab-India Human Dev'!A1" ref="C191"/>
    <hyperlink r:id="rId270" ref="I191"/>
    <hyperlink r:id="rId271" ref="K191"/>
    <hyperlink display="Meta - Social Connectedness Index - India" location="'Meta - Social Connectedness Ind'!A1" ref="C192"/>
    <hyperlink r:id="rId272" ref="I192"/>
    <hyperlink r:id="rId273" ref="K192"/>
    <hyperlink display="NASA - India VIIRS Active Fire Detections (samples)" location="'NASA - India VIIRS Active Fire '!A1" ref="C193"/>
    <hyperlink r:id="rId274" ref="I193"/>
    <hyperlink r:id="rId275" ref="K193"/>
    <hyperlink display="Department of Telecomunication_India Mobile Tower Infrastructure by License Service Area" location="'Department of Telecomunication_'!A1" ref="C194"/>
    <hyperlink r:id="rId276" ref="I194"/>
    <hyperlink r:id="rId277" ref="K194"/>
    <hyperlink display="Department of Telecomunications_India Mobile BTS Count by License Service Area" location="'Department of Telecomunications'!A1" ref="C195"/>
    <hyperlink r:id="rId278" ref="I195"/>
    <hyperlink r:id="rId279" ref="K195"/>
    <hyperlink display="Precious Metals Spot Prices" location="'Precious Metals Spot Prices'!A1" ref="C196"/>
    <hyperlink r:id="rId280" ref="I196"/>
    <hyperlink r:id="rId281" ref="K196"/>
    <hyperlink display="CPI state-wise urban/rural (MoSPI)" location="'CPI state-wise urbanrural (MoSP'!A1" ref="C197"/>
    <hyperlink r:id="rId282" ref="I197"/>
    <hyperlink r:id="rId283" ref="K197"/>
    <hyperlink display="HCES 2022-23 / 2023-24 (MoSPI)" location="'HCES 2022-23 2023-24 (MoSPI)'!A1" ref="C198"/>
    <hyperlink r:id="rId284" ref="I198"/>
    <hyperlink r:id="rId285" ref="K198"/>
    <hyperlink display="GDELT Project" location="'GDELT Project'!A1" ref="C199"/>
    <hyperlink r:id="rId286" ref="I199"/>
    <hyperlink r:id="rId287" ref="K199"/>
    <hyperlink display="Ookla Open Data" location="'Ookla Open Data'!A1" ref="C200"/>
    <hyperlink r:id="rId288" ref="I200"/>
    <hyperlink r:id="rId289" ref="K200"/>
    <hyperlink display="Meta Relative Wealth Index" location="'Meta Relative Wealth Index'!A1" ref="C201"/>
    <hyperlink r:id="rId290" ref="I201"/>
    <hyperlink r:id="rId291" ref="K201"/>
    <hyperlink display="Municipal OOH / Hoarding Registries DELHI" location="'Municipal OOH Hoarding Register'!A1" ref="C202"/>
    <hyperlink r:id="rId292" ref="I202"/>
    <hyperlink r:id="rId293" ref="K202"/>
    <hyperlink display="Municipal OOH / Hoarding Registries Kolkata" location="Sheet128!A1" ref="C203"/>
    <hyperlink r:id="rId294" ref="I203"/>
    <hyperlink r:id="rId295" ref="K203"/>
    <hyperlink display="Long-weekend derived calendar" location="'Long-weekend derived calendar'!A1" ref="C204"/>
    <hyperlink r:id="rId296" ref="I204"/>
    <hyperlink r:id="rId297" ref="K204"/>
    <hyperlink display="planet_osm_point" location="planet_osm_point!A1" ref="C205"/>
    <hyperlink r:id="rId298" location="map=6/26.02/79.23&amp;layers=T" ref="I205"/>
    <hyperlink r:id="rId299" location="map=6/26.02/79.23&amp;layers=T" ref="K205"/>
    <hyperlink display="planet_osm_line" location="planet_osm_line!A1" ref="C206"/>
    <hyperlink r:id="rId300" location="map=6/26.02/79.23&amp;layers=T" ref="I206"/>
    <hyperlink r:id="rId301" location="map=6/26.02/79.23&amp;layers=T" ref="K206"/>
    <hyperlink display="planet_osm_polygon" location="planet_osm_polygon!A1" ref="C207"/>
    <hyperlink r:id="rId302" location="map=6/26.02/79.23&amp;layers=T" ref="I207"/>
    <hyperlink r:id="rId303" location="map=6/26.02/79.23&amp;layers=T" ref="K207"/>
    <hyperlink display="planet_osm_roads" location="planet_osm_roads!A1" ref="C208"/>
    <hyperlink r:id="rId304" location="map=6/26.02/79.23&amp;layers=T" ref="I208"/>
    <hyperlink r:id="rId305" location="map=6/26.02/79.23&amp;layers=T" ref="K208"/>
    <hyperlink display="Urban Consumer Confidence Survey " location="'Urban Consumer Confidence Surve'!A1" ref="C209"/>
    <hyperlink r:id="rId306" ref="I209"/>
    <hyperlink r:id="rId307" ref="K209"/>
    <hyperlink display="uccs employement" location="'uccs employment'!A1" ref="C210"/>
    <hyperlink r:id="rId308" ref="I210"/>
    <hyperlink r:id="rId309" ref="K210"/>
    <hyperlink display="uccs price level" location="'uccs price level'!A1" ref="C211"/>
    <hyperlink r:id="rId310" ref="I211"/>
    <hyperlink r:id="rId311" ref="K211"/>
    <hyperlink display="uccs inflation" location="'uccs inflation'!A1" ref="C212"/>
    <hyperlink r:id="rId312" ref="I212"/>
    <hyperlink r:id="rId313" ref="K212"/>
    <hyperlink display="uccs income" location="'uccs income'!A1" ref="C213"/>
    <hyperlink r:id="rId314" ref="I213"/>
    <hyperlink r:id="rId315" ref="K213"/>
    <hyperlink display="uccs spending" location="'uccs spending'!A1" ref="C214"/>
    <hyperlink r:id="rId316" ref="I214"/>
    <hyperlink r:id="rId317" ref="K214"/>
    <hyperlink display="uccs essentional spending" location="'uccs essentional spending'!A1" ref="C215"/>
    <hyperlink r:id="rId318" ref="I215"/>
    <hyperlink r:id="rId319" ref="K215"/>
    <hyperlink display="uccs non essential spending" location="'uccs non essentional spending'!A1" ref="C216"/>
    <hyperlink r:id="rId320" ref="I216"/>
    <hyperlink r:id="rId321" ref="K216"/>
    <hyperlink display="Rural Consumer Confidence Survey" location="'Rural Consumer Confidence Surve'!A1" ref="C217"/>
    <hyperlink r:id="rId322" ref="I217"/>
    <hyperlink r:id="rId323" ref="K217"/>
    <hyperlink display="Rural consumer confidence indices." location="'Rural consumer confidence indic'!A1" ref="C218"/>
    <hyperlink r:id="rId324" ref="I218"/>
    <hyperlink r:id="rId325" ref="K218"/>
    <hyperlink display="Cross-tabulation of current and expected inflation responses." location="'Cross-tabulation of current and'!A1" ref="C219"/>
    <hyperlink r:id="rId326" ref="I219"/>
    <hyperlink r:id="rId327" ref="K219"/>
    <hyperlink display="Household inflation perceptions and expectations." location="'Household inflation perceptions'!A1" ref="C220"/>
    <hyperlink r:id="rId328" ref="I220"/>
    <hyperlink r:id="rId329" ref="K220"/>
    <hyperlink display="inflation perception" location="'inflation perception'!A1" ref="C221"/>
    <hyperlink r:id="rId330" ref="I221"/>
    <hyperlink r:id="rId331" ref="K221"/>
    <hyperlink display="Inflation Expectations Survey of Households" location="'Inflation Expectations Survey o'!A1" ref="C222"/>
    <hyperlink r:id="rId332" ref="I222"/>
    <hyperlink r:id="rId333" ref="K222"/>
    <hyperlink display="Inflation Expectations of Various Groups" location="'Inflation Expectations of Vario'!A1" ref="C223"/>
    <hyperlink r:id="rId334" ref="I223"/>
    <hyperlink r:id="rId335" ref="K223"/>
    <hyperlink display="Price Movements in Coherence with Movements in Price Expectations" location="'Price Movements in Coherence wi'!A1" ref="C224"/>
    <hyperlink r:id="rId336" ref="I224"/>
    <hyperlink r:id="rId337" ref="K224"/>
    <hyperlink display="Inflation Expectations Cross-tabulation" location="' Inflation Expectations Cross-t'!A1" ref="C225"/>
    <hyperlink r:id="rId338" ref="I225"/>
    <hyperlink r:id="rId339" ref="K225"/>
    <hyperlink display="Survey of Professional Forecasters" location="'Survey of Professional Forecast'!A1" ref="C226"/>
    <hyperlink r:id="rId340" ref="I226"/>
    <hyperlink r:id="rId341" ref="K226"/>
    <hyperlink display="Median Growth Forecast of Quarterly GDP, GVA and components" location="' Median Growth Forecast of Quar'!A1" ref="C227"/>
    <hyperlink r:id="rId342" ref="I227"/>
    <hyperlink r:id="rId343" ref="K227"/>
    <hyperlink display="Table 3: Median Forecast of Quarterly Inflation" location="'quartely inflation'!A1" ref="C228"/>
    <hyperlink r:id="rId344" ref="I228"/>
    <hyperlink r:id="rId345" ref="K228"/>
    <hyperlink display="Table 4: Median Forecast of Select External Sector Variables" location="'external sector'!A1" ref="C229"/>
    <hyperlink r:id="rId346" ref="I229"/>
    <hyperlink r:id="rId347" ref="K229"/>
    <hyperlink display="Annex 1: Annual Forecasts for 2026-27-28" location="'forecasts for 2026-27'!A1" ref="C230"/>
    <hyperlink r:id="rId348" ref="I230"/>
    <hyperlink r:id="rId349" ref="K230"/>
    <hyperlink display="Annex 3: Quarterly Forecasts from Q4:2025-26 to Q4:2026-27" location="'quarterly forecast'!A1" ref="C231"/>
    <hyperlink r:id="rId350" ref="I231"/>
    <hyperlink r:id="rId351" ref="K231"/>
    <hyperlink display="Annex 4: Forecasts of CPI Combined Inflation" location="'Forecasts of CPI Combined Infla'!A1" ref="C232"/>
    <hyperlink r:id="rId352" ref="I232"/>
    <hyperlink r:id="rId353" ref="K232"/>
    <hyperlink display="Annex 5: Forecasts of WPI Inflation" location="'forecast of wpi inflation'!A1" ref="C233"/>
    <hyperlink r:id="rId354" ref="I233"/>
    <hyperlink r:id="rId355" ref="K233"/>
    <hyperlink display="Annex 6: Mean probabilities attached to possible outcomes of Real GDP growth" location="'Mean probabilities attached to '!A1" ref="C234"/>
    <hyperlink r:id="rId356" ref="I234"/>
    <hyperlink r:id="rId357" ref="K234"/>
    <hyperlink display="Annex 7: Mean probabilities attached to possible outcomes of CPI (Combined) inflation" location="'mean probabilties attached to p'!A1" ref="C235"/>
    <hyperlink r:id="rId358" ref="I235"/>
    <hyperlink r:id="rId359" ref="K235"/>
    <hyperlink display="Currency in Circulation" location="'Currency in Circulation'!A1" ref="C236"/>
    <hyperlink r:id="rId360" ref="I236"/>
    <hyperlink r:id="rId361" ref="K236"/>
    <hyperlink display="Table: e₹ in Circulation (week ended July 03, 2026)" location="'Table e₹ in Circulation (week e'!A1" ref="C237"/>
    <hyperlink r:id="rId362" ref="I237"/>
    <hyperlink r:id="rId363" ref="K237"/>
    <hyperlink display="Household Financial Savings" location="'Household Financial Savings'!A1" ref="C238"/>
    <hyperlink r:id="rId364" ref="I238"/>
    <hyperlink r:id="rId365" ref="K238"/>
    <hyperlink display="Payment System Indicators" location="'Payment System Indicators'!A1" ref="C239"/>
    <hyperlink r:id="rId366" ref="I239"/>
    <hyperlink r:id="rId367" ref="K239"/>
    <hyperlink display="PART II - Payment Modes and Channels" location="'PART II - Payment Modes and Cha'!A1" ref="C240"/>
    <hyperlink r:id="rId368" ref="I240"/>
    <hyperlink r:id="rId369" ref="K240"/>
    <hyperlink display="PART III - Payment Infrastructures (lakh)" location="'PART III - Payment Infrastructu'!A1" ref="C241"/>
    <hyperlink r:id="rId370" ref="I241"/>
    <hyperlink r:id="rId371" ref="K241"/>
    <hyperlink display="PART IV - Payment Modes and Channels (International)" location="'PART IV - Payment Modes and Cha'!A1" ref="C242"/>
    <hyperlink r:id="rId372" ref="I242"/>
    <hyperlink r:id="rId373" ref="K242"/>
    <hyperlink display="PART V - Domestic Payment Frauds" location="'PART V - Domestic Payment Fraud'!A1" ref="C243"/>
    <hyperlink r:id="rId374" ref="I243"/>
    <hyperlink r:id="rId375" ref="K243"/>
    <hyperlink display="Entity-wise UPI/IMPS/NETC/NFS/AePS/CTS/BBPS Statistics" location="'Entity-wise UPIIMPSNETCNFSAePSC'!A1" ref="C244"/>
    <hyperlink r:id="rId376" ref="I244"/>
    <hyperlink r:id="rId377" ref="K244"/>
    <hyperlink display="3. NETC - Bank-wise transactions data for the month of May 2026" location="'3. NETC - Bank-wise transaction'!A1" ref="C245"/>
    <hyperlink r:id="rId378" ref="I245"/>
    <hyperlink r:id="rId379" ref="K245"/>
    <hyperlink display="4. NFS - Bank-wise transactions data for the month of May 2026" location="'4. NFS - Bank-wise transactions'!A1" ref="C246"/>
    <hyperlink r:id="rId380" ref="I246"/>
    <hyperlink r:id="rId381" ref="K246"/>
    <hyperlink display="6. CTS - Bank-wise transactions data for the month of May 2026" location="'6. CTS - Bank-wise transactions'!A1" ref="C247"/>
    <hyperlink r:id="rId382" ref="I247"/>
    <hyperlink r:id="rId383" ref="K247"/>
    <hyperlink display="7. BBPS - Entity-wise Transactions data for the month of May 2026" location="'7. BBPS - Entity-wise Transacti'!A1" ref="C248"/>
    <hyperlink r:id="rId384" ref="I248"/>
    <hyperlink r:id="rId385" ref="K248"/>
    <hyperlink display="Bank-wise ATM/POS/Card Statistics" location="'Bank-wise ATMPOSCard Statistics'!A1" ref="C249"/>
    <hyperlink r:id="rId386" ref="I249"/>
    <hyperlink r:id="rId387" ref="K249"/>
    <hyperlink display="Industrial Outlook Survey" location="'Industrial Outlook Survey'!A1" ref="C250"/>
    <hyperlink r:id="rId388" ref="I250"/>
    <hyperlink r:id="rId389" ref="K250"/>
    <hyperlink display="Table B: Business Expectations on Select Parameters for extended period – Net response" location="'Table B Business Expectations o'!A1" ref="C251"/>
    <hyperlink r:id="rId390" ref="I251"/>
    <hyperlink r:id="rId391" ref="K251"/>
    <hyperlink display="Table 1: Assessment and Expectations for Production" location="'Table 1 Assessment and Expectat'!A1" ref="C252"/>
    <hyperlink r:id="rId392" ref="I252"/>
    <hyperlink r:id="rId393" ref="K252"/>
    <hyperlink display="Table 23: Business Sentiments" location="'Table 23 Business Sentiments'!A1" ref="C253"/>
    <hyperlink r:id="rId394" ref="I253"/>
    <hyperlink r:id="rId395" ref="K253"/>
    <hyperlink display="Services and Infrastructure Outlook Survey" location="'Services and Infrastructure Out'!A1" ref="C254"/>
    <hyperlink r:id="rId396" ref="I254"/>
    <hyperlink r:id="rId397" ref="K254"/>
    <hyperlink display="Expectations of Select Parameters for extended period – Net response" location="'Expectations of Select Paramete'!A1" ref="C255"/>
    <hyperlink r:id="rId398" ref="I255"/>
    <hyperlink r:id="rId399" ref="K255"/>
    <hyperlink display="service sector" location="'service sector'!A1" ref="C256"/>
    <hyperlink r:id="rId400" ref="I256"/>
    <hyperlink r:id="rId401" ref="K256"/>
    <hyperlink display="Table S14: Estimated Spare Capacity for the Services Sector                        " location="'Table S14 Estimated Spare Capac'!A1" ref="C257"/>
    <hyperlink r:id="rId402" ref="I257"/>
    <hyperlink r:id="rId403" ref="K257"/>
    <hyperlink display="Infrastructure Sector" location="'Infrastructure Sector'!A1" ref="C258"/>
    <hyperlink r:id="rId404" ref="I258"/>
    <hyperlink r:id="rId405" ref="K258"/>
    <hyperlink display="Quarterly Order Books, Inventories and Capacity Utilisation Survey" location="'Quarterly Order Books, Inventor'!A1" ref="C259"/>
    <hyperlink r:id="rId406" ref="I259"/>
    <hyperlink r:id="rId407" ref="K259"/>
    <hyperlink display="Table 2A: Order Books Growth                " location="'Table 2A Order Books Growth'!A1" ref="C260"/>
    <hyperlink r:id="rId408" ref="I260"/>
    <hyperlink r:id="rId409" ref="K260"/>
    <hyperlink display="Table 2B: Average Size of Order Books" location="'Table 2B Average Size of Order '!A1" ref="C261"/>
    <hyperlink r:id="rId410" ref="I261"/>
    <hyperlink r:id="rId411" ref="K261"/>
    <hyperlink display="Table 3A: Inventory to Sales Ratios                " location="'Table 3A Inventory to Sales Rat'!A1" ref="C262"/>
    <hyperlink r:id="rId412" ref="I262"/>
    <hyperlink r:id="rId413" ref="K262"/>
    <hyperlink display="Table 3B: Average Sales and Inventories                " location="'Table 3B Average Sales and Inve'!A1" ref="C263"/>
    <hyperlink r:id="rId414" ref="I263"/>
    <hyperlink r:id="rId415" ref="K263"/>
    <hyperlink display="External Commercial Borrowings" location="'External Commercial Borrowings'!A1" ref="C264"/>
    <hyperlink r:id="rId416" ref="I264"/>
    <hyperlink r:id="rId417" ref="K264"/>
    <hyperlink display="Data on RDB for the month of May 2026" location="'Data on RDB for the month of Ma'!A1" ref="C265"/>
    <hyperlink r:id="rId418" ref="I265"/>
    <hyperlink r:id="rId419" ref="K265"/>
    <hyperlink display="Annual Census on Foreign Liabilities and Assets of Indian Companies" location="'Annual Census on Foreign Liabil'!A1" ref="C266"/>
    <hyperlink r:id="rId420" ref="I266"/>
    <hyperlink r:id="rId421" ref="K266"/>
    <hyperlink display="Table 2A: Foreign Equity Participation of FDI entities – Listed and Unlisted                                " location="'Table 2A Foreign Equity Partici'!A1" ref="C267"/>
    <hyperlink r:id="rId422" ref="I267"/>
    <hyperlink r:id="rId423" ref="K267"/>
    <hyperlink display="Table 2B: Foreign Equity Participation of FDI entities – Financial and Non-Financial                                        " location="'Table 2B Foreign Equity Partici'!A1" ref="C268"/>
    <hyperlink r:id="rId424" ref="I268"/>
    <hyperlink r:id="rId425" ref="K268"/>
    <hyperlink display="Table 3A: Inward Direct Investment for Listed and Unlisted entities" location="'Table 3A Inward Direct Investme'!A1" ref="C269"/>
    <hyperlink r:id="rId426" ref="I269"/>
    <hyperlink r:id="rId427" ref="K269"/>
    <hyperlink display="Table 3B: Total Inward and Outward Direct Investment" location="'Table 3B Total Inward and Outwa'!A1" ref="C270"/>
    <hyperlink r:id="rId428" ref="I270"/>
    <hyperlink r:id="rId429" ref="K270"/>
    <hyperlink display="Table 4: Other Foreign Liabilities and Assets of Direct Investment Entities                                " location="'Table 4 Other Foreign Liabiliti'!A1" ref="C271"/>
    <hyperlink r:id="rId430" ref="I271"/>
    <hyperlink r:id="rId431" ref="K271"/>
    <hyperlink display="Table 5: Country-wise distribution of Inward Direct Investment                                                        " location="'Table 5 Country-wise distributi'!A1" ref="C272"/>
    <hyperlink r:id="rId432" ref="I272"/>
    <hyperlink r:id="rId433" ref="K272"/>
    <hyperlink display="Table 6: Country-wise distribution of Outward Direct Investment" location="'Table 6 Country-wise distributi'!A1" ref="C273"/>
    <hyperlink r:id="rId434" ref="I273"/>
    <hyperlink r:id="rId435" ref="K273"/>
    <hyperlink display="Table 7: Activity-wise equity participation of the Direct Investment entities                                " location="'Table 7 Activity-wise equity pa'!A1" ref="C274"/>
    <hyperlink r:id="rId436" ref="I274"/>
    <hyperlink r:id="rId437" ref="K274"/>
    <hyperlink display="Table 8: Activity-wise distribution of FDI in 34,498 entities                                        " location="'Table 8 Activity-wise distribut'!A1" ref="C275"/>
    <hyperlink r:id="rId438" ref="I275"/>
    <hyperlink r:id="rId439" ref="K275"/>
    <hyperlink display="Table 9A: Activity-wise Sales of 26,269* Foreign subsidiary companies in India                                " location="'Table 9A Activity-wise Sales of'!A1" ref="C276"/>
    <hyperlink r:id="rId440" ref="I276"/>
    <hyperlink r:id="rId441" ref="K276"/>
    <hyperlink display="Table 9C: Activity-wise Export of 26,269* Foreign subsidiary companies in India" location="'Table 9C Activity-wise Export o'!A1" ref="C277"/>
    <hyperlink r:id="rId442" ref="I277"/>
    <hyperlink r:id="rId443" ref="K277"/>
    <hyperlink display="Table 10A: Activity-wise Sales of 9,767 Overseas Subsidiaries of 6,117 Indian entities" location="'Table 10A Activity-wise Sales o'!A1" ref="C278"/>
    <hyperlink r:id="rId444" ref="I278"/>
    <hyperlink r:id="rId445" ref="K278"/>
    <hyperlink display="Table 10C: Activity-wise Exports of 9,767 Overseas Subsidiaries of 6,117 Indian entities                                " location="'Table 10C Activity-wise Exports'!A1" ref="C279"/>
    <hyperlink r:id="rId446" ref="I279"/>
    <hyperlink r:id="rId447" ref="K279"/>
    <hyperlink display="India's International Investment Position (IIP)" location="'Indias International Investment'!A1" ref="C280"/>
    <hyperlink r:id="rId448" ref="I280"/>
    <hyperlink r:id="rId449" ref="K280"/>
    <hyperlink display="Table 2: Composition of International Financial Assets and Liabilities of India                                " location="'Table 2 Composition of Internat'!A1" ref="C281"/>
    <hyperlink r:id="rId450" ref="I281"/>
    <hyperlink r:id="rId451" ref="K281"/>
    <hyperlink display="Table 3: Share of External Debt and Non-Debt Liabilities of India" location="'Table 3 Share of External Debt '!A1" ref="C282"/>
    <hyperlink r:id="rId452" ref="I282"/>
    <hyperlink r:id="rId453" ref="K282"/>
    <hyperlink display="Table 4: Ratios of External Financial Assets and Liabilities to GDP (nominal)                                " location="'Table 4 Ratios of External Fina'!A1" ref="C283"/>
    <hyperlink r:id="rId454" ref="I283"/>
    <hyperlink r:id="rId455" ref="K283"/>
    <hyperlink display="India's External Debt" location="'Indias External Debt'!A1" ref="C284"/>
    <hyperlink r:id="rId456" ref="I284"/>
    <hyperlink r:id="rId457" ref="K284"/>
    <hyperlink display="Table 2: Residual Maturity of Outstanding External Debt as at end-March 2026" location="'Table 2 Residual Maturity of Ou'!A1" ref="C285"/>
    <hyperlink r:id="rId458" ref="I285"/>
    <hyperlink r:id="rId459" ref="K285"/>
    <hyperlink display="Table 3: Government and Non-government External Debt" location="'Table 3 Government and Non-gove'!A1" ref="C286"/>
    <hyperlink r:id="rId460" ref="I286"/>
    <hyperlink r:id="rId461" ref="K286"/>
    <hyperlink display="Table 4: Outstanding External Debt by Instruments                                " location="'Table 4 Outstanding External De'!A1" ref="C287"/>
    <hyperlink r:id="rId462" ref="I287"/>
    <hyperlink r:id="rId463" ref="K287"/>
    <hyperlink display="Table 5: India’s Key External Debt Indicators" location="'Table 5 India’s Key External De'!A1" ref="C288"/>
    <hyperlink r:id="rId464" ref="I288"/>
    <hyperlink r:id="rId465" ref="K288"/>
    <hyperlink display="Foreign Exchange Turnover Data" location="'Foreign Exchange Turnover Data'!A1" ref="C289"/>
    <hyperlink r:id="rId466" ref="I289"/>
    <hyperlink r:id="rId467" ref="K289"/>
    <hyperlink display="Sources of Variation in Foreign Exchange Reserves in India" location="'Sources of Variation in Foreign'!A1" ref="C290"/>
    <hyperlink r:id="rId468" ref="I290"/>
    <hyperlink r:id="rId469" ref="K290"/>
    <hyperlink display="Table 2: Comparative Position of Variation in Reserves" location="'Table 2 Comparative Position of'!A1" ref="C291"/>
    <hyperlink r:id="rId470" ref="I291"/>
    <hyperlink r:id="rId471" ref="K291"/>
    <hyperlink display="Daily data infromation" location="Daily_Data!A1" ref="C292"/>
    <hyperlink display="TomTom flow segment data" location="'TomTom flow segment data'!A1" ref="C293"/>
    <hyperlink r:id="rId472" ref="I293"/>
    <hyperlink r:id="rId473" ref="K293"/>
    <hyperlink display="TomTom traffic incident details" location="'TomTom traffic incident details'!A1" ref="C294"/>
    <hyperlink r:id="rId474" ref="I294"/>
    <hyperlink r:id="rId475" ref="K294"/>
  </hyperlinks>
  <printOptions/>
  <pageMargins bottom="1.0" footer="0.0" header="0.0" left="0.75" right="0.75" top="1.0"/>
  <pageSetup orientation="landscape"/>
  <drawing r:id="rId4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9.13"/>
    <col customWidth="1" min="4" max="4" width="44.5"/>
    <col customWidth="1" min="8" max="8" width="28.38"/>
  </cols>
  <sheetData>
    <row r="1">
      <c r="A1" s="4" t="s">
        <v>1</v>
      </c>
      <c r="B1" s="6"/>
      <c r="C1" s="6"/>
      <c r="D1" s="6"/>
      <c r="E1" s="6"/>
      <c r="F1" s="6"/>
      <c r="G1" s="6"/>
      <c r="H1" s="6"/>
      <c r="I1" s="9"/>
      <c r="J1" s="9"/>
      <c r="K1" s="6"/>
      <c r="L1" s="6"/>
      <c r="M1" s="6"/>
      <c r="N1" s="6"/>
      <c r="O1" s="6"/>
      <c r="P1" s="6"/>
    </row>
    <row r="2">
      <c r="A2" s="6"/>
      <c r="B2" s="6"/>
      <c r="C2" s="6" t="s">
        <v>4</v>
      </c>
      <c r="D2" s="11" t="s">
        <v>18</v>
      </c>
      <c r="E2" s="6"/>
      <c r="F2" s="6"/>
      <c r="G2" s="6"/>
      <c r="H2" s="6"/>
      <c r="I2" s="6"/>
      <c r="J2" s="6"/>
      <c r="K2" s="6"/>
      <c r="L2" s="6"/>
      <c r="M2" s="6"/>
      <c r="N2" s="6"/>
      <c r="O2" s="6"/>
      <c r="P2" s="6"/>
    </row>
    <row r="3">
      <c r="A3" s="6"/>
      <c r="B3" s="6"/>
      <c r="C3" s="6" t="s">
        <v>6</v>
      </c>
      <c r="D3" s="16" t="s">
        <v>22</v>
      </c>
      <c r="E3" s="6"/>
      <c r="F3" s="6"/>
      <c r="G3" s="6"/>
      <c r="H3" s="6"/>
      <c r="I3" s="6"/>
      <c r="J3" s="6"/>
      <c r="K3" s="6"/>
      <c r="L3" s="6"/>
      <c r="M3" s="6"/>
      <c r="N3" s="6"/>
      <c r="O3" s="6"/>
      <c r="P3" s="6"/>
    </row>
    <row r="4">
      <c r="A4" s="6"/>
      <c r="B4" s="6"/>
      <c r="C4" s="6"/>
      <c r="D4" s="6"/>
      <c r="E4" s="6"/>
      <c r="F4" s="6"/>
      <c r="G4" s="6"/>
      <c r="H4" s="6"/>
      <c r="I4" s="6"/>
      <c r="J4" s="6"/>
      <c r="K4" s="6"/>
      <c r="L4" s="6"/>
      <c r="M4" s="6"/>
      <c r="N4" s="6"/>
      <c r="O4" s="6"/>
      <c r="P4" s="6"/>
    </row>
    <row r="5">
      <c r="A5" s="6"/>
      <c r="B5" s="19" t="s">
        <v>3</v>
      </c>
      <c r="C5" s="19" t="s">
        <v>25</v>
      </c>
      <c r="D5" s="19" t="s">
        <v>26</v>
      </c>
      <c r="E5" s="19" t="s">
        <v>27</v>
      </c>
      <c r="F5" s="19" t="s">
        <v>28</v>
      </c>
      <c r="G5" s="6"/>
      <c r="H5" s="6"/>
      <c r="I5" s="6"/>
      <c r="J5" s="6"/>
      <c r="K5" s="6"/>
      <c r="L5" s="6"/>
      <c r="M5" s="6"/>
      <c r="N5" s="6"/>
      <c r="O5" s="6"/>
      <c r="P5" s="6"/>
    </row>
    <row r="6">
      <c r="A6" s="6"/>
      <c r="B6" s="6">
        <v>1.0</v>
      </c>
      <c r="C6" s="6" t="s">
        <v>29</v>
      </c>
      <c r="D6" s="16" t="s">
        <v>30</v>
      </c>
      <c r="E6" s="13" t="s">
        <v>31</v>
      </c>
      <c r="F6" s="6" t="s">
        <v>32</v>
      </c>
      <c r="G6" s="6"/>
      <c r="H6" s="6"/>
      <c r="I6" s="6"/>
      <c r="J6" s="6"/>
      <c r="K6" s="6"/>
      <c r="L6" s="6"/>
      <c r="M6" s="6"/>
      <c r="N6" s="6"/>
      <c r="O6" s="6"/>
      <c r="P6" s="6"/>
    </row>
    <row r="7">
      <c r="A7" s="6"/>
      <c r="B7" s="6">
        <v>2.0</v>
      </c>
      <c r="C7" s="6" t="s">
        <v>34</v>
      </c>
      <c r="D7" s="16" t="s">
        <v>36</v>
      </c>
      <c r="E7" s="13" t="s">
        <v>38</v>
      </c>
      <c r="F7" s="6" t="s">
        <v>38</v>
      </c>
      <c r="G7" s="6"/>
      <c r="H7" s="6"/>
      <c r="I7" s="6"/>
      <c r="J7" s="6"/>
      <c r="K7" s="6"/>
      <c r="L7" s="6"/>
      <c r="M7" s="6"/>
      <c r="N7" s="6"/>
      <c r="O7" s="6"/>
      <c r="P7" s="6"/>
    </row>
    <row r="8">
      <c r="A8" s="6"/>
      <c r="B8" s="6">
        <v>3.0</v>
      </c>
      <c r="C8" s="6" t="s">
        <v>44</v>
      </c>
      <c r="D8" s="16" t="s">
        <v>45</v>
      </c>
      <c r="E8" s="13" t="s">
        <v>37</v>
      </c>
      <c r="F8" s="6" t="s">
        <v>39</v>
      </c>
      <c r="G8" s="6"/>
      <c r="H8" s="6"/>
      <c r="I8" s="6"/>
      <c r="J8" s="6"/>
      <c r="K8" s="6"/>
      <c r="L8" s="6"/>
      <c r="M8" s="6"/>
      <c r="N8" s="6"/>
      <c r="O8" s="6"/>
      <c r="P8" s="6"/>
    </row>
    <row r="9">
      <c r="A9" s="6"/>
      <c r="B9" s="6">
        <v>4.0</v>
      </c>
      <c r="C9" s="6" t="s">
        <v>52</v>
      </c>
      <c r="D9" s="16" t="s">
        <v>54</v>
      </c>
      <c r="E9" s="13" t="s">
        <v>55</v>
      </c>
      <c r="F9" s="6" t="s">
        <v>56</v>
      </c>
      <c r="G9" s="6"/>
      <c r="H9" s="6"/>
      <c r="I9" s="6"/>
      <c r="J9" s="6"/>
      <c r="K9" s="6"/>
      <c r="L9" s="6"/>
      <c r="M9" s="6"/>
      <c r="N9" s="6"/>
      <c r="O9" s="6"/>
      <c r="P9" s="6"/>
    </row>
    <row r="10">
      <c r="A10" s="6"/>
      <c r="B10" s="6">
        <v>5.0</v>
      </c>
      <c r="C10" s="6" t="s">
        <v>60</v>
      </c>
      <c r="D10" s="16" t="s">
        <v>61</v>
      </c>
      <c r="E10" s="13" t="s">
        <v>55</v>
      </c>
      <c r="F10" s="6" t="s">
        <v>56</v>
      </c>
      <c r="G10" s="6"/>
      <c r="H10" s="6"/>
      <c r="I10" s="6"/>
      <c r="J10" s="6"/>
      <c r="K10" s="6"/>
      <c r="L10" s="6"/>
      <c r="M10" s="6"/>
      <c r="N10" s="6"/>
      <c r="O10" s="6"/>
      <c r="P10" s="6"/>
    </row>
    <row r="11">
      <c r="A11" s="6"/>
      <c r="B11" s="6">
        <v>6.0</v>
      </c>
      <c r="C11" s="6" t="s">
        <v>65</v>
      </c>
      <c r="D11" s="16" t="s">
        <v>67</v>
      </c>
      <c r="E11" s="13" t="s">
        <v>55</v>
      </c>
      <c r="F11" s="6" t="s">
        <v>56</v>
      </c>
      <c r="G11" s="6"/>
      <c r="H11" s="6"/>
      <c r="I11" s="6"/>
      <c r="J11" s="6"/>
      <c r="K11" s="6"/>
      <c r="L11" s="6"/>
      <c r="M11" s="6"/>
      <c r="N11" s="6"/>
      <c r="O11" s="6"/>
      <c r="P11" s="6"/>
    </row>
    <row r="12">
      <c r="A12" s="6"/>
      <c r="B12" s="6">
        <v>7.0</v>
      </c>
      <c r="C12" s="6" t="s">
        <v>75</v>
      </c>
      <c r="D12" s="16" t="s">
        <v>76</v>
      </c>
      <c r="E12" s="13" t="s">
        <v>55</v>
      </c>
      <c r="F12" s="6" t="s">
        <v>56</v>
      </c>
      <c r="G12" s="6"/>
      <c r="H12" s="6"/>
      <c r="I12" s="6"/>
      <c r="J12" s="6"/>
      <c r="K12" s="6"/>
      <c r="L12" s="6"/>
      <c r="M12" s="6"/>
      <c r="N12" s="6"/>
      <c r="O12" s="6"/>
      <c r="P12" s="6"/>
    </row>
    <row r="13">
      <c r="A13" s="6"/>
      <c r="B13" s="6">
        <v>8.0</v>
      </c>
      <c r="C13" s="6" t="s">
        <v>82</v>
      </c>
      <c r="D13" s="16" t="s">
        <v>84</v>
      </c>
      <c r="E13" s="13" t="s">
        <v>55</v>
      </c>
      <c r="F13" s="6" t="s">
        <v>32</v>
      </c>
      <c r="G13" s="6"/>
      <c r="H13" s="6"/>
      <c r="I13" s="6"/>
      <c r="J13" s="6"/>
      <c r="K13" s="6"/>
      <c r="L13" s="6"/>
      <c r="M13" s="6"/>
      <c r="N13" s="6"/>
      <c r="O13" s="6"/>
      <c r="P13" s="6"/>
    </row>
    <row r="14">
      <c r="A14" s="6"/>
      <c r="B14" s="6">
        <v>9.0</v>
      </c>
      <c r="C14" s="6" t="s">
        <v>89</v>
      </c>
      <c r="D14" s="16" t="s">
        <v>90</v>
      </c>
      <c r="E14" s="13" t="s">
        <v>37</v>
      </c>
      <c r="F14" s="6" t="s">
        <v>39</v>
      </c>
      <c r="G14" s="6"/>
      <c r="H14" s="6"/>
      <c r="I14" s="6"/>
      <c r="J14" s="6"/>
      <c r="K14" s="6"/>
      <c r="L14" s="6"/>
      <c r="M14" s="6"/>
      <c r="N14" s="6"/>
      <c r="O14" s="6"/>
      <c r="P14" s="6"/>
    </row>
    <row r="15">
      <c r="A15" s="6"/>
      <c r="B15" s="6">
        <v>10.0</v>
      </c>
      <c r="C15" s="6" t="s">
        <v>95</v>
      </c>
      <c r="D15" s="16" t="s">
        <v>97</v>
      </c>
      <c r="E15" s="13" t="s">
        <v>37</v>
      </c>
      <c r="F15" s="6" t="s">
        <v>39</v>
      </c>
      <c r="G15" s="6"/>
      <c r="H15" s="6"/>
      <c r="I15" s="6"/>
      <c r="J15" s="6"/>
      <c r="K15" s="6"/>
      <c r="L15" s="6"/>
      <c r="M15" s="6"/>
      <c r="N15" s="6"/>
      <c r="O15" s="6"/>
      <c r="P15" s="6"/>
    </row>
    <row r="16">
      <c r="A16" s="6"/>
      <c r="B16" s="6">
        <v>11.0</v>
      </c>
      <c r="C16" s="6" t="s">
        <v>102</v>
      </c>
      <c r="D16" s="16" t="s">
        <v>104</v>
      </c>
      <c r="E16" s="13" t="s">
        <v>55</v>
      </c>
      <c r="F16" s="6" t="s">
        <v>56</v>
      </c>
      <c r="G16" s="6"/>
      <c r="H16" s="6"/>
      <c r="I16" s="6"/>
      <c r="J16" s="6"/>
      <c r="K16" s="6"/>
      <c r="L16" s="6"/>
      <c r="M16" s="6"/>
      <c r="N16" s="6"/>
      <c r="O16" s="6"/>
      <c r="P16" s="6"/>
    </row>
    <row r="17">
      <c r="A17" s="6"/>
      <c r="B17" s="6">
        <v>12.0</v>
      </c>
      <c r="C17" s="6" t="s">
        <v>110</v>
      </c>
      <c r="D17" s="16" t="s">
        <v>111</v>
      </c>
      <c r="E17" s="13" t="s">
        <v>55</v>
      </c>
      <c r="F17" s="6" t="s">
        <v>32</v>
      </c>
      <c r="G17" s="6"/>
      <c r="H17" s="6"/>
      <c r="I17" s="6"/>
      <c r="J17" s="6"/>
      <c r="K17" s="6"/>
      <c r="L17" s="6"/>
      <c r="M17" s="6"/>
      <c r="N17" s="6"/>
      <c r="O17" s="6"/>
      <c r="P17" s="6"/>
    </row>
    <row r="18">
      <c r="A18" s="6"/>
      <c r="B18" s="6">
        <v>13.0</v>
      </c>
      <c r="C18" s="6" t="s">
        <v>113</v>
      </c>
      <c r="D18" s="16" t="s">
        <v>114</v>
      </c>
      <c r="E18" s="13" t="s">
        <v>55</v>
      </c>
      <c r="F18" s="6" t="s">
        <v>32</v>
      </c>
      <c r="G18" s="6"/>
      <c r="H18" s="6"/>
      <c r="I18" s="6"/>
      <c r="J18" s="6"/>
      <c r="K18" s="6"/>
      <c r="L18" s="6"/>
      <c r="M18" s="6"/>
      <c r="N18" s="6"/>
      <c r="O18" s="6"/>
      <c r="P18" s="6"/>
    </row>
    <row r="19">
      <c r="A19" s="6"/>
      <c r="B19" s="6">
        <v>14.0</v>
      </c>
      <c r="C19" s="6" t="s">
        <v>117</v>
      </c>
      <c r="D19" s="16" t="s">
        <v>118</v>
      </c>
      <c r="E19" s="13" t="s">
        <v>37</v>
      </c>
      <c r="F19" s="6" t="s">
        <v>39</v>
      </c>
      <c r="G19" s="6"/>
      <c r="H19" s="6"/>
      <c r="I19" s="6"/>
      <c r="J19" s="6"/>
      <c r="K19" s="6"/>
      <c r="L19" s="6"/>
      <c r="M19" s="6"/>
      <c r="N19" s="6"/>
      <c r="O19" s="6"/>
      <c r="P19" s="6"/>
    </row>
    <row r="20">
      <c r="A20" s="6"/>
      <c r="B20" s="6">
        <v>15.0</v>
      </c>
      <c r="C20" s="6" t="s">
        <v>123</v>
      </c>
      <c r="D20" s="16" t="s">
        <v>124</v>
      </c>
      <c r="E20" s="13" t="s">
        <v>37</v>
      </c>
      <c r="F20" s="6" t="s">
        <v>32</v>
      </c>
      <c r="G20" s="6"/>
      <c r="H20" s="6"/>
      <c r="I20" s="6"/>
      <c r="J20" s="6"/>
      <c r="K20" s="6"/>
      <c r="L20" s="6"/>
      <c r="M20" s="6"/>
      <c r="N20" s="6"/>
      <c r="O20" s="6"/>
      <c r="P20" s="6"/>
    </row>
    <row r="21">
      <c r="A21" s="6"/>
      <c r="B21" s="6"/>
      <c r="C21" s="6"/>
      <c r="D21" s="6"/>
      <c r="E21" s="6"/>
      <c r="F21" s="6"/>
      <c r="G21" s="6"/>
      <c r="H21" s="6"/>
      <c r="I21" s="6"/>
      <c r="J21" s="6"/>
      <c r="K21" s="6"/>
      <c r="L21" s="6"/>
      <c r="M21" s="6"/>
      <c r="N21" s="6"/>
      <c r="O21" s="6"/>
      <c r="P21" s="6"/>
    </row>
    <row r="22">
      <c r="A22" s="6"/>
      <c r="B22" s="6"/>
      <c r="C22" s="6"/>
      <c r="D22" s="6"/>
      <c r="E22" s="6"/>
      <c r="F22" s="6"/>
      <c r="G22" s="6"/>
      <c r="H22" s="6"/>
      <c r="I22" s="6"/>
      <c r="J22" s="6"/>
      <c r="K22" s="6"/>
      <c r="L22" s="6"/>
      <c r="M22" s="6"/>
      <c r="N22" s="6"/>
      <c r="O22" s="6"/>
      <c r="P22" s="6"/>
    </row>
    <row r="23">
      <c r="A23" s="6"/>
      <c r="B23" s="6"/>
      <c r="C23" s="6"/>
      <c r="D23" s="6"/>
      <c r="E23" s="6"/>
      <c r="F23" s="6"/>
      <c r="G23" s="6"/>
      <c r="H23" s="6"/>
      <c r="I23" s="6"/>
      <c r="J23" s="6"/>
      <c r="K23" s="6"/>
      <c r="L23" s="6"/>
      <c r="M23" s="6"/>
      <c r="N23" s="6"/>
      <c r="O23" s="6"/>
      <c r="P23" s="6"/>
    </row>
    <row r="24">
      <c r="A24" s="33" t="s">
        <v>29</v>
      </c>
      <c r="B24" s="33" t="s">
        <v>34</v>
      </c>
      <c r="C24" s="33" t="s">
        <v>44</v>
      </c>
      <c r="D24" s="33" t="s">
        <v>52</v>
      </c>
      <c r="E24" s="33" t="s">
        <v>60</v>
      </c>
      <c r="F24" s="33" t="s">
        <v>65</v>
      </c>
      <c r="G24" s="33" t="s">
        <v>75</v>
      </c>
      <c r="H24" s="33" t="s">
        <v>82</v>
      </c>
      <c r="I24" s="33" t="s">
        <v>89</v>
      </c>
      <c r="J24" s="33" t="s">
        <v>95</v>
      </c>
      <c r="K24" s="33" t="s">
        <v>102</v>
      </c>
      <c r="L24" s="33" t="s">
        <v>110</v>
      </c>
      <c r="M24" s="33" t="s">
        <v>113</v>
      </c>
      <c r="N24" s="33" t="s">
        <v>117</v>
      </c>
      <c r="O24" s="33" t="s">
        <v>123</v>
      </c>
    </row>
    <row r="25">
      <c r="A25" s="34">
        <v>77.2167</v>
      </c>
      <c r="B25" s="33" t="s">
        <v>144</v>
      </c>
      <c r="C25" s="33" t="s">
        <v>145</v>
      </c>
      <c r="D25" s="34">
        <v>23.0</v>
      </c>
      <c r="E25" s="34">
        <v>23.0</v>
      </c>
      <c r="F25" s="34">
        <v>293.0</v>
      </c>
      <c r="G25" s="34">
        <v>293.0</v>
      </c>
      <c r="H25" s="34">
        <v>1.0</v>
      </c>
      <c r="I25" s="35" t="b">
        <v>0</v>
      </c>
      <c r="J25" s="33" t="s">
        <v>154</v>
      </c>
      <c r="K25" s="34">
        <v>4.0</v>
      </c>
      <c r="L25" s="34">
        <v>0.0</v>
      </c>
      <c r="M25" s="34">
        <v>1.0</v>
      </c>
      <c r="N25" s="33" t="s">
        <v>155</v>
      </c>
      <c r="O25" s="34">
        <v>1.0</v>
      </c>
      <c r="P25" s="6"/>
    </row>
    <row r="26">
      <c r="A26" s="34">
        <v>77.2295</v>
      </c>
      <c r="B26" s="33" t="s">
        <v>157</v>
      </c>
      <c r="C26" s="33" t="s">
        <v>159</v>
      </c>
      <c r="D26" s="34">
        <v>39.0</v>
      </c>
      <c r="E26" s="34">
        <v>39.0</v>
      </c>
      <c r="F26" s="34">
        <v>149.0</v>
      </c>
      <c r="G26" s="34">
        <v>149.0</v>
      </c>
      <c r="H26" s="34">
        <v>1.0</v>
      </c>
      <c r="I26" s="35" t="b">
        <v>0</v>
      </c>
      <c r="J26" s="33" t="s">
        <v>162</v>
      </c>
      <c r="K26" s="34">
        <v>4.0</v>
      </c>
      <c r="L26" s="34">
        <v>0.0</v>
      </c>
      <c r="M26" s="34">
        <v>1.0</v>
      </c>
      <c r="N26" s="33" t="s">
        <v>155</v>
      </c>
      <c r="O26" s="34">
        <v>1.0</v>
      </c>
      <c r="P26" s="6"/>
    </row>
    <row r="27">
      <c r="A27" s="34">
        <v>77.1909</v>
      </c>
      <c r="B27" s="33" t="s">
        <v>166</v>
      </c>
      <c r="C27" s="33" t="s">
        <v>159</v>
      </c>
      <c r="D27" s="34">
        <v>28.0</v>
      </c>
      <c r="E27" s="34">
        <v>33.0</v>
      </c>
      <c r="F27" s="34">
        <v>837.0</v>
      </c>
      <c r="G27" s="34">
        <v>710.0</v>
      </c>
      <c r="H27" s="34">
        <v>1.0</v>
      </c>
      <c r="I27" s="35" t="b">
        <v>0</v>
      </c>
      <c r="J27" s="33" t="s">
        <v>173</v>
      </c>
      <c r="K27" s="34">
        <v>4.0</v>
      </c>
      <c r="L27" s="34">
        <v>0.152</v>
      </c>
      <c r="M27" s="34">
        <v>0.848</v>
      </c>
      <c r="N27" s="33" t="s">
        <v>174</v>
      </c>
      <c r="O27" s="34">
        <v>1.179</v>
      </c>
      <c r="P27" s="6"/>
    </row>
    <row r="28">
      <c r="A28" s="34">
        <v>77.2513</v>
      </c>
      <c r="B28" s="33" t="s">
        <v>176</v>
      </c>
      <c r="C28" s="33" t="s">
        <v>177</v>
      </c>
      <c r="D28" s="34">
        <v>19.0</v>
      </c>
      <c r="E28" s="34">
        <v>27.0</v>
      </c>
      <c r="F28" s="34">
        <v>497.0</v>
      </c>
      <c r="G28" s="34">
        <v>350.0</v>
      </c>
      <c r="H28" s="34">
        <v>1.0</v>
      </c>
      <c r="I28" s="35" t="b">
        <v>0</v>
      </c>
      <c r="J28" s="33" t="s">
        <v>181</v>
      </c>
      <c r="K28" s="34">
        <v>4.0</v>
      </c>
      <c r="L28" s="34">
        <v>0.296</v>
      </c>
      <c r="M28" s="34">
        <v>0.704</v>
      </c>
      <c r="N28" s="33" t="s">
        <v>174</v>
      </c>
      <c r="O28" s="34">
        <v>1.42</v>
      </c>
      <c r="P28" s="6"/>
    </row>
    <row r="29">
      <c r="A29" s="34">
        <v>77.3263</v>
      </c>
      <c r="B29" s="33" t="s">
        <v>183</v>
      </c>
      <c r="C29" s="33" t="s">
        <v>177</v>
      </c>
      <c r="D29" s="34">
        <v>22.0</v>
      </c>
      <c r="E29" s="34">
        <v>30.0</v>
      </c>
      <c r="F29" s="34">
        <v>1612.0</v>
      </c>
      <c r="G29" s="34">
        <v>1182.0</v>
      </c>
      <c r="H29" s="34">
        <v>0.995887</v>
      </c>
      <c r="I29" s="35" t="b">
        <v>0</v>
      </c>
      <c r="J29" s="33" t="s">
        <v>190</v>
      </c>
      <c r="K29" s="34">
        <v>4.0</v>
      </c>
      <c r="L29" s="34">
        <v>0.267</v>
      </c>
      <c r="M29" s="34">
        <v>0.733</v>
      </c>
      <c r="N29" s="33" t="s">
        <v>174</v>
      </c>
      <c r="O29" s="34">
        <v>1.364</v>
      </c>
      <c r="P29" s="6"/>
    </row>
  </sheetData>
  <mergeCells count="1">
    <mergeCell ref="O24:P24"/>
  </mergeCells>
  <hyperlinks>
    <hyperlink display="back to summary" location="'Summary Table'!A1" ref="A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9.13"/>
    <col customWidth="1" min="4" max="4" width="60.25"/>
  </cols>
  <sheetData>
    <row r="1">
      <c r="A1" s="4" t="s">
        <v>1</v>
      </c>
      <c r="B1" s="6"/>
      <c r="C1" s="6"/>
      <c r="D1" s="6"/>
      <c r="E1" s="6"/>
      <c r="F1" s="6"/>
      <c r="G1" s="6"/>
      <c r="H1" s="6"/>
      <c r="I1" s="6"/>
      <c r="J1" s="6"/>
      <c r="K1" s="9"/>
      <c r="L1" s="9"/>
      <c r="M1" s="6"/>
      <c r="N1" s="6"/>
      <c r="O1" s="6"/>
      <c r="P1" s="6"/>
      <c r="Q1" s="6"/>
      <c r="R1" s="6"/>
      <c r="S1" s="6"/>
      <c r="T1" s="6"/>
      <c r="U1" s="6"/>
      <c r="V1" s="6"/>
      <c r="W1" s="6"/>
      <c r="X1" s="6"/>
    </row>
    <row r="2">
      <c r="A2" s="6"/>
      <c r="B2" s="6"/>
      <c r="C2" s="6" t="s">
        <v>4</v>
      </c>
      <c r="D2" s="11" t="s">
        <v>17</v>
      </c>
      <c r="E2" s="6"/>
      <c r="F2" s="6"/>
      <c r="G2" s="6"/>
      <c r="H2" s="6"/>
      <c r="I2" s="6"/>
      <c r="J2" s="6"/>
      <c r="K2" s="6"/>
      <c r="L2" s="6"/>
      <c r="M2" s="6"/>
      <c r="N2" s="6"/>
      <c r="O2" s="6"/>
      <c r="P2" s="6"/>
      <c r="Q2" s="6"/>
      <c r="R2" s="6"/>
      <c r="S2" s="6"/>
      <c r="T2" s="6"/>
      <c r="U2" s="6"/>
      <c r="V2" s="6"/>
      <c r="W2" s="6"/>
      <c r="X2" s="6"/>
    </row>
    <row r="3">
      <c r="A3" s="6"/>
      <c r="B3" s="6"/>
      <c r="C3" s="6" t="s">
        <v>6</v>
      </c>
      <c r="D3" s="13" t="s">
        <v>21</v>
      </c>
      <c r="E3" s="6"/>
      <c r="F3" s="6"/>
      <c r="G3" s="6"/>
      <c r="H3" s="6"/>
      <c r="I3" s="6"/>
      <c r="J3" s="6"/>
      <c r="K3" s="6"/>
      <c r="L3" s="6"/>
      <c r="M3" s="6"/>
      <c r="N3" s="6"/>
      <c r="O3" s="6"/>
      <c r="P3" s="6"/>
      <c r="Q3" s="6"/>
      <c r="R3" s="6"/>
      <c r="S3" s="6"/>
      <c r="T3" s="6"/>
      <c r="U3" s="6"/>
      <c r="V3" s="6"/>
      <c r="W3" s="6"/>
      <c r="X3" s="6"/>
    </row>
    <row r="4">
      <c r="A4" s="6"/>
      <c r="B4" s="6"/>
      <c r="C4" s="6"/>
      <c r="D4" s="6"/>
      <c r="E4" s="6"/>
      <c r="F4" s="6"/>
      <c r="G4" s="6"/>
      <c r="H4" s="6"/>
      <c r="I4" s="6"/>
      <c r="J4" s="6"/>
      <c r="K4" s="6"/>
      <c r="L4" s="6"/>
      <c r="M4" s="6"/>
      <c r="N4" s="6"/>
      <c r="O4" s="6"/>
      <c r="P4" s="6"/>
      <c r="Q4" s="6"/>
      <c r="R4" s="6"/>
      <c r="S4" s="6"/>
      <c r="T4" s="6"/>
      <c r="U4" s="6"/>
      <c r="V4" s="6"/>
      <c r="W4" s="6"/>
      <c r="X4" s="6"/>
    </row>
    <row r="5">
      <c r="A5" s="6"/>
      <c r="B5" s="19" t="s">
        <v>3</v>
      </c>
      <c r="C5" s="19" t="s">
        <v>25</v>
      </c>
      <c r="D5" s="19" t="s">
        <v>26</v>
      </c>
      <c r="E5" s="19" t="s">
        <v>27</v>
      </c>
      <c r="F5" s="19" t="s">
        <v>28</v>
      </c>
      <c r="G5" s="6"/>
      <c r="H5" s="6"/>
      <c r="I5" s="6"/>
      <c r="J5" s="6"/>
      <c r="K5" s="6"/>
      <c r="L5" s="6"/>
      <c r="M5" s="6"/>
      <c r="N5" s="6"/>
      <c r="O5" s="6"/>
      <c r="P5" s="6"/>
      <c r="Q5" s="6"/>
      <c r="R5" s="6"/>
      <c r="S5" s="6"/>
      <c r="T5" s="6"/>
      <c r="U5" s="6"/>
      <c r="V5" s="6"/>
      <c r="W5" s="6"/>
      <c r="X5" s="6"/>
    </row>
    <row r="6">
      <c r="A6" s="6"/>
      <c r="B6" s="6">
        <v>1.0</v>
      </c>
      <c r="C6" s="6" t="s">
        <v>33</v>
      </c>
      <c r="D6" s="16" t="s">
        <v>35</v>
      </c>
      <c r="E6" s="13" t="s">
        <v>37</v>
      </c>
      <c r="F6" s="6" t="s">
        <v>39</v>
      </c>
      <c r="G6" s="6"/>
      <c r="H6" s="6"/>
      <c r="I6" s="6"/>
      <c r="J6" s="6"/>
      <c r="K6" s="6"/>
      <c r="L6" s="6"/>
      <c r="M6" s="6"/>
      <c r="N6" s="6"/>
      <c r="O6" s="6"/>
      <c r="P6" s="6"/>
      <c r="Q6" s="6"/>
      <c r="R6" s="6"/>
      <c r="S6" s="6"/>
      <c r="T6" s="6"/>
      <c r="U6" s="6"/>
      <c r="V6" s="6"/>
      <c r="W6" s="6"/>
      <c r="X6" s="6"/>
    </row>
    <row r="7">
      <c r="A7" s="6"/>
      <c r="B7" s="6">
        <v>2.0</v>
      </c>
      <c r="C7" s="6" t="s">
        <v>46</v>
      </c>
      <c r="D7" s="16" t="s">
        <v>47</v>
      </c>
      <c r="E7" s="13" t="s">
        <v>48</v>
      </c>
      <c r="F7" s="6" t="s">
        <v>39</v>
      </c>
      <c r="G7" s="6"/>
      <c r="H7" s="6"/>
      <c r="I7" s="6"/>
      <c r="J7" s="6"/>
      <c r="K7" s="6"/>
      <c r="L7" s="6"/>
      <c r="M7" s="6"/>
      <c r="N7" s="6"/>
      <c r="O7" s="6"/>
      <c r="P7" s="6"/>
      <c r="Q7" s="6"/>
      <c r="R7" s="6"/>
      <c r="S7" s="6"/>
      <c r="T7" s="6"/>
      <c r="U7" s="6"/>
      <c r="V7" s="6"/>
      <c r="W7" s="6"/>
      <c r="X7" s="6"/>
    </row>
    <row r="8">
      <c r="A8" s="6"/>
      <c r="B8" s="6">
        <v>3.0</v>
      </c>
      <c r="C8" s="6" t="s">
        <v>57</v>
      </c>
      <c r="D8" s="16" t="s">
        <v>59</v>
      </c>
      <c r="E8" s="13" t="s">
        <v>55</v>
      </c>
      <c r="F8" s="6" t="s">
        <v>56</v>
      </c>
      <c r="G8" s="6"/>
      <c r="H8" s="6"/>
      <c r="I8" s="6"/>
      <c r="J8" s="6"/>
      <c r="K8" s="6"/>
      <c r="L8" s="6"/>
      <c r="M8" s="6"/>
      <c r="N8" s="6"/>
      <c r="O8" s="6"/>
      <c r="P8" s="6"/>
      <c r="Q8" s="6"/>
      <c r="R8" s="6"/>
      <c r="S8" s="6"/>
      <c r="T8" s="6"/>
      <c r="U8" s="6"/>
      <c r="V8" s="6"/>
      <c r="W8" s="6"/>
      <c r="X8" s="6"/>
    </row>
    <row r="9">
      <c r="A9" s="6"/>
      <c r="B9" s="6">
        <v>4.0</v>
      </c>
      <c r="C9" s="6" t="s">
        <v>69</v>
      </c>
      <c r="D9" s="16" t="s">
        <v>71</v>
      </c>
      <c r="E9" s="13" t="s">
        <v>55</v>
      </c>
      <c r="F9" s="6" t="s">
        <v>56</v>
      </c>
      <c r="G9" s="6"/>
      <c r="H9" s="6"/>
      <c r="I9" s="6"/>
      <c r="J9" s="6"/>
      <c r="K9" s="6"/>
      <c r="L9" s="6"/>
      <c r="M9" s="6"/>
      <c r="N9" s="6"/>
      <c r="O9" s="6"/>
      <c r="P9" s="6"/>
      <c r="Q9" s="6"/>
      <c r="R9" s="6"/>
      <c r="S9" s="6"/>
      <c r="T9" s="6"/>
      <c r="U9" s="6"/>
      <c r="V9" s="6"/>
      <c r="W9" s="6"/>
      <c r="X9" s="6"/>
    </row>
    <row r="10">
      <c r="A10" s="6"/>
      <c r="B10" s="6">
        <v>5.0</v>
      </c>
      <c r="C10" s="6" t="s">
        <v>80</v>
      </c>
      <c r="D10" s="16" t="s">
        <v>83</v>
      </c>
      <c r="E10" s="13" t="s">
        <v>38</v>
      </c>
      <c r="F10" s="6" t="s">
        <v>38</v>
      </c>
      <c r="G10" s="6"/>
      <c r="H10" s="6"/>
      <c r="I10" s="6"/>
      <c r="J10" s="6"/>
      <c r="K10" s="6"/>
      <c r="L10" s="6"/>
      <c r="M10" s="6"/>
      <c r="N10" s="6"/>
      <c r="O10" s="6"/>
      <c r="P10" s="6"/>
      <c r="Q10" s="6"/>
      <c r="R10" s="6"/>
      <c r="S10" s="6"/>
      <c r="T10" s="6"/>
      <c r="U10" s="6"/>
      <c r="V10" s="6"/>
      <c r="W10" s="6"/>
      <c r="X10" s="6"/>
    </row>
    <row r="11">
      <c r="A11" s="6"/>
      <c r="B11" s="6">
        <v>6.0</v>
      </c>
      <c r="C11" s="6" t="s">
        <v>91</v>
      </c>
      <c r="D11" s="16" t="s">
        <v>92</v>
      </c>
      <c r="E11" s="13" t="s">
        <v>38</v>
      </c>
      <c r="F11" s="6" t="s">
        <v>38</v>
      </c>
      <c r="G11" s="6"/>
      <c r="H11" s="6"/>
      <c r="I11" s="6"/>
      <c r="J11" s="6"/>
      <c r="K11" s="6"/>
      <c r="L11" s="6"/>
      <c r="M11" s="6"/>
      <c r="N11" s="6"/>
      <c r="O11" s="6"/>
      <c r="P11" s="6"/>
      <c r="Q11" s="6"/>
      <c r="R11" s="6"/>
      <c r="S11" s="6"/>
      <c r="T11" s="6"/>
      <c r="U11" s="6"/>
      <c r="V11" s="6"/>
      <c r="W11" s="6"/>
      <c r="X11" s="6"/>
    </row>
    <row r="12">
      <c r="A12" s="6"/>
      <c r="B12" s="6">
        <v>7.0</v>
      </c>
      <c r="C12" s="6" t="s">
        <v>105</v>
      </c>
      <c r="D12" s="16" t="s">
        <v>107</v>
      </c>
      <c r="E12" s="13" t="s">
        <v>109</v>
      </c>
      <c r="F12" s="6" t="s">
        <v>39</v>
      </c>
      <c r="G12" s="6"/>
      <c r="H12" s="6"/>
      <c r="I12" s="6"/>
      <c r="J12" s="6"/>
      <c r="K12" s="6"/>
      <c r="L12" s="6"/>
      <c r="M12" s="6"/>
      <c r="N12" s="6"/>
      <c r="O12" s="6"/>
      <c r="P12" s="6"/>
      <c r="Q12" s="6"/>
      <c r="R12" s="6"/>
      <c r="S12" s="6"/>
      <c r="T12" s="6"/>
      <c r="U12" s="6"/>
      <c r="V12" s="6"/>
      <c r="W12" s="6"/>
      <c r="X12" s="6"/>
    </row>
    <row r="13">
      <c r="A13" s="6"/>
      <c r="B13" s="6">
        <v>8.0</v>
      </c>
      <c r="C13" s="6" t="s">
        <v>120</v>
      </c>
      <c r="D13" s="16" t="s">
        <v>122</v>
      </c>
      <c r="E13" s="13" t="s">
        <v>37</v>
      </c>
      <c r="F13" s="6" t="s">
        <v>39</v>
      </c>
      <c r="G13" s="6"/>
      <c r="H13" s="6"/>
      <c r="I13" s="6"/>
      <c r="J13" s="6"/>
      <c r="K13" s="6"/>
      <c r="L13" s="6"/>
      <c r="M13" s="6"/>
      <c r="N13" s="6"/>
      <c r="O13" s="6"/>
      <c r="P13" s="6"/>
      <c r="Q13" s="6"/>
      <c r="R13" s="6"/>
      <c r="S13" s="6"/>
      <c r="T13" s="6"/>
      <c r="U13" s="6"/>
      <c r="V13" s="6"/>
      <c r="W13" s="6"/>
      <c r="X13" s="6"/>
    </row>
    <row r="14">
      <c r="A14" s="6"/>
      <c r="B14" s="6">
        <v>9.0</v>
      </c>
      <c r="C14" s="6" t="s">
        <v>134</v>
      </c>
      <c r="D14" s="16" t="s">
        <v>135</v>
      </c>
      <c r="E14" s="13" t="s">
        <v>55</v>
      </c>
      <c r="F14" s="6" t="s">
        <v>32</v>
      </c>
      <c r="G14" s="6"/>
      <c r="H14" s="6"/>
      <c r="I14" s="6"/>
      <c r="J14" s="6"/>
      <c r="K14" s="6"/>
      <c r="L14" s="6"/>
      <c r="M14" s="6"/>
      <c r="N14" s="6"/>
      <c r="O14" s="6"/>
      <c r="P14" s="6"/>
      <c r="Q14" s="6"/>
      <c r="R14" s="6"/>
      <c r="S14" s="6"/>
      <c r="T14" s="6"/>
      <c r="U14" s="6"/>
      <c r="V14" s="6"/>
      <c r="W14" s="6"/>
      <c r="X14" s="6"/>
    </row>
    <row r="15">
      <c r="A15" s="6"/>
      <c r="B15" s="6">
        <v>10.0</v>
      </c>
      <c r="C15" s="6" t="s">
        <v>141</v>
      </c>
      <c r="D15" s="16" t="s">
        <v>142</v>
      </c>
      <c r="E15" s="13" t="s">
        <v>55</v>
      </c>
      <c r="F15" s="6" t="s">
        <v>32</v>
      </c>
      <c r="G15" s="6"/>
      <c r="H15" s="6"/>
      <c r="I15" s="6"/>
      <c r="J15" s="6"/>
      <c r="K15" s="6"/>
      <c r="L15" s="6"/>
      <c r="M15" s="6"/>
      <c r="N15" s="6"/>
      <c r="O15" s="6"/>
      <c r="P15" s="6"/>
      <c r="Q15" s="6"/>
      <c r="R15" s="6"/>
      <c r="S15" s="6"/>
      <c r="T15" s="6"/>
      <c r="U15" s="6"/>
      <c r="V15" s="6"/>
      <c r="W15" s="6"/>
      <c r="X15" s="6"/>
    </row>
    <row r="16">
      <c r="A16" s="6"/>
      <c r="B16" s="6">
        <v>11.0</v>
      </c>
      <c r="C16" s="6" t="s">
        <v>147</v>
      </c>
      <c r="D16" s="16" t="s">
        <v>149</v>
      </c>
      <c r="E16" s="13" t="s">
        <v>55</v>
      </c>
      <c r="F16" s="6" t="s">
        <v>39</v>
      </c>
      <c r="G16" s="6"/>
      <c r="H16" s="6"/>
      <c r="I16" s="6"/>
      <c r="J16" s="6"/>
      <c r="K16" s="6"/>
      <c r="L16" s="6"/>
      <c r="M16" s="6"/>
      <c r="N16" s="6"/>
      <c r="O16" s="6"/>
      <c r="P16" s="6"/>
      <c r="Q16" s="6"/>
      <c r="R16" s="6"/>
      <c r="S16" s="6"/>
      <c r="T16" s="6"/>
      <c r="U16" s="6"/>
      <c r="V16" s="6"/>
      <c r="W16" s="6"/>
      <c r="X16" s="6"/>
    </row>
    <row r="17">
      <c r="A17" s="6"/>
      <c r="B17" s="6">
        <v>12.0</v>
      </c>
      <c r="C17" s="6" t="s">
        <v>156</v>
      </c>
      <c r="D17" s="16" t="s">
        <v>158</v>
      </c>
      <c r="E17" s="13" t="s">
        <v>37</v>
      </c>
      <c r="F17" s="6" t="s">
        <v>39</v>
      </c>
      <c r="G17" s="6"/>
      <c r="H17" s="6"/>
      <c r="I17" s="6"/>
      <c r="J17" s="6"/>
      <c r="K17" s="6"/>
      <c r="L17" s="6"/>
      <c r="M17" s="6"/>
      <c r="N17" s="6"/>
      <c r="O17" s="6"/>
      <c r="P17" s="6"/>
      <c r="Q17" s="6"/>
      <c r="R17" s="6"/>
      <c r="S17" s="6"/>
      <c r="T17" s="6"/>
      <c r="U17" s="6"/>
      <c r="V17" s="6"/>
      <c r="W17" s="6"/>
      <c r="X17" s="6"/>
    </row>
    <row r="18">
      <c r="A18" s="6"/>
      <c r="B18" s="6">
        <v>13.0</v>
      </c>
      <c r="C18" s="6" t="s">
        <v>167</v>
      </c>
      <c r="D18" s="16" t="s">
        <v>168</v>
      </c>
      <c r="E18" s="13" t="s">
        <v>37</v>
      </c>
      <c r="F18" s="6" t="s">
        <v>39</v>
      </c>
      <c r="G18" s="6"/>
      <c r="H18" s="6"/>
      <c r="I18" s="6"/>
      <c r="J18" s="6"/>
      <c r="K18" s="6"/>
      <c r="L18" s="6"/>
      <c r="M18" s="6"/>
      <c r="N18" s="6"/>
      <c r="O18" s="6"/>
      <c r="P18" s="6"/>
      <c r="Q18" s="6"/>
      <c r="R18" s="6"/>
      <c r="S18" s="6"/>
      <c r="T18" s="6"/>
      <c r="U18" s="6"/>
      <c r="V18" s="6"/>
      <c r="W18" s="6"/>
      <c r="X18" s="6"/>
    </row>
    <row r="19">
      <c r="A19" s="6"/>
      <c r="B19" s="6">
        <v>14.0</v>
      </c>
      <c r="C19" s="6" t="s">
        <v>171</v>
      </c>
      <c r="D19" s="16" t="s">
        <v>172</v>
      </c>
      <c r="E19" s="13" t="s">
        <v>37</v>
      </c>
      <c r="F19" s="6" t="s">
        <v>56</v>
      </c>
      <c r="G19" s="6"/>
      <c r="H19" s="6"/>
      <c r="I19" s="6"/>
      <c r="J19" s="6"/>
      <c r="K19" s="6"/>
      <c r="L19" s="6"/>
      <c r="M19" s="6"/>
      <c r="N19" s="6"/>
      <c r="O19" s="6"/>
      <c r="P19" s="6"/>
      <c r="Q19" s="6"/>
      <c r="R19" s="6"/>
      <c r="S19" s="6"/>
      <c r="T19" s="6"/>
      <c r="U19" s="6"/>
      <c r="V19" s="6"/>
      <c r="W19" s="6"/>
      <c r="X19" s="6"/>
    </row>
    <row r="20">
      <c r="A20" s="6"/>
      <c r="B20" s="6">
        <v>15.0</v>
      </c>
      <c r="C20" s="6" t="s">
        <v>178</v>
      </c>
      <c r="D20" s="16" t="s">
        <v>179</v>
      </c>
      <c r="E20" s="13" t="s">
        <v>37</v>
      </c>
      <c r="F20" s="6" t="s">
        <v>38</v>
      </c>
      <c r="G20" s="6"/>
      <c r="H20" s="6"/>
      <c r="I20" s="6"/>
      <c r="J20" s="6"/>
      <c r="K20" s="6"/>
      <c r="L20" s="6"/>
      <c r="M20" s="6"/>
      <c r="N20" s="6"/>
      <c r="O20" s="6"/>
      <c r="P20" s="6"/>
      <c r="Q20" s="6"/>
      <c r="R20" s="6"/>
      <c r="S20" s="6"/>
      <c r="T20" s="6"/>
      <c r="U20" s="6"/>
      <c r="V20" s="6"/>
      <c r="W20" s="6"/>
      <c r="X20" s="6"/>
    </row>
    <row r="21">
      <c r="A21" s="6"/>
      <c r="B21" s="6">
        <v>16.0</v>
      </c>
      <c r="C21" s="6" t="s">
        <v>184</v>
      </c>
      <c r="D21" s="16" t="s">
        <v>185</v>
      </c>
      <c r="E21" s="13" t="s">
        <v>37</v>
      </c>
      <c r="F21" s="6" t="s">
        <v>39</v>
      </c>
      <c r="G21" s="6"/>
      <c r="H21" s="6"/>
      <c r="I21" s="6"/>
      <c r="J21" s="6"/>
      <c r="K21" s="6"/>
      <c r="L21" s="6"/>
      <c r="M21" s="6"/>
      <c r="N21" s="6"/>
      <c r="O21" s="6"/>
      <c r="P21" s="6"/>
      <c r="Q21" s="6"/>
      <c r="R21" s="6"/>
      <c r="S21" s="6"/>
      <c r="T21" s="6"/>
      <c r="U21" s="6"/>
      <c r="V21" s="6"/>
      <c r="W21" s="6"/>
      <c r="X21" s="6"/>
    </row>
    <row r="22">
      <c r="A22" s="6"/>
      <c r="B22" s="6">
        <v>17.0</v>
      </c>
      <c r="C22" s="6" t="s">
        <v>187</v>
      </c>
      <c r="D22" s="16" t="s">
        <v>188</v>
      </c>
      <c r="E22" s="13" t="s">
        <v>37</v>
      </c>
      <c r="F22" s="6" t="s">
        <v>39</v>
      </c>
      <c r="G22" s="6"/>
      <c r="H22" s="6"/>
      <c r="I22" s="6"/>
      <c r="J22" s="6"/>
      <c r="K22" s="6"/>
      <c r="L22" s="6"/>
      <c r="M22" s="6"/>
      <c r="N22" s="6"/>
      <c r="O22" s="6"/>
      <c r="P22" s="6"/>
      <c r="Q22" s="6"/>
      <c r="R22" s="6"/>
      <c r="S22" s="6"/>
      <c r="T22" s="6"/>
      <c r="U22" s="6"/>
      <c r="V22" s="6"/>
      <c r="W22" s="6"/>
      <c r="X22" s="6"/>
    </row>
    <row r="23">
      <c r="A23" s="6"/>
      <c r="B23" s="6">
        <v>18.0</v>
      </c>
      <c r="C23" s="6" t="s">
        <v>191</v>
      </c>
      <c r="D23" s="16" t="s">
        <v>193</v>
      </c>
      <c r="E23" s="13" t="s">
        <v>37</v>
      </c>
      <c r="F23" s="6" t="s">
        <v>39</v>
      </c>
      <c r="G23" s="6"/>
      <c r="H23" s="6"/>
      <c r="I23" s="6"/>
      <c r="J23" s="6"/>
      <c r="K23" s="6"/>
      <c r="L23" s="6"/>
      <c r="M23" s="6"/>
      <c r="N23" s="6"/>
      <c r="O23" s="6"/>
      <c r="P23" s="6"/>
      <c r="Q23" s="6"/>
      <c r="R23" s="6"/>
      <c r="S23" s="6"/>
      <c r="T23" s="6"/>
      <c r="U23" s="6"/>
      <c r="V23" s="6"/>
      <c r="W23" s="6"/>
      <c r="X23" s="6"/>
    </row>
    <row r="24">
      <c r="A24" s="6"/>
      <c r="B24" s="6">
        <v>19.0</v>
      </c>
      <c r="C24" s="6" t="s">
        <v>196</v>
      </c>
      <c r="D24" s="16" t="s">
        <v>197</v>
      </c>
      <c r="E24" s="13" t="s">
        <v>31</v>
      </c>
      <c r="F24" s="6" t="s">
        <v>39</v>
      </c>
      <c r="G24" s="6"/>
      <c r="H24" s="6"/>
      <c r="I24" s="6"/>
      <c r="J24" s="6"/>
      <c r="K24" s="6"/>
      <c r="L24" s="6"/>
      <c r="M24" s="6"/>
      <c r="N24" s="6"/>
      <c r="O24" s="6"/>
      <c r="P24" s="6"/>
      <c r="Q24" s="6"/>
      <c r="R24" s="6"/>
      <c r="S24" s="6"/>
      <c r="T24" s="6"/>
      <c r="U24" s="6"/>
      <c r="V24" s="6"/>
      <c r="W24" s="6"/>
      <c r="X24" s="6"/>
    </row>
    <row r="25">
      <c r="A25" s="6"/>
      <c r="B25" s="6">
        <v>20.0</v>
      </c>
      <c r="C25" s="6" t="s">
        <v>34</v>
      </c>
      <c r="D25" s="16" t="s">
        <v>36</v>
      </c>
      <c r="E25" s="13" t="s">
        <v>38</v>
      </c>
      <c r="F25" s="6" t="s">
        <v>38</v>
      </c>
      <c r="G25" s="6"/>
      <c r="H25" s="6"/>
      <c r="I25" s="6"/>
      <c r="J25" s="6"/>
      <c r="K25" s="6"/>
      <c r="L25" s="6"/>
      <c r="M25" s="6"/>
      <c r="N25" s="6"/>
      <c r="O25" s="6"/>
      <c r="P25" s="6"/>
      <c r="Q25" s="6"/>
      <c r="R25" s="6"/>
      <c r="S25" s="6"/>
      <c r="T25" s="6"/>
      <c r="U25" s="6"/>
      <c r="V25" s="6"/>
      <c r="W25" s="6"/>
      <c r="X25" s="6"/>
    </row>
    <row r="26">
      <c r="A26" s="6"/>
      <c r="B26" s="6">
        <v>21.0</v>
      </c>
      <c r="C26" s="6" t="s">
        <v>201</v>
      </c>
      <c r="D26" s="16" t="s">
        <v>202</v>
      </c>
      <c r="E26" s="13" t="s">
        <v>31</v>
      </c>
      <c r="F26" s="6" t="s">
        <v>39</v>
      </c>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33" t="s">
        <v>33</v>
      </c>
      <c r="B29" s="33" t="s">
        <v>46</v>
      </c>
      <c r="C29" s="33" t="s">
        <v>57</v>
      </c>
      <c r="D29" s="33" t="s">
        <v>69</v>
      </c>
      <c r="E29" s="33" t="s">
        <v>80</v>
      </c>
      <c r="F29" s="33" t="s">
        <v>91</v>
      </c>
      <c r="G29" s="33" t="s">
        <v>105</v>
      </c>
      <c r="H29" s="33" t="s">
        <v>120</v>
      </c>
      <c r="I29" s="33" t="s">
        <v>134</v>
      </c>
      <c r="J29" s="33" t="s">
        <v>141</v>
      </c>
      <c r="K29" s="33" t="s">
        <v>147</v>
      </c>
      <c r="L29" s="33" t="s">
        <v>156</v>
      </c>
      <c r="M29" s="33" t="s">
        <v>167</v>
      </c>
      <c r="N29" s="33" t="s">
        <v>171</v>
      </c>
      <c r="O29" s="33" t="s">
        <v>178</v>
      </c>
      <c r="P29" s="33" t="s">
        <v>184</v>
      </c>
      <c r="Q29" s="33" t="s">
        <v>187</v>
      </c>
      <c r="R29" s="33" t="s">
        <v>191</v>
      </c>
      <c r="S29" s="33" t="s">
        <v>196</v>
      </c>
      <c r="T29" s="33" t="s">
        <v>34</v>
      </c>
      <c r="U29" s="33" t="s">
        <v>201</v>
      </c>
      <c r="W29" s="6"/>
      <c r="X29" s="6"/>
    </row>
    <row r="30">
      <c r="A30" s="33" t="s">
        <v>211</v>
      </c>
      <c r="B30" s="33" t="s">
        <v>212</v>
      </c>
      <c r="C30" s="34">
        <v>8.0</v>
      </c>
      <c r="D30" s="34">
        <v>4.0</v>
      </c>
      <c r="E30" s="33" t="s">
        <v>213</v>
      </c>
      <c r="G30" s="33" t="s">
        <v>214</v>
      </c>
      <c r="H30" s="33" t="s">
        <v>215</v>
      </c>
      <c r="I30" s="34">
        <v>58.949</v>
      </c>
      <c r="J30" s="6"/>
      <c r="K30" s="33" t="s">
        <v>216</v>
      </c>
      <c r="L30" s="33" t="s">
        <v>218</v>
      </c>
      <c r="M30" s="33" t="s">
        <v>219</v>
      </c>
      <c r="N30" s="6"/>
      <c r="O30" s="6"/>
      <c r="P30" s="33" t="s">
        <v>220</v>
      </c>
      <c r="R30" s="33" t="s">
        <v>222</v>
      </c>
      <c r="S30" s="33" t="s">
        <v>223</v>
      </c>
      <c r="T30" s="33" t="s">
        <v>224</v>
      </c>
      <c r="U30" s="33" t="s">
        <v>225</v>
      </c>
      <c r="X30" s="6"/>
    </row>
    <row r="31">
      <c r="A31" s="33" t="s">
        <v>211</v>
      </c>
      <c r="B31" s="33" t="s">
        <v>226</v>
      </c>
      <c r="C31" s="34">
        <v>8.0</v>
      </c>
      <c r="D31" s="34">
        <v>4.0</v>
      </c>
      <c r="E31" s="33" t="s">
        <v>227</v>
      </c>
      <c r="G31" s="33" t="s">
        <v>215</v>
      </c>
      <c r="H31" s="33" t="s">
        <v>214</v>
      </c>
      <c r="I31" s="34">
        <v>58.94901</v>
      </c>
      <c r="J31" s="6"/>
      <c r="K31" s="33" t="s">
        <v>216</v>
      </c>
      <c r="L31" s="33" t="s">
        <v>218</v>
      </c>
      <c r="M31" s="33" t="s">
        <v>219</v>
      </c>
      <c r="N31" s="6"/>
      <c r="O31" s="6"/>
      <c r="P31" s="33" t="s">
        <v>220</v>
      </c>
      <c r="R31" s="33" t="s">
        <v>222</v>
      </c>
      <c r="S31" s="33" t="s">
        <v>230</v>
      </c>
      <c r="T31" s="33" t="s">
        <v>231</v>
      </c>
      <c r="U31" s="33" t="s">
        <v>225</v>
      </c>
      <c r="X31" s="6"/>
    </row>
    <row r="32">
      <c r="A32" s="33" t="s">
        <v>211</v>
      </c>
      <c r="B32" s="33" t="s">
        <v>232</v>
      </c>
      <c r="C32" s="34">
        <v>8.0</v>
      </c>
      <c r="D32" s="34">
        <v>4.0</v>
      </c>
      <c r="E32" s="33" t="s">
        <v>234</v>
      </c>
      <c r="G32" s="33" t="s">
        <v>235</v>
      </c>
      <c r="H32" s="33" t="s">
        <v>236</v>
      </c>
      <c r="I32" s="34">
        <v>685.0921</v>
      </c>
      <c r="J32" s="6"/>
      <c r="K32" s="33" t="s">
        <v>216</v>
      </c>
      <c r="L32" s="33" t="s">
        <v>218</v>
      </c>
      <c r="M32" s="33" t="s">
        <v>219</v>
      </c>
      <c r="N32" s="6"/>
      <c r="O32" s="6"/>
      <c r="P32" s="33" t="s">
        <v>220</v>
      </c>
      <c r="R32" s="33" t="s">
        <v>222</v>
      </c>
      <c r="S32" s="33" t="s">
        <v>238</v>
      </c>
      <c r="T32" s="33" t="s">
        <v>239</v>
      </c>
      <c r="U32" s="33" t="s">
        <v>225</v>
      </c>
      <c r="X32" s="6"/>
    </row>
    <row r="33">
      <c r="A33" s="33" t="s">
        <v>211</v>
      </c>
      <c r="B33" s="33" t="s">
        <v>240</v>
      </c>
      <c r="C33" s="34">
        <v>6.0</v>
      </c>
      <c r="D33" s="34">
        <v>3.0</v>
      </c>
      <c r="E33" s="33" t="s">
        <v>242</v>
      </c>
      <c r="F33" s="33" t="s">
        <v>243</v>
      </c>
      <c r="G33" s="33" t="s">
        <v>244</v>
      </c>
      <c r="H33" s="33" t="s">
        <v>246</v>
      </c>
      <c r="I33" s="34">
        <v>58.92618</v>
      </c>
      <c r="J33" s="34">
        <v>134.0</v>
      </c>
      <c r="K33" s="33" t="s">
        <v>216</v>
      </c>
      <c r="L33" s="33" t="s">
        <v>218</v>
      </c>
      <c r="M33" s="33" t="s">
        <v>247</v>
      </c>
      <c r="N33" s="6"/>
      <c r="O33" s="6"/>
      <c r="P33" s="33" t="s">
        <v>248</v>
      </c>
      <c r="R33" s="33" t="s">
        <v>222</v>
      </c>
      <c r="S33" s="33" t="s">
        <v>249</v>
      </c>
      <c r="T33" s="33" t="s">
        <v>250</v>
      </c>
      <c r="U33" s="33" t="s">
        <v>225</v>
      </c>
      <c r="X33" s="6"/>
    </row>
    <row r="34">
      <c r="A34" s="33" t="s">
        <v>211</v>
      </c>
      <c r="B34" s="33" t="s">
        <v>252</v>
      </c>
      <c r="C34" s="34">
        <v>6.0</v>
      </c>
      <c r="D34" s="34">
        <v>3.0</v>
      </c>
      <c r="E34" s="33" t="s">
        <v>253</v>
      </c>
      <c r="F34" s="33" t="s">
        <v>254</v>
      </c>
      <c r="G34" s="33" t="s">
        <v>244</v>
      </c>
      <c r="H34" s="33" t="s">
        <v>236</v>
      </c>
      <c r="I34" s="34">
        <v>137.5837</v>
      </c>
      <c r="J34" s="34">
        <v>80.0</v>
      </c>
      <c r="K34" s="33" t="s">
        <v>216</v>
      </c>
      <c r="L34" s="33" t="s">
        <v>218</v>
      </c>
      <c r="M34" s="33" t="s">
        <v>247</v>
      </c>
      <c r="N34" s="6"/>
      <c r="O34" s="6"/>
      <c r="P34" s="33" t="s">
        <v>248</v>
      </c>
      <c r="R34" s="33" t="s">
        <v>222</v>
      </c>
      <c r="S34" s="33" t="s">
        <v>255</v>
      </c>
      <c r="T34" s="33" t="s">
        <v>256</v>
      </c>
      <c r="U34" s="33" t="s">
        <v>225</v>
      </c>
      <c r="X34" s="6"/>
    </row>
    <row r="35">
      <c r="A35" s="33" t="s">
        <v>211</v>
      </c>
      <c r="B35" s="33" t="s">
        <v>257</v>
      </c>
      <c r="C35" s="34">
        <v>6.0</v>
      </c>
      <c r="D35" s="34">
        <v>3.0</v>
      </c>
      <c r="E35" s="33" t="s">
        <v>258</v>
      </c>
      <c r="F35" s="33" t="s">
        <v>259</v>
      </c>
      <c r="G35" s="33" t="s">
        <v>244</v>
      </c>
      <c r="H35" s="33" t="s">
        <v>246</v>
      </c>
      <c r="I35" s="34">
        <v>52.61229</v>
      </c>
      <c r="J35" s="34">
        <v>168.0</v>
      </c>
      <c r="K35" s="33" t="s">
        <v>216</v>
      </c>
      <c r="L35" s="33" t="s">
        <v>218</v>
      </c>
      <c r="M35" s="33" t="s">
        <v>247</v>
      </c>
      <c r="N35" s="6"/>
      <c r="O35" s="6"/>
      <c r="P35" s="33" t="s">
        <v>248</v>
      </c>
      <c r="R35" s="33" t="s">
        <v>222</v>
      </c>
      <c r="S35" s="33" t="s">
        <v>263</v>
      </c>
      <c r="T35" s="33" t="s">
        <v>264</v>
      </c>
      <c r="U35" s="33" t="s">
        <v>225</v>
      </c>
      <c r="X35" s="6"/>
    </row>
    <row r="36">
      <c r="A36" s="33" t="s">
        <v>211</v>
      </c>
      <c r="B36" s="33" t="s">
        <v>266</v>
      </c>
      <c r="C36" s="34">
        <v>6.0</v>
      </c>
      <c r="D36" s="34">
        <v>3.0</v>
      </c>
      <c r="E36" s="33" t="s">
        <v>267</v>
      </c>
      <c r="F36" s="33" t="s">
        <v>254</v>
      </c>
      <c r="G36" s="33" t="s">
        <v>244</v>
      </c>
      <c r="H36" s="33" t="s">
        <v>268</v>
      </c>
      <c r="I36" s="34">
        <v>302.4169</v>
      </c>
      <c r="J36" s="34">
        <v>248.0</v>
      </c>
      <c r="K36" s="33" t="s">
        <v>216</v>
      </c>
      <c r="L36" s="33" t="s">
        <v>218</v>
      </c>
      <c r="M36" s="33" t="s">
        <v>247</v>
      </c>
      <c r="N36" s="6"/>
      <c r="O36" s="6"/>
      <c r="P36" s="33" t="s">
        <v>248</v>
      </c>
      <c r="R36" s="33" t="s">
        <v>222</v>
      </c>
      <c r="S36" s="33" t="s">
        <v>270</v>
      </c>
      <c r="T36" s="33" t="s">
        <v>272</v>
      </c>
      <c r="U36" s="33" t="s">
        <v>225</v>
      </c>
      <c r="X36" s="6"/>
    </row>
    <row r="37">
      <c r="A37" s="33" t="s">
        <v>211</v>
      </c>
      <c r="B37" s="33" t="s">
        <v>273</v>
      </c>
      <c r="C37" s="34">
        <v>8.0</v>
      </c>
      <c r="D37" s="34">
        <v>4.0</v>
      </c>
      <c r="E37" s="33" t="s">
        <v>275</v>
      </c>
      <c r="G37" s="33" t="s">
        <v>276</v>
      </c>
      <c r="H37" s="33" t="s">
        <v>277</v>
      </c>
      <c r="I37" s="34">
        <v>146.893</v>
      </c>
      <c r="J37" s="6"/>
      <c r="K37" s="33" t="s">
        <v>216</v>
      </c>
      <c r="L37" s="33" t="s">
        <v>218</v>
      </c>
      <c r="M37" s="33" t="s">
        <v>219</v>
      </c>
      <c r="N37" s="6"/>
      <c r="O37" s="6"/>
      <c r="P37" s="33" t="s">
        <v>220</v>
      </c>
      <c r="R37" s="33" t="s">
        <v>222</v>
      </c>
      <c r="S37" s="33" t="s">
        <v>279</v>
      </c>
      <c r="T37" s="33" t="s">
        <v>280</v>
      </c>
      <c r="U37" s="33" t="s">
        <v>225</v>
      </c>
      <c r="X37" s="6"/>
    </row>
    <row r="38">
      <c r="A38" s="33" t="s">
        <v>211</v>
      </c>
      <c r="B38" s="33" t="s">
        <v>282</v>
      </c>
      <c r="C38" s="34">
        <v>8.0</v>
      </c>
      <c r="D38" s="34">
        <v>4.0</v>
      </c>
      <c r="E38" s="33" t="s">
        <v>283</v>
      </c>
      <c r="G38" s="33" t="s">
        <v>277</v>
      </c>
      <c r="H38" s="33" t="s">
        <v>276</v>
      </c>
      <c r="I38" s="34">
        <v>146.893</v>
      </c>
      <c r="J38" s="6"/>
      <c r="K38" s="33" t="s">
        <v>216</v>
      </c>
      <c r="L38" s="33" t="s">
        <v>218</v>
      </c>
      <c r="M38" s="33" t="s">
        <v>219</v>
      </c>
      <c r="N38" s="6"/>
      <c r="O38" s="6"/>
      <c r="P38" s="33" t="s">
        <v>220</v>
      </c>
      <c r="R38" s="33" t="s">
        <v>222</v>
      </c>
      <c r="S38" s="33" t="s">
        <v>285</v>
      </c>
      <c r="T38" s="33" t="s">
        <v>287</v>
      </c>
      <c r="U38" s="33" t="s">
        <v>225</v>
      </c>
      <c r="X38" s="6"/>
    </row>
    <row r="39">
      <c r="A39" s="33" t="s">
        <v>211</v>
      </c>
      <c r="B39" s="33" t="s">
        <v>288</v>
      </c>
      <c r="C39" s="34">
        <v>6.0</v>
      </c>
      <c r="D39" s="34">
        <v>2.0</v>
      </c>
      <c r="E39" s="33" t="s">
        <v>289</v>
      </c>
      <c r="F39" s="33" t="s">
        <v>290</v>
      </c>
      <c r="G39" s="33" t="s">
        <v>291</v>
      </c>
      <c r="H39" s="33" t="s">
        <v>291</v>
      </c>
      <c r="I39" s="34">
        <v>503.5443</v>
      </c>
      <c r="J39" s="34">
        <v>206.0</v>
      </c>
      <c r="K39" s="33" t="s">
        <v>216</v>
      </c>
      <c r="L39" s="33" t="s">
        <v>218</v>
      </c>
      <c r="M39" s="33" t="s">
        <v>247</v>
      </c>
      <c r="N39" s="6"/>
      <c r="O39" s="6"/>
      <c r="P39" s="33" t="s">
        <v>294</v>
      </c>
      <c r="R39" s="33" t="s">
        <v>222</v>
      </c>
      <c r="S39" s="33" t="s">
        <v>295</v>
      </c>
      <c r="T39" s="33" t="s">
        <v>296</v>
      </c>
      <c r="U39" s="33" t="s">
        <v>225</v>
      </c>
      <c r="X39" s="6"/>
    </row>
  </sheetData>
  <mergeCells count="26">
    <mergeCell ref="U29:V29"/>
    <mergeCell ref="E30:F30"/>
    <mergeCell ref="P30:Q30"/>
    <mergeCell ref="U30:W30"/>
    <mergeCell ref="E31:F31"/>
    <mergeCell ref="U31:W31"/>
    <mergeCell ref="E32:F32"/>
    <mergeCell ref="U32:W32"/>
    <mergeCell ref="P35:Q35"/>
    <mergeCell ref="P36:Q36"/>
    <mergeCell ref="E37:F37"/>
    <mergeCell ref="P37:Q37"/>
    <mergeCell ref="E38:F38"/>
    <mergeCell ref="P38:Q38"/>
    <mergeCell ref="P39:Q39"/>
    <mergeCell ref="U36:W36"/>
    <mergeCell ref="U37:W37"/>
    <mergeCell ref="U38:W38"/>
    <mergeCell ref="U39:W39"/>
    <mergeCell ref="P31:Q31"/>
    <mergeCell ref="P32:Q32"/>
    <mergeCell ref="P33:Q33"/>
    <mergeCell ref="U33:W33"/>
    <mergeCell ref="P34:Q34"/>
    <mergeCell ref="U34:W34"/>
    <mergeCell ref="U35:W35"/>
  </mergeCells>
  <hyperlinks>
    <hyperlink display="back to summary" location="'Summary Table'!A1" ref="A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12"/>
      <c r="M1" s="12"/>
      <c r="N1" s="12"/>
    </row>
    <row r="2">
      <c r="A2" s="8"/>
      <c r="B2" s="8"/>
      <c r="C2" s="8"/>
      <c r="D2" s="8"/>
      <c r="E2" s="8"/>
      <c r="F2" s="8"/>
      <c r="G2" s="8"/>
      <c r="H2" s="8"/>
      <c r="I2" s="8"/>
      <c r="J2" s="8"/>
      <c r="K2" s="8"/>
      <c r="L2" s="12"/>
      <c r="M2" s="12"/>
      <c r="N2" s="12"/>
    </row>
    <row r="3">
      <c r="A3" s="8"/>
      <c r="B3" s="14"/>
      <c r="C3" s="8"/>
      <c r="D3" s="8"/>
      <c r="E3" s="8"/>
      <c r="F3" s="8"/>
      <c r="G3" s="8"/>
      <c r="H3" s="8"/>
      <c r="I3" s="8"/>
      <c r="J3" s="8"/>
      <c r="K3" s="8"/>
      <c r="L3" s="12"/>
      <c r="M3" s="12"/>
      <c r="N3" s="12"/>
    </row>
    <row r="4">
      <c r="A4" s="8"/>
      <c r="B4" s="8"/>
      <c r="C4" s="8"/>
      <c r="D4" s="8"/>
      <c r="E4" s="8"/>
      <c r="F4" s="8"/>
      <c r="G4" s="8"/>
      <c r="H4" s="8"/>
      <c r="I4" s="8"/>
      <c r="J4" s="8"/>
      <c r="K4" s="8"/>
      <c r="L4" s="12"/>
      <c r="M4" s="12"/>
      <c r="N4" s="12"/>
    </row>
    <row r="5">
      <c r="A5" s="8"/>
      <c r="B5" s="8"/>
      <c r="C5" s="18" t="s">
        <v>4</v>
      </c>
      <c r="D5" s="20" t="s">
        <v>24</v>
      </c>
      <c r="E5" s="21"/>
      <c r="F5" s="8"/>
      <c r="G5" s="8"/>
      <c r="H5" s="8"/>
      <c r="I5" s="8"/>
      <c r="J5" s="8"/>
      <c r="K5" s="8"/>
      <c r="L5" s="12"/>
      <c r="M5" s="12"/>
      <c r="N5" s="12"/>
    </row>
    <row r="6">
      <c r="A6" s="8"/>
      <c r="B6" s="8"/>
      <c r="C6" s="18" t="s">
        <v>6</v>
      </c>
      <c r="D6" s="18" t="s">
        <v>40</v>
      </c>
      <c r="I6" s="8"/>
      <c r="J6" s="8"/>
      <c r="K6" s="8"/>
      <c r="L6" s="12"/>
      <c r="M6" s="12"/>
      <c r="N6" s="12"/>
    </row>
    <row r="7">
      <c r="A7" s="8"/>
      <c r="B7" s="8"/>
      <c r="C7" s="8"/>
      <c r="D7" s="8"/>
      <c r="E7" s="8"/>
      <c r="F7" s="8"/>
      <c r="G7" s="8"/>
      <c r="H7" s="8"/>
      <c r="I7" s="8"/>
      <c r="J7" s="8"/>
      <c r="K7" s="8"/>
      <c r="L7" s="12"/>
      <c r="M7" s="12"/>
      <c r="N7" s="12"/>
    </row>
    <row r="8">
      <c r="A8" s="8"/>
      <c r="B8" s="25" t="s">
        <v>3</v>
      </c>
      <c r="C8" s="25" t="s">
        <v>25</v>
      </c>
      <c r="D8" s="25" t="s">
        <v>26</v>
      </c>
      <c r="E8" s="25" t="s">
        <v>27</v>
      </c>
      <c r="F8" s="25" t="s">
        <v>28</v>
      </c>
      <c r="G8" s="25" t="s">
        <v>58</v>
      </c>
      <c r="I8" s="8"/>
      <c r="J8" s="8"/>
      <c r="K8" s="8"/>
      <c r="L8" s="12"/>
      <c r="M8" s="12"/>
      <c r="N8" s="12"/>
    </row>
    <row r="9">
      <c r="A9" s="8"/>
      <c r="B9" s="26">
        <v>1.0</v>
      </c>
      <c r="C9" s="18" t="s">
        <v>62</v>
      </c>
      <c r="D9" s="18" t="s">
        <v>63</v>
      </c>
      <c r="E9" s="26" t="s">
        <v>64</v>
      </c>
      <c r="F9" s="18" t="s">
        <v>66</v>
      </c>
      <c r="G9" s="18" t="s">
        <v>68</v>
      </c>
      <c r="J9" s="8"/>
      <c r="K9" s="8"/>
      <c r="L9" s="12"/>
      <c r="M9" s="12"/>
      <c r="N9" s="12"/>
    </row>
    <row r="10">
      <c r="A10" s="8"/>
      <c r="B10" s="26">
        <v>2.0</v>
      </c>
      <c r="C10" s="18" t="s">
        <v>70</v>
      </c>
      <c r="D10" s="18" t="s">
        <v>72</v>
      </c>
      <c r="E10" s="26" t="s">
        <v>73</v>
      </c>
      <c r="F10" s="18" t="s">
        <v>66</v>
      </c>
      <c r="G10" s="18" t="s">
        <v>74</v>
      </c>
      <c r="L10" s="27"/>
      <c r="M10" s="12"/>
      <c r="N10" s="12"/>
    </row>
    <row r="11">
      <c r="A11" s="8"/>
      <c r="B11" s="26">
        <v>3.0</v>
      </c>
      <c r="C11" s="18" t="s">
        <v>77</v>
      </c>
      <c r="D11" s="18" t="s">
        <v>78</v>
      </c>
      <c r="E11" s="26" t="s">
        <v>79</v>
      </c>
      <c r="F11" s="18" t="s">
        <v>66</v>
      </c>
      <c r="G11" s="18" t="s">
        <v>81</v>
      </c>
      <c r="L11" s="12"/>
      <c r="M11" s="12"/>
      <c r="N11" s="12"/>
    </row>
    <row r="12">
      <c r="A12" s="8"/>
      <c r="B12" s="26">
        <v>4.0</v>
      </c>
      <c r="C12" s="18" t="s">
        <v>85</v>
      </c>
      <c r="D12" s="18" t="s">
        <v>86</v>
      </c>
      <c r="E12" s="26" t="s">
        <v>87</v>
      </c>
      <c r="F12" s="18" t="s">
        <v>66</v>
      </c>
      <c r="G12" s="18" t="s">
        <v>88</v>
      </c>
      <c r="H12" s="8"/>
      <c r="I12" s="8"/>
      <c r="J12" s="8"/>
      <c r="K12" s="8"/>
      <c r="L12" s="12"/>
      <c r="M12" s="12"/>
      <c r="N12" s="12"/>
    </row>
    <row r="13">
      <c r="A13" s="8"/>
      <c r="B13" s="8"/>
      <c r="C13" s="8"/>
      <c r="D13" s="8"/>
      <c r="E13" s="8"/>
      <c r="F13" s="8"/>
      <c r="G13" s="8"/>
      <c r="H13" s="8"/>
      <c r="I13" s="8"/>
      <c r="J13" s="8"/>
      <c r="K13" s="8"/>
      <c r="L13" s="12"/>
      <c r="M13" s="12"/>
      <c r="N13" s="12"/>
    </row>
    <row r="14">
      <c r="A14" s="8"/>
      <c r="B14" s="8"/>
      <c r="C14" s="8"/>
      <c r="D14" s="8"/>
      <c r="E14" s="8"/>
      <c r="F14" s="8"/>
      <c r="G14" s="8"/>
      <c r="H14" s="8"/>
      <c r="I14" s="8"/>
      <c r="J14" s="8"/>
      <c r="K14" s="8"/>
      <c r="L14" s="12"/>
      <c r="M14" s="12"/>
      <c r="N14" s="12"/>
    </row>
    <row r="15">
      <c r="A15" s="8"/>
      <c r="B15" s="18" t="s">
        <v>98</v>
      </c>
      <c r="F15" s="8"/>
      <c r="G15" s="8"/>
      <c r="H15" s="8"/>
      <c r="I15" s="8"/>
      <c r="J15" s="8"/>
      <c r="K15" s="8"/>
      <c r="L15" s="12"/>
      <c r="M15" s="12"/>
      <c r="N15" s="12"/>
    </row>
    <row r="16">
      <c r="A16" s="8"/>
      <c r="B16" s="18" t="s">
        <v>62</v>
      </c>
      <c r="D16" s="8"/>
      <c r="E16" s="18" t="s">
        <v>70</v>
      </c>
      <c r="G16" s="18" t="s">
        <v>77</v>
      </c>
      <c r="I16" s="8"/>
      <c r="J16" s="8"/>
      <c r="K16" s="8"/>
      <c r="L16" s="12"/>
      <c r="M16" s="12"/>
      <c r="N16" s="12"/>
    </row>
    <row r="17">
      <c r="A17" s="8"/>
      <c r="B17" s="18" t="s">
        <v>106</v>
      </c>
      <c r="C17" s="8"/>
      <c r="D17" s="8"/>
      <c r="E17" s="18" t="s">
        <v>108</v>
      </c>
      <c r="F17" s="8"/>
      <c r="G17" s="30">
        <v>4231.0</v>
      </c>
      <c r="H17" s="8"/>
      <c r="I17" s="8"/>
      <c r="J17" s="8"/>
      <c r="K17" s="8"/>
      <c r="L17" s="12"/>
      <c r="M17" s="12"/>
      <c r="N17" s="12"/>
    </row>
    <row r="18">
      <c r="A18" s="8"/>
      <c r="B18" s="26">
        <v>10.0</v>
      </c>
      <c r="C18" s="8"/>
      <c r="D18" s="8"/>
      <c r="E18" s="18" t="s">
        <v>115</v>
      </c>
      <c r="F18" s="8"/>
      <c r="G18" s="30">
        <v>28108.0</v>
      </c>
      <c r="H18" s="8"/>
      <c r="I18" s="8"/>
      <c r="J18" s="8"/>
      <c r="K18" s="8"/>
      <c r="L18" s="12"/>
      <c r="M18" s="12"/>
      <c r="N18" s="12"/>
    </row>
    <row r="19">
      <c r="A19" s="8"/>
      <c r="B19" s="26">
        <v>20.0</v>
      </c>
      <c r="C19" s="8"/>
      <c r="D19" s="8"/>
      <c r="E19" s="18" t="s">
        <v>119</v>
      </c>
      <c r="F19" s="8"/>
      <c r="G19" s="30">
        <v>28605.0</v>
      </c>
      <c r="H19" s="8"/>
      <c r="I19" s="8"/>
      <c r="J19" s="8"/>
      <c r="K19" s="8"/>
      <c r="L19" s="12"/>
      <c r="M19" s="12"/>
      <c r="N19" s="12"/>
    </row>
    <row r="20">
      <c r="A20" s="8"/>
      <c r="B20" s="26">
        <v>50.0</v>
      </c>
      <c r="C20" s="8"/>
      <c r="D20" s="8"/>
      <c r="E20" s="18" t="s">
        <v>125</v>
      </c>
      <c r="F20" s="8"/>
      <c r="G20" s="30">
        <v>55572.0</v>
      </c>
      <c r="H20" s="8"/>
      <c r="I20" s="8"/>
      <c r="J20" s="8"/>
      <c r="K20" s="8"/>
      <c r="L20" s="12"/>
      <c r="M20" s="12"/>
      <c r="N20" s="12"/>
    </row>
    <row r="21">
      <c r="A21" s="8"/>
      <c r="B21" s="26">
        <v>100.0</v>
      </c>
      <c r="C21" s="8"/>
      <c r="D21" s="8"/>
      <c r="E21" s="18" t="s">
        <v>127</v>
      </c>
      <c r="F21" s="8"/>
      <c r="G21" s="18" t="s">
        <v>127</v>
      </c>
      <c r="H21" s="8"/>
      <c r="I21" s="8"/>
      <c r="J21" s="8"/>
      <c r="K21" s="8"/>
      <c r="L21" s="12"/>
      <c r="M21" s="12"/>
      <c r="N21" s="12"/>
    </row>
    <row r="22">
      <c r="A22" s="8"/>
      <c r="B22" s="26">
        <v>200.0</v>
      </c>
      <c r="C22" s="8"/>
      <c r="D22" s="8"/>
      <c r="E22" s="18" t="s">
        <v>128</v>
      </c>
      <c r="F22" s="8"/>
      <c r="G22" s="18" t="s">
        <v>129</v>
      </c>
      <c r="H22" s="8"/>
      <c r="I22" s="8"/>
      <c r="J22" s="8"/>
      <c r="K22" s="8"/>
      <c r="L22" s="12"/>
      <c r="M22" s="12"/>
      <c r="N22" s="12"/>
    </row>
    <row r="23">
      <c r="A23" s="8"/>
      <c r="B23" s="26">
        <v>500.0</v>
      </c>
      <c r="C23" s="8"/>
      <c r="D23" s="8"/>
      <c r="E23" s="18" t="s">
        <v>131</v>
      </c>
      <c r="F23" s="8"/>
      <c r="G23" s="18" t="s">
        <v>133</v>
      </c>
      <c r="H23" s="8"/>
      <c r="I23" s="8"/>
      <c r="J23" s="8"/>
      <c r="K23" s="8"/>
      <c r="L23" s="12"/>
      <c r="M23" s="12"/>
      <c r="N23" s="12"/>
    </row>
    <row r="24">
      <c r="A24" s="8"/>
      <c r="B24" s="26">
        <v>2000.0</v>
      </c>
      <c r="C24" s="8"/>
      <c r="D24" s="8"/>
      <c r="E24" s="26">
        <v>268.0</v>
      </c>
      <c r="F24" s="8"/>
      <c r="G24" s="30">
        <v>5353.0</v>
      </c>
      <c r="H24" s="8"/>
      <c r="I24" s="8"/>
      <c r="J24" s="8"/>
      <c r="K24" s="8"/>
      <c r="L24" s="12"/>
      <c r="M24" s="12"/>
      <c r="N24" s="12"/>
    </row>
    <row r="25">
      <c r="A25" s="8"/>
      <c r="B25" s="18" t="s">
        <v>85</v>
      </c>
      <c r="C25" s="8"/>
      <c r="D25" s="8"/>
      <c r="E25" s="18" t="s">
        <v>88</v>
      </c>
      <c r="F25" s="8"/>
      <c r="G25" s="18" t="s">
        <v>138</v>
      </c>
      <c r="H25" s="8"/>
      <c r="I25" s="8"/>
      <c r="J25" s="8"/>
      <c r="K25" s="8"/>
      <c r="L25" s="12"/>
      <c r="M25" s="12"/>
      <c r="N25" s="12"/>
    </row>
    <row r="26">
      <c r="A26" s="8"/>
      <c r="B26" s="18" t="s">
        <v>139</v>
      </c>
      <c r="F26" s="8"/>
      <c r="G26" s="8"/>
      <c r="H26" s="8"/>
      <c r="I26" s="8"/>
      <c r="J26" s="8"/>
      <c r="K26" s="8"/>
      <c r="L26" s="12"/>
      <c r="M26" s="12"/>
      <c r="N26" s="12"/>
    </row>
    <row r="27">
      <c r="A27" s="8"/>
      <c r="B27" s="18" t="s">
        <v>62</v>
      </c>
      <c r="D27" s="8"/>
      <c r="E27" s="18" t="s">
        <v>70</v>
      </c>
      <c r="G27" s="18" t="s">
        <v>77</v>
      </c>
      <c r="I27" s="8"/>
      <c r="J27" s="8"/>
      <c r="K27" s="8"/>
      <c r="L27" s="12"/>
      <c r="M27" s="12"/>
      <c r="N27" s="12"/>
    </row>
    <row r="28">
      <c r="A28" s="8"/>
      <c r="B28" s="18" t="s">
        <v>148</v>
      </c>
      <c r="C28" s="8"/>
      <c r="D28" s="8"/>
      <c r="E28" s="18" t="s">
        <v>150</v>
      </c>
      <c r="F28" s="8"/>
      <c r="G28" s="26">
        <v>739.0</v>
      </c>
      <c r="H28" s="8"/>
      <c r="I28" s="8"/>
      <c r="J28" s="8"/>
      <c r="K28" s="8"/>
      <c r="L28" s="12"/>
      <c r="M28" s="12"/>
      <c r="N28" s="12"/>
    </row>
    <row r="29">
      <c r="A29" s="8"/>
      <c r="B29" s="26">
        <v>1.0</v>
      </c>
      <c r="C29" s="8"/>
      <c r="D29" s="8"/>
      <c r="E29" s="18" t="s">
        <v>152</v>
      </c>
      <c r="F29" s="8"/>
      <c r="G29" s="30">
        <v>5517.0</v>
      </c>
      <c r="H29" s="8"/>
      <c r="I29" s="8"/>
      <c r="J29" s="8"/>
      <c r="K29" s="8"/>
      <c r="L29" s="12"/>
      <c r="M29" s="12"/>
      <c r="N29" s="12"/>
    </row>
    <row r="30">
      <c r="A30" s="8"/>
      <c r="B30" s="26">
        <v>2.0</v>
      </c>
      <c r="C30" s="8"/>
      <c r="D30" s="8"/>
      <c r="E30" s="18" t="s">
        <v>160</v>
      </c>
      <c r="F30" s="8"/>
      <c r="G30" s="30">
        <v>7544.0</v>
      </c>
      <c r="H30" s="8"/>
      <c r="I30" s="8"/>
      <c r="J30" s="8"/>
      <c r="K30" s="8"/>
      <c r="L30" s="12"/>
      <c r="M30" s="12"/>
      <c r="N30" s="12"/>
    </row>
    <row r="31">
      <c r="A31" s="8"/>
      <c r="B31" s="26">
        <v>5.0</v>
      </c>
      <c r="C31" s="8"/>
      <c r="D31" s="8"/>
      <c r="E31" s="18" t="s">
        <v>164</v>
      </c>
      <c r="F31" s="8"/>
      <c r="G31" s="30">
        <v>11735.0</v>
      </c>
      <c r="H31" s="8"/>
      <c r="I31" s="8"/>
      <c r="J31" s="8"/>
      <c r="K31" s="8"/>
      <c r="L31" s="12"/>
      <c r="M31" s="12"/>
      <c r="N31" s="12"/>
    </row>
    <row r="32">
      <c r="A32" s="8"/>
      <c r="B32" s="26">
        <v>10.0</v>
      </c>
      <c r="C32" s="8"/>
      <c r="D32" s="8"/>
      <c r="E32" s="18" t="s">
        <v>169</v>
      </c>
      <c r="F32" s="8"/>
      <c r="G32" s="30">
        <v>10561.0</v>
      </c>
      <c r="H32" s="8"/>
      <c r="I32" s="8"/>
      <c r="J32" s="8"/>
      <c r="K32" s="8"/>
      <c r="L32" s="12"/>
      <c r="M32" s="12"/>
      <c r="N32" s="12"/>
    </row>
    <row r="33">
      <c r="A33" s="8"/>
      <c r="B33" s="26">
        <v>20.0</v>
      </c>
      <c r="C33" s="8"/>
      <c r="D33" s="8"/>
      <c r="E33" s="30">
        <v>28053.0</v>
      </c>
      <c r="F33" s="8"/>
      <c r="G33" s="30">
        <v>5611.0</v>
      </c>
      <c r="H33" s="8"/>
      <c r="I33" s="8"/>
      <c r="J33" s="8"/>
      <c r="K33" s="8"/>
      <c r="L33" s="12"/>
      <c r="M33" s="12"/>
      <c r="N33" s="12"/>
    </row>
    <row r="34">
      <c r="A34" s="8"/>
      <c r="B34" s="18" t="s">
        <v>85</v>
      </c>
      <c r="C34" s="8"/>
      <c r="D34" s="8"/>
      <c r="E34" s="18" t="s">
        <v>175</v>
      </c>
      <c r="F34" s="8"/>
      <c r="G34" s="30">
        <v>41706.0</v>
      </c>
      <c r="H34" s="8"/>
      <c r="I34" s="8"/>
      <c r="J34" s="8"/>
      <c r="K34" s="8"/>
      <c r="L34" s="12"/>
      <c r="M34" s="12"/>
      <c r="N34" s="12"/>
    </row>
    <row r="35">
      <c r="A35" s="8"/>
      <c r="B35" s="18"/>
      <c r="C35" s="8"/>
      <c r="D35" s="8"/>
      <c r="E35" s="18"/>
      <c r="F35" s="8"/>
      <c r="G35" s="18"/>
      <c r="H35" s="8"/>
      <c r="I35" s="8"/>
      <c r="J35" s="8"/>
      <c r="K35" s="8"/>
      <c r="L35" s="12"/>
      <c r="M35" s="12"/>
      <c r="N35" s="12"/>
    </row>
    <row r="36">
      <c r="A36" s="8"/>
      <c r="B36" s="18"/>
      <c r="C36" s="8"/>
      <c r="D36" s="8"/>
      <c r="E36" s="18"/>
      <c r="F36" s="8"/>
      <c r="G36" s="18"/>
      <c r="H36" s="8"/>
      <c r="I36" s="8"/>
      <c r="J36" s="8"/>
      <c r="K36" s="8"/>
      <c r="L36" s="12"/>
      <c r="M36" s="12"/>
      <c r="N36" s="12"/>
    </row>
    <row r="37">
      <c r="A37" s="8"/>
      <c r="B37" s="8"/>
      <c r="C37" s="8"/>
      <c r="D37" s="8"/>
      <c r="E37" s="8"/>
      <c r="F37" s="8"/>
      <c r="G37" s="8"/>
      <c r="H37" s="8"/>
      <c r="I37" s="8"/>
      <c r="J37" s="8"/>
      <c r="K37" s="8"/>
      <c r="L37" s="12"/>
      <c r="M37" s="12"/>
      <c r="N37" s="12"/>
    </row>
    <row r="38">
      <c r="A38" s="8"/>
      <c r="B38" s="8"/>
      <c r="C38" s="8"/>
      <c r="D38" s="8"/>
      <c r="E38" s="8"/>
      <c r="F38" s="8"/>
      <c r="G38" s="8"/>
      <c r="H38" s="8"/>
      <c r="I38" s="8"/>
      <c r="J38" s="8"/>
      <c r="K38" s="8"/>
      <c r="L38" s="12"/>
      <c r="M38" s="12"/>
      <c r="N38" s="12"/>
    </row>
    <row r="39">
      <c r="A39" s="8"/>
      <c r="M39" s="12"/>
      <c r="N39" s="12"/>
    </row>
    <row r="40">
      <c r="A40" s="8"/>
      <c r="M40" s="12"/>
      <c r="N40" s="12"/>
    </row>
    <row r="41">
      <c r="A41" s="8"/>
      <c r="M41" s="12"/>
      <c r="N41" s="12"/>
    </row>
    <row r="42">
      <c r="A42" s="8"/>
      <c r="M42" s="12"/>
      <c r="N42" s="12"/>
    </row>
    <row r="43">
      <c r="A43" s="8"/>
      <c r="M43" s="12"/>
      <c r="N43" s="12"/>
    </row>
    <row r="44">
      <c r="A44" s="8"/>
      <c r="M44" s="12"/>
      <c r="N44" s="12"/>
    </row>
    <row r="45">
      <c r="A45" s="8"/>
      <c r="M45" s="12"/>
      <c r="N45" s="12"/>
    </row>
    <row r="46">
      <c r="A46" s="8"/>
      <c r="M46" s="12"/>
      <c r="N46" s="12"/>
    </row>
    <row r="47">
      <c r="A47" s="8"/>
      <c r="M47" s="12"/>
      <c r="N47" s="12"/>
    </row>
    <row r="48">
      <c r="A48" s="8"/>
      <c r="M48" s="12"/>
      <c r="N48" s="12"/>
    </row>
    <row r="49">
      <c r="A49" s="8"/>
      <c r="M49" s="12"/>
      <c r="N49" s="12"/>
    </row>
    <row r="50">
      <c r="A50" s="8"/>
      <c r="M50" s="12"/>
      <c r="N50" s="12"/>
    </row>
    <row r="51">
      <c r="A51" s="8"/>
      <c r="M51" s="12"/>
      <c r="N51" s="12"/>
    </row>
    <row r="52">
      <c r="A52" s="8"/>
      <c r="M52" s="12"/>
      <c r="N52" s="12"/>
    </row>
    <row r="53">
      <c r="A53" s="8"/>
      <c r="M53" s="12"/>
      <c r="N53" s="12"/>
    </row>
    <row r="54">
      <c r="A54" s="8"/>
      <c r="M54" s="12"/>
      <c r="N54" s="12"/>
    </row>
    <row r="55">
      <c r="A55" s="8"/>
      <c r="M55" s="12"/>
      <c r="N55" s="12"/>
    </row>
    <row r="56">
      <c r="A56" s="8"/>
      <c r="M56" s="12"/>
      <c r="N56" s="12"/>
    </row>
    <row r="57">
      <c r="A57" s="8"/>
      <c r="M57" s="12"/>
      <c r="N57" s="12"/>
    </row>
    <row r="58">
      <c r="A58" s="8"/>
      <c r="M58" s="12"/>
      <c r="N58" s="12"/>
    </row>
    <row r="59">
      <c r="A59" s="8"/>
      <c r="M59" s="12"/>
      <c r="N59" s="12"/>
    </row>
    <row r="60">
      <c r="A60" s="8"/>
      <c r="M60" s="12"/>
      <c r="N60" s="12"/>
    </row>
    <row r="61">
      <c r="A61" s="8"/>
      <c r="M61" s="12"/>
      <c r="N61" s="12"/>
    </row>
    <row r="62">
      <c r="A62" s="8"/>
      <c r="M62" s="12"/>
      <c r="N62" s="12"/>
    </row>
    <row r="63">
      <c r="A63" s="8"/>
      <c r="B63" s="8"/>
      <c r="C63" s="18"/>
      <c r="D63" s="20"/>
      <c r="E63" s="21"/>
      <c r="F63" s="8"/>
      <c r="G63" s="8"/>
      <c r="H63" s="8"/>
      <c r="I63" s="8"/>
      <c r="J63" s="8"/>
      <c r="K63" s="8"/>
      <c r="L63" s="12"/>
      <c r="M63" s="12"/>
      <c r="N63" s="12"/>
    </row>
    <row r="64">
      <c r="A64" s="8"/>
      <c r="B64" s="8"/>
      <c r="C64" s="18"/>
      <c r="D64" s="18"/>
      <c r="H64" s="21"/>
      <c r="I64" s="8"/>
      <c r="J64" s="8"/>
      <c r="K64" s="8"/>
      <c r="L64" s="12"/>
      <c r="M64" s="12"/>
      <c r="N64" s="12"/>
    </row>
    <row r="65">
      <c r="A65" s="8"/>
      <c r="B65" s="8"/>
      <c r="C65" s="8"/>
      <c r="D65" s="8"/>
      <c r="E65" s="8"/>
      <c r="F65" s="8"/>
      <c r="G65" s="8"/>
      <c r="H65" s="8"/>
      <c r="I65" s="8"/>
      <c r="J65" s="8"/>
      <c r="K65" s="8"/>
      <c r="L65" s="12"/>
      <c r="M65" s="12"/>
      <c r="N65" s="12"/>
    </row>
    <row r="66">
      <c r="A66" s="8"/>
      <c r="B66" s="25"/>
      <c r="C66" s="25"/>
      <c r="D66" s="25"/>
      <c r="E66" s="25"/>
      <c r="F66" s="25"/>
      <c r="G66" s="25"/>
      <c r="I66" s="8"/>
      <c r="J66" s="8"/>
      <c r="K66" s="8"/>
      <c r="L66" s="12"/>
      <c r="M66" s="12"/>
      <c r="N66" s="12"/>
    </row>
    <row r="67">
      <c r="A67" s="8"/>
      <c r="B67" s="26"/>
      <c r="C67" s="18"/>
      <c r="D67" s="18"/>
      <c r="E67" s="26"/>
      <c r="F67" s="18"/>
      <c r="G67" s="18"/>
      <c r="J67" s="8"/>
      <c r="K67" s="8"/>
      <c r="L67" s="12"/>
      <c r="M67" s="12"/>
      <c r="N67" s="12"/>
    </row>
    <row r="68">
      <c r="A68" s="8"/>
      <c r="B68" s="26"/>
      <c r="C68" s="18"/>
      <c r="D68" s="18"/>
      <c r="E68" s="26"/>
      <c r="F68" s="18"/>
      <c r="G68" s="18"/>
      <c r="L68" s="12"/>
      <c r="M68" s="12"/>
      <c r="N68" s="12"/>
    </row>
    <row r="69">
      <c r="A69" s="8"/>
      <c r="B69" s="26"/>
      <c r="C69" s="18"/>
      <c r="D69" s="18"/>
      <c r="E69" s="26"/>
      <c r="F69" s="18"/>
      <c r="G69" s="18"/>
      <c r="H69" s="18"/>
      <c r="J69" s="8"/>
      <c r="K69" s="8"/>
      <c r="L69" s="12"/>
      <c r="M69" s="12"/>
      <c r="N69" s="12"/>
    </row>
    <row r="70">
      <c r="A70" s="8"/>
      <c r="B70" s="8"/>
      <c r="C70" s="8"/>
      <c r="D70" s="8"/>
      <c r="E70" s="8"/>
      <c r="F70" s="8"/>
      <c r="G70" s="8"/>
      <c r="H70" s="8"/>
      <c r="I70" s="8"/>
      <c r="J70" s="8"/>
      <c r="K70" s="8"/>
      <c r="L70" s="12"/>
      <c r="M70" s="12"/>
      <c r="N70" s="12"/>
    </row>
    <row r="71">
      <c r="A71" s="8"/>
      <c r="B71" s="8"/>
      <c r="C71" s="8"/>
      <c r="D71" s="8"/>
      <c r="E71" s="8"/>
      <c r="F71" s="8"/>
      <c r="G71" s="8"/>
      <c r="H71" s="8"/>
      <c r="I71" s="8"/>
      <c r="J71" s="8"/>
      <c r="K71" s="8"/>
      <c r="L71" s="12"/>
      <c r="M71" s="12"/>
      <c r="N71" s="12"/>
    </row>
    <row r="72">
      <c r="A72" s="8"/>
      <c r="J72" s="8"/>
      <c r="K72" s="8"/>
      <c r="L72" s="12"/>
      <c r="M72" s="12"/>
      <c r="N72" s="12"/>
    </row>
    <row r="73">
      <c r="A73" s="8"/>
      <c r="J73" s="8"/>
      <c r="K73" s="8"/>
      <c r="L73" s="12"/>
      <c r="M73" s="12"/>
      <c r="N73" s="12"/>
    </row>
    <row r="74">
      <c r="A74" s="8"/>
      <c r="J74" s="8"/>
      <c r="K74" s="8"/>
      <c r="L74" s="12"/>
      <c r="M74" s="12"/>
      <c r="N74" s="12"/>
    </row>
    <row r="75">
      <c r="A75" s="8"/>
      <c r="J75" s="8"/>
      <c r="K75" s="8"/>
      <c r="L75" s="12"/>
      <c r="M75" s="12"/>
      <c r="N75" s="12"/>
    </row>
    <row r="76">
      <c r="A76" s="8"/>
      <c r="J76" s="8"/>
      <c r="K76" s="8"/>
      <c r="L76" s="12"/>
      <c r="M76" s="12"/>
      <c r="N76" s="12"/>
    </row>
    <row r="77">
      <c r="A77" s="8"/>
      <c r="J77" s="8"/>
      <c r="K77" s="8"/>
      <c r="L77" s="12"/>
      <c r="M77" s="12"/>
      <c r="N77" s="12"/>
    </row>
    <row r="78">
      <c r="A78" s="8"/>
      <c r="J78" s="8"/>
      <c r="K78" s="8"/>
      <c r="L78" s="12"/>
      <c r="M78" s="12"/>
      <c r="N78" s="12"/>
    </row>
    <row r="79">
      <c r="A79" s="8"/>
      <c r="J79" s="8"/>
      <c r="K79" s="8"/>
      <c r="L79" s="12"/>
      <c r="M79" s="12"/>
      <c r="N79" s="12"/>
    </row>
    <row r="80">
      <c r="A80" s="8"/>
      <c r="J80" s="8"/>
      <c r="K80" s="8"/>
      <c r="L80" s="12"/>
      <c r="M80" s="12"/>
      <c r="N80" s="12"/>
    </row>
  </sheetData>
  <mergeCells count="19">
    <mergeCell ref="A1:B1"/>
    <mergeCell ref="D6:H6"/>
    <mergeCell ref="G8:H8"/>
    <mergeCell ref="G9:I9"/>
    <mergeCell ref="G10:K10"/>
    <mergeCell ref="G11:K11"/>
    <mergeCell ref="B15:E15"/>
    <mergeCell ref="D64:G64"/>
    <mergeCell ref="G66:H66"/>
    <mergeCell ref="G67:I67"/>
    <mergeCell ref="G68:K68"/>
    <mergeCell ref="H69:I69"/>
    <mergeCell ref="B16:C16"/>
    <mergeCell ref="E16:F16"/>
    <mergeCell ref="G16:H16"/>
    <mergeCell ref="B26:E26"/>
    <mergeCell ref="B27:C27"/>
    <mergeCell ref="E27:F27"/>
    <mergeCell ref="G27:H27"/>
  </mergeCells>
  <hyperlinks>
    <hyperlink display="back to summary" location="'Summary Table'!A1" ref="A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8"/>
      <c r="D5" s="18" t="s">
        <v>4</v>
      </c>
      <c r="E5" s="20" t="s">
        <v>24</v>
      </c>
      <c r="F5" s="21"/>
      <c r="G5" s="8"/>
      <c r="H5" s="8"/>
      <c r="I5" s="8"/>
      <c r="J5" s="8"/>
      <c r="K5" s="8"/>
      <c r="L5" s="8"/>
      <c r="M5" s="12"/>
    </row>
    <row r="6">
      <c r="C6" s="8"/>
      <c r="D6" s="18" t="s">
        <v>6</v>
      </c>
      <c r="E6" s="18" t="s">
        <v>312</v>
      </c>
      <c r="J6" s="8"/>
      <c r="K6" s="8"/>
      <c r="L6" s="8"/>
      <c r="M6" s="12"/>
    </row>
    <row r="7">
      <c r="C7" s="8"/>
      <c r="D7" s="8"/>
      <c r="E7" s="8"/>
      <c r="F7" s="8"/>
      <c r="G7" s="8"/>
      <c r="H7" s="8"/>
      <c r="I7" s="8"/>
      <c r="J7" s="8"/>
      <c r="K7" s="8"/>
      <c r="L7" s="8"/>
      <c r="M7" s="12"/>
    </row>
    <row r="8">
      <c r="C8" s="25" t="s">
        <v>3</v>
      </c>
      <c r="D8" s="25" t="s">
        <v>25</v>
      </c>
      <c r="E8" s="25" t="s">
        <v>26</v>
      </c>
      <c r="F8" s="25" t="s">
        <v>27</v>
      </c>
      <c r="G8" s="25" t="s">
        <v>28</v>
      </c>
      <c r="H8" s="25" t="s">
        <v>58</v>
      </c>
      <c r="J8" s="8"/>
      <c r="K8" s="8"/>
      <c r="L8" s="8"/>
      <c r="M8" s="12"/>
    </row>
    <row r="9">
      <c r="C9" s="26">
        <v>1.0</v>
      </c>
      <c r="D9" s="18" t="s">
        <v>317</v>
      </c>
      <c r="E9" s="18" t="s">
        <v>318</v>
      </c>
      <c r="F9" s="26" t="s">
        <v>64</v>
      </c>
      <c r="G9" s="18" t="s">
        <v>39</v>
      </c>
      <c r="H9" s="18" t="s">
        <v>320</v>
      </c>
      <c r="L9" s="8"/>
      <c r="M9" s="12"/>
    </row>
    <row r="10">
      <c r="C10" s="26">
        <v>2.0</v>
      </c>
      <c r="D10" s="18" t="s">
        <v>62</v>
      </c>
      <c r="E10" s="18" t="s">
        <v>322</v>
      </c>
      <c r="F10" s="26" t="s">
        <v>64</v>
      </c>
      <c r="G10" s="18" t="s">
        <v>39</v>
      </c>
      <c r="H10" s="18" t="s">
        <v>323</v>
      </c>
      <c r="K10" s="8"/>
      <c r="L10" s="8"/>
      <c r="M10" s="12"/>
    </row>
    <row r="11">
      <c r="C11" s="26">
        <v>3.0</v>
      </c>
      <c r="D11" s="18" t="s">
        <v>70</v>
      </c>
      <c r="E11" s="18" t="s">
        <v>72</v>
      </c>
      <c r="F11" s="26" t="s">
        <v>73</v>
      </c>
      <c r="G11" s="18" t="s">
        <v>39</v>
      </c>
      <c r="H11" s="18" t="s">
        <v>325</v>
      </c>
      <c r="L11" s="8"/>
      <c r="M11" s="12"/>
    </row>
    <row r="12">
      <c r="C12" s="26">
        <v>4.0</v>
      </c>
      <c r="D12" s="18" t="s">
        <v>77</v>
      </c>
      <c r="E12" s="18" t="s">
        <v>78</v>
      </c>
      <c r="F12" s="26" t="s">
        <v>79</v>
      </c>
      <c r="G12" s="18" t="s">
        <v>39</v>
      </c>
      <c r="H12" s="18" t="s">
        <v>327</v>
      </c>
      <c r="I12" s="18" t="s">
        <v>70</v>
      </c>
      <c r="K12" s="8"/>
      <c r="L12" s="18" t="s">
        <v>77</v>
      </c>
    </row>
    <row r="13">
      <c r="C13" s="18" t="s">
        <v>329</v>
      </c>
      <c r="G13" s="8"/>
      <c r="H13" s="8"/>
      <c r="I13" s="8"/>
      <c r="J13" s="8"/>
      <c r="K13" s="8"/>
      <c r="L13" s="8"/>
      <c r="M13" s="12"/>
    </row>
    <row r="14">
      <c r="C14" s="18" t="s">
        <v>317</v>
      </c>
      <c r="D14" s="8"/>
      <c r="E14" s="8"/>
      <c r="F14" s="18" t="s">
        <v>62</v>
      </c>
      <c r="H14" s="8"/>
      <c r="I14" s="18" t="s">
        <v>70</v>
      </c>
      <c r="K14" s="8"/>
      <c r="L14" s="18" t="s">
        <v>77</v>
      </c>
    </row>
    <row r="15">
      <c r="C15" s="18" t="s">
        <v>334</v>
      </c>
      <c r="D15" s="8"/>
      <c r="E15" s="8"/>
      <c r="F15" s="26">
        <v>0.5</v>
      </c>
      <c r="G15" s="8"/>
      <c r="H15" s="8"/>
      <c r="I15" s="26">
        <v>0.22</v>
      </c>
      <c r="J15" s="8"/>
      <c r="K15" s="8"/>
      <c r="L15" s="26">
        <v>0.0</v>
      </c>
      <c r="M15" s="12"/>
    </row>
    <row r="16">
      <c r="C16" s="8"/>
      <c r="D16" s="8"/>
      <c r="E16" s="8"/>
      <c r="F16" s="26">
        <v>1.0</v>
      </c>
      <c r="G16" s="8"/>
      <c r="H16" s="8"/>
      <c r="I16" s="41">
        <v>91608.53</v>
      </c>
      <c r="J16" s="8"/>
      <c r="K16" s="8"/>
      <c r="L16" s="26">
        <v>916.09</v>
      </c>
      <c r="M16" s="12"/>
    </row>
    <row r="17">
      <c r="C17" s="8"/>
      <c r="D17" s="8"/>
      <c r="E17" s="8"/>
      <c r="F17" s="26">
        <v>2.0</v>
      </c>
      <c r="G17" s="8"/>
      <c r="H17" s="8"/>
      <c r="I17" s="26">
        <v>0.3</v>
      </c>
      <c r="J17" s="8"/>
      <c r="K17" s="8"/>
      <c r="L17" s="26">
        <v>0.01</v>
      </c>
      <c r="M17" s="12"/>
    </row>
    <row r="18">
      <c r="C18" s="8"/>
      <c r="D18" s="8"/>
      <c r="E18" s="8"/>
      <c r="F18" s="26">
        <v>5.0</v>
      </c>
      <c r="G18" s="8"/>
      <c r="H18" s="8"/>
      <c r="I18" s="26">
        <v>0.2</v>
      </c>
      <c r="J18" s="8"/>
      <c r="K18" s="8"/>
      <c r="L18" s="26">
        <v>0.01</v>
      </c>
      <c r="M18" s="12"/>
    </row>
    <row r="19">
      <c r="C19" s="8"/>
      <c r="D19" s="8"/>
      <c r="E19" s="8"/>
      <c r="F19" s="26">
        <v>10.0</v>
      </c>
      <c r="G19" s="8"/>
      <c r="H19" s="8"/>
      <c r="I19" s="26">
        <v>0.21</v>
      </c>
      <c r="J19" s="8"/>
      <c r="K19" s="8"/>
      <c r="L19" s="26">
        <v>0.02</v>
      </c>
      <c r="M19" s="12"/>
    </row>
    <row r="20">
      <c r="C20" s="8"/>
      <c r="D20" s="8"/>
      <c r="E20" s="8"/>
      <c r="F20" s="26">
        <v>20.0</v>
      </c>
      <c r="G20" s="8"/>
      <c r="H20" s="8"/>
      <c r="I20" s="26">
        <v>1.82</v>
      </c>
      <c r="J20" s="8"/>
      <c r="K20" s="8"/>
      <c r="L20" s="26">
        <v>0.36</v>
      </c>
      <c r="M20" s="12"/>
    </row>
    <row r="21">
      <c r="C21" s="8"/>
      <c r="D21" s="8"/>
      <c r="E21" s="8"/>
      <c r="F21" s="26">
        <v>50.0</v>
      </c>
      <c r="G21" s="8"/>
      <c r="H21" s="8"/>
      <c r="I21" s="26">
        <v>0.0</v>
      </c>
      <c r="J21" s="8"/>
      <c r="K21" s="8"/>
      <c r="L21" s="26">
        <v>0.0</v>
      </c>
      <c r="M21" s="12"/>
    </row>
    <row r="22">
      <c r="C22" s="8"/>
      <c r="D22" s="8"/>
      <c r="E22" s="8"/>
      <c r="F22" s="26">
        <v>100.0</v>
      </c>
      <c r="G22" s="8"/>
      <c r="H22" s="8"/>
      <c r="I22" s="26">
        <v>0.0</v>
      </c>
      <c r="J22" s="8"/>
      <c r="K22" s="8"/>
      <c r="L22" s="26">
        <v>0.0</v>
      </c>
      <c r="M22" s="12"/>
    </row>
    <row r="23">
      <c r="C23" s="8"/>
      <c r="D23" s="8"/>
      <c r="E23" s="8"/>
      <c r="F23" s="26">
        <v>200.0</v>
      </c>
      <c r="G23" s="8"/>
      <c r="H23" s="8"/>
      <c r="I23" s="26">
        <v>0.0</v>
      </c>
      <c r="J23" s="8"/>
      <c r="K23" s="8"/>
      <c r="L23" s="26">
        <v>0.0</v>
      </c>
      <c r="M23" s="12"/>
    </row>
    <row r="24">
      <c r="C24" s="8"/>
      <c r="D24" s="8"/>
      <c r="E24" s="8"/>
      <c r="F24" s="26">
        <v>500.0</v>
      </c>
      <c r="G24" s="8"/>
      <c r="H24" s="8"/>
      <c r="I24" s="26">
        <v>0.0</v>
      </c>
      <c r="J24" s="8"/>
      <c r="K24" s="8"/>
      <c r="L24" s="26">
        <v>0.0</v>
      </c>
      <c r="M24" s="12"/>
    </row>
    <row r="25">
      <c r="C25" s="8"/>
      <c r="D25" s="8"/>
      <c r="E25" s="8"/>
      <c r="F25" s="26">
        <v>2000.0</v>
      </c>
      <c r="G25" s="8"/>
      <c r="H25" s="8"/>
      <c r="I25" s="18" t="s">
        <v>385</v>
      </c>
      <c r="J25" s="8"/>
      <c r="K25" s="8"/>
      <c r="L25" s="18" t="s">
        <v>385</v>
      </c>
      <c r="M25" s="12"/>
    </row>
    <row r="26">
      <c r="C26" s="18" t="s">
        <v>387</v>
      </c>
      <c r="E26" s="8"/>
      <c r="F26" s="8"/>
      <c r="G26" s="8"/>
      <c r="H26" s="8"/>
      <c r="I26" s="41">
        <v>91611.29</v>
      </c>
      <c r="J26" s="8"/>
      <c r="K26" s="8"/>
      <c r="L26" s="26">
        <v>916.49</v>
      </c>
      <c r="M26" s="12"/>
    </row>
    <row r="27">
      <c r="C27" s="18" t="s">
        <v>390</v>
      </c>
      <c r="E27" s="8"/>
      <c r="F27" s="8"/>
      <c r="G27" s="8"/>
      <c r="H27" s="8"/>
      <c r="I27" s="18" t="s">
        <v>385</v>
      </c>
      <c r="J27" s="8"/>
      <c r="K27" s="8"/>
      <c r="L27" s="26">
        <v>0.0</v>
      </c>
      <c r="M27" s="12"/>
    </row>
    <row r="28">
      <c r="C28" s="18" t="s">
        <v>392</v>
      </c>
      <c r="D28" s="8"/>
      <c r="E28" s="8"/>
      <c r="F28" s="8"/>
      <c r="G28" s="8"/>
      <c r="H28" s="8"/>
      <c r="I28" s="41">
        <v>91611.29</v>
      </c>
      <c r="J28" s="8"/>
      <c r="K28" s="8"/>
      <c r="L28" s="26">
        <v>916.49</v>
      </c>
      <c r="M28" s="12"/>
    </row>
  </sheetData>
  <mergeCells count="14">
    <mergeCell ref="I12:J12"/>
    <mergeCell ref="C13:F13"/>
    <mergeCell ref="F14:G14"/>
    <mergeCell ref="I14:J14"/>
    <mergeCell ref="L14:M14"/>
    <mergeCell ref="C26:D26"/>
    <mergeCell ref="C27:D27"/>
    <mergeCell ref="A1:B1"/>
    <mergeCell ref="E6:I6"/>
    <mergeCell ref="H8:I8"/>
    <mergeCell ref="H9:K9"/>
    <mergeCell ref="H10:J10"/>
    <mergeCell ref="H11:K11"/>
    <mergeCell ref="L12:M12"/>
  </mergeCells>
  <hyperlinks>
    <hyperlink display="back to summary" location="'Summary Table'!A1" ref="A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row>
    <row r="2">
      <c r="A2" s="8"/>
      <c r="B2" s="8"/>
      <c r="C2" s="18" t="s">
        <v>4</v>
      </c>
      <c r="D2" s="20" t="s">
        <v>333</v>
      </c>
      <c r="E2" s="8"/>
      <c r="F2" s="8"/>
      <c r="G2" s="8"/>
      <c r="H2" s="8"/>
      <c r="I2" s="8"/>
      <c r="J2" s="8"/>
      <c r="K2" s="8"/>
    </row>
    <row r="3">
      <c r="A3" s="8"/>
      <c r="B3" s="14"/>
      <c r="C3" s="18" t="s">
        <v>6</v>
      </c>
      <c r="D3" s="18" t="s">
        <v>335</v>
      </c>
      <c r="K3" s="8"/>
    </row>
    <row r="4">
      <c r="A4" s="8"/>
      <c r="B4" s="8"/>
      <c r="C4" s="40" t="s">
        <v>3</v>
      </c>
      <c r="D4" s="40" t="s">
        <v>25</v>
      </c>
      <c r="E4" s="40" t="s">
        <v>26</v>
      </c>
      <c r="F4" s="40" t="s">
        <v>27</v>
      </c>
      <c r="G4" s="40" t="s">
        <v>28</v>
      </c>
      <c r="H4" s="40" t="s">
        <v>58</v>
      </c>
      <c r="I4" s="8"/>
      <c r="J4" s="8"/>
      <c r="K4" s="8"/>
    </row>
    <row r="5">
      <c r="A5" s="8"/>
      <c r="B5" s="8"/>
      <c r="C5" s="16">
        <v>1.0</v>
      </c>
      <c r="D5" s="16" t="s">
        <v>341</v>
      </c>
      <c r="E5" s="16" t="s">
        <v>342</v>
      </c>
      <c r="F5" s="16" t="s">
        <v>343</v>
      </c>
      <c r="G5" s="16" t="s">
        <v>39</v>
      </c>
      <c r="H5" s="16" t="s">
        <v>345</v>
      </c>
      <c r="I5" s="18"/>
      <c r="J5" s="18"/>
      <c r="K5" s="18"/>
    </row>
    <row r="6">
      <c r="A6" s="8"/>
      <c r="B6" s="8"/>
      <c r="C6" s="16">
        <v>2.0</v>
      </c>
      <c r="D6" s="16" t="s">
        <v>347</v>
      </c>
      <c r="E6" s="16" t="s">
        <v>348</v>
      </c>
      <c r="F6" s="16" t="s">
        <v>87</v>
      </c>
      <c r="G6" s="16" t="s">
        <v>39</v>
      </c>
      <c r="H6" s="16" t="s">
        <v>349</v>
      </c>
      <c r="I6" s="8"/>
      <c r="J6" s="8"/>
      <c r="K6" s="8"/>
    </row>
    <row r="7">
      <c r="A7" s="8"/>
      <c r="B7" s="8"/>
      <c r="C7" s="16">
        <v>3.0</v>
      </c>
      <c r="D7" s="16" t="s">
        <v>350</v>
      </c>
      <c r="E7" s="16" t="s">
        <v>351</v>
      </c>
      <c r="F7" s="16" t="s">
        <v>352</v>
      </c>
      <c r="G7" s="16" t="s">
        <v>39</v>
      </c>
      <c r="H7" s="16" t="s">
        <v>354</v>
      </c>
      <c r="I7" s="8"/>
      <c r="J7" s="8"/>
      <c r="K7" s="8"/>
    </row>
    <row r="8">
      <c r="A8" s="8"/>
      <c r="B8" s="42"/>
      <c r="C8" s="16">
        <v>4.0</v>
      </c>
      <c r="D8" s="16" t="s">
        <v>357</v>
      </c>
      <c r="E8" s="16" t="s">
        <v>358</v>
      </c>
      <c r="F8" s="16" t="s">
        <v>87</v>
      </c>
      <c r="G8" s="16" t="s">
        <v>39</v>
      </c>
      <c r="H8" s="16" t="s">
        <v>359</v>
      </c>
      <c r="I8" s="8"/>
      <c r="J8" s="8"/>
      <c r="K8" s="8"/>
    </row>
    <row r="9">
      <c r="A9" s="8"/>
      <c r="B9" s="8"/>
      <c r="C9" s="16">
        <v>5.0</v>
      </c>
      <c r="D9" s="16" t="s">
        <v>361</v>
      </c>
      <c r="E9" s="16" t="s">
        <v>362</v>
      </c>
      <c r="F9" s="16" t="s">
        <v>87</v>
      </c>
      <c r="G9" s="16" t="s">
        <v>39</v>
      </c>
      <c r="H9" s="16" t="s">
        <v>363</v>
      </c>
      <c r="I9" s="8"/>
      <c r="J9" s="8"/>
      <c r="K9" s="8"/>
    </row>
    <row r="10">
      <c r="A10" s="8"/>
      <c r="B10" s="8"/>
      <c r="C10" s="16">
        <v>6.0</v>
      </c>
      <c r="D10" s="16" t="s">
        <v>364</v>
      </c>
      <c r="E10" s="16" t="s">
        <v>365</v>
      </c>
      <c r="F10" s="16" t="s">
        <v>87</v>
      </c>
      <c r="G10" s="16" t="s">
        <v>39</v>
      </c>
      <c r="H10" s="16" t="s">
        <v>367</v>
      </c>
      <c r="I10" s="18"/>
      <c r="J10" s="8"/>
      <c r="K10" s="8"/>
    </row>
    <row r="11">
      <c r="A11" s="8"/>
      <c r="B11" s="8"/>
      <c r="C11" s="16">
        <v>7.0</v>
      </c>
      <c r="D11" s="16" t="s">
        <v>368</v>
      </c>
      <c r="E11" s="16" t="s">
        <v>369</v>
      </c>
      <c r="F11" s="16" t="s">
        <v>87</v>
      </c>
      <c r="G11" s="16" t="s">
        <v>39</v>
      </c>
      <c r="H11" s="16" t="s">
        <v>370</v>
      </c>
      <c r="I11" s="18"/>
      <c r="J11" s="8"/>
      <c r="K11" s="8"/>
    </row>
    <row r="12">
      <c r="A12" s="8"/>
      <c r="B12" s="8"/>
      <c r="C12" s="16">
        <v>8.0</v>
      </c>
      <c r="D12" s="16" t="s">
        <v>372</v>
      </c>
      <c r="E12" s="16" t="s">
        <v>374</v>
      </c>
      <c r="F12" s="16" t="s">
        <v>87</v>
      </c>
      <c r="G12" s="16" t="s">
        <v>39</v>
      </c>
      <c r="H12" s="16" t="s">
        <v>375</v>
      </c>
      <c r="I12" s="18"/>
      <c r="J12" s="8"/>
      <c r="K12" s="8"/>
    </row>
    <row r="13">
      <c r="A13" s="8"/>
      <c r="B13" s="8"/>
      <c r="C13" s="16">
        <v>9.0</v>
      </c>
      <c r="D13" s="16" t="s">
        <v>376</v>
      </c>
      <c r="E13" s="16" t="s">
        <v>377</v>
      </c>
      <c r="F13" s="16" t="s">
        <v>378</v>
      </c>
      <c r="G13" s="16" t="s">
        <v>379</v>
      </c>
      <c r="H13" s="16" t="s">
        <v>381</v>
      </c>
      <c r="I13" s="18"/>
      <c r="J13" s="8"/>
      <c r="K13" s="8"/>
    </row>
    <row r="14">
      <c r="A14" s="8"/>
      <c r="B14" s="8"/>
      <c r="C14" s="16">
        <v>10.0</v>
      </c>
      <c r="D14" s="16" t="s">
        <v>383</v>
      </c>
      <c r="E14" s="16" t="s">
        <v>384</v>
      </c>
      <c r="F14" s="16" t="s">
        <v>378</v>
      </c>
      <c r="G14" s="16" t="s">
        <v>39</v>
      </c>
      <c r="H14" s="16" t="s">
        <v>386</v>
      </c>
      <c r="I14" s="18"/>
      <c r="J14" s="8"/>
      <c r="K14" s="8"/>
    </row>
    <row r="15">
      <c r="A15" s="8"/>
      <c r="B15" s="8"/>
      <c r="C15" s="26"/>
      <c r="D15" s="18"/>
      <c r="E15" s="18"/>
      <c r="F15" s="26"/>
      <c r="G15" s="18"/>
      <c r="H15" s="18"/>
      <c r="I15" s="18"/>
      <c r="J15" s="8"/>
      <c r="K15" s="8"/>
    </row>
    <row r="16">
      <c r="A16" s="8"/>
      <c r="B16" s="8"/>
      <c r="C16" s="26"/>
      <c r="D16" s="18"/>
      <c r="E16" s="18"/>
      <c r="F16" s="26"/>
      <c r="G16" s="18"/>
      <c r="H16" s="18"/>
      <c r="I16" s="18"/>
      <c r="J16" s="8"/>
      <c r="K16" s="8"/>
    </row>
    <row r="17">
      <c r="A17" s="8"/>
      <c r="B17" s="8"/>
      <c r="C17" s="26"/>
      <c r="D17" s="18"/>
      <c r="E17" s="18"/>
      <c r="F17" s="26"/>
      <c r="G17" s="18"/>
      <c r="H17" s="18"/>
      <c r="I17" s="18"/>
      <c r="J17" s="8"/>
      <c r="K17" s="8"/>
    </row>
    <row r="18">
      <c r="A18" s="8"/>
      <c r="B18" s="8"/>
      <c r="C18" s="26"/>
      <c r="D18" s="18"/>
      <c r="E18" s="18"/>
      <c r="F18" s="26"/>
      <c r="G18" s="18"/>
      <c r="H18" s="18"/>
      <c r="I18" s="18"/>
      <c r="J18" s="8"/>
      <c r="K18" s="8"/>
    </row>
    <row r="19">
      <c r="A19" s="8"/>
      <c r="B19" s="43"/>
      <c r="C19" s="44" t="s">
        <v>396</v>
      </c>
      <c r="D19" s="45"/>
      <c r="E19" s="45"/>
      <c r="F19" s="45"/>
      <c r="G19" s="45"/>
      <c r="H19" s="45"/>
      <c r="I19" s="45"/>
      <c r="J19" s="45"/>
      <c r="K19" s="46"/>
    </row>
    <row r="20">
      <c r="A20" s="8"/>
      <c r="B20" s="47"/>
      <c r="C20" s="49" t="s">
        <v>402</v>
      </c>
      <c r="D20" s="45"/>
      <c r="E20" s="45"/>
      <c r="F20" s="46"/>
      <c r="G20" s="49" t="s">
        <v>77</v>
      </c>
      <c r="H20" s="45"/>
      <c r="I20" s="45"/>
      <c r="J20" s="46"/>
      <c r="K20" s="8"/>
    </row>
    <row r="21">
      <c r="A21" s="8"/>
      <c r="B21" s="51"/>
      <c r="C21" s="52" t="s">
        <v>407</v>
      </c>
      <c r="D21" s="54" t="s">
        <v>410</v>
      </c>
      <c r="E21" s="55">
        <v>2026.0</v>
      </c>
      <c r="F21" s="55">
        <v>2026.0</v>
      </c>
      <c r="G21" s="52" t="s">
        <v>407</v>
      </c>
      <c r="H21" s="54" t="s">
        <v>410</v>
      </c>
      <c r="I21" s="55">
        <v>2026.0</v>
      </c>
      <c r="J21" s="55">
        <v>2026.0</v>
      </c>
      <c r="K21" s="8"/>
    </row>
    <row r="22">
      <c r="A22" s="8"/>
      <c r="B22" s="51"/>
      <c r="C22" s="56"/>
      <c r="D22" s="56"/>
      <c r="E22" s="55" t="s">
        <v>420</v>
      </c>
      <c r="F22" s="55" t="s">
        <v>421</v>
      </c>
      <c r="G22" s="56"/>
      <c r="H22" s="56"/>
      <c r="I22" s="55" t="s">
        <v>420</v>
      </c>
      <c r="J22" s="55" t="s">
        <v>421</v>
      </c>
      <c r="K22" s="8"/>
    </row>
    <row r="23">
      <c r="A23" s="8"/>
      <c r="B23" s="56"/>
      <c r="C23" s="55">
        <v>1.0</v>
      </c>
      <c r="D23" s="55">
        <v>2.0</v>
      </c>
      <c r="E23" s="55">
        <v>3.0</v>
      </c>
      <c r="F23" s="55">
        <v>4.0</v>
      </c>
      <c r="G23" s="55">
        <v>1.0</v>
      </c>
      <c r="H23" s="55">
        <v>2.0</v>
      </c>
      <c r="I23" s="55">
        <v>3.0</v>
      </c>
      <c r="J23" s="55">
        <v>4.0</v>
      </c>
      <c r="K23" s="8"/>
    </row>
    <row r="24">
      <c r="A24" s="8"/>
      <c r="B24" s="57" t="s">
        <v>426</v>
      </c>
      <c r="C24" s="58"/>
      <c r="D24" s="58"/>
      <c r="E24" s="58"/>
      <c r="F24" s="58"/>
      <c r="G24" s="58"/>
      <c r="H24" s="58"/>
      <c r="I24" s="58"/>
      <c r="J24" s="58"/>
      <c r="K24" s="8"/>
    </row>
    <row r="25">
      <c r="A25" s="8"/>
      <c r="B25" s="59" t="s">
        <v>433</v>
      </c>
      <c r="C25" s="60"/>
      <c r="D25" s="60"/>
      <c r="E25" s="60"/>
      <c r="F25" s="60"/>
      <c r="G25" s="60"/>
      <c r="H25" s="60"/>
      <c r="I25" s="62"/>
      <c r="J25" s="62"/>
      <c r="K25" s="8"/>
    </row>
    <row r="26">
      <c r="A26" s="8"/>
      <c r="B26" s="64" t="s">
        <v>446</v>
      </c>
      <c r="C26" s="65">
        <v>56.84</v>
      </c>
      <c r="D26" s="65">
        <v>5.48</v>
      </c>
      <c r="E26" s="65">
        <v>4.65</v>
      </c>
      <c r="F26" s="65">
        <v>4.87</v>
      </c>
      <c r="G26" s="65">
        <v>3.67014602E8</v>
      </c>
      <c r="H26" s="65">
        <v>2.9656042E7</v>
      </c>
      <c r="I26" s="65">
        <v>3.2290516E7</v>
      </c>
      <c r="J26" s="65">
        <v>3.2125386E7</v>
      </c>
      <c r="K26" s="8"/>
    </row>
    <row r="27">
      <c r="A27" s="8"/>
      <c r="B27" s="64" t="s">
        <v>470</v>
      </c>
      <c r="C27" s="65">
        <v>20.08</v>
      </c>
      <c r="D27" s="65">
        <v>1.94</v>
      </c>
      <c r="E27" s="65">
        <v>1.67</v>
      </c>
      <c r="F27" s="65">
        <v>1.71</v>
      </c>
      <c r="G27" s="65">
        <v>2.14487317E8</v>
      </c>
      <c r="H27" s="65">
        <v>1.7500816E7</v>
      </c>
      <c r="I27" s="65">
        <v>1.6817588E7</v>
      </c>
      <c r="J27" s="65">
        <v>1.80717E7</v>
      </c>
      <c r="K27" s="8"/>
    </row>
    <row r="28">
      <c r="A28" s="8"/>
      <c r="B28" s="68" t="s">
        <v>473</v>
      </c>
      <c r="C28" s="69">
        <v>11.76</v>
      </c>
      <c r="D28" s="69">
        <v>1.28</v>
      </c>
      <c r="E28" s="69">
        <v>0.99</v>
      </c>
      <c r="F28" s="69">
        <v>1.03</v>
      </c>
      <c r="G28" s="69">
        <v>1.7320069E7</v>
      </c>
      <c r="H28" s="69">
        <v>1875057.0</v>
      </c>
      <c r="I28" s="69">
        <v>1351982.0</v>
      </c>
      <c r="J28" s="69">
        <v>1254908.0</v>
      </c>
      <c r="K28" s="8"/>
    </row>
    <row r="29">
      <c r="A29" s="8"/>
      <c r="B29" s="68" t="s">
        <v>481</v>
      </c>
      <c r="C29" s="69">
        <v>5.62</v>
      </c>
      <c r="D29" s="69">
        <v>0.45</v>
      </c>
      <c r="E29" s="69">
        <v>0.46</v>
      </c>
      <c r="F29" s="69">
        <v>0.43</v>
      </c>
      <c r="G29" s="69">
        <v>9.3385356E7</v>
      </c>
      <c r="H29" s="69">
        <v>7645792.0</v>
      </c>
      <c r="I29" s="69">
        <v>6706602.0</v>
      </c>
      <c r="J29" s="69">
        <v>6790220.0</v>
      </c>
      <c r="K29" s="8"/>
    </row>
    <row r="30">
      <c r="A30" s="8"/>
      <c r="B30" s="68" t="s">
        <v>484</v>
      </c>
      <c r="C30" s="69">
        <v>2.7</v>
      </c>
      <c r="D30" s="69">
        <v>0.21</v>
      </c>
      <c r="E30" s="69">
        <v>0.22</v>
      </c>
      <c r="F30" s="69">
        <v>0.25</v>
      </c>
      <c r="G30" s="69">
        <v>1.03781892E8</v>
      </c>
      <c r="H30" s="69">
        <v>7979967.0</v>
      </c>
      <c r="I30" s="69">
        <v>8759004.0</v>
      </c>
      <c r="J30" s="69">
        <v>1.0026571E7</v>
      </c>
      <c r="K30" s="8"/>
    </row>
    <row r="31">
      <c r="A31" s="8"/>
      <c r="B31" s="68" t="s">
        <v>488</v>
      </c>
      <c r="C31" s="69">
        <v>35.44</v>
      </c>
      <c r="D31" s="69">
        <v>3.44</v>
      </c>
      <c r="E31" s="69">
        <v>2.81</v>
      </c>
      <c r="F31" s="69">
        <v>2.96</v>
      </c>
      <c r="G31" s="69">
        <v>1.4148301E8</v>
      </c>
      <c r="H31" s="69">
        <v>1.1363617E7</v>
      </c>
      <c r="I31" s="69">
        <v>1.421602E7</v>
      </c>
      <c r="J31" s="69">
        <v>1.2462096E7</v>
      </c>
      <c r="K31" s="8"/>
    </row>
    <row r="32">
      <c r="A32" s="8"/>
      <c r="B32" s="68" t="s">
        <v>490</v>
      </c>
      <c r="C32" s="69">
        <v>1.32</v>
      </c>
      <c r="D32" s="69">
        <v>0.1</v>
      </c>
      <c r="E32" s="69">
        <v>0.16</v>
      </c>
      <c r="F32" s="69">
        <v>0.21</v>
      </c>
      <c r="G32" s="69">
        <v>1.1044275E7</v>
      </c>
      <c r="H32" s="69">
        <v>791608.0</v>
      </c>
      <c r="I32" s="69">
        <v>1256908.0</v>
      </c>
      <c r="J32" s="69">
        <v>1591591.0</v>
      </c>
      <c r="K32" s="8"/>
    </row>
    <row r="33">
      <c r="A33" s="8"/>
      <c r="B33" s="72" t="s">
        <v>494</v>
      </c>
      <c r="C33" s="62"/>
      <c r="D33" s="62"/>
      <c r="E33" s="62"/>
      <c r="F33" s="62"/>
      <c r="G33" s="62"/>
      <c r="H33" s="62"/>
      <c r="I33" s="62"/>
      <c r="J33" s="62"/>
      <c r="K33" s="8"/>
    </row>
    <row r="34">
      <c r="A34" s="8"/>
      <c r="B34" s="59" t="s">
        <v>501</v>
      </c>
      <c r="C34" s="62"/>
      <c r="D34" s="62"/>
      <c r="E34" s="62"/>
      <c r="F34" s="62"/>
      <c r="G34" s="62"/>
      <c r="H34" s="62"/>
      <c r="I34" s="62"/>
      <c r="J34" s="62"/>
      <c r="K34" s="8"/>
    </row>
    <row r="35">
      <c r="A35" s="8"/>
      <c r="B35" s="64" t="s">
        <v>504</v>
      </c>
      <c r="C35" s="65">
        <v>3499.79</v>
      </c>
      <c r="D35" s="65">
        <v>274.71</v>
      </c>
      <c r="E35" s="65">
        <v>315.56</v>
      </c>
      <c r="F35" s="65">
        <v>315.38</v>
      </c>
      <c r="G35" s="65">
        <v>2.27372648E8</v>
      </c>
      <c r="H35" s="65">
        <v>1.701377E7</v>
      </c>
      <c r="I35" s="65">
        <v>1.924859E7</v>
      </c>
      <c r="J35" s="65">
        <v>1.8618676E7</v>
      </c>
      <c r="K35" s="8"/>
    </row>
    <row r="36">
      <c r="A36" s="8"/>
      <c r="B36" s="68" t="s">
        <v>512</v>
      </c>
      <c r="C36" s="69">
        <v>3485.43</v>
      </c>
      <c r="D36" s="69">
        <v>273.46</v>
      </c>
      <c r="E36" s="69">
        <v>314.47</v>
      </c>
      <c r="F36" s="69">
        <v>314.27</v>
      </c>
      <c r="G36" s="69">
        <v>2.06929117E8</v>
      </c>
      <c r="H36" s="69">
        <v>1.5219873E7</v>
      </c>
      <c r="I36" s="69">
        <v>1.7613014E7</v>
      </c>
      <c r="J36" s="69">
        <v>1.7246274E7</v>
      </c>
      <c r="K36" s="8"/>
    </row>
    <row r="37">
      <c r="A37" s="8"/>
      <c r="B37" s="68" t="s">
        <v>518</v>
      </c>
      <c r="C37" s="69">
        <v>14.36</v>
      </c>
      <c r="D37" s="69">
        <v>1.25</v>
      </c>
      <c r="E37" s="69">
        <v>1.09</v>
      </c>
      <c r="F37" s="69">
        <v>1.11</v>
      </c>
      <c r="G37" s="69">
        <v>2.0443531E7</v>
      </c>
      <c r="H37" s="69">
        <v>1793897.0</v>
      </c>
      <c r="I37" s="69">
        <v>1635576.0</v>
      </c>
      <c r="J37" s="69">
        <v>1372402.0</v>
      </c>
      <c r="K37" s="8"/>
    </row>
    <row r="38">
      <c r="A38" s="8"/>
      <c r="B38" s="59" t="s">
        <v>528</v>
      </c>
      <c r="C38" s="62"/>
      <c r="D38" s="62"/>
      <c r="E38" s="62"/>
      <c r="F38" s="62"/>
      <c r="G38" s="62"/>
      <c r="H38" s="62"/>
      <c r="I38" s="62"/>
      <c r="J38" s="62"/>
      <c r="K38" s="8"/>
    </row>
    <row r="39">
      <c r="A39" s="8"/>
      <c r="B39" s="64" t="s">
        <v>533</v>
      </c>
      <c r="C39" s="65">
        <v>2618738.01</v>
      </c>
      <c r="D39" s="65">
        <v>203656.72</v>
      </c>
      <c r="E39" s="65">
        <v>238826.91</v>
      </c>
      <c r="F39" s="65">
        <v>246885.68</v>
      </c>
      <c r="G39" s="65">
        <v>9.1939186E7</v>
      </c>
      <c r="H39" s="65">
        <v>7146649.0</v>
      </c>
      <c r="I39" s="65">
        <v>8240533.0</v>
      </c>
      <c r="J39" s="65">
        <v>8135516.0</v>
      </c>
      <c r="K39" s="8"/>
    </row>
    <row r="40">
      <c r="A40" s="8"/>
      <c r="B40" s="68" t="s">
        <v>538</v>
      </c>
      <c r="C40" s="69">
        <v>3.28</v>
      </c>
      <c r="D40" s="69">
        <v>0.31</v>
      </c>
      <c r="E40" s="69">
        <v>0.27</v>
      </c>
      <c r="F40" s="69">
        <v>0.24</v>
      </c>
      <c r="G40" s="69">
        <v>170.0</v>
      </c>
      <c r="H40" s="69">
        <v>17.0</v>
      </c>
      <c r="I40" s="69">
        <v>17.0</v>
      </c>
      <c r="J40" s="69">
        <v>14.0</v>
      </c>
      <c r="K40" s="8"/>
    </row>
    <row r="41">
      <c r="A41" s="8"/>
      <c r="B41" s="68" t="s">
        <v>541</v>
      </c>
      <c r="C41" s="69">
        <v>33854.21</v>
      </c>
      <c r="D41" s="69">
        <v>2786.17</v>
      </c>
      <c r="E41" s="69">
        <v>2372.04</v>
      </c>
      <c r="F41" s="69">
        <v>2048.4</v>
      </c>
      <c r="G41" s="69">
        <v>717040.0</v>
      </c>
      <c r="H41" s="69">
        <v>50985.0</v>
      </c>
      <c r="I41" s="69">
        <v>44625.0</v>
      </c>
      <c r="J41" s="69">
        <v>62137.0</v>
      </c>
      <c r="K41" s="8"/>
    </row>
    <row r="42">
      <c r="A42" s="8"/>
      <c r="B42" s="68" t="s">
        <v>548</v>
      </c>
      <c r="C42" s="69">
        <v>49431.09</v>
      </c>
      <c r="D42" s="69">
        <v>4636.6</v>
      </c>
      <c r="E42" s="69">
        <v>3624.87</v>
      </c>
      <c r="F42" s="69">
        <v>3580.97</v>
      </c>
      <c r="G42" s="69">
        <v>7669929.0</v>
      </c>
      <c r="H42" s="69">
        <v>640867.0</v>
      </c>
      <c r="I42" s="69">
        <v>700909.0</v>
      </c>
      <c r="J42" s="69">
        <v>695701.0</v>
      </c>
      <c r="K42" s="8"/>
    </row>
    <row r="43">
      <c r="A43" s="8"/>
      <c r="B43" s="68" t="s">
        <v>550</v>
      </c>
      <c r="C43" s="69">
        <v>18284.42</v>
      </c>
      <c r="D43" s="69">
        <v>1243.57</v>
      </c>
      <c r="E43" s="69">
        <v>1031.28</v>
      </c>
      <c r="F43" s="69">
        <v>740.5</v>
      </c>
      <c r="G43" s="69">
        <v>1902293.0</v>
      </c>
      <c r="H43" s="69">
        <v>147380.0</v>
      </c>
      <c r="I43" s="69">
        <v>167523.0</v>
      </c>
      <c r="J43" s="69">
        <v>154628.0</v>
      </c>
      <c r="K43" s="8"/>
    </row>
    <row r="44">
      <c r="A44" s="8"/>
      <c r="B44" s="68" t="s">
        <v>557</v>
      </c>
      <c r="C44" s="69">
        <v>100996.15</v>
      </c>
      <c r="D44" s="69">
        <v>8215.47</v>
      </c>
      <c r="E44" s="69">
        <v>8330.47</v>
      </c>
      <c r="F44" s="69">
        <v>8496.29</v>
      </c>
      <c r="G44" s="69">
        <v>5.0226505E7</v>
      </c>
      <c r="H44" s="69">
        <v>3793103.0</v>
      </c>
      <c r="I44" s="69">
        <v>4424471.0</v>
      </c>
      <c r="J44" s="69">
        <v>4232611.0</v>
      </c>
      <c r="K44" s="8"/>
    </row>
    <row r="45">
      <c r="A45" s="8"/>
      <c r="B45" s="68" t="s">
        <v>559</v>
      </c>
      <c r="C45" s="69">
        <v>2416168.86</v>
      </c>
      <c r="D45" s="69">
        <v>186774.6</v>
      </c>
      <c r="E45" s="69">
        <v>223467.97</v>
      </c>
      <c r="F45" s="69">
        <v>232019.28</v>
      </c>
      <c r="G45" s="69">
        <v>3.142325E7</v>
      </c>
      <c r="H45" s="69">
        <v>2514297.0</v>
      </c>
      <c r="I45" s="69">
        <v>2902988.0</v>
      </c>
      <c r="J45" s="69">
        <v>2990424.0</v>
      </c>
      <c r="K45" s="8"/>
    </row>
    <row r="46">
      <c r="A46" s="8"/>
      <c r="B46" s="68" t="s">
        <v>564</v>
      </c>
      <c r="C46" s="69">
        <v>14.31</v>
      </c>
      <c r="D46" s="69">
        <v>1.79</v>
      </c>
      <c r="E46" s="69">
        <v>1.15</v>
      </c>
      <c r="F46" s="87">
        <v>1.28</v>
      </c>
      <c r="G46" s="69">
        <v>188.0</v>
      </c>
      <c r="H46" s="69">
        <v>33.0</v>
      </c>
      <c r="I46" s="69">
        <v>12.0</v>
      </c>
      <c r="J46" s="69">
        <v>13.0</v>
      </c>
      <c r="K46" s="8"/>
    </row>
    <row r="47">
      <c r="A47" s="8"/>
      <c r="B47" s="89" t="s">
        <v>572</v>
      </c>
      <c r="C47" s="65">
        <v>23471.34</v>
      </c>
      <c r="D47" s="65">
        <v>1895.74</v>
      </c>
      <c r="E47" s="65">
        <v>2031.08</v>
      </c>
      <c r="F47" s="65">
        <v>2087.74</v>
      </c>
      <c r="G47" s="65">
        <v>2697355.0</v>
      </c>
      <c r="H47" s="65">
        <v>206368.0</v>
      </c>
      <c r="I47" s="65">
        <v>241715.0</v>
      </c>
      <c r="J47" s="65">
        <v>247007.0</v>
      </c>
      <c r="K47" s="8"/>
    </row>
    <row r="48">
      <c r="A48" s="8"/>
      <c r="B48" s="68" t="s">
        <v>580</v>
      </c>
      <c r="C48" s="69">
        <v>231.96</v>
      </c>
      <c r="D48" s="69">
        <v>19.51</v>
      </c>
      <c r="E48" s="69">
        <v>21.26</v>
      </c>
      <c r="F48" s="69">
        <v>27.29</v>
      </c>
      <c r="G48" s="69">
        <v>7739.0</v>
      </c>
      <c r="H48" s="69">
        <v>641.0</v>
      </c>
      <c r="I48" s="69">
        <v>850.0</v>
      </c>
      <c r="J48" s="69">
        <v>968.0</v>
      </c>
      <c r="K48" s="8"/>
    </row>
    <row r="49">
      <c r="A49" s="8"/>
      <c r="B49" s="68" t="s">
        <v>585</v>
      </c>
      <c r="C49" s="69">
        <v>21614.19</v>
      </c>
      <c r="D49" s="69">
        <v>1723.65</v>
      </c>
      <c r="E49" s="69">
        <v>1883.26</v>
      </c>
      <c r="F49" s="69">
        <v>1897.25</v>
      </c>
      <c r="G49" s="69">
        <v>2687459.0</v>
      </c>
      <c r="H49" s="69">
        <v>205535.0</v>
      </c>
      <c r="I49" s="69">
        <v>240687.0</v>
      </c>
      <c r="J49" s="69">
        <v>245849.0</v>
      </c>
      <c r="K49" s="8"/>
    </row>
    <row r="50">
      <c r="A50" s="8"/>
      <c r="B50" s="68" t="s">
        <v>589</v>
      </c>
      <c r="C50" s="69">
        <v>1625.19</v>
      </c>
      <c r="D50" s="69">
        <v>152.58</v>
      </c>
      <c r="E50" s="69">
        <v>126.56</v>
      </c>
      <c r="F50" s="69">
        <v>163.2</v>
      </c>
      <c r="G50" s="69">
        <v>2157.0</v>
      </c>
      <c r="H50" s="69">
        <v>192.0</v>
      </c>
      <c r="I50" s="69">
        <v>178.0</v>
      </c>
      <c r="J50" s="69">
        <v>190.0</v>
      </c>
      <c r="K50" s="8"/>
    </row>
    <row r="51">
      <c r="A51" s="8"/>
      <c r="B51" s="64" t="s">
        <v>593</v>
      </c>
      <c r="C51" s="65">
        <v>73039.76</v>
      </c>
      <c r="D51" s="65">
        <v>5827.4</v>
      </c>
      <c r="E51" s="65">
        <v>6570.42</v>
      </c>
      <c r="F51" s="65">
        <v>6953.63</v>
      </c>
      <c r="G51" s="65">
        <v>2807946.0</v>
      </c>
      <c r="H51" s="65">
        <v>226810.0</v>
      </c>
      <c r="I51" s="65">
        <v>234177.0</v>
      </c>
      <c r="J51" s="65">
        <v>238163.0</v>
      </c>
      <c r="K51" s="8"/>
    </row>
    <row r="52">
      <c r="A52" s="8"/>
      <c r="B52" s="64" t="s">
        <v>597</v>
      </c>
      <c r="C52" s="65">
        <v>60237.64</v>
      </c>
      <c r="D52" s="65">
        <v>4676.93</v>
      </c>
      <c r="E52" s="65">
        <v>5595.27</v>
      </c>
      <c r="F52" s="65">
        <v>5955.02</v>
      </c>
      <c r="G52" s="65">
        <v>2362471.0</v>
      </c>
      <c r="H52" s="65">
        <v>189832.0</v>
      </c>
      <c r="I52" s="65">
        <v>197274.0</v>
      </c>
      <c r="J52" s="65">
        <v>202742.0</v>
      </c>
      <c r="K52" s="8"/>
    </row>
    <row r="53">
      <c r="A53" s="8"/>
      <c r="B53" s="68" t="s">
        <v>602</v>
      </c>
      <c r="C53" s="69">
        <v>30153.21</v>
      </c>
      <c r="D53" s="69">
        <v>2359.14</v>
      </c>
      <c r="E53" s="69">
        <v>2755.56</v>
      </c>
      <c r="F53" s="69">
        <v>2903.64</v>
      </c>
      <c r="G53" s="69">
        <v>885019.0</v>
      </c>
      <c r="H53" s="69">
        <v>69607.0</v>
      </c>
      <c r="I53" s="69">
        <v>73835.0</v>
      </c>
      <c r="J53" s="69">
        <v>76095.0</v>
      </c>
      <c r="K53" s="8"/>
    </row>
    <row r="54">
      <c r="A54" s="8"/>
      <c r="B54" s="68" t="s">
        <v>608</v>
      </c>
      <c r="C54" s="69">
        <v>30084.43</v>
      </c>
      <c r="D54" s="69">
        <v>2317.79</v>
      </c>
      <c r="E54" s="69">
        <v>2839.71</v>
      </c>
      <c r="F54" s="69">
        <v>3051.38</v>
      </c>
      <c r="G54" s="69">
        <v>1477452.0</v>
      </c>
      <c r="H54" s="69">
        <v>120224.0</v>
      </c>
      <c r="I54" s="69">
        <v>123439.0</v>
      </c>
      <c r="J54" s="69">
        <v>126647.0</v>
      </c>
      <c r="K54" s="8"/>
    </row>
    <row r="55">
      <c r="A55" s="8"/>
      <c r="B55" s="64" t="s">
        <v>612</v>
      </c>
      <c r="C55" s="65">
        <v>12802.12</v>
      </c>
      <c r="D55" s="65">
        <v>1150.47</v>
      </c>
      <c r="E55" s="65">
        <v>975.14</v>
      </c>
      <c r="F55" s="65">
        <v>998.62</v>
      </c>
      <c r="G55" s="65">
        <v>445475.0</v>
      </c>
      <c r="H55" s="65">
        <v>36978.0</v>
      </c>
      <c r="I55" s="65">
        <v>36903.0</v>
      </c>
      <c r="J55" s="65">
        <v>35420.0</v>
      </c>
      <c r="K55" s="8"/>
    </row>
    <row r="56">
      <c r="A56" s="8"/>
      <c r="B56" s="68" t="s">
        <v>618</v>
      </c>
      <c r="C56" s="69">
        <v>9601.85</v>
      </c>
      <c r="D56" s="69">
        <v>861.57</v>
      </c>
      <c r="E56" s="69">
        <v>718.05</v>
      </c>
      <c r="F56" s="69">
        <v>737.79</v>
      </c>
      <c r="G56" s="69">
        <v>293537.0</v>
      </c>
      <c r="H56" s="69">
        <v>24735.0</v>
      </c>
      <c r="I56" s="69">
        <v>24269.0</v>
      </c>
      <c r="J56" s="69">
        <v>22187.0</v>
      </c>
      <c r="K56" s="8"/>
    </row>
    <row r="57">
      <c r="A57" s="8"/>
      <c r="B57" s="95" t="s">
        <v>622</v>
      </c>
      <c r="C57" s="69">
        <v>3200.27</v>
      </c>
      <c r="D57" s="69">
        <v>288.9</v>
      </c>
      <c r="E57" s="69">
        <v>257.09</v>
      </c>
      <c r="F57" s="69">
        <v>260.83</v>
      </c>
      <c r="G57" s="69">
        <v>151938.0</v>
      </c>
      <c r="H57" s="69">
        <v>12243.0</v>
      </c>
      <c r="I57" s="69">
        <v>12633.0</v>
      </c>
      <c r="J57" s="69">
        <v>13233.0</v>
      </c>
      <c r="K57" s="8"/>
    </row>
    <row r="58">
      <c r="A58" s="8"/>
      <c r="B58" s="64" t="s">
        <v>630</v>
      </c>
      <c r="C58" s="65">
        <v>98699.47</v>
      </c>
      <c r="D58" s="65">
        <v>7106.39</v>
      </c>
      <c r="E58" s="65">
        <v>8573.06</v>
      </c>
      <c r="F58" s="65">
        <v>9022.57</v>
      </c>
      <c r="G58" s="65">
        <v>286429.0</v>
      </c>
      <c r="H58" s="65">
        <v>20722.0</v>
      </c>
      <c r="I58" s="65">
        <v>28125.0</v>
      </c>
      <c r="J58" s="65">
        <v>29443.0</v>
      </c>
      <c r="K58" s="8"/>
    </row>
    <row r="59">
      <c r="A59" s="8"/>
      <c r="B59" s="68" t="s">
        <v>635</v>
      </c>
      <c r="C59" s="69">
        <v>78570.94</v>
      </c>
      <c r="D59" s="69">
        <v>5474.25</v>
      </c>
      <c r="E59" s="69">
        <v>6768.34</v>
      </c>
      <c r="F59" s="97">
        <v>7132.74</v>
      </c>
      <c r="G59" s="69">
        <v>223016.0</v>
      </c>
      <c r="H59" s="69">
        <v>16668.0</v>
      </c>
      <c r="I59" s="69">
        <v>22201.0</v>
      </c>
      <c r="J59" s="97">
        <v>22677.0</v>
      </c>
      <c r="K59" s="8"/>
    </row>
    <row r="60">
      <c r="A60" s="8"/>
      <c r="B60" s="64" t="s">
        <v>642</v>
      </c>
      <c r="C60" s="65">
        <v>20128.53</v>
      </c>
      <c r="D60" s="65">
        <v>1632.13</v>
      </c>
      <c r="E60" s="65">
        <v>1804.72</v>
      </c>
      <c r="F60" s="65">
        <v>1889.82</v>
      </c>
      <c r="G60" s="65">
        <v>63414.0</v>
      </c>
      <c r="H60" s="65">
        <v>4053.0</v>
      </c>
      <c r="I60" s="65">
        <v>5924.0</v>
      </c>
      <c r="J60" s="65">
        <v>6766.0</v>
      </c>
      <c r="K60" s="8"/>
    </row>
    <row r="61">
      <c r="A61" s="8"/>
      <c r="B61" s="68" t="s">
        <v>647</v>
      </c>
      <c r="C61" s="69">
        <v>8356.49</v>
      </c>
      <c r="D61" s="69">
        <v>650.54</v>
      </c>
      <c r="E61" s="69">
        <v>809.55</v>
      </c>
      <c r="F61" s="97">
        <v>781.94</v>
      </c>
      <c r="G61" s="69">
        <v>14373.0</v>
      </c>
      <c r="H61" s="69">
        <v>981.0</v>
      </c>
      <c r="I61" s="69">
        <v>1244.0</v>
      </c>
      <c r="J61" s="97">
        <v>1408.0</v>
      </c>
      <c r="K61" s="8"/>
    </row>
    <row r="62">
      <c r="A62" s="8"/>
      <c r="B62" s="68" t="s">
        <v>653</v>
      </c>
      <c r="C62" s="69">
        <v>11772.04</v>
      </c>
      <c r="D62" s="69">
        <v>981.59</v>
      </c>
      <c r="E62" s="97">
        <v>995.17</v>
      </c>
      <c r="F62" s="97">
        <v>1107.88</v>
      </c>
      <c r="G62" s="69">
        <v>49041.0</v>
      </c>
      <c r="H62" s="97">
        <v>3072.0</v>
      </c>
      <c r="I62" s="97">
        <v>4680.0</v>
      </c>
      <c r="J62" s="97">
        <v>5358.0</v>
      </c>
      <c r="K62" s="8"/>
    </row>
    <row r="63">
      <c r="A63" s="8"/>
      <c r="B63" s="64" t="s">
        <v>659</v>
      </c>
      <c r="C63" s="65">
        <v>5587.83</v>
      </c>
      <c r="D63" s="65">
        <v>481.93</v>
      </c>
      <c r="E63" s="65">
        <v>454.32</v>
      </c>
      <c r="F63" s="65">
        <v>419.39</v>
      </c>
      <c r="G63" s="65">
        <v>7147568.0</v>
      </c>
      <c r="H63" s="65">
        <v>596239.0</v>
      </c>
      <c r="I63" s="65">
        <v>693190.0</v>
      </c>
      <c r="J63" s="65">
        <v>596835.0</v>
      </c>
      <c r="K63" s="8"/>
    </row>
    <row r="64">
      <c r="A64" s="8"/>
      <c r="B64" s="68" t="s">
        <v>662</v>
      </c>
      <c r="C64" s="69">
        <v>5587.83</v>
      </c>
      <c r="D64" s="69">
        <v>481.93</v>
      </c>
      <c r="E64" s="69">
        <v>454.32</v>
      </c>
      <c r="F64" s="69">
        <v>419.39</v>
      </c>
      <c r="G64" s="69">
        <v>7147568.0</v>
      </c>
      <c r="H64" s="69">
        <v>596239.0</v>
      </c>
      <c r="I64" s="69">
        <v>693190.0</v>
      </c>
      <c r="J64" s="69">
        <v>596835.0</v>
      </c>
      <c r="K64" s="8"/>
    </row>
    <row r="65">
      <c r="A65" s="8"/>
      <c r="B65" s="68" t="s">
        <v>664</v>
      </c>
      <c r="C65" s="69">
        <v>0.0</v>
      </c>
      <c r="D65" s="69">
        <v>0.0</v>
      </c>
      <c r="E65" s="69">
        <v>0.0</v>
      </c>
      <c r="F65" s="69">
        <v>0.0</v>
      </c>
      <c r="G65" s="69">
        <v>0.0</v>
      </c>
      <c r="H65" s="69">
        <v>0.0</v>
      </c>
      <c r="I65" s="69">
        <v>0.0</v>
      </c>
      <c r="J65" s="69">
        <v>0.0</v>
      </c>
      <c r="K65" s="8"/>
    </row>
    <row r="66">
      <c r="A66" s="8"/>
      <c r="B66" s="102" t="s">
        <v>666</v>
      </c>
      <c r="C66" s="65">
        <v>2819536.4</v>
      </c>
      <c r="D66" s="65">
        <v>218968.18</v>
      </c>
      <c r="E66" s="65">
        <v>256455.78</v>
      </c>
      <c r="F66" s="65">
        <v>265369.01</v>
      </c>
      <c r="G66" s="65">
        <v>1.04878484E8</v>
      </c>
      <c r="H66" s="65">
        <v>8196787.0</v>
      </c>
      <c r="I66" s="65">
        <v>9437739.0</v>
      </c>
      <c r="J66" s="65">
        <v>9246964.0</v>
      </c>
      <c r="K66" s="8"/>
    </row>
    <row r="67">
      <c r="A67" s="8"/>
      <c r="B67" s="102" t="s">
        <v>672</v>
      </c>
      <c r="C67" s="65">
        <v>2823036.19</v>
      </c>
      <c r="D67" s="65">
        <v>219242.89</v>
      </c>
      <c r="E67" s="65">
        <v>256771.34</v>
      </c>
      <c r="F67" s="65">
        <v>265684.39</v>
      </c>
      <c r="G67" s="65">
        <v>3.32251133E8</v>
      </c>
      <c r="H67" s="65">
        <v>2.5210557E7</v>
      </c>
      <c r="I67" s="65">
        <v>2.8686328E7</v>
      </c>
      <c r="J67" s="65">
        <v>2.786564E7</v>
      </c>
      <c r="K67" s="8"/>
    </row>
    <row r="68">
      <c r="A68" s="8"/>
      <c r="B68" s="102" t="s">
        <v>674</v>
      </c>
      <c r="C68" s="65">
        <v>2817448.36</v>
      </c>
      <c r="D68" s="65">
        <v>218760.96</v>
      </c>
      <c r="E68" s="65">
        <v>256317.02</v>
      </c>
      <c r="F68" s="65">
        <v>265265.0</v>
      </c>
      <c r="G68" s="65">
        <v>3.25103565E8</v>
      </c>
      <c r="H68" s="65">
        <v>2.4614318E7</v>
      </c>
      <c r="I68" s="65">
        <v>2.7993139E7</v>
      </c>
      <c r="J68" s="65">
        <v>2.7268805E7</v>
      </c>
      <c r="K68" s="8"/>
    </row>
    <row r="69">
      <c r="A69" s="8"/>
      <c r="B69" s="8"/>
      <c r="C69" s="8"/>
      <c r="D69" s="8"/>
      <c r="E69" s="8"/>
      <c r="F69" s="8"/>
      <c r="G69" s="8"/>
      <c r="H69" s="8"/>
      <c r="I69" s="8"/>
      <c r="J69" s="8"/>
      <c r="K69" s="8"/>
    </row>
    <row r="70">
      <c r="A70" s="8"/>
      <c r="B70" s="8"/>
      <c r="C70" s="8"/>
      <c r="D70" s="8"/>
      <c r="E70" s="8"/>
      <c r="F70" s="8"/>
      <c r="G70" s="8"/>
      <c r="H70" s="8"/>
      <c r="I70" s="8"/>
      <c r="J70" s="8"/>
      <c r="K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c r="B109" s="8"/>
      <c r="C109" s="8"/>
      <c r="D109" s="8"/>
      <c r="E109" s="8"/>
      <c r="F109" s="8"/>
      <c r="G109" s="8"/>
      <c r="H109" s="8"/>
      <c r="I109" s="8"/>
      <c r="J109" s="8"/>
      <c r="K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c r="B137" s="8"/>
      <c r="C137" s="8"/>
      <c r="D137" s="8"/>
      <c r="E137" s="8"/>
      <c r="F137" s="8"/>
      <c r="G137" s="8"/>
      <c r="H137" s="8"/>
      <c r="I137" s="8"/>
      <c r="J137" s="8"/>
      <c r="K137" s="8"/>
    </row>
    <row r="138">
      <c r="A138" s="8"/>
      <c r="K138" s="8"/>
    </row>
    <row r="139">
      <c r="A139" s="8"/>
      <c r="K139" s="8"/>
    </row>
    <row r="140">
      <c r="A140" s="8"/>
      <c r="K140" s="8"/>
    </row>
    <row r="141">
      <c r="A141" s="8"/>
      <c r="K141" s="8"/>
    </row>
    <row r="142">
      <c r="A142" s="8"/>
      <c r="K142" s="8"/>
    </row>
    <row r="143">
      <c r="A143" s="8"/>
      <c r="K143" s="8"/>
    </row>
    <row r="144">
      <c r="A144" s="8"/>
      <c r="K144" s="8"/>
    </row>
    <row r="145">
      <c r="A145" s="8"/>
      <c r="K145" s="8"/>
    </row>
    <row r="146">
      <c r="A146" s="8"/>
      <c r="K146" s="8"/>
    </row>
    <row r="147">
      <c r="A147" s="8"/>
      <c r="K147" s="8"/>
    </row>
    <row r="148">
      <c r="A148" s="8"/>
      <c r="K148" s="8"/>
    </row>
    <row r="149">
      <c r="A149" s="8"/>
      <c r="K149" s="8"/>
    </row>
    <row r="150">
      <c r="A150" s="8"/>
      <c r="K150" s="8"/>
    </row>
    <row r="151">
      <c r="A151" s="8"/>
      <c r="K151" s="8"/>
    </row>
    <row r="152">
      <c r="A152" s="8"/>
      <c r="K152" s="8"/>
    </row>
    <row r="153">
      <c r="A153" s="8"/>
      <c r="K153" s="8"/>
    </row>
    <row r="154">
      <c r="A154" s="8"/>
      <c r="K154" s="8"/>
    </row>
    <row r="155">
      <c r="A155" s="8"/>
      <c r="K155" s="8"/>
    </row>
    <row r="156">
      <c r="A156" s="8"/>
      <c r="K156" s="8"/>
    </row>
    <row r="157">
      <c r="A157" s="8"/>
      <c r="K157" s="8"/>
    </row>
    <row r="158">
      <c r="A158" s="8"/>
      <c r="K158" s="8"/>
    </row>
    <row r="159">
      <c r="A159" s="8"/>
      <c r="K159" s="8"/>
    </row>
    <row r="160">
      <c r="A160" s="8"/>
      <c r="K160" s="8"/>
    </row>
    <row r="161">
      <c r="A161" s="8"/>
      <c r="K161" s="8"/>
    </row>
    <row r="162">
      <c r="A162" s="8"/>
      <c r="K162" s="8"/>
    </row>
    <row r="163">
      <c r="A163" s="8"/>
      <c r="K163" s="8"/>
    </row>
    <row r="164">
      <c r="A164" s="8"/>
      <c r="K164" s="8"/>
    </row>
    <row r="165">
      <c r="A165" s="8"/>
      <c r="K165" s="8"/>
    </row>
    <row r="166">
      <c r="A166" s="8"/>
      <c r="K166" s="8"/>
    </row>
    <row r="167">
      <c r="A167" s="8"/>
      <c r="K167" s="8"/>
    </row>
    <row r="168">
      <c r="A168" s="8"/>
      <c r="B168" s="8"/>
      <c r="C168" s="8"/>
      <c r="D168" s="8"/>
      <c r="E168" s="8"/>
      <c r="F168" s="8"/>
      <c r="G168" s="8"/>
      <c r="H168" s="8"/>
      <c r="I168" s="8"/>
      <c r="J168" s="8"/>
      <c r="K168" s="8"/>
    </row>
    <row r="169">
      <c r="A169" s="8"/>
      <c r="B169" s="8"/>
      <c r="C169" s="8"/>
      <c r="D169" s="8"/>
      <c r="E169" s="8"/>
      <c r="F169" s="8"/>
      <c r="G169" s="8"/>
      <c r="H169" s="8"/>
      <c r="I169" s="8"/>
      <c r="J169" s="8"/>
      <c r="K169" s="8"/>
    </row>
    <row r="170">
      <c r="A170" s="8"/>
      <c r="B170" s="8"/>
      <c r="C170" s="8"/>
      <c r="D170" s="8"/>
      <c r="E170" s="8"/>
      <c r="F170" s="8"/>
      <c r="G170" s="8"/>
      <c r="H170" s="8"/>
      <c r="I170" s="8"/>
      <c r="J170" s="8"/>
      <c r="K170" s="8"/>
    </row>
    <row r="171">
      <c r="A171" s="8"/>
      <c r="J171" s="8"/>
      <c r="K171" s="8"/>
    </row>
    <row r="172">
      <c r="A172" s="8"/>
      <c r="J172" s="8"/>
      <c r="K172" s="8"/>
    </row>
    <row r="173">
      <c r="A173" s="8"/>
      <c r="J173" s="8"/>
      <c r="K173" s="8"/>
    </row>
    <row r="174">
      <c r="A174" s="8"/>
      <c r="J174" s="8"/>
      <c r="K174" s="8"/>
    </row>
    <row r="175">
      <c r="A175" s="8"/>
      <c r="J175" s="21"/>
      <c r="K175" s="21"/>
    </row>
    <row r="176">
      <c r="A176" s="8"/>
      <c r="J176" s="8"/>
      <c r="K176" s="8"/>
    </row>
    <row r="177">
      <c r="A177" s="8"/>
      <c r="J177" s="21"/>
      <c r="K177" s="8"/>
    </row>
    <row r="178">
      <c r="A178" s="8"/>
      <c r="J178" s="21"/>
      <c r="K178" s="21"/>
    </row>
    <row r="179">
      <c r="A179" s="8"/>
      <c r="J179" s="21"/>
      <c r="K179" s="8"/>
    </row>
    <row r="180">
      <c r="A180" s="8"/>
      <c r="J180" s="8"/>
      <c r="K180" s="8"/>
    </row>
    <row r="181">
      <c r="A181" s="8"/>
      <c r="J181" s="8"/>
      <c r="K181" s="8"/>
    </row>
    <row r="182">
      <c r="A182" s="8"/>
      <c r="J182" s="8"/>
      <c r="K182" s="8"/>
    </row>
    <row r="183">
      <c r="A183" s="8"/>
      <c r="J183" s="8"/>
      <c r="K183" s="8"/>
    </row>
    <row r="184">
      <c r="A184" s="8"/>
      <c r="J184" s="8"/>
      <c r="K184" s="8"/>
    </row>
    <row r="185">
      <c r="A185" s="8"/>
      <c r="J185" s="8"/>
      <c r="K185" s="8"/>
    </row>
    <row r="186">
      <c r="A186" s="8"/>
      <c r="J186" s="8"/>
      <c r="K186" s="8"/>
    </row>
    <row r="187">
      <c r="A187" s="8"/>
      <c r="J187" s="8"/>
      <c r="K187" s="8"/>
    </row>
    <row r="188">
      <c r="A188" s="8"/>
      <c r="J188" s="8"/>
      <c r="K188" s="8"/>
    </row>
    <row r="189">
      <c r="A189" s="8"/>
      <c r="J189" s="8"/>
      <c r="K189" s="8"/>
    </row>
    <row r="190">
      <c r="A190" s="8"/>
      <c r="J190" s="8"/>
      <c r="K190" s="8"/>
    </row>
    <row r="191">
      <c r="A191" s="8"/>
      <c r="J191" s="8"/>
      <c r="K191" s="8"/>
    </row>
    <row r="192">
      <c r="A192" s="8"/>
      <c r="J192" s="8"/>
      <c r="K192" s="8"/>
    </row>
    <row r="193">
      <c r="A193" s="8"/>
      <c r="J193" s="8"/>
      <c r="K193" s="8"/>
    </row>
    <row r="194">
      <c r="A194" s="8"/>
      <c r="J194" s="8"/>
      <c r="K194" s="8"/>
    </row>
    <row r="195">
      <c r="A195" s="8"/>
      <c r="J195" s="8"/>
      <c r="K195" s="8"/>
    </row>
    <row r="196">
      <c r="A196" s="8"/>
      <c r="J196" s="8"/>
      <c r="K196" s="8"/>
    </row>
    <row r="197">
      <c r="A197" s="8"/>
      <c r="J197" s="8"/>
      <c r="K197" s="8"/>
    </row>
    <row r="198">
      <c r="A198" s="8"/>
      <c r="J198" s="8"/>
      <c r="K198" s="8"/>
    </row>
    <row r="199">
      <c r="A199" s="8"/>
      <c r="J199" s="8"/>
      <c r="K199" s="8"/>
    </row>
    <row r="200">
      <c r="A200" s="8"/>
      <c r="J200" s="8"/>
      <c r="K200" s="8"/>
    </row>
    <row r="201">
      <c r="A201" s="8"/>
      <c r="J201" s="8"/>
      <c r="K201" s="8"/>
    </row>
    <row r="202">
      <c r="A202" s="8"/>
      <c r="J202" s="8"/>
      <c r="K202" s="8"/>
    </row>
    <row r="203">
      <c r="A203" s="8"/>
      <c r="J203" s="8"/>
      <c r="K203" s="8"/>
    </row>
    <row r="204">
      <c r="A204" s="8"/>
      <c r="J204" s="8"/>
      <c r="K204" s="8"/>
    </row>
    <row r="205">
      <c r="A205" s="8"/>
      <c r="J205" s="8"/>
      <c r="K205" s="8"/>
    </row>
    <row r="206">
      <c r="A206" s="8"/>
      <c r="J206" s="8"/>
      <c r="K206" s="8"/>
    </row>
    <row r="207">
      <c r="A207" s="8"/>
      <c r="J207" s="8"/>
      <c r="K207" s="8"/>
    </row>
    <row r="208">
      <c r="A208" s="8"/>
      <c r="J208" s="8"/>
      <c r="K208" s="8"/>
    </row>
    <row r="209">
      <c r="A209" s="8"/>
      <c r="J209" s="8"/>
      <c r="K209" s="8"/>
    </row>
    <row r="210">
      <c r="A210" s="8"/>
      <c r="J210" s="8"/>
      <c r="K210" s="8"/>
    </row>
    <row r="211">
      <c r="A211" s="8"/>
      <c r="J211" s="8"/>
      <c r="K211" s="8"/>
    </row>
    <row r="212">
      <c r="A212" s="8"/>
      <c r="J212" s="8"/>
      <c r="K212" s="8"/>
    </row>
    <row r="213">
      <c r="A213" s="8"/>
      <c r="J213" s="8"/>
      <c r="K213" s="8"/>
    </row>
    <row r="214">
      <c r="A214" s="8"/>
      <c r="J214" s="8"/>
      <c r="K214" s="8"/>
    </row>
    <row r="215">
      <c r="A215" s="8"/>
      <c r="J215" s="8"/>
      <c r="K215" s="8"/>
    </row>
    <row r="216">
      <c r="A216" s="8"/>
      <c r="J216" s="8"/>
      <c r="K216" s="8"/>
    </row>
    <row r="217">
      <c r="A217" s="8"/>
      <c r="J217" s="8"/>
      <c r="K217" s="8"/>
    </row>
    <row r="218">
      <c r="A218" s="8"/>
      <c r="J218" s="8"/>
      <c r="K218" s="8"/>
    </row>
    <row r="219">
      <c r="A219" s="8"/>
      <c r="J219" s="8"/>
      <c r="K219" s="8"/>
    </row>
    <row r="220">
      <c r="A220" s="8"/>
      <c r="J220" s="8"/>
      <c r="K220" s="8"/>
    </row>
    <row r="221">
      <c r="A221" s="8"/>
      <c r="J221" s="8"/>
      <c r="K221" s="8"/>
    </row>
    <row r="222">
      <c r="A222" s="8"/>
      <c r="J222" s="8"/>
      <c r="K222" s="8"/>
    </row>
    <row r="223">
      <c r="A223" s="8"/>
      <c r="J223" s="8"/>
      <c r="K223" s="8"/>
    </row>
    <row r="224">
      <c r="A224" s="8"/>
      <c r="J224" s="8"/>
      <c r="K224" s="8"/>
    </row>
    <row r="225">
      <c r="A225" s="8"/>
      <c r="J225" s="8"/>
      <c r="K225" s="8"/>
    </row>
    <row r="226">
      <c r="A226" s="8"/>
      <c r="J226" s="8"/>
      <c r="K226" s="8"/>
    </row>
    <row r="227">
      <c r="A227" s="8"/>
      <c r="J227" s="8"/>
      <c r="K227" s="8"/>
    </row>
  </sheetData>
  <mergeCells count="10">
    <mergeCell ref="D21:D22"/>
    <mergeCell ref="G21:G22"/>
    <mergeCell ref="A1:B1"/>
    <mergeCell ref="D3:J3"/>
    <mergeCell ref="C19:K19"/>
    <mergeCell ref="B20:B23"/>
    <mergeCell ref="C20:F20"/>
    <mergeCell ref="G20:J20"/>
    <mergeCell ref="C21:C22"/>
    <mergeCell ref="H21:H22"/>
  </mergeCells>
  <hyperlinks>
    <hyperlink display="back to summary" location="'Summary Table'!A1" ref="A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2">
      <c r="C2" s="8"/>
      <c r="D2" s="18" t="s">
        <v>4</v>
      </c>
      <c r="E2" s="20" t="s">
        <v>333</v>
      </c>
      <c r="F2" s="8"/>
      <c r="G2" s="8"/>
      <c r="H2" s="8"/>
      <c r="I2" s="8"/>
      <c r="J2" s="8"/>
    </row>
    <row r="3">
      <c r="C3" s="8"/>
      <c r="D3" s="18" t="s">
        <v>6</v>
      </c>
      <c r="E3" s="18" t="s">
        <v>431</v>
      </c>
      <c r="J3" s="8"/>
    </row>
    <row r="4">
      <c r="C4" s="8"/>
      <c r="D4" s="8"/>
      <c r="E4" s="8"/>
      <c r="F4" s="8"/>
      <c r="G4" s="8"/>
      <c r="H4" s="8"/>
      <c r="I4" s="8"/>
      <c r="J4" s="8"/>
    </row>
    <row r="5">
      <c r="C5" s="40" t="s">
        <v>3</v>
      </c>
      <c r="D5" s="40" t="s">
        <v>25</v>
      </c>
      <c r="E5" s="40" t="s">
        <v>26</v>
      </c>
      <c r="F5" s="40" t="s">
        <v>27</v>
      </c>
      <c r="G5" s="40" t="s">
        <v>28</v>
      </c>
      <c r="H5" s="40" t="s">
        <v>58</v>
      </c>
      <c r="I5" s="61"/>
      <c r="J5" s="8"/>
    </row>
    <row r="6">
      <c r="C6" s="16">
        <v>1.0</v>
      </c>
      <c r="D6" s="16" t="s">
        <v>441</v>
      </c>
      <c r="E6" s="16" t="s">
        <v>443</v>
      </c>
      <c r="F6" s="16" t="s">
        <v>444</v>
      </c>
      <c r="G6" s="16" t="s">
        <v>39</v>
      </c>
      <c r="H6" s="16" t="s">
        <v>445</v>
      </c>
      <c r="I6" s="63"/>
      <c r="J6" s="63"/>
    </row>
    <row r="7">
      <c r="C7" s="16">
        <v>2.0</v>
      </c>
      <c r="D7" s="16" t="s">
        <v>449</v>
      </c>
      <c r="E7" s="16" t="s">
        <v>451</v>
      </c>
      <c r="F7" s="16" t="s">
        <v>73</v>
      </c>
      <c r="G7" s="16" t="s">
        <v>379</v>
      </c>
      <c r="H7" s="16" t="s">
        <v>452</v>
      </c>
      <c r="I7" s="21"/>
      <c r="J7" s="21"/>
    </row>
    <row r="8">
      <c r="C8" s="16">
        <v>3.0</v>
      </c>
      <c r="D8" s="16" t="s">
        <v>454</v>
      </c>
      <c r="E8" s="16" t="s">
        <v>455</v>
      </c>
      <c r="F8" s="16" t="s">
        <v>456</v>
      </c>
      <c r="G8" s="16" t="s">
        <v>379</v>
      </c>
      <c r="H8" s="16" t="s">
        <v>457</v>
      </c>
      <c r="I8" s="21"/>
      <c r="J8" s="21"/>
    </row>
    <row r="9">
      <c r="C9" s="16">
        <v>4.0</v>
      </c>
      <c r="D9" s="16" t="s">
        <v>459</v>
      </c>
      <c r="E9" s="16" t="s">
        <v>461</v>
      </c>
      <c r="F9" s="16" t="s">
        <v>462</v>
      </c>
      <c r="G9" s="16" t="s">
        <v>379</v>
      </c>
      <c r="H9" s="16" t="s">
        <v>463</v>
      </c>
      <c r="I9" s="63"/>
      <c r="J9" s="21"/>
    </row>
    <row r="10">
      <c r="C10" s="16">
        <v>5.0</v>
      </c>
      <c r="D10" s="16" t="s">
        <v>465</v>
      </c>
      <c r="E10" s="16" t="s">
        <v>466</v>
      </c>
      <c r="F10" s="16" t="s">
        <v>467</v>
      </c>
      <c r="G10" s="16" t="s">
        <v>379</v>
      </c>
      <c r="H10" s="16" t="s">
        <v>469</v>
      </c>
      <c r="I10" s="21"/>
      <c r="J10" s="21"/>
    </row>
    <row r="11">
      <c r="C11" s="66"/>
      <c r="D11" s="67"/>
      <c r="E11" s="67"/>
      <c r="F11" s="67"/>
      <c r="G11" s="67"/>
      <c r="H11" s="8"/>
      <c r="I11" s="8"/>
      <c r="J11" s="8"/>
    </row>
    <row r="12">
      <c r="C12" s="70" t="s">
        <v>477</v>
      </c>
      <c r="D12" s="45"/>
      <c r="E12" s="45"/>
      <c r="F12" s="45"/>
      <c r="G12" s="46"/>
      <c r="H12" s="8"/>
      <c r="I12" s="8"/>
      <c r="J12" s="8"/>
    </row>
    <row r="13">
      <c r="C13" s="71"/>
      <c r="D13" s="73" t="s">
        <v>495</v>
      </c>
      <c r="E13" s="73" t="s">
        <v>502</v>
      </c>
      <c r="F13" s="74" t="s">
        <v>503</v>
      </c>
      <c r="G13" s="74" t="s">
        <v>508</v>
      </c>
      <c r="H13" s="8"/>
      <c r="I13" s="8"/>
      <c r="J13" s="8"/>
    </row>
    <row r="14">
      <c r="C14" s="75">
        <v>44805.0</v>
      </c>
      <c r="D14" s="76">
        <v>1.71</v>
      </c>
      <c r="E14" s="76">
        <v>249.0</v>
      </c>
      <c r="F14" s="76">
        <v>58177.41</v>
      </c>
      <c r="G14" s="76" t="s">
        <v>524</v>
      </c>
      <c r="H14" s="8"/>
      <c r="I14" s="8"/>
      <c r="J14" s="8"/>
    </row>
    <row r="15">
      <c r="C15" s="75">
        <v>44835.0</v>
      </c>
      <c r="D15" s="76">
        <v>1.79</v>
      </c>
      <c r="E15" s="76">
        <v>220.0</v>
      </c>
      <c r="F15" s="76">
        <v>59533.35</v>
      </c>
      <c r="G15" s="76" t="s">
        <v>524</v>
      </c>
      <c r="H15" s="8"/>
      <c r="I15" s="8"/>
      <c r="J15" s="8"/>
    </row>
    <row r="16">
      <c r="C16" s="75">
        <v>44866.0</v>
      </c>
      <c r="D16" s="76">
        <v>2.06</v>
      </c>
      <c r="E16" s="76">
        <v>257.0</v>
      </c>
      <c r="F16" s="76">
        <v>50620.69</v>
      </c>
      <c r="G16" s="76" t="s">
        <v>536</v>
      </c>
      <c r="H16" s="8"/>
      <c r="I16" s="8"/>
      <c r="J16" s="8"/>
    </row>
    <row r="17">
      <c r="C17" s="75">
        <v>44896.0</v>
      </c>
      <c r="D17" s="76">
        <v>1.54</v>
      </c>
      <c r="E17" s="76">
        <v>204.0</v>
      </c>
      <c r="F17" s="76">
        <v>72426.75</v>
      </c>
      <c r="G17" s="76" t="s">
        <v>540</v>
      </c>
      <c r="H17" s="8"/>
      <c r="I17" s="8"/>
      <c r="J17" s="8"/>
    </row>
    <row r="18">
      <c r="C18" s="75">
        <v>44927.0</v>
      </c>
      <c r="D18" s="76">
        <v>1.57</v>
      </c>
      <c r="E18" s="76">
        <v>195.0</v>
      </c>
      <c r="F18" s="76">
        <v>71681.44</v>
      </c>
      <c r="G18" s="76" t="s">
        <v>543</v>
      </c>
      <c r="H18" s="8"/>
      <c r="I18" s="8"/>
      <c r="J18" s="8"/>
    </row>
    <row r="19">
      <c r="C19" s="75">
        <v>44958.0</v>
      </c>
      <c r="D19" s="76">
        <v>2.29</v>
      </c>
      <c r="E19" s="76">
        <v>317.0</v>
      </c>
      <c r="F19" s="76">
        <v>47018.0</v>
      </c>
      <c r="G19" s="76" t="s">
        <v>546</v>
      </c>
      <c r="H19" s="8"/>
      <c r="I19" s="8"/>
      <c r="J19" s="8"/>
    </row>
    <row r="20">
      <c r="C20" s="75">
        <v>44986.0</v>
      </c>
      <c r="D20" s="76">
        <v>2.25</v>
      </c>
      <c r="E20" s="76">
        <v>333.0</v>
      </c>
      <c r="F20" s="76">
        <v>53907.48</v>
      </c>
      <c r="G20" s="76" t="s">
        <v>549</v>
      </c>
      <c r="H20" s="8"/>
      <c r="I20" s="8"/>
      <c r="J20" s="8"/>
    </row>
    <row r="21">
      <c r="C21" s="75">
        <v>45017.0</v>
      </c>
      <c r="D21" s="76">
        <v>1.75</v>
      </c>
      <c r="E21" s="76">
        <v>273.0</v>
      </c>
      <c r="F21" s="76">
        <v>68927.36</v>
      </c>
      <c r="G21" s="76" t="s">
        <v>552</v>
      </c>
      <c r="H21" s="8"/>
      <c r="I21" s="8"/>
      <c r="J21" s="8"/>
    </row>
    <row r="22">
      <c r="C22" s="75">
        <v>45047.0</v>
      </c>
      <c r="D22" s="76">
        <v>2.03</v>
      </c>
      <c r="E22" s="76">
        <v>285.0</v>
      </c>
      <c r="F22" s="76">
        <v>63051.71</v>
      </c>
      <c r="G22" s="76" t="s">
        <v>556</v>
      </c>
      <c r="H22" s="8"/>
      <c r="I22" s="8"/>
      <c r="J22" s="8"/>
    </row>
    <row r="23">
      <c r="C23" s="75">
        <v>45078.0</v>
      </c>
      <c r="D23" s="76">
        <v>1.74</v>
      </c>
      <c r="E23" s="76">
        <v>265.0</v>
      </c>
      <c r="F23" s="76">
        <v>72554.96</v>
      </c>
      <c r="G23" s="76" t="s">
        <v>558</v>
      </c>
      <c r="H23" s="8"/>
      <c r="I23" s="8"/>
      <c r="J23" s="8"/>
    </row>
    <row r="24">
      <c r="C24" s="75">
        <v>45108.0</v>
      </c>
      <c r="D24" s="76">
        <v>2.24</v>
      </c>
      <c r="E24" s="76">
        <v>286.0</v>
      </c>
      <c r="F24" s="76">
        <v>59898.87</v>
      </c>
      <c r="G24" s="76" t="s">
        <v>562</v>
      </c>
      <c r="H24" s="8"/>
      <c r="I24" s="8"/>
      <c r="J24" s="8"/>
    </row>
    <row r="25">
      <c r="C25" s="75">
        <v>45139.0</v>
      </c>
      <c r="D25" s="76">
        <v>2.4</v>
      </c>
      <c r="E25" s="76">
        <v>320.0</v>
      </c>
      <c r="F25" s="76">
        <v>58391.71</v>
      </c>
      <c r="G25" s="76" t="s">
        <v>565</v>
      </c>
      <c r="H25" s="8"/>
      <c r="I25" s="8"/>
      <c r="J25" s="8"/>
    </row>
    <row r="26">
      <c r="C26" s="75">
        <v>45170.0</v>
      </c>
      <c r="D26" s="76">
        <v>2.52</v>
      </c>
      <c r="E26" s="76">
        <v>366.0</v>
      </c>
      <c r="F26" s="76">
        <v>55057.76</v>
      </c>
      <c r="G26" s="76" t="s">
        <v>568</v>
      </c>
      <c r="H26" s="8"/>
      <c r="I26" s="8"/>
      <c r="J26" s="8"/>
    </row>
    <row r="27">
      <c r="C27" s="75">
        <v>45200.0</v>
      </c>
      <c r="D27" s="76">
        <v>2.23</v>
      </c>
      <c r="E27" s="76">
        <v>335.0</v>
      </c>
      <c r="F27" s="76">
        <v>66950.05</v>
      </c>
      <c r="G27" s="76" t="s">
        <v>571</v>
      </c>
      <c r="H27" s="8"/>
      <c r="I27" s="8"/>
      <c r="J27" s="8"/>
    </row>
    <row r="28">
      <c r="C28" s="75">
        <v>45231.0</v>
      </c>
      <c r="D28" s="76">
        <v>2.57</v>
      </c>
      <c r="E28" s="76">
        <v>428.0</v>
      </c>
      <c r="F28" s="76">
        <v>57618.81</v>
      </c>
      <c r="G28" s="76" t="s">
        <v>575</v>
      </c>
      <c r="H28" s="8"/>
      <c r="I28" s="8"/>
      <c r="J28" s="8"/>
    </row>
    <row r="29">
      <c r="C29" s="75">
        <v>45261.0</v>
      </c>
      <c r="D29" s="76">
        <v>2.92</v>
      </c>
      <c r="E29" s="76">
        <v>432.0</v>
      </c>
      <c r="F29" s="76">
        <v>53327.09</v>
      </c>
      <c r="G29" s="76" t="s">
        <v>579</v>
      </c>
      <c r="H29" s="8"/>
      <c r="I29" s="8"/>
      <c r="J29" s="8"/>
    </row>
    <row r="30">
      <c r="C30" s="75">
        <v>45292.0</v>
      </c>
      <c r="D30" s="76">
        <v>2.69</v>
      </c>
      <c r="E30" s="76">
        <v>435.0</v>
      </c>
      <c r="F30" s="76">
        <v>56335.82</v>
      </c>
      <c r="G30" s="76" t="s">
        <v>582</v>
      </c>
      <c r="H30" s="8"/>
      <c r="I30" s="8"/>
      <c r="J30" s="8"/>
    </row>
    <row r="31">
      <c r="C31" s="75">
        <v>45323.0</v>
      </c>
      <c r="D31" s="76">
        <v>2.57</v>
      </c>
      <c r="E31" s="76">
        <v>507.0</v>
      </c>
      <c r="F31" s="76">
        <v>61162.6</v>
      </c>
      <c r="G31" s="76" t="s">
        <v>586</v>
      </c>
      <c r="H31" s="8"/>
      <c r="I31" s="8"/>
      <c r="J31" s="8"/>
    </row>
    <row r="32">
      <c r="C32" s="75">
        <v>45352.0</v>
      </c>
      <c r="D32" s="76">
        <v>2.57</v>
      </c>
      <c r="E32" s="76">
        <v>471.0</v>
      </c>
      <c r="F32" s="76">
        <v>67394.38</v>
      </c>
      <c r="G32" s="76" t="s">
        <v>546</v>
      </c>
      <c r="H32" s="8"/>
      <c r="I32" s="8"/>
      <c r="J32" s="8"/>
    </row>
    <row r="33">
      <c r="C33" s="75">
        <v>45383.0</v>
      </c>
      <c r="D33" s="76">
        <v>2.38</v>
      </c>
      <c r="E33" s="76">
        <v>414.0</v>
      </c>
      <c r="F33" s="76">
        <v>70681.81</v>
      </c>
      <c r="G33" s="76" t="s">
        <v>594</v>
      </c>
      <c r="H33" s="8"/>
      <c r="I33" s="8"/>
      <c r="J33" s="8"/>
    </row>
    <row r="34">
      <c r="C34" s="75">
        <v>45413.0</v>
      </c>
      <c r="D34" s="76">
        <v>2.81</v>
      </c>
      <c r="E34" s="76">
        <v>545.0</v>
      </c>
      <c r="F34" s="76">
        <v>62637.44</v>
      </c>
      <c r="G34" s="76" t="s">
        <v>596</v>
      </c>
      <c r="H34" s="8"/>
      <c r="I34" s="8"/>
      <c r="J34" s="8"/>
    </row>
    <row r="35">
      <c r="C35" s="75">
        <v>45444.0</v>
      </c>
      <c r="D35" s="76">
        <v>2.36</v>
      </c>
      <c r="E35" s="76">
        <v>480.0</v>
      </c>
      <c r="F35" s="76">
        <v>73786.5</v>
      </c>
      <c r="G35" s="76" t="s">
        <v>600</v>
      </c>
      <c r="H35" s="8"/>
      <c r="I35" s="8"/>
      <c r="J35" s="8"/>
    </row>
    <row r="36">
      <c r="C36" s="75">
        <v>45474.0</v>
      </c>
      <c r="D36" s="76">
        <v>2.54</v>
      </c>
      <c r="E36" s="76">
        <v>462.0</v>
      </c>
      <c r="F36" s="76">
        <v>71157.3</v>
      </c>
      <c r="G36" s="76" t="s">
        <v>604</v>
      </c>
      <c r="H36" s="8"/>
      <c r="I36" s="8"/>
      <c r="J36" s="8"/>
    </row>
    <row r="37">
      <c r="C37" s="75">
        <v>45505.0</v>
      </c>
      <c r="D37" s="76">
        <v>2.34</v>
      </c>
      <c r="E37" s="76">
        <v>401.0</v>
      </c>
      <c r="F37" s="94">
        <v>79284.04</v>
      </c>
      <c r="G37" s="94" t="s">
        <v>611</v>
      </c>
      <c r="H37" s="8"/>
      <c r="I37" s="8"/>
      <c r="J37" s="8"/>
    </row>
    <row r="38">
      <c r="C38" s="75">
        <v>45536.0</v>
      </c>
      <c r="D38" s="76">
        <v>2.19</v>
      </c>
      <c r="E38" s="76">
        <v>401.0</v>
      </c>
      <c r="F38" s="94">
        <v>84751.16</v>
      </c>
      <c r="G38" s="94" t="s">
        <v>617</v>
      </c>
      <c r="H38" s="8"/>
      <c r="I38" s="8"/>
      <c r="J38" s="8"/>
    </row>
    <row r="39">
      <c r="C39" s="75">
        <v>45566.0</v>
      </c>
      <c r="D39" s="76">
        <v>2.35</v>
      </c>
      <c r="E39" s="76">
        <v>411.0</v>
      </c>
      <c r="F39" s="94">
        <v>87719.87</v>
      </c>
      <c r="G39" s="94" t="s">
        <v>621</v>
      </c>
      <c r="H39" s="8"/>
      <c r="I39" s="8"/>
      <c r="J39" s="8"/>
    </row>
    <row r="40">
      <c r="C40" s="75">
        <v>45597.0</v>
      </c>
      <c r="D40" s="76">
        <v>2.03</v>
      </c>
      <c r="E40" s="76">
        <v>345.0</v>
      </c>
      <c r="F40" s="94">
        <v>93298.98</v>
      </c>
      <c r="G40" s="94" t="s">
        <v>625</v>
      </c>
      <c r="H40" s="8"/>
      <c r="I40" s="8"/>
      <c r="J40" s="8"/>
    </row>
    <row r="41">
      <c r="C41" s="75">
        <v>45627.0</v>
      </c>
      <c r="D41" s="76">
        <v>2.59</v>
      </c>
      <c r="E41" s="76">
        <v>425.0</v>
      </c>
      <c r="F41" s="94">
        <v>78851.58</v>
      </c>
      <c r="G41" s="94" t="s">
        <v>625</v>
      </c>
      <c r="H41" s="8"/>
      <c r="I41" s="8"/>
      <c r="J41" s="8"/>
    </row>
    <row r="42">
      <c r="C42" s="96" t="s">
        <v>629</v>
      </c>
      <c r="D42" s="76">
        <v>2.3</v>
      </c>
      <c r="E42" s="76">
        <v>361.0</v>
      </c>
      <c r="F42" s="94">
        <v>90183.15</v>
      </c>
      <c r="G42" s="94" t="s">
        <v>637</v>
      </c>
      <c r="H42" s="8"/>
      <c r="I42" s="8"/>
      <c r="J42" s="8"/>
    </row>
    <row r="43">
      <c r="C43" s="75">
        <v>45689.0</v>
      </c>
      <c r="D43" s="76">
        <v>1.83</v>
      </c>
      <c r="E43" s="76">
        <v>288.0</v>
      </c>
      <c r="F43" s="94">
        <v>107458.55</v>
      </c>
      <c r="G43" s="94" t="s">
        <v>640</v>
      </c>
      <c r="H43" s="8"/>
      <c r="I43" s="8"/>
      <c r="J43" s="8"/>
    </row>
    <row r="44">
      <c r="C44" s="75">
        <v>45717.0</v>
      </c>
      <c r="D44" s="76">
        <v>1.84</v>
      </c>
      <c r="E44" s="76">
        <v>291.0</v>
      </c>
      <c r="F44" s="94">
        <v>121303.33</v>
      </c>
      <c r="G44" s="94" t="s">
        <v>643</v>
      </c>
      <c r="H44" s="8"/>
      <c r="I44" s="8"/>
      <c r="J44" s="8"/>
    </row>
    <row r="45">
      <c r="C45" s="75">
        <v>45748.0</v>
      </c>
      <c r="D45" s="76">
        <v>1.8</v>
      </c>
      <c r="E45" s="76">
        <v>307.0</v>
      </c>
      <c r="F45" s="94">
        <v>119659.7</v>
      </c>
      <c r="G45" s="94" t="s">
        <v>640</v>
      </c>
      <c r="H45" s="8"/>
      <c r="I45" s="8"/>
      <c r="J45" s="8"/>
    </row>
    <row r="46">
      <c r="C46" s="75">
        <v>45778.0</v>
      </c>
      <c r="D46" s="76">
        <v>1.87</v>
      </c>
      <c r="E46" s="76">
        <v>329.0</v>
      </c>
      <c r="F46" s="94">
        <v>120406.36</v>
      </c>
      <c r="G46" s="94" t="s">
        <v>652</v>
      </c>
      <c r="H46" s="8"/>
      <c r="I46" s="8"/>
      <c r="J46" s="8"/>
    </row>
    <row r="47">
      <c r="C47" s="75">
        <v>45809.0</v>
      </c>
      <c r="D47" s="76">
        <v>1.87</v>
      </c>
      <c r="E47" s="76">
        <v>303.0</v>
      </c>
      <c r="F47" s="94">
        <v>118068.41</v>
      </c>
      <c r="G47" s="94" t="s">
        <v>656</v>
      </c>
      <c r="H47" s="8"/>
      <c r="I47" s="8"/>
      <c r="J47" s="8"/>
    </row>
    <row r="48">
      <c r="C48" s="75">
        <v>45839.0</v>
      </c>
      <c r="D48" s="76">
        <v>2.87</v>
      </c>
      <c r="E48" s="76">
        <v>440.0</v>
      </c>
      <c r="F48" s="94">
        <v>81444.84</v>
      </c>
      <c r="G48" s="94" t="s">
        <v>661</v>
      </c>
      <c r="H48" s="8"/>
      <c r="I48" s="8"/>
      <c r="J48" s="8"/>
    </row>
    <row r="49">
      <c r="C49" s="75">
        <v>45870.0</v>
      </c>
      <c r="D49" s="76">
        <v>2.4</v>
      </c>
      <c r="E49" s="76">
        <v>411.0</v>
      </c>
      <c r="F49" s="94">
        <v>100735.94</v>
      </c>
      <c r="G49" s="94" t="s">
        <v>663</v>
      </c>
      <c r="H49" s="8"/>
      <c r="I49" s="8"/>
      <c r="J49" s="8"/>
    </row>
    <row r="50">
      <c r="C50" s="75">
        <v>45901.0</v>
      </c>
      <c r="D50" s="76">
        <v>3.03</v>
      </c>
      <c r="E50" s="76">
        <v>431.0</v>
      </c>
      <c r="F50" s="94">
        <v>77798.5</v>
      </c>
      <c r="G50" s="94" t="s">
        <v>665</v>
      </c>
      <c r="H50" s="8"/>
      <c r="I50" s="8"/>
      <c r="J50" s="8"/>
    </row>
    <row r="51">
      <c r="C51" s="75">
        <v>45931.0</v>
      </c>
      <c r="D51" s="76">
        <v>2.81</v>
      </c>
      <c r="E51" s="76">
        <v>407.0</v>
      </c>
      <c r="F51" s="94">
        <v>88209.52</v>
      </c>
      <c r="G51" s="94" t="s">
        <v>562</v>
      </c>
      <c r="H51" s="8"/>
      <c r="I51" s="8"/>
      <c r="J51" s="8"/>
    </row>
    <row r="52">
      <c r="C52" s="103">
        <v>45962.0</v>
      </c>
      <c r="D52" s="76">
        <v>2.42</v>
      </c>
      <c r="E52" s="76">
        <v>356.0</v>
      </c>
      <c r="F52" s="94">
        <v>101244.19</v>
      </c>
      <c r="G52" s="94" t="s">
        <v>673</v>
      </c>
      <c r="H52" s="8"/>
      <c r="I52" s="8"/>
      <c r="J52" s="8"/>
    </row>
    <row r="53">
      <c r="C53" s="105">
        <v>45992.0</v>
      </c>
      <c r="D53" s="76">
        <v>2.54</v>
      </c>
      <c r="E53" s="76">
        <v>408.0</v>
      </c>
      <c r="F53" s="94">
        <v>101152.65</v>
      </c>
      <c r="G53" s="94" t="s">
        <v>679</v>
      </c>
      <c r="H53" s="8"/>
      <c r="I53" s="8"/>
      <c r="J53" s="8"/>
    </row>
    <row r="54">
      <c r="C54" s="105">
        <v>46023.0</v>
      </c>
      <c r="D54" s="76">
        <v>2.57</v>
      </c>
      <c r="E54" s="76">
        <v>383.0</v>
      </c>
      <c r="F54" s="94">
        <v>100143.26</v>
      </c>
      <c r="G54" s="94" t="s">
        <v>680</v>
      </c>
      <c r="H54" s="8"/>
      <c r="I54" s="8"/>
      <c r="J54" s="8"/>
    </row>
    <row r="55">
      <c r="C55" s="105">
        <v>46054.0</v>
      </c>
      <c r="D55" s="76">
        <v>2.61</v>
      </c>
      <c r="E55" s="76">
        <v>383.0</v>
      </c>
      <c r="F55" s="94">
        <v>92434.66</v>
      </c>
      <c r="G55" s="94" t="s">
        <v>682</v>
      </c>
      <c r="H55" s="8"/>
      <c r="I55" s="8"/>
      <c r="J55" s="8"/>
    </row>
    <row r="56">
      <c r="C56" s="105">
        <v>46082.0</v>
      </c>
      <c r="D56" s="76">
        <v>2.59</v>
      </c>
      <c r="E56" s="76">
        <v>337.0</v>
      </c>
      <c r="F56" s="94">
        <v>103465.72</v>
      </c>
      <c r="G56" s="94" t="s">
        <v>684</v>
      </c>
      <c r="H56" s="8"/>
      <c r="I56" s="8"/>
      <c r="J56" s="8"/>
    </row>
    <row r="57">
      <c r="C57" s="105">
        <v>46113.0</v>
      </c>
      <c r="D57" s="107">
        <v>2.87</v>
      </c>
      <c r="E57" s="76">
        <v>410.0</v>
      </c>
      <c r="F57" s="94">
        <v>91286.9</v>
      </c>
      <c r="G57" s="94" t="s">
        <v>686</v>
      </c>
      <c r="H57" s="8"/>
      <c r="I57" s="8"/>
      <c r="J57" s="8"/>
    </row>
    <row r="58">
      <c r="C58" s="105">
        <v>46143.0</v>
      </c>
      <c r="D58" s="76">
        <v>2.61</v>
      </c>
      <c r="E58" s="76">
        <v>385.0</v>
      </c>
      <c r="F58" s="94">
        <v>99444.87</v>
      </c>
      <c r="G58" s="94" t="s">
        <v>673</v>
      </c>
      <c r="H58" s="8"/>
      <c r="I58" s="8"/>
      <c r="J58" s="8"/>
    </row>
  </sheetData>
  <mergeCells count="3">
    <mergeCell ref="A1:B1"/>
    <mergeCell ref="E3:I3"/>
    <mergeCell ref="C12:G12"/>
  </mergeCells>
  <hyperlinks>
    <hyperlink display="back to summary" location="'Summary Table'!A1" ref="A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C4" s="8"/>
      <c r="D4" s="18" t="s">
        <v>4</v>
      </c>
      <c r="E4" s="20" t="s">
        <v>333</v>
      </c>
      <c r="F4" s="8"/>
      <c r="G4" s="8"/>
      <c r="H4" s="8"/>
      <c r="I4" s="8"/>
      <c r="J4" s="8"/>
      <c r="K4" s="8"/>
    </row>
    <row r="5">
      <c r="C5" s="8"/>
      <c r="D5" s="18" t="s">
        <v>6</v>
      </c>
      <c r="E5" s="18" t="s">
        <v>499</v>
      </c>
    </row>
    <row r="6">
      <c r="C6" s="8"/>
      <c r="D6" s="8"/>
      <c r="E6" s="8"/>
      <c r="F6" s="8"/>
      <c r="G6" s="8"/>
      <c r="H6" s="8"/>
      <c r="I6" s="8"/>
      <c r="J6" s="8"/>
      <c r="K6" s="8"/>
    </row>
    <row r="7">
      <c r="C7" s="40" t="s">
        <v>3</v>
      </c>
      <c r="D7" s="40" t="s">
        <v>25</v>
      </c>
      <c r="E7" s="40" t="s">
        <v>26</v>
      </c>
      <c r="F7" s="40" t="s">
        <v>27</v>
      </c>
      <c r="G7" s="40" t="s">
        <v>28</v>
      </c>
      <c r="H7" s="40" t="s">
        <v>58</v>
      </c>
      <c r="I7" s="61"/>
      <c r="J7" s="8"/>
      <c r="K7" s="8"/>
    </row>
    <row r="8">
      <c r="C8" s="16">
        <v>1.0</v>
      </c>
      <c r="D8" s="16" t="s">
        <v>505</v>
      </c>
      <c r="E8" s="16" t="s">
        <v>506</v>
      </c>
      <c r="F8" s="16" t="s">
        <v>444</v>
      </c>
      <c r="G8" s="16" t="s">
        <v>39</v>
      </c>
      <c r="H8" s="16" t="s">
        <v>507</v>
      </c>
      <c r="I8" s="18"/>
      <c r="J8" s="18"/>
      <c r="K8" s="18"/>
    </row>
    <row r="9">
      <c r="C9" s="16">
        <v>2.0</v>
      </c>
      <c r="D9" s="16" t="s">
        <v>347</v>
      </c>
      <c r="E9" s="16" t="s">
        <v>510</v>
      </c>
      <c r="F9" s="16" t="s">
        <v>87</v>
      </c>
      <c r="G9" s="16" t="s">
        <v>39</v>
      </c>
      <c r="H9" s="16" t="s">
        <v>349</v>
      </c>
      <c r="I9" s="18"/>
      <c r="J9" s="18"/>
      <c r="K9" s="18"/>
    </row>
    <row r="10">
      <c r="C10" s="16">
        <v>3.0</v>
      </c>
      <c r="D10" s="16" t="s">
        <v>350</v>
      </c>
      <c r="E10" s="16" t="s">
        <v>514</v>
      </c>
      <c r="F10" s="16" t="s">
        <v>352</v>
      </c>
      <c r="G10" s="16" t="s">
        <v>39</v>
      </c>
      <c r="H10" s="16" t="s">
        <v>354</v>
      </c>
      <c r="I10" s="8"/>
      <c r="J10" s="8"/>
      <c r="K10" s="8"/>
    </row>
    <row r="11">
      <c r="C11" s="16">
        <v>4.0</v>
      </c>
      <c r="D11" s="16" t="s">
        <v>515</v>
      </c>
      <c r="E11" s="16" t="s">
        <v>516</v>
      </c>
      <c r="F11" s="16" t="s">
        <v>87</v>
      </c>
      <c r="G11" s="16" t="s">
        <v>39</v>
      </c>
      <c r="H11" s="16" t="s">
        <v>517</v>
      </c>
      <c r="I11" s="8"/>
      <c r="J11" s="8"/>
      <c r="K11" s="8"/>
    </row>
    <row r="12">
      <c r="C12" s="16">
        <v>5.0</v>
      </c>
      <c r="D12" s="16" t="s">
        <v>520</v>
      </c>
      <c r="E12" s="16" t="s">
        <v>521</v>
      </c>
      <c r="F12" s="16" t="s">
        <v>87</v>
      </c>
      <c r="G12" s="16" t="s">
        <v>39</v>
      </c>
      <c r="H12" s="16" t="s">
        <v>522</v>
      </c>
      <c r="I12" s="8"/>
      <c r="J12" s="8"/>
      <c r="K12" s="8"/>
    </row>
    <row r="13">
      <c r="C13" s="16">
        <v>6.0</v>
      </c>
      <c r="D13" s="16" t="s">
        <v>525</v>
      </c>
      <c r="E13" s="16" t="s">
        <v>526</v>
      </c>
      <c r="F13" s="16" t="s">
        <v>87</v>
      </c>
      <c r="G13" s="16" t="s">
        <v>39</v>
      </c>
      <c r="H13" s="16" t="s">
        <v>529</v>
      </c>
      <c r="I13" s="8"/>
      <c r="J13" s="8"/>
      <c r="K13" s="8"/>
    </row>
    <row r="14">
      <c r="C14" s="16">
        <v>7.0</v>
      </c>
      <c r="D14" s="16" t="s">
        <v>376</v>
      </c>
      <c r="E14" s="16" t="s">
        <v>531</v>
      </c>
      <c r="F14" s="16" t="s">
        <v>378</v>
      </c>
      <c r="G14" s="16" t="s">
        <v>379</v>
      </c>
      <c r="H14" s="16" t="s">
        <v>532</v>
      </c>
      <c r="I14" s="8"/>
      <c r="J14" s="8"/>
      <c r="K14" s="8"/>
    </row>
    <row r="15">
      <c r="C15" s="77"/>
      <c r="D15" s="78"/>
      <c r="E15" s="78"/>
      <c r="F15" s="78"/>
      <c r="G15" s="79"/>
      <c r="H15" s="8"/>
      <c r="I15" s="8"/>
      <c r="J15" s="8"/>
      <c r="K15" s="8"/>
    </row>
    <row r="16">
      <c r="C16" s="80"/>
      <c r="D16" s="81"/>
      <c r="E16" s="81"/>
      <c r="F16" s="81"/>
      <c r="G16" s="82"/>
      <c r="H16" s="8"/>
      <c r="I16" s="8"/>
      <c r="J16" s="8"/>
      <c r="K16" s="8"/>
    </row>
    <row r="17">
      <c r="C17" s="80"/>
      <c r="D17" s="83" t="s">
        <v>554</v>
      </c>
      <c r="E17" s="84"/>
      <c r="F17" s="84"/>
      <c r="G17" s="84"/>
      <c r="H17" s="85"/>
      <c r="I17" s="8"/>
      <c r="J17" s="8"/>
      <c r="K17" s="8"/>
    </row>
    <row r="18">
      <c r="C18" s="80"/>
      <c r="D18" s="86"/>
      <c r="E18" s="83" t="s">
        <v>566</v>
      </c>
      <c r="F18" s="84"/>
      <c r="G18" s="84"/>
      <c r="H18" s="85"/>
      <c r="I18" s="8"/>
      <c r="J18" s="8"/>
      <c r="K18" s="8"/>
    </row>
    <row r="19">
      <c r="C19" s="80"/>
      <c r="D19" s="88"/>
      <c r="E19" s="83" t="s">
        <v>402</v>
      </c>
      <c r="F19" s="85"/>
      <c r="G19" s="83" t="s">
        <v>77</v>
      </c>
      <c r="H19" s="85"/>
      <c r="I19" s="8"/>
      <c r="J19" s="8"/>
      <c r="K19" s="8"/>
    </row>
    <row r="20">
      <c r="C20" s="80"/>
      <c r="D20" s="51"/>
      <c r="E20" s="90">
        <v>2026.0</v>
      </c>
      <c r="F20" s="90">
        <v>2026.0</v>
      </c>
      <c r="G20" s="90">
        <v>2026.0</v>
      </c>
      <c r="H20" s="90">
        <v>2026.0</v>
      </c>
      <c r="I20" s="8"/>
      <c r="J20" s="8"/>
      <c r="K20" s="8"/>
    </row>
    <row r="21">
      <c r="C21" s="80"/>
      <c r="D21" s="91"/>
      <c r="E21" s="90" t="s">
        <v>421</v>
      </c>
      <c r="F21" s="90" t="s">
        <v>588</v>
      </c>
      <c r="G21" s="90" t="s">
        <v>421</v>
      </c>
      <c r="H21" s="90" t="s">
        <v>588</v>
      </c>
      <c r="I21" s="8"/>
      <c r="J21" s="8"/>
      <c r="K21" s="8"/>
    </row>
    <row r="22">
      <c r="C22" s="80"/>
      <c r="D22" s="92" t="s">
        <v>590</v>
      </c>
      <c r="E22" s="93">
        <v>158.98</v>
      </c>
      <c r="F22" s="93">
        <v>163.25</v>
      </c>
      <c r="G22" s="93">
        <v>11576.0</v>
      </c>
      <c r="H22" s="93">
        <v>11824.0</v>
      </c>
      <c r="I22" s="8"/>
      <c r="J22" s="8"/>
      <c r="K22" s="8"/>
    </row>
    <row r="23">
      <c r="C23" s="80"/>
      <c r="D23" s="92" t="s">
        <v>599</v>
      </c>
      <c r="E23" s="93">
        <v>103.75</v>
      </c>
      <c r="F23" s="93">
        <v>108.21</v>
      </c>
      <c r="G23" s="93">
        <v>9226.0</v>
      </c>
      <c r="H23" s="93">
        <v>9451.0</v>
      </c>
      <c r="I23" s="8"/>
      <c r="J23" s="8"/>
      <c r="K23" s="8"/>
    </row>
    <row r="24">
      <c r="C24" s="80"/>
      <c r="D24" s="92" t="s">
        <v>605</v>
      </c>
      <c r="E24" s="93">
        <v>43.12</v>
      </c>
      <c r="F24" s="93">
        <v>46.13</v>
      </c>
      <c r="G24" s="93">
        <v>3063.0</v>
      </c>
      <c r="H24" s="93">
        <v>3470.0</v>
      </c>
      <c r="I24" s="8"/>
      <c r="J24" s="8"/>
      <c r="K24" s="8"/>
    </row>
    <row r="25">
      <c r="C25" s="80"/>
      <c r="D25" s="92" t="s">
        <v>610</v>
      </c>
      <c r="E25" s="93">
        <v>60.63</v>
      </c>
      <c r="F25" s="93">
        <v>62.08</v>
      </c>
      <c r="G25" s="93">
        <v>6164.0</v>
      </c>
      <c r="H25" s="93">
        <v>5980.0</v>
      </c>
      <c r="I25" s="8"/>
      <c r="J25" s="8"/>
      <c r="K25" s="8"/>
    </row>
    <row r="26">
      <c r="C26" s="80"/>
      <c r="D26" s="92" t="s">
        <v>614</v>
      </c>
      <c r="E26" s="93">
        <v>55.24</v>
      </c>
      <c r="F26" s="93">
        <v>55.04</v>
      </c>
      <c r="G26" s="93">
        <v>2350.0</v>
      </c>
      <c r="H26" s="93">
        <v>2373.0</v>
      </c>
      <c r="I26" s="8"/>
      <c r="J26" s="8"/>
      <c r="K26" s="8"/>
    </row>
    <row r="27">
      <c r="C27" s="80"/>
      <c r="D27" s="92" t="s">
        <v>620</v>
      </c>
      <c r="E27" s="93">
        <v>27.48</v>
      </c>
      <c r="F27" s="93">
        <v>26.7</v>
      </c>
      <c r="G27" s="93">
        <v>776.0</v>
      </c>
      <c r="H27" s="93">
        <v>838.0</v>
      </c>
      <c r="I27" s="8"/>
      <c r="J27" s="8"/>
      <c r="K27" s="8"/>
    </row>
    <row r="28">
      <c r="C28" s="80"/>
      <c r="D28" s="92" t="s">
        <v>623</v>
      </c>
      <c r="E28" s="93">
        <v>27.76</v>
      </c>
      <c r="F28" s="93">
        <v>28.34</v>
      </c>
      <c r="G28" s="93">
        <v>1574.0</v>
      </c>
      <c r="H28" s="93">
        <v>1535.0</v>
      </c>
      <c r="I28" s="8"/>
      <c r="J28" s="8"/>
      <c r="K28" s="8"/>
    </row>
    <row r="29">
      <c r="C29" s="80"/>
      <c r="D29" s="92" t="s">
        <v>628</v>
      </c>
      <c r="E29" s="93">
        <v>32.07</v>
      </c>
      <c r="F29" s="93">
        <v>34.67</v>
      </c>
      <c r="G29" s="93">
        <v>1411.0</v>
      </c>
      <c r="H29" s="93">
        <v>1572.0</v>
      </c>
      <c r="I29" s="8"/>
      <c r="J29" s="8"/>
      <c r="K29" s="8"/>
    </row>
    <row r="30">
      <c r="C30" s="80"/>
      <c r="D30" s="92" t="s">
        <v>632</v>
      </c>
      <c r="E30" s="93">
        <v>28.09</v>
      </c>
      <c r="F30" s="93">
        <v>30.52</v>
      </c>
      <c r="G30" s="93">
        <v>1174.0</v>
      </c>
      <c r="H30" s="93">
        <v>1337.0</v>
      </c>
      <c r="I30" s="8"/>
      <c r="J30" s="8"/>
      <c r="K30" s="8"/>
    </row>
    <row r="31">
      <c r="C31" s="80"/>
      <c r="D31" s="92" t="s">
        <v>636</v>
      </c>
      <c r="E31" s="93">
        <v>3.98</v>
      </c>
      <c r="F31" s="93">
        <v>4.16</v>
      </c>
      <c r="G31" s="93">
        <v>238.0</v>
      </c>
      <c r="H31" s="93">
        <v>235.0</v>
      </c>
      <c r="I31" s="8"/>
      <c r="J31" s="8"/>
      <c r="K31" s="8"/>
    </row>
    <row r="32">
      <c r="C32" s="80"/>
      <c r="D32" s="92" t="s">
        <v>638</v>
      </c>
      <c r="E32" s="93">
        <v>5.28</v>
      </c>
      <c r="F32" s="93">
        <v>5.08</v>
      </c>
      <c r="G32" s="93">
        <v>1242.0</v>
      </c>
      <c r="H32" s="93">
        <v>1245.0</v>
      </c>
      <c r="I32" s="8"/>
      <c r="J32" s="8"/>
      <c r="K32" s="8"/>
    </row>
    <row r="33">
      <c r="C33" s="98"/>
      <c r="D33" s="92" t="s">
        <v>645</v>
      </c>
      <c r="E33" s="93">
        <v>0.31</v>
      </c>
      <c r="F33" s="93">
        <v>0.33</v>
      </c>
      <c r="G33" s="93">
        <v>54.0</v>
      </c>
      <c r="H33" s="93">
        <v>58.0</v>
      </c>
      <c r="I33" s="8"/>
      <c r="J33" s="8"/>
      <c r="K33" s="8"/>
    </row>
    <row r="34">
      <c r="D34" s="92" t="s">
        <v>650</v>
      </c>
      <c r="E34" s="93">
        <v>3.55</v>
      </c>
      <c r="F34" s="93">
        <v>3.33</v>
      </c>
      <c r="G34" s="93">
        <v>631.0</v>
      </c>
      <c r="H34" s="93">
        <v>625.0</v>
      </c>
    </row>
    <row r="35">
      <c r="D35" s="92" t="s">
        <v>655</v>
      </c>
      <c r="E35" s="93">
        <v>1.41</v>
      </c>
      <c r="F35" s="93">
        <v>1.42</v>
      </c>
      <c r="G35" s="93">
        <v>557.0</v>
      </c>
      <c r="H35" s="93">
        <v>563.0</v>
      </c>
    </row>
    <row r="36">
      <c r="D36" s="92" t="s">
        <v>660</v>
      </c>
      <c r="E36" s="93">
        <v>196.33</v>
      </c>
      <c r="F36" s="93">
        <v>203.0</v>
      </c>
      <c r="G36" s="93">
        <v>14230.0</v>
      </c>
      <c r="H36" s="93">
        <v>14641.0</v>
      </c>
    </row>
    <row r="37">
      <c r="D37" s="100"/>
    </row>
  </sheetData>
  <mergeCells count="7">
    <mergeCell ref="A1:B1"/>
    <mergeCell ref="E5:K5"/>
    <mergeCell ref="D17:H17"/>
    <mergeCell ref="E18:H18"/>
    <mergeCell ref="D19:D21"/>
    <mergeCell ref="E19:F19"/>
    <mergeCell ref="G19:H19"/>
  </mergeCells>
  <hyperlinks>
    <hyperlink display="back to summary" location="'Summary Table'!A1" ref="A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D5" s="8"/>
      <c r="E5" s="18" t="s">
        <v>4</v>
      </c>
      <c r="F5" s="20" t="s">
        <v>333</v>
      </c>
      <c r="G5" s="8"/>
      <c r="H5" s="8"/>
      <c r="I5" s="8"/>
      <c r="J5" s="8"/>
      <c r="K5" s="8"/>
      <c r="L5" s="8"/>
      <c r="M5" s="8"/>
    </row>
    <row r="6">
      <c r="D6" s="8"/>
      <c r="E6" s="18" t="s">
        <v>6</v>
      </c>
      <c r="F6" s="18" t="s">
        <v>715</v>
      </c>
      <c r="M6" s="8"/>
    </row>
    <row r="7">
      <c r="D7" s="8"/>
      <c r="E7" s="8"/>
      <c r="F7" s="8"/>
      <c r="G7" s="8"/>
      <c r="H7" s="8"/>
      <c r="I7" s="8"/>
      <c r="J7" s="8"/>
      <c r="K7" s="8"/>
      <c r="L7" s="8"/>
      <c r="M7" s="8"/>
    </row>
    <row r="8">
      <c r="D8" s="40" t="s">
        <v>3</v>
      </c>
      <c r="E8" s="40" t="s">
        <v>25</v>
      </c>
      <c r="F8" s="40" t="s">
        <v>26</v>
      </c>
      <c r="G8" s="40" t="s">
        <v>27</v>
      </c>
      <c r="H8" s="40" t="s">
        <v>28</v>
      </c>
      <c r="I8" s="40" t="s">
        <v>58</v>
      </c>
      <c r="J8" s="61"/>
      <c r="K8" s="8"/>
      <c r="L8" s="8"/>
      <c r="M8" s="8"/>
    </row>
    <row r="9">
      <c r="D9" s="16">
        <v>1.0</v>
      </c>
      <c r="E9" s="16" t="s">
        <v>718</v>
      </c>
      <c r="F9" s="16" t="s">
        <v>720</v>
      </c>
      <c r="G9" s="16" t="s">
        <v>444</v>
      </c>
      <c r="H9" s="16" t="s">
        <v>39</v>
      </c>
      <c r="I9" s="16" t="s">
        <v>721</v>
      </c>
      <c r="J9" s="18"/>
      <c r="K9" s="18"/>
      <c r="L9" s="18"/>
      <c r="M9" s="8"/>
    </row>
    <row r="10">
      <c r="D10" s="16">
        <v>2.0</v>
      </c>
      <c r="E10" s="16" t="s">
        <v>722</v>
      </c>
      <c r="F10" s="16" t="s">
        <v>723</v>
      </c>
      <c r="G10" s="16" t="s">
        <v>724</v>
      </c>
      <c r="H10" s="16" t="s">
        <v>39</v>
      </c>
      <c r="I10" s="16" t="s">
        <v>725</v>
      </c>
      <c r="J10" s="18"/>
      <c r="K10" s="18"/>
      <c r="L10" s="18"/>
      <c r="M10" s="18"/>
    </row>
    <row r="11">
      <c r="D11" s="16">
        <v>3.0</v>
      </c>
      <c r="E11" s="16" t="s">
        <v>376</v>
      </c>
      <c r="F11" s="16" t="s">
        <v>726</v>
      </c>
      <c r="G11" s="16" t="s">
        <v>73</v>
      </c>
      <c r="H11" s="16" t="s">
        <v>379</v>
      </c>
      <c r="I11" s="16" t="s">
        <v>728</v>
      </c>
      <c r="J11" s="18"/>
      <c r="K11" s="18"/>
      <c r="L11" s="18"/>
      <c r="M11" s="18"/>
    </row>
    <row r="12">
      <c r="D12" s="26"/>
      <c r="E12" s="18"/>
      <c r="F12" s="18"/>
      <c r="G12" s="26"/>
      <c r="H12" s="18"/>
      <c r="I12" s="18"/>
    </row>
    <row r="13">
      <c r="D13" s="8"/>
      <c r="E13" s="8"/>
      <c r="F13" s="8"/>
      <c r="G13" s="8"/>
      <c r="H13" s="8"/>
      <c r="I13" s="8"/>
      <c r="J13" s="8"/>
      <c r="K13" s="8"/>
      <c r="L13" s="8"/>
      <c r="M13" s="8"/>
    </row>
    <row r="14">
      <c r="D14" s="44" t="s">
        <v>731</v>
      </c>
      <c r="E14" s="45"/>
      <c r="F14" s="45"/>
      <c r="G14" s="45"/>
      <c r="H14" s="46"/>
      <c r="I14" s="8"/>
      <c r="J14" s="8"/>
      <c r="K14" s="8"/>
      <c r="L14" s="8"/>
      <c r="M14" s="8"/>
    </row>
    <row r="15">
      <c r="D15" s="47"/>
      <c r="E15" s="52" t="s">
        <v>736</v>
      </c>
      <c r="F15" s="54" t="s">
        <v>410</v>
      </c>
      <c r="G15" s="55">
        <v>2026.0</v>
      </c>
      <c r="H15" s="55">
        <v>2026.0</v>
      </c>
      <c r="I15" s="8"/>
      <c r="J15" s="8"/>
      <c r="K15" s="8"/>
      <c r="L15" s="8"/>
      <c r="M15" s="8"/>
    </row>
    <row r="16">
      <c r="D16" s="51"/>
      <c r="E16" s="56"/>
      <c r="F16" s="56"/>
      <c r="G16" s="55" t="s">
        <v>420</v>
      </c>
      <c r="H16" s="55" t="s">
        <v>421</v>
      </c>
      <c r="I16" s="8"/>
      <c r="J16" s="8"/>
      <c r="K16" s="8"/>
      <c r="L16" s="8"/>
      <c r="M16" s="8"/>
    </row>
    <row r="17">
      <c r="D17" s="56"/>
      <c r="E17" s="55">
        <v>1.0</v>
      </c>
      <c r="F17" s="55">
        <v>2.0</v>
      </c>
      <c r="G17" s="55">
        <v>3.0</v>
      </c>
      <c r="H17" s="55">
        <v>4.0</v>
      </c>
      <c r="I17" s="8"/>
      <c r="J17" s="8"/>
      <c r="K17" s="8"/>
      <c r="L17" s="8"/>
      <c r="M17" s="8"/>
    </row>
    <row r="18">
      <c r="D18" s="112" t="s">
        <v>742</v>
      </c>
      <c r="E18" s="113"/>
      <c r="F18" s="113"/>
      <c r="G18" s="113"/>
      <c r="H18" s="113"/>
      <c r="I18" s="8"/>
      <c r="J18" s="8"/>
      <c r="K18" s="8"/>
      <c r="L18" s="8"/>
      <c r="M18" s="8"/>
    </row>
    <row r="19">
      <c r="D19" s="89" t="s">
        <v>753</v>
      </c>
      <c r="E19" s="65">
        <v>11632.02</v>
      </c>
      <c r="F19" s="65">
        <v>11114.19</v>
      </c>
      <c r="G19" s="65">
        <v>11431.3</v>
      </c>
      <c r="H19" s="65">
        <v>11483.62</v>
      </c>
      <c r="I19" s="8"/>
      <c r="J19" s="8"/>
      <c r="K19" s="8"/>
      <c r="L19" s="8"/>
      <c r="M19" s="8"/>
    </row>
    <row r="20">
      <c r="D20" s="68" t="s">
        <v>599</v>
      </c>
      <c r="E20" s="69">
        <v>1186.34</v>
      </c>
      <c r="F20" s="69">
        <v>1110.5</v>
      </c>
      <c r="G20" s="69">
        <v>1194.59</v>
      </c>
      <c r="H20" s="69">
        <v>1204.54</v>
      </c>
      <c r="I20" s="8"/>
      <c r="J20" s="8"/>
      <c r="K20" s="8"/>
      <c r="L20" s="8"/>
      <c r="M20" s="8"/>
    </row>
    <row r="21">
      <c r="D21" s="68" t="s">
        <v>614</v>
      </c>
      <c r="E21" s="97">
        <v>10445.69</v>
      </c>
      <c r="F21" s="97">
        <v>10003.7</v>
      </c>
      <c r="G21" s="69">
        <v>10236.7</v>
      </c>
      <c r="H21" s="69">
        <v>10279.08</v>
      </c>
      <c r="I21" s="8"/>
      <c r="J21" s="8"/>
      <c r="K21" s="8"/>
      <c r="L21" s="8"/>
      <c r="M21" s="8"/>
    </row>
    <row r="22">
      <c r="D22" s="64" t="s">
        <v>769</v>
      </c>
      <c r="E22" s="65">
        <v>22992.54</v>
      </c>
      <c r="F22" s="65">
        <v>13518.33</v>
      </c>
      <c r="G22" s="65">
        <v>23185.47</v>
      </c>
      <c r="H22" s="65">
        <v>22221.66</v>
      </c>
      <c r="I22" s="8"/>
      <c r="J22" s="8"/>
      <c r="K22" s="8"/>
      <c r="L22" s="8"/>
      <c r="M22" s="8"/>
    </row>
    <row r="23">
      <c r="D23" s="68" t="s">
        <v>773</v>
      </c>
      <c r="E23" s="97">
        <v>18253.41</v>
      </c>
      <c r="F23" s="97">
        <v>8696.94</v>
      </c>
      <c r="G23" s="97">
        <v>18390.92</v>
      </c>
      <c r="H23" s="97">
        <v>17596.04</v>
      </c>
      <c r="I23" s="8"/>
      <c r="J23" s="8"/>
      <c r="K23" s="8"/>
      <c r="L23" s="8"/>
      <c r="M23" s="8"/>
    </row>
    <row r="24">
      <c r="D24" s="68" t="s">
        <v>774</v>
      </c>
      <c r="E24" s="97">
        <v>4739.13</v>
      </c>
      <c r="F24" s="97">
        <v>4821.38</v>
      </c>
      <c r="G24" s="97">
        <v>4794.55</v>
      </c>
      <c r="H24" s="97">
        <v>4625.61</v>
      </c>
      <c r="I24" s="8"/>
      <c r="J24" s="8"/>
      <c r="K24" s="8"/>
      <c r="L24" s="8"/>
      <c r="M24" s="8"/>
    </row>
    <row r="25">
      <c r="D25" s="64" t="s">
        <v>778</v>
      </c>
      <c r="E25" s="65">
        <v>2.54</v>
      </c>
      <c r="F25" s="65">
        <v>2.57</v>
      </c>
      <c r="G25" s="65">
        <v>2.54</v>
      </c>
      <c r="H25" s="65">
        <v>2.54</v>
      </c>
      <c r="I25" s="8"/>
      <c r="J25" s="8"/>
      <c r="K25" s="8"/>
      <c r="L25" s="8"/>
      <c r="M25" s="8"/>
    </row>
    <row r="26">
      <c r="D26" s="68" t="s">
        <v>781</v>
      </c>
      <c r="E26" s="69">
        <v>2.16</v>
      </c>
      <c r="F26" s="69">
        <v>2.21</v>
      </c>
      <c r="G26" s="69">
        <v>2.16</v>
      </c>
      <c r="H26" s="69">
        <v>2.17</v>
      </c>
      <c r="I26" s="8"/>
      <c r="J26" s="8"/>
      <c r="K26" s="8"/>
      <c r="L26" s="8"/>
      <c r="M26" s="8"/>
    </row>
    <row r="27">
      <c r="D27" s="68" t="s">
        <v>786</v>
      </c>
      <c r="E27" s="69">
        <v>0.38</v>
      </c>
      <c r="F27" s="69">
        <v>0.36</v>
      </c>
      <c r="G27" s="69">
        <v>0.38</v>
      </c>
      <c r="H27" s="69">
        <v>0.37</v>
      </c>
      <c r="I27" s="8"/>
      <c r="J27" s="8"/>
      <c r="K27" s="8"/>
      <c r="L27" s="8"/>
      <c r="M27" s="8"/>
    </row>
    <row r="28">
      <c r="D28" s="118" t="s">
        <v>790</v>
      </c>
      <c r="E28" s="119">
        <v>13.9</v>
      </c>
      <c r="F28" s="119">
        <v>14.78</v>
      </c>
      <c r="G28" s="119">
        <v>13.68</v>
      </c>
      <c r="H28" s="119">
        <v>13.58</v>
      </c>
      <c r="I28" s="8"/>
      <c r="J28" s="8"/>
      <c r="K28" s="8"/>
      <c r="L28" s="8"/>
      <c r="M28" s="8"/>
    </row>
    <row r="29">
      <c r="D29" s="118" t="s">
        <v>801</v>
      </c>
      <c r="E29" s="119">
        <v>117.69</v>
      </c>
      <c r="F29" s="119">
        <v>115.81</v>
      </c>
      <c r="G29" s="119">
        <v>114.47</v>
      </c>
      <c r="H29" s="119">
        <v>115.25</v>
      </c>
      <c r="I29" s="8"/>
      <c r="J29" s="8"/>
      <c r="K29" s="8"/>
      <c r="L29" s="8"/>
      <c r="M29" s="8"/>
    </row>
    <row r="30">
      <c r="D30" s="118" t="s">
        <v>806</v>
      </c>
      <c r="E30" s="119">
        <v>56.33</v>
      </c>
      <c r="F30" s="119">
        <v>66.42</v>
      </c>
      <c r="G30" s="119">
        <v>56.17</v>
      </c>
      <c r="H30" s="119">
        <v>56.05</v>
      </c>
      <c r="I30" s="8"/>
      <c r="J30" s="8"/>
      <c r="K30" s="8"/>
      <c r="L30" s="8"/>
      <c r="M30" s="8"/>
    </row>
    <row r="31">
      <c r="D31" s="118" t="s">
        <v>811</v>
      </c>
      <c r="E31" s="119">
        <v>7612.17</v>
      </c>
      <c r="F31" s="119">
        <v>6697.3</v>
      </c>
      <c r="G31" s="119">
        <v>7708.29</v>
      </c>
      <c r="H31" s="119">
        <v>7797.65</v>
      </c>
      <c r="I31" s="8"/>
      <c r="J31" s="8"/>
      <c r="K31" s="8"/>
      <c r="L31" s="8"/>
      <c r="M31" s="8"/>
    </row>
  </sheetData>
  <mergeCells count="7">
    <mergeCell ref="A1:B1"/>
    <mergeCell ref="F6:L6"/>
    <mergeCell ref="I12:M12"/>
    <mergeCell ref="D14:H14"/>
    <mergeCell ref="D15:D17"/>
    <mergeCell ref="E15:E16"/>
    <mergeCell ref="F15:F16"/>
  </mergeCells>
  <hyperlinks>
    <hyperlink display="back to summary" location="'Summary Table'!A1" ref="A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D5" s="8"/>
      <c r="E5" s="18" t="s">
        <v>4</v>
      </c>
      <c r="F5" s="20" t="s">
        <v>333</v>
      </c>
      <c r="G5" s="8"/>
      <c r="H5" s="8"/>
      <c r="I5" s="8"/>
      <c r="J5" s="8"/>
      <c r="K5" s="8"/>
      <c r="L5" s="8"/>
      <c r="M5" s="8"/>
    </row>
    <row r="6">
      <c r="D6" s="8"/>
      <c r="E6" s="18" t="s">
        <v>6</v>
      </c>
      <c r="F6" s="18" t="s">
        <v>741</v>
      </c>
    </row>
    <row r="7">
      <c r="D7" s="8"/>
      <c r="E7" s="8"/>
      <c r="F7" s="8"/>
      <c r="G7" s="8"/>
      <c r="H7" s="8"/>
      <c r="I7" s="8"/>
      <c r="J7" s="8"/>
      <c r="K7" s="8"/>
      <c r="L7" s="8"/>
      <c r="M7" s="8"/>
    </row>
    <row r="8">
      <c r="D8" s="40" t="s">
        <v>3</v>
      </c>
      <c r="E8" s="40" t="s">
        <v>25</v>
      </c>
      <c r="F8" s="40" t="s">
        <v>26</v>
      </c>
      <c r="G8" s="40" t="s">
        <v>27</v>
      </c>
      <c r="H8" s="40" t="s">
        <v>28</v>
      </c>
      <c r="I8" s="40" t="s">
        <v>58</v>
      </c>
      <c r="J8" s="8"/>
      <c r="K8" s="8"/>
      <c r="L8" s="8"/>
      <c r="M8" s="8"/>
    </row>
    <row r="9">
      <c r="D9" s="16">
        <v>1.0</v>
      </c>
      <c r="E9" s="16" t="s">
        <v>341</v>
      </c>
      <c r="F9" s="16" t="s">
        <v>744</v>
      </c>
      <c r="G9" s="16" t="s">
        <v>343</v>
      </c>
      <c r="H9" s="16" t="s">
        <v>39</v>
      </c>
      <c r="I9" s="16" t="s">
        <v>345</v>
      </c>
      <c r="J9" s="18"/>
      <c r="K9" s="18"/>
      <c r="L9" s="18"/>
      <c r="M9" s="8"/>
    </row>
    <row r="10">
      <c r="D10" s="16">
        <v>2.0</v>
      </c>
      <c r="E10" s="16" t="s">
        <v>347</v>
      </c>
      <c r="F10" s="16" t="s">
        <v>745</v>
      </c>
      <c r="G10" s="16" t="s">
        <v>746</v>
      </c>
      <c r="H10" s="16" t="s">
        <v>39</v>
      </c>
      <c r="I10" s="16" t="s">
        <v>349</v>
      </c>
      <c r="J10" s="18"/>
      <c r="K10" s="8"/>
      <c r="L10" s="8"/>
      <c r="M10" s="8"/>
    </row>
    <row r="11">
      <c r="D11" s="16">
        <v>3.0</v>
      </c>
      <c r="E11" s="16" t="s">
        <v>350</v>
      </c>
      <c r="F11" s="16" t="s">
        <v>748</v>
      </c>
      <c r="G11" s="16" t="s">
        <v>352</v>
      </c>
      <c r="H11" s="16" t="s">
        <v>39</v>
      </c>
      <c r="I11" s="16" t="s">
        <v>354</v>
      </c>
      <c r="J11" s="18"/>
      <c r="K11" s="8"/>
      <c r="L11" s="8"/>
      <c r="M11" s="8"/>
    </row>
    <row r="12">
      <c r="D12" s="16">
        <v>4.0</v>
      </c>
      <c r="E12" s="16" t="s">
        <v>750</v>
      </c>
      <c r="F12" s="16" t="s">
        <v>752</v>
      </c>
      <c r="G12" s="16" t="s">
        <v>746</v>
      </c>
      <c r="H12" s="16" t="s">
        <v>39</v>
      </c>
      <c r="I12" s="16" t="s">
        <v>754</v>
      </c>
      <c r="J12" s="18"/>
      <c r="K12" s="8"/>
      <c r="L12" s="8"/>
      <c r="M12" s="8"/>
    </row>
    <row r="13">
      <c r="D13" s="16">
        <v>5.0</v>
      </c>
      <c r="E13" s="16" t="s">
        <v>755</v>
      </c>
      <c r="F13" s="16" t="s">
        <v>756</v>
      </c>
      <c r="G13" s="16" t="s">
        <v>746</v>
      </c>
      <c r="H13" s="16" t="s">
        <v>39</v>
      </c>
      <c r="I13" s="16" t="s">
        <v>757</v>
      </c>
      <c r="J13" s="18"/>
      <c r="K13" s="8"/>
      <c r="L13" s="8"/>
      <c r="M13" s="8"/>
    </row>
    <row r="14">
      <c r="D14" s="16">
        <v>6.0</v>
      </c>
      <c r="E14" s="16" t="s">
        <v>758</v>
      </c>
      <c r="F14" s="16" t="s">
        <v>759</v>
      </c>
      <c r="G14" s="16" t="s">
        <v>746</v>
      </c>
      <c r="H14" s="16" t="s">
        <v>39</v>
      </c>
      <c r="I14" s="16" t="s">
        <v>761</v>
      </c>
      <c r="J14" s="43"/>
      <c r="K14" s="43"/>
      <c r="L14" s="43"/>
      <c r="M14" s="8"/>
    </row>
    <row r="15">
      <c r="D15" s="16">
        <v>7.0</v>
      </c>
      <c r="E15" s="16" t="s">
        <v>372</v>
      </c>
      <c r="F15" s="16" t="s">
        <v>764</v>
      </c>
      <c r="G15" s="16" t="s">
        <v>746</v>
      </c>
      <c r="H15" s="16" t="s">
        <v>39</v>
      </c>
      <c r="I15" s="16" t="s">
        <v>766</v>
      </c>
      <c r="J15" s="43"/>
      <c r="K15" s="43"/>
      <c r="L15" s="43"/>
      <c r="M15" s="8"/>
    </row>
    <row r="16">
      <c r="D16" s="16">
        <v>8.0</v>
      </c>
      <c r="E16" s="16" t="s">
        <v>376</v>
      </c>
      <c r="F16" s="16" t="s">
        <v>767</v>
      </c>
      <c r="G16" s="16" t="s">
        <v>378</v>
      </c>
      <c r="H16" s="16" t="s">
        <v>379</v>
      </c>
      <c r="I16" s="16" t="s">
        <v>768</v>
      </c>
      <c r="J16" s="114"/>
      <c r="K16" s="114"/>
      <c r="L16" s="114"/>
      <c r="M16" s="8"/>
    </row>
    <row r="17">
      <c r="D17" s="26"/>
      <c r="E17" s="18"/>
      <c r="F17" s="18"/>
      <c r="G17" s="26"/>
      <c r="H17" s="18"/>
      <c r="I17" s="18"/>
      <c r="J17" s="81"/>
      <c r="K17" s="81"/>
      <c r="L17" s="81"/>
      <c r="M17" s="8"/>
    </row>
    <row r="18">
      <c r="D18" s="43"/>
      <c r="E18" s="81"/>
      <c r="F18" s="81"/>
      <c r="G18" s="81"/>
      <c r="H18" s="81"/>
      <c r="I18" s="81"/>
      <c r="J18" s="81"/>
      <c r="K18" s="81"/>
      <c r="L18" s="81"/>
      <c r="M18" s="8"/>
    </row>
    <row r="19">
      <c r="D19" s="43"/>
      <c r="E19" s="81"/>
      <c r="F19" s="81"/>
      <c r="G19" s="81"/>
      <c r="H19" s="81"/>
      <c r="I19" s="81"/>
      <c r="J19" s="81"/>
      <c r="K19" s="81"/>
      <c r="L19" s="81"/>
      <c r="M19" s="8"/>
    </row>
    <row r="20">
      <c r="D20" s="43"/>
      <c r="E20" s="81"/>
      <c r="F20" s="81"/>
      <c r="G20" s="81"/>
      <c r="H20" s="81"/>
      <c r="I20" s="81"/>
      <c r="J20" s="81"/>
      <c r="K20" s="81"/>
      <c r="L20" s="81"/>
      <c r="M20" s="8"/>
    </row>
    <row r="21">
      <c r="D21" s="115" t="s">
        <v>780</v>
      </c>
      <c r="E21" s="116"/>
      <c r="F21" s="116"/>
      <c r="G21" s="116"/>
      <c r="H21" s="116"/>
      <c r="I21" s="116"/>
      <c r="J21" s="116"/>
      <c r="K21" s="116"/>
      <c r="L21" s="117"/>
      <c r="M21" s="8"/>
    </row>
    <row r="22">
      <c r="D22" s="47"/>
      <c r="E22" s="49" t="s">
        <v>402</v>
      </c>
      <c r="F22" s="45"/>
      <c r="G22" s="45"/>
      <c r="H22" s="46"/>
      <c r="I22" s="49" t="s">
        <v>77</v>
      </c>
      <c r="J22" s="45"/>
      <c r="K22" s="45"/>
      <c r="L22" s="46"/>
      <c r="M22" s="8"/>
    </row>
    <row r="23">
      <c r="D23" s="51"/>
      <c r="E23" s="52" t="s">
        <v>407</v>
      </c>
      <c r="F23" s="54" t="s">
        <v>410</v>
      </c>
      <c r="G23" s="55">
        <v>2026.0</v>
      </c>
      <c r="H23" s="55">
        <v>2026.0</v>
      </c>
      <c r="I23" s="52" t="s">
        <v>407</v>
      </c>
      <c r="J23" s="54" t="s">
        <v>410</v>
      </c>
      <c r="K23" s="55">
        <v>2026.0</v>
      </c>
      <c r="L23" s="55">
        <v>2026.0</v>
      </c>
      <c r="M23" s="8"/>
    </row>
    <row r="24">
      <c r="D24" s="51"/>
      <c r="E24" s="56"/>
      <c r="F24" s="56"/>
      <c r="G24" s="55" t="s">
        <v>420</v>
      </c>
      <c r="H24" s="55" t="s">
        <v>421</v>
      </c>
      <c r="I24" s="56"/>
      <c r="J24" s="56"/>
      <c r="K24" s="55" t="s">
        <v>420</v>
      </c>
      <c r="L24" s="55" t="s">
        <v>421</v>
      </c>
      <c r="M24" s="8"/>
    </row>
    <row r="25">
      <c r="D25" s="56"/>
      <c r="E25" s="55">
        <v>1.0</v>
      </c>
      <c r="F25" s="55">
        <v>2.0</v>
      </c>
      <c r="G25" s="55">
        <v>3.0</v>
      </c>
      <c r="H25" s="55">
        <v>4.0</v>
      </c>
      <c r="I25" s="55">
        <v>1.0</v>
      </c>
      <c r="J25" s="55">
        <v>2.0</v>
      </c>
      <c r="K25" s="55">
        <v>3.0</v>
      </c>
      <c r="L25" s="55">
        <v>4.0</v>
      </c>
      <c r="M25" s="8"/>
    </row>
    <row r="26">
      <c r="D26" s="122" t="s">
        <v>822</v>
      </c>
      <c r="E26" s="123"/>
      <c r="F26" s="123"/>
      <c r="G26" s="123"/>
      <c r="H26" s="123"/>
      <c r="I26" s="123"/>
      <c r="J26" s="123"/>
      <c r="K26" s="123"/>
      <c r="L26" s="123"/>
      <c r="M26" s="8"/>
    </row>
    <row r="27">
      <c r="D27" s="89" t="s">
        <v>833</v>
      </c>
      <c r="E27" s="65">
        <v>2226710.88</v>
      </c>
      <c r="F27" s="65">
        <v>173238.86</v>
      </c>
      <c r="G27" s="65">
        <v>206898.7</v>
      </c>
      <c r="H27" s="65">
        <v>199200.35</v>
      </c>
      <c r="I27" s="65">
        <v>4.5558548E7</v>
      </c>
      <c r="J27" s="65">
        <v>3641732.0</v>
      </c>
      <c r="K27" s="65">
        <v>4189507.0</v>
      </c>
      <c r="L27" s="65">
        <v>3951119.89</v>
      </c>
      <c r="M27" s="8"/>
    </row>
    <row r="28">
      <c r="D28" s="68" t="s">
        <v>838</v>
      </c>
      <c r="E28" s="97">
        <v>122837.81</v>
      </c>
      <c r="F28" s="97">
        <v>9743.76</v>
      </c>
      <c r="G28" s="69">
        <v>10611.15</v>
      </c>
      <c r="H28" s="69">
        <v>10985.4</v>
      </c>
      <c r="I28" s="69">
        <v>7917883.0</v>
      </c>
      <c r="J28" s="69">
        <v>638768.0</v>
      </c>
      <c r="K28" s="69">
        <v>711134.0</v>
      </c>
      <c r="L28" s="97">
        <v>704115.0</v>
      </c>
      <c r="M28" s="8"/>
    </row>
    <row r="29">
      <c r="D29" s="68" t="s">
        <v>840</v>
      </c>
      <c r="E29" s="97">
        <v>2103873.07</v>
      </c>
      <c r="F29" s="97">
        <v>163495.1</v>
      </c>
      <c r="G29" s="69">
        <v>196287.56</v>
      </c>
      <c r="H29" s="69">
        <v>188214.95</v>
      </c>
      <c r="I29" s="69">
        <v>3.7640666E7</v>
      </c>
      <c r="J29" s="69">
        <v>3002964.0</v>
      </c>
      <c r="K29" s="69">
        <v>3478373.0</v>
      </c>
      <c r="L29" s="97">
        <v>3247005.0</v>
      </c>
      <c r="M29" s="8"/>
    </row>
    <row r="30">
      <c r="D30" s="89" t="s">
        <v>844</v>
      </c>
      <c r="E30" s="65">
        <v>44541.07</v>
      </c>
      <c r="F30" s="65">
        <v>3668.66</v>
      </c>
      <c r="G30" s="65">
        <v>3504.17</v>
      </c>
      <c r="H30" s="65">
        <v>3095.94</v>
      </c>
      <c r="I30" s="65">
        <v>1.58930351E8</v>
      </c>
      <c r="J30" s="65">
        <v>1.1661241E7</v>
      </c>
      <c r="K30" s="65">
        <v>1.3660002E7</v>
      </c>
      <c r="L30" s="65">
        <v>1.1240573E7</v>
      </c>
      <c r="M30" s="8"/>
    </row>
    <row r="31">
      <c r="D31" s="68" t="s">
        <v>846</v>
      </c>
      <c r="E31" s="69">
        <v>10212.76</v>
      </c>
      <c r="F31" s="69">
        <v>851.54</v>
      </c>
      <c r="G31" s="69">
        <v>853.5</v>
      </c>
      <c r="H31" s="69">
        <v>629.92</v>
      </c>
      <c r="I31" s="69">
        <v>8.3681438E7</v>
      </c>
      <c r="J31" s="69">
        <v>6068349.0</v>
      </c>
      <c r="K31" s="69">
        <v>7063192.0</v>
      </c>
      <c r="L31" s="69">
        <v>5184996.0</v>
      </c>
      <c r="M31" s="8"/>
    </row>
    <row r="32">
      <c r="D32" s="68" t="s">
        <v>850</v>
      </c>
      <c r="E32" s="69">
        <v>34328.3</v>
      </c>
      <c r="F32" s="69">
        <v>2817.12</v>
      </c>
      <c r="G32" s="69">
        <v>2650.67</v>
      </c>
      <c r="H32" s="69">
        <v>2466.02</v>
      </c>
      <c r="I32" s="69">
        <v>7.5248914E7</v>
      </c>
      <c r="J32" s="69">
        <v>5592892.0</v>
      </c>
      <c r="K32" s="69">
        <v>6596810.0</v>
      </c>
      <c r="L32" s="69">
        <v>6055576.0</v>
      </c>
      <c r="M32" s="8"/>
    </row>
    <row r="33">
      <c r="D33" s="112" t="s">
        <v>855</v>
      </c>
      <c r="E33" s="127"/>
      <c r="F33" s="127"/>
      <c r="G33" s="113"/>
      <c r="H33" s="113"/>
      <c r="I33" s="127"/>
      <c r="J33" s="127"/>
      <c r="K33" s="113"/>
      <c r="L33" s="113"/>
      <c r="M33" s="8"/>
    </row>
    <row r="34">
      <c r="D34" s="68" t="s">
        <v>861</v>
      </c>
      <c r="E34" s="65">
        <v>53689.48</v>
      </c>
      <c r="F34" s="65">
        <v>4604.61</v>
      </c>
      <c r="G34" s="65">
        <v>4126.95</v>
      </c>
      <c r="H34" s="65">
        <v>4176.39</v>
      </c>
      <c r="I34" s="65">
        <v>2873737.0</v>
      </c>
      <c r="J34" s="65">
        <v>246201.0</v>
      </c>
      <c r="K34" s="65">
        <v>231125.0</v>
      </c>
      <c r="L34" s="65">
        <v>231340.0</v>
      </c>
      <c r="M34" s="8"/>
    </row>
    <row r="35">
      <c r="D35" s="68" t="s">
        <v>864</v>
      </c>
      <c r="E35" s="69">
        <v>81.07</v>
      </c>
      <c r="F35" s="69">
        <v>6.7</v>
      </c>
      <c r="G35" s="69">
        <v>6.4</v>
      </c>
      <c r="H35" s="69">
        <v>6.42</v>
      </c>
      <c r="I35" s="69">
        <v>4525.0</v>
      </c>
      <c r="J35" s="69">
        <v>370.0</v>
      </c>
      <c r="K35" s="69">
        <v>365.0</v>
      </c>
      <c r="L35" s="69">
        <v>366.0</v>
      </c>
      <c r="M35" s="8"/>
    </row>
    <row r="36">
      <c r="D36" s="68" t="s">
        <v>871</v>
      </c>
      <c r="E36" s="69">
        <v>53394.13</v>
      </c>
      <c r="F36" s="69">
        <v>4579.88</v>
      </c>
      <c r="G36" s="69">
        <v>4103.23</v>
      </c>
      <c r="H36" s="69">
        <v>4152.55</v>
      </c>
      <c r="I36" s="69">
        <v>2858626.0</v>
      </c>
      <c r="J36" s="69">
        <v>244945.0</v>
      </c>
      <c r="K36" s="69">
        <v>229849.0</v>
      </c>
      <c r="L36" s="69">
        <v>230088.0</v>
      </c>
      <c r="M36" s="8"/>
    </row>
    <row r="37">
      <c r="D37" s="68" t="s">
        <v>877</v>
      </c>
      <c r="E37" s="69">
        <v>214.27</v>
      </c>
      <c r="F37" s="69">
        <v>18.03</v>
      </c>
      <c r="G37" s="69">
        <v>17.32</v>
      </c>
      <c r="H37" s="97">
        <v>17.43</v>
      </c>
      <c r="I37" s="69">
        <v>10586.0</v>
      </c>
      <c r="J37" s="69">
        <v>886.0</v>
      </c>
      <c r="K37" s="69">
        <v>911.0</v>
      </c>
      <c r="L37" s="97">
        <v>885.0</v>
      </c>
      <c r="M37" s="8"/>
    </row>
    <row r="38">
      <c r="D38" s="64" t="s">
        <v>879</v>
      </c>
      <c r="E38" s="65">
        <v>1.69</v>
      </c>
      <c r="F38" s="65">
        <v>0.15</v>
      </c>
      <c r="G38" s="65">
        <v>0.11</v>
      </c>
      <c r="H38" s="65">
        <v>0.11</v>
      </c>
      <c r="I38" s="65">
        <v>22.0</v>
      </c>
      <c r="J38" s="65">
        <v>2.0</v>
      </c>
      <c r="K38" s="65">
        <v>2.0</v>
      </c>
      <c r="L38" s="65">
        <v>2.0</v>
      </c>
      <c r="M38" s="8"/>
    </row>
    <row r="39">
      <c r="D39" s="95" t="s">
        <v>884</v>
      </c>
      <c r="E39" s="69">
        <v>1.39</v>
      </c>
      <c r="F39" s="69">
        <v>0.13</v>
      </c>
      <c r="G39" s="69">
        <v>0.08</v>
      </c>
      <c r="H39" s="69">
        <v>0.08</v>
      </c>
      <c r="I39" s="69">
        <v>18.0</v>
      </c>
      <c r="J39" s="69">
        <v>1.0</v>
      </c>
      <c r="K39" s="69">
        <v>2.0</v>
      </c>
      <c r="L39" s="69">
        <v>1.0</v>
      </c>
      <c r="M39" s="8"/>
    </row>
    <row r="40">
      <c r="D40" s="68" t="s">
        <v>888</v>
      </c>
      <c r="E40" s="69">
        <v>0.3</v>
      </c>
      <c r="F40" s="69">
        <v>0.03</v>
      </c>
      <c r="G40" s="69">
        <v>0.03</v>
      </c>
      <c r="H40" s="97">
        <v>0.03</v>
      </c>
      <c r="I40" s="69">
        <v>4.0</v>
      </c>
      <c r="J40" s="69">
        <v>0.0</v>
      </c>
      <c r="K40" s="69">
        <v>0.0</v>
      </c>
      <c r="L40" s="97">
        <v>0.0</v>
      </c>
      <c r="M40" s="8"/>
    </row>
    <row r="41">
      <c r="D41" s="89" t="s">
        <v>892</v>
      </c>
      <c r="E41" s="65">
        <v>12126.36</v>
      </c>
      <c r="F41" s="65">
        <v>1017.25</v>
      </c>
      <c r="G41" s="65">
        <v>903.83</v>
      </c>
      <c r="H41" s="65">
        <v>844.66</v>
      </c>
      <c r="I41" s="65">
        <v>322744.0</v>
      </c>
      <c r="J41" s="65">
        <v>27668.0</v>
      </c>
      <c r="K41" s="65">
        <v>26214.0</v>
      </c>
      <c r="L41" s="65">
        <v>23729.0</v>
      </c>
      <c r="M41" s="8"/>
    </row>
    <row r="42">
      <c r="D42" s="68" t="s">
        <v>896</v>
      </c>
      <c r="E42" s="69">
        <v>12126.36</v>
      </c>
      <c r="F42" s="69">
        <v>1017.25</v>
      </c>
      <c r="G42" s="69">
        <v>903.83</v>
      </c>
      <c r="H42" s="69">
        <v>844.66</v>
      </c>
      <c r="I42" s="69">
        <v>322744.0</v>
      </c>
      <c r="J42" s="69">
        <v>27668.0</v>
      </c>
      <c r="K42" s="69">
        <v>26214.0</v>
      </c>
      <c r="L42" s="69">
        <v>23729.0</v>
      </c>
      <c r="M42" s="8"/>
    </row>
  </sheetData>
  <mergeCells count="10">
    <mergeCell ref="F23:F24"/>
    <mergeCell ref="I23:I24"/>
    <mergeCell ref="A1:B1"/>
    <mergeCell ref="F6:M6"/>
    <mergeCell ref="D21:L21"/>
    <mergeCell ref="D22:D25"/>
    <mergeCell ref="E22:H22"/>
    <mergeCell ref="I22:L22"/>
    <mergeCell ref="E23:E24"/>
    <mergeCell ref="J23:J24"/>
  </mergeCells>
  <hyperlinks>
    <hyperlink display="back to summary" location="'Summary Table'!A1" ref="A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12"/>
      <c r="I1" s="12"/>
      <c r="J1" s="12"/>
      <c r="K1" s="12"/>
      <c r="L1" s="12"/>
      <c r="M1" s="12"/>
      <c r="N1" s="12"/>
    </row>
    <row r="2">
      <c r="A2" s="8"/>
      <c r="B2" s="8"/>
      <c r="C2" s="8"/>
      <c r="D2" s="8"/>
      <c r="E2" s="8"/>
      <c r="F2" s="8"/>
      <c r="G2" s="8"/>
      <c r="H2" s="12"/>
      <c r="I2" s="12"/>
      <c r="J2" s="12"/>
      <c r="K2" s="12"/>
      <c r="L2" s="12"/>
      <c r="M2" s="12"/>
      <c r="N2" s="12"/>
    </row>
    <row r="3">
      <c r="A3" s="8"/>
      <c r="B3" s="14"/>
      <c r="C3" s="8"/>
      <c r="D3" s="8"/>
      <c r="E3" s="8"/>
      <c r="F3" s="8"/>
      <c r="G3" s="8"/>
      <c r="H3" s="12"/>
      <c r="I3" s="12"/>
      <c r="J3" s="12"/>
      <c r="K3" s="12"/>
      <c r="L3" s="12"/>
      <c r="M3" s="12"/>
      <c r="N3" s="12"/>
    </row>
    <row r="4">
      <c r="A4" s="8"/>
      <c r="B4" s="8"/>
      <c r="C4" s="8"/>
      <c r="D4" s="8"/>
      <c r="E4" s="8"/>
      <c r="F4" s="8"/>
      <c r="G4" s="8"/>
      <c r="H4" s="12"/>
      <c r="I4" s="12"/>
      <c r="J4" s="12"/>
      <c r="K4" s="12"/>
      <c r="L4" s="12"/>
      <c r="M4" s="12"/>
      <c r="N4" s="12"/>
    </row>
    <row r="5">
      <c r="A5" s="8"/>
      <c r="B5" s="8"/>
      <c r="C5" s="18" t="s">
        <v>4</v>
      </c>
      <c r="D5" s="20" t="s">
        <v>783</v>
      </c>
      <c r="E5" s="21"/>
      <c r="F5" s="8"/>
      <c r="G5" s="8"/>
      <c r="H5" s="12"/>
      <c r="I5" s="12"/>
      <c r="J5" s="12"/>
      <c r="K5" s="12"/>
      <c r="L5" s="12"/>
      <c r="M5" s="12"/>
      <c r="N5" s="12"/>
    </row>
    <row r="6">
      <c r="A6" s="8"/>
      <c r="B6" s="8"/>
      <c r="C6" s="18" t="s">
        <v>6</v>
      </c>
      <c r="D6" s="18" t="s">
        <v>788</v>
      </c>
      <c r="H6" s="27"/>
      <c r="I6" s="12"/>
      <c r="J6" s="12"/>
      <c r="K6" s="12"/>
      <c r="L6" s="12"/>
      <c r="M6" s="12"/>
      <c r="N6" s="12"/>
    </row>
    <row r="7">
      <c r="A7" s="8"/>
      <c r="B7" s="8"/>
      <c r="C7" s="8"/>
      <c r="D7" s="8"/>
      <c r="E7" s="8"/>
      <c r="F7" s="8"/>
      <c r="G7" s="8"/>
      <c r="H7" s="12"/>
      <c r="I7" s="12"/>
      <c r="J7" s="12"/>
      <c r="K7" s="12"/>
      <c r="L7" s="12"/>
      <c r="M7" s="12"/>
      <c r="N7" s="12"/>
    </row>
    <row r="8">
      <c r="A8" s="8"/>
      <c r="B8" s="40" t="s">
        <v>3</v>
      </c>
      <c r="C8" s="40" t="s">
        <v>25</v>
      </c>
      <c r="D8" s="40" t="s">
        <v>26</v>
      </c>
      <c r="E8" s="40" t="s">
        <v>27</v>
      </c>
      <c r="F8" s="40" t="s">
        <v>28</v>
      </c>
      <c r="G8" s="40" t="s">
        <v>58</v>
      </c>
      <c r="H8" s="25"/>
      <c r="I8" s="12"/>
      <c r="J8" s="12"/>
      <c r="K8" s="12"/>
      <c r="L8" s="12"/>
      <c r="M8" s="12"/>
      <c r="N8" s="12"/>
    </row>
    <row r="9">
      <c r="A9" s="8"/>
      <c r="B9" s="16">
        <v>1.0</v>
      </c>
      <c r="C9" s="16" t="s">
        <v>792</v>
      </c>
      <c r="D9" s="16" t="s">
        <v>793</v>
      </c>
      <c r="E9" s="16" t="s">
        <v>795</v>
      </c>
      <c r="F9" s="16" t="s">
        <v>39</v>
      </c>
      <c r="G9" s="16" t="s">
        <v>796</v>
      </c>
      <c r="H9" s="18"/>
      <c r="I9" s="18"/>
      <c r="J9" s="18"/>
      <c r="K9" s="18"/>
      <c r="L9" s="18"/>
      <c r="M9" s="18"/>
      <c r="N9" s="12"/>
    </row>
    <row r="10">
      <c r="A10" s="8"/>
      <c r="B10" s="16">
        <v>2.0</v>
      </c>
      <c r="C10" s="16" t="s">
        <v>797</v>
      </c>
      <c r="D10" s="16" t="s">
        <v>798</v>
      </c>
      <c r="E10" s="16" t="s">
        <v>799</v>
      </c>
      <c r="F10" s="16" t="s">
        <v>39</v>
      </c>
      <c r="G10" s="16" t="s">
        <v>800</v>
      </c>
      <c r="H10" s="18"/>
      <c r="I10" s="18"/>
      <c r="J10" s="27"/>
      <c r="K10" s="27"/>
      <c r="L10" s="27"/>
      <c r="M10" s="12"/>
      <c r="N10" s="12"/>
    </row>
    <row r="11">
      <c r="A11" s="8"/>
      <c r="B11" s="16">
        <v>3.0</v>
      </c>
      <c r="C11" s="16" t="s">
        <v>750</v>
      </c>
      <c r="D11" s="16" t="s">
        <v>802</v>
      </c>
      <c r="E11" s="16" t="s">
        <v>746</v>
      </c>
      <c r="F11" s="16" t="s">
        <v>39</v>
      </c>
      <c r="G11" s="16" t="s">
        <v>804</v>
      </c>
      <c r="H11" s="18"/>
      <c r="I11" s="18"/>
      <c r="J11" s="27"/>
      <c r="K11" s="27"/>
      <c r="L11" s="12"/>
      <c r="M11" s="12"/>
      <c r="N11" s="12"/>
    </row>
    <row r="12">
      <c r="A12" s="8"/>
      <c r="B12" s="16">
        <v>4.0</v>
      </c>
      <c r="C12" s="16" t="s">
        <v>755</v>
      </c>
      <c r="D12" s="16" t="s">
        <v>805</v>
      </c>
      <c r="E12" s="16" t="s">
        <v>746</v>
      </c>
      <c r="F12" s="16" t="s">
        <v>39</v>
      </c>
      <c r="G12" s="16" t="s">
        <v>807</v>
      </c>
      <c r="H12" s="18"/>
      <c r="I12" s="18"/>
      <c r="J12" s="12"/>
      <c r="K12" s="12"/>
      <c r="L12" s="12"/>
      <c r="M12" s="12"/>
      <c r="N12" s="12"/>
    </row>
    <row r="13">
      <c r="A13" s="8"/>
      <c r="B13" s="16">
        <v>5.0</v>
      </c>
      <c r="C13" s="16" t="s">
        <v>758</v>
      </c>
      <c r="D13" s="16" t="s">
        <v>808</v>
      </c>
      <c r="E13" s="16" t="s">
        <v>746</v>
      </c>
      <c r="F13" s="16" t="s">
        <v>39</v>
      </c>
      <c r="G13" s="16" t="s">
        <v>809</v>
      </c>
      <c r="H13" s="18"/>
      <c r="I13" s="18"/>
      <c r="J13" s="12"/>
      <c r="K13" s="12"/>
      <c r="L13" s="12"/>
      <c r="M13" s="12"/>
      <c r="N13" s="12"/>
    </row>
    <row r="14">
      <c r="A14" s="8"/>
      <c r="B14" s="16">
        <v>6.0</v>
      </c>
      <c r="C14" s="16" t="s">
        <v>812</v>
      </c>
      <c r="D14" s="16" t="s">
        <v>813</v>
      </c>
      <c r="E14" s="16" t="s">
        <v>746</v>
      </c>
      <c r="F14" s="16" t="s">
        <v>39</v>
      </c>
      <c r="G14" s="16" t="s">
        <v>816</v>
      </c>
      <c r="H14" s="18"/>
      <c r="I14" s="18"/>
      <c r="J14" s="18"/>
      <c r="K14" s="12"/>
      <c r="L14" s="12"/>
      <c r="M14" s="12"/>
      <c r="N14" s="12"/>
    </row>
    <row r="15">
      <c r="A15" s="8"/>
      <c r="B15" s="16">
        <v>7.0</v>
      </c>
      <c r="C15" s="16" t="s">
        <v>817</v>
      </c>
      <c r="D15" s="16" t="s">
        <v>818</v>
      </c>
      <c r="E15" s="16" t="s">
        <v>819</v>
      </c>
      <c r="F15" s="16" t="s">
        <v>39</v>
      </c>
      <c r="G15" s="16" t="s">
        <v>820</v>
      </c>
      <c r="H15" s="18"/>
      <c r="I15" s="18"/>
      <c r="J15" s="18"/>
      <c r="K15" s="12"/>
      <c r="L15" s="12"/>
      <c r="M15" s="12"/>
      <c r="N15" s="12"/>
    </row>
    <row r="16">
      <c r="A16" s="8"/>
      <c r="B16" s="16">
        <v>8.0</v>
      </c>
      <c r="C16" s="16" t="s">
        <v>376</v>
      </c>
      <c r="D16" s="16" t="s">
        <v>823</v>
      </c>
      <c r="E16" s="16" t="s">
        <v>824</v>
      </c>
      <c r="F16" s="16" t="s">
        <v>379</v>
      </c>
      <c r="G16" s="16" t="s">
        <v>825</v>
      </c>
      <c r="H16" s="18"/>
      <c r="I16" s="18"/>
      <c r="J16" s="18"/>
      <c r="K16" s="12"/>
      <c r="L16" s="12"/>
      <c r="M16" s="12"/>
      <c r="N16" s="12"/>
    </row>
    <row r="17">
      <c r="A17" s="8"/>
      <c r="B17" s="16">
        <v>9.0</v>
      </c>
      <c r="C17" s="16" t="s">
        <v>826</v>
      </c>
      <c r="D17" s="16" t="s">
        <v>827</v>
      </c>
      <c r="E17" s="16" t="s">
        <v>352</v>
      </c>
      <c r="F17" s="16" t="s">
        <v>39</v>
      </c>
      <c r="G17" s="16" t="s">
        <v>828</v>
      </c>
      <c r="H17" s="18"/>
      <c r="I17" s="18"/>
      <c r="J17" s="18"/>
      <c r="K17" s="12"/>
      <c r="L17" s="12"/>
      <c r="M17" s="12"/>
      <c r="N17" s="12"/>
    </row>
    <row r="18">
      <c r="A18" s="8"/>
      <c r="B18" s="26"/>
      <c r="C18" s="18"/>
      <c r="D18" s="18"/>
      <c r="E18" s="124"/>
      <c r="F18" s="18"/>
      <c r="G18" s="18"/>
      <c r="H18" s="18"/>
      <c r="I18" s="18"/>
      <c r="J18" s="18"/>
      <c r="K18" s="12"/>
      <c r="L18" s="12"/>
      <c r="M18" s="12"/>
      <c r="N18" s="12"/>
    </row>
    <row r="19">
      <c r="A19" s="8"/>
      <c r="B19" s="26"/>
      <c r="C19" s="18"/>
      <c r="D19" s="18"/>
      <c r="E19" s="124"/>
      <c r="F19" s="18"/>
      <c r="G19" s="18"/>
      <c r="H19" s="18"/>
      <c r="I19" s="18"/>
      <c r="J19" s="18"/>
      <c r="K19" s="12"/>
      <c r="L19" s="12"/>
      <c r="M19" s="12"/>
      <c r="N19" s="12"/>
    </row>
    <row r="20">
      <c r="A20" s="8"/>
      <c r="B20" s="26"/>
      <c r="C20" s="18"/>
      <c r="D20" s="18"/>
      <c r="E20" s="124"/>
      <c r="F20" s="18"/>
      <c r="G20" s="18"/>
      <c r="H20" s="18"/>
      <c r="I20" s="18"/>
      <c r="J20" s="18"/>
      <c r="K20" s="12"/>
      <c r="L20" s="12"/>
      <c r="M20" s="12"/>
      <c r="N20" s="12"/>
    </row>
    <row r="21">
      <c r="A21" s="8"/>
      <c r="B21" s="26"/>
      <c r="C21" s="18"/>
      <c r="D21" s="18"/>
      <c r="E21" s="124"/>
      <c r="F21" s="18"/>
      <c r="G21" s="18"/>
      <c r="H21" s="18"/>
      <c r="I21" s="18"/>
      <c r="J21" s="18"/>
      <c r="K21" s="12"/>
      <c r="L21" s="12"/>
      <c r="M21" s="12"/>
      <c r="N21" s="12"/>
    </row>
    <row r="22">
      <c r="A22" s="8"/>
      <c r="B22" s="26"/>
      <c r="C22" s="18"/>
      <c r="D22" s="18"/>
      <c r="E22" s="124"/>
      <c r="F22" s="18"/>
      <c r="G22" s="18"/>
      <c r="H22" s="18"/>
      <c r="I22" s="18"/>
      <c r="J22" s="18"/>
      <c r="K22" s="12"/>
      <c r="L22" s="12"/>
      <c r="M22" s="12"/>
      <c r="N22" s="12"/>
    </row>
    <row r="23">
      <c r="A23" s="8"/>
      <c r="B23" s="26"/>
      <c r="C23" s="18"/>
      <c r="D23" s="18"/>
      <c r="E23" s="124"/>
      <c r="F23" s="18"/>
      <c r="G23" s="18"/>
      <c r="H23" s="18"/>
      <c r="I23" s="18"/>
      <c r="J23" s="18"/>
      <c r="K23" s="12"/>
      <c r="L23" s="12"/>
      <c r="M23" s="12"/>
      <c r="N23" s="12"/>
    </row>
    <row r="24">
      <c r="A24" s="8"/>
      <c r="B24" s="26"/>
      <c r="C24" s="18"/>
      <c r="D24" s="18"/>
      <c r="E24" s="124"/>
      <c r="F24" s="18"/>
      <c r="G24" s="18"/>
      <c r="H24" s="18"/>
      <c r="I24" s="18"/>
      <c r="J24" s="18"/>
      <c r="K24" s="12"/>
      <c r="L24" s="12"/>
      <c r="M24" s="12"/>
      <c r="N24" s="12"/>
    </row>
    <row r="25">
      <c r="A25" s="8"/>
      <c r="B25" s="26"/>
      <c r="C25" s="18"/>
      <c r="D25" s="18"/>
      <c r="E25" s="124"/>
      <c r="F25" s="18"/>
      <c r="G25" s="18"/>
      <c r="H25" s="18"/>
      <c r="I25" s="18"/>
      <c r="J25" s="18"/>
      <c r="K25" s="12"/>
      <c r="L25" s="12"/>
      <c r="M25" s="12"/>
      <c r="N25" s="12"/>
    </row>
    <row r="26">
      <c r="A26" s="8"/>
      <c r="B26" s="26"/>
      <c r="C26" s="18"/>
      <c r="D26" s="18"/>
      <c r="E26" s="124"/>
      <c r="F26" s="18"/>
      <c r="G26" s="18"/>
      <c r="H26" s="18"/>
      <c r="I26" s="18"/>
      <c r="J26" s="18"/>
      <c r="K26" s="12"/>
      <c r="L26" s="12"/>
      <c r="M26" s="12"/>
      <c r="N26" s="12"/>
    </row>
    <row r="27">
      <c r="A27" s="8"/>
      <c r="B27" s="26"/>
      <c r="C27" s="18"/>
      <c r="D27" s="18"/>
      <c r="E27" s="124"/>
      <c r="F27" s="18"/>
      <c r="G27" s="18"/>
      <c r="H27" s="18"/>
      <c r="I27" s="18"/>
      <c r="J27" s="18"/>
      <c r="K27" s="12"/>
      <c r="L27" s="12"/>
      <c r="M27" s="12"/>
      <c r="N27" s="12"/>
    </row>
    <row r="28">
      <c r="A28" s="8"/>
      <c r="B28" s="125" t="s">
        <v>849</v>
      </c>
      <c r="C28" s="45"/>
      <c r="D28" s="45"/>
      <c r="E28" s="45"/>
      <c r="F28" s="45"/>
      <c r="G28" s="46"/>
      <c r="H28" s="12"/>
      <c r="I28" s="12"/>
      <c r="J28" s="12"/>
      <c r="K28" s="12"/>
      <c r="L28" s="12"/>
      <c r="M28" s="12"/>
      <c r="N28" s="12"/>
    </row>
    <row r="29">
      <c r="A29" s="8"/>
      <c r="B29" s="126" t="s">
        <v>852</v>
      </c>
      <c r="C29" s="45"/>
      <c r="D29" s="45"/>
      <c r="E29" s="45"/>
      <c r="F29" s="45"/>
      <c r="G29" s="46"/>
      <c r="H29" s="27"/>
      <c r="I29" s="12"/>
      <c r="J29" s="12"/>
      <c r="K29" s="12"/>
      <c r="L29" s="12"/>
      <c r="M29" s="12"/>
      <c r="N29" s="12"/>
    </row>
    <row r="30">
      <c r="A30" s="8"/>
      <c r="B30" s="128" t="s">
        <v>856</v>
      </c>
      <c r="C30" s="125" t="s">
        <v>796</v>
      </c>
      <c r="D30" s="45"/>
      <c r="E30" s="45"/>
      <c r="F30" s="45"/>
      <c r="G30" s="46"/>
      <c r="H30" s="12"/>
      <c r="I30" s="12"/>
      <c r="J30" s="12"/>
      <c r="K30" s="12"/>
      <c r="L30" s="12"/>
      <c r="M30" s="12"/>
      <c r="N30" s="12"/>
    </row>
    <row r="31">
      <c r="A31" s="8"/>
      <c r="B31" s="56"/>
      <c r="C31" s="129" t="s">
        <v>862</v>
      </c>
      <c r="D31" s="129" t="s">
        <v>865</v>
      </c>
      <c r="E31" s="129" t="s">
        <v>867</v>
      </c>
      <c r="F31" s="129" t="s">
        <v>868</v>
      </c>
      <c r="G31" s="129" t="s">
        <v>836</v>
      </c>
      <c r="H31" s="12"/>
      <c r="I31" s="12"/>
      <c r="J31" s="12"/>
      <c r="K31" s="12"/>
      <c r="L31" s="12"/>
      <c r="M31" s="12"/>
      <c r="N31" s="12"/>
    </row>
    <row r="32">
      <c r="A32" s="8"/>
      <c r="B32" s="130" t="s">
        <v>870</v>
      </c>
      <c r="C32" s="97">
        <v>287802.7</v>
      </c>
      <c r="D32" s="97">
        <v>297217.6</v>
      </c>
      <c r="E32" s="97">
        <v>293954.9</v>
      </c>
      <c r="F32" s="97">
        <v>451660.3</v>
      </c>
      <c r="G32" s="97">
        <v>1330635.4</v>
      </c>
      <c r="H32" s="12"/>
      <c r="I32" s="12"/>
      <c r="J32" s="12"/>
      <c r="K32" s="12"/>
      <c r="L32" s="12"/>
      <c r="M32" s="12"/>
      <c r="N32" s="12"/>
    </row>
    <row r="33">
      <c r="A33" s="8"/>
      <c r="B33" s="130" t="s">
        <v>876</v>
      </c>
      <c r="C33" s="97">
        <v>4.4</v>
      </c>
      <c r="D33" s="97">
        <v>4.6</v>
      </c>
      <c r="E33" s="97">
        <v>4.3</v>
      </c>
      <c r="F33" s="97">
        <v>6.4</v>
      </c>
      <c r="G33" s="97">
        <v>4.9</v>
      </c>
      <c r="H33" s="12"/>
      <c r="I33" s="12"/>
      <c r="J33" s="12"/>
      <c r="K33" s="12"/>
      <c r="L33" s="12"/>
      <c r="M33" s="12"/>
      <c r="N33" s="12"/>
    </row>
    <row r="34">
      <c r="A34" s="8"/>
      <c r="B34" s="130" t="s">
        <v>878</v>
      </c>
      <c r="C34" s="97">
        <v>577822.4</v>
      </c>
      <c r="D34" s="97">
        <v>632335.6</v>
      </c>
      <c r="E34" s="97">
        <v>748109.7</v>
      </c>
      <c r="F34" s="97">
        <v>968986.1</v>
      </c>
      <c r="G34" s="97">
        <v>2927253.7</v>
      </c>
      <c r="H34" s="12"/>
      <c r="I34" s="12"/>
      <c r="J34" s="12"/>
      <c r="K34" s="12"/>
      <c r="L34" s="12"/>
      <c r="M34" s="12"/>
      <c r="N34" s="12"/>
    </row>
    <row r="35">
      <c r="A35" s="8"/>
      <c r="B35" s="130" t="s">
        <v>876</v>
      </c>
      <c r="C35" s="97">
        <v>8.9</v>
      </c>
      <c r="D35" s="97">
        <v>9.8</v>
      </c>
      <c r="E35" s="97">
        <v>11.0</v>
      </c>
      <c r="F35" s="97">
        <v>13.6</v>
      </c>
      <c r="G35" s="97">
        <v>10.9</v>
      </c>
      <c r="H35" s="12"/>
      <c r="I35" s="12"/>
      <c r="J35" s="12"/>
      <c r="K35" s="12"/>
      <c r="L35" s="12"/>
      <c r="M35" s="12"/>
      <c r="N35" s="12"/>
    </row>
    <row r="36">
      <c r="A36" s="8"/>
      <c r="B36" s="130" t="s">
        <v>885</v>
      </c>
      <c r="C36" s="131"/>
      <c r="D36" s="131"/>
      <c r="E36" s="132"/>
      <c r="F36" s="131"/>
      <c r="G36" s="132"/>
      <c r="H36" s="12"/>
      <c r="I36" s="12"/>
      <c r="J36" s="12"/>
      <c r="K36" s="12"/>
      <c r="L36" s="12"/>
      <c r="M36" s="12"/>
      <c r="N36" s="12"/>
    </row>
    <row r="37">
      <c r="A37" s="8"/>
      <c r="B37" s="130" t="s">
        <v>891</v>
      </c>
      <c r="C37" s="97">
        <v>185429.1</v>
      </c>
      <c r="D37" s="97">
        <v>317361.2</v>
      </c>
      <c r="E37" s="97">
        <v>280233.1</v>
      </c>
      <c r="F37" s="97">
        <v>325852.7</v>
      </c>
      <c r="G37" s="97">
        <v>1108876.2</v>
      </c>
      <c r="H37" s="12"/>
      <c r="I37" s="12"/>
      <c r="J37" s="12"/>
      <c r="K37" s="12"/>
      <c r="L37" s="12"/>
      <c r="M37" s="12"/>
      <c r="N37" s="12"/>
    </row>
    <row r="38">
      <c r="A38" s="8"/>
      <c r="B38" s="130" t="s">
        <v>894</v>
      </c>
      <c r="C38" s="97">
        <v>163172.4</v>
      </c>
      <c r="D38" s="97">
        <v>299532.7</v>
      </c>
      <c r="E38" s="97">
        <v>256399.7</v>
      </c>
      <c r="F38" s="97">
        <v>307866.8</v>
      </c>
      <c r="G38" s="97">
        <v>1026971.5</v>
      </c>
      <c r="H38" s="12"/>
      <c r="I38" s="12"/>
      <c r="J38" s="12"/>
      <c r="K38" s="12"/>
      <c r="L38" s="12"/>
      <c r="M38" s="12"/>
      <c r="N38" s="12"/>
    </row>
    <row r="39">
      <c r="A39" s="8"/>
      <c r="B39" s="130" t="s">
        <v>898</v>
      </c>
      <c r="C39" s="97">
        <v>158613.3</v>
      </c>
      <c r="D39" s="97">
        <v>300565.0</v>
      </c>
      <c r="E39" s="97">
        <v>248459.8</v>
      </c>
      <c r="F39" s="97">
        <v>284968.0</v>
      </c>
      <c r="G39" s="97">
        <v>992606.2</v>
      </c>
      <c r="H39" s="12"/>
      <c r="I39" s="12"/>
      <c r="J39" s="12"/>
      <c r="K39" s="12"/>
      <c r="L39" s="12"/>
      <c r="M39" s="12"/>
      <c r="N39" s="12"/>
    </row>
    <row r="40">
      <c r="A40" s="8"/>
      <c r="B40" s="130" t="s">
        <v>902</v>
      </c>
      <c r="C40" s="97">
        <v>4559.0</v>
      </c>
      <c r="D40" s="97">
        <v>-1032.4</v>
      </c>
      <c r="E40" s="97">
        <v>7939.8</v>
      </c>
      <c r="F40" s="97">
        <v>22898.9</v>
      </c>
      <c r="G40" s="97">
        <v>34365.3</v>
      </c>
      <c r="H40" s="12"/>
      <c r="I40" s="12"/>
      <c r="J40" s="12"/>
      <c r="K40" s="12"/>
      <c r="L40" s="12"/>
      <c r="M40" s="12"/>
      <c r="N40" s="12"/>
    </row>
    <row r="41">
      <c r="A41" s="8"/>
      <c r="B41" s="130" t="s">
        <v>904</v>
      </c>
      <c r="C41" s="97">
        <v>22256.8</v>
      </c>
      <c r="D41" s="97">
        <v>17828.6</v>
      </c>
      <c r="E41" s="97">
        <v>23833.5</v>
      </c>
      <c r="F41" s="97">
        <v>17985.9</v>
      </c>
      <c r="G41" s="97">
        <v>81904.7</v>
      </c>
      <c r="H41" s="12"/>
      <c r="I41" s="12"/>
      <c r="J41" s="12"/>
      <c r="K41" s="12"/>
      <c r="L41" s="12"/>
      <c r="M41" s="12"/>
      <c r="N41" s="12"/>
    </row>
    <row r="42">
      <c r="A42" s="8"/>
      <c r="B42" s="130" t="s">
        <v>885</v>
      </c>
      <c r="C42" s="132"/>
      <c r="D42" s="132"/>
      <c r="E42" s="132"/>
      <c r="F42" s="132"/>
      <c r="G42" s="132"/>
      <c r="H42" s="27"/>
      <c r="I42" s="12"/>
      <c r="J42" s="12"/>
      <c r="K42" s="12"/>
      <c r="L42" s="12"/>
      <c r="M42" s="12"/>
      <c r="N42" s="12"/>
    </row>
    <row r="43">
      <c r="A43" s="8"/>
      <c r="B43" s="130" t="s">
        <v>911</v>
      </c>
      <c r="C43" s="97">
        <v>6504.8</v>
      </c>
      <c r="D43" s="97">
        <v>2076.7</v>
      </c>
      <c r="E43" s="97">
        <v>8081.6</v>
      </c>
      <c r="F43" s="97">
        <v>2234.0</v>
      </c>
      <c r="G43" s="97">
        <v>18897.1</v>
      </c>
      <c r="H43" s="12"/>
      <c r="I43" s="12"/>
      <c r="J43" s="12"/>
      <c r="K43" s="12"/>
      <c r="L43" s="12"/>
      <c r="M43" s="12"/>
      <c r="N43" s="12"/>
    </row>
    <row r="44">
      <c r="A44" s="8"/>
      <c r="B44" s="130" t="s">
        <v>915</v>
      </c>
      <c r="C44" s="97">
        <v>4230.6</v>
      </c>
      <c r="D44" s="97">
        <v>3267.2</v>
      </c>
      <c r="E44" s="97">
        <v>3246.9</v>
      </c>
      <c r="F44" s="97">
        <v>3945.8</v>
      </c>
      <c r="G44" s="97">
        <v>14690.4</v>
      </c>
      <c r="H44" s="27"/>
      <c r="I44" s="12"/>
      <c r="J44" s="12"/>
      <c r="K44" s="12"/>
      <c r="L44" s="12"/>
      <c r="M44" s="12"/>
      <c r="N44" s="12"/>
    </row>
    <row r="45">
      <c r="A45" s="8"/>
      <c r="B45" s="130" t="s">
        <v>916</v>
      </c>
      <c r="C45" s="97">
        <v>2274.2</v>
      </c>
      <c r="D45" s="97">
        <v>-1190.5</v>
      </c>
      <c r="E45" s="97">
        <v>4834.7</v>
      </c>
      <c r="F45" s="97">
        <v>-1711.8</v>
      </c>
      <c r="G45" s="97">
        <v>4206.6</v>
      </c>
      <c r="H45" s="27"/>
      <c r="I45" s="27"/>
      <c r="J45" s="27"/>
      <c r="K45" s="12"/>
      <c r="L45" s="12"/>
      <c r="M45" s="12"/>
      <c r="N45" s="12"/>
    </row>
    <row r="46">
      <c r="A46" s="8"/>
      <c r="B46" s="130" t="s">
        <v>920</v>
      </c>
      <c r="C46" s="97">
        <v>73357.5</v>
      </c>
      <c r="D46" s="97">
        <v>151737.1</v>
      </c>
      <c r="E46" s="97">
        <v>167581.7</v>
      </c>
      <c r="F46" s="97">
        <v>156268.5</v>
      </c>
      <c r="G46" s="97">
        <v>548944.9</v>
      </c>
      <c r="H46" s="27"/>
      <c r="I46" s="27"/>
      <c r="J46" s="12"/>
      <c r="K46" s="12"/>
      <c r="L46" s="12"/>
      <c r="M46" s="12"/>
      <c r="N46" s="12"/>
    </row>
    <row r="47">
      <c r="A47" s="8"/>
      <c r="B47" s="130" t="s">
        <v>921</v>
      </c>
      <c r="C47" s="97">
        <v>146719.1</v>
      </c>
      <c r="D47" s="97">
        <v>118171.9</v>
      </c>
      <c r="E47" s="97">
        <v>136388.4</v>
      </c>
      <c r="F47" s="97">
        <v>216513.6</v>
      </c>
      <c r="G47" s="97">
        <v>617793.1</v>
      </c>
      <c r="H47" s="27"/>
      <c r="I47" s="27"/>
      <c r="J47" s="27"/>
      <c r="K47" s="12"/>
      <c r="L47" s="12"/>
      <c r="M47" s="12"/>
      <c r="N47" s="12"/>
    </row>
    <row r="48">
      <c r="A48" s="8"/>
      <c r="B48" s="130" t="s">
        <v>923</v>
      </c>
      <c r="C48" s="97">
        <v>66438.9</v>
      </c>
      <c r="D48" s="97">
        <v>-54579.3</v>
      </c>
      <c r="E48" s="97">
        <v>76760.1</v>
      </c>
      <c r="F48" s="97">
        <v>148990.1</v>
      </c>
      <c r="G48" s="97">
        <v>237609.7</v>
      </c>
      <c r="H48" s="27"/>
      <c r="J48" s="12"/>
      <c r="K48" s="27"/>
      <c r="M48" s="12"/>
      <c r="N48" s="12"/>
    </row>
    <row r="49">
      <c r="A49" s="8"/>
      <c r="B49" s="130" t="s">
        <v>927</v>
      </c>
      <c r="C49" s="97">
        <v>51502.6</v>
      </c>
      <c r="D49" s="97">
        <v>48530.1</v>
      </c>
      <c r="E49" s="97">
        <v>49778.6</v>
      </c>
      <c r="F49" s="97">
        <v>64150.6</v>
      </c>
      <c r="G49" s="97">
        <v>213961.9</v>
      </c>
      <c r="H49" s="12"/>
      <c r="I49" s="12"/>
      <c r="J49" s="12"/>
      <c r="K49" s="12"/>
      <c r="L49" s="12"/>
      <c r="M49" s="12"/>
      <c r="N49" s="12"/>
    </row>
    <row r="50">
      <c r="A50" s="8"/>
      <c r="B50" s="130" t="s">
        <v>885</v>
      </c>
      <c r="C50" s="131"/>
      <c r="D50" s="131"/>
      <c r="E50" s="132"/>
      <c r="F50" s="132"/>
      <c r="G50" s="131"/>
      <c r="H50" s="27"/>
      <c r="J50" s="12"/>
      <c r="K50" s="27"/>
      <c r="M50" s="12"/>
      <c r="N50" s="12"/>
    </row>
    <row r="51">
      <c r="A51" s="8"/>
      <c r="B51" s="130" t="s">
        <v>930</v>
      </c>
      <c r="C51" s="97">
        <v>35443.5</v>
      </c>
      <c r="D51" s="97">
        <v>44484.0</v>
      </c>
      <c r="E51" s="97">
        <v>40205.9</v>
      </c>
      <c r="F51" s="97">
        <v>58954.5</v>
      </c>
      <c r="G51" s="97">
        <v>179087.8</v>
      </c>
      <c r="H51" s="140"/>
      <c r="I51" s="12"/>
      <c r="J51" s="12"/>
      <c r="K51" s="140"/>
      <c r="L51" s="12"/>
      <c r="M51" s="12"/>
      <c r="N51" s="12"/>
    </row>
    <row r="52">
      <c r="A52" s="8"/>
      <c r="B52" s="130" t="s">
        <v>937</v>
      </c>
      <c r="C52" s="97">
        <v>13560.9</v>
      </c>
      <c r="D52" s="97">
        <v>1378.2</v>
      </c>
      <c r="E52" s="97">
        <v>6434.1</v>
      </c>
      <c r="F52" s="97">
        <v>1664.9</v>
      </c>
      <c r="G52" s="97">
        <v>23038.1</v>
      </c>
      <c r="H52" s="140"/>
      <c r="I52" s="12"/>
      <c r="J52" s="12"/>
      <c r="K52" s="140"/>
      <c r="L52" s="12"/>
      <c r="M52" s="12"/>
      <c r="N52" s="12"/>
    </row>
    <row r="53">
      <c r="A53" s="8"/>
      <c r="B53" s="130" t="s">
        <v>938</v>
      </c>
      <c r="C53" s="97">
        <v>54375.1</v>
      </c>
      <c r="D53" s="97">
        <v>51114.5</v>
      </c>
      <c r="E53" s="97">
        <v>37367.7</v>
      </c>
      <c r="F53" s="97">
        <v>57210.6</v>
      </c>
      <c r="G53" s="97">
        <v>200068.0</v>
      </c>
      <c r="H53" s="140"/>
      <c r="I53" s="12"/>
      <c r="J53" s="12"/>
      <c r="K53" s="140"/>
      <c r="L53" s="12"/>
      <c r="M53" s="12"/>
      <c r="N53" s="12"/>
    </row>
    <row r="54">
      <c r="A54" s="8"/>
      <c r="B54" s="130" t="s">
        <v>941</v>
      </c>
      <c r="C54" s="97">
        <v>290019.7</v>
      </c>
      <c r="D54" s="97">
        <v>335118.0</v>
      </c>
      <c r="E54" s="97">
        <v>454154.8</v>
      </c>
      <c r="F54" s="97">
        <v>517325.8</v>
      </c>
      <c r="G54" s="97">
        <v>1596618.3</v>
      </c>
      <c r="H54" s="140"/>
      <c r="I54" s="12"/>
      <c r="J54" s="12"/>
      <c r="K54" s="140"/>
      <c r="L54" s="12"/>
      <c r="M54" s="12"/>
      <c r="N54" s="12"/>
    </row>
    <row r="55">
      <c r="A55" s="8"/>
      <c r="B55" s="130" t="s">
        <v>876</v>
      </c>
      <c r="C55" s="97">
        <v>4.5</v>
      </c>
      <c r="D55" s="97">
        <v>5.2</v>
      </c>
      <c r="E55" s="97">
        <v>6.7</v>
      </c>
      <c r="F55" s="97">
        <v>7.3</v>
      </c>
      <c r="G55" s="97">
        <v>5.9</v>
      </c>
      <c r="H55" s="140"/>
      <c r="I55" s="12"/>
      <c r="J55" s="12"/>
      <c r="K55" s="140"/>
      <c r="L55" s="12"/>
      <c r="M55" s="12"/>
      <c r="N55" s="12"/>
    </row>
    <row r="56">
      <c r="A56" s="8"/>
      <c r="B56" s="130" t="s">
        <v>945</v>
      </c>
      <c r="C56" s="131"/>
      <c r="D56" s="131"/>
      <c r="E56" s="132"/>
      <c r="F56" s="131"/>
      <c r="G56" s="131"/>
      <c r="H56" s="140"/>
      <c r="I56" s="12"/>
      <c r="J56" s="12"/>
      <c r="K56" s="140"/>
      <c r="L56" s="12"/>
      <c r="M56" s="12"/>
      <c r="N56" s="12"/>
    </row>
    <row r="57">
      <c r="A57" s="8"/>
      <c r="B57" s="130" t="s">
        <v>950</v>
      </c>
      <c r="C57" s="97">
        <v>289781.5</v>
      </c>
      <c r="D57" s="97">
        <v>334879.7</v>
      </c>
      <c r="E57" s="97">
        <v>453916.6</v>
      </c>
      <c r="F57" s="97">
        <v>517087.5</v>
      </c>
      <c r="G57" s="97">
        <v>1595665.3</v>
      </c>
      <c r="H57" s="140"/>
      <c r="I57" s="12"/>
      <c r="J57" s="12"/>
      <c r="K57" s="140"/>
      <c r="L57" s="12"/>
      <c r="M57" s="12"/>
      <c r="N57" s="12"/>
    </row>
    <row r="58">
      <c r="A58" s="8"/>
      <c r="B58" s="130" t="s">
        <v>954</v>
      </c>
      <c r="C58" s="97">
        <v>234235.0</v>
      </c>
      <c r="D58" s="97">
        <v>263450.2</v>
      </c>
      <c r="E58" s="97">
        <v>370782.9</v>
      </c>
      <c r="F58" s="97">
        <v>383843.2</v>
      </c>
      <c r="G58" s="97">
        <v>1252311.4</v>
      </c>
      <c r="H58" s="140"/>
      <c r="I58" s="12"/>
      <c r="J58" s="12"/>
      <c r="K58" s="140"/>
      <c r="L58" s="12"/>
      <c r="M58" s="12"/>
      <c r="N58" s="12"/>
    </row>
    <row r="59">
      <c r="A59" s="8"/>
      <c r="B59" s="130" t="s">
        <v>885</v>
      </c>
      <c r="C59" s="131"/>
      <c r="D59" s="131"/>
      <c r="E59" s="132"/>
      <c r="F59" s="131"/>
      <c r="G59" s="131"/>
      <c r="H59" s="140"/>
      <c r="I59" s="12"/>
      <c r="J59" s="12"/>
      <c r="K59" s="140"/>
      <c r="L59" s="12"/>
      <c r="M59" s="12"/>
      <c r="N59" s="12"/>
    </row>
    <row r="60">
      <c r="A60" s="8"/>
      <c r="B60" s="130" t="s">
        <v>898</v>
      </c>
      <c r="C60" s="97">
        <v>230283.8</v>
      </c>
      <c r="D60" s="97">
        <v>261265.3</v>
      </c>
      <c r="E60" s="97">
        <v>368304.6</v>
      </c>
      <c r="F60" s="97">
        <v>331291.0</v>
      </c>
      <c r="G60" s="97">
        <v>1191144.8</v>
      </c>
      <c r="H60" s="140"/>
      <c r="I60" s="12"/>
      <c r="J60" s="12"/>
      <c r="K60" s="140"/>
      <c r="L60" s="12"/>
      <c r="M60" s="12"/>
      <c r="N60" s="12"/>
    </row>
    <row r="61">
      <c r="A61" s="8"/>
      <c r="B61" s="130" t="s">
        <v>966</v>
      </c>
      <c r="C61" s="97">
        <v>55546.4</v>
      </c>
      <c r="D61" s="97">
        <v>71429.5</v>
      </c>
      <c r="E61" s="97">
        <v>83133.7</v>
      </c>
      <c r="F61" s="97">
        <v>133244.3</v>
      </c>
      <c r="G61" s="97">
        <v>343353.9</v>
      </c>
      <c r="H61" s="27"/>
      <c r="I61" s="12"/>
      <c r="J61" s="12"/>
      <c r="K61" s="27"/>
      <c r="L61" s="12"/>
      <c r="M61" s="12"/>
      <c r="N61" s="12"/>
    </row>
    <row r="62">
      <c r="A62" s="8"/>
      <c r="B62" s="130" t="s">
        <v>915</v>
      </c>
      <c r="C62" s="97">
        <v>30531.7</v>
      </c>
      <c r="D62" s="97">
        <v>36650.3</v>
      </c>
      <c r="E62" s="97">
        <v>55791.7</v>
      </c>
      <c r="F62" s="97">
        <v>94565.3</v>
      </c>
      <c r="G62" s="97">
        <v>217539.1</v>
      </c>
      <c r="H62" s="140"/>
      <c r="I62" s="12"/>
      <c r="J62" s="12"/>
      <c r="K62" s="140"/>
      <c r="L62" s="12"/>
      <c r="M62" s="12"/>
      <c r="N62" s="12"/>
    </row>
    <row r="63">
      <c r="A63" s="8"/>
      <c r="B63" s="130" t="s">
        <v>916</v>
      </c>
      <c r="C63" s="97">
        <v>22336.7</v>
      </c>
      <c r="D63" s="97">
        <v>33031.2</v>
      </c>
      <c r="E63" s="97">
        <v>24903.3</v>
      </c>
      <c r="F63" s="97">
        <v>36745.8</v>
      </c>
      <c r="G63" s="97">
        <v>117017.0</v>
      </c>
      <c r="H63" s="27"/>
      <c r="I63" s="12"/>
      <c r="J63" s="12"/>
      <c r="K63" s="140"/>
      <c r="L63" s="12"/>
      <c r="M63" s="12"/>
      <c r="N63" s="12"/>
    </row>
    <row r="64">
      <c r="A64" s="8"/>
      <c r="B64" s="130" t="s">
        <v>978</v>
      </c>
      <c r="C64" s="97">
        <v>2678.0</v>
      </c>
      <c r="D64" s="97">
        <v>1747.9</v>
      </c>
      <c r="E64" s="97">
        <v>2438.7</v>
      </c>
      <c r="F64" s="97">
        <v>1933.2</v>
      </c>
      <c r="G64" s="97">
        <v>8797.8</v>
      </c>
      <c r="H64" s="140"/>
      <c r="I64" s="12"/>
      <c r="J64" s="12"/>
      <c r="K64" s="140"/>
      <c r="L64" s="12"/>
      <c r="M64" s="12"/>
      <c r="N64" s="12"/>
    </row>
    <row r="65">
      <c r="A65" s="8"/>
      <c r="B65" s="130" t="s">
        <v>983</v>
      </c>
      <c r="C65" s="97">
        <v>33.7</v>
      </c>
      <c r="D65" s="97">
        <v>33.7</v>
      </c>
      <c r="E65" s="97">
        <v>33.7</v>
      </c>
      <c r="F65" s="97">
        <v>33.7</v>
      </c>
      <c r="G65" s="97">
        <v>135.0</v>
      </c>
      <c r="H65" s="12"/>
      <c r="I65" s="12"/>
      <c r="J65" s="12"/>
      <c r="K65" s="12"/>
      <c r="L65" s="12"/>
      <c r="M65" s="12"/>
      <c r="N65" s="12"/>
    </row>
    <row r="66">
      <c r="A66" s="8"/>
      <c r="B66" s="130" t="s">
        <v>986</v>
      </c>
      <c r="C66" s="97">
        <v>204.5</v>
      </c>
      <c r="D66" s="97">
        <v>204.5</v>
      </c>
      <c r="E66" s="97">
        <v>204.5</v>
      </c>
      <c r="F66" s="97">
        <v>204.5</v>
      </c>
      <c r="G66" s="97">
        <v>818.0</v>
      </c>
      <c r="H66" s="27"/>
      <c r="I66" s="12"/>
      <c r="J66" s="12"/>
      <c r="K66" s="12"/>
      <c r="L66" s="12"/>
      <c r="M66" s="12"/>
      <c r="N66" s="12"/>
    </row>
    <row r="67">
      <c r="A67" s="8"/>
      <c r="B67" s="130" t="s">
        <v>870</v>
      </c>
      <c r="C67" s="97">
        <v>349607.1</v>
      </c>
      <c r="D67" s="97">
        <v>283994.4</v>
      </c>
      <c r="E67" s="97">
        <v>294431.6</v>
      </c>
      <c r="F67" s="97">
        <v>666547.4</v>
      </c>
      <c r="G67" s="97">
        <v>1594580.4</v>
      </c>
      <c r="H67" s="12"/>
      <c r="I67" s="12"/>
      <c r="J67" s="12"/>
      <c r="K67" s="12"/>
      <c r="L67" s="12"/>
      <c r="M67" s="12"/>
      <c r="N67" s="12"/>
    </row>
    <row r="68">
      <c r="A68" s="8"/>
      <c r="B68" s="130" t="s">
        <v>876</v>
      </c>
      <c r="C68" s="97">
        <v>4.8</v>
      </c>
      <c r="D68" s="97">
        <v>3.9</v>
      </c>
      <c r="E68" s="97">
        <v>3.8</v>
      </c>
      <c r="F68" s="97">
        <v>8.4</v>
      </c>
      <c r="G68" s="97">
        <v>5.3</v>
      </c>
      <c r="H68" s="27"/>
      <c r="I68" s="12"/>
      <c r="J68" s="12"/>
      <c r="K68" s="12"/>
      <c r="L68" s="12"/>
      <c r="M68" s="12"/>
      <c r="N68" s="12"/>
    </row>
    <row r="69">
      <c r="A69" s="8"/>
      <c r="B69" s="130" t="s">
        <v>878</v>
      </c>
      <c r="C69" s="97">
        <v>671244.1</v>
      </c>
      <c r="D69" s="97">
        <v>810128.8</v>
      </c>
      <c r="E69" s="97">
        <v>805066.2</v>
      </c>
      <c r="F69" s="97">
        <v>1187279.1</v>
      </c>
      <c r="G69" s="97">
        <v>3473718.2</v>
      </c>
      <c r="H69" s="27"/>
      <c r="I69" s="27"/>
      <c r="J69" s="12"/>
      <c r="K69" s="12"/>
      <c r="L69" s="12"/>
      <c r="M69" s="12"/>
      <c r="N69" s="12"/>
    </row>
    <row r="70">
      <c r="A70" s="8"/>
      <c r="B70" s="130" t="s">
        <v>876</v>
      </c>
      <c r="C70" s="97">
        <v>9.3</v>
      </c>
      <c r="D70" s="97">
        <v>11.2</v>
      </c>
      <c r="E70" s="97">
        <v>10.4</v>
      </c>
      <c r="F70" s="97">
        <v>14.9</v>
      </c>
      <c r="G70" s="97">
        <v>11.5</v>
      </c>
      <c r="H70" s="27"/>
      <c r="I70" s="27"/>
      <c r="J70" s="27"/>
      <c r="K70" s="27"/>
      <c r="L70" s="12"/>
      <c r="M70" s="12"/>
      <c r="N70" s="12"/>
    </row>
    <row r="71">
      <c r="A71" s="8"/>
      <c r="B71" s="130" t="s">
        <v>885</v>
      </c>
      <c r="C71" s="132"/>
      <c r="D71" s="132"/>
      <c r="E71" s="132"/>
      <c r="F71" s="132"/>
      <c r="G71" s="132"/>
      <c r="H71" s="27"/>
      <c r="J71" s="12"/>
      <c r="K71" s="12"/>
      <c r="L71" s="12"/>
      <c r="M71" s="12"/>
      <c r="N71" s="12"/>
    </row>
    <row r="72">
      <c r="A72" s="8"/>
      <c r="B72" s="130" t="s">
        <v>891</v>
      </c>
      <c r="C72" s="97">
        <v>266680.3</v>
      </c>
      <c r="D72" s="97">
        <v>407948.0</v>
      </c>
      <c r="E72" s="97">
        <v>296931.3</v>
      </c>
      <c r="F72" s="97">
        <v>406706.9</v>
      </c>
      <c r="G72" s="97">
        <v>1378266.4</v>
      </c>
      <c r="H72" s="12"/>
      <c r="I72" s="12"/>
      <c r="J72" s="12"/>
      <c r="K72" s="12"/>
      <c r="L72" s="12"/>
      <c r="M72" s="12"/>
      <c r="N72" s="12"/>
    </row>
    <row r="73">
      <c r="A73" s="8"/>
      <c r="B73" s="130" t="s">
        <v>894</v>
      </c>
      <c r="C73" s="97">
        <v>253004.1</v>
      </c>
      <c r="D73" s="97">
        <v>501768.5</v>
      </c>
      <c r="E73" s="97">
        <v>277432.0</v>
      </c>
      <c r="F73" s="97">
        <v>390720.4</v>
      </c>
      <c r="G73" s="97">
        <v>1422924.9</v>
      </c>
      <c r="H73" s="12"/>
      <c r="I73" s="12"/>
      <c r="J73" s="12"/>
      <c r="K73" s="12"/>
      <c r="L73" s="12"/>
      <c r="M73" s="12"/>
      <c r="N73" s="12"/>
    </row>
    <row r="74">
      <c r="A74" s="8"/>
      <c r="B74" s="130" t="s">
        <v>898</v>
      </c>
      <c r="C74" s="97">
        <v>243833.9</v>
      </c>
      <c r="D74" s="97">
        <v>502260.7</v>
      </c>
      <c r="E74" s="97">
        <v>280096.7</v>
      </c>
      <c r="F74" s="97">
        <v>383460.6</v>
      </c>
      <c r="G74" s="97">
        <v>1409651.9</v>
      </c>
      <c r="H74" s="12"/>
      <c r="I74" s="12"/>
      <c r="J74" s="12"/>
      <c r="K74" s="12"/>
      <c r="L74" s="12"/>
      <c r="M74" s="12"/>
      <c r="N74" s="12"/>
    </row>
    <row r="75">
      <c r="A75" s="8"/>
      <c r="B75" s="130" t="s">
        <v>902</v>
      </c>
      <c r="C75" s="97">
        <v>9170.2</v>
      </c>
      <c r="D75" s="97">
        <v>-492.2</v>
      </c>
      <c r="E75" s="97">
        <v>-2664.7</v>
      </c>
      <c r="F75" s="97">
        <v>7259.8</v>
      </c>
      <c r="G75" s="97">
        <v>13273.0</v>
      </c>
      <c r="H75" s="27"/>
      <c r="J75" s="12"/>
      <c r="K75" s="12"/>
      <c r="L75" s="12"/>
      <c r="M75" s="12"/>
      <c r="N75" s="12"/>
    </row>
    <row r="76">
      <c r="A76" s="8"/>
      <c r="B76" s="130" t="s">
        <v>904</v>
      </c>
      <c r="C76" s="97">
        <v>13676.2</v>
      </c>
      <c r="D76" s="97">
        <v>-93820.5</v>
      </c>
      <c r="E76" s="97">
        <v>19499.4</v>
      </c>
      <c r="F76" s="97">
        <v>15986.5</v>
      </c>
      <c r="G76" s="97">
        <v>-44658.5</v>
      </c>
      <c r="H76" s="140"/>
      <c r="I76" s="12"/>
      <c r="J76" s="12"/>
      <c r="K76" s="12"/>
      <c r="L76" s="12"/>
      <c r="M76" s="12"/>
      <c r="N76" s="12"/>
    </row>
    <row r="77">
      <c r="A77" s="8"/>
      <c r="B77" s="130" t="s">
        <v>885</v>
      </c>
      <c r="C77" s="132"/>
      <c r="D77" s="131"/>
      <c r="E77" s="131"/>
      <c r="F77" s="132"/>
      <c r="G77" s="131"/>
      <c r="H77" s="140"/>
      <c r="I77" s="12"/>
      <c r="J77" s="12"/>
      <c r="K77" s="12"/>
      <c r="L77" s="12"/>
      <c r="M77" s="12"/>
      <c r="N77" s="12"/>
    </row>
    <row r="78">
      <c r="A78" s="8"/>
      <c r="B78" s="130" t="s">
        <v>911</v>
      </c>
      <c r="C78" s="97">
        <v>-485.4</v>
      </c>
      <c r="D78" s="97">
        <v>-107982.1</v>
      </c>
      <c r="E78" s="97">
        <v>5337.7</v>
      </c>
      <c r="F78" s="97">
        <v>1824.9</v>
      </c>
      <c r="G78" s="97">
        <v>-101304.9</v>
      </c>
      <c r="H78" s="140"/>
      <c r="I78" s="12"/>
      <c r="J78" s="12"/>
      <c r="K78" s="12"/>
      <c r="L78" s="12"/>
      <c r="M78" s="12"/>
      <c r="N78" s="12"/>
    </row>
    <row r="79">
      <c r="A79" s="8"/>
      <c r="B79" s="130" t="s">
        <v>915</v>
      </c>
      <c r="C79" s="97">
        <v>6119.3</v>
      </c>
      <c r="D79" s="97">
        <v>4782.3</v>
      </c>
      <c r="E79" s="97">
        <v>4895.8</v>
      </c>
      <c r="F79" s="97">
        <v>1942.9</v>
      </c>
      <c r="G79" s="97">
        <v>17740.3</v>
      </c>
      <c r="H79" s="140"/>
      <c r="I79" s="12"/>
      <c r="J79" s="12"/>
      <c r="K79" s="12"/>
      <c r="L79" s="12"/>
      <c r="M79" s="12"/>
      <c r="N79" s="12"/>
    </row>
    <row r="80">
      <c r="A80" s="8"/>
      <c r="B80" s="130" t="s">
        <v>916</v>
      </c>
      <c r="C80" s="97">
        <v>-6604.7</v>
      </c>
      <c r="D80" s="97">
        <v>-112764.4</v>
      </c>
      <c r="E80" s="97">
        <v>441.9</v>
      </c>
      <c r="F80" s="97">
        <v>-118.0</v>
      </c>
      <c r="G80" s="97">
        <v>-119045.2</v>
      </c>
      <c r="H80" s="140"/>
      <c r="I80" s="12"/>
      <c r="J80" s="12"/>
      <c r="K80" s="12"/>
      <c r="L80" s="12"/>
      <c r="M80" s="12"/>
      <c r="N80" s="12"/>
    </row>
    <row r="81">
      <c r="A81" s="8"/>
      <c r="B81" s="130" t="s">
        <v>920</v>
      </c>
      <c r="C81" s="97">
        <v>157301.9</v>
      </c>
      <c r="D81" s="97">
        <v>140356.8</v>
      </c>
      <c r="E81" s="97">
        <v>160135.2</v>
      </c>
      <c r="F81" s="97">
        <v>189267.6</v>
      </c>
      <c r="G81" s="97">
        <v>647061.4</v>
      </c>
      <c r="H81" s="140"/>
      <c r="I81" s="12"/>
      <c r="J81" s="12"/>
      <c r="K81" s="12"/>
      <c r="L81" s="12"/>
      <c r="M81" s="12"/>
      <c r="N81" s="12"/>
    </row>
    <row r="82">
      <c r="A82" s="8"/>
      <c r="B82" s="130" t="s">
        <v>921</v>
      </c>
      <c r="C82" s="97">
        <v>163686.0</v>
      </c>
      <c r="D82" s="97">
        <v>148356.1</v>
      </c>
      <c r="E82" s="97">
        <v>153435.1</v>
      </c>
      <c r="F82" s="97">
        <v>253882.9</v>
      </c>
      <c r="G82" s="97">
        <v>719360.2</v>
      </c>
      <c r="H82" s="140"/>
      <c r="I82" s="12"/>
      <c r="J82" s="12"/>
      <c r="K82" s="12"/>
      <c r="L82" s="12"/>
      <c r="M82" s="12"/>
      <c r="N82" s="12"/>
    </row>
    <row r="83">
      <c r="A83" s="8"/>
      <c r="B83" s="130" t="s">
        <v>923</v>
      </c>
      <c r="C83" s="97">
        <v>-48636.2</v>
      </c>
      <c r="D83" s="97">
        <v>-36700.8</v>
      </c>
      <c r="E83" s="97">
        <v>56719.0</v>
      </c>
      <c r="F83" s="97">
        <v>146643.8</v>
      </c>
      <c r="G83" s="97">
        <v>118025.7</v>
      </c>
      <c r="H83" s="138"/>
      <c r="I83" s="138"/>
      <c r="J83" s="138"/>
      <c r="K83" s="138"/>
      <c r="L83" s="138"/>
      <c r="M83" s="138"/>
      <c r="N83" s="138"/>
    </row>
    <row r="84">
      <c r="A84" s="8"/>
      <c r="B84" s="130" t="s">
        <v>927</v>
      </c>
      <c r="C84" s="97">
        <v>41014.3</v>
      </c>
      <c r="D84" s="97">
        <v>72664.6</v>
      </c>
      <c r="E84" s="97">
        <v>79238.2</v>
      </c>
      <c r="F84" s="97">
        <v>108336.6</v>
      </c>
      <c r="G84" s="97">
        <v>301253.8</v>
      </c>
      <c r="H84" s="138"/>
      <c r="I84" s="138"/>
      <c r="J84" s="138"/>
      <c r="K84" s="138"/>
      <c r="L84" s="138"/>
      <c r="M84" s="138"/>
      <c r="N84" s="138"/>
    </row>
    <row r="85">
      <c r="A85" s="8"/>
      <c r="B85" s="130" t="s">
        <v>885</v>
      </c>
      <c r="C85" s="131"/>
      <c r="D85" s="131"/>
      <c r="E85" s="131"/>
      <c r="F85" s="131"/>
      <c r="G85" s="131"/>
      <c r="H85" s="138"/>
      <c r="I85" s="138"/>
      <c r="J85" s="138"/>
      <c r="K85" s="138"/>
      <c r="L85" s="138"/>
      <c r="M85" s="138"/>
      <c r="N85" s="138"/>
    </row>
    <row r="86">
      <c r="A86" s="8"/>
      <c r="B86" s="130" t="s">
        <v>930</v>
      </c>
      <c r="C86" s="97">
        <v>32085.6</v>
      </c>
      <c r="D86" s="97">
        <v>55768.8</v>
      </c>
      <c r="E86" s="97">
        <v>60134.6</v>
      </c>
      <c r="F86" s="97">
        <v>90973.0</v>
      </c>
      <c r="G86" s="97">
        <v>238962.1</v>
      </c>
      <c r="H86" s="138"/>
      <c r="I86" s="138"/>
      <c r="J86" s="138"/>
      <c r="K86" s="138"/>
      <c r="L86" s="138"/>
      <c r="M86" s="138"/>
      <c r="N86" s="138"/>
    </row>
    <row r="87">
      <c r="A87" s="8"/>
      <c r="B87" s="130" t="s">
        <v>937</v>
      </c>
      <c r="C87" s="97">
        <v>3756.7</v>
      </c>
      <c r="D87" s="97">
        <v>7146.3</v>
      </c>
      <c r="E87" s="97">
        <v>9941.1</v>
      </c>
      <c r="F87" s="97">
        <v>8236.1</v>
      </c>
      <c r="G87" s="97">
        <v>29080.1</v>
      </c>
      <c r="H87" s="138"/>
      <c r="I87" s="138"/>
      <c r="J87" s="138"/>
      <c r="K87" s="138"/>
      <c r="L87" s="138"/>
      <c r="M87" s="138"/>
      <c r="N87" s="138"/>
    </row>
    <row r="88">
      <c r="A88" s="8"/>
      <c r="B88" s="130" t="s">
        <v>938</v>
      </c>
      <c r="C88" s="97">
        <v>91197.8</v>
      </c>
      <c r="D88" s="97">
        <v>77504.1</v>
      </c>
      <c r="E88" s="97">
        <v>58607.4</v>
      </c>
      <c r="F88" s="97">
        <v>82441.4</v>
      </c>
      <c r="G88" s="97">
        <v>309750.7</v>
      </c>
      <c r="H88" s="138"/>
      <c r="I88" s="138"/>
      <c r="J88" s="138"/>
      <c r="K88" s="138"/>
      <c r="L88" s="138"/>
      <c r="M88" s="138"/>
      <c r="N88" s="138"/>
    </row>
    <row r="89">
      <c r="A89" s="8"/>
      <c r="B89" s="130" t="s">
        <v>941</v>
      </c>
      <c r="C89" s="97">
        <v>321637.1</v>
      </c>
      <c r="D89" s="97">
        <v>526134.4</v>
      </c>
      <c r="E89" s="97">
        <v>510634.6</v>
      </c>
      <c r="F89" s="97">
        <v>520731.7</v>
      </c>
      <c r="G89" s="97">
        <v>1879137.8</v>
      </c>
      <c r="H89" s="138"/>
      <c r="I89" s="138"/>
      <c r="J89" s="138"/>
      <c r="K89" s="138"/>
      <c r="L89" s="138"/>
      <c r="M89" s="138"/>
      <c r="N89" s="138"/>
    </row>
    <row r="90">
      <c r="A90" s="8"/>
      <c r="B90" s="130" t="s">
        <v>876</v>
      </c>
      <c r="C90" s="97">
        <v>4.5</v>
      </c>
      <c r="D90" s="97">
        <v>7.3</v>
      </c>
      <c r="E90" s="97">
        <v>6.6</v>
      </c>
      <c r="F90" s="97">
        <v>6.5</v>
      </c>
      <c r="G90" s="97">
        <v>6.2</v>
      </c>
      <c r="H90" s="138"/>
      <c r="I90" s="138"/>
      <c r="J90" s="138"/>
      <c r="K90" s="138"/>
      <c r="L90" s="138"/>
      <c r="M90" s="138"/>
      <c r="N90" s="138"/>
    </row>
    <row r="91">
      <c r="A91" s="8"/>
      <c r="B91" s="130" t="s">
        <v>945</v>
      </c>
      <c r="C91" s="131"/>
      <c r="D91" s="131"/>
      <c r="E91" s="131"/>
      <c r="F91" s="131"/>
      <c r="G91" s="131"/>
      <c r="H91" s="138"/>
      <c r="I91" s="138"/>
      <c r="J91" s="138"/>
      <c r="K91" s="138"/>
      <c r="L91" s="138"/>
      <c r="M91" s="138"/>
      <c r="N91" s="138"/>
    </row>
    <row r="92">
      <c r="A92" s="8"/>
      <c r="B92" s="130" t="s">
        <v>950</v>
      </c>
      <c r="C92" s="97">
        <v>321519.8</v>
      </c>
      <c r="D92" s="97">
        <v>526016.2</v>
      </c>
      <c r="E92" s="97">
        <v>510516.4</v>
      </c>
      <c r="F92" s="97">
        <v>520613.5</v>
      </c>
      <c r="G92" s="97">
        <v>1878665.8</v>
      </c>
      <c r="H92" s="138"/>
      <c r="I92" s="138"/>
      <c r="J92" s="138"/>
      <c r="K92" s="138"/>
      <c r="L92" s="138"/>
      <c r="M92" s="138"/>
      <c r="N92" s="138"/>
    </row>
    <row r="93">
      <c r="A93" s="8"/>
      <c r="B93" s="130" t="s">
        <v>954</v>
      </c>
      <c r="C93" s="97">
        <v>213606.3</v>
      </c>
      <c r="D93" s="97">
        <v>868873.9</v>
      </c>
      <c r="E93" s="97">
        <v>402647.1</v>
      </c>
      <c r="F93" s="97">
        <v>392330.5</v>
      </c>
      <c r="G93" s="97">
        <v>1877457.7</v>
      </c>
      <c r="H93" s="138"/>
      <c r="I93" s="138"/>
      <c r="J93" s="138"/>
      <c r="K93" s="138"/>
      <c r="L93" s="138"/>
      <c r="M93" s="138"/>
      <c r="N93" s="138"/>
    </row>
    <row r="94">
      <c r="A94" s="8"/>
      <c r="B94" s="130" t="s">
        <v>885</v>
      </c>
      <c r="C94" s="131"/>
      <c r="D94" s="131"/>
      <c r="E94" s="131"/>
      <c r="F94" s="131"/>
      <c r="G94" s="131"/>
      <c r="H94" s="138"/>
      <c r="I94" s="138"/>
      <c r="J94" s="138"/>
      <c r="K94" s="138"/>
      <c r="L94" s="138"/>
      <c r="M94" s="138"/>
      <c r="N94" s="138"/>
    </row>
    <row r="95">
      <c r="A95" s="8"/>
      <c r="B95" s="130" t="s">
        <v>898</v>
      </c>
      <c r="C95" s="97">
        <v>208026.5</v>
      </c>
      <c r="D95" s="97">
        <v>875654.0</v>
      </c>
      <c r="E95" s="97">
        <v>389898.0</v>
      </c>
      <c r="F95" s="97">
        <v>382557.9</v>
      </c>
      <c r="G95" s="97">
        <v>1856136.4</v>
      </c>
      <c r="H95" s="138"/>
      <c r="I95" s="138"/>
      <c r="J95" s="138"/>
      <c r="K95" s="138"/>
      <c r="L95" s="138"/>
      <c r="M95" s="138"/>
      <c r="N95" s="138"/>
    </row>
    <row r="96">
      <c r="A96" s="8"/>
      <c r="B96" s="130" t="s">
        <v>966</v>
      </c>
      <c r="C96" s="97">
        <v>107913.6</v>
      </c>
      <c r="D96" s="97">
        <v>-342857.7</v>
      </c>
      <c r="E96" s="97">
        <v>107869.2</v>
      </c>
      <c r="F96" s="97">
        <v>128283.0</v>
      </c>
      <c r="G96" s="97">
        <v>1208.0</v>
      </c>
      <c r="H96" s="138"/>
      <c r="I96" s="138"/>
      <c r="J96" s="138"/>
      <c r="K96" s="138"/>
      <c r="L96" s="138"/>
      <c r="M96" s="138"/>
      <c r="N96" s="138"/>
    </row>
    <row r="97">
      <c r="A97" s="8"/>
      <c r="B97" s="130" t="s">
        <v>915</v>
      </c>
      <c r="C97" s="97">
        <v>81448.8</v>
      </c>
      <c r="D97" s="97">
        <v>59683.7</v>
      </c>
      <c r="E97" s="97">
        <v>85031.8</v>
      </c>
      <c r="F97" s="97">
        <v>100836.5</v>
      </c>
      <c r="G97" s="97">
        <v>327000.7</v>
      </c>
      <c r="H97" s="138"/>
      <c r="I97" s="138"/>
      <c r="J97" s="138"/>
      <c r="K97" s="138"/>
      <c r="L97" s="138"/>
      <c r="M97" s="138"/>
      <c r="N97" s="138"/>
    </row>
    <row r="98">
      <c r="A98" s="8"/>
      <c r="B98" s="130" t="s">
        <v>916</v>
      </c>
      <c r="C98" s="97">
        <v>23784.0</v>
      </c>
      <c r="D98" s="97">
        <v>-404294.0</v>
      </c>
      <c r="E98" s="97">
        <v>21233.4</v>
      </c>
      <c r="F98" s="97">
        <v>25852.9</v>
      </c>
      <c r="G98" s="97">
        <v>-333423.7</v>
      </c>
      <c r="H98" s="138"/>
      <c r="I98" s="138"/>
      <c r="J98" s="138"/>
      <c r="K98" s="138"/>
      <c r="L98" s="138"/>
      <c r="M98" s="138"/>
      <c r="N98" s="138"/>
    </row>
    <row r="99">
      <c r="A99" s="8"/>
      <c r="B99" s="130" t="s">
        <v>978</v>
      </c>
      <c r="C99" s="97">
        <v>2680.7</v>
      </c>
      <c r="D99" s="97">
        <v>1752.6</v>
      </c>
      <c r="E99" s="97">
        <v>1604.0</v>
      </c>
      <c r="F99" s="97">
        <v>1593.6</v>
      </c>
      <c r="G99" s="97">
        <v>7631.0</v>
      </c>
      <c r="H99" s="138"/>
      <c r="I99" s="138"/>
      <c r="J99" s="138"/>
      <c r="K99" s="138"/>
      <c r="L99" s="138"/>
      <c r="M99" s="138"/>
      <c r="N99" s="138"/>
    </row>
    <row r="100">
      <c r="A100" s="8"/>
      <c r="B100" s="130" t="s">
        <v>983</v>
      </c>
      <c r="C100" s="97">
        <v>33.7</v>
      </c>
      <c r="D100" s="97">
        <v>34.7</v>
      </c>
      <c r="E100" s="97">
        <v>34.7</v>
      </c>
      <c r="F100" s="97">
        <v>34.7</v>
      </c>
      <c r="G100" s="97">
        <v>138.0</v>
      </c>
      <c r="H100" s="138"/>
      <c r="I100" s="138"/>
      <c r="J100" s="138"/>
      <c r="K100" s="138"/>
      <c r="L100" s="138"/>
      <c r="M100" s="138"/>
      <c r="N100" s="138"/>
    </row>
    <row r="101">
      <c r="A101" s="8"/>
      <c r="B101" s="130" t="s">
        <v>986</v>
      </c>
      <c r="C101" s="97">
        <v>83.5</v>
      </c>
      <c r="D101" s="97">
        <v>83.5</v>
      </c>
      <c r="E101" s="97">
        <v>83.5</v>
      </c>
      <c r="F101" s="97">
        <v>83.5</v>
      </c>
      <c r="G101" s="97">
        <v>334.0</v>
      </c>
      <c r="H101" s="138"/>
      <c r="I101" s="138"/>
      <c r="J101" s="138"/>
      <c r="K101" s="138"/>
      <c r="L101" s="138"/>
      <c r="M101" s="138"/>
      <c r="N101" s="138"/>
    </row>
    <row r="102">
      <c r="A102" s="8"/>
      <c r="B102" s="130" t="s">
        <v>870</v>
      </c>
      <c r="C102" s="97">
        <v>551994.2</v>
      </c>
      <c r="D102" s="97">
        <v>496676.1</v>
      </c>
      <c r="E102" s="97">
        <v>271043.1</v>
      </c>
      <c r="F102" s="97">
        <v>674489.0</v>
      </c>
      <c r="G102" s="97">
        <v>1994202.4</v>
      </c>
      <c r="H102" s="138"/>
      <c r="I102" s="138"/>
      <c r="J102" s="138"/>
      <c r="K102" s="138"/>
      <c r="L102" s="138"/>
      <c r="M102" s="138"/>
      <c r="N102" s="138"/>
    </row>
    <row r="103">
      <c r="A103" s="8"/>
      <c r="B103" s="130" t="s">
        <v>876</v>
      </c>
      <c r="C103" s="97">
        <v>7.0</v>
      </c>
      <c r="D103" s="97">
        <v>6.3</v>
      </c>
      <c r="E103" s="97">
        <v>3.2</v>
      </c>
      <c r="F103" s="97">
        <v>7.6</v>
      </c>
      <c r="G103" s="97">
        <v>6.0</v>
      </c>
      <c r="H103" s="138"/>
      <c r="I103" s="138"/>
      <c r="J103" s="138"/>
      <c r="K103" s="138"/>
      <c r="L103" s="138"/>
      <c r="M103" s="138"/>
      <c r="N103" s="138"/>
    </row>
    <row r="104">
      <c r="A104" s="8"/>
      <c r="B104" s="130" t="s">
        <v>878</v>
      </c>
      <c r="C104" s="97">
        <v>840665.3</v>
      </c>
      <c r="D104" s="97">
        <v>901135.4</v>
      </c>
      <c r="E104" s="97">
        <v>689663.5</v>
      </c>
      <c r="F104" s="97">
        <v>1129381.1</v>
      </c>
      <c r="G104" s="97">
        <v>3560845.4</v>
      </c>
      <c r="H104" s="138"/>
      <c r="I104" s="138"/>
      <c r="J104" s="138"/>
      <c r="K104" s="138"/>
      <c r="L104" s="138"/>
      <c r="M104" s="138"/>
      <c r="N104" s="138"/>
    </row>
    <row r="105">
      <c r="A105" s="8"/>
      <c r="B105" s="130" t="s">
        <v>876</v>
      </c>
      <c r="C105" s="97">
        <v>10.6</v>
      </c>
      <c r="D105" s="97">
        <v>11.5</v>
      </c>
      <c r="E105" s="97">
        <v>8.1</v>
      </c>
      <c r="F105" s="97">
        <v>12.8</v>
      </c>
      <c r="G105" s="97">
        <v>10.8</v>
      </c>
      <c r="H105" s="138"/>
      <c r="I105" s="138"/>
      <c r="J105" s="138"/>
      <c r="K105" s="138"/>
      <c r="L105" s="138"/>
      <c r="M105" s="138"/>
      <c r="N105" s="138"/>
    </row>
    <row r="106">
      <c r="A106" s="8"/>
      <c r="B106" s="130" t="s">
        <v>885</v>
      </c>
      <c r="C106" s="131"/>
      <c r="D106" s="131"/>
      <c r="E106" s="131"/>
      <c r="F106" s="131"/>
      <c r="G106" s="131"/>
      <c r="H106" s="138"/>
      <c r="I106" s="138"/>
      <c r="J106" s="138"/>
      <c r="K106" s="138"/>
      <c r="L106" s="138"/>
      <c r="M106" s="138"/>
      <c r="N106" s="138"/>
    </row>
    <row r="107">
      <c r="A107" s="8"/>
      <c r="B107" s="130" t="s">
        <v>891</v>
      </c>
      <c r="C107" s="97">
        <v>274567.9</v>
      </c>
      <c r="D107" s="97">
        <v>403591.4</v>
      </c>
      <c r="E107" s="97">
        <v>158320.8</v>
      </c>
      <c r="F107" s="97">
        <v>418183.6</v>
      </c>
      <c r="G107" s="97">
        <v>1254663.6</v>
      </c>
      <c r="H107" s="138"/>
      <c r="I107" s="138"/>
      <c r="J107" s="138"/>
      <c r="K107" s="138"/>
      <c r="L107" s="138"/>
      <c r="M107" s="138"/>
      <c r="N107" s="138"/>
    </row>
    <row r="108">
      <c r="A108" s="8"/>
      <c r="B108" s="130" t="s">
        <v>894</v>
      </c>
      <c r="C108" s="97">
        <v>254885.4</v>
      </c>
      <c r="D108" s="97">
        <v>388328.6</v>
      </c>
      <c r="E108" s="97">
        <v>141290.0</v>
      </c>
      <c r="F108" s="97">
        <v>401577.5</v>
      </c>
      <c r="G108" s="97">
        <v>1186081.4</v>
      </c>
      <c r="H108" s="138"/>
      <c r="I108" s="138"/>
      <c r="J108" s="138"/>
      <c r="K108" s="138"/>
      <c r="L108" s="138"/>
      <c r="M108" s="138"/>
      <c r="N108" s="138"/>
    </row>
    <row r="109">
      <c r="A109" s="8"/>
      <c r="B109" s="130" t="s">
        <v>898</v>
      </c>
      <c r="C109" s="97">
        <v>251171.1</v>
      </c>
      <c r="D109" s="97">
        <v>389734.0</v>
      </c>
      <c r="E109" s="97">
        <v>147864.7</v>
      </c>
      <c r="F109" s="97">
        <v>395337.4</v>
      </c>
      <c r="G109" s="97">
        <v>1184107.2</v>
      </c>
      <c r="H109" s="138"/>
      <c r="I109" s="138"/>
      <c r="J109" s="138"/>
      <c r="K109" s="138"/>
      <c r="L109" s="138"/>
      <c r="M109" s="138"/>
      <c r="N109" s="138"/>
    </row>
    <row r="110">
      <c r="A110" s="8"/>
      <c r="B110" s="130" t="s">
        <v>902</v>
      </c>
      <c r="C110" s="97">
        <v>3714.3</v>
      </c>
      <c r="D110" s="97">
        <v>-1405.4</v>
      </c>
      <c r="E110" s="97">
        <v>-6574.7</v>
      </c>
      <c r="F110" s="97">
        <v>6240.0</v>
      </c>
      <c r="G110" s="97">
        <v>1974.2</v>
      </c>
      <c r="H110" s="138"/>
      <c r="I110" s="138"/>
      <c r="J110" s="138"/>
      <c r="K110" s="138"/>
      <c r="L110" s="138"/>
      <c r="M110" s="138"/>
      <c r="N110" s="138"/>
    </row>
    <row r="111">
      <c r="A111" s="8"/>
      <c r="B111" s="130" t="s">
        <v>904</v>
      </c>
      <c r="C111" s="97">
        <v>19682.4</v>
      </c>
      <c r="D111" s="97">
        <v>15262.8</v>
      </c>
      <c r="E111" s="97">
        <v>17030.8</v>
      </c>
      <c r="F111" s="97">
        <v>16606.1</v>
      </c>
      <c r="G111" s="97">
        <v>68582.2</v>
      </c>
      <c r="H111" s="138"/>
      <c r="I111" s="138"/>
      <c r="J111" s="138"/>
      <c r="K111" s="138"/>
      <c r="L111" s="138"/>
      <c r="M111" s="138"/>
      <c r="N111" s="138"/>
    </row>
    <row r="112">
      <c r="A112" s="8"/>
      <c r="B112" s="130" t="s">
        <v>885</v>
      </c>
      <c r="C112" s="131"/>
      <c r="D112" s="131"/>
      <c r="E112" s="131"/>
      <c r="F112" s="131"/>
      <c r="G112" s="131"/>
      <c r="H112" s="138"/>
      <c r="I112" s="138"/>
      <c r="J112" s="138"/>
      <c r="K112" s="138"/>
      <c r="L112" s="138"/>
      <c r="M112" s="138"/>
      <c r="N112" s="138"/>
    </row>
    <row r="113">
      <c r="A113" s="8"/>
      <c r="B113" s="130" t="s">
        <v>911</v>
      </c>
      <c r="C113" s="97">
        <v>7461.4</v>
      </c>
      <c r="D113" s="97">
        <v>3041.8</v>
      </c>
      <c r="E113" s="97">
        <v>4809.8</v>
      </c>
      <c r="F113" s="97">
        <v>4385.1</v>
      </c>
      <c r="G113" s="97">
        <v>19698.2</v>
      </c>
      <c r="H113" s="138"/>
      <c r="I113" s="138"/>
      <c r="J113" s="138"/>
      <c r="K113" s="138"/>
      <c r="L113" s="138"/>
      <c r="M113" s="138"/>
      <c r="N113" s="138"/>
    </row>
    <row r="114">
      <c r="A114" s="8"/>
      <c r="B114" s="130" t="s">
        <v>915</v>
      </c>
      <c r="C114" s="97">
        <v>6289.7</v>
      </c>
      <c r="D114" s="97">
        <v>3230.0</v>
      </c>
      <c r="E114" s="97">
        <v>4444.5</v>
      </c>
      <c r="F114" s="97">
        <v>4220.0</v>
      </c>
      <c r="G114" s="97">
        <v>18184.2</v>
      </c>
      <c r="H114" s="138"/>
      <c r="I114" s="138"/>
      <c r="J114" s="138"/>
      <c r="K114" s="138"/>
      <c r="L114" s="138"/>
      <c r="M114" s="138"/>
      <c r="N114" s="138"/>
    </row>
    <row r="115">
      <c r="A115" s="8"/>
      <c r="B115" s="130" t="s">
        <v>916</v>
      </c>
      <c r="C115" s="97">
        <v>1171.7</v>
      </c>
      <c r="D115" s="97">
        <v>-188.2</v>
      </c>
      <c r="E115" s="97">
        <v>365.4</v>
      </c>
      <c r="F115" s="97">
        <v>165.1</v>
      </c>
      <c r="G115" s="97">
        <v>1514.0</v>
      </c>
      <c r="H115" s="138"/>
      <c r="I115" s="138"/>
      <c r="J115" s="138"/>
      <c r="K115" s="138"/>
      <c r="L115" s="138"/>
      <c r="M115" s="138"/>
      <c r="N115" s="138"/>
    </row>
    <row r="116">
      <c r="A116" s="8"/>
      <c r="B116" s="130" t="s">
        <v>920</v>
      </c>
      <c r="C116" s="97">
        <v>175427.0</v>
      </c>
      <c r="D116" s="97">
        <v>178835.2</v>
      </c>
      <c r="E116" s="97">
        <v>90159.4</v>
      </c>
      <c r="F116" s="97">
        <v>90393.0</v>
      </c>
      <c r="G116" s="97">
        <v>534814.6</v>
      </c>
      <c r="H116" s="138"/>
      <c r="I116" s="138"/>
      <c r="J116" s="138"/>
      <c r="K116" s="138"/>
      <c r="L116" s="138"/>
      <c r="M116" s="138"/>
      <c r="N116" s="138"/>
    </row>
    <row r="117">
      <c r="A117" s="8"/>
      <c r="B117" s="130" t="s">
        <v>921</v>
      </c>
      <c r="C117" s="97">
        <v>170218.2</v>
      </c>
      <c r="D117" s="97">
        <v>170219.6</v>
      </c>
      <c r="E117" s="97">
        <v>170758.3</v>
      </c>
      <c r="F117" s="97">
        <v>281332.6</v>
      </c>
      <c r="G117" s="97">
        <v>792528.6</v>
      </c>
      <c r="H117" s="138"/>
      <c r="I117" s="138"/>
      <c r="J117" s="138"/>
      <c r="K117" s="138"/>
      <c r="L117" s="138"/>
      <c r="M117" s="138"/>
      <c r="N117" s="138"/>
    </row>
    <row r="118">
      <c r="A118" s="8"/>
      <c r="B118" s="130" t="s">
        <v>923</v>
      </c>
      <c r="C118" s="97">
        <v>34212.5</v>
      </c>
      <c r="D118" s="97">
        <v>-57615.2</v>
      </c>
      <c r="E118" s="97">
        <v>70840.8</v>
      </c>
      <c r="F118" s="97">
        <v>162236.1</v>
      </c>
      <c r="G118" s="97">
        <v>209674.1</v>
      </c>
      <c r="H118" s="138"/>
      <c r="I118" s="138"/>
      <c r="J118" s="138"/>
      <c r="K118" s="138"/>
      <c r="L118" s="138"/>
      <c r="M118" s="138"/>
      <c r="N118" s="138"/>
    </row>
    <row r="119">
      <c r="A119" s="8"/>
      <c r="B119" s="130" t="s">
        <v>927</v>
      </c>
      <c r="C119" s="97">
        <v>120638.2</v>
      </c>
      <c r="D119" s="97">
        <v>152637.1</v>
      </c>
      <c r="E119" s="97">
        <v>159255.2</v>
      </c>
      <c r="F119" s="97">
        <v>103720.8</v>
      </c>
      <c r="G119" s="97">
        <v>536251.4</v>
      </c>
      <c r="H119" s="138"/>
      <c r="I119" s="138"/>
      <c r="J119" s="138"/>
      <c r="K119" s="138"/>
      <c r="L119" s="138"/>
      <c r="M119" s="138"/>
      <c r="N119" s="138"/>
    </row>
    <row r="120">
      <c r="A120" s="8"/>
      <c r="B120" s="130" t="s">
        <v>885</v>
      </c>
      <c r="C120" s="131"/>
      <c r="D120" s="131"/>
      <c r="E120" s="131"/>
      <c r="F120" s="131"/>
      <c r="G120" s="131"/>
      <c r="H120" s="138"/>
      <c r="I120" s="138"/>
      <c r="J120" s="138"/>
      <c r="K120" s="138"/>
      <c r="L120" s="138"/>
      <c r="M120" s="138"/>
      <c r="N120" s="138"/>
    </row>
    <row r="121">
      <c r="A121" s="8"/>
      <c r="B121" s="130" t="s">
        <v>930</v>
      </c>
      <c r="C121" s="97">
        <v>106987.0</v>
      </c>
      <c r="D121" s="97">
        <v>137618.0</v>
      </c>
      <c r="E121" s="97">
        <v>124132.0</v>
      </c>
      <c r="F121" s="97">
        <v>97193.0</v>
      </c>
      <c r="G121" s="97">
        <v>465930.0</v>
      </c>
      <c r="H121" s="138"/>
      <c r="I121" s="138"/>
      <c r="J121" s="138"/>
      <c r="K121" s="138"/>
      <c r="L121" s="138"/>
      <c r="M121" s="138"/>
      <c r="N121" s="138"/>
    </row>
    <row r="122">
      <c r="A122" s="8"/>
      <c r="B122" s="130" t="s">
        <v>937</v>
      </c>
      <c r="C122" s="97">
        <v>14448.0</v>
      </c>
      <c r="D122" s="97">
        <v>15645.0</v>
      </c>
      <c r="E122" s="97">
        <v>36063.1</v>
      </c>
      <c r="F122" s="97">
        <v>7410.3</v>
      </c>
      <c r="G122" s="97">
        <v>73566.5</v>
      </c>
      <c r="H122" s="138"/>
      <c r="I122" s="138"/>
      <c r="J122" s="138"/>
      <c r="K122" s="138"/>
      <c r="L122" s="138"/>
      <c r="M122" s="138"/>
      <c r="N122" s="138"/>
    </row>
    <row r="123">
      <c r="A123" s="8"/>
      <c r="B123" s="130" t="s">
        <v>938</v>
      </c>
      <c r="C123" s="97">
        <v>65601.6</v>
      </c>
      <c r="D123" s="97">
        <v>53467.4</v>
      </c>
      <c r="E123" s="97">
        <v>40329.0</v>
      </c>
      <c r="F123" s="97">
        <v>73515.0</v>
      </c>
      <c r="G123" s="97">
        <v>232913.0</v>
      </c>
      <c r="H123" s="138"/>
      <c r="I123" s="138"/>
      <c r="J123" s="138"/>
      <c r="K123" s="138"/>
      <c r="L123" s="138"/>
      <c r="M123" s="138"/>
      <c r="N123" s="138"/>
    </row>
    <row r="124">
      <c r="A124" s="8"/>
      <c r="B124" s="130" t="s">
        <v>941</v>
      </c>
      <c r="C124" s="97">
        <v>288671.1</v>
      </c>
      <c r="D124" s="97">
        <v>404459.3</v>
      </c>
      <c r="E124" s="97">
        <v>418620.4</v>
      </c>
      <c r="F124" s="97">
        <v>454892.1</v>
      </c>
      <c r="G124" s="97">
        <v>1566642.9</v>
      </c>
      <c r="H124" s="138"/>
      <c r="I124" s="138"/>
      <c r="J124" s="138"/>
      <c r="K124" s="138"/>
      <c r="L124" s="138"/>
      <c r="M124" s="138"/>
      <c r="N124" s="138"/>
    </row>
    <row r="125">
      <c r="A125" s="8"/>
      <c r="B125" s="130" t="s">
        <v>876</v>
      </c>
      <c r="C125" s="97">
        <v>3.7</v>
      </c>
      <c r="D125" s="97">
        <v>5.2</v>
      </c>
      <c r="E125" s="97">
        <v>4.9</v>
      </c>
      <c r="F125" s="97">
        <v>5.2</v>
      </c>
      <c r="G125" s="97">
        <v>4.7</v>
      </c>
      <c r="H125" s="138"/>
      <c r="I125" s="138"/>
      <c r="J125" s="138"/>
      <c r="K125" s="138"/>
      <c r="L125" s="138"/>
      <c r="M125" s="138"/>
      <c r="N125" s="138"/>
    </row>
    <row r="126">
      <c r="A126" s="8"/>
      <c r="B126" s="130" t="s">
        <v>945</v>
      </c>
      <c r="C126" s="131"/>
      <c r="D126" s="131"/>
      <c r="E126" s="131"/>
      <c r="F126" s="131"/>
      <c r="G126" s="131"/>
      <c r="H126" s="138"/>
      <c r="I126" s="138"/>
      <c r="J126" s="138"/>
      <c r="K126" s="138"/>
      <c r="L126" s="138"/>
      <c r="M126" s="138"/>
      <c r="N126" s="138"/>
    </row>
    <row r="127">
      <c r="A127" s="8"/>
      <c r="B127" s="130" t="s">
        <v>950</v>
      </c>
      <c r="C127" s="97">
        <v>288492.4</v>
      </c>
      <c r="D127" s="97">
        <v>404280.6</v>
      </c>
      <c r="E127" s="97">
        <v>418441.7</v>
      </c>
      <c r="F127" s="97">
        <v>454713.3</v>
      </c>
      <c r="G127" s="97">
        <v>1565928.0</v>
      </c>
      <c r="H127" s="138"/>
      <c r="I127" s="138"/>
      <c r="J127" s="138"/>
      <c r="K127" s="138"/>
      <c r="L127" s="138"/>
      <c r="M127" s="138"/>
      <c r="N127" s="138"/>
    </row>
    <row r="128">
      <c r="A128" s="8"/>
      <c r="B128" s="130" t="s">
        <v>954</v>
      </c>
      <c r="C128" s="97">
        <v>205040.4</v>
      </c>
      <c r="D128" s="97">
        <v>322147.7</v>
      </c>
      <c r="E128" s="97">
        <v>319626.6</v>
      </c>
      <c r="F128" s="97">
        <v>387045.6</v>
      </c>
      <c r="G128" s="97">
        <v>1233860.3</v>
      </c>
      <c r="H128" s="138"/>
      <c r="I128" s="138"/>
      <c r="J128" s="138"/>
      <c r="K128" s="138"/>
      <c r="L128" s="138"/>
      <c r="M128" s="138"/>
      <c r="N128" s="138"/>
    </row>
    <row r="129">
      <c r="A129" s="8"/>
      <c r="B129" s="130" t="s">
        <v>885</v>
      </c>
      <c r="C129" s="131"/>
      <c r="D129" s="131"/>
      <c r="E129" s="131"/>
      <c r="F129" s="131"/>
      <c r="G129" s="131"/>
      <c r="H129" s="138"/>
      <c r="I129" s="138"/>
      <c r="J129" s="138"/>
      <c r="K129" s="138"/>
      <c r="L129" s="138"/>
      <c r="M129" s="138"/>
      <c r="N129" s="138"/>
    </row>
    <row r="130">
      <c r="A130" s="8"/>
      <c r="B130" s="130" t="s">
        <v>898</v>
      </c>
      <c r="C130" s="97">
        <v>208525.3</v>
      </c>
      <c r="D130" s="97">
        <v>321241.4</v>
      </c>
      <c r="E130" s="97">
        <v>302569.3</v>
      </c>
      <c r="F130" s="97">
        <v>379856.5</v>
      </c>
      <c r="G130" s="97">
        <v>1212192.4</v>
      </c>
      <c r="H130" s="138"/>
      <c r="I130" s="138"/>
      <c r="J130" s="138"/>
      <c r="K130" s="138"/>
      <c r="L130" s="138"/>
      <c r="M130" s="138"/>
      <c r="N130" s="138"/>
    </row>
    <row r="131">
      <c r="A131" s="8"/>
      <c r="B131" s="130" t="s">
        <v>966</v>
      </c>
      <c r="C131" s="97">
        <v>83452.0</v>
      </c>
      <c r="D131" s="97">
        <v>82132.9</v>
      </c>
      <c r="E131" s="97">
        <v>98815.0</v>
      </c>
      <c r="F131" s="97">
        <v>67667.7</v>
      </c>
      <c r="G131" s="97">
        <v>332067.7</v>
      </c>
      <c r="H131" s="138"/>
      <c r="I131" s="138"/>
      <c r="J131" s="138"/>
      <c r="K131" s="138"/>
      <c r="L131" s="138"/>
      <c r="M131" s="138"/>
      <c r="N131" s="138"/>
    </row>
    <row r="132">
      <c r="A132" s="8"/>
      <c r="B132" s="130" t="s">
        <v>915</v>
      </c>
      <c r="C132" s="97">
        <v>65813.7</v>
      </c>
      <c r="D132" s="97">
        <v>65488.7</v>
      </c>
      <c r="E132" s="97">
        <v>75764.5</v>
      </c>
      <c r="F132" s="97">
        <v>39833.9</v>
      </c>
      <c r="G132" s="97">
        <v>246900.8</v>
      </c>
      <c r="H132" s="138"/>
      <c r="I132" s="138"/>
      <c r="J132" s="138"/>
      <c r="K132" s="138"/>
      <c r="L132" s="138"/>
      <c r="M132" s="138"/>
      <c r="N132" s="138"/>
    </row>
    <row r="133">
      <c r="A133" s="8"/>
      <c r="B133" s="130" t="s">
        <v>916</v>
      </c>
      <c r="C133" s="97">
        <v>15125.2</v>
      </c>
      <c r="D133" s="97">
        <v>14233.6</v>
      </c>
      <c r="E133" s="97">
        <v>20561.4</v>
      </c>
      <c r="F133" s="97">
        <v>25756.8</v>
      </c>
      <c r="G133" s="97">
        <v>75677.0</v>
      </c>
      <c r="H133" s="138"/>
      <c r="I133" s="138"/>
      <c r="J133" s="138"/>
      <c r="K133" s="138"/>
      <c r="L133" s="138"/>
      <c r="M133" s="138"/>
      <c r="N133" s="138"/>
    </row>
    <row r="134">
      <c r="A134" s="8"/>
      <c r="B134" s="130" t="s">
        <v>978</v>
      </c>
      <c r="C134" s="97">
        <v>2513.1</v>
      </c>
      <c r="D134" s="97">
        <v>2410.7</v>
      </c>
      <c r="E134" s="97">
        <v>2489.1</v>
      </c>
      <c r="F134" s="97">
        <v>2077.1</v>
      </c>
      <c r="G134" s="97">
        <v>9489.9</v>
      </c>
      <c r="H134" s="138"/>
      <c r="I134" s="138"/>
      <c r="J134" s="138"/>
      <c r="K134" s="138"/>
      <c r="L134" s="138"/>
      <c r="M134" s="138"/>
      <c r="N134" s="138"/>
    </row>
    <row r="135">
      <c r="A135" s="8"/>
      <c r="B135" s="130" t="s">
        <v>983</v>
      </c>
      <c r="C135" s="97">
        <v>34.7</v>
      </c>
      <c r="D135" s="97">
        <v>34.7</v>
      </c>
      <c r="E135" s="97">
        <v>34.7</v>
      </c>
      <c r="F135" s="97">
        <v>34.7</v>
      </c>
      <c r="G135" s="97">
        <v>139.0</v>
      </c>
      <c r="H135" s="138"/>
      <c r="I135" s="138"/>
      <c r="J135" s="138"/>
      <c r="K135" s="138"/>
      <c r="L135" s="138"/>
      <c r="M135" s="138"/>
      <c r="N135" s="138"/>
    </row>
    <row r="136">
      <c r="A136" s="8"/>
      <c r="B136" s="130" t="s">
        <v>986</v>
      </c>
      <c r="C136" s="97">
        <v>144.0</v>
      </c>
      <c r="D136" s="97">
        <v>144.0</v>
      </c>
      <c r="E136" s="97">
        <v>144.0</v>
      </c>
      <c r="F136" s="97">
        <v>144.0</v>
      </c>
      <c r="G136" s="97">
        <v>576.0</v>
      </c>
      <c r="H136" s="138"/>
      <c r="I136" s="138"/>
      <c r="J136" s="138"/>
      <c r="K136" s="138"/>
      <c r="L136" s="138"/>
      <c r="M136" s="138"/>
      <c r="N136" s="138"/>
    </row>
    <row r="137">
      <c r="B137" s="177" t="s">
        <v>1161</v>
      </c>
      <c r="C137" s="84"/>
      <c r="D137" s="84"/>
      <c r="E137" s="84"/>
      <c r="F137" s="84"/>
      <c r="G137" s="85"/>
    </row>
    <row r="138">
      <c r="B138" s="178" t="s">
        <v>852</v>
      </c>
      <c r="C138" s="84"/>
      <c r="D138" s="84"/>
      <c r="E138" s="84"/>
      <c r="F138" s="84"/>
      <c r="G138" s="85"/>
    </row>
    <row r="139">
      <c r="B139" s="180" t="s">
        <v>870</v>
      </c>
      <c r="C139" s="181">
        <v>349607.1</v>
      </c>
      <c r="D139" s="181">
        <v>283994.4</v>
      </c>
      <c r="E139" s="181">
        <v>294431.6</v>
      </c>
      <c r="F139" s="181">
        <v>666547.4</v>
      </c>
      <c r="G139" s="181">
        <v>1594580.4</v>
      </c>
    </row>
    <row r="140">
      <c r="B140" s="180" t="s">
        <v>876</v>
      </c>
      <c r="C140" s="181">
        <v>4.8</v>
      </c>
      <c r="D140" s="181">
        <v>3.9</v>
      </c>
      <c r="E140" s="181">
        <v>3.8</v>
      </c>
      <c r="F140" s="181">
        <v>8.4</v>
      </c>
      <c r="G140" s="181">
        <v>5.3</v>
      </c>
    </row>
    <row r="141">
      <c r="B141" s="180" t="s">
        <v>878</v>
      </c>
      <c r="C141" s="181">
        <v>671244.1</v>
      </c>
      <c r="D141" s="181">
        <v>810128.8</v>
      </c>
      <c r="E141" s="181">
        <v>805066.2</v>
      </c>
      <c r="F141" s="181">
        <v>1187279.1</v>
      </c>
      <c r="G141" s="181">
        <v>3473718.2</v>
      </c>
    </row>
    <row r="142">
      <c r="B142" s="180" t="s">
        <v>876</v>
      </c>
      <c r="C142" s="181">
        <v>9.3</v>
      </c>
      <c r="D142" s="181">
        <v>11.2</v>
      </c>
      <c r="E142" s="181">
        <v>10.4</v>
      </c>
      <c r="F142" s="181">
        <v>14.9</v>
      </c>
      <c r="G142" s="181">
        <v>11.5</v>
      </c>
    </row>
    <row r="143">
      <c r="B143" s="180" t="s">
        <v>885</v>
      </c>
      <c r="C143" s="183"/>
      <c r="D143" s="183"/>
      <c r="E143" s="183"/>
      <c r="F143" s="183"/>
      <c r="G143" s="183"/>
    </row>
    <row r="144">
      <c r="B144" s="180" t="s">
        <v>891</v>
      </c>
      <c r="C144" s="181">
        <v>266680.3</v>
      </c>
      <c r="D144" s="181">
        <v>407948.0</v>
      </c>
      <c r="E144" s="181">
        <v>296931.3</v>
      </c>
      <c r="F144" s="181">
        <v>406706.9</v>
      </c>
      <c r="G144" s="181">
        <v>1378266.4</v>
      </c>
    </row>
    <row r="145">
      <c r="B145" s="180" t="s">
        <v>894</v>
      </c>
      <c r="C145" s="181">
        <v>253004.1</v>
      </c>
      <c r="D145" s="181">
        <v>501768.5</v>
      </c>
      <c r="E145" s="181">
        <v>277432.0</v>
      </c>
      <c r="F145" s="181">
        <v>390720.4</v>
      </c>
      <c r="G145" s="181">
        <v>1422924.9</v>
      </c>
    </row>
    <row r="146">
      <c r="B146" s="180" t="s">
        <v>898</v>
      </c>
      <c r="C146" s="181">
        <v>243833.9</v>
      </c>
      <c r="D146" s="181">
        <v>502260.7</v>
      </c>
      <c r="E146" s="181">
        <v>280096.7</v>
      </c>
      <c r="F146" s="181">
        <v>383460.6</v>
      </c>
      <c r="G146" s="181">
        <v>1409651.9</v>
      </c>
    </row>
    <row r="147">
      <c r="B147" s="180" t="s">
        <v>902</v>
      </c>
      <c r="C147" s="181">
        <v>9170.2</v>
      </c>
      <c r="D147" s="181">
        <v>-492.2</v>
      </c>
      <c r="E147" s="181">
        <v>-2664.7</v>
      </c>
      <c r="F147" s="181">
        <v>7259.8</v>
      </c>
      <c r="G147" s="181">
        <v>13273.0</v>
      </c>
    </row>
    <row r="148">
      <c r="B148" s="180" t="s">
        <v>904</v>
      </c>
      <c r="C148" s="181">
        <v>13676.2</v>
      </c>
      <c r="D148" s="181">
        <v>-93820.5</v>
      </c>
      <c r="E148" s="181">
        <v>19499.4</v>
      </c>
      <c r="F148" s="181">
        <v>15986.5</v>
      </c>
      <c r="G148" s="181">
        <v>-44658.5</v>
      </c>
    </row>
    <row r="149">
      <c r="B149" s="180" t="s">
        <v>885</v>
      </c>
      <c r="C149" s="183"/>
      <c r="D149" s="183"/>
      <c r="E149" s="183"/>
      <c r="F149" s="183"/>
      <c r="G149" s="183"/>
    </row>
    <row r="150">
      <c r="B150" s="180" t="s">
        <v>911</v>
      </c>
      <c r="C150" s="181">
        <v>-485.4</v>
      </c>
      <c r="D150" s="181">
        <v>-107982.1</v>
      </c>
      <c r="E150" s="181">
        <v>5337.7</v>
      </c>
      <c r="F150" s="181">
        <v>1824.9</v>
      </c>
      <c r="G150" s="181">
        <v>-101304.9</v>
      </c>
    </row>
    <row r="151">
      <c r="B151" s="180" t="s">
        <v>915</v>
      </c>
      <c r="C151" s="181">
        <v>6119.3</v>
      </c>
      <c r="D151" s="181">
        <v>4782.3</v>
      </c>
      <c r="E151" s="181">
        <v>4895.8</v>
      </c>
      <c r="F151" s="181">
        <v>1942.9</v>
      </c>
      <c r="G151" s="181">
        <v>17740.3</v>
      </c>
    </row>
    <row r="152">
      <c r="B152" s="180" t="s">
        <v>916</v>
      </c>
      <c r="C152" s="181">
        <v>-6604.7</v>
      </c>
      <c r="D152" s="181">
        <v>-112764.4</v>
      </c>
      <c r="E152" s="181">
        <v>441.9</v>
      </c>
      <c r="F152" s="181">
        <v>-118.0</v>
      </c>
      <c r="G152" s="181">
        <v>-119045.2</v>
      </c>
    </row>
    <row r="153">
      <c r="B153" s="180" t="s">
        <v>920</v>
      </c>
      <c r="C153" s="181">
        <v>157301.9</v>
      </c>
      <c r="D153" s="181">
        <v>140356.8</v>
      </c>
      <c r="E153" s="181">
        <v>160135.2</v>
      </c>
      <c r="F153" s="181">
        <v>189267.6</v>
      </c>
      <c r="G153" s="181">
        <v>647061.4</v>
      </c>
    </row>
    <row r="154">
      <c r="B154" s="180" t="s">
        <v>921</v>
      </c>
      <c r="C154" s="181">
        <v>163686.0</v>
      </c>
      <c r="D154" s="181">
        <v>148356.1</v>
      </c>
      <c r="E154" s="181">
        <v>153435.1</v>
      </c>
      <c r="F154" s="181">
        <v>253882.9</v>
      </c>
      <c r="G154" s="181">
        <v>719360.2</v>
      </c>
    </row>
    <row r="155">
      <c r="B155" s="180" t="s">
        <v>923</v>
      </c>
      <c r="C155" s="181">
        <v>-48636.2</v>
      </c>
      <c r="D155" s="181">
        <v>-36700.8</v>
      </c>
      <c r="E155" s="181">
        <v>56719.0</v>
      </c>
      <c r="F155" s="181">
        <v>146643.8</v>
      </c>
      <c r="G155" s="181">
        <v>118025.7</v>
      </c>
    </row>
    <row r="156">
      <c r="B156" s="180" t="s">
        <v>927</v>
      </c>
      <c r="C156" s="181">
        <v>41014.3</v>
      </c>
      <c r="D156" s="181">
        <v>72664.6</v>
      </c>
      <c r="E156" s="181">
        <v>79238.2</v>
      </c>
      <c r="F156" s="181">
        <v>108336.6</v>
      </c>
      <c r="G156" s="181">
        <v>301253.8</v>
      </c>
    </row>
    <row r="157">
      <c r="B157" s="180" t="s">
        <v>885</v>
      </c>
      <c r="C157" s="183"/>
      <c r="D157" s="183"/>
      <c r="E157" s="183"/>
      <c r="F157" s="183"/>
      <c r="G157" s="183"/>
    </row>
    <row r="158">
      <c r="B158" s="180" t="s">
        <v>930</v>
      </c>
      <c r="C158" s="181">
        <v>32085.6</v>
      </c>
      <c r="D158" s="181">
        <v>55768.8</v>
      </c>
      <c r="E158" s="181">
        <v>60134.6</v>
      </c>
      <c r="F158" s="181">
        <v>90973.0</v>
      </c>
      <c r="G158" s="181">
        <v>238962.1</v>
      </c>
    </row>
    <row r="159">
      <c r="B159" s="180" t="s">
        <v>937</v>
      </c>
      <c r="C159" s="181">
        <v>3756.7</v>
      </c>
      <c r="D159" s="181">
        <v>7146.3</v>
      </c>
      <c r="E159" s="181">
        <v>9941.1</v>
      </c>
      <c r="F159" s="181">
        <v>8236.1</v>
      </c>
      <c r="G159" s="181">
        <v>29080.1</v>
      </c>
    </row>
    <row r="160">
      <c r="B160" s="180" t="s">
        <v>938</v>
      </c>
      <c r="C160" s="181">
        <v>91197.8</v>
      </c>
      <c r="D160" s="181">
        <v>77504.1</v>
      </c>
      <c r="E160" s="181">
        <v>58607.4</v>
      </c>
      <c r="F160" s="181">
        <v>82441.4</v>
      </c>
      <c r="G160" s="181">
        <v>309750.7</v>
      </c>
    </row>
    <row r="161">
      <c r="B161" s="180" t="s">
        <v>941</v>
      </c>
      <c r="C161" s="181">
        <v>321637.1</v>
      </c>
      <c r="D161" s="181">
        <v>526134.4</v>
      </c>
      <c r="E161" s="181">
        <v>510634.6</v>
      </c>
      <c r="F161" s="181">
        <v>520731.7</v>
      </c>
      <c r="G161" s="181">
        <v>1879137.8</v>
      </c>
    </row>
    <row r="162">
      <c r="B162" s="180" t="s">
        <v>876</v>
      </c>
      <c r="C162" s="181">
        <v>4.5</v>
      </c>
      <c r="D162" s="181">
        <v>7.3</v>
      </c>
      <c r="E162" s="181">
        <v>6.6</v>
      </c>
      <c r="F162" s="181">
        <v>6.5</v>
      </c>
      <c r="G162" s="181">
        <v>6.2</v>
      </c>
    </row>
    <row r="163">
      <c r="B163" s="180" t="s">
        <v>945</v>
      </c>
      <c r="C163" s="183"/>
      <c r="D163" s="183"/>
      <c r="E163" s="183"/>
      <c r="F163" s="183"/>
      <c r="G163" s="183"/>
    </row>
    <row r="164">
      <c r="B164" s="180" t="s">
        <v>950</v>
      </c>
      <c r="C164" s="181">
        <v>321519.8</v>
      </c>
      <c r="D164" s="181">
        <v>526016.2</v>
      </c>
      <c r="E164" s="181">
        <v>510516.4</v>
      </c>
      <c r="F164" s="181">
        <v>520613.5</v>
      </c>
      <c r="G164" s="181">
        <v>1878665.8</v>
      </c>
    </row>
    <row r="165">
      <c r="B165" s="180" t="s">
        <v>954</v>
      </c>
      <c r="C165" s="181">
        <v>213606.3</v>
      </c>
      <c r="D165" s="181">
        <v>868873.9</v>
      </c>
      <c r="E165" s="181">
        <v>402647.1</v>
      </c>
      <c r="F165" s="181">
        <v>392330.5</v>
      </c>
      <c r="G165" s="181">
        <v>1877457.7</v>
      </c>
    </row>
    <row r="166">
      <c r="B166" s="180" t="s">
        <v>885</v>
      </c>
      <c r="C166" s="183"/>
      <c r="D166" s="183"/>
      <c r="E166" s="183"/>
      <c r="F166" s="183"/>
      <c r="G166" s="183"/>
    </row>
    <row r="167">
      <c r="B167" s="180" t="s">
        <v>898</v>
      </c>
      <c r="C167" s="181">
        <v>208026.5</v>
      </c>
      <c r="D167" s="181">
        <v>875654.0</v>
      </c>
      <c r="E167" s="181">
        <v>389898.0</v>
      </c>
      <c r="F167" s="181">
        <v>382557.9</v>
      </c>
      <c r="G167" s="181">
        <v>1856136.4</v>
      </c>
    </row>
    <row r="168">
      <c r="B168" s="180" t="s">
        <v>966</v>
      </c>
      <c r="C168" s="181">
        <v>107913.6</v>
      </c>
      <c r="D168" s="181">
        <v>-342857.7</v>
      </c>
      <c r="E168" s="181">
        <v>107869.2</v>
      </c>
      <c r="F168" s="181">
        <v>128283.0</v>
      </c>
      <c r="G168" s="181">
        <v>1208.0</v>
      </c>
    </row>
    <row r="169">
      <c r="B169" s="180" t="s">
        <v>915</v>
      </c>
      <c r="C169" s="181">
        <v>81448.8</v>
      </c>
      <c r="D169" s="181">
        <v>59683.7</v>
      </c>
      <c r="E169" s="181">
        <v>85031.8</v>
      </c>
      <c r="F169" s="181">
        <v>100836.5</v>
      </c>
      <c r="G169" s="181">
        <v>327000.7</v>
      </c>
    </row>
    <row r="170">
      <c r="B170" s="180" t="s">
        <v>916</v>
      </c>
      <c r="C170" s="181">
        <v>23784.0</v>
      </c>
      <c r="D170" s="181">
        <v>-404294.0</v>
      </c>
      <c r="E170" s="181">
        <v>21233.4</v>
      </c>
      <c r="F170" s="181">
        <v>25852.9</v>
      </c>
      <c r="G170" s="181">
        <v>-333423.7</v>
      </c>
    </row>
    <row r="171">
      <c r="B171" s="180" t="s">
        <v>978</v>
      </c>
      <c r="C171" s="181">
        <v>2680.7</v>
      </c>
      <c r="D171" s="181">
        <v>1752.6</v>
      </c>
      <c r="E171" s="181">
        <v>1604.0</v>
      </c>
      <c r="F171" s="181">
        <v>1593.6</v>
      </c>
      <c r="G171" s="181">
        <v>7631.0</v>
      </c>
    </row>
    <row r="172">
      <c r="B172" s="180" t="s">
        <v>983</v>
      </c>
      <c r="C172" s="181">
        <v>33.7</v>
      </c>
      <c r="D172" s="181">
        <v>34.7</v>
      </c>
      <c r="E172" s="181">
        <v>34.7</v>
      </c>
      <c r="F172" s="181">
        <v>34.7</v>
      </c>
      <c r="G172" s="181">
        <v>138.0</v>
      </c>
    </row>
    <row r="173">
      <c r="B173" s="180" t="s">
        <v>986</v>
      </c>
      <c r="C173" s="181">
        <v>83.5</v>
      </c>
      <c r="D173" s="181">
        <v>83.5</v>
      </c>
      <c r="E173" s="181">
        <v>83.5</v>
      </c>
      <c r="F173" s="181">
        <v>83.5</v>
      </c>
      <c r="G173" s="181">
        <v>334.0</v>
      </c>
    </row>
    <row r="174">
      <c r="B174" s="193"/>
    </row>
    <row r="175">
      <c r="B175" s="177" t="s">
        <v>1245</v>
      </c>
      <c r="C175" s="84"/>
      <c r="D175" s="84"/>
      <c r="E175" s="84"/>
      <c r="F175" s="84"/>
      <c r="G175" s="85"/>
    </row>
    <row r="176">
      <c r="B176" s="178" t="s">
        <v>852</v>
      </c>
      <c r="C176" s="84"/>
      <c r="D176" s="84"/>
      <c r="E176" s="84"/>
      <c r="F176" s="84"/>
      <c r="G176" s="85"/>
    </row>
    <row r="177">
      <c r="B177" s="180" t="s">
        <v>870</v>
      </c>
      <c r="C177" s="181">
        <v>551994.2</v>
      </c>
      <c r="D177" s="181">
        <v>496676.1</v>
      </c>
      <c r="E177" s="181">
        <v>271043.1</v>
      </c>
      <c r="F177" s="181">
        <v>674489.0</v>
      </c>
      <c r="G177" s="181">
        <v>1994202.4</v>
      </c>
    </row>
    <row r="178">
      <c r="B178" s="180" t="s">
        <v>876</v>
      </c>
      <c r="C178" s="181">
        <v>7.0</v>
      </c>
      <c r="D178" s="181">
        <v>6.3</v>
      </c>
      <c r="E178" s="181">
        <v>3.2</v>
      </c>
      <c r="F178" s="181">
        <v>7.6</v>
      </c>
      <c r="G178" s="181">
        <v>6.0</v>
      </c>
    </row>
    <row r="179">
      <c r="B179" s="180" t="s">
        <v>878</v>
      </c>
      <c r="C179" s="181">
        <v>840665.3</v>
      </c>
      <c r="D179" s="181">
        <v>901135.4</v>
      </c>
      <c r="E179" s="181">
        <v>689663.5</v>
      </c>
      <c r="F179" s="181">
        <v>1129381.1</v>
      </c>
      <c r="G179" s="181">
        <v>3560845.4</v>
      </c>
    </row>
    <row r="180">
      <c r="B180" s="180" t="s">
        <v>876</v>
      </c>
      <c r="C180" s="181">
        <v>10.6</v>
      </c>
      <c r="D180" s="181">
        <v>11.5</v>
      </c>
      <c r="E180" s="181">
        <v>8.1</v>
      </c>
      <c r="F180" s="181">
        <v>12.8</v>
      </c>
      <c r="G180" s="181">
        <v>10.8</v>
      </c>
    </row>
    <row r="181">
      <c r="B181" s="180" t="s">
        <v>885</v>
      </c>
      <c r="C181" s="183"/>
      <c r="D181" s="183"/>
      <c r="E181" s="183"/>
      <c r="F181" s="183"/>
      <c r="G181" s="183"/>
    </row>
    <row r="182">
      <c r="B182" s="180" t="s">
        <v>891</v>
      </c>
      <c r="C182" s="181">
        <v>274567.9</v>
      </c>
      <c r="D182" s="181">
        <v>403591.4</v>
      </c>
      <c r="E182" s="181">
        <v>158320.8</v>
      </c>
      <c r="F182" s="181">
        <v>418183.6</v>
      </c>
      <c r="G182" s="181">
        <v>1254663.6</v>
      </c>
    </row>
    <row r="183">
      <c r="B183" s="180" t="s">
        <v>894</v>
      </c>
      <c r="C183" s="181">
        <v>254885.4</v>
      </c>
      <c r="D183" s="181">
        <v>388328.6</v>
      </c>
      <c r="E183" s="181">
        <v>141290.0</v>
      </c>
      <c r="F183" s="181">
        <v>401577.5</v>
      </c>
      <c r="G183" s="181">
        <v>1186081.4</v>
      </c>
    </row>
    <row r="184">
      <c r="B184" s="180" t="s">
        <v>898</v>
      </c>
      <c r="C184" s="181">
        <v>251171.1</v>
      </c>
      <c r="D184" s="181">
        <v>389734.0</v>
      </c>
      <c r="E184" s="181">
        <v>147864.7</v>
      </c>
      <c r="F184" s="181">
        <v>395337.4</v>
      </c>
      <c r="G184" s="181">
        <v>1184107.2</v>
      </c>
    </row>
    <row r="185">
      <c r="B185" s="180" t="s">
        <v>902</v>
      </c>
      <c r="C185" s="181">
        <v>3714.3</v>
      </c>
      <c r="D185" s="181">
        <v>-1405.4</v>
      </c>
      <c r="E185" s="181">
        <v>-6574.7</v>
      </c>
      <c r="F185" s="181">
        <v>6240.0</v>
      </c>
      <c r="G185" s="181">
        <v>1974.2</v>
      </c>
    </row>
    <row r="186">
      <c r="B186" s="180" t="s">
        <v>904</v>
      </c>
      <c r="C186" s="181">
        <v>19682.4</v>
      </c>
      <c r="D186" s="181">
        <v>15262.8</v>
      </c>
      <c r="E186" s="181">
        <v>17030.8</v>
      </c>
      <c r="F186" s="181">
        <v>16606.1</v>
      </c>
      <c r="G186" s="181">
        <v>68582.2</v>
      </c>
    </row>
    <row r="187">
      <c r="B187" s="180" t="s">
        <v>885</v>
      </c>
      <c r="C187" s="183"/>
      <c r="D187" s="183"/>
      <c r="E187" s="183"/>
      <c r="F187" s="183"/>
      <c r="G187" s="183"/>
    </row>
    <row r="188">
      <c r="B188" s="180" t="s">
        <v>911</v>
      </c>
      <c r="C188" s="181">
        <v>7461.4</v>
      </c>
      <c r="D188" s="181">
        <v>3041.8</v>
      </c>
      <c r="E188" s="181">
        <v>4809.8</v>
      </c>
      <c r="F188" s="181">
        <v>4385.1</v>
      </c>
      <c r="G188" s="181">
        <v>19698.2</v>
      </c>
    </row>
    <row r="189">
      <c r="B189" s="180" t="s">
        <v>915</v>
      </c>
      <c r="C189" s="181">
        <v>6289.7</v>
      </c>
      <c r="D189" s="181">
        <v>3230.0</v>
      </c>
      <c r="E189" s="181">
        <v>4444.5</v>
      </c>
      <c r="F189" s="181">
        <v>4220.0</v>
      </c>
      <c r="G189" s="181">
        <v>18184.2</v>
      </c>
    </row>
    <row r="190">
      <c r="B190" s="180" t="s">
        <v>916</v>
      </c>
      <c r="C190" s="181">
        <v>1171.7</v>
      </c>
      <c r="D190" s="181">
        <v>-188.2</v>
      </c>
      <c r="E190" s="181">
        <v>365.4</v>
      </c>
      <c r="F190" s="181">
        <v>165.1</v>
      </c>
      <c r="G190" s="181">
        <v>1514.0</v>
      </c>
    </row>
    <row r="191">
      <c r="B191" s="180" t="s">
        <v>920</v>
      </c>
      <c r="C191" s="181">
        <v>175427.0</v>
      </c>
      <c r="D191" s="181">
        <v>178835.2</v>
      </c>
      <c r="E191" s="181">
        <v>90159.4</v>
      </c>
      <c r="F191" s="181">
        <v>90393.0</v>
      </c>
      <c r="G191" s="181">
        <v>534814.6</v>
      </c>
    </row>
    <row r="192">
      <c r="B192" s="180" t="s">
        <v>921</v>
      </c>
      <c r="C192" s="181">
        <v>170218.2</v>
      </c>
      <c r="D192" s="181">
        <v>170219.6</v>
      </c>
      <c r="E192" s="181">
        <v>170758.3</v>
      </c>
      <c r="F192" s="181">
        <v>281332.6</v>
      </c>
      <c r="G192" s="181">
        <v>792528.6</v>
      </c>
    </row>
    <row r="193">
      <c r="B193" s="180" t="s">
        <v>923</v>
      </c>
      <c r="C193" s="181">
        <v>34212.5</v>
      </c>
      <c r="D193" s="181">
        <v>-57615.2</v>
      </c>
      <c r="E193" s="181">
        <v>70840.8</v>
      </c>
      <c r="F193" s="181">
        <v>162236.1</v>
      </c>
      <c r="G193" s="181">
        <v>209674.1</v>
      </c>
    </row>
    <row r="194">
      <c r="B194" s="180" t="s">
        <v>927</v>
      </c>
      <c r="C194" s="181">
        <v>120638.2</v>
      </c>
      <c r="D194" s="181">
        <v>152637.1</v>
      </c>
      <c r="E194" s="181">
        <v>159255.2</v>
      </c>
      <c r="F194" s="181">
        <v>103720.8</v>
      </c>
      <c r="G194" s="181">
        <v>536251.4</v>
      </c>
    </row>
    <row r="195">
      <c r="B195" s="180" t="s">
        <v>885</v>
      </c>
      <c r="C195" s="183"/>
      <c r="D195" s="183"/>
      <c r="E195" s="183"/>
      <c r="F195" s="183"/>
      <c r="G195" s="183"/>
    </row>
    <row r="196">
      <c r="B196" s="180" t="s">
        <v>930</v>
      </c>
      <c r="C196" s="181">
        <v>106987.0</v>
      </c>
      <c r="D196" s="181">
        <v>137618.0</v>
      </c>
      <c r="E196" s="181">
        <v>124132.0</v>
      </c>
      <c r="F196" s="181">
        <v>97193.0</v>
      </c>
      <c r="G196" s="181">
        <v>465930.0</v>
      </c>
    </row>
    <row r="197">
      <c r="B197" s="180" t="s">
        <v>937</v>
      </c>
      <c r="C197" s="181">
        <v>14448.0</v>
      </c>
      <c r="D197" s="181">
        <v>15645.0</v>
      </c>
      <c r="E197" s="181">
        <v>36063.1</v>
      </c>
      <c r="F197" s="181">
        <v>7410.3</v>
      </c>
      <c r="G197" s="181">
        <v>73566.5</v>
      </c>
    </row>
    <row r="198">
      <c r="B198" s="180" t="s">
        <v>938</v>
      </c>
      <c r="C198" s="181">
        <v>65601.6</v>
      </c>
      <c r="D198" s="181">
        <v>53467.4</v>
      </c>
      <c r="E198" s="181">
        <v>40329.0</v>
      </c>
      <c r="F198" s="181">
        <v>73515.0</v>
      </c>
      <c r="G198" s="181">
        <v>232913.0</v>
      </c>
    </row>
    <row r="199">
      <c r="B199" s="180" t="s">
        <v>941</v>
      </c>
      <c r="C199" s="181">
        <v>288671.1</v>
      </c>
      <c r="D199" s="181">
        <v>404459.3</v>
      </c>
      <c r="E199" s="181">
        <v>418620.4</v>
      </c>
      <c r="F199" s="181">
        <v>454892.1</v>
      </c>
      <c r="G199" s="181">
        <v>1566642.9</v>
      </c>
    </row>
    <row r="200">
      <c r="B200" s="180" t="s">
        <v>876</v>
      </c>
      <c r="C200" s="181">
        <v>3.7</v>
      </c>
      <c r="D200" s="181">
        <v>5.2</v>
      </c>
      <c r="E200" s="181">
        <v>4.9</v>
      </c>
      <c r="F200" s="181">
        <v>5.2</v>
      </c>
      <c r="G200" s="181">
        <v>4.7</v>
      </c>
    </row>
    <row r="201">
      <c r="B201" s="180" t="s">
        <v>945</v>
      </c>
      <c r="C201" s="183"/>
      <c r="D201" s="183"/>
      <c r="E201" s="183"/>
      <c r="F201" s="183"/>
      <c r="G201" s="183"/>
    </row>
    <row r="202">
      <c r="B202" s="180" t="s">
        <v>950</v>
      </c>
      <c r="C202" s="181">
        <v>288492.4</v>
      </c>
      <c r="D202" s="181">
        <v>404280.6</v>
      </c>
      <c r="E202" s="181">
        <v>418441.7</v>
      </c>
      <c r="F202" s="181">
        <v>454713.3</v>
      </c>
      <c r="G202" s="181">
        <v>1565928.0</v>
      </c>
    </row>
    <row r="203">
      <c r="B203" s="180" t="s">
        <v>954</v>
      </c>
      <c r="C203" s="181">
        <v>205040.4</v>
      </c>
      <c r="D203" s="181">
        <v>322147.7</v>
      </c>
      <c r="E203" s="181">
        <v>319626.6</v>
      </c>
      <c r="F203" s="181">
        <v>387045.6</v>
      </c>
      <c r="G203" s="181">
        <v>1233860.3</v>
      </c>
    </row>
    <row r="204">
      <c r="B204" s="180" t="s">
        <v>885</v>
      </c>
      <c r="C204" s="183"/>
      <c r="D204" s="183"/>
      <c r="E204" s="183"/>
      <c r="F204" s="183"/>
      <c r="G204" s="183"/>
    </row>
    <row r="205">
      <c r="B205" s="180" t="s">
        <v>898</v>
      </c>
      <c r="C205" s="181">
        <v>208525.3</v>
      </c>
      <c r="D205" s="181">
        <v>321241.4</v>
      </c>
      <c r="E205" s="181">
        <v>302569.3</v>
      </c>
      <c r="F205" s="181">
        <v>379856.5</v>
      </c>
      <c r="G205" s="181">
        <v>1212192.4</v>
      </c>
    </row>
    <row r="206">
      <c r="B206" s="180" t="s">
        <v>966</v>
      </c>
      <c r="C206" s="181">
        <v>83452.0</v>
      </c>
      <c r="D206" s="181">
        <v>82132.9</v>
      </c>
      <c r="E206" s="181">
        <v>98815.0</v>
      </c>
      <c r="F206" s="181">
        <v>67667.7</v>
      </c>
      <c r="G206" s="181">
        <v>332067.7</v>
      </c>
    </row>
    <row r="207">
      <c r="B207" s="180" t="s">
        <v>915</v>
      </c>
      <c r="C207" s="181">
        <v>65813.7</v>
      </c>
      <c r="D207" s="181">
        <v>65488.7</v>
      </c>
      <c r="E207" s="181">
        <v>75764.5</v>
      </c>
      <c r="F207" s="181">
        <v>39833.9</v>
      </c>
      <c r="G207" s="181">
        <v>246900.8</v>
      </c>
    </row>
    <row r="208">
      <c r="B208" s="180" t="s">
        <v>916</v>
      </c>
      <c r="C208" s="181">
        <v>15125.2</v>
      </c>
      <c r="D208" s="181">
        <v>14233.6</v>
      </c>
      <c r="E208" s="181">
        <v>20561.4</v>
      </c>
      <c r="F208" s="181">
        <v>25756.8</v>
      </c>
      <c r="G208" s="181">
        <v>75677.0</v>
      </c>
    </row>
    <row r="209">
      <c r="B209" s="180" t="s">
        <v>978</v>
      </c>
      <c r="C209" s="181">
        <v>2513.1</v>
      </c>
      <c r="D209" s="181">
        <v>2410.7</v>
      </c>
      <c r="E209" s="181">
        <v>2489.1</v>
      </c>
      <c r="F209" s="181">
        <v>2077.1</v>
      </c>
      <c r="G209" s="181">
        <v>9489.9</v>
      </c>
    </row>
    <row r="210">
      <c r="B210" s="180" t="s">
        <v>983</v>
      </c>
      <c r="C210" s="181">
        <v>34.7</v>
      </c>
      <c r="D210" s="181">
        <v>34.7</v>
      </c>
      <c r="E210" s="181">
        <v>34.7</v>
      </c>
      <c r="F210" s="181">
        <v>34.7</v>
      </c>
      <c r="G210" s="181">
        <v>139.0</v>
      </c>
    </row>
    <row r="211">
      <c r="B211" s="180" t="s">
        <v>986</v>
      </c>
      <c r="C211" s="181">
        <v>144.0</v>
      </c>
      <c r="D211" s="181">
        <v>144.0</v>
      </c>
      <c r="E211" s="181">
        <v>144.0</v>
      </c>
      <c r="F211" s="181">
        <v>144.0</v>
      </c>
      <c r="G211" s="181">
        <v>576.0</v>
      </c>
    </row>
  </sheetData>
  <mergeCells count="16">
    <mergeCell ref="A1:B1"/>
    <mergeCell ref="D6:G6"/>
    <mergeCell ref="B28:G28"/>
    <mergeCell ref="B29:G29"/>
    <mergeCell ref="B30:B31"/>
    <mergeCell ref="C30:G30"/>
    <mergeCell ref="K48:L48"/>
    <mergeCell ref="B175:G175"/>
    <mergeCell ref="B176:G176"/>
    <mergeCell ref="H48:I48"/>
    <mergeCell ref="H50:I50"/>
    <mergeCell ref="K50:L50"/>
    <mergeCell ref="H71:I71"/>
    <mergeCell ref="H75:I75"/>
    <mergeCell ref="B137:G137"/>
    <mergeCell ref="B138:G138"/>
  </mergeCells>
  <hyperlinks>
    <hyperlink display="back to summary" location="'Summary Table'!A1" ref="A1"/>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c r="U1" s="8"/>
      <c r="V1" s="138"/>
    </row>
    <row r="2">
      <c r="A2" s="8"/>
      <c r="B2" s="14"/>
      <c r="C2" s="8"/>
      <c r="D2" s="8"/>
      <c r="E2" s="8"/>
      <c r="F2" s="8"/>
      <c r="G2" s="8"/>
      <c r="H2" s="8"/>
      <c r="I2" s="8"/>
      <c r="J2" s="8"/>
      <c r="K2" s="8"/>
      <c r="L2" s="8"/>
      <c r="M2" s="8"/>
      <c r="N2" s="8"/>
      <c r="O2" s="8"/>
      <c r="P2" s="8"/>
      <c r="Q2" s="8"/>
      <c r="R2" s="8"/>
      <c r="S2" s="8"/>
      <c r="T2" s="8"/>
      <c r="U2" s="8"/>
      <c r="V2" s="8"/>
    </row>
    <row r="3">
      <c r="A3" s="8"/>
      <c r="B3" s="8"/>
      <c r="C3" s="8"/>
      <c r="D3" s="8"/>
      <c r="E3" s="8"/>
      <c r="F3" s="8"/>
      <c r="G3" s="8"/>
      <c r="H3" s="8"/>
      <c r="I3" s="8"/>
      <c r="J3" s="8"/>
      <c r="K3" s="8"/>
      <c r="L3" s="8"/>
      <c r="M3" s="8"/>
      <c r="N3" s="8"/>
      <c r="O3" s="8"/>
      <c r="P3" s="8"/>
      <c r="Q3" s="8"/>
      <c r="R3" s="8"/>
      <c r="S3" s="8"/>
      <c r="T3" s="8"/>
      <c r="U3" s="8"/>
      <c r="V3" s="8"/>
    </row>
    <row r="4">
      <c r="A4" s="8"/>
      <c r="B4" s="8"/>
      <c r="C4" s="18" t="s">
        <v>4</v>
      </c>
      <c r="D4" s="141" t="s">
        <v>932</v>
      </c>
      <c r="E4" s="8"/>
      <c r="F4" s="8"/>
      <c r="G4" s="8"/>
      <c r="H4" s="8"/>
      <c r="I4" s="8"/>
      <c r="J4" s="8"/>
      <c r="K4" s="8"/>
      <c r="L4" s="8"/>
      <c r="M4" s="8"/>
      <c r="N4" s="8"/>
      <c r="O4" s="8"/>
      <c r="P4" s="8"/>
      <c r="Q4" s="8"/>
      <c r="R4" s="8"/>
      <c r="S4" s="8"/>
      <c r="T4" s="8"/>
      <c r="U4" s="8"/>
      <c r="V4" s="8"/>
    </row>
    <row r="5">
      <c r="A5" s="8"/>
      <c r="B5" s="8"/>
      <c r="C5" s="18" t="s">
        <v>6</v>
      </c>
      <c r="D5" s="18" t="s">
        <v>940</v>
      </c>
      <c r="I5" s="8"/>
      <c r="J5" s="8"/>
      <c r="K5" s="8"/>
      <c r="L5" s="8"/>
      <c r="M5" s="8"/>
      <c r="N5" s="8"/>
      <c r="O5" s="8"/>
      <c r="P5" s="8"/>
      <c r="Q5" s="8"/>
      <c r="R5" s="8"/>
      <c r="S5" s="8"/>
      <c r="T5" s="8"/>
      <c r="U5" s="8"/>
      <c r="V5" s="8"/>
    </row>
    <row r="6">
      <c r="A6" s="8"/>
      <c r="B6" s="8"/>
      <c r="C6" s="142" t="s">
        <v>3</v>
      </c>
      <c r="D6" s="143" t="s">
        <v>25</v>
      </c>
      <c r="E6" s="143" t="s">
        <v>26</v>
      </c>
      <c r="F6" s="143" t="s">
        <v>27</v>
      </c>
      <c r="G6" s="143" t="s">
        <v>28</v>
      </c>
      <c r="H6" s="143" t="s">
        <v>58</v>
      </c>
      <c r="I6" s="8"/>
      <c r="J6" s="8"/>
      <c r="K6" s="8"/>
      <c r="L6" s="8"/>
      <c r="M6" s="8"/>
      <c r="N6" s="8"/>
      <c r="O6" s="8"/>
      <c r="P6" s="8"/>
      <c r="Q6" s="8"/>
      <c r="R6" s="8"/>
      <c r="S6" s="8"/>
      <c r="T6" s="8"/>
      <c r="U6" s="8"/>
      <c r="V6" s="8"/>
    </row>
    <row r="7">
      <c r="A7" s="8"/>
      <c r="B7" s="8"/>
      <c r="C7" s="26">
        <v>1.0</v>
      </c>
      <c r="D7" s="18" t="s">
        <v>947</v>
      </c>
      <c r="E7" s="18" t="s">
        <v>948</v>
      </c>
      <c r="F7" s="26" t="s">
        <v>949</v>
      </c>
      <c r="G7" s="18" t="s">
        <v>951</v>
      </c>
      <c r="H7" s="144">
        <v>46029.0</v>
      </c>
      <c r="I7" s="8"/>
      <c r="J7" s="8"/>
      <c r="K7" s="8"/>
      <c r="L7" s="8"/>
      <c r="M7" s="8"/>
      <c r="N7" s="8"/>
      <c r="O7" s="8"/>
      <c r="P7" s="8"/>
      <c r="Q7" s="8"/>
      <c r="R7" s="8"/>
      <c r="S7" s="8"/>
      <c r="T7" s="8"/>
      <c r="U7" s="8"/>
      <c r="V7" s="8"/>
    </row>
    <row r="8">
      <c r="A8" s="8"/>
      <c r="B8" s="8"/>
      <c r="C8" s="26">
        <v>2.0</v>
      </c>
      <c r="D8" s="18" t="s">
        <v>955</v>
      </c>
      <c r="E8" s="18" t="s">
        <v>957</v>
      </c>
      <c r="F8" s="26" t="s">
        <v>87</v>
      </c>
      <c r="G8" s="18" t="s">
        <v>39</v>
      </c>
      <c r="H8" s="18" t="s">
        <v>958</v>
      </c>
      <c r="K8" s="8"/>
      <c r="L8" s="8"/>
      <c r="M8" s="8"/>
      <c r="N8" s="8"/>
      <c r="O8" s="8"/>
      <c r="P8" s="8"/>
      <c r="Q8" s="8"/>
      <c r="R8" s="8"/>
      <c r="S8" s="8"/>
      <c r="T8" s="8"/>
      <c r="U8" s="8"/>
      <c r="V8" s="8"/>
    </row>
    <row r="9">
      <c r="A9" s="8"/>
      <c r="B9" s="8"/>
      <c r="C9" s="26">
        <v>3.0</v>
      </c>
      <c r="D9" s="18" t="s">
        <v>960</v>
      </c>
      <c r="E9" s="18" t="s">
        <v>961</v>
      </c>
      <c r="F9" s="26" t="s">
        <v>73</v>
      </c>
      <c r="G9" s="18" t="s">
        <v>32</v>
      </c>
      <c r="H9" s="18" t="s">
        <v>963</v>
      </c>
      <c r="J9" s="8"/>
      <c r="K9" s="8"/>
      <c r="L9" s="8"/>
      <c r="M9" s="8"/>
      <c r="N9" s="8"/>
      <c r="O9" s="8"/>
      <c r="P9" s="8"/>
      <c r="Q9" s="8"/>
      <c r="R9" s="8"/>
      <c r="S9" s="8"/>
      <c r="T9" s="8"/>
      <c r="U9" s="8"/>
      <c r="V9" s="8"/>
    </row>
    <row r="10">
      <c r="A10" s="8"/>
      <c r="B10" s="8"/>
      <c r="C10" s="26">
        <v>4.0</v>
      </c>
      <c r="D10" s="18" t="s">
        <v>968</v>
      </c>
      <c r="E10" s="18" t="s">
        <v>969</v>
      </c>
      <c r="F10" s="26" t="s">
        <v>79</v>
      </c>
      <c r="G10" s="18" t="s">
        <v>32</v>
      </c>
      <c r="H10" s="18" t="s">
        <v>970</v>
      </c>
      <c r="J10" s="8"/>
      <c r="K10" s="8"/>
      <c r="L10" s="8"/>
      <c r="M10" s="8"/>
      <c r="N10" s="8"/>
      <c r="O10" s="8"/>
      <c r="P10" s="8"/>
      <c r="Q10" s="8"/>
      <c r="R10" s="8"/>
      <c r="S10" s="8"/>
      <c r="T10" s="8"/>
      <c r="U10" s="8"/>
      <c r="V10" s="8"/>
    </row>
    <row r="11">
      <c r="A11" s="8"/>
      <c r="B11" s="8"/>
      <c r="C11" s="26">
        <v>5.0</v>
      </c>
      <c r="D11" s="18" t="s">
        <v>971</v>
      </c>
      <c r="E11" s="18" t="s">
        <v>972</v>
      </c>
      <c r="F11" s="26" t="s">
        <v>73</v>
      </c>
      <c r="G11" s="18" t="s">
        <v>32</v>
      </c>
      <c r="H11" s="18" t="s">
        <v>974</v>
      </c>
      <c r="J11" s="8"/>
      <c r="K11" s="8"/>
      <c r="L11" s="8"/>
      <c r="M11" s="8"/>
      <c r="N11" s="8"/>
      <c r="O11" s="8"/>
      <c r="P11" s="8"/>
      <c r="Q11" s="8"/>
      <c r="R11" s="8"/>
      <c r="S11" s="8"/>
      <c r="T11" s="8"/>
      <c r="U11" s="8"/>
      <c r="V11" s="8"/>
    </row>
    <row r="12">
      <c r="A12" s="8"/>
      <c r="B12" s="8"/>
      <c r="C12" s="26">
        <v>6.0</v>
      </c>
      <c r="D12" s="18" t="s">
        <v>980</v>
      </c>
      <c r="E12" s="18" t="s">
        <v>981</v>
      </c>
      <c r="F12" s="26" t="s">
        <v>79</v>
      </c>
      <c r="G12" s="18" t="s">
        <v>32</v>
      </c>
      <c r="H12" s="18" t="s">
        <v>982</v>
      </c>
      <c r="J12" s="8"/>
      <c r="K12" s="8"/>
      <c r="L12" s="8"/>
      <c r="M12" s="8"/>
      <c r="N12" s="8"/>
      <c r="O12" s="8"/>
      <c r="P12" s="8"/>
      <c r="Q12" s="8"/>
      <c r="R12" s="8"/>
      <c r="S12" s="8"/>
      <c r="T12" s="8"/>
      <c r="U12" s="8"/>
      <c r="V12" s="8"/>
    </row>
    <row r="13">
      <c r="A13" s="8"/>
      <c r="B13" s="8"/>
      <c r="C13" s="21"/>
      <c r="D13" s="21"/>
      <c r="E13" s="21"/>
      <c r="F13" s="21"/>
      <c r="G13" s="21"/>
      <c r="H13" s="21"/>
      <c r="I13" s="8"/>
      <c r="J13" s="8"/>
      <c r="K13" s="8"/>
      <c r="L13" s="8"/>
      <c r="M13" s="8"/>
      <c r="N13" s="8"/>
      <c r="O13" s="8"/>
      <c r="P13" s="8"/>
      <c r="Q13" s="8"/>
      <c r="R13" s="8"/>
      <c r="S13" s="8"/>
      <c r="T13" s="8"/>
      <c r="U13" s="8"/>
      <c r="V13" s="8"/>
    </row>
    <row r="14">
      <c r="A14" s="8"/>
      <c r="B14" s="8"/>
      <c r="C14" s="8"/>
      <c r="D14" s="8"/>
      <c r="E14" s="8"/>
      <c r="F14" s="8"/>
      <c r="G14" s="8"/>
      <c r="H14" s="8"/>
      <c r="I14" s="8"/>
      <c r="J14" s="8"/>
      <c r="K14" s="8"/>
      <c r="L14" s="8"/>
      <c r="M14" s="8"/>
      <c r="N14" s="8"/>
      <c r="O14" s="8"/>
      <c r="P14" s="8"/>
      <c r="Q14" s="8"/>
      <c r="R14" s="8"/>
      <c r="S14" s="8"/>
      <c r="T14" s="8"/>
      <c r="U14" s="8"/>
      <c r="V14" s="8"/>
    </row>
    <row r="15">
      <c r="A15" s="8"/>
      <c r="B15" s="125" t="s">
        <v>991</v>
      </c>
      <c r="C15" s="45"/>
      <c r="D15" s="45"/>
      <c r="E15" s="45"/>
      <c r="F15" s="45"/>
      <c r="G15" s="46"/>
      <c r="H15" s="81"/>
      <c r="N15" s="8"/>
      <c r="O15" s="8"/>
      <c r="P15" s="8"/>
      <c r="Q15" s="8"/>
      <c r="R15" s="8"/>
      <c r="S15" s="8"/>
      <c r="T15" s="8"/>
      <c r="U15" s="8"/>
      <c r="V15" s="8"/>
    </row>
    <row r="16">
      <c r="A16" s="8"/>
      <c r="B16" s="128" t="s">
        <v>947</v>
      </c>
      <c r="C16" s="128" t="s">
        <v>955</v>
      </c>
      <c r="D16" s="125" t="s">
        <v>994</v>
      </c>
      <c r="E16" s="46"/>
      <c r="F16" s="125" t="s">
        <v>995</v>
      </c>
      <c r="G16" s="46"/>
      <c r="H16" s="8"/>
      <c r="I16" s="8"/>
      <c r="J16" s="8"/>
      <c r="K16" s="8"/>
      <c r="L16" s="8"/>
      <c r="M16" s="8"/>
      <c r="N16" s="8"/>
      <c r="O16" s="8"/>
      <c r="P16" s="8"/>
      <c r="Q16" s="8"/>
      <c r="R16" s="8"/>
      <c r="S16" s="8"/>
      <c r="T16" s="8"/>
      <c r="U16" s="8"/>
      <c r="V16" s="8"/>
    </row>
    <row r="17">
      <c r="A17" s="8"/>
      <c r="B17" s="56"/>
      <c r="C17" s="56"/>
      <c r="D17" s="147" t="s">
        <v>998</v>
      </c>
      <c r="E17" s="147" t="s">
        <v>1000</v>
      </c>
      <c r="F17" s="147" t="s">
        <v>998</v>
      </c>
      <c r="G17" s="147" t="s">
        <v>1000</v>
      </c>
      <c r="H17" s="8"/>
      <c r="I17" s="8"/>
      <c r="J17" s="8"/>
      <c r="K17" s="8"/>
      <c r="L17" s="8"/>
      <c r="M17" s="8"/>
      <c r="N17" s="8"/>
      <c r="O17" s="8"/>
      <c r="P17" s="8"/>
      <c r="Q17" s="8"/>
      <c r="R17" s="8"/>
      <c r="S17" s="8"/>
      <c r="T17" s="8"/>
      <c r="U17" s="8"/>
      <c r="V17" s="8"/>
    </row>
    <row r="18">
      <c r="A18" s="8"/>
      <c r="B18" s="149">
        <v>1.0</v>
      </c>
      <c r="C18" s="130" t="s">
        <v>1004</v>
      </c>
      <c r="D18" s="97">
        <v>1782.86</v>
      </c>
      <c r="E18" s="97">
        <v>24890.39</v>
      </c>
      <c r="F18" s="97">
        <v>95667.25</v>
      </c>
      <c r="G18" s="97">
        <v>316355.46</v>
      </c>
      <c r="H18" s="8"/>
      <c r="I18" s="8"/>
      <c r="J18" s="8"/>
      <c r="K18" s="8"/>
      <c r="L18" s="8"/>
      <c r="M18" s="8"/>
      <c r="N18" s="8"/>
      <c r="O18" s="8"/>
      <c r="P18" s="8"/>
      <c r="Q18" s="8"/>
      <c r="R18" s="8"/>
      <c r="S18" s="8"/>
      <c r="T18" s="8"/>
      <c r="U18" s="8"/>
      <c r="V18" s="8"/>
    </row>
    <row r="19">
      <c r="A19" s="8"/>
      <c r="B19" s="149">
        <v>2.0</v>
      </c>
      <c r="C19" s="130" t="s">
        <v>1007</v>
      </c>
      <c r="D19" s="97">
        <v>58715.7</v>
      </c>
      <c r="E19" s="97">
        <v>776464.43</v>
      </c>
      <c r="F19" s="97">
        <v>22791.72</v>
      </c>
      <c r="G19" s="97">
        <v>560126.58</v>
      </c>
      <c r="H19" s="8"/>
      <c r="I19" s="8"/>
      <c r="J19" s="8"/>
      <c r="K19" s="8"/>
      <c r="L19" s="8"/>
      <c r="M19" s="8"/>
      <c r="N19" s="8"/>
      <c r="O19" s="8"/>
      <c r="P19" s="8"/>
      <c r="Q19" s="8"/>
      <c r="R19" s="8"/>
      <c r="S19" s="8"/>
      <c r="T19" s="8"/>
      <c r="U19" s="8"/>
      <c r="V19" s="8"/>
    </row>
    <row r="20">
      <c r="A20" s="8"/>
      <c r="B20" s="150">
        <v>3.0</v>
      </c>
      <c r="C20" s="151" t="s">
        <v>1017</v>
      </c>
      <c r="D20" s="152">
        <v>9875.13</v>
      </c>
      <c r="E20" s="152">
        <v>155628.38</v>
      </c>
      <c r="F20" s="152">
        <v>24561.33</v>
      </c>
      <c r="G20" s="152">
        <v>291518.99</v>
      </c>
      <c r="H20" s="8"/>
      <c r="I20" s="8"/>
      <c r="J20" s="8"/>
      <c r="K20" s="8"/>
      <c r="L20" s="8"/>
      <c r="M20" s="8"/>
      <c r="N20" s="8"/>
      <c r="O20" s="8"/>
      <c r="P20" s="8"/>
      <c r="Q20" s="8"/>
      <c r="R20" s="8"/>
      <c r="S20" s="8"/>
      <c r="T20" s="8"/>
      <c r="U20" s="8"/>
      <c r="V20" s="8"/>
    </row>
    <row r="21">
      <c r="A21" s="8"/>
      <c r="B21" s="149">
        <v>4.0</v>
      </c>
      <c r="C21" s="130" t="s">
        <v>1030</v>
      </c>
      <c r="D21" s="97">
        <v>16216.84</v>
      </c>
      <c r="E21" s="97">
        <v>310007.27</v>
      </c>
      <c r="F21" s="97">
        <v>10868.13</v>
      </c>
      <c r="G21" s="97">
        <v>310308.11</v>
      </c>
      <c r="H21" s="8"/>
      <c r="I21" s="8"/>
      <c r="J21" s="8"/>
      <c r="K21" s="8"/>
      <c r="L21" s="8"/>
      <c r="M21" s="8"/>
      <c r="N21" s="8"/>
      <c r="O21" s="8"/>
      <c r="P21" s="8"/>
      <c r="Q21" s="8"/>
      <c r="R21" s="8"/>
      <c r="S21" s="8"/>
      <c r="T21" s="8"/>
      <c r="U21" s="8"/>
      <c r="V21" s="8"/>
    </row>
    <row r="22">
      <c r="A22" s="8"/>
      <c r="B22" s="149">
        <v>5.0</v>
      </c>
      <c r="C22" s="130" t="s">
        <v>1036</v>
      </c>
      <c r="D22" s="97">
        <v>15051.49</v>
      </c>
      <c r="E22" s="97">
        <v>180647.1</v>
      </c>
      <c r="F22" s="97">
        <v>6272.96</v>
      </c>
      <c r="G22" s="97">
        <v>139340.48</v>
      </c>
      <c r="H22" s="8"/>
      <c r="I22" s="8"/>
      <c r="J22" s="8"/>
      <c r="K22" s="8"/>
      <c r="L22" s="8"/>
      <c r="M22" s="8"/>
      <c r="N22" s="8"/>
      <c r="O22" s="8"/>
      <c r="P22" s="8"/>
      <c r="Q22" s="8"/>
      <c r="R22" s="8"/>
      <c r="S22" s="8"/>
      <c r="T22" s="8"/>
      <c r="U22" s="8"/>
      <c r="V22" s="8"/>
    </row>
    <row r="23">
      <c r="A23" s="8"/>
      <c r="B23" s="149">
        <v>6.0</v>
      </c>
      <c r="C23" s="130" t="s">
        <v>1039</v>
      </c>
      <c r="D23" s="97">
        <v>13650.32</v>
      </c>
      <c r="E23" s="97">
        <v>169627.47</v>
      </c>
      <c r="F23" s="97">
        <v>5547.02</v>
      </c>
      <c r="G23" s="97">
        <v>132812.35</v>
      </c>
      <c r="H23" s="8"/>
      <c r="I23" s="8"/>
      <c r="J23" s="8"/>
      <c r="K23" s="8"/>
      <c r="L23" s="8"/>
      <c r="M23" s="8"/>
      <c r="N23" s="8"/>
      <c r="O23" s="8"/>
      <c r="P23" s="8"/>
      <c r="Q23" s="8"/>
      <c r="R23" s="8"/>
      <c r="S23" s="8"/>
      <c r="T23" s="8"/>
      <c r="U23" s="8"/>
      <c r="V23" s="8"/>
    </row>
    <row r="24">
      <c r="A24" s="8"/>
      <c r="B24" s="149">
        <v>7.0</v>
      </c>
      <c r="C24" s="130" t="s">
        <v>1043</v>
      </c>
      <c r="D24" s="97">
        <v>12384.09</v>
      </c>
      <c r="E24" s="97">
        <v>147063.56</v>
      </c>
      <c r="F24" s="97">
        <v>5620.07</v>
      </c>
      <c r="G24" s="97">
        <v>115755.16</v>
      </c>
      <c r="H24" s="8"/>
      <c r="I24" s="8"/>
      <c r="J24" s="8"/>
      <c r="K24" s="8"/>
      <c r="L24" s="8"/>
      <c r="M24" s="8"/>
      <c r="N24" s="8"/>
      <c r="O24" s="8"/>
      <c r="P24" s="8"/>
      <c r="Q24" s="8"/>
      <c r="R24" s="8"/>
      <c r="S24" s="8"/>
      <c r="T24" s="8"/>
      <c r="U24" s="8"/>
      <c r="V24" s="8"/>
    </row>
    <row r="25">
      <c r="A25" s="8"/>
      <c r="B25" s="149">
        <v>8.0</v>
      </c>
      <c r="C25" s="130" t="s">
        <v>1046</v>
      </c>
      <c r="D25" s="97">
        <v>10960.64</v>
      </c>
      <c r="E25" s="97">
        <v>144801.11</v>
      </c>
      <c r="F25" s="97">
        <v>5317.08</v>
      </c>
      <c r="G25" s="97">
        <v>117988.65</v>
      </c>
      <c r="H25" s="8"/>
      <c r="I25" s="8"/>
      <c r="J25" s="8"/>
      <c r="K25" s="8"/>
      <c r="L25" s="8"/>
      <c r="M25" s="8"/>
      <c r="N25" s="8"/>
      <c r="O25" s="8"/>
      <c r="P25" s="8"/>
      <c r="Q25" s="8"/>
      <c r="R25" s="8"/>
      <c r="S25" s="8"/>
      <c r="T25" s="8"/>
      <c r="U25" s="8"/>
      <c r="V25" s="8"/>
    </row>
    <row r="26">
      <c r="A26" s="8"/>
      <c r="B26" s="149">
        <v>9.0</v>
      </c>
      <c r="C26" s="130" t="s">
        <v>1051</v>
      </c>
      <c r="D26" s="97">
        <v>10396.02</v>
      </c>
      <c r="E26" s="97">
        <v>110287.9</v>
      </c>
      <c r="F26" s="97">
        <v>4644.24</v>
      </c>
      <c r="G26" s="97">
        <v>106388.45</v>
      </c>
      <c r="H26" s="8"/>
      <c r="I26" s="8"/>
      <c r="J26" s="8"/>
      <c r="K26" s="8"/>
      <c r="L26" s="8"/>
      <c r="M26" s="8"/>
      <c r="N26" s="8"/>
      <c r="O26" s="8"/>
      <c r="P26" s="8"/>
      <c r="Q26" s="8"/>
      <c r="R26" s="8"/>
      <c r="S26" s="8"/>
      <c r="T26" s="8"/>
      <c r="U26" s="8"/>
      <c r="V26" s="8"/>
    </row>
    <row r="27">
      <c r="A27" s="8"/>
      <c r="B27" s="149">
        <v>10.0</v>
      </c>
      <c r="C27" s="130" t="s">
        <v>1054</v>
      </c>
      <c r="D27" s="97">
        <v>7588.21</v>
      </c>
      <c r="E27" s="97">
        <v>141975.43</v>
      </c>
      <c r="F27" s="97">
        <v>4471.67</v>
      </c>
      <c r="G27" s="97">
        <v>140233.47</v>
      </c>
      <c r="H27" s="8"/>
      <c r="I27" s="8"/>
      <c r="J27" s="8"/>
      <c r="K27" s="8"/>
      <c r="L27" s="8"/>
      <c r="M27" s="8"/>
      <c r="N27" s="8"/>
      <c r="O27" s="8"/>
      <c r="P27" s="8"/>
      <c r="Q27" s="8"/>
      <c r="R27" s="8"/>
      <c r="S27" s="8"/>
      <c r="T27" s="8"/>
      <c r="U27" s="8"/>
      <c r="V27" s="8"/>
    </row>
    <row r="28">
      <c r="A28" s="8"/>
      <c r="B28" s="149">
        <v>11.0</v>
      </c>
      <c r="C28" s="130" t="s">
        <v>1056</v>
      </c>
      <c r="D28" s="97">
        <v>7300.12</v>
      </c>
      <c r="E28" s="97">
        <v>37427.82</v>
      </c>
      <c r="F28" s="97">
        <v>3802.71</v>
      </c>
      <c r="G28" s="97">
        <v>33919.09</v>
      </c>
      <c r="H28" s="8"/>
      <c r="I28" s="8"/>
      <c r="J28" s="8"/>
      <c r="K28" s="8"/>
      <c r="L28" s="8"/>
      <c r="M28" s="8"/>
      <c r="N28" s="8"/>
      <c r="O28" s="8"/>
      <c r="P28" s="8"/>
      <c r="Q28" s="8"/>
      <c r="R28" s="8"/>
      <c r="S28" s="8"/>
      <c r="T28" s="8"/>
      <c r="U28" s="8"/>
      <c r="V28" s="8"/>
    </row>
    <row r="29">
      <c r="A29" s="8"/>
      <c r="B29" s="149">
        <v>12.0</v>
      </c>
      <c r="C29" s="130" t="s">
        <v>1057</v>
      </c>
      <c r="D29" s="97">
        <v>5710.06</v>
      </c>
      <c r="E29" s="97">
        <v>29750.64</v>
      </c>
      <c r="F29" s="97">
        <v>4887.58</v>
      </c>
      <c r="G29" s="97">
        <v>43267.71</v>
      </c>
      <c r="H29" s="8"/>
      <c r="I29" s="8"/>
      <c r="J29" s="8"/>
      <c r="K29" s="8"/>
      <c r="L29" s="8"/>
      <c r="M29" s="8"/>
      <c r="N29" s="8"/>
      <c r="O29" s="8"/>
      <c r="P29" s="8"/>
      <c r="Q29" s="8"/>
      <c r="R29" s="8"/>
      <c r="S29" s="8"/>
      <c r="T29" s="8"/>
      <c r="U29" s="8"/>
      <c r="V29" s="8"/>
    </row>
    <row r="30">
      <c r="A30" s="8"/>
      <c r="B30" s="149">
        <v>13.0</v>
      </c>
      <c r="C30" s="130" t="s">
        <v>1067</v>
      </c>
      <c r="D30" s="97">
        <v>6933.04</v>
      </c>
      <c r="E30" s="97">
        <v>78643.81</v>
      </c>
      <c r="F30" s="97">
        <v>3103.53</v>
      </c>
      <c r="G30" s="97">
        <v>66398.12</v>
      </c>
      <c r="H30" s="8"/>
      <c r="I30" s="8"/>
      <c r="J30" s="8"/>
      <c r="K30" s="8"/>
      <c r="L30" s="8"/>
      <c r="M30" s="8"/>
      <c r="N30" s="8"/>
      <c r="O30" s="8"/>
      <c r="P30" s="8"/>
      <c r="Q30" s="8"/>
      <c r="R30" s="8"/>
      <c r="S30" s="8"/>
      <c r="T30" s="8"/>
      <c r="U30" s="8"/>
      <c r="V30" s="8"/>
    </row>
    <row r="31">
      <c r="A31" s="8"/>
      <c r="B31" s="149">
        <v>14.0</v>
      </c>
      <c r="C31" s="130" t="s">
        <v>1069</v>
      </c>
      <c r="D31" s="97">
        <v>6831.3</v>
      </c>
      <c r="E31" s="97">
        <v>86917.28</v>
      </c>
      <c r="F31" s="97">
        <v>3036.67</v>
      </c>
      <c r="G31" s="97">
        <v>69197.99</v>
      </c>
      <c r="H31" s="8"/>
      <c r="I31" s="8"/>
      <c r="J31" s="8"/>
      <c r="K31" s="8"/>
      <c r="L31" s="8"/>
      <c r="M31" s="8"/>
      <c r="N31" s="8"/>
      <c r="O31" s="8"/>
      <c r="P31" s="8"/>
      <c r="Q31" s="8"/>
      <c r="R31" s="8"/>
      <c r="S31" s="8"/>
      <c r="T31" s="8"/>
      <c r="U31" s="8"/>
      <c r="V31" s="8"/>
    </row>
    <row r="32">
      <c r="A32" s="8"/>
      <c r="B32" s="149">
        <v>15.0</v>
      </c>
      <c r="C32" s="130" t="s">
        <v>1073</v>
      </c>
      <c r="D32" s="97">
        <v>2726.37</v>
      </c>
      <c r="E32" s="97">
        <v>38192.17</v>
      </c>
      <c r="F32" s="97">
        <v>3875.71</v>
      </c>
      <c r="G32" s="97">
        <v>37105.49</v>
      </c>
      <c r="H32" s="8"/>
      <c r="I32" s="8"/>
      <c r="J32" s="8"/>
      <c r="K32" s="8"/>
      <c r="L32" s="8"/>
      <c r="M32" s="8"/>
      <c r="N32" s="8"/>
      <c r="O32" s="8"/>
      <c r="P32" s="8"/>
      <c r="Q32" s="8"/>
      <c r="R32" s="8"/>
      <c r="S32" s="8"/>
      <c r="T32" s="8"/>
      <c r="U32" s="8"/>
      <c r="V32" s="8"/>
    </row>
    <row r="33">
      <c r="A33" s="8"/>
      <c r="B33" s="149">
        <v>16.0</v>
      </c>
      <c r="C33" s="130" t="s">
        <v>1079</v>
      </c>
      <c r="D33" s="97">
        <v>3969.04</v>
      </c>
      <c r="E33" s="97">
        <v>48590.68</v>
      </c>
      <c r="F33" s="97">
        <v>1781.39</v>
      </c>
      <c r="G33" s="97">
        <v>38406.8</v>
      </c>
      <c r="H33" s="8"/>
      <c r="I33" s="8"/>
      <c r="J33" s="8"/>
      <c r="K33" s="8"/>
      <c r="L33" s="8"/>
      <c r="M33" s="8"/>
      <c r="N33" s="8"/>
      <c r="O33" s="8"/>
      <c r="P33" s="8"/>
      <c r="Q33" s="8"/>
      <c r="R33" s="8"/>
      <c r="S33" s="8"/>
      <c r="T33" s="8"/>
      <c r="U33" s="8"/>
      <c r="V33" s="8"/>
    </row>
    <row r="34">
      <c r="A34" s="8"/>
      <c r="B34" s="149">
        <v>17.0</v>
      </c>
      <c r="C34" s="130" t="s">
        <v>1085</v>
      </c>
      <c r="D34" s="97">
        <v>3720.48</v>
      </c>
      <c r="E34" s="97">
        <v>49116.09</v>
      </c>
      <c r="F34" s="97">
        <v>1786.95</v>
      </c>
      <c r="G34" s="97">
        <v>39243.0</v>
      </c>
      <c r="H34" s="8"/>
      <c r="I34" s="8"/>
      <c r="J34" s="8"/>
      <c r="K34" s="8"/>
      <c r="L34" s="8"/>
      <c r="M34" s="8"/>
      <c r="N34" s="8"/>
      <c r="O34" s="8"/>
      <c r="P34" s="8"/>
      <c r="Q34" s="8"/>
      <c r="R34" s="8"/>
      <c r="S34" s="8"/>
      <c r="T34" s="8"/>
      <c r="U34" s="8"/>
      <c r="V34" s="8"/>
    </row>
    <row r="35">
      <c r="A35" s="8"/>
      <c r="B35" s="149">
        <v>18.0</v>
      </c>
      <c r="C35" s="130" t="s">
        <v>1091</v>
      </c>
      <c r="D35" s="97">
        <v>3007.06</v>
      </c>
      <c r="E35" s="97">
        <v>30727.34</v>
      </c>
      <c r="F35" s="97">
        <v>1380.86</v>
      </c>
      <c r="G35" s="97">
        <v>26188.76</v>
      </c>
      <c r="H35" s="8"/>
      <c r="I35" s="8"/>
      <c r="J35" s="8"/>
      <c r="K35" s="8"/>
      <c r="L35" s="8"/>
      <c r="M35" s="8"/>
      <c r="N35" s="8"/>
      <c r="O35" s="8"/>
      <c r="P35" s="8"/>
      <c r="Q35" s="8"/>
      <c r="R35" s="8"/>
      <c r="S35" s="8"/>
      <c r="T35" s="8"/>
      <c r="U35" s="8"/>
      <c r="V35" s="8"/>
    </row>
    <row r="36">
      <c r="A36" s="8"/>
      <c r="B36" s="149">
        <v>19.0</v>
      </c>
      <c r="C36" s="130" t="s">
        <v>1078</v>
      </c>
      <c r="D36" s="97">
        <v>2204.62</v>
      </c>
      <c r="E36" s="97">
        <v>29898.16</v>
      </c>
      <c r="F36" s="97">
        <v>1994.44</v>
      </c>
      <c r="G36" s="97">
        <v>33995.73</v>
      </c>
      <c r="H36" s="8"/>
      <c r="I36" s="8"/>
      <c r="J36" s="8"/>
      <c r="K36" s="8"/>
      <c r="L36" s="8"/>
      <c r="M36" s="8"/>
      <c r="N36" s="8"/>
      <c r="O36" s="8"/>
      <c r="P36" s="8"/>
      <c r="Q36" s="8"/>
      <c r="R36" s="8"/>
      <c r="S36" s="8"/>
      <c r="T36" s="8"/>
      <c r="U36" s="8"/>
      <c r="V36" s="8"/>
    </row>
    <row r="37">
      <c r="A37" s="8"/>
      <c r="B37" s="149">
        <v>20.0</v>
      </c>
      <c r="C37" s="130" t="s">
        <v>1097</v>
      </c>
      <c r="D37" s="97">
        <v>2396.6</v>
      </c>
      <c r="E37" s="97">
        <v>28064.66</v>
      </c>
      <c r="F37" s="97">
        <v>903.68</v>
      </c>
      <c r="G37" s="97">
        <v>21977.71</v>
      </c>
      <c r="H37" s="8"/>
      <c r="I37" s="8"/>
      <c r="J37" s="8"/>
      <c r="K37" s="8"/>
      <c r="L37" s="8"/>
      <c r="M37" s="8"/>
      <c r="N37" s="8"/>
      <c r="O37" s="8"/>
      <c r="P37" s="8"/>
      <c r="Q37" s="8"/>
      <c r="R37" s="8"/>
      <c r="S37" s="8"/>
      <c r="T37" s="8"/>
      <c r="U37" s="8"/>
      <c r="V37" s="8"/>
    </row>
    <row r="38">
      <c r="A38" s="8"/>
      <c r="B38" s="149">
        <v>21.0</v>
      </c>
      <c r="C38" s="130" t="s">
        <v>1065</v>
      </c>
      <c r="D38" s="97">
        <v>2132.78</v>
      </c>
      <c r="E38" s="97">
        <v>35710.52</v>
      </c>
      <c r="F38" s="97">
        <v>867.31</v>
      </c>
      <c r="G38" s="97">
        <v>27664.68</v>
      </c>
      <c r="H38" s="8"/>
      <c r="I38" s="8"/>
      <c r="J38" s="8"/>
      <c r="K38" s="8"/>
      <c r="L38" s="8"/>
      <c r="M38" s="8"/>
      <c r="N38" s="8"/>
      <c r="O38" s="8"/>
      <c r="P38" s="8"/>
      <c r="Q38" s="8"/>
      <c r="R38" s="8"/>
      <c r="S38" s="8"/>
      <c r="T38" s="8"/>
      <c r="U38" s="8"/>
      <c r="V38" s="8"/>
    </row>
    <row r="39">
      <c r="A39" s="8"/>
      <c r="B39" s="149">
        <v>22.0</v>
      </c>
      <c r="C39" s="130" t="s">
        <v>1103</v>
      </c>
      <c r="D39" s="97">
        <v>2188.13</v>
      </c>
      <c r="E39" s="97">
        <v>10711.18</v>
      </c>
      <c r="F39" s="97">
        <v>787.7</v>
      </c>
      <c r="G39" s="97">
        <v>9714.1</v>
      </c>
      <c r="H39" s="8"/>
      <c r="I39" s="8"/>
      <c r="J39" s="8"/>
      <c r="K39" s="8"/>
      <c r="L39" s="8"/>
      <c r="M39" s="8"/>
      <c r="N39" s="8"/>
      <c r="O39" s="8"/>
      <c r="P39" s="8"/>
      <c r="Q39" s="8"/>
      <c r="R39" s="8"/>
      <c r="S39" s="8"/>
      <c r="T39" s="8"/>
      <c r="U39" s="8"/>
      <c r="V39" s="8"/>
    </row>
    <row r="40">
      <c r="A40" s="8"/>
      <c r="B40" s="149">
        <v>23.0</v>
      </c>
      <c r="C40" s="130" t="s">
        <v>1107</v>
      </c>
      <c r="D40" s="97">
        <v>1942.98</v>
      </c>
      <c r="E40" s="97">
        <v>2639.97</v>
      </c>
      <c r="F40" s="97">
        <v>851.0</v>
      </c>
      <c r="G40" s="97">
        <v>2724.41</v>
      </c>
      <c r="H40" s="8"/>
      <c r="I40" s="8"/>
      <c r="J40" s="8"/>
      <c r="K40" s="8"/>
      <c r="L40" s="8"/>
      <c r="M40" s="8"/>
      <c r="N40" s="8"/>
      <c r="O40" s="8"/>
      <c r="P40" s="8"/>
      <c r="Q40" s="8"/>
      <c r="R40" s="8"/>
      <c r="S40" s="8"/>
      <c r="T40" s="8"/>
      <c r="U40" s="8"/>
      <c r="V40" s="8"/>
    </row>
    <row r="41">
      <c r="A41" s="8"/>
      <c r="B41" s="149">
        <v>24.0</v>
      </c>
      <c r="C41" s="130" t="s">
        <v>1113</v>
      </c>
      <c r="D41" s="97">
        <v>202.82</v>
      </c>
      <c r="E41" s="97">
        <v>2836.47</v>
      </c>
      <c r="F41" s="97">
        <v>2207.06</v>
      </c>
      <c r="G41" s="97">
        <v>4146.59</v>
      </c>
      <c r="H41" s="8"/>
      <c r="I41" s="8"/>
      <c r="J41" s="8"/>
      <c r="K41" s="8"/>
      <c r="L41" s="8"/>
      <c r="M41" s="8"/>
      <c r="N41" s="8"/>
      <c r="O41" s="8"/>
      <c r="P41" s="8"/>
      <c r="Q41" s="8"/>
      <c r="R41" s="8"/>
      <c r="S41" s="8"/>
      <c r="T41" s="8"/>
      <c r="U41" s="8"/>
      <c r="V41" s="8"/>
    </row>
    <row r="42">
      <c r="A42" s="8"/>
      <c r="B42" s="149">
        <v>25.0</v>
      </c>
      <c r="C42" s="130" t="s">
        <v>1106</v>
      </c>
      <c r="D42" s="97">
        <v>1506.53</v>
      </c>
      <c r="E42" s="97">
        <v>20330.41</v>
      </c>
      <c r="F42" s="97">
        <v>662.06</v>
      </c>
      <c r="G42" s="97">
        <v>16759.9</v>
      </c>
      <c r="H42" s="8"/>
      <c r="I42" s="8"/>
      <c r="J42" s="8"/>
      <c r="K42" s="8"/>
      <c r="L42" s="8"/>
      <c r="M42" s="8"/>
      <c r="N42" s="8"/>
      <c r="O42" s="8"/>
      <c r="P42" s="8"/>
      <c r="Q42" s="8"/>
      <c r="R42" s="8"/>
      <c r="S42" s="8"/>
      <c r="T42" s="8"/>
      <c r="U42" s="8"/>
      <c r="V42" s="8"/>
    </row>
    <row r="43">
      <c r="A43" s="8"/>
      <c r="B43" s="149">
        <v>26.0</v>
      </c>
      <c r="C43" s="130" t="s">
        <v>1052</v>
      </c>
      <c r="D43" s="97">
        <v>1544.44</v>
      </c>
      <c r="E43" s="97">
        <v>23573.7</v>
      </c>
      <c r="F43" s="97">
        <v>574.39</v>
      </c>
      <c r="G43" s="97">
        <v>22846.07</v>
      </c>
      <c r="H43" s="8"/>
      <c r="I43" s="8"/>
      <c r="J43" s="8"/>
      <c r="K43" s="8"/>
      <c r="L43" s="8"/>
      <c r="M43" s="8"/>
      <c r="N43" s="8"/>
      <c r="O43" s="8"/>
      <c r="P43" s="8"/>
      <c r="Q43" s="8"/>
      <c r="R43" s="8"/>
      <c r="S43" s="8"/>
      <c r="T43" s="8"/>
      <c r="U43" s="8"/>
      <c r="V43" s="8"/>
    </row>
    <row r="44">
      <c r="A44" s="8"/>
      <c r="B44" s="149">
        <v>27.0</v>
      </c>
      <c r="C44" s="130" t="s">
        <v>1121</v>
      </c>
      <c r="D44" s="97">
        <v>1220.14</v>
      </c>
      <c r="E44" s="97">
        <v>13060.2</v>
      </c>
      <c r="F44" s="97">
        <v>733.63</v>
      </c>
      <c r="G44" s="97">
        <v>10992.92</v>
      </c>
      <c r="H44" s="8"/>
      <c r="I44" s="8"/>
      <c r="J44" s="8"/>
      <c r="K44" s="8"/>
      <c r="L44" s="8"/>
      <c r="M44" s="8"/>
      <c r="N44" s="8"/>
      <c r="O44" s="8"/>
      <c r="P44" s="8"/>
      <c r="Q44" s="8"/>
      <c r="R44" s="8"/>
      <c r="S44" s="8"/>
      <c r="T44" s="8"/>
      <c r="U44" s="8"/>
      <c r="V44" s="8"/>
    </row>
    <row r="45">
      <c r="A45" s="8"/>
      <c r="B45" s="149">
        <v>28.0</v>
      </c>
      <c r="C45" s="130" t="s">
        <v>1127</v>
      </c>
      <c r="D45" s="97">
        <v>620.88</v>
      </c>
      <c r="E45" s="97">
        <v>2616.46</v>
      </c>
      <c r="F45" s="97">
        <v>1258.02</v>
      </c>
      <c r="G45" s="97">
        <v>9662.93</v>
      </c>
      <c r="H45" s="8"/>
      <c r="I45" s="8"/>
      <c r="J45" s="8"/>
      <c r="K45" s="8"/>
      <c r="L45" s="8"/>
      <c r="M45" s="8"/>
      <c r="N45" s="8"/>
      <c r="O45" s="8"/>
      <c r="P45" s="8"/>
      <c r="Q45" s="8"/>
      <c r="R45" s="8"/>
      <c r="S45" s="8"/>
      <c r="T45" s="8"/>
      <c r="U45" s="8"/>
      <c r="V45" s="8"/>
    </row>
    <row r="46">
      <c r="A46" s="8"/>
      <c r="B46" s="149">
        <v>29.0</v>
      </c>
      <c r="C46" s="130" t="s">
        <v>1133</v>
      </c>
      <c r="D46" s="97">
        <v>862.51</v>
      </c>
      <c r="E46" s="97">
        <v>4275.9</v>
      </c>
      <c r="F46" s="97">
        <v>822.23</v>
      </c>
      <c r="G46" s="97">
        <v>8001.58</v>
      </c>
      <c r="H46" s="8"/>
      <c r="I46" s="8"/>
      <c r="J46" s="8"/>
      <c r="K46" s="8"/>
      <c r="L46" s="8"/>
      <c r="M46" s="8"/>
      <c r="N46" s="8"/>
      <c r="O46" s="8"/>
      <c r="P46" s="8"/>
      <c r="Q46" s="8"/>
      <c r="R46" s="8"/>
      <c r="S46" s="8"/>
      <c r="T46" s="8"/>
      <c r="U46" s="8"/>
      <c r="V46" s="8"/>
    </row>
    <row r="47">
      <c r="A47" s="8"/>
      <c r="B47" s="149">
        <v>30.0</v>
      </c>
      <c r="C47" s="130" t="s">
        <v>1138</v>
      </c>
      <c r="D47" s="97">
        <v>956.24</v>
      </c>
      <c r="E47" s="97">
        <v>18011.72</v>
      </c>
      <c r="F47" s="97">
        <v>597.49</v>
      </c>
      <c r="G47" s="97">
        <v>16240.17</v>
      </c>
      <c r="H47" s="8"/>
      <c r="I47" s="8"/>
      <c r="J47" s="8"/>
      <c r="K47" s="8"/>
      <c r="L47" s="8"/>
      <c r="M47" s="8"/>
      <c r="N47" s="8"/>
      <c r="O47" s="8"/>
      <c r="P47" s="8"/>
      <c r="Q47" s="8"/>
      <c r="R47" s="8"/>
      <c r="S47" s="8"/>
      <c r="T47" s="8"/>
      <c r="U47" s="8"/>
      <c r="V47" s="8"/>
    </row>
    <row r="48">
      <c r="A48" s="8"/>
      <c r="B48" s="149">
        <v>31.0</v>
      </c>
      <c r="C48" s="130" t="s">
        <v>1092</v>
      </c>
      <c r="D48" s="97">
        <v>1007.46</v>
      </c>
      <c r="E48" s="97">
        <v>18605.77</v>
      </c>
      <c r="F48" s="97">
        <v>543.35</v>
      </c>
      <c r="G48" s="97">
        <v>16962.35</v>
      </c>
      <c r="H48" s="8"/>
      <c r="I48" s="8"/>
      <c r="J48" s="8"/>
      <c r="K48" s="8"/>
      <c r="L48" s="8"/>
      <c r="M48" s="8"/>
      <c r="N48" s="8"/>
      <c r="O48" s="8"/>
      <c r="P48" s="8"/>
      <c r="Q48" s="8"/>
      <c r="R48" s="8"/>
      <c r="S48" s="8"/>
      <c r="T48" s="8"/>
      <c r="U48" s="8"/>
      <c r="V48" s="8"/>
    </row>
    <row r="49">
      <c r="A49" s="8"/>
      <c r="B49" s="149">
        <v>32.0</v>
      </c>
      <c r="C49" s="130" t="s">
        <v>1146</v>
      </c>
      <c r="D49" s="97">
        <v>795.99</v>
      </c>
      <c r="E49" s="97">
        <v>13358.98</v>
      </c>
      <c r="F49" s="97">
        <v>517.81</v>
      </c>
      <c r="G49" s="97">
        <v>11857.72</v>
      </c>
      <c r="H49" s="8"/>
      <c r="I49" s="8"/>
      <c r="J49" s="8"/>
      <c r="K49" s="8"/>
      <c r="L49" s="8"/>
      <c r="M49" s="8"/>
      <c r="N49" s="8"/>
      <c r="O49" s="8"/>
      <c r="P49" s="8"/>
      <c r="Q49" s="8"/>
      <c r="R49" s="8"/>
      <c r="S49" s="8"/>
      <c r="T49" s="8"/>
      <c r="U49" s="8"/>
      <c r="V49" s="8"/>
    </row>
    <row r="50">
      <c r="A50" s="8"/>
      <c r="B50" s="149">
        <v>33.0</v>
      </c>
      <c r="C50" s="130" t="s">
        <v>1148</v>
      </c>
      <c r="D50" s="97">
        <v>827.34</v>
      </c>
      <c r="E50" s="97">
        <v>7228.41</v>
      </c>
      <c r="F50" s="97">
        <v>472.38</v>
      </c>
      <c r="G50" s="97">
        <v>7534.26</v>
      </c>
      <c r="H50" s="8"/>
      <c r="I50" s="8"/>
      <c r="J50" s="8"/>
      <c r="K50" s="8"/>
      <c r="L50" s="8"/>
      <c r="M50" s="8"/>
      <c r="N50" s="8"/>
      <c r="O50" s="8"/>
      <c r="P50" s="8"/>
      <c r="Q50" s="8"/>
      <c r="R50" s="8"/>
      <c r="S50" s="8"/>
      <c r="T50" s="8"/>
      <c r="U50" s="8"/>
      <c r="V50" s="8"/>
    </row>
    <row r="51">
      <c r="A51" s="8"/>
      <c r="B51" s="149">
        <v>34.0</v>
      </c>
      <c r="C51" s="130" t="s">
        <v>1087</v>
      </c>
      <c r="D51" s="97">
        <v>823.42</v>
      </c>
      <c r="E51" s="97">
        <v>12401.18</v>
      </c>
      <c r="F51" s="97">
        <v>399.17</v>
      </c>
      <c r="G51" s="97">
        <v>11814.02</v>
      </c>
      <c r="H51" s="8"/>
      <c r="I51" s="8"/>
      <c r="J51" s="8"/>
      <c r="K51" s="8"/>
      <c r="L51" s="8"/>
      <c r="M51" s="8"/>
      <c r="N51" s="8"/>
      <c r="O51" s="8"/>
      <c r="P51" s="8"/>
      <c r="Q51" s="8"/>
      <c r="R51" s="8"/>
      <c r="S51" s="8"/>
      <c r="T51" s="8"/>
      <c r="U51" s="8"/>
      <c r="V51" s="8"/>
    </row>
    <row r="52">
      <c r="A52" s="8"/>
      <c r="B52" s="149">
        <v>35.0</v>
      </c>
      <c r="C52" s="130" t="s">
        <v>1151</v>
      </c>
      <c r="D52" s="97">
        <v>807.89</v>
      </c>
      <c r="E52" s="97">
        <v>6412.24</v>
      </c>
      <c r="F52" s="97">
        <v>375.35</v>
      </c>
      <c r="G52" s="97">
        <v>6874.27</v>
      </c>
      <c r="H52" s="8"/>
      <c r="I52" s="8"/>
      <c r="J52" s="8"/>
      <c r="K52" s="8"/>
      <c r="L52" s="8"/>
      <c r="M52" s="8"/>
      <c r="N52" s="8"/>
      <c r="O52" s="8"/>
      <c r="P52" s="8"/>
      <c r="Q52" s="8"/>
      <c r="R52" s="8"/>
      <c r="S52" s="8"/>
      <c r="T52" s="8"/>
      <c r="U52" s="8"/>
      <c r="V52" s="8"/>
    </row>
    <row r="53">
      <c r="A53" s="8"/>
      <c r="B53" s="149">
        <v>36.0</v>
      </c>
      <c r="C53" s="130" t="s">
        <v>1155</v>
      </c>
      <c r="D53" s="97">
        <v>611.6</v>
      </c>
      <c r="E53" s="97">
        <v>9354.88</v>
      </c>
      <c r="F53" s="97">
        <v>407.19</v>
      </c>
      <c r="G53" s="97">
        <v>9267.12</v>
      </c>
      <c r="H53" s="8"/>
      <c r="I53" s="8"/>
      <c r="J53" s="8"/>
      <c r="K53" s="8"/>
      <c r="L53" s="8"/>
      <c r="M53" s="8"/>
      <c r="N53" s="8"/>
      <c r="O53" s="8"/>
      <c r="P53" s="8"/>
      <c r="Q53" s="8"/>
      <c r="R53" s="8"/>
      <c r="S53" s="8"/>
      <c r="T53" s="8"/>
      <c r="U53" s="8"/>
      <c r="V53" s="8"/>
    </row>
    <row r="54">
      <c r="A54" s="8"/>
      <c r="B54" s="149">
        <v>37.0</v>
      </c>
      <c r="C54" s="130" t="s">
        <v>1159</v>
      </c>
      <c r="D54" s="97">
        <v>639.31</v>
      </c>
      <c r="E54" s="97">
        <v>7942.3</v>
      </c>
      <c r="F54" s="97">
        <v>304.27</v>
      </c>
      <c r="G54" s="97">
        <v>6627.76</v>
      </c>
      <c r="H54" s="8"/>
      <c r="I54" s="8"/>
      <c r="J54" s="8"/>
      <c r="K54" s="8"/>
      <c r="L54" s="8"/>
      <c r="M54" s="8"/>
      <c r="N54" s="8"/>
      <c r="O54" s="8"/>
      <c r="P54" s="8"/>
      <c r="Q54" s="8"/>
      <c r="R54" s="8"/>
      <c r="S54" s="8"/>
      <c r="T54" s="8"/>
      <c r="U54" s="8"/>
      <c r="V54" s="8"/>
    </row>
    <row r="55">
      <c r="A55" s="8"/>
      <c r="B55" s="149">
        <v>38.0</v>
      </c>
      <c r="C55" s="130" t="s">
        <v>1164</v>
      </c>
      <c r="D55" s="97">
        <v>582.36</v>
      </c>
      <c r="E55" s="97">
        <v>10006.79</v>
      </c>
      <c r="F55" s="97">
        <v>320.36</v>
      </c>
      <c r="G55" s="97">
        <v>8916.43</v>
      </c>
      <c r="H55" s="8"/>
      <c r="I55" s="8"/>
      <c r="J55" s="8"/>
      <c r="K55" s="8"/>
      <c r="L55" s="8"/>
      <c r="M55" s="8"/>
      <c r="N55" s="8"/>
      <c r="O55" s="8"/>
      <c r="P55" s="8"/>
      <c r="Q55" s="8"/>
      <c r="R55" s="8"/>
      <c r="S55" s="8"/>
      <c r="T55" s="8"/>
      <c r="U55" s="8"/>
      <c r="V55" s="8"/>
    </row>
    <row r="56">
      <c r="A56" s="8"/>
      <c r="B56" s="149">
        <v>39.0</v>
      </c>
      <c r="C56" s="130" t="s">
        <v>1165</v>
      </c>
      <c r="D56" s="97">
        <v>295.82</v>
      </c>
      <c r="E56" s="97">
        <v>2462.4</v>
      </c>
      <c r="F56" s="97">
        <v>604.46</v>
      </c>
      <c r="G56" s="97">
        <v>3502.69</v>
      </c>
      <c r="H56" s="8"/>
      <c r="I56" s="8"/>
      <c r="J56" s="8"/>
      <c r="K56" s="8"/>
      <c r="L56" s="8"/>
      <c r="M56" s="8"/>
      <c r="N56" s="8"/>
      <c r="O56" s="8"/>
      <c r="P56" s="8"/>
      <c r="Q56" s="8"/>
      <c r="R56" s="8"/>
      <c r="S56" s="8"/>
      <c r="T56" s="8"/>
      <c r="U56" s="8"/>
      <c r="V56" s="8"/>
    </row>
    <row r="57">
      <c r="A57" s="8"/>
      <c r="B57" s="149">
        <v>40.0</v>
      </c>
      <c r="C57" s="130" t="s">
        <v>1169</v>
      </c>
      <c r="D57" s="97">
        <v>568.29</v>
      </c>
      <c r="E57" s="97">
        <v>6371.44</v>
      </c>
      <c r="F57" s="97">
        <v>331.75</v>
      </c>
      <c r="G57" s="97">
        <v>5387.17</v>
      </c>
      <c r="H57" s="8"/>
      <c r="I57" s="8"/>
      <c r="J57" s="8"/>
      <c r="K57" s="8"/>
      <c r="L57" s="8"/>
      <c r="M57" s="8"/>
      <c r="N57" s="8"/>
      <c r="O57" s="8"/>
      <c r="P57" s="8"/>
      <c r="Q57" s="8"/>
      <c r="R57" s="8"/>
      <c r="S57" s="8"/>
      <c r="T57" s="8"/>
      <c r="U57" s="8"/>
      <c r="V57" s="8"/>
    </row>
    <row r="58">
      <c r="A58" s="8"/>
      <c r="B58" s="149">
        <v>41.0</v>
      </c>
      <c r="C58" s="130" t="s">
        <v>1170</v>
      </c>
      <c r="D58" s="97">
        <v>572.54</v>
      </c>
      <c r="E58" s="97">
        <v>6941.11</v>
      </c>
      <c r="F58" s="97">
        <v>297.32</v>
      </c>
      <c r="G58" s="97">
        <v>6112.67</v>
      </c>
      <c r="H58" s="8"/>
      <c r="I58" s="8"/>
      <c r="J58" s="8"/>
      <c r="K58" s="8"/>
      <c r="L58" s="8"/>
      <c r="M58" s="8"/>
      <c r="N58" s="8"/>
      <c r="O58" s="8"/>
      <c r="P58" s="8"/>
      <c r="Q58" s="8"/>
      <c r="R58" s="8"/>
      <c r="S58" s="8"/>
      <c r="T58" s="8"/>
      <c r="U58" s="8"/>
      <c r="V58" s="8"/>
    </row>
    <row r="59">
      <c r="A59" s="8"/>
      <c r="B59" s="149">
        <v>42.0</v>
      </c>
      <c r="C59" s="130" t="s">
        <v>1173</v>
      </c>
      <c r="D59" s="97">
        <v>570.66</v>
      </c>
      <c r="E59" s="97">
        <v>6528.63</v>
      </c>
      <c r="F59" s="97">
        <v>270.58</v>
      </c>
      <c r="G59" s="97">
        <v>5891.6</v>
      </c>
      <c r="H59" s="8"/>
      <c r="I59" s="8"/>
      <c r="J59" s="8"/>
      <c r="K59" s="8"/>
      <c r="L59" s="8"/>
      <c r="M59" s="8"/>
      <c r="N59" s="8"/>
      <c r="O59" s="8"/>
      <c r="P59" s="8"/>
      <c r="Q59" s="8"/>
      <c r="R59" s="8"/>
      <c r="S59" s="8"/>
      <c r="T59" s="8"/>
      <c r="U59" s="8"/>
      <c r="V59" s="8"/>
    </row>
    <row r="60">
      <c r="A60" s="8"/>
      <c r="B60" s="149">
        <v>43.0</v>
      </c>
      <c r="C60" s="130" t="s">
        <v>1175</v>
      </c>
      <c r="D60" s="97">
        <v>551.94</v>
      </c>
      <c r="E60" s="97">
        <v>7421.7</v>
      </c>
      <c r="F60" s="97">
        <v>280.96</v>
      </c>
      <c r="G60" s="97">
        <v>6245.82</v>
      </c>
      <c r="H60" s="8"/>
      <c r="I60" s="8"/>
      <c r="J60" s="8"/>
      <c r="K60" s="8"/>
      <c r="L60" s="8"/>
      <c r="M60" s="8"/>
      <c r="N60" s="8"/>
      <c r="O60" s="8"/>
      <c r="P60" s="8"/>
      <c r="Q60" s="8"/>
      <c r="R60" s="8"/>
      <c r="S60" s="8"/>
      <c r="T60" s="8"/>
      <c r="U60" s="8"/>
      <c r="V60" s="8"/>
    </row>
    <row r="61">
      <c r="A61" s="8"/>
      <c r="B61" s="149">
        <v>44.0</v>
      </c>
      <c r="C61" s="130" t="s">
        <v>1178</v>
      </c>
      <c r="D61" s="97">
        <v>251.04</v>
      </c>
      <c r="E61" s="97">
        <v>5871.41</v>
      </c>
      <c r="F61" s="97">
        <v>553.32</v>
      </c>
      <c r="G61" s="97">
        <v>8848.26</v>
      </c>
      <c r="H61" s="8"/>
      <c r="I61" s="8"/>
      <c r="J61" s="8"/>
      <c r="K61" s="8"/>
      <c r="L61" s="8"/>
      <c r="M61" s="8"/>
      <c r="N61" s="8"/>
      <c r="O61" s="8"/>
      <c r="P61" s="8"/>
      <c r="Q61" s="8"/>
      <c r="R61" s="8"/>
      <c r="S61" s="8"/>
      <c r="T61" s="8"/>
      <c r="U61" s="8"/>
      <c r="V61" s="8"/>
    </row>
    <row r="62">
      <c r="A62" s="8"/>
      <c r="B62" s="149">
        <v>45.0</v>
      </c>
      <c r="C62" s="130" t="s">
        <v>1185</v>
      </c>
      <c r="D62" s="97">
        <v>475.28</v>
      </c>
      <c r="E62" s="97">
        <v>7078.65</v>
      </c>
      <c r="F62" s="97">
        <v>234.26</v>
      </c>
      <c r="G62" s="97">
        <v>6001.05</v>
      </c>
      <c r="H62" s="8"/>
      <c r="I62" s="8"/>
      <c r="J62" s="8"/>
      <c r="K62" s="8"/>
      <c r="L62" s="8"/>
      <c r="M62" s="8"/>
      <c r="N62" s="8"/>
      <c r="O62" s="8"/>
      <c r="P62" s="8"/>
      <c r="Q62" s="8"/>
      <c r="R62" s="8"/>
      <c r="S62" s="8"/>
      <c r="T62" s="8"/>
      <c r="U62" s="8"/>
      <c r="V62" s="8"/>
    </row>
    <row r="63">
      <c r="A63" s="8"/>
      <c r="B63" s="149">
        <v>46.0</v>
      </c>
      <c r="C63" s="130" t="s">
        <v>1190</v>
      </c>
      <c r="D63" s="97">
        <v>443.04</v>
      </c>
      <c r="E63" s="97">
        <v>6014.55</v>
      </c>
      <c r="F63" s="97">
        <v>247.94</v>
      </c>
      <c r="G63" s="97">
        <v>5784.46</v>
      </c>
      <c r="H63" s="8"/>
      <c r="I63" s="8"/>
      <c r="J63" s="8"/>
      <c r="K63" s="8"/>
      <c r="L63" s="8"/>
      <c r="M63" s="8"/>
      <c r="N63" s="8"/>
      <c r="O63" s="8"/>
      <c r="P63" s="8"/>
      <c r="Q63" s="8"/>
      <c r="R63" s="8"/>
      <c r="S63" s="8"/>
      <c r="T63" s="8"/>
      <c r="U63" s="8"/>
      <c r="V63" s="8"/>
    </row>
    <row r="64">
      <c r="A64" s="8"/>
      <c r="B64" s="149">
        <v>47.0</v>
      </c>
      <c r="C64" s="130" t="s">
        <v>1194</v>
      </c>
      <c r="D64" s="97">
        <v>385.93</v>
      </c>
      <c r="E64" s="97">
        <v>4980.7</v>
      </c>
      <c r="F64" s="97">
        <v>192.98</v>
      </c>
      <c r="G64" s="97">
        <v>4328.63</v>
      </c>
      <c r="H64" s="8"/>
      <c r="I64" s="8"/>
      <c r="J64" s="8"/>
      <c r="K64" s="8"/>
      <c r="L64" s="8"/>
      <c r="M64" s="8"/>
      <c r="N64" s="8"/>
      <c r="O64" s="8"/>
      <c r="P64" s="8"/>
      <c r="Q64" s="8"/>
      <c r="R64" s="8"/>
      <c r="S64" s="8"/>
      <c r="T64" s="8"/>
      <c r="U64" s="8"/>
      <c r="V64" s="8"/>
    </row>
    <row r="65">
      <c r="A65" s="8"/>
      <c r="B65" s="149">
        <v>48.0</v>
      </c>
      <c r="C65" s="130" t="s">
        <v>1197</v>
      </c>
      <c r="D65" s="97">
        <v>364.82</v>
      </c>
      <c r="E65" s="97">
        <v>4804.92</v>
      </c>
      <c r="F65" s="97">
        <v>170.16</v>
      </c>
      <c r="G65" s="97">
        <v>3962.07</v>
      </c>
      <c r="H65" s="8"/>
      <c r="I65" s="8"/>
      <c r="J65" s="8"/>
      <c r="K65" s="8"/>
      <c r="L65" s="8"/>
      <c r="M65" s="8"/>
      <c r="N65" s="8"/>
      <c r="O65" s="8"/>
      <c r="P65" s="8"/>
      <c r="Q65" s="8"/>
      <c r="R65" s="8"/>
      <c r="S65" s="8"/>
      <c r="T65" s="8"/>
      <c r="U65" s="8"/>
      <c r="V65" s="8"/>
    </row>
    <row r="66">
      <c r="A66" s="8"/>
      <c r="B66" s="149">
        <v>49.0</v>
      </c>
      <c r="C66" s="130" t="s">
        <v>1202</v>
      </c>
      <c r="D66" s="97">
        <v>326.24</v>
      </c>
      <c r="E66" s="97">
        <v>4123.94</v>
      </c>
      <c r="F66" s="97">
        <v>105.09</v>
      </c>
      <c r="G66" s="97">
        <v>3070.76</v>
      </c>
      <c r="H66" s="8"/>
      <c r="I66" s="8"/>
      <c r="J66" s="8"/>
      <c r="K66" s="8"/>
      <c r="L66" s="8"/>
      <c r="M66" s="8"/>
      <c r="N66" s="8"/>
      <c r="O66" s="8"/>
      <c r="P66" s="8"/>
      <c r="Q66" s="8"/>
      <c r="R66" s="8"/>
      <c r="S66" s="8"/>
      <c r="T66" s="8"/>
      <c r="U66" s="8"/>
      <c r="V66" s="8"/>
    </row>
    <row r="67">
      <c r="A67" s="8"/>
      <c r="B67" s="149">
        <v>50.0</v>
      </c>
      <c r="C67" s="130" t="s">
        <v>1207</v>
      </c>
      <c r="D67" s="97">
        <v>295.82</v>
      </c>
      <c r="E67" s="97">
        <v>4447.54</v>
      </c>
      <c r="F67" s="97">
        <v>111.17</v>
      </c>
      <c r="G67" s="97">
        <v>3683.82</v>
      </c>
      <c r="H67" s="8"/>
      <c r="I67" s="8"/>
      <c r="J67" s="8"/>
      <c r="K67" s="8"/>
      <c r="L67" s="8"/>
      <c r="M67" s="8"/>
      <c r="N67" s="8"/>
      <c r="O67" s="8"/>
      <c r="P67" s="8"/>
      <c r="Q67" s="8"/>
      <c r="R67" s="8"/>
      <c r="S67" s="8"/>
      <c r="T67" s="8"/>
      <c r="U67" s="8"/>
      <c r="V67" s="8"/>
    </row>
    <row r="68">
      <c r="A68" s="8"/>
      <c r="B68" s="149">
        <v>51.0</v>
      </c>
      <c r="C68" s="130" t="s">
        <v>1084</v>
      </c>
      <c r="D68" s="97">
        <v>271.54</v>
      </c>
      <c r="E68" s="97">
        <v>3555.34</v>
      </c>
      <c r="F68" s="97">
        <v>134.05</v>
      </c>
      <c r="G68" s="97">
        <v>4394.34</v>
      </c>
      <c r="H68" s="8"/>
      <c r="I68" s="8"/>
      <c r="J68" s="8"/>
      <c r="K68" s="8"/>
      <c r="L68" s="8"/>
      <c r="M68" s="8"/>
      <c r="N68" s="8"/>
      <c r="O68" s="8"/>
      <c r="P68" s="8"/>
      <c r="Q68" s="8"/>
      <c r="R68" s="8"/>
      <c r="S68" s="8"/>
      <c r="T68" s="8"/>
      <c r="U68" s="8"/>
      <c r="V68" s="8"/>
    </row>
    <row r="69">
      <c r="A69" s="8"/>
      <c r="B69" s="149">
        <v>52.0</v>
      </c>
      <c r="C69" s="130" t="s">
        <v>1223</v>
      </c>
      <c r="D69" s="97">
        <v>278.19</v>
      </c>
      <c r="E69" s="97">
        <v>3530.7</v>
      </c>
      <c r="F69" s="97">
        <v>125.57</v>
      </c>
      <c r="G69" s="97">
        <v>2814.41</v>
      </c>
      <c r="H69" s="8"/>
      <c r="I69" s="8"/>
      <c r="J69" s="8"/>
      <c r="K69" s="8"/>
      <c r="L69" s="8"/>
      <c r="M69" s="8"/>
      <c r="N69" s="8"/>
      <c r="O69" s="8"/>
      <c r="P69" s="8"/>
      <c r="Q69" s="8"/>
      <c r="R69" s="8"/>
      <c r="S69" s="8"/>
      <c r="T69" s="8"/>
      <c r="U69" s="8"/>
      <c r="V69" s="8"/>
    </row>
    <row r="70">
      <c r="A70" s="8"/>
      <c r="B70" s="149">
        <v>53.0</v>
      </c>
      <c r="C70" s="130" t="s">
        <v>1231</v>
      </c>
      <c r="D70" s="97">
        <v>86.75</v>
      </c>
      <c r="E70" s="97">
        <v>518.08</v>
      </c>
      <c r="F70" s="97">
        <v>267.97</v>
      </c>
      <c r="G70" s="97">
        <v>2144.82</v>
      </c>
      <c r="H70" s="8"/>
      <c r="I70" s="8"/>
      <c r="J70" s="8"/>
      <c r="K70" s="8"/>
      <c r="L70" s="8"/>
      <c r="M70" s="8"/>
      <c r="N70" s="8"/>
      <c r="O70" s="8"/>
      <c r="P70" s="8"/>
      <c r="Q70" s="8"/>
      <c r="R70" s="8"/>
      <c r="S70" s="8"/>
      <c r="T70" s="8"/>
      <c r="U70" s="8"/>
      <c r="V70" s="8"/>
    </row>
    <row r="71">
      <c r="A71" s="8"/>
      <c r="B71" s="149">
        <v>54.0</v>
      </c>
      <c r="C71" s="130" t="s">
        <v>1236</v>
      </c>
      <c r="D71" s="97">
        <v>184.09</v>
      </c>
      <c r="E71" s="97">
        <v>2501.58</v>
      </c>
      <c r="F71" s="97">
        <v>146.7</v>
      </c>
      <c r="G71" s="97">
        <v>2631.24</v>
      </c>
      <c r="H71" s="8"/>
      <c r="I71" s="8"/>
      <c r="J71" s="8"/>
      <c r="K71" s="8"/>
      <c r="L71" s="8"/>
      <c r="M71" s="8"/>
      <c r="N71" s="8"/>
      <c r="O71" s="8"/>
      <c r="P71" s="8"/>
      <c r="Q71" s="8"/>
      <c r="R71" s="8"/>
      <c r="S71" s="8"/>
      <c r="T71" s="8"/>
      <c r="U71" s="8"/>
      <c r="V71" s="8"/>
    </row>
    <row r="72">
      <c r="A72" s="8"/>
      <c r="B72" s="149">
        <v>55.0</v>
      </c>
      <c r="C72" s="130" t="s">
        <v>1242</v>
      </c>
      <c r="D72" s="97">
        <v>136.54</v>
      </c>
      <c r="E72" s="97">
        <v>1695.83</v>
      </c>
      <c r="F72" s="97">
        <v>157.57</v>
      </c>
      <c r="G72" s="97">
        <v>2662.4</v>
      </c>
      <c r="H72" s="8"/>
      <c r="I72" s="8"/>
      <c r="J72" s="8"/>
      <c r="K72" s="8"/>
      <c r="L72" s="8"/>
      <c r="M72" s="8"/>
      <c r="N72" s="8"/>
      <c r="O72" s="8"/>
      <c r="P72" s="8"/>
      <c r="Q72" s="8"/>
      <c r="R72" s="8"/>
      <c r="S72" s="8"/>
      <c r="T72" s="8"/>
      <c r="U72" s="8"/>
      <c r="V72" s="8"/>
    </row>
    <row r="73">
      <c r="A73" s="8"/>
      <c r="B73" s="149">
        <v>56.0</v>
      </c>
      <c r="C73" s="130" t="s">
        <v>1251</v>
      </c>
      <c r="D73" s="97">
        <v>238.44</v>
      </c>
      <c r="E73" s="97">
        <v>4131.93</v>
      </c>
      <c r="F73" s="97">
        <v>47.62</v>
      </c>
      <c r="G73" s="97">
        <v>2760.6</v>
      </c>
      <c r="H73" s="8"/>
      <c r="I73" s="8"/>
      <c r="J73" s="8"/>
      <c r="K73" s="8"/>
      <c r="L73" s="8"/>
      <c r="M73" s="8"/>
      <c r="N73" s="8"/>
      <c r="O73" s="8"/>
      <c r="P73" s="8"/>
      <c r="Q73" s="8"/>
      <c r="R73" s="8"/>
      <c r="S73" s="8"/>
      <c r="T73" s="8"/>
      <c r="U73" s="8"/>
      <c r="V73" s="8"/>
    </row>
    <row r="74">
      <c r="A74" s="8"/>
      <c r="B74" s="149">
        <v>57.0</v>
      </c>
      <c r="C74" s="130" t="s">
        <v>1257</v>
      </c>
      <c r="D74" s="97">
        <v>192.61</v>
      </c>
      <c r="E74" s="97">
        <v>3135.33</v>
      </c>
      <c r="F74" s="97">
        <v>69.23</v>
      </c>
      <c r="G74" s="97">
        <v>2152.3</v>
      </c>
      <c r="H74" s="8"/>
      <c r="I74" s="8"/>
      <c r="J74" s="8"/>
      <c r="K74" s="8"/>
      <c r="L74" s="8"/>
      <c r="M74" s="8"/>
      <c r="N74" s="8"/>
      <c r="O74" s="8"/>
      <c r="P74" s="8"/>
      <c r="Q74" s="8"/>
      <c r="R74" s="8"/>
      <c r="S74" s="8"/>
      <c r="T74" s="8"/>
      <c r="U74" s="8"/>
      <c r="V74" s="8"/>
    </row>
    <row r="75">
      <c r="A75" s="8"/>
      <c r="B75" s="149">
        <v>58.0</v>
      </c>
      <c r="C75" s="130" t="s">
        <v>1261</v>
      </c>
      <c r="D75" s="97">
        <v>170.0</v>
      </c>
      <c r="E75" s="97">
        <v>1601.66</v>
      </c>
      <c r="F75" s="97">
        <v>84.2</v>
      </c>
      <c r="G75" s="97">
        <v>1255.38</v>
      </c>
      <c r="H75" s="8"/>
      <c r="I75" s="8"/>
      <c r="J75" s="8"/>
      <c r="K75" s="8"/>
      <c r="L75" s="8"/>
      <c r="M75" s="8"/>
      <c r="N75" s="8"/>
      <c r="O75" s="8"/>
      <c r="P75" s="8"/>
      <c r="Q75" s="8"/>
      <c r="R75" s="8"/>
      <c r="S75" s="8"/>
      <c r="T75" s="8"/>
      <c r="U75" s="8"/>
      <c r="V75" s="8"/>
    </row>
    <row r="76">
      <c r="A76" s="8"/>
      <c r="B76" s="149">
        <v>59.0</v>
      </c>
      <c r="C76" s="130" t="s">
        <v>1266</v>
      </c>
      <c r="D76" s="97">
        <v>23.6</v>
      </c>
      <c r="E76" s="97">
        <v>8.72</v>
      </c>
      <c r="F76" s="97">
        <v>207.36</v>
      </c>
      <c r="G76" s="97">
        <v>705.11</v>
      </c>
      <c r="H76" s="8"/>
      <c r="I76" s="8"/>
      <c r="J76" s="8"/>
      <c r="K76" s="8"/>
      <c r="L76" s="8"/>
      <c r="M76" s="8"/>
      <c r="N76" s="8"/>
      <c r="O76" s="8"/>
      <c r="P76" s="8"/>
      <c r="Q76" s="8"/>
      <c r="R76" s="8"/>
      <c r="S76" s="8"/>
      <c r="T76" s="8"/>
      <c r="U76" s="8"/>
      <c r="V76" s="8"/>
    </row>
    <row r="77">
      <c r="A77" s="8"/>
      <c r="B77" s="149">
        <v>60.0</v>
      </c>
      <c r="C77" s="130" t="s">
        <v>1270</v>
      </c>
      <c r="D77" s="97">
        <v>130.76</v>
      </c>
      <c r="E77" s="97">
        <v>1430.97</v>
      </c>
      <c r="F77" s="97">
        <v>78.23</v>
      </c>
      <c r="G77" s="97">
        <v>1160.44</v>
      </c>
      <c r="H77" s="8"/>
      <c r="I77" s="8"/>
      <c r="J77" s="8"/>
      <c r="K77" s="8"/>
      <c r="L77" s="8"/>
      <c r="M77" s="8"/>
      <c r="N77" s="8"/>
      <c r="O77" s="8"/>
      <c r="P77" s="8"/>
      <c r="Q77" s="8"/>
      <c r="R77" s="8"/>
      <c r="S77" s="8"/>
      <c r="T77" s="8"/>
      <c r="U77" s="8"/>
      <c r="V77" s="8"/>
    </row>
    <row r="78">
      <c r="A78" s="8"/>
      <c r="B78" s="149">
        <v>61.0</v>
      </c>
      <c r="C78" s="130" t="s">
        <v>1274</v>
      </c>
      <c r="D78" s="97">
        <v>130.76</v>
      </c>
      <c r="E78" s="97">
        <v>3027.44</v>
      </c>
      <c r="F78" s="97">
        <v>72.2</v>
      </c>
      <c r="G78" s="97">
        <v>3204.03</v>
      </c>
      <c r="H78" s="8"/>
      <c r="I78" s="8"/>
      <c r="J78" s="8"/>
      <c r="K78" s="8"/>
      <c r="L78" s="8"/>
      <c r="M78" s="8"/>
      <c r="N78" s="8"/>
      <c r="O78" s="8"/>
      <c r="P78" s="8"/>
      <c r="Q78" s="8"/>
      <c r="R78" s="8"/>
      <c r="S78" s="8"/>
      <c r="T78" s="8"/>
      <c r="U78" s="8"/>
      <c r="V78" s="8"/>
    </row>
    <row r="79">
      <c r="A79" s="8"/>
      <c r="B79" s="149">
        <v>62.0</v>
      </c>
      <c r="C79" s="130" t="s">
        <v>1277</v>
      </c>
      <c r="D79" s="97">
        <v>129.58</v>
      </c>
      <c r="E79" s="97">
        <v>1488.89</v>
      </c>
      <c r="F79" s="97">
        <v>58.67</v>
      </c>
      <c r="G79" s="97">
        <v>1352.38</v>
      </c>
      <c r="H79" s="8"/>
      <c r="I79" s="8"/>
      <c r="J79" s="8"/>
      <c r="K79" s="8"/>
      <c r="L79" s="8"/>
      <c r="M79" s="8"/>
      <c r="N79" s="8"/>
      <c r="O79" s="8"/>
      <c r="P79" s="8"/>
      <c r="Q79" s="8"/>
      <c r="R79" s="8"/>
      <c r="S79" s="8"/>
      <c r="T79" s="8"/>
      <c r="U79" s="8"/>
      <c r="V79" s="8"/>
    </row>
    <row r="80">
      <c r="A80" s="8"/>
      <c r="B80" s="149">
        <v>63.0</v>
      </c>
      <c r="C80" s="130" t="s">
        <v>1282</v>
      </c>
      <c r="D80" s="97">
        <v>113.0</v>
      </c>
      <c r="E80" s="97">
        <v>1762.38</v>
      </c>
      <c r="F80" s="97">
        <v>74.07</v>
      </c>
      <c r="G80" s="97">
        <v>1531.97</v>
      </c>
      <c r="H80" s="8"/>
      <c r="I80" s="8"/>
      <c r="J80" s="8"/>
      <c r="K80" s="8"/>
      <c r="L80" s="8"/>
      <c r="M80" s="8"/>
      <c r="N80" s="8"/>
      <c r="O80" s="8"/>
      <c r="P80" s="8"/>
      <c r="Q80" s="8"/>
      <c r="R80" s="8"/>
      <c r="S80" s="8"/>
      <c r="T80" s="8"/>
      <c r="U80" s="8"/>
      <c r="V80" s="8"/>
    </row>
    <row r="81">
      <c r="A81" s="8"/>
      <c r="B81" s="149">
        <v>64.0</v>
      </c>
      <c r="C81" s="130" t="s">
        <v>1287</v>
      </c>
      <c r="D81" s="97">
        <v>105.82</v>
      </c>
      <c r="E81" s="97">
        <v>1641.78</v>
      </c>
      <c r="F81" s="97">
        <v>76.54</v>
      </c>
      <c r="G81" s="97">
        <v>1941.24</v>
      </c>
      <c r="H81" s="8"/>
      <c r="I81" s="8"/>
      <c r="J81" s="8"/>
      <c r="K81" s="8"/>
      <c r="L81" s="8"/>
      <c r="M81" s="8"/>
      <c r="N81" s="8"/>
      <c r="O81" s="8"/>
      <c r="P81" s="8"/>
      <c r="Q81" s="8"/>
      <c r="R81" s="8"/>
      <c r="S81" s="8"/>
      <c r="T81" s="8"/>
      <c r="U81" s="8"/>
      <c r="V81" s="8"/>
    </row>
    <row r="82">
      <c r="A82" s="8"/>
      <c r="B82" s="149">
        <v>65.0</v>
      </c>
      <c r="C82" s="130" t="s">
        <v>1290</v>
      </c>
      <c r="D82" s="97">
        <v>124.46</v>
      </c>
      <c r="E82" s="97">
        <v>1550.05</v>
      </c>
      <c r="F82" s="97">
        <v>47.97</v>
      </c>
      <c r="G82" s="97">
        <v>1178.64</v>
      </c>
      <c r="H82" s="8"/>
      <c r="I82" s="8"/>
      <c r="J82" s="8"/>
      <c r="K82" s="8"/>
      <c r="L82" s="8"/>
      <c r="M82" s="8"/>
      <c r="N82" s="8"/>
      <c r="O82" s="8"/>
      <c r="P82" s="8"/>
      <c r="Q82" s="8"/>
      <c r="R82" s="8"/>
      <c r="S82" s="8"/>
      <c r="T82" s="8"/>
      <c r="U82" s="8"/>
      <c r="V82" s="8"/>
    </row>
    <row r="83">
      <c r="A83" s="8"/>
      <c r="B83" s="149">
        <v>66.0</v>
      </c>
      <c r="C83" s="130" t="s">
        <v>1294</v>
      </c>
      <c r="D83" s="97">
        <v>113.24</v>
      </c>
      <c r="E83" s="97">
        <v>1680.53</v>
      </c>
      <c r="F83" s="97">
        <v>56.93</v>
      </c>
      <c r="G83" s="97">
        <v>1557.94</v>
      </c>
      <c r="H83" s="8"/>
      <c r="I83" s="8"/>
      <c r="J83" s="8"/>
      <c r="K83" s="8"/>
      <c r="L83" s="8"/>
      <c r="M83" s="8"/>
      <c r="N83" s="8"/>
      <c r="O83" s="8"/>
      <c r="P83" s="8"/>
      <c r="Q83" s="8"/>
      <c r="R83" s="8"/>
      <c r="S83" s="8"/>
      <c r="T83" s="8"/>
      <c r="U83" s="8"/>
      <c r="V83" s="8"/>
    </row>
    <row r="84">
      <c r="A84" s="8"/>
      <c r="B84" s="149">
        <v>67.0</v>
      </c>
      <c r="C84" s="130" t="s">
        <v>1298</v>
      </c>
      <c r="D84" s="97">
        <v>113.54</v>
      </c>
      <c r="E84" s="97">
        <v>1361.22</v>
      </c>
      <c r="F84" s="97">
        <v>50.93</v>
      </c>
      <c r="G84" s="97">
        <v>1081.62</v>
      </c>
      <c r="H84" s="8"/>
      <c r="I84" s="8"/>
      <c r="J84" s="8"/>
      <c r="K84" s="8"/>
      <c r="L84" s="8"/>
      <c r="M84" s="8"/>
      <c r="N84" s="8"/>
      <c r="O84" s="8"/>
      <c r="P84" s="8"/>
      <c r="Q84" s="8"/>
      <c r="R84" s="8"/>
      <c r="S84" s="8"/>
      <c r="T84" s="8"/>
      <c r="U84" s="8"/>
      <c r="V84" s="8"/>
    </row>
    <row r="85">
      <c r="A85" s="8"/>
      <c r="B85" s="149">
        <v>68.0</v>
      </c>
      <c r="C85" s="130" t="s">
        <v>1303</v>
      </c>
      <c r="D85" s="97">
        <v>108.52</v>
      </c>
      <c r="E85" s="97">
        <v>2056.41</v>
      </c>
      <c r="F85" s="97">
        <v>52.37</v>
      </c>
      <c r="G85" s="97">
        <v>1833.62</v>
      </c>
      <c r="H85" s="8"/>
      <c r="I85" s="8"/>
      <c r="J85" s="8"/>
      <c r="K85" s="8"/>
      <c r="L85" s="8"/>
      <c r="M85" s="8"/>
      <c r="N85" s="8"/>
      <c r="O85" s="8"/>
      <c r="P85" s="8"/>
      <c r="Q85" s="8"/>
      <c r="R85" s="8"/>
      <c r="S85" s="8"/>
      <c r="T85" s="8"/>
      <c r="U85" s="8"/>
      <c r="V85" s="8"/>
    </row>
    <row r="86">
      <c r="A86" s="8"/>
      <c r="B86" s="149">
        <v>69.0</v>
      </c>
      <c r="C86" s="130" t="s">
        <v>1308</v>
      </c>
      <c r="D86" s="97">
        <v>93.7</v>
      </c>
      <c r="E86" s="97">
        <v>1208.3</v>
      </c>
      <c r="F86" s="97">
        <v>60.88</v>
      </c>
      <c r="G86" s="97">
        <v>1146.35</v>
      </c>
      <c r="H86" s="8"/>
      <c r="I86" s="8"/>
      <c r="J86" s="8"/>
      <c r="K86" s="8"/>
      <c r="L86" s="8"/>
      <c r="M86" s="8"/>
      <c r="N86" s="8"/>
      <c r="O86" s="8"/>
      <c r="P86" s="8"/>
      <c r="Q86" s="8"/>
      <c r="R86" s="8"/>
      <c r="S86" s="8"/>
      <c r="T86" s="8"/>
      <c r="U86" s="8"/>
      <c r="V86" s="8"/>
    </row>
    <row r="87">
      <c r="A87" s="8"/>
      <c r="B87" s="149">
        <v>70.0</v>
      </c>
      <c r="C87" s="130" t="s">
        <v>1311</v>
      </c>
      <c r="D87" s="97">
        <v>101.17</v>
      </c>
      <c r="E87" s="97">
        <v>934.37</v>
      </c>
      <c r="F87" s="97">
        <v>46.69</v>
      </c>
      <c r="G87" s="97">
        <v>847.08</v>
      </c>
      <c r="H87" s="8"/>
      <c r="I87" s="8"/>
      <c r="J87" s="8"/>
      <c r="K87" s="8"/>
      <c r="L87" s="8"/>
      <c r="M87" s="8"/>
      <c r="N87" s="8"/>
      <c r="O87" s="8"/>
      <c r="P87" s="8"/>
      <c r="Q87" s="8"/>
      <c r="R87" s="8"/>
      <c r="S87" s="8"/>
      <c r="T87" s="8"/>
      <c r="U87" s="8"/>
      <c r="V87" s="8"/>
    </row>
    <row r="88">
      <c r="A88" s="8"/>
      <c r="B88" s="149">
        <v>71.0</v>
      </c>
      <c r="C88" s="130" t="s">
        <v>1315</v>
      </c>
      <c r="D88" s="97">
        <v>90.36</v>
      </c>
      <c r="E88" s="97">
        <v>816.91</v>
      </c>
      <c r="F88" s="97">
        <v>51.9</v>
      </c>
      <c r="G88" s="97">
        <v>735.34</v>
      </c>
      <c r="H88" s="8"/>
      <c r="I88" s="8"/>
      <c r="J88" s="8"/>
      <c r="K88" s="8"/>
      <c r="L88" s="8"/>
      <c r="M88" s="8"/>
      <c r="N88" s="8"/>
      <c r="O88" s="8"/>
      <c r="P88" s="8"/>
      <c r="Q88" s="8"/>
      <c r="R88" s="8"/>
      <c r="S88" s="8"/>
      <c r="T88" s="8"/>
      <c r="U88" s="8"/>
      <c r="V88" s="8"/>
    </row>
    <row r="89">
      <c r="A89" s="8"/>
      <c r="B89" s="149">
        <v>72.0</v>
      </c>
      <c r="C89" s="130" t="s">
        <v>1320</v>
      </c>
      <c r="D89" s="97">
        <v>100.47</v>
      </c>
      <c r="E89" s="97">
        <v>994.66</v>
      </c>
      <c r="F89" s="97">
        <v>36.19</v>
      </c>
      <c r="G89" s="97">
        <v>831.12</v>
      </c>
      <c r="H89" s="8"/>
      <c r="I89" s="8"/>
      <c r="J89" s="8"/>
      <c r="K89" s="8"/>
      <c r="L89" s="8"/>
      <c r="M89" s="8"/>
      <c r="N89" s="8"/>
      <c r="O89" s="8"/>
      <c r="P89" s="8"/>
      <c r="Q89" s="8"/>
      <c r="R89" s="8"/>
      <c r="S89" s="8"/>
      <c r="T89" s="8"/>
      <c r="U89" s="8"/>
      <c r="V89" s="8"/>
    </row>
    <row r="90">
      <c r="A90" s="8"/>
      <c r="B90" s="149">
        <v>73.0</v>
      </c>
      <c r="C90" s="130" t="s">
        <v>1323</v>
      </c>
      <c r="D90" s="97">
        <v>89.24</v>
      </c>
      <c r="E90" s="97">
        <v>1253.17</v>
      </c>
      <c r="F90" s="97">
        <v>44.2</v>
      </c>
      <c r="G90" s="97">
        <v>1168.4</v>
      </c>
      <c r="H90" s="8"/>
      <c r="I90" s="8"/>
      <c r="J90" s="8"/>
      <c r="K90" s="8"/>
      <c r="L90" s="8"/>
      <c r="M90" s="8"/>
      <c r="N90" s="8"/>
      <c r="O90" s="8"/>
      <c r="P90" s="8"/>
      <c r="Q90" s="8"/>
      <c r="R90" s="8"/>
      <c r="S90" s="8"/>
      <c r="T90" s="8"/>
      <c r="U90" s="8"/>
      <c r="V90" s="8"/>
    </row>
    <row r="91">
      <c r="A91" s="8"/>
      <c r="B91" s="149">
        <v>74.0</v>
      </c>
      <c r="C91" s="130" t="s">
        <v>1327</v>
      </c>
      <c r="D91" s="97">
        <v>85.92</v>
      </c>
      <c r="E91" s="97">
        <v>1291.36</v>
      </c>
      <c r="F91" s="97">
        <v>42.72</v>
      </c>
      <c r="G91" s="97">
        <v>1197.78</v>
      </c>
      <c r="H91" s="8"/>
      <c r="I91" s="8"/>
      <c r="J91" s="8"/>
      <c r="K91" s="8"/>
      <c r="L91" s="8"/>
      <c r="M91" s="8"/>
      <c r="N91" s="8"/>
      <c r="O91" s="8"/>
      <c r="P91" s="8"/>
      <c r="Q91" s="8"/>
      <c r="R91" s="8"/>
      <c r="S91" s="8"/>
      <c r="T91" s="8"/>
      <c r="U91" s="8"/>
      <c r="V91" s="8"/>
    </row>
    <row r="92">
      <c r="A92" s="8"/>
      <c r="B92" s="149">
        <v>75.0</v>
      </c>
      <c r="C92" s="130" t="s">
        <v>1331</v>
      </c>
      <c r="D92" s="97">
        <v>78.41</v>
      </c>
      <c r="E92" s="97">
        <v>981.5</v>
      </c>
      <c r="F92" s="97">
        <v>40.21</v>
      </c>
      <c r="G92" s="97">
        <v>978.46</v>
      </c>
      <c r="H92" s="8"/>
      <c r="I92" s="8"/>
      <c r="J92" s="8"/>
      <c r="K92" s="8"/>
      <c r="L92" s="8"/>
      <c r="M92" s="8"/>
      <c r="N92" s="8"/>
      <c r="O92" s="8"/>
      <c r="P92" s="8"/>
      <c r="Q92" s="8"/>
      <c r="R92" s="8"/>
      <c r="S92" s="8"/>
      <c r="T92" s="8"/>
      <c r="U92" s="8"/>
      <c r="V92" s="8"/>
    </row>
    <row r="93">
      <c r="A93" s="8"/>
      <c r="B93" s="149">
        <v>76.0</v>
      </c>
      <c r="C93" s="130" t="s">
        <v>1333</v>
      </c>
      <c r="D93" s="97">
        <v>91.25</v>
      </c>
      <c r="E93" s="97">
        <v>1155.63</v>
      </c>
      <c r="F93" s="97">
        <v>27.03</v>
      </c>
      <c r="G93" s="97">
        <v>651.03</v>
      </c>
      <c r="H93" s="8"/>
      <c r="I93" s="8"/>
      <c r="J93" s="8"/>
      <c r="K93" s="8"/>
      <c r="L93" s="8"/>
      <c r="M93" s="8"/>
      <c r="N93" s="8"/>
      <c r="O93" s="8"/>
      <c r="P93" s="8"/>
      <c r="Q93" s="8"/>
      <c r="R93" s="8"/>
      <c r="S93" s="8"/>
      <c r="T93" s="8"/>
      <c r="U93" s="8"/>
      <c r="V93" s="8"/>
    </row>
    <row r="94">
      <c r="A94" s="8"/>
      <c r="B94" s="149">
        <v>77.0</v>
      </c>
      <c r="C94" s="130" t="s">
        <v>1338</v>
      </c>
      <c r="D94" s="97">
        <v>86.49</v>
      </c>
      <c r="E94" s="97">
        <v>1010.87</v>
      </c>
      <c r="F94" s="97">
        <v>31.07</v>
      </c>
      <c r="G94" s="97">
        <v>801.54</v>
      </c>
      <c r="H94" s="8"/>
      <c r="I94" s="8"/>
      <c r="J94" s="8"/>
      <c r="K94" s="8"/>
      <c r="L94" s="8"/>
      <c r="M94" s="8"/>
      <c r="N94" s="8"/>
      <c r="O94" s="8"/>
      <c r="P94" s="8"/>
      <c r="Q94" s="8"/>
      <c r="R94" s="8"/>
      <c r="S94" s="8"/>
      <c r="T94" s="8"/>
      <c r="U94" s="8"/>
      <c r="V94" s="8"/>
    </row>
    <row r="95">
      <c r="A95" s="8"/>
      <c r="B95" s="149">
        <v>78.0</v>
      </c>
      <c r="C95" s="130" t="s">
        <v>1342</v>
      </c>
      <c r="D95" s="97">
        <v>68.16</v>
      </c>
      <c r="E95" s="97">
        <v>782.43</v>
      </c>
      <c r="F95" s="97">
        <v>34.96</v>
      </c>
      <c r="G95" s="97">
        <v>907.15</v>
      </c>
      <c r="H95" s="8"/>
      <c r="I95" s="8"/>
      <c r="J95" s="8"/>
      <c r="K95" s="8"/>
      <c r="L95" s="8"/>
      <c r="M95" s="8"/>
      <c r="N95" s="8"/>
      <c r="O95" s="8"/>
      <c r="P95" s="8"/>
      <c r="Q95" s="8"/>
      <c r="R95" s="8"/>
      <c r="S95" s="8"/>
      <c r="T95" s="8"/>
      <c r="U95" s="8"/>
      <c r="V95" s="8"/>
    </row>
    <row r="96">
      <c r="A96" s="8"/>
      <c r="B96" s="149">
        <v>79.0</v>
      </c>
      <c r="C96" s="130" t="s">
        <v>1346</v>
      </c>
      <c r="D96" s="97">
        <v>37.92</v>
      </c>
      <c r="E96" s="97">
        <v>598.01</v>
      </c>
      <c r="F96" s="97">
        <v>61.7</v>
      </c>
      <c r="G96" s="97">
        <v>1248.63</v>
      </c>
      <c r="H96" s="8"/>
      <c r="I96" s="8"/>
      <c r="J96" s="8"/>
      <c r="K96" s="8"/>
      <c r="L96" s="8"/>
      <c r="M96" s="8"/>
      <c r="N96" s="8"/>
      <c r="O96" s="8"/>
      <c r="P96" s="8"/>
      <c r="Q96" s="8"/>
      <c r="R96" s="8"/>
      <c r="S96" s="8"/>
      <c r="T96" s="8"/>
      <c r="U96" s="8"/>
      <c r="V96" s="8"/>
    </row>
    <row r="97">
      <c r="A97" s="8"/>
      <c r="B97" s="149">
        <v>80.0</v>
      </c>
      <c r="C97" s="130" t="s">
        <v>1352</v>
      </c>
      <c r="D97" s="97">
        <v>63.88</v>
      </c>
      <c r="E97" s="97">
        <v>818.18</v>
      </c>
      <c r="F97" s="97">
        <v>33.36</v>
      </c>
      <c r="G97" s="97">
        <v>673.22</v>
      </c>
      <c r="H97" s="8"/>
      <c r="I97" s="8"/>
      <c r="J97" s="8"/>
      <c r="K97" s="8"/>
      <c r="L97" s="8"/>
      <c r="M97" s="8"/>
      <c r="N97" s="8"/>
      <c r="O97" s="8"/>
      <c r="P97" s="8"/>
      <c r="Q97" s="8"/>
      <c r="R97" s="8"/>
      <c r="S97" s="8"/>
      <c r="T97" s="8"/>
      <c r="U97" s="8"/>
      <c r="V97" s="8"/>
    </row>
    <row r="98">
      <c r="A98" s="8"/>
      <c r="B98" s="149">
        <v>81.0</v>
      </c>
      <c r="C98" s="130" t="s">
        <v>1358</v>
      </c>
      <c r="D98" s="97">
        <v>82.03</v>
      </c>
      <c r="E98" s="97">
        <v>1177.93</v>
      </c>
      <c r="F98" s="97">
        <v>14.98</v>
      </c>
      <c r="G98" s="97">
        <v>97.32</v>
      </c>
      <c r="H98" s="8"/>
      <c r="I98" s="8"/>
      <c r="J98" s="8"/>
      <c r="K98" s="8"/>
      <c r="L98" s="8"/>
      <c r="M98" s="8"/>
      <c r="N98" s="8"/>
      <c r="O98" s="8"/>
      <c r="P98" s="8"/>
      <c r="Q98" s="8"/>
      <c r="R98" s="8"/>
      <c r="S98" s="8"/>
      <c r="T98" s="8"/>
      <c r="U98" s="8"/>
      <c r="V98" s="8"/>
    </row>
    <row r="99">
      <c r="A99" s="8"/>
      <c r="B99" s="149">
        <v>82.0</v>
      </c>
      <c r="C99" s="130" t="s">
        <v>1367</v>
      </c>
      <c r="D99" s="97">
        <v>63.13</v>
      </c>
      <c r="E99" s="97">
        <v>888.64</v>
      </c>
      <c r="F99" s="97">
        <v>23.9</v>
      </c>
      <c r="G99" s="97">
        <v>622.91</v>
      </c>
      <c r="H99" s="8"/>
      <c r="I99" s="8"/>
      <c r="J99" s="8"/>
      <c r="K99" s="8"/>
      <c r="L99" s="8"/>
      <c r="M99" s="8"/>
      <c r="N99" s="8"/>
      <c r="O99" s="8"/>
      <c r="P99" s="8"/>
      <c r="Q99" s="8"/>
      <c r="R99" s="8"/>
      <c r="S99" s="8"/>
      <c r="T99" s="8"/>
      <c r="U99" s="8"/>
      <c r="V99" s="8"/>
    </row>
    <row r="100">
      <c r="A100" s="8"/>
      <c r="B100" s="149">
        <v>83.0</v>
      </c>
      <c r="C100" s="130" t="s">
        <v>1379</v>
      </c>
      <c r="D100" s="97">
        <v>51.68</v>
      </c>
      <c r="E100" s="97">
        <v>512.25</v>
      </c>
      <c r="F100" s="97">
        <v>28.84</v>
      </c>
      <c r="G100" s="97">
        <v>482.68</v>
      </c>
      <c r="H100" s="8"/>
      <c r="I100" s="8"/>
      <c r="J100" s="8"/>
      <c r="K100" s="8"/>
      <c r="L100" s="8"/>
      <c r="M100" s="8"/>
      <c r="N100" s="8"/>
      <c r="O100" s="8"/>
      <c r="P100" s="8"/>
      <c r="Q100" s="8"/>
      <c r="R100" s="8"/>
      <c r="S100" s="8"/>
      <c r="T100" s="8"/>
      <c r="U100" s="8"/>
      <c r="V100" s="8"/>
    </row>
    <row r="101">
      <c r="A101" s="8"/>
      <c r="B101" s="149">
        <v>84.0</v>
      </c>
      <c r="C101" s="130" t="s">
        <v>1388</v>
      </c>
      <c r="D101" s="97">
        <v>22.05</v>
      </c>
      <c r="E101" s="97">
        <v>252.07</v>
      </c>
      <c r="F101" s="97">
        <v>57.91</v>
      </c>
      <c r="G101" s="97">
        <v>687.41</v>
      </c>
      <c r="H101" s="8"/>
      <c r="I101" s="8"/>
      <c r="J101" s="8"/>
      <c r="K101" s="8"/>
      <c r="L101" s="8"/>
      <c r="M101" s="8"/>
      <c r="N101" s="8"/>
      <c r="O101" s="8"/>
      <c r="P101" s="8"/>
      <c r="Q101" s="8"/>
      <c r="R101" s="8"/>
      <c r="S101" s="8"/>
      <c r="T101" s="8"/>
      <c r="U101" s="8"/>
      <c r="V101" s="8"/>
    </row>
    <row r="102">
      <c r="A102" s="8"/>
      <c r="B102" s="149">
        <v>85.0</v>
      </c>
      <c r="C102" s="130" t="s">
        <v>1396</v>
      </c>
      <c r="D102" s="97">
        <v>44.87</v>
      </c>
      <c r="E102" s="97">
        <v>580.84</v>
      </c>
      <c r="F102" s="97">
        <v>23.64</v>
      </c>
      <c r="G102" s="97">
        <v>509.74</v>
      </c>
      <c r="H102" s="8"/>
      <c r="I102" s="8"/>
      <c r="J102" s="8"/>
      <c r="K102" s="8"/>
      <c r="L102" s="8"/>
      <c r="M102" s="8"/>
      <c r="N102" s="8"/>
      <c r="O102" s="8"/>
      <c r="P102" s="8"/>
      <c r="Q102" s="8"/>
      <c r="R102" s="8"/>
      <c r="S102" s="8"/>
      <c r="T102" s="8"/>
      <c r="U102" s="8"/>
      <c r="V102" s="8"/>
    </row>
    <row r="103">
      <c r="A103" s="8"/>
      <c r="B103" s="149">
        <v>86.0</v>
      </c>
      <c r="C103" s="130" t="s">
        <v>1399</v>
      </c>
      <c r="D103" s="97">
        <v>46.77</v>
      </c>
      <c r="E103" s="97">
        <v>482.69</v>
      </c>
      <c r="F103" s="97">
        <v>21.66</v>
      </c>
      <c r="G103" s="97">
        <v>323.58</v>
      </c>
      <c r="H103" s="8"/>
      <c r="I103" s="8"/>
      <c r="J103" s="8"/>
      <c r="K103" s="8"/>
      <c r="L103" s="8"/>
      <c r="M103" s="8"/>
      <c r="N103" s="8"/>
      <c r="O103" s="8"/>
      <c r="P103" s="8"/>
      <c r="Q103" s="8"/>
      <c r="R103" s="8"/>
      <c r="S103" s="8"/>
      <c r="T103" s="8"/>
      <c r="U103" s="8"/>
      <c r="V103" s="8"/>
    </row>
    <row r="104">
      <c r="A104" s="8"/>
      <c r="B104" s="149">
        <v>87.0</v>
      </c>
      <c r="C104" s="130" t="s">
        <v>1401</v>
      </c>
      <c r="D104" s="97">
        <v>41.27</v>
      </c>
      <c r="E104" s="97">
        <v>526.4</v>
      </c>
      <c r="F104" s="97">
        <v>21.41</v>
      </c>
      <c r="G104" s="97">
        <v>399.7</v>
      </c>
      <c r="H104" s="8"/>
      <c r="I104" s="8"/>
      <c r="J104" s="8"/>
      <c r="K104" s="8"/>
      <c r="L104" s="8"/>
      <c r="M104" s="8"/>
      <c r="N104" s="8"/>
      <c r="O104" s="8"/>
      <c r="P104" s="8"/>
      <c r="Q104" s="8"/>
      <c r="R104" s="8"/>
      <c r="S104" s="8"/>
      <c r="T104" s="8"/>
      <c r="U104" s="8"/>
      <c r="V104" s="8"/>
    </row>
    <row r="105">
      <c r="A105" s="8"/>
      <c r="B105" s="149">
        <v>88.0</v>
      </c>
      <c r="C105" s="130" t="s">
        <v>1405</v>
      </c>
      <c r="D105" s="97">
        <v>44.68</v>
      </c>
      <c r="E105" s="97">
        <v>631.77</v>
      </c>
      <c r="F105" s="97">
        <v>16.39</v>
      </c>
      <c r="G105" s="97">
        <v>471.32</v>
      </c>
      <c r="H105" s="8"/>
      <c r="I105" s="8"/>
      <c r="J105" s="8"/>
      <c r="K105" s="8"/>
      <c r="L105" s="8"/>
      <c r="M105" s="8"/>
      <c r="N105" s="8"/>
      <c r="O105" s="8"/>
      <c r="P105" s="8"/>
      <c r="Q105" s="8"/>
      <c r="R105" s="8"/>
      <c r="S105" s="8"/>
      <c r="T105" s="8"/>
      <c r="U105" s="8"/>
      <c r="V105" s="8"/>
    </row>
    <row r="106">
      <c r="A106" s="8"/>
      <c r="B106" s="149">
        <v>89.0</v>
      </c>
      <c r="C106" s="130" t="s">
        <v>1412</v>
      </c>
      <c r="D106" s="97">
        <v>36.27</v>
      </c>
      <c r="E106" s="97">
        <v>597.92</v>
      </c>
      <c r="F106" s="97">
        <v>23.97</v>
      </c>
      <c r="G106" s="97">
        <v>529.86</v>
      </c>
      <c r="H106" s="8"/>
      <c r="I106" s="8"/>
      <c r="J106" s="8"/>
      <c r="K106" s="8"/>
      <c r="L106" s="8"/>
      <c r="M106" s="8"/>
      <c r="N106" s="8"/>
      <c r="O106" s="8"/>
      <c r="P106" s="8"/>
      <c r="Q106" s="8"/>
      <c r="R106" s="8"/>
      <c r="S106" s="8"/>
      <c r="T106" s="8"/>
      <c r="U106" s="8"/>
      <c r="V106" s="8"/>
    </row>
    <row r="107">
      <c r="A107" s="8"/>
      <c r="B107" s="149">
        <v>90.0</v>
      </c>
      <c r="C107" s="130" t="s">
        <v>1417</v>
      </c>
      <c r="D107" s="97">
        <v>43.24</v>
      </c>
      <c r="E107" s="97">
        <v>476.1</v>
      </c>
      <c r="F107" s="97">
        <v>16.53</v>
      </c>
      <c r="G107" s="97">
        <v>370.41</v>
      </c>
      <c r="H107" s="8"/>
      <c r="I107" s="8"/>
      <c r="J107" s="8"/>
      <c r="K107" s="8"/>
      <c r="L107" s="8"/>
      <c r="M107" s="8"/>
      <c r="N107" s="8"/>
      <c r="O107" s="8"/>
      <c r="P107" s="8"/>
      <c r="Q107" s="8"/>
      <c r="R107" s="8"/>
      <c r="S107" s="8"/>
      <c r="T107" s="8"/>
      <c r="U107" s="8"/>
      <c r="V107" s="8"/>
    </row>
    <row r="108">
      <c r="A108" s="8"/>
      <c r="B108" s="149">
        <v>91.0</v>
      </c>
      <c r="C108" s="130" t="s">
        <v>1422</v>
      </c>
      <c r="D108" s="97">
        <v>45.11</v>
      </c>
      <c r="E108" s="97">
        <v>482.49</v>
      </c>
      <c r="F108" s="97">
        <v>13.97</v>
      </c>
      <c r="G108" s="97">
        <v>312.44</v>
      </c>
      <c r="H108" s="8"/>
      <c r="I108" s="8"/>
      <c r="J108" s="8"/>
      <c r="K108" s="8"/>
      <c r="L108" s="8"/>
      <c r="M108" s="8"/>
      <c r="N108" s="8"/>
      <c r="O108" s="8"/>
      <c r="P108" s="8"/>
      <c r="Q108" s="8"/>
      <c r="R108" s="8"/>
      <c r="S108" s="8"/>
      <c r="T108" s="8"/>
      <c r="U108" s="8"/>
      <c r="V108" s="8"/>
    </row>
    <row r="109">
      <c r="A109" s="8"/>
      <c r="B109" s="149">
        <v>92.0</v>
      </c>
      <c r="C109" s="130" t="s">
        <v>1425</v>
      </c>
      <c r="D109" s="97">
        <v>57.45</v>
      </c>
      <c r="E109" s="97">
        <v>1161.16</v>
      </c>
      <c r="F109" s="97">
        <v>1.13</v>
      </c>
      <c r="G109" s="97">
        <v>87.05</v>
      </c>
      <c r="H109" s="8"/>
      <c r="I109" s="8"/>
      <c r="J109" s="8"/>
      <c r="K109" s="8"/>
      <c r="L109" s="8"/>
      <c r="M109" s="8"/>
      <c r="N109" s="8"/>
      <c r="O109" s="8"/>
      <c r="P109" s="8"/>
      <c r="Q109" s="8"/>
      <c r="R109" s="8"/>
      <c r="S109" s="8"/>
      <c r="T109" s="8"/>
      <c r="U109" s="8"/>
      <c r="V109" s="8"/>
    </row>
    <row r="110">
      <c r="A110" s="8"/>
      <c r="B110" s="149">
        <v>93.0</v>
      </c>
      <c r="C110" s="130" t="s">
        <v>1430</v>
      </c>
      <c r="D110" s="97">
        <v>34.59</v>
      </c>
      <c r="E110" s="97">
        <v>277.22</v>
      </c>
      <c r="F110" s="97">
        <v>23.31</v>
      </c>
      <c r="G110" s="97">
        <v>244.63</v>
      </c>
      <c r="H110" s="8"/>
      <c r="I110" s="8"/>
      <c r="J110" s="8"/>
      <c r="K110" s="8"/>
      <c r="L110" s="8"/>
      <c r="M110" s="8"/>
      <c r="N110" s="8"/>
      <c r="O110" s="8"/>
      <c r="P110" s="8"/>
      <c r="Q110" s="8"/>
      <c r="R110" s="8"/>
      <c r="S110" s="8"/>
      <c r="T110" s="8"/>
      <c r="U110" s="8"/>
      <c r="V110" s="8"/>
    </row>
    <row r="111">
      <c r="A111" s="8"/>
      <c r="B111" s="149">
        <v>94.0</v>
      </c>
      <c r="C111" s="130" t="s">
        <v>1434</v>
      </c>
      <c r="D111" s="97">
        <v>38.72</v>
      </c>
      <c r="E111" s="97">
        <v>418.24</v>
      </c>
      <c r="F111" s="97">
        <v>17.54</v>
      </c>
      <c r="G111" s="97">
        <v>328.24</v>
      </c>
      <c r="H111" s="8"/>
      <c r="I111" s="8"/>
      <c r="J111" s="8"/>
      <c r="K111" s="8"/>
      <c r="L111" s="8"/>
      <c r="M111" s="8"/>
      <c r="N111" s="8"/>
      <c r="O111" s="8"/>
      <c r="P111" s="8"/>
      <c r="Q111" s="8"/>
      <c r="R111" s="8"/>
      <c r="S111" s="8"/>
      <c r="T111" s="8"/>
      <c r="U111" s="8"/>
      <c r="V111" s="8"/>
    </row>
    <row r="112">
      <c r="A112" s="8"/>
      <c r="B112" s="149">
        <v>95.0</v>
      </c>
      <c r="C112" s="130" t="s">
        <v>1440</v>
      </c>
      <c r="D112" s="97">
        <v>39.25</v>
      </c>
      <c r="E112" s="97">
        <v>548.05</v>
      </c>
      <c r="F112" s="97">
        <v>16.82</v>
      </c>
      <c r="G112" s="97">
        <v>446.97</v>
      </c>
      <c r="H112" s="8"/>
      <c r="I112" s="8"/>
      <c r="J112" s="8"/>
      <c r="K112" s="8"/>
      <c r="L112" s="8"/>
      <c r="M112" s="8"/>
      <c r="N112" s="8"/>
      <c r="O112" s="8"/>
      <c r="P112" s="8"/>
      <c r="Q112" s="8"/>
      <c r="R112" s="8"/>
      <c r="S112" s="8"/>
      <c r="T112" s="8"/>
      <c r="U112" s="8"/>
      <c r="V112" s="8"/>
    </row>
    <row r="113">
      <c r="A113" s="8"/>
      <c r="B113" s="149">
        <v>96.0</v>
      </c>
      <c r="C113" s="130" t="s">
        <v>1444</v>
      </c>
      <c r="D113" s="97">
        <v>40.6</v>
      </c>
      <c r="E113" s="97">
        <v>551.43</v>
      </c>
      <c r="F113" s="97">
        <v>14.62</v>
      </c>
      <c r="G113" s="97">
        <v>379.4</v>
      </c>
      <c r="H113" s="8"/>
      <c r="I113" s="8"/>
      <c r="J113" s="8"/>
      <c r="K113" s="8"/>
      <c r="L113" s="8"/>
      <c r="M113" s="8"/>
      <c r="N113" s="8"/>
      <c r="O113" s="8"/>
      <c r="P113" s="8"/>
      <c r="Q113" s="8"/>
      <c r="R113" s="8"/>
      <c r="S113" s="8"/>
      <c r="T113" s="8"/>
      <c r="U113" s="8"/>
      <c r="V113" s="8"/>
    </row>
    <row r="114">
      <c r="A114" s="8"/>
      <c r="B114" s="149">
        <v>97.0</v>
      </c>
      <c r="C114" s="130" t="s">
        <v>1447</v>
      </c>
      <c r="D114" s="97">
        <v>0.11</v>
      </c>
      <c r="E114" s="97">
        <v>1.24</v>
      </c>
      <c r="F114" s="97">
        <v>50.37</v>
      </c>
      <c r="G114" s="97">
        <v>1138.31</v>
      </c>
      <c r="H114" s="8"/>
      <c r="I114" s="8"/>
      <c r="J114" s="8"/>
      <c r="K114" s="8"/>
      <c r="L114" s="8"/>
      <c r="M114" s="8"/>
      <c r="N114" s="8"/>
      <c r="O114" s="8"/>
      <c r="P114" s="8"/>
      <c r="Q114" s="8"/>
      <c r="R114" s="8"/>
      <c r="S114" s="8"/>
      <c r="T114" s="8"/>
      <c r="U114" s="8"/>
      <c r="V114" s="8"/>
    </row>
    <row r="115">
      <c r="A115" s="8"/>
      <c r="B115" s="149">
        <v>98.0</v>
      </c>
      <c r="C115" s="130" t="s">
        <v>1454</v>
      </c>
      <c r="D115" s="97">
        <v>32.38</v>
      </c>
      <c r="E115" s="97">
        <v>495.75</v>
      </c>
      <c r="F115" s="97">
        <v>15.19</v>
      </c>
      <c r="G115" s="97">
        <v>418.93</v>
      </c>
      <c r="H115" s="8"/>
      <c r="I115" s="8"/>
      <c r="J115" s="8"/>
      <c r="K115" s="8"/>
      <c r="L115" s="8"/>
      <c r="M115" s="8"/>
      <c r="N115" s="8"/>
      <c r="O115" s="8"/>
      <c r="P115" s="8"/>
      <c r="Q115" s="8"/>
      <c r="R115" s="8"/>
      <c r="S115" s="8"/>
      <c r="T115" s="8"/>
      <c r="U115" s="8"/>
      <c r="V115" s="8"/>
    </row>
    <row r="116">
      <c r="A116" s="8"/>
      <c r="B116" s="149">
        <v>99.0</v>
      </c>
      <c r="C116" s="130" t="s">
        <v>1458</v>
      </c>
      <c r="D116" s="97">
        <v>33.71</v>
      </c>
      <c r="E116" s="97">
        <v>248.67</v>
      </c>
      <c r="F116" s="97">
        <v>13.43</v>
      </c>
      <c r="G116" s="97">
        <v>215.46</v>
      </c>
      <c r="H116" s="8"/>
      <c r="I116" s="8"/>
      <c r="J116" s="8"/>
      <c r="K116" s="8"/>
      <c r="L116" s="8"/>
      <c r="M116" s="8"/>
      <c r="N116" s="8"/>
      <c r="O116" s="8"/>
      <c r="P116" s="8"/>
      <c r="Q116" s="8"/>
      <c r="R116" s="8"/>
      <c r="S116" s="8"/>
      <c r="T116" s="8"/>
      <c r="U116" s="8"/>
      <c r="V116" s="8"/>
    </row>
    <row r="117">
      <c r="A117" s="8"/>
      <c r="B117" s="149">
        <v>100.0</v>
      </c>
      <c r="C117" s="130" t="s">
        <v>1466</v>
      </c>
      <c r="D117" s="97">
        <v>35.38</v>
      </c>
      <c r="E117" s="97">
        <v>402.44</v>
      </c>
      <c r="F117" s="97">
        <v>11.38</v>
      </c>
      <c r="G117" s="97">
        <v>318.41</v>
      </c>
      <c r="H117" s="8"/>
      <c r="I117" s="8"/>
      <c r="J117" s="8"/>
      <c r="K117" s="8"/>
      <c r="L117" s="8"/>
      <c r="M117" s="8"/>
      <c r="N117" s="8"/>
      <c r="O117" s="8"/>
      <c r="P117" s="8"/>
      <c r="Q117" s="8"/>
      <c r="R117" s="8"/>
      <c r="S117" s="8"/>
      <c r="T117" s="8"/>
      <c r="U117" s="8"/>
      <c r="V117" s="8"/>
    </row>
    <row r="118">
      <c r="A118" s="8"/>
      <c r="B118" s="149">
        <v>101.0</v>
      </c>
      <c r="C118" s="130" t="s">
        <v>1473</v>
      </c>
      <c r="D118" s="97">
        <v>33.64</v>
      </c>
      <c r="E118" s="97">
        <v>429.84</v>
      </c>
      <c r="F118" s="97">
        <v>12.46</v>
      </c>
      <c r="G118" s="97">
        <v>313.8</v>
      </c>
      <c r="H118" s="8"/>
      <c r="I118" s="8"/>
      <c r="J118" s="8"/>
      <c r="K118" s="8"/>
      <c r="L118" s="8"/>
      <c r="M118" s="8"/>
      <c r="N118" s="8"/>
      <c r="O118" s="8"/>
      <c r="P118" s="8"/>
      <c r="Q118" s="8"/>
      <c r="R118" s="8"/>
      <c r="S118" s="8"/>
      <c r="T118" s="8"/>
      <c r="U118" s="8"/>
      <c r="V118" s="8"/>
    </row>
    <row r="119">
      <c r="A119" s="8"/>
      <c r="B119" s="149">
        <v>102.0</v>
      </c>
      <c r="C119" s="130" t="s">
        <v>1479</v>
      </c>
      <c r="D119" s="97">
        <v>31.66</v>
      </c>
      <c r="E119" s="97">
        <v>337.36</v>
      </c>
      <c r="F119" s="97">
        <v>13.2</v>
      </c>
      <c r="G119" s="97">
        <v>219.4</v>
      </c>
      <c r="H119" s="8"/>
      <c r="I119" s="8"/>
      <c r="J119" s="8"/>
      <c r="K119" s="8"/>
      <c r="L119" s="8"/>
      <c r="M119" s="8"/>
      <c r="N119" s="8"/>
      <c r="O119" s="8"/>
      <c r="P119" s="8"/>
      <c r="Q119" s="8"/>
      <c r="R119" s="8"/>
      <c r="S119" s="8"/>
      <c r="T119" s="8"/>
      <c r="U119" s="8"/>
      <c r="V119" s="8"/>
    </row>
    <row r="120">
      <c r="A120" s="8"/>
      <c r="B120" s="149">
        <v>103.0</v>
      </c>
      <c r="C120" s="130" t="s">
        <v>1483</v>
      </c>
      <c r="D120" s="97">
        <v>31.53</v>
      </c>
      <c r="E120" s="97">
        <v>416.53</v>
      </c>
      <c r="F120" s="97">
        <v>12.08</v>
      </c>
      <c r="G120" s="97">
        <v>322.58</v>
      </c>
      <c r="H120" s="8"/>
      <c r="I120" s="8"/>
      <c r="J120" s="8"/>
      <c r="K120" s="8"/>
      <c r="L120" s="8"/>
      <c r="M120" s="8"/>
      <c r="N120" s="8"/>
      <c r="O120" s="8"/>
      <c r="P120" s="8"/>
      <c r="Q120" s="8"/>
      <c r="R120" s="8"/>
      <c r="S120" s="8"/>
      <c r="T120" s="8"/>
      <c r="U120" s="8"/>
      <c r="V120" s="8"/>
    </row>
    <row r="121">
      <c r="A121" s="8"/>
      <c r="B121" s="149">
        <v>104.0</v>
      </c>
      <c r="C121" s="130" t="s">
        <v>1490</v>
      </c>
      <c r="D121" s="97">
        <v>15.79</v>
      </c>
      <c r="E121" s="97">
        <v>553.34</v>
      </c>
      <c r="F121" s="97">
        <v>26.31</v>
      </c>
      <c r="G121" s="97">
        <v>524.41</v>
      </c>
      <c r="H121" s="8"/>
      <c r="I121" s="8"/>
      <c r="J121" s="8"/>
      <c r="K121" s="8"/>
      <c r="L121" s="8"/>
      <c r="M121" s="8"/>
      <c r="N121" s="8"/>
      <c r="O121" s="8"/>
      <c r="P121" s="8"/>
      <c r="Q121" s="8"/>
      <c r="R121" s="8"/>
      <c r="S121" s="8"/>
      <c r="T121" s="8"/>
      <c r="U121" s="8"/>
      <c r="V121" s="8"/>
    </row>
    <row r="122">
      <c r="A122" s="8"/>
      <c r="B122" s="149">
        <v>105.0</v>
      </c>
      <c r="C122" s="130" t="s">
        <v>1499</v>
      </c>
      <c r="D122" s="97">
        <v>27.63</v>
      </c>
      <c r="E122" s="97">
        <v>426.25</v>
      </c>
      <c r="F122" s="97">
        <v>9.85</v>
      </c>
      <c r="G122" s="97">
        <v>313.49</v>
      </c>
      <c r="H122" s="8"/>
      <c r="I122" s="8"/>
      <c r="J122" s="8"/>
      <c r="K122" s="8"/>
      <c r="L122" s="8"/>
      <c r="M122" s="8"/>
      <c r="N122" s="8"/>
      <c r="O122" s="8"/>
      <c r="P122" s="8"/>
      <c r="Q122" s="8"/>
      <c r="R122" s="8"/>
      <c r="S122" s="8"/>
      <c r="T122" s="8"/>
      <c r="U122" s="8"/>
      <c r="V122" s="8"/>
    </row>
    <row r="123">
      <c r="A123" s="8"/>
      <c r="B123" s="149">
        <v>106.0</v>
      </c>
      <c r="C123" s="130" t="s">
        <v>1503</v>
      </c>
      <c r="D123" s="97">
        <v>26.72</v>
      </c>
      <c r="E123" s="97">
        <v>320.03</v>
      </c>
      <c r="F123" s="97">
        <v>9.51</v>
      </c>
      <c r="G123" s="97">
        <v>275.54</v>
      </c>
      <c r="H123" s="8"/>
      <c r="I123" s="8"/>
      <c r="J123" s="8"/>
      <c r="K123" s="8"/>
      <c r="L123" s="8"/>
      <c r="M123" s="8"/>
      <c r="N123" s="8"/>
      <c r="O123" s="8"/>
      <c r="P123" s="8"/>
      <c r="Q123" s="8"/>
      <c r="R123" s="8"/>
      <c r="S123" s="8"/>
      <c r="T123" s="8"/>
      <c r="U123" s="8"/>
      <c r="V123" s="8"/>
    </row>
    <row r="124">
      <c r="A124" s="8"/>
      <c r="B124" s="149">
        <v>107.0</v>
      </c>
      <c r="C124" s="130" t="s">
        <v>1508</v>
      </c>
      <c r="D124" s="97">
        <v>23.99</v>
      </c>
      <c r="E124" s="97">
        <v>358.83</v>
      </c>
      <c r="F124" s="97">
        <v>10.9</v>
      </c>
      <c r="G124" s="97">
        <v>299.14</v>
      </c>
      <c r="H124" s="8"/>
      <c r="I124" s="8"/>
      <c r="J124" s="8"/>
      <c r="K124" s="8"/>
      <c r="L124" s="8"/>
      <c r="M124" s="8"/>
      <c r="N124" s="8"/>
      <c r="O124" s="8"/>
      <c r="P124" s="8"/>
      <c r="Q124" s="8"/>
      <c r="R124" s="8"/>
      <c r="S124" s="8"/>
      <c r="T124" s="8"/>
      <c r="U124" s="8"/>
      <c r="V124" s="8"/>
    </row>
    <row r="125">
      <c r="A125" s="8"/>
      <c r="B125" s="149">
        <v>108.0</v>
      </c>
      <c r="C125" s="130" t="s">
        <v>1514</v>
      </c>
      <c r="D125" s="97">
        <v>24.53</v>
      </c>
      <c r="E125" s="97">
        <v>501.88</v>
      </c>
      <c r="F125" s="97">
        <v>9.65</v>
      </c>
      <c r="G125" s="97">
        <v>382.2</v>
      </c>
      <c r="H125" s="8"/>
      <c r="I125" s="8"/>
      <c r="J125" s="8"/>
      <c r="K125" s="8"/>
      <c r="L125" s="8"/>
      <c r="M125" s="8"/>
      <c r="N125" s="8"/>
      <c r="O125" s="8"/>
      <c r="P125" s="8"/>
      <c r="Q125" s="8"/>
      <c r="R125" s="8"/>
      <c r="S125" s="8"/>
      <c r="T125" s="8"/>
      <c r="U125" s="8"/>
      <c r="V125" s="8"/>
    </row>
    <row r="126">
      <c r="A126" s="8"/>
      <c r="B126" s="149">
        <v>109.0</v>
      </c>
      <c r="C126" s="130" t="s">
        <v>1520</v>
      </c>
      <c r="D126" s="97">
        <v>25.48</v>
      </c>
      <c r="E126" s="97">
        <v>246.81</v>
      </c>
      <c r="F126" s="97">
        <v>8.52</v>
      </c>
      <c r="G126" s="97">
        <v>145.99</v>
      </c>
      <c r="H126" s="8"/>
      <c r="I126" s="8"/>
      <c r="J126" s="8"/>
      <c r="K126" s="8"/>
      <c r="L126" s="8"/>
      <c r="M126" s="8"/>
      <c r="N126" s="8"/>
      <c r="O126" s="8"/>
      <c r="P126" s="8"/>
      <c r="Q126" s="8"/>
      <c r="R126" s="8"/>
      <c r="S126" s="8"/>
      <c r="T126" s="8"/>
      <c r="U126" s="8"/>
      <c r="V126" s="8"/>
    </row>
    <row r="127">
      <c r="A127" s="8"/>
      <c r="B127" s="149">
        <v>110.0</v>
      </c>
      <c r="C127" s="130" t="s">
        <v>1528</v>
      </c>
      <c r="D127" s="97">
        <v>25.39</v>
      </c>
      <c r="E127" s="97">
        <v>606.1</v>
      </c>
      <c r="F127" s="97">
        <v>7.86</v>
      </c>
      <c r="G127" s="97">
        <v>421.25</v>
      </c>
      <c r="H127" s="8"/>
      <c r="I127" s="8"/>
      <c r="J127" s="8"/>
      <c r="K127" s="8"/>
      <c r="L127" s="8"/>
      <c r="M127" s="8"/>
      <c r="N127" s="8"/>
      <c r="O127" s="8"/>
      <c r="P127" s="8"/>
      <c r="Q127" s="8"/>
      <c r="R127" s="8"/>
      <c r="S127" s="8"/>
      <c r="T127" s="8"/>
      <c r="U127" s="8"/>
      <c r="V127" s="8"/>
    </row>
    <row r="128">
      <c r="A128" s="8"/>
      <c r="B128" s="149">
        <v>111.0</v>
      </c>
      <c r="C128" s="130" t="s">
        <v>1534</v>
      </c>
      <c r="D128" s="97">
        <v>22.28</v>
      </c>
      <c r="E128" s="97">
        <v>471.3</v>
      </c>
      <c r="F128" s="97">
        <v>10.4</v>
      </c>
      <c r="G128" s="97">
        <v>421.19</v>
      </c>
      <c r="H128" s="8"/>
      <c r="I128" s="8"/>
      <c r="J128" s="8"/>
      <c r="K128" s="8"/>
      <c r="L128" s="8"/>
      <c r="M128" s="8"/>
      <c r="N128" s="8"/>
      <c r="O128" s="8"/>
      <c r="P128" s="8"/>
      <c r="Q128" s="8"/>
      <c r="R128" s="8"/>
      <c r="S128" s="8"/>
      <c r="T128" s="8"/>
      <c r="U128" s="8"/>
      <c r="V128" s="8"/>
    </row>
    <row r="129">
      <c r="A129" s="8"/>
      <c r="B129" s="149">
        <v>112.0</v>
      </c>
      <c r="C129" s="130" t="s">
        <v>1537</v>
      </c>
      <c r="D129" s="97">
        <v>20.65</v>
      </c>
      <c r="E129" s="97">
        <v>295.46</v>
      </c>
      <c r="F129" s="97">
        <v>8.88</v>
      </c>
      <c r="G129" s="97">
        <v>277.96</v>
      </c>
      <c r="H129" s="8"/>
      <c r="I129" s="8"/>
      <c r="J129" s="8"/>
      <c r="K129" s="8"/>
      <c r="L129" s="8"/>
      <c r="M129" s="8"/>
      <c r="N129" s="8"/>
      <c r="O129" s="8"/>
      <c r="P129" s="8"/>
      <c r="Q129" s="8"/>
      <c r="R129" s="8"/>
      <c r="S129" s="8"/>
      <c r="T129" s="8"/>
      <c r="U129" s="8"/>
      <c r="V129" s="8"/>
    </row>
    <row r="130">
      <c r="A130" s="8"/>
      <c r="B130" s="149">
        <v>113.0</v>
      </c>
      <c r="C130" s="130" t="s">
        <v>1543</v>
      </c>
      <c r="D130" s="97">
        <v>19.09</v>
      </c>
      <c r="E130" s="97">
        <v>187.91</v>
      </c>
      <c r="F130" s="97">
        <v>9.65</v>
      </c>
      <c r="G130" s="97">
        <v>156.17</v>
      </c>
      <c r="H130" s="8"/>
      <c r="I130" s="8"/>
      <c r="J130" s="8"/>
      <c r="K130" s="8"/>
      <c r="L130" s="8"/>
      <c r="M130" s="8"/>
      <c r="N130" s="8"/>
      <c r="O130" s="8"/>
      <c r="P130" s="8"/>
      <c r="Q130" s="8"/>
      <c r="R130" s="8"/>
      <c r="S130" s="8"/>
      <c r="T130" s="8"/>
      <c r="U130" s="8"/>
      <c r="V130" s="8"/>
    </row>
    <row r="131">
      <c r="A131" s="8"/>
      <c r="B131" s="149">
        <v>114.0</v>
      </c>
      <c r="C131" s="130" t="s">
        <v>1547</v>
      </c>
      <c r="D131" s="97">
        <v>20.67</v>
      </c>
      <c r="E131" s="97">
        <v>263.36</v>
      </c>
      <c r="F131" s="97">
        <v>6.59</v>
      </c>
      <c r="G131" s="97">
        <v>182.32</v>
      </c>
      <c r="H131" s="8"/>
      <c r="I131" s="8"/>
      <c r="J131" s="8"/>
      <c r="K131" s="8"/>
      <c r="L131" s="8"/>
      <c r="M131" s="8"/>
      <c r="N131" s="8"/>
      <c r="O131" s="8"/>
      <c r="P131" s="8"/>
      <c r="Q131" s="8"/>
      <c r="R131" s="8"/>
      <c r="S131" s="8"/>
      <c r="T131" s="8"/>
      <c r="U131" s="8"/>
      <c r="V131" s="8"/>
    </row>
    <row r="132">
      <c r="A132" s="8"/>
      <c r="B132" s="149">
        <v>115.0</v>
      </c>
      <c r="C132" s="130" t="s">
        <v>1554</v>
      </c>
      <c r="D132" s="97">
        <v>19.1</v>
      </c>
      <c r="E132" s="97">
        <v>227.94</v>
      </c>
      <c r="F132" s="97">
        <v>7.26</v>
      </c>
      <c r="G132" s="97">
        <v>178.83</v>
      </c>
      <c r="H132" s="8"/>
      <c r="I132" s="8"/>
      <c r="J132" s="8"/>
      <c r="K132" s="8"/>
      <c r="L132" s="8"/>
      <c r="M132" s="8"/>
      <c r="N132" s="8"/>
      <c r="O132" s="8"/>
      <c r="P132" s="8"/>
      <c r="Q132" s="8"/>
      <c r="R132" s="8"/>
      <c r="S132" s="8"/>
      <c r="T132" s="8"/>
      <c r="U132" s="8"/>
      <c r="V132" s="8"/>
    </row>
    <row r="133">
      <c r="A133" s="8"/>
      <c r="B133" s="149">
        <v>116.0</v>
      </c>
      <c r="C133" s="130" t="s">
        <v>1561</v>
      </c>
      <c r="D133" s="97">
        <v>17.29</v>
      </c>
      <c r="E133" s="97">
        <v>259.94</v>
      </c>
      <c r="F133" s="97">
        <v>8.49</v>
      </c>
      <c r="G133" s="97">
        <v>236.82</v>
      </c>
      <c r="H133" s="8"/>
      <c r="I133" s="8"/>
      <c r="J133" s="8"/>
      <c r="K133" s="8"/>
      <c r="L133" s="8"/>
      <c r="M133" s="8"/>
      <c r="N133" s="8"/>
      <c r="O133" s="8"/>
      <c r="P133" s="8"/>
      <c r="Q133" s="8"/>
      <c r="R133" s="8"/>
      <c r="S133" s="8"/>
      <c r="T133" s="8"/>
      <c r="U133" s="8"/>
      <c r="V133" s="8"/>
    </row>
    <row r="134">
      <c r="A134" s="8"/>
      <c r="B134" s="149">
        <v>117.0</v>
      </c>
      <c r="C134" s="130" t="s">
        <v>1130</v>
      </c>
      <c r="D134" s="97">
        <v>19.14</v>
      </c>
      <c r="E134" s="97">
        <v>103.33</v>
      </c>
      <c r="F134" s="97">
        <v>6.62</v>
      </c>
      <c r="G134" s="97">
        <v>39.79</v>
      </c>
      <c r="H134" s="8"/>
      <c r="I134" s="8"/>
      <c r="J134" s="8"/>
      <c r="K134" s="8"/>
      <c r="L134" s="8"/>
      <c r="M134" s="8"/>
      <c r="N134" s="8"/>
      <c r="O134" s="8"/>
      <c r="P134" s="8"/>
      <c r="Q134" s="8"/>
      <c r="R134" s="8"/>
      <c r="S134" s="8"/>
      <c r="T134" s="8"/>
      <c r="U134" s="8"/>
      <c r="V134" s="8"/>
    </row>
    <row r="135">
      <c r="A135" s="8"/>
      <c r="B135" s="149">
        <v>118.0</v>
      </c>
      <c r="C135" s="130" t="s">
        <v>1568</v>
      </c>
      <c r="D135" s="97">
        <v>22.15</v>
      </c>
      <c r="E135" s="97">
        <v>279.65</v>
      </c>
      <c r="F135" s="97">
        <v>3.22</v>
      </c>
      <c r="G135" s="97">
        <v>96.08</v>
      </c>
      <c r="H135" s="8"/>
      <c r="I135" s="8"/>
      <c r="J135" s="8"/>
      <c r="K135" s="8"/>
      <c r="L135" s="8"/>
      <c r="M135" s="8"/>
      <c r="N135" s="8"/>
      <c r="O135" s="8"/>
      <c r="P135" s="8"/>
      <c r="Q135" s="8"/>
      <c r="R135" s="8"/>
      <c r="S135" s="8"/>
      <c r="T135" s="8"/>
      <c r="U135" s="8"/>
      <c r="V135" s="8"/>
    </row>
    <row r="136">
      <c r="A136" s="8"/>
      <c r="B136" s="149">
        <v>119.0</v>
      </c>
      <c r="C136" s="130" t="s">
        <v>1575</v>
      </c>
      <c r="D136" s="97">
        <v>14.23</v>
      </c>
      <c r="E136" s="97">
        <v>174.07</v>
      </c>
      <c r="F136" s="97">
        <v>9.9</v>
      </c>
      <c r="G136" s="97">
        <v>165.94</v>
      </c>
      <c r="H136" s="8"/>
      <c r="I136" s="8"/>
      <c r="J136" s="8"/>
      <c r="K136" s="8"/>
      <c r="L136" s="8"/>
      <c r="M136" s="8"/>
      <c r="N136" s="8"/>
      <c r="O136" s="8"/>
      <c r="P136" s="8"/>
      <c r="Q136" s="8"/>
      <c r="R136" s="8"/>
      <c r="S136" s="8"/>
      <c r="T136" s="8"/>
      <c r="U136" s="8"/>
      <c r="V136" s="8"/>
    </row>
    <row r="137">
      <c r="A137" s="8"/>
      <c r="B137" s="149">
        <v>120.0</v>
      </c>
      <c r="C137" s="130" t="s">
        <v>1581</v>
      </c>
      <c r="D137" s="97">
        <v>17.1</v>
      </c>
      <c r="E137" s="97">
        <v>328.64</v>
      </c>
      <c r="F137" s="97">
        <v>6.69</v>
      </c>
      <c r="G137" s="97">
        <v>288.11</v>
      </c>
      <c r="H137" s="8"/>
      <c r="I137" s="8"/>
      <c r="J137" s="8"/>
      <c r="K137" s="8"/>
      <c r="L137" s="8"/>
      <c r="M137" s="8"/>
      <c r="N137" s="8"/>
      <c r="O137" s="8"/>
      <c r="P137" s="8"/>
      <c r="Q137" s="8"/>
      <c r="R137" s="8"/>
      <c r="S137" s="8"/>
      <c r="T137" s="8"/>
      <c r="U137" s="8"/>
      <c r="V137" s="8"/>
    </row>
    <row r="138">
      <c r="A138" s="8"/>
      <c r="B138" s="149">
        <v>121.0</v>
      </c>
      <c r="C138" s="130" t="s">
        <v>1588</v>
      </c>
      <c r="D138" s="97">
        <v>16.67</v>
      </c>
      <c r="E138" s="97">
        <v>236.49</v>
      </c>
      <c r="F138" s="97">
        <v>7.1</v>
      </c>
      <c r="G138" s="97">
        <v>196.02</v>
      </c>
      <c r="H138" s="8"/>
      <c r="I138" s="8"/>
      <c r="J138" s="8"/>
      <c r="K138" s="8"/>
      <c r="L138" s="8"/>
      <c r="M138" s="8"/>
      <c r="N138" s="8"/>
      <c r="O138" s="8"/>
      <c r="P138" s="8"/>
      <c r="Q138" s="8"/>
      <c r="R138" s="8"/>
      <c r="S138" s="8"/>
      <c r="T138" s="8"/>
      <c r="U138" s="8"/>
      <c r="V138" s="8"/>
    </row>
    <row r="139">
      <c r="A139" s="8"/>
      <c r="B139" s="149">
        <v>122.0</v>
      </c>
      <c r="C139" s="130" t="s">
        <v>1593</v>
      </c>
      <c r="D139" s="97">
        <v>17.26</v>
      </c>
      <c r="E139" s="97">
        <v>198.05</v>
      </c>
      <c r="F139" s="97">
        <v>6.36</v>
      </c>
      <c r="G139" s="97">
        <v>150.72</v>
      </c>
      <c r="H139" s="8"/>
      <c r="I139" s="8"/>
      <c r="J139" s="8"/>
      <c r="K139" s="8"/>
      <c r="L139" s="8"/>
      <c r="M139" s="8"/>
      <c r="N139" s="8"/>
      <c r="O139" s="8"/>
      <c r="P139" s="8"/>
      <c r="Q139" s="8"/>
      <c r="R139" s="8"/>
      <c r="S139" s="8"/>
      <c r="T139" s="8"/>
      <c r="U139" s="8"/>
      <c r="V139" s="8"/>
    </row>
    <row r="140">
      <c r="A140" s="8"/>
      <c r="B140" s="149">
        <v>123.0</v>
      </c>
      <c r="C140" s="130" t="s">
        <v>1598</v>
      </c>
      <c r="D140" s="97">
        <v>5.41</v>
      </c>
      <c r="E140" s="97">
        <v>85.83</v>
      </c>
      <c r="F140" s="97">
        <v>17.84</v>
      </c>
      <c r="G140" s="97">
        <v>169.78</v>
      </c>
      <c r="H140" s="8"/>
      <c r="I140" s="8"/>
      <c r="J140" s="8"/>
      <c r="K140" s="8"/>
      <c r="L140" s="8"/>
      <c r="M140" s="8"/>
      <c r="N140" s="8"/>
      <c r="O140" s="8"/>
      <c r="P140" s="8"/>
      <c r="Q140" s="8"/>
      <c r="R140" s="8"/>
      <c r="S140" s="8"/>
      <c r="T140" s="8"/>
      <c r="U140" s="8"/>
      <c r="V140" s="8"/>
    </row>
    <row r="141">
      <c r="A141" s="8"/>
      <c r="B141" s="149">
        <v>124.0</v>
      </c>
      <c r="C141" s="130" t="s">
        <v>1604</v>
      </c>
      <c r="D141" s="97">
        <v>16.0</v>
      </c>
      <c r="E141" s="97">
        <v>231.64</v>
      </c>
      <c r="F141" s="97">
        <v>6.97</v>
      </c>
      <c r="G141" s="97">
        <v>193.86</v>
      </c>
      <c r="H141" s="8"/>
      <c r="I141" s="8"/>
      <c r="J141" s="8"/>
      <c r="K141" s="8"/>
      <c r="L141" s="8"/>
      <c r="M141" s="8"/>
      <c r="N141" s="8"/>
      <c r="O141" s="8"/>
      <c r="P141" s="8"/>
      <c r="Q141" s="8"/>
      <c r="R141" s="8"/>
      <c r="S141" s="8"/>
      <c r="T141" s="8"/>
      <c r="U141" s="8"/>
      <c r="V141" s="8"/>
    </row>
    <row r="142">
      <c r="A142" s="8"/>
      <c r="B142" s="149">
        <v>125.0</v>
      </c>
      <c r="C142" s="130" t="s">
        <v>1612</v>
      </c>
      <c r="D142" s="97">
        <v>14.92</v>
      </c>
      <c r="E142" s="97">
        <v>328.53</v>
      </c>
      <c r="F142" s="97">
        <v>7.88</v>
      </c>
      <c r="G142" s="97">
        <v>288.93</v>
      </c>
      <c r="H142" s="8"/>
      <c r="I142" s="8"/>
      <c r="J142" s="8"/>
      <c r="K142" s="8"/>
      <c r="L142" s="8"/>
      <c r="M142" s="8"/>
      <c r="N142" s="8"/>
      <c r="O142" s="8"/>
      <c r="P142" s="8"/>
      <c r="Q142" s="8"/>
      <c r="R142" s="8"/>
      <c r="S142" s="8"/>
      <c r="T142" s="8"/>
      <c r="U142" s="8"/>
      <c r="V142" s="8"/>
    </row>
    <row r="143">
      <c r="A143" s="8"/>
      <c r="B143" s="149">
        <v>126.0</v>
      </c>
      <c r="C143" s="130" t="s">
        <v>1618</v>
      </c>
      <c r="D143" s="97">
        <v>16.81</v>
      </c>
      <c r="E143" s="97">
        <v>275.99</v>
      </c>
      <c r="F143" s="97">
        <v>5.82</v>
      </c>
      <c r="G143" s="97">
        <v>171.76</v>
      </c>
      <c r="H143" s="8"/>
      <c r="I143" s="8"/>
      <c r="J143" s="8"/>
      <c r="K143" s="8"/>
      <c r="L143" s="8"/>
      <c r="M143" s="8"/>
      <c r="N143" s="8"/>
      <c r="O143" s="8"/>
      <c r="P143" s="8"/>
      <c r="Q143" s="8"/>
      <c r="R143" s="8"/>
      <c r="S143" s="8"/>
      <c r="T143" s="8"/>
      <c r="U143" s="8"/>
      <c r="V143" s="8"/>
    </row>
    <row r="144">
      <c r="A144" s="8"/>
      <c r="B144" s="149">
        <v>127.0</v>
      </c>
      <c r="C144" s="130" t="s">
        <v>1622</v>
      </c>
      <c r="D144" s="97">
        <v>15.02</v>
      </c>
      <c r="E144" s="97">
        <v>209.67</v>
      </c>
      <c r="F144" s="97">
        <v>7.2</v>
      </c>
      <c r="G144" s="97">
        <v>174.84</v>
      </c>
      <c r="H144" s="8"/>
      <c r="I144" s="8"/>
      <c r="J144" s="8"/>
      <c r="K144" s="8"/>
      <c r="L144" s="8"/>
      <c r="M144" s="8"/>
      <c r="N144" s="8"/>
      <c r="O144" s="8"/>
      <c r="P144" s="8"/>
      <c r="Q144" s="8"/>
      <c r="R144" s="8"/>
      <c r="S144" s="8"/>
      <c r="T144" s="8"/>
      <c r="U144" s="8"/>
      <c r="V144" s="8"/>
    </row>
    <row r="145">
      <c r="A145" s="8"/>
      <c r="B145" s="149">
        <v>128.0</v>
      </c>
      <c r="C145" s="130" t="s">
        <v>1628</v>
      </c>
      <c r="D145" s="97">
        <v>15.81</v>
      </c>
      <c r="E145" s="97">
        <v>194.56</v>
      </c>
      <c r="F145" s="97">
        <v>6.27</v>
      </c>
      <c r="G145" s="97">
        <v>163.59</v>
      </c>
      <c r="H145" s="8"/>
      <c r="I145" s="8"/>
      <c r="J145" s="8"/>
      <c r="K145" s="8"/>
      <c r="L145" s="8"/>
      <c r="M145" s="8"/>
      <c r="N145" s="8"/>
      <c r="O145" s="8"/>
      <c r="P145" s="8"/>
      <c r="Q145" s="8"/>
      <c r="R145" s="8"/>
      <c r="S145" s="8"/>
      <c r="T145" s="8"/>
      <c r="U145" s="8"/>
      <c r="V145" s="8"/>
    </row>
    <row r="146">
      <c r="A146" s="8"/>
      <c r="B146" s="149">
        <v>129.0</v>
      </c>
      <c r="C146" s="130" t="s">
        <v>1634</v>
      </c>
      <c r="D146" s="97">
        <v>14.41</v>
      </c>
      <c r="E146" s="97">
        <v>203.41</v>
      </c>
      <c r="F146" s="97">
        <v>7.63</v>
      </c>
      <c r="G146" s="97">
        <v>187.6</v>
      </c>
      <c r="H146" s="8"/>
      <c r="I146" s="8"/>
      <c r="J146" s="8"/>
      <c r="K146" s="8"/>
      <c r="L146" s="8"/>
      <c r="M146" s="8"/>
      <c r="N146" s="8"/>
      <c r="O146" s="8"/>
      <c r="P146" s="8"/>
      <c r="Q146" s="8"/>
      <c r="R146" s="8"/>
      <c r="S146" s="8"/>
      <c r="T146" s="8"/>
      <c r="U146" s="8"/>
      <c r="V146" s="8"/>
    </row>
    <row r="147">
      <c r="A147" s="8"/>
      <c r="B147" s="149">
        <v>130.0</v>
      </c>
      <c r="C147" s="130" t="s">
        <v>1641</v>
      </c>
      <c r="D147" s="97">
        <v>14.55</v>
      </c>
      <c r="E147" s="97">
        <v>208.67</v>
      </c>
      <c r="F147" s="97">
        <v>6.91</v>
      </c>
      <c r="G147" s="97">
        <v>182.12</v>
      </c>
      <c r="H147" s="8"/>
      <c r="I147" s="8"/>
      <c r="J147" s="8"/>
      <c r="K147" s="8"/>
      <c r="L147" s="8"/>
      <c r="M147" s="8"/>
      <c r="N147" s="8"/>
      <c r="O147" s="8"/>
      <c r="P147" s="8"/>
      <c r="Q147" s="8"/>
      <c r="R147" s="8"/>
      <c r="S147" s="8"/>
      <c r="T147" s="8"/>
      <c r="U147" s="8"/>
      <c r="V147" s="8"/>
    </row>
    <row r="148">
      <c r="A148" s="8"/>
      <c r="B148" s="149">
        <v>131.0</v>
      </c>
      <c r="C148" s="130" t="s">
        <v>1645</v>
      </c>
      <c r="D148" s="97">
        <v>13.36</v>
      </c>
      <c r="E148" s="97">
        <v>214.4</v>
      </c>
      <c r="F148" s="97">
        <v>6.67</v>
      </c>
      <c r="G148" s="97">
        <v>181.61</v>
      </c>
      <c r="H148" s="8"/>
      <c r="I148" s="8"/>
      <c r="J148" s="8"/>
      <c r="K148" s="8"/>
      <c r="L148" s="8"/>
      <c r="M148" s="8"/>
      <c r="N148" s="8"/>
      <c r="O148" s="8"/>
      <c r="P148" s="8"/>
      <c r="Q148" s="8"/>
      <c r="R148" s="8"/>
      <c r="S148" s="8"/>
      <c r="T148" s="8"/>
      <c r="U148" s="8"/>
      <c r="V148" s="8"/>
    </row>
    <row r="149">
      <c r="A149" s="8"/>
      <c r="B149" s="149">
        <v>132.0</v>
      </c>
      <c r="C149" s="130" t="s">
        <v>1652</v>
      </c>
      <c r="D149" s="97">
        <v>13.38</v>
      </c>
      <c r="E149" s="97">
        <v>204.02</v>
      </c>
      <c r="F149" s="97">
        <v>6.57</v>
      </c>
      <c r="G149" s="97">
        <v>186.02</v>
      </c>
      <c r="H149" s="8"/>
      <c r="I149" s="8"/>
      <c r="J149" s="8"/>
      <c r="K149" s="8"/>
      <c r="L149" s="8"/>
      <c r="M149" s="8"/>
      <c r="N149" s="8"/>
      <c r="O149" s="8"/>
      <c r="P149" s="8"/>
      <c r="Q149" s="8"/>
      <c r="R149" s="8"/>
      <c r="S149" s="8"/>
      <c r="T149" s="8"/>
      <c r="U149" s="8"/>
      <c r="V149" s="8"/>
    </row>
    <row r="150">
      <c r="A150" s="8"/>
      <c r="B150" s="149">
        <v>133.0</v>
      </c>
      <c r="C150" s="130" t="s">
        <v>1658</v>
      </c>
      <c r="D150" s="97">
        <v>12.24</v>
      </c>
      <c r="E150" s="97">
        <v>122.62</v>
      </c>
      <c r="F150" s="97">
        <v>7.71</v>
      </c>
      <c r="G150" s="97">
        <v>110.93</v>
      </c>
      <c r="H150" s="8"/>
      <c r="I150" s="8"/>
      <c r="J150" s="8"/>
      <c r="K150" s="8"/>
      <c r="L150" s="8"/>
      <c r="M150" s="8"/>
      <c r="N150" s="8"/>
      <c r="O150" s="8"/>
      <c r="P150" s="8"/>
      <c r="Q150" s="8"/>
      <c r="R150" s="8"/>
      <c r="S150" s="8"/>
      <c r="T150" s="8"/>
      <c r="U150" s="8"/>
      <c r="V150" s="8"/>
    </row>
    <row r="151">
      <c r="A151" s="8"/>
      <c r="B151" s="149">
        <v>134.0</v>
      </c>
      <c r="C151" s="130" t="s">
        <v>1665</v>
      </c>
      <c r="D151" s="97">
        <v>13.02</v>
      </c>
      <c r="E151" s="97">
        <v>197.33</v>
      </c>
      <c r="F151" s="97">
        <v>6.62</v>
      </c>
      <c r="G151" s="97">
        <v>195.8</v>
      </c>
      <c r="H151" s="8"/>
      <c r="I151" s="8"/>
      <c r="J151" s="8"/>
      <c r="K151" s="8"/>
      <c r="L151" s="8"/>
      <c r="M151" s="8"/>
      <c r="N151" s="8"/>
      <c r="O151" s="8"/>
      <c r="P151" s="8"/>
      <c r="Q151" s="8"/>
      <c r="R151" s="8"/>
      <c r="S151" s="8"/>
      <c r="T151" s="8"/>
      <c r="U151" s="8"/>
      <c r="V151" s="8"/>
    </row>
    <row r="152">
      <c r="A152" s="8"/>
      <c r="B152" s="149">
        <v>135.0</v>
      </c>
      <c r="C152" s="130" t="s">
        <v>1673</v>
      </c>
      <c r="D152" s="97">
        <v>14.14</v>
      </c>
      <c r="E152" s="97">
        <v>212.05</v>
      </c>
      <c r="F152" s="97">
        <v>5.32</v>
      </c>
      <c r="G152" s="97">
        <v>167.12</v>
      </c>
      <c r="H152" s="8"/>
      <c r="I152" s="8"/>
      <c r="J152" s="8"/>
      <c r="K152" s="8"/>
      <c r="L152" s="8"/>
      <c r="M152" s="8"/>
      <c r="N152" s="8"/>
      <c r="O152" s="8"/>
      <c r="P152" s="8"/>
      <c r="Q152" s="8"/>
      <c r="R152" s="8"/>
      <c r="S152" s="8"/>
      <c r="T152" s="8"/>
      <c r="U152" s="8"/>
      <c r="V152" s="8"/>
    </row>
    <row r="153">
      <c r="A153" s="8"/>
      <c r="B153" s="149">
        <v>136.0</v>
      </c>
      <c r="C153" s="130" t="s">
        <v>1676</v>
      </c>
      <c r="D153" s="97">
        <v>13.34</v>
      </c>
      <c r="E153" s="97">
        <v>193.01</v>
      </c>
      <c r="F153" s="97">
        <v>5.64</v>
      </c>
      <c r="G153" s="97">
        <v>180.01</v>
      </c>
      <c r="H153" s="8"/>
      <c r="I153" s="8"/>
      <c r="J153" s="8"/>
      <c r="K153" s="8"/>
      <c r="L153" s="8"/>
      <c r="M153" s="8"/>
      <c r="N153" s="8"/>
      <c r="O153" s="8"/>
      <c r="P153" s="8"/>
      <c r="Q153" s="8"/>
      <c r="R153" s="8"/>
      <c r="S153" s="8"/>
      <c r="T153" s="8"/>
      <c r="U153" s="8"/>
      <c r="V153" s="8"/>
    </row>
    <row r="154">
      <c r="A154" s="8"/>
      <c r="B154" s="149">
        <v>137.0</v>
      </c>
      <c r="C154" s="130" t="s">
        <v>1684</v>
      </c>
      <c r="D154" s="97">
        <v>12.51</v>
      </c>
      <c r="E154" s="97">
        <v>143.39</v>
      </c>
      <c r="F154" s="97">
        <v>5.74</v>
      </c>
      <c r="G154" s="97">
        <v>130.02</v>
      </c>
      <c r="H154" s="8"/>
      <c r="I154" s="8"/>
      <c r="J154" s="8"/>
      <c r="K154" s="8"/>
      <c r="L154" s="8"/>
      <c r="M154" s="8"/>
      <c r="N154" s="8"/>
      <c r="O154" s="8"/>
      <c r="P154" s="8"/>
      <c r="Q154" s="8"/>
      <c r="R154" s="8"/>
      <c r="S154" s="8"/>
      <c r="T154" s="8"/>
      <c r="U154" s="8"/>
      <c r="V154" s="8"/>
    </row>
    <row r="155">
      <c r="A155" s="8"/>
      <c r="B155" s="149">
        <v>138.0</v>
      </c>
      <c r="C155" s="130" t="s">
        <v>1688</v>
      </c>
      <c r="D155" s="97">
        <v>12.34</v>
      </c>
      <c r="E155" s="97">
        <v>151.22</v>
      </c>
      <c r="F155" s="97">
        <v>5.73</v>
      </c>
      <c r="G155" s="97">
        <v>143.58</v>
      </c>
      <c r="H155" s="8"/>
      <c r="I155" s="8"/>
      <c r="J155" s="8"/>
      <c r="K155" s="8"/>
      <c r="L155" s="8"/>
      <c r="M155" s="8"/>
      <c r="N155" s="8"/>
      <c r="O155" s="8"/>
      <c r="P155" s="8"/>
      <c r="Q155" s="8"/>
      <c r="R155" s="8"/>
      <c r="S155" s="8"/>
      <c r="T155" s="8"/>
      <c r="U155" s="8"/>
      <c r="V155" s="8"/>
    </row>
    <row r="156">
      <c r="A156" s="8"/>
      <c r="B156" s="149">
        <v>139.0</v>
      </c>
      <c r="C156" s="130" t="s">
        <v>1695</v>
      </c>
      <c r="D156" s="97">
        <v>12.93</v>
      </c>
      <c r="E156" s="97">
        <v>168.93</v>
      </c>
      <c r="F156" s="97">
        <v>4.9</v>
      </c>
      <c r="G156" s="97">
        <v>121.68</v>
      </c>
      <c r="H156" s="8"/>
      <c r="I156" s="8"/>
      <c r="J156" s="8"/>
      <c r="K156" s="8"/>
      <c r="L156" s="8"/>
      <c r="M156" s="8"/>
      <c r="N156" s="8"/>
      <c r="O156" s="8"/>
      <c r="P156" s="8"/>
      <c r="Q156" s="8"/>
      <c r="R156" s="8"/>
      <c r="S156" s="8"/>
      <c r="T156" s="8"/>
      <c r="U156" s="8"/>
      <c r="V156" s="8"/>
    </row>
    <row r="157">
      <c r="A157" s="8"/>
      <c r="B157" s="149">
        <v>140.0</v>
      </c>
      <c r="C157" s="130" t="s">
        <v>1701</v>
      </c>
      <c r="D157" s="97">
        <v>12.32</v>
      </c>
      <c r="E157" s="97">
        <v>178.19</v>
      </c>
      <c r="F157" s="97">
        <v>4.78</v>
      </c>
      <c r="G157" s="97">
        <v>141.34</v>
      </c>
      <c r="H157" s="8"/>
      <c r="I157" s="8"/>
      <c r="J157" s="8"/>
      <c r="K157" s="8"/>
      <c r="L157" s="8"/>
      <c r="M157" s="8"/>
      <c r="N157" s="8"/>
      <c r="O157" s="8"/>
      <c r="P157" s="8"/>
      <c r="Q157" s="8"/>
      <c r="R157" s="8"/>
      <c r="S157" s="8"/>
      <c r="T157" s="8"/>
      <c r="U157" s="8"/>
      <c r="V157" s="8"/>
    </row>
    <row r="158">
      <c r="A158" s="8"/>
      <c r="B158" s="149">
        <v>141.0</v>
      </c>
      <c r="C158" s="130" t="s">
        <v>1707</v>
      </c>
      <c r="D158" s="97">
        <v>9.06</v>
      </c>
      <c r="E158" s="97">
        <v>145.54</v>
      </c>
      <c r="F158" s="97">
        <v>7.86</v>
      </c>
      <c r="G158" s="97">
        <v>123.09</v>
      </c>
      <c r="H158" s="8"/>
      <c r="I158" s="8"/>
      <c r="J158" s="8"/>
      <c r="K158" s="8"/>
      <c r="L158" s="8"/>
      <c r="M158" s="8"/>
      <c r="N158" s="8"/>
      <c r="O158" s="8"/>
      <c r="P158" s="8"/>
      <c r="Q158" s="8"/>
      <c r="R158" s="8"/>
      <c r="S158" s="8"/>
      <c r="T158" s="8"/>
      <c r="U158" s="8"/>
      <c r="V158" s="8"/>
    </row>
    <row r="159">
      <c r="A159" s="8"/>
      <c r="B159" s="149">
        <v>142.0</v>
      </c>
      <c r="C159" s="130" t="s">
        <v>1712</v>
      </c>
      <c r="D159" s="97">
        <v>15.67</v>
      </c>
      <c r="E159" s="97">
        <v>299.24</v>
      </c>
      <c r="F159" s="97">
        <v>0.99</v>
      </c>
      <c r="G159" s="97">
        <v>14.25</v>
      </c>
      <c r="H159" s="8"/>
      <c r="I159" s="8"/>
      <c r="J159" s="8"/>
      <c r="K159" s="8"/>
      <c r="L159" s="8"/>
      <c r="M159" s="8"/>
      <c r="N159" s="8"/>
      <c r="O159" s="8"/>
      <c r="P159" s="8"/>
      <c r="Q159" s="8"/>
      <c r="R159" s="8"/>
      <c r="S159" s="8"/>
      <c r="T159" s="8"/>
      <c r="U159" s="8"/>
      <c r="V159" s="8"/>
    </row>
    <row r="160">
      <c r="A160" s="8"/>
      <c r="B160" s="149">
        <v>143.0</v>
      </c>
      <c r="C160" s="130" t="s">
        <v>1716</v>
      </c>
      <c r="D160" s="97">
        <v>11.28</v>
      </c>
      <c r="E160" s="97">
        <v>158.75</v>
      </c>
      <c r="F160" s="97">
        <v>4.98</v>
      </c>
      <c r="G160" s="97">
        <v>129.98</v>
      </c>
      <c r="H160" s="8"/>
      <c r="I160" s="8"/>
      <c r="J160" s="8"/>
      <c r="K160" s="8"/>
      <c r="L160" s="8"/>
      <c r="M160" s="8"/>
      <c r="N160" s="8"/>
      <c r="O160" s="8"/>
      <c r="P160" s="8"/>
      <c r="Q160" s="8"/>
      <c r="R160" s="8"/>
      <c r="S160" s="8"/>
      <c r="T160" s="8"/>
      <c r="U160" s="8"/>
      <c r="V160" s="8"/>
    </row>
    <row r="161">
      <c r="A161" s="8"/>
      <c r="B161" s="149">
        <v>144.0</v>
      </c>
      <c r="C161" s="130" t="s">
        <v>1722</v>
      </c>
      <c r="D161" s="97">
        <v>10.76</v>
      </c>
      <c r="E161" s="97">
        <v>128.6</v>
      </c>
      <c r="F161" s="97">
        <v>5.41</v>
      </c>
      <c r="G161" s="97">
        <v>97.18</v>
      </c>
      <c r="H161" s="8"/>
      <c r="I161" s="8"/>
      <c r="J161" s="8"/>
      <c r="K161" s="8"/>
      <c r="L161" s="8"/>
      <c r="M161" s="8"/>
      <c r="N161" s="8"/>
      <c r="O161" s="8"/>
      <c r="P161" s="8"/>
      <c r="Q161" s="8"/>
      <c r="R161" s="8"/>
      <c r="S161" s="8"/>
      <c r="T161" s="8"/>
      <c r="U161" s="8"/>
      <c r="V161" s="8"/>
    </row>
    <row r="162">
      <c r="A162" s="8"/>
      <c r="B162" s="149">
        <v>145.0</v>
      </c>
      <c r="C162" s="130" t="s">
        <v>1729</v>
      </c>
      <c r="D162" s="97">
        <v>9.5</v>
      </c>
      <c r="E162" s="97">
        <v>182.99</v>
      </c>
      <c r="F162" s="97">
        <v>6.62</v>
      </c>
      <c r="G162" s="97">
        <v>192.38</v>
      </c>
      <c r="H162" s="8"/>
      <c r="I162" s="8"/>
      <c r="J162" s="8"/>
      <c r="K162" s="8"/>
      <c r="L162" s="8"/>
      <c r="M162" s="8"/>
      <c r="N162" s="8"/>
      <c r="O162" s="8"/>
      <c r="P162" s="8"/>
      <c r="Q162" s="8"/>
      <c r="R162" s="8"/>
      <c r="S162" s="8"/>
      <c r="T162" s="8"/>
      <c r="U162" s="8"/>
      <c r="V162" s="8"/>
    </row>
    <row r="163">
      <c r="A163" s="8"/>
      <c r="B163" s="149">
        <v>146.0</v>
      </c>
      <c r="C163" s="130" t="s">
        <v>1075</v>
      </c>
      <c r="D163" s="97">
        <v>3.0</v>
      </c>
      <c r="E163" s="97">
        <v>62.79</v>
      </c>
      <c r="F163" s="97">
        <v>12.82</v>
      </c>
      <c r="G163" s="97">
        <v>40.68</v>
      </c>
      <c r="H163" s="8"/>
      <c r="I163" s="8"/>
      <c r="J163" s="8"/>
      <c r="K163" s="8"/>
      <c r="L163" s="8"/>
      <c r="M163" s="8"/>
      <c r="N163" s="8"/>
      <c r="O163" s="8"/>
      <c r="P163" s="8"/>
      <c r="Q163" s="8"/>
      <c r="R163" s="8"/>
      <c r="S163" s="8"/>
      <c r="T163" s="8"/>
      <c r="U163" s="8"/>
      <c r="V163" s="8"/>
    </row>
    <row r="164">
      <c r="A164" s="8"/>
      <c r="B164" s="149">
        <v>147.0</v>
      </c>
      <c r="C164" s="130" t="s">
        <v>1710</v>
      </c>
      <c r="D164" s="97">
        <v>11.23</v>
      </c>
      <c r="E164" s="97">
        <v>139.41</v>
      </c>
      <c r="F164" s="97">
        <v>4.12</v>
      </c>
      <c r="G164" s="97">
        <v>105.39</v>
      </c>
      <c r="H164" s="8"/>
      <c r="I164" s="8"/>
      <c r="J164" s="8"/>
      <c r="K164" s="8"/>
      <c r="L164" s="8"/>
      <c r="M164" s="8"/>
      <c r="N164" s="8"/>
      <c r="O164" s="8"/>
      <c r="P164" s="8"/>
      <c r="Q164" s="8"/>
      <c r="R164" s="8"/>
      <c r="S164" s="8"/>
      <c r="T164" s="8"/>
      <c r="U164" s="8"/>
      <c r="V164" s="8"/>
    </row>
    <row r="165">
      <c r="A165" s="8"/>
      <c r="B165" s="149">
        <v>148.0</v>
      </c>
      <c r="C165" s="130" t="s">
        <v>1744</v>
      </c>
      <c r="D165" s="97">
        <v>9.26</v>
      </c>
      <c r="E165" s="97">
        <v>142.1</v>
      </c>
      <c r="F165" s="97">
        <v>6.06</v>
      </c>
      <c r="G165" s="97">
        <v>124.79</v>
      </c>
      <c r="H165" s="8"/>
      <c r="I165" s="8"/>
      <c r="J165" s="8"/>
      <c r="K165" s="8"/>
      <c r="L165" s="8"/>
      <c r="M165" s="8"/>
      <c r="N165" s="8"/>
      <c r="O165" s="8"/>
      <c r="P165" s="8"/>
      <c r="Q165" s="8"/>
      <c r="R165" s="8"/>
      <c r="S165" s="8"/>
      <c r="T165" s="8"/>
      <c r="U165" s="8"/>
      <c r="V165" s="8"/>
    </row>
    <row r="166">
      <c r="A166" s="8"/>
      <c r="B166" s="149">
        <v>149.0</v>
      </c>
      <c r="C166" s="130" t="s">
        <v>1751</v>
      </c>
      <c r="D166" s="97">
        <v>11.4</v>
      </c>
      <c r="E166" s="97">
        <v>110.73</v>
      </c>
      <c r="F166" s="97">
        <v>3.93</v>
      </c>
      <c r="G166" s="97">
        <v>84.6</v>
      </c>
      <c r="H166" s="8"/>
      <c r="I166" s="8"/>
      <c r="J166" s="8"/>
      <c r="K166" s="8"/>
      <c r="L166" s="8"/>
      <c r="M166" s="8"/>
      <c r="N166" s="8"/>
      <c r="O166" s="8"/>
      <c r="P166" s="8"/>
      <c r="Q166" s="8"/>
      <c r="R166" s="8"/>
      <c r="S166" s="8"/>
      <c r="T166" s="8"/>
      <c r="U166" s="8"/>
      <c r="V166" s="8"/>
    </row>
    <row r="167">
      <c r="A167" s="8"/>
      <c r="B167" s="149">
        <v>150.0</v>
      </c>
      <c r="C167" s="130" t="s">
        <v>1759</v>
      </c>
      <c r="D167" s="97">
        <v>10.41</v>
      </c>
      <c r="E167" s="97">
        <v>109.8</v>
      </c>
      <c r="F167" s="97">
        <v>4.78</v>
      </c>
      <c r="G167" s="97">
        <v>115.93</v>
      </c>
      <c r="H167" s="8"/>
      <c r="I167" s="8"/>
      <c r="J167" s="8"/>
      <c r="K167" s="8"/>
      <c r="L167" s="8"/>
      <c r="M167" s="8"/>
      <c r="N167" s="8"/>
      <c r="O167" s="8"/>
      <c r="P167" s="8"/>
      <c r="Q167" s="8"/>
      <c r="R167" s="8"/>
      <c r="S167" s="8"/>
      <c r="T167" s="8"/>
      <c r="U167" s="8"/>
      <c r="V167" s="8"/>
    </row>
    <row r="168">
      <c r="A168" s="8"/>
      <c r="B168" s="149">
        <v>151.0</v>
      </c>
      <c r="C168" s="130" t="s">
        <v>1764</v>
      </c>
      <c r="D168" s="97">
        <v>11.79</v>
      </c>
      <c r="E168" s="97">
        <v>175.06</v>
      </c>
      <c r="F168" s="97">
        <v>3.39</v>
      </c>
      <c r="G168" s="97">
        <v>107.47</v>
      </c>
      <c r="H168" s="8"/>
      <c r="I168" s="8"/>
      <c r="J168" s="8"/>
      <c r="K168" s="8"/>
      <c r="L168" s="8"/>
      <c r="M168" s="8"/>
      <c r="N168" s="8"/>
      <c r="O168" s="8"/>
      <c r="P168" s="8"/>
      <c r="Q168" s="8"/>
      <c r="R168" s="8"/>
      <c r="S168" s="8"/>
      <c r="T168" s="8"/>
      <c r="U168" s="8"/>
      <c r="V168" s="8"/>
    </row>
    <row r="169">
      <c r="A169" s="8"/>
      <c r="B169" s="149">
        <v>152.0</v>
      </c>
      <c r="C169" s="130" t="s">
        <v>1770</v>
      </c>
      <c r="D169" s="97">
        <v>9.67</v>
      </c>
      <c r="E169" s="97">
        <v>171.71</v>
      </c>
      <c r="F169" s="97">
        <v>5.31</v>
      </c>
      <c r="G169" s="97">
        <v>163.2</v>
      </c>
      <c r="H169" s="8"/>
      <c r="I169" s="8"/>
      <c r="J169" s="8"/>
      <c r="K169" s="8"/>
      <c r="L169" s="8"/>
      <c r="M169" s="8"/>
      <c r="N169" s="8"/>
      <c r="O169" s="8"/>
      <c r="P169" s="8"/>
      <c r="Q169" s="8"/>
      <c r="R169" s="8"/>
      <c r="S169" s="8"/>
      <c r="T169" s="8"/>
      <c r="U169" s="8"/>
      <c r="V169" s="8"/>
    </row>
    <row r="170">
      <c r="A170" s="8"/>
      <c r="B170" s="149">
        <v>153.0</v>
      </c>
      <c r="C170" s="130" t="s">
        <v>1776</v>
      </c>
      <c r="D170" s="97">
        <v>11.06</v>
      </c>
      <c r="E170" s="97">
        <v>160.88</v>
      </c>
      <c r="F170" s="97">
        <v>3.5</v>
      </c>
      <c r="G170" s="97">
        <v>76.53</v>
      </c>
      <c r="H170" s="8"/>
      <c r="I170" s="8"/>
      <c r="J170" s="8"/>
      <c r="K170" s="8"/>
      <c r="L170" s="8"/>
      <c r="M170" s="8"/>
      <c r="N170" s="8"/>
      <c r="O170" s="8"/>
      <c r="P170" s="8"/>
      <c r="Q170" s="8"/>
      <c r="R170" s="8"/>
      <c r="S170" s="8"/>
      <c r="T170" s="8"/>
      <c r="U170" s="8"/>
      <c r="V170" s="8"/>
    </row>
    <row r="171">
      <c r="A171" s="8"/>
      <c r="B171" s="149">
        <v>154.0</v>
      </c>
      <c r="C171" s="130" t="s">
        <v>1783</v>
      </c>
      <c r="D171" s="97">
        <v>11.5</v>
      </c>
      <c r="E171" s="97">
        <v>144.36</v>
      </c>
      <c r="F171" s="97">
        <v>2.99</v>
      </c>
      <c r="G171" s="97">
        <v>78.89</v>
      </c>
      <c r="H171" s="8"/>
      <c r="I171" s="8"/>
      <c r="J171" s="8"/>
      <c r="K171" s="8"/>
      <c r="L171" s="8"/>
      <c r="M171" s="8"/>
      <c r="N171" s="8"/>
      <c r="O171" s="8"/>
      <c r="P171" s="8"/>
      <c r="Q171" s="8"/>
      <c r="R171" s="8"/>
      <c r="S171" s="8"/>
      <c r="T171" s="8"/>
      <c r="U171" s="8"/>
      <c r="V171" s="8"/>
    </row>
    <row r="172">
      <c r="A172" s="8"/>
      <c r="B172" s="149">
        <v>155.0</v>
      </c>
      <c r="C172" s="130" t="s">
        <v>1788</v>
      </c>
      <c r="D172" s="97">
        <v>8.72</v>
      </c>
      <c r="E172" s="97">
        <v>172.04</v>
      </c>
      <c r="F172" s="97">
        <v>5.09</v>
      </c>
      <c r="G172" s="97">
        <v>154.42</v>
      </c>
      <c r="H172" s="8"/>
      <c r="I172" s="8"/>
      <c r="J172" s="8"/>
      <c r="K172" s="8"/>
      <c r="L172" s="8"/>
      <c r="M172" s="8"/>
      <c r="N172" s="8"/>
      <c r="O172" s="8"/>
      <c r="P172" s="8"/>
      <c r="Q172" s="8"/>
      <c r="R172" s="8"/>
      <c r="S172" s="8"/>
      <c r="T172" s="8"/>
      <c r="U172" s="8"/>
      <c r="V172" s="8"/>
    </row>
    <row r="173">
      <c r="A173" s="8"/>
      <c r="B173" s="149">
        <v>156.0</v>
      </c>
      <c r="C173" s="130" t="s">
        <v>1793</v>
      </c>
      <c r="D173" s="97">
        <v>10.86</v>
      </c>
      <c r="E173" s="97">
        <v>175.3</v>
      </c>
      <c r="F173" s="97">
        <v>2.8</v>
      </c>
      <c r="G173" s="97">
        <v>86.75</v>
      </c>
      <c r="H173" s="8"/>
      <c r="I173" s="8"/>
      <c r="J173" s="8"/>
      <c r="K173" s="8"/>
      <c r="L173" s="8"/>
      <c r="M173" s="8"/>
      <c r="N173" s="8"/>
      <c r="O173" s="8"/>
      <c r="P173" s="8"/>
      <c r="Q173" s="8"/>
      <c r="R173" s="8"/>
      <c r="S173" s="8"/>
      <c r="T173" s="8"/>
      <c r="U173" s="8"/>
      <c r="V173" s="8"/>
    </row>
    <row r="174">
      <c r="A174" s="8"/>
      <c r="B174" s="149">
        <v>157.0</v>
      </c>
      <c r="C174" s="130" t="s">
        <v>1799</v>
      </c>
      <c r="D174" s="97">
        <v>9.56</v>
      </c>
      <c r="E174" s="97">
        <v>225.11</v>
      </c>
      <c r="F174" s="97">
        <v>4.06</v>
      </c>
      <c r="G174" s="97">
        <v>183.85</v>
      </c>
      <c r="H174" s="8"/>
      <c r="I174" s="8"/>
      <c r="J174" s="8"/>
      <c r="K174" s="8"/>
      <c r="L174" s="8"/>
      <c r="M174" s="8"/>
      <c r="N174" s="8"/>
      <c r="O174" s="8"/>
      <c r="P174" s="8"/>
      <c r="Q174" s="8"/>
      <c r="R174" s="8"/>
      <c r="S174" s="8"/>
      <c r="T174" s="8"/>
      <c r="U174" s="8"/>
      <c r="V174" s="8"/>
    </row>
    <row r="175">
      <c r="A175" s="8"/>
      <c r="B175" s="149">
        <v>158.0</v>
      </c>
      <c r="C175" s="130" t="s">
        <v>1803</v>
      </c>
      <c r="D175" s="97">
        <v>8.95</v>
      </c>
      <c r="E175" s="97">
        <v>109.78</v>
      </c>
      <c r="F175" s="97">
        <v>4.24</v>
      </c>
      <c r="G175" s="97">
        <v>104.47</v>
      </c>
      <c r="H175" s="8"/>
      <c r="I175" s="8"/>
      <c r="J175" s="8"/>
      <c r="K175" s="8"/>
      <c r="L175" s="8"/>
      <c r="M175" s="8"/>
      <c r="N175" s="8"/>
      <c r="O175" s="8"/>
      <c r="P175" s="8"/>
      <c r="Q175" s="8"/>
      <c r="R175" s="8"/>
      <c r="S175" s="8"/>
      <c r="T175" s="8"/>
      <c r="U175" s="8"/>
      <c r="V175" s="8"/>
    </row>
    <row r="176">
      <c r="A176" s="8"/>
      <c r="B176" s="149">
        <v>159.0</v>
      </c>
      <c r="C176" s="130" t="s">
        <v>1809</v>
      </c>
      <c r="D176" s="97">
        <v>9.17</v>
      </c>
      <c r="E176" s="97">
        <v>144.12</v>
      </c>
      <c r="F176" s="97">
        <v>3.93</v>
      </c>
      <c r="G176" s="97">
        <v>138.14</v>
      </c>
      <c r="H176" s="8"/>
      <c r="I176" s="8"/>
      <c r="J176" s="8"/>
      <c r="K176" s="8"/>
      <c r="L176" s="8"/>
      <c r="M176" s="8"/>
      <c r="N176" s="8"/>
      <c r="O176" s="8"/>
      <c r="P176" s="8"/>
      <c r="Q176" s="8"/>
      <c r="R176" s="8"/>
      <c r="S176" s="8"/>
      <c r="T176" s="8"/>
      <c r="U176" s="8"/>
      <c r="V176" s="8"/>
    </row>
    <row r="177">
      <c r="A177" s="8"/>
      <c r="B177" s="149">
        <v>160.0</v>
      </c>
      <c r="C177" s="130" t="s">
        <v>1814</v>
      </c>
      <c r="D177" s="97">
        <v>8.69</v>
      </c>
      <c r="E177" s="97">
        <v>127.66</v>
      </c>
      <c r="F177" s="97">
        <v>4.4</v>
      </c>
      <c r="G177" s="97">
        <v>118.21</v>
      </c>
      <c r="H177" s="8"/>
      <c r="I177" s="8"/>
      <c r="J177" s="8"/>
      <c r="K177" s="8"/>
      <c r="L177" s="8"/>
      <c r="M177" s="8"/>
      <c r="N177" s="8"/>
      <c r="O177" s="8"/>
      <c r="P177" s="8"/>
      <c r="Q177" s="8"/>
      <c r="R177" s="8"/>
      <c r="S177" s="8"/>
      <c r="T177" s="8"/>
      <c r="U177" s="8"/>
      <c r="V177" s="8"/>
    </row>
    <row r="178">
      <c r="A178" s="8"/>
      <c r="B178" s="149">
        <v>161.0</v>
      </c>
      <c r="C178" s="130" t="s">
        <v>1818</v>
      </c>
      <c r="D178" s="97">
        <v>8.95</v>
      </c>
      <c r="E178" s="97">
        <v>158.53</v>
      </c>
      <c r="F178" s="97">
        <v>3.73</v>
      </c>
      <c r="G178" s="97">
        <v>136.62</v>
      </c>
      <c r="H178" s="8"/>
      <c r="I178" s="8"/>
      <c r="J178" s="8"/>
      <c r="K178" s="8"/>
      <c r="L178" s="8"/>
      <c r="M178" s="8"/>
      <c r="N178" s="8"/>
      <c r="O178" s="8"/>
      <c r="P178" s="8"/>
      <c r="Q178" s="8"/>
      <c r="R178" s="8"/>
      <c r="S178" s="8"/>
      <c r="T178" s="8"/>
      <c r="U178" s="8"/>
      <c r="V178" s="8"/>
    </row>
    <row r="179">
      <c r="A179" s="8"/>
      <c r="B179" s="149">
        <v>162.0</v>
      </c>
      <c r="C179" s="130" t="s">
        <v>1823</v>
      </c>
      <c r="D179" s="97">
        <v>8.55</v>
      </c>
      <c r="E179" s="97">
        <v>84.81</v>
      </c>
      <c r="F179" s="97">
        <v>4.01</v>
      </c>
      <c r="G179" s="97">
        <v>82.05</v>
      </c>
      <c r="H179" s="8"/>
      <c r="I179" s="8"/>
      <c r="J179" s="8"/>
      <c r="K179" s="8"/>
      <c r="L179" s="8"/>
      <c r="M179" s="8"/>
      <c r="N179" s="8"/>
      <c r="O179" s="8"/>
      <c r="P179" s="8"/>
      <c r="Q179" s="8"/>
      <c r="R179" s="8"/>
      <c r="S179" s="8"/>
      <c r="T179" s="8"/>
      <c r="U179" s="8"/>
      <c r="V179" s="8"/>
    </row>
    <row r="180">
      <c r="A180" s="8"/>
      <c r="B180" s="149">
        <v>163.0</v>
      </c>
      <c r="C180" s="130" t="s">
        <v>1830</v>
      </c>
      <c r="D180" s="97">
        <v>9.43</v>
      </c>
      <c r="E180" s="97">
        <v>95.22</v>
      </c>
      <c r="F180" s="97">
        <v>3.12</v>
      </c>
      <c r="G180" s="97">
        <v>66.94</v>
      </c>
      <c r="H180" s="8"/>
      <c r="I180" s="8"/>
      <c r="J180" s="8"/>
      <c r="K180" s="8"/>
      <c r="L180" s="8"/>
      <c r="M180" s="8"/>
      <c r="N180" s="8"/>
      <c r="O180" s="8"/>
      <c r="P180" s="8"/>
      <c r="Q180" s="8"/>
      <c r="R180" s="8"/>
      <c r="S180" s="8"/>
      <c r="T180" s="8"/>
      <c r="U180" s="8"/>
      <c r="V180" s="8"/>
    </row>
    <row r="181">
      <c r="A181" s="8"/>
      <c r="B181" s="149">
        <v>164.0</v>
      </c>
      <c r="C181" s="130" t="s">
        <v>1835</v>
      </c>
      <c r="D181" s="97">
        <v>8.28</v>
      </c>
      <c r="E181" s="97">
        <v>91.77</v>
      </c>
      <c r="F181" s="97">
        <v>3.75</v>
      </c>
      <c r="G181" s="97">
        <v>81.71</v>
      </c>
      <c r="H181" s="8"/>
      <c r="I181" s="8"/>
      <c r="J181" s="8"/>
      <c r="K181" s="8"/>
      <c r="L181" s="8"/>
      <c r="M181" s="8"/>
      <c r="N181" s="8"/>
      <c r="O181" s="8"/>
      <c r="P181" s="8"/>
      <c r="Q181" s="8"/>
      <c r="R181" s="8"/>
      <c r="S181" s="8"/>
      <c r="T181" s="8"/>
      <c r="U181" s="8"/>
      <c r="V181" s="8"/>
    </row>
    <row r="182">
      <c r="A182" s="8"/>
      <c r="B182" s="149">
        <v>165.0</v>
      </c>
      <c r="C182" s="130" t="s">
        <v>1840</v>
      </c>
      <c r="D182" s="97">
        <v>7.95</v>
      </c>
      <c r="E182" s="97">
        <v>152.52</v>
      </c>
      <c r="F182" s="97">
        <v>3.74</v>
      </c>
      <c r="G182" s="97">
        <v>128.84</v>
      </c>
      <c r="H182" s="8"/>
      <c r="I182" s="8"/>
      <c r="J182" s="8"/>
      <c r="K182" s="8"/>
      <c r="L182" s="8"/>
      <c r="M182" s="8"/>
      <c r="N182" s="8"/>
      <c r="O182" s="8"/>
      <c r="P182" s="8"/>
      <c r="Q182" s="8"/>
      <c r="R182" s="8"/>
      <c r="S182" s="8"/>
      <c r="T182" s="8"/>
      <c r="U182" s="8"/>
      <c r="V182" s="8"/>
    </row>
    <row r="183">
      <c r="A183" s="8"/>
      <c r="B183" s="149">
        <v>166.0</v>
      </c>
      <c r="C183" s="130" t="s">
        <v>1843</v>
      </c>
      <c r="D183" s="97">
        <v>7.74</v>
      </c>
      <c r="E183" s="97">
        <v>135.42</v>
      </c>
      <c r="F183" s="97">
        <v>3.77</v>
      </c>
      <c r="G183" s="97">
        <v>118.98</v>
      </c>
      <c r="H183" s="8"/>
      <c r="I183" s="8"/>
      <c r="J183" s="8"/>
      <c r="K183" s="8"/>
      <c r="L183" s="8"/>
      <c r="M183" s="8"/>
      <c r="N183" s="8"/>
      <c r="O183" s="8"/>
      <c r="P183" s="8"/>
      <c r="Q183" s="8"/>
      <c r="R183" s="8"/>
      <c r="S183" s="8"/>
      <c r="T183" s="8"/>
      <c r="U183" s="8"/>
      <c r="V183" s="8"/>
    </row>
    <row r="184">
      <c r="A184" s="8"/>
      <c r="B184" s="149">
        <v>167.0</v>
      </c>
      <c r="C184" s="130" t="s">
        <v>1848</v>
      </c>
      <c r="D184" s="97">
        <v>5.79</v>
      </c>
      <c r="E184" s="97">
        <v>33.52</v>
      </c>
      <c r="F184" s="97">
        <v>5.43</v>
      </c>
      <c r="G184" s="97">
        <v>34.04</v>
      </c>
      <c r="H184" s="8"/>
      <c r="I184" s="8"/>
      <c r="J184" s="8"/>
      <c r="K184" s="8"/>
      <c r="L184" s="8"/>
      <c r="M184" s="8"/>
      <c r="N184" s="8"/>
      <c r="O184" s="8"/>
      <c r="P184" s="8"/>
      <c r="Q184" s="8"/>
      <c r="R184" s="8"/>
      <c r="S184" s="8"/>
      <c r="T184" s="8"/>
      <c r="U184" s="8"/>
      <c r="V184" s="8"/>
    </row>
    <row r="185">
      <c r="A185" s="8"/>
      <c r="B185" s="149">
        <v>168.0</v>
      </c>
      <c r="C185" s="130" t="s">
        <v>1852</v>
      </c>
      <c r="D185" s="97">
        <v>7.61</v>
      </c>
      <c r="E185" s="97">
        <v>145.27</v>
      </c>
      <c r="F185" s="97">
        <v>3.29</v>
      </c>
      <c r="G185" s="97">
        <v>134.05</v>
      </c>
      <c r="H185" s="8"/>
      <c r="I185" s="8"/>
      <c r="J185" s="8"/>
      <c r="K185" s="8"/>
      <c r="L185" s="8"/>
      <c r="M185" s="8"/>
      <c r="N185" s="8"/>
      <c r="O185" s="8"/>
      <c r="P185" s="8"/>
      <c r="Q185" s="8"/>
      <c r="R185" s="8"/>
      <c r="S185" s="8"/>
      <c r="T185" s="8"/>
      <c r="U185" s="8"/>
      <c r="V185" s="8"/>
    </row>
    <row r="186">
      <c r="A186" s="8"/>
      <c r="B186" s="149">
        <v>169.0</v>
      </c>
      <c r="C186" s="130" t="s">
        <v>1857</v>
      </c>
      <c r="D186" s="97">
        <v>7.54</v>
      </c>
      <c r="E186" s="97">
        <v>84.98</v>
      </c>
      <c r="F186" s="97">
        <v>3.36</v>
      </c>
      <c r="G186" s="97">
        <v>81.98</v>
      </c>
      <c r="H186" s="8"/>
      <c r="I186" s="8"/>
      <c r="J186" s="8"/>
      <c r="K186" s="8"/>
      <c r="L186" s="8"/>
      <c r="M186" s="8"/>
      <c r="N186" s="8"/>
      <c r="O186" s="8"/>
      <c r="P186" s="8"/>
      <c r="Q186" s="8"/>
      <c r="R186" s="8"/>
      <c r="S186" s="8"/>
      <c r="T186" s="8"/>
      <c r="U186" s="8"/>
      <c r="V186" s="8"/>
    </row>
    <row r="187">
      <c r="A187" s="8"/>
      <c r="B187" s="149">
        <v>170.0</v>
      </c>
      <c r="C187" s="130" t="s">
        <v>1863</v>
      </c>
      <c r="D187" s="97">
        <v>6.95</v>
      </c>
      <c r="E187" s="97">
        <v>84.64</v>
      </c>
      <c r="F187" s="97">
        <v>3.71</v>
      </c>
      <c r="G187" s="97">
        <v>79.33</v>
      </c>
      <c r="H187" s="8"/>
      <c r="I187" s="8"/>
      <c r="J187" s="8"/>
      <c r="K187" s="8"/>
      <c r="L187" s="8"/>
      <c r="M187" s="8"/>
      <c r="N187" s="8"/>
      <c r="O187" s="8"/>
      <c r="P187" s="8"/>
      <c r="Q187" s="8"/>
      <c r="R187" s="8"/>
      <c r="S187" s="8"/>
      <c r="T187" s="8"/>
      <c r="U187" s="8"/>
      <c r="V187" s="8"/>
    </row>
    <row r="188">
      <c r="A188" s="8"/>
      <c r="B188" s="149">
        <v>171.0</v>
      </c>
      <c r="C188" s="130" t="s">
        <v>1869</v>
      </c>
      <c r="D188" s="97">
        <v>6.93</v>
      </c>
      <c r="E188" s="97">
        <v>74.69</v>
      </c>
      <c r="F188" s="97">
        <v>3.62</v>
      </c>
      <c r="G188" s="97">
        <v>96.44</v>
      </c>
      <c r="H188" s="8"/>
      <c r="I188" s="8"/>
      <c r="J188" s="8"/>
      <c r="K188" s="8"/>
      <c r="L188" s="8"/>
      <c r="M188" s="8"/>
      <c r="N188" s="8"/>
      <c r="O188" s="8"/>
      <c r="P188" s="8"/>
      <c r="Q188" s="8"/>
      <c r="R188" s="8"/>
      <c r="S188" s="8"/>
      <c r="T188" s="8"/>
      <c r="U188" s="8"/>
      <c r="V188" s="8"/>
    </row>
    <row r="189">
      <c r="A189" s="8"/>
      <c r="B189" s="149">
        <v>172.0</v>
      </c>
      <c r="C189" s="130" t="s">
        <v>1876</v>
      </c>
      <c r="D189" s="97">
        <v>7.66</v>
      </c>
      <c r="E189" s="97">
        <v>102.01</v>
      </c>
      <c r="F189" s="97">
        <v>2.51</v>
      </c>
      <c r="G189" s="97">
        <v>60.2</v>
      </c>
      <c r="H189" s="8"/>
      <c r="I189" s="8"/>
      <c r="J189" s="8"/>
      <c r="K189" s="8"/>
      <c r="L189" s="8"/>
      <c r="M189" s="8"/>
      <c r="N189" s="8"/>
      <c r="O189" s="8"/>
      <c r="P189" s="8"/>
      <c r="Q189" s="8"/>
      <c r="R189" s="8"/>
      <c r="S189" s="8"/>
      <c r="T189" s="8"/>
      <c r="U189" s="8"/>
      <c r="V189" s="8"/>
    </row>
    <row r="190">
      <c r="A190" s="8"/>
      <c r="B190" s="149">
        <v>173.0</v>
      </c>
      <c r="C190" s="130" t="s">
        <v>1880</v>
      </c>
      <c r="D190" s="97">
        <v>7.13</v>
      </c>
      <c r="E190" s="97">
        <v>101.86</v>
      </c>
      <c r="F190" s="97">
        <v>3.01</v>
      </c>
      <c r="G190" s="97">
        <v>58.35</v>
      </c>
      <c r="H190" s="8"/>
      <c r="I190" s="8"/>
      <c r="J190" s="8"/>
      <c r="K190" s="8"/>
      <c r="L190" s="8"/>
      <c r="M190" s="8"/>
      <c r="N190" s="8"/>
      <c r="O190" s="8"/>
      <c r="P190" s="8"/>
      <c r="Q190" s="8"/>
      <c r="R190" s="8"/>
      <c r="S190" s="8"/>
      <c r="T190" s="8"/>
      <c r="U190" s="8"/>
      <c r="V190" s="8"/>
    </row>
    <row r="191">
      <c r="A191" s="8"/>
      <c r="B191" s="149">
        <v>174.0</v>
      </c>
      <c r="C191" s="130" t="s">
        <v>1884</v>
      </c>
      <c r="D191" s="97">
        <v>6.68</v>
      </c>
      <c r="E191" s="97">
        <v>94.22</v>
      </c>
      <c r="F191" s="97">
        <v>3.37</v>
      </c>
      <c r="G191" s="97">
        <v>90.93</v>
      </c>
      <c r="H191" s="8"/>
      <c r="I191" s="8"/>
      <c r="J191" s="8"/>
      <c r="K191" s="8"/>
      <c r="L191" s="8"/>
      <c r="M191" s="8"/>
      <c r="N191" s="8"/>
      <c r="O191" s="8"/>
      <c r="P191" s="8"/>
      <c r="Q191" s="8"/>
      <c r="R191" s="8"/>
      <c r="S191" s="8"/>
      <c r="T191" s="8"/>
      <c r="U191" s="8"/>
      <c r="V191" s="8"/>
    </row>
    <row r="192">
      <c r="A192" s="8"/>
      <c r="B192" s="149">
        <v>175.0</v>
      </c>
      <c r="C192" s="130" t="s">
        <v>1889</v>
      </c>
      <c r="D192" s="97">
        <v>6.55</v>
      </c>
      <c r="E192" s="97">
        <v>111.25</v>
      </c>
      <c r="F192" s="97">
        <v>3.39</v>
      </c>
      <c r="G192" s="97">
        <v>139.97</v>
      </c>
      <c r="H192" s="8"/>
      <c r="I192" s="8"/>
      <c r="J192" s="8"/>
      <c r="K192" s="8"/>
      <c r="L192" s="8"/>
      <c r="M192" s="8"/>
      <c r="N192" s="8"/>
      <c r="O192" s="8"/>
      <c r="P192" s="8"/>
      <c r="Q192" s="8"/>
      <c r="R192" s="8"/>
      <c r="S192" s="8"/>
      <c r="T192" s="8"/>
      <c r="U192" s="8"/>
      <c r="V192" s="8"/>
    </row>
    <row r="193">
      <c r="A193" s="8"/>
      <c r="B193" s="149">
        <v>176.0</v>
      </c>
      <c r="C193" s="130" t="s">
        <v>1894</v>
      </c>
      <c r="D193" s="97">
        <v>7.24</v>
      </c>
      <c r="E193" s="97">
        <v>97.3</v>
      </c>
      <c r="F193" s="97">
        <v>2.66</v>
      </c>
      <c r="G193" s="97">
        <v>78.13</v>
      </c>
      <c r="H193" s="8"/>
      <c r="I193" s="8"/>
      <c r="J193" s="8"/>
      <c r="K193" s="8"/>
      <c r="L193" s="8"/>
      <c r="M193" s="8"/>
      <c r="N193" s="8"/>
      <c r="O193" s="8"/>
      <c r="P193" s="8"/>
      <c r="Q193" s="8"/>
      <c r="R193" s="8"/>
      <c r="S193" s="8"/>
      <c r="T193" s="8"/>
      <c r="U193" s="8"/>
      <c r="V193" s="8"/>
    </row>
    <row r="194">
      <c r="A194" s="8"/>
      <c r="B194" s="149">
        <v>177.0</v>
      </c>
      <c r="C194" s="130" t="s">
        <v>1901</v>
      </c>
      <c r="D194" s="97">
        <v>6.22</v>
      </c>
      <c r="E194" s="97">
        <v>97.8</v>
      </c>
      <c r="F194" s="97">
        <v>3.58</v>
      </c>
      <c r="G194" s="97">
        <v>90.07</v>
      </c>
      <c r="H194" s="8"/>
      <c r="I194" s="8"/>
      <c r="J194" s="8"/>
      <c r="K194" s="8"/>
      <c r="L194" s="8"/>
      <c r="M194" s="8"/>
      <c r="N194" s="8"/>
      <c r="O194" s="8"/>
      <c r="P194" s="8"/>
      <c r="Q194" s="8"/>
      <c r="R194" s="8"/>
      <c r="S194" s="8"/>
      <c r="T194" s="8"/>
      <c r="U194" s="8"/>
      <c r="V194" s="8"/>
    </row>
    <row r="195">
      <c r="A195" s="8"/>
      <c r="B195" s="149">
        <v>178.0</v>
      </c>
      <c r="C195" s="130" t="s">
        <v>1908</v>
      </c>
      <c r="D195" s="97">
        <v>6.73</v>
      </c>
      <c r="E195" s="97">
        <v>100.35</v>
      </c>
      <c r="F195" s="97">
        <v>2.97</v>
      </c>
      <c r="G195" s="97">
        <v>79.38</v>
      </c>
      <c r="H195" s="8"/>
      <c r="I195" s="8"/>
      <c r="J195" s="8"/>
      <c r="K195" s="8"/>
      <c r="L195" s="8"/>
      <c r="M195" s="8"/>
      <c r="N195" s="8"/>
      <c r="O195" s="8"/>
      <c r="P195" s="8"/>
      <c r="Q195" s="8"/>
      <c r="R195" s="8"/>
      <c r="S195" s="8"/>
      <c r="T195" s="8"/>
      <c r="U195" s="8"/>
      <c r="V195" s="8"/>
    </row>
    <row r="196">
      <c r="A196" s="8"/>
      <c r="B196" s="149">
        <v>179.0</v>
      </c>
      <c r="C196" s="130" t="s">
        <v>1915</v>
      </c>
      <c r="D196" s="97">
        <v>6.62</v>
      </c>
      <c r="E196" s="97">
        <v>92.5</v>
      </c>
      <c r="F196" s="97">
        <v>2.9</v>
      </c>
      <c r="G196" s="97">
        <v>72.69</v>
      </c>
      <c r="H196" s="8"/>
      <c r="I196" s="8"/>
      <c r="J196" s="8"/>
      <c r="K196" s="8"/>
      <c r="L196" s="8"/>
      <c r="M196" s="8"/>
      <c r="N196" s="8"/>
      <c r="O196" s="8"/>
      <c r="P196" s="8"/>
      <c r="Q196" s="8"/>
      <c r="R196" s="8"/>
      <c r="S196" s="8"/>
      <c r="T196" s="8"/>
      <c r="U196" s="8"/>
      <c r="V196" s="8"/>
    </row>
    <row r="197">
      <c r="A197" s="8"/>
      <c r="B197" s="149">
        <v>180.0</v>
      </c>
      <c r="C197" s="130" t="s">
        <v>1920</v>
      </c>
      <c r="D197" s="97">
        <v>6.59</v>
      </c>
      <c r="E197" s="97">
        <v>111.88</v>
      </c>
      <c r="F197" s="97">
        <v>2.93</v>
      </c>
      <c r="G197" s="97">
        <v>93.68</v>
      </c>
      <c r="H197" s="8"/>
      <c r="I197" s="8"/>
      <c r="J197" s="8"/>
      <c r="K197" s="8"/>
      <c r="L197" s="8"/>
      <c r="M197" s="8"/>
      <c r="N197" s="8"/>
      <c r="O197" s="8"/>
      <c r="P197" s="8"/>
      <c r="Q197" s="8"/>
      <c r="R197" s="8"/>
      <c r="S197" s="8"/>
      <c r="T197" s="8"/>
      <c r="U197" s="8"/>
      <c r="V197" s="8"/>
    </row>
    <row r="198">
      <c r="A198" s="8"/>
      <c r="B198" s="149">
        <v>181.0</v>
      </c>
      <c r="C198" s="130" t="s">
        <v>1927</v>
      </c>
      <c r="D198" s="97">
        <v>5.99</v>
      </c>
      <c r="E198" s="97">
        <v>92.73</v>
      </c>
      <c r="F198" s="97">
        <v>3.37</v>
      </c>
      <c r="G198" s="97">
        <v>92.01</v>
      </c>
      <c r="H198" s="8"/>
      <c r="I198" s="8"/>
      <c r="J198" s="8"/>
      <c r="K198" s="8"/>
      <c r="L198" s="8"/>
      <c r="M198" s="8"/>
      <c r="N198" s="8"/>
      <c r="O198" s="8"/>
      <c r="P198" s="8"/>
      <c r="Q198" s="8"/>
      <c r="R198" s="8"/>
      <c r="S198" s="8"/>
      <c r="T198" s="8"/>
      <c r="U198" s="8"/>
      <c r="V198" s="8"/>
    </row>
    <row r="199">
      <c r="A199" s="8"/>
      <c r="B199" s="149">
        <v>182.0</v>
      </c>
      <c r="C199" s="130" t="s">
        <v>1934</v>
      </c>
      <c r="D199" s="97">
        <v>3.39</v>
      </c>
      <c r="E199" s="97">
        <v>42.6</v>
      </c>
      <c r="F199" s="97">
        <v>5.96</v>
      </c>
      <c r="G199" s="97">
        <v>104.45</v>
      </c>
      <c r="H199" s="8"/>
      <c r="I199" s="8"/>
      <c r="J199" s="8"/>
      <c r="K199" s="8"/>
      <c r="L199" s="8"/>
      <c r="M199" s="8"/>
      <c r="N199" s="8"/>
      <c r="O199" s="8"/>
      <c r="P199" s="8"/>
      <c r="Q199" s="8"/>
      <c r="R199" s="8"/>
      <c r="S199" s="8"/>
      <c r="T199" s="8"/>
      <c r="U199" s="8"/>
      <c r="V199" s="8"/>
    </row>
    <row r="200">
      <c r="A200" s="8"/>
      <c r="B200" s="149">
        <v>183.0</v>
      </c>
      <c r="C200" s="130" t="s">
        <v>1939</v>
      </c>
      <c r="D200" s="97">
        <v>6.84</v>
      </c>
      <c r="E200" s="97">
        <v>82.59</v>
      </c>
      <c r="F200" s="97">
        <v>2.49</v>
      </c>
      <c r="G200" s="97">
        <v>62.26</v>
      </c>
      <c r="H200" s="8"/>
      <c r="I200" s="8"/>
      <c r="J200" s="8"/>
      <c r="K200" s="8"/>
      <c r="L200" s="8"/>
      <c r="M200" s="8"/>
      <c r="N200" s="8"/>
      <c r="O200" s="8"/>
      <c r="P200" s="8"/>
      <c r="Q200" s="8"/>
      <c r="R200" s="8"/>
      <c r="S200" s="8"/>
      <c r="T200" s="8"/>
      <c r="U200" s="8"/>
      <c r="V200" s="8"/>
    </row>
    <row r="201">
      <c r="A201" s="8"/>
      <c r="B201" s="149">
        <v>184.0</v>
      </c>
      <c r="C201" s="130" t="s">
        <v>1948</v>
      </c>
      <c r="D201" s="97">
        <v>6.04</v>
      </c>
      <c r="E201" s="97">
        <v>97.51</v>
      </c>
      <c r="F201" s="97">
        <v>3.27</v>
      </c>
      <c r="G201" s="97">
        <v>88.03</v>
      </c>
      <c r="H201" s="8"/>
      <c r="I201" s="8"/>
      <c r="J201" s="8"/>
      <c r="K201" s="8"/>
      <c r="L201" s="8"/>
      <c r="M201" s="8"/>
      <c r="N201" s="8"/>
      <c r="O201" s="8"/>
      <c r="P201" s="8"/>
      <c r="Q201" s="8"/>
      <c r="R201" s="8"/>
      <c r="S201" s="8"/>
      <c r="T201" s="8"/>
      <c r="U201" s="8"/>
      <c r="V201" s="8"/>
    </row>
    <row r="202">
      <c r="A202" s="8"/>
      <c r="B202" s="149">
        <v>185.0</v>
      </c>
      <c r="C202" s="130" t="s">
        <v>1954</v>
      </c>
      <c r="D202" s="97">
        <v>6.75</v>
      </c>
      <c r="E202" s="97">
        <v>66.53</v>
      </c>
      <c r="F202" s="97">
        <v>2.39</v>
      </c>
      <c r="G202" s="97">
        <v>56.24</v>
      </c>
      <c r="H202" s="8"/>
      <c r="I202" s="8"/>
      <c r="J202" s="8"/>
      <c r="K202" s="8"/>
      <c r="L202" s="8"/>
      <c r="M202" s="8"/>
      <c r="N202" s="8"/>
      <c r="O202" s="8"/>
      <c r="P202" s="8"/>
      <c r="Q202" s="8"/>
      <c r="R202" s="8"/>
      <c r="S202" s="8"/>
      <c r="T202" s="8"/>
      <c r="U202" s="8"/>
      <c r="V202" s="8"/>
    </row>
    <row r="203">
      <c r="A203" s="8"/>
      <c r="B203" s="149">
        <v>186.0</v>
      </c>
      <c r="C203" s="130" t="s">
        <v>1962</v>
      </c>
      <c r="D203" s="97">
        <v>6.3</v>
      </c>
      <c r="E203" s="97">
        <v>52.45</v>
      </c>
      <c r="F203" s="97">
        <v>2.79</v>
      </c>
      <c r="G203" s="97">
        <v>53.97</v>
      </c>
      <c r="H203" s="8"/>
      <c r="I203" s="8"/>
      <c r="J203" s="8"/>
      <c r="K203" s="8"/>
      <c r="L203" s="8"/>
      <c r="M203" s="8"/>
      <c r="N203" s="8"/>
      <c r="O203" s="8"/>
      <c r="P203" s="8"/>
      <c r="Q203" s="8"/>
      <c r="R203" s="8"/>
      <c r="S203" s="8"/>
      <c r="T203" s="8"/>
      <c r="U203" s="8"/>
      <c r="V203" s="8"/>
    </row>
    <row r="204">
      <c r="A204" s="8"/>
      <c r="B204" s="149">
        <v>187.0</v>
      </c>
      <c r="C204" s="130" t="s">
        <v>1970</v>
      </c>
      <c r="D204" s="97">
        <v>6.55</v>
      </c>
      <c r="E204" s="97">
        <v>85.67</v>
      </c>
      <c r="F204" s="97">
        <v>2.23</v>
      </c>
      <c r="G204" s="97">
        <v>67.5</v>
      </c>
      <c r="H204" s="8"/>
      <c r="I204" s="8"/>
      <c r="J204" s="8"/>
      <c r="K204" s="8"/>
      <c r="L204" s="8"/>
      <c r="M204" s="8"/>
      <c r="N204" s="8"/>
      <c r="O204" s="8"/>
      <c r="P204" s="8"/>
      <c r="Q204" s="8"/>
      <c r="R204" s="8"/>
      <c r="S204" s="8"/>
      <c r="T204" s="8"/>
      <c r="U204" s="8"/>
      <c r="V204" s="8"/>
    </row>
    <row r="205">
      <c r="A205" s="8"/>
      <c r="B205" s="149">
        <v>188.0</v>
      </c>
      <c r="C205" s="130" t="s">
        <v>1978</v>
      </c>
      <c r="D205" s="97">
        <v>6.09</v>
      </c>
      <c r="E205" s="97">
        <v>83.31</v>
      </c>
      <c r="F205" s="97">
        <v>2.69</v>
      </c>
      <c r="G205" s="97">
        <v>73.34</v>
      </c>
      <c r="H205" s="8"/>
      <c r="I205" s="8"/>
      <c r="J205" s="8"/>
      <c r="K205" s="8"/>
      <c r="L205" s="8"/>
      <c r="M205" s="8"/>
      <c r="N205" s="8"/>
      <c r="O205" s="8"/>
      <c r="P205" s="8"/>
      <c r="Q205" s="8"/>
      <c r="R205" s="8"/>
      <c r="S205" s="8"/>
      <c r="T205" s="8"/>
      <c r="U205" s="8"/>
      <c r="V205" s="8"/>
    </row>
    <row r="206">
      <c r="A206" s="8"/>
      <c r="B206" s="149">
        <v>189.0</v>
      </c>
      <c r="C206" s="130" t="s">
        <v>1986</v>
      </c>
      <c r="D206" s="97">
        <v>6.43</v>
      </c>
      <c r="E206" s="97">
        <v>114.64</v>
      </c>
      <c r="F206" s="97">
        <v>2.2</v>
      </c>
      <c r="G206" s="97">
        <v>88.79</v>
      </c>
      <c r="H206" s="8"/>
      <c r="I206" s="8"/>
      <c r="J206" s="8"/>
      <c r="K206" s="8"/>
      <c r="L206" s="8"/>
      <c r="M206" s="8"/>
      <c r="N206" s="8"/>
      <c r="O206" s="8"/>
      <c r="P206" s="8"/>
      <c r="Q206" s="8"/>
      <c r="R206" s="8"/>
      <c r="S206" s="8"/>
      <c r="T206" s="8"/>
      <c r="U206" s="8"/>
      <c r="V206" s="8"/>
    </row>
    <row r="207">
      <c r="A207" s="8"/>
      <c r="B207" s="149">
        <v>190.0</v>
      </c>
      <c r="C207" s="130" t="s">
        <v>1993</v>
      </c>
      <c r="D207" s="97">
        <v>6.18</v>
      </c>
      <c r="E207" s="97">
        <v>113.69</v>
      </c>
      <c r="F207" s="97">
        <v>2.18</v>
      </c>
      <c r="G207" s="97">
        <v>85.36</v>
      </c>
      <c r="H207" s="8"/>
      <c r="I207" s="8"/>
      <c r="J207" s="8"/>
      <c r="K207" s="8"/>
      <c r="L207" s="8"/>
      <c r="M207" s="8"/>
      <c r="N207" s="8"/>
      <c r="O207" s="8"/>
      <c r="P207" s="8"/>
      <c r="Q207" s="8"/>
      <c r="R207" s="8"/>
      <c r="S207" s="8"/>
      <c r="T207" s="8"/>
      <c r="U207" s="8"/>
      <c r="V207" s="8"/>
    </row>
    <row r="208">
      <c r="A208" s="8"/>
      <c r="B208" s="149">
        <v>191.0</v>
      </c>
      <c r="C208" s="130" t="s">
        <v>2000</v>
      </c>
      <c r="D208" s="97">
        <v>5.77</v>
      </c>
      <c r="E208" s="97">
        <v>77.46</v>
      </c>
      <c r="F208" s="97">
        <v>2.57</v>
      </c>
      <c r="G208" s="97">
        <v>65.48</v>
      </c>
      <c r="H208" s="8"/>
      <c r="I208" s="8"/>
      <c r="J208" s="8"/>
      <c r="K208" s="8"/>
      <c r="L208" s="8"/>
      <c r="M208" s="8"/>
      <c r="N208" s="8"/>
      <c r="O208" s="8"/>
      <c r="P208" s="8"/>
      <c r="Q208" s="8"/>
      <c r="R208" s="8"/>
      <c r="S208" s="8"/>
      <c r="T208" s="8"/>
      <c r="U208" s="8"/>
      <c r="V208" s="8"/>
    </row>
    <row r="209">
      <c r="A209" s="8"/>
      <c r="B209" s="149">
        <v>192.0</v>
      </c>
      <c r="C209" s="130" t="s">
        <v>2005</v>
      </c>
      <c r="D209" s="97">
        <v>5.86</v>
      </c>
      <c r="E209" s="97">
        <v>104.25</v>
      </c>
      <c r="F209" s="97">
        <v>2.35</v>
      </c>
      <c r="G209" s="97">
        <v>80.02</v>
      </c>
      <c r="H209" s="8"/>
      <c r="I209" s="8"/>
      <c r="J209" s="8"/>
      <c r="K209" s="8"/>
      <c r="L209" s="8"/>
      <c r="M209" s="8"/>
      <c r="N209" s="8"/>
      <c r="O209" s="8"/>
      <c r="P209" s="8"/>
      <c r="Q209" s="8"/>
      <c r="R209" s="8"/>
      <c r="S209" s="8"/>
      <c r="T209" s="8"/>
      <c r="U209" s="8"/>
      <c r="V209" s="8"/>
    </row>
    <row r="210">
      <c r="A210" s="8"/>
      <c r="B210" s="149">
        <v>193.0</v>
      </c>
      <c r="C210" s="130" t="s">
        <v>2014</v>
      </c>
      <c r="D210" s="97">
        <v>5.21</v>
      </c>
      <c r="E210" s="97">
        <v>58.28</v>
      </c>
      <c r="F210" s="97">
        <v>2.83</v>
      </c>
      <c r="G210" s="97">
        <v>71.45</v>
      </c>
      <c r="H210" s="8"/>
      <c r="I210" s="8"/>
      <c r="J210" s="8"/>
      <c r="K210" s="8"/>
      <c r="L210" s="8"/>
      <c r="M210" s="8"/>
      <c r="N210" s="8"/>
      <c r="O210" s="8"/>
      <c r="P210" s="8"/>
      <c r="Q210" s="8"/>
      <c r="R210" s="8"/>
      <c r="S210" s="8"/>
      <c r="T210" s="8"/>
      <c r="U210" s="8"/>
      <c r="V210" s="8"/>
    </row>
    <row r="211">
      <c r="A211" s="8"/>
      <c r="B211" s="149">
        <v>194.0</v>
      </c>
      <c r="C211" s="130" t="s">
        <v>2022</v>
      </c>
      <c r="D211" s="97">
        <v>5.21</v>
      </c>
      <c r="E211" s="97">
        <v>68.81</v>
      </c>
      <c r="F211" s="97">
        <v>2.73</v>
      </c>
      <c r="G211" s="97">
        <v>59.05</v>
      </c>
      <c r="H211" s="8"/>
      <c r="I211" s="8"/>
      <c r="J211" s="8"/>
      <c r="K211" s="8"/>
      <c r="L211" s="8"/>
      <c r="M211" s="8"/>
      <c r="N211" s="8"/>
      <c r="O211" s="8"/>
      <c r="P211" s="8"/>
      <c r="Q211" s="8"/>
      <c r="R211" s="8"/>
      <c r="S211" s="8"/>
      <c r="T211" s="8"/>
      <c r="U211" s="8"/>
      <c r="V211" s="8"/>
    </row>
    <row r="212">
      <c r="A212" s="8"/>
      <c r="B212" s="149">
        <v>195.0</v>
      </c>
      <c r="C212" s="130" t="s">
        <v>2031</v>
      </c>
      <c r="D212" s="97">
        <v>5.54</v>
      </c>
      <c r="E212" s="97">
        <v>96.91</v>
      </c>
      <c r="F212" s="97">
        <v>2.4</v>
      </c>
      <c r="G212" s="97">
        <v>68.61</v>
      </c>
      <c r="H212" s="8"/>
      <c r="I212" s="8"/>
      <c r="J212" s="8"/>
      <c r="K212" s="8"/>
      <c r="L212" s="8"/>
      <c r="M212" s="8"/>
      <c r="N212" s="8"/>
      <c r="O212" s="8"/>
      <c r="P212" s="8"/>
      <c r="Q212" s="8"/>
      <c r="R212" s="8"/>
      <c r="S212" s="8"/>
      <c r="T212" s="8"/>
      <c r="U212" s="8"/>
      <c r="V212" s="8"/>
    </row>
    <row r="213">
      <c r="A213" s="8"/>
      <c r="B213" s="149">
        <v>196.0</v>
      </c>
      <c r="C213" s="130" t="s">
        <v>2038</v>
      </c>
      <c r="D213" s="97">
        <v>5.56</v>
      </c>
      <c r="E213" s="97">
        <v>138.73</v>
      </c>
      <c r="F213" s="97">
        <v>2.35</v>
      </c>
      <c r="G213" s="97">
        <v>104.09</v>
      </c>
      <c r="H213" s="8"/>
      <c r="I213" s="8"/>
      <c r="J213" s="8"/>
      <c r="K213" s="8"/>
      <c r="L213" s="8"/>
      <c r="M213" s="8"/>
      <c r="N213" s="8"/>
      <c r="O213" s="8"/>
      <c r="P213" s="8"/>
      <c r="Q213" s="8"/>
      <c r="R213" s="8"/>
      <c r="S213" s="8"/>
      <c r="T213" s="8"/>
      <c r="U213" s="8"/>
      <c r="V213" s="8"/>
    </row>
    <row r="214">
      <c r="A214" s="8"/>
      <c r="B214" s="149">
        <v>197.0</v>
      </c>
      <c r="C214" s="130" t="s">
        <v>2047</v>
      </c>
      <c r="D214" s="97">
        <v>5.55</v>
      </c>
      <c r="E214" s="97">
        <v>91.57</v>
      </c>
      <c r="F214" s="97">
        <v>2.25</v>
      </c>
      <c r="G214" s="97">
        <v>81.34</v>
      </c>
      <c r="H214" s="8"/>
      <c r="I214" s="8"/>
      <c r="J214" s="8"/>
      <c r="K214" s="8"/>
      <c r="L214" s="8"/>
      <c r="M214" s="8"/>
      <c r="N214" s="8"/>
      <c r="O214" s="8"/>
      <c r="P214" s="8"/>
      <c r="Q214" s="8"/>
      <c r="R214" s="8"/>
      <c r="S214" s="8"/>
      <c r="T214" s="8"/>
      <c r="U214" s="8"/>
      <c r="V214" s="8"/>
    </row>
    <row r="215">
      <c r="A215" s="8"/>
      <c r="B215" s="149">
        <v>198.0</v>
      </c>
      <c r="C215" s="130" t="s">
        <v>2055</v>
      </c>
      <c r="D215" s="97">
        <v>5.26</v>
      </c>
      <c r="E215" s="97">
        <v>60.65</v>
      </c>
      <c r="F215" s="97">
        <v>2.54</v>
      </c>
      <c r="G215" s="97">
        <v>67.28</v>
      </c>
      <c r="H215" s="8"/>
      <c r="I215" s="8"/>
      <c r="J215" s="8"/>
      <c r="K215" s="8"/>
      <c r="L215" s="8"/>
      <c r="M215" s="8"/>
      <c r="N215" s="8"/>
      <c r="O215" s="8"/>
      <c r="P215" s="8"/>
      <c r="Q215" s="8"/>
      <c r="R215" s="8"/>
      <c r="S215" s="8"/>
      <c r="T215" s="8"/>
      <c r="U215" s="8"/>
      <c r="V215" s="8"/>
    </row>
    <row r="216">
      <c r="A216" s="8"/>
      <c r="B216" s="149">
        <v>199.0</v>
      </c>
      <c r="C216" s="130" t="s">
        <v>2062</v>
      </c>
      <c r="D216" s="97">
        <v>5.52</v>
      </c>
      <c r="E216" s="97">
        <v>68.81</v>
      </c>
      <c r="F216" s="97">
        <v>2.26</v>
      </c>
      <c r="G216" s="97">
        <v>52.8</v>
      </c>
      <c r="H216" s="8"/>
      <c r="I216" s="8"/>
      <c r="J216" s="8"/>
      <c r="K216" s="8"/>
      <c r="L216" s="8"/>
      <c r="M216" s="8"/>
      <c r="N216" s="8"/>
      <c r="O216" s="8"/>
      <c r="P216" s="8"/>
      <c r="Q216" s="8"/>
      <c r="R216" s="8"/>
      <c r="S216" s="8"/>
      <c r="T216" s="8"/>
      <c r="U216" s="8"/>
      <c r="V216" s="8"/>
    </row>
    <row r="217">
      <c r="A217" s="8"/>
      <c r="B217" s="149">
        <v>200.0</v>
      </c>
      <c r="C217" s="130" t="s">
        <v>2070</v>
      </c>
      <c r="D217" s="97">
        <v>4.57</v>
      </c>
      <c r="E217" s="97">
        <v>38.68</v>
      </c>
      <c r="F217" s="97">
        <v>3.17</v>
      </c>
      <c r="G217" s="97">
        <v>28.6</v>
      </c>
      <c r="H217" s="8"/>
      <c r="I217" s="8"/>
      <c r="J217" s="8"/>
      <c r="K217" s="8"/>
      <c r="L217" s="8"/>
      <c r="M217" s="8"/>
      <c r="N217" s="8"/>
      <c r="O217" s="8"/>
      <c r="P217" s="8"/>
      <c r="Q217" s="8"/>
      <c r="R217" s="8"/>
      <c r="S217" s="8"/>
      <c r="T217" s="8"/>
      <c r="U217" s="8"/>
      <c r="V217" s="8"/>
    </row>
    <row r="218">
      <c r="A218" s="8"/>
      <c r="B218" s="149">
        <v>201.0</v>
      </c>
      <c r="C218" s="130" t="s">
        <v>2077</v>
      </c>
      <c r="D218" s="97">
        <v>5.05</v>
      </c>
      <c r="E218" s="97">
        <v>53.01</v>
      </c>
      <c r="F218" s="97">
        <v>2.58</v>
      </c>
      <c r="G218" s="97">
        <v>53.19</v>
      </c>
      <c r="H218" s="8"/>
      <c r="I218" s="8"/>
      <c r="J218" s="8"/>
      <c r="K218" s="8"/>
      <c r="L218" s="8"/>
      <c r="M218" s="8"/>
      <c r="N218" s="8"/>
      <c r="O218" s="8"/>
      <c r="P218" s="8"/>
      <c r="Q218" s="8"/>
      <c r="R218" s="8"/>
      <c r="S218" s="8"/>
      <c r="T218" s="8"/>
      <c r="U218" s="8"/>
      <c r="V218" s="8"/>
    </row>
    <row r="219">
      <c r="A219" s="8"/>
      <c r="B219" s="149">
        <v>202.0</v>
      </c>
      <c r="C219" s="130" t="s">
        <v>2085</v>
      </c>
      <c r="D219" s="97">
        <v>5.08</v>
      </c>
      <c r="E219" s="97">
        <v>75.34</v>
      </c>
      <c r="F219" s="97">
        <v>2.44</v>
      </c>
      <c r="G219" s="97">
        <v>71.12</v>
      </c>
      <c r="H219" s="8"/>
      <c r="I219" s="8"/>
      <c r="J219" s="8"/>
      <c r="K219" s="8"/>
      <c r="L219" s="8"/>
      <c r="M219" s="8"/>
      <c r="N219" s="8"/>
      <c r="O219" s="8"/>
      <c r="P219" s="8"/>
      <c r="Q219" s="8"/>
      <c r="R219" s="8"/>
      <c r="S219" s="8"/>
      <c r="T219" s="8"/>
      <c r="U219" s="8"/>
      <c r="V219" s="8"/>
    </row>
    <row r="220">
      <c r="A220" s="8"/>
      <c r="B220" s="149">
        <v>203.0</v>
      </c>
      <c r="C220" s="130" t="s">
        <v>2093</v>
      </c>
      <c r="D220" s="97">
        <v>5.26</v>
      </c>
      <c r="E220" s="97">
        <v>88.68</v>
      </c>
      <c r="F220" s="97">
        <v>2.27</v>
      </c>
      <c r="G220" s="97">
        <v>80.27</v>
      </c>
      <c r="H220" s="8"/>
      <c r="I220" s="8"/>
      <c r="J220" s="8"/>
      <c r="K220" s="8"/>
      <c r="L220" s="8"/>
      <c r="M220" s="8"/>
      <c r="N220" s="8"/>
      <c r="O220" s="8"/>
      <c r="P220" s="8"/>
      <c r="Q220" s="8"/>
      <c r="R220" s="8"/>
      <c r="S220" s="8"/>
      <c r="T220" s="8"/>
      <c r="U220" s="8"/>
      <c r="V220" s="8"/>
    </row>
    <row r="221">
      <c r="A221" s="8"/>
      <c r="B221" s="149">
        <v>204.0</v>
      </c>
      <c r="C221" s="130" t="s">
        <v>1717</v>
      </c>
      <c r="D221" s="97">
        <v>4.71</v>
      </c>
      <c r="E221" s="97">
        <v>97.75</v>
      </c>
      <c r="F221" s="97">
        <v>2.78</v>
      </c>
      <c r="G221" s="97">
        <v>106.98</v>
      </c>
      <c r="H221" s="8"/>
      <c r="I221" s="8"/>
      <c r="J221" s="8"/>
      <c r="K221" s="8"/>
      <c r="L221" s="8"/>
      <c r="M221" s="8"/>
      <c r="N221" s="8"/>
      <c r="O221" s="8"/>
      <c r="P221" s="8"/>
      <c r="Q221" s="8"/>
      <c r="R221" s="8"/>
      <c r="S221" s="8"/>
      <c r="T221" s="8"/>
      <c r="U221" s="8"/>
      <c r="V221" s="8"/>
    </row>
    <row r="222">
      <c r="A222" s="8"/>
      <c r="B222" s="149">
        <v>205.0</v>
      </c>
      <c r="C222" s="130" t="s">
        <v>2109</v>
      </c>
      <c r="D222" s="97">
        <v>4.52</v>
      </c>
      <c r="E222" s="97">
        <v>82.23</v>
      </c>
      <c r="F222" s="97">
        <v>2.89</v>
      </c>
      <c r="G222" s="97">
        <v>78.03</v>
      </c>
      <c r="H222" s="8"/>
      <c r="I222" s="8"/>
      <c r="J222" s="8"/>
      <c r="K222" s="8"/>
      <c r="L222" s="8"/>
      <c r="M222" s="8"/>
      <c r="N222" s="8"/>
      <c r="O222" s="8"/>
      <c r="P222" s="8"/>
      <c r="Q222" s="8"/>
      <c r="R222" s="8"/>
      <c r="S222" s="8"/>
      <c r="T222" s="8"/>
      <c r="U222" s="8"/>
      <c r="V222" s="8"/>
    </row>
    <row r="223">
      <c r="A223" s="8"/>
      <c r="B223" s="149">
        <v>206.0</v>
      </c>
      <c r="C223" s="130" t="s">
        <v>2114</v>
      </c>
      <c r="D223" s="97">
        <v>4.21</v>
      </c>
      <c r="E223" s="97">
        <v>53.53</v>
      </c>
      <c r="F223" s="97">
        <v>2.73</v>
      </c>
      <c r="G223" s="97">
        <v>54.7</v>
      </c>
      <c r="H223" s="8"/>
      <c r="I223" s="8"/>
      <c r="J223" s="8"/>
      <c r="K223" s="8"/>
      <c r="L223" s="8"/>
      <c r="M223" s="8"/>
      <c r="N223" s="8"/>
      <c r="O223" s="8"/>
      <c r="P223" s="8"/>
      <c r="Q223" s="8"/>
      <c r="R223" s="8"/>
      <c r="S223" s="8"/>
      <c r="T223" s="8"/>
      <c r="U223" s="8"/>
      <c r="V223" s="8"/>
    </row>
    <row r="224">
      <c r="A224" s="8"/>
      <c r="B224" s="149">
        <v>207.0</v>
      </c>
      <c r="C224" s="130" t="s">
        <v>2123</v>
      </c>
      <c r="D224" s="97">
        <v>4.43</v>
      </c>
      <c r="E224" s="97">
        <v>62.02</v>
      </c>
      <c r="F224" s="97">
        <v>2.36</v>
      </c>
      <c r="G224" s="97">
        <v>62.62</v>
      </c>
      <c r="H224" s="8"/>
      <c r="I224" s="8"/>
      <c r="J224" s="8"/>
      <c r="K224" s="8"/>
      <c r="L224" s="8"/>
      <c r="M224" s="8"/>
      <c r="N224" s="8"/>
      <c r="O224" s="8"/>
      <c r="P224" s="8"/>
      <c r="Q224" s="8"/>
      <c r="R224" s="8"/>
      <c r="S224" s="8"/>
      <c r="T224" s="8"/>
      <c r="U224" s="8"/>
      <c r="V224" s="8"/>
    </row>
    <row r="225">
      <c r="A225" s="8"/>
      <c r="B225" s="149">
        <v>208.0</v>
      </c>
      <c r="C225" s="130" t="s">
        <v>2131</v>
      </c>
      <c r="D225" s="97">
        <v>4.46</v>
      </c>
      <c r="E225" s="97">
        <v>45.22</v>
      </c>
      <c r="F225" s="97">
        <v>2.31</v>
      </c>
      <c r="G225" s="97">
        <v>49.37</v>
      </c>
      <c r="H225" s="8"/>
      <c r="I225" s="8"/>
      <c r="J225" s="8"/>
      <c r="K225" s="8"/>
      <c r="L225" s="8"/>
      <c r="M225" s="8"/>
      <c r="N225" s="8"/>
      <c r="O225" s="8"/>
      <c r="P225" s="8"/>
      <c r="Q225" s="8"/>
      <c r="R225" s="8"/>
      <c r="S225" s="8"/>
      <c r="T225" s="8"/>
      <c r="U225" s="8"/>
      <c r="V225" s="8"/>
    </row>
    <row r="226">
      <c r="A226" s="8"/>
      <c r="B226" s="149">
        <v>209.0</v>
      </c>
      <c r="C226" s="130" t="s">
        <v>2138</v>
      </c>
      <c r="D226" s="97">
        <v>4.56</v>
      </c>
      <c r="E226" s="97">
        <v>45.08</v>
      </c>
      <c r="F226" s="97">
        <v>2.16</v>
      </c>
      <c r="G226" s="97">
        <v>45.2</v>
      </c>
      <c r="H226" s="8"/>
      <c r="I226" s="8"/>
      <c r="J226" s="8"/>
      <c r="K226" s="8"/>
      <c r="L226" s="8"/>
      <c r="M226" s="8"/>
      <c r="N226" s="8"/>
      <c r="O226" s="8"/>
      <c r="P226" s="8"/>
      <c r="Q226" s="8"/>
      <c r="R226" s="8"/>
      <c r="S226" s="8"/>
      <c r="T226" s="8"/>
      <c r="U226" s="8"/>
      <c r="V226" s="8"/>
    </row>
    <row r="227">
      <c r="A227" s="8"/>
      <c r="B227" s="149">
        <v>210.0</v>
      </c>
      <c r="C227" s="130" t="s">
        <v>2145</v>
      </c>
      <c r="D227" s="97">
        <v>4.45</v>
      </c>
      <c r="E227" s="97">
        <v>57.03</v>
      </c>
      <c r="F227" s="97">
        <v>2.13</v>
      </c>
      <c r="G227" s="97">
        <v>47.49</v>
      </c>
      <c r="H227" s="8"/>
      <c r="I227" s="8"/>
      <c r="J227" s="8"/>
      <c r="K227" s="8"/>
      <c r="L227" s="8"/>
      <c r="M227" s="8"/>
      <c r="N227" s="8"/>
      <c r="O227" s="8"/>
      <c r="P227" s="8"/>
      <c r="Q227" s="8"/>
      <c r="R227" s="8"/>
      <c r="S227" s="8"/>
      <c r="T227" s="8"/>
      <c r="U227" s="8"/>
      <c r="V227" s="8"/>
    </row>
    <row r="228">
      <c r="A228" s="8"/>
      <c r="B228" s="149">
        <v>211.0</v>
      </c>
      <c r="C228" s="130" t="s">
        <v>2152</v>
      </c>
      <c r="D228" s="97">
        <v>4.5</v>
      </c>
      <c r="E228" s="97">
        <v>86.45</v>
      </c>
      <c r="F228" s="97">
        <v>2.03</v>
      </c>
      <c r="G228" s="97">
        <v>76.19</v>
      </c>
      <c r="H228" s="8"/>
      <c r="I228" s="8"/>
      <c r="J228" s="8"/>
      <c r="K228" s="8"/>
      <c r="L228" s="8"/>
      <c r="M228" s="8"/>
      <c r="N228" s="8"/>
      <c r="O228" s="8"/>
      <c r="P228" s="8"/>
      <c r="Q228" s="8"/>
      <c r="R228" s="8"/>
      <c r="S228" s="8"/>
      <c r="T228" s="8"/>
      <c r="U228" s="8"/>
      <c r="V228" s="8"/>
    </row>
    <row r="229">
      <c r="A229" s="8"/>
      <c r="B229" s="149">
        <v>212.0</v>
      </c>
      <c r="C229" s="130" t="s">
        <v>2158</v>
      </c>
      <c r="D229" s="97">
        <v>4.48</v>
      </c>
      <c r="E229" s="97">
        <v>64.22</v>
      </c>
      <c r="F229" s="97">
        <v>2.01</v>
      </c>
      <c r="G229" s="97">
        <v>52.52</v>
      </c>
      <c r="H229" s="8"/>
      <c r="I229" s="8"/>
      <c r="J229" s="8"/>
      <c r="K229" s="8"/>
      <c r="L229" s="8"/>
      <c r="M229" s="8"/>
      <c r="N229" s="8"/>
      <c r="O229" s="8"/>
      <c r="P229" s="8"/>
      <c r="Q229" s="8"/>
      <c r="R229" s="8"/>
      <c r="S229" s="8"/>
      <c r="T229" s="8"/>
      <c r="U229" s="8"/>
      <c r="V229" s="8"/>
    </row>
    <row r="230">
      <c r="A230" s="8"/>
      <c r="B230" s="149">
        <v>213.0</v>
      </c>
      <c r="C230" s="130" t="s">
        <v>2165</v>
      </c>
      <c r="D230" s="97">
        <v>4.31</v>
      </c>
      <c r="E230" s="97">
        <v>70.87</v>
      </c>
      <c r="F230" s="97">
        <v>2.17</v>
      </c>
      <c r="G230" s="97">
        <v>62.97</v>
      </c>
      <c r="H230" s="8"/>
      <c r="I230" s="8"/>
      <c r="J230" s="8"/>
      <c r="K230" s="8"/>
      <c r="L230" s="8"/>
      <c r="M230" s="8"/>
      <c r="N230" s="8"/>
      <c r="O230" s="8"/>
      <c r="P230" s="8"/>
      <c r="Q230" s="8"/>
      <c r="R230" s="8"/>
      <c r="S230" s="8"/>
      <c r="T230" s="8"/>
      <c r="U230" s="8"/>
      <c r="V230" s="8"/>
    </row>
    <row r="231">
      <c r="A231" s="8"/>
      <c r="B231" s="149">
        <v>214.0</v>
      </c>
      <c r="C231" s="130" t="s">
        <v>2172</v>
      </c>
      <c r="D231" s="97">
        <v>4.49</v>
      </c>
      <c r="E231" s="97">
        <v>70.77</v>
      </c>
      <c r="F231" s="97">
        <v>1.94</v>
      </c>
      <c r="G231" s="97">
        <v>65.98</v>
      </c>
      <c r="H231" s="8"/>
      <c r="I231" s="8"/>
      <c r="J231" s="8"/>
      <c r="K231" s="8"/>
      <c r="L231" s="8"/>
      <c r="M231" s="8"/>
      <c r="N231" s="8"/>
      <c r="O231" s="8"/>
      <c r="P231" s="8"/>
      <c r="Q231" s="8"/>
      <c r="R231" s="8"/>
      <c r="S231" s="8"/>
      <c r="T231" s="8"/>
      <c r="U231" s="8"/>
      <c r="V231" s="8"/>
    </row>
    <row r="232">
      <c r="A232" s="8"/>
      <c r="B232" s="149">
        <v>215.0</v>
      </c>
      <c r="C232" s="130" t="s">
        <v>2179</v>
      </c>
      <c r="D232" s="97">
        <v>4.15</v>
      </c>
      <c r="E232" s="97">
        <v>85.14</v>
      </c>
      <c r="F232" s="97">
        <v>2.27</v>
      </c>
      <c r="G232" s="97">
        <v>89.31</v>
      </c>
      <c r="H232" s="8"/>
      <c r="I232" s="8"/>
      <c r="J232" s="8"/>
      <c r="K232" s="8"/>
      <c r="L232" s="8"/>
      <c r="M232" s="8"/>
      <c r="N232" s="8"/>
      <c r="O232" s="8"/>
      <c r="P232" s="8"/>
      <c r="Q232" s="8"/>
      <c r="R232" s="8"/>
      <c r="S232" s="8"/>
      <c r="T232" s="8"/>
      <c r="U232" s="8"/>
      <c r="V232" s="8"/>
    </row>
    <row r="233">
      <c r="A233" s="8"/>
      <c r="B233" s="149">
        <v>216.0</v>
      </c>
      <c r="C233" s="130" t="s">
        <v>2184</v>
      </c>
      <c r="D233" s="97">
        <v>3.69</v>
      </c>
      <c r="E233" s="97">
        <v>77.08</v>
      </c>
      <c r="F233" s="97">
        <v>2.53</v>
      </c>
      <c r="G233" s="97">
        <v>73.69</v>
      </c>
      <c r="H233" s="8"/>
      <c r="I233" s="8"/>
      <c r="J233" s="8"/>
      <c r="K233" s="8"/>
      <c r="L233" s="8"/>
      <c r="M233" s="8"/>
      <c r="N233" s="8"/>
      <c r="O233" s="8"/>
      <c r="P233" s="8"/>
      <c r="Q233" s="8"/>
      <c r="R233" s="8"/>
      <c r="S233" s="8"/>
      <c r="T233" s="8"/>
      <c r="U233" s="8"/>
      <c r="V233" s="8"/>
    </row>
    <row r="234">
      <c r="A234" s="8"/>
      <c r="B234" s="149">
        <v>217.0</v>
      </c>
      <c r="C234" s="130" t="s">
        <v>2188</v>
      </c>
      <c r="D234" s="97">
        <v>4.06</v>
      </c>
      <c r="E234" s="97">
        <v>66.23</v>
      </c>
      <c r="F234" s="97">
        <v>2.1</v>
      </c>
      <c r="G234" s="97">
        <v>65.24</v>
      </c>
      <c r="H234" s="8"/>
      <c r="I234" s="8"/>
      <c r="J234" s="8"/>
      <c r="K234" s="8"/>
      <c r="L234" s="8"/>
      <c r="M234" s="8"/>
      <c r="N234" s="8"/>
      <c r="O234" s="8"/>
      <c r="P234" s="8"/>
      <c r="Q234" s="8"/>
      <c r="R234" s="8"/>
      <c r="S234" s="8"/>
      <c r="T234" s="8"/>
      <c r="U234" s="8"/>
      <c r="V234" s="8"/>
    </row>
    <row r="235">
      <c r="A235" s="8"/>
      <c r="B235" s="149">
        <v>218.0</v>
      </c>
      <c r="C235" s="130" t="s">
        <v>1768</v>
      </c>
      <c r="D235" s="97">
        <v>3.61</v>
      </c>
      <c r="E235" s="97">
        <v>55.06</v>
      </c>
      <c r="F235" s="97">
        <v>2.51</v>
      </c>
      <c r="G235" s="97">
        <v>50.21</v>
      </c>
      <c r="H235" s="8"/>
      <c r="I235" s="8"/>
      <c r="J235" s="8"/>
      <c r="K235" s="8"/>
      <c r="L235" s="8"/>
      <c r="M235" s="8"/>
      <c r="N235" s="8"/>
      <c r="O235" s="8"/>
      <c r="P235" s="8"/>
      <c r="Q235" s="8"/>
      <c r="R235" s="8"/>
      <c r="S235" s="8"/>
      <c r="T235" s="8"/>
      <c r="U235" s="8"/>
      <c r="V235" s="8"/>
    </row>
    <row r="236">
      <c r="A236" s="8"/>
      <c r="B236" s="149">
        <v>219.0</v>
      </c>
      <c r="C236" s="130" t="s">
        <v>2198</v>
      </c>
      <c r="D236" s="97">
        <v>4.26</v>
      </c>
      <c r="E236" s="97">
        <v>68.85</v>
      </c>
      <c r="F236" s="97">
        <v>1.85</v>
      </c>
      <c r="G236" s="97">
        <v>58.1</v>
      </c>
      <c r="H236" s="8"/>
      <c r="I236" s="8"/>
      <c r="J236" s="8"/>
      <c r="K236" s="8"/>
      <c r="L236" s="8"/>
      <c r="M236" s="8"/>
      <c r="N236" s="8"/>
      <c r="O236" s="8"/>
      <c r="P236" s="8"/>
      <c r="Q236" s="8"/>
      <c r="R236" s="8"/>
      <c r="S236" s="8"/>
      <c r="T236" s="8"/>
      <c r="U236" s="8"/>
      <c r="V236" s="8"/>
    </row>
    <row r="237">
      <c r="A237" s="8"/>
      <c r="B237" s="149">
        <v>220.0</v>
      </c>
      <c r="C237" s="130" t="s">
        <v>2202</v>
      </c>
      <c r="D237" s="97">
        <v>4.05</v>
      </c>
      <c r="E237" s="97">
        <v>45.37</v>
      </c>
      <c r="F237" s="97">
        <v>1.89</v>
      </c>
      <c r="G237" s="97">
        <v>47.4</v>
      </c>
      <c r="H237" s="8"/>
      <c r="I237" s="8"/>
      <c r="J237" s="8"/>
      <c r="K237" s="8"/>
      <c r="L237" s="8"/>
      <c r="M237" s="8"/>
      <c r="N237" s="8"/>
      <c r="O237" s="8"/>
      <c r="P237" s="8"/>
      <c r="Q237" s="8"/>
      <c r="R237" s="8"/>
      <c r="S237" s="8"/>
      <c r="T237" s="8"/>
      <c r="U237" s="8"/>
      <c r="V237" s="8"/>
    </row>
    <row r="238">
      <c r="A238" s="8"/>
      <c r="B238" s="149">
        <v>221.0</v>
      </c>
      <c r="C238" s="130" t="s">
        <v>2205</v>
      </c>
      <c r="D238" s="97">
        <v>3.6</v>
      </c>
      <c r="E238" s="97">
        <v>68.44</v>
      </c>
      <c r="F238" s="97">
        <v>2.34</v>
      </c>
      <c r="G238" s="97">
        <v>68.2</v>
      </c>
      <c r="H238" s="8"/>
      <c r="I238" s="8"/>
      <c r="J238" s="8"/>
      <c r="K238" s="8"/>
      <c r="L238" s="8"/>
      <c r="M238" s="8"/>
      <c r="N238" s="8"/>
      <c r="O238" s="8"/>
      <c r="P238" s="8"/>
      <c r="Q238" s="8"/>
      <c r="R238" s="8"/>
      <c r="S238" s="8"/>
      <c r="T238" s="8"/>
      <c r="U238" s="8"/>
      <c r="V238" s="8"/>
    </row>
    <row r="239">
      <c r="A239" s="8"/>
      <c r="B239" s="149">
        <v>222.0</v>
      </c>
      <c r="C239" s="130" t="s">
        <v>2208</v>
      </c>
      <c r="D239" s="97">
        <v>4.1</v>
      </c>
      <c r="E239" s="97">
        <v>47.49</v>
      </c>
      <c r="F239" s="97">
        <v>1.83</v>
      </c>
      <c r="G239" s="97">
        <v>32.16</v>
      </c>
      <c r="H239" s="8"/>
      <c r="I239" s="8"/>
      <c r="J239" s="8"/>
      <c r="K239" s="8"/>
      <c r="L239" s="8"/>
      <c r="M239" s="8"/>
      <c r="N239" s="8"/>
      <c r="O239" s="8"/>
      <c r="P239" s="8"/>
      <c r="Q239" s="8"/>
      <c r="R239" s="8"/>
      <c r="S239" s="8"/>
      <c r="T239" s="8"/>
      <c r="U239" s="8"/>
      <c r="V239" s="8"/>
    </row>
    <row r="240">
      <c r="A240" s="8"/>
      <c r="B240" s="149">
        <v>223.0</v>
      </c>
      <c r="C240" s="130" t="s">
        <v>2211</v>
      </c>
      <c r="D240" s="97">
        <v>3.54</v>
      </c>
      <c r="E240" s="97">
        <v>76.11</v>
      </c>
      <c r="F240" s="97">
        <v>2.24</v>
      </c>
      <c r="G240" s="97">
        <v>64.28</v>
      </c>
      <c r="H240" s="8"/>
      <c r="I240" s="8"/>
      <c r="J240" s="8"/>
      <c r="K240" s="8"/>
      <c r="L240" s="8"/>
      <c r="M240" s="8"/>
      <c r="N240" s="8"/>
      <c r="O240" s="8"/>
      <c r="P240" s="8"/>
      <c r="Q240" s="8"/>
      <c r="R240" s="8"/>
      <c r="S240" s="8"/>
      <c r="T240" s="8"/>
      <c r="U240" s="8"/>
      <c r="V240" s="8"/>
    </row>
    <row r="241">
      <c r="A241" s="8"/>
      <c r="B241" s="149">
        <v>224.0</v>
      </c>
      <c r="C241" s="130" t="s">
        <v>2214</v>
      </c>
      <c r="D241" s="97">
        <v>3.82</v>
      </c>
      <c r="E241" s="97">
        <v>65.57</v>
      </c>
      <c r="F241" s="97">
        <v>1.91</v>
      </c>
      <c r="G241" s="97">
        <v>66.55</v>
      </c>
      <c r="H241" s="8"/>
      <c r="I241" s="8"/>
      <c r="J241" s="8"/>
      <c r="K241" s="8"/>
      <c r="L241" s="8"/>
      <c r="M241" s="8"/>
      <c r="N241" s="8"/>
      <c r="O241" s="8"/>
      <c r="P241" s="8"/>
      <c r="Q241" s="8"/>
      <c r="R241" s="8"/>
      <c r="S241" s="8"/>
      <c r="T241" s="8"/>
      <c r="U241" s="8"/>
      <c r="V241" s="8"/>
    </row>
    <row r="242">
      <c r="A242" s="8"/>
      <c r="B242" s="149">
        <v>225.0</v>
      </c>
      <c r="C242" s="130" t="s">
        <v>2218</v>
      </c>
      <c r="D242" s="97">
        <v>3.81</v>
      </c>
      <c r="E242" s="97">
        <v>74.83</v>
      </c>
      <c r="F242" s="97">
        <v>1.93</v>
      </c>
      <c r="G242" s="97">
        <v>55.72</v>
      </c>
      <c r="H242" s="8"/>
      <c r="I242" s="8"/>
      <c r="J242" s="8"/>
      <c r="K242" s="8"/>
      <c r="L242" s="8"/>
      <c r="M242" s="8"/>
      <c r="N242" s="8"/>
      <c r="O242" s="8"/>
      <c r="P242" s="8"/>
      <c r="Q242" s="8"/>
      <c r="R242" s="8"/>
      <c r="S242" s="8"/>
      <c r="T242" s="8"/>
      <c r="U242" s="8"/>
      <c r="V242" s="8"/>
    </row>
    <row r="243">
      <c r="A243" s="8"/>
      <c r="B243" s="149">
        <v>226.0</v>
      </c>
      <c r="C243" s="130" t="s">
        <v>2221</v>
      </c>
      <c r="D243" s="97">
        <v>3.79</v>
      </c>
      <c r="E243" s="97">
        <v>43.16</v>
      </c>
      <c r="F243" s="97">
        <v>1.76</v>
      </c>
      <c r="G243" s="97">
        <v>37.91</v>
      </c>
      <c r="H243" s="8"/>
      <c r="I243" s="8"/>
      <c r="J243" s="8"/>
      <c r="K243" s="8"/>
      <c r="L243" s="8"/>
      <c r="M243" s="8"/>
      <c r="N243" s="8"/>
      <c r="O243" s="8"/>
      <c r="P243" s="8"/>
      <c r="Q243" s="8"/>
      <c r="R243" s="8"/>
      <c r="S243" s="8"/>
      <c r="T243" s="8"/>
      <c r="U243" s="8"/>
      <c r="V243" s="8"/>
    </row>
    <row r="244">
      <c r="A244" s="8"/>
      <c r="B244" s="149">
        <v>227.0</v>
      </c>
      <c r="C244" s="130" t="s">
        <v>2225</v>
      </c>
      <c r="D244" s="97">
        <v>3.62</v>
      </c>
      <c r="E244" s="97">
        <v>38.73</v>
      </c>
      <c r="F244" s="97">
        <v>1.74</v>
      </c>
      <c r="G244" s="97">
        <v>39.87</v>
      </c>
      <c r="H244" s="8"/>
      <c r="I244" s="8"/>
      <c r="J244" s="8"/>
      <c r="K244" s="8"/>
      <c r="L244" s="8"/>
      <c r="M244" s="8"/>
      <c r="N244" s="8"/>
      <c r="O244" s="8"/>
      <c r="P244" s="8"/>
      <c r="Q244" s="8"/>
      <c r="R244" s="8"/>
      <c r="S244" s="8"/>
      <c r="T244" s="8"/>
      <c r="U244" s="8"/>
      <c r="V244" s="8"/>
    </row>
    <row r="245">
      <c r="A245" s="8"/>
      <c r="B245" s="149">
        <v>228.0</v>
      </c>
      <c r="C245" s="130" t="s">
        <v>2228</v>
      </c>
      <c r="D245" s="97">
        <v>3.43</v>
      </c>
      <c r="E245" s="97">
        <v>54.13</v>
      </c>
      <c r="F245" s="97">
        <v>1.89</v>
      </c>
      <c r="G245" s="97">
        <v>53.91</v>
      </c>
      <c r="H245" s="8"/>
      <c r="I245" s="8"/>
      <c r="J245" s="8"/>
      <c r="K245" s="8"/>
      <c r="L245" s="8"/>
      <c r="M245" s="8"/>
      <c r="N245" s="8"/>
      <c r="O245" s="8"/>
      <c r="P245" s="8"/>
      <c r="Q245" s="8"/>
      <c r="R245" s="8"/>
      <c r="S245" s="8"/>
      <c r="T245" s="8"/>
      <c r="U245" s="8"/>
      <c r="V245" s="8"/>
    </row>
    <row r="246">
      <c r="A246" s="8"/>
      <c r="B246" s="149">
        <v>229.0</v>
      </c>
      <c r="C246" s="130" t="s">
        <v>2230</v>
      </c>
      <c r="D246" s="97">
        <v>3.28</v>
      </c>
      <c r="E246" s="97">
        <v>45.96</v>
      </c>
      <c r="F246" s="97">
        <v>1.99</v>
      </c>
      <c r="G246" s="97">
        <v>41.38</v>
      </c>
      <c r="H246" s="8"/>
      <c r="I246" s="8"/>
      <c r="J246" s="8"/>
      <c r="K246" s="8"/>
      <c r="L246" s="8"/>
      <c r="M246" s="8"/>
      <c r="N246" s="8"/>
      <c r="O246" s="8"/>
      <c r="P246" s="8"/>
      <c r="Q246" s="8"/>
      <c r="R246" s="8"/>
      <c r="S246" s="8"/>
      <c r="T246" s="8"/>
      <c r="U246" s="8"/>
      <c r="V246" s="8"/>
    </row>
    <row r="247">
      <c r="A247" s="8"/>
      <c r="B247" s="149">
        <v>230.0</v>
      </c>
      <c r="C247" s="130" t="s">
        <v>2219</v>
      </c>
      <c r="D247" s="97">
        <v>3.4</v>
      </c>
      <c r="E247" s="97">
        <v>58.06</v>
      </c>
      <c r="F247" s="97">
        <v>1.84</v>
      </c>
      <c r="G247" s="97">
        <v>50.25</v>
      </c>
      <c r="H247" s="8"/>
      <c r="I247" s="8"/>
      <c r="J247" s="8"/>
      <c r="K247" s="8"/>
      <c r="L247" s="8"/>
      <c r="M247" s="8"/>
      <c r="N247" s="8"/>
      <c r="O247" s="8"/>
      <c r="P247" s="8"/>
      <c r="Q247" s="8"/>
      <c r="R247" s="8"/>
      <c r="S247" s="8"/>
      <c r="T247" s="8"/>
      <c r="U247" s="8"/>
      <c r="V247" s="8"/>
    </row>
    <row r="248">
      <c r="A248" s="8"/>
      <c r="B248" s="149">
        <v>231.0</v>
      </c>
      <c r="C248" s="130" t="s">
        <v>2235</v>
      </c>
      <c r="D248" s="97">
        <v>3.2</v>
      </c>
      <c r="E248" s="97">
        <v>59.15</v>
      </c>
      <c r="F248" s="97">
        <v>2.02</v>
      </c>
      <c r="G248" s="97">
        <v>79.51</v>
      </c>
      <c r="H248" s="8"/>
      <c r="I248" s="8"/>
      <c r="J248" s="8"/>
      <c r="K248" s="8"/>
      <c r="L248" s="8"/>
      <c r="M248" s="8"/>
      <c r="N248" s="8"/>
      <c r="O248" s="8"/>
      <c r="P248" s="8"/>
      <c r="Q248" s="8"/>
      <c r="R248" s="8"/>
      <c r="S248" s="8"/>
      <c r="T248" s="8"/>
      <c r="U248" s="8"/>
      <c r="V248" s="8"/>
    </row>
    <row r="249">
      <c r="A249" s="8"/>
      <c r="B249" s="149">
        <v>232.0</v>
      </c>
      <c r="C249" s="130" t="s">
        <v>2236</v>
      </c>
      <c r="D249" s="97">
        <v>3.53</v>
      </c>
      <c r="E249" s="97">
        <v>50.26</v>
      </c>
      <c r="F249" s="97">
        <v>1.68</v>
      </c>
      <c r="G249" s="97">
        <v>43.6</v>
      </c>
      <c r="H249" s="8"/>
      <c r="I249" s="8"/>
      <c r="J249" s="8"/>
      <c r="K249" s="8"/>
      <c r="L249" s="8"/>
      <c r="M249" s="8"/>
      <c r="N249" s="8"/>
      <c r="O249" s="8"/>
      <c r="P249" s="8"/>
      <c r="Q249" s="8"/>
      <c r="R249" s="8"/>
      <c r="S249" s="8"/>
      <c r="T249" s="8"/>
      <c r="U249" s="8"/>
      <c r="V249" s="8"/>
    </row>
    <row r="250">
      <c r="A250" s="8"/>
      <c r="B250" s="149">
        <v>233.0</v>
      </c>
      <c r="C250" s="130" t="s">
        <v>2239</v>
      </c>
      <c r="D250" s="97">
        <v>3.77</v>
      </c>
      <c r="E250" s="97">
        <v>54.41</v>
      </c>
      <c r="F250" s="97">
        <v>1.41</v>
      </c>
      <c r="G250" s="97">
        <v>39.33</v>
      </c>
      <c r="H250" s="8"/>
      <c r="I250" s="8"/>
      <c r="J250" s="8"/>
      <c r="K250" s="8"/>
      <c r="L250" s="8"/>
      <c r="M250" s="8"/>
      <c r="N250" s="8"/>
      <c r="O250" s="8"/>
      <c r="P250" s="8"/>
      <c r="Q250" s="8"/>
      <c r="R250" s="8"/>
      <c r="S250" s="8"/>
      <c r="T250" s="8"/>
      <c r="U250" s="8"/>
      <c r="V250" s="8"/>
    </row>
    <row r="251">
      <c r="A251" s="8"/>
      <c r="B251" s="149">
        <v>234.0</v>
      </c>
      <c r="C251" s="130" t="s">
        <v>2073</v>
      </c>
      <c r="D251" s="97">
        <v>3.6</v>
      </c>
      <c r="E251" s="97">
        <v>43.13</v>
      </c>
      <c r="F251" s="97">
        <v>1.53</v>
      </c>
      <c r="G251" s="97">
        <v>35.7</v>
      </c>
      <c r="H251" s="8"/>
      <c r="I251" s="8"/>
      <c r="J251" s="8"/>
      <c r="K251" s="8"/>
      <c r="L251" s="8"/>
      <c r="M251" s="8"/>
      <c r="N251" s="8"/>
      <c r="O251" s="8"/>
      <c r="P251" s="8"/>
      <c r="Q251" s="8"/>
      <c r="R251" s="8"/>
      <c r="S251" s="8"/>
      <c r="T251" s="8"/>
      <c r="U251" s="8"/>
      <c r="V251" s="8"/>
    </row>
    <row r="252">
      <c r="A252" s="8"/>
      <c r="B252" s="149">
        <v>235.0</v>
      </c>
      <c r="C252" s="130" t="s">
        <v>2244</v>
      </c>
      <c r="D252" s="97">
        <v>3.42</v>
      </c>
      <c r="E252" s="97">
        <v>32.74</v>
      </c>
      <c r="F252" s="97">
        <v>1.67</v>
      </c>
      <c r="G252" s="97">
        <v>34.45</v>
      </c>
      <c r="H252" s="8"/>
      <c r="I252" s="8"/>
      <c r="J252" s="8"/>
      <c r="K252" s="8"/>
      <c r="L252" s="8"/>
      <c r="M252" s="8"/>
      <c r="N252" s="8"/>
      <c r="O252" s="8"/>
      <c r="P252" s="8"/>
      <c r="Q252" s="8"/>
      <c r="R252" s="8"/>
      <c r="S252" s="8"/>
      <c r="T252" s="8"/>
      <c r="U252" s="8"/>
      <c r="V252" s="8"/>
    </row>
    <row r="253">
      <c r="A253" s="8"/>
      <c r="B253" s="149">
        <v>236.0</v>
      </c>
      <c r="C253" s="130" t="s">
        <v>2248</v>
      </c>
      <c r="D253" s="97">
        <v>3.57</v>
      </c>
      <c r="E253" s="97">
        <v>69.11</v>
      </c>
      <c r="F253" s="97">
        <v>1.44</v>
      </c>
      <c r="G253" s="97">
        <v>52.28</v>
      </c>
      <c r="H253" s="8"/>
      <c r="I253" s="8"/>
      <c r="J253" s="8"/>
      <c r="K253" s="8"/>
      <c r="L253" s="8"/>
      <c r="M253" s="8"/>
      <c r="N253" s="8"/>
      <c r="O253" s="8"/>
      <c r="P253" s="8"/>
      <c r="Q253" s="8"/>
      <c r="R253" s="8"/>
      <c r="S253" s="8"/>
      <c r="T253" s="8"/>
      <c r="U253" s="8"/>
      <c r="V253" s="8"/>
    </row>
    <row r="254">
      <c r="A254" s="8"/>
      <c r="B254" s="149">
        <v>237.0</v>
      </c>
      <c r="C254" s="130" t="s">
        <v>2252</v>
      </c>
      <c r="D254" s="97">
        <v>3.52</v>
      </c>
      <c r="E254" s="97">
        <v>66.51</v>
      </c>
      <c r="F254" s="97">
        <v>1.49</v>
      </c>
      <c r="G254" s="97">
        <v>54.72</v>
      </c>
      <c r="H254" s="8"/>
      <c r="I254" s="8"/>
      <c r="J254" s="8"/>
      <c r="K254" s="8"/>
      <c r="L254" s="8"/>
      <c r="M254" s="8"/>
      <c r="N254" s="8"/>
      <c r="O254" s="8"/>
      <c r="P254" s="8"/>
      <c r="Q254" s="8"/>
      <c r="R254" s="8"/>
      <c r="S254" s="8"/>
      <c r="T254" s="8"/>
      <c r="U254" s="8"/>
      <c r="V254" s="8"/>
    </row>
    <row r="255">
      <c r="A255" s="8"/>
      <c r="B255" s="149">
        <v>238.0</v>
      </c>
      <c r="C255" s="130" t="s">
        <v>2262</v>
      </c>
      <c r="D255" s="97">
        <v>3.68</v>
      </c>
      <c r="E255" s="97">
        <v>38.15</v>
      </c>
      <c r="F255" s="97">
        <v>1.3</v>
      </c>
      <c r="G255" s="97">
        <v>27.63</v>
      </c>
      <c r="H255" s="8"/>
      <c r="I255" s="8"/>
      <c r="J255" s="8"/>
      <c r="K255" s="8"/>
      <c r="L255" s="8"/>
      <c r="M255" s="8"/>
      <c r="N255" s="8"/>
      <c r="O255" s="8"/>
      <c r="P255" s="8"/>
      <c r="Q255" s="8"/>
      <c r="R255" s="8"/>
      <c r="S255" s="8"/>
      <c r="T255" s="8"/>
      <c r="U255" s="8"/>
      <c r="V255" s="8"/>
    </row>
    <row r="256">
      <c r="A256" s="8"/>
      <c r="B256" s="149">
        <v>239.0</v>
      </c>
      <c r="C256" s="130" t="s">
        <v>2269</v>
      </c>
      <c r="D256" s="97">
        <v>3.25</v>
      </c>
      <c r="E256" s="97">
        <v>56.31</v>
      </c>
      <c r="F256" s="97">
        <v>1.71</v>
      </c>
      <c r="G256" s="97">
        <v>61.43</v>
      </c>
      <c r="H256" s="8"/>
      <c r="I256" s="8"/>
      <c r="J256" s="8"/>
      <c r="K256" s="8"/>
      <c r="L256" s="8"/>
      <c r="M256" s="8"/>
      <c r="N256" s="8"/>
      <c r="O256" s="8"/>
      <c r="P256" s="8"/>
      <c r="Q256" s="8"/>
      <c r="R256" s="8"/>
      <c r="S256" s="8"/>
      <c r="T256" s="8"/>
      <c r="U256" s="8"/>
      <c r="V256" s="8"/>
    </row>
    <row r="257">
      <c r="A257" s="8"/>
      <c r="B257" s="149">
        <v>240.0</v>
      </c>
      <c r="C257" s="130" t="s">
        <v>2275</v>
      </c>
      <c r="D257" s="97">
        <v>3.32</v>
      </c>
      <c r="E257" s="97">
        <v>45.95</v>
      </c>
      <c r="F257" s="97">
        <v>1.58</v>
      </c>
      <c r="G257" s="97">
        <v>41.29</v>
      </c>
      <c r="H257" s="8"/>
      <c r="I257" s="8"/>
      <c r="J257" s="8"/>
      <c r="K257" s="8"/>
      <c r="L257" s="8"/>
      <c r="M257" s="8"/>
      <c r="N257" s="8"/>
      <c r="O257" s="8"/>
      <c r="P257" s="8"/>
      <c r="Q257" s="8"/>
      <c r="R257" s="8"/>
      <c r="S257" s="8"/>
      <c r="T257" s="8"/>
      <c r="U257" s="8"/>
      <c r="V257" s="8"/>
    </row>
    <row r="258">
      <c r="A258" s="8"/>
      <c r="B258" s="149">
        <v>241.0</v>
      </c>
      <c r="C258" s="130" t="s">
        <v>2277</v>
      </c>
      <c r="D258" s="97">
        <v>3.32</v>
      </c>
      <c r="E258" s="97">
        <v>40.05</v>
      </c>
      <c r="F258" s="97">
        <v>1.56</v>
      </c>
      <c r="G258" s="97">
        <v>35.94</v>
      </c>
      <c r="H258" s="8"/>
      <c r="I258" s="8"/>
      <c r="J258" s="8"/>
      <c r="K258" s="8"/>
      <c r="L258" s="8"/>
      <c r="M258" s="8"/>
      <c r="N258" s="8"/>
      <c r="O258" s="8"/>
      <c r="P258" s="8"/>
      <c r="Q258" s="8"/>
      <c r="R258" s="8"/>
      <c r="S258" s="8"/>
      <c r="T258" s="8"/>
      <c r="U258" s="8"/>
      <c r="V258" s="8"/>
    </row>
    <row r="259">
      <c r="A259" s="8"/>
      <c r="B259" s="149">
        <v>242.0</v>
      </c>
      <c r="C259" s="130" t="s">
        <v>2280</v>
      </c>
      <c r="D259" s="97">
        <v>2.98</v>
      </c>
      <c r="E259" s="97">
        <v>60.72</v>
      </c>
      <c r="F259" s="97">
        <v>1.89</v>
      </c>
      <c r="G259" s="97">
        <v>67.47</v>
      </c>
      <c r="H259" s="8"/>
      <c r="I259" s="8"/>
      <c r="J259" s="8"/>
      <c r="K259" s="8"/>
      <c r="L259" s="8"/>
      <c r="M259" s="8"/>
      <c r="N259" s="8"/>
      <c r="O259" s="8"/>
      <c r="P259" s="8"/>
      <c r="Q259" s="8"/>
      <c r="R259" s="8"/>
      <c r="S259" s="8"/>
      <c r="T259" s="8"/>
      <c r="U259" s="8"/>
      <c r="V259" s="8"/>
    </row>
    <row r="260">
      <c r="A260" s="8"/>
      <c r="B260" s="149">
        <v>243.0</v>
      </c>
      <c r="C260" s="130" t="s">
        <v>2283</v>
      </c>
      <c r="D260" s="97">
        <v>3.25</v>
      </c>
      <c r="E260" s="97">
        <v>34.4</v>
      </c>
      <c r="F260" s="97">
        <v>1.6</v>
      </c>
      <c r="G260" s="97">
        <v>36.67</v>
      </c>
      <c r="H260" s="8"/>
      <c r="I260" s="8"/>
      <c r="J260" s="8"/>
      <c r="K260" s="8"/>
      <c r="L260" s="8"/>
      <c r="M260" s="8"/>
      <c r="N260" s="8"/>
      <c r="O260" s="8"/>
      <c r="P260" s="8"/>
      <c r="Q260" s="8"/>
      <c r="R260" s="8"/>
      <c r="S260" s="8"/>
      <c r="T260" s="8"/>
      <c r="U260" s="8"/>
      <c r="V260" s="8"/>
    </row>
    <row r="261">
      <c r="A261" s="8"/>
      <c r="B261" s="149">
        <v>244.0</v>
      </c>
      <c r="C261" s="130" t="s">
        <v>2288</v>
      </c>
      <c r="D261" s="97">
        <v>3.23</v>
      </c>
      <c r="E261" s="97">
        <v>39.75</v>
      </c>
      <c r="F261" s="97">
        <v>1.54</v>
      </c>
      <c r="G261" s="97">
        <v>39.54</v>
      </c>
      <c r="H261" s="8"/>
      <c r="I261" s="8"/>
      <c r="J261" s="8"/>
      <c r="K261" s="8"/>
      <c r="L261" s="8"/>
      <c r="M261" s="8"/>
      <c r="N261" s="8"/>
      <c r="O261" s="8"/>
      <c r="P261" s="8"/>
      <c r="Q261" s="8"/>
      <c r="R261" s="8"/>
      <c r="S261" s="8"/>
      <c r="T261" s="8"/>
      <c r="U261" s="8"/>
      <c r="V261" s="8"/>
    </row>
    <row r="262">
      <c r="A262" s="8"/>
      <c r="B262" s="149">
        <v>245.0</v>
      </c>
      <c r="C262" s="130" t="s">
        <v>2294</v>
      </c>
      <c r="D262" s="97">
        <v>3.34</v>
      </c>
      <c r="E262" s="97">
        <v>44.86</v>
      </c>
      <c r="F262" s="97">
        <v>1.43</v>
      </c>
      <c r="G262" s="97">
        <v>38.21</v>
      </c>
      <c r="H262" s="8"/>
      <c r="I262" s="8"/>
      <c r="J262" s="8"/>
      <c r="K262" s="8"/>
      <c r="L262" s="8"/>
      <c r="M262" s="8"/>
      <c r="N262" s="8"/>
      <c r="O262" s="8"/>
      <c r="P262" s="8"/>
      <c r="Q262" s="8"/>
      <c r="R262" s="8"/>
      <c r="S262" s="8"/>
      <c r="T262" s="8"/>
      <c r="U262" s="8"/>
      <c r="V262" s="8"/>
    </row>
    <row r="263">
      <c r="A263" s="8"/>
      <c r="B263" s="149">
        <v>246.0</v>
      </c>
      <c r="C263" s="130" t="s">
        <v>2298</v>
      </c>
      <c r="D263" s="97">
        <v>2.92</v>
      </c>
      <c r="E263" s="97">
        <v>49.56</v>
      </c>
      <c r="F263" s="97">
        <v>1.81</v>
      </c>
      <c r="G263" s="97">
        <v>50.7</v>
      </c>
      <c r="H263" s="8"/>
      <c r="I263" s="8"/>
      <c r="J263" s="8"/>
      <c r="K263" s="8"/>
      <c r="L263" s="8"/>
      <c r="M263" s="8"/>
      <c r="N263" s="8"/>
      <c r="O263" s="8"/>
      <c r="P263" s="8"/>
      <c r="Q263" s="8"/>
      <c r="R263" s="8"/>
      <c r="S263" s="8"/>
      <c r="T263" s="8"/>
      <c r="U263" s="8"/>
      <c r="V263" s="8"/>
    </row>
    <row r="264">
      <c r="A264" s="8"/>
      <c r="B264" s="149">
        <v>247.0</v>
      </c>
      <c r="C264" s="130" t="s">
        <v>2301</v>
      </c>
      <c r="D264" s="97">
        <v>3.11</v>
      </c>
      <c r="E264" s="97">
        <v>47.44</v>
      </c>
      <c r="F264" s="97">
        <v>1.59</v>
      </c>
      <c r="G264" s="97">
        <v>40.47</v>
      </c>
      <c r="H264" s="8"/>
      <c r="I264" s="8"/>
      <c r="J264" s="8"/>
      <c r="K264" s="8"/>
      <c r="L264" s="8"/>
      <c r="M264" s="8"/>
      <c r="N264" s="8"/>
      <c r="O264" s="8"/>
      <c r="P264" s="8"/>
      <c r="Q264" s="8"/>
      <c r="R264" s="8"/>
      <c r="S264" s="8"/>
      <c r="T264" s="8"/>
      <c r="U264" s="8"/>
      <c r="V264" s="8"/>
    </row>
    <row r="265">
      <c r="A265" s="8"/>
      <c r="B265" s="149">
        <v>248.0</v>
      </c>
      <c r="C265" s="130" t="s">
        <v>2304</v>
      </c>
      <c r="D265" s="97">
        <v>3.15</v>
      </c>
      <c r="E265" s="97">
        <v>40.24</v>
      </c>
      <c r="F265" s="97">
        <v>1.46</v>
      </c>
      <c r="G265" s="97">
        <v>33.57</v>
      </c>
      <c r="H265" s="8"/>
      <c r="I265" s="8"/>
      <c r="J265" s="8"/>
      <c r="K265" s="8"/>
      <c r="L265" s="8"/>
      <c r="M265" s="8"/>
      <c r="N265" s="8"/>
      <c r="O265" s="8"/>
      <c r="P265" s="8"/>
      <c r="Q265" s="8"/>
      <c r="R265" s="8"/>
      <c r="S265" s="8"/>
      <c r="T265" s="8"/>
      <c r="U265" s="8"/>
      <c r="V265" s="8"/>
    </row>
    <row r="266">
      <c r="A266" s="8"/>
      <c r="B266" s="149">
        <v>249.0</v>
      </c>
      <c r="C266" s="130" t="s">
        <v>2308</v>
      </c>
      <c r="D266" s="97">
        <v>3.01</v>
      </c>
      <c r="E266" s="97">
        <v>36.7</v>
      </c>
      <c r="F266" s="97">
        <v>1.57</v>
      </c>
      <c r="G266" s="97">
        <v>31.01</v>
      </c>
      <c r="H266" s="8"/>
      <c r="I266" s="8"/>
      <c r="J266" s="8"/>
      <c r="K266" s="8"/>
      <c r="L266" s="8"/>
      <c r="M266" s="8"/>
      <c r="N266" s="8"/>
      <c r="O266" s="8"/>
      <c r="P266" s="8"/>
      <c r="Q266" s="8"/>
      <c r="R266" s="8"/>
      <c r="S266" s="8"/>
      <c r="T266" s="8"/>
      <c r="U266" s="8"/>
      <c r="V266" s="8"/>
    </row>
    <row r="267">
      <c r="A267" s="8"/>
      <c r="B267" s="149">
        <v>250.0</v>
      </c>
      <c r="C267" s="130" t="s">
        <v>2311</v>
      </c>
      <c r="D267" s="97">
        <v>2.53</v>
      </c>
      <c r="E267" s="97">
        <v>52.1</v>
      </c>
      <c r="F267" s="97">
        <v>2.01</v>
      </c>
      <c r="G267" s="97">
        <v>63.23</v>
      </c>
      <c r="H267" s="8"/>
      <c r="I267" s="8"/>
      <c r="J267" s="8"/>
      <c r="K267" s="8"/>
      <c r="L267" s="8"/>
      <c r="M267" s="8"/>
      <c r="N267" s="8"/>
      <c r="O267" s="8"/>
      <c r="P267" s="8"/>
      <c r="Q267" s="8"/>
      <c r="R267" s="8"/>
      <c r="S267" s="8"/>
      <c r="T267" s="8"/>
      <c r="U267" s="8"/>
      <c r="V267" s="8"/>
    </row>
    <row r="268">
      <c r="A268" s="8"/>
      <c r="B268" s="149">
        <v>251.0</v>
      </c>
      <c r="C268" s="130" t="s">
        <v>1723</v>
      </c>
      <c r="D268" s="97">
        <v>3.16</v>
      </c>
      <c r="E268" s="97">
        <v>42.77</v>
      </c>
      <c r="F268" s="97">
        <v>1.37</v>
      </c>
      <c r="G268" s="97">
        <v>41.2</v>
      </c>
      <c r="H268" s="8"/>
      <c r="I268" s="8"/>
      <c r="J268" s="8"/>
      <c r="K268" s="8"/>
      <c r="L268" s="8"/>
      <c r="M268" s="8"/>
      <c r="N268" s="8"/>
      <c r="O268" s="8"/>
      <c r="P268" s="8"/>
      <c r="Q268" s="8"/>
      <c r="R268" s="8"/>
      <c r="S268" s="8"/>
      <c r="T268" s="8"/>
      <c r="U268" s="8"/>
      <c r="V268" s="8"/>
    </row>
    <row r="269">
      <c r="A269" s="8"/>
      <c r="B269" s="149">
        <v>252.0</v>
      </c>
      <c r="C269" s="130" t="s">
        <v>2317</v>
      </c>
      <c r="D269" s="97">
        <v>2.91</v>
      </c>
      <c r="E269" s="97">
        <v>31.03</v>
      </c>
      <c r="F269" s="97">
        <v>1.54</v>
      </c>
      <c r="G269" s="97">
        <v>33.18</v>
      </c>
      <c r="H269" s="8"/>
      <c r="I269" s="8"/>
      <c r="J269" s="8"/>
      <c r="K269" s="8"/>
      <c r="L269" s="8"/>
      <c r="M269" s="8"/>
      <c r="N269" s="8"/>
      <c r="O269" s="8"/>
      <c r="P269" s="8"/>
      <c r="Q269" s="8"/>
      <c r="R269" s="8"/>
      <c r="S269" s="8"/>
      <c r="T269" s="8"/>
      <c r="U269" s="8"/>
      <c r="V269" s="8"/>
    </row>
    <row r="270">
      <c r="A270" s="8"/>
      <c r="B270" s="149">
        <v>253.0</v>
      </c>
      <c r="C270" s="130" t="s">
        <v>2320</v>
      </c>
      <c r="D270" s="97">
        <v>2.96</v>
      </c>
      <c r="E270" s="97">
        <v>36.25</v>
      </c>
      <c r="F270" s="97">
        <v>1.49</v>
      </c>
      <c r="G270" s="97">
        <v>29.29</v>
      </c>
      <c r="H270" s="8"/>
      <c r="I270" s="8"/>
      <c r="J270" s="8"/>
      <c r="K270" s="8"/>
      <c r="L270" s="8"/>
      <c r="M270" s="8"/>
      <c r="N270" s="8"/>
      <c r="O270" s="8"/>
      <c r="P270" s="8"/>
      <c r="Q270" s="8"/>
      <c r="R270" s="8"/>
      <c r="S270" s="8"/>
      <c r="T270" s="8"/>
      <c r="U270" s="8"/>
      <c r="V270" s="8"/>
    </row>
    <row r="271">
      <c r="A271" s="8"/>
      <c r="B271" s="149">
        <v>254.0</v>
      </c>
      <c r="C271" s="130" t="s">
        <v>2325</v>
      </c>
      <c r="D271" s="97">
        <v>2.9</v>
      </c>
      <c r="E271" s="97">
        <v>29.15</v>
      </c>
      <c r="F271" s="97">
        <v>1.41</v>
      </c>
      <c r="G271" s="97">
        <v>30.69</v>
      </c>
      <c r="H271" s="8"/>
      <c r="I271" s="8"/>
      <c r="J271" s="8"/>
      <c r="K271" s="8"/>
      <c r="L271" s="8"/>
      <c r="M271" s="8"/>
      <c r="N271" s="8"/>
      <c r="O271" s="8"/>
      <c r="P271" s="8"/>
      <c r="Q271" s="8"/>
      <c r="R271" s="8"/>
      <c r="S271" s="8"/>
      <c r="T271" s="8"/>
      <c r="U271" s="8"/>
      <c r="V271" s="8"/>
    </row>
    <row r="272">
      <c r="A272" s="8"/>
      <c r="B272" s="149">
        <v>255.0</v>
      </c>
      <c r="C272" s="130" t="s">
        <v>2328</v>
      </c>
      <c r="D272" s="97">
        <v>2.95</v>
      </c>
      <c r="E272" s="97">
        <v>54.24</v>
      </c>
      <c r="F272" s="97">
        <v>1.35</v>
      </c>
      <c r="G272" s="97">
        <v>47.12</v>
      </c>
      <c r="H272" s="8"/>
      <c r="I272" s="8"/>
      <c r="J272" s="8"/>
      <c r="K272" s="8"/>
      <c r="L272" s="8"/>
      <c r="M272" s="8"/>
      <c r="N272" s="8"/>
      <c r="O272" s="8"/>
      <c r="P272" s="8"/>
      <c r="Q272" s="8"/>
      <c r="R272" s="8"/>
      <c r="S272" s="8"/>
      <c r="T272" s="8"/>
      <c r="U272" s="8"/>
      <c r="V272" s="8"/>
    </row>
    <row r="273">
      <c r="A273" s="8"/>
      <c r="B273" s="149">
        <v>256.0</v>
      </c>
      <c r="C273" s="130" t="s">
        <v>2331</v>
      </c>
      <c r="D273" s="97">
        <v>2.45</v>
      </c>
      <c r="E273" s="97">
        <v>32.92</v>
      </c>
      <c r="F273" s="97">
        <v>1.76</v>
      </c>
      <c r="G273" s="97">
        <v>30.48</v>
      </c>
      <c r="H273" s="8"/>
      <c r="I273" s="8"/>
      <c r="J273" s="8"/>
      <c r="K273" s="8"/>
      <c r="L273" s="8"/>
      <c r="M273" s="8"/>
      <c r="N273" s="8"/>
      <c r="O273" s="8"/>
      <c r="P273" s="8"/>
      <c r="Q273" s="8"/>
      <c r="R273" s="8"/>
      <c r="S273" s="8"/>
      <c r="T273" s="8"/>
      <c r="U273" s="8"/>
      <c r="V273" s="8"/>
    </row>
    <row r="274">
      <c r="A274" s="8"/>
      <c r="B274" s="149">
        <v>257.0</v>
      </c>
      <c r="C274" s="130" t="s">
        <v>2336</v>
      </c>
      <c r="D274" s="97">
        <v>2.97</v>
      </c>
      <c r="E274" s="97">
        <v>47.25</v>
      </c>
      <c r="F274" s="97">
        <v>1.16</v>
      </c>
      <c r="G274" s="97">
        <v>45.67</v>
      </c>
      <c r="H274" s="8"/>
      <c r="I274" s="8"/>
      <c r="J274" s="8"/>
      <c r="K274" s="8"/>
      <c r="L274" s="8"/>
      <c r="M274" s="8"/>
      <c r="N274" s="8"/>
      <c r="O274" s="8"/>
      <c r="P274" s="8"/>
      <c r="Q274" s="8"/>
      <c r="R274" s="8"/>
      <c r="S274" s="8"/>
      <c r="T274" s="8"/>
      <c r="U274" s="8"/>
      <c r="V274" s="8"/>
    </row>
    <row r="275">
      <c r="A275" s="8"/>
      <c r="B275" s="149">
        <v>258.0</v>
      </c>
      <c r="C275" s="130" t="s">
        <v>2341</v>
      </c>
      <c r="D275" s="97">
        <v>0.06</v>
      </c>
      <c r="E275" s="97">
        <v>0.51</v>
      </c>
      <c r="F275" s="97">
        <v>4.05</v>
      </c>
      <c r="G275" s="97">
        <v>22.58</v>
      </c>
      <c r="H275" s="8"/>
      <c r="I275" s="8"/>
      <c r="J275" s="8"/>
      <c r="K275" s="8"/>
      <c r="L275" s="8"/>
      <c r="M275" s="8"/>
      <c r="N275" s="8"/>
      <c r="O275" s="8"/>
      <c r="P275" s="8"/>
      <c r="Q275" s="8"/>
      <c r="R275" s="8"/>
      <c r="S275" s="8"/>
      <c r="T275" s="8"/>
      <c r="U275" s="8"/>
      <c r="V275" s="8"/>
    </row>
    <row r="276">
      <c r="A276" s="8"/>
      <c r="B276" s="149">
        <v>259.0</v>
      </c>
      <c r="C276" s="130" t="s">
        <v>2345</v>
      </c>
      <c r="D276" s="97">
        <v>2.71</v>
      </c>
      <c r="E276" s="97">
        <v>40.07</v>
      </c>
      <c r="F276" s="97">
        <v>1.39</v>
      </c>
      <c r="G276" s="97">
        <v>32.5</v>
      </c>
      <c r="H276" s="8"/>
      <c r="I276" s="8"/>
      <c r="J276" s="8"/>
      <c r="K276" s="8"/>
      <c r="L276" s="8"/>
      <c r="M276" s="8"/>
      <c r="N276" s="8"/>
      <c r="O276" s="8"/>
      <c r="P276" s="8"/>
      <c r="Q276" s="8"/>
      <c r="R276" s="8"/>
      <c r="S276" s="8"/>
      <c r="T276" s="8"/>
      <c r="U276" s="8"/>
      <c r="V276" s="8"/>
    </row>
    <row r="277">
      <c r="A277" s="8"/>
      <c r="B277" s="149">
        <v>260.0</v>
      </c>
      <c r="C277" s="130" t="s">
        <v>2348</v>
      </c>
      <c r="D277" s="97">
        <v>2.59</v>
      </c>
      <c r="E277" s="97">
        <v>36.71</v>
      </c>
      <c r="F277" s="97">
        <v>1.39</v>
      </c>
      <c r="G277" s="97">
        <v>29.13</v>
      </c>
      <c r="H277" s="8"/>
      <c r="I277" s="8"/>
      <c r="J277" s="8"/>
      <c r="K277" s="8"/>
      <c r="L277" s="8"/>
      <c r="M277" s="8"/>
      <c r="N277" s="8"/>
      <c r="O277" s="8"/>
      <c r="P277" s="8"/>
      <c r="Q277" s="8"/>
      <c r="R277" s="8"/>
      <c r="S277" s="8"/>
      <c r="T277" s="8"/>
      <c r="U277" s="8"/>
      <c r="V277" s="8"/>
    </row>
    <row r="278">
      <c r="A278" s="8"/>
      <c r="B278" s="149">
        <v>261.0</v>
      </c>
      <c r="C278" s="130" t="s">
        <v>2352</v>
      </c>
      <c r="D278" s="97">
        <v>2.48</v>
      </c>
      <c r="E278" s="97">
        <v>44.47</v>
      </c>
      <c r="F278" s="97">
        <v>1.5</v>
      </c>
      <c r="G278" s="97">
        <v>38.27</v>
      </c>
      <c r="H278" s="8"/>
      <c r="I278" s="8"/>
      <c r="J278" s="8"/>
      <c r="K278" s="8"/>
      <c r="L278" s="8"/>
      <c r="M278" s="8"/>
      <c r="N278" s="8"/>
      <c r="O278" s="8"/>
      <c r="P278" s="8"/>
      <c r="Q278" s="8"/>
      <c r="R278" s="8"/>
      <c r="S278" s="8"/>
      <c r="T278" s="8"/>
      <c r="U278" s="8"/>
      <c r="V278" s="8"/>
    </row>
    <row r="279">
      <c r="A279" s="8"/>
      <c r="B279" s="149">
        <v>262.0</v>
      </c>
      <c r="C279" s="130" t="s">
        <v>2356</v>
      </c>
      <c r="D279" s="97">
        <v>2.5</v>
      </c>
      <c r="E279" s="97">
        <v>37.99</v>
      </c>
      <c r="F279" s="97">
        <v>1.46</v>
      </c>
      <c r="G279" s="97">
        <v>33.69</v>
      </c>
      <c r="H279" s="8"/>
      <c r="I279" s="8"/>
      <c r="J279" s="8"/>
      <c r="K279" s="8"/>
      <c r="L279" s="8"/>
      <c r="M279" s="8"/>
      <c r="N279" s="8"/>
      <c r="O279" s="8"/>
      <c r="P279" s="8"/>
      <c r="Q279" s="8"/>
      <c r="R279" s="8"/>
      <c r="S279" s="8"/>
      <c r="T279" s="8"/>
      <c r="U279" s="8"/>
      <c r="V279" s="8"/>
    </row>
    <row r="280">
      <c r="A280" s="8"/>
      <c r="B280" s="149">
        <v>263.0</v>
      </c>
      <c r="C280" s="130" t="s">
        <v>2359</v>
      </c>
      <c r="D280" s="97">
        <v>2.66</v>
      </c>
      <c r="E280" s="97">
        <v>33.65</v>
      </c>
      <c r="F280" s="97">
        <v>1.29</v>
      </c>
      <c r="G280" s="97">
        <v>28.71</v>
      </c>
      <c r="H280" s="8"/>
      <c r="I280" s="8"/>
      <c r="J280" s="8"/>
      <c r="K280" s="8"/>
      <c r="L280" s="8"/>
      <c r="M280" s="8"/>
      <c r="N280" s="8"/>
      <c r="O280" s="8"/>
      <c r="P280" s="8"/>
      <c r="Q280" s="8"/>
      <c r="R280" s="8"/>
      <c r="S280" s="8"/>
      <c r="T280" s="8"/>
      <c r="U280" s="8"/>
      <c r="V280" s="8"/>
    </row>
    <row r="281">
      <c r="A281" s="8"/>
      <c r="B281" s="149">
        <v>264.0</v>
      </c>
      <c r="C281" s="130" t="s">
        <v>2363</v>
      </c>
      <c r="D281" s="97">
        <v>3.4</v>
      </c>
      <c r="E281" s="97">
        <v>39.43</v>
      </c>
      <c r="F281" s="97">
        <v>0.54</v>
      </c>
      <c r="G281" s="97">
        <v>5.13</v>
      </c>
      <c r="H281" s="8"/>
      <c r="I281" s="8"/>
      <c r="J281" s="8"/>
      <c r="K281" s="8"/>
      <c r="L281" s="8"/>
      <c r="M281" s="8"/>
      <c r="N281" s="8"/>
      <c r="O281" s="8"/>
      <c r="P281" s="8"/>
      <c r="Q281" s="8"/>
      <c r="R281" s="8"/>
      <c r="S281" s="8"/>
      <c r="T281" s="8"/>
      <c r="U281" s="8"/>
      <c r="V281" s="8"/>
    </row>
    <row r="282">
      <c r="A282" s="8"/>
      <c r="B282" s="149">
        <v>265.0</v>
      </c>
      <c r="C282" s="130" t="s">
        <v>2368</v>
      </c>
      <c r="D282" s="97">
        <v>2.59</v>
      </c>
      <c r="E282" s="97">
        <v>37.26</v>
      </c>
      <c r="F282" s="97">
        <v>1.35</v>
      </c>
      <c r="G282" s="97">
        <v>31.1</v>
      </c>
      <c r="H282" s="8"/>
      <c r="I282" s="8"/>
      <c r="J282" s="8"/>
      <c r="K282" s="8"/>
      <c r="L282" s="8"/>
      <c r="M282" s="8"/>
      <c r="N282" s="8"/>
      <c r="O282" s="8"/>
      <c r="P282" s="8"/>
      <c r="Q282" s="8"/>
      <c r="R282" s="8"/>
      <c r="S282" s="8"/>
      <c r="T282" s="8"/>
      <c r="U282" s="8"/>
      <c r="V282" s="8"/>
    </row>
    <row r="283">
      <c r="A283" s="8"/>
      <c r="B283" s="149">
        <v>266.0</v>
      </c>
      <c r="C283" s="130" t="s">
        <v>2372</v>
      </c>
      <c r="D283" s="97">
        <v>2.37</v>
      </c>
      <c r="E283" s="97">
        <v>48.27</v>
      </c>
      <c r="F283" s="97">
        <v>1.51</v>
      </c>
      <c r="G283" s="97">
        <v>44.31</v>
      </c>
      <c r="H283" s="8"/>
      <c r="I283" s="8"/>
      <c r="J283" s="8"/>
      <c r="K283" s="8"/>
      <c r="L283" s="8"/>
      <c r="M283" s="8"/>
      <c r="N283" s="8"/>
      <c r="O283" s="8"/>
      <c r="P283" s="8"/>
      <c r="Q283" s="8"/>
      <c r="R283" s="8"/>
      <c r="S283" s="8"/>
      <c r="T283" s="8"/>
      <c r="U283" s="8"/>
      <c r="V283" s="8"/>
    </row>
    <row r="284">
      <c r="A284" s="8"/>
      <c r="B284" s="149">
        <v>267.0</v>
      </c>
      <c r="C284" s="130" t="s">
        <v>2377</v>
      </c>
      <c r="D284" s="97">
        <v>2.74</v>
      </c>
      <c r="E284" s="97">
        <v>39.62</v>
      </c>
      <c r="F284" s="97">
        <v>1.09</v>
      </c>
      <c r="G284" s="97">
        <v>31.77</v>
      </c>
      <c r="H284" s="8"/>
      <c r="I284" s="8"/>
      <c r="J284" s="8"/>
      <c r="K284" s="8"/>
      <c r="L284" s="8"/>
      <c r="M284" s="8"/>
      <c r="N284" s="8"/>
      <c r="O284" s="8"/>
      <c r="P284" s="8"/>
      <c r="Q284" s="8"/>
      <c r="R284" s="8"/>
      <c r="S284" s="8"/>
      <c r="T284" s="8"/>
      <c r="U284" s="8"/>
      <c r="V284" s="8"/>
    </row>
    <row r="285">
      <c r="A285" s="8"/>
      <c r="B285" s="149">
        <v>268.0</v>
      </c>
      <c r="C285" s="130" t="s">
        <v>2379</v>
      </c>
      <c r="D285" s="97">
        <v>2.58</v>
      </c>
      <c r="E285" s="97">
        <v>41.24</v>
      </c>
      <c r="F285" s="97">
        <v>1.23</v>
      </c>
      <c r="G285" s="97">
        <v>31.76</v>
      </c>
      <c r="H285" s="8"/>
      <c r="I285" s="8"/>
      <c r="J285" s="8"/>
      <c r="K285" s="8"/>
      <c r="L285" s="8"/>
      <c r="M285" s="8"/>
      <c r="N285" s="8"/>
      <c r="O285" s="8"/>
      <c r="P285" s="8"/>
      <c r="Q285" s="8"/>
      <c r="R285" s="8"/>
      <c r="S285" s="8"/>
      <c r="T285" s="8"/>
      <c r="U285" s="8"/>
      <c r="V285" s="8"/>
    </row>
    <row r="286">
      <c r="A286" s="8"/>
      <c r="B286" s="149">
        <v>269.0</v>
      </c>
      <c r="C286" s="130" t="s">
        <v>2384</v>
      </c>
      <c r="D286" s="97">
        <v>2.29</v>
      </c>
      <c r="E286" s="97">
        <v>43.38</v>
      </c>
      <c r="F286" s="97">
        <v>1.45</v>
      </c>
      <c r="G286" s="97">
        <v>63.9</v>
      </c>
      <c r="H286" s="8"/>
      <c r="I286" s="8"/>
      <c r="J286" s="8"/>
      <c r="K286" s="8"/>
      <c r="L286" s="8"/>
      <c r="M286" s="8"/>
      <c r="N286" s="8"/>
      <c r="O286" s="8"/>
      <c r="P286" s="8"/>
      <c r="Q286" s="8"/>
      <c r="R286" s="8"/>
      <c r="S286" s="8"/>
      <c r="T286" s="8"/>
      <c r="U286" s="8"/>
      <c r="V286" s="8"/>
    </row>
    <row r="287">
      <c r="A287" s="8"/>
      <c r="B287" s="149">
        <v>270.0</v>
      </c>
      <c r="C287" s="130" t="s">
        <v>2388</v>
      </c>
      <c r="D287" s="97">
        <v>2.72</v>
      </c>
      <c r="E287" s="97">
        <v>32.09</v>
      </c>
      <c r="F287" s="97">
        <v>1.0</v>
      </c>
      <c r="G287" s="97">
        <v>26.89</v>
      </c>
      <c r="H287" s="8"/>
      <c r="I287" s="8"/>
      <c r="J287" s="8"/>
      <c r="K287" s="8"/>
      <c r="L287" s="8"/>
      <c r="M287" s="8"/>
      <c r="N287" s="8"/>
      <c r="O287" s="8"/>
      <c r="P287" s="8"/>
      <c r="Q287" s="8"/>
      <c r="R287" s="8"/>
      <c r="S287" s="8"/>
      <c r="T287" s="8"/>
      <c r="U287" s="8"/>
      <c r="V287" s="8"/>
    </row>
    <row r="288">
      <c r="A288" s="8"/>
      <c r="B288" s="149">
        <v>271.0</v>
      </c>
      <c r="C288" s="130" t="s">
        <v>2391</v>
      </c>
      <c r="D288" s="97">
        <v>2.36</v>
      </c>
      <c r="E288" s="97">
        <v>29.74</v>
      </c>
      <c r="F288" s="97">
        <v>1.32</v>
      </c>
      <c r="G288" s="97">
        <v>34.27</v>
      </c>
      <c r="H288" s="8"/>
      <c r="I288" s="8"/>
      <c r="J288" s="8"/>
      <c r="K288" s="8"/>
      <c r="L288" s="8"/>
      <c r="M288" s="8"/>
      <c r="N288" s="8"/>
      <c r="O288" s="8"/>
      <c r="P288" s="8"/>
      <c r="Q288" s="8"/>
      <c r="R288" s="8"/>
      <c r="S288" s="8"/>
      <c r="T288" s="8"/>
      <c r="U288" s="8"/>
      <c r="V288" s="8"/>
    </row>
    <row r="289">
      <c r="A289" s="8"/>
      <c r="B289" s="149">
        <v>272.0</v>
      </c>
      <c r="C289" s="130" t="s">
        <v>2395</v>
      </c>
      <c r="D289" s="97">
        <v>2.47</v>
      </c>
      <c r="E289" s="97">
        <v>36.38</v>
      </c>
      <c r="F289" s="97">
        <v>1.19</v>
      </c>
      <c r="G289" s="97">
        <v>30.9</v>
      </c>
      <c r="H289" s="8"/>
      <c r="I289" s="8"/>
      <c r="J289" s="8"/>
      <c r="K289" s="8"/>
      <c r="L289" s="8"/>
      <c r="M289" s="8"/>
      <c r="N289" s="8"/>
      <c r="O289" s="8"/>
      <c r="P289" s="8"/>
      <c r="Q289" s="8"/>
      <c r="R289" s="8"/>
      <c r="S289" s="8"/>
      <c r="T289" s="8"/>
      <c r="U289" s="8"/>
      <c r="V289" s="8"/>
    </row>
    <row r="290">
      <c r="A290" s="8"/>
      <c r="B290" s="149">
        <v>273.0</v>
      </c>
      <c r="C290" s="130" t="s">
        <v>2400</v>
      </c>
      <c r="D290" s="97">
        <v>2.4</v>
      </c>
      <c r="E290" s="97">
        <v>37.99</v>
      </c>
      <c r="F290" s="97">
        <v>1.24</v>
      </c>
      <c r="G290" s="97">
        <v>37.18</v>
      </c>
      <c r="H290" s="8"/>
      <c r="I290" s="8"/>
      <c r="J290" s="8"/>
      <c r="K290" s="8"/>
      <c r="L290" s="8"/>
      <c r="M290" s="8"/>
      <c r="N290" s="8"/>
      <c r="O290" s="8"/>
      <c r="P290" s="8"/>
      <c r="Q290" s="8"/>
      <c r="R290" s="8"/>
      <c r="S290" s="8"/>
      <c r="T290" s="8"/>
      <c r="U290" s="8"/>
      <c r="V290" s="8"/>
    </row>
    <row r="291">
      <c r="A291" s="8"/>
      <c r="B291" s="149">
        <v>274.0</v>
      </c>
      <c r="C291" s="130" t="s">
        <v>2403</v>
      </c>
      <c r="D291" s="97">
        <v>2.45</v>
      </c>
      <c r="E291" s="97">
        <v>51.96</v>
      </c>
      <c r="F291" s="97">
        <v>1.18</v>
      </c>
      <c r="G291" s="97">
        <v>36.06</v>
      </c>
      <c r="H291" s="8"/>
      <c r="I291" s="8"/>
      <c r="J291" s="8"/>
      <c r="K291" s="8"/>
      <c r="L291" s="8"/>
      <c r="M291" s="8"/>
      <c r="N291" s="8"/>
      <c r="O291" s="8"/>
      <c r="P291" s="8"/>
      <c r="Q291" s="8"/>
      <c r="R291" s="8"/>
      <c r="S291" s="8"/>
      <c r="T291" s="8"/>
      <c r="U291" s="8"/>
      <c r="V291" s="8"/>
    </row>
    <row r="292">
      <c r="A292" s="8"/>
      <c r="B292" s="149">
        <v>275.0</v>
      </c>
      <c r="C292" s="130" t="s">
        <v>2408</v>
      </c>
      <c r="D292" s="97">
        <v>2.13</v>
      </c>
      <c r="E292" s="97">
        <v>38.61</v>
      </c>
      <c r="F292" s="97">
        <v>1.49</v>
      </c>
      <c r="G292" s="97">
        <v>38.45</v>
      </c>
      <c r="H292" s="8"/>
      <c r="I292" s="8"/>
      <c r="J292" s="8"/>
      <c r="K292" s="8"/>
      <c r="L292" s="8"/>
      <c r="M292" s="8"/>
      <c r="N292" s="8"/>
      <c r="O292" s="8"/>
      <c r="P292" s="8"/>
      <c r="Q292" s="8"/>
      <c r="R292" s="8"/>
      <c r="S292" s="8"/>
      <c r="T292" s="8"/>
      <c r="U292" s="8"/>
      <c r="V292" s="8"/>
    </row>
    <row r="293">
      <c r="A293" s="8"/>
      <c r="B293" s="149">
        <v>276.0</v>
      </c>
      <c r="C293" s="130" t="s">
        <v>2413</v>
      </c>
      <c r="D293" s="97">
        <v>2.54</v>
      </c>
      <c r="E293" s="97">
        <v>33.59</v>
      </c>
      <c r="F293" s="97">
        <v>1.08</v>
      </c>
      <c r="G293" s="97">
        <v>32.21</v>
      </c>
      <c r="H293" s="8"/>
      <c r="I293" s="8"/>
      <c r="J293" s="8"/>
      <c r="K293" s="8"/>
      <c r="L293" s="8"/>
      <c r="M293" s="8"/>
      <c r="N293" s="8"/>
      <c r="O293" s="8"/>
      <c r="P293" s="8"/>
      <c r="Q293" s="8"/>
      <c r="R293" s="8"/>
      <c r="S293" s="8"/>
      <c r="T293" s="8"/>
      <c r="U293" s="8"/>
      <c r="V293" s="8"/>
    </row>
    <row r="294">
      <c r="A294" s="8"/>
      <c r="B294" s="149">
        <v>277.0</v>
      </c>
      <c r="C294" s="130" t="s">
        <v>2417</v>
      </c>
      <c r="D294" s="97">
        <v>2.3</v>
      </c>
      <c r="E294" s="97">
        <v>24.44</v>
      </c>
      <c r="F294" s="97">
        <v>1.3</v>
      </c>
      <c r="G294" s="97">
        <v>22.71</v>
      </c>
      <c r="H294" s="8"/>
      <c r="I294" s="8"/>
      <c r="J294" s="8"/>
      <c r="K294" s="8"/>
      <c r="L294" s="8"/>
      <c r="M294" s="8"/>
      <c r="N294" s="8"/>
      <c r="O294" s="8"/>
      <c r="P294" s="8"/>
      <c r="Q294" s="8"/>
      <c r="R294" s="8"/>
      <c r="S294" s="8"/>
      <c r="T294" s="8"/>
      <c r="U294" s="8"/>
      <c r="V294" s="8"/>
    </row>
    <row r="295">
      <c r="A295" s="8"/>
      <c r="B295" s="149">
        <v>278.0</v>
      </c>
      <c r="C295" s="130" t="s">
        <v>2419</v>
      </c>
      <c r="D295" s="97">
        <v>2.06</v>
      </c>
      <c r="E295" s="97">
        <v>7.56</v>
      </c>
      <c r="F295" s="97">
        <v>1.53</v>
      </c>
      <c r="G295" s="97">
        <v>7.63</v>
      </c>
      <c r="H295" s="8"/>
      <c r="I295" s="8"/>
      <c r="J295" s="8"/>
      <c r="K295" s="8"/>
      <c r="L295" s="8"/>
      <c r="M295" s="8"/>
      <c r="N295" s="8"/>
      <c r="O295" s="8"/>
      <c r="P295" s="8"/>
      <c r="Q295" s="8"/>
      <c r="R295" s="8"/>
      <c r="S295" s="8"/>
      <c r="T295" s="8"/>
      <c r="U295" s="8"/>
      <c r="V295" s="8"/>
    </row>
    <row r="296">
      <c r="A296" s="8"/>
      <c r="B296" s="149">
        <v>279.0</v>
      </c>
      <c r="C296" s="130" t="s">
        <v>2423</v>
      </c>
      <c r="D296" s="97">
        <v>2.52</v>
      </c>
      <c r="E296" s="97">
        <v>36.47</v>
      </c>
      <c r="F296" s="97">
        <v>1.07</v>
      </c>
      <c r="G296" s="97">
        <v>30.66</v>
      </c>
      <c r="H296" s="8"/>
      <c r="I296" s="8"/>
      <c r="J296" s="8"/>
      <c r="K296" s="8"/>
      <c r="L296" s="8"/>
      <c r="M296" s="8"/>
      <c r="N296" s="8"/>
      <c r="O296" s="8"/>
      <c r="P296" s="8"/>
      <c r="Q296" s="8"/>
      <c r="R296" s="8"/>
      <c r="S296" s="8"/>
      <c r="T296" s="8"/>
      <c r="U296" s="8"/>
      <c r="V296" s="8"/>
    </row>
    <row r="297">
      <c r="A297" s="8"/>
      <c r="B297" s="149">
        <v>280.0</v>
      </c>
      <c r="C297" s="130" t="s">
        <v>2425</v>
      </c>
      <c r="D297" s="97">
        <v>2.6</v>
      </c>
      <c r="E297" s="97">
        <v>40.44</v>
      </c>
      <c r="F297" s="97">
        <v>0.99</v>
      </c>
      <c r="G297" s="97">
        <v>31.29</v>
      </c>
      <c r="H297" s="8"/>
      <c r="I297" s="8"/>
      <c r="J297" s="8"/>
      <c r="K297" s="8"/>
      <c r="L297" s="8"/>
      <c r="M297" s="8"/>
      <c r="N297" s="8"/>
      <c r="O297" s="8"/>
      <c r="P297" s="8"/>
      <c r="Q297" s="8"/>
      <c r="R297" s="8"/>
      <c r="S297" s="8"/>
      <c r="T297" s="8"/>
      <c r="U297" s="8"/>
      <c r="V297" s="8"/>
    </row>
    <row r="298">
      <c r="A298" s="8"/>
      <c r="B298" s="149">
        <v>281.0</v>
      </c>
      <c r="C298" s="130" t="s">
        <v>2430</v>
      </c>
      <c r="D298" s="97">
        <v>2.42</v>
      </c>
      <c r="E298" s="97">
        <v>24.07</v>
      </c>
      <c r="F298" s="97">
        <v>1.15</v>
      </c>
      <c r="G298" s="97">
        <v>27.73</v>
      </c>
      <c r="H298" s="8"/>
      <c r="I298" s="8"/>
      <c r="J298" s="8"/>
      <c r="K298" s="8"/>
      <c r="L298" s="8"/>
      <c r="M298" s="8"/>
      <c r="N298" s="8"/>
      <c r="O298" s="8"/>
      <c r="P298" s="8"/>
      <c r="Q298" s="8"/>
      <c r="R298" s="8"/>
      <c r="S298" s="8"/>
      <c r="T298" s="8"/>
      <c r="U298" s="8"/>
      <c r="V298" s="8"/>
    </row>
    <row r="299">
      <c r="A299" s="8"/>
      <c r="B299" s="149">
        <v>282.0</v>
      </c>
      <c r="C299" s="130" t="s">
        <v>2434</v>
      </c>
      <c r="D299" s="97">
        <v>2.26</v>
      </c>
      <c r="E299" s="97">
        <v>49.47</v>
      </c>
      <c r="F299" s="97">
        <v>1.31</v>
      </c>
      <c r="G299" s="97">
        <v>46.79</v>
      </c>
      <c r="H299" s="8"/>
      <c r="I299" s="8"/>
      <c r="J299" s="8"/>
      <c r="K299" s="8"/>
      <c r="L299" s="8"/>
      <c r="M299" s="8"/>
      <c r="N299" s="8"/>
      <c r="O299" s="8"/>
      <c r="P299" s="8"/>
      <c r="Q299" s="8"/>
      <c r="R299" s="8"/>
      <c r="S299" s="8"/>
      <c r="T299" s="8"/>
      <c r="U299" s="8"/>
      <c r="V299" s="8"/>
    </row>
    <row r="300">
      <c r="A300" s="8"/>
      <c r="B300" s="149">
        <v>283.0</v>
      </c>
      <c r="C300" s="130" t="s">
        <v>2438</v>
      </c>
      <c r="D300" s="97">
        <v>2.41</v>
      </c>
      <c r="E300" s="97">
        <v>34.24</v>
      </c>
      <c r="F300" s="97">
        <v>1.14</v>
      </c>
      <c r="G300" s="97">
        <v>27.07</v>
      </c>
      <c r="H300" s="8"/>
      <c r="I300" s="8"/>
      <c r="J300" s="8"/>
      <c r="K300" s="8"/>
      <c r="L300" s="8"/>
      <c r="M300" s="8"/>
      <c r="N300" s="8"/>
      <c r="O300" s="8"/>
      <c r="P300" s="8"/>
      <c r="Q300" s="8"/>
      <c r="R300" s="8"/>
      <c r="S300" s="8"/>
      <c r="T300" s="8"/>
      <c r="U300" s="8"/>
      <c r="V300" s="8"/>
    </row>
    <row r="301">
      <c r="A301" s="8"/>
      <c r="B301" s="149">
        <v>284.0</v>
      </c>
      <c r="C301" s="130" t="s">
        <v>2443</v>
      </c>
      <c r="D301" s="97">
        <v>2.31</v>
      </c>
      <c r="E301" s="97">
        <v>24.65</v>
      </c>
      <c r="F301" s="97">
        <v>1.22</v>
      </c>
      <c r="G301" s="97">
        <v>25.67</v>
      </c>
      <c r="H301" s="8"/>
      <c r="I301" s="8"/>
      <c r="J301" s="8"/>
      <c r="K301" s="8"/>
      <c r="L301" s="8"/>
      <c r="M301" s="8"/>
      <c r="N301" s="8"/>
      <c r="O301" s="8"/>
      <c r="P301" s="8"/>
      <c r="Q301" s="8"/>
      <c r="R301" s="8"/>
      <c r="S301" s="8"/>
      <c r="T301" s="8"/>
      <c r="U301" s="8"/>
      <c r="V301" s="8"/>
    </row>
    <row r="302">
      <c r="A302" s="8"/>
      <c r="B302" s="149">
        <v>285.0</v>
      </c>
      <c r="C302" s="130" t="s">
        <v>2447</v>
      </c>
      <c r="D302" s="97">
        <v>2.53</v>
      </c>
      <c r="E302" s="97">
        <v>37.6</v>
      </c>
      <c r="F302" s="97">
        <v>0.97</v>
      </c>
      <c r="G302" s="97">
        <v>24.95</v>
      </c>
      <c r="H302" s="8"/>
      <c r="I302" s="8"/>
      <c r="J302" s="8"/>
      <c r="K302" s="8"/>
      <c r="L302" s="8"/>
      <c r="M302" s="8"/>
      <c r="N302" s="8"/>
      <c r="O302" s="8"/>
      <c r="P302" s="8"/>
      <c r="Q302" s="8"/>
      <c r="R302" s="8"/>
      <c r="S302" s="8"/>
      <c r="T302" s="8"/>
      <c r="U302" s="8"/>
      <c r="V302" s="8"/>
    </row>
    <row r="303">
      <c r="A303" s="8"/>
      <c r="B303" s="149">
        <v>286.0</v>
      </c>
      <c r="C303" s="130" t="s">
        <v>2450</v>
      </c>
      <c r="D303" s="97">
        <v>2.18</v>
      </c>
      <c r="E303" s="97">
        <v>35.63</v>
      </c>
      <c r="F303" s="97">
        <v>1.25</v>
      </c>
      <c r="G303" s="97">
        <v>36.92</v>
      </c>
      <c r="H303" s="8"/>
      <c r="I303" s="8"/>
      <c r="J303" s="8"/>
      <c r="K303" s="8"/>
      <c r="L303" s="8"/>
      <c r="M303" s="8"/>
      <c r="N303" s="8"/>
      <c r="O303" s="8"/>
      <c r="P303" s="8"/>
      <c r="Q303" s="8"/>
      <c r="R303" s="8"/>
      <c r="S303" s="8"/>
      <c r="T303" s="8"/>
      <c r="U303" s="8"/>
      <c r="V303" s="8"/>
    </row>
    <row r="304">
      <c r="A304" s="8"/>
      <c r="B304" s="149">
        <v>287.0</v>
      </c>
      <c r="C304" s="130" t="s">
        <v>2454</v>
      </c>
      <c r="D304" s="97">
        <v>2.11</v>
      </c>
      <c r="E304" s="97">
        <v>32.34</v>
      </c>
      <c r="F304" s="97">
        <v>1.27</v>
      </c>
      <c r="G304" s="97">
        <v>34.67</v>
      </c>
      <c r="H304" s="8"/>
      <c r="I304" s="8"/>
      <c r="J304" s="8"/>
      <c r="K304" s="8"/>
      <c r="L304" s="8"/>
      <c r="M304" s="8"/>
      <c r="N304" s="8"/>
      <c r="O304" s="8"/>
      <c r="P304" s="8"/>
      <c r="Q304" s="8"/>
      <c r="R304" s="8"/>
      <c r="S304" s="8"/>
      <c r="T304" s="8"/>
      <c r="U304" s="8"/>
      <c r="V304" s="8"/>
    </row>
    <row r="305">
      <c r="A305" s="8"/>
      <c r="B305" s="149">
        <v>288.0</v>
      </c>
      <c r="C305" s="130" t="s">
        <v>2457</v>
      </c>
      <c r="D305" s="97">
        <v>2.23</v>
      </c>
      <c r="E305" s="97">
        <v>32.43</v>
      </c>
      <c r="F305" s="97">
        <v>1.01</v>
      </c>
      <c r="G305" s="97">
        <v>27.05</v>
      </c>
      <c r="H305" s="8"/>
      <c r="I305" s="8"/>
      <c r="J305" s="8"/>
      <c r="K305" s="8"/>
      <c r="L305" s="8"/>
      <c r="M305" s="8"/>
      <c r="N305" s="8"/>
      <c r="O305" s="8"/>
      <c r="P305" s="8"/>
      <c r="Q305" s="8"/>
      <c r="R305" s="8"/>
      <c r="S305" s="8"/>
      <c r="T305" s="8"/>
      <c r="U305" s="8"/>
      <c r="V305" s="8"/>
    </row>
    <row r="306">
      <c r="A306" s="8"/>
      <c r="B306" s="149">
        <v>289.0</v>
      </c>
      <c r="C306" s="130" t="s">
        <v>2462</v>
      </c>
      <c r="D306" s="97">
        <v>2.27</v>
      </c>
      <c r="E306" s="97">
        <v>42.82</v>
      </c>
      <c r="F306" s="97">
        <v>0.97</v>
      </c>
      <c r="G306" s="97">
        <v>34.81</v>
      </c>
      <c r="H306" s="8"/>
      <c r="I306" s="8"/>
      <c r="J306" s="8"/>
      <c r="K306" s="8"/>
      <c r="L306" s="8"/>
      <c r="M306" s="8"/>
      <c r="N306" s="8"/>
      <c r="O306" s="8"/>
      <c r="P306" s="8"/>
      <c r="Q306" s="8"/>
      <c r="R306" s="8"/>
      <c r="S306" s="8"/>
      <c r="T306" s="8"/>
      <c r="U306" s="8"/>
      <c r="V306" s="8"/>
    </row>
    <row r="307">
      <c r="A307" s="8"/>
      <c r="B307" s="149">
        <v>290.0</v>
      </c>
      <c r="C307" s="130" t="s">
        <v>2465</v>
      </c>
      <c r="D307" s="97">
        <v>2.11</v>
      </c>
      <c r="E307" s="97">
        <v>20.98</v>
      </c>
      <c r="F307" s="97">
        <v>1.08</v>
      </c>
      <c r="G307" s="97">
        <v>23.13</v>
      </c>
      <c r="H307" s="8"/>
      <c r="I307" s="8"/>
      <c r="J307" s="8"/>
      <c r="K307" s="8"/>
      <c r="L307" s="8"/>
      <c r="M307" s="8"/>
      <c r="N307" s="8"/>
      <c r="O307" s="8"/>
      <c r="P307" s="8"/>
      <c r="Q307" s="8"/>
      <c r="R307" s="8"/>
      <c r="S307" s="8"/>
      <c r="T307" s="8"/>
      <c r="U307" s="8"/>
      <c r="V307" s="8"/>
    </row>
    <row r="308">
      <c r="A308" s="8"/>
      <c r="B308" s="149">
        <v>291.0</v>
      </c>
      <c r="C308" s="130" t="s">
        <v>2468</v>
      </c>
      <c r="D308" s="97">
        <v>2.11</v>
      </c>
      <c r="E308" s="97">
        <v>35.8</v>
      </c>
      <c r="F308" s="97">
        <v>1.05</v>
      </c>
      <c r="G308" s="97">
        <v>37.28</v>
      </c>
      <c r="H308" s="8"/>
      <c r="I308" s="8"/>
      <c r="J308" s="8"/>
      <c r="K308" s="8"/>
      <c r="L308" s="8"/>
      <c r="M308" s="8"/>
      <c r="N308" s="8"/>
      <c r="O308" s="8"/>
      <c r="P308" s="8"/>
      <c r="Q308" s="8"/>
      <c r="R308" s="8"/>
      <c r="S308" s="8"/>
      <c r="T308" s="8"/>
      <c r="U308" s="8"/>
      <c r="V308" s="8"/>
    </row>
    <row r="309">
      <c r="A309" s="8"/>
      <c r="B309" s="149">
        <v>292.0</v>
      </c>
      <c r="C309" s="130" t="s">
        <v>2472</v>
      </c>
      <c r="D309" s="97">
        <v>0.18</v>
      </c>
      <c r="E309" s="97">
        <v>2.57</v>
      </c>
      <c r="F309" s="97">
        <v>2.92</v>
      </c>
      <c r="G309" s="97">
        <v>48.39</v>
      </c>
      <c r="H309" s="8"/>
      <c r="I309" s="8"/>
      <c r="J309" s="8"/>
      <c r="K309" s="8"/>
      <c r="L309" s="8"/>
      <c r="M309" s="8"/>
      <c r="N309" s="8"/>
      <c r="O309" s="8"/>
      <c r="P309" s="8"/>
      <c r="Q309" s="8"/>
      <c r="R309" s="8"/>
      <c r="S309" s="8"/>
      <c r="T309" s="8"/>
      <c r="U309" s="8"/>
      <c r="V309" s="8"/>
    </row>
    <row r="310">
      <c r="A310" s="8"/>
      <c r="B310" s="149">
        <v>293.0</v>
      </c>
      <c r="C310" s="130" t="s">
        <v>2477</v>
      </c>
      <c r="D310" s="97">
        <v>2.02</v>
      </c>
      <c r="E310" s="97">
        <v>24.31</v>
      </c>
      <c r="F310" s="97">
        <v>1.04</v>
      </c>
      <c r="G310" s="97">
        <v>25.78</v>
      </c>
      <c r="H310" s="8"/>
      <c r="I310" s="8"/>
      <c r="J310" s="8"/>
      <c r="K310" s="8"/>
      <c r="L310" s="8"/>
      <c r="M310" s="8"/>
      <c r="N310" s="8"/>
      <c r="O310" s="8"/>
      <c r="P310" s="8"/>
      <c r="Q310" s="8"/>
      <c r="R310" s="8"/>
      <c r="S310" s="8"/>
      <c r="T310" s="8"/>
      <c r="U310" s="8"/>
      <c r="V310" s="8"/>
    </row>
    <row r="311">
      <c r="A311" s="8"/>
      <c r="B311" s="149">
        <v>294.0</v>
      </c>
      <c r="C311" s="130" t="s">
        <v>2481</v>
      </c>
      <c r="D311" s="97">
        <v>1.89</v>
      </c>
      <c r="E311" s="97">
        <v>33.94</v>
      </c>
      <c r="F311" s="97">
        <v>1.15</v>
      </c>
      <c r="G311" s="97">
        <v>34.93</v>
      </c>
      <c r="H311" s="8"/>
      <c r="I311" s="8"/>
      <c r="J311" s="8"/>
      <c r="K311" s="8"/>
      <c r="L311" s="8"/>
      <c r="M311" s="8"/>
      <c r="N311" s="8"/>
      <c r="O311" s="8"/>
      <c r="P311" s="8"/>
      <c r="Q311" s="8"/>
      <c r="R311" s="8"/>
      <c r="S311" s="8"/>
      <c r="T311" s="8"/>
      <c r="U311" s="8"/>
      <c r="V311" s="8"/>
    </row>
    <row r="312">
      <c r="A312" s="8"/>
      <c r="B312" s="149">
        <v>295.0</v>
      </c>
      <c r="C312" s="130" t="s">
        <v>2483</v>
      </c>
      <c r="D312" s="97">
        <v>2.03</v>
      </c>
      <c r="E312" s="97">
        <v>28.96</v>
      </c>
      <c r="F312" s="97">
        <v>0.98</v>
      </c>
      <c r="G312" s="97">
        <v>32.84</v>
      </c>
      <c r="H312" s="8"/>
      <c r="I312" s="8"/>
      <c r="J312" s="8"/>
      <c r="K312" s="8"/>
      <c r="L312" s="8"/>
      <c r="M312" s="8"/>
      <c r="N312" s="8"/>
      <c r="O312" s="8"/>
      <c r="P312" s="8"/>
      <c r="Q312" s="8"/>
      <c r="R312" s="8"/>
      <c r="S312" s="8"/>
      <c r="T312" s="8"/>
      <c r="U312" s="8"/>
      <c r="V312" s="8"/>
    </row>
    <row r="313">
      <c r="A313" s="8"/>
      <c r="B313" s="149">
        <v>296.0</v>
      </c>
      <c r="C313" s="130" t="s">
        <v>2487</v>
      </c>
      <c r="D313" s="97">
        <v>2.19</v>
      </c>
      <c r="E313" s="97">
        <v>48.29</v>
      </c>
      <c r="F313" s="97">
        <v>0.79</v>
      </c>
      <c r="G313" s="97">
        <v>40.2</v>
      </c>
      <c r="H313" s="8"/>
      <c r="I313" s="8"/>
      <c r="J313" s="8"/>
      <c r="K313" s="8"/>
      <c r="L313" s="8"/>
      <c r="M313" s="8"/>
      <c r="N313" s="8"/>
      <c r="O313" s="8"/>
      <c r="P313" s="8"/>
      <c r="Q313" s="8"/>
      <c r="R313" s="8"/>
      <c r="S313" s="8"/>
      <c r="T313" s="8"/>
      <c r="U313" s="8"/>
      <c r="V313" s="8"/>
    </row>
    <row r="314">
      <c r="A314" s="8"/>
      <c r="B314" s="149">
        <v>297.0</v>
      </c>
      <c r="C314" s="130" t="s">
        <v>2490</v>
      </c>
      <c r="D314" s="97">
        <v>1.78</v>
      </c>
      <c r="E314" s="97">
        <v>25.75</v>
      </c>
      <c r="F314" s="97">
        <v>1.18</v>
      </c>
      <c r="G314" s="97">
        <v>23.98</v>
      </c>
      <c r="H314" s="8"/>
      <c r="I314" s="8"/>
      <c r="J314" s="8"/>
      <c r="K314" s="8"/>
      <c r="L314" s="8"/>
      <c r="M314" s="8"/>
      <c r="N314" s="8"/>
      <c r="O314" s="8"/>
      <c r="P314" s="8"/>
      <c r="Q314" s="8"/>
      <c r="R314" s="8"/>
      <c r="S314" s="8"/>
      <c r="T314" s="8"/>
      <c r="U314" s="8"/>
      <c r="V314" s="8"/>
    </row>
    <row r="315">
      <c r="A315" s="8"/>
      <c r="B315" s="149">
        <v>298.0</v>
      </c>
      <c r="C315" s="130" t="s">
        <v>2494</v>
      </c>
      <c r="D315" s="97">
        <v>1.98</v>
      </c>
      <c r="E315" s="97">
        <v>24.49</v>
      </c>
      <c r="F315" s="97">
        <v>0.97</v>
      </c>
      <c r="G315" s="97">
        <v>21.79</v>
      </c>
      <c r="H315" s="8"/>
      <c r="I315" s="8"/>
      <c r="J315" s="8"/>
      <c r="K315" s="8"/>
      <c r="L315" s="8"/>
      <c r="M315" s="8"/>
      <c r="N315" s="8"/>
      <c r="O315" s="8"/>
      <c r="P315" s="8"/>
      <c r="Q315" s="8"/>
      <c r="R315" s="8"/>
      <c r="S315" s="8"/>
      <c r="T315" s="8"/>
      <c r="U315" s="8"/>
      <c r="V315" s="8"/>
    </row>
    <row r="316">
      <c r="A316" s="8"/>
      <c r="B316" s="149">
        <v>299.0</v>
      </c>
      <c r="C316" s="130" t="s">
        <v>2496</v>
      </c>
      <c r="D316" s="97">
        <v>2.0</v>
      </c>
      <c r="E316" s="97">
        <v>32.91</v>
      </c>
      <c r="F316" s="97">
        <v>0.95</v>
      </c>
      <c r="G316" s="97">
        <v>29.77</v>
      </c>
      <c r="H316" s="8"/>
      <c r="I316" s="8"/>
      <c r="J316" s="8"/>
      <c r="K316" s="8"/>
      <c r="L316" s="8"/>
      <c r="M316" s="8"/>
      <c r="N316" s="8"/>
      <c r="O316" s="8"/>
      <c r="P316" s="8"/>
      <c r="Q316" s="8"/>
      <c r="R316" s="8"/>
      <c r="S316" s="8"/>
      <c r="T316" s="8"/>
      <c r="U316" s="8"/>
      <c r="V316" s="8"/>
    </row>
    <row r="317">
      <c r="A317" s="8"/>
      <c r="B317" s="149">
        <v>300.0</v>
      </c>
      <c r="C317" s="130" t="s">
        <v>2499</v>
      </c>
      <c r="D317" s="97">
        <v>2.13</v>
      </c>
      <c r="E317" s="97">
        <v>48.57</v>
      </c>
      <c r="F317" s="97">
        <v>0.82</v>
      </c>
      <c r="G317" s="97">
        <v>37.34</v>
      </c>
      <c r="H317" s="8"/>
      <c r="I317" s="8"/>
      <c r="J317" s="8"/>
      <c r="K317" s="8"/>
      <c r="L317" s="8"/>
      <c r="M317" s="8"/>
      <c r="N317" s="8"/>
      <c r="O317" s="8"/>
      <c r="P317" s="8"/>
      <c r="Q317" s="8"/>
      <c r="R317" s="8"/>
      <c r="S317" s="8"/>
      <c r="T317" s="8"/>
      <c r="U317" s="8"/>
      <c r="V317" s="8"/>
    </row>
    <row r="318">
      <c r="A318" s="8"/>
      <c r="B318" s="149">
        <v>301.0</v>
      </c>
      <c r="C318" s="130" t="s">
        <v>2502</v>
      </c>
      <c r="D318" s="97">
        <v>1.98</v>
      </c>
      <c r="E318" s="97">
        <v>35.32</v>
      </c>
      <c r="F318" s="97">
        <v>0.95</v>
      </c>
      <c r="G318" s="97">
        <v>33.79</v>
      </c>
      <c r="H318" s="8"/>
      <c r="I318" s="8"/>
      <c r="J318" s="8"/>
      <c r="K318" s="8"/>
      <c r="L318" s="8"/>
      <c r="M318" s="8"/>
      <c r="N318" s="8"/>
      <c r="O318" s="8"/>
      <c r="P318" s="8"/>
      <c r="Q318" s="8"/>
      <c r="R318" s="8"/>
      <c r="S318" s="8"/>
      <c r="T318" s="8"/>
      <c r="U318" s="8"/>
      <c r="V318" s="8"/>
    </row>
    <row r="319">
      <c r="A319" s="8"/>
      <c r="B319" s="149">
        <v>302.0</v>
      </c>
      <c r="C319" s="130" t="s">
        <v>2505</v>
      </c>
      <c r="D319" s="97">
        <v>2.88</v>
      </c>
      <c r="E319" s="97">
        <v>46.01</v>
      </c>
      <c r="F319" s="97">
        <v>0.04</v>
      </c>
      <c r="G319" s="97">
        <v>1.14</v>
      </c>
      <c r="H319" s="8"/>
      <c r="I319" s="8"/>
      <c r="J319" s="8"/>
      <c r="K319" s="8"/>
      <c r="L319" s="8"/>
      <c r="M319" s="8"/>
      <c r="N319" s="8"/>
      <c r="O319" s="8"/>
      <c r="P319" s="8"/>
      <c r="Q319" s="8"/>
      <c r="R319" s="8"/>
      <c r="S319" s="8"/>
      <c r="T319" s="8"/>
      <c r="U319" s="8"/>
      <c r="V319" s="8"/>
    </row>
    <row r="320">
      <c r="A320" s="8"/>
      <c r="B320" s="149">
        <v>303.0</v>
      </c>
      <c r="C320" s="130" t="s">
        <v>2509</v>
      </c>
      <c r="D320" s="97">
        <v>2.02</v>
      </c>
      <c r="E320" s="97">
        <v>29.65</v>
      </c>
      <c r="F320" s="97">
        <v>0.89</v>
      </c>
      <c r="G320" s="97">
        <v>25.05</v>
      </c>
      <c r="H320" s="8"/>
      <c r="I320" s="8"/>
      <c r="J320" s="8"/>
      <c r="K320" s="8"/>
      <c r="L320" s="8"/>
      <c r="M320" s="8"/>
      <c r="N320" s="8"/>
      <c r="O320" s="8"/>
      <c r="P320" s="8"/>
      <c r="Q320" s="8"/>
      <c r="R320" s="8"/>
      <c r="S320" s="8"/>
      <c r="T320" s="8"/>
      <c r="U320" s="8"/>
      <c r="V320" s="8"/>
    </row>
    <row r="321">
      <c r="A321" s="8"/>
      <c r="B321" s="149">
        <v>304.0</v>
      </c>
      <c r="C321" s="130" t="s">
        <v>2511</v>
      </c>
      <c r="D321" s="97">
        <v>1.75</v>
      </c>
      <c r="E321" s="97">
        <v>28.08</v>
      </c>
      <c r="F321" s="97">
        <v>1.15</v>
      </c>
      <c r="G321" s="97">
        <v>28.76</v>
      </c>
      <c r="H321" s="8"/>
      <c r="I321" s="8"/>
      <c r="J321" s="8"/>
      <c r="K321" s="8"/>
      <c r="L321" s="8"/>
      <c r="M321" s="8"/>
      <c r="N321" s="8"/>
      <c r="O321" s="8"/>
      <c r="P321" s="8"/>
      <c r="Q321" s="8"/>
      <c r="R321" s="8"/>
      <c r="S321" s="8"/>
      <c r="T321" s="8"/>
      <c r="U321" s="8"/>
      <c r="V321" s="8"/>
    </row>
    <row r="322">
      <c r="A322" s="8"/>
      <c r="B322" s="149">
        <v>305.0</v>
      </c>
      <c r="C322" s="130" t="s">
        <v>2513</v>
      </c>
      <c r="D322" s="97">
        <v>1.61</v>
      </c>
      <c r="E322" s="97">
        <v>40.15</v>
      </c>
      <c r="F322" s="97">
        <v>1.25</v>
      </c>
      <c r="G322" s="97">
        <v>48.65</v>
      </c>
      <c r="H322" s="8"/>
      <c r="I322" s="8"/>
      <c r="J322" s="8"/>
      <c r="K322" s="8"/>
      <c r="L322" s="8"/>
      <c r="M322" s="8"/>
      <c r="N322" s="8"/>
      <c r="O322" s="8"/>
      <c r="P322" s="8"/>
      <c r="Q322" s="8"/>
      <c r="R322" s="8"/>
      <c r="S322" s="8"/>
      <c r="T322" s="8"/>
      <c r="U322" s="8"/>
      <c r="V322" s="8"/>
    </row>
    <row r="323">
      <c r="A323" s="8"/>
      <c r="B323" s="149">
        <v>306.0</v>
      </c>
      <c r="C323" s="130" t="s">
        <v>2516</v>
      </c>
      <c r="D323" s="97">
        <v>1.82</v>
      </c>
      <c r="E323" s="97">
        <v>41.66</v>
      </c>
      <c r="F323" s="97">
        <v>1.01</v>
      </c>
      <c r="G323" s="97">
        <v>34.51</v>
      </c>
      <c r="H323" s="8"/>
      <c r="I323" s="8"/>
      <c r="J323" s="8"/>
      <c r="K323" s="8"/>
      <c r="L323" s="8"/>
      <c r="M323" s="8"/>
      <c r="N323" s="8"/>
      <c r="O323" s="8"/>
      <c r="P323" s="8"/>
      <c r="Q323" s="8"/>
      <c r="R323" s="8"/>
      <c r="S323" s="8"/>
      <c r="T323" s="8"/>
      <c r="U323" s="8"/>
      <c r="V323" s="8"/>
    </row>
    <row r="324">
      <c r="A324" s="8"/>
      <c r="B324" s="149">
        <v>307.0</v>
      </c>
      <c r="C324" s="130" t="s">
        <v>2518</v>
      </c>
      <c r="D324" s="97">
        <v>1.89</v>
      </c>
      <c r="E324" s="97">
        <v>31.91</v>
      </c>
      <c r="F324" s="97">
        <v>0.92</v>
      </c>
      <c r="G324" s="97">
        <v>30.06</v>
      </c>
      <c r="H324" s="8"/>
      <c r="I324" s="8"/>
      <c r="J324" s="8"/>
      <c r="K324" s="8"/>
      <c r="L324" s="8"/>
      <c r="M324" s="8"/>
      <c r="N324" s="8"/>
      <c r="O324" s="8"/>
      <c r="P324" s="8"/>
      <c r="Q324" s="8"/>
      <c r="R324" s="8"/>
      <c r="S324" s="8"/>
      <c r="T324" s="8"/>
      <c r="U324" s="8"/>
      <c r="V324" s="8"/>
    </row>
    <row r="325">
      <c r="A325" s="8"/>
      <c r="B325" s="149">
        <v>308.0</v>
      </c>
      <c r="C325" s="130" t="s">
        <v>2521</v>
      </c>
      <c r="D325" s="97">
        <v>1.96</v>
      </c>
      <c r="E325" s="97">
        <v>40.12</v>
      </c>
      <c r="F325" s="97">
        <v>0.74</v>
      </c>
      <c r="G325" s="97">
        <v>32.2</v>
      </c>
      <c r="H325" s="8"/>
      <c r="I325" s="8"/>
      <c r="J325" s="8"/>
      <c r="K325" s="8"/>
      <c r="L325" s="8"/>
      <c r="M325" s="8"/>
      <c r="N325" s="8"/>
      <c r="O325" s="8"/>
      <c r="P325" s="8"/>
      <c r="Q325" s="8"/>
      <c r="R325" s="8"/>
      <c r="S325" s="8"/>
      <c r="T325" s="8"/>
      <c r="U325" s="8"/>
      <c r="V325" s="8"/>
    </row>
    <row r="326">
      <c r="A326" s="8"/>
      <c r="B326" s="149">
        <v>309.0</v>
      </c>
      <c r="C326" s="130" t="s">
        <v>2524</v>
      </c>
      <c r="D326" s="97">
        <v>1.68</v>
      </c>
      <c r="E326" s="97">
        <v>27.86</v>
      </c>
      <c r="F326" s="97">
        <v>1.0</v>
      </c>
      <c r="G326" s="97">
        <v>24.23</v>
      </c>
      <c r="H326" s="8"/>
      <c r="I326" s="8"/>
      <c r="J326" s="8"/>
      <c r="K326" s="8"/>
      <c r="L326" s="8"/>
      <c r="M326" s="8"/>
      <c r="N326" s="8"/>
      <c r="O326" s="8"/>
      <c r="P326" s="8"/>
      <c r="Q326" s="8"/>
      <c r="R326" s="8"/>
      <c r="S326" s="8"/>
      <c r="T326" s="8"/>
      <c r="U326" s="8"/>
      <c r="V326" s="8"/>
    </row>
    <row r="327">
      <c r="A327" s="8"/>
      <c r="B327" s="149">
        <v>310.0</v>
      </c>
      <c r="C327" s="130" t="s">
        <v>2528</v>
      </c>
      <c r="D327" s="97">
        <v>1.83</v>
      </c>
      <c r="E327" s="97">
        <v>26.94</v>
      </c>
      <c r="F327" s="97">
        <v>0.83</v>
      </c>
      <c r="G327" s="97">
        <v>22.23</v>
      </c>
      <c r="H327" s="8"/>
      <c r="I327" s="8"/>
      <c r="J327" s="8"/>
      <c r="K327" s="8"/>
      <c r="L327" s="8"/>
      <c r="M327" s="8"/>
      <c r="N327" s="8"/>
      <c r="O327" s="8"/>
      <c r="P327" s="8"/>
      <c r="Q327" s="8"/>
      <c r="R327" s="8"/>
      <c r="S327" s="8"/>
      <c r="T327" s="8"/>
      <c r="U327" s="8"/>
      <c r="V327" s="8"/>
    </row>
    <row r="328">
      <c r="A328" s="8"/>
      <c r="B328" s="149">
        <v>311.0</v>
      </c>
      <c r="C328" s="130" t="s">
        <v>2531</v>
      </c>
      <c r="D328" s="97">
        <v>1.63</v>
      </c>
      <c r="E328" s="97">
        <v>42.25</v>
      </c>
      <c r="F328" s="97">
        <v>1.02</v>
      </c>
      <c r="G328" s="97">
        <v>37.81</v>
      </c>
      <c r="H328" s="8"/>
      <c r="I328" s="8"/>
      <c r="J328" s="8"/>
      <c r="K328" s="8"/>
      <c r="L328" s="8"/>
      <c r="M328" s="8"/>
      <c r="N328" s="8"/>
      <c r="O328" s="8"/>
      <c r="P328" s="8"/>
      <c r="Q328" s="8"/>
      <c r="R328" s="8"/>
      <c r="S328" s="8"/>
      <c r="T328" s="8"/>
      <c r="U328" s="8"/>
      <c r="V328" s="8"/>
    </row>
    <row r="329">
      <c r="A329" s="8"/>
      <c r="B329" s="149">
        <v>312.0</v>
      </c>
      <c r="C329" s="130" t="s">
        <v>2533</v>
      </c>
      <c r="D329" s="97">
        <v>1.61</v>
      </c>
      <c r="E329" s="97">
        <v>22.22</v>
      </c>
      <c r="F329" s="97">
        <v>1.03</v>
      </c>
      <c r="G329" s="97">
        <v>22.95</v>
      </c>
      <c r="H329" s="8"/>
      <c r="I329" s="8"/>
      <c r="J329" s="8"/>
      <c r="K329" s="8"/>
      <c r="L329" s="8"/>
      <c r="M329" s="8"/>
      <c r="N329" s="8"/>
      <c r="O329" s="8"/>
      <c r="P329" s="8"/>
      <c r="Q329" s="8"/>
      <c r="R329" s="8"/>
      <c r="S329" s="8"/>
      <c r="T329" s="8"/>
      <c r="U329" s="8"/>
      <c r="V329" s="8"/>
    </row>
    <row r="330">
      <c r="A330" s="8"/>
      <c r="B330" s="149">
        <v>313.0</v>
      </c>
      <c r="C330" s="130" t="s">
        <v>2537</v>
      </c>
      <c r="D330" s="97">
        <v>1.8</v>
      </c>
      <c r="E330" s="97">
        <v>21.68</v>
      </c>
      <c r="F330" s="97">
        <v>0.82</v>
      </c>
      <c r="G330" s="97">
        <v>18.91</v>
      </c>
      <c r="H330" s="8"/>
      <c r="I330" s="8"/>
      <c r="J330" s="8"/>
      <c r="K330" s="8"/>
      <c r="L330" s="8"/>
      <c r="M330" s="8"/>
      <c r="N330" s="8"/>
      <c r="O330" s="8"/>
      <c r="P330" s="8"/>
      <c r="Q330" s="8"/>
      <c r="R330" s="8"/>
      <c r="S330" s="8"/>
      <c r="T330" s="8"/>
      <c r="U330" s="8"/>
      <c r="V330" s="8"/>
    </row>
    <row r="331">
      <c r="A331" s="8"/>
      <c r="B331" s="149">
        <v>314.0</v>
      </c>
      <c r="C331" s="130" t="s">
        <v>2543</v>
      </c>
      <c r="D331" s="97">
        <v>1.81</v>
      </c>
      <c r="E331" s="97">
        <v>34.55</v>
      </c>
      <c r="F331" s="97">
        <v>0.78</v>
      </c>
      <c r="G331" s="97">
        <v>28.83</v>
      </c>
      <c r="H331" s="8"/>
      <c r="I331" s="8"/>
      <c r="J331" s="8"/>
      <c r="K331" s="8"/>
      <c r="L331" s="8"/>
      <c r="M331" s="8"/>
      <c r="N331" s="8"/>
      <c r="O331" s="8"/>
      <c r="P331" s="8"/>
      <c r="Q331" s="8"/>
      <c r="R331" s="8"/>
      <c r="S331" s="8"/>
      <c r="T331" s="8"/>
      <c r="U331" s="8"/>
      <c r="V331" s="8"/>
    </row>
    <row r="332">
      <c r="A332" s="8"/>
      <c r="B332" s="149">
        <v>315.0</v>
      </c>
      <c r="C332" s="130" t="s">
        <v>2550</v>
      </c>
      <c r="D332" s="97">
        <v>1.78</v>
      </c>
      <c r="E332" s="97">
        <v>23.61</v>
      </c>
      <c r="F332" s="97">
        <v>0.8</v>
      </c>
      <c r="G332" s="97">
        <v>18.79</v>
      </c>
      <c r="H332" s="8"/>
      <c r="I332" s="8"/>
      <c r="J332" s="8"/>
      <c r="K332" s="8"/>
      <c r="L332" s="8"/>
      <c r="M332" s="8"/>
      <c r="N332" s="8"/>
      <c r="O332" s="8"/>
      <c r="P332" s="8"/>
      <c r="Q332" s="8"/>
      <c r="R332" s="8"/>
      <c r="S332" s="8"/>
      <c r="T332" s="8"/>
      <c r="U332" s="8"/>
      <c r="V332" s="8"/>
    </row>
    <row r="333">
      <c r="A333" s="8"/>
      <c r="B333" s="149">
        <v>316.0</v>
      </c>
      <c r="C333" s="130" t="s">
        <v>2555</v>
      </c>
      <c r="D333" s="97">
        <v>1.53</v>
      </c>
      <c r="E333" s="97">
        <v>19.48</v>
      </c>
      <c r="F333" s="97">
        <v>1.04</v>
      </c>
      <c r="G333" s="97">
        <v>19.18</v>
      </c>
      <c r="H333" s="8"/>
      <c r="I333" s="8"/>
      <c r="J333" s="8"/>
      <c r="K333" s="8"/>
      <c r="L333" s="8"/>
      <c r="M333" s="8"/>
      <c r="N333" s="8"/>
      <c r="O333" s="8"/>
      <c r="P333" s="8"/>
      <c r="Q333" s="8"/>
      <c r="R333" s="8"/>
      <c r="S333" s="8"/>
      <c r="T333" s="8"/>
      <c r="U333" s="8"/>
      <c r="V333" s="8"/>
    </row>
    <row r="334">
      <c r="A334" s="8"/>
      <c r="B334" s="149">
        <v>317.0</v>
      </c>
      <c r="C334" s="130" t="s">
        <v>2560</v>
      </c>
      <c r="D334" s="97">
        <v>1.64</v>
      </c>
      <c r="E334" s="97">
        <v>23.1</v>
      </c>
      <c r="F334" s="97">
        <v>0.92</v>
      </c>
      <c r="G334" s="97">
        <v>19.66</v>
      </c>
      <c r="H334" s="8"/>
      <c r="I334" s="8"/>
      <c r="J334" s="8"/>
      <c r="K334" s="8"/>
      <c r="L334" s="8"/>
      <c r="M334" s="8"/>
      <c r="N334" s="8"/>
      <c r="O334" s="8"/>
      <c r="P334" s="8"/>
      <c r="Q334" s="8"/>
      <c r="R334" s="8"/>
      <c r="S334" s="8"/>
      <c r="T334" s="8"/>
      <c r="U334" s="8"/>
      <c r="V334" s="8"/>
    </row>
    <row r="335">
      <c r="A335" s="8"/>
      <c r="B335" s="149">
        <v>318.0</v>
      </c>
      <c r="C335" s="130" t="s">
        <v>2565</v>
      </c>
      <c r="D335" s="97">
        <v>0.37</v>
      </c>
      <c r="E335" s="97">
        <v>3.87</v>
      </c>
      <c r="F335" s="97">
        <v>2.18</v>
      </c>
      <c r="G335" s="97">
        <v>53.53</v>
      </c>
      <c r="H335" s="8"/>
      <c r="I335" s="8"/>
      <c r="J335" s="8"/>
      <c r="K335" s="8"/>
      <c r="L335" s="8"/>
      <c r="M335" s="8"/>
      <c r="N335" s="8"/>
      <c r="O335" s="8"/>
      <c r="P335" s="8"/>
      <c r="Q335" s="8"/>
      <c r="R335" s="8"/>
      <c r="S335" s="8"/>
      <c r="T335" s="8"/>
      <c r="U335" s="8"/>
      <c r="V335" s="8"/>
    </row>
    <row r="336">
      <c r="A336" s="8"/>
      <c r="B336" s="149">
        <v>319.0</v>
      </c>
      <c r="C336" s="130" t="s">
        <v>2571</v>
      </c>
      <c r="D336" s="97">
        <v>1.86</v>
      </c>
      <c r="E336" s="97">
        <v>23.56</v>
      </c>
      <c r="F336" s="97">
        <v>0.68</v>
      </c>
      <c r="G336" s="97">
        <v>18.35</v>
      </c>
      <c r="H336" s="8"/>
      <c r="I336" s="8"/>
      <c r="J336" s="8"/>
      <c r="K336" s="8"/>
      <c r="L336" s="8"/>
      <c r="M336" s="8"/>
      <c r="N336" s="8"/>
      <c r="O336" s="8"/>
      <c r="P336" s="8"/>
      <c r="Q336" s="8"/>
      <c r="R336" s="8"/>
      <c r="S336" s="8"/>
      <c r="T336" s="8"/>
      <c r="U336" s="8"/>
      <c r="V336" s="8"/>
    </row>
    <row r="337">
      <c r="A337" s="8"/>
      <c r="B337" s="149">
        <v>320.0</v>
      </c>
      <c r="C337" s="130" t="s">
        <v>2577</v>
      </c>
      <c r="D337" s="97">
        <v>1.8</v>
      </c>
      <c r="E337" s="97">
        <v>32.99</v>
      </c>
      <c r="F337" s="97">
        <v>0.71</v>
      </c>
      <c r="G337" s="97">
        <v>28.44</v>
      </c>
      <c r="H337" s="8"/>
      <c r="I337" s="8"/>
      <c r="J337" s="8"/>
      <c r="K337" s="8"/>
      <c r="L337" s="8"/>
      <c r="M337" s="8"/>
      <c r="N337" s="8"/>
      <c r="O337" s="8"/>
      <c r="P337" s="8"/>
      <c r="Q337" s="8"/>
      <c r="R337" s="8"/>
      <c r="S337" s="8"/>
      <c r="T337" s="8"/>
      <c r="U337" s="8"/>
      <c r="V337" s="8"/>
    </row>
    <row r="338">
      <c r="A338" s="8"/>
      <c r="B338" s="149">
        <v>321.0</v>
      </c>
      <c r="C338" s="130" t="s">
        <v>2583</v>
      </c>
      <c r="D338" s="97">
        <v>1.53</v>
      </c>
      <c r="E338" s="97">
        <v>24.17</v>
      </c>
      <c r="F338" s="97">
        <v>0.95</v>
      </c>
      <c r="G338" s="97">
        <v>22.9</v>
      </c>
      <c r="H338" s="8"/>
      <c r="I338" s="8"/>
      <c r="J338" s="8"/>
      <c r="K338" s="8"/>
      <c r="L338" s="8"/>
      <c r="M338" s="8"/>
      <c r="N338" s="8"/>
      <c r="O338" s="8"/>
      <c r="P338" s="8"/>
      <c r="Q338" s="8"/>
      <c r="R338" s="8"/>
      <c r="S338" s="8"/>
      <c r="T338" s="8"/>
      <c r="U338" s="8"/>
      <c r="V338" s="8"/>
    </row>
    <row r="339">
      <c r="A339" s="8"/>
      <c r="B339" s="149">
        <v>322.0</v>
      </c>
      <c r="C339" s="130" t="s">
        <v>2587</v>
      </c>
      <c r="D339" s="97">
        <v>1.73</v>
      </c>
      <c r="E339" s="97">
        <v>26.31</v>
      </c>
      <c r="F339" s="97">
        <v>0.74</v>
      </c>
      <c r="G339" s="97">
        <v>21.31</v>
      </c>
      <c r="H339" s="8"/>
      <c r="I339" s="8"/>
      <c r="J339" s="8"/>
      <c r="K339" s="8"/>
      <c r="L339" s="8"/>
      <c r="M339" s="8"/>
      <c r="N339" s="8"/>
      <c r="O339" s="8"/>
      <c r="P339" s="8"/>
      <c r="Q339" s="8"/>
      <c r="R339" s="8"/>
      <c r="S339" s="8"/>
      <c r="T339" s="8"/>
      <c r="U339" s="8"/>
      <c r="V339" s="8"/>
    </row>
    <row r="340">
      <c r="A340" s="8"/>
      <c r="B340" s="149">
        <v>323.0</v>
      </c>
      <c r="C340" s="130" t="s">
        <v>2592</v>
      </c>
      <c r="D340" s="97">
        <v>1.68</v>
      </c>
      <c r="E340" s="97">
        <v>15.48</v>
      </c>
      <c r="F340" s="97">
        <v>0.79</v>
      </c>
      <c r="G340" s="97">
        <v>17.2</v>
      </c>
      <c r="H340" s="8"/>
      <c r="I340" s="8"/>
      <c r="J340" s="8"/>
      <c r="K340" s="8"/>
      <c r="L340" s="8"/>
      <c r="M340" s="8"/>
      <c r="N340" s="8"/>
      <c r="O340" s="8"/>
      <c r="P340" s="8"/>
      <c r="Q340" s="8"/>
      <c r="R340" s="8"/>
      <c r="S340" s="8"/>
      <c r="T340" s="8"/>
      <c r="U340" s="8"/>
      <c r="V340" s="8"/>
    </row>
    <row r="341">
      <c r="A341" s="8"/>
      <c r="B341" s="149">
        <v>324.0</v>
      </c>
      <c r="C341" s="130" t="s">
        <v>2598</v>
      </c>
      <c r="D341" s="97">
        <v>0.0</v>
      </c>
      <c r="E341" s="97">
        <v>0.0</v>
      </c>
      <c r="F341" s="97">
        <v>2.45</v>
      </c>
      <c r="G341" s="97">
        <v>20.33</v>
      </c>
      <c r="H341" s="8"/>
      <c r="I341" s="8"/>
      <c r="J341" s="8"/>
      <c r="K341" s="8"/>
      <c r="L341" s="8"/>
      <c r="M341" s="8"/>
      <c r="N341" s="8"/>
      <c r="O341" s="8"/>
      <c r="P341" s="8"/>
      <c r="Q341" s="8"/>
      <c r="R341" s="8"/>
      <c r="S341" s="8"/>
      <c r="T341" s="8"/>
      <c r="U341" s="8"/>
      <c r="V341" s="8"/>
    </row>
    <row r="342">
      <c r="A342" s="8"/>
      <c r="B342" s="149">
        <v>325.0</v>
      </c>
      <c r="C342" s="130" t="s">
        <v>2604</v>
      </c>
      <c r="D342" s="97">
        <v>1.68</v>
      </c>
      <c r="E342" s="97">
        <v>40.17</v>
      </c>
      <c r="F342" s="97">
        <v>0.77</v>
      </c>
      <c r="G342" s="97">
        <v>28.38</v>
      </c>
      <c r="H342" s="8"/>
      <c r="I342" s="8"/>
      <c r="J342" s="8"/>
      <c r="K342" s="8"/>
      <c r="L342" s="8"/>
      <c r="M342" s="8"/>
      <c r="N342" s="8"/>
      <c r="O342" s="8"/>
      <c r="P342" s="8"/>
      <c r="Q342" s="8"/>
      <c r="R342" s="8"/>
      <c r="S342" s="8"/>
      <c r="T342" s="8"/>
      <c r="U342" s="8"/>
      <c r="V342" s="8"/>
    </row>
    <row r="343">
      <c r="A343" s="8"/>
      <c r="B343" s="149">
        <v>326.0</v>
      </c>
      <c r="C343" s="130" t="s">
        <v>2609</v>
      </c>
      <c r="D343" s="97">
        <v>1.64</v>
      </c>
      <c r="E343" s="97">
        <v>28.23</v>
      </c>
      <c r="F343" s="97">
        <v>0.78</v>
      </c>
      <c r="G343" s="97">
        <v>28.5</v>
      </c>
      <c r="H343" s="8"/>
      <c r="I343" s="8"/>
      <c r="J343" s="8"/>
      <c r="K343" s="8"/>
      <c r="L343" s="8"/>
      <c r="M343" s="8"/>
      <c r="N343" s="8"/>
      <c r="O343" s="8"/>
      <c r="P343" s="8"/>
      <c r="Q343" s="8"/>
      <c r="R343" s="8"/>
      <c r="S343" s="8"/>
      <c r="T343" s="8"/>
      <c r="U343" s="8"/>
      <c r="V343" s="8"/>
    </row>
    <row r="344">
      <c r="A344" s="8"/>
      <c r="B344" s="149">
        <v>327.0</v>
      </c>
      <c r="C344" s="130" t="s">
        <v>2616</v>
      </c>
      <c r="D344" s="97">
        <v>1.53</v>
      </c>
      <c r="E344" s="97">
        <v>21.28</v>
      </c>
      <c r="F344" s="97">
        <v>0.87</v>
      </c>
      <c r="G344" s="97">
        <v>20.64</v>
      </c>
      <c r="H344" s="8"/>
      <c r="I344" s="8"/>
      <c r="J344" s="8"/>
      <c r="K344" s="8"/>
      <c r="L344" s="8"/>
      <c r="M344" s="8"/>
      <c r="N344" s="8"/>
      <c r="O344" s="8"/>
      <c r="P344" s="8"/>
      <c r="Q344" s="8"/>
      <c r="R344" s="8"/>
      <c r="S344" s="8"/>
      <c r="T344" s="8"/>
      <c r="U344" s="8"/>
      <c r="V344" s="8"/>
    </row>
    <row r="345">
      <c r="A345" s="8"/>
      <c r="B345" s="149">
        <v>328.0</v>
      </c>
      <c r="C345" s="130" t="s">
        <v>2622</v>
      </c>
      <c r="D345" s="97">
        <v>1.56</v>
      </c>
      <c r="E345" s="97">
        <v>25.7</v>
      </c>
      <c r="F345" s="97">
        <v>0.77</v>
      </c>
      <c r="G345" s="97">
        <v>23.44</v>
      </c>
      <c r="H345" s="8"/>
      <c r="I345" s="8"/>
      <c r="J345" s="8"/>
      <c r="K345" s="8"/>
      <c r="L345" s="8"/>
      <c r="M345" s="8"/>
      <c r="N345" s="8"/>
      <c r="O345" s="8"/>
      <c r="P345" s="8"/>
      <c r="Q345" s="8"/>
      <c r="R345" s="8"/>
      <c r="S345" s="8"/>
      <c r="T345" s="8"/>
      <c r="U345" s="8"/>
      <c r="V345" s="8"/>
    </row>
    <row r="346">
      <c r="A346" s="8"/>
      <c r="B346" s="149">
        <v>329.0</v>
      </c>
      <c r="C346" s="130" t="s">
        <v>2626</v>
      </c>
      <c r="D346" s="97">
        <v>1.27</v>
      </c>
      <c r="E346" s="97">
        <v>28.56</v>
      </c>
      <c r="F346" s="97">
        <v>1.05</v>
      </c>
      <c r="G346" s="97">
        <v>38.65</v>
      </c>
      <c r="H346" s="8"/>
      <c r="I346" s="8"/>
      <c r="J346" s="8"/>
      <c r="K346" s="8"/>
      <c r="L346" s="8"/>
      <c r="M346" s="8"/>
      <c r="N346" s="8"/>
      <c r="O346" s="8"/>
      <c r="P346" s="8"/>
      <c r="Q346" s="8"/>
      <c r="R346" s="8"/>
      <c r="S346" s="8"/>
      <c r="T346" s="8"/>
      <c r="U346" s="8"/>
      <c r="V346" s="8"/>
    </row>
    <row r="347">
      <c r="A347" s="8"/>
      <c r="B347" s="149">
        <v>330.0</v>
      </c>
      <c r="C347" s="130" t="s">
        <v>2631</v>
      </c>
      <c r="D347" s="97">
        <v>1.48</v>
      </c>
      <c r="E347" s="97">
        <v>15.4</v>
      </c>
      <c r="F347" s="97">
        <v>0.83</v>
      </c>
      <c r="G347" s="97">
        <v>16.4</v>
      </c>
      <c r="H347" s="8"/>
      <c r="I347" s="8"/>
      <c r="J347" s="8"/>
      <c r="K347" s="8"/>
      <c r="L347" s="8"/>
      <c r="M347" s="8"/>
      <c r="N347" s="8"/>
      <c r="O347" s="8"/>
      <c r="P347" s="8"/>
      <c r="Q347" s="8"/>
      <c r="R347" s="8"/>
      <c r="S347" s="8"/>
      <c r="T347" s="8"/>
      <c r="U347" s="8"/>
      <c r="V347" s="8"/>
    </row>
    <row r="348">
      <c r="A348" s="8"/>
      <c r="B348" s="149">
        <v>331.0</v>
      </c>
      <c r="C348" s="130" t="s">
        <v>2636</v>
      </c>
      <c r="D348" s="97">
        <v>1.78</v>
      </c>
      <c r="E348" s="97">
        <v>23.17</v>
      </c>
      <c r="F348" s="97">
        <v>0.53</v>
      </c>
      <c r="G348" s="97">
        <v>14.61</v>
      </c>
      <c r="H348" s="8"/>
      <c r="I348" s="8"/>
      <c r="J348" s="8"/>
      <c r="K348" s="8"/>
      <c r="L348" s="8"/>
      <c r="M348" s="8"/>
      <c r="N348" s="8"/>
      <c r="O348" s="8"/>
      <c r="P348" s="8"/>
      <c r="Q348" s="8"/>
      <c r="R348" s="8"/>
      <c r="S348" s="8"/>
      <c r="T348" s="8"/>
      <c r="U348" s="8"/>
      <c r="V348" s="8"/>
    </row>
    <row r="349">
      <c r="A349" s="8"/>
      <c r="B349" s="149">
        <v>332.0</v>
      </c>
      <c r="C349" s="130" t="s">
        <v>2643</v>
      </c>
      <c r="D349" s="97">
        <v>1.58</v>
      </c>
      <c r="E349" s="97">
        <v>37.81</v>
      </c>
      <c r="F349" s="97">
        <v>0.69</v>
      </c>
      <c r="G349" s="97">
        <v>29.97</v>
      </c>
      <c r="H349" s="8"/>
      <c r="I349" s="8"/>
      <c r="J349" s="8"/>
      <c r="K349" s="8"/>
      <c r="L349" s="8"/>
      <c r="M349" s="8"/>
      <c r="N349" s="8"/>
      <c r="O349" s="8"/>
      <c r="P349" s="8"/>
      <c r="Q349" s="8"/>
      <c r="R349" s="8"/>
      <c r="S349" s="8"/>
      <c r="T349" s="8"/>
      <c r="U349" s="8"/>
      <c r="V349" s="8"/>
    </row>
    <row r="350">
      <c r="A350" s="8"/>
      <c r="B350" s="149">
        <v>333.0</v>
      </c>
      <c r="C350" s="130" t="s">
        <v>2648</v>
      </c>
      <c r="D350" s="97">
        <v>1.54</v>
      </c>
      <c r="E350" s="97">
        <v>31.49</v>
      </c>
      <c r="F350" s="97">
        <v>0.72</v>
      </c>
      <c r="G350" s="97">
        <v>26.6</v>
      </c>
      <c r="H350" s="8"/>
      <c r="I350" s="8"/>
      <c r="J350" s="8"/>
      <c r="K350" s="8"/>
      <c r="L350" s="8"/>
      <c r="M350" s="8"/>
      <c r="N350" s="8"/>
      <c r="O350" s="8"/>
      <c r="P350" s="8"/>
      <c r="Q350" s="8"/>
      <c r="R350" s="8"/>
      <c r="S350" s="8"/>
      <c r="T350" s="8"/>
      <c r="U350" s="8"/>
      <c r="V350" s="8"/>
    </row>
    <row r="351">
      <c r="A351" s="8"/>
      <c r="B351" s="149">
        <v>334.0</v>
      </c>
      <c r="C351" s="130" t="s">
        <v>2653</v>
      </c>
      <c r="D351" s="97">
        <v>1.6</v>
      </c>
      <c r="E351" s="97">
        <v>7.93</v>
      </c>
      <c r="F351" s="97">
        <v>0.67</v>
      </c>
      <c r="G351" s="97">
        <v>5.98</v>
      </c>
      <c r="H351" s="8"/>
      <c r="I351" s="8"/>
      <c r="J351" s="8"/>
      <c r="K351" s="8"/>
      <c r="L351" s="8"/>
      <c r="M351" s="8"/>
      <c r="N351" s="8"/>
      <c r="O351" s="8"/>
      <c r="P351" s="8"/>
      <c r="Q351" s="8"/>
      <c r="R351" s="8"/>
      <c r="S351" s="8"/>
      <c r="T351" s="8"/>
      <c r="U351" s="8"/>
      <c r="V351" s="8"/>
    </row>
    <row r="352">
      <c r="A352" s="8"/>
      <c r="B352" s="149">
        <v>335.0</v>
      </c>
      <c r="C352" s="130" t="s">
        <v>2660</v>
      </c>
      <c r="D352" s="97">
        <v>1.48</v>
      </c>
      <c r="E352" s="97">
        <v>21.2</v>
      </c>
      <c r="F352" s="97">
        <v>0.77</v>
      </c>
      <c r="G352" s="97">
        <v>17.93</v>
      </c>
      <c r="H352" s="8"/>
      <c r="I352" s="8"/>
      <c r="J352" s="8"/>
      <c r="K352" s="8"/>
      <c r="L352" s="8"/>
      <c r="M352" s="8"/>
      <c r="N352" s="8"/>
      <c r="O352" s="8"/>
      <c r="P352" s="8"/>
      <c r="Q352" s="8"/>
      <c r="R352" s="8"/>
      <c r="S352" s="8"/>
      <c r="T352" s="8"/>
      <c r="U352" s="8"/>
      <c r="V352" s="8"/>
    </row>
    <row r="353">
      <c r="A353" s="8"/>
      <c r="B353" s="149">
        <v>336.0</v>
      </c>
      <c r="C353" s="130" t="s">
        <v>2666</v>
      </c>
      <c r="D353" s="97">
        <v>1.64</v>
      </c>
      <c r="E353" s="97">
        <v>23.94</v>
      </c>
      <c r="F353" s="97">
        <v>0.6</v>
      </c>
      <c r="G353" s="97">
        <v>15.43</v>
      </c>
      <c r="H353" s="8"/>
      <c r="I353" s="8"/>
      <c r="J353" s="8"/>
      <c r="K353" s="8"/>
      <c r="L353" s="8"/>
      <c r="M353" s="8"/>
      <c r="N353" s="8"/>
      <c r="O353" s="8"/>
      <c r="P353" s="8"/>
      <c r="Q353" s="8"/>
      <c r="R353" s="8"/>
      <c r="S353" s="8"/>
      <c r="T353" s="8"/>
      <c r="U353" s="8"/>
      <c r="V353" s="8"/>
    </row>
    <row r="354">
      <c r="A354" s="8"/>
      <c r="B354" s="149">
        <v>337.0</v>
      </c>
      <c r="C354" s="130" t="s">
        <v>2670</v>
      </c>
      <c r="D354" s="97">
        <v>1.34</v>
      </c>
      <c r="E354" s="97">
        <v>26.09</v>
      </c>
      <c r="F354" s="97">
        <v>0.86</v>
      </c>
      <c r="G354" s="97">
        <v>25.95</v>
      </c>
      <c r="H354" s="8"/>
      <c r="I354" s="8"/>
      <c r="J354" s="8"/>
      <c r="K354" s="8"/>
      <c r="L354" s="8"/>
      <c r="M354" s="8"/>
      <c r="N354" s="8"/>
      <c r="O354" s="8"/>
      <c r="P354" s="8"/>
      <c r="Q354" s="8"/>
      <c r="R354" s="8"/>
      <c r="S354" s="8"/>
      <c r="T354" s="8"/>
      <c r="U354" s="8"/>
      <c r="V354" s="8"/>
    </row>
    <row r="355">
      <c r="A355" s="8"/>
      <c r="B355" s="149">
        <v>338.0</v>
      </c>
      <c r="C355" s="130" t="s">
        <v>2676</v>
      </c>
      <c r="D355" s="97">
        <v>1.5</v>
      </c>
      <c r="E355" s="97">
        <v>21.06</v>
      </c>
      <c r="F355" s="97">
        <v>0.68</v>
      </c>
      <c r="G355" s="97">
        <v>18.81</v>
      </c>
      <c r="H355" s="8"/>
      <c r="I355" s="8"/>
      <c r="J355" s="8"/>
      <c r="K355" s="8"/>
      <c r="L355" s="8"/>
      <c r="M355" s="8"/>
      <c r="N355" s="8"/>
      <c r="O355" s="8"/>
      <c r="P355" s="8"/>
      <c r="Q355" s="8"/>
      <c r="R355" s="8"/>
      <c r="S355" s="8"/>
      <c r="T355" s="8"/>
      <c r="U355" s="8"/>
      <c r="V355" s="8"/>
    </row>
    <row r="356">
      <c r="A356" s="8"/>
      <c r="B356" s="149">
        <v>339.0</v>
      </c>
      <c r="C356" s="130" t="s">
        <v>2682</v>
      </c>
      <c r="D356" s="97">
        <v>1.47</v>
      </c>
      <c r="E356" s="97">
        <v>23.37</v>
      </c>
      <c r="F356" s="97">
        <v>0.71</v>
      </c>
      <c r="G356" s="97">
        <v>26.12</v>
      </c>
      <c r="H356" s="8"/>
      <c r="I356" s="8"/>
      <c r="J356" s="8"/>
      <c r="K356" s="8"/>
      <c r="L356" s="8"/>
      <c r="M356" s="8"/>
      <c r="N356" s="8"/>
      <c r="O356" s="8"/>
      <c r="P356" s="8"/>
      <c r="Q356" s="8"/>
      <c r="R356" s="8"/>
      <c r="S356" s="8"/>
      <c r="T356" s="8"/>
      <c r="U356" s="8"/>
      <c r="V356" s="8"/>
    </row>
    <row r="357">
      <c r="A357" s="8"/>
      <c r="B357" s="149">
        <v>340.0</v>
      </c>
      <c r="C357" s="130" t="s">
        <v>2688</v>
      </c>
      <c r="D357" s="97">
        <v>1.56</v>
      </c>
      <c r="E357" s="97">
        <v>29.08</v>
      </c>
      <c r="F357" s="97">
        <v>0.61</v>
      </c>
      <c r="G357" s="97">
        <v>23.49</v>
      </c>
      <c r="H357" s="8"/>
      <c r="I357" s="8"/>
      <c r="J357" s="8"/>
      <c r="K357" s="8"/>
      <c r="L357" s="8"/>
      <c r="M357" s="8"/>
      <c r="N357" s="8"/>
      <c r="O357" s="8"/>
      <c r="P357" s="8"/>
      <c r="Q357" s="8"/>
      <c r="R357" s="8"/>
      <c r="S357" s="8"/>
      <c r="T357" s="8"/>
      <c r="U357" s="8"/>
      <c r="V357" s="8"/>
    </row>
    <row r="358">
      <c r="A358" s="8"/>
      <c r="B358" s="149">
        <v>341.0</v>
      </c>
      <c r="C358" s="130" t="s">
        <v>2694</v>
      </c>
      <c r="D358" s="97">
        <v>1.5</v>
      </c>
      <c r="E358" s="97">
        <v>18.17</v>
      </c>
      <c r="F358" s="97">
        <v>0.63</v>
      </c>
      <c r="G358" s="97">
        <v>15.2</v>
      </c>
      <c r="H358" s="8"/>
      <c r="I358" s="8"/>
      <c r="J358" s="8"/>
      <c r="K358" s="8"/>
      <c r="L358" s="8"/>
      <c r="M358" s="8"/>
      <c r="N358" s="8"/>
      <c r="O358" s="8"/>
      <c r="P358" s="8"/>
      <c r="Q358" s="8"/>
      <c r="R358" s="8"/>
      <c r="S358" s="8"/>
      <c r="T358" s="8"/>
      <c r="U358" s="8"/>
      <c r="V358" s="8"/>
    </row>
    <row r="359">
      <c r="A359" s="8"/>
      <c r="B359" s="149">
        <v>342.0</v>
      </c>
      <c r="C359" s="130" t="s">
        <v>2700</v>
      </c>
      <c r="D359" s="97">
        <v>1.47</v>
      </c>
      <c r="E359" s="97">
        <v>22.05</v>
      </c>
      <c r="F359" s="97">
        <v>0.66</v>
      </c>
      <c r="G359" s="97">
        <v>15.83</v>
      </c>
      <c r="H359" s="8"/>
      <c r="I359" s="8"/>
      <c r="J359" s="8"/>
      <c r="K359" s="8"/>
      <c r="L359" s="8"/>
      <c r="M359" s="8"/>
      <c r="N359" s="8"/>
      <c r="O359" s="8"/>
      <c r="P359" s="8"/>
      <c r="Q359" s="8"/>
      <c r="R359" s="8"/>
      <c r="S359" s="8"/>
      <c r="T359" s="8"/>
      <c r="U359" s="8"/>
      <c r="V359" s="8"/>
    </row>
    <row r="360">
      <c r="A360" s="8"/>
      <c r="B360" s="149">
        <v>343.0</v>
      </c>
      <c r="C360" s="130" t="s">
        <v>2703</v>
      </c>
      <c r="D360" s="97">
        <v>1.4</v>
      </c>
      <c r="E360" s="97">
        <v>21.33</v>
      </c>
      <c r="F360" s="97">
        <v>0.7</v>
      </c>
      <c r="G360" s="97">
        <v>17.01</v>
      </c>
      <c r="H360" s="8"/>
      <c r="I360" s="8"/>
      <c r="J360" s="8"/>
      <c r="K360" s="8"/>
      <c r="L360" s="8"/>
      <c r="M360" s="8"/>
      <c r="N360" s="8"/>
      <c r="O360" s="8"/>
      <c r="P360" s="8"/>
      <c r="Q360" s="8"/>
      <c r="R360" s="8"/>
      <c r="S360" s="8"/>
      <c r="T360" s="8"/>
      <c r="U360" s="8"/>
      <c r="V360" s="8"/>
    </row>
    <row r="361">
      <c r="A361" s="8"/>
      <c r="B361" s="149">
        <v>344.0</v>
      </c>
      <c r="C361" s="130" t="s">
        <v>2710</v>
      </c>
      <c r="D361" s="97">
        <v>1.12</v>
      </c>
      <c r="E361" s="97">
        <v>16.55</v>
      </c>
      <c r="F361" s="97">
        <v>0.98</v>
      </c>
      <c r="G361" s="97">
        <v>18.7</v>
      </c>
      <c r="H361" s="8"/>
      <c r="I361" s="8"/>
      <c r="J361" s="8"/>
      <c r="K361" s="8"/>
      <c r="L361" s="8"/>
      <c r="M361" s="8"/>
      <c r="N361" s="8"/>
      <c r="O361" s="8"/>
      <c r="P361" s="8"/>
      <c r="Q361" s="8"/>
      <c r="R361" s="8"/>
      <c r="S361" s="8"/>
      <c r="T361" s="8"/>
      <c r="U361" s="8"/>
      <c r="V361" s="8"/>
    </row>
    <row r="362">
      <c r="A362" s="8"/>
      <c r="B362" s="149">
        <v>345.0</v>
      </c>
      <c r="C362" s="130" t="s">
        <v>1982</v>
      </c>
      <c r="D362" s="97">
        <v>1.39</v>
      </c>
      <c r="E362" s="97">
        <v>18.57</v>
      </c>
      <c r="F362" s="97">
        <v>0.69</v>
      </c>
      <c r="G362" s="97">
        <v>18.73</v>
      </c>
      <c r="H362" s="8"/>
      <c r="I362" s="8"/>
      <c r="J362" s="8"/>
      <c r="K362" s="8"/>
      <c r="L362" s="8"/>
      <c r="M362" s="8"/>
      <c r="N362" s="8"/>
      <c r="O362" s="8"/>
      <c r="P362" s="8"/>
      <c r="Q362" s="8"/>
      <c r="R362" s="8"/>
      <c r="S362" s="8"/>
      <c r="T362" s="8"/>
      <c r="U362" s="8"/>
      <c r="V362" s="8"/>
    </row>
    <row r="363">
      <c r="A363" s="8"/>
      <c r="B363" s="149">
        <v>346.0</v>
      </c>
      <c r="C363" s="130" t="s">
        <v>2716</v>
      </c>
      <c r="D363" s="97">
        <v>1.41</v>
      </c>
      <c r="E363" s="97">
        <v>28.71</v>
      </c>
      <c r="F363" s="97">
        <v>0.66</v>
      </c>
      <c r="G363" s="97">
        <v>30.66</v>
      </c>
      <c r="H363" s="8"/>
      <c r="I363" s="8"/>
      <c r="J363" s="8"/>
      <c r="K363" s="8"/>
      <c r="L363" s="8"/>
      <c r="M363" s="8"/>
      <c r="N363" s="8"/>
      <c r="O363" s="8"/>
      <c r="P363" s="8"/>
      <c r="Q363" s="8"/>
      <c r="R363" s="8"/>
      <c r="S363" s="8"/>
      <c r="T363" s="8"/>
      <c r="U363" s="8"/>
      <c r="V363" s="8"/>
    </row>
    <row r="364">
      <c r="A364" s="8"/>
      <c r="B364" s="149">
        <v>347.0</v>
      </c>
      <c r="C364" s="130" t="s">
        <v>2720</v>
      </c>
      <c r="D364" s="97">
        <v>1.5</v>
      </c>
      <c r="E364" s="97">
        <v>33.05</v>
      </c>
      <c r="F364" s="97">
        <v>0.55</v>
      </c>
      <c r="G364" s="97">
        <v>13.65</v>
      </c>
      <c r="H364" s="8"/>
      <c r="I364" s="8"/>
      <c r="J364" s="8"/>
      <c r="K364" s="8"/>
      <c r="L364" s="8"/>
      <c r="M364" s="8"/>
      <c r="N364" s="8"/>
      <c r="O364" s="8"/>
      <c r="P364" s="8"/>
      <c r="Q364" s="8"/>
      <c r="R364" s="8"/>
      <c r="S364" s="8"/>
      <c r="T364" s="8"/>
      <c r="U364" s="8"/>
      <c r="V364" s="8"/>
    </row>
    <row r="365">
      <c r="A365" s="8"/>
      <c r="B365" s="149">
        <v>348.0</v>
      </c>
      <c r="C365" s="130" t="s">
        <v>2723</v>
      </c>
      <c r="D365" s="97">
        <v>1.5</v>
      </c>
      <c r="E365" s="97">
        <v>12.34</v>
      </c>
      <c r="F365" s="97">
        <v>0.55</v>
      </c>
      <c r="G365" s="97">
        <v>11.26</v>
      </c>
      <c r="H365" s="8"/>
      <c r="I365" s="8"/>
      <c r="J365" s="8"/>
      <c r="K365" s="8"/>
      <c r="L365" s="8"/>
      <c r="M365" s="8"/>
      <c r="N365" s="8"/>
      <c r="O365" s="8"/>
      <c r="P365" s="8"/>
      <c r="Q365" s="8"/>
      <c r="R365" s="8"/>
      <c r="S365" s="8"/>
      <c r="T365" s="8"/>
      <c r="U365" s="8"/>
      <c r="V365" s="8"/>
    </row>
    <row r="366">
      <c r="A366" s="8"/>
      <c r="B366" s="149">
        <v>349.0</v>
      </c>
      <c r="C366" s="130" t="s">
        <v>2729</v>
      </c>
      <c r="D366" s="97">
        <v>1.38</v>
      </c>
      <c r="E366" s="97">
        <v>24.18</v>
      </c>
      <c r="F366" s="97">
        <v>0.66</v>
      </c>
      <c r="G366" s="97">
        <v>18.88</v>
      </c>
      <c r="H366" s="8"/>
      <c r="I366" s="8"/>
      <c r="J366" s="8"/>
      <c r="K366" s="8"/>
      <c r="L366" s="8"/>
      <c r="M366" s="8"/>
      <c r="N366" s="8"/>
      <c r="O366" s="8"/>
      <c r="P366" s="8"/>
      <c r="Q366" s="8"/>
      <c r="R366" s="8"/>
      <c r="S366" s="8"/>
      <c r="T366" s="8"/>
      <c r="U366" s="8"/>
      <c r="V366" s="8"/>
    </row>
    <row r="367">
      <c r="A367" s="8"/>
      <c r="B367" s="149">
        <v>350.0</v>
      </c>
      <c r="C367" s="130" t="s">
        <v>2735</v>
      </c>
      <c r="D367" s="97">
        <v>1.41</v>
      </c>
      <c r="E367" s="97">
        <v>23.98</v>
      </c>
      <c r="F367" s="97">
        <v>0.62</v>
      </c>
      <c r="G367" s="97">
        <v>19.77</v>
      </c>
      <c r="H367" s="8"/>
      <c r="I367" s="8"/>
      <c r="J367" s="8"/>
      <c r="K367" s="8"/>
      <c r="L367" s="8"/>
      <c r="M367" s="8"/>
      <c r="N367" s="8"/>
      <c r="O367" s="8"/>
      <c r="P367" s="8"/>
      <c r="Q367" s="8"/>
      <c r="R367" s="8"/>
      <c r="S367" s="8"/>
      <c r="T367" s="8"/>
      <c r="U367" s="8"/>
      <c r="V367" s="8"/>
    </row>
    <row r="368">
      <c r="A368" s="8"/>
      <c r="B368" s="149">
        <v>351.0</v>
      </c>
      <c r="C368" s="130" t="s">
        <v>2738</v>
      </c>
      <c r="D368" s="97">
        <v>1.23</v>
      </c>
      <c r="E368" s="97">
        <v>25.73</v>
      </c>
      <c r="F368" s="97">
        <v>0.79</v>
      </c>
      <c r="G368" s="97">
        <v>33.07</v>
      </c>
      <c r="H368" s="8"/>
      <c r="I368" s="8"/>
      <c r="J368" s="8"/>
      <c r="K368" s="8"/>
      <c r="L368" s="8"/>
      <c r="M368" s="8"/>
      <c r="N368" s="8"/>
      <c r="O368" s="8"/>
      <c r="P368" s="8"/>
      <c r="Q368" s="8"/>
      <c r="R368" s="8"/>
      <c r="S368" s="8"/>
      <c r="T368" s="8"/>
      <c r="U368" s="8"/>
      <c r="V368" s="8"/>
    </row>
    <row r="369">
      <c r="A369" s="8"/>
      <c r="B369" s="149">
        <v>352.0</v>
      </c>
      <c r="C369" s="130" t="s">
        <v>2743</v>
      </c>
      <c r="D369" s="97">
        <v>1.32</v>
      </c>
      <c r="E369" s="97">
        <v>20.4</v>
      </c>
      <c r="F369" s="97">
        <v>0.69</v>
      </c>
      <c r="G369" s="97">
        <v>18.74</v>
      </c>
      <c r="H369" s="8"/>
      <c r="I369" s="8"/>
      <c r="J369" s="8"/>
      <c r="K369" s="8"/>
      <c r="L369" s="8"/>
      <c r="M369" s="8"/>
      <c r="N369" s="8"/>
      <c r="O369" s="8"/>
      <c r="P369" s="8"/>
      <c r="Q369" s="8"/>
      <c r="R369" s="8"/>
      <c r="S369" s="8"/>
      <c r="T369" s="8"/>
      <c r="U369" s="8"/>
      <c r="V369" s="8"/>
    </row>
    <row r="370">
      <c r="A370" s="8"/>
      <c r="B370" s="149">
        <v>353.0</v>
      </c>
      <c r="C370" s="130" t="s">
        <v>2747</v>
      </c>
      <c r="D370" s="97">
        <v>1.36</v>
      </c>
      <c r="E370" s="97">
        <v>23.15</v>
      </c>
      <c r="F370" s="97">
        <v>0.63</v>
      </c>
      <c r="G370" s="97">
        <v>26.32</v>
      </c>
      <c r="H370" s="8"/>
      <c r="I370" s="8"/>
      <c r="J370" s="8"/>
      <c r="K370" s="8"/>
      <c r="L370" s="8"/>
      <c r="M370" s="8"/>
      <c r="N370" s="8"/>
      <c r="O370" s="8"/>
      <c r="P370" s="8"/>
      <c r="Q370" s="8"/>
      <c r="R370" s="8"/>
      <c r="S370" s="8"/>
      <c r="T370" s="8"/>
      <c r="U370" s="8"/>
      <c r="V370" s="8"/>
    </row>
    <row r="371">
      <c r="A371" s="8"/>
      <c r="B371" s="149">
        <v>354.0</v>
      </c>
      <c r="C371" s="130" t="s">
        <v>2755</v>
      </c>
      <c r="D371" s="97">
        <v>1.18</v>
      </c>
      <c r="E371" s="97">
        <v>19.74</v>
      </c>
      <c r="F371" s="97">
        <v>0.81</v>
      </c>
      <c r="G371" s="97">
        <v>17.02</v>
      </c>
      <c r="H371" s="8"/>
      <c r="I371" s="8"/>
      <c r="J371" s="8"/>
      <c r="K371" s="8"/>
      <c r="L371" s="8"/>
      <c r="M371" s="8"/>
      <c r="N371" s="8"/>
      <c r="O371" s="8"/>
      <c r="P371" s="8"/>
      <c r="Q371" s="8"/>
      <c r="R371" s="8"/>
      <c r="S371" s="8"/>
      <c r="T371" s="8"/>
      <c r="U371" s="8"/>
      <c r="V371" s="8"/>
    </row>
    <row r="372">
      <c r="A372" s="8"/>
      <c r="B372" s="149">
        <v>355.0</v>
      </c>
      <c r="C372" s="130" t="s">
        <v>2760</v>
      </c>
      <c r="D372" s="97">
        <v>1.31</v>
      </c>
      <c r="E372" s="97">
        <v>16.27</v>
      </c>
      <c r="F372" s="97">
        <v>0.67</v>
      </c>
      <c r="G372" s="97">
        <v>14.47</v>
      </c>
      <c r="H372" s="8"/>
      <c r="I372" s="8"/>
      <c r="J372" s="8"/>
      <c r="K372" s="8"/>
      <c r="L372" s="8"/>
      <c r="M372" s="8"/>
      <c r="N372" s="8"/>
      <c r="O372" s="8"/>
      <c r="P372" s="8"/>
      <c r="Q372" s="8"/>
      <c r="R372" s="8"/>
      <c r="S372" s="8"/>
      <c r="T372" s="8"/>
      <c r="U372" s="8"/>
      <c r="V372" s="8"/>
    </row>
    <row r="373">
      <c r="A373" s="8"/>
      <c r="B373" s="149">
        <v>356.0</v>
      </c>
      <c r="C373" s="130" t="s">
        <v>2765</v>
      </c>
      <c r="D373" s="97">
        <v>1.18</v>
      </c>
      <c r="E373" s="97">
        <v>20.62</v>
      </c>
      <c r="F373" s="97">
        <v>0.8</v>
      </c>
      <c r="G373" s="97">
        <v>17.9</v>
      </c>
      <c r="H373" s="8"/>
      <c r="I373" s="8"/>
      <c r="J373" s="8"/>
      <c r="K373" s="8"/>
      <c r="L373" s="8"/>
      <c r="M373" s="8"/>
      <c r="N373" s="8"/>
      <c r="O373" s="8"/>
      <c r="P373" s="8"/>
      <c r="Q373" s="8"/>
      <c r="R373" s="8"/>
      <c r="S373" s="8"/>
      <c r="T373" s="8"/>
      <c r="U373" s="8"/>
      <c r="V373" s="8"/>
    </row>
    <row r="374">
      <c r="A374" s="8"/>
      <c r="B374" s="149">
        <v>357.0</v>
      </c>
      <c r="C374" s="130" t="s">
        <v>2768</v>
      </c>
      <c r="D374" s="97">
        <v>1.37</v>
      </c>
      <c r="E374" s="97">
        <v>18.42</v>
      </c>
      <c r="F374" s="97">
        <v>0.61</v>
      </c>
      <c r="G374" s="97">
        <v>14.03</v>
      </c>
      <c r="H374" s="8"/>
      <c r="I374" s="8"/>
      <c r="J374" s="8"/>
      <c r="K374" s="8"/>
      <c r="L374" s="8"/>
      <c r="M374" s="8"/>
      <c r="N374" s="8"/>
      <c r="O374" s="8"/>
      <c r="P374" s="8"/>
      <c r="Q374" s="8"/>
      <c r="R374" s="8"/>
      <c r="S374" s="8"/>
      <c r="T374" s="8"/>
      <c r="U374" s="8"/>
      <c r="V374" s="8"/>
    </row>
    <row r="375">
      <c r="A375" s="8"/>
      <c r="B375" s="149">
        <v>358.0</v>
      </c>
      <c r="C375" s="130" t="s">
        <v>2771</v>
      </c>
      <c r="D375" s="97">
        <v>1.65</v>
      </c>
      <c r="E375" s="97">
        <v>19.42</v>
      </c>
      <c r="F375" s="97">
        <v>0.32</v>
      </c>
      <c r="G375" s="97">
        <v>8.2</v>
      </c>
      <c r="H375" s="8"/>
      <c r="I375" s="8"/>
      <c r="J375" s="8"/>
      <c r="K375" s="8"/>
      <c r="L375" s="8"/>
      <c r="M375" s="8"/>
      <c r="N375" s="8"/>
      <c r="O375" s="8"/>
      <c r="P375" s="8"/>
      <c r="Q375" s="8"/>
      <c r="R375" s="8"/>
      <c r="S375" s="8"/>
      <c r="T375" s="8"/>
      <c r="U375" s="8"/>
      <c r="V375" s="8"/>
    </row>
    <row r="376">
      <c r="A376" s="8"/>
      <c r="B376" s="149">
        <v>359.0</v>
      </c>
      <c r="C376" s="130" t="s">
        <v>2774</v>
      </c>
      <c r="D376" s="97">
        <v>1.35</v>
      </c>
      <c r="E376" s="97">
        <v>25.35</v>
      </c>
      <c r="F376" s="97">
        <v>0.62</v>
      </c>
      <c r="G376" s="97">
        <v>18.55</v>
      </c>
      <c r="H376" s="8"/>
      <c r="I376" s="8"/>
      <c r="J376" s="8"/>
      <c r="K376" s="8"/>
      <c r="L376" s="8"/>
      <c r="M376" s="8"/>
      <c r="N376" s="8"/>
      <c r="O376" s="8"/>
      <c r="P376" s="8"/>
      <c r="Q376" s="8"/>
      <c r="R376" s="8"/>
      <c r="S376" s="8"/>
      <c r="T376" s="8"/>
      <c r="U376" s="8"/>
      <c r="V376" s="8"/>
    </row>
    <row r="377">
      <c r="A377" s="8"/>
      <c r="B377" s="149">
        <v>360.0</v>
      </c>
      <c r="C377" s="130" t="s">
        <v>2778</v>
      </c>
      <c r="D377" s="97">
        <v>1.28</v>
      </c>
      <c r="E377" s="97">
        <v>18.72</v>
      </c>
      <c r="F377" s="97">
        <v>0.68</v>
      </c>
      <c r="G377" s="97">
        <v>17.39</v>
      </c>
      <c r="H377" s="8"/>
      <c r="I377" s="8"/>
      <c r="J377" s="8"/>
      <c r="K377" s="8"/>
      <c r="L377" s="8"/>
      <c r="M377" s="8"/>
      <c r="N377" s="8"/>
      <c r="O377" s="8"/>
      <c r="P377" s="8"/>
      <c r="Q377" s="8"/>
      <c r="R377" s="8"/>
      <c r="S377" s="8"/>
      <c r="T377" s="8"/>
      <c r="U377" s="8"/>
      <c r="V377" s="8"/>
    </row>
    <row r="378">
      <c r="A378" s="8"/>
      <c r="B378" s="149">
        <v>361.0</v>
      </c>
      <c r="C378" s="130" t="s">
        <v>2781</v>
      </c>
      <c r="D378" s="97">
        <v>1.34</v>
      </c>
      <c r="E378" s="97">
        <v>14.83</v>
      </c>
      <c r="F378" s="97">
        <v>0.62</v>
      </c>
      <c r="G378" s="97">
        <v>15.59</v>
      </c>
      <c r="H378" s="8"/>
      <c r="I378" s="8"/>
      <c r="J378" s="8"/>
      <c r="K378" s="8"/>
      <c r="L378" s="8"/>
      <c r="M378" s="8"/>
      <c r="N378" s="8"/>
      <c r="O378" s="8"/>
      <c r="P378" s="8"/>
      <c r="Q378" s="8"/>
      <c r="R378" s="8"/>
      <c r="S378" s="8"/>
      <c r="T378" s="8"/>
      <c r="U378" s="8"/>
      <c r="V378" s="8"/>
    </row>
    <row r="379">
      <c r="A379" s="8"/>
      <c r="B379" s="149">
        <v>362.0</v>
      </c>
      <c r="C379" s="130" t="s">
        <v>2783</v>
      </c>
      <c r="D379" s="97">
        <v>1.26</v>
      </c>
      <c r="E379" s="97">
        <v>24.04</v>
      </c>
      <c r="F379" s="97">
        <v>0.7</v>
      </c>
      <c r="G379" s="97">
        <v>22.01</v>
      </c>
      <c r="H379" s="8"/>
      <c r="I379" s="8"/>
      <c r="J379" s="8"/>
      <c r="K379" s="8"/>
      <c r="L379" s="8"/>
      <c r="M379" s="8"/>
      <c r="N379" s="8"/>
      <c r="O379" s="8"/>
      <c r="P379" s="8"/>
      <c r="Q379" s="8"/>
      <c r="R379" s="8"/>
      <c r="S379" s="8"/>
      <c r="T379" s="8"/>
      <c r="U379" s="8"/>
      <c r="V379" s="8"/>
    </row>
    <row r="380">
      <c r="A380" s="8"/>
      <c r="B380" s="149">
        <v>363.0</v>
      </c>
      <c r="C380" s="130" t="s">
        <v>2787</v>
      </c>
      <c r="D380" s="97">
        <v>1.25</v>
      </c>
      <c r="E380" s="97">
        <v>26.05</v>
      </c>
      <c r="F380" s="97">
        <v>0.7</v>
      </c>
      <c r="G380" s="97">
        <v>26.47</v>
      </c>
      <c r="H380" s="8"/>
      <c r="I380" s="8"/>
      <c r="J380" s="8"/>
      <c r="K380" s="8"/>
      <c r="L380" s="8"/>
      <c r="M380" s="8"/>
      <c r="N380" s="8"/>
      <c r="O380" s="8"/>
      <c r="P380" s="8"/>
      <c r="Q380" s="8"/>
      <c r="R380" s="8"/>
      <c r="S380" s="8"/>
      <c r="T380" s="8"/>
      <c r="U380" s="8"/>
      <c r="V380" s="8"/>
    </row>
    <row r="381">
      <c r="A381" s="8"/>
      <c r="B381" s="149">
        <v>364.0</v>
      </c>
      <c r="C381" s="130" t="s">
        <v>2789</v>
      </c>
      <c r="D381" s="97">
        <v>1.52</v>
      </c>
      <c r="E381" s="97">
        <v>22.08</v>
      </c>
      <c r="F381" s="97">
        <v>0.41</v>
      </c>
      <c r="G381" s="97">
        <v>12.82</v>
      </c>
      <c r="H381" s="8"/>
      <c r="I381" s="8"/>
      <c r="J381" s="8"/>
      <c r="K381" s="8"/>
      <c r="L381" s="8"/>
      <c r="M381" s="8"/>
      <c r="N381" s="8"/>
      <c r="O381" s="8"/>
      <c r="P381" s="8"/>
      <c r="Q381" s="8"/>
      <c r="R381" s="8"/>
      <c r="S381" s="8"/>
      <c r="T381" s="8"/>
      <c r="U381" s="8"/>
      <c r="V381" s="8"/>
    </row>
    <row r="382">
      <c r="A382" s="8"/>
      <c r="B382" s="149">
        <v>365.0</v>
      </c>
      <c r="C382" s="130" t="s">
        <v>2793</v>
      </c>
      <c r="D382" s="97">
        <v>1.17</v>
      </c>
      <c r="E382" s="97">
        <v>18.0</v>
      </c>
      <c r="F382" s="97">
        <v>0.75</v>
      </c>
      <c r="G382" s="97">
        <v>20.06</v>
      </c>
      <c r="H382" s="8"/>
      <c r="I382" s="8"/>
      <c r="J382" s="8"/>
      <c r="K382" s="8"/>
      <c r="L382" s="8"/>
      <c r="M382" s="8"/>
      <c r="N382" s="8"/>
      <c r="O382" s="8"/>
      <c r="P382" s="8"/>
      <c r="Q382" s="8"/>
      <c r="R382" s="8"/>
      <c r="S382" s="8"/>
      <c r="T382" s="8"/>
      <c r="U382" s="8"/>
      <c r="V382" s="8"/>
    </row>
    <row r="383">
      <c r="A383" s="8"/>
      <c r="B383" s="149">
        <v>366.0</v>
      </c>
      <c r="C383" s="130" t="s">
        <v>2796</v>
      </c>
      <c r="D383" s="97">
        <v>1.16</v>
      </c>
      <c r="E383" s="97">
        <v>22.65</v>
      </c>
      <c r="F383" s="97">
        <v>0.75</v>
      </c>
      <c r="G383" s="97">
        <v>25.46</v>
      </c>
      <c r="H383" s="8"/>
      <c r="I383" s="8"/>
      <c r="J383" s="8"/>
      <c r="K383" s="8"/>
      <c r="L383" s="8"/>
      <c r="M383" s="8"/>
      <c r="N383" s="8"/>
      <c r="O383" s="8"/>
      <c r="P383" s="8"/>
      <c r="Q383" s="8"/>
      <c r="R383" s="8"/>
      <c r="S383" s="8"/>
      <c r="T383" s="8"/>
      <c r="U383" s="8"/>
      <c r="V383" s="8"/>
    </row>
    <row r="384">
      <c r="A384" s="8"/>
      <c r="B384" s="149">
        <v>367.0</v>
      </c>
      <c r="C384" s="130" t="s">
        <v>2798</v>
      </c>
      <c r="D384" s="97">
        <v>0.98</v>
      </c>
      <c r="E384" s="97">
        <v>29.17</v>
      </c>
      <c r="F384" s="97">
        <v>0.93</v>
      </c>
      <c r="G384" s="97">
        <v>30.92</v>
      </c>
      <c r="H384" s="8"/>
      <c r="I384" s="8"/>
      <c r="J384" s="8"/>
      <c r="K384" s="8"/>
      <c r="L384" s="8"/>
      <c r="M384" s="8"/>
      <c r="N384" s="8"/>
      <c r="O384" s="8"/>
      <c r="P384" s="8"/>
      <c r="Q384" s="8"/>
      <c r="R384" s="8"/>
      <c r="S384" s="8"/>
      <c r="T384" s="8"/>
      <c r="U384" s="8"/>
      <c r="V384" s="8"/>
    </row>
    <row r="385">
      <c r="A385" s="8"/>
      <c r="B385" s="149">
        <v>368.0</v>
      </c>
      <c r="C385" s="130" t="s">
        <v>2802</v>
      </c>
      <c r="D385" s="97">
        <v>1.14</v>
      </c>
      <c r="E385" s="97">
        <v>10.59</v>
      </c>
      <c r="F385" s="97">
        <v>0.75</v>
      </c>
      <c r="G385" s="97">
        <v>15.38</v>
      </c>
      <c r="H385" s="8"/>
      <c r="I385" s="8"/>
      <c r="J385" s="8"/>
      <c r="K385" s="8"/>
      <c r="L385" s="8"/>
      <c r="M385" s="8"/>
      <c r="N385" s="8"/>
      <c r="O385" s="8"/>
      <c r="P385" s="8"/>
      <c r="Q385" s="8"/>
      <c r="R385" s="8"/>
      <c r="S385" s="8"/>
      <c r="T385" s="8"/>
      <c r="U385" s="8"/>
      <c r="V385" s="8"/>
    </row>
    <row r="386">
      <c r="A386" s="8"/>
      <c r="B386" s="149">
        <v>369.0</v>
      </c>
      <c r="C386" s="130" t="s">
        <v>2804</v>
      </c>
      <c r="D386" s="97">
        <v>1.35</v>
      </c>
      <c r="E386" s="97">
        <v>21.18</v>
      </c>
      <c r="F386" s="97">
        <v>0.53</v>
      </c>
      <c r="G386" s="97">
        <v>17.59</v>
      </c>
      <c r="H386" s="8"/>
      <c r="I386" s="8"/>
      <c r="J386" s="8"/>
      <c r="K386" s="8"/>
      <c r="L386" s="8"/>
      <c r="M386" s="8"/>
      <c r="N386" s="8"/>
      <c r="O386" s="8"/>
      <c r="P386" s="8"/>
      <c r="Q386" s="8"/>
      <c r="R386" s="8"/>
      <c r="S386" s="8"/>
      <c r="T386" s="8"/>
      <c r="U386" s="8"/>
      <c r="V386" s="8"/>
    </row>
    <row r="387">
      <c r="A387" s="8"/>
      <c r="B387" s="149">
        <v>370.0</v>
      </c>
      <c r="C387" s="130" t="s">
        <v>2808</v>
      </c>
      <c r="D387" s="97">
        <v>1.15</v>
      </c>
      <c r="E387" s="97">
        <v>24.95</v>
      </c>
      <c r="F387" s="97">
        <v>0.73</v>
      </c>
      <c r="G387" s="97">
        <v>22.22</v>
      </c>
      <c r="H387" s="8"/>
      <c r="I387" s="8"/>
      <c r="J387" s="8"/>
      <c r="K387" s="8"/>
      <c r="L387" s="8"/>
      <c r="M387" s="8"/>
      <c r="N387" s="8"/>
      <c r="O387" s="8"/>
      <c r="P387" s="8"/>
      <c r="Q387" s="8"/>
      <c r="R387" s="8"/>
      <c r="S387" s="8"/>
      <c r="T387" s="8"/>
      <c r="U387" s="8"/>
      <c r="V387" s="8"/>
    </row>
    <row r="388">
      <c r="A388" s="8"/>
      <c r="B388" s="149">
        <v>371.0</v>
      </c>
      <c r="C388" s="130" t="s">
        <v>2811</v>
      </c>
      <c r="D388" s="97">
        <v>0.91</v>
      </c>
      <c r="E388" s="97">
        <v>21.78</v>
      </c>
      <c r="F388" s="97">
        <v>0.95</v>
      </c>
      <c r="G388" s="97">
        <v>29.83</v>
      </c>
      <c r="H388" s="8"/>
      <c r="I388" s="8"/>
      <c r="J388" s="8"/>
      <c r="K388" s="8"/>
      <c r="L388" s="8"/>
      <c r="M388" s="8"/>
      <c r="N388" s="8"/>
      <c r="O388" s="8"/>
      <c r="P388" s="8"/>
      <c r="Q388" s="8"/>
      <c r="R388" s="8"/>
      <c r="S388" s="8"/>
      <c r="T388" s="8"/>
      <c r="U388" s="8"/>
      <c r="V388" s="8"/>
    </row>
    <row r="389">
      <c r="A389" s="8"/>
      <c r="B389" s="149">
        <v>372.0</v>
      </c>
      <c r="C389" s="130" t="s">
        <v>2229</v>
      </c>
      <c r="D389" s="97">
        <v>1.26</v>
      </c>
      <c r="E389" s="97">
        <v>21.74</v>
      </c>
      <c r="F389" s="97">
        <v>0.59</v>
      </c>
      <c r="G389" s="97">
        <v>19.89</v>
      </c>
      <c r="H389" s="8"/>
      <c r="I389" s="8"/>
      <c r="J389" s="8"/>
      <c r="K389" s="8"/>
      <c r="L389" s="8"/>
      <c r="M389" s="8"/>
      <c r="N389" s="8"/>
      <c r="O389" s="8"/>
      <c r="P389" s="8"/>
      <c r="Q389" s="8"/>
      <c r="R389" s="8"/>
      <c r="S389" s="8"/>
      <c r="T389" s="8"/>
      <c r="U389" s="8"/>
      <c r="V389" s="8"/>
    </row>
    <row r="390">
      <c r="A390" s="8"/>
      <c r="B390" s="149">
        <v>373.0</v>
      </c>
      <c r="C390" s="130" t="s">
        <v>2816</v>
      </c>
      <c r="D390" s="97">
        <v>1.27</v>
      </c>
      <c r="E390" s="97">
        <v>25.59</v>
      </c>
      <c r="F390" s="97">
        <v>0.56</v>
      </c>
      <c r="G390" s="97">
        <v>21.85</v>
      </c>
      <c r="H390" s="8"/>
      <c r="I390" s="8"/>
      <c r="J390" s="8"/>
      <c r="K390" s="8"/>
      <c r="L390" s="8"/>
      <c r="M390" s="8"/>
      <c r="N390" s="8"/>
      <c r="O390" s="8"/>
      <c r="P390" s="8"/>
      <c r="Q390" s="8"/>
      <c r="R390" s="8"/>
      <c r="S390" s="8"/>
      <c r="T390" s="8"/>
      <c r="U390" s="8"/>
      <c r="V390" s="8"/>
    </row>
    <row r="391">
      <c r="A391" s="8"/>
      <c r="B391" s="149">
        <v>374.0</v>
      </c>
      <c r="C391" s="130" t="s">
        <v>2820</v>
      </c>
      <c r="D391" s="97">
        <v>1.19</v>
      </c>
      <c r="E391" s="97">
        <v>13.91</v>
      </c>
      <c r="F391" s="97">
        <v>0.64</v>
      </c>
      <c r="G391" s="97">
        <v>17.25</v>
      </c>
      <c r="H391" s="8"/>
      <c r="I391" s="8"/>
      <c r="J391" s="8"/>
      <c r="K391" s="8"/>
      <c r="L391" s="8"/>
      <c r="M391" s="8"/>
      <c r="N391" s="8"/>
      <c r="O391" s="8"/>
      <c r="P391" s="8"/>
      <c r="Q391" s="8"/>
      <c r="R391" s="8"/>
      <c r="S391" s="8"/>
      <c r="T391" s="8"/>
      <c r="U391" s="8"/>
      <c r="V391" s="8"/>
    </row>
    <row r="392">
      <c r="A392" s="8"/>
      <c r="B392" s="149">
        <v>375.0</v>
      </c>
      <c r="C392" s="130" t="s">
        <v>2823</v>
      </c>
      <c r="D392" s="97">
        <v>1.26</v>
      </c>
      <c r="E392" s="97">
        <v>23.46</v>
      </c>
      <c r="F392" s="97">
        <v>0.55</v>
      </c>
      <c r="G392" s="97">
        <v>19.45</v>
      </c>
      <c r="H392" s="8"/>
      <c r="I392" s="8"/>
      <c r="J392" s="8"/>
      <c r="K392" s="8"/>
      <c r="L392" s="8"/>
      <c r="M392" s="8"/>
      <c r="N392" s="8"/>
      <c r="O392" s="8"/>
      <c r="P392" s="8"/>
      <c r="Q392" s="8"/>
      <c r="R392" s="8"/>
      <c r="S392" s="8"/>
      <c r="T392" s="8"/>
      <c r="U392" s="8"/>
      <c r="V392" s="8"/>
    </row>
    <row r="393">
      <c r="A393" s="8"/>
      <c r="B393" s="149">
        <v>376.0</v>
      </c>
      <c r="C393" s="130" t="s">
        <v>2708</v>
      </c>
      <c r="D393" s="97">
        <v>1.48</v>
      </c>
      <c r="E393" s="97">
        <v>14.85</v>
      </c>
      <c r="F393" s="97">
        <v>0.31</v>
      </c>
      <c r="G393" s="97">
        <v>10.65</v>
      </c>
      <c r="H393" s="8"/>
      <c r="I393" s="8"/>
      <c r="J393" s="8"/>
      <c r="K393" s="8"/>
      <c r="L393" s="8"/>
      <c r="M393" s="8"/>
      <c r="N393" s="8"/>
      <c r="O393" s="8"/>
      <c r="P393" s="8"/>
      <c r="Q393" s="8"/>
      <c r="R393" s="8"/>
      <c r="S393" s="8"/>
      <c r="T393" s="8"/>
      <c r="U393" s="8"/>
      <c r="V393" s="8"/>
    </row>
    <row r="394">
      <c r="A394" s="8"/>
      <c r="B394" s="149">
        <v>377.0</v>
      </c>
      <c r="C394" s="130" t="s">
        <v>2829</v>
      </c>
      <c r="D394" s="97">
        <v>1.2</v>
      </c>
      <c r="E394" s="97">
        <v>28.21</v>
      </c>
      <c r="F394" s="97">
        <v>0.57</v>
      </c>
      <c r="G394" s="97">
        <v>22.16</v>
      </c>
      <c r="H394" s="8"/>
      <c r="I394" s="8"/>
      <c r="J394" s="8"/>
      <c r="K394" s="8"/>
      <c r="L394" s="8"/>
      <c r="M394" s="8"/>
      <c r="N394" s="8"/>
      <c r="O394" s="8"/>
      <c r="P394" s="8"/>
      <c r="Q394" s="8"/>
      <c r="R394" s="8"/>
      <c r="S394" s="8"/>
      <c r="T394" s="8"/>
      <c r="U394" s="8"/>
      <c r="V394" s="8"/>
    </row>
    <row r="395">
      <c r="A395" s="8"/>
      <c r="B395" s="149">
        <v>378.0</v>
      </c>
      <c r="C395" s="130" t="s">
        <v>2831</v>
      </c>
      <c r="D395" s="97">
        <v>0.98</v>
      </c>
      <c r="E395" s="97">
        <v>11.25</v>
      </c>
      <c r="F395" s="97">
        <v>0.79</v>
      </c>
      <c r="G395" s="97">
        <v>13.57</v>
      </c>
      <c r="H395" s="8"/>
      <c r="I395" s="8"/>
      <c r="J395" s="8"/>
      <c r="K395" s="8"/>
      <c r="L395" s="8"/>
      <c r="M395" s="8"/>
      <c r="N395" s="8"/>
      <c r="O395" s="8"/>
      <c r="P395" s="8"/>
      <c r="Q395" s="8"/>
      <c r="R395" s="8"/>
      <c r="S395" s="8"/>
      <c r="T395" s="8"/>
      <c r="U395" s="8"/>
      <c r="V395" s="8"/>
    </row>
    <row r="396">
      <c r="A396" s="8"/>
      <c r="B396" s="149">
        <v>379.0</v>
      </c>
      <c r="C396" s="130" t="s">
        <v>2835</v>
      </c>
      <c r="D396" s="97">
        <v>1.13</v>
      </c>
      <c r="E396" s="97">
        <v>12.93</v>
      </c>
      <c r="F396" s="97">
        <v>0.63</v>
      </c>
      <c r="G396" s="97">
        <v>15.24</v>
      </c>
      <c r="H396" s="8"/>
      <c r="I396" s="8"/>
      <c r="J396" s="8"/>
      <c r="K396" s="8"/>
      <c r="L396" s="8"/>
      <c r="M396" s="8"/>
      <c r="N396" s="8"/>
      <c r="O396" s="8"/>
      <c r="P396" s="8"/>
      <c r="Q396" s="8"/>
      <c r="R396" s="8"/>
      <c r="S396" s="8"/>
      <c r="T396" s="8"/>
      <c r="U396" s="8"/>
      <c r="V396" s="8"/>
    </row>
    <row r="397">
      <c r="A397" s="8"/>
      <c r="B397" s="149">
        <v>380.0</v>
      </c>
      <c r="C397" s="130" t="s">
        <v>2838</v>
      </c>
      <c r="D397" s="97">
        <v>1.12</v>
      </c>
      <c r="E397" s="97">
        <v>22.32</v>
      </c>
      <c r="F397" s="97">
        <v>0.57</v>
      </c>
      <c r="G397" s="97">
        <v>23.42</v>
      </c>
      <c r="H397" s="8"/>
      <c r="I397" s="8"/>
      <c r="J397" s="8"/>
      <c r="K397" s="8"/>
      <c r="L397" s="8"/>
      <c r="M397" s="8"/>
      <c r="N397" s="8"/>
      <c r="O397" s="8"/>
      <c r="P397" s="8"/>
      <c r="Q397" s="8"/>
      <c r="R397" s="8"/>
      <c r="S397" s="8"/>
      <c r="T397" s="8"/>
      <c r="U397" s="8"/>
      <c r="V397" s="8"/>
    </row>
    <row r="398">
      <c r="A398" s="8"/>
      <c r="B398" s="149">
        <v>381.0</v>
      </c>
      <c r="C398" s="130" t="s">
        <v>2840</v>
      </c>
      <c r="D398" s="97">
        <v>0.89</v>
      </c>
      <c r="E398" s="97">
        <v>10.33</v>
      </c>
      <c r="F398" s="97">
        <v>0.79</v>
      </c>
      <c r="G398" s="97">
        <v>12.09</v>
      </c>
      <c r="H398" s="8"/>
      <c r="I398" s="8"/>
      <c r="J398" s="8"/>
      <c r="K398" s="8"/>
      <c r="L398" s="8"/>
      <c r="M398" s="8"/>
      <c r="N398" s="8"/>
      <c r="O398" s="8"/>
      <c r="P398" s="8"/>
      <c r="Q398" s="8"/>
      <c r="R398" s="8"/>
      <c r="S398" s="8"/>
      <c r="T398" s="8"/>
      <c r="U398" s="8"/>
      <c r="V398" s="8"/>
    </row>
    <row r="399">
      <c r="A399" s="8"/>
      <c r="B399" s="149">
        <v>382.0</v>
      </c>
      <c r="C399" s="130" t="s">
        <v>2843</v>
      </c>
      <c r="D399" s="97">
        <v>1.11</v>
      </c>
      <c r="E399" s="97">
        <v>15.96</v>
      </c>
      <c r="F399" s="97">
        <v>0.56</v>
      </c>
      <c r="G399" s="97">
        <v>13.83</v>
      </c>
      <c r="H399" s="8"/>
      <c r="I399" s="8"/>
      <c r="J399" s="8"/>
      <c r="K399" s="8"/>
      <c r="L399" s="8"/>
      <c r="M399" s="8"/>
      <c r="N399" s="8"/>
      <c r="O399" s="8"/>
      <c r="P399" s="8"/>
      <c r="Q399" s="8"/>
      <c r="R399" s="8"/>
      <c r="S399" s="8"/>
      <c r="T399" s="8"/>
      <c r="U399" s="8"/>
      <c r="V399" s="8"/>
    </row>
    <row r="400">
      <c r="A400" s="8"/>
      <c r="B400" s="149">
        <v>383.0</v>
      </c>
      <c r="C400" s="130" t="s">
        <v>2846</v>
      </c>
      <c r="D400" s="97">
        <v>1.04</v>
      </c>
      <c r="E400" s="97">
        <v>14.25</v>
      </c>
      <c r="F400" s="97">
        <v>0.59</v>
      </c>
      <c r="G400" s="97">
        <v>13.78</v>
      </c>
      <c r="H400" s="8"/>
      <c r="I400" s="8"/>
      <c r="J400" s="8"/>
      <c r="K400" s="8"/>
      <c r="L400" s="8"/>
      <c r="M400" s="8"/>
      <c r="N400" s="8"/>
      <c r="O400" s="8"/>
      <c r="P400" s="8"/>
      <c r="Q400" s="8"/>
      <c r="R400" s="8"/>
      <c r="S400" s="8"/>
      <c r="T400" s="8"/>
      <c r="U400" s="8"/>
      <c r="V400" s="8"/>
    </row>
    <row r="401">
      <c r="A401" s="8"/>
      <c r="B401" s="149">
        <v>384.0</v>
      </c>
      <c r="C401" s="130" t="s">
        <v>2849</v>
      </c>
      <c r="D401" s="97">
        <v>0.97</v>
      </c>
      <c r="E401" s="97">
        <v>17.24</v>
      </c>
      <c r="F401" s="97">
        <v>0.66</v>
      </c>
      <c r="G401" s="97">
        <v>14.6</v>
      </c>
      <c r="H401" s="8"/>
      <c r="I401" s="8"/>
      <c r="J401" s="8"/>
      <c r="K401" s="8"/>
      <c r="L401" s="8"/>
      <c r="M401" s="8"/>
      <c r="N401" s="8"/>
      <c r="O401" s="8"/>
      <c r="P401" s="8"/>
      <c r="Q401" s="8"/>
      <c r="R401" s="8"/>
      <c r="S401" s="8"/>
      <c r="T401" s="8"/>
      <c r="U401" s="8"/>
      <c r="V401" s="8"/>
    </row>
    <row r="402">
      <c r="A402" s="8"/>
      <c r="B402" s="149">
        <v>385.0</v>
      </c>
      <c r="C402" s="130" t="s">
        <v>2853</v>
      </c>
      <c r="D402" s="97">
        <v>1.13</v>
      </c>
      <c r="E402" s="97">
        <v>18.25</v>
      </c>
      <c r="F402" s="97">
        <v>0.48</v>
      </c>
      <c r="G402" s="97">
        <v>14.34</v>
      </c>
      <c r="H402" s="8"/>
      <c r="I402" s="8"/>
      <c r="J402" s="8"/>
      <c r="K402" s="8"/>
      <c r="L402" s="8"/>
      <c r="M402" s="8"/>
      <c r="N402" s="8"/>
      <c r="O402" s="8"/>
      <c r="P402" s="8"/>
      <c r="Q402" s="8"/>
      <c r="R402" s="8"/>
      <c r="S402" s="8"/>
      <c r="T402" s="8"/>
      <c r="U402" s="8"/>
      <c r="V402" s="8"/>
    </row>
    <row r="403">
      <c r="A403" s="8"/>
      <c r="B403" s="149">
        <v>386.0</v>
      </c>
      <c r="C403" s="130" t="s">
        <v>2241</v>
      </c>
      <c r="D403" s="97">
        <v>1.05</v>
      </c>
      <c r="E403" s="97">
        <v>17.78</v>
      </c>
      <c r="F403" s="97">
        <v>0.54</v>
      </c>
      <c r="G403" s="97">
        <v>17.36</v>
      </c>
      <c r="H403" s="8"/>
      <c r="I403" s="8"/>
      <c r="J403" s="8"/>
      <c r="K403" s="8"/>
      <c r="L403" s="8"/>
      <c r="M403" s="8"/>
      <c r="N403" s="8"/>
      <c r="O403" s="8"/>
      <c r="P403" s="8"/>
      <c r="Q403" s="8"/>
      <c r="R403" s="8"/>
      <c r="S403" s="8"/>
      <c r="T403" s="8"/>
      <c r="U403" s="8"/>
      <c r="V403" s="8"/>
    </row>
    <row r="404">
      <c r="A404" s="8"/>
      <c r="B404" s="149">
        <v>387.0</v>
      </c>
      <c r="C404" s="130" t="s">
        <v>2858</v>
      </c>
      <c r="D404" s="97">
        <v>1.07</v>
      </c>
      <c r="E404" s="97">
        <v>14.6</v>
      </c>
      <c r="F404" s="97">
        <v>0.51</v>
      </c>
      <c r="G404" s="97">
        <v>16.96</v>
      </c>
      <c r="H404" s="8"/>
      <c r="I404" s="8"/>
      <c r="J404" s="8"/>
      <c r="K404" s="8"/>
      <c r="L404" s="8"/>
      <c r="M404" s="8"/>
      <c r="N404" s="8"/>
      <c r="O404" s="8"/>
      <c r="P404" s="8"/>
      <c r="Q404" s="8"/>
      <c r="R404" s="8"/>
      <c r="S404" s="8"/>
      <c r="T404" s="8"/>
      <c r="U404" s="8"/>
      <c r="V404" s="8"/>
    </row>
    <row r="405">
      <c r="A405" s="8"/>
      <c r="B405" s="149">
        <v>388.0</v>
      </c>
      <c r="C405" s="130" t="s">
        <v>2862</v>
      </c>
      <c r="D405" s="97">
        <v>0.9</v>
      </c>
      <c r="E405" s="97">
        <v>17.47</v>
      </c>
      <c r="F405" s="97">
        <v>0.67</v>
      </c>
      <c r="G405" s="97">
        <v>17.34</v>
      </c>
      <c r="H405" s="8"/>
      <c r="I405" s="8"/>
      <c r="J405" s="8"/>
      <c r="K405" s="8"/>
      <c r="L405" s="8"/>
      <c r="M405" s="8"/>
      <c r="N405" s="8"/>
      <c r="O405" s="8"/>
      <c r="P405" s="8"/>
      <c r="Q405" s="8"/>
      <c r="R405" s="8"/>
      <c r="S405" s="8"/>
      <c r="T405" s="8"/>
      <c r="U405" s="8"/>
      <c r="V405" s="8"/>
    </row>
    <row r="406">
      <c r="A406" s="8"/>
      <c r="B406" s="149">
        <v>389.0</v>
      </c>
      <c r="C406" s="130" t="s">
        <v>2865</v>
      </c>
      <c r="D406" s="97">
        <v>0.93</v>
      </c>
      <c r="E406" s="97">
        <v>16.0</v>
      </c>
      <c r="F406" s="97">
        <v>0.63</v>
      </c>
      <c r="G406" s="97">
        <v>15.95</v>
      </c>
      <c r="H406" s="8"/>
      <c r="I406" s="8"/>
      <c r="J406" s="8"/>
      <c r="K406" s="8"/>
      <c r="L406" s="8"/>
      <c r="M406" s="8"/>
      <c r="N406" s="8"/>
      <c r="O406" s="8"/>
      <c r="P406" s="8"/>
      <c r="Q406" s="8"/>
      <c r="R406" s="8"/>
      <c r="S406" s="8"/>
      <c r="T406" s="8"/>
      <c r="U406" s="8"/>
      <c r="V406" s="8"/>
    </row>
    <row r="407">
      <c r="A407" s="8"/>
      <c r="B407" s="149">
        <v>390.0</v>
      </c>
      <c r="C407" s="130" t="s">
        <v>2868</v>
      </c>
      <c r="D407" s="97">
        <v>1.02</v>
      </c>
      <c r="E407" s="97">
        <v>16.57</v>
      </c>
      <c r="F407" s="97">
        <v>0.54</v>
      </c>
      <c r="G407" s="97">
        <v>15.11</v>
      </c>
      <c r="H407" s="8"/>
      <c r="I407" s="8"/>
      <c r="J407" s="8"/>
      <c r="K407" s="8"/>
      <c r="L407" s="8"/>
      <c r="M407" s="8"/>
      <c r="N407" s="8"/>
      <c r="O407" s="8"/>
      <c r="P407" s="8"/>
      <c r="Q407" s="8"/>
      <c r="R407" s="8"/>
      <c r="S407" s="8"/>
      <c r="T407" s="8"/>
      <c r="U407" s="8"/>
      <c r="V407" s="8"/>
    </row>
    <row r="408">
      <c r="A408" s="8"/>
      <c r="B408" s="149">
        <v>391.0</v>
      </c>
      <c r="C408" s="130" t="s">
        <v>2870</v>
      </c>
      <c r="D408" s="97">
        <v>0.84</v>
      </c>
      <c r="E408" s="97">
        <v>9.34</v>
      </c>
      <c r="F408" s="97">
        <v>0.71</v>
      </c>
      <c r="G408" s="97">
        <v>9.23</v>
      </c>
      <c r="H408" s="8"/>
      <c r="I408" s="8"/>
      <c r="J408" s="8"/>
      <c r="K408" s="8"/>
      <c r="L408" s="8"/>
      <c r="M408" s="8"/>
      <c r="N408" s="8"/>
      <c r="O408" s="8"/>
      <c r="P408" s="8"/>
      <c r="Q408" s="8"/>
      <c r="R408" s="8"/>
      <c r="S408" s="8"/>
      <c r="T408" s="8"/>
      <c r="U408" s="8"/>
      <c r="V408" s="8"/>
    </row>
    <row r="409">
      <c r="A409" s="8"/>
      <c r="B409" s="149">
        <v>392.0</v>
      </c>
      <c r="C409" s="130" t="s">
        <v>2874</v>
      </c>
      <c r="D409" s="97">
        <v>0.95</v>
      </c>
      <c r="E409" s="97">
        <v>19.25</v>
      </c>
      <c r="F409" s="97">
        <v>0.58</v>
      </c>
      <c r="G409" s="97">
        <v>19.31</v>
      </c>
      <c r="H409" s="8"/>
      <c r="I409" s="8"/>
      <c r="J409" s="8"/>
      <c r="K409" s="8"/>
      <c r="L409" s="8"/>
      <c r="M409" s="8"/>
      <c r="N409" s="8"/>
      <c r="O409" s="8"/>
      <c r="P409" s="8"/>
      <c r="Q409" s="8"/>
      <c r="R409" s="8"/>
      <c r="S409" s="8"/>
      <c r="T409" s="8"/>
      <c r="U409" s="8"/>
      <c r="V409" s="8"/>
    </row>
    <row r="410">
      <c r="A410" s="8"/>
      <c r="B410" s="149">
        <v>393.0</v>
      </c>
      <c r="C410" s="130" t="s">
        <v>2878</v>
      </c>
      <c r="D410" s="97">
        <v>0.92</v>
      </c>
      <c r="E410" s="97">
        <v>18.38</v>
      </c>
      <c r="F410" s="97">
        <v>0.61</v>
      </c>
      <c r="G410" s="97">
        <v>17.03</v>
      </c>
      <c r="H410" s="8"/>
      <c r="I410" s="8"/>
      <c r="J410" s="8"/>
      <c r="K410" s="8"/>
      <c r="L410" s="8"/>
      <c r="M410" s="8"/>
      <c r="N410" s="8"/>
      <c r="O410" s="8"/>
      <c r="P410" s="8"/>
      <c r="Q410" s="8"/>
      <c r="R410" s="8"/>
      <c r="S410" s="8"/>
      <c r="T410" s="8"/>
      <c r="U410" s="8"/>
      <c r="V410" s="8"/>
    </row>
    <row r="411">
      <c r="A411" s="8"/>
      <c r="B411" s="149">
        <v>394.0</v>
      </c>
      <c r="C411" s="130" t="s">
        <v>2882</v>
      </c>
      <c r="D411" s="97">
        <v>0.82</v>
      </c>
      <c r="E411" s="97">
        <v>12.2</v>
      </c>
      <c r="F411" s="97">
        <v>0.7</v>
      </c>
      <c r="G411" s="97">
        <v>10.97</v>
      </c>
      <c r="H411" s="8"/>
      <c r="I411" s="8"/>
      <c r="J411" s="8"/>
      <c r="K411" s="8"/>
      <c r="L411" s="8"/>
      <c r="M411" s="8"/>
      <c r="N411" s="8"/>
      <c r="O411" s="8"/>
      <c r="P411" s="8"/>
      <c r="Q411" s="8"/>
      <c r="R411" s="8"/>
      <c r="S411" s="8"/>
      <c r="T411" s="8"/>
      <c r="U411" s="8"/>
      <c r="V411" s="8"/>
    </row>
    <row r="412">
      <c r="A412" s="8"/>
      <c r="B412" s="149">
        <v>395.0</v>
      </c>
      <c r="C412" s="130" t="s">
        <v>2486</v>
      </c>
      <c r="D412" s="97">
        <v>0.85</v>
      </c>
      <c r="E412" s="97">
        <v>18.9</v>
      </c>
      <c r="F412" s="97">
        <v>0.65</v>
      </c>
      <c r="G412" s="97">
        <v>19.64</v>
      </c>
      <c r="H412" s="8"/>
      <c r="I412" s="8"/>
      <c r="J412" s="8"/>
      <c r="K412" s="8"/>
      <c r="L412" s="8"/>
      <c r="M412" s="8"/>
      <c r="N412" s="8"/>
      <c r="O412" s="8"/>
      <c r="P412" s="8"/>
      <c r="Q412" s="8"/>
      <c r="R412" s="8"/>
      <c r="S412" s="8"/>
      <c r="T412" s="8"/>
      <c r="U412" s="8"/>
      <c r="V412" s="8"/>
    </row>
    <row r="413">
      <c r="A413" s="8"/>
      <c r="B413" s="149">
        <v>396.0</v>
      </c>
      <c r="C413" s="130" t="s">
        <v>2888</v>
      </c>
      <c r="D413" s="97">
        <v>0.81</v>
      </c>
      <c r="E413" s="97">
        <v>16.84</v>
      </c>
      <c r="F413" s="97">
        <v>0.68</v>
      </c>
      <c r="G413" s="97">
        <v>17.98</v>
      </c>
      <c r="H413" s="8"/>
      <c r="I413" s="8"/>
      <c r="J413" s="8"/>
      <c r="K413" s="8"/>
      <c r="L413" s="8"/>
      <c r="M413" s="8"/>
      <c r="N413" s="8"/>
      <c r="O413" s="8"/>
      <c r="P413" s="8"/>
      <c r="Q413" s="8"/>
      <c r="R413" s="8"/>
      <c r="S413" s="8"/>
      <c r="T413" s="8"/>
      <c r="U413" s="8"/>
      <c r="V413" s="8"/>
    </row>
    <row r="414">
      <c r="A414" s="8"/>
      <c r="B414" s="149">
        <v>397.0</v>
      </c>
      <c r="C414" s="130" t="s">
        <v>2892</v>
      </c>
      <c r="D414" s="97">
        <v>0.85</v>
      </c>
      <c r="E414" s="97">
        <v>25.94</v>
      </c>
      <c r="F414" s="97">
        <v>0.64</v>
      </c>
      <c r="G414" s="97">
        <v>26.27</v>
      </c>
      <c r="H414" s="8"/>
      <c r="I414" s="8"/>
      <c r="J414" s="8"/>
      <c r="K414" s="8"/>
      <c r="L414" s="8"/>
      <c r="M414" s="8"/>
      <c r="N414" s="8"/>
      <c r="O414" s="8"/>
      <c r="P414" s="8"/>
      <c r="Q414" s="8"/>
      <c r="R414" s="8"/>
      <c r="S414" s="8"/>
      <c r="T414" s="8"/>
      <c r="U414" s="8"/>
      <c r="V414" s="8"/>
    </row>
    <row r="415">
      <c r="A415" s="8"/>
      <c r="B415" s="149">
        <v>398.0</v>
      </c>
      <c r="C415" s="130" t="s">
        <v>2896</v>
      </c>
      <c r="D415" s="97">
        <v>0.99</v>
      </c>
      <c r="E415" s="97">
        <v>11.63</v>
      </c>
      <c r="F415" s="97">
        <v>0.5</v>
      </c>
      <c r="G415" s="97">
        <v>13.9</v>
      </c>
      <c r="H415" s="8"/>
      <c r="I415" s="8"/>
      <c r="J415" s="8"/>
      <c r="K415" s="8"/>
      <c r="L415" s="8"/>
      <c r="M415" s="8"/>
      <c r="N415" s="8"/>
      <c r="O415" s="8"/>
      <c r="P415" s="8"/>
      <c r="Q415" s="8"/>
      <c r="R415" s="8"/>
      <c r="S415" s="8"/>
      <c r="T415" s="8"/>
      <c r="U415" s="8"/>
      <c r="V415" s="8"/>
    </row>
    <row r="416">
      <c r="A416" s="8"/>
      <c r="B416" s="149">
        <v>399.0</v>
      </c>
      <c r="C416" s="130" t="s">
        <v>2901</v>
      </c>
      <c r="D416" s="97">
        <v>0.9</v>
      </c>
      <c r="E416" s="97">
        <v>19.88</v>
      </c>
      <c r="F416" s="97">
        <v>0.59</v>
      </c>
      <c r="G416" s="97">
        <v>26.63</v>
      </c>
      <c r="H416" s="8"/>
      <c r="I416" s="8"/>
      <c r="J416" s="8"/>
      <c r="K416" s="8"/>
      <c r="L416" s="8"/>
      <c r="M416" s="8"/>
      <c r="N416" s="8"/>
      <c r="O416" s="8"/>
      <c r="P416" s="8"/>
      <c r="Q416" s="8"/>
      <c r="R416" s="8"/>
      <c r="S416" s="8"/>
      <c r="T416" s="8"/>
      <c r="U416" s="8"/>
      <c r="V416" s="8"/>
    </row>
    <row r="417">
      <c r="A417" s="8"/>
      <c r="B417" s="149">
        <v>400.0</v>
      </c>
      <c r="C417" s="130" t="s">
        <v>2904</v>
      </c>
      <c r="D417" s="97">
        <v>0.97</v>
      </c>
      <c r="E417" s="97">
        <v>16.5</v>
      </c>
      <c r="F417" s="97">
        <v>0.52</v>
      </c>
      <c r="G417" s="97">
        <v>14.59</v>
      </c>
      <c r="H417" s="8"/>
      <c r="I417" s="8"/>
      <c r="J417" s="8"/>
      <c r="K417" s="8"/>
      <c r="L417" s="8"/>
      <c r="M417" s="8"/>
      <c r="N417" s="8"/>
      <c r="O417" s="8"/>
      <c r="P417" s="8"/>
      <c r="Q417" s="8"/>
      <c r="R417" s="8"/>
      <c r="S417" s="8"/>
      <c r="T417" s="8"/>
      <c r="U417" s="8"/>
      <c r="V417" s="8"/>
    </row>
    <row r="418">
      <c r="A418" s="8"/>
      <c r="B418" s="149">
        <v>401.0</v>
      </c>
      <c r="C418" s="130" t="s">
        <v>2908</v>
      </c>
      <c r="D418" s="97">
        <v>0.98</v>
      </c>
      <c r="E418" s="97">
        <v>15.56</v>
      </c>
      <c r="F418" s="97">
        <v>0.51</v>
      </c>
      <c r="G418" s="97">
        <v>14.21</v>
      </c>
      <c r="H418" s="8"/>
      <c r="I418" s="8"/>
      <c r="J418" s="8"/>
      <c r="K418" s="8"/>
      <c r="L418" s="8"/>
      <c r="M418" s="8"/>
      <c r="N418" s="8"/>
      <c r="O418" s="8"/>
      <c r="P418" s="8"/>
      <c r="Q418" s="8"/>
      <c r="R418" s="8"/>
      <c r="S418" s="8"/>
      <c r="T418" s="8"/>
      <c r="U418" s="8"/>
      <c r="V418" s="8"/>
    </row>
    <row r="419">
      <c r="A419" s="8"/>
      <c r="B419" s="149">
        <v>402.0</v>
      </c>
      <c r="C419" s="130" t="s">
        <v>2911</v>
      </c>
      <c r="D419" s="97">
        <v>0.99</v>
      </c>
      <c r="E419" s="97">
        <v>19.79</v>
      </c>
      <c r="F419" s="97">
        <v>0.49</v>
      </c>
      <c r="G419" s="97">
        <v>14.45</v>
      </c>
      <c r="H419" s="8"/>
      <c r="I419" s="8"/>
      <c r="J419" s="8"/>
      <c r="K419" s="8"/>
      <c r="L419" s="8"/>
      <c r="M419" s="8"/>
      <c r="N419" s="8"/>
      <c r="O419" s="8"/>
      <c r="P419" s="8"/>
      <c r="Q419" s="8"/>
      <c r="R419" s="8"/>
      <c r="S419" s="8"/>
      <c r="T419" s="8"/>
      <c r="U419" s="8"/>
      <c r="V419" s="8"/>
    </row>
    <row r="420">
      <c r="A420" s="8"/>
      <c r="B420" s="149">
        <v>403.0</v>
      </c>
      <c r="C420" s="130" t="s">
        <v>2913</v>
      </c>
      <c r="D420" s="97">
        <v>1.07</v>
      </c>
      <c r="E420" s="97">
        <v>21.8</v>
      </c>
      <c r="F420" s="97">
        <v>0.41</v>
      </c>
      <c r="G420" s="97">
        <v>15.38</v>
      </c>
      <c r="H420" s="8"/>
      <c r="I420" s="8"/>
      <c r="J420" s="8"/>
      <c r="K420" s="8"/>
      <c r="L420" s="8"/>
      <c r="M420" s="8"/>
      <c r="N420" s="8"/>
      <c r="O420" s="8"/>
      <c r="P420" s="8"/>
      <c r="Q420" s="8"/>
      <c r="R420" s="8"/>
      <c r="S420" s="8"/>
      <c r="T420" s="8"/>
      <c r="U420" s="8"/>
      <c r="V420" s="8"/>
    </row>
    <row r="421">
      <c r="A421" s="8"/>
      <c r="B421" s="149">
        <v>404.0</v>
      </c>
      <c r="C421" s="130" t="s">
        <v>2916</v>
      </c>
      <c r="D421" s="97">
        <v>0.97</v>
      </c>
      <c r="E421" s="97">
        <v>14.73</v>
      </c>
      <c r="F421" s="97">
        <v>0.51</v>
      </c>
      <c r="G421" s="97">
        <v>13.25</v>
      </c>
      <c r="H421" s="8"/>
      <c r="I421" s="8"/>
      <c r="J421" s="8"/>
      <c r="K421" s="8"/>
      <c r="L421" s="8"/>
      <c r="M421" s="8"/>
      <c r="N421" s="8"/>
      <c r="O421" s="8"/>
      <c r="P421" s="8"/>
      <c r="Q421" s="8"/>
      <c r="R421" s="8"/>
      <c r="S421" s="8"/>
      <c r="T421" s="8"/>
      <c r="U421" s="8"/>
      <c r="V421" s="8"/>
    </row>
    <row r="422">
      <c r="A422" s="8"/>
      <c r="B422" s="149">
        <v>405.0</v>
      </c>
      <c r="C422" s="130" t="s">
        <v>2918</v>
      </c>
      <c r="D422" s="97">
        <v>1.16</v>
      </c>
      <c r="E422" s="97">
        <v>16.92</v>
      </c>
      <c r="F422" s="97">
        <v>0.32</v>
      </c>
      <c r="G422" s="97">
        <v>7.57</v>
      </c>
      <c r="H422" s="8"/>
      <c r="I422" s="8"/>
      <c r="J422" s="8"/>
      <c r="K422" s="8"/>
      <c r="L422" s="8"/>
      <c r="M422" s="8"/>
      <c r="N422" s="8"/>
      <c r="O422" s="8"/>
      <c r="P422" s="8"/>
      <c r="Q422" s="8"/>
      <c r="R422" s="8"/>
      <c r="S422" s="8"/>
      <c r="T422" s="8"/>
      <c r="U422" s="8"/>
      <c r="V422" s="8"/>
    </row>
    <row r="423">
      <c r="A423" s="8"/>
      <c r="B423" s="149">
        <v>406.0</v>
      </c>
      <c r="C423" s="130" t="s">
        <v>2922</v>
      </c>
      <c r="D423" s="97">
        <v>1.07</v>
      </c>
      <c r="E423" s="97">
        <v>14.52</v>
      </c>
      <c r="F423" s="97">
        <v>0.41</v>
      </c>
      <c r="G423" s="97">
        <v>12.72</v>
      </c>
      <c r="H423" s="8"/>
      <c r="I423" s="8"/>
      <c r="J423" s="8"/>
      <c r="K423" s="8"/>
      <c r="L423" s="8"/>
      <c r="M423" s="8"/>
      <c r="N423" s="8"/>
      <c r="O423" s="8"/>
      <c r="P423" s="8"/>
      <c r="Q423" s="8"/>
      <c r="R423" s="8"/>
      <c r="S423" s="8"/>
      <c r="T423" s="8"/>
      <c r="U423" s="8"/>
      <c r="V423" s="8"/>
    </row>
    <row r="424">
      <c r="A424" s="8"/>
      <c r="B424" s="149">
        <v>407.0</v>
      </c>
      <c r="C424" s="130" t="s">
        <v>2927</v>
      </c>
      <c r="D424" s="97">
        <v>1.0</v>
      </c>
      <c r="E424" s="97">
        <v>17.09</v>
      </c>
      <c r="F424" s="97">
        <v>0.47</v>
      </c>
      <c r="G424" s="97">
        <v>17.69</v>
      </c>
      <c r="H424" s="8"/>
      <c r="I424" s="8"/>
      <c r="J424" s="8"/>
      <c r="K424" s="8"/>
      <c r="L424" s="8"/>
      <c r="M424" s="8"/>
      <c r="N424" s="8"/>
      <c r="O424" s="8"/>
      <c r="P424" s="8"/>
      <c r="Q424" s="8"/>
      <c r="R424" s="8"/>
      <c r="S424" s="8"/>
      <c r="T424" s="8"/>
      <c r="U424" s="8"/>
      <c r="V424" s="8"/>
    </row>
    <row r="425">
      <c r="A425" s="8"/>
      <c r="B425" s="149">
        <v>408.0</v>
      </c>
      <c r="C425" s="130" t="s">
        <v>2929</v>
      </c>
      <c r="D425" s="97">
        <v>0.9</v>
      </c>
      <c r="E425" s="97">
        <v>8.87</v>
      </c>
      <c r="F425" s="97">
        <v>0.57</v>
      </c>
      <c r="G425" s="97">
        <v>7.7</v>
      </c>
      <c r="H425" s="8"/>
      <c r="I425" s="8"/>
      <c r="J425" s="8"/>
      <c r="K425" s="8"/>
      <c r="L425" s="8"/>
      <c r="M425" s="8"/>
      <c r="N425" s="8"/>
      <c r="O425" s="8"/>
      <c r="P425" s="8"/>
      <c r="Q425" s="8"/>
      <c r="R425" s="8"/>
      <c r="S425" s="8"/>
      <c r="T425" s="8"/>
      <c r="U425" s="8"/>
      <c r="V425" s="8"/>
    </row>
    <row r="426">
      <c r="A426" s="8"/>
      <c r="B426" s="149">
        <v>409.0</v>
      </c>
      <c r="C426" s="130" t="s">
        <v>2932</v>
      </c>
      <c r="D426" s="97">
        <v>1.02</v>
      </c>
      <c r="E426" s="97">
        <v>12.24</v>
      </c>
      <c r="F426" s="97">
        <v>0.43</v>
      </c>
      <c r="G426" s="97">
        <v>10.07</v>
      </c>
      <c r="H426" s="8"/>
      <c r="I426" s="8"/>
      <c r="J426" s="8"/>
      <c r="K426" s="8"/>
      <c r="L426" s="8"/>
      <c r="M426" s="8"/>
      <c r="N426" s="8"/>
      <c r="O426" s="8"/>
      <c r="P426" s="8"/>
      <c r="Q426" s="8"/>
      <c r="R426" s="8"/>
      <c r="S426" s="8"/>
      <c r="T426" s="8"/>
      <c r="U426" s="8"/>
      <c r="V426" s="8"/>
    </row>
    <row r="427">
      <c r="A427" s="8"/>
      <c r="B427" s="149">
        <v>410.0</v>
      </c>
      <c r="C427" s="130" t="s">
        <v>2934</v>
      </c>
      <c r="D427" s="97">
        <v>1.0</v>
      </c>
      <c r="E427" s="97">
        <v>18.36</v>
      </c>
      <c r="F427" s="97">
        <v>0.44</v>
      </c>
      <c r="G427" s="97">
        <v>16.75</v>
      </c>
      <c r="H427" s="8"/>
      <c r="I427" s="8"/>
      <c r="J427" s="8"/>
      <c r="K427" s="8"/>
      <c r="L427" s="8"/>
      <c r="M427" s="8"/>
      <c r="N427" s="8"/>
      <c r="O427" s="8"/>
      <c r="P427" s="8"/>
      <c r="Q427" s="8"/>
      <c r="R427" s="8"/>
      <c r="S427" s="8"/>
      <c r="T427" s="8"/>
      <c r="U427" s="8"/>
      <c r="V427" s="8"/>
    </row>
    <row r="428">
      <c r="A428" s="8"/>
      <c r="B428" s="149">
        <v>411.0</v>
      </c>
      <c r="C428" s="130" t="s">
        <v>2938</v>
      </c>
      <c r="D428" s="97">
        <v>0.9</v>
      </c>
      <c r="E428" s="97">
        <v>17.96</v>
      </c>
      <c r="F428" s="97">
        <v>0.54</v>
      </c>
      <c r="G428" s="97">
        <v>19.69</v>
      </c>
      <c r="H428" s="8"/>
      <c r="I428" s="8"/>
      <c r="J428" s="8"/>
      <c r="K428" s="8"/>
      <c r="L428" s="8"/>
      <c r="M428" s="8"/>
      <c r="N428" s="8"/>
      <c r="O428" s="8"/>
      <c r="P428" s="8"/>
      <c r="Q428" s="8"/>
      <c r="R428" s="8"/>
      <c r="S428" s="8"/>
      <c r="T428" s="8"/>
      <c r="U428" s="8"/>
      <c r="V428" s="8"/>
    </row>
    <row r="429">
      <c r="A429" s="8"/>
      <c r="B429" s="149">
        <v>412.0</v>
      </c>
      <c r="C429" s="130" t="s">
        <v>2941</v>
      </c>
      <c r="D429" s="97">
        <v>0.93</v>
      </c>
      <c r="E429" s="97">
        <v>18.89</v>
      </c>
      <c r="F429" s="97">
        <v>0.51</v>
      </c>
      <c r="G429" s="97">
        <v>19.15</v>
      </c>
      <c r="H429" s="8"/>
      <c r="I429" s="8"/>
      <c r="J429" s="8"/>
      <c r="K429" s="8"/>
      <c r="L429" s="8"/>
      <c r="M429" s="8"/>
      <c r="N429" s="8"/>
      <c r="O429" s="8"/>
      <c r="P429" s="8"/>
      <c r="Q429" s="8"/>
      <c r="R429" s="8"/>
      <c r="S429" s="8"/>
      <c r="T429" s="8"/>
      <c r="U429" s="8"/>
      <c r="V429" s="8"/>
    </row>
    <row r="430">
      <c r="A430" s="8"/>
      <c r="B430" s="149">
        <v>413.0</v>
      </c>
      <c r="C430" s="130" t="s">
        <v>2945</v>
      </c>
      <c r="D430" s="97">
        <v>0.86</v>
      </c>
      <c r="E430" s="97">
        <v>15.39</v>
      </c>
      <c r="F430" s="97">
        <v>0.56</v>
      </c>
      <c r="G430" s="97">
        <v>14.23</v>
      </c>
      <c r="H430" s="8"/>
      <c r="I430" s="8"/>
      <c r="J430" s="8"/>
      <c r="K430" s="8"/>
      <c r="L430" s="8"/>
      <c r="M430" s="8"/>
      <c r="N430" s="8"/>
      <c r="O430" s="8"/>
      <c r="P430" s="8"/>
      <c r="Q430" s="8"/>
      <c r="R430" s="8"/>
      <c r="S430" s="8"/>
      <c r="T430" s="8"/>
      <c r="U430" s="8"/>
      <c r="V430" s="8"/>
    </row>
    <row r="431">
      <c r="A431" s="8"/>
      <c r="B431" s="149">
        <v>414.0</v>
      </c>
      <c r="C431" s="130" t="s">
        <v>2948</v>
      </c>
      <c r="D431" s="97">
        <v>0.96</v>
      </c>
      <c r="E431" s="97">
        <v>17.94</v>
      </c>
      <c r="F431" s="97">
        <v>0.46</v>
      </c>
      <c r="G431" s="97">
        <v>15.47</v>
      </c>
      <c r="H431" s="8"/>
      <c r="I431" s="8"/>
      <c r="J431" s="8"/>
      <c r="K431" s="8"/>
      <c r="L431" s="8"/>
      <c r="M431" s="8"/>
      <c r="N431" s="8"/>
      <c r="O431" s="8"/>
      <c r="P431" s="8"/>
      <c r="Q431" s="8"/>
      <c r="R431" s="8"/>
      <c r="S431" s="8"/>
      <c r="T431" s="8"/>
      <c r="U431" s="8"/>
      <c r="V431" s="8"/>
    </row>
    <row r="432">
      <c r="A432" s="8"/>
      <c r="B432" s="149">
        <v>415.0</v>
      </c>
      <c r="C432" s="130" t="s">
        <v>2949</v>
      </c>
      <c r="D432" s="97">
        <v>0.9</v>
      </c>
      <c r="E432" s="97">
        <v>20.71</v>
      </c>
      <c r="F432" s="97">
        <v>0.51</v>
      </c>
      <c r="G432" s="97">
        <v>19.05</v>
      </c>
      <c r="H432" s="8"/>
      <c r="I432" s="8"/>
      <c r="J432" s="8"/>
      <c r="K432" s="8"/>
      <c r="L432" s="8"/>
      <c r="M432" s="8"/>
      <c r="N432" s="8"/>
      <c r="O432" s="8"/>
      <c r="P432" s="8"/>
      <c r="Q432" s="8"/>
      <c r="R432" s="8"/>
      <c r="S432" s="8"/>
      <c r="T432" s="8"/>
      <c r="U432" s="8"/>
      <c r="V432" s="8"/>
    </row>
    <row r="433">
      <c r="A433" s="8"/>
      <c r="B433" s="149">
        <v>416.0</v>
      </c>
      <c r="C433" s="130" t="s">
        <v>2954</v>
      </c>
      <c r="D433" s="97">
        <v>0.92</v>
      </c>
      <c r="E433" s="97">
        <v>12.02</v>
      </c>
      <c r="F433" s="97">
        <v>0.48</v>
      </c>
      <c r="G433" s="97">
        <v>13.54</v>
      </c>
      <c r="H433" s="8"/>
      <c r="I433" s="8"/>
      <c r="J433" s="8"/>
      <c r="K433" s="8"/>
      <c r="L433" s="8"/>
      <c r="M433" s="8"/>
      <c r="N433" s="8"/>
      <c r="O433" s="8"/>
      <c r="P433" s="8"/>
      <c r="Q433" s="8"/>
      <c r="R433" s="8"/>
      <c r="S433" s="8"/>
      <c r="T433" s="8"/>
      <c r="U433" s="8"/>
      <c r="V433" s="8"/>
    </row>
    <row r="434">
      <c r="A434" s="8"/>
      <c r="B434" s="149">
        <v>417.0</v>
      </c>
      <c r="C434" s="130" t="s">
        <v>2958</v>
      </c>
      <c r="D434" s="97">
        <v>0.85</v>
      </c>
      <c r="E434" s="97">
        <v>9.17</v>
      </c>
      <c r="F434" s="97">
        <v>0.54</v>
      </c>
      <c r="G434" s="97">
        <v>12.66</v>
      </c>
      <c r="H434" s="8"/>
      <c r="I434" s="8"/>
      <c r="J434" s="8"/>
      <c r="K434" s="8"/>
      <c r="L434" s="8"/>
      <c r="M434" s="8"/>
      <c r="N434" s="8"/>
      <c r="O434" s="8"/>
      <c r="P434" s="8"/>
      <c r="Q434" s="8"/>
      <c r="R434" s="8"/>
      <c r="S434" s="8"/>
      <c r="T434" s="8"/>
      <c r="U434" s="8"/>
      <c r="V434" s="8"/>
    </row>
    <row r="435">
      <c r="A435" s="8"/>
      <c r="B435" s="149">
        <v>418.0</v>
      </c>
      <c r="C435" s="130" t="s">
        <v>2962</v>
      </c>
      <c r="D435" s="97">
        <v>0.94</v>
      </c>
      <c r="E435" s="97">
        <v>14.55</v>
      </c>
      <c r="F435" s="97">
        <v>0.39</v>
      </c>
      <c r="G435" s="97">
        <v>16.16</v>
      </c>
      <c r="H435" s="8"/>
      <c r="I435" s="8"/>
      <c r="J435" s="8"/>
      <c r="K435" s="8"/>
      <c r="L435" s="8"/>
      <c r="M435" s="8"/>
      <c r="N435" s="8"/>
      <c r="O435" s="8"/>
      <c r="P435" s="8"/>
      <c r="Q435" s="8"/>
      <c r="R435" s="8"/>
      <c r="S435" s="8"/>
      <c r="T435" s="8"/>
      <c r="U435" s="8"/>
      <c r="V435" s="8"/>
    </row>
    <row r="436">
      <c r="A436" s="8"/>
      <c r="B436" s="149">
        <v>419.0</v>
      </c>
      <c r="C436" s="130" t="s">
        <v>2966</v>
      </c>
      <c r="D436" s="97">
        <v>0.8</v>
      </c>
      <c r="E436" s="97">
        <v>17.15</v>
      </c>
      <c r="F436" s="97">
        <v>0.52</v>
      </c>
      <c r="G436" s="97">
        <v>14.75</v>
      </c>
      <c r="H436" s="8"/>
      <c r="I436" s="8"/>
      <c r="J436" s="8"/>
      <c r="K436" s="8"/>
      <c r="L436" s="8"/>
      <c r="M436" s="8"/>
      <c r="N436" s="8"/>
      <c r="O436" s="8"/>
      <c r="P436" s="8"/>
      <c r="Q436" s="8"/>
      <c r="R436" s="8"/>
      <c r="S436" s="8"/>
      <c r="T436" s="8"/>
      <c r="U436" s="8"/>
      <c r="V436" s="8"/>
    </row>
    <row r="437">
      <c r="A437" s="8"/>
      <c r="B437" s="149">
        <v>420.0</v>
      </c>
      <c r="C437" s="130" t="s">
        <v>2970</v>
      </c>
      <c r="D437" s="97">
        <v>0.89</v>
      </c>
      <c r="E437" s="97">
        <v>16.45</v>
      </c>
      <c r="F437" s="97">
        <v>0.42</v>
      </c>
      <c r="G437" s="97">
        <v>14.98</v>
      </c>
      <c r="H437" s="8"/>
      <c r="I437" s="8"/>
      <c r="J437" s="8"/>
      <c r="K437" s="8"/>
      <c r="L437" s="8"/>
      <c r="M437" s="8"/>
      <c r="N437" s="8"/>
      <c r="O437" s="8"/>
      <c r="P437" s="8"/>
      <c r="Q437" s="8"/>
      <c r="R437" s="8"/>
      <c r="S437" s="8"/>
      <c r="T437" s="8"/>
      <c r="U437" s="8"/>
      <c r="V437" s="8"/>
    </row>
    <row r="438">
      <c r="A438" s="8"/>
      <c r="B438" s="149">
        <v>421.0</v>
      </c>
      <c r="C438" s="130" t="s">
        <v>2572</v>
      </c>
      <c r="D438" s="97">
        <v>0.9</v>
      </c>
      <c r="E438" s="97">
        <v>14.79</v>
      </c>
      <c r="F438" s="97">
        <v>0.42</v>
      </c>
      <c r="G438" s="97">
        <v>15.9</v>
      </c>
      <c r="H438" s="8"/>
      <c r="I438" s="8"/>
      <c r="J438" s="8"/>
      <c r="K438" s="8"/>
      <c r="L438" s="8"/>
      <c r="M438" s="8"/>
      <c r="N438" s="8"/>
      <c r="O438" s="8"/>
      <c r="P438" s="8"/>
      <c r="Q438" s="8"/>
      <c r="R438" s="8"/>
      <c r="S438" s="8"/>
      <c r="T438" s="8"/>
      <c r="U438" s="8"/>
      <c r="V438" s="8"/>
    </row>
    <row r="439">
      <c r="A439" s="8"/>
      <c r="B439" s="149">
        <v>422.0</v>
      </c>
      <c r="C439" s="130" t="s">
        <v>2975</v>
      </c>
      <c r="D439" s="97">
        <v>0.94</v>
      </c>
      <c r="E439" s="97">
        <v>11.71</v>
      </c>
      <c r="F439" s="97">
        <v>0.37</v>
      </c>
      <c r="G439" s="97">
        <v>9.26</v>
      </c>
      <c r="H439" s="8"/>
      <c r="I439" s="8"/>
      <c r="J439" s="8"/>
      <c r="K439" s="8"/>
      <c r="L439" s="8"/>
      <c r="M439" s="8"/>
      <c r="N439" s="8"/>
      <c r="O439" s="8"/>
      <c r="P439" s="8"/>
      <c r="Q439" s="8"/>
      <c r="R439" s="8"/>
      <c r="S439" s="8"/>
      <c r="T439" s="8"/>
      <c r="U439" s="8"/>
      <c r="V439" s="8"/>
    </row>
    <row r="440">
      <c r="A440" s="8"/>
      <c r="B440" s="149">
        <v>423.0</v>
      </c>
      <c r="C440" s="130" t="s">
        <v>2979</v>
      </c>
      <c r="D440" s="97">
        <v>0.88</v>
      </c>
      <c r="E440" s="97">
        <v>12.49</v>
      </c>
      <c r="F440" s="97">
        <v>0.42</v>
      </c>
      <c r="G440" s="97">
        <v>10.36</v>
      </c>
      <c r="H440" s="8"/>
      <c r="I440" s="8"/>
      <c r="J440" s="8"/>
      <c r="K440" s="8"/>
      <c r="L440" s="8"/>
      <c r="M440" s="8"/>
      <c r="N440" s="8"/>
      <c r="O440" s="8"/>
      <c r="P440" s="8"/>
      <c r="Q440" s="8"/>
      <c r="R440" s="8"/>
      <c r="S440" s="8"/>
      <c r="T440" s="8"/>
      <c r="U440" s="8"/>
      <c r="V440" s="8"/>
    </row>
    <row r="441">
      <c r="A441" s="8"/>
      <c r="B441" s="149">
        <v>424.0</v>
      </c>
      <c r="C441" s="130" t="s">
        <v>2982</v>
      </c>
      <c r="D441" s="97">
        <v>0.91</v>
      </c>
      <c r="E441" s="97">
        <v>11.93</v>
      </c>
      <c r="F441" s="97">
        <v>0.38</v>
      </c>
      <c r="G441" s="97">
        <v>10.59</v>
      </c>
      <c r="H441" s="8"/>
      <c r="I441" s="8"/>
      <c r="J441" s="8"/>
      <c r="K441" s="8"/>
      <c r="L441" s="8"/>
      <c r="M441" s="8"/>
      <c r="N441" s="8"/>
      <c r="O441" s="8"/>
      <c r="P441" s="8"/>
      <c r="Q441" s="8"/>
      <c r="R441" s="8"/>
      <c r="S441" s="8"/>
      <c r="T441" s="8"/>
      <c r="U441" s="8"/>
      <c r="V441" s="8"/>
    </row>
    <row r="442">
      <c r="A442" s="8"/>
      <c r="B442" s="149">
        <v>425.0</v>
      </c>
      <c r="C442" s="130" t="s">
        <v>2986</v>
      </c>
      <c r="D442" s="97">
        <v>1.07</v>
      </c>
      <c r="E442" s="97">
        <v>12.27</v>
      </c>
      <c r="F442" s="97">
        <v>0.22</v>
      </c>
      <c r="G442" s="97">
        <v>8.27</v>
      </c>
      <c r="H442" s="8"/>
      <c r="I442" s="8"/>
      <c r="J442" s="8"/>
      <c r="K442" s="8"/>
      <c r="L442" s="8"/>
      <c r="M442" s="8"/>
      <c r="N442" s="8"/>
      <c r="O442" s="8"/>
      <c r="P442" s="8"/>
      <c r="Q442" s="8"/>
      <c r="R442" s="8"/>
      <c r="S442" s="8"/>
      <c r="T442" s="8"/>
      <c r="U442" s="8"/>
      <c r="V442" s="8"/>
    </row>
    <row r="443">
      <c r="A443" s="8"/>
      <c r="B443" s="149">
        <v>426.0</v>
      </c>
      <c r="C443" s="130" t="s">
        <v>2990</v>
      </c>
      <c r="D443" s="97">
        <v>0.86</v>
      </c>
      <c r="E443" s="97">
        <v>16.04</v>
      </c>
      <c r="F443" s="97">
        <v>0.43</v>
      </c>
      <c r="G443" s="97">
        <v>12.95</v>
      </c>
      <c r="H443" s="8"/>
      <c r="I443" s="8"/>
      <c r="J443" s="8"/>
      <c r="K443" s="8"/>
      <c r="L443" s="8"/>
      <c r="M443" s="8"/>
      <c r="N443" s="8"/>
      <c r="O443" s="8"/>
      <c r="P443" s="8"/>
      <c r="Q443" s="8"/>
      <c r="R443" s="8"/>
      <c r="S443" s="8"/>
      <c r="T443" s="8"/>
      <c r="U443" s="8"/>
      <c r="V443" s="8"/>
    </row>
    <row r="444">
      <c r="A444" s="8"/>
      <c r="B444" s="149">
        <v>427.0</v>
      </c>
      <c r="C444" s="130" t="s">
        <v>2992</v>
      </c>
      <c r="D444" s="97">
        <v>0.76</v>
      </c>
      <c r="E444" s="97">
        <v>20.8</v>
      </c>
      <c r="F444" s="97">
        <v>0.52</v>
      </c>
      <c r="G444" s="97">
        <v>19.06</v>
      </c>
      <c r="H444" s="8"/>
      <c r="I444" s="8"/>
      <c r="J444" s="8"/>
      <c r="K444" s="8"/>
      <c r="L444" s="8"/>
      <c r="M444" s="8"/>
      <c r="N444" s="8"/>
      <c r="O444" s="8"/>
      <c r="P444" s="8"/>
      <c r="Q444" s="8"/>
      <c r="R444" s="8"/>
      <c r="S444" s="8"/>
      <c r="T444" s="8"/>
      <c r="U444" s="8"/>
      <c r="V444" s="8"/>
    </row>
    <row r="445">
      <c r="A445" s="8"/>
      <c r="B445" s="149">
        <v>428.0</v>
      </c>
      <c r="C445" s="130" t="s">
        <v>2997</v>
      </c>
      <c r="D445" s="97">
        <v>0.83</v>
      </c>
      <c r="E445" s="97">
        <v>21.12</v>
      </c>
      <c r="F445" s="97">
        <v>0.44</v>
      </c>
      <c r="G445" s="97">
        <v>19.1</v>
      </c>
      <c r="H445" s="8"/>
      <c r="I445" s="8"/>
      <c r="J445" s="8"/>
      <c r="K445" s="8"/>
      <c r="L445" s="8"/>
      <c r="M445" s="8"/>
      <c r="N445" s="8"/>
      <c r="O445" s="8"/>
      <c r="P445" s="8"/>
      <c r="Q445" s="8"/>
      <c r="R445" s="8"/>
      <c r="S445" s="8"/>
      <c r="T445" s="8"/>
      <c r="U445" s="8"/>
      <c r="V445" s="8"/>
    </row>
    <row r="446">
      <c r="A446" s="8"/>
      <c r="B446" s="149">
        <v>429.0</v>
      </c>
      <c r="C446" s="130" t="s">
        <v>3000</v>
      </c>
      <c r="D446" s="97">
        <v>0.79</v>
      </c>
      <c r="E446" s="97">
        <v>12.51</v>
      </c>
      <c r="F446" s="97">
        <v>0.48</v>
      </c>
      <c r="G446" s="97">
        <v>12.34</v>
      </c>
      <c r="H446" s="8"/>
      <c r="I446" s="8"/>
      <c r="J446" s="8"/>
      <c r="K446" s="8"/>
      <c r="L446" s="8"/>
      <c r="M446" s="8"/>
      <c r="N446" s="8"/>
      <c r="O446" s="8"/>
      <c r="P446" s="8"/>
      <c r="Q446" s="8"/>
      <c r="R446" s="8"/>
      <c r="S446" s="8"/>
      <c r="T446" s="8"/>
      <c r="U446" s="8"/>
      <c r="V446" s="8"/>
    </row>
    <row r="447">
      <c r="A447" s="8"/>
      <c r="B447" s="149">
        <v>430.0</v>
      </c>
      <c r="C447" s="130" t="s">
        <v>3005</v>
      </c>
      <c r="D447" s="97">
        <v>0.75</v>
      </c>
      <c r="E447" s="97">
        <v>13.67</v>
      </c>
      <c r="F447" s="97">
        <v>0.49</v>
      </c>
      <c r="G447" s="97">
        <v>12.42</v>
      </c>
      <c r="H447" s="8"/>
      <c r="I447" s="8"/>
      <c r="J447" s="8"/>
      <c r="K447" s="8"/>
      <c r="L447" s="8"/>
      <c r="M447" s="8"/>
      <c r="N447" s="8"/>
      <c r="O447" s="8"/>
      <c r="P447" s="8"/>
      <c r="Q447" s="8"/>
      <c r="R447" s="8"/>
      <c r="S447" s="8"/>
      <c r="T447" s="8"/>
      <c r="U447" s="8"/>
      <c r="V447" s="8"/>
    </row>
    <row r="448">
      <c r="A448" s="8"/>
      <c r="B448" s="149">
        <v>431.0</v>
      </c>
      <c r="C448" s="130" t="s">
        <v>3007</v>
      </c>
      <c r="D448" s="97">
        <v>0.77</v>
      </c>
      <c r="E448" s="97">
        <v>18.26</v>
      </c>
      <c r="F448" s="97">
        <v>0.46</v>
      </c>
      <c r="G448" s="97">
        <v>20.72</v>
      </c>
      <c r="H448" s="8"/>
      <c r="I448" s="8"/>
      <c r="J448" s="8"/>
      <c r="K448" s="8"/>
      <c r="L448" s="8"/>
      <c r="M448" s="8"/>
      <c r="N448" s="8"/>
      <c r="O448" s="8"/>
      <c r="P448" s="8"/>
      <c r="Q448" s="8"/>
      <c r="R448" s="8"/>
      <c r="S448" s="8"/>
      <c r="T448" s="8"/>
      <c r="U448" s="8"/>
      <c r="V448" s="8"/>
    </row>
    <row r="449">
      <c r="A449" s="8"/>
      <c r="B449" s="149">
        <v>432.0</v>
      </c>
      <c r="C449" s="130" t="s">
        <v>3013</v>
      </c>
      <c r="D449" s="97">
        <v>1.02</v>
      </c>
      <c r="E449" s="97">
        <v>18.03</v>
      </c>
      <c r="F449" s="97">
        <v>0.2</v>
      </c>
      <c r="G449" s="97">
        <v>11.62</v>
      </c>
      <c r="H449" s="8"/>
      <c r="I449" s="8"/>
      <c r="J449" s="8"/>
      <c r="K449" s="8"/>
      <c r="L449" s="8"/>
      <c r="M449" s="8"/>
      <c r="N449" s="8"/>
      <c r="O449" s="8"/>
      <c r="P449" s="8"/>
      <c r="Q449" s="8"/>
      <c r="R449" s="8"/>
      <c r="S449" s="8"/>
      <c r="T449" s="8"/>
      <c r="U449" s="8"/>
      <c r="V449" s="8"/>
    </row>
    <row r="450">
      <c r="A450" s="8"/>
      <c r="B450" s="149">
        <v>433.0</v>
      </c>
      <c r="C450" s="130" t="s">
        <v>3016</v>
      </c>
      <c r="D450" s="97">
        <v>0.0</v>
      </c>
      <c r="E450" s="97">
        <v>0.0</v>
      </c>
      <c r="F450" s="97">
        <v>1.22</v>
      </c>
      <c r="G450" s="97">
        <v>7.69</v>
      </c>
      <c r="H450" s="8"/>
      <c r="I450" s="8"/>
      <c r="J450" s="8"/>
      <c r="K450" s="8"/>
      <c r="L450" s="8"/>
      <c r="M450" s="8"/>
      <c r="N450" s="8"/>
      <c r="O450" s="8"/>
      <c r="P450" s="8"/>
      <c r="Q450" s="8"/>
      <c r="R450" s="8"/>
      <c r="S450" s="8"/>
      <c r="T450" s="8"/>
      <c r="U450" s="8"/>
      <c r="V450" s="8"/>
    </row>
    <row r="451">
      <c r="A451" s="8"/>
      <c r="B451" s="149">
        <v>434.0</v>
      </c>
      <c r="C451" s="130" t="s">
        <v>1937</v>
      </c>
      <c r="D451" s="97">
        <v>0.84</v>
      </c>
      <c r="E451" s="97">
        <v>17.06</v>
      </c>
      <c r="F451" s="97">
        <v>0.37</v>
      </c>
      <c r="G451" s="97">
        <v>17.31</v>
      </c>
      <c r="H451" s="8"/>
      <c r="I451" s="8"/>
      <c r="J451" s="8"/>
      <c r="K451" s="8"/>
      <c r="L451" s="8"/>
      <c r="M451" s="8"/>
      <c r="N451" s="8"/>
      <c r="O451" s="8"/>
      <c r="P451" s="8"/>
      <c r="Q451" s="8"/>
      <c r="R451" s="8"/>
      <c r="S451" s="8"/>
      <c r="T451" s="8"/>
      <c r="U451" s="8"/>
      <c r="V451" s="8"/>
    </row>
    <row r="452">
      <c r="A452" s="8"/>
      <c r="B452" s="149">
        <v>435.0</v>
      </c>
      <c r="C452" s="130" t="s">
        <v>3025</v>
      </c>
      <c r="D452" s="97">
        <v>0.8</v>
      </c>
      <c r="E452" s="97">
        <v>10.31</v>
      </c>
      <c r="F452" s="97">
        <v>0.41</v>
      </c>
      <c r="G452" s="97">
        <v>8.96</v>
      </c>
      <c r="H452" s="8"/>
      <c r="I452" s="8"/>
      <c r="J452" s="8"/>
      <c r="K452" s="8"/>
      <c r="L452" s="8"/>
      <c r="M452" s="8"/>
      <c r="N452" s="8"/>
      <c r="O452" s="8"/>
      <c r="P452" s="8"/>
      <c r="Q452" s="8"/>
      <c r="R452" s="8"/>
      <c r="S452" s="8"/>
      <c r="T452" s="8"/>
      <c r="U452" s="8"/>
      <c r="V452" s="8"/>
    </row>
    <row r="453">
      <c r="A453" s="8"/>
      <c r="B453" s="149">
        <v>436.0</v>
      </c>
      <c r="C453" s="130" t="s">
        <v>3029</v>
      </c>
      <c r="D453" s="97">
        <v>0.76</v>
      </c>
      <c r="E453" s="97">
        <v>14.96</v>
      </c>
      <c r="F453" s="97">
        <v>0.45</v>
      </c>
      <c r="G453" s="97">
        <v>13.76</v>
      </c>
      <c r="H453" s="8"/>
      <c r="I453" s="8"/>
      <c r="J453" s="8"/>
      <c r="K453" s="8"/>
      <c r="L453" s="8"/>
      <c r="M453" s="8"/>
      <c r="N453" s="8"/>
      <c r="O453" s="8"/>
      <c r="P453" s="8"/>
      <c r="Q453" s="8"/>
      <c r="R453" s="8"/>
      <c r="S453" s="8"/>
      <c r="T453" s="8"/>
      <c r="U453" s="8"/>
      <c r="V453" s="8"/>
    </row>
    <row r="454">
      <c r="A454" s="8"/>
      <c r="B454" s="149">
        <v>437.0</v>
      </c>
      <c r="C454" s="130" t="s">
        <v>3032</v>
      </c>
      <c r="D454" s="97">
        <v>0.84</v>
      </c>
      <c r="E454" s="97">
        <v>19.45</v>
      </c>
      <c r="F454" s="97">
        <v>0.36</v>
      </c>
      <c r="G454" s="97">
        <v>12.73</v>
      </c>
      <c r="H454" s="8"/>
      <c r="I454" s="8"/>
      <c r="J454" s="8"/>
      <c r="K454" s="8"/>
      <c r="L454" s="8"/>
      <c r="M454" s="8"/>
      <c r="N454" s="8"/>
      <c r="O454" s="8"/>
      <c r="P454" s="8"/>
      <c r="Q454" s="8"/>
      <c r="R454" s="8"/>
      <c r="S454" s="8"/>
      <c r="T454" s="8"/>
      <c r="U454" s="8"/>
      <c r="V454" s="8"/>
    </row>
    <row r="455">
      <c r="A455" s="8"/>
      <c r="B455" s="149">
        <v>438.0</v>
      </c>
      <c r="C455" s="130" t="s">
        <v>3035</v>
      </c>
      <c r="D455" s="97">
        <v>0.86</v>
      </c>
      <c r="E455" s="97">
        <v>11.98</v>
      </c>
      <c r="F455" s="97">
        <v>0.33</v>
      </c>
      <c r="G455" s="97">
        <v>9.58</v>
      </c>
      <c r="H455" s="8"/>
      <c r="I455" s="8"/>
      <c r="J455" s="8"/>
      <c r="K455" s="8"/>
      <c r="L455" s="8"/>
      <c r="M455" s="8"/>
      <c r="N455" s="8"/>
      <c r="O455" s="8"/>
      <c r="P455" s="8"/>
      <c r="Q455" s="8"/>
      <c r="R455" s="8"/>
      <c r="S455" s="8"/>
      <c r="T455" s="8"/>
      <c r="U455" s="8"/>
      <c r="V455" s="8"/>
    </row>
    <row r="456">
      <c r="A456" s="8"/>
      <c r="B456" s="149">
        <v>439.0</v>
      </c>
      <c r="C456" s="130" t="s">
        <v>3038</v>
      </c>
      <c r="D456" s="97">
        <v>0.73</v>
      </c>
      <c r="E456" s="97">
        <v>17.93</v>
      </c>
      <c r="F456" s="97">
        <v>0.45</v>
      </c>
      <c r="G456" s="97">
        <v>20.7</v>
      </c>
      <c r="H456" s="8"/>
      <c r="I456" s="8"/>
      <c r="J456" s="8"/>
      <c r="K456" s="8"/>
      <c r="L456" s="8"/>
      <c r="M456" s="8"/>
      <c r="N456" s="8"/>
      <c r="O456" s="8"/>
      <c r="P456" s="8"/>
      <c r="Q456" s="8"/>
      <c r="R456" s="8"/>
      <c r="S456" s="8"/>
      <c r="T456" s="8"/>
      <c r="U456" s="8"/>
      <c r="V456" s="8"/>
    </row>
    <row r="457">
      <c r="A457" s="8"/>
      <c r="B457" s="149">
        <v>440.0</v>
      </c>
      <c r="C457" s="130" t="s">
        <v>3042</v>
      </c>
      <c r="D457" s="97">
        <v>0.78</v>
      </c>
      <c r="E457" s="97">
        <v>10.79</v>
      </c>
      <c r="F457" s="97">
        <v>0.4</v>
      </c>
      <c r="G457" s="97">
        <v>8.41</v>
      </c>
      <c r="H457" s="8"/>
      <c r="I457" s="8"/>
      <c r="J457" s="8"/>
      <c r="K457" s="8"/>
      <c r="L457" s="8"/>
      <c r="M457" s="8"/>
      <c r="N457" s="8"/>
      <c r="O457" s="8"/>
      <c r="P457" s="8"/>
      <c r="Q457" s="8"/>
      <c r="R457" s="8"/>
      <c r="S457" s="8"/>
      <c r="T457" s="8"/>
      <c r="U457" s="8"/>
      <c r="V457" s="8"/>
    </row>
    <row r="458">
      <c r="A458" s="8"/>
      <c r="B458" s="149">
        <v>441.0</v>
      </c>
      <c r="C458" s="130" t="s">
        <v>3046</v>
      </c>
      <c r="D458" s="97">
        <v>0.92</v>
      </c>
      <c r="E458" s="97">
        <v>8.73</v>
      </c>
      <c r="F458" s="97">
        <v>0.26</v>
      </c>
      <c r="G458" s="97">
        <v>6.24</v>
      </c>
      <c r="H458" s="8"/>
      <c r="I458" s="8"/>
      <c r="J458" s="8"/>
      <c r="K458" s="8"/>
      <c r="L458" s="8"/>
      <c r="M458" s="8"/>
      <c r="N458" s="8"/>
      <c r="O458" s="8"/>
      <c r="P458" s="8"/>
      <c r="Q458" s="8"/>
      <c r="R458" s="8"/>
      <c r="S458" s="8"/>
      <c r="T458" s="8"/>
      <c r="U458" s="8"/>
      <c r="V458" s="8"/>
    </row>
    <row r="459">
      <c r="A459" s="8"/>
      <c r="B459" s="149">
        <v>442.0</v>
      </c>
      <c r="C459" s="130" t="s">
        <v>3049</v>
      </c>
      <c r="D459" s="97">
        <v>0.69</v>
      </c>
      <c r="E459" s="97">
        <v>15.55</v>
      </c>
      <c r="F459" s="97">
        <v>0.47</v>
      </c>
      <c r="G459" s="97">
        <v>12.09</v>
      </c>
      <c r="H459" s="8"/>
      <c r="I459" s="8"/>
      <c r="J459" s="8"/>
      <c r="K459" s="8"/>
      <c r="L459" s="8"/>
      <c r="M459" s="8"/>
      <c r="N459" s="8"/>
      <c r="O459" s="8"/>
      <c r="P459" s="8"/>
      <c r="Q459" s="8"/>
      <c r="R459" s="8"/>
      <c r="S459" s="8"/>
      <c r="T459" s="8"/>
      <c r="U459" s="8"/>
      <c r="V459" s="8"/>
    </row>
    <row r="460">
      <c r="A460" s="8"/>
      <c r="B460" s="149">
        <v>443.0</v>
      </c>
      <c r="C460" s="130" t="s">
        <v>3052</v>
      </c>
      <c r="D460" s="97">
        <v>0.57</v>
      </c>
      <c r="E460" s="97">
        <v>13.14</v>
      </c>
      <c r="F460" s="97">
        <v>0.56</v>
      </c>
      <c r="G460" s="97">
        <v>12.08</v>
      </c>
      <c r="H460" s="8"/>
      <c r="I460" s="8"/>
      <c r="J460" s="8"/>
      <c r="K460" s="8"/>
      <c r="L460" s="8"/>
      <c r="M460" s="8"/>
      <c r="N460" s="8"/>
      <c r="O460" s="8"/>
      <c r="P460" s="8"/>
      <c r="Q460" s="8"/>
      <c r="R460" s="8"/>
      <c r="S460" s="8"/>
      <c r="T460" s="8"/>
      <c r="U460" s="8"/>
      <c r="V460" s="8"/>
    </row>
    <row r="461">
      <c r="A461" s="8"/>
      <c r="B461" s="149">
        <v>444.0</v>
      </c>
      <c r="C461" s="130" t="s">
        <v>3056</v>
      </c>
      <c r="D461" s="97">
        <v>0.66</v>
      </c>
      <c r="E461" s="97">
        <v>15.87</v>
      </c>
      <c r="F461" s="97">
        <v>0.47</v>
      </c>
      <c r="G461" s="97">
        <v>16.49</v>
      </c>
      <c r="H461" s="8"/>
      <c r="I461" s="8"/>
      <c r="J461" s="8"/>
      <c r="K461" s="8"/>
      <c r="L461" s="8"/>
      <c r="M461" s="8"/>
      <c r="N461" s="8"/>
      <c r="O461" s="8"/>
      <c r="P461" s="8"/>
      <c r="Q461" s="8"/>
      <c r="R461" s="8"/>
      <c r="S461" s="8"/>
      <c r="T461" s="8"/>
      <c r="U461" s="8"/>
      <c r="V461" s="8"/>
    </row>
    <row r="462">
      <c r="A462" s="8"/>
      <c r="B462" s="149">
        <v>445.0</v>
      </c>
      <c r="C462" s="130" t="s">
        <v>3058</v>
      </c>
      <c r="D462" s="97">
        <v>0.46</v>
      </c>
      <c r="E462" s="97">
        <v>10.73</v>
      </c>
      <c r="F462" s="97">
        <v>0.65</v>
      </c>
      <c r="G462" s="97">
        <v>19.95</v>
      </c>
      <c r="H462" s="8"/>
      <c r="I462" s="8"/>
      <c r="J462" s="8"/>
      <c r="K462" s="8"/>
      <c r="L462" s="8"/>
      <c r="M462" s="8"/>
      <c r="N462" s="8"/>
      <c r="O462" s="8"/>
      <c r="P462" s="8"/>
      <c r="Q462" s="8"/>
      <c r="R462" s="8"/>
      <c r="S462" s="8"/>
      <c r="T462" s="8"/>
      <c r="U462" s="8"/>
      <c r="V462" s="8"/>
    </row>
    <row r="463">
      <c r="A463" s="8"/>
      <c r="B463" s="149">
        <v>446.0</v>
      </c>
      <c r="C463" s="130" t="s">
        <v>3061</v>
      </c>
      <c r="D463" s="97">
        <v>0.7</v>
      </c>
      <c r="E463" s="97">
        <v>9.66</v>
      </c>
      <c r="F463" s="97">
        <v>0.4</v>
      </c>
      <c r="G463" s="97">
        <v>8.44</v>
      </c>
      <c r="H463" s="8"/>
      <c r="I463" s="8"/>
      <c r="J463" s="8"/>
      <c r="K463" s="8"/>
      <c r="L463" s="8"/>
      <c r="M463" s="8"/>
      <c r="N463" s="8"/>
      <c r="O463" s="8"/>
      <c r="P463" s="8"/>
      <c r="Q463" s="8"/>
      <c r="R463" s="8"/>
      <c r="S463" s="8"/>
      <c r="T463" s="8"/>
      <c r="U463" s="8"/>
      <c r="V463" s="8"/>
    </row>
    <row r="464">
      <c r="A464" s="8"/>
      <c r="B464" s="149">
        <v>447.0</v>
      </c>
      <c r="C464" s="130" t="s">
        <v>3063</v>
      </c>
      <c r="D464" s="97">
        <v>0.71</v>
      </c>
      <c r="E464" s="97">
        <v>14.86</v>
      </c>
      <c r="F464" s="97">
        <v>0.38</v>
      </c>
      <c r="G464" s="97">
        <v>14.13</v>
      </c>
      <c r="H464" s="8"/>
      <c r="I464" s="8"/>
      <c r="J464" s="8"/>
      <c r="K464" s="8"/>
      <c r="L464" s="8"/>
      <c r="M464" s="8"/>
      <c r="N464" s="8"/>
      <c r="O464" s="8"/>
      <c r="P464" s="8"/>
      <c r="Q464" s="8"/>
      <c r="R464" s="8"/>
      <c r="S464" s="8"/>
      <c r="T464" s="8"/>
      <c r="U464" s="8"/>
      <c r="V464" s="8"/>
    </row>
    <row r="465">
      <c r="A465" s="8"/>
      <c r="B465" s="149">
        <v>448.0</v>
      </c>
      <c r="C465" s="130" t="s">
        <v>3067</v>
      </c>
      <c r="D465" s="97">
        <v>0.68</v>
      </c>
      <c r="E465" s="97">
        <v>9.44</v>
      </c>
      <c r="F465" s="97">
        <v>0.41</v>
      </c>
      <c r="G465" s="97">
        <v>8.02</v>
      </c>
      <c r="H465" s="8"/>
      <c r="I465" s="8"/>
      <c r="J465" s="8"/>
      <c r="K465" s="8"/>
      <c r="L465" s="8"/>
      <c r="M465" s="8"/>
      <c r="N465" s="8"/>
      <c r="O465" s="8"/>
      <c r="P465" s="8"/>
      <c r="Q465" s="8"/>
      <c r="R465" s="8"/>
      <c r="S465" s="8"/>
      <c r="T465" s="8"/>
      <c r="U465" s="8"/>
      <c r="V465" s="8"/>
    </row>
    <row r="466">
      <c r="A466" s="8"/>
      <c r="B466" s="149">
        <v>449.0</v>
      </c>
      <c r="C466" s="130" t="s">
        <v>3070</v>
      </c>
      <c r="D466" s="97">
        <v>0.71</v>
      </c>
      <c r="E466" s="97">
        <v>10.49</v>
      </c>
      <c r="F466" s="97">
        <v>0.37</v>
      </c>
      <c r="G466" s="97">
        <v>9.47</v>
      </c>
      <c r="H466" s="8"/>
      <c r="I466" s="8"/>
      <c r="J466" s="8"/>
      <c r="K466" s="8"/>
      <c r="L466" s="8"/>
      <c r="M466" s="8"/>
      <c r="N466" s="8"/>
      <c r="O466" s="8"/>
      <c r="P466" s="8"/>
      <c r="Q466" s="8"/>
      <c r="R466" s="8"/>
      <c r="S466" s="8"/>
      <c r="T466" s="8"/>
      <c r="U466" s="8"/>
      <c r="V466" s="8"/>
    </row>
    <row r="467">
      <c r="A467" s="8"/>
      <c r="B467" s="149">
        <v>450.0</v>
      </c>
      <c r="C467" s="130" t="s">
        <v>3073</v>
      </c>
      <c r="D467" s="97">
        <v>0.74</v>
      </c>
      <c r="E467" s="97">
        <v>10.35</v>
      </c>
      <c r="F467" s="97">
        <v>0.34</v>
      </c>
      <c r="G467" s="97">
        <v>10.41</v>
      </c>
      <c r="H467" s="8"/>
      <c r="I467" s="8"/>
      <c r="J467" s="8"/>
      <c r="K467" s="8"/>
      <c r="L467" s="8"/>
      <c r="M467" s="8"/>
      <c r="N467" s="8"/>
      <c r="O467" s="8"/>
      <c r="P467" s="8"/>
      <c r="Q467" s="8"/>
      <c r="R467" s="8"/>
      <c r="S467" s="8"/>
      <c r="T467" s="8"/>
      <c r="U467" s="8"/>
      <c r="V467" s="8"/>
    </row>
    <row r="468">
      <c r="A468" s="8"/>
      <c r="B468" s="149">
        <v>451.0</v>
      </c>
      <c r="C468" s="130" t="s">
        <v>3076</v>
      </c>
      <c r="D468" s="97">
        <v>0.67</v>
      </c>
      <c r="E468" s="97">
        <v>15.13</v>
      </c>
      <c r="F468" s="97">
        <v>0.4</v>
      </c>
      <c r="G468" s="97">
        <v>13.09</v>
      </c>
      <c r="H468" s="8"/>
      <c r="I468" s="8"/>
      <c r="J468" s="8"/>
      <c r="K468" s="8"/>
      <c r="L468" s="8"/>
      <c r="M468" s="8"/>
      <c r="N468" s="8"/>
      <c r="O468" s="8"/>
      <c r="P468" s="8"/>
      <c r="Q468" s="8"/>
      <c r="R468" s="8"/>
      <c r="S468" s="8"/>
      <c r="T468" s="8"/>
      <c r="U468" s="8"/>
      <c r="V468" s="8"/>
    </row>
    <row r="469">
      <c r="A469" s="8"/>
      <c r="B469" s="149">
        <v>452.0</v>
      </c>
      <c r="C469" s="130" t="s">
        <v>2414</v>
      </c>
      <c r="D469" s="97">
        <v>0.93</v>
      </c>
      <c r="E469" s="97">
        <v>17.23</v>
      </c>
      <c r="F469" s="97">
        <v>0.13</v>
      </c>
      <c r="G469" s="97">
        <v>0.3</v>
      </c>
      <c r="H469" s="8"/>
      <c r="I469" s="8"/>
      <c r="J469" s="8"/>
      <c r="K469" s="8"/>
      <c r="L469" s="8"/>
      <c r="M469" s="8"/>
      <c r="N469" s="8"/>
      <c r="O469" s="8"/>
      <c r="P469" s="8"/>
      <c r="Q469" s="8"/>
      <c r="R469" s="8"/>
      <c r="S469" s="8"/>
      <c r="T469" s="8"/>
      <c r="U469" s="8"/>
      <c r="V469" s="8"/>
    </row>
    <row r="470">
      <c r="A470" s="8"/>
      <c r="B470" s="149">
        <v>453.0</v>
      </c>
      <c r="C470" s="130" t="s">
        <v>3082</v>
      </c>
      <c r="D470" s="97">
        <v>0.67</v>
      </c>
      <c r="E470" s="97">
        <v>13.86</v>
      </c>
      <c r="F470" s="97">
        <v>0.39</v>
      </c>
      <c r="G470" s="97">
        <v>12.94</v>
      </c>
      <c r="H470" s="8"/>
      <c r="I470" s="8"/>
      <c r="J470" s="8"/>
      <c r="K470" s="8"/>
      <c r="L470" s="8"/>
      <c r="M470" s="8"/>
      <c r="N470" s="8"/>
      <c r="O470" s="8"/>
      <c r="P470" s="8"/>
      <c r="Q470" s="8"/>
      <c r="R470" s="8"/>
      <c r="S470" s="8"/>
      <c r="T470" s="8"/>
      <c r="U470" s="8"/>
      <c r="V470" s="8"/>
    </row>
    <row r="471">
      <c r="A471" s="8"/>
      <c r="B471" s="149">
        <v>454.0</v>
      </c>
      <c r="C471" s="130" t="s">
        <v>3085</v>
      </c>
      <c r="D471" s="97">
        <v>0.66</v>
      </c>
      <c r="E471" s="97">
        <v>11.84</v>
      </c>
      <c r="F471" s="97">
        <v>0.39</v>
      </c>
      <c r="G471" s="97">
        <v>11.57</v>
      </c>
      <c r="H471" s="8"/>
      <c r="I471" s="8"/>
      <c r="J471" s="8"/>
      <c r="K471" s="8"/>
      <c r="L471" s="8"/>
      <c r="M471" s="8"/>
      <c r="N471" s="8"/>
      <c r="O471" s="8"/>
      <c r="P471" s="8"/>
      <c r="Q471" s="8"/>
      <c r="R471" s="8"/>
      <c r="S471" s="8"/>
      <c r="T471" s="8"/>
      <c r="U471" s="8"/>
      <c r="V471" s="8"/>
    </row>
    <row r="472">
      <c r="A472" s="8"/>
      <c r="B472" s="149">
        <v>455.0</v>
      </c>
      <c r="C472" s="130" t="s">
        <v>3089</v>
      </c>
      <c r="D472" s="97">
        <v>0.66</v>
      </c>
      <c r="E472" s="97">
        <v>11.82</v>
      </c>
      <c r="F472" s="97">
        <v>0.39</v>
      </c>
      <c r="G472" s="97">
        <v>10.09</v>
      </c>
      <c r="H472" s="8"/>
      <c r="I472" s="8"/>
      <c r="J472" s="8"/>
      <c r="K472" s="8"/>
      <c r="L472" s="8"/>
      <c r="M472" s="8"/>
      <c r="N472" s="8"/>
      <c r="O472" s="8"/>
      <c r="P472" s="8"/>
      <c r="Q472" s="8"/>
      <c r="R472" s="8"/>
      <c r="S472" s="8"/>
      <c r="T472" s="8"/>
      <c r="U472" s="8"/>
      <c r="V472" s="8"/>
    </row>
    <row r="473">
      <c r="A473" s="8"/>
      <c r="B473" s="149">
        <v>456.0</v>
      </c>
      <c r="C473" s="130" t="s">
        <v>3092</v>
      </c>
      <c r="D473" s="97">
        <v>0.7</v>
      </c>
      <c r="E473" s="97">
        <v>7.44</v>
      </c>
      <c r="F473" s="97">
        <v>0.35</v>
      </c>
      <c r="G473" s="97">
        <v>10.48</v>
      </c>
      <c r="H473" s="8"/>
      <c r="I473" s="8"/>
      <c r="J473" s="8"/>
      <c r="K473" s="8"/>
      <c r="L473" s="8"/>
      <c r="M473" s="8"/>
      <c r="N473" s="8"/>
      <c r="O473" s="8"/>
      <c r="P473" s="8"/>
      <c r="Q473" s="8"/>
      <c r="R473" s="8"/>
      <c r="S473" s="8"/>
      <c r="T473" s="8"/>
      <c r="U473" s="8"/>
      <c r="V473" s="8"/>
    </row>
    <row r="474">
      <c r="A474" s="8"/>
      <c r="B474" s="149">
        <v>457.0</v>
      </c>
      <c r="C474" s="130" t="s">
        <v>3095</v>
      </c>
      <c r="D474" s="97">
        <v>0.77</v>
      </c>
      <c r="E474" s="97">
        <v>9.79</v>
      </c>
      <c r="F474" s="97">
        <v>0.27</v>
      </c>
      <c r="G474" s="97">
        <v>10.06</v>
      </c>
      <c r="H474" s="8"/>
      <c r="I474" s="8"/>
      <c r="J474" s="8"/>
      <c r="K474" s="8"/>
      <c r="L474" s="8"/>
      <c r="M474" s="8"/>
      <c r="N474" s="8"/>
      <c r="O474" s="8"/>
      <c r="P474" s="8"/>
      <c r="Q474" s="8"/>
      <c r="R474" s="8"/>
      <c r="S474" s="8"/>
      <c r="T474" s="8"/>
      <c r="U474" s="8"/>
      <c r="V474" s="8"/>
    </row>
    <row r="475">
      <c r="A475" s="8"/>
      <c r="B475" s="149">
        <v>458.0</v>
      </c>
      <c r="C475" s="130" t="s">
        <v>3099</v>
      </c>
      <c r="D475" s="97">
        <v>0.76</v>
      </c>
      <c r="E475" s="97">
        <v>13.93</v>
      </c>
      <c r="F475" s="97">
        <v>0.28</v>
      </c>
      <c r="G475" s="97">
        <v>11.43</v>
      </c>
      <c r="H475" s="8"/>
      <c r="I475" s="8"/>
      <c r="J475" s="8"/>
      <c r="K475" s="8"/>
      <c r="L475" s="8"/>
      <c r="M475" s="8"/>
      <c r="N475" s="8"/>
      <c r="O475" s="8"/>
      <c r="P475" s="8"/>
      <c r="Q475" s="8"/>
      <c r="R475" s="8"/>
      <c r="S475" s="8"/>
      <c r="T475" s="8"/>
      <c r="U475" s="8"/>
      <c r="V475" s="8"/>
    </row>
    <row r="476">
      <c r="A476" s="8"/>
      <c r="B476" s="149">
        <v>459.0</v>
      </c>
      <c r="C476" s="130" t="s">
        <v>3103</v>
      </c>
      <c r="D476" s="97">
        <v>0.68</v>
      </c>
      <c r="E476" s="97">
        <v>11.32</v>
      </c>
      <c r="F476" s="97">
        <v>0.34</v>
      </c>
      <c r="G476" s="97">
        <v>12.19</v>
      </c>
      <c r="H476" s="8"/>
      <c r="I476" s="8"/>
      <c r="J476" s="8"/>
      <c r="K476" s="8"/>
      <c r="L476" s="8"/>
      <c r="M476" s="8"/>
      <c r="N476" s="8"/>
      <c r="O476" s="8"/>
      <c r="P476" s="8"/>
      <c r="Q476" s="8"/>
      <c r="R476" s="8"/>
      <c r="S476" s="8"/>
      <c r="T476" s="8"/>
      <c r="U476" s="8"/>
      <c r="V476" s="8"/>
    </row>
    <row r="477">
      <c r="A477" s="8"/>
      <c r="B477" s="149">
        <v>460.0</v>
      </c>
      <c r="C477" s="130" t="s">
        <v>3107</v>
      </c>
      <c r="D477" s="97">
        <v>0.58</v>
      </c>
      <c r="E477" s="97">
        <v>9.65</v>
      </c>
      <c r="F477" s="97">
        <v>0.44</v>
      </c>
      <c r="G477" s="97">
        <v>11.45</v>
      </c>
      <c r="H477" s="8"/>
      <c r="I477" s="8"/>
      <c r="J477" s="8"/>
      <c r="K477" s="8"/>
      <c r="L477" s="8"/>
      <c r="M477" s="8"/>
      <c r="N477" s="8"/>
      <c r="O477" s="8"/>
      <c r="P477" s="8"/>
      <c r="Q477" s="8"/>
      <c r="R477" s="8"/>
      <c r="S477" s="8"/>
      <c r="T477" s="8"/>
      <c r="U477" s="8"/>
      <c r="V477" s="8"/>
    </row>
    <row r="478">
      <c r="A478" s="8"/>
      <c r="B478" s="149">
        <v>461.0</v>
      </c>
      <c r="C478" s="130" t="s">
        <v>3110</v>
      </c>
      <c r="D478" s="97">
        <v>0.81</v>
      </c>
      <c r="E478" s="97">
        <v>9.11</v>
      </c>
      <c r="F478" s="97">
        <v>0.21</v>
      </c>
      <c r="G478" s="97">
        <v>4.49</v>
      </c>
      <c r="H478" s="8"/>
      <c r="I478" s="8"/>
      <c r="J478" s="8"/>
      <c r="K478" s="8"/>
      <c r="L478" s="8"/>
      <c r="M478" s="8"/>
      <c r="N478" s="8"/>
      <c r="O478" s="8"/>
      <c r="P478" s="8"/>
      <c r="Q478" s="8"/>
      <c r="R478" s="8"/>
      <c r="S478" s="8"/>
      <c r="T478" s="8"/>
      <c r="U478" s="8"/>
      <c r="V478" s="8"/>
    </row>
    <row r="479">
      <c r="A479" s="8"/>
      <c r="B479" s="149">
        <v>462.0</v>
      </c>
      <c r="C479" s="130" t="s">
        <v>3114</v>
      </c>
      <c r="D479" s="97">
        <v>0.63</v>
      </c>
      <c r="E479" s="97">
        <v>11.69</v>
      </c>
      <c r="F479" s="97">
        <v>0.36</v>
      </c>
      <c r="G479" s="97">
        <v>15.73</v>
      </c>
      <c r="H479" s="8"/>
      <c r="I479" s="8"/>
      <c r="J479" s="8"/>
      <c r="K479" s="8"/>
      <c r="L479" s="8"/>
      <c r="M479" s="8"/>
      <c r="N479" s="8"/>
      <c r="O479" s="8"/>
      <c r="P479" s="8"/>
      <c r="Q479" s="8"/>
      <c r="R479" s="8"/>
      <c r="S479" s="8"/>
      <c r="T479" s="8"/>
      <c r="U479" s="8"/>
      <c r="V479" s="8"/>
    </row>
    <row r="480">
      <c r="A480" s="8"/>
      <c r="B480" s="149">
        <v>463.0</v>
      </c>
      <c r="C480" s="130" t="s">
        <v>3116</v>
      </c>
      <c r="D480" s="97">
        <v>0.7</v>
      </c>
      <c r="E480" s="97">
        <v>8.79</v>
      </c>
      <c r="F480" s="97">
        <v>0.28</v>
      </c>
      <c r="G480" s="97">
        <v>7.64</v>
      </c>
      <c r="H480" s="8"/>
      <c r="I480" s="8"/>
      <c r="J480" s="8"/>
      <c r="K480" s="8"/>
      <c r="L480" s="8"/>
      <c r="M480" s="8"/>
      <c r="N480" s="8"/>
      <c r="O480" s="8"/>
      <c r="P480" s="8"/>
      <c r="Q480" s="8"/>
      <c r="R480" s="8"/>
      <c r="S480" s="8"/>
      <c r="T480" s="8"/>
      <c r="U480" s="8"/>
      <c r="V480" s="8"/>
    </row>
    <row r="481">
      <c r="A481" s="8"/>
      <c r="B481" s="149">
        <v>464.0</v>
      </c>
      <c r="C481" s="130" t="s">
        <v>3120</v>
      </c>
      <c r="D481" s="97">
        <v>0.65</v>
      </c>
      <c r="E481" s="97">
        <v>10.76</v>
      </c>
      <c r="F481" s="97">
        <v>0.33</v>
      </c>
      <c r="G481" s="97">
        <v>9.14</v>
      </c>
      <c r="H481" s="8"/>
      <c r="I481" s="8"/>
      <c r="J481" s="8"/>
      <c r="K481" s="8"/>
      <c r="L481" s="8"/>
      <c r="M481" s="8"/>
      <c r="N481" s="8"/>
      <c r="O481" s="8"/>
      <c r="P481" s="8"/>
      <c r="Q481" s="8"/>
      <c r="R481" s="8"/>
      <c r="S481" s="8"/>
      <c r="T481" s="8"/>
      <c r="U481" s="8"/>
      <c r="V481" s="8"/>
    </row>
    <row r="482">
      <c r="A482" s="8"/>
      <c r="B482" s="149">
        <v>465.0</v>
      </c>
      <c r="C482" s="130" t="s">
        <v>3123</v>
      </c>
      <c r="D482" s="97">
        <v>0.67</v>
      </c>
      <c r="E482" s="97">
        <v>9.63</v>
      </c>
      <c r="F482" s="97">
        <v>0.31</v>
      </c>
      <c r="G482" s="97">
        <v>9.18</v>
      </c>
      <c r="H482" s="8"/>
      <c r="I482" s="8"/>
      <c r="J482" s="8"/>
      <c r="K482" s="8"/>
      <c r="L482" s="8"/>
      <c r="M482" s="8"/>
      <c r="N482" s="8"/>
      <c r="O482" s="8"/>
      <c r="P482" s="8"/>
      <c r="Q482" s="8"/>
      <c r="R482" s="8"/>
      <c r="S482" s="8"/>
      <c r="T482" s="8"/>
      <c r="U482" s="8"/>
      <c r="V482" s="8"/>
    </row>
    <row r="483">
      <c r="A483" s="8"/>
      <c r="B483" s="149">
        <v>466.0</v>
      </c>
      <c r="C483" s="130" t="s">
        <v>3126</v>
      </c>
      <c r="D483" s="97">
        <v>0.7</v>
      </c>
      <c r="E483" s="97">
        <v>16.86</v>
      </c>
      <c r="F483" s="97">
        <v>0.27</v>
      </c>
      <c r="G483" s="97">
        <v>17.59</v>
      </c>
      <c r="H483" s="8"/>
      <c r="I483" s="8"/>
      <c r="J483" s="8"/>
      <c r="K483" s="8"/>
      <c r="L483" s="8"/>
      <c r="M483" s="8"/>
      <c r="N483" s="8"/>
      <c r="O483" s="8"/>
      <c r="P483" s="8"/>
      <c r="Q483" s="8"/>
      <c r="R483" s="8"/>
      <c r="S483" s="8"/>
      <c r="T483" s="8"/>
      <c r="U483" s="8"/>
      <c r="V483" s="8"/>
    </row>
    <row r="484">
      <c r="A484" s="8"/>
      <c r="B484" s="149">
        <v>467.0</v>
      </c>
      <c r="C484" s="130" t="s">
        <v>3130</v>
      </c>
      <c r="D484" s="97">
        <v>0.64</v>
      </c>
      <c r="E484" s="97">
        <v>11.96</v>
      </c>
      <c r="F484" s="97">
        <v>0.33</v>
      </c>
      <c r="G484" s="97">
        <v>12.65</v>
      </c>
      <c r="H484" s="8"/>
      <c r="I484" s="8"/>
      <c r="J484" s="8"/>
      <c r="K484" s="8"/>
      <c r="L484" s="8"/>
      <c r="M484" s="8"/>
      <c r="N484" s="8"/>
      <c r="O484" s="8"/>
      <c r="P484" s="8"/>
      <c r="Q484" s="8"/>
      <c r="R484" s="8"/>
      <c r="S484" s="8"/>
      <c r="T484" s="8"/>
      <c r="U484" s="8"/>
      <c r="V484" s="8"/>
    </row>
    <row r="485">
      <c r="A485" s="8"/>
      <c r="B485" s="149">
        <v>468.0</v>
      </c>
      <c r="C485" s="130" t="s">
        <v>3133</v>
      </c>
      <c r="D485" s="97">
        <v>0.73</v>
      </c>
      <c r="E485" s="97">
        <v>11.6</v>
      </c>
      <c r="F485" s="97">
        <v>0.23</v>
      </c>
      <c r="G485" s="97">
        <v>6.89</v>
      </c>
      <c r="H485" s="8"/>
      <c r="I485" s="8"/>
      <c r="J485" s="8"/>
      <c r="K485" s="8"/>
      <c r="L485" s="8"/>
      <c r="M485" s="8"/>
      <c r="N485" s="8"/>
      <c r="O485" s="8"/>
      <c r="P485" s="8"/>
      <c r="Q485" s="8"/>
      <c r="R485" s="8"/>
      <c r="S485" s="8"/>
      <c r="T485" s="8"/>
      <c r="U485" s="8"/>
      <c r="V485" s="8"/>
    </row>
    <row r="486">
      <c r="A486" s="8"/>
      <c r="B486" s="149">
        <v>469.0</v>
      </c>
      <c r="C486" s="130" t="s">
        <v>3136</v>
      </c>
      <c r="D486" s="97">
        <v>0.65</v>
      </c>
      <c r="E486" s="97">
        <v>14.03</v>
      </c>
      <c r="F486" s="97">
        <v>0.3</v>
      </c>
      <c r="G486" s="97">
        <v>11.54</v>
      </c>
      <c r="H486" s="8"/>
      <c r="I486" s="8"/>
      <c r="J486" s="8"/>
      <c r="K486" s="8"/>
      <c r="L486" s="8"/>
      <c r="M486" s="8"/>
      <c r="N486" s="8"/>
      <c r="O486" s="8"/>
      <c r="P486" s="8"/>
      <c r="Q486" s="8"/>
      <c r="R486" s="8"/>
      <c r="S486" s="8"/>
      <c r="T486" s="8"/>
      <c r="U486" s="8"/>
      <c r="V486" s="8"/>
    </row>
    <row r="487">
      <c r="A487" s="8"/>
      <c r="B487" s="149">
        <v>470.0</v>
      </c>
      <c r="C487" s="130" t="s">
        <v>3140</v>
      </c>
      <c r="D487" s="97">
        <v>0.64</v>
      </c>
      <c r="E487" s="97">
        <v>7.96</v>
      </c>
      <c r="F487" s="97">
        <v>0.31</v>
      </c>
      <c r="G487" s="97">
        <v>6.88</v>
      </c>
      <c r="H487" s="8"/>
      <c r="I487" s="8"/>
      <c r="J487" s="8"/>
      <c r="K487" s="8"/>
      <c r="L487" s="8"/>
      <c r="M487" s="8"/>
      <c r="N487" s="8"/>
      <c r="O487" s="8"/>
      <c r="P487" s="8"/>
      <c r="Q487" s="8"/>
      <c r="R487" s="8"/>
      <c r="S487" s="8"/>
      <c r="T487" s="8"/>
      <c r="U487" s="8"/>
      <c r="V487" s="8"/>
    </row>
    <row r="488">
      <c r="A488" s="8"/>
      <c r="B488" s="149">
        <v>471.0</v>
      </c>
      <c r="C488" s="130" t="s">
        <v>3145</v>
      </c>
      <c r="D488" s="97">
        <v>0.6</v>
      </c>
      <c r="E488" s="97">
        <v>9.03</v>
      </c>
      <c r="F488" s="97">
        <v>0.34</v>
      </c>
      <c r="G488" s="97">
        <v>8.28</v>
      </c>
      <c r="H488" s="8"/>
      <c r="I488" s="8"/>
      <c r="J488" s="8"/>
      <c r="K488" s="8"/>
      <c r="L488" s="8"/>
      <c r="M488" s="8"/>
      <c r="N488" s="8"/>
      <c r="O488" s="8"/>
      <c r="P488" s="8"/>
      <c r="Q488" s="8"/>
      <c r="R488" s="8"/>
      <c r="S488" s="8"/>
      <c r="T488" s="8"/>
      <c r="U488" s="8"/>
      <c r="V488" s="8"/>
    </row>
    <row r="489">
      <c r="A489" s="8"/>
      <c r="B489" s="149">
        <v>472.0</v>
      </c>
      <c r="C489" s="130" t="s">
        <v>3147</v>
      </c>
      <c r="D489" s="97">
        <v>0.57</v>
      </c>
      <c r="E489" s="97">
        <v>8.05</v>
      </c>
      <c r="F489" s="97">
        <v>0.36</v>
      </c>
      <c r="G489" s="97">
        <v>8.05</v>
      </c>
      <c r="H489" s="8"/>
      <c r="I489" s="8"/>
      <c r="J489" s="8"/>
      <c r="K489" s="8"/>
      <c r="L489" s="8"/>
      <c r="M489" s="8"/>
      <c r="N489" s="8"/>
      <c r="O489" s="8"/>
      <c r="P489" s="8"/>
      <c r="Q489" s="8"/>
      <c r="R489" s="8"/>
      <c r="S489" s="8"/>
      <c r="T489" s="8"/>
      <c r="U489" s="8"/>
      <c r="V489" s="8"/>
    </row>
    <row r="490">
      <c r="A490" s="8"/>
      <c r="B490" s="149">
        <v>473.0</v>
      </c>
      <c r="C490" s="130" t="s">
        <v>3150</v>
      </c>
      <c r="D490" s="97">
        <v>0.61</v>
      </c>
      <c r="E490" s="97">
        <v>6.97</v>
      </c>
      <c r="F490" s="97">
        <v>0.3</v>
      </c>
      <c r="G490" s="97">
        <v>6.94</v>
      </c>
      <c r="H490" s="8"/>
      <c r="I490" s="8"/>
      <c r="J490" s="8"/>
      <c r="K490" s="8"/>
      <c r="L490" s="8"/>
      <c r="M490" s="8"/>
      <c r="N490" s="8"/>
      <c r="O490" s="8"/>
      <c r="P490" s="8"/>
      <c r="Q490" s="8"/>
      <c r="R490" s="8"/>
      <c r="S490" s="8"/>
      <c r="T490" s="8"/>
      <c r="U490" s="8"/>
      <c r="V490" s="8"/>
    </row>
    <row r="491">
      <c r="A491" s="8"/>
      <c r="B491" s="149">
        <v>474.0</v>
      </c>
      <c r="C491" s="130" t="s">
        <v>3154</v>
      </c>
      <c r="D491" s="97">
        <v>0.5</v>
      </c>
      <c r="E491" s="97">
        <v>7.23</v>
      </c>
      <c r="F491" s="97">
        <v>0.4</v>
      </c>
      <c r="G491" s="97">
        <v>6.44</v>
      </c>
      <c r="H491" s="8"/>
      <c r="I491" s="8"/>
      <c r="J491" s="8"/>
      <c r="K491" s="8"/>
      <c r="L491" s="8"/>
      <c r="M491" s="8"/>
      <c r="N491" s="8"/>
      <c r="O491" s="8"/>
      <c r="P491" s="8"/>
      <c r="Q491" s="8"/>
      <c r="R491" s="8"/>
      <c r="S491" s="8"/>
      <c r="T491" s="8"/>
      <c r="U491" s="8"/>
      <c r="V491" s="8"/>
    </row>
    <row r="492">
      <c r="A492" s="8"/>
      <c r="B492" s="149">
        <v>475.0</v>
      </c>
      <c r="C492" s="130" t="s">
        <v>3157</v>
      </c>
      <c r="D492" s="97">
        <v>0.59</v>
      </c>
      <c r="E492" s="97">
        <v>9.69</v>
      </c>
      <c r="F492" s="97">
        <v>0.29</v>
      </c>
      <c r="G492" s="97">
        <v>8.42</v>
      </c>
      <c r="H492" s="8"/>
      <c r="I492" s="8"/>
      <c r="J492" s="8"/>
      <c r="K492" s="8"/>
      <c r="L492" s="8"/>
      <c r="M492" s="8"/>
      <c r="N492" s="8"/>
      <c r="O492" s="8"/>
      <c r="P492" s="8"/>
      <c r="Q492" s="8"/>
      <c r="R492" s="8"/>
      <c r="S492" s="8"/>
      <c r="T492" s="8"/>
      <c r="U492" s="8"/>
      <c r="V492" s="8"/>
    </row>
    <row r="493">
      <c r="A493" s="8"/>
      <c r="B493" s="149">
        <v>476.0</v>
      </c>
      <c r="C493" s="130" t="s">
        <v>3161</v>
      </c>
      <c r="D493" s="97">
        <v>0.56</v>
      </c>
      <c r="E493" s="97">
        <v>10.43</v>
      </c>
      <c r="F493" s="97">
        <v>0.31</v>
      </c>
      <c r="G493" s="97">
        <v>8.79</v>
      </c>
      <c r="H493" s="8"/>
      <c r="I493" s="8"/>
      <c r="J493" s="8"/>
      <c r="K493" s="8"/>
      <c r="L493" s="8"/>
      <c r="M493" s="8"/>
      <c r="N493" s="8"/>
      <c r="O493" s="8"/>
      <c r="P493" s="8"/>
      <c r="Q493" s="8"/>
      <c r="R493" s="8"/>
      <c r="S493" s="8"/>
      <c r="T493" s="8"/>
      <c r="U493" s="8"/>
      <c r="V493" s="8"/>
    </row>
    <row r="494">
      <c r="A494" s="8"/>
      <c r="B494" s="149">
        <v>477.0</v>
      </c>
      <c r="C494" s="130" t="s">
        <v>3164</v>
      </c>
      <c r="D494" s="97">
        <v>0.57</v>
      </c>
      <c r="E494" s="97">
        <v>11.35</v>
      </c>
      <c r="F494" s="97">
        <v>0.31</v>
      </c>
      <c r="G494" s="97">
        <v>10.17</v>
      </c>
      <c r="H494" s="8"/>
      <c r="I494" s="8"/>
      <c r="J494" s="8"/>
      <c r="K494" s="8"/>
      <c r="L494" s="8"/>
      <c r="M494" s="8"/>
      <c r="N494" s="8"/>
      <c r="O494" s="8"/>
      <c r="P494" s="8"/>
      <c r="Q494" s="8"/>
      <c r="R494" s="8"/>
      <c r="S494" s="8"/>
      <c r="T494" s="8"/>
      <c r="U494" s="8"/>
      <c r="V494" s="8"/>
    </row>
    <row r="495">
      <c r="A495" s="8"/>
      <c r="B495" s="149">
        <v>478.0</v>
      </c>
      <c r="C495" s="130" t="s">
        <v>3168</v>
      </c>
      <c r="D495" s="97">
        <v>0.48</v>
      </c>
      <c r="E495" s="97">
        <v>15.23</v>
      </c>
      <c r="F495" s="97">
        <v>0.39</v>
      </c>
      <c r="G495" s="97">
        <v>12.8</v>
      </c>
      <c r="H495" s="8"/>
      <c r="I495" s="8"/>
      <c r="J495" s="8"/>
      <c r="K495" s="8"/>
      <c r="L495" s="8"/>
      <c r="M495" s="8"/>
      <c r="N495" s="8"/>
      <c r="O495" s="8"/>
      <c r="P495" s="8"/>
      <c r="Q495" s="8"/>
      <c r="R495" s="8"/>
      <c r="S495" s="8"/>
      <c r="T495" s="8"/>
      <c r="U495" s="8"/>
      <c r="V495" s="8"/>
    </row>
    <row r="496">
      <c r="A496" s="8"/>
      <c r="B496" s="149">
        <v>479.0</v>
      </c>
      <c r="C496" s="130" t="s">
        <v>3172</v>
      </c>
      <c r="D496" s="97">
        <v>0.57</v>
      </c>
      <c r="E496" s="97">
        <v>8.43</v>
      </c>
      <c r="F496" s="97">
        <v>0.28</v>
      </c>
      <c r="G496" s="97">
        <v>9.0</v>
      </c>
      <c r="H496" s="8"/>
      <c r="I496" s="8"/>
      <c r="J496" s="8"/>
      <c r="K496" s="8"/>
      <c r="L496" s="8"/>
      <c r="M496" s="8"/>
      <c r="N496" s="8"/>
      <c r="O496" s="8"/>
      <c r="P496" s="8"/>
      <c r="Q496" s="8"/>
      <c r="R496" s="8"/>
      <c r="S496" s="8"/>
      <c r="T496" s="8"/>
      <c r="U496" s="8"/>
      <c r="V496" s="8"/>
    </row>
    <row r="497">
      <c r="A497" s="8"/>
      <c r="B497" s="149">
        <v>480.0</v>
      </c>
      <c r="C497" s="130" t="s">
        <v>3176</v>
      </c>
      <c r="D497" s="97">
        <v>0.53</v>
      </c>
      <c r="E497" s="97">
        <v>13.01</v>
      </c>
      <c r="F497" s="97">
        <v>0.31</v>
      </c>
      <c r="G497" s="97">
        <v>10.48</v>
      </c>
      <c r="H497" s="8"/>
      <c r="I497" s="8"/>
      <c r="J497" s="8"/>
      <c r="K497" s="8"/>
      <c r="L497" s="8"/>
      <c r="M497" s="8"/>
      <c r="N497" s="8"/>
      <c r="O497" s="8"/>
      <c r="P497" s="8"/>
      <c r="Q497" s="8"/>
      <c r="R497" s="8"/>
      <c r="S497" s="8"/>
      <c r="T497" s="8"/>
      <c r="U497" s="8"/>
      <c r="V497" s="8"/>
    </row>
    <row r="498">
      <c r="A498" s="8"/>
      <c r="B498" s="149">
        <v>481.0</v>
      </c>
      <c r="C498" s="130" t="s">
        <v>3179</v>
      </c>
      <c r="D498" s="97">
        <v>0.0</v>
      </c>
      <c r="E498" s="97">
        <v>0.0</v>
      </c>
      <c r="F498" s="97">
        <v>0.84</v>
      </c>
      <c r="G498" s="97">
        <v>10.75</v>
      </c>
      <c r="H498" s="8"/>
      <c r="I498" s="8"/>
      <c r="J498" s="8"/>
      <c r="K498" s="8"/>
      <c r="L498" s="8"/>
      <c r="M498" s="8"/>
      <c r="N498" s="8"/>
      <c r="O498" s="8"/>
      <c r="P498" s="8"/>
      <c r="Q498" s="8"/>
      <c r="R498" s="8"/>
      <c r="S498" s="8"/>
      <c r="T498" s="8"/>
      <c r="U498" s="8"/>
      <c r="V498" s="8"/>
    </row>
    <row r="499">
      <c r="A499" s="8"/>
      <c r="B499" s="149">
        <v>482.0</v>
      </c>
      <c r="C499" s="130" t="s">
        <v>3183</v>
      </c>
      <c r="D499" s="97">
        <v>0.57</v>
      </c>
      <c r="E499" s="97">
        <v>8.91</v>
      </c>
      <c r="F499" s="97">
        <v>0.26</v>
      </c>
      <c r="G499" s="97">
        <v>11.46</v>
      </c>
      <c r="H499" s="8"/>
      <c r="I499" s="8"/>
      <c r="J499" s="8"/>
      <c r="K499" s="8"/>
      <c r="L499" s="8"/>
      <c r="M499" s="8"/>
      <c r="N499" s="8"/>
      <c r="O499" s="8"/>
      <c r="P499" s="8"/>
      <c r="Q499" s="8"/>
      <c r="R499" s="8"/>
      <c r="S499" s="8"/>
      <c r="T499" s="8"/>
      <c r="U499" s="8"/>
      <c r="V499" s="8"/>
    </row>
    <row r="500">
      <c r="A500" s="8"/>
      <c r="B500" s="149">
        <v>483.0</v>
      </c>
      <c r="C500" s="130" t="s">
        <v>3187</v>
      </c>
      <c r="D500" s="97">
        <v>0.51</v>
      </c>
      <c r="E500" s="97">
        <v>12.1</v>
      </c>
      <c r="F500" s="97">
        <v>0.33</v>
      </c>
      <c r="G500" s="97">
        <v>11.23</v>
      </c>
      <c r="H500" s="8"/>
      <c r="I500" s="8"/>
      <c r="J500" s="8"/>
      <c r="K500" s="8"/>
      <c r="L500" s="8"/>
      <c r="M500" s="8"/>
      <c r="N500" s="8"/>
      <c r="O500" s="8"/>
      <c r="P500" s="8"/>
      <c r="Q500" s="8"/>
      <c r="R500" s="8"/>
      <c r="S500" s="8"/>
      <c r="T500" s="8"/>
      <c r="U500" s="8"/>
      <c r="V500" s="8"/>
    </row>
    <row r="501">
      <c r="A501" s="8"/>
      <c r="B501" s="149">
        <v>484.0</v>
      </c>
      <c r="C501" s="130" t="s">
        <v>2930</v>
      </c>
      <c r="D501" s="97">
        <v>0.53</v>
      </c>
      <c r="E501" s="97">
        <v>7.22</v>
      </c>
      <c r="F501" s="97">
        <v>0.3</v>
      </c>
      <c r="G501" s="97">
        <v>7.2</v>
      </c>
      <c r="H501" s="8"/>
      <c r="I501" s="8"/>
      <c r="J501" s="8"/>
      <c r="K501" s="8"/>
      <c r="L501" s="8"/>
      <c r="M501" s="8"/>
      <c r="N501" s="8"/>
      <c r="O501" s="8"/>
      <c r="P501" s="8"/>
      <c r="Q501" s="8"/>
      <c r="R501" s="8"/>
      <c r="S501" s="8"/>
      <c r="T501" s="8"/>
      <c r="U501" s="8"/>
      <c r="V501" s="8"/>
    </row>
    <row r="502">
      <c r="A502" s="8"/>
      <c r="B502" s="149">
        <v>485.0</v>
      </c>
      <c r="C502" s="130" t="s">
        <v>3194</v>
      </c>
      <c r="D502" s="97">
        <v>0.53</v>
      </c>
      <c r="E502" s="97">
        <v>9.45</v>
      </c>
      <c r="F502" s="97">
        <v>0.28</v>
      </c>
      <c r="G502" s="97">
        <v>7.91</v>
      </c>
      <c r="H502" s="8"/>
      <c r="I502" s="8"/>
      <c r="J502" s="8"/>
      <c r="K502" s="8"/>
      <c r="L502" s="8"/>
      <c r="M502" s="8"/>
      <c r="N502" s="8"/>
      <c r="O502" s="8"/>
      <c r="P502" s="8"/>
      <c r="Q502" s="8"/>
      <c r="R502" s="8"/>
      <c r="S502" s="8"/>
      <c r="T502" s="8"/>
      <c r="U502" s="8"/>
      <c r="V502" s="8"/>
    </row>
    <row r="503">
      <c r="A503" s="8"/>
      <c r="B503" s="149">
        <v>486.0</v>
      </c>
      <c r="C503" s="130" t="s">
        <v>3199</v>
      </c>
      <c r="D503" s="97">
        <v>0.57</v>
      </c>
      <c r="E503" s="97">
        <v>8.42</v>
      </c>
      <c r="F503" s="97">
        <v>0.23</v>
      </c>
      <c r="G503" s="97">
        <v>7.88</v>
      </c>
      <c r="H503" s="8"/>
      <c r="I503" s="8"/>
      <c r="J503" s="8"/>
      <c r="K503" s="8"/>
      <c r="L503" s="8"/>
      <c r="M503" s="8"/>
      <c r="N503" s="8"/>
      <c r="O503" s="8"/>
      <c r="P503" s="8"/>
      <c r="Q503" s="8"/>
      <c r="R503" s="8"/>
      <c r="S503" s="8"/>
      <c r="T503" s="8"/>
      <c r="U503" s="8"/>
      <c r="V503" s="8"/>
    </row>
    <row r="504">
      <c r="A504" s="8"/>
      <c r="B504" s="149">
        <v>487.0</v>
      </c>
      <c r="C504" s="130" t="s">
        <v>3203</v>
      </c>
      <c r="D504" s="97">
        <v>0.55</v>
      </c>
      <c r="E504" s="97">
        <v>9.19</v>
      </c>
      <c r="F504" s="97">
        <v>0.25</v>
      </c>
      <c r="G504" s="97">
        <v>8.47</v>
      </c>
      <c r="H504" s="8"/>
      <c r="I504" s="8"/>
      <c r="J504" s="8"/>
      <c r="K504" s="8"/>
      <c r="L504" s="8"/>
      <c r="M504" s="8"/>
      <c r="N504" s="8"/>
      <c r="O504" s="8"/>
      <c r="P504" s="8"/>
      <c r="Q504" s="8"/>
      <c r="R504" s="8"/>
      <c r="S504" s="8"/>
      <c r="T504" s="8"/>
      <c r="U504" s="8"/>
      <c r="V504" s="8"/>
    </row>
    <row r="505">
      <c r="A505" s="8"/>
      <c r="B505" s="149">
        <v>488.0</v>
      </c>
      <c r="C505" s="130" t="s">
        <v>3206</v>
      </c>
      <c r="D505" s="97">
        <v>0.42</v>
      </c>
      <c r="E505" s="97">
        <v>11.07</v>
      </c>
      <c r="F505" s="97">
        <v>0.39</v>
      </c>
      <c r="G505" s="97">
        <v>13.5</v>
      </c>
      <c r="H505" s="8"/>
      <c r="I505" s="8"/>
      <c r="J505" s="8"/>
      <c r="K505" s="8"/>
      <c r="L505" s="8"/>
      <c r="M505" s="8"/>
      <c r="N505" s="8"/>
      <c r="O505" s="8"/>
      <c r="P505" s="8"/>
      <c r="Q505" s="8"/>
      <c r="R505" s="8"/>
      <c r="S505" s="8"/>
      <c r="T505" s="8"/>
      <c r="U505" s="8"/>
      <c r="V505" s="8"/>
    </row>
    <row r="506">
      <c r="A506" s="8"/>
      <c r="B506" s="149">
        <v>489.0</v>
      </c>
      <c r="C506" s="130" t="s">
        <v>3210</v>
      </c>
      <c r="D506" s="97">
        <v>0.49</v>
      </c>
      <c r="E506" s="97">
        <v>9.9</v>
      </c>
      <c r="F506" s="97">
        <v>0.31</v>
      </c>
      <c r="G506" s="97">
        <v>8.73</v>
      </c>
      <c r="H506" s="8"/>
      <c r="I506" s="8"/>
      <c r="J506" s="8"/>
      <c r="K506" s="8"/>
      <c r="L506" s="8"/>
      <c r="M506" s="8"/>
      <c r="N506" s="8"/>
      <c r="O506" s="8"/>
      <c r="P506" s="8"/>
      <c r="Q506" s="8"/>
      <c r="R506" s="8"/>
      <c r="S506" s="8"/>
      <c r="T506" s="8"/>
      <c r="U506" s="8"/>
      <c r="V506" s="8"/>
    </row>
    <row r="507">
      <c r="A507" s="8"/>
      <c r="B507" s="149">
        <v>490.0</v>
      </c>
      <c r="C507" s="130" t="s">
        <v>3213</v>
      </c>
      <c r="D507" s="97">
        <v>0.56</v>
      </c>
      <c r="E507" s="97">
        <v>7.46</v>
      </c>
      <c r="F507" s="97">
        <v>0.23</v>
      </c>
      <c r="G507" s="97">
        <v>5.62</v>
      </c>
      <c r="H507" s="8"/>
      <c r="I507" s="8"/>
      <c r="J507" s="8"/>
      <c r="K507" s="8"/>
      <c r="L507" s="8"/>
      <c r="M507" s="8"/>
      <c r="N507" s="8"/>
      <c r="O507" s="8"/>
      <c r="P507" s="8"/>
      <c r="Q507" s="8"/>
      <c r="R507" s="8"/>
      <c r="S507" s="8"/>
      <c r="T507" s="8"/>
      <c r="U507" s="8"/>
      <c r="V507" s="8"/>
    </row>
    <row r="508">
      <c r="A508" s="8"/>
      <c r="B508" s="149">
        <v>491.0</v>
      </c>
      <c r="C508" s="130" t="s">
        <v>3217</v>
      </c>
      <c r="D508" s="97">
        <v>0.58</v>
      </c>
      <c r="E508" s="97">
        <v>10.6</v>
      </c>
      <c r="F508" s="97">
        <v>0.21</v>
      </c>
      <c r="G508" s="97">
        <v>9.36</v>
      </c>
      <c r="H508" s="8"/>
      <c r="I508" s="8"/>
      <c r="J508" s="8"/>
      <c r="K508" s="8"/>
      <c r="L508" s="8"/>
      <c r="M508" s="8"/>
      <c r="N508" s="8"/>
      <c r="O508" s="8"/>
      <c r="P508" s="8"/>
      <c r="Q508" s="8"/>
      <c r="R508" s="8"/>
      <c r="S508" s="8"/>
      <c r="T508" s="8"/>
      <c r="U508" s="8"/>
      <c r="V508" s="8"/>
    </row>
    <row r="509">
      <c r="A509" s="8"/>
      <c r="B509" s="149">
        <v>492.0</v>
      </c>
      <c r="C509" s="130" t="s">
        <v>3221</v>
      </c>
      <c r="D509" s="97">
        <v>0.47</v>
      </c>
      <c r="E509" s="97">
        <v>7.13</v>
      </c>
      <c r="F509" s="97">
        <v>0.31</v>
      </c>
      <c r="G509" s="97">
        <v>9.19</v>
      </c>
      <c r="H509" s="8"/>
      <c r="I509" s="8"/>
      <c r="J509" s="8"/>
      <c r="K509" s="8"/>
      <c r="L509" s="8"/>
      <c r="M509" s="8"/>
      <c r="N509" s="8"/>
      <c r="O509" s="8"/>
      <c r="P509" s="8"/>
      <c r="Q509" s="8"/>
      <c r="R509" s="8"/>
      <c r="S509" s="8"/>
      <c r="T509" s="8"/>
      <c r="U509" s="8"/>
      <c r="V509" s="8"/>
    </row>
    <row r="510">
      <c r="A510" s="8"/>
      <c r="B510" s="149">
        <v>493.0</v>
      </c>
      <c r="C510" s="130" t="s">
        <v>3225</v>
      </c>
      <c r="D510" s="97">
        <v>0.42</v>
      </c>
      <c r="E510" s="97">
        <v>11.0</v>
      </c>
      <c r="F510" s="97">
        <v>0.35</v>
      </c>
      <c r="G510" s="97">
        <v>10.15</v>
      </c>
      <c r="H510" s="8"/>
      <c r="I510" s="8"/>
      <c r="J510" s="8"/>
      <c r="K510" s="8"/>
      <c r="L510" s="8"/>
      <c r="M510" s="8"/>
      <c r="N510" s="8"/>
      <c r="O510" s="8"/>
      <c r="P510" s="8"/>
      <c r="Q510" s="8"/>
      <c r="R510" s="8"/>
      <c r="S510" s="8"/>
      <c r="T510" s="8"/>
      <c r="U510" s="8"/>
      <c r="V510" s="8"/>
    </row>
    <row r="511">
      <c r="A511" s="8"/>
      <c r="B511" s="149">
        <v>494.0</v>
      </c>
      <c r="C511" s="130" t="s">
        <v>3229</v>
      </c>
      <c r="D511" s="97">
        <v>0.51</v>
      </c>
      <c r="E511" s="97">
        <v>11.39</v>
      </c>
      <c r="F511" s="97">
        <v>0.26</v>
      </c>
      <c r="G511" s="97">
        <v>8.81</v>
      </c>
      <c r="H511" s="8"/>
      <c r="I511" s="8"/>
      <c r="J511" s="8"/>
      <c r="K511" s="8"/>
      <c r="L511" s="8"/>
      <c r="M511" s="8"/>
      <c r="N511" s="8"/>
      <c r="O511" s="8"/>
      <c r="P511" s="8"/>
      <c r="Q511" s="8"/>
      <c r="R511" s="8"/>
      <c r="S511" s="8"/>
      <c r="T511" s="8"/>
      <c r="U511" s="8"/>
      <c r="V511" s="8"/>
    </row>
    <row r="512">
      <c r="A512" s="8"/>
      <c r="B512" s="149">
        <v>495.0</v>
      </c>
      <c r="C512" s="130" t="s">
        <v>3233</v>
      </c>
      <c r="D512" s="97">
        <v>0.55</v>
      </c>
      <c r="E512" s="97">
        <v>6.03</v>
      </c>
      <c r="F512" s="97">
        <v>0.21</v>
      </c>
      <c r="G512" s="97">
        <v>4.58</v>
      </c>
      <c r="H512" s="8"/>
      <c r="I512" s="8"/>
      <c r="J512" s="8"/>
      <c r="K512" s="8"/>
      <c r="L512" s="8"/>
      <c r="M512" s="8"/>
      <c r="N512" s="8"/>
      <c r="O512" s="8"/>
      <c r="P512" s="8"/>
      <c r="Q512" s="8"/>
      <c r="R512" s="8"/>
      <c r="S512" s="8"/>
      <c r="T512" s="8"/>
      <c r="U512" s="8"/>
      <c r="V512" s="8"/>
    </row>
    <row r="513">
      <c r="A513" s="8"/>
      <c r="B513" s="149">
        <v>496.0</v>
      </c>
      <c r="C513" s="130" t="s">
        <v>3237</v>
      </c>
      <c r="D513" s="97">
        <v>0.41</v>
      </c>
      <c r="E513" s="97">
        <v>9.28</v>
      </c>
      <c r="F513" s="97">
        <v>0.35</v>
      </c>
      <c r="G513" s="97">
        <v>9.82</v>
      </c>
      <c r="H513" s="8"/>
      <c r="I513" s="8"/>
      <c r="J513" s="8"/>
      <c r="K513" s="8"/>
      <c r="L513" s="8"/>
      <c r="M513" s="8"/>
      <c r="N513" s="8"/>
      <c r="O513" s="8"/>
      <c r="P513" s="8"/>
      <c r="Q513" s="8"/>
      <c r="R513" s="8"/>
      <c r="S513" s="8"/>
      <c r="T513" s="8"/>
      <c r="U513" s="8"/>
      <c r="V513" s="8"/>
    </row>
    <row r="514">
      <c r="A514" s="8"/>
      <c r="B514" s="149">
        <v>497.0</v>
      </c>
      <c r="C514" s="130" t="s">
        <v>3241</v>
      </c>
      <c r="D514" s="97">
        <v>0.43</v>
      </c>
      <c r="E514" s="97">
        <v>5.48</v>
      </c>
      <c r="F514" s="97">
        <v>0.32</v>
      </c>
      <c r="G514" s="97">
        <v>4.87</v>
      </c>
      <c r="H514" s="8"/>
      <c r="I514" s="8"/>
      <c r="J514" s="8"/>
      <c r="K514" s="8"/>
      <c r="L514" s="8"/>
      <c r="M514" s="8"/>
      <c r="N514" s="8"/>
      <c r="O514" s="8"/>
      <c r="P514" s="8"/>
      <c r="Q514" s="8"/>
      <c r="R514" s="8"/>
      <c r="S514" s="8"/>
      <c r="T514" s="8"/>
      <c r="U514" s="8"/>
      <c r="V514" s="8"/>
    </row>
    <row r="515">
      <c r="A515" s="8"/>
      <c r="B515" s="149">
        <v>498.0</v>
      </c>
      <c r="C515" s="130" t="s">
        <v>3245</v>
      </c>
      <c r="D515" s="97">
        <v>0.5</v>
      </c>
      <c r="E515" s="97">
        <v>8.16</v>
      </c>
      <c r="F515" s="97">
        <v>0.24</v>
      </c>
      <c r="G515" s="97">
        <v>9.33</v>
      </c>
      <c r="H515" s="8"/>
      <c r="I515" s="8"/>
      <c r="J515" s="8"/>
      <c r="K515" s="8"/>
      <c r="L515" s="8"/>
      <c r="M515" s="8"/>
      <c r="N515" s="8"/>
      <c r="O515" s="8"/>
      <c r="P515" s="8"/>
      <c r="Q515" s="8"/>
      <c r="R515" s="8"/>
      <c r="S515" s="8"/>
      <c r="T515" s="8"/>
      <c r="U515" s="8"/>
      <c r="V515" s="8"/>
    </row>
    <row r="516">
      <c r="A516" s="8"/>
      <c r="B516" s="149">
        <v>499.0</v>
      </c>
      <c r="C516" s="130" t="s">
        <v>3249</v>
      </c>
      <c r="D516" s="97">
        <v>0.41</v>
      </c>
      <c r="E516" s="97">
        <v>10.59</v>
      </c>
      <c r="F516" s="97">
        <v>0.33</v>
      </c>
      <c r="G516" s="97">
        <v>14.68</v>
      </c>
      <c r="H516" s="8"/>
      <c r="I516" s="8"/>
      <c r="J516" s="8"/>
      <c r="K516" s="8"/>
      <c r="L516" s="8"/>
      <c r="M516" s="8"/>
      <c r="N516" s="8"/>
      <c r="O516" s="8"/>
      <c r="P516" s="8"/>
      <c r="Q516" s="8"/>
      <c r="R516" s="8"/>
      <c r="S516" s="8"/>
      <c r="T516" s="8"/>
      <c r="U516" s="8"/>
      <c r="V516" s="8"/>
    </row>
    <row r="517">
      <c r="A517" s="8"/>
      <c r="B517" s="149">
        <v>500.0</v>
      </c>
      <c r="C517" s="130" t="s">
        <v>3252</v>
      </c>
      <c r="D517" s="97">
        <v>0.5</v>
      </c>
      <c r="E517" s="97">
        <v>9.93</v>
      </c>
      <c r="F517" s="97">
        <v>0.23</v>
      </c>
      <c r="G517" s="97">
        <v>8.88</v>
      </c>
      <c r="H517" s="8"/>
      <c r="I517" s="8"/>
      <c r="J517" s="8"/>
      <c r="K517" s="8"/>
      <c r="L517" s="8"/>
      <c r="M517" s="8"/>
      <c r="N517" s="8"/>
      <c r="O517" s="8"/>
      <c r="P517" s="8"/>
      <c r="Q517" s="8"/>
      <c r="R517" s="8"/>
      <c r="S517" s="8"/>
      <c r="T517" s="8"/>
      <c r="U517" s="8"/>
      <c r="V517" s="8"/>
    </row>
    <row r="518">
      <c r="A518" s="8"/>
      <c r="B518" s="149">
        <v>501.0</v>
      </c>
      <c r="C518" s="130" t="s">
        <v>3256</v>
      </c>
      <c r="D518" s="97">
        <v>0.44</v>
      </c>
      <c r="E518" s="97">
        <v>9.81</v>
      </c>
      <c r="F518" s="97">
        <v>0.28</v>
      </c>
      <c r="G518" s="97">
        <v>9.88</v>
      </c>
      <c r="H518" s="8"/>
      <c r="I518" s="8"/>
      <c r="J518" s="8"/>
      <c r="K518" s="8"/>
      <c r="L518" s="8"/>
      <c r="M518" s="8"/>
      <c r="N518" s="8"/>
      <c r="O518" s="8"/>
      <c r="P518" s="8"/>
      <c r="Q518" s="8"/>
      <c r="R518" s="8"/>
      <c r="S518" s="8"/>
      <c r="T518" s="8"/>
      <c r="U518" s="8"/>
      <c r="V518" s="8"/>
    </row>
    <row r="519">
      <c r="A519" s="8"/>
      <c r="B519" s="149">
        <v>502.0</v>
      </c>
      <c r="C519" s="130" t="s">
        <v>3261</v>
      </c>
      <c r="D519" s="97">
        <v>0.44</v>
      </c>
      <c r="E519" s="97">
        <v>5.19</v>
      </c>
      <c r="F519" s="97">
        <v>0.28</v>
      </c>
      <c r="G519" s="97">
        <v>5.2</v>
      </c>
      <c r="H519" s="8"/>
      <c r="I519" s="8"/>
      <c r="J519" s="8"/>
      <c r="K519" s="8"/>
      <c r="L519" s="8"/>
      <c r="M519" s="8"/>
      <c r="N519" s="8"/>
      <c r="O519" s="8"/>
      <c r="P519" s="8"/>
      <c r="Q519" s="8"/>
      <c r="R519" s="8"/>
      <c r="S519" s="8"/>
      <c r="T519" s="8"/>
      <c r="U519" s="8"/>
      <c r="V519" s="8"/>
    </row>
    <row r="520">
      <c r="A520" s="8"/>
      <c r="B520" s="149">
        <v>503.0</v>
      </c>
      <c r="C520" s="130" t="s">
        <v>3263</v>
      </c>
      <c r="D520" s="97">
        <v>0.45</v>
      </c>
      <c r="E520" s="97">
        <v>9.08</v>
      </c>
      <c r="F520" s="97">
        <v>0.26</v>
      </c>
      <c r="G520" s="97">
        <v>8.11</v>
      </c>
      <c r="H520" s="8"/>
      <c r="I520" s="8"/>
      <c r="J520" s="8"/>
      <c r="K520" s="8"/>
      <c r="L520" s="8"/>
      <c r="M520" s="8"/>
      <c r="N520" s="8"/>
      <c r="O520" s="8"/>
      <c r="P520" s="8"/>
      <c r="Q520" s="8"/>
      <c r="R520" s="8"/>
      <c r="S520" s="8"/>
      <c r="T520" s="8"/>
      <c r="U520" s="8"/>
      <c r="V520" s="8"/>
    </row>
    <row r="521">
      <c r="A521" s="8"/>
      <c r="B521" s="149">
        <v>504.0</v>
      </c>
      <c r="C521" s="130" t="s">
        <v>3266</v>
      </c>
      <c r="D521" s="97">
        <v>0.42</v>
      </c>
      <c r="E521" s="97">
        <v>8.39</v>
      </c>
      <c r="F521" s="97">
        <v>0.29</v>
      </c>
      <c r="G521" s="97">
        <v>9.29</v>
      </c>
      <c r="H521" s="8"/>
      <c r="I521" s="8"/>
      <c r="J521" s="8"/>
      <c r="K521" s="8"/>
      <c r="L521" s="8"/>
      <c r="M521" s="8"/>
      <c r="N521" s="8"/>
      <c r="O521" s="8"/>
      <c r="P521" s="8"/>
      <c r="Q521" s="8"/>
      <c r="R521" s="8"/>
      <c r="S521" s="8"/>
      <c r="T521" s="8"/>
      <c r="U521" s="8"/>
      <c r="V521" s="8"/>
    </row>
    <row r="522">
      <c r="A522" s="8"/>
      <c r="B522" s="149">
        <v>505.0</v>
      </c>
      <c r="C522" s="130" t="s">
        <v>3270</v>
      </c>
      <c r="D522" s="97">
        <v>0.7</v>
      </c>
      <c r="E522" s="97">
        <v>6.79</v>
      </c>
      <c r="F522" s="97">
        <v>0.01</v>
      </c>
      <c r="G522" s="97">
        <v>0.06</v>
      </c>
      <c r="H522" s="8"/>
      <c r="I522" s="8"/>
      <c r="J522" s="8"/>
      <c r="K522" s="8"/>
      <c r="L522" s="8"/>
      <c r="M522" s="8"/>
      <c r="N522" s="8"/>
      <c r="O522" s="8"/>
      <c r="P522" s="8"/>
      <c r="Q522" s="8"/>
      <c r="R522" s="8"/>
      <c r="S522" s="8"/>
      <c r="T522" s="8"/>
      <c r="U522" s="8"/>
      <c r="V522" s="8"/>
    </row>
    <row r="523">
      <c r="A523" s="8"/>
      <c r="B523" s="149">
        <v>506.0</v>
      </c>
      <c r="C523" s="130" t="s">
        <v>3273</v>
      </c>
      <c r="D523" s="97">
        <v>0.54</v>
      </c>
      <c r="E523" s="97">
        <v>16.62</v>
      </c>
      <c r="F523" s="97">
        <v>0.15</v>
      </c>
      <c r="G523" s="97">
        <v>11.21</v>
      </c>
      <c r="H523" s="8"/>
      <c r="I523" s="8"/>
      <c r="J523" s="8"/>
      <c r="K523" s="8"/>
      <c r="L523" s="8"/>
      <c r="M523" s="8"/>
      <c r="N523" s="8"/>
      <c r="O523" s="8"/>
      <c r="P523" s="8"/>
      <c r="Q523" s="8"/>
      <c r="R523" s="8"/>
      <c r="S523" s="8"/>
      <c r="T523" s="8"/>
      <c r="U523" s="8"/>
      <c r="V523" s="8"/>
    </row>
    <row r="524">
      <c r="A524" s="8"/>
      <c r="B524" s="149">
        <v>507.0</v>
      </c>
      <c r="C524" s="130" t="s">
        <v>3277</v>
      </c>
      <c r="D524" s="97">
        <v>0.47</v>
      </c>
      <c r="E524" s="97">
        <v>8.32</v>
      </c>
      <c r="F524" s="97">
        <v>0.23</v>
      </c>
      <c r="G524" s="97">
        <v>9.1</v>
      </c>
      <c r="H524" s="8"/>
      <c r="I524" s="8"/>
      <c r="J524" s="8"/>
      <c r="K524" s="8"/>
      <c r="L524" s="8"/>
      <c r="M524" s="8"/>
      <c r="N524" s="8"/>
      <c r="O524" s="8"/>
      <c r="P524" s="8"/>
      <c r="Q524" s="8"/>
      <c r="R524" s="8"/>
      <c r="S524" s="8"/>
      <c r="T524" s="8"/>
      <c r="U524" s="8"/>
      <c r="V524" s="8"/>
    </row>
    <row r="525">
      <c r="A525" s="8"/>
      <c r="B525" s="149">
        <v>508.0</v>
      </c>
      <c r="C525" s="130" t="s">
        <v>3281</v>
      </c>
      <c r="D525" s="97">
        <v>0.48</v>
      </c>
      <c r="E525" s="97">
        <v>6.88</v>
      </c>
      <c r="F525" s="97">
        <v>0.22</v>
      </c>
      <c r="G525" s="97">
        <v>5.73</v>
      </c>
      <c r="H525" s="8"/>
      <c r="I525" s="8"/>
      <c r="J525" s="8"/>
      <c r="K525" s="8"/>
      <c r="L525" s="8"/>
      <c r="M525" s="8"/>
      <c r="N525" s="8"/>
      <c r="O525" s="8"/>
      <c r="P525" s="8"/>
      <c r="Q525" s="8"/>
      <c r="R525" s="8"/>
      <c r="S525" s="8"/>
      <c r="T525" s="8"/>
      <c r="U525" s="8"/>
      <c r="V525" s="8"/>
    </row>
    <row r="526">
      <c r="A526" s="8"/>
      <c r="B526" s="149">
        <v>509.0</v>
      </c>
      <c r="C526" s="130" t="s">
        <v>3284</v>
      </c>
      <c r="D526" s="97">
        <v>0.49</v>
      </c>
      <c r="E526" s="97">
        <v>8.07</v>
      </c>
      <c r="F526" s="97">
        <v>0.2</v>
      </c>
      <c r="G526" s="97">
        <v>6.93</v>
      </c>
      <c r="H526" s="8"/>
      <c r="I526" s="8"/>
      <c r="J526" s="8"/>
      <c r="K526" s="8"/>
      <c r="L526" s="8"/>
      <c r="M526" s="8"/>
      <c r="N526" s="8"/>
      <c r="O526" s="8"/>
      <c r="P526" s="8"/>
      <c r="Q526" s="8"/>
      <c r="R526" s="8"/>
      <c r="S526" s="8"/>
      <c r="T526" s="8"/>
      <c r="U526" s="8"/>
      <c r="V526" s="8"/>
    </row>
    <row r="527">
      <c r="A527" s="8"/>
      <c r="B527" s="149">
        <v>510.0</v>
      </c>
      <c r="C527" s="130" t="s">
        <v>3289</v>
      </c>
      <c r="D527" s="97">
        <v>0.37</v>
      </c>
      <c r="E527" s="97">
        <v>10.03</v>
      </c>
      <c r="F527" s="97">
        <v>0.32</v>
      </c>
      <c r="G527" s="97">
        <v>10.43</v>
      </c>
      <c r="H527" s="8"/>
      <c r="I527" s="8"/>
      <c r="J527" s="8"/>
      <c r="K527" s="8"/>
      <c r="L527" s="8"/>
      <c r="M527" s="8"/>
      <c r="N527" s="8"/>
      <c r="O527" s="8"/>
      <c r="P527" s="8"/>
      <c r="Q527" s="8"/>
      <c r="R527" s="8"/>
      <c r="S527" s="8"/>
      <c r="T527" s="8"/>
      <c r="U527" s="8"/>
      <c r="V527" s="8"/>
    </row>
    <row r="528">
      <c r="A528" s="8"/>
      <c r="B528" s="149">
        <v>511.0</v>
      </c>
      <c r="C528" s="130" t="s">
        <v>3292</v>
      </c>
      <c r="D528" s="97">
        <v>0.43</v>
      </c>
      <c r="E528" s="97">
        <v>6.2</v>
      </c>
      <c r="F528" s="97">
        <v>0.26</v>
      </c>
      <c r="G528" s="97">
        <v>6.21</v>
      </c>
      <c r="H528" s="8"/>
      <c r="I528" s="8"/>
      <c r="J528" s="8"/>
      <c r="K528" s="8"/>
      <c r="L528" s="8"/>
      <c r="M528" s="8"/>
      <c r="N528" s="8"/>
      <c r="O528" s="8"/>
      <c r="P528" s="8"/>
      <c r="Q528" s="8"/>
      <c r="R528" s="8"/>
      <c r="S528" s="8"/>
      <c r="T528" s="8"/>
      <c r="U528" s="8"/>
      <c r="V528" s="8"/>
    </row>
    <row r="529">
      <c r="A529" s="8"/>
      <c r="B529" s="149">
        <v>512.0</v>
      </c>
      <c r="C529" s="130" t="s">
        <v>3295</v>
      </c>
      <c r="D529" s="97">
        <v>0.44</v>
      </c>
      <c r="E529" s="97">
        <v>10.36</v>
      </c>
      <c r="F529" s="97">
        <v>0.25</v>
      </c>
      <c r="G529" s="97">
        <v>9.29</v>
      </c>
      <c r="H529" s="8"/>
      <c r="I529" s="8"/>
      <c r="J529" s="8"/>
      <c r="K529" s="8"/>
      <c r="L529" s="8"/>
      <c r="M529" s="8"/>
      <c r="N529" s="8"/>
      <c r="O529" s="8"/>
      <c r="P529" s="8"/>
      <c r="Q529" s="8"/>
      <c r="R529" s="8"/>
      <c r="S529" s="8"/>
      <c r="T529" s="8"/>
      <c r="U529" s="8"/>
      <c r="V529" s="8"/>
    </row>
    <row r="530">
      <c r="A530" s="8"/>
      <c r="B530" s="149">
        <v>513.0</v>
      </c>
      <c r="C530" s="130" t="s">
        <v>3298</v>
      </c>
      <c r="D530" s="97">
        <v>0.47</v>
      </c>
      <c r="E530" s="97">
        <v>7.97</v>
      </c>
      <c r="F530" s="97">
        <v>0.21</v>
      </c>
      <c r="G530" s="97">
        <v>7.01</v>
      </c>
      <c r="H530" s="8"/>
      <c r="I530" s="8"/>
      <c r="J530" s="8"/>
      <c r="K530" s="8"/>
      <c r="L530" s="8"/>
      <c r="M530" s="8"/>
      <c r="N530" s="8"/>
      <c r="O530" s="8"/>
      <c r="P530" s="8"/>
      <c r="Q530" s="8"/>
      <c r="R530" s="8"/>
      <c r="S530" s="8"/>
      <c r="T530" s="8"/>
      <c r="U530" s="8"/>
      <c r="V530" s="8"/>
    </row>
    <row r="531">
      <c r="A531" s="8"/>
      <c r="B531" s="149">
        <v>514.0</v>
      </c>
      <c r="C531" s="130" t="s">
        <v>3301</v>
      </c>
      <c r="D531" s="97">
        <v>0.42</v>
      </c>
      <c r="E531" s="97">
        <v>8.43</v>
      </c>
      <c r="F531" s="97">
        <v>0.25</v>
      </c>
      <c r="G531" s="97">
        <v>8.08</v>
      </c>
      <c r="H531" s="8"/>
      <c r="I531" s="8"/>
      <c r="J531" s="8"/>
      <c r="K531" s="8"/>
      <c r="L531" s="8"/>
      <c r="M531" s="8"/>
      <c r="N531" s="8"/>
      <c r="O531" s="8"/>
      <c r="P531" s="8"/>
      <c r="Q531" s="8"/>
      <c r="R531" s="8"/>
      <c r="S531" s="8"/>
      <c r="T531" s="8"/>
      <c r="U531" s="8"/>
      <c r="V531" s="8"/>
    </row>
    <row r="532">
      <c r="A532" s="8"/>
      <c r="B532" s="149">
        <v>515.0</v>
      </c>
      <c r="C532" s="130" t="s">
        <v>3303</v>
      </c>
      <c r="D532" s="97">
        <v>0.43</v>
      </c>
      <c r="E532" s="97">
        <v>6.8</v>
      </c>
      <c r="F532" s="97">
        <v>0.24</v>
      </c>
      <c r="G532" s="97">
        <v>7.52</v>
      </c>
      <c r="H532" s="8"/>
      <c r="I532" s="8"/>
      <c r="J532" s="8"/>
      <c r="K532" s="8"/>
      <c r="L532" s="8"/>
      <c r="M532" s="8"/>
      <c r="N532" s="8"/>
      <c r="O532" s="8"/>
      <c r="P532" s="8"/>
      <c r="Q532" s="8"/>
      <c r="R532" s="8"/>
      <c r="S532" s="8"/>
      <c r="T532" s="8"/>
      <c r="U532" s="8"/>
      <c r="V532" s="8"/>
    </row>
    <row r="533">
      <c r="A533" s="8"/>
      <c r="B533" s="149">
        <v>516.0</v>
      </c>
      <c r="C533" s="130" t="s">
        <v>2707</v>
      </c>
      <c r="D533" s="97">
        <v>0.44</v>
      </c>
      <c r="E533" s="97">
        <v>7.39</v>
      </c>
      <c r="F533" s="97">
        <v>0.23</v>
      </c>
      <c r="G533" s="97">
        <v>8.32</v>
      </c>
      <c r="H533" s="8"/>
      <c r="I533" s="8"/>
      <c r="J533" s="8"/>
      <c r="K533" s="8"/>
      <c r="L533" s="8"/>
      <c r="M533" s="8"/>
      <c r="N533" s="8"/>
      <c r="O533" s="8"/>
      <c r="P533" s="8"/>
      <c r="Q533" s="8"/>
      <c r="R533" s="8"/>
      <c r="S533" s="8"/>
      <c r="T533" s="8"/>
      <c r="U533" s="8"/>
      <c r="V533" s="8"/>
    </row>
    <row r="534">
      <c r="A534" s="8"/>
      <c r="B534" s="149">
        <v>517.0</v>
      </c>
      <c r="C534" s="130" t="s">
        <v>3309</v>
      </c>
      <c r="D534" s="97">
        <v>0.43</v>
      </c>
      <c r="E534" s="97">
        <v>6.06</v>
      </c>
      <c r="F534" s="97">
        <v>0.24</v>
      </c>
      <c r="G534" s="97">
        <v>6.28</v>
      </c>
      <c r="H534" s="8"/>
      <c r="I534" s="8"/>
      <c r="J534" s="8"/>
      <c r="K534" s="8"/>
      <c r="L534" s="8"/>
      <c r="M534" s="8"/>
      <c r="N534" s="8"/>
      <c r="O534" s="8"/>
      <c r="P534" s="8"/>
      <c r="Q534" s="8"/>
      <c r="R534" s="8"/>
      <c r="S534" s="8"/>
      <c r="T534" s="8"/>
      <c r="U534" s="8"/>
      <c r="V534" s="8"/>
    </row>
    <row r="535">
      <c r="A535" s="8"/>
      <c r="B535" s="149">
        <v>518.0</v>
      </c>
      <c r="C535" s="130" t="s">
        <v>3310</v>
      </c>
      <c r="D535" s="97">
        <v>0.46</v>
      </c>
      <c r="E535" s="97">
        <v>8.98</v>
      </c>
      <c r="F535" s="97">
        <v>0.2</v>
      </c>
      <c r="G535" s="97">
        <v>9.09</v>
      </c>
      <c r="H535" s="8"/>
      <c r="I535" s="8"/>
      <c r="J535" s="8"/>
      <c r="K535" s="8"/>
      <c r="L535" s="8"/>
      <c r="M535" s="8"/>
      <c r="N535" s="8"/>
      <c r="O535" s="8"/>
      <c r="P535" s="8"/>
      <c r="Q535" s="8"/>
      <c r="R535" s="8"/>
      <c r="S535" s="8"/>
      <c r="T535" s="8"/>
      <c r="U535" s="8"/>
      <c r="V535" s="8"/>
    </row>
    <row r="536">
      <c r="A536" s="8"/>
      <c r="B536" s="149">
        <v>519.0</v>
      </c>
      <c r="C536" s="130" t="s">
        <v>3312</v>
      </c>
      <c r="D536" s="97">
        <v>0.4</v>
      </c>
      <c r="E536" s="97">
        <v>6.34</v>
      </c>
      <c r="F536" s="97">
        <v>0.25</v>
      </c>
      <c r="G536" s="97">
        <v>9.31</v>
      </c>
      <c r="H536" s="8"/>
      <c r="I536" s="8"/>
      <c r="J536" s="8"/>
      <c r="K536" s="8"/>
      <c r="L536" s="8"/>
      <c r="M536" s="8"/>
      <c r="N536" s="8"/>
      <c r="O536" s="8"/>
      <c r="P536" s="8"/>
      <c r="Q536" s="8"/>
      <c r="R536" s="8"/>
      <c r="S536" s="8"/>
      <c r="T536" s="8"/>
      <c r="U536" s="8"/>
      <c r="V536" s="8"/>
    </row>
    <row r="537">
      <c r="A537" s="8"/>
      <c r="B537" s="149">
        <v>520.0</v>
      </c>
      <c r="C537" s="130" t="s">
        <v>3316</v>
      </c>
      <c r="D537" s="97">
        <v>0.44</v>
      </c>
      <c r="E537" s="97">
        <v>8.92</v>
      </c>
      <c r="F537" s="97">
        <v>0.21</v>
      </c>
      <c r="G537" s="97">
        <v>7.93</v>
      </c>
      <c r="H537" s="8"/>
      <c r="I537" s="8"/>
      <c r="J537" s="8"/>
      <c r="K537" s="8"/>
      <c r="L537" s="8"/>
      <c r="M537" s="8"/>
      <c r="N537" s="8"/>
      <c r="O537" s="8"/>
      <c r="P537" s="8"/>
      <c r="Q537" s="8"/>
      <c r="R537" s="8"/>
      <c r="S537" s="8"/>
      <c r="T537" s="8"/>
      <c r="U537" s="8"/>
      <c r="V537" s="8"/>
    </row>
    <row r="538">
      <c r="A538" s="8"/>
      <c r="B538" s="149">
        <v>521.0</v>
      </c>
      <c r="C538" s="130" t="s">
        <v>3319</v>
      </c>
      <c r="D538" s="97">
        <v>0.53</v>
      </c>
      <c r="E538" s="97">
        <v>8.98</v>
      </c>
      <c r="F538" s="97">
        <v>0.11</v>
      </c>
      <c r="G538" s="97">
        <v>7.32</v>
      </c>
      <c r="H538" s="8"/>
      <c r="I538" s="8"/>
      <c r="J538" s="8"/>
      <c r="K538" s="8"/>
      <c r="L538" s="8"/>
      <c r="M538" s="8"/>
      <c r="N538" s="8"/>
      <c r="O538" s="8"/>
      <c r="P538" s="8"/>
      <c r="Q538" s="8"/>
      <c r="R538" s="8"/>
      <c r="S538" s="8"/>
      <c r="T538" s="8"/>
      <c r="U538" s="8"/>
      <c r="V538" s="8"/>
    </row>
    <row r="539">
      <c r="A539" s="8"/>
      <c r="B539" s="149">
        <v>522.0</v>
      </c>
      <c r="C539" s="130" t="s">
        <v>3321</v>
      </c>
      <c r="D539" s="97">
        <v>0.45</v>
      </c>
      <c r="E539" s="97">
        <v>8.38</v>
      </c>
      <c r="F539" s="97">
        <v>0.18</v>
      </c>
      <c r="G539" s="97">
        <v>8.38</v>
      </c>
      <c r="H539" s="8"/>
      <c r="I539" s="8"/>
      <c r="J539" s="8"/>
      <c r="K539" s="8"/>
      <c r="L539" s="8"/>
      <c r="M539" s="8"/>
      <c r="N539" s="8"/>
      <c r="O539" s="8"/>
      <c r="P539" s="8"/>
      <c r="Q539" s="8"/>
      <c r="R539" s="8"/>
      <c r="S539" s="8"/>
      <c r="T539" s="8"/>
      <c r="U539" s="8"/>
      <c r="V539" s="8"/>
    </row>
    <row r="540">
      <c r="A540" s="8"/>
      <c r="B540" s="149">
        <v>523.0</v>
      </c>
      <c r="C540" s="130" t="s">
        <v>3324</v>
      </c>
      <c r="D540" s="97">
        <v>0.43</v>
      </c>
      <c r="E540" s="97">
        <v>6.16</v>
      </c>
      <c r="F540" s="97">
        <v>0.19</v>
      </c>
      <c r="G540" s="97">
        <v>6.69</v>
      </c>
      <c r="H540" s="8"/>
      <c r="I540" s="8"/>
      <c r="J540" s="8"/>
      <c r="K540" s="8"/>
      <c r="L540" s="8"/>
      <c r="M540" s="8"/>
      <c r="N540" s="8"/>
      <c r="O540" s="8"/>
      <c r="P540" s="8"/>
      <c r="Q540" s="8"/>
      <c r="R540" s="8"/>
      <c r="S540" s="8"/>
      <c r="T540" s="8"/>
      <c r="U540" s="8"/>
      <c r="V540" s="8"/>
    </row>
    <row r="541">
      <c r="A541" s="8"/>
      <c r="B541" s="149">
        <v>524.0</v>
      </c>
      <c r="C541" s="130" t="s">
        <v>3327</v>
      </c>
      <c r="D541" s="97">
        <v>0.37</v>
      </c>
      <c r="E541" s="97">
        <v>7.59</v>
      </c>
      <c r="F541" s="97">
        <v>0.25</v>
      </c>
      <c r="G541" s="97">
        <v>8.3</v>
      </c>
      <c r="H541" s="8"/>
      <c r="I541" s="8"/>
      <c r="J541" s="8"/>
      <c r="K541" s="8"/>
      <c r="L541" s="8"/>
      <c r="M541" s="8"/>
      <c r="N541" s="8"/>
      <c r="O541" s="8"/>
      <c r="P541" s="8"/>
      <c r="Q541" s="8"/>
      <c r="R541" s="8"/>
      <c r="S541" s="8"/>
      <c r="T541" s="8"/>
      <c r="U541" s="8"/>
      <c r="V541" s="8"/>
    </row>
    <row r="542">
      <c r="A542" s="8"/>
      <c r="B542" s="149">
        <v>525.0</v>
      </c>
      <c r="C542" s="130" t="s">
        <v>3329</v>
      </c>
      <c r="D542" s="97">
        <v>0.38</v>
      </c>
      <c r="E542" s="97">
        <v>9.32</v>
      </c>
      <c r="F542" s="97">
        <v>0.23</v>
      </c>
      <c r="G542" s="97">
        <v>9.1</v>
      </c>
      <c r="H542" s="8"/>
      <c r="I542" s="8"/>
      <c r="J542" s="8"/>
      <c r="K542" s="8"/>
      <c r="L542" s="8"/>
      <c r="M542" s="8"/>
      <c r="N542" s="8"/>
      <c r="O542" s="8"/>
      <c r="P542" s="8"/>
      <c r="Q542" s="8"/>
      <c r="R542" s="8"/>
      <c r="S542" s="8"/>
      <c r="T542" s="8"/>
      <c r="U542" s="8"/>
      <c r="V542" s="8"/>
    </row>
    <row r="543">
      <c r="A543" s="8"/>
      <c r="B543" s="149">
        <v>526.0</v>
      </c>
      <c r="C543" s="130" t="s">
        <v>3333</v>
      </c>
      <c r="D543" s="97">
        <v>0.33</v>
      </c>
      <c r="E543" s="97">
        <v>9.16</v>
      </c>
      <c r="F543" s="97">
        <v>0.28</v>
      </c>
      <c r="G543" s="97">
        <v>12.64</v>
      </c>
      <c r="H543" s="8"/>
      <c r="I543" s="8"/>
      <c r="J543" s="8"/>
      <c r="K543" s="8"/>
      <c r="L543" s="8"/>
      <c r="M543" s="8"/>
      <c r="N543" s="8"/>
      <c r="O543" s="8"/>
      <c r="P543" s="8"/>
      <c r="Q543" s="8"/>
      <c r="R543" s="8"/>
      <c r="S543" s="8"/>
      <c r="T543" s="8"/>
      <c r="U543" s="8"/>
      <c r="V543" s="8"/>
    </row>
    <row r="544">
      <c r="A544" s="8"/>
      <c r="B544" s="149">
        <v>527.0</v>
      </c>
      <c r="C544" s="130" t="s">
        <v>3336</v>
      </c>
      <c r="D544" s="97">
        <v>0.4</v>
      </c>
      <c r="E544" s="97">
        <v>5.34</v>
      </c>
      <c r="F544" s="97">
        <v>0.21</v>
      </c>
      <c r="G544" s="97">
        <v>4.44</v>
      </c>
      <c r="H544" s="8"/>
      <c r="I544" s="8"/>
      <c r="J544" s="8"/>
      <c r="K544" s="8"/>
      <c r="L544" s="8"/>
      <c r="M544" s="8"/>
      <c r="N544" s="8"/>
      <c r="O544" s="8"/>
      <c r="P544" s="8"/>
      <c r="Q544" s="8"/>
      <c r="R544" s="8"/>
      <c r="S544" s="8"/>
      <c r="T544" s="8"/>
      <c r="U544" s="8"/>
      <c r="V544" s="8"/>
    </row>
    <row r="545">
      <c r="A545" s="8"/>
      <c r="B545" s="149">
        <v>528.0</v>
      </c>
      <c r="C545" s="130" t="s">
        <v>3340</v>
      </c>
      <c r="D545" s="97">
        <v>0.51</v>
      </c>
      <c r="E545" s="97">
        <v>9.32</v>
      </c>
      <c r="F545" s="97">
        <v>0.1</v>
      </c>
      <c r="G545" s="97">
        <v>5.45</v>
      </c>
      <c r="H545" s="8"/>
      <c r="I545" s="8"/>
      <c r="J545" s="8"/>
      <c r="K545" s="8"/>
      <c r="L545" s="8"/>
      <c r="M545" s="8"/>
      <c r="N545" s="8"/>
      <c r="O545" s="8"/>
      <c r="P545" s="8"/>
      <c r="Q545" s="8"/>
      <c r="R545" s="8"/>
      <c r="S545" s="8"/>
      <c r="T545" s="8"/>
      <c r="U545" s="8"/>
      <c r="V545" s="8"/>
    </row>
    <row r="546">
      <c r="A546" s="8"/>
      <c r="B546" s="149">
        <v>529.0</v>
      </c>
      <c r="C546" s="130" t="s">
        <v>3343</v>
      </c>
      <c r="D546" s="97">
        <v>0.37</v>
      </c>
      <c r="E546" s="97">
        <v>7.64</v>
      </c>
      <c r="F546" s="97">
        <v>0.25</v>
      </c>
      <c r="G546" s="97">
        <v>6.62</v>
      </c>
      <c r="H546" s="8"/>
      <c r="I546" s="8"/>
      <c r="J546" s="8"/>
      <c r="K546" s="8"/>
      <c r="L546" s="8"/>
      <c r="M546" s="8"/>
      <c r="N546" s="8"/>
      <c r="O546" s="8"/>
      <c r="P546" s="8"/>
      <c r="Q546" s="8"/>
      <c r="R546" s="8"/>
      <c r="S546" s="8"/>
      <c r="T546" s="8"/>
      <c r="U546" s="8"/>
      <c r="V546" s="8"/>
    </row>
    <row r="547">
      <c r="A547" s="8"/>
      <c r="B547" s="149">
        <v>530.0</v>
      </c>
      <c r="C547" s="130" t="s">
        <v>3347</v>
      </c>
      <c r="D547" s="97">
        <v>0.39</v>
      </c>
      <c r="E547" s="97">
        <v>6.45</v>
      </c>
      <c r="F547" s="97">
        <v>0.22</v>
      </c>
      <c r="G547" s="97">
        <v>6.41</v>
      </c>
      <c r="H547" s="8"/>
      <c r="I547" s="8"/>
      <c r="J547" s="8"/>
      <c r="K547" s="8"/>
      <c r="L547" s="8"/>
      <c r="M547" s="8"/>
      <c r="N547" s="8"/>
      <c r="O547" s="8"/>
      <c r="P547" s="8"/>
      <c r="Q547" s="8"/>
      <c r="R547" s="8"/>
      <c r="S547" s="8"/>
      <c r="T547" s="8"/>
      <c r="U547" s="8"/>
      <c r="V547" s="8"/>
    </row>
    <row r="548">
      <c r="A548" s="8"/>
      <c r="B548" s="149">
        <v>531.0</v>
      </c>
      <c r="C548" s="130" t="s">
        <v>3350</v>
      </c>
      <c r="D548" s="97">
        <v>0.45</v>
      </c>
      <c r="E548" s="97">
        <v>4.71</v>
      </c>
      <c r="F548" s="97">
        <v>0.16</v>
      </c>
      <c r="G548" s="97">
        <v>3.66</v>
      </c>
      <c r="H548" s="8"/>
      <c r="I548" s="8"/>
      <c r="J548" s="8"/>
      <c r="K548" s="8"/>
      <c r="L548" s="8"/>
      <c r="M548" s="8"/>
      <c r="N548" s="8"/>
      <c r="O548" s="8"/>
      <c r="P548" s="8"/>
      <c r="Q548" s="8"/>
      <c r="R548" s="8"/>
      <c r="S548" s="8"/>
      <c r="T548" s="8"/>
      <c r="U548" s="8"/>
      <c r="V548" s="8"/>
    </row>
    <row r="549">
      <c r="A549" s="8"/>
      <c r="B549" s="149">
        <v>532.0</v>
      </c>
      <c r="C549" s="130" t="s">
        <v>3353</v>
      </c>
      <c r="D549" s="97">
        <v>0.38</v>
      </c>
      <c r="E549" s="97">
        <v>6.52</v>
      </c>
      <c r="F549" s="97">
        <v>0.23</v>
      </c>
      <c r="G549" s="97">
        <v>6.58</v>
      </c>
      <c r="H549" s="8"/>
      <c r="I549" s="8"/>
      <c r="J549" s="8"/>
      <c r="K549" s="8"/>
      <c r="L549" s="8"/>
      <c r="M549" s="8"/>
      <c r="N549" s="8"/>
      <c r="O549" s="8"/>
      <c r="P549" s="8"/>
      <c r="Q549" s="8"/>
      <c r="R549" s="8"/>
      <c r="S549" s="8"/>
      <c r="T549" s="8"/>
      <c r="U549" s="8"/>
      <c r="V549" s="8"/>
    </row>
    <row r="550">
      <c r="A550" s="8"/>
      <c r="B550" s="149">
        <v>533.0</v>
      </c>
      <c r="C550" s="130" t="s">
        <v>3356</v>
      </c>
      <c r="D550" s="97">
        <v>0.29</v>
      </c>
      <c r="E550" s="97">
        <v>5.94</v>
      </c>
      <c r="F550" s="97">
        <v>0.31</v>
      </c>
      <c r="G550" s="97">
        <v>12.33</v>
      </c>
      <c r="H550" s="8"/>
      <c r="I550" s="8"/>
      <c r="J550" s="8"/>
      <c r="K550" s="8"/>
      <c r="L550" s="8"/>
      <c r="M550" s="8"/>
      <c r="N550" s="8"/>
      <c r="O550" s="8"/>
      <c r="P550" s="8"/>
      <c r="Q550" s="8"/>
      <c r="R550" s="8"/>
      <c r="S550" s="8"/>
      <c r="T550" s="8"/>
      <c r="U550" s="8"/>
      <c r="V550" s="8"/>
    </row>
    <row r="551">
      <c r="A551" s="8"/>
      <c r="B551" s="149">
        <v>534.0</v>
      </c>
      <c r="C551" s="130" t="s">
        <v>3360</v>
      </c>
      <c r="D551" s="97">
        <v>0.35</v>
      </c>
      <c r="E551" s="97">
        <v>9.45</v>
      </c>
      <c r="F551" s="97">
        <v>0.25</v>
      </c>
      <c r="G551" s="97">
        <v>9.72</v>
      </c>
      <c r="H551" s="8"/>
      <c r="I551" s="8"/>
      <c r="J551" s="8"/>
      <c r="K551" s="8"/>
      <c r="L551" s="8"/>
      <c r="M551" s="8"/>
      <c r="N551" s="8"/>
      <c r="O551" s="8"/>
      <c r="P551" s="8"/>
      <c r="Q551" s="8"/>
      <c r="R551" s="8"/>
      <c r="S551" s="8"/>
      <c r="T551" s="8"/>
      <c r="U551" s="8"/>
      <c r="V551" s="8"/>
    </row>
    <row r="552">
      <c r="A552" s="8"/>
      <c r="B552" s="149">
        <v>535.0</v>
      </c>
      <c r="C552" s="130" t="s">
        <v>3363</v>
      </c>
      <c r="D552" s="97">
        <v>0.35</v>
      </c>
      <c r="E552" s="97">
        <v>5.52</v>
      </c>
      <c r="F552" s="97">
        <v>0.25</v>
      </c>
      <c r="G552" s="97">
        <v>6.54</v>
      </c>
      <c r="H552" s="8"/>
      <c r="I552" s="8"/>
      <c r="J552" s="8"/>
      <c r="K552" s="8"/>
      <c r="L552" s="8"/>
      <c r="M552" s="8"/>
      <c r="N552" s="8"/>
      <c r="O552" s="8"/>
      <c r="P552" s="8"/>
      <c r="Q552" s="8"/>
      <c r="R552" s="8"/>
      <c r="S552" s="8"/>
      <c r="T552" s="8"/>
      <c r="U552" s="8"/>
      <c r="V552" s="8"/>
    </row>
    <row r="553">
      <c r="A553" s="8"/>
      <c r="B553" s="149">
        <v>536.0</v>
      </c>
      <c r="C553" s="130" t="s">
        <v>3367</v>
      </c>
      <c r="D553" s="97">
        <v>0.38</v>
      </c>
      <c r="E553" s="97">
        <v>9.08</v>
      </c>
      <c r="F553" s="97">
        <v>0.21</v>
      </c>
      <c r="G553" s="97">
        <v>8.48</v>
      </c>
      <c r="H553" s="8"/>
      <c r="I553" s="8"/>
      <c r="J553" s="8"/>
      <c r="K553" s="8"/>
      <c r="L553" s="8"/>
      <c r="M553" s="8"/>
      <c r="N553" s="8"/>
      <c r="O553" s="8"/>
      <c r="P553" s="8"/>
      <c r="Q553" s="8"/>
      <c r="R553" s="8"/>
      <c r="S553" s="8"/>
      <c r="T553" s="8"/>
      <c r="U553" s="8"/>
      <c r="V553" s="8"/>
    </row>
    <row r="554">
      <c r="A554" s="8"/>
      <c r="B554" s="149">
        <v>537.0</v>
      </c>
      <c r="C554" s="130" t="s">
        <v>3369</v>
      </c>
      <c r="D554" s="97">
        <v>0.35</v>
      </c>
      <c r="E554" s="97">
        <v>6.87</v>
      </c>
      <c r="F554" s="97">
        <v>0.24</v>
      </c>
      <c r="G554" s="97">
        <v>7.24</v>
      </c>
      <c r="H554" s="8"/>
      <c r="I554" s="8"/>
      <c r="J554" s="8"/>
      <c r="K554" s="8"/>
      <c r="L554" s="8"/>
      <c r="M554" s="8"/>
      <c r="N554" s="8"/>
      <c r="O554" s="8"/>
      <c r="P554" s="8"/>
      <c r="Q554" s="8"/>
      <c r="R554" s="8"/>
      <c r="S554" s="8"/>
      <c r="T554" s="8"/>
      <c r="U554" s="8"/>
      <c r="V554" s="8"/>
    </row>
    <row r="555">
      <c r="A555" s="8"/>
      <c r="B555" s="149">
        <v>538.0</v>
      </c>
      <c r="C555" s="130" t="s">
        <v>3373</v>
      </c>
      <c r="D555" s="97">
        <v>0.35</v>
      </c>
      <c r="E555" s="97">
        <v>7.58</v>
      </c>
      <c r="F555" s="97">
        <v>0.24</v>
      </c>
      <c r="G555" s="97">
        <v>8.13</v>
      </c>
      <c r="H555" s="8"/>
      <c r="I555" s="8"/>
      <c r="J555" s="8"/>
      <c r="K555" s="8"/>
      <c r="L555" s="8"/>
      <c r="M555" s="8"/>
      <c r="N555" s="8"/>
      <c r="O555" s="8"/>
      <c r="P555" s="8"/>
      <c r="Q555" s="8"/>
      <c r="R555" s="8"/>
      <c r="S555" s="8"/>
      <c r="T555" s="8"/>
      <c r="U555" s="8"/>
      <c r="V555" s="8"/>
    </row>
    <row r="556">
      <c r="A556" s="8"/>
      <c r="B556" s="149">
        <v>539.0</v>
      </c>
      <c r="C556" s="130" t="s">
        <v>3375</v>
      </c>
      <c r="D556" s="97">
        <v>0.33</v>
      </c>
      <c r="E556" s="97">
        <v>4.36</v>
      </c>
      <c r="F556" s="97">
        <v>0.24</v>
      </c>
      <c r="G556" s="97">
        <v>4.67</v>
      </c>
      <c r="H556" s="8"/>
      <c r="I556" s="8"/>
      <c r="J556" s="8"/>
      <c r="K556" s="8"/>
      <c r="L556" s="8"/>
      <c r="M556" s="8"/>
      <c r="N556" s="8"/>
      <c r="O556" s="8"/>
      <c r="P556" s="8"/>
      <c r="Q556" s="8"/>
      <c r="R556" s="8"/>
      <c r="S556" s="8"/>
      <c r="T556" s="8"/>
      <c r="U556" s="8"/>
      <c r="V556" s="8"/>
    </row>
    <row r="557">
      <c r="A557" s="8"/>
      <c r="B557" s="149">
        <v>540.0</v>
      </c>
      <c r="C557" s="130" t="s">
        <v>3378</v>
      </c>
      <c r="D557" s="97">
        <v>0.4</v>
      </c>
      <c r="E557" s="97">
        <v>9.68</v>
      </c>
      <c r="F557" s="97">
        <v>0.17</v>
      </c>
      <c r="G557" s="97">
        <v>9.5</v>
      </c>
      <c r="H557" s="8"/>
      <c r="I557" s="8"/>
      <c r="J557" s="8"/>
      <c r="K557" s="8"/>
      <c r="L557" s="8"/>
      <c r="M557" s="8"/>
      <c r="N557" s="8"/>
      <c r="O557" s="8"/>
      <c r="P557" s="8"/>
      <c r="Q557" s="8"/>
      <c r="R557" s="8"/>
      <c r="S557" s="8"/>
      <c r="T557" s="8"/>
      <c r="U557" s="8"/>
      <c r="V557" s="8"/>
    </row>
    <row r="558">
      <c r="A558" s="8"/>
      <c r="B558" s="149">
        <v>541.0</v>
      </c>
      <c r="C558" s="130" t="s">
        <v>3382</v>
      </c>
      <c r="D558" s="97">
        <v>0.36</v>
      </c>
      <c r="E558" s="97">
        <v>6.33</v>
      </c>
      <c r="F558" s="97">
        <v>0.21</v>
      </c>
      <c r="G558" s="97">
        <v>7.27</v>
      </c>
      <c r="H558" s="8"/>
      <c r="I558" s="8"/>
      <c r="J558" s="8"/>
      <c r="K558" s="8"/>
      <c r="L558" s="8"/>
      <c r="M558" s="8"/>
      <c r="N558" s="8"/>
      <c r="O558" s="8"/>
      <c r="P558" s="8"/>
      <c r="Q558" s="8"/>
      <c r="R558" s="8"/>
      <c r="S558" s="8"/>
      <c r="T558" s="8"/>
      <c r="U558" s="8"/>
      <c r="V558" s="8"/>
    </row>
    <row r="559">
      <c r="A559" s="8"/>
      <c r="B559" s="149">
        <v>542.0</v>
      </c>
      <c r="C559" s="130" t="s">
        <v>3385</v>
      </c>
      <c r="D559" s="97">
        <v>0.37</v>
      </c>
      <c r="E559" s="97">
        <v>8.18</v>
      </c>
      <c r="F559" s="97">
        <v>0.2</v>
      </c>
      <c r="G559" s="97">
        <v>8.06</v>
      </c>
      <c r="H559" s="8"/>
      <c r="I559" s="8"/>
      <c r="J559" s="8"/>
      <c r="K559" s="8"/>
      <c r="L559" s="8"/>
      <c r="M559" s="8"/>
      <c r="N559" s="8"/>
      <c r="O559" s="8"/>
      <c r="P559" s="8"/>
      <c r="Q559" s="8"/>
      <c r="R559" s="8"/>
      <c r="S559" s="8"/>
      <c r="T559" s="8"/>
      <c r="U559" s="8"/>
      <c r="V559" s="8"/>
    </row>
    <row r="560">
      <c r="A560" s="8"/>
      <c r="B560" s="149">
        <v>543.0</v>
      </c>
      <c r="C560" s="130" t="s">
        <v>3388</v>
      </c>
      <c r="D560" s="97">
        <v>0.39</v>
      </c>
      <c r="E560" s="97">
        <v>7.54</v>
      </c>
      <c r="F560" s="97">
        <v>0.18</v>
      </c>
      <c r="G560" s="97">
        <v>6.78</v>
      </c>
      <c r="H560" s="8"/>
      <c r="I560" s="8"/>
      <c r="J560" s="8"/>
      <c r="K560" s="8"/>
      <c r="L560" s="8"/>
      <c r="M560" s="8"/>
      <c r="N560" s="8"/>
      <c r="O560" s="8"/>
      <c r="P560" s="8"/>
      <c r="Q560" s="8"/>
      <c r="R560" s="8"/>
      <c r="S560" s="8"/>
      <c r="T560" s="8"/>
      <c r="U560" s="8"/>
      <c r="V560" s="8"/>
    </row>
    <row r="561">
      <c r="A561" s="8"/>
      <c r="B561" s="149">
        <v>544.0</v>
      </c>
      <c r="C561" s="130" t="s">
        <v>3392</v>
      </c>
      <c r="D561" s="97">
        <v>0.4</v>
      </c>
      <c r="E561" s="97">
        <v>3.94</v>
      </c>
      <c r="F561" s="97">
        <v>0.16</v>
      </c>
      <c r="G561" s="97">
        <v>5.31</v>
      </c>
      <c r="H561" s="8"/>
      <c r="I561" s="8"/>
      <c r="J561" s="8"/>
      <c r="K561" s="8"/>
      <c r="L561" s="8"/>
      <c r="M561" s="8"/>
      <c r="N561" s="8"/>
      <c r="O561" s="8"/>
      <c r="P561" s="8"/>
      <c r="Q561" s="8"/>
      <c r="R561" s="8"/>
      <c r="S561" s="8"/>
      <c r="T561" s="8"/>
      <c r="U561" s="8"/>
      <c r="V561" s="8"/>
    </row>
    <row r="562">
      <c r="A562" s="8"/>
      <c r="B562" s="149">
        <v>545.0</v>
      </c>
      <c r="C562" s="130" t="s">
        <v>3394</v>
      </c>
      <c r="D562" s="97">
        <v>0.37</v>
      </c>
      <c r="E562" s="97">
        <v>8.83</v>
      </c>
      <c r="F562" s="97">
        <v>0.19</v>
      </c>
      <c r="G562" s="97">
        <v>7.25</v>
      </c>
      <c r="H562" s="8"/>
      <c r="I562" s="8"/>
      <c r="J562" s="8"/>
      <c r="K562" s="8"/>
      <c r="L562" s="8"/>
      <c r="M562" s="8"/>
      <c r="N562" s="8"/>
      <c r="O562" s="8"/>
      <c r="P562" s="8"/>
      <c r="Q562" s="8"/>
      <c r="R562" s="8"/>
      <c r="S562" s="8"/>
      <c r="T562" s="8"/>
      <c r="U562" s="8"/>
      <c r="V562" s="8"/>
    </row>
    <row r="563">
      <c r="A563" s="8"/>
      <c r="B563" s="149">
        <v>546.0</v>
      </c>
      <c r="C563" s="130" t="s">
        <v>3397</v>
      </c>
      <c r="D563" s="97">
        <v>0.33</v>
      </c>
      <c r="E563" s="97">
        <v>4.69</v>
      </c>
      <c r="F563" s="97">
        <v>0.2</v>
      </c>
      <c r="G563" s="97">
        <v>5.01</v>
      </c>
      <c r="H563" s="8"/>
      <c r="I563" s="8"/>
      <c r="J563" s="8"/>
      <c r="K563" s="8"/>
      <c r="L563" s="8"/>
      <c r="M563" s="8"/>
      <c r="N563" s="8"/>
      <c r="O563" s="8"/>
      <c r="P563" s="8"/>
      <c r="Q563" s="8"/>
      <c r="R563" s="8"/>
      <c r="S563" s="8"/>
      <c r="T563" s="8"/>
      <c r="U563" s="8"/>
      <c r="V563" s="8"/>
    </row>
    <row r="564">
      <c r="A564" s="8"/>
      <c r="B564" s="149">
        <v>547.0</v>
      </c>
      <c r="C564" s="130" t="s">
        <v>3400</v>
      </c>
      <c r="D564" s="97">
        <v>0.35</v>
      </c>
      <c r="E564" s="97">
        <v>6.02</v>
      </c>
      <c r="F564" s="97">
        <v>0.18</v>
      </c>
      <c r="G564" s="97">
        <v>6.79</v>
      </c>
      <c r="H564" s="8"/>
      <c r="I564" s="8"/>
      <c r="J564" s="8"/>
      <c r="K564" s="8"/>
      <c r="L564" s="8"/>
      <c r="M564" s="8"/>
      <c r="N564" s="8"/>
      <c r="O564" s="8"/>
      <c r="P564" s="8"/>
      <c r="Q564" s="8"/>
      <c r="R564" s="8"/>
      <c r="S564" s="8"/>
      <c r="T564" s="8"/>
      <c r="U564" s="8"/>
      <c r="V564" s="8"/>
    </row>
    <row r="565">
      <c r="A565" s="8"/>
      <c r="B565" s="149">
        <v>548.0</v>
      </c>
      <c r="C565" s="130" t="s">
        <v>3402</v>
      </c>
      <c r="D565" s="97">
        <v>0.35</v>
      </c>
      <c r="E565" s="97">
        <v>5.02</v>
      </c>
      <c r="F565" s="97">
        <v>0.18</v>
      </c>
      <c r="G565" s="97">
        <v>6.13</v>
      </c>
      <c r="H565" s="8"/>
      <c r="I565" s="8"/>
      <c r="J565" s="8"/>
      <c r="K565" s="8"/>
      <c r="L565" s="8"/>
      <c r="M565" s="8"/>
      <c r="N565" s="8"/>
      <c r="O565" s="8"/>
      <c r="P565" s="8"/>
      <c r="Q565" s="8"/>
      <c r="R565" s="8"/>
      <c r="S565" s="8"/>
      <c r="T565" s="8"/>
      <c r="U565" s="8"/>
      <c r="V565" s="8"/>
    </row>
    <row r="566">
      <c r="A566" s="8"/>
      <c r="B566" s="149">
        <v>549.0</v>
      </c>
      <c r="C566" s="130" t="s">
        <v>3405</v>
      </c>
      <c r="D566" s="97">
        <v>0.33</v>
      </c>
      <c r="E566" s="97">
        <v>6.21</v>
      </c>
      <c r="F566" s="97">
        <v>0.18</v>
      </c>
      <c r="G566" s="97">
        <v>5.37</v>
      </c>
      <c r="H566" s="8"/>
      <c r="I566" s="8"/>
      <c r="J566" s="8"/>
      <c r="K566" s="8"/>
      <c r="L566" s="8"/>
      <c r="M566" s="8"/>
      <c r="N566" s="8"/>
      <c r="O566" s="8"/>
      <c r="P566" s="8"/>
      <c r="Q566" s="8"/>
      <c r="R566" s="8"/>
      <c r="S566" s="8"/>
      <c r="T566" s="8"/>
      <c r="U566" s="8"/>
      <c r="V566" s="8"/>
    </row>
    <row r="567">
      <c r="A567" s="8"/>
      <c r="B567" s="149">
        <v>550.0</v>
      </c>
      <c r="C567" s="130" t="s">
        <v>3408</v>
      </c>
      <c r="D567" s="97">
        <v>0.28</v>
      </c>
      <c r="E567" s="97">
        <v>6.32</v>
      </c>
      <c r="F567" s="97">
        <v>0.22</v>
      </c>
      <c r="G567" s="97">
        <v>7.42</v>
      </c>
      <c r="H567" s="8"/>
      <c r="I567" s="8"/>
      <c r="J567" s="8"/>
      <c r="K567" s="8"/>
      <c r="L567" s="8"/>
      <c r="M567" s="8"/>
      <c r="N567" s="8"/>
      <c r="O567" s="8"/>
      <c r="P567" s="8"/>
      <c r="Q567" s="8"/>
      <c r="R567" s="8"/>
      <c r="S567" s="8"/>
      <c r="T567" s="8"/>
      <c r="U567" s="8"/>
      <c r="V567" s="8"/>
    </row>
    <row r="568">
      <c r="A568" s="8"/>
      <c r="B568" s="149">
        <v>551.0</v>
      </c>
      <c r="C568" s="130" t="s">
        <v>3412</v>
      </c>
      <c r="D568" s="97">
        <v>0.34</v>
      </c>
      <c r="E568" s="97">
        <v>6.53</v>
      </c>
      <c r="F568" s="97">
        <v>0.16</v>
      </c>
      <c r="G568" s="97">
        <v>5.94</v>
      </c>
      <c r="H568" s="8"/>
      <c r="I568" s="8"/>
      <c r="J568" s="8"/>
      <c r="K568" s="8"/>
      <c r="L568" s="8"/>
      <c r="M568" s="8"/>
      <c r="N568" s="8"/>
      <c r="O568" s="8"/>
      <c r="P568" s="8"/>
      <c r="Q568" s="8"/>
      <c r="R568" s="8"/>
      <c r="S568" s="8"/>
      <c r="T568" s="8"/>
      <c r="U568" s="8"/>
      <c r="V568" s="8"/>
    </row>
    <row r="569">
      <c r="A569" s="8"/>
      <c r="B569" s="149">
        <v>552.0</v>
      </c>
      <c r="C569" s="130" t="s">
        <v>3415</v>
      </c>
      <c r="D569" s="97">
        <v>0.35</v>
      </c>
      <c r="E569" s="97">
        <v>7.55</v>
      </c>
      <c r="F569" s="97">
        <v>0.14</v>
      </c>
      <c r="G569" s="97">
        <v>8.95</v>
      </c>
      <c r="H569" s="8"/>
      <c r="I569" s="8"/>
      <c r="J569" s="8"/>
      <c r="K569" s="8"/>
      <c r="L569" s="8"/>
      <c r="M569" s="8"/>
      <c r="N569" s="8"/>
      <c r="O569" s="8"/>
      <c r="P569" s="8"/>
      <c r="Q569" s="8"/>
      <c r="R569" s="8"/>
      <c r="S569" s="8"/>
      <c r="T569" s="8"/>
      <c r="U569" s="8"/>
      <c r="V569" s="8"/>
    </row>
    <row r="570">
      <c r="A570" s="8"/>
      <c r="B570" s="149">
        <v>553.0</v>
      </c>
      <c r="C570" s="130" t="s">
        <v>3419</v>
      </c>
      <c r="D570" s="97">
        <v>0.32</v>
      </c>
      <c r="E570" s="97">
        <v>5.63</v>
      </c>
      <c r="F570" s="97">
        <v>0.18</v>
      </c>
      <c r="G570" s="97">
        <v>5.65</v>
      </c>
      <c r="H570" s="8"/>
      <c r="I570" s="8"/>
      <c r="J570" s="8"/>
      <c r="K570" s="8"/>
      <c r="L570" s="8"/>
      <c r="M570" s="8"/>
      <c r="N570" s="8"/>
      <c r="O570" s="8"/>
      <c r="P570" s="8"/>
      <c r="Q570" s="8"/>
      <c r="R570" s="8"/>
      <c r="S570" s="8"/>
      <c r="T570" s="8"/>
      <c r="U570" s="8"/>
      <c r="V570" s="8"/>
    </row>
    <row r="571">
      <c r="A571" s="8"/>
      <c r="B571" s="149">
        <v>554.0</v>
      </c>
      <c r="C571" s="130" t="s">
        <v>3422</v>
      </c>
      <c r="D571" s="97">
        <v>0.3</v>
      </c>
      <c r="E571" s="97">
        <v>5.13</v>
      </c>
      <c r="F571" s="97">
        <v>0.19</v>
      </c>
      <c r="G571" s="97">
        <v>5.74</v>
      </c>
      <c r="H571" s="8"/>
      <c r="I571" s="8"/>
      <c r="J571" s="8"/>
      <c r="K571" s="8"/>
      <c r="L571" s="8"/>
      <c r="M571" s="8"/>
      <c r="N571" s="8"/>
      <c r="O571" s="8"/>
      <c r="P571" s="8"/>
      <c r="Q571" s="8"/>
      <c r="R571" s="8"/>
      <c r="S571" s="8"/>
      <c r="T571" s="8"/>
      <c r="U571" s="8"/>
      <c r="V571" s="8"/>
    </row>
    <row r="572">
      <c r="A572" s="8"/>
      <c r="B572" s="149">
        <v>555.0</v>
      </c>
      <c r="C572" s="130" t="s">
        <v>3426</v>
      </c>
      <c r="D572" s="97">
        <v>0.3</v>
      </c>
      <c r="E572" s="97">
        <v>4.55</v>
      </c>
      <c r="F572" s="97">
        <v>0.16</v>
      </c>
      <c r="G572" s="97">
        <v>5.16</v>
      </c>
      <c r="H572" s="8"/>
      <c r="I572" s="8"/>
      <c r="J572" s="8"/>
      <c r="K572" s="8"/>
      <c r="L572" s="8"/>
      <c r="M572" s="8"/>
      <c r="N572" s="8"/>
      <c r="O572" s="8"/>
      <c r="P572" s="8"/>
      <c r="Q572" s="8"/>
      <c r="R572" s="8"/>
      <c r="S572" s="8"/>
      <c r="T572" s="8"/>
      <c r="U572" s="8"/>
      <c r="V572" s="8"/>
    </row>
    <row r="573">
      <c r="A573" s="8"/>
      <c r="B573" s="149">
        <v>556.0</v>
      </c>
      <c r="C573" s="130" t="s">
        <v>3429</v>
      </c>
      <c r="D573" s="97">
        <v>0.3</v>
      </c>
      <c r="E573" s="97">
        <v>5.46</v>
      </c>
      <c r="F573" s="97">
        <v>0.15</v>
      </c>
      <c r="G573" s="97">
        <v>5.23</v>
      </c>
      <c r="H573" s="8"/>
      <c r="I573" s="8"/>
      <c r="J573" s="8"/>
      <c r="K573" s="8"/>
      <c r="L573" s="8"/>
      <c r="M573" s="8"/>
      <c r="N573" s="8"/>
      <c r="O573" s="8"/>
      <c r="P573" s="8"/>
      <c r="Q573" s="8"/>
      <c r="R573" s="8"/>
      <c r="S573" s="8"/>
      <c r="T573" s="8"/>
      <c r="U573" s="8"/>
      <c r="V573" s="8"/>
    </row>
    <row r="574">
      <c r="A574" s="8"/>
      <c r="B574" s="149">
        <v>557.0</v>
      </c>
      <c r="C574" s="130" t="s">
        <v>3431</v>
      </c>
      <c r="D574" s="97">
        <v>0.26</v>
      </c>
      <c r="E574" s="97">
        <v>3.25</v>
      </c>
      <c r="F574" s="97">
        <v>0.19</v>
      </c>
      <c r="G574" s="97">
        <v>5.09</v>
      </c>
      <c r="H574" s="8"/>
      <c r="I574" s="8"/>
      <c r="J574" s="8"/>
      <c r="K574" s="8"/>
      <c r="L574" s="8"/>
      <c r="M574" s="8"/>
      <c r="N574" s="8"/>
      <c r="O574" s="8"/>
      <c r="P574" s="8"/>
      <c r="Q574" s="8"/>
      <c r="R574" s="8"/>
      <c r="S574" s="8"/>
      <c r="T574" s="8"/>
      <c r="U574" s="8"/>
      <c r="V574" s="8"/>
    </row>
    <row r="575">
      <c r="A575" s="8"/>
      <c r="B575" s="149">
        <v>558.0</v>
      </c>
      <c r="C575" s="130" t="s">
        <v>3435</v>
      </c>
      <c r="D575" s="97">
        <v>0.27</v>
      </c>
      <c r="E575" s="97">
        <v>5.1</v>
      </c>
      <c r="F575" s="97">
        <v>0.18</v>
      </c>
      <c r="G575" s="97">
        <v>5.83</v>
      </c>
      <c r="H575" s="8"/>
      <c r="I575" s="8"/>
      <c r="J575" s="8"/>
      <c r="K575" s="8"/>
      <c r="L575" s="8"/>
      <c r="M575" s="8"/>
      <c r="N575" s="8"/>
      <c r="O575" s="8"/>
      <c r="P575" s="8"/>
      <c r="Q575" s="8"/>
      <c r="R575" s="8"/>
      <c r="S575" s="8"/>
      <c r="T575" s="8"/>
      <c r="U575" s="8"/>
      <c r="V575" s="8"/>
    </row>
    <row r="576">
      <c r="A576" s="8"/>
      <c r="B576" s="149">
        <v>559.0</v>
      </c>
      <c r="C576" s="130" t="s">
        <v>3439</v>
      </c>
      <c r="D576" s="97">
        <v>0.31</v>
      </c>
      <c r="E576" s="97">
        <v>3.61</v>
      </c>
      <c r="F576" s="97">
        <v>0.13</v>
      </c>
      <c r="G576" s="97">
        <v>3.98</v>
      </c>
      <c r="H576" s="8"/>
      <c r="I576" s="8"/>
      <c r="J576" s="8"/>
      <c r="K576" s="8"/>
      <c r="L576" s="8"/>
      <c r="M576" s="8"/>
      <c r="N576" s="8"/>
      <c r="O576" s="8"/>
      <c r="P576" s="8"/>
      <c r="Q576" s="8"/>
      <c r="R576" s="8"/>
      <c r="S576" s="8"/>
      <c r="T576" s="8"/>
      <c r="U576" s="8"/>
      <c r="V576" s="8"/>
    </row>
    <row r="577">
      <c r="A577" s="8"/>
      <c r="B577" s="149">
        <v>560.0</v>
      </c>
      <c r="C577" s="130" t="s">
        <v>3443</v>
      </c>
      <c r="D577" s="97">
        <v>0.2</v>
      </c>
      <c r="E577" s="97">
        <v>4.42</v>
      </c>
      <c r="F577" s="97">
        <v>0.23</v>
      </c>
      <c r="G577" s="97">
        <v>8.23</v>
      </c>
      <c r="H577" s="8"/>
      <c r="I577" s="8"/>
      <c r="J577" s="8"/>
      <c r="K577" s="8"/>
      <c r="L577" s="8"/>
      <c r="M577" s="8"/>
      <c r="N577" s="8"/>
      <c r="O577" s="8"/>
      <c r="P577" s="8"/>
      <c r="Q577" s="8"/>
      <c r="R577" s="8"/>
      <c r="S577" s="8"/>
      <c r="T577" s="8"/>
      <c r="U577" s="8"/>
      <c r="V577" s="8"/>
    </row>
    <row r="578">
      <c r="A578" s="8"/>
      <c r="B578" s="149">
        <v>561.0</v>
      </c>
      <c r="C578" s="130" t="s">
        <v>3450</v>
      </c>
      <c r="D578" s="97">
        <v>0.0</v>
      </c>
      <c r="E578" s="97">
        <v>0.0</v>
      </c>
      <c r="F578" s="97">
        <v>0.43</v>
      </c>
      <c r="G578" s="97">
        <v>9.63</v>
      </c>
      <c r="H578" s="8"/>
      <c r="I578" s="8"/>
      <c r="J578" s="8"/>
      <c r="K578" s="8"/>
      <c r="L578" s="8"/>
      <c r="M578" s="8"/>
      <c r="N578" s="8"/>
      <c r="O578" s="8"/>
      <c r="P578" s="8"/>
      <c r="Q578" s="8"/>
      <c r="R578" s="8"/>
      <c r="S578" s="8"/>
      <c r="T578" s="8"/>
      <c r="U578" s="8"/>
      <c r="V578" s="8"/>
    </row>
    <row r="579">
      <c r="A579" s="8"/>
      <c r="B579" s="149">
        <v>562.0</v>
      </c>
      <c r="C579" s="130" t="s">
        <v>3456</v>
      </c>
      <c r="D579" s="97">
        <v>0.37</v>
      </c>
      <c r="E579" s="97">
        <v>4.59</v>
      </c>
      <c r="F579" s="97">
        <v>0.06</v>
      </c>
      <c r="G579" s="97">
        <v>3.03</v>
      </c>
      <c r="H579" s="8"/>
      <c r="I579" s="8"/>
      <c r="J579" s="8"/>
      <c r="K579" s="8"/>
      <c r="L579" s="8"/>
      <c r="M579" s="8"/>
      <c r="N579" s="8"/>
      <c r="O579" s="8"/>
      <c r="P579" s="8"/>
      <c r="Q579" s="8"/>
      <c r="R579" s="8"/>
      <c r="S579" s="8"/>
      <c r="T579" s="8"/>
      <c r="U579" s="8"/>
      <c r="V579" s="8"/>
    </row>
    <row r="580">
      <c r="A580" s="8"/>
      <c r="B580" s="149">
        <v>563.0</v>
      </c>
      <c r="C580" s="130" t="s">
        <v>3463</v>
      </c>
      <c r="D580" s="97">
        <v>0.31</v>
      </c>
      <c r="E580" s="97">
        <v>4.43</v>
      </c>
      <c r="F580" s="97">
        <v>0.11</v>
      </c>
      <c r="G580" s="97">
        <v>3.89</v>
      </c>
      <c r="H580" s="8"/>
      <c r="I580" s="8"/>
      <c r="J580" s="8"/>
      <c r="K580" s="8"/>
      <c r="L580" s="8"/>
      <c r="M580" s="8"/>
      <c r="N580" s="8"/>
      <c r="O580" s="8"/>
      <c r="P580" s="8"/>
      <c r="Q580" s="8"/>
      <c r="R580" s="8"/>
      <c r="S580" s="8"/>
      <c r="T580" s="8"/>
      <c r="U580" s="8"/>
      <c r="V580" s="8"/>
    </row>
    <row r="581">
      <c r="A581" s="8"/>
      <c r="B581" s="149">
        <v>564.0</v>
      </c>
      <c r="C581" s="130" t="s">
        <v>3469</v>
      </c>
      <c r="D581" s="97">
        <v>0.31</v>
      </c>
      <c r="E581" s="97">
        <v>5.38</v>
      </c>
      <c r="F581" s="97">
        <v>0.11</v>
      </c>
      <c r="G581" s="97">
        <v>4.38</v>
      </c>
      <c r="H581" s="8"/>
      <c r="I581" s="8"/>
      <c r="J581" s="8"/>
      <c r="K581" s="8"/>
      <c r="L581" s="8"/>
      <c r="M581" s="8"/>
      <c r="N581" s="8"/>
      <c r="O581" s="8"/>
      <c r="P581" s="8"/>
      <c r="Q581" s="8"/>
      <c r="R581" s="8"/>
      <c r="S581" s="8"/>
      <c r="T581" s="8"/>
      <c r="U581" s="8"/>
      <c r="V581" s="8"/>
    </row>
    <row r="582">
      <c r="A582" s="8"/>
      <c r="B582" s="149">
        <v>565.0</v>
      </c>
      <c r="C582" s="130" t="s">
        <v>3472</v>
      </c>
      <c r="D582" s="97">
        <v>0.31</v>
      </c>
      <c r="E582" s="97">
        <v>4.31</v>
      </c>
      <c r="F582" s="97">
        <v>0.11</v>
      </c>
      <c r="G582" s="97">
        <v>4.48</v>
      </c>
      <c r="H582" s="8"/>
      <c r="I582" s="8"/>
      <c r="J582" s="8"/>
      <c r="K582" s="8"/>
      <c r="L582" s="8"/>
      <c r="M582" s="8"/>
      <c r="N582" s="8"/>
      <c r="O582" s="8"/>
      <c r="P582" s="8"/>
      <c r="Q582" s="8"/>
      <c r="R582" s="8"/>
      <c r="S582" s="8"/>
      <c r="T582" s="8"/>
      <c r="U582" s="8"/>
      <c r="V582" s="8"/>
    </row>
    <row r="583">
      <c r="A583" s="8"/>
      <c r="B583" s="149">
        <v>566.0</v>
      </c>
      <c r="C583" s="130" t="s">
        <v>3477</v>
      </c>
      <c r="D583" s="97">
        <v>0.33</v>
      </c>
      <c r="E583" s="97">
        <v>4.93</v>
      </c>
      <c r="F583" s="97">
        <v>0.08</v>
      </c>
      <c r="G583" s="97">
        <v>4.14</v>
      </c>
      <c r="H583" s="8"/>
      <c r="I583" s="8"/>
      <c r="J583" s="8"/>
      <c r="K583" s="8"/>
      <c r="L583" s="8"/>
      <c r="M583" s="8"/>
      <c r="N583" s="8"/>
      <c r="O583" s="8"/>
      <c r="P583" s="8"/>
      <c r="Q583" s="8"/>
      <c r="R583" s="8"/>
      <c r="S583" s="8"/>
      <c r="T583" s="8"/>
      <c r="U583" s="8"/>
      <c r="V583" s="8"/>
    </row>
    <row r="584">
      <c r="A584" s="8"/>
      <c r="B584" s="149">
        <v>567.0</v>
      </c>
      <c r="C584" s="130" t="s">
        <v>3480</v>
      </c>
      <c r="D584" s="97">
        <v>0.28</v>
      </c>
      <c r="E584" s="97">
        <v>4.99</v>
      </c>
      <c r="F584" s="97">
        <v>0.13</v>
      </c>
      <c r="G584" s="97">
        <v>4.22</v>
      </c>
      <c r="H584" s="8"/>
      <c r="I584" s="8"/>
      <c r="J584" s="8"/>
      <c r="K584" s="8"/>
      <c r="L584" s="8"/>
      <c r="M584" s="8"/>
      <c r="N584" s="8"/>
      <c r="O584" s="8"/>
      <c r="P584" s="8"/>
      <c r="Q584" s="8"/>
      <c r="R584" s="8"/>
      <c r="S584" s="8"/>
      <c r="T584" s="8"/>
      <c r="U584" s="8"/>
      <c r="V584" s="8"/>
    </row>
    <row r="585">
      <c r="A585" s="8"/>
      <c r="B585" s="149">
        <v>568.0</v>
      </c>
      <c r="C585" s="130" t="s">
        <v>3482</v>
      </c>
      <c r="D585" s="97">
        <v>0.24</v>
      </c>
      <c r="E585" s="97">
        <v>4.54</v>
      </c>
      <c r="F585" s="97">
        <v>0.16</v>
      </c>
      <c r="G585" s="97">
        <v>4.03</v>
      </c>
      <c r="H585" s="8"/>
      <c r="I585" s="8"/>
      <c r="J585" s="8"/>
      <c r="K585" s="8"/>
      <c r="L585" s="8"/>
      <c r="M585" s="8"/>
      <c r="N585" s="8"/>
      <c r="O585" s="8"/>
      <c r="P585" s="8"/>
      <c r="Q585" s="8"/>
      <c r="R585" s="8"/>
      <c r="S585" s="8"/>
      <c r="T585" s="8"/>
      <c r="U585" s="8"/>
      <c r="V585" s="8"/>
    </row>
    <row r="586">
      <c r="A586" s="8"/>
      <c r="B586" s="149">
        <v>569.0</v>
      </c>
      <c r="C586" s="130" t="s">
        <v>3486</v>
      </c>
      <c r="D586" s="97">
        <v>0.22</v>
      </c>
      <c r="E586" s="97">
        <v>5.12</v>
      </c>
      <c r="F586" s="97">
        <v>0.18</v>
      </c>
      <c r="G586" s="97">
        <v>5.64</v>
      </c>
      <c r="H586" s="8"/>
      <c r="I586" s="8"/>
      <c r="J586" s="8"/>
      <c r="K586" s="8"/>
      <c r="L586" s="8"/>
      <c r="M586" s="8"/>
      <c r="N586" s="8"/>
      <c r="O586" s="8"/>
      <c r="P586" s="8"/>
      <c r="Q586" s="8"/>
      <c r="R586" s="8"/>
      <c r="S586" s="8"/>
      <c r="T586" s="8"/>
      <c r="U586" s="8"/>
      <c r="V586" s="8"/>
    </row>
    <row r="587">
      <c r="A587" s="8"/>
      <c r="B587" s="149">
        <v>570.0</v>
      </c>
      <c r="C587" s="130" t="s">
        <v>3490</v>
      </c>
      <c r="D587" s="97">
        <v>0.23</v>
      </c>
      <c r="E587" s="97">
        <v>3.24</v>
      </c>
      <c r="F587" s="97">
        <v>0.16</v>
      </c>
      <c r="G587" s="97">
        <v>3.04</v>
      </c>
      <c r="H587" s="8"/>
      <c r="I587" s="8"/>
      <c r="J587" s="8"/>
      <c r="K587" s="8"/>
      <c r="L587" s="8"/>
      <c r="M587" s="8"/>
      <c r="N587" s="8"/>
      <c r="O587" s="8"/>
      <c r="P587" s="8"/>
      <c r="Q587" s="8"/>
      <c r="R587" s="8"/>
      <c r="S587" s="8"/>
      <c r="T587" s="8"/>
      <c r="U587" s="8"/>
      <c r="V587" s="8"/>
    </row>
    <row r="588">
      <c r="A588" s="8"/>
      <c r="B588" s="149">
        <v>571.0</v>
      </c>
      <c r="C588" s="130" t="s">
        <v>3495</v>
      </c>
      <c r="D588" s="97">
        <v>0.24</v>
      </c>
      <c r="E588" s="97">
        <v>3.71</v>
      </c>
      <c r="F588" s="97">
        <v>0.15</v>
      </c>
      <c r="G588" s="97">
        <v>3.87</v>
      </c>
      <c r="H588" s="8"/>
      <c r="I588" s="8"/>
      <c r="J588" s="8"/>
      <c r="K588" s="8"/>
      <c r="L588" s="8"/>
      <c r="M588" s="8"/>
      <c r="N588" s="8"/>
      <c r="O588" s="8"/>
      <c r="P588" s="8"/>
      <c r="Q588" s="8"/>
      <c r="R588" s="8"/>
      <c r="S588" s="8"/>
      <c r="T588" s="8"/>
      <c r="U588" s="8"/>
      <c r="V588" s="8"/>
    </row>
    <row r="589">
      <c r="A589" s="8"/>
      <c r="B589" s="149">
        <v>572.0</v>
      </c>
      <c r="C589" s="130" t="s">
        <v>3498</v>
      </c>
      <c r="D589" s="97">
        <v>0.18</v>
      </c>
      <c r="E589" s="97">
        <v>3.11</v>
      </c>
      <c r="F589" s="97">
        <v>0.2</v>
      </c>
      <c r="G589" s="97">
        <v>3.93</v>
      </c>
      <c r="H589" s="8"/>
      <c r="I589" s="8"/>
      <c r="J589" s="8"/>
      <c r="K589" s="8"/>
      <c r="L589" s="8"/>
      <c r="M589" s="8"/>
      <c r="N589" s="8"/>
      <c r="O589" s="8"/>
      <c r="P589" s="8"/>
      <c r="Q589" s="8"/>
      <c r="R589" s="8"/>
      <c r="S589" s="8"/>
      <c r="T589" s="8"/>
      <c r="U589" s="8"/>
      <c r="V589" s="8"/>
    </row>
    <row r="590">
      <c r="A590" s="8"/>
      <c r="B590" s="149">
        <v>573.0</v>
      </c>
      <c r="C590" s="130" t="s">
        <v>2599</v>
      </c>
      <c r="D590" s="97">
        <v>0.23</v>
      </c>
      <c r="E590" s="97">
        <v>4.33</v>
      </c>
      <c r="F590" s="97">
        <v>0.14</v>
      </c>
      <c r="G590" s="97">
        <v>5.04</v>
      </c>
      <c r="H590" s="8"/>
      <c r="I590" s="8"/>
      <c r="J590" s="8"/>
      <c r="K590" s="8"/>
      <c r="L590" s="8"/>
      <c r="M590" s="8"/>
      <c r="N590" s="8"/>
      <c r="O590" s="8"/>
      <c r="P590" s="8"/>
      <c r="Q590" s="8"/>
      <c r="R590" s="8"/>
      <c r="S590" s="8"/>
      <c r="T590" s="8"/>
      <c r="U590" s="8"/>
      <c r="V590" s="8"/>
    </row>
    <row r="591">
      <c r="A591" s="8"/>
      <c r="B591" s="149">
        <v>574.0</v>
      </c>
      <c r="C591" s="130" t="s">
        <v>3506</v>
      </c>
      <c r="D591" s="97">
        <v>0.26</v>
      </c>
      <c r="E591" s="97">
        <v>4.08</v>
      </c>
      <c r="F591" s="97">
        <v>0.11</v>
      </c>
      <c r="G591" s="97">
        <v>3.12</v>
      </c>
      <c r="H591" s="8"/>
      <c r="I591" s="8"/>
      <c r="J591" s="8"/>
      <c r="K591" s="8"/>
      <c r="L591" s="8"/>
      <c r="M591" s="8"/>
      <c r="N591" s="8"/>
      <c r="O591" s="8"/>
      <c r="P591" s="8"/>
      <c r="Q591" s="8"/>
      <c r="R591" s="8"/>
      <c r="S591" s="8"/>
      <c r="T591" s="8"/>
      <c r="U591" s="8"/>
      <c r="V591" s="8"/>
    </row>
    <row r="592">
      <c r="A592" s="8"/>
      <c r="B592" s="149">
        <v>575.0</v>
      </c>
      <c r="C592" s="130" t="s">
        <v>3509</v>
      </c>
      <c r="D592" s="97">
        <v>0.21</v>
      </c>
      <c r="E592" s="97">
        <v>4.39</v>
      </c>
      <c r="F592" s="97">
        <v>0.15</v>
      </c>
      <c r="G592" s="97">
        <v>4.38</v>
      </c>
      <c r="H592" s="8"/>
      <c r="I592" s="8"/>
      <c r="J592" s="8"/>
      <c r="K592" s="8"/>
      <c r="L592" s="8"/>
      <c r="M592" s="8"/>
      <c r="N592" s="8"/>
      <c r="O592" s="8"/>
      <c r="P592" s="8"/>
      <c r="Q592" s="8"/>
      <c r="R592" s="8"/>
      <c r="S592" s="8"/>
      <c r="T592" s="8"/>
      <c r="U592" s="8"/>
      <c r="V592" s="8"/>
    </row>
    <row r="593">
      <c r="A593" s="8"/>
      <c r="B593" s="149">
        <v>576.0</v>
      </c>
      <c r="C593" s="130" t="s">
        <v>3514</v>
      </c>
      <c r="D593" s="97">
        <v>0.23</v>
      </c>
      <c r="E593" s="97">
        <v>3.84</v>
      </c>
      <c r="F593" s="97">
        <v>0.13</v>
      </c>
      <c r="G593" s="97">
        <v>6.38</v>
      </c>
      <c r="H593" s="8"/>
      <c r="I593" s="8"/>
      <c r="J593" s="8"/>
      <c r="K593" s="8"/>
      <c r="L593" s="8"/>
      <c r="M593" s="8"/>
      <c r="N593" s="8"/>
      <c r="O593" s="8"/>
      <c r="P593" s="8"/>
      <c r="Q593" s="8"/>
      <c r="R593" s="8"/>
      <c r="S593" s="8"/>
      <c r="T593" s="8"/>
      <c r="U593" s="8"/>
      <c r="V593" s="8"/>
    </row>
    <row r="594">
      <c r="A594" s="8"/>
      <c r="B594" s="149">
        <v>577.0</v>
      </c>
      <c r="C594" s="130" t="s">
        <v>3518</v>
      </c>
      <c r="D594" s="97">
        <v>0.23</v>
      </c>
      <c r="E594" s="97">
        <v>3.82</v>
      </c>
      <c r="F594" s="97">
        <v>0.13</v>
      </c>
      <c r="G594" s="97">
        <v>3.93</v>
      </c>
      <c r="H594" s="8"/>
      <c r="I594" s="8"/>
      <c r="J594" s="8"/>
      <c r="K594" s="8"/>
      <c r="L594" s="8"/>
      <c r="M594" s="8"/>
      <c r="N594" s="8"/>
      <c r="O594" s="8"/>
      <c r="P594" s="8"/>
      <c r="Q594" s="8"/>
      <c r="R594" s="8"/>
      <c r="S594" s="8"/>
      <c r="T594" s="8"/>
      <c r="U594" s="8"/>
      <c r="V594" s="8"/>
    </row>
    <row r="595">
      <c r="A595" s="8"/>
      <c r="B595" s="149">
        <v>578.0</v>
      </c>
      <c r="C595" s="130" t="s">
        <v>3522</v>
      </c>
      <c r="D595" s="97">
        <v>0.21</v>
      </c>
      <c r="E595" s="97">
        <v>3.5</v>
      </c>
      <c r="F595" s="97">
        <v>0.14</v>
      </c>
      <c r="G595" s="97">
        <v>2.96</v>
      </c>
      <c r="H595" s="8"/>
      <c r="I595" s="8"/>
      <c r="J595" s="8"/>
      <c r="K595" s="8"/>
      <c r="L595" s="8"/>
      <c r="M595" s="8"/>
      <c r="N595" s="8"/>
      <c r="O595" s="8"/>
      <c r="P595" s="8"/>
      <c r="Q595" s="8"/>
      <c r="R595" s="8"/>
      <c r="S595" s="8"/>
      <c r="T595" s="8"/>
      <c r="U595" s="8"/>
      <c r="V595" s="8"/>
    </row>
    <row r="596">
      <c r="A596" s="8"/>
      <c r="B596" s="149">
        <v>579.0</v>
      </c>
      <c r="C596" s="130" t="s">
        <v>3527</v>
      </c>
      <c r="D596" s="97">
        <v>0.21</v>
      </c>
      <c r="E596" s="97">
        <v>3.86</v>
      </c>
      <c r="F596" s="97">
        <v>0.14</v>
      </c>
      <c r="G596" s="97">
        <v>4.21</v>
      </c>
      <c r="H596" s="8"/>
      <c r="I596" s="8"/>
      <c r="J596" s="8"/>
      <c r="K596" s="8"/>
      <c r="L596" s="8"/>
      <c r="M596" s="8"/>
      <c r="N596" s="8"/>
      <c r="O596" s="8"/>
      <c r="P596" s="8"/>
      <c r="Q596" s="8"/>
      <c r="R596" s="8"/>
      <c r="S596" s="8"/>
      <c r="T596" s="8"/>
      <c r="U596" s="8"/>
      <c r="V596" s="8"/>
    </row>
    <row r="597">
      <c r="A597" s="8"/>
      <c r="B597" s="149">
        <v>580.0</v>
      </c>
      <c r="C597" s="130" t="s">
        <v>3531</v>
      </c>
      <c r="D597" s="97">
        <v>0.22</v>
      </c>
      <c r="E597" s="97">
        <v>1.53</v>
      </c>
      <c r="F597" s="97">
        <v>0.12</v>
      </c>
      <c r="G597" s="97">
        <v>1.84</v>
      </c>
      <c r="H597" s="8"/>
      <c r="I597" s="8"/>
      <c r="J597" s="8"/>
      <c r="K597" s="8"/>
      <c r="L597" s="8"/>
      <c r="M597" s="8"/>
      <c r="N597" s="8"/>
      <c r="O597" s="8"/>
      <c r="P597" s="8"/>
      <c r="Q597" s="8"/>
      <c r="R597" s="8"/>
      <c r="S597" s="8"/>
      <c r="T597" s="8"/>
      <c r="U597" s="8"/>
      <c r="V597" s="8"/>
    </row>
    <row r="598">
      <c r="A598" s="8"/>
      <c r="B598" s="149">
        <v>581.0</v>
      </c>
      <c r="C598" s="130" t="s">
        <v>3536</v>
      </c>
      <c r="D598" s="97">
        <v>0.24</v>
      </c>
      <c r="E598" s="97">
        <v>3.84</v>
      </c>
      <c r="F598" s="97">
        <v>0.1</v>
      </c>
      <c r="G598" s="97">
        <v>3.35</v>
      </c>
      <c r="H598" s="8"/>
      <c r="I598" s="8"/>
      <c r="J598" s="8"/>
      <c r="K598" s="8"/>
      <c r="L598" s="8"/>
      <c r="M598" s="8"/>
      <c r="N598" s="8"/>
      <c r="O598" s="8"/>
      <c r="P598" s="8"/>
      <c r="Q598" s="8"/>
      <c r="R598" s="8"/>
      <c r="S598" s="8"/>
      <c r="T598" s="8"/>
      <c r="U598" s="8"/>
      <c r="V598" s="8"/>
    </row>
    <row r="599">
      <c r="A599" s="8"/>
      <c r="B599" s="149">
        <v>582.0</v>
      </c>
      <c r="C599" s="130" t="s">
        <v>2517</v>
      </c>
      <c r="D599" s="97">
        <v>0.19</v>
      </c>
      <c r="E599" s="97">
        <v>4.88</v>
      </c>
      <c r="F599" s="97">
        <v>0.15</v>
      </c>
      <c r="G599" s="97">
        <v>6.65</v>
      </c>
      <c r="H599" s="8"/>
      <c r="I599" s="8"/>
      <c r="J599" s="8"/>
      <c r="K599" s="8"/>
      <c r="L599" s="8"/>
      <c r="M599" s="8"/>
      <c r="N599" s="8"/>
      <c r="O599" s="8"/>
      <c r="P599" s="8"/>
      <c r="Q599" s="8"/>
      <c r="R599" s="8"/>
      <c r="S599" s="8"/>
      <c r="T599" s="8"/>
      <c r="U599" s="8"/>
      <c r="V599" s="8"/>
    </row>
    <row r="600">
      <c r="A600" s="8"/>
      <c r="B600" s="149">
        <v>583.0</v>
      </c>
      <c r="C600" s="130" t="s">
        <v>3543</v>
      </c>
      <c r="D600" s="97">
        <v>0.19</v>
      </c>
      <c r="E600" s="97">
        <v>4.41</v>
      </c>
      <c r="F600" s="97">
        <v>0.14</v>
      </c>
      <c r="G600" s="97">
        <v>4.03</v>
      </c>
      <c r="H600" s="8"/>
      <c r="I600" s="8"/>
      <c r="J600" s="8"/>
      <c r="K600" s="8"/>
      <c r="L600" s="8"/>
      <c r="M600" s="8"/>
      <c r="N600" s="8"/>
      <c r="O600" s="8"/>
      <c r="P600" s="8"/>
      <c r="Q600" s="8"/>
      <c r="R600" s="8"/>
      <c r="S600" s="8"/>
      <c r="T600" s="8"/>
      <c r="U600" s="8"/>
      <c r="V600" s="8"/>
    </row>
    <row r="601">
      <c r="A601" s="8"/>
      <c r="B601" s="149">
        <v>584.0</v>
      </c>
      <c r="C601" s="130" t="s">
        <v>3548</v>
      </c>
      <c r="D601" s="97">
        <v>0.22</v>
      </c>
      <c r="E601" s="97">
        <v>3.25</v>
      </c>
      <c r="F601" s="97">
        <v>0.11</v>
      </c>
      <c r="G601" s="97">
        <v>3.9</v>
      </c>
      <c r="H601" s="8"/>
      <c r="I601" s="8"/>
      <c r="J601" s="8"/>
      <c r="K601" s="8"/>
      <c r="L601" s="8"/>
      <c r="M601" s="8"/>
      <c r="N601" s="8"/>
      <c r="O601" s="8"/>
      <c r="P601" s="8"/>
      <c r="Q601" s="8"/>
      <c r="R601" s="8"/>
      <c r="S601" s="8"/>
      <c r="T601" s="8"/>
      <c r="U601" s="8"/>
      <c r="V601" s="8"/>
    </row>
    <row r="602">
      <c r="A602" s="8"/>
      <c r="B602" s="149">
        <v>585.0</v>
      </c>
      <c r="C602" s="130" t="s">
        <v>3551</v>
      </c>
      <c r="D602" s="97">
        <v>0.21</v>
      </c>
      <c r="E602" s="97">
        <v>3.66</v>
      </c>
      <c r="F602" s="97">
        <v>0.12</v>
      </c>
      <c r="G602" s="97">
        <v>4.47</v>
      </c>
      <c r="H602" s="8"/>
      <c r="I602" s="8"/>
      <c r="J602" s="8"/>
      <c r="K602" s="8"/>
      <c r="L602" s="8"/>
      <c r="M602" s="8"/>
      <c r="N602" s="8"/>
      <c r="O602" s="8"/>
      <c r="P602" s="8"/>
      <c r="Q602" s="8"/>
      <c r="R602" s="8"/>
      <c r="S602" s="8"/>
      <c r="T602" s="8"/>
      <c r="U602" s="8"/>
      <c r="V602" s="8"/>
    </row>
    <row r="603">
      <c r="A603" s="8"/>
      <c r="B603" s="149">
        <v>586.0</v>
      </c>
      <c r="C603" s="130" t="s">
        <v>3555</v>
      </c>
      <c r="D603" s="97">
        <v>0.17</v>
      </c>
      <c r="E603" s="97">
        <v>3.07</v>
      </c>
      <c r="F603" s="97">
        <v>0.16</v>
      </c>
      <c r="G603" s="97">
        <v>3.02</v>
      </c>
      <c r="H603" s="8"/>
      <c r="I603" s="8"/>
      <c r="J603" s="8"/>
      <c r="K603" s="8"/>
      <c r="L603" s="8"/>
      <c r="M603" s="8"/>
      <c r="N603" s="8"/>
      <c r="O603" s="8"/>
      <c r="P603" s="8"/>
      <c r="Q603" s="8"/>
      <c r="R603" s="8"/>
      <c r="S603" s="8"/>
      <c r="T603" s="8"/>
      <c r="U603" s="8"/>
      <c r="V603" s="8"/>
    </row>
    <row r="604">
      <c r="A604" s="8"/>
      <c r="B604" s="149">
        <v>587.0</v>
      </c>
      <c r="C604" s="130" t="s">
        <v>2739</v>
      </c>
      <c r="D604" s="97">
        <v>0.21</v>
      </c>
      <c r="E604" s="97">
        <v>3.87</v>
      </c>
      <c r="F604" s="97">
        <v>0.12</v>
      </c>
      <c r="G604" s="97">
        <v>4.29</v>
      </c>
      <c r="H604" s="8"/>
      <c r="I604" s="8"/>
      <c r="J604" s="8"/>
      <c r="K604" s="8"/>
      <c r="L604" s="8"/>
      <c r="M604" s="8"/>
      <c r="N604" s="8"/>
      <c r="O604" s="8"/>
      <c r="P604" s="8"/>
      <c r="Q604" s="8"/>
      <c r="R604" s="8"/>
      <c r="S604" s="8"/>
      <c r="T604" s="8"/>
      <c r="U604" s="8"/>
      <c r="V604" s="8"/>
    </row>
    <row r="605">
      <c r="A605" s="8"/>
      <c r="B605" s="149">
        <v>588.0</v>
      </c>
      <c r="C605" s="130" t="s">
        <v>3561</v>
      </c>
      <c r="D605" s="97">
        <v>0.18</v>
      </c>
      <c r="E605" s="97">
        <v>4.61</v>
      </c>
      <c r="F605" s="97">
        <v>0.14</v>
      </c>
      <c r="G605" s="97">
        <v>3.42</v>
      </c>
      <c r="H605" s="8"/>
      <c r="I605" s="8"/>
      <c r="J605" s="8"/>
      <c r="K605" s="8"/>
      <c r="L605" s="8"/>
      <c r="M605" s="8"/>
      <c r="N605" s="8"/>
      <c r="O605" s="8"/>
      <c r="P605" s="8"/>
      <c r="Q605" s="8"/>
      <c r="R605" s="8"/>
      <c r="S605" s="8"/>
      <c r="T605" s="8"/>
      <c r="U605" s="8"/>
      <c r="V605" s="8"/>
    </row>
    <row r="606">
      <c r="A606" s="8"/>
      <c r="B606" s="149">
        <v>589.0</v>
      </c>
      <c r="C606" s="130" t="s">
        <v>3564</v>
      </c>
      <c r="D606" s="97">
        <v>0.22</v>
      </c>
      <c r="E606" s="97">
        <v>4.31</v>
      </c>
      <c r="F606" s="97">
        <v>0.11</v>
      </c>
      <c r="G606" s="97">
        <v>3.65</v>
      </c>
      <c r="H606" s="8"/>
      <c r="I606" s="8"/>
      <c r="J606" s="8"/>
      <c r="K606" s="8"/>
      <c r="L606" s="8"/>
      <c r="M606" s="8"/>
      <c r="N606" s="8"/>
      <c r="O606" s="8"/>
      <c r="P606" s="8"/>
      <c r="Q606" s="8"/>
      <c r="R606" s="8"/>
      <c r="S606" s="8"/>
      <c r="T606" s="8"/>
      <c r="U606" s="8"/>
      <c r="V606" s="8"/>
    </row>
    <row r="607">
      <c r="A607" s="8"/>
      <c r="B607" s="149">
        <v>590.0</v>
      </c>
      <c r="C607" s="130" t="s">
        <v>3568</v>
      </c>
      <c r="D607" s="97">
        <v>0.19</v>
      </c>
      <c r="E607" s="97">
        <v>4.09</v>
      </c>
      <c r="F607" s="97">
        <v>0.12</v>
      </c>
      <c r="G607" s="97">
        <v>6.71</v>
      </c>
      <c r="H607" s="8"/>
      <c r="I607" s="8"/>
      <c r="J607" s="8"/>
      <c r="K607" s="8"/>
      <c r="L607" s="8"/>
      <c r="M607" s="8"/>
      <c r="N607" s="8"/>
      <c r="O607" s="8"/>
      <c r="P607" s="8"/>
      <c r="Q607" s="8"/>
      <c r="R607" s="8"/>
      <c r="S607" s="8"/>
      <c r="T607" s="8"/>
      <c r="U607" s="8"/>
      <c r="V607" s="8"/>
    </row>
    <row r="608">
      <c r="A608" s="8"/>
      <c r="B608" s="149">
        <v>591.0</v>
      </c>
      <c r="C608" s="130" t="s">
        <v>3570</v>
      </c>
      <c r="D608" s="97">
        <v>0.2</v>
      </c>
      <c r="E608" s="97">
        <v>3.54</v>
      </c>
      <c r="F608" s="97">
        <v>0.11</v>
      </c>
      <c r="G608" s="97">
        <v>3.98</v>
      </c>
      <c r="H608" s="8"/>
      <c r="I608" s="8"/>
      <c r="J608" s="8"/>
      <c r="K608" s="8"/>
      <c r="L608" s="8"/>
      <c r="M608" s="8"/>
      <c r="N608" s="8"/>
      <c r="O608" s="8"/>
      <c r="P608" s="8"/>
      <c r="Q608" s="8"/>
      <c r="R608" s="8"/>
      <c r="S608" s="8"/>
      <c r="T608" s="8"/>
      <c r="U608" s="8"/>
      <c r="V608" s="8"/>
    </row>
    <row r="609">
      <c r="A609" s="8"/>
      <c r="B609" s="149">
        <v>592.0</v>
      </c>
      <c r="C609" s="130" t="s">
        <v>3573</v>
      </c>
      <c r="D609" s="97">
        <v>0.23</v>
      </c>
      <c r="E609" s="97">
        <v>3.29</v>
      </c>
      <c r="F609" s="97">
        <v>0.08</v>
      </c>
      <c r="G609" s="97">
        <v>3.02</v>
      </c>
      <c r="H609" s="8"/>
      <c r="I609" s="8"/>
      <c r="J609" s="8"/>
      <c r="K609" s="8"/>
      <c r="L609" s="8"/>
      <c r="M609" s="8"/>
      <c r="N609" s="8"/>
      <c r="O609" s="8"/>
      <c r="P609" s="8"/>
      <c r="Q609" s="8"/>
      <c r="R609" s="8"/>
      <c r="S609" s="8"/>
      <c r="T609" s="8"/>
      <c r="U609" s="8"/>
      <c r="V609" s="8"/>
    </row>
    <row r="610">
      <c r="A610" s="8"/>
      <c r="B610" s="149">
        <v>593.0</v>
      </c>
      <c r="C610" s="130" t="s">
        <v>3576</v>
      </c>
      <c r="D610" s="97">
        <v>0.23</v>
      </c>
      <c r="E610" s="97">
        <v>5.28</v>
      </c>
      <c r="F610" s="97">
        <v>0.07</v>
      </c>
      <c r="G610" s="97">
        <v>4.8</v>
      </c>
      <c r="H610" s="8"/>
      <c r="I610" s="8"/>
      <c r="J610" s="8"/>
      <c r="K610" s="8"/>
      <c r="L610" s="8"/>
      <c r="M610" s="8"/>
      <c r="N610" s="8"/>
      <c r="O610" s="8"/>
      <c r="P610" s="8"/>
      <c r="Q610" s="8"/>
      <c r="R610" s="8"/>
      <c r="S610" s="8"/>
      <c r="T610" s="8"/>
      <c r="U610" s="8"/>
      <c r="V610" s="8"/>
    </row>
    <row r="611">
      <c r="A611" s="8"/>
      <c r="B611" s="149">
        <v>594.0</v>
      </c>
      <c r="C611" s="130" t="s">
        <v>3579</v>
      </c>
      <c r="D611" s="97">
        <v>0.24</v>
      </c>
      <c r="E611" s="97">
        <v>3.41</v>
      </c>
      <c r="F611" s="97">
        <v>0.06</v>
      </c>
      <c r="G611" s="97">
        <v>3.04</v>
      </c>
      <c r="H611" s="8"/>
      <c r="I611" s="8"/>
      <c r="J611" s="8"/>
      <c r="K611" s="8"/>
      <c r="L611" s="8"/>
      <c r="M611" s="8"/>
      <c r="N611" s="8"/>
      <c r="O611" s="8"/>
      <c r="P611" s="8"/>
      <c r="Q611" s="8"/>
      <c r="R611" s="8"/>
      <c r="S611" s="8"/>
      <c r="T611" s="8"/>
      <c r="U611" s="8"/>
      <c r="V611" s="8"/>
    </row>
    <row r="612">
      <c r="A612" s="8"/>
      <c r="B612" s="149">
        <v>595.0</v>
      </c>
      <c r="C612" s="130" t="s">
        <v>3581</v>
      </c>
      <c r="D612" s="97">
        <v>0.18</v>
      </c>
      <c r="E612" s="97">
        <v>3.81</v>
      </c>
      <c r="F612" s="97">
        <v>0.11</v>
      </c>
      <c r="G612" s="97">
        <v>3.85</v>
      </c>
      <c r="H612" s="8"/>
      <c r="I612" s="8"/>
      <c r="J612" s="8"/>
      <c r="K612" s="8"/>
      <c r="L612" s="8"/>
      <c r="M612" s="8"/>
      <c r="N612" s="8"/>
      <c r="O612" s="8"/>
      <c r="P612" s="8"/>
      <c r="Q612" s="8"/>
      <c r="R612" s="8"/>
      <c r="S612" s="8"/>
      <c r="T612" s="8"/>
      <c r="U612" s="8"/>
      <c r="V612" s="8"/>
    </row>
    <row r="613">
      <c r="A613" s="8"/>
      <c r="B613" s="149">
        <v>596.0</v>
      </c>
      <c r="C613" s="130" t="s">
        <v>3584</v>
      </c>
      <c r="D613" s="97">
        <v>0.18</v>
      </c>
      <c r="E613" s="97">
        <v>2.08</v>
      </c>
      <c r="F613" s="97">
        <v>0.12</v>
      </c>
      <c r="G613" s="97">
        <v>3.0</v>
      </c>
      <c r="H613" s="8"/>
      <c r="I613" s="8"/>
      <c r="J613" s="8"/>
      <c r="K613" s="8"/>
      <c r="L613" s="8"/>
      <c r="M613" s="8"/>
      <c r="N613" s="8"/>
      <c r="O613" s="8"/>
      <c r="P613" s="8"/>
      <c r="Q613" s="8"/>
      <c r="R613" s="8"/>
      <c r="S613" s="8"/>
      <c r="T613" s="8"/>
      <c r="U613" s="8"/>
      <c r="V613" s="8"/>
    </row>
    <row r="614">
      <c r="A614" s="8"/>
      <c r="B614" s="149">
        <v>597.0</v>
      </c>
      <c r="C614" s="130" t="s">
        <v>3588</v>
      </c>
      <c r="D614" s="97">
        <v>0.19</v>
      </c>
      <c r="E614" s="97">
        <v>3.78</v>
      </c>
      <c r="F614" s="97">
        <v>0.1</v>
      </c>
      <c r="G614" s="97">
        <v>3.17</v>
      </c>
      <c r="H614" s="8"/>
      <c r="I614" s="8"/>
      <c r="J614" s="8"/>
      <c r="K614" s="8"/>
      <c r="L614" s="8"/>
      <c r="M614" s="8"/>
      <c r="N614" s="8"/>
      <c r="O614" s="8"/>
      <c r="P614" s="8"/>
      <c r="Q614" s="8"/>
      <c r="R614" s="8"/>
      <c r="S614" s="8"/>
      <c r="T614" s="8"/>
      <c r="U614" s="8"/>
      <c r="V614" s="8"/>
    </row>
    <row r="615">
      <c r="A615" s="8"/>
      <c r="B615" s="149">
        <v>598.0</v>
      </c>
      <c r="C615" s="130" t="s">
        <v>3590</v>
      </c>
      <c r="D615" s="97">
        <v>0.2</v>
      </c>
      <c r="E615" s="97">
        <v>2.96</v>
      </c>
      <c r="F615" s="97">
        <v>0.09</v>
      </c>
      <c r="G615" s="97">
        <v>3.62</v>
      </c>
      <c r="H615" s="8"/>
      <c r="I615" s="8"/>
      <c r="J615" s="8"/>
      <c r="K615" s="8"/>
      <c r="L615" s="8"/>
      <c r="M615" s="8"/>
      <c r="N615" s="8"/>
      <c r="O615" s="8"/>
      <c r="P615" s="8"/>
      <c r="Q615" s="8"/>
      <c r="R615" s="8"/>
      <c r="S615" s="8"/>
      <c r="T615" s="8"/>
      <c r="U615" s="8"/>
      <c r="V615" s="8"/>
    </row>
    <row r="616">
      <c r="A616" s="8"/>
      <c r="B616" s="149">
        <v>599.0</v>
      </c>
      <c r="C616" s="130" t="s">
        <v>3593</v>
      </c>
      <c r="D616" s="97">
        <v>0.2</v>
      </c>
      <c r="E616" s="97">
        <v>3.68</v>
      </c>
      <c r="F616" s="97">
        <v>0.09</v>
      </c>
      <c r="G616" s="97">
        <v>3.51</v>
      </c>
      <c r="H616" s="8"/>
      <c r="I616" s="8"/>
      <c r="J616" s="8"/>
      <c r="K616" s="8"/>
      <c r="L616" s="8"/>
      <c r="M616" s="8"/>
      <c r="N616" s="8"/>
      <c r="O616" s="8"/>
      <c r="P616" s="8"/>
      <c r="Q616" s="8"/>
      <c r="R616" s="8"/>
      <c r="S616" s="8"/>
      <c r="T616" s="8"/>
      <c r="U616" s="8"/>
      <c r="V616" s="8"/>
    </row>
    <row r="617">
      <c r="A617" s="8"/>
      <c r="B617" s="149">
        <v>600.0</v>
      </c>
      <c r="C617" s="130" t="s">
        <v>3596</v>
      </c>
      <c r="D617" s="97">
        <v>0.2</v>
      </c>
      <c r="E617" s="97">
        <v>2.62</v>
      </c>
      <c r="F617" s="97">
        <v>0.09</v>
      </c>
      <c r="G617" s="97">
        <v>2.43</v>
      </c>
      <c r="H617" s="8"/>
      <c r="I617" s="8"/>
      <c r="J617" s="8"/>
      <c r="K617" s="8"/>
      <c r="L617" s="8"/>
      <c r="M617" s="8"/>
      <c r="N617" s="8"/>
      <c r="O617" s="8"/>
      <c r="P617" s="8"/>
      <c r="Q617" s="8"/>
      <c r="R617" s="8"/>
      <c r="S617" s="8"/>
      <c r="T617" s="8"/>
      <c r="U617" s="8"/>
      <c r="V617" s="8"/>
    </row>
    <row r="618">
      <c r="A618" s="8"/>
      <c r="B618" s="149">
        <v>601.0</v>
      </c>
      <c r="C618" s="130" t="s">
        <v>3599</v>
      </c>
      <c r="D618" s="97">
        <v>0.18</v>
      </c>
      <c r="E618" s="97">
        <v>3.9</v>
      </c>
      <c r="F618" s="97">
        <v>0.11</v>
      </c>
      <c r="G618" s="97">
        <v>3.47</v>
      </c>
      <c r="H618" s="8"/>
      <c r="I618" s="8"/>
      <c r="J618" s="8"/>
      <c r="K618" s="8"/>
      <c r="L618" s="8"/>
      <c r="M618" s="8"/>
      <c r="N618" s="8"/>
      <c r="O618" s="8"/>
      <c r="P618" s="8"/>
      <c r="Q618" s="8"/>
      <c r="R618" s="8"/>
      <c r="S618" s="8"/>
      <c r="T618" s="8"/>
      <c r="U618" s="8"/>
      <c r="V618" s="8"/>
    </row>
    <row r="619">
      <c r="A619" s="8"/>
      <c r="B619" s="149">
        <v>602.0</v>
      </c>
      <c r="C619" s="130" t="s">
        <v>1795</v>
      </c>
      <c r="D619" s="97">
        <v>0.0</v>
      </c>
      <c r="E619" s="97">
        <v>0.0</v>
      </c>
      <c r="F619" s="97">
        <v>0.29</v>
      </c>
      <c r="G619" s="97">
        <v>1.79</v>
      </c>
      <c r="H619" s="8"/>
      <c r="I619" s="8"/>
      <c r="J619" s="8"/>
      <c r="K619" s="8"/>
      <c r="L619" s="8"/>
      <c r="M619" s="8"/>
      <c r="N619" s="8"/>
      <c r="O619" s="8"/>
      <c r="P619" s="8"/>
      <c r="Q619" s="8"/>
      <c r="R619" s="8"/>
      <c r="S619" s="8"/>
      <c r="T619" s="8"/>
      <c r="U619" s="8"/>
      <c r="V619" s="8"/>
    </row>
    <row r="620">
      <c r="A620" s="8"/>
      <c r="B620" s="149">
        <v>603.0</v>
      </c>
      <c r="C620" s="130" t="s">
        <v>3604</v>
      </c>
      <c r="D620" s="97">
        <v>0.19</v>
      </c>
      <c r="E620" s="97">
        <v>3.38</v>
      </c>
      <c r="F620" s="97">
        <v>0.09</v>
      </c>
      <c r="G620" s="97">
        <v>2.85</v>
      </c>
      <c r="H620" s="8"/>
      <c r="I620" s="8"/>
      <c r="J620" s="8"/>
      <c r="K620" s="8"/>
      <c r="L620" s="8"/>
      <c r="M620" s="8"/>
      <c r="N620" s="8"/>
      <c r="O620" s="8"/>
      <c r="P620" s="8"/>
      <c r="Q620" s="8"/>
      <c r="R620" s="8"/>
      <c r="S620" s="8"/>
      <c r="T620" s="8"/>
      <c r="U620" s="8"/>
      <c r="V620" s="8"/>
    </row>
    <row r="621">
      <c r="A621" s="8"/>
      <c r="B621" s="149">
        <v>604.0</v>
      </c>
      <c r="C621" s="130" t="s">
        <v>3608</v>
      </c>
      <c r="D621" s="97">
        <v>0.17</v>
      </c>
      <c r="E621" s="97">
        <v>3.11</v>
      </c>
      <c r="F621" s="97">
        <v>0.11</v>
      </c>
      <c r="G621" s="97">
        <v>3.46</v>
      </c>
      <c r="H621" s="8"/>
      <c r="I621" s="8"/>
      <c r="J621" s="8"/>
      <c r="K621" s="8"/>
      <c r="L621" s="8"/>
      <c r="M621" s="8"/>
      <c r="N621" s="8"/>
      <c r="O621" s="8"/>
      <c r="P621" s="8"/>
      <c r="Q621" s="8"/>
      <c r="R621" s="8"/>
      <c r="S621" s="8"/>
      <c r="T621" s="8"/>
      <c r="U621" s="8"/>
      <c r="V621" s="8"/>
    </row>
    <row r="622">
      <c r="A622" s="8"/>
      <c r="B622" s="149">
        <v>605.0</v>
      </c>
      <c r="C622" s="130" t="s">
        <v>3611</v>
      </c>
      <c r="D622" s="97">
        <v>0.17</v>
      </c>
      <c r="E622" s="97">
        <v>2.84</v>
      </c>
      <c r="F622" s="97">
        <v>0.1</v>
      </c>
      <c r="G622" s="97">
        <v>3.13</v>
      </c>
      <c r="H622" s="8"/>
      <c r="I622" s="8"/>
      <c r="J622" s="8"/>
      <c r="K622" s="8"/>
      <c r="L622" s="8"/>
      <c r="M622" s="8"/>
      <c r="N622" s="8"/>
      <c r="O622" s="8"/>
      <c r="P622" s="8"/>
      <c r="Q622" s="8"/>
      <c r="R622" s="8"/>
      <c r="S622" s="8"/>
      <c r="T622" s="8"/>
      <c r="U622" s="8"/>
      <c r="V622" s="8"/>
    </row>
    <row r="623">
      <c r="A623" s="8"/>
      <c r="B623" s="149">
        <v>606.0</v>
      </c>
      <c r="C623" s="130" t="s">
        <v>3615</v>
      </c>
      <c r="D623" s="97">
        <v>0.18</v>
      </c>
      <c r="E623" s="97">
        <v>2.31</v>
      </c>
      <c r="F623" s="97">
        <v>0.09</v>
      </c>
      <c r="G623" s="97">
        <v>1.76</v>
      </c>
      <c r="H623" s="8"/>
      <c r="I623" s="8"/>
      <c r="J623" s="8"/>
      <c r="K623" s="8"/>
      <c r="L623" s="8"/>
      <c r="M623" s="8"/>
      <c r="N623" s="8"/>
      <c r="O623" s="8"/>
      <c r="P623" s="8"/>
      <c r="Q623" s="8"/>
      <c r="R623" s="8"/>
      <c r="S623" s="8"/>
      <c r="T623" s="8"/>
      <c r="U623" s="8"/>
      <c r="V623" s="8"/>
    </row>
    <row r="624">
      <c r="A624" s="8"/>
      <c r="B624" s="149">
        <v>607.0</v>
      </c>
      <c r="C624" s="130" t="s">
        <v>3618</v>
      </c>
      <c r="D624" s="97">
        <v>0.15</v>
      </c>
      <c r="E624" s="97">
        <v>2.72</v>
      </c>
      <c r="F624" s="97">
        <v>0.12</v>
      </c>
      <c r="G624" s="97">
        <v>2.82</v>
      </c>
      <c r="H624" s="8"/>
      <c r="I624" s="8"/>
      <c r="J624" s="8"/>
      <c r="K624" s="8"/>
      <c r="L624" s="8"/>
      <c r="M624" s="8"/>
      <c r="N624" s="8"/>
      <c r="O624" s="8"/>
      <c r="P624" s="8"/>
      <c r="Q624" s="8"/>
      <c r="R624" s="8"/>
      <c r="S624" s="8"/>
      <c r="T624" s="8"/>
      <c r="U624" s="8"/>
      <c r="V624" s="8"/>
    </row>
    <row r="625">
      <c r="A625" s="8"/>
      <c r="B625" s="149">
        <v>608.0</v>
      </c>
      <c r="C625" s="130" t="s">
        <v>3621</v>
      </c>
      <c r="D625" s="97">
        <v>0.18</v>
      </c>
      <c r="E625" s="97">
        <v>3.11</v>
      </c>
      <c r="F625" s="97">
        <v>0.09</v>
      </c>
      <c r="G625" s="97">
        <v>3.23</v>
      </c>
      <c r="H625" s="8"/>
      <c r="I625" s="8"/>
      <c r="J625" s="8"/>
      <c r="K625" s="8"/>
      <c r="L625" s="8"/>
      <c r="M625" s="8"/>
      <c r="N625" s="8"/>
      <c r="O625" s="8"/>
      <c r="P625" s="8"/>
      <c r="Q625" s="8"/>
      <c r="R625" s="8"/>
      <c r="S625" s="8"/>
      <c r="T625" s="8"/>
      <c r="U625" s="8"/>
      <c r="V625" s="8"/>
    </row>
    <row r="626">
      <c r="A626" s="8"/>
      <c r="B626" s="149">
        <v>609.0</v>
      </c>
      <c r="C626" s="130" t="s">
        <v>3624</v>
      </c>
      <c r="D626" s="97">
        <v>0.2</v>
      </c>
      <c r="E626" s="97">
        <v>2.14</v>
      </c>
      <c r="F626" s="97">
        <v>0.06</v>
      </c>
      <c r="G626" s="97">
        <v>1.48</v>
      </c>
      <c r="H626" s="8"/>
      <c r="I626" s="8"/>
      <c r="J626" s="8"/>
      <c r="K626" s="8"/>
      <c r="L626" s="8"/>
      <c r="M626" s="8"/>
      <c r="N626" s="8"/>
      <c r="O626" s="8"/>
      <c r="P626" s="8"/>
      <c r="Q626" s="8"/>
      <c r="R626" s="8"/>
      <c r="S626" s="8"/>
      <c r="T626" s="8"/>
      <c r="U626" s="8"/>
      <c r="V626" s="8"/>
    </row>
    <row r="627">
      <c r="A627" s="8"/>
      <c r="B627" s="149">
        <v>610.0</v>
      </c>
      <c r="C627" s="130" t="s">
        <v>3627</v>
      </c>
      <c r="D627" s="97">
        <v>0.17</v>
      </c>
      <c r="E627" s="97">
        <v>3.24</v>
      </c>
      <c r="F627" s="97">
        <v>0.09</v>
      </c>
      <c r="G627" s="97">
        <v>3.68</v>
      </c>
      <c r="H627" s="8"/>
      <c r="I627" s="8"/>
      <c r="J627" s="8"/>
      <c r="K627" s="8"/>
      <c r="L627" s="8"/>
      <c r="M627" s="8"/>
      <c r="N627" s="8"/>
      <c r="O627" s="8"/>
      <c r="P627" s="8"/>
      <c r="Q627" s="8"/>
      <c r="R627" s="8"/>
      <c r="S627" s="8"/>
      <c r="T627" s="8"/>
      <c r="U627" s="8"/>
      <c r="V627" s="8"/>
    </row>
    <row r="628">
      <c r="A628" s="8"/>
      <c r="B628" s="149">
        <v>611.0</v>
      </c>
      <c r="C628" s="130" t="s">
        <v>3631</v>
      </c>
      <c r="D628" s="97">
        <v>0.17</v>
      </c>
      <c r="E628" s="97">
        <v>2.61</v>
      </c>
      <c r="F628" s="97">
        <v>0.09</v>
      </c>
      <c r="G628" s="97">
        <v>2.4</v>
      </c>
      <c r="H628" s="8"/>
      <c r="I628" s="8"/>
      <c r="J628" s="8"/>
      <c r="K628" s="8"/>
      <c r="L628" s="8"/>
      <c r="M628" s="8"/>
      <c r="N628" s="8"/>
      <c r="O628" s="8"/>
      <c r="P628" s="8"/>
      <c r="Q628" s="8"/>
      <c r="R628" s="8"/>
      <c r="S628" s="8"/>
      <c r="T628" s="8"/>
      <c r="U628" s="8"/>
      <c r="V628" s="8"/>
    </row>
    <row r="629">
      <c r="A629" s="8"/>
      <c r="B629" s="149">
        <v>612.0</v>
      </c>
      <c r="C629" s="130" t="s">
        <v>3634</v>
      </c>
      <c r="D629" s="97">
        <v>0.0</v>
      </c>
      <c r="E629" s="97">
        <v>0.0</v>
      </c>
      <c r="F629" s="97">
        <v>0.26</v>
      </c>
      <c r="G629" s="97">
        <v>2.19</v>
      </c>
      <c r="H629" s="8"/>
      <c r="I629" s="8"/>
      <c r="J629" s="8"/>
      <c r="K629" s="8"/>
      <c r="L629" s="8"/>
      <c r="M629" s="8"/>
      <c r="N629" s="8"/>
      <c r="O629" s="8"/>
      <c r="P629" s="8"/>
      <c r="Q629" s="8"/>
      <c r="R629" s="8"/>
      <c r="S629" s="8"/>
      <c r="T629" s="8"/>
      <c r="U629" s="8"/>
      <c r="V629" s="8"/>
    </row>
    <row r="630">
      <c r="A630" s="8"/>
      <c r="B630" s="149">
        <v>613.0</v>
      </c>
      <c r="C630" s="130" t="s">
        <v>3637</v>
      </c>
      <c r="D630" s="97">
        <v>0.2</v>
      </c>
      <c r="E630" s="97">
        <v>3.13</v>
      </c>
      <c r="F630" s="97">
        <v>0.05</v>
      </c>
      <c r="G630" s="97">
        <v>4.39</v>
      </c>
      <c r="H630" s="8"/>
      <c r="I630" s="8"/>
      <c r="J630" s="8"/>
      <c r="K630" s="8"/>
      <c r="L630" s="8"/>
      <c r="M630" s="8"/>
      <c r="N630" s="8"/>
      <c r="O630" s="8"/>
      <c r="P630" s="8"/>
      <c r="Q630" s="8"/>
      <c r="R630" s="8"/>
      <c r="S630" s="8"/>
      <c r="T630" s="8"/>
      <c r="U630" s="8"/>
      <c r="V630" s="8"/>
    </row>
    <row r="631">
      <c r="A631" s="8"/>
      <c r="B631" s="149">
        <v>614.0</v>
      </c>
      <c r="C631" s="130" t="s">
        <v>2342</v>
      </c>
      <c r="D631" s="97">
        <v>0.03</v>
      </c>
      <c r="E631" s="97">
        <v>1.12</v>
      </c>
      <c r="F631" s="97">
        <v>0.22</v>
      </c>
      <c r="G631" s="97">
        <v>3.27</v>
      </c>
      <c r="H631" s="8"/>
      <c r="I631" s="8"/>
      <c r="J631" s="8"/>
      <c r="K631" s="8"/>
      <c r="L631" s="8"/>
      <c r="M631" s="8"/>
      <c r="N631" s="8"/>
      <c r="O631" s="8"/>
      <c r="P631" s="8"/>
      <c r="Q631" s="8"/>
      <c r="R631" s="8"/>
      <c r="S631" s="8"/>
      <c r="T631" s="8"/>
      <c r="U631" s="8"/>
      <c r="V631" s="8"/>
    </row>
    <row r="632">
      <c r="A632" s="8"/>
      <c r="B632" s="149">
        <v>615.0</v>
      </c>
      <c r="C632" s="130" t="s">
        <v>3642</v>
      </c>
      <c r="D632" s="97">
        <v>0.13</v>
      </c>
      <c r="E632" s="97">
        <v>3.24</v>
      </c>
      <c r="F632" s="97">
        <v>0.12</v>
      </c>
      <c r="G632" s="97">
        <v>3.44</v>
      </c>
      <c r="H632" s="8"/>
      <c r="I632" s="8"/>
      <c r="J632" s="8"/>
      <c r="K632" s="8"/>
      <c r="L632" s="8"/>
      <c r="M632" s="8"/>
      <c r="N632" s="8"/>
      <c r="O632" s="8"/>
      <c r="P632" s="8"/>
      <c r="Q632" s="8"/>
      <c r="R632" s="8"/>
      <c r="S632" s="8"/>
      <c r="T632" s="8"/>
      <c r="U632" s="8"/>
      <c r="V632" s="8"/>
    </row>
    <row r="633">
      <c r="A633" s="8"/>
      <c r="B633" s="149">
        <v>616.0</v>
      </c>
      <c r="C633" s="130" t="s">
        <v>3646</v>
      </c>
      <c r="D633" s="97">
        <v>0.2</v>
      </c>
      <c r="E633" s="97">
        <v>2.35</v>
      </c>
      <c r="F633" s="97">
        <v>0.05</v>
      </c>
      <c r="G633" s="97">
        <v>1.75</v>
      </c>
      <c r="H633" s="8"/>
      <c r="I633" s="8"/>
      <c r="J633" s="8"/>
      <c r="K633" s="8"/>
      <c r="L633" s="8"/>
      <c r="M633" s="8"/>
      <c r="N633" s="8"/>
      <c r="O633" s="8"/>
      <c r="P633" s="8"/>
      <c r="Q633" s="8"/>
      <c r="R633" s="8"/>
      <c r="S633" s="8"/>
      <c r="T633" s="8"/>
      <c r="U633" s="8"/>
      <c r="V633" s="8"/>
    </row>
    <row r="634">
      <c r="A634" s="8"/>
      <c r="B634" s="149">
        <v>617.0</v>
      </c>
      <c r="C634" s="130" t="s">
        <v>3649</v>
      </c>
      <c r="D634" s="97">
        <v>0.19</v>
      </c>
      <c r="E634" s="97">
        <v>3.15</v>
      </c>
      <c r="F634" s="97">
        <v>0.05</v>
      </c>
      <c r="G634" s="97">
        <v>1.85</v>
      </c>
      <c r="H634" s="8"/>
      <c r="I634" s="8"/>
      <c r="J634" s="8"/>
      <c r="K634" s="8"/>
      <c r="L634" s="8"/>
      <c r="M634" s="8"/>
      <c r="N634" s="8"/>
      <c r="O634" s="8"/>
      <c r="P634" s="8"/>
      <c r="Q634" s="8"/>
      <c r="R634" s="8"/>
      <c r="S634" s="8"/>
      <c r="T634" s="8"/>
      <c r="U634" s="8"/>
      <c r="V634" s="8"/>
    </row>
    <row r="635">
      <c r="A635" s="8"/>
      <c r="B635" s="149">
        <v>618.0</v>
      </c>
      <c r="C635" s="130" t="s">
        <v>3653</v>
      </c>
      <c r="D635" s="97">
        <v>0.16</v>
      </c>
      <c r="E635" s="97">
        <v>2.16</v>
      </c>
      <c r="F635" s="97">
        <v>0.08</v>
      </c>
      <c r="G635" s="97">
        <v>2.61</v>
      </c>
      <c r="H635" s="8"/>
      <c r="I635" s="8"/>
      <c r="J635" s="8"/>
      <c r="K635" s="8"/>
      <c r="L635" s="8"/>
      <c r="M635" s="8"/>
      <c r="N635" s="8"/>
      <c r="O635" s="8"/>
      <c r="P635" s="8"/>
      <c r="Q635" s="8"/>
      <c r="R635" s="8"/>
      <c r="S635" s="8"/>
      <c r="T635" s="8"/>
      <c r="U635" s="8"/>
      <c r="V635" s="8"/>
    </row>
    <row r="636">
      <c r="A636" s="8"/>
      <c r="B636" s="149">
        <v>619.0</v>
      </c>
      <c r="C636" s="130" t="s">
        <v>3656</v>
      </c>
      <c r="D636" s="97">
        <v>0.16</v>
      </c>
      <c r="E636" s="97">
        <v>2.93</v>
      </c>
      <c r="F636" s="97">
        <v>0.08</v>
      </c>
      <c r="G636" s="97">
        <v>2.44</v>
      </c>
      <c r="H636" s="8"/>
      <c r="I636" s="8"/>
      <c r="J636" s="8"/>
      <c r="K636" s="8"/>
      <c r="L636" s="8"/>
      <c r="M636" s="8"/>
      <c r="N636" s="8"/>
      <c r="O636" s="8"/>
      <c r="P636" s="8"/>
      <c r="Q636" s="8"/>
      <c r="R636" s="8"/>
      <c r="S636" s="8"/>
      <c r="T636" s="8"/>
      <c r="U636" s="8"/>
      <c r="V636" s="8"/>
    </row>
    <row r="637">
      <c r="A637" s="8"/>
      <c r="B637" s="149">
        <v>620.0</v>
      </c>
      <c r="C637" s="130" t="s">
        <v>3660</v>
      </c>
      <c r="D637" s="97">
        <v>0.13</v>
      </c>
      <c r="E637" s="97">
        <v>3.09</v>
      </c>
      <c r="F637" s="97">
        <v>0.11</v>
      </c>
      <c r="G637" s="97">
        <v>3.06</v>
      </c>
      <c r="H637" s="8"/>
      <c r="I637" s="8"/>
      <c r="J637" s="8"/>
      <c r="K637" s="8"/>
      <c r="L637" s="8"/>
      <c r="M637" s="8"/>
      <c r="N637" s="8"/>
      <c r="O637" s="8"/>
      <c r="P637" s="8"/>
      <c r="Q637" s="8"/>
      <c r="R637" s="8"/>
      <c r="S637" s="8"/>
      <c r="T637" s="8"/>
      <c r="U637" s="8"/>
      <c r="V637" s="8"/>
    </row>
    <row r="638">
      <c r="A638" s="8"/>
      <c r="B638" s="149">
        <v>621.0</v>
      </c>
      <c r="C638" s="130" t="s">
        <v>3664</v>
      </c>
      <c r="D638" s="97">
        <v>0.15</v>
      </c>
      <c r="E638" s="97">
        <v>2.03</v>
      </c>
      <c r="F638" s="97">
        <v>0.08</v>
      </c>
      <c r="G638" s="97">
        <v>2.07</v>
      </c>
      <c r="H638" s="8"/>
      <c r="I638" s="8"/>
      <c r="J638" s="8"/>
      <c r="K638" s="8"/>
      <c r="L638" s="8"/>
      <c r="M638" s="8"/>
      <c r="N638" s="8"/>
      <c r="O638" s="8"/>
      <c r="P638" s="8"/>
      <c r="Q638" s="8"/>
      <c r="R638" s="8"/>
      <c r="S638" s="8"/>
      <c r="T638" s="8"/>
      <c r="U638" s="8"/>
      <c r="V638" s="8"/>
    </row>
    <row r="639">
      <c r="A639" s="8"/>
      <c r="B639" s="149">
        <v>622.0</v>
      </c>
      <c r="C639" s="130" t="s">
        <v>3667</v>
      </c>
      <c r="D639" s="97">
        <v>0.16</v>
      </c>
      <c r="E639" s="97">
        <v>3.62</v>
      </c>
      <c r="F639" s="97">
        <v>0.07</v>
      </c>
      <c r="G639" s="97">
        <v>3.66</v>
      </c>
      <c r="H639" s="8"/>
      <c r="I639" s="8"/>
      <c r="J639" s="8"/>
      <c r="K639" s="8"/>
      <c r="L639" s="8"/>
      <c r="M639" s="8"/>
      <c r="N639" s="8"/>
      <c r="O639" s="8"/>
      <c r="P639" s="8"/>
      <c r="Q639" s="8"/>
      <c r="R639" s="8"/>
      <c r="S639" s="8"/>
      <c r="T639" s="8"/>
      <c r="U639" s="8"/>
      <c r="V639" s="8"/>
    </row>
    <row r="640">
      <c r="A640" s="8"/>
      <c r="B640" s="149">
        <v>623.0</v>
      </c>
      <c r="C640" s="130" t="s">
        <v>3672</v>
      </c>
      <c r="D640" s="97">
        <v>0.2</v>
      </c>
      <c r="E640" s="97">
        <v>2.7</v>
      </c>
      <c r="F640" s="97">
        <v>0.03</v>
      </c>
      <c r="G640" s="97">
        <v>1.14</v>
      </c>
      <c r="H640" s="8"/>
      <c r="I640" s="8"/>
      <c r="J640" s="8"/>
      <c r="K640" s="8"/>
      <c r="L640" s="8"/>
      <c r="M640" s="8"/>
      <c r="N640" s="8"/>
      <c r="O640" s="8"/>
      <c r="P640" s="8"/>
      <c r="Q640" s="8"/>
      <c r="R640" s="8"/>
      <c r="S640" s="8"/>
      <c r="T640" s="8"/>
      <c r="U640" s="8"/>
      <c r="V640" s="8"/>
    </row>
    <row r="641">
      <c r="A641" s="8"/>
      <c r="B641" s="149">
        <v>624.0</v>
      </c>
      <c r="C641" s="130" t="s">
        <v>3674</v>
      </c>
      <c r="D641" s="97">
        <v>0.15</v>
      </c>
      <c r="E641" s="97">
        <v>1.64</v>
      </c>
      <c r="F641" s="97">
        <v>0.07</v>
      </c>
      <c r="G641" s="97">
        <v>1.38</v>
      </c>
      <c r="H641" s="8"/>
      <c r="I641" s="8"/>
      <c r="J641" s="8"/>
      <c r="K641" s="8"/>
      <c r="L641" s="8"/>
      <c r="M641" s="8"/>
      <c r="N641" s="8"/>
      <c r="O641" s="8"/>
      <c r="P641" s="8"/>
      <c r="Q641" s="8"/>
      <c r="R641" s="8"/>
      <c r="S641" s="8"/>
      <c r="T641" s="8"/>
      <c r="U641" s="8"/>
      <c r="V641" s="8"/>
    </row>
    <row r="642">
      <c r="A642" s="8"/>
      <c r="B642" s="149">
        <v>625.0</v>
      </c>
      <c r="C642" s="130" t="s">
        <v>3677</v>
      </c>
      <c r="D642" s="97">
        <v>0.15</v>
      </c>
      <c r="E642" s="97">
        <v>2.75</v>
      </c>
      <c r="F642" s="97">
        <v>0.07</v>
      </c>
      <c r="G642" s="97">
        <v>3.34</v>
      </c>
      <c r="H642" s="8"/>
      <c r="I642" s="8"/>
      <c r="J642" s="8"/>
      <c r="K642" s="8"/>
      <c r="L642" s="8"/>
      <c r="M642" s="8"/>
      <c r="N642" s="8"/>
      <c r="O642" s="8"/>
      <c r="P642" s="8"/>
      <c r="Q642" s="8"/>
      <c r="R642" s="8"/>
      <c r="S642" s="8"/>
      <c r="T642" s="8"/>
      <c r="U642" s="8"/>
      <c r="V642" s="8"/>
    </row>
    <row r="643">
      <c r="A643" s="8"/>
      <c r="B643" s="149">
        <v>626.0</v>
      </c>
      <c r="C643" s="130" t="s">
        <v>3681</v>
      </c>
      <c r="D643" s="97">
        <v>0.0</v>
      </c>
      <c r="E643" s="97">
        <v>0.01</v>
      </c>
      <c r="F643" s="97">
        <v>0.21</v>
      </c>
      <c r="G643" s="97">
        <v>2.12</v>
      </c>
      <c r="H643" s="8"/>
      <c r="I643" s="8"/>
      <c r="J643" s="8"/>
      <c r="K643" s="8"/>
      <c r="L643" s="8"/>
      <c r="M643" s="8"/>
      <c r="N643" s="8"/>
      <c r="O643" s="8"/>
      <c r="P643" s="8"/>
      <c r="Q643" s="8"/>
      <c r="R643" s="8"/>
      <c r="S643" s="8"/>
      <c r="T643" s="8"/>
      <c r="U643" s="8"/>
      <c r="V643" s="8"/>
    </row>
    <row r="644">
      <c r="A644" s="8"/>
      <c r="B644" s="149">
        <v>627.0</v>
      </c>
      <c r="C644" s="130" t="s">
        <v>3685</v>
      </c>
      <c r="D644" s="97">
        <v>0.15</v>
      </c>
      <c r="E644" s="97">
        <v>2.33</v>
      </c>
      <c r="F644" s="97">
        <v>0.06</v>
      </c>
      <c r="G644" s="97">
        <v>2.06</v>
      </c>
      <c r="H644" s="8"/>
      <c r="I644" s="8"/>
      <c r="J644" s="8"/>
      <c r="K644" s="8"/>
      <c r="L644" s="8"/>
      <c r="M644" s="8"/>
      <c r="N644" s="8"/>
      <c r="O644" s="8"/>
      <c r="P644" s="8"/>
      <c r="Q644" s="8"/>
      <c r="R644" s="8"/>
      <c r="S644" s="8"/>
      <c r="T644" s="8"/>
      <c r="U644" s="8"/>
      <c r="V644" s="8"/>
    </row>
    <row r="645">
      <c r="A645" s="8"/>
      <c r="B645" s="149">
        <v>628.0</v>
      </c>
      <c r="C645" s="130" t="s">
        <v>3689</v>
      </c>
      <c r="D645" s="97">
        <v>0.14</v>
      </c>
      <c r="E645" s="97">
        <v>2.71</v>
      </c>
      <c r="F645" s="97">
        <v>0.06</v>
      </c>
      <c r="G645" s="97">
        <v>2.54</v>
      </c>
      <c r="H645" s="8"/>
      <c r="I645" s="8"/>
      <c r="J645" s="8"/>
      <c r="K645" s="8"/>
      <c r="L645" s="8"/>
      <c r="M645" s="8"/>
      <c r="N645" s="8"/>
      <c r="O645" s="8"/>
      <c r="P645" s="8"/>
      <c r="Q645" s="8"/>
      <c r="R645" s="8"/>
      <c r="S645" s="8"/>
      <c r="T645" s="8"/>
      <c r="U645" s="8"/>
      <c r="V645" s="8"/>
    </row>
    <row r="646">
      <c r="A646" s="8"/>
      <c r="B646" s="149">
        <v>629.0</v>
      </c>
      <c r="C646" s="130" t="s">
        <v>3693</v>
      </c>
      <c r="D646" s="97">
        <v>0.13</v>
      </c>
      <c r="E646" s="97">
        <v>1.91</v>
      </c>
      <c r="F646" s="97">
        <v>0.07</v>
      </c>
      <c r="G646" s="97">
        <v>2.3</v>
      </c>
      <c r="H646" s="8"/>
      <c r="I646" s="8"/>
      <c r="J646" s="8"/>
      <c r="K646" s="8"/>
      <c r="L646" s="8"/>
      <c r="M646" s="8"/>
      <c r="N646" s="8"/>
      <c r="O646" s="8"/>
      <c r="P646" s="8"/>
      <c r="Q646" s="8"/>
      <c r="R646" s="8"/>
      <c r="S646" s="8"/>
      <c r="T646" s="8"/>
      <c r="U646" s="8"/>
      <c r="V646" s="8"/>
    </row>
    <row r="647">
      <c r="A647" s="8"/>
      <c r="B647" s="149">
        <v>630.0</v>
      </c>
      <c r="C647" s="130" t="s">
        <v>3696</v>
      </c>
      <c r="D647" s="97">
        <v>0.11</v>
      </c>
      <c r="E647" s="97">
        <v>3.05</v>
      </c>
      <c r="F647" s="97">
        <v>0.09</v>
      </c>
      <c r="G647" s="97">
        <v>5.69</v>
      </c>
      <c r="H647" s="8"/>
      <c r="I647" s="8"/>
      <c r="J647" s="8"/>
      <c r="K647" s="8"/>
      <c r="L647" s="8"/>
      <c r="M647" s="8"/>
      <c r="N647" s="8"/>
      <c r="O647" s="8"/>
      <c r="P647" s="8"/>
      <c r="Q647" s="8"/>
      <c r="R647" s="8"/>
      <c r="S647" s="8"/>
      <c r="T647" s="8"/>
      <c r="U647" s="8"/>
      <c r="V647" s="8"/>
    </row>
    <row r="648">
      <c r="A648" s="8"/>
      <c r="B648" s="149">
        <v>631.0</v>
      </c>
      <c r="C648" s="130" t="s">
        <v>3700</v>
      </c>
      <c r="D648" s="97">
        <v>0.15</v>
      </c>
      <c r="E648" s="97">
        <v>2.73</v>
      </c>
      <c r="F648" s="97">
        <v>0.04</v>
      </c>
      <c r="G648" s="97">
        <v>2.68</v>
      </c>
      <c r="H648" s="8"/>
      <c r="I648" s="8"/>
      <c r="J648" s="8"/>
      <c r="K648" s="8"/>
      <c r="L648" s="8"/>
      <c r="M648" s="8"/>
      <c r="N648" s="8"/>
      <c r="O648" s="8"/>
      <c r="P648" s="8"/>
      <c r="Q648" s="8"/>
      <c r="R648" s="8"/>
      <c r="S648" s="8"/>
      <c r="T648" s="8"/>
      <c r="U648" s="8"/>
      <c r="V648" s="8"/>
    </row>
    <row r="649">
      <c r="A649" s="8"/>
      <c r="B649" s="149">
        <v>632.0</v>
      </c>
      <c r="C649" s="130" t="s">
        <v>3704</v>
      </c>
      <c r="D649" s="97">
        <v>0.13</v>
      </c>
      <c r="E649" s="97">
        <v>2.11</v>
      </c>
      <c r="F649" s="97">
        <v>0.06</v>
      </c>
      <c r="G649" s="97">
        <v>2.06</v>
      </c>
      <c r="H649" s="8"/>
      <c r="I649" s="8"/>
      <c r="J649" s="8"/>
      <c r="K649" s="8"/>
      <c r="L649" s="8"/>
      <c r="M649" s="8"/>
      <c r="N649" s="8"/>
      <c r="O649" s="8"/>
      <c r="P649" s="8"/>
      <c r="Q649" s="8"/>
      <c r="R649" s="8"/>
      <c r="S649" s="8"/>
      <c r="T649" s="8"/>
      <c r="U649" s="8"/>
      <c r="V649" s="8"/>
    </row>
    <row r="650">
      <c r="A650" s="8"/>
      <c r="B650" s="149">
        <v>633.0</v>
      </c>
      <c r="C650" s="130" t="s">
        <v>3708</v>
      </c>
      <c r="D650" s="97">
        <v>0.11</v>
      </c>
      <c r="E650" s="97">
        <v>1.93</v>
      </c>
      <c r="F650" s="97">
        <v>0.08</v>
      </c>
      <c r="G650" s="97">
        <v>2.67</v>
      </c>
      <c r="H650" s="8"/>
      <c r="I650" s="8"/>
      <c r="J650" s="8"/>
      <c r="K650" s="8"/>
      <c r="L650" s="8"/>
      <c r="M650" s="8"/>
      <c r="N650" s="8"/>
      <c r="O650" s="8"/>
      <c r="P650" s="8"/>
      <c r="Q650" s="8"/>
      <c r="R650" s="8"/>
      <c r="S650" s="8"/>
      <c r="T650" s="8"/>
      <c r="U650" s="8"/>
      <c r="V650" s="8"/>
    </row>
    <row r="651">
      <c r="A651" s="8"/>
      <c r="B651" s="149">
        <v>634.0</v>
      </c>
      <c r="C651" s="130" t="s">
        <v>3712</v>
      </c>
      <c r="D651" s="97">
        <v>0.13</v>
      </c>
      <c r="E651" s="97">
        <v>2.56</v>
      </c>
      <c r="F651" s="97">
        <v>0.06</v>
      </c>
      <c r="G651" s="97">
        <v>2.0</v>
      </c>
      <c r="H651" s="8"/>
      <c r="I651" s="8"/>
      <c r="J651" s="8"/>
      <c r="K651" s="8"/>
      <c r="L651" s="8"/>
      <c r="M651" s="8"/>
      <c r="N651" s="8"/>
      <c r="O651" s="8"/>
      <c r="P651" s="8"/>
      <c r="Q651" s="8"/>
      <c r="R651" s="8"/>
      <c r="S651" s="8"/>
      <c r="T651" s="8"/>
      <c r="U651" s="8"/>
      <c r="V651" s="8"/>
    </row>
    <row r="652">
      <c r="A652" s="8"/>
      <c r="B652" s="149">
        <v>635.0</v>
      </c>
      <c r="C652" s="130" t="s">
        <v>3715</v>
      </c>
      <c r="D652" s="97">
        <v>0.12</v>
      </c>
      <c r="E652" s="97">
        <v>2.72</v>
      </c>
      <c r="F652" s="97">
        <v>0.07</v>
      </c>
      <c r="G652" s="97">
        <v>2.65</v>
      </c>
      <c r="H652" s="8"/>
      <c r="I652" s="8"/>
      <c r="J652" s="8"/>
      <c r="K652" s="8"/>
      <c r="L652" s="8"/>
      <c r="M652" s="8"/>
      <c r="N652" s="8"/>
      <c r="O652" s="8"/>
      <c r="P652" s="8"/>
      <c r="Q652" s="8"/>
      <c r="R652" s="8"/>
      <c r="S652" s="8"/>
      <c r="T652" s="8"/>
      <c r="U652" s="8"/>
      <c r="V652" s="8"/>
    </row>
    <row r="653">
      <c r="A653" s="8"/>
      <c r="B653" s="149">
        <v>636.0</v>
      </c>
      <c r="C653" s="130" t="s">
        <v>3719</v>
      </c>
      <c r="D653" s="97">
        <v>0.12</v>
      </c>
      <c r="E653" s="97">
        <v>2.85</v>
      </c>
      <c r="F653" s="97">
        <v>0.06</v>
      </c>
      <c r="G653" s="97">
        <v>3.01</v>
      </c>
      <c r="H653" s="8"/>
      <c r="I653" s="8"/>
      <c r="J653" s="8"/>
      <c r="K653" s="8"/>
      <c r="L653" s="8"/>
      <c r="M653" s="8"/>
      <c r="N653" s="8"/>
      <c r="O653" s="8"/>
      <c r="P653" s="8"/>
      <c r="Q653" s="8"/>
      <c r="R653" s="8"/>
      <c r="S653" s="8"/>
      <c r="T653" s="8"/>
      <c r="U653" s="8"/>
      <c r="V653" s="8"/>
    </row>
    <row r="654">
      <c r="A654" s="8"/>
      <c r="B654" s="149">
        <v>637.0</v>
      </c>
      <c r="C654" s="130" t="s">
        <v>3723</v>
      </c>
      <c r="D654" s="97">
        <v>0.12</v>
      </c>
      <c r="E654" s="97">
        <v>3.55</v>
      </c>
      <c r="F654" s="97">
        <v>0.06</v>
      </c>
      <c r="G654" s="97">
        <v>2.59</v>
      </c>
      <c r="H654" s="8"/>
      <c r="I654" s="8"/>
      <c r="J654" s="8"/>
      <c r="K654" s="8"/>
      <c r="L654" s="8"/>
      <c r="M654" s="8"/>
      <c r="N654" s="8"/>
      <c r="O654" s="8"/>
      <c r="P654" s="8"/>
      <c r="Q654" s="8"/>
      <c r="R654" s="8"/>
      <c r="S654" s="8"/>
      <c r="T654" s="8"/>
      <c r="U654" s="8"/>
      <c r="V654" s="8"/>
    </row>
    <row r="655">
      <c r="A655" s="8"/>
      <c r="B655" s="149">
        <v>638.0</v>
      </c>
      <c r="C655" s="130" t="s">
        <v>3726</v>
      </c>
      <c r="D655" s="97">
        <v>0.12</v>
      </c>
      <c r="E655" s="97">
        <v>1.81</v>
      </c>
      <c r="F655" s="97">
        <v>0.06</v>
      </c>
      <c r="G655" s="97">
        <v>4.15</v>
      </c>
      <c r="H655" s="8"/>
      <c r="I655" s="8"/>
      <c r="J655" s="8"/>
      <c r="K655" s="8"/>
      <c r="L655" s="8"/>
      <c r="M655" s="8"/>
      <c r="N655" s="8"/>
      <c r="O655" s="8"/>
      <c r="P655" s="8"/>
      <c r="Q655" s="8"/>
      <c r="R655" s="8"/>
      <c r="S655" s="8"/>
      <c r="T655" s="8"/>
      <c r="U655" s="8"/>
      <c r="V655" s="8"/>
    </row>
    <row r="656">
      <c r="A656" s="8"/>
      <c r="B656" s="149">
        <v>639.0</v>
      </c>
      <c r="C656" s="130" t="s">
        <v>3730</v>
      </c>
      <c r="D656" s="97">
        <v>0.12</v>
      </c>
      <c r="E656" s="97">
        <v>1.96</v>
      </c>
      <c r="F656" s="97">
        <v>0.06</v>
      </c>
      <c r="G656" s="97">
        <v>2.0</v>
      </c>
      <c r="H656" s="8"/>
      <c r="I656" s="8"/>
      <c r="J656" s="8"/>
      <c r="K656" s="8"/>
      <c r="L656" s="8"/>
      <c r="M656" s="8"/>
      <c r="N656" s="8"/>
      <c r="O656" s="8"/>
      <c r="P656" s="8"/>
      <c r="Q656" s="8"/>
      <c r="R656" s="8"/>
      <c r="S656" s="8"/>
      <c r="T656" s="8"/>
      <c r="U656" s="8"/>
      <c r="V656" s="8"/>
    </row>
    <row r="657">
      <c r="A657" s="8"/>
      <c r="B657" s="149">
        <v>640.0</v>
      </c>
      <c r="C657" s="130" t="s">
        <v>3733</v>
      </c>
      <c r="D657" s="97">
        <v>0.11</v>
      </c>
      <c r="E657" s="97">
        <v>1.65</v>
      </c>
      <c r="F657" s="97">
        <v>0.07</v>
      </c>
      <c r="G657" s="97">
        <v>2.01</v>
      </c>
      <c r="H657" s="8"/>
      <c r="I657" s="8"/>
      <c r="J657" s="8"/>
      <c r="K657" s="8"/>
      <c r="L657" s="8"/>
      <c r="M657" s="8"/>
      <c r="N657" s="8"/>
      <c r="O657" s="8"/>
      <c r="P657" s="8"/>
      <c r="Q657" s="8"/>
      <c r="R657" s="8"/>
      <c r="S657" s="8"/>
      <c r="T657" s="8"/>
      <c r="U657" s="8"/>
      <c r="V657" s="8"/>
    </row>
    <row r="658">
      <c r="A658" s="8"/>
      <c r="B658" s="149">
        <v>641.0</v>
      </c>
      <c r="C658" s="130" t="s">
        <v>3737</v>
      </c>
      <c r="D658" s="97">
        <v>0.13</v>
      </c>
      <c r="E658" s="97">
        <v>1.92</v>
      </c>
      <c r="F658" s="97">
        <v>0.04</v>
      </c>
      <c r="G658" s="97">
        <v>2.55</v>
      </c>
      <c r="H658" s="8"/>
      <c r="I658" s="8"/>
      <c r="J658" s="8"/>
      <c r="K658" s="8"/>
      <c r="L658" s="8"/>
      <c r="M658" s="8"/>
      <c r="N658" s="8"/>
      <c r="O658" s="8"/>
      <c r="P658" s="8"/>
      <c r="Q658" s="8"/>
      <c r="R658" s="8"/>
      <c r="S658" s="8"/>
      <c r="T658" s="8"/>
      <c r="U658" s="8"/>
      <c r="V658" s="8"/>
    </row>
    <row r="659">
      <c r="A659" s="8"/>
      <c r="B659" s="149">
        <v>642.0</v>
      </c>
      <c r="C659" s="130" t="s">
        <v>3741</v>
      </c>
      <c r="D659" s="97">
        <v>0.1</v>
      </c>
      <c r="E659" s="97">
        <v>2.05</v>
      </c>
      <c r="F659" s="97">
        <v>0.07</v>
      </c>
      <c r="G659" s="97">
        <v>2.46</v>
      </c>
      <c r="H659" s="8"/>
      <c r="I659" s="8"/>
      <c r="J659" s="8"/>
      <c r="K659" s="8"/>
      <c r="L659" s="8"/>
      <c r="M659" s="8"/>
      <c r="N659" s="8"/>
      <c r="O659" s="8"/>
      <c r="P659" s="8"/>
      <c r="Q659" s="8"/>
      <c r="R659" s="8"/>
      <c r="S659" s="8"/>
      <c r="T659" s="8"/>
      <c r="U659" s="8"/>
      <c r="V659" s="8"/>
    </row>
    <row r="660">
      <c r="A660" s="8"/>
      <c r="B660" s="149">
        <v>643.0</v>
      </c>
      <c r="C660" s="130" t="s">
        <v>3744</v>
      </c>
      <c r="D660" s="97">
        <v>0.11</v>
      </c>
      <c r="E660" s="97">
        <v>1.97</v>
      </c>
      <c r="F660" s="97">
        <v>0.06</v>
      </c>
      <c r="G660" s="97">
        <v>2.38</v>
      </c>
      <c r="H660" s="8"/>
      <c r="I660" s="8"/>
      <c r="J660" s="8"/>
      <c r="K660" s="8"/>
      <c r="L660" s="8"/>
      <c r="M660" s="8"/>
      <c r="N660" s="8"/>
      <c r="O660" s="8"/>
      <c r="P660" s="8"/>
      <c r="Q660" s="8"/>
      <c r="R660" s="8"/>
      <c r="S660" s="8"/>
      <c r="T660" s="8"/>
      <c r="U660" s="8"/>
      <c r="V660" s="8"/>
    </row>
    <row r="661">
      <c r="A661" s="8"/>
      <c r="B661" s="149">
        <v>644.0</v>
      </c>
      <c r="C661" s="130" t="s">
        <v>3748</v>
      </c>
      <c r="D661" s="97">
        <v>0.11</v>
      </c>
      <c r="E661" s="97">
        <v>2.28</v>
      </c>
      <c r="F661" s="97">
        <v>0.06</v>
      </c>
      <c r="G661" s="97">
        <v>2.07</v>
      </c>
      <c r="H661" s="8"/>
      <c r="I661" s="8"/>
      <c r="J661" s="8"/>
      <c r="K661" s="8"/>
      <c r="L661" s="8"/>
      <c r="M661" s="8"/>
      <c r="N661" s="8"/>
      <c r="O661" s="8"/>
      <c r="P661" s="8"/>
      <c r="Q661" s="8"/>
      <c r="R661" s="8"/>
      <c r="S661" s="8"/>
      <c r="T661" s="8"/>
      <c r="U661" s="8"/>
      <c r="V661" s="8"/>
    </row>
    <row r="662">
      <c r="A662" s="8"/>
      <c r="B662" s="149">
        <v>645.0</v>
      </c>
      <c r="C662" s="130" t="s">
        <v>3751</v>
      </c>
      <c r="D662" s="97">
        <v>0.11</v>
      </c>
      <c r="E662" s="97">
        <v>1.49</v>
      </c>
      <c r="F662" s="97">
        <v>0.06</v>
      </c>
      <c r="G662" s="97">
        <v>2.22</v>
      </c>
      <c r="H662" s="8"/>
      <c r="I662" s="8"/>
      <c r="J662" s="8"/>
      <c r="K662" s="8"/>
      <c r="L662" s="8"/>
      <c r="M662" s="8"/>
      <c r="N662" s="8"/>
      <c r="O662" s="8"/>
      <c r="P662" s="8"/>
      <c r="Q662" s="8"/>
      <c r="R662" s="8"/>
      <c r="S662" s="8"/>
      <c r="T662" s="8"/>
      <c r="U662" s="8"/>
      <c r="V662" s="8"/>
    </row>
    <row r="663">
      <c r="A663" s="8"/>
      <c r="B663" s="149">
        <v>646.0</v>
      </c>
      <c r="C663" s="130" t="s">
        <v>3754</v>
      </c>
      <c r="D663" s="97">
        <v>0.12</v>
      </c>
      <c r="E663" s="97">
        <v>2.67</v>
      </c>
      <c r="F663" s="97">
        <v>0.05</v>
      </c>
      <c r="G663" s="97">
        <v>3.03</v>
      </c>
      <c r="H663" s="8"/>
      <c r="I663" s="8"/>
      <c r="J663" s="8"/>
      <c r="K663" s="8"/>
      <c r="L663" s="8"/>
      <c r="M663" s="8"/>
      <c r="N663" s="8"/>
      <c r="O663" s="8"/>
      <c r="P663" s="8"/>
      <c r="Q663" s="8"/>
      <c r="R663" s="8"/>
      <c r="S663" s="8"/>
      <c r="T663" s="8"/>
      <c r="U663" s="8"/>
      <c r="V663" s="8"/>
    </row>
    <row r="664">
      <c r="A664" s="8"/>
      <c r="B664" s="149">
        <v>647.0</v>
      </c>
      <c r="C664" s="130" t="s">
        <v>3758</v>
      </c>
      <c r="D664" s="97">
        <v>0.1</v>
      </c>
      <c r="E664" s="97">
        <v>2.34</v>
      </c>
      <c r="F664" s="97">
        <v>0.06</v>
      </c>
      <c r="G664" s="97">
        <v>1.74</v>
      </c>
      <c r="H664" s="8"/>
      <c r="I664" s="8"/>
      <c r="J664" s="8"/>
      <c r="K664" s="8"/>
      <c r="L664" s="8"/>
      <c r="M664" s="8"/>
      <c r="N664" s="8"/>
      <c r="O664" s="8"/>
      <c r="P664" s="8"/>
      <c r="Q664" s="8"/>
      <c r="R664" s="8"/>
      <c r="S664" s="8"/>
      <c r="T664" s="8"/>
      <c r="U664" s="8"/>
      <c r="V664" s="8"/>
    </row>
    <row r="665">
      <c r="A665" s="8"/>
      <c r="B665" s="149">
        <v>648.0</v>
      </c>
      <c r="C665" s="130" t="s">
        <v>3760</v>
      </c>
      <c r="D665" s="97">
        <v>0.12</v>
      </c>
      <c r="E665" s="97">
        <v>2.07</v>
      </c>
      <c r="F665" s="97">
        <v>0.05</v>
      </c>
      <c r="G665" s="97">
        <v>2.66</v>
      </c>
      <c r="H665" s="8"/>
      <c r="I665" s="8"/>
      <c r="J665" s="8"/>
      <c r="K665" s="8"/>
      <c r="L665" s="8"/>
      <c r="M665" s="8"/>
      <c r="N665" s="8"/>
      <c r="O665" s="8"/>
      <c r="P665" s="8"/>
      <c r="Q665" s="8"/>
      <c r="R665" s="8"/>
      <c r="S665" s="8"/>
      <c r="T665" s="8"/>
      <c r="U665" s="8"/>
      <c r="V665" s="8"/>
    </row>
    <row r="666">
      <c r="A666" s="8"/>
      <c r="B666" s="149">
        <v>649.0</v>
      </c>
      <c r="C666" s="130" t="s">
        <v>3763</v>
      </c>
      <c r="D666" s="97">
        <v>0.12</v>
      </c>
      <c r="E666" s="97">
        <v>2.04</v>
      </c>
      <c r="F666" s="97">
        <v>0.05</v>
      </c>
      <c r="G666" s="97">
        <v>2.01</v>
      </c>
      <c r="H666" s="8"/>
      <c r="I666" s="8"/>
      <c r="J666" s="8"/>
      <c r="K666" s="8"/>
      <c r="L666" s="8"/>
      <c r="M666" s="8"/>
      <c r="N666" s="8"/>
      <c r="O666" s="8"/>
      <c r="P666" s="8"/>
      <c r="Q666" s="8"/>
      <c r="R666" s="8"/>
      <c r="S666" s="8"/>
      <c r="T666" s="8"/>
      <c r="U666" s="8"/>
      <c r="V666" s="8"/>
    </row>
    <row r="667">
      <c r="A667" s="8"/>
      <c r="B667" s="149">
        <v>650.0</v>
      </c>
      <c r="C667" s="130" t="s">
        <v>3766</v>
      </c>
      <c r="D667" s="97">
        <v>0.09</v>
      </c>
      <c r="E667" s="97">
        <v>1.38</v>
      </c>
      <c r="F667" s="97">
        <v>0.07</v>
      </c>
      <c r="G667" s="97">
        <v>1.51</v>
      </c>
      <c r="H667" s="8"/>
      <c r="I667" s="8"/>
      <c r="J667" s="8"/>
      <c r="K667" s="8"/>
      <c r="L667" s="8"/>
      <c r="M667" s="8"/>
      <c r="N667" s="8"/>
      <c r="O667" s="8"/>
      <c r="P667" s="8"/>
      <c r="Q667" s="8"/>
      <c r="R667" s="8"/>
      <c r="S667" s="8"/>
      <c r="T667" s="8"/>
      <c r="U667" s="8"/>
      <c r="V667" s="8"/>
    </row>
    <row r="668">
      <c r="A668" s="8"/>
      <c r="B668" s="149">
        <v>651.0</v>
      </c>
      <c r="C668" s="130" t="s">
        <v>3770</v>
      </c>
      <c r="D668" s="97">
        <v>0.14</v>
      </c>
      <c r="E668" s="97">
        <v>1.21</v>
      </c>
      <c r="F668" s="97">
        <v>0.02</v>
      </c>
      <c r="G668" s="97">
        <v>0.67</v>
      </c>
      <c r="H668" s="8"/>
      <c r="I668" s="8"/>
      <c r="J668" s="8"/>
      <c r="K668" s="8"/>
      <c r="L668" s="8"/>
      <c r="M668" s="8"/>
      <c r="N668" s="8"/>
      <c r="O668" s="8"/>
      <c r="P668" s="8"/>
      <c r="Q668" s="8"/>
      <c r="R668" s="8"/>
      <c r="S668" s="8"/>
      <c r="T668" s="8"/>
      <c r="U668" s="8"/>
      <c r="V668" s="8"/>
    </row>
    <row r="669">
      <c r="A669" s="8"/>
      <c r="B669" s="149">
        <v>652.0</v>
      </c>
      <c r="C669" s="130" t="s">
        <v>3773</v>
      </c>
      <c r="D669" s="97">
        <v>0.1</v>
      </c>
      <c r="E669" s="97">
        <v>1.07</v>
      </c>
      <c r="F669" s="97">
        <v>0.05</v>
      </c>
      <c r="G669" s="97">
        <v>1.37</v>
      </c>
      <c r="H669" s="8"/>
      <c r="I669" s="8"/>
      <c r="J669" s="8"/>
      <c r="K669" s="8"/>
      <c r="L669" s="8"/>
      <c r="M669" s="8"/>
      <c r="N669" s="8"/>
      <c r="O669" s="8"/>
      <c r="P669" s="8"/>
      <c r="Q669" s="8"/>
      <c r="R669" s="8"/>
      <c r="S669" s="8"/>
      <c r="T669" s="8"/>
      <c r="U669" s="8"/>
      <c r="V669" s="8"/>
    </row>
    <row r="670">
      <c r="A670" s="8"/>
      <c r="B670" s="149">
        <v>653.0</v>
      </c>
      <c r="C670" s="130" t="s">
        <v>3777</v>
      </c>
      <c r="D670" s="97">
        <v>0.12</v>
      </c>
      <c r="E670" s="97">
        <v>2.47</v>
      </c>
      <c r="F670" s="97">
        <v>0.03</v>
      </c>
      <c r="G670" s="97">
        <v>0.93</v>
      </c>
      <c r="H670" s="8"/>
      <c r="I670" s="8"/>
      <c r="J670" s="8"/>
      <c r="K670" s="8"/>
      <c r="L670" s="8"/>
      <c r="M670" s="8"/>
      <c r="N670" s="8"/>
      <c r="O670" s="8"/>
      <c r="P670" s="8"/>
      <c r="Q670" s="8"/>
      <c r="R670" s="8"/>
      <c r="S670" s="8"/>
      <c r="T670" s="8"/>
      <c r="U670" s="8"/>
      <c r="V670" s="8"/>
    </row>
    <row r="671">
      <c r="A671" s="8"/>
      <c r="B671" s="149">
        <v>654.0</v>
      </c>
      <c r="C671" s="130" t="s">
        <v>3780</v>
      </c>
      <c r="D671" s="97">
        <v>0.09</v>
      </c>
      <c r="E671" s="97">
        <v>1.67</v>
      </c>
      <c r="F671" s="97">
        <v>0.05</v>
      </c>
      <c r="G671" s="97">
        <v>2.27</v>
      </c>
      <c r="H671" s="8"/>
      <c r="I671" s="8"/>
      <c r="J671" s="8"/>
      <c r="K671" s="8"/>
      <c r="L671" s="8"/>
      <c r="M671" s="8"/>
      <c r="N671" s="8"/>
      <c r="O671" s="8"/>
      <c r="P671" s="8"/>
      <c r="Q671" s="8"/>
      <c r="R671" s="8"/>
      <c r="S671" s="8"/>
      <c r="T671" s="8"/>
      <c r="U671" s="8"/>
      <c r="V671" s="8"/>
    </row>
    <row r="672">
      <c r="A672" s="8"/>
      <c r="B672" s="149">
        <v>655.0</v>
      </c>
      <c r="C672" s="130" t="s">
        <v>3782</v>
      </c>
      <c r="D672" s="97">
        <v>0.1</v>
      </c>
      <c r="E672" s="97">
        <v>2.05</v>
      </c>
      <c r="F672" s="97">
        <v>0.05</v>
      </c>
      <c r="G672" s="97">
        <v>1.98</v>
      </c>
      <c r="H672" s="8"/>
      <c r="I672" s="8"/>
      <c r="J672" s="8"/>
      <c r="K672" s="8"/>
      <c r="L672" s="8"/>
      <c r="M672" s="8"/>
      <c r="N672" s="8"/>
      <c r="O672" s="8"/>
      <c r="P672" s="8"/>
      <c r="Q672" s="8"/>
      <c r="R672" s="8"/>
      <c r="S672" s="8"/>
      <c r="T672" s="8"/>
      <c r="U672" s="8"/>
      <c r="V672" s="8"/>
    </row>
    <row r="673">
      <c r="A673" s="8"/>
      <c r="B673" s="149">
        <v>656.0</v>
      </c>
      <c r="C673" s="130" t="s">
        <v>3786</v>
      </c>
      <c r="D673" s="97">
        <v>0.11</v>
      </c>
      <c r="E673" s="97">
        <v>3.08</v>
      </c>
      <c r="F673" s="97">
        <v>0.03</v>
      </c>
      <c r="G673" s="97">
        <v>2.57</v>
      </c>
      <c r="H673" s="8"/>
      <c r="I673" s="8"/>
      <c r="J673" s="8"/>
      <c r="K673" s="8"/>
      <c r="L673" s="8"/>
      <c r="M673" s="8"/>
      <c r="N673" s="8"/>
      <c r="O673" s="8"/>
      <c r="P673" s="8"/>
      <c r="Q673" s="8"/>
      <c r="R673" s="8"/>
      <c r="S673" s="8"/>
      <c r="T673" s="8"/>
      <c r="U673" s="8"/>
      <c r="V673" s="8"/>
    </row>
    <row r="674">
      <c r="A674" s="8"/>
      <c r="B674" s="149">
        <v>657.0</v>
      </c>
      <c r="C674" s="130" t="s">
        <v>3789</v>
      </c>
      <c r="D674" s="97">
        <v>0.11</v>
      </c>
      <c r="E674" s="97">
        <v>1.65</v>
      </c>
      <c r="F674" s="97">
        <v>0.02</v>
      </c>
      <c r="G674" s="97">
        <v>0.62</v>
      </c>
      <c r="H674" s="8"/>
      <c r="I674" s="8"/>
      <c r="J674" s="8"/>
      <c r="K674" s="8"/>
      <c r="L674" s="8"/>
      <c r="M674" s="8"/>
      <c r="N674" s="8"/>
      <c r="O674" s="8"/>
      <c r="P674" s="8"/>
      <c r="Q674" s="8"/>
      <c r="R674" s="8"/>
      <c r="S674" s="8"/>
      <c r="T674" s="8"/>
      <c r="U674" s="8"/>
      <c r="V674" s="8"/>
    </row>
    <row r="675">
      <c r="A675" s="8"/>
      <c r="B675" s="149">
        <v>658.0</v>
      </c>
      <c r="C675" s="130" t="s">
        <v>3793</v>
      </c>
      <c r="D675" s="97">
        <v>0.09</v>
      </c>
      <c r="E675" s="97">
        <v>2.02</v>
      </c>
      <c r="F675" s="97">
        <v>0.04</v>
      </c>
      <c r="G675" s="97">
        <v>2.48</v>
      </c>
      <c r="H675" s="8"/>
      <c r="I675" s="8"/>
      <c r="J675" s="8"/>
      <c r="K675" s="8"/>
      <c r="L675" s="8"/>
      <c r="M675" s="8"/>
      <c r="N675" s="8"/>
      <c r="O675" s="8"/>
      <c r="P675" s="8"/>
      <c r="Q675" s="8"/>
      <c r="R675" s="8"/>
      <c r="S675" s="8"/>
      <c r="T675" s="8"/>
      <c r="U675" s="8"/>
      <c r="V675" s="8"/>
    </row>
    <row r="676">
      <c r="A676" s="8"/>
      <c r="B676" s="149">
        <v>659.0</v>
      </c>
      <c r="C676" s="130" t="s">
        <v>3796</v>
      </c>
      <c r="D676" s="97">
        <v>0.1</v>
      </c>
      <c r="E676" s="97">
        <v>2.34</v>
      </c>
      <c r="F676" s="97">
        <v>0.03</v>
      </c>
      <c r="G676" s="97">
        <v>1.16</v>
      </c>
      <c r="H676" s="8"/>
      <c r="I676" s="8"/>
      <c r="J676" s="8"/>
      <c r="K676" s="8"/>
      <c r="L676" s="8"/>
      <c r="M676" s="8"/>
      <c r="N676" s="8"/>
      <c r="O676" s="8"/>
      <c r="P676" s="8"/>
      <c r="Q676" s="8"/>
      <c r="R676" s="8"/>
      <c r="S676" s="8"/>
      <c r="T676" s="8"/>
      <c r="U676" s="8"/>
      <c r="V676" s="8"/>
    </row>
    <row r="677">
      <c r="A677" s="8"/>
      <c r="B677" s="149">
        <v>660.0</v>
      </c>
      <c r="C677" s="130" t="s">
        <v>3798</v>
      </c>
      <c r="D677" s="97">
        <v>0.08</v>
      </c>
      <c r="E677" s="97">
        <v>1.36</v>
      </c>
      <c r="F677" s="97">
        <v>0.04</v>
      </c>
      <c r="G677" s="97">
        <v>1.5</v>
      </c>
      <c r="H677" s="8"/>
      <c r="I677" s="8"/>
      <c r="J677" s="8"/>
      <c r="K677" s="8"/>
      <c r="L677" s="8"/>
      <c r="M677" s="8"/>
      <c r="N677" s="8"/>
      <c r="O677" s="8"/>
      <c r="P677" s="8"/>
      <c r="Q677" s="8"/>
      <c r="R677" s="8"/>
      <c r="S677" s="8"/>
      <c r="T677" s="8"/>
      <c r="U677" s="8"/>
      <c r="V677" s="8"/>
    </row>
    <row r="678">
      <c r="A678" s="8"/>
      <c r="B678" s="149">
        <v>661.0</v>
      </c>
      <c r="C678" s="130" t="s">
        <v>3801</v>
      </c>
      <c r="D678" s="97">
        <v>0.07</v>
      </c>
      <c r="E678" s="97">
        <v>1.87</v>
      </c>
      <c r="F678" s="97">
        <v>0.05</v>
      </c>
      <c r="G678" s="97">
        <v>2.53</v>
      </c>
      <c r="H678" s="8"/>
      <c r="I678" s="8"/>
      <c r="J678" s="8"/>
      <c r="K678" s="8"/>
      <c r="L678" s="8"/>
      <c r="M678" s="8"/>
      <c r="N678" s="8"/>
      <c r="O678" s="8"/>
      <c r="P678" s="8"/>
      <c r="Q678" s="8"/>
      <c r="R678" s="8"/>
      <c r="S678" s="8"/>
      <c r="T678" s="8"/>
      <c r="U678" s="8"/>
      <c r="V678" s="8"/>
    </row>
    <row r="679">
      <c r="A679" s="8"/>
      <c r="B679" s="149">
        <v>662.0</v>
      </c>
      <c r="C679" s="130" t="s">
        <v>3804</v>
      </c>
      <c r="D679" s="97">
        <v>0.08</v>
      </c>
      <c r="E679" s="97">
        <v>0.91</v>
      </c>
      <c r="F679" s="97">
        <v>0.05</v>
      </c>
      <c r="G679" s="97">
        <v>1.43</v>
      </c>
      <c r="H679" s="8"/>
      <c r="I679" s="8"/>
      <c r="J679" s="8"/>
      <c r="K679" s="8"/>
      <c r="L679" s="8"/>
      <c r="M679" s="8"/>
      <c r="N679" s="8"/>
      <c r="O679" s="8"/>
      <c r="P679" s="8"/>
      <c r="Q679" s="8"/>
      <c r="R679" s="8"/>
      <c r="S679" s="8"/>
      <c r="T679" s="8"/>
      <c r="U679" s="8"/>
      <c r="V679" s="8"/>
    </row>
    <row r="680">
      <c r="A680" s="8"/>
      <c r="B680" s="149">
        <v>663.0</v>
      </c>
      <c r="C680" s="130" t="s">
        <v>3808</v>
      </c>
      <c r="D680" s="97">
        <v>0.07</v>
      </c>
      <c r="E680" s="97">
        <v>1.38</v>
      </c>
      <c r="F680" s="97">
        <v>0.05</v>
      </c>
      <c r="G680" s="97">
        <v>2.19</v>
      </c>
      <c r="H680" s="8"/>
      <c r="I680" s="8"/>
      <c r="J680" s="8"/>
      <c r="K680" s="8"/>
      <c r="L680" s="8"/>
      <c r="M680" s="8"/>
      <c r="N680" s="8"/>
      <c r="O680" s="8"/>
      <c r="P680" s="8"/>
      <c r="Q680" s="8"/>
      <c r="R680" s="8"/>
      <c r="S680" s="8"/>
      <c r="T680" s="8"/>
      <c r="U680" s="8"/>
      <c r="V680" s="8"/>
    </row>
    <row r="681">
      <c r="A681" s="8"/>
      <c r="B681" s="149">
        <v>664.0</v>
      </c>
      <c r="C681" s="130" t="s">
        <v>3812</v>
      </c>
      <c r="D681" s="97">
        <v>0.11</v>
      </c>
      <c r="E681" s="97">
        <v>1.49</v>
      </c>
      <c r="F681" s="97">
        <v>0.01</v>
      </c>
      <c r="G681" s="97">
        <v>0.45</v>
      </c>
      <c r="H681" s="8"/>
      <c r="I681" s="8"/>
      <c r="J681" s="8"/>
      <c r="K681" s="8"/>
      <c r="L681" s="8"/>
      <c r="M681" s="8"/>
      <c r="N681" s="8"/>
      <c r="O681" s="8"/>
      <c r="P681" s="8"/>
      <c r="Q681" s="8"/>
      <c r="R681" s="8"/>
      <c r="S681" s="8"/>
      <c r="T681" s="8"/>
      <c r="U681" s="8"/>
      <c r="V681" s="8"/>
    </row>
    <row r="682">
      <c r="A682" s="8"/>
      <c r="B682" s="149">
        <v>665.0</v>
      </c>
      <c r="C682" s="130" t="s">
        <v>3815</v>
      </c>
      <c r="D682" s="97">
        <v>0.07</v>
      </c>
      <c r="E682" s="97">
        <v>1.11</v>
      </c>
      <c r="F682" s="97">
        <v>0.04</v>
      </c>
      <c r="G682" s="97">
        <v>1.25</v>
      </c>
      <c r="H682" s="8"/>
      <c r="I682" s="8"/>
      <c r="J682" s="8"/>
      <c r="K682" s="8"/>
      <c r="L682" s="8"/>
      <c r="M682" s="8"/>
      <c r="N682" s="8"/>
      <c r="O682" s="8"/>
      <c r="P682" s="8"/>
      <c r="Q682" s="8"/>
      <c r="R682" s="8"/>
      <c r="S682" s="8"/>
      <c r="T682" s="8"/>
      <c r="U682" s="8"/>
      <c r="V682" s="8"/>
    </row>
    <row r="683">
      <c r="A683" s="8"/>
      <c r="B683" s="149">
        <v>666.0</v>
      </c>
      <c r="C683" s="130" t="s">
        <v>3819</v>
      </c>
      <c r="D683" s="97">
        <v>0.06</v>
      </c>
      <c r="E683" s="97">
        <v>1.24</v>
      </c>
      <c r="F683" s="97">
        <v>0.05</v>
      </c>
      <c r="G683" s="97">
        <v>1.6</v>
      </c>
      <c r="H683" s="8"/>
      <c r="I683" s="8"/>
      <c r="J683" s="8"/>
      <c r="K683" s="8"/>
      <c r="L683" s="8"/>
      <c r="M683" s="8"/>
      <c r="N683" s="8"/>
      <c r="O683" s="8"/>
      <c r="P683" s="8"/>
      <c r="Q683" s="8"/>
      <c r="R683" s="8"/>
      <c r="S683" s="8"/>
      <c r="T683" s="8"/>
      <c r="U683" s="8"/>
      <c r="V683" s="8"/>
    </row>
    <row r="684">
      <c r="A684" s="8"/>
      <c r="B684" s="149">
        <v>667.0</v>
      </c>
      <c r="C684" s="130" t="s">
        <v>3822</v>
      </c>
      <c r="D684" s="97">
        <v>0.07</v>
      </c>
      <c r="E684" s="97">
        <v>1.33</v>
      </c>
      <c r="F684" s="97">
        <v>0.04</v>
      </c>
      <c r="G684" s="97">
        <v>1.32</v>
      </c>
      <c r="H684" s="8"/>
      <c r="I684" s="8"/>
      <c r="J684" s="8"/>
      <c r="K684" s="8"/>
      <c r="L684" s="8"/>
      <c r="M684" s="8"/>
      <c r="N684" s="8"/>
      <c r="O684" s="8"/>
      <c r="P684" s="8"/>
      <c r="Q684" s="8"/>
      <c r="R684" s="8"/>
      <c r="S684" s="8"/>
      <c r="T684" s="8"/>
      <c r="U684" s="8"/>
      <c r="V684" s="8"/>
    </row>
    <row r="685">
      <c r="A685" s="8"/>
      <c r="B685" s="149">
        <v>668.0</v>
      </c>
      <c r="C685" s="130" t="s">
        <v>3825</v>
      </c>
      <c r="D685" s="97">
        <v>0.08</v>
      </c>
      <c r="E685" s="97">
        <v>1.46</v>
      </c>
      <c r="F685" s="97">
        <v>0.02</v>
      </c>
      <c r="G685" s="97">
        <v>1.39</v>
      </c>
      <c r="H685" s="8"/>
      <c r="I685" s="8"/>
      <c r="J685" s="8"/>
      <c r="K685" s="8"/>
      <c r="L685" s="8"/>
      <c r="M685" s="8"/>
      <c r="N685" s="8"/>
      <c r="O685" s="8"/>
      <c r="P685" s="8"/>
      <c r="Q685" s="8"/>
      <c r="R685" s="8"/>
      <c r="S685" s="8"/>
      <c r="T685" s="8"/>
      <c r="U685" s="8"/>
      <c r="V685" s="8"/>
    </row>
    <row r="686">
      <c r="A686" s="8"/>
      <c r="B686" s="149">
        <v>669.0</v>
      </c>
      <c r="C686" s="130" t="s">
        <v>2421</v>
      </c>
      <c r="D686" s="97">
        <v>0.0</v>
      </c>
      <c r="E686" s="97">
        <v>0.0</v>
      </c>
      <c r="F686" s="97">
        <v>0.1</v>
      </c>
      <c r="G686" s="97">
        <v>2.9</v>
      </c>
      <c r="H686" s="8"/>
      <c r="I686" s="8"/>
      <c r="J686" s="8"/>
      <c r="K686" s="8"/>
      <c r="L686" s="8"/>
      <c r="M686" s="8"/>
      <c r="N686" s="8"/>
      <c r="O686" s="8"/>
      <c r="P686" s="8"/>
      <c r="Q686" s="8"/>
      <c r="R686" s="8"/>
      <c r="S686" s="8"/>
      <c r="T686" s="8"/>
      <c r="U686" s="8"/>
      <c r="V686" s="8"/>
    </row>
    <row r="687">
      <c r="A687" s="8"/>
      <c r="B687" s="149">
        <v>670.0</v>
      </c>
      <c r="C687" s="130" t="s">
        <v>3831</v>
      </c>
      <c r="D687" s="97">
        <v>0.04</v>
      </c>
      <c r="E687" s="97">
        <v>1.62</v>
      </c>
      <c r="F687" s="97">
        <v>0.05</v>
      </c>
      <c r="G687" s="97">
        <v>1.82</v>
      </c>
      <c r="H687" s="8"/>
      <c r="I687" s="8"/>
      <c r="J687" s="8"/>
      <c r="K687" s="8"/>
      <c r="L687" s="8"/>
      <c r="M687" s="8"/>
      <c r="N687" s="8"/>
      <c r="O687" s="8"/>
      <c r="P687" s="8"/>
      <c r="Q687" s="8"/>
      <c r="R687" s="8"/>
      <c r="S687" s="8"/>
      <c r="T687" s="8"/>
      <c r="U687" s="8"/>
      <c r="V687" s="8"/>
    </row>
    <row r="688">
      <c r="A688" s="8"/>
      <c r="B688" s="149">
        <v>671.0</v>
      </c>
      <c r="C688" s="130" t="s">
        <v>3834</v>
      </c>
      <c r="D688" s="97">
        <v>0.07</v>
      </c>
      <c r="E688" s="97">
        <v>0.81</v>
      </c>
      <c r="F688" s="97">
        <v>0.02</v>
      </c>
      <c r="G688" s="97">
        <v>0.22</v>
      </c>
      <c r="H688" s="8"/>
      <c r="I688" s="8"/>
      <c r="J688" s="8"/>
      <c r="K688" s="8"/>
      <c r="L688" s="8"/>
      <c r="M688" s="8"/>
      <c r="N688" s="8"/>
      <c r="O688" s="8"/>
      <c r="P688" s="8"/>
      <c r="Q688" s="8"/>
      <c r="R688" s="8"/>
      <c r="S688" s="8"/>
      <c r="T688" s="8"/>
      <c r="U688" s="8"/>
      <c r="V688" s="8"/>
    </row>
    <row r="689">
      <c r="A689" s="8"/>
      <c r="B689" s="149">
        <v>672.0</v>
      </c>
      <c r="C689" s="130" t="s">
        <v>3837</v>
      </c>
      <c r="D689" s="97">
        <v>0.06</v>
      </c>
      <c r="E689" s="97">
        <v>1.59</v>
      </c>
      <c r="F689" s="97">
        <v>0.03</v>
      </c>
      <c r="G689" s="97">
        <v>1.56</v>
      </c>
      <c r="H689" s="8"/>
      <c r="I689" s="8"/>
      <c r="J689" s="8"/>
      <c r="K689" s="8"/>
      <c r="L689" s="8"/>
      <c r="M689" s="8"/>
      <c r="N689" s="8"/>
      <c r="O689" s="8"/>
      <c r="P689" s="8"/>
      <c r="Q689" s="8"/>
      <c r="R689" s="8"/>
      <c r="S689" s="8"/>
      <c r="T689" s="8"/>
      <c r="U689" s="8"/>
      <c r="V689" s="8"/>
    </row>
    <row r="690">
      <c r="A690" s="8"/>
      <c r="B690" s="149">
        <v>673.0</v>
      </c>
      <c r="C690" s="130" t="s">
        <v>3841</v>
      </c>
      <c r="D690" s="97">
        <v>0.04</v>
      </c>
      <c r="E690" s="97">
        <v>0.76</v>
      </c>
      <c r="F690" s="97">
        <v>0.04</v>
      </c>
      <c r="G690" s="97">
        <v>0.78</v>
      </c>
      <c r="H690" s="8"/>
      <c r="I690" s="8"/>
      <c r="J690" s="8"/>
      <c r="K690" s="8"/>
      <c r="L690" s="8"/>
      <c r="M690" s="8"/>
      <c r="N690" s="8"/>
      <c r="O690" s="8"/>
      <c r="P690" s="8"/>
      <c r="Q690" s="8"/>
      <c r="R690" s="8"/>
      <c r="S690" s="8"/>
      <c r="T690" s="8"/>
      <c r="U690" s="8"/>
      <c r="V690" s="8"/>
    </row>
    <row r="691">
      <c r="A691" s="8"/>
      <c r="B691" s="149">
        <v>674.0</v>
      </c>
      <c r="C691" s="130" t="s">
        <v>3843</v>
      </c>
      <c r="D691" s="97">
        <v>0.06</v>
      </c>
      <c r="E691" s="97">
        <v>0.64</v>
      </c>
      <c r="F691" s="97">
        <v>0.02</v>
      </c>
      <c r="G691" s="97">
        <v>0.38</v>
      </c>
      <c r="H691" s="8"/>
      <c r="I691" s="8"/>
      <c r="J691" s="8"/>
      <c r="K691" s="8"/>
      <c r="L691" s="8"/>
      <c r="M691" s="8"/>
      <c r="N691" s="8"/>
      <c r="O691" s="8"/>
      <c r="P691" s="8"/>
      <c r="Q691" s="8"/>
      <c r="R691" s="8"/>
      <c r="S691" s="8"/>
      <c r="T691" s="8"/>
      <c r="U691" s="8"/>
      <c r="V691" s="8"/>
    </row>
    <row r="692">
      <c r="A692" s="8"/>
      <c r="B692" s="149">
        <v>675.0</v>
      </c>
      <c r="C692" s="130" t="s">
        <v>3845</v>
      </c>
      <c r="D692" s="97">
        <v>0.06</v>
      </c>
      <c r="E692" s="97">
        <v>1.33</v>
      </c>
      <c r="F692" s="97">
        <v>0.02</v>
      </c>
      <c r="G692" s="97">
        <v>0.95</v>
      </c>
      <c r="H692" s="8"/>
      <c r="I692" s="8"/>
      <c r="J692" s="8"/>
      <c r="K692" s="8"/>
      <c r="L692" s="8"/>
      <c r="M692" s="8"/>
      <c r="N692" s="8"/>
      <c r="O692" s="8"/>
      <c r="P692" s="8"/>
      <c r="Q692" s="8"/>
      <c r="R692" s="8"/>
      <c r="S692" s="8"/>
      <c r="T692" s="8"/>
      <c r="U692" s="8"/>
      <c r="V692" s="8"/>
    </row>
    <row r="693">
      <c r="A693" s="8"/>
      <c r="B693" s="149">
        <v>676.0</v>
      </c>
      <c r="C693" s="130" t="s">
        <v>3849</v>
      </c>
      <c r="D693" s="97">
        <v>0.06</v>
      </c>
      <c r="E693" s="97">
        <v>0.69</v>
      </c>
      <c r="F693" s="97">
        <v>0.01</v>
      </c>
      <c r="G693" s="97">
        <v>0.91</v>
      </c>
      <c r="H693" s="8"/>
      <c r="I693" s="8"/>
      <c r="J693" s="8"/>
      <c r="K693" s="8"/>
      <c r="L693" s="8"/>
      <c r="M693" s="8"/>
      <c r="N693" s="8"/>
      <c r="O693" s="8"/>
      <c r="P693" s="8"/>
      <c r="Q693" s="8"/>
      <c r="R693" s="8"/>
      <c r="S693" s="8"/>
      <c r="T693" s="8"/>
      <c r="U693" s="8"/>
      <c r="V693" s="8"/>
    </row>
    <row r="694">
      <c r="A694" s="8"/>
      <c r="B694" s="149">
        <v>677.0</v>
      </c>
      <c r="C694" s="130" t="s">
        <v>3852</v>
      </c>
      <c r="D694" s="97">
        <v>0.04</v>
      </c>
      <c r="E694" s="97">
        <v>1.24</v>
      </c>
      <c r="F694" s="97">
        <v>0.03</v>
      </c>
      <c r="G694" s="97">
        <v>1.18</v>
      </c>
      <c r="H694" s="8"/>
      <c r="I694" s="8"/>
      <c r="J694" s="8"/>
      <c r="K694" s="8"/>
      <c r="L694" s="8"/>
      <c r="M694" s="8"/>
      <c r="N694" s="8"/>
      <c r="O694" s="8"/>
      <c r="P694" s="8"/>
      <c r="Q694" s="8"/>
      <c r="R694" s="8"/>
      <c r="S694" s="8"/>
      <c r="T694" s="8"/>
      <c r="U694" s="8"/>
      <c r="V694" s="8"/>
    </row>
    <row r="695">
      <c r="A695" s="8"/>
      <c r="B695" s="149">
        <v>678.0</v>
      </c>
      <c r="C695" s="130" t="s">
        <v>3856</v>
      </c>
      <c r="D695" s="97">
        <v>0.04</v>
      </c>
      <c r="E695" s="97">
        <v>1.01</v>
      </c>
      <c r="F695" s="97">
        <v>0.03</v>
      </c>
      <c r="G695" s="97">
        <v>0.97</v>
      </c>
      <c r="H695" s="8"/>
      <c r="I695" s="8"/>
      <c r="J695" s="8"/>
      <c r="K695" s="8"/>
      <c r="L695" s="8"/>
      <c r="M695" s="8"/>
      <c r="N695" s="8"/>
      <c r="O695" s="8"/>
      <c r="P695" s="8"/>
      <c r="Q695" s="8"/>
      <c r="R695" s="8"/>
      <c r="S695" s="8"/>
      <c r="T695" s="8"/>
      <c r="U695" s="8"/>
      <c r="V695" s="8"/>
    </row>
    <row r="696">
      <c r="A696" s="8"/>
      <c r="B696" s="149">
        <v>679.0</v>
      </c>
      <c r="C696" s="130" t="s">
        <v>3859</v>
      </c>
      <c r="D696" s="97">
        <v>0.05</v>
      </c>
      <c r="E696" s="97">
        <v>0.58</v>
      </c>
      <c r="F696" s="97">
        <v>0.02</v>
      </c>
      <c r="G696" s="97">
        <v>1.15</v>
      </c>
      <c r="H696" s="8"/>
      <c r="I696" s="8"/>
      <c r="J696" s="8"/>
      <c r="K696" s="8"/>
      <c r="L696" s="8"/>
      <c r="M696" s="8"/>
      <c r="N696" s="8"/>
      <c r="O696" s="8"/>
      <c r="P696" s="8"/>
      <c r="Q696" s="8"/>
      <c r="R696" s="8"/>
      <c r="S696" s="8"/>
      <c r="T696" s="8"/>
      <c r="U696" s="8"/>
      <c r="V696" s="8"/>
    </row>
    <row r="697">
      <c r="A697" s="8"/>
      <c r="B697" s="149">
        <v>680.0</v>
      </c>
      <c r="C697" s="130" t="s">
        <v>3863</v>
      </c>
      <c r="D697" s="97">
        <v>0.04</v>
      </c>
      <c r="E697" s="97">
        <v>0.79</v>
      </c>
      <c r="F697" s="97">
        <v>0.03</v>
      </c>
      <c r="G697" s="97">
        <v>0.99</v>
      </c>
      <c r="H697" s="8"/>
      <c r="I697" s="8"/>
      <c r="J697" s="8"/>
      <c r="K697" s="8"/>
      <c r="L697" s="8"/>
      <c r="M697" s="8"/>
      <c r="N697" s="8"/>
      <c r="O697" s="8"/>
      <c r="P697" s="8"/>
      <c r="Q697" s="8"/>
      <c r="R697" s="8"/>
      <c r="S697" s="8"/>
      <c r="T697" s="8"/>
      <c r="U697" s="8"/>
      <c r="V697" s="8"/>
    </row>
    <row r="698">
      <c r="A698" s="8"/>
      <c r="B698" s="149">
        <v>681.0</v>
      </c>
      <c r="C698" s="130" t="s">
        <v>2461</v>
      </c>
      <c r="D698" s="97">
        <v>0.03</v>
      </c>
      <c r="E698" s="97">
        <v>0.08</v>
      </c>
      <c r="F698" s="97">
        <v>0.04</v>
      </c>
      <c r="G698" s="97">
        <v>0.35</v>
      </c>
      <c r="H698" s="8"/>
      <c r="I698" s="8"/>
      <c r="J698" s="8"/>
      <c r="K698" s="8"/>
      <c r="L698" s="8"/>
      <c r="M698" s="8"/>
      <c r="N698" s="8"/>
      <c r="O698" s="8"/>
      <c r="P698" s="8"/>
      <c r="Q698" s="8"/>
      <c r="R698" s="8"/>
      <c r="S698" s="8"/>
      <c r="T698" s="8"/>
      <c r="U698" s="8"/>
      <c r="V698" s="8"/>
    </row>
    <row r="699">
      <c r="A699" s="8"/>
      <c r="B699" s="149">
        <v>682.0</v>
      </c>
      <c r="C699" s="130" t="s">
        <v>3868</v>
      </c>
      <c r="D699" s="97">
        <v>0.05</v>
      </c>
      <c r="E699" s="97">
        <v>0.91</v>
      </c>
      <c r="F699" s="97">
        <v>0.01</v>
      </c>
      <c r="G699" s="97">
        <v>0.37</v>
      </c>
      <c r="H699" s="8"/>
      <c r="I699" s="8"/>
      <c r="J699" s="8"/>
      <c r="K699" s="8"/>
      <c r="L699" s="8"/>
      <c r="M699" s="8"/>
      <c r="N699" s="8"/>
      <c r="O699" s="8"/>
      <c r="P699" s="8"/>
      <c r="Q699" s="8"/>
      <c r="R699" s="8"/>
      <c r="S699" s="8"/>
      <c r="T699" s="8"/>
      <c r="U699" s="8"/>
      <c r="V699" s="8"/>
    </row>
    <row r="700">
      <c r="A700" s="8"/>
      <c r="B700" s="149">
        <v>683.0</v>
      </c>
      <c r="C700" s="130" t="s">
        <v>3872</v>
      </c>
      <c r="D700" s="97">
        <v>0.04</v>
      </c>
      <c r="E700" s="97">
        <v>0.66</v>
      </c>
      <c r="F700" s="97">
        <v>0.02</v>
      </c>
      <c r="G700" s="97">
        <v>0.68</v>
      </c>
      <c r="H700" s="8"/>
      <c r="I700" s="8"/>
      <c r="J700" s="8"/>
      <c r="K700" s="8"/>
      <c r="L700" s="8"/>
      <c r="M700" s="8"/>
      <c r="N700" s="8"/>
      <c r="O700" s="8"/>
      <c r="P700" s="8"/>
      <c r="Q700" s="8"/>
      <c r="R700" s="8"/>
      <c r="S700" s="8"/>
      <c r="T700" s="8"/>
      <c r="U700" s="8"/>
      <c r="V700" s="8"/>
    </row>
    <row r="701">
      <c r="A701" s="8"/>
      <c r="B701" s="149">
        <v>684.0</v>
      </c>
      <c r="C701" s="130" t="s">
        <v>3876</v>
      </c>
      <c r="D701" s="97">
        <v>0.04</v>
      </c>
      <c r="E701" s="97">
        <v>1.06</v>
      </c>
      <c r="F701" s="97">
        <v>0.02</v>
      </c>
      <c r="G701" s="97">
        <v>1.23</v>
      </c>
      <c r="H701" s="8"/>
      <c r="I701" s="8"/>
      <c r="J701" s="8"/>
      <c r="K701" s="8"/>
      <c r="L701" s="8"/>
      <c r="M701" s="8"/>
      <c r="N701" s="8"/>
      <c r="O701" s="8"/>
      <c r="P701" s="8"/>
      <c r="Q701" s="8"/>
      <c r="R701" s="8"/>
      <c r="S701" s="8"/>
      <c r="T701" s="8"/>
      <c r="U701" s="8"/>
      <c r="V701" s="8"/>
    </row>
    <row r="702">
      <c r="A702" s="8"/>
      <c r="B702" s="149">
        <v>685.0</v>
      </c>
      <c r="C702" s="130" t="s">
        <v>3880</v>
      </c>
      <c r="D702" s="97">
        <v>0.04</v>
      </c>
      <c r="E702" s="97">
        <v>1.24</v>
      </c>
      <c r="F702" s="97">
        <v>0.01</v>
      </c>
      <c r="G702" s="97">
        <v>1.03</v>
      </c>
      <c r="H702" s="8"/>
      <c r="I702" s="8"/>
      <c r="J702" s="8"/>
      <c r="K702" s="8"/>
      <c r="L702" s="8"/>
      <c r="M702" s="8"/>
      <c r="N702" s="8"/>
      <c r="O702" s="8"/>
      <c r="P702" s="8"/>
      <c r="Q702" s="8"/>
      <c r="R702" s="8"/>
      <c r="S702" s="8"/>
      <c r="T702" s="8"/>
      <c r="U702" s="8"/>
      <c r="V702" s="8"/>
    </row>
    <row r="703">
      <c r="A703" s="8"/>
      <c r="B703" s="149">
        <v>686.0</v>
      </c>
      <c r="C703" s="130" t="s">
        <v>2409</v>
      </c>
      <c r="D703" s="97">
        <v>0.03</v>
      </c>
      <c r="E703" s="97">
        <v>0.51</v>
      </c>
      <c r="F703" s="97">
        <v>0.02</v>
      </c>
      <c r="G703" s="97">
        <v>0.36</v>
      </c>
      <c r="H703" s="8"/>
      <c r="I703" s="8"/>
      <c r="J703" s="8"/>
      <c r="K703" s="8"/>
      <c r="L703" s="8"/>
      <c r="M703" s="8"/>
      <c r="N703" s="8"/>
      <c r="O703" s="8"/>
      <c r="P703" s="8"/>
      <c r="Q703" s="8"/>
      <c r="R703" s="8"/>
      <c r="S703" s="8"/>
      <c r="T703" s="8"/>
      <c r="U703" s="8"/>
      <c r="V703" s="8"/>
    </row>
    <row r="704">
      <c r="A704" s="8"/>
      <c r="B704" s="149">
        <v>687.0</v>
      </c>
      <c r="C704" s="130" t="s">
        <v>3885</v>
      </c>
      <c r="D704" s="97">
        <v>0.03</v>
      </c>
      <c r="E704" s="97">
        <v>0.54</v>
      </c>
      <c r="F704" s="97">
        <v>0.02</v>
      </c>
      <c r="G704" s="97">
        <v>0.62</v>
      </c>
      <c r="H704" s="8"/>
      <c r="I704" s="8"/>
      <c r="J704" s="8"/>
      <c r="K704" s="8"/>
      <c r="L704" s="8"/>
      <c r="M704" s="8"/>
      <c r="N704" s="8"/>
      <c r="O704" s="8"/>
      <c r="P704" s="8"/>
      <c r="Q704" s="8"/>
      <c r="R704" s="8"/>
      <c r="S704" s="8"/>
      <c r="T704" s="8"/>
      <c r="U704" s="8"/>
      <c r="V704" s="8"/>
    </row>
    <row r="705">
      <c r="A705" s="8"/>
      <c r="B705" s="149">
        <v>688.0</v>
      </c>
      <c r="C705" s="130" t="s">
        <v>3888</v>
      </c>
      <c r="D705" s="97">
        <v>0.03</v>
      </c>
      <c r="E705" s="97">
        <v>0.46</v>
      </c>
      <c r="F705" s="97">
        <v>0.02</v>
      </c>
      <c r="G705" s="97">
        <v>0.45</v>
      </c>
      <c r="H705" s="8"/>
      <c r="I705" s="8"/>
      <c r="J705" s="8"/>
      <c r="K705" s="8"/>
      <c r="L705" s="8"/>
      <c r="M705" s="8"/>
      <c r="N705" s="8"/>
      <c r="O705" s="8"/>
      <c r="P705" s="8"/>
      <c r="Q705" s="8"/>
      <c r="R705" s="8"/>
      <c r="S705" s="8"/>
      <c r="T705" s="8"/>
      <c r="U705" s="8"/>
      <c r="V705" s="8"/>
    </row>
    <row r="706">
      <c r="A706" s="8"/>
      <c r="B706" s="149">
        <v>689.0</v>
      </c>
      <c r="C706" s="130" t="s">
        <v>3892</v>
      </c>
      <c r="D706" s="97">
        <v>0.03</v>
      </c>
      <c r="E706" s="97">
        <v>0.48</v>
      </c>
      <c r="F706" s="97">
        <v>0.02</v>
      </c>
      <c r="G706" s="97">
        <v>0.84</v>
      </c>
      <c r="H706" s="8"/>
      <c r="I706" s="8"/>
      <c r="J706" s="8"/>
      <c r="K706" s="8"/>
      <c r="L706" s="8"/>
      <c r="M706" s="8"/>
      <c r="N706" s="8"/>
      <c r="O706" s="8"/>
      <c r="P706" s="8"/>
      <c r="Q706" s="8"/>
      <c r="R706" s="8"/>
      <c r="S706" s="8"/>
      <c r="T706" s="8"/>
      <c r="U706" s="8"/>
      <c r="V706" s="8"/>
    </row>
    <row r="707">
      <c r="A707" s="8"/>
      <c r="B707" s="149">
        <v>690.0</v>
      </c>
      <c r="C707" s="130" t="s">
        <v>3896</v>
      </c>
      <c r="D707" s="97">
        <v>0.02</v>
      </c>
      <c r="E707" s="97">
        <v>0.4</v>
      </c>
      <c r="F707" s="97">
        <v>0.02</v>
      </c>
      <c r="G707" s="97">
        <v>1.07</v>
      </c>
      <c r="H707" s="8"/>
      <c r="I707" s="8"/>
      <c r="J707" s="8"/>
      <c r="K707" s="8"/>
      <c r="L707" s="8"/>
      <c r="M707" s="8"/>
      <c r="N707" s="8"/>
      <c r="O707" s="8"/>
      <c r="P707" s="8"/>
      <c r="Q707" s="8"/>
      <c r="R707" s="8"/>
      <c r="S707" s="8"/>
      <c r="T707" s="8"/>
      <c r="U707" s="8"/>
      <c r="V707" s="8"/>
    </row>
    <row r="708">
      <c r="A708" s="8"/>
      <c r="B708" s="149">
        <v>691.0</v>
      </c>
      <c r="C708" s="130" t="s">
        <v>3900</v>
      </c>
      <c r="D708" s="97">
        <v>0.03</v>
      </c>
      <c r="E708" s="97">
        <v>0.66</v>
      </c>
      <c r="F708" s="97">
        <v>0.02</v>
      </c>
      <c r="G708" s="97">
        <v>1.12</v>
      </c>
      <c r="H708" s="8"/>
      <c r="I708" s="8"/>
      <c r="J708" s="8"/>
      <c r="K708" s="8"/>
      <c r="L708" s="8"/>
      <c r="M708" s="8"/>
      <c r="N708" s="8"/>
      <c r="O708" s="8"/>
      <c r="P708" s="8"/>
      <c r="Q708" s="8"/>
      <c r="R708" s="8"/>
      <c r="S708" s="8"/>
      <c r="T708" s="8"/>
      <c r="U708" s="8"/>
      <c r="V708" s="8"/>
    </row>
    <row r="709">
      <c r="A709" s="8"/>
      <c r="B709" s="149">
        <v>692.0</v>
      </c>
      <c r="C709" s="130" t="s">
        <v>3904</v>
      </c>
      <c r="D709" s="97">
        <v>0.03</v>
      </c>
      <c r="E709" s="97">
        <v>0.43</v>
      </c>
      <c r="F709" s="97">
        <v>0.01</v>
      </c>
      <c r="G709" s="97">
        <v>0.57</v>
      </c>
      <c r="H709" s="8"/>
      <c r="I709" s="8"/>
      <c r="J709" s="8"/>
      <c r="K709" s="8"/>
      <c r="L709" s="8"/>
      <c r="M709" s="8"/>
      <c r="N709" s="8"/>
      <c r="O709" s="8"/>
      <c r="P709" s="8"/>
      <c r="Q709" s="8"/>
      <c r="R709" s="8"/>
      <c r="S709" s="8"/>
      <c r="T709" s="8"/>
      <c r="U709" s="8"/>
      <c r="V709" s="8"/>
    </row>
    <row r="710">
      <c r="A710" s="8"/>
      <c r="B710" s="149">
        <v>693.0</v>
      </c>
      <c r="C710" s="130" t="s">
        <v>2394</v>
      </c>
      <c r="D710" s="97">
        <v>0.02</v>
      </c>
      <c r="E710" s="97">
        <v>0.3</v>
      </c>
      <c r="F710" s="97">
        <v>0.01</v>
      </c>
      <c r="G710" s="97">
        <v>0.8</v>
      </c>
      <c r="H710" s="8"/>
      <c r="I710" s="8"/>
      <c r="J710" s="8"/>
      <c r="K710" s="8"/>
      <c r="L710" s="8"/>
      <c r="M710" s="8"/>
      <c r="N710" s="8"/>
      <c r="O710" s="8"/>
      <c r="P710" s="8"/>
      <c r="Q710" s="8"/>
      <c r="R710" s="8"/>
      <c r="S710" s="8"/>
      <c r="T710" s="8"/>
      <c r="U710" s="8"/>
      <c r="V710" s="8"/>
    </row>
    <row r="711">
      <c r="A711" s="8"/>
      <c r="B711" s="149">
        <v>694.0</v>
      </c>
      <c r="C711" s="130" t="s">
        <v>3910</v>
      </c>
      <c r="D711" s="97">
        <v>0.02</v>
      </c>
      <c r="E711" s="97">
        <v>0.63</v>
      </c>
      <c r="F711" s="97">
        <v>0.01</v>
      </c>
      <c r="G711" s="97">
        <v>0.86</v>
      </c>
      <c r="H711" s="8"/>
      <c r="I711" s="8"/>
      <c r="J711" s="8"/>
      <c r="K711" s="8"/>
      <c r="L711" s="8"/>
      <c r="M711" s="8"/>
      <c r="N711" s="8"/>
      <c r="O711" s="8"/>
      <c r="P711" s="8"/>
      <c r="Q711" s="8"/>
      <c r="R711" s="8"/>
      <c r="S711" s="8"/>
      <c r="T711" s="8"/>
      <c r="U711" s="8"/>
      <c r="V711" s="8"/>
    </row>
    <row r="712">
      <c r="A712" s="8"/>
      <c r="B712" s="149">
        <v>695.0</v>
      </c>
      <c r="C712" s="130" t="s">
        <v>3913</v>
      </c>
      <c r="D712" s="97">
        <v>0.02</v>
      </c>
      <c r="E712" s="97">
        <v>0.61</v>
      </c>
      <c r="F712" s="97">
        <v>0.01</v>
      </c>
      <c r="G712" s="97">
        <v>0.7</v>
      </c>
      <c r="H712" s="8"/>
      <c r="I712" s="8"/>
      <c r="J712" s="8"/>
      <c r="K712" s="8"/>
      <c r="L712" s="8"/>
      <c r="M712" s="8"/>
      <c r="N712" s="8"/>
      <c r="O712" s="8"/>
      <c r="P712" s="8"/>
      <c r="Q712" s="8"/>
      <c r="R712" s="8"/>
      <c r="S712" s="8"/>
      <c r="T712" s="8"/>
      <c r="U712" s="8"/>
      <c r="V712" s="8"/>
    </row>
    <row r="713">
      <c r="A713" s="8"/>
      <c r="B713" s="149">
        <v>696.0</v>
      </c>
      <c r="C713" s="130" t="s">
        <v>3917</v>
      </c>
      <c r="D713" s="97">
        <v>0.02</v>
      </c>
      <c r="E713" s="97">
        <v>0.69</v>
      </c>
      <c r="F713" s="97">
        <v>0.01</v>
      </c>
      <c r="G713" s="97">
        <v>0.77</v>
      </c>
      <c r="H713" s="8"/>
      <c r="I713" s="8"/>
      <c r="J713" s="8"/>
      <c r="K713" s="8"/>
      <c r="L713" s="8"/>
      <c r="M713" s="8"/>
      <c r="N713" s="8"/>
      <c r="O713" s="8"/>
      <c r="P713" s="8"/>
      <c r="Q713" s="8"/>
      <c r="R713" s="8"/>
      <c r="S713" s="8"/>
      <c r="T713" s="8"/>
      <c r="U713" s="8"/>
      <c r="V713" s="8"/>
    </row>
    <row r="714">
      <c r="A714" s="8"/>
      <c r="B714" s="149">
        <v>697.0</v>
      </c>
      <c r="C714" s="130" t="s">
        <v>3921</v>
      </c>
      <c r="D714" s="97">
        <v>0.02</v>
      </c>
      <c r="E714" s="97">
        <v>0.36</v>
      </c>
      <c r="F714" s="97">
        <v>0.01</v>
      </c>
      <c r="G714" s="97">
        <v>0.28</v>
      </c>
      <c r="H714" s="8"/>
      <c r="I714" s="8"/>
      <c r="J714" s="8"/>
      <c r="K714" s="8"/>
      <c r="L714" s="8"/>
      <c r="M714" s="8"/>
      <c r="N714" s="8"/>
      <c r="O714" s="8"/>
      <c r="P714" s="8"/>
      <c r="Q714" s="8"/>
      <c r="R714" s="8"/>
      <c r="S714" s="8"/>
      <c r="T714" s="8"/>
      <c r="U714" s="8"/>
      <c r="V714" s="8"/>
    </row>
    <row r="715">
      <c r="A715" s="8"/>
      <c r="B715" s="149">
        <v>698.0</v>
      </c>
      <c r="C715" s="130" t="s">
        <v>3925</v>
      </c>
      <c r="D715" s="97">
        <v>0.02</v>
      </c>
      <c r="E715" s="97">
        <v>0.29</v>
      </c>
      <c r="F715" s="97">
        <v>0.01</v>
      </c>
      <c r="G715" s="97">
        <v>0.25</v>
      </c>
      <c r="H715" s="8"/>
      <c r="I715" s="8"/>
      <c r="J715" s="8"/>
      <c r="K715" s="8"/>
      <c r="L715" s="8"/>
      <c r="M715" s="8"/>
      <c r="N715" s="8"/>
      <c r="O715" s="8"/>
      <c r="P715" s="8"/>
      <c r="Q715" s="8"/>
      <c r="R715" s="8"/>
      <c r="S715" s="8"/>
      <c r="T715" s="8"/>
      <c r="U715" s="8"/>
      <c r="V715" s="8"/>
    </row>
    <row r="716">
      <c r="A716" s="8"/>
      <c r="B716" s="149">
        <v>699.0</v>
      </c>
      <c r="C716" s="130" t="s">
        <v>3929</v>
      </c>
      <c r="D716" s="97">
        <v>0.02</v>
      </c>
      <c r="E716" s="97">
        <v>0.26</v>
      </c>
      <c r="F716" s="97">
        <v>0.01</v>
      </c>
      <c r="G716" s="97">
        <v>0.27</v>
      </c>
      <c r="H716" s="8"/>
      <c r="I716" s="8"/>
      <c r="J716" s="8"/>
      <c r="K716" s="8"/>
      <c r="L716" s="8"/>
      <c r="M716" s="8"/>
      <c r="N716" s="8"/>
      <c r="O716" s="8"/>
      <c r="P716" s="8"/>
      <c r="Q716" s="8"/>
      <c r="R716" s="8"/>
      <c r="S716" s="8"/>
      <c r="T716" s="8"/>
      <c r="U716" s="8"/>
      <c r="V716" s="8"/>
    </row>
    <row r="717">
      <c r="A717" s="8"/>
      <c r="B717" s="149">
        <v>700.0</v>
      </c>
      <c r="C717" s="130" t="s">
        <v>3933</v>
      </c>
      <c r="D717" s="97">
        <v>0.01</v>
      </c>
      <c r="E717" s="97">
        <v>0.14</v>
      </c>
      <c r="F717" s="97">
        <v>0.01</v>
      </c>
      <c r="G717" s="97">
        <v>0.89</v>
      </c>
      <c r="H717" s="8"/>
      <c r="I717" s="8"/>
      <c r="J717" s="8"/>
      <c r="K717" s="8"/>
      <c r="L717" s="8"/>
      <c r="M717" s="8"/>
      <c r="N717" s="8"/>
      <c r="O717" s="8"/>
      <c r="P717" s="8"/>
      <c r="Q717" s="8"/>
      <c r="R717" s="8"/>
      <c r="S717" s="8"/>
      <c r="T717" s="8"/>
      <c r="U717" s="8"/>
      <c r="V717" s="8"/>
    </row>
    <row r="718">
      <c r="A718" s="8"/>
      <c r="B718" s="149">
        <v>701.0</v>
      </c>
      <c r="C718" s="130" t="s">
        <v>3937</v>
      </c>
      <c r="D718" s="97">
        <v>0.01</v>
      </c>
      <c r="E718" s="97">
        <v>0.09</v>
      </c>
      <c r="F718" s="97">
        <v>0.0</v>
      </c>
      <c r="G718" s="97">
        <v>0.08</v>
      </c>
      <c r="H718" s="8"/>
      <c r="I718" s="8"/>
      <c r="J718" s="8"/>
      <c r="K718" s="8"/>
      <c r="L718" s="8"/>
      <c r="M718" s="8"/>
      <c r="N718" s="8"/>
      <c r="O718" s="8"/>
      <c r="P718" s="8"/>
      <c r="Q718" s="8"/>
      <c r="R718" s="8"/>
      <c r="S718" s="8"/>
      <c r="T718" s="8"/>
      <c r="U718" s="8"/>
      <c r="V718" s="8"/>
    </row>
    <row r="719">
      <c r="A719" s="8"/>
      <c r="B719" s="149">
        <v>702.0</v>
      </c>
      <c r="C719" s="130" t="s">
        <v>3940</v>
      </c>
      <c r="D719" s="97">
        <v>0.01</v>
      </c>
      <c r="E719" s="97">
        <v>0.18</v>
      </c>
      <c r="F719" s="97">
        <v>0.01</v>
      </c>
      <c r="G719" s="97">
        <v>0.44</v>
      </c>
      <c r="H719" s="8"/>
      <c r="I719" s="8"/>
      <c r="J719" s="8"/>
      <c r="K719" s="8"/>
      <c r="L719" s="8"/>
      <c r="M719" s="8"/>
      <c r="N719" s="8"/>
      <c r="O719" s="8"/>
      <c r="P719" s="8"/>
      <c r="Q719" s="8"/>
      <c r="R719" s="8"/>
      <c r="S719" s="8"/>
      <c r="T719" s="8"/>
      <c r="U719" s="8"/>
      <c r="V719" s="8"/>
    </row>
    <row r="720">
      <c r="A720" s="8"/>
      <c r="B720" s="149">
        <v>703.0</v>
      </c>
      <c r="C720" s="130" t="s">
        <v>3944</v>
      </c>
      <c r="D720" s="97">
        <v>0.01</v>
      </c>
      <c r="E720" s="97">
        <v>0.34</v>
      </c>
      <c r="F720" s="97">
        <v>0.0</v>
      </c>
      <c r="G720" s="97">
        <v>0.31</v>
      </c>
      <c r="H720" s="8"/>
      <c r="I720" s="8"/>
      <c r="J720" s="8"/>
      <c r="K720" s="8"/>
      <c r="L720" s="8"/>
      <c r="M720" s="8"/>
      <c r="N720" s="8"/>
      <c r="O720" s="8"/>
      <c r="P720" s="8"/>
      <c r="Q720" s="8"/>
      <c r="R720" s="8"/>
      <c r="S720" s="8"/>
      <c r="T720" s="8"/>
      <c r="U720" s="8"/>
      <c r="V720" s="8"/>
    </row>
    <row r="721">
      <c r="A721" s="8"/>
      <c r="B721" s="149">
        <v>704.0</v>
      </c>
      <c r="C721" s="130" t="s">
        <v>3942</v>
      </c>
      <c r="D721" s="97">
        <v>0.01</v>
      </c>
      <c r="E721" s="97">
        <v>0.19</v>
      </c>
      <c r="F721" s="97">
        <v>0.0</v>
      </c>
      <c r="G721" s="97">
        <v>0.24</v>
      </c>
      <c r="H721" s="8"/>
      <c r="I721" s="8"/>
      <c r="J721" s="8"/>
      <c r="K721" s="8"/>
      <c r="L721" s="8"/>
      <c r="M721" s="8"/>
      <c r="N721" s="8"/>
      <c r="O721" s="8"/>
      <c r="P721" s="8"/>
      <c r="Q721" s="8"/>
      <c r="R721" s="8"/>
      <c r="S721" s="8"/>
      <c r="T721" s="8"/>
      <c r="U721" s="8"/>
      <c r="V721" s="8"/>
    </row>
    <row r="722">
      <c r="A722" s="8"/>
      <c r="B722" s="149">
        <v>705.0</v>
      </c>
      <c r="C722" s="130" t="s">
        <v>3950</v>
      </c>
      <c r="D722" s="97">
        <v>0.0</v>
      </c>
      <c r="E722" s="97">
        <v>0.0</v>
      </c>
      <c r="F722" s="97">
        <v>0.01</v>
      </c>
      <c r="G722" s="97">
        <v>2.23</v>
      </c>
      <c r="H722" s="8"/>
      <c r="I722" s="8"/>
      <c r="J722" s="8"/>
      <c r="K722" s="8"/>
      <c r="L722" s="8"/>
      <c r="M722" s="8"/>
      <c r="N722" s="8"/>
      <c r="O722" s="8"/>
      <c r="P722" s="8"/>
      <c r="Q722" s="8"/>
      <c r="R722" s="8"/>
      <c r="S722" s="8"/>
      <c r="T722" s="8"/>
      <c r="U722" s="8"/>
      <c r="V722" s="8"/>
    </row>
    <row r="723">
      <c r="A723" s="8"/>
      <c r="B723" s="149">
        <v>706.0</v>
      </c>
      <c r="C723" s="130" t="s">
        <v>3954</v>
      </c>
      <c r="D723" s="97">
        <v>0.01</v>
      </c>
      <c r="E723" s="97">
        <v>0.09</v>
      </c>
      <c r="F723" s="97">
        <v>0.0</v>
      </c>
      <c r="G723" s="97">
        <v>0.2</v>
      </c>
      <c r="H723" s="8"/>
      <c r="I723" s="8"/>
      <c r="J723" s="8"/>
      <c r="K723" s="8"/>
      <c r="L723" s="8"/>
      <c r="M723" s="8"/>
      <c r="N723" s="8"/>
      <c r="O723" s="8"/>
      <c r="P723" s="8"/>
      <c r="Q723" s="8"/>
      <c r="R723" s="8"/>
      <c r="S723" s="8"/>
      <c r="T723" s="8"/>
      <c r="U723" s="8"/>
      <c r="V723" s="8"/>
    </row>
    <row r="724">
      <c r="A724" s="8"/>
      <c r="B724" s="149">
        <v>707.0</v>
      </c>
      <c r="C724" s="130" t="s">
        <v>3958</v>
      </c>
      <c r="D724" s="97">
        <v>0.01</v>
      </c>
      <c r="E724" s="97">
        <v>0.15</v>
      </c>
      <c r="F724" s="97">
        <v>0.0</v>
      </c>
      <c r="G724" s="97">
        <v>0.23</v>
      </c>
      <c r="H724" s="8"/>
      <c r="I724" s="8"/>
      <c r="J724" s="8"/>
      <c r="K724" s="8"/>
      <c r="L724" s="8"/>
      <c r="M724" s="8"/>
      <c r="N724" s="8"/>
      <c r="O724" s="8"/>
      <c r="P724" s="8"/>
      <c r="Q724" s="8"/>
      <c r="R724" s="8"/>
      <c r="S724" s="8"/>
      <c r="T724" s="8"/>
      <c r="U724" s="8"/>
      <c r="V724" s="8"/>
    </row>
    <row r="725">
      <c r="A725" s="8"/>
      <c r="B725" s="149">
        <v>708.0</v>
      </c>
      <c r="C725" s="130" t="s">
        <v>3962</v>
      </c>
      <c r="D725" s="97">
        <v>0.01</v>
      </c>
      <c r="E725" s="97">
        <v>0.06</v>
      </c>
      <c r="F725" s="97">
        <v>0.0</v>
      </c>
      <c r="G725" s="97">
        <v>0.01</v>
      </c>
      <c r="H725" s="8"/>
      <c r="I725" s="8"/>
      <c r="J725" s="8"/>
      <c r="K725" s="8"/>
      <c r="L725" s="8"/>
      <c r="M725" s="8"/>
      <c r="N725" s="8"/>
      <c r="O725" s="8"/>
      <c r="P725" s="8"/>
      <c r="Q725" s="8"/>
      <c r="R725" s="8"/>
      <c r="S725" s="8"/>
      <c r="T725" s="8"/>
      <c r="U725" s="8"/>
      <c r="V725" s="8"/>
    </row>
    <row r="726">
      <c r="A726" s="8"/>
      <c r="B726" s="149">
        <v>709.0</v>
      </c>
      <c r="C726" s="130" t="s">
        <v>3966</v>
      </c>
      <c r="D726" s="97">
        <v>0.01</v>
      </c>
      <c r="E726" s="97">
        <v>0.17</v>
      </c>
      <c r="F726" s="97">
        <v>0.0</v>
      </c>
      <c r="G726" s="97">
        <v>0.35</v>
      </c>
      <c r="H726" s="8"/>
      <c r="I726" s="8"/>
      <c r="J726" s="8"/>
      <c r="K726" s="8"/>
      <c r="L726" s="8"/>
      <c r="M726" s="8"/>
      <c r="N726" s="8"/>
      <c r="O726" s="8"/>
      <c r="P726" s="8"/>
      <c r="Q726" s="8"/>
      <c r="R726" s="8"/>
      <c r="S726" s="8"/>
      <c r="T726" s="8"/>
      <c r="U726" s="8"/>
      <c r="V726" s="8"/>
    </row>
    <row r="727">
      <c r="A727" s="8"/>
      <c r="B727" s="149">
        <v>710.0</v>
      </c>
      <c r="C727" s="130" t="s">
        <v>3978</v>
      </c>
      <c r="D727" s="97">
        <v>0.0</v>
      </c>
      <c r="E727" s="97">
        <v>0.07</v>
      </c>
      <c r="F727" s="97">
        <v>0.0</v>
      </c>
      <c r="G727" s="97">
        <v>0.16</v>
      </c>
      <c r="H727" s="8"/>
      <c r="I727" s="8"/>
      <c r="J727" s="8"/>
      <c r="K727" s="8"/>
      <c r="L727" s="8"/>
      <c r="M727" s="8"/>
      <c r="N727" s="8"/>
      <c r="O727" s="8"/>
      <c r="P727" s="8"/>
      <c r="Q727" s="8"/>
      <c r="R727" s="8"/>
      <c r="S727" s="8"/>
      <c r="T727" s="8"/>
      <c r="U727" s="8"/>
      <c r="V727" s="8"/>
    </row>
    <row r="728">
      <c r="A728" s="8"/>
      <c r="B728" s="149">
        <v>711.0</v>
      </c>
      <c r="C728" s="130" t="s">
        <v>3993</v>
      </c>
      <c r="D728" s="97">
        <v>0.01</v>
      </c>
      <c r="E728" s="97">
        <v>0.12</v>
      </c>
      <c r="F728" s="97">
        <v>0.0</v>
      </c>
      <c r="G728" s="97">
        <v>0.15</v>
      </c>
      <c r="H728" s="8"/>
      <c r="I728" s="8"/>
      <c r="J728" s="8"/>
      <c r="K728" s="8"/>
      <c r="L728" s="8"/>
      <c r="M728" s="8"/>
      <c r="N728" s="8"/>
      <c r="O728" s="8"/>
      <c r="P728" s="8"/>
      <c r="Q728" s="8"/>
      <c r="R728" s="8"/>
      <c r="S728" s="8"/>
      <c r="T728" s="8"/>
      <c r="U728" s="8"/>
      <c r="V728" s="8"/>
    </row>
    <row r="729">
      <c r="A729" s="8"/>
      <c r="B729" s="149">
        <v>712.0</v>
      </c>
      <c r="C729" s="130" t="s">
        <v>4006</v>
      </c>
      <c r="D729" s="97">
        <v>0.0</v>
      </c>
      <c r="E729" s="97">
        <v>0.0</v>
      </c>
      <c r="F729" s="97">
        <v>0.01</v>
      </c>
      <c r="G729" s="97">
        <v>0.04</v>
      </c>
      <c r="H729" s="8"/>
      <c r="I729" s="8"/>
      <c r="J729" s="8"/>
      <c r="K729" s="8"/>
      <c r="L729" s="8"/>
      <c r="M729" s="8"/>
      <c r="N729" s="8"/>
      <c r="O729" s="8"/>
      <c r="P729" s="8"/>
      <c r="Q729" s="8"/>
      <c r="R729" s="8"/>
      <c r="S729" s="8"/>
      <c r="T729" s="8"/>
      <c r="U729" s="8"/>
      <c r="V729" s="8"/>
    </row>
    <row r="730">
      <c r="A730" s="8"/>
      <c r="B730" s="149">
        <v>713.0</v>
      </c>
      <c r="C730" s="130" t="s">
        <v>4013</v>
      </c>
      <c r="D730" s="97">
        <v>0.0</v>
      </c>
      <c r="E730" s="97">
        <v>0.01</v>
      </c>
      <c r="F730" s="97">
        <v>0.0</v>
      </c>
      <c r="G730" s="97">
        <v>0.13</v>
      </c>
      <c r="H730" s="8"/>
      <c r="I730" s="8"/>
      <c r="J730" s="8"/>
      <c r="K730" s="8"/>
      <c r="L730" s="8"/>
      <c r="M730" s="8"/>
      <c r="N730" s="8"/>
      <c r="O730" s="8"/>
      <c r="P730" s="8"/>
      <c r="Q730" s="8"/>
      <c r="R730" s="8"/>
      <c r="S730" s="8"/>
      <c r="T730" s="8"/>
      <c r="U730" s="8"/>
      <c r="V730" s="8"/>
    </row>
    <row r="731">
      <c r="A731" s="8"/>
      <c r="B731" s="149">
        <v>714.0</v>
      </c>
      <c r="C731" s="130" t="s">
        <v>4020</v>
      </c>
      <c r="D731" s="97">
        <v>0.0</v>
      </c>
      <c r="E731" s="97">
        <v>0.01</v>
      </c>
      <c r="F731" s="97">
        <v>0.0</v>
      </c>
      <c r="G731" s="97">
        <v>0.0</v>
      </c>
      <c r="H731" s="8"/>
      <c r="I731" s="8"/>
      <c r="J731" s="8"/>
      <c r="K731" s="8"/>
      <c r="L731" s="8"/>
      <c r="M731" s="8"/>
      <c r="N731" s="8"/>
      <c r="O731" s="8"/>
      <c r="P731" s="8"/>
      <c r="Q731" s="8"/>
      <c r="R731" s="8"/>
      <c r="S731" s="8"/>
      <c r="T731" s="8"/>
      <c r="U731" s="8"/>
      <c r="V731" s="8"/>
    </row>
    <row r="732">
      <c r="A732" s="8"/>
      <c r="B732" s="149">
        <v>715.0</v>
      </c>
      <c r="C732" s="130" t="s">
        <v>4029</v>
      </c>
      <c r="D732" s="97">
        <v>0.0</v>
      </c>
      <c r="E732" s="97">
        <v>0.0</v>
      </c>
      <c r="F732" s="97">
        <v>0.0</v>
      </c>
      <c r="G732" s="97">
        <v>0.25</v>
      </c>
      <c r="H732" s="8"/>
      <c r="I732" s="8"/>
      <c r="J732" s="8"/>
      <c r="K732" s="8"/>
      <c r="L732" s="8"/>
      <c r="M732" s="8"/>
      <c r="N732" s="8"/>
      <c r="O732" s="8"/>
      <c r="P732" s="8"/>
      <c r="Q732" s="8"/>
      <c r="R732" s="8"/>
      <c r="S732" s="8"/>
      <c r="T732" s="8"/>
      <c r="U732" s="8"/>
      <c r="V732" s="8"/>
    </row>
    <row r="733">
      <c r="A733" s="8"/>
      <c r="B733" s="149">
        <v>716.0</v>
      </c>
      <c r="C733" s="130" t="s">
        <v>2435</v>
      </c>
      <c r="D733" s="97">
        <v>0.0</v>
      </c>
      <c r="E733" s="97">
        <v>0.0</v>
      </c>
      <c r="F733" s="97">
        <v>0.0</v>
      </c>
      <c r="G733" s="97">
        <v>0.01</v>
      </c>
      <c r="H733" s="8"/>
      <c r="I733" s="8"/>
      <c r="J733" s="8"/>
      <c r="K733" s="8"/>
      <c r="L733" s="8"/>
      <c r="M733" s="8"/>
      <c r="N733" s="8"/>
      <c r="O733" s="8"/>
      <c r="P733" s="8"/>
      <c r="Q733" s="8"/>
      <c r="R733" s="8"/>
      <c r="S733" s="8"/>
      <c r="T733" s="8"/>
      <c r="U733" s="8"/>
      <c r="V733" s="8"/>
    </row>
    <row r="734">
      <c r="A734" s="8"/>
      <c r="B734" s="149">
        <v>717.0</v>
      </c>
      <c r="C734" s="130" t="s">
        <v>4037</v>
      </c>
      <c r="D734" s="97">
        <v>0.0</v>
      </c>
      <c r="E734" s="97">
        <v>0.0</v>
      </c>
      <c r="F734" s="97">
        <v>0.0</v>
      </c>
      <c r="G734" s="97">
        <v>0.0</v>
      </c>
      <c r="H734" s="8"/>
      <c r="I734" s="8"/>
      <c r="J734" s="8"/>
      <c r="K734" s="8"/>
      <c r="L734" s="8"/>
      <c r="M734" s="8"/>
      <c r="N734" s="8"/>
      <c r="O734" s="8"/>
      <c r="P734" s="8"/>
      <c r="Q734" s="8"/>
      <c r="R734" s="8"/>
      <c r="S734" s="8"/>
      <c r="T734" s="8"/>
      <c r="U734" s="8"/>
      <c r="V734" s="8"/>
    </row>
    <row r="735">
      <c r="A735" s="8"/>
      <c r="B735" s="149">
        <v>718.0</v>
      </c>
      <c r="C735" s="130" t="s">
        <v>4042</v>
      </c>
      <c r="D735" s="97">
        <v>0.0</v>
      </c>
      <c r="E735" s="97">
        <v>0.01</v>
      </c>
      <c r="F735" s="97">
        <v>0.0</v>
      </c>
      <c r="G735" s="97">
        <v>0.0</v>
      </c>
      <c r="H735" s="8"/>
      <c r="I735" s="8"/>
      <c r="J735" s="8"/>
      <c r="K735" s="8"/>
      <c r="L735" s="8"/>
      <c r="M735" s="8"/>
      <c r="N735" s="8"/>
      <c r="O735" s="8"/>
      <c r="P735" s="8"/>
      <c r="Q735" s="8"/>
      <c r="R735" s="8"/>
      <c r="S735" s="8"/>
      <c r="T735" s="8"/>
      <c r="U735" s="8"/>
      <c r="V735" s="8"/>
    </row>
    <row r="736">
      <c r="A736" s="8"/>
      <c r="B736" s="149">
        <v>719.0</v>
      </c>
      <c r="C736" s="130" t="s">
        <v>4046</v>
      </c>
      <c r="D736" s="97">
        <v>0.0</v>
      </c>
      <c r="E736" s="97">
        <v>0.0</v>
      </c>
      <c r="F736" s="97">
        <v>0.0</v>
      </c>
      <c r="G736" s="97">
        <v>0.05</v>
      </c>
      <c r="H736" s="8"/>
      <c r="I736" s="8"/>
      <c r="J736" s="8"/>
      <c r="K736" s="8"/>
      <c r="L736" s="8"/>
      <c r="M736" s="8"/>
      <c r="N736" s="8"/>
      <c r="O736" s="8"/>
      <c r="P736" s="8"/>
      <c r="Q736" s="8"/>
      <c r="R736" s="8"/>
      <c r="S736" s="8"/>
      <c r="T736" s="8"/>
      <c r="U736" s="8"/>
      <c r="V736" s="8"/>
    </row>
    <row r="737">
      <c r="A737" s="8"/>
      <c r="B737" s="149">
        <v>720.0</v>
      </c>
      <c r="C737" s="130" t="s">
        <v>2371</v>
      </c>
      <c r="D737" s="97">
        <v>0.0</v>
      </c>
      <c r="E737" s="97">
        <v>0.0</v>
      </c>
      <c r="F737" s="97">
        <v>0.0</v>
      </c>
      <c r="G737" s="97">
        <v>0.0</v>
      </c>
      <c r="H737" s="8"/>
      <c r="I737" s="8"/>
      <c r="J737" s="8"/>
      <c r="K737" s="8"/>
      <c r="L737" s="8"/>
      <c r="M737" s="8"/>
      <c r="N737" s="8"/>
      <c r="O737" s="8"/>
      <c r="P737" s="8"/>
      <c r="Q737" s="8"/>
      <c r="R737" s="8"/>
      <c r="S737" s="8"/>
      <c r="T737" s="8"/>
      <c r="U737" s="8"/>
      <c r="V737" s="8"/>
    </row>
    <row r="738">
      <c r="A738" s="8"/>
      <c r="B738" s="149">
        <v>721.0</v>
      </c>
      <c r="C738" s="130" t="s">
        <v>4052</v>
      </c>
      <c r="D738" s="97">
        <v>0.0</v>
      </c>
      <c r="E738" s="97">
        <v>0.0</v>
      </c>
      <c r="F738" s="97">
        <v>0.0</v>
      </c>
      <c r="G738" s="97">
        <v>0.0</v>
      </c>
      <c r="H738" s="8"/>
      <c r="I738" s="8"/>
      <c r="J738" s="8"/>
      <c r="K738" s="8"/>
      <c r="L738" s="8"/>
      <c r="M738" s="8"/>
      <c r="N738" s="8"/>
      <c r="O738" s="8"/>
      <c r="P738" s="8"/>
      <c r="Q738" s="8"/>
      <c r="R738" s="8"/>
      <c r="S738" s="8"/>
      <c r="T738" s="8"/>
      <c r="U738" s="8"/>
      <c r="V738" s="8"/>
    </row>
    <row r="739">
      <c r="A739" s="8"/>
      <c r="B739" s="21"/>
      <c r="C739" s="102" t="s">
        <v>85</v>
      </c>
      <c r="D739" s="171">
        <v>232019.28</v>
      </c>
      <c r="E739" s="171">
        <v>2990424.18</v>
      </c>
      <c r="F739" s="171">
        <v>232019.28</v>
      </c>
      <c r="G739" s="171">
        <v>2990424.18</v>
      </c>
      <c r="H739" s="8"/>
      <c r="I739" s="8"/>
      <c r="J739" s="8"/>
      <c r="K739" s="8"/>
      <c r="L739" s="8"/>
      <c r="M739" s="8"/>
      <c r="N739" s="8"/>
      <c r="O739" s="8"/>
      <c r="P739" s="8"/>
      <c r="Q739" s="8"/>
      <c r="R739" s="8"/>
      <c r="S739" s="8"/>
      <c r="T739" s="8"/>
      <c r="U739" s="8"/>
      <c r="V739" s="8"/>
    </row>
    <row r="740">
      <c r="A740" s="8"/>
      <c r="B740" s="258" t="s">
        <v>4058</v>
      </c>
      <c r="C740" s="45"/>
      <c r="D740" s="45"/>
      <c r="E740" s="45"/>
      <c r="F740" s="45"/>
      <c r="G740" s="46"/>
      <c r="I740" s="8"/>
      <c r="J740" s="8"/>
      <c r="K740" s="8"/>
      <c r="L740" s="8"/>
      <c r="M740" s="8"/>
      <c r="N740" s="8"/>
      <c r="O740" s="8"/>
      <c r="P740" s="8"/>
      <c r="Q740" s="8"/>
      <c r="R740" s="8"/>
      <c r="S740" s="8"/>
      <c r="T740" s="8"/>
      <c r="U740" s="8"/>
      <c r="V740" s="8"/>
    </row>
    <row r="741">
      <c r="A741" s="8"/>
      <c r="B741" s="323">
        <v>1.0</v>
      </c>
      <c r="C741" s="324" t="s">
        <v>1017</v>
      </c>
      <c r="D741" s="325">
        <v>861.94</v>
      </c>
      <c r="E741" s="325">
        <v>107470.94</v>
      </c>
      <c r="F741" s="325">
        <v>126.78</v>
      </c>
      <c r="G741" s="325">
        <v>46607.08</v>
      </c>
      <c r="I741" s="8"/>
      <c r="J741" s="8"/>
      <c r="K741" s="8"/>
      <c r="L741" s="8"/>
      <c r="M741" s="8"/>
      <c r="N741" s="8"/>
      <c r="O741" s="8"/>
      <c r="P741" s="8"/>
      <c r="Q741" s="8"/>
      <c r="R741" s="8"/>
      <c r="S741" s="8"/>
      <c r="T741" s="8"/>
      <c r="U741" s="8"/>
      <c r="V741" s="8"/>
    </row>
    <row r="742">
      <c r="A742" s="8"/>
      <c r="B742" s="323">
        <v>2.0</v>
      </c>
      <c r="C742" s="324" t="s">
        <v>1007</v>
      </c>
      <c r="D742" s="325">
        <v>175.28</v>
      </c>
      <c r="E742" s="325">
        <v>59606.09</v>
      </c>
      <c r="F742" s="325">
        <v>724.79</v>
      </c>
      <c r="G742" s="325">
        <v>115109.13</v>
      </c>
      <c r="I742" s="8"/>
      <c r="J742" s="8"/>
      <c r="K742" s="8"/>
      <c r="L742" s="8"/>
      <c r="M742" s="8"/>
      <c r="N742" s="8"/>
      <c r="O742" s="8"/>
      <c r="P742" s="8"/>
      <c r="Q742" s="8"/>
      <c r="R742" s="8"/>
      <c r="S742" s="8"/>
      <c r="T742" s="8"/>
      <c r="U742" s="8"/>
      <c r="V742" s="8"/>
    </row>
    <row r="743">
      <c r="A743" s="8"/>
      <c r="B743" s="323">
        <v>3.0</v>
      </c>
      <c r="C743" s="324" t="s">
        <v>1030</v>
      </c>
      <c r="D743" s="325">
        <v>211.6</v>
      </c>
      <c r="E743" s="325">
        <v>78934.55</v>
      </c>
      <c r="F743" s="325">
        <v>289.43</v>
      </c>
      <c r="G743" s="325">
        <v>111463.47</v>
      </c>
      <c r="I743" s="8"/>
      <c r="J743" s="8"/>
      <c r="K743" s="8"/>
      <c r="L743" s="8"/>
      <c r="M743" s="8"/>
      <c r="N743" s="8"/>
      <c r="O743" s="8"/>
      <c r="P743" s="8"/>
      <c r="Q743" s="8"/>
      <c r="R743" s="8"/>
      <c r="S743" s="8"/>
      <c r="T743" s="8"/>
      <c r="U743" s="8"/>
      <c r="V743" s="8"/>
    </row>
    <row r="744">
      <c r="A744" s="8"/>
      <c r="B744" s="323">
        <v>4.0</v>
      </c>
      <c r="C744" s="324" t="s">
        <v>1054</v>
      </c>
      <c r="D744" s="325">
        <v>327.78</v>
      </c>
      <c r="E744" s="325">
        <v>93939.3</v>
      </c>
      <c r="F744" s="325">
        <v>153.83</v>
      </c>
      <c r="G744" s="325">
        <v>70398.27</v>
      </c>
      <c r="I744" s="8"/>
      <c r="J744" s="8"/>
      <c r="K744" s="8"/>
      <c r="L744" s="8"/>
      <c r="M744" s="8"/>
      <c r="N744" s="8"/>
      <c r="O744" s="8"/>
      <c r="P744" s="8"/>
      <c r="Q744" s="8"/>
      <c r="R744" s="8"/>
      <c r="S744" s="8"/>
      <c r="T744" s="8"/>
      <c r="U744" s="8"/>
      <c r="V744" s="8"/>
    </row>
    <row r="745">
      <c r="A745" s="8"/>
      <c r="B745" s="323">
        <v>5.0</v>
      </c>
      <c r="C745" s="324" t="s">
        <v>1004</v>
      </c>
      <c r="D745" s="325">
        <v>328.54</v>
      </c>
      <c r="E745" s="325">
        <v>35047.18</v>
      </c>
      <c r="F745" s="325">
        <v>26.99</v>
      </c>
      <c r="G745" s="325">
        <v>10376.51</v>
      </c>
      <c r="I745" s="8"/>
      <c r="J745" s="8"/>
      <c r="K745" s="8"/>
      <c r="L745" s="8"/>
      <c r="M745" s="8"/>
      <c r="N745" s="8"/>
      <c r="O745" s="8"/>
      <c r="P745" s="8"/>
      <c r="Q745" s="8"/>
      <c r="R745" s="8"/>
      <c r="S745" s="8"/>
      <c r="T745" s="8"/>
      <c r="U745" s="8"/>
      <c r="V745" s="8"/>
    </row>
    <row r="746">
      <c r="A746" s="8"/>
      <c r="B746" s="323">
        <v>6.0</v>
      </c>
      <c r="C746" s="324" t="s">
        <v>1051</v>
      </c>
      <c r="D746" s="325">
        <v>94.24</v>
      </c>
      <c r="E746" s="325">
        <v>29028.26</v>
      </c>
      <c r="F746" s="325">
        <v>169.07</v>
      </c>
      <c r="G746" s="325">
        <v>33017.75</v>
      </c>
      <c r="I746" s="8"/>
      <c r="J746" s="8"/>
      <c r="K746" s="8"/>
      <c r="L746" s="8"/>
      <c r="M746" s="8"/>
      <c r="N746" s="8"/>
      <c r="O746" s="8"/>
      <c r="P746" s="8"/>
      <c r="Q746" s="8"/>
      <c r="R746" s="8"/>
      <c r="S746" s="8"/>
      <c r="T746" s="8"/>
      <c r="U746" s="8"/>
      <c r="V746" s="8"/>
    </row>
    <row r="747">
      <c r="A747" s="8"/>
      <c r="B747" s="323">
        <v>7.0</v>
      </c>
      <c r="C747" s="324" t="s">
        <v>1052</v>
      </c>
      <c r="D747" s="325">
        <v>224.89</v>
      </c>
      <c r="E747" s="325">
        <v>39516.47</v>
      </c>
      <c r="F747" s="325">
        <v>34.8</v>
      </c>
      <c r="G747" s="325">
        <v>16073.67</v>
      </c>
      <c r="I747" s="8"/>
      <c r="J747" s="8"/>
      <c r="K747" s="8"/>
      <c r="L747" s="8"/>
      <c r="M747" s="8"/>
      <c r="N747" s="8"/>
      <c r="O747" s="8"/>
      <c r="P747" s="8"/>
      <c r="Q747" s="8"/>
      <c r="R747" s="8"/>
      <c r="S747" s="8"/>
      <c r="T747" s="8"/>
      <c r="U747" s="8"/>
      <c r="V747" s="8"/>
    </row>
    <row r="748">
      <c r="A748" s="8"/>
      <c r="B748" s="323">
        <v>8.0</v>
      </c>
      <c r="C748" s="324" t="s">
        <v>1036</v>
      </c>
      <c r="D748" s="325">
        <v>43.39</v>
      </c>
      <c r="E748" s="325">
        <v>14903.6</v>
      </c>
      <c r="F748" s="325">
        <v>199.38</v>
      </c>
      <c r="G748" s="325">
        <v>28259.63</v>
      </c>
      <c r="I748" s="8"/>
      <c r="J748" s="8"/>
      <c r="K748" s="8"/>
      <c r="L748" s="8"/>
      <c r="M748" s="8"/>
      <c r="N748" s="8"/>
      <c r="O748" s="8"/>
      <c r="P748" s="8"/>
      <c r="Q748" s="8"/>
      <c r="R748" s="8"/>
      <c r="S748" s="8"/>
      <c r="T748" s="8"/>
      <c r="U748" s="8"/>
      <c r="V748" s="8"/>
    </row>
    <row r="749">
      <c r="A749" s="8"/>
      <c r="B749" s="323">
        <v>9.0</v>
      </c>
      <c r="C749" s="324" t="s">
        <v>1039</v>
      </c>
      <c r="D749" s="325">
        <v>50.91</v>
      </c>
      <c r="E749" s="325">
        <v>20865.07</v>
      </c>
      <c r="F749" s="325">
        <v>181.34</v>
      </c>
      <c r="G749" s="325">
        <v>28670.34</v>
      </c>
      <c r="I749" s="8"/>
      <c r="J749" s="8"/>
      <c r="K749" s="8"/>
      <c r="L749" s="8"/>
      <c r="M749" s="8"/>
      <c r="N749" s="8"/>
      <c r="O749" s="8"/>
      <c r="P749" s="8"/>
      <c r="Q749" s="8"/>
      <c r="R749" s="8"/>
      <c r="S749" s="8"/>
      <c r="T749" s="8"/>
      <c r="U749" s="8"/>
      <c r="V749" s="8"/>
    </row>
    <row r="750">
      <c r="A750" s="8"/>
      <c r="B750" s="323">
        <v>10.0</v>
      </c>
      <c r="C750" s="324" t="s">
        <v>1057</v>
      </c>
      <c r="D750" s="325">
        <v>107.99</v>
      </c>
      <c r="E750" s="325">
        <v>4717.05</v>
      </c>
      <c r="F750" s="325">
        <v>119.08</v>
      </c>
      <c r="G750" s="325">
        <v>6411.36</v>
      </c>
      <c r="I750" s="8"/>
      <c r="J750" s="8"/>
      <c r="K750" s="8"/>
      <c r="L750" s="8"/>
      <c r="M750" s="8"/>
      <c r="N750" s="8"/>
      <c r="O750" s="8"/>
      <c r="P750" s="8"/>
      <c r="Q750" s="8"/>
      <c r="R750" s="8"/>
      <c r="S750" s="8"/>
      <c r="T750" s="8"/>
      <c r="U750" s="8"/>
      <c r="V750" s="8"/>
    </row>
    <row r="751">
      <c r="A751" s="8"/>
      <c r="B751" s="323">
        <v>11.0</v>
      </c>
      <c r="C751" s="324" t="s">
        <v>1046</v>
      </c>
      <c r="D751" s="325">
        <v>64.73</v>
      </c>
      <c r="E751" s="325">
        <v>21026.13</v>
      </c>
      <c r="F751" s="325">
        <v>159.58</v>
      </c>
      <c r="G751" s="325">
        <v>27827.7</v>
      </c>
      <c r="I751" s="8"/>
      <c r="J751" s="8"/>
      <c r="K751" s="8"/>
      <c r="L751" s="8"/>
      <c r="M751" s="8"/>
      <c r="N751" s="8"/>
      <c r="O751" s="8"/>
      <c r="P751" s="8"/>
      <c r="Q751" s="8"/>
      <c r="R751" s="8"/>
      <c r="S751" s="8"/>
      <c r="T751" s="8"/>
      <c r="U751" s="8"/>
      <c r="V751" s="8"/>
    </row>
    <row r="752">
      <c r="A752" s="8"/>
      <c r="B752" s="323">
        <v>12.0</v>
      </c>
      <c r="C752" s="324" t="s">
        <v>1043</v>
      </c>
      <c r="D752" s="325">
        <v>26.2</v>
      </c>
      <c r="E752" s="325">
        <v>11270.01</v>
      </c>
      <c r="F752" s="325">
        <v>178.75</v>
      </c>
      <c r="G752" s="325">
        <v>26276.82</v>
      </c>
      <c r="I752" s="8"/>
      <c r="J752" s="8"/>
      <c r="K752" s="8"/>
      <c r="L752" s="8"/>
      <c r="M752" s="8"/>
      <c r="N752" s="8"/>
      <c r="O752" s="8"/>
      <c r="P752" s="8"/>
      <c r="Q752" s="8"/>
      <c r="R752" s="8"/>
      <c r="S752" s="8"/>
      <c r="T752" s="8"/>
      <c r="U752" s="8"/>
      <c r="V752" s="8"/>
    </row>
    <row r="753">
      <c r="A753" s="8"/>
      <c r="B753" s="323">
        <v>13.0</v>
      </c>
      <c r="C753" s="324" t="s">
        <v>1073</v>
      </c>
      <c r="D753" s="325">
        <v>84.28</v>
      </c>
      <c r="E753" s="325">
        <v>29223.9</v>
      </c>
      <c r="F753" s="325">
        <v>62.79</v>
      </c>
      <c r="G753" s="325">
        <v>12309.1</v>
      </c>
      <c r="I753" s="8"/>
      <c r="J753" s="8"/>
      <c r="K753" s="8"/>
      <c r="L753" s="8"/>
      <c r="M753" s="8"/>
      <c r="N753" s="8"/>
      <c r="O753" s="8"/>
      <c r="P753" s="8"/>
      <c r="Q753" s="8"/>
      <c r="R753" s="8"/>
      <c r="S753" s="8"/>
      <c r="T753" s="8"/>
      <c r="U753" s="8"/>
      <c r="V753" s="8"/>
    </row>
    <row r="754">
      <c r="A754" s="8"/>
      <c r="B754" s="323">
        <v>14.0</v>
      </c>
      <c r="C754" s="324" t="s">
        <v>4096</v>
      </c>
      <c r="D754" s="325">
        <v>122.72</v>
      </c>
      <c r="E754" s="325">
        <v>18632.74</v>
      </c>
      <c r="F754" s="325">
        <v>6.34</v>
      </c>
      <c r="G754" s="325">
        <v>2983.84</v>
      </c>
      <c r="I754" s="8"/>
      <c r="J754" s="8"/>
      <c r="K754" s="8"/>
      <c r="L754" s="8"/>
      <c r="M754" s="8"/>
      <c r="N754" s="8"/>
      <c r="O754" s="8"/>
      <c r="P754" s="8"/>
      <c r="Q754" s="8"/>
      <c r="R754" s="8"/>
      <c r="S754" s="8"/>
      <c r="T754" s="8"/>
      <c r="U754" s="8"/>
      <c r="V754" s="8"/>
    </row>
    <row r="755">
      <c r="A755" s="8"/>
      <c r="B755" s="323">
        <v>15.0</v>
      </c>
      <c r="C755" s="324" t="s">
        <v>1078</v>
      </c>
      <c r="D755" s="325">
        <v>67.09</v>
      </c>
      <c r="E755" s="325">
        <v>15769.88</v>
      </c>
      <c r="F755" s="325">
        <v>60.77</v>
      </c>
      <c r="G755" s="325">
        <v>10508.64</v>
      </c>
      <c r="I755" s="8"/>
      <c r="J755" s="8"/>
      <c r="K755" s="8"/>
      <c r="L755" s="8"/>
      <c r="M755" s="8"/>
      <c r="N755" s="8"/>
      <c r="O755" s="8"/>
      <c r="P755" s="8"/>
      <c r="Q755" s="8"/>
      <c r="R755" s="8"/>
      <c r="S755" s="8"/>
      <c r="T755" s="8"/>
      <c r="U755" s="8"/>
      <c r="V755" s="8"/>
    </row>
    <row r="756">
      <c r="A756" s="8"/>
      <c r="B756" s="323">
        <v>16.0</v>
      </c>
      <c r="C756" s="324" t="s">
        <v>1067</v>
      </c>
      <c r="D756" s="325">
        <v>25.78</v>
      </c>
      <c r="E756" s="325">
        <v>9359.62</v>
      </c>
      <c r="F756" s="325">
        <v>96.85</v>
      </c>
      <c r="G756" s="325">
        <v>14329.34</v>
      </c>
      <c r="I756" s="8"/>
      <c r="J756" s="8"/>
      <c r="K756" s="8"/>
      <c r="L756" s="8"/>
      <c r="M756" s="8"/>
      <c r="N756" s="8"/>
      <c r="O756" s="8"/>
      <c r="P756" s="8"/>
      <c r="Q756" s="8"/>
      <c r="R756" s="8"/>
      <c r="S756" s="8"/>
      <c r="T756" s="8"/>
      <c r="U756" s="8"/>
      <c r="V756" s="8"/>
    </row>
    <row r="757">
      <c r="A757" s="8"/>
      <c r="B757" s="323">
        <v>17.0</v>
      </c>
      <c r="C757" s="324" t="s">
        <v>1069</v>
      </c>
      <c r="D757" s="325">
        <v>17.06</v>
      </c>
      <c r="E757" s="325">
        <v>5760.61</v>
      </c>
      <c r="F757" s="325">
        <v>104.11</v>
      </c>
      <c r="G757" s="325">
        <v>13974.61</v>
      </c>
      <c r="I757" s="8"/>
      <c r="J757" s="8"/>
      <c r="K757" s="8"/>
      <c r="L757" s="8"/>
      <c r="M757" s="8"/>
      <c r="N757" s="8"/>
      <c r="O757" s="8"/>
      <c r="P757" s="8"/>
      <c r="Q757" s="8"/>
      <c r="R757" s="8"/>
      <c r="S757" s="8"/>
      <c r="T757" s="8"/>
      <c r="U757" s="8"/>
      <c r="V757" s="8"/>
    </row>
    <row r="758">
      <c r="A758" s="8"/>
      <c r="B758" s="323">
        <v>18.0</v>
      </c>
      <c r="C758" s="324" t="s">
        <v>1085</v>
      </c>
      <c r="D758" s="325">
        <v>5.68</v>
      </c>
      <c r="E758" s="325">
        <v>1775.41</v>
      </c>
      <c r="F758" s="325">
        <v>104.9</v>
      </c>
      <c r="G758" s="325">
        <v>9787.1</v>
      </c>
      <c r="I758" s="8"/>
      <c r="J758" s="8"/>
      <c r="K758" s="8"/>
      <c r="L758" s="8"/>
      <c r="M758" s="8"/>
      <c r="N758" s="8"/>
      <c r="O758" s="8"/>
      <c r="P758" s="8"/>
      <c r="Q758" s="8"/>
      <c r="R758" s="8"/>
      <c r="S758" s="8"/>
      <c r="T758" s="8"/>
      <c r="U758" s="8"/>
      <c r="V758" s="8"/>
    </row>
    <row r="759">
      <c r="A759" s="8"/>
      <c r="B759" s="323">
        <v>19.0</v>
      </c>
      <c r="C759" s="324" t="s">
        <v>1151</v>
      </c>
      <c r="D759" s="325">
        <v>71.81</v>
      </c>
      <c r="E759" s="325">
        <v>2316.88</v>
      </c>
      <c r="F759" s="325">
        <v>18.58</v>
      </c>
      <c r="G759" s="325">
        <v>991.67</v>
      </c>
      <c r="I759" s="8"/>
      <c r="J759" s="8"/>
      <c r="K759" s="8"/>
      <c r="L759" s="8"/>
      <c r="M759" s="8"/>
      <c r="N759" s="8"/>
      <c r="O759" s="8"/>
      <c r="P759" s="8"/>
      <c r="Q759" s="8"/>
      <c r="R759" s="8"/>
      <c r="S759" s="8"/>
      <c r="T759" s="8"/>
      <c r="U759" s="8"/>
      <c r="V759" s="8"/>
    </row>
    <row r="760">
      <c r="A760" s="8"/>
      <c r="B760" s="323">
        <v>20.0</v>
      </c>
      <c r="C760" s="324" t="s">
        <v>3143</v>
      </c>
      <c r="D760" s="325">
        <v>76.99</v>
      </c>
      <c r="E760" s="325">
        <v>4348.96</v>
      </c>
      <c r="F760" s="325">
        <v>1.2</v>
      </c>
      <c r="G760" s="325">
        <v>193.12</v>
      </c>
      <c r="I760" s="8"/>
      <c r="J760" s="8"/>
      <c r="K760" s="8"/>
      <c r="L760" s="8"/>
      <c r="M760" s="8"/>
      <c r="N760" s="8"/>
      <c r="O760" s="8"/>
      <c r="P760" s="8"/>
      <c r="Q760" s="8"/>
      <c r="R760" s="8"/>
      <c r="S760" s="8"/>
      <c r="T760" s="8"/>
      <c r="U760" s="8"/>
      <c r="V760" s="8"/>
    </row>
    <row r="761">
      <c r="A761" s="8"/>
      <c r="B761" s="323">
        <v>21.0</v>
      </c>
      <c r="C761" s="324" t="s">
        <v>1079</v>
      </c>
      <c r="D761" s="325">
        <v>15.39</v>
      </c>
      <c r="E761" s="325">
        <v>6423.17</v>
      </c>
      <c r="F761" s="325">
        <v>54.8</v>
      </c>
      <c r="G761" s="325">
        <v>9289.31</v>
      </c>
      <c r="I761" s="8"/>
      <c r="J761" s="8"/>
      <c r="K761" s="8"/>
      <c r="L761" s="8"/>
      <c r="M761" s="8"/>
      <c r="N761" s="8"/>
      <c r="O761" s="8"/>
      <c r="P761" s="8"/>
      <c r="Q761" s="8"/>
      <c r="R761" s="8"/>
      <c r="S761" s="8"/>
      <c r="T761" s="8"/>
      <c r="U761" s="8"/>
      <c r="V761" s="8"/>
    </row>
    <row r="762">
      <c r="A762" s="8"/>
      <c r="B762" s="323">
        <v>22.0</v>
      </c>
      <c r="C762" s="324" t="s">
        <v>1257</v>
      </c>
      <c r="D762" s="325">
        <v>65.83</v>
      </c>
      <c r="E762" s="325">
        <v>1605.69</v>
      </c>
      <c r="F762" s="325">
        <v>3.58</v>
      </c>
      <c r="G762" s="325">
        <v>1846.82</v>
      </c>
      <c r="I762" s="8"/>
      <c r="J762" s="8"/>
      <c r="K762" s="8"/>
      <c r="L762" s="8"/>
      <c r="M762" s="8"/>
      <c r="N762" s="8"/>
      <c r="O762" s="8"/>
      <c r="P762" s="8"/>
      <c r="Q762" s="8"/>
      <c r="R762" s="8"/>
      <c r="S762" s="8"/>
      <c r="T762" s="8"/>
      <c r="U762" s="8"/>
      <c r="V762" s="8"/>
    </row>
    <row r="763">
      <c r="A763" s="8"/>
      <c r="B763" s="323">
        <v>23.0</v>
      </c>
      <c r="C763" s="324" t="s">
        <v>1496</v>
      </c>
      <c r="D763" s="325">
        <v>29.93</v>
      </c>
      <c r="E763" s="325">
        <v>2051.4</v>
      </c>
      <c r="F763" s="325">
        <v>24.73</v>
      </c>
      <c r="G763" s="325">
        <v>1873.18</v>
      </c>
      <c r="I763" s="8"/>
      <c r="J763" s="8"/>
      <c r="K763" s="8"/>
      <c r="L763" s="8"/>
      <c r="M763" s="8"/>
      <c r="N763" s="8"/>
      <c r="O763" s="8"/>
      <c r="P763" s="8"/>
      <c r="Q763" s="8"/>
      <c r="R763" s="8"/>
      <c r="S763" s="8"/>
      <c r="T763" s="8"/>
      <c r="U763" s="8"/>
      <c r="V763" s="8"/>
    </row>
    <row r="764">
      <c r="A764" s="8"/>
      <c r="B764" s="323">
        <v>24.0</v>
      </c>
      <c r="C764" s="324" t="s">
        <v>1056</v>
      </c>
      <c r="D764" s="325">
        <v>10.6</v>
      </c>
      <c r="E764" s="325">
        <v>918.02</v>
      </c>
      <c r="F764" s="325">
        <v>43.11</v>
      </c>
      <c r="G764" s="325">
        <v>1391.33</v>
      </c>
      <c r="I764" s="8"/>
      <c r="J764" s="8"/>
      <c r="K764" s="8"/>
      <c r="L764" s="8"/>
      <c r="M764" s="8"/>
      <c r="N764" s="8"/>
      <c r="O764" s="8"/>
      <c r="P764" s="8"/>
      <c r="Q764" s="8"/>
      <c r="R764" s="8"/>
      <c r="S764" s="8"/>
      <c r="T764" s="8"/>
      <c r="U764" s="8"/>
      <c r="V764" s="8"/>
    </row>
    <row r="765">
      <c r="A765" s="8"/>
      <c r="B765" s="323">
        <v>25.0</v>
      </c>
      <c r="C765" s="324" t="s">
        <v>1097</v>
      </c>
      <c r="D765" s="325">
        <v>17.97</v>
      </c>
      <c r="E765" s="325">
        <v>2991.92</v>
      </c>
      <c r="F765" s="325">
        <v>34.76</v>
      </c>
      <c r="G765" s="325">
        <v>6414.45</v>
      </c>
      <c r="I765" s="8"/>
      <c r="J765" s="8"/>
      <c r="K765" s="8"/>
      <c r="L765" s="8"/>
      <c r="M765" s="8"/>
      <c r="N765" s="8"/>
      <c r="O765" s="8"/>
      <c r="P765" s="8"/>
      <c r="Q765" s="8"/>
      <c r="R765" s="8"/>
      <c r="S765" s="8"/>
      <c r="T765" s="8"/>
      <c r="U765" s="8"/>
      <c r="V765" s="8"/>
    </row>
    <row r="766">
      <c r="A766" s="8"/>
      <c r="B766" s="323">
        <v>26.0</v>
      </c>
      <c r="C766" s="324" t="s">
        <v>1092</v>
      </c>
      <c r="D766" s="325">
        <v>23.29</v>
      </c>
      <c r="E766" s="325">
        <v>3954.25</v>
      </c>
      <c r="F766" s="325">
        <v>28.31</v>
      </c>
      <c r="G766" s="325">
        <v>5878.21</v>
      </c>
      <c r="I766" s="8"/>
      <c r="J766" s="8"/>
      <c r="K766" s="8"/>
      <c r="L766" s="8"/>
      <c r="M766" s="8"/>
      <c r="N766" s="8"/>
      <c r="O766" s="8"/>
      <c r="P766" s="8"/>
      <c r="Q766" s="8"/>
      <c r="R766" s="8"/>
      <c r="S766" s="8"/>
      <c r="T766" s="8"/>
      <c r="U766" s="8"/>
      <c r="V766" s="8"/>
    </row>
    <row r="767">
      <c r="A767" s="8"/>
      <c r="B767" s="323">
        <v>27.0</v>
      </c>
      <c r="C767" s="324" t="s">
        <v>1099</v>
      </c>
      <c r="D767" s="325">
        <v>28.19</v>
      </c>
      <c r="E767" s="325">
        <v>6164.22</v>
      </c>
      <c r="F767" s="325">
        <v>22.97</v>
      </c>
      <c r="G767" s="325">
        <v>5339.39</v>
      </c>
      <c r="I767" s="8"/>
      <c r="J767" s="8"/>
      <c r="K767" s="8"/>
      <c r="L767" s="8"/>
      <c r="M767" s="8"/>
      <c r="N767" s="8"/>
      <c r="O767" s="8"/>
      <c r="P767" s="8"/>
      <c r="Q767" s="8"/>
      <c r="R767" s="8"/>
      <c r="S767" s="8"/>
      <c r="T767" s="8"/>
      <c r="U767" s="8"/>
      <c r="V767" s="8"/>
    </row>
    <row r="768">
      <c r="A768" s="8"/>
      <c r="B768" s="323">
        <v>28.0</v>
      </c>
      <c r="C768" s="324" t="s">
        <v>1497</v>
      </c>
      <c r="D768" s="325">
        <v>9.4</v>
      </c>
      <c r="E768" s="325">
        <v>3478.69</v>
      </c>
      <c r="F768" s="325">
        <v>40.47</v>
      </c>
      <c r="G768" s="325">
        <v>4541.02</v>
      </c>
      <c r="I768" s="8"/>
      <c r="J768" s="8"/>
      <c r="K768" s="8"/>
      <c r="L768" s="8"/>
      <c r="M768" s="8"/>
      <c r="N768" s="8"/>
      <c r="O768" s="8"/>
      <c r="P768" s="8"/>
      <c r="Q768" s="8"/>
      <c r="R768" s="8"/>
      <c r="S768" s="8"/>
      <c r="T768" s="8"/>
      <c r="U768" s="8"/>
      <c r="V768" s="8"/>
    </row>
    <row r="769">
      <c r="A769" s="8"/>
      <c r="B769" s="323">
        <v>29.0</v>
      </c>
      <c r="C769" s="324" t="s">
        <v>1065</v>
      </c>
      <c r="D769" s="325">
        <v>11.25</v>
      </c>
      <c r="E769" s="325">
        <v>5251.85</v>
      </c>
      <c r="F769" s="325">
        <v>37.02</v>
      </c>
      <c r="G769" s="325">
        <v>8685.33</v>
      </c>
      <c r="I769" s="8"/>
      <c r="J769" s="8"/>
      <c r="K769" s="8"/>
      <c r="L769" s="8"/>
      <c r="M769" s="8"/>
      <c r="N769" s="8"/>
      <c r="O769" s="8"/>
      <c r="P769" s="8"/>
      <c r="Q769" s="8"/>
      <c r="R769" s="8"/>
      <c r="S769" s="8"/>
      <c r="T769" s="8"/>
      <c r="U769" s="8"/>
      <c r="V769" s="8"/>
    </row>
    <row r="770">
      <c r="A770" s="8"/>
      <c r="B770" s="323">
        <v>30.0</v>
      </c>
      <c r="C770" s="324" t="s">
        <v>1091</v>
      </c>
      <c r="D770" s="325">
        <v>11.26</v>
      </c>
      <c r="E770" s="325">
        <v>2799.28</v>
      </c>
      <c r="F770" s="325">
        <v>36.89</v>
      </c>
      <c r="G770" s="325">
        <v>4448.26</v>
      </c>
      <c r="I770" s="8"/>
      <c r="J770" s="8"/>
      <c r="K770" s="8"/>
      <c r="L770" s="8"/>
      <c r="M770" s="8"/>
      <c r="N770" s="8"/>
      <c r="O770" s="8"/>
      <c r="P770" s="8"/>
      <c r="Q770" s="8"/>
      <c r="R770" s="8"/>
      <c r="S770" s="8"/>
      <c r="T770" s="8"/>
      <c r="U770" s="8"/>
      <c r="V770" s="8"/>
    </row>
    <row r="771">
      <c r="A771" s="8"/>
      <c r="B771" s="323">
        <v>31.0</v>
      </c>
      <c r="C771" s="324" t="s">
        <v>1106</v>
      </c>
      <c r="D771" s="325">
        <v>14.83</v>
      </c>
      <c r="E771" s="325">
        <v>4988.91</v>
      </c>
      <c r="F771" s="325">
        <v>32.76</v>
      </c>
      <c r="G771" s="325">
        <v>4572.43</v>
      </c>
      <c r="I771" s="8"/>
      <c r="J771" s="8"/>
      <c r="K771" s="8"/>
      <c r="L771" s="8"/>
      <c r="M771" s="8"/>
      <c r="N771" s="8"/>
      <c r="O771" s="8"/>
      <c r="P771" s="8"/>
      <c r="Q771" s="8"/>
      <c r="R771" s="8"/>
      <c r="S771" s="8"/>
      <c r="T771" s="8"/>
      <c r="U771" s="8"/>
      <c r="V771" s="8"/>
    </row>
    <row r="772">
      <c r="A772" s="8"/>
      <c r="B772" s="323">
        <v>32.0</v>
      </c>
      <c r="C772" s="324" t="s">
        <v>1504</v>
      </c>
      <c r="D772" s="325">
        <v>41.24</v>
      </c>
      <c r="E772" s="325">
        <v>2099.97</v>
      </c>
      <c r="F772" s="325">
        <v>6.27</v>
      </c>
      <c r="G772" s="325">
        <v>299.73</v>
      </c>
      <c r="I772" s="8"/>
      <c r="J772" s="8"/>
      <c r="K772" s="8"/>
      <c r="L772" s="8"/>
      <c r="M772" s="8"/>
      <c r="N772" s="8"/>
      <c r="O772" s="8"/>
      <c r="P772" s="8"/>
      <c r="Q772" s="8"/>
      <c r="R772" s="8"/>
      <c r="S772" s="8"/>
      <c r="T772" s="8"/>
      <c r="U772" s="8"/>
      <c r="V772" s="8"/>
    </row>
    <row r="773">
      <c r="A773" s="8"/>
      <c r="B773" s="323">
        <v>33.0</v>
      </c>
      <c r="C773" s="324" t="s">
        <v>4135</v>
      </c>
      <c r="D773" s="325">
        <v>31.49</v>
      </c>
      <c r="E773" s="325">
        <v>4241.08</v>
      </c>
      <c r="F773" s="325">
        <v>14.34</v>
      </c>
      <c r="G773" s="325">
        <v>3276.73</v>
      </c>
      <c r="I773" s="8"/>
      <c r="J773" s="8"/>
      <c r="K773" s="8"/>
      <c r="L773" s="8"/>
      <c r="M773" s="8"/>
      <c r="N773" s="8"/>
      <c r="O773" s="8"/>
      <c r="P773" s="8"/>
      <c r="Q773" s="8"/>
      <c r="R773" s="8"/>
      <c r="S773" s="8"/>
      <c r="T773" s="8"/>
      <c r="U773" s="8"/>
      <c r="V773" s="8"/>
    </row>
    <row r="774">
      <c r="A774" s="8"/>
      <c r="B774" s="323">
        <v>34.0</v>
      </c>
      <c r="C774" s="324" t="s">
        <v>4138</v>
      </c>
      <c r="D774" s="325">
        <v>11.08</v>
      </c>
      <c r="E774" s="325">
        <v>1384.28</v>
      </c>
      <c r="F774" s="325">
        <v>30.63</v>
      </c>
      <c r="G774" s="325">
        <v>2103.84</v>
      </c>
      <c r="I774" s="8"/>
      <c r="J774" s="8"/>
      <c r="K774" s="8"/>
      <c r="L774" s="8"/>
      <c r="M774" s="8"/>
      <c r="N774" s="8"/>
      <c r="O774" s="8"/>
      <c r="P774" s="8"/>
      <c r="Q774" s="8"/>
      <c r="R774" s="8"/>
      <c r="S774" s="8"/>
      <c r="T774" s="8"/>
      <c r="U774" s="8"/>
      <c r="V774" s="8"/>
    </row>
    <row r="775">
      <c r="A775" s="8"/>
      <c r="B775" s="323">
        <v>35.0</v>
      </c>
      <c r="C775" s="324" t="s">
        <v>3097</v>
      </c>
      <c r="D775" s="325">
        <v>15.62</v>
      </c>
      <c r="E775" s="325">
        <v>6082.7</v>
      </c>
      <c r="F775" s="325">
        <v>18.54</v>
      </c>
      <c r="G775" s="325">
        <v>4534.41</v>
      </c>
      <c r="I775" s="8"/>
      <c r="J775" s="8"/>
      <c r="K775" s="8"/>
      <c r="L775" s="8"/>
      <c r="M775" s="8"/>
      <c r="N775" s="8"/>
      <c r="O775" s="8"/>
      <c r="P775" s="8"/>
      <c r="Q775" s="8"/>
      <c r="R775" s="8"/>
      <c r="S775" s="8"/>
      <c r="T775" s="8"/>
      <c r="U775" s="8"/>
      <c r="V775" s="8"/>
    </row>
    <row r="776">
      <c r="A776" s="8"/>
      <c r="B776" s="323">
        <v>36.0</v>
      </c>
      <c r="C776" s="324" t="s">
        <v>1155</v>
      </c>
      <c r="D776" s="325">
        <v>15.99</v>
      </c>
      <c r="E776" s="325">
        <v>2655.82</v>
      </c>
      <c r="F776" s="325">
        <v>18.04</v>
      </c>
      <c r="G776" s="325">
        <v>3107.32</v>
      </c>
      <c r="I776" s="8"/>
      <c r="J776" s="8"/>
      <c r="K776" s="8"/>
      <c r="L776" s="8"/>
      <c r="M776" s="8"/>
      <c r="N776" s="8"/>
      <c r="O776" s="8"/>
      <c r="P776" s="8"/>
      <c r="Q776" s="8"/>
      <c r="R776" s="8"/>
      <c r="S776" s="8"/>
      <c r="T776" s="8"/>
      <c r="U776" s="8"/>
      <c r="V776" s="8"/>
    </row>
    <row r="777">
      <c r="A777" s="8"/>
      <c r="B777" s="323">
        <v>37.0</v>
      </c>
      <c r="C777" s="324" t="s">
        <v>4147</v>
      </c>
      <c r="D777" s="325">
        <v>33.46</v>
      </c>
      <c r="E777" s="325">
        <v>368.82</v>
      </c>
      <c r="F777" s="325">
        <v>0.36</v>
      </c>
      <c r="G777" s="325">
        <v>370.22</v>
      </c>
      <c r="I777" s="8"/>
      <c r="J777" s="8"/>
      <c r="K777" s="8"/>
      <c r="L777" s="8"/>
      <c r="M777" s="8"/>
      <c r="N777" s="8"/>
      <c r="O777" s="8"/>
      <c r="P777" s="8"/>
      <c r="Q777" s="8"/>
      <c r="R777" s="8"/>
      <c r="S777" s="8"/>
      <c r="T777" s="8"/>
      <c r="U777" s="8"/>
      <c r="V777" s="8"/>
    </row>
    <row r="778">
      <c r="A778" s="8"/>
      <c r="B778" s="323">
        <v>38.0</v>
      </c>
      <c r="C778" s="324" t="s">
        <v>4150</v>
      </c>
      <c r="D778" s="325">
        <v>9.51</v>
      </c>
      <c r="E778" s="325">
        <v>1336.78</v>
      </c>
      <c r="F778" s="325">
        <v>16.53</v>
      </c>
      <c r="G778" s="325">
        <v>1422.32</v>
      </c>
      <c r="I778" s="8"/>
      <c r="J778" s="8"/>
      <c r="K778" s="8"/>
      <c r="L778" s="8"/>
      <c r="M778" s="8"/>
      <c r="N778" s="8"/>
      <c r="O778" s="8"/>
      <c r="P778" s="8"/>
      <c r="Q778" s="8"/>
      <c r="R778" s="8"/>
      <c r="S778" s="8"/>
      <c r="T778" s="8"/>
      <c r="U778" s="8"/>
      <c r="V778" s="8"/>
    </row>
    <row r="779">
      <c r="A779" s="8"/>
      <c r="B779" s="323">
        <v>39.0</v>
      </c>
      <c r="C779" s="324" t="s">
        <v>1090</v>
      </c>
      <c r="D779" s="325">
        <v>8.86</v>
      </c>
      <c r="E779" s="325">
        <v>431.11</v>
      </c>
      <c r="F779" s="325">
        <v>16.21</v>
      </c>
      <c r="G779" s="325">
        <v>323.88</v>
      </c>
      <c r="I779" s="8"/>
      <c r="J779" s="8"/>
      <c r="K779" s="8"/>
      <c r="L779" s="8"/>
      <c r="M779" s="8"/>
      <c r="N779" s="8"/>
      <c r="O779" s="8"/>
      <c r="P779" s="8"/>
      <c r="Q779" s="8"/>
      <c r="R779" s="8"/>
      <c r="S779" s="8"/>
      <c r="T779" s="8"/>
      <c r="U779" s="8"/>
      <c r="V779" s="8"/>
    </row>
    <row r="780">
      <c r="A780" s="8"/>
      <c r="B780" s="323">
        <v>40.0</v>
      </c>
      <c r="C780" s="324" t="s">
        <v>1569</v>
      </c>
      <c r="D780" s="325">
        <v>2.41</v>
      </c>
      <c r="E780" s="325">
        <v>683.87</v>
      </c>
      <c r="F780" s="325">
        <v>19.31</v>
      </c>
      <c r="G780" s="325">
        <v>2021.25</v>
      </c>
      <c r="I780" s="8"/>
      <c r="J780" s="8"/>
      <c r="K780" s="8"/>
      <c r="L780" s="8"/>
      <c r="M780" s="8"/>
      <c r="N780" s="8"/>
      <c r="O780" s="8"/>
      <c r="P780" s="8"/>
      <c r="Q780" s="8"/>
      <c r="R780" s="8"/>
      <c r="S780" s="8"/>
      <c r="T780" s="8"/>
      <c r="U780" s="8"/>
      <c r="V780" s="8"/>
    </row>
    <row r="781">
      <c r="A781" s="8"/>
      <c r="B781" s="323">
        <v>41.0</v>
      </c>
      <c r="C781" s="324" t="s">
        <v>3111</v>
      </c>
      <c r="D781" s="325">
        <v>12.81</v>
      </c>
      <c r="E781" s="325">
        <v>1409.17</v>
      </c>
      <c r="F781" s="325">
        <v>7.51</v>
      </c>
      <c r="G781" s="325">
        <v>1459.12</v>
      </c>
      <c r="I781" s="8"/>
      <c r="J781" s="8"/>
      <c r="K781" s="8"/>
      <c r="L781" s="8"/>
      <c r="M781" s="8"/>
      <c r="N781" s="8"/>
      <c r="O781" s="8"/>
      <c r="P781" s="8"/>
      <c r="Q781" s="8"/>
      <c r="R781" s="8"/>
      <c r="S781" s="8"/>
      <c r="T781" s="8"/>
      <c r="U781" s="8"/>
      <c r="V781" s="8"/>
    </row>
    <row r="782">
      <c r="A782" s="8"/>
      <c r="B782" s="323">
        <v>42.0</v>
      </c>
      <c r="C782" s="324" t="s">
        <v>4160</v>
      </c>
      <c r="D782" s="325">
        <v>14.19</v>
      </c>
      <c r="E782" s="325">
        <v>2462.97</v>
      </c>
      <c r="F782" s="325">
        <v>4.67</v>
      </c>
      <c r="G782" s="325">
        <v>2391.4</v>
      </c>
      <c r="I782" s="8"/>
      <c r="J782" s="8"/>
      <c r="K782" s="8"/>
      <c r="L782" s="8"/>
      <c r="M782" s="8"/>
      <c r="N782" s="8"/>
      <c r="O782" s="8"/>
      <c r="P782" s="8"/>
      <c r="Q782" s="8"/>
      <c r="R782" s="8"/>
      <c r="S782" s="8"/>
      <c r="T782" s="8"/>
      <c r="U782" s="8"/>
      <c r="V782" s="8"/>
    </row>
    <row r="783">
      <c r="A783" s="8"/>
      <c r="B783" s="323">
        <v>43.0</v>
      </c>
      <c r="C783" s="324" t="s">
        <v>1194</v>
      </c>
      <c r="D783" s="325">
        <v>5.9</v>
      </c>
      <c r="E783" s="325">
        <v>454.82</v>
      </c>
      <c r="F783" s="325">
        <v>12.55</v>
      </c>
      <c r="G783" s="325">
        <v>876.91</v>
      </c>
      <c r="I783" s="8"/>
      <c r="J783" s="8"/>
      <c r="K783" s="8"/>
      <c r="L783" s="8"/>
      <c r="M783" s="8"/>
      <c r="N783" s="8"/>
      <c r="O783" s="8"/>
      <c r="P783" s="8"/>
      <c r="Q783" s="8"/>
      <c r="R783" s="8"/>
      <c r="S783" s="8"/>
      <c r="T783" s="8"/>
      <c r="U783" s="8"/>
      <c r="V783" s="8"/>
    </row>
    <row r="784">
      <c r="A784" s="8"/>
      <c r="B784" s="323">
        <v>44.0</v>
      </c>
      <c r="C784" s="324" t="s">
        <v>1190</v>
      </c>
      <c r="D784" s="325">
        <v>10.06</v>
      </c>
      <c r="E784" s="325">
        <v>1172.98</v>
      </c>
      <c r="F784" s="325">
        <v>7.88</v>
      </c>
      <c r="G784" s="325">
        <v>903.61</v>
      </c>
      <c r="I784" s="8"/>
      <c r="J784" s="8"/>
      <c r="K784" s="8"/>
      <c r="L784" s="8"/>
      <c r="M784" s="8"/>
      <c r="N784" s="8"/>
      <c r="O784" s="8"/>
      <c r="P784" s="8"/>
      <c r="Q784" s="8"/>
      <c r="R784" s="8"/>
      <c r="S784" s="8"/>
      <c r="T784" s="8"/>
      <c r="U784" s="8"/>
      <c r="V784" s="8"/>
    </row>
    <row r="785">
      <c r="A785" s="8"/>
      <c r="B785" s="323">
        <v>45.0</v>
      </c>
      <c r="C785" s="324" t="s">
        <v>4169</v>
      </c>
      <c r="D785" s="325">
        <v>4.39</v>
      </c>
      <c r="E785" s="325">
        <v>408.43</v>
      </c>
      <c r="F785" s="325">
        <v>11.71</v>
      </c>
      <c r="G785" s="325">
        <v>804.34</v>
      </c>
      <c r="I785" s="8"/>
      <c r="J785" s="8"/>
      <c r="K785" s="8"/>
      <c r="L785" s="8"/>
      <c r="M785" s="8"/>
      <c r="N785" s="8"/>
      <c r="O785" s="8"/>
      <c r="P785" s="8"/>
      <c r="Q785" s="8"/>
      <c r="R785" s="8"/>
      <c r="S785" s="8"/>
      <c r="T785" s="8"/>
      <c r="U785" s="8"/>
      <c r="V785" s="8"/>
    </row>
    <row r="786">
      <c r="A786" s="8"/>
      <c r="B786" s="323">
        <v>46.0</v>
      </c>
      <c r="C786" s="324" t="s">
        <v>4172</v>
      </c>
      <c r="D786" s="325">
        <v>15.72</v>
      </c>
      <c r="E786" s="325">
        <v>3154.67</v>
      </c>
      <c r="F786" s="325">
        <v>0.0</v>
      </c>
      <c r="G786" s="325">
        <v>0.0</v>
      </c>
      <c r="I786" s="8"/>
      <c r="J786" s="8"/>
      <c r="K786" s="8"/>
      <c r="L786" s="8"/>
      <c r="M786" s="8"/>
      <c r="N786" s="8"/>
      <c r="O786" s="8"/>
      <c r="P786" s="8"/>
      <c r="Q786" s="8"/>
      <c r="R786" s="8"/>
      <c r="S786" s="8"/>
      <c r="T786" s="8"/>
      <c r="U786" s="8"/>
      <c r="V786" s="8"/>
    </row>
    <row r="787">
      <c r="A787" s="8"/>
      <c r="B787" s="323">
        <v>47.0</v>
      </c>
      <c r="C787" s="324" t="s">
        <v>1173</v>
      </c>
      <c r="D787" s="325">
        <v>3.17</v>
      </c>
      <c r="E787" s="325">
        <v>447.28</v>
      </c>
      <c r="F787" s="325">
        <v>12.12</v>
      </c>
      <c r="G787" s="325">
        <v>792.99</v>
      </c>
      <c r="I787" s="8"/>
      <c r="J787" s="8"/>
      <c r="K787" s="8"/>
      <c r="L787" s="8"/>
      <c r="M787" s="8"/>
      <c r="N787" s="8"/>
      <c r="O787" s="8"/>
      <c r="P787" s="8"/>
      <c r="Q787" s="8"/>
      <c r="R787" s="8"/>
      <c r="S787" s="8"/>
      <c r="T787" s="8"/>
      <c r="U787" s="8"/>
      <c r="V787" s="8"/>
    </row>
    <row r="788">
      <c r="A788" s="8"/>
      <c r="B788" s="323">
        <v>48.0</v>
      </c>
      <c r="C788" s="324" t="s">
        <v>1789</v>
      </c>
      <c r="D788" s="325">
        <v>2.69</v>
      </c>
      <c r="E788" s="325">
        <v>1162.14</v>
      </c>
      <c r="F788" s="325">
        <v>10.04</v>
      </c>
      <c r="G788" s="325">
        <v>1189.77</v>
      </c>
      <c r="I788" s="8"/>
      <c r="J788" s="8"/>
      <c r="K788" s="8"/>
      <c r="L788" s="8"/>
      <c r="M788" s="8"/>
      <c r="N788" s="8"/>
      <c r="O788" s="8"/>
      <c r="P788" s="8"/>
      <c r="Q788" s="8"/>
      <c r="R788" s="8"/>
      <c r="S788" s="8"/>
      <c r="T788" s="8"/>
      <c r="U788" s="8"/>
      <c r="V788" s="8"/>
    </row>
    <row r="789">
      <c r="A789" s="8"/>
      <c r="B789" s="323">
        <v>49.0</v>
      </c>
      <c r="C789" s="324" t="s">
        <v>4178</v>
      </c>
      <c r="D789" s="325">
        <v>3.94</v>
      </c>
      <c r="E789" s="325">
        <v>1104.19</v>
      </c>
      <c r="F789" s="325">
        <v>8.69</v>
      </c>
      <c r="G789" s="325">
        <v>1930.15</v>
      </c>
      <c r="I789" s="8"/>
      <c r="J789" s="8"/>
      <c r="K789" s="8"/>
      <c r="L789" s="8"/>
      <c r="M789" s="8"/>
      <c r="N789" s="8"/>
      <c r="O789" s="8"/>
      <c r="P789" s="8"/>
      <c r="Q789" s="8"/>
      <c r="R789" s="8"/>
      <c r="S789" s="8"/>
      <c r="T789" s="8"/>
      <c r="U789" s="8"/>
      <c r="V789" s="8"/>
    </row>
    <row r="790">
      <c r="A790" s="8"/>
      <c r="B790" s="323">
        <v>50.0</v>
      </c>
      <c r="C790" s="324" t="s">
        <v>4181</v>
      </c>
      <c r="D790" s="325">
        <v>3.41</v>
      </c>
      <c r="E790" s="325">
        <v>919.18</v>
      </c>
      <c r="F790" s="325">
        <v>8.94</v>
      </c>
      <c r="G790" s="325">
        <v>1324.59</v>
      </c>
      <c r="H790" s="8"/>
      <c r="I790" s="8"/>
      <c r="J790" s="8"/>
      <c r="K790" s="8"/>
      <c r="L790" s="8"/>
      <c r="M790" s="8"/>
      <c r="N790" s="8"/>
      <c r="O790" s="8"/>
      <c r="P790" s="8"/>
      <c r="Q790" s="8"/>
      <c r="R790" s="8"/>
      <c r="S790" s="8"/>
      <c r="T790" s="8"/>
      <c r="U790" s="8"/>
      <c r="V790" s="8"/>
    </row>
    <row r="791">
      <c r="A791" s="8"/>
      <c r="B791" s="323">
        <v>51.0</v>
      </c>
      <c r="C791" s="324" t="s">
        <v>1624</v>
      </c>
      <c r="D791" s="325">
        <v>0.95</v>
      </c>
      <c r="E791" s="325">
        <v>230.63</v>
      </c>
      <c r="F791" s="325">
        <v>9.63</v>
      </c>
      <c r="G791" s="325">
        <v>827.85</v>
      </c>
      <c r="H791" s="8"/>
      <c r="I791" s="8"/>
      <c r="J791" s="8"/>
      <c r="K791" s="8"/>
      <c r="L791" s="8"/>
      <c r="M791" s="8"/>
      <c r="N791" s="8"/>
      <c r="O791" s="8"/>
      <c r="P791" s="8"/>
      <c r="Q791" s="8"/>
      <c r="R791" s="8"/>
      <c r="S791" s="8"/>
      <c r="T791" s="8"/>
      <c r="U791" s="8"/>
      <c r="V791" s="8"/>
    </row>
    <row r="792">
      <c r="A792" s="8"/>
      <c r="B792" s="323">
        <v>52.0</v>
      </c>
      <c r="C792" s="324" t="s">
        <v>1169</v>
      </c>
      <c r="D792" s="325">
        <v>1.1</v>
      </c>
      <c r="E792" s="325">
        <v>192.29</v>
      </c>
      <c r="F792" s="325">
        <v>8.85</v>
      </c>
      <c r="G792" s="325">
        <v>941.11</v>
      </c>
      <c r="H792" s="8"/>
      <c r="I792" s="8"/>
      <c r="J792" s="8"/>
      <c r="K792" s="8"/>
      <c r="L792" s="8"/>
      <c r="M792" s="8"/>
      <c r="N792" s="8"/>
      <c r="O792" s="8"/>
      <c r="P792" s="8"/>
      <c r="Q792" s="8"/>
      <c r="R792" s="8"/>
      <c r="S792" s="8"/>
      <c r="T792" s="8"/>
      <c r="U792" s="8"/>
      <c r="V792" s="8"/>
    </row>
    <row r="793">
      <c r="A793" s="8"/>
      <c r="B793" s="323">
        <v>53.0</v>
      </c>
      <c r="C793" s="324" t="s">
        <v>4187</v>
      </c>
      <c r="D793" s="325">
        <v>5.78</v>
      </c>
      <c r="E793" s="325">
        <v>746.72</v>
      </c>
      <c r="F793" s="325">
        <v>4.03</v>
      </c>
      <c r="G793" s="325">
        <v>1078.82</v>
      </c>
      <c r="H793" s="8"/>
      <c r="I793" s="8"/>
      <c r="J793" s="8"/>
      <c r="K793" s="8"/>
      <c r="L793" s="8"/>
      <c r="M793" s="8"/>
      <c r="N793" s="8"/>
      <c r="O793" s="8"/>
      <c r="P793" s="8"/>
      <c r="Q793" s="8"/>
      <c r="R793" s="8"/>
      <c r="S793" s="8"/>
      <c r="T793" s="8"/>
      <c r="U793" s="8"/>
      <c r="V793" s="8"/>
    </row>
    <row r="794">
      <c r="B794" s="323">
        <v>54.0</v>
      </c>
      <c r="C794" s="324" t="s">
        <v>4191</v>
      </c>
      <c r="D794" s="325">
        <v>4.56</v>
      </c>
      <c r="E794" s="325">
        <v>570.73</v>
      </c>
      <c r="F794" s="325">
        <v>4.87</v>
      </c>
      <c r="G794" s="325">
        <v>1328.18</v>
      </c>
      <c r="V794" s="8"/>
    </row>
    <row r="795">
      <c r="B795" s="323">
        <v>55.0</v>
      </c>
      <c r="C795" s="324" t="s">
        <v>4192</v>
      </c>
      <c r="D795" s="325">
        <v>0.0</v>
      </c>
      <c r="E795" s="325">
        <v>0.0</v>
      </c>
      <c r="F795" s="325">
        <v>8.76</v>
      </c>
      <c r="G795" s="325">
        <v>3061.48</v>
      </c>
      <c r="V795" s="8"/>
    </row>
    <row r="796">
      <c r="B796" s="323">
        <v>56.0</v>
      </c>
      <c r="C796" s="324" t="s">
        <v>4195</v>
      </c>
      <c r="D796" s="325">
        <v>3.41</v>
      </c>
      <c r="E796" s="325">
        <v>337.9</v>
      </c>
      <c r="F796" s="325">
        <v>5.32</v>
      </c>
      <c r="G796" s="325">
        <v>585.97</v>
      </c>
      <c r="V796" s="8"/>
    </row>
    <row r="797">
      <c r="B797" s="323">
        <v>57.0</v>
      </c>
      <c r="C797" s="324" t="s">
        <v>1197</v>
      </c>
      <c r="D797" s="325">
        <v>1.64</v>
      </c>
      <c r="E797" s="325">
        <v>229.9</v>
      </c>
      <c r="F797" s="325">
        <v>6.07</v>
      </c>
      <c r="G797" s="325">
        <v>752.82</v>
      </c>
      <c r="V797" s="8"/>
    </row>
    <row r="798">
      <c r="B798" s="323">
        <v>58.0</v>
      </c>
      <c r="C798" s="324" t="s">
        <v>4199</v>
      </c>
      <c r="D798" s="325">
        <v>2.94</v>
      </c>
      <c r="E798" s="325">
        <v>249.21</v>
      </c>
      <c r="F798" s="325">
        <v>4.67</v>
      </c>
      <c r="G798" s="325">
        <v>321.44</v>
      </c>
      <c r="V798" s="8"/>
    </row>
    <row r="799">
      <c r="B799" s="323">
        <v>59.0</v>
      </c>
      <c r="C799" s="324" t="s">
        <v>4200</v>
      </c>
      <c r="D799" s="325">
        <v>4.69</v>
      </c>
      <c r="E799" s="325">
        <v>393.65</v>
      </c>
      <c r="F799" s="325">
        <v>2.66</v>
      </c>
      <c r="G799" s="325">
        <v>551.07</v>
      </c>
      <c r="V799" s="8"/>
    </row>
    <row r="800">
      <c r="B800" s="323">
        <v>60.0</v>
      </c>
      <c r="C800" s="324" t="s">
        <v>4202</v>
      </c>
      <c r="D800" s="325">
        <v>6.15</v>
      </c>
      <c r="E800" s="325">
        <v>595.95</v>
      </c>
      <c r="F800" s="325">
        <v>0.97</v>
      </c>
      <c r="G800" s="325">
        <v>523.32</v>
      </c>
      <c r="V800" s="8"/>
    </row>
    <row r="801">
      <c r="B801" s="323">
        <v>61.0</v>
      </c>
      <c r="C801" s="324" t="s">
        <v>3159</v>
      </c>
      <c r="D801" s="325">
        <v>3.11</v>
      </c>
      <c r="E801" s="325">
        <v>812.4</v>
      </c>
      <c r="F801" s="325">
        <v>3.85</v>
      </c>
      <c r="G801" s="325">
        <v>1023.42</v>
      </c>
      <c r="V801" s="8"/>
    </row>
    <row r="802">
      <c r="B802" s="323">
        <v>62.0</v>
      </c>
      <c r="C802" s="324" t="s">
        <v>4205</v>
      </c>
      <c r="D802" s="325">
        <v>4.13</v>
      </c>
      <c r="E802" s="325">
        <v>370.27</v>
      </c>
      <c r="F802" s="325">
        <v>2.6</v>
      </c>
      <c r="G802" s="325">
        <v>607.0</v>
      </c>
      <c r="V802" s="8"/>
    </row>
    <row r="803">
      <c r="B803" s="323">
        <v>63.0</v>
      </c>
      <c r="C803" s="324" t="s">
        <v>1922</v>
      </c>
      <c r="D803" s="325">
        <v>1.77</v>
      </c>
      <c r="E803" s="325">
        <v>227.15</v>
      </c>
      <c r="F803" s="325">
        <v>3.99</v>
      </c>
      <c r="G803" s="325">
        <v>213.76</v>
      </c>
      <c r="V803" s="8"/>
    </row>
    <row r="804">
      <c r="B804" s="323">
        <v>64.0</v>
      </c>
      <c r="C804" s="324" t="s">
        <v>4209</v>
      </c>
      <c r="D804" s="325">
        <v>5.03</v>
      </c>
      <c r="E804" s="325">
        <v>735.1</v>
      </c>
      <c r="F804" s="325">
        <v>0.49</v>
      </c>
      <c r="G804" s="325">
        <v>145.63</v>
      </c>
      <c r="V804" s="8"/>
    </row>
    <row r="805">
      <c r="B805" s="323">
        <v>65.0</v>
      </c>
      <c r="C805" s="324" t="s">
        <v>4211</v>
      </c>
      <c r="D805" s="325">
        <v>5.33</v>
      </c>
      <c r="E805" s="325">
        <v>349.41</v>
      </c>
      <c r="F805" s="325">
        <v>0.0</v>
      </c>
      <c r="G805" s="325">
        <v>0.14</v>
      </c>
      <c r="V805" s="8"/>
    </row>
    <row r="806">
      <c r="B806" s="323">
        <v>66.0</v>
      </c>
      <c r="C806" s="324" t="s">
        <v>1315</v>
      </c>
      <c r="D806" s="325">
        <v>0.23</v>
      </c>
      <c r="E806" s="325">
        <v>30.16</v>
      </c>
      <c r="F806" s="325">
        <v>4.92</v>
      </c>
      <c r="G806" s="325">
        <v>155.07</v>
      </c>
      <c r="V806" s="8"/>
    </row>
    <row r="807">
      <c r="B807" s="323">
        <v>67.0</v>
      </c>
      <c r="C807" s="324" t="s">
        <v>1223</v>
      </c>
      <c r="D807" s="325">
        <v>0.44</v>
      </c>
      <c r="E807" s="325">
        <v>198.61</v>
      </c>
      <c r="F807" s="325">
        <v>4.19</v>
      </c>
      <c r="G807" s="325">
        <v>294.27</v>
      </c>
      <c r="V807" s="8"/>
    </row>
    <row r="808">
      <c r="B808" s="323">
        <v>68.0</v>
      </c>
      <c r="C808" s="324" t="s">
        <v>4223</v>
      </c>
      <c r="D808" s="325">
        <v>2.27</v>
      </c>
      <c r="E808" s="325">
        <v>493.99</v>
      </c>
      <c r="F808" s="325">
        <v>2.12</v>
      </c>
      <c r="G808" s="325">
        <v>415.2</v>
      </c>
      <c r="V808" s="8"/>
    </row>
    <row r="809">
      <c r="B809" s="323">
        <v>69.0</v>
      </c>
      <c r="C809" s="324" t="s">
        <v>4227</v>
      </c>
      <c r="D809" s="325">
        <v>2.1</v>
      </c>
      <c r="E809" s="325">
        <v>124.24</v>
      </c>
      <c r="F809" s="325">
        <v>2.28</v>
      </c>
      <c r="G809" s="325">
        <v>201.56</v>
      </c>
      <c r="V809" s="8"/>
    </row>
    <row r="810">
      <c r="B810" s="323">
        <v>70.0</v>
      </c>
      <c r="C810" s="324" t="s">
        <v>1323</v>
      </c>
      <c r="D810" s="325">
        <v>0.33</v>
      </c>
      <c r="E810" s="325">
        <v>119.99</v>
      </c>
      <c r="F810" s="325">
        <v>3.83</v>
      </c>
      <c r="G810" s="325">
        <v>196.02</v>
      </c>
      <c r="V810" s="8"/>
    </row>
    <row r="811">
      <c r="B811" s="323">
        <v>71.0</v>
      </c>
      <c r="C811" s="324" t="s">
        <v>1119</v>
      </c>
      <c r="D811" s="325">
        <v>0.75</v>
      </c>
      <c r="E811" s="325">
        <v>270.84</v>
      </c>
      <c r="F811" s="325">
        <v>3.1</v>
      </c>
      <c r="G811" s="325">
        <v>515.43</v>
      </c>
      <c r="V811" s="8"/>
    </row>
    <row r="812">
      <c r="B812" s="323">
        <v>72.0</v>
      </c>
      <c r="C812" s="324" t="s">
        <v>4235</v>
      </c>
      <c r="D812" s="325">
        <v>0.88</v>
      </c>
      <c r="E812" s="325">
        <v>129.76</v>
      </c>
      <c r="F812" s="325">
        <v>2.79</v>
      </c>
      <c r="G812" s="325">
        <v>240.37</v>
      </c>
      <c r="V812" s="8"/>
    </row>
    <row r="813">
      <c r="B813" s="323">
        <v>73.0</v>
      </c>
      <c r="C813" s="324" t="s">
        <v>4239</v>
      </c>
      <c r="D813" s="325">
        <v>1.23</v>
      </c>
      <c r="E813" s="325">
        <v>517.75</v>
      </c>
      <c r="F813" s="325">
        <v>2.1</v>
      </c>
      <c r="G813" s="325">
        <v>437.91</v>
      </c>
      <c r="V813" s="8"/>
    </row>
    <row r="814">
      <c r="B814" s="323">
        <v>74.0</v>
      </c>
      <c r="C814" s="324" t="s">
        <v>1916</v>
      </c>
      <c r="D814" s="325">
        <v>0.85</v>
      </c>
      <c r="E814" s="325">
        <v>141.84</v>
      </c>
      <c r="F814" s="325">
        <v>2.37</v>
      </c>
      <c r="G814" s="325">
        <v>134.97</v>
      </c>
      <c r="V814" s="8"/>
    </row>
    <row r="815">
      <c r="B815" s="323">
        <v>75.0</v>
      </c>
      <c r="C815" s="324" t="s">
        <v>4244</v>
      </c>
      <c r="D815" s="325">
        <v>1.64</v>
      </c>
      <c r="E815" s="325">
        <v>489.12</v>
      </c>
      <c r="F815" s="325">
        <v>1.51</v>
      </c>
      <c r="G815" s="325">
        <v>337.62</v>
      </c>
      <c r="V815" s="8"/>
    </row>
    <row r="816">
      <c r="B816" s="323">
        <v>76.0</v>
      </c>
      <c r="C816" s="324" t="s">
        <v>4249</v>
      </c>
      <c r="D816" s="325">
        <v>1.46</v>
      </c>
      <c r="E816" s="325">
        <v>153.23</v>
      </c>
      <c r="F816" s="325">
        <v>1.17</v>
      </c>
      <c r="G816" s="325">
        <v>127.14</v>
      </c>
      <c r="V816" s="8"/>
    </row>
    <row r="817">
      <c r="B817" s="323">
        <v>77.0</v>
      </c>
      <c r="C817" s="324" t="s">
        <v>1290</v>
      </c>
      <c r="D817" s="325">
        <v>0.29</v>
      </c>
      <c r="E817" s="325">
        <v>75.74</v>
      </c>
      <c r="F817" s="325">
        <v>2.3</v>
      </c>
      <c r="G817" s="325">
        <v>330.81</v>
      </c>
      <c r="V817" s="8"/>
    </row>
    <row r="818">
      <c r="B818" s="323">
        <v>78.0</v>
      </c>
      <c r="C818" s="324" t="s">
        <v>1282</v>
      </c>
      <c r="D818" s="325">
        <v>0.27</v>
      </c>
      <c r="E818" s="325">
        <v>101.63</v>
      </c>
      <c r="F818" s="325">
        <v>2.28</v>
      </c>
      <c r="G818" s="325">
        <v>439.74</v>
      </c>
      <c r="V818" s="8"/>
    </row>
    <row r="819">
      <c r="B819" s="323">
        <v>79.0</v>
      </c>
      <c r="C819" s="324" t="s">
        <v>4256</v>
      </c>
      <c r="D819" s="325">
        <v>1.09</v>
      </c>
      <c r="E819" s="325">
        <v>221.23</v>
      </c>
      <c r="F819" s="325">
        <v>1.35</v>
      </c>
      <c r="G819" s="325">
        <v>193.93</v>
      </c>
      <c r="V819" s="8"/>
    </row>
    <row r="820">
      <c r="B820" s="323">
        <v>80.0</v>
      </c>
      <c r="C820" s="324" t="s">
        <v>4260</v>
      </c>
      <c r="D820" s="325">
        <v>1.81</v>
      </c>
      <c r="E820" s="325">
        <v>289.48</v>
      </c>
      <c r="F820" s="325">
        <v>0.53</v>
      </c>
      <c r="G820" s="325">
        <v>82.2</v>
      </c>
      <c r="V820" s="8"/>
    </row>
    <row r="821">
      <c r="B821" s="323">
        <v>81.0</v>
      </c>
      <c r="C821" s="324" t="s">
        <v>1399</v>
      </c>
      <c r="D821" s="325">
        <v>0.1</v>
      </c>
      <c r="E821" s="325">
        <v>31.36</v>
      </c>
      <c r="F821" s="325">
        <v>2.1</v>
      </c>
      <c r="G821" s="325">
        <v>70.71</v>
      </c>
      <c r="V821" s="8"/>
    </row>
    <row r="822">
      <c r="B822" s="323">
        <v>82.0</v>
      </c>
      <c r="C822" s="324" t="s">
        <v>4265</v>
      </c>
      <c r="D822" s="325">
        <v>0.82</v>
      </c>
      <c r="E822" s="325">
        <v>80.95</v>
      </c>
      <c r="F822" s="325">
        <v>1.37</v>
      </c>
      <c r="G822" s="325">
        <v>156.08</v>
      </c>
      <c r="V822" s="8"/>
    </row>
    <row r="823">
      <c r="B823" s="323">
        <v>83.0</v>
      </c>
      <c r="C823" s="324" t="s">
        <v>4268</v>
      </c>
      <c r="D823" s="325">
        <v>1.53</v>
      </c>
      <c r="E823" s="325">
        <v>253.41</v>
      </c>
      <c r="F823" s="325">
        <v>0.62</v>
      </c>
      <c r="G823" s="325">
        <v>119.89</v>
      </c>
      <c r="V823" s="8"/>
    </row>
    <row r="824">
      <c r="B824" s="323">
        <v>84.0</v>
      </c>
      <c r="C824" s="324" t="s">
        <v>4270</v>
      </c>
      <c r="D824" s="325">
        <v>0.34</v>
      </c>
      <c r="E824" s="325">
        <v>152.72</v>
      </c>
      <c r="F824" s="325">
        <v>1.72</v>
      </c>
      <c r="G824" s="325">
        <v>217.69</v>
      </c>
      <c r="V824" s="8"/>
    </row>
    <row r="825">
      <c r="B825" s="323">
        <v>85.0</v>
      </c>
      <c r="C825" s="324" t="s">
        <v>3106</v>
      </c>
      <c r="D825" s="325">
        <v>0.73</v>
      </c>
      <c r="E825" s="325">
        <v>256.95</v>
      </c>
      <c r="F825" s="325">
        <v>1.3</v>
      </c>
      <c r="G825" s="325">
        <v>245.63</v>
      </c>
      <c r="V825" s="8"/>
    </row>
    <row r="826">
      <c r="B826" s="323">
        <v>86.0</v>
      </c>
      <c r="C826" s="324" t="s">
        <v>4273</v>
      </c>
      <c r="D826" s="325">
        <v>1.1</v>
      </c>
      <c r="E826" s="325">
        <v>237.07</v>
      </c>
      <c r="F826" s="325">
        <v>0.79</v>
      </c>
      <c r="G826" s="325">
        <v>179.32</v>
      </c>
      <c r="V826" s="8"/>
    </row>
    <row r="827">
      <c r="B827" s="323">
        <v>87.0</v>
      </c>
      <c r="C827" s="324" t="s">
        <v>4275</v>
      </c>
      <c r="D827" s="325">
        <v>1.11</v>
      </c>
      <c r="E827" s="325">
        <v>54.64</v>
      </c>
      <c r="F827" s="325">
        <v>0.76</v>
      </c>
      <c r="G827" s="325">
        <v>87.22</v>
      </c>
      <c r="V827" s="8"/>
    </row>
    <row r="828">
      <c r="B828" s="323">
        <v>88.0</v>
      </c>
      <c r="C828" s="324" t="s">
        <v>4278</v>
      </c>
      <c r="D828" s="325">
        <v>0.32</v>
      </c>
      <c r="E828" s="325">
        <v>123.2</v>
      </c>
      <c r="F828" s="325">
        <v>1.51</v>
      </c>
      <c r="G828" s="325">
        <v>134.67</v>
      </c>
      <c r="V828" s="8"/>
    </row>
    <row r="829">
      <c r="B829" s="323">
        <v>89.0</v>
      </c>
      <c r="C829" s="324" t="s">
        <v>4279</v>
      </c>
      <c r="D829" s="325">
        <v>1.2</v>
      </c>
      <c r="E829" s="325">
        <v>65.33</v>
      </c>
      <c r="F829" s="325">
        <v>0.61</v>
      </c>
      <c r="G829" s="325">
        <v>208.09</v>
      </c>
      <c r="V829" s="8"/>
    </row>
    <row r="830">
      <c r="B830" s="323">
        <v>90.0</v>
      </c>
      <c r="C830" s="324" t="s">
        <v>4281</v>
      </c>
      <c r="D830" s="325">
        <v>1.75</v>
      </c>
      <c r="E830" s="325">
        <v>876.22</v>
      </c>
      <c r="F830" s="325">
        <v>0.0</v>
      </c>
      <c r="G830" s="325">
        <v>0.67</v>
      </c>
      <c r="V830" s="8"/>
    </row>
    <row r="831">
      <c r="B831" s="323">
        <v>91.0</v>
      </c>
      <c r="C831" s="324" t="s">
        <v>4284</v>
      </c>
      <c r="D831" s="325">
        <v>0.32</v>
      </c>
      <c r="E831" s="325">
        <v>56.67</v>
      </c>
      <c r="F831" s="325">
        <v>1.41</v>
      </c>
      <c r="G831" s="325">
        <v>204.94</v>
      </c>
      <c r="V831" s="8"/>
    </row>
    <row r="832">
      <c r="B832" s="323">
        <v>92.0</v>
      </c>
      <c r="C832" s="324" t="s">
        <v>4286</v>
      </c>
      <c r="D832" s="325">
        <v>0.51</v>
      </c>
      <c r="E832" s="325">
        <v>111.87</v>
      </c>
      <c r="F832" s="325">
        <v>1.21</v>
      </c>
      <c r="G832" s="325">
        <v>171.3</v>
      </c>
      <c r="V832" s="8"/>
    </row>
    <row r="833">
      <c r="B833" s="323">
        <v>93.0</v>
      </c>
      <c r="C833" s="327" t="s">
        <v>4288</v>
      </c>
      <c r="D833" s="325">
        <v>0.37</v>
      </c>
      <c r="E833" s="325">
        <v>172.38</v>
      </c>
      <c r="F833" s="325">
        <v>1.32</v>
      </c>
      <c r="G833" s="325">
        <v>181.5</v>
      </c>
      <c r="V833" s="8"/>
    </row>
    <row r="834">
      <c r="B834" s="323">
        <v>94.0</v>
      </c>
      <c r="C834" s="324" t="s">
        <v>4291</v>
      </c>
      <c r="D834" s="325">
        <v>0.0</v>
      </c>
      <c r="E834" s="325">
        <v>0.0</v>
      </c>
      <c r="F834" s="325">
        <v>1.66</v>
      </c>
      <c r="G834" s="325">
        <v>240.38</v>
      </c>
      <c r="V834" s="8"/>
    </row>
    <row r="835">
      <c r="B835" s="323">
        <v>95.0</v>
      </c>
      <c r="C835" s="324" t="s">
        <v>1992</v>
      </c>
      <c r="D835" s="325">
        <v>0.67</v>
      </c>
      <c r="E835" s="325">
        <v>41.44</v>
      </c>
      <c r="F835" s="325">
        <v>0.9</v>
      </c>
      <c r="G835" s="325">
        <v>61.86</v>
      </c>
      <c r="V835" s="8"/>
    </row>
    <row r="836">
      <c r="B836" s="323">
        <v>96.0</v>
      </c>
      <c r="C836" s="324" t="s">
        <v>1331</v>
      </c>
      <c r="D836" s="325">
        <v>0.3</v>
      </c>
      <c r="E836" s="325">
        <v>171.82</v>
      </c>
      <c r="F836" s="325">
        <v>1.26</v>
      </c>
      <c r="G836" s="325">
        <v>158.41</v>
      </c>
      <c r="V836" s="8"/>
    </row>
    <row r="837">
      <c r="B837" s="323">
        <v>97.0</v>
      </c>
      <c r="C837" s="324" t="s">
        <v>1379</v>
      </c>
      <c r="D837" s="325">
        <v>0.31</v>
      </c>
      <c r="E837" s="325">
        <v>53.68</v>
      </c>
      <c r="F837" s="325">
        <v>1.25</v>
      </c>
      <c r="G837" s="325">
        <v>73.56</v>
      </c>
      <c r="V837" s="8"/>
    </row>
    <row r="838">
      <c r="B838" s="323">
        <v>98.0</v>
      </c>
      <c r="C838" s="324" t="s">
        <v>4297</v>
      </c>
      <c r="D838" s="325">
        <v>0.19</v>
      </c>
      <c r="E838" s="325">
        <v>63.21</v>
      </c>
      <c r="F838" s="325">
        <v>1.36</v>
      </c>
      <c r="G838" s="325">
        <v>176.39</v>
      </c>
      <c r="V838" s="8"/>
    </row>
    <row r="839">
      <c r="B839" s="323">
        <v>99.0</v>
      </c>
      <c r="C839" s="324" t="s">
        <v>1768</v>
      </c>
      <c r="D839" s="325">
        <v>0.26</v>
      </c>
      <c r="E839" s="325">
        <v>156.43</v>
      </c>
      <c r="F839" s="325">
        <v>1.26</v>
      </c>
      <c r="G839" s="325">
        <v>102.82</v>
      </c>
      <c r="V839" s="8"/>
    </row>
    <row r="840">
      <c r="B840" s="323">
        <v>100.0</v>
      </c>
      <c r="C840" s="324" t="s">
        <v>4300</v>
      </c>
      <c r="D840" s="325">
        <v>0.44</v>
      </c>
      <c r="E840" s="325">
        <v>91.62</v>
      </c>
      <c r="F840" s="325">
        <v>1.06</v>
      </c>
      <c r="G840" s="325">
        <v>242.53</v>
      </c>
      <c r="V840" s="8"/>
    </row>
    <row r="841">
      <c r="B841" s="323">
        <v>101.0</v>
      </c>
      <c r="C841" s="324" t="s">
        <v>1412</v>
      </c>
      <c r="D841" s="325">
        <v>0.3</v>
      </c>
      <c r="E841" s="325">
        <v>65.86</v>
      </c>
      <c r="F841" s="325">
        <v>1.2</v>
      </c>
      <c r="G841" s="325">
        <v>107.16</v>
      </c>
      <c r="V841" s="8"/>
    </row>
    <row r="842">
      <c r="B842" s="323">
        <v>102.0</v>
      </c>
      <c r="C842" s="324" t="s">
        <v>4303</v>
      </c>
      <c r="D842" s="325">
        <v>0.24</v>
      </c>
      <c r="E842" s="325">
        <v>53.83</v>
      </c>
      <c r="F842" s="325">
        <v>1.02</v>
      </c>
      <c r="G842" s="325">
        <v>163.65</v>
      </c>
      <c r="V842" s="8"/>
    </row>
    <row r="843">
      <c r="B843" s="323">
        <v>103.0</v>
      </c>
      <c r="C843" s="324" t="s">
        <v>1593</v>
      </c>
      <c r="D843" s="325">
        <v>0.81</v>
      </c>
      <c r="E843" s="325">
        <v>54.17</v>
      </c>
      <c r="F843" s="325">
        <v>0.44</v>
      </c>
      <c r="G843" s="325">
        <v>63.04</v>
      </c>
      <c r="V843" s="8"/>
    </row>
    <row r="844">
      <c r="B844" s="323">
        <v>104.0</v>
      </c>
      <c r="C844" s="324" t="s">
        <v>1270</v>
      </c>
      <c r="D844" s="325">
        <v>0.27</v>
      </c>
      <c r="E844" s="325">
        <v>14.67</v>
      </c>
      <c r="F844" s="325">
        <v>0.91</v>
      </c>
      <c r="G844" s="325">
        <v>115.44</v>
      </c>
      <c r="V844" s="8"/>
    </row>
    <row r="845">
      <c r="B845" s="323">
        <v>105.0</v>
      </c>
      <c r="C845" s="324" t="s">
        <v>4307</v>
      </c>
      <c r="D845" s="325">
        <v>0.12</v>
      </c>
      <c r="E845" s="325">
        <v>35.99</v>
      </c>
      <c r="F845" s="325">
        <v>1.02</v>
      </c>
      <c r="G845" s="325">
        <v>79.15</v>
      </c>
      <c r="V845" s="8"/>
    </row>
    <row r="846">
      <c r="B846" s="323">
        <v>106.0</v>
      </c>
      <c r="C846" s="324" t="s">
        <v>4310</v>
      </c>
      <c r="D846" s="325">
        <v>0.65</v>
      </c>
      <c r="E846" s="325">
        <v>71.54</v>
      </c>
      <c r="F846" s="325">
        <v>0.47</v>
      </c>
      <c r="G846" s="325">
        <v>38.07</v>
      </c>
      <c r="V846" s="8"/>
    </row>
    <row r="847">
      <c r="B847" s="323">
        <v>107.0</v>
      </c>
      <c r="C847" s="324" t="s">
        <v>4314</v>
      </c>
      <c r="D847" s="325">
        <v>0.4</v>
      </c>
      <c r="E847" s="325">
        <v>105.07</v>
      </c>
      <c r="F847" s="325">
        <v>0.69</v>
      </c>
      <c r="G847" s="325">
        <v>35.58</v>
      </c>
      <c r="V847" s="8"/>
    </row>
    <row r="848">
      <c r="B848" s="323">
        <v>108.0</v>
      </c>
      <c r="C848" s="324" t="s">
        <v>4319</v>
      </c>
      <c r="D848" s="325">
        <v>0.24</v>
      </c>
      <c r="E848" s="325">
        <v>49.72</v>
      </c>
      <c r="F848" s="325">
        <v>0.82</v>
      </c>
      <c r="G848" s="325">
        <v>67.85</v>
      </c>
      <c r="V848" s="8"/>
    </row>
    <row r="849">
      <c r="B849" s="323">
        <v>109.0</v>
      </c>
      <c r="C849" s="324" t="s">
        <v>4322</v>
      </c>
      <c r="D849" s="325">
        <v>0.52</v>
      </c>
      <c r="E849" s="325">
        <v>140.99</v>
      </c>
      <c r="F849" s="325">
        <v>0.54</v>
      </c>
      <c r="G849" s="325">
        <v>92.34</v>
      </c>
      <c r="V849" s="8"/>
    </row>
    <row r="850">
      <c r="B850" s="323">
        <v>110.0</v>
      </c>
      <c r="C850" s="324" t="s">
        <v>4327</v>
      </c>
      <c r="D850" s="325">
        <v>0.6</v>
      </c>
      <c r="E850" s="325">
        <v>148.16</v>
      </c>
      <c r="F850" s="325">
        <v>0.44</v>
      </c>
      <c r="G850" s="325">
        <v>79.05</v>
      </c>
      <c r="V850" s="8"/>
    </row>
    <row r="851">
      <c r="B851" s="323">
        <v>111.0</v>
      </c>
      <c r="C851" s="324" t="s">
        <v>1113</v>
      </c>
      <c r="D851" s="325">
        <v>0.58</v>
      </c>
      <c r="E851" s="325">
        <v>164.29</v>
      </c>
      <c r="F851" s="325">
        <v>0.44</v>
      </c>
      <c r="G851" s="325">
        <v>127.95</v>
      </c>
      <c r="V851" s="8"/>
    </row>
    <row r="852">
      <c r="B852" s="323">
        <v>112.0</v>
      </c>
      <c r="C852" s="324" t="s">
        <v>4333</v>
      </c>
      <c r="D852" s="325">
        <v>0.04</v>
      </c>
      <c r="E852" s="325">
        <v>28.54</v>
      </c>
      <c r="F852" s="325">
        <v>0.92</v>
      </c>
      <c r="G852" s="325">
        <v>100.81</v>
      </c>
      <c r="V852" s="8"/>
    </row>
    <row r="853">
      <c r="B853" s="323">
        <v>113.0</v>
      </c>
      <c r="C853" s="324" t="s">
        <v>4339</v>
      </c>
      <c r="D853" s="325">
        <v>0.0</v>
      </c>
      <c r="E853" s="325">
        <v>0.0</v>
      </c>
      <c r="F853" s="325">
        <v>0.92</v>
      </c>
      <c r="G853" s="325">
        <v>151.62</v>
      </c>
      <c r="V853" s="8"/>
    </row>
    <row r="854">
      <c r="B854" s="323">
        <v>114.0</v>
      </c>
      <c r="C854" s="324" t="s">
        <v>4345</v>
      </c>
      <c r="D854" s="325">
        <v>0.42</v>
      </c>
      <c r="E854" s="325">
        <v>66.1</v>
      </c>
      <c r="F854" s="325">
        <v>0.42</v>
      </c>
      <c r="G854" s="325">
        <v>95.05</v>
      </c>
      <c r="V854" s="8"/>
    </row>
    <row r="855">
      <c r="B855" s="323">
        <v>115.0</v>
      </c>
      <c r="C855" s="324" t="s">
        <v>4349</v>
      </c>
      <c r="D855" s="325">
        <v>0.3</v>
      </c>
      <c r="E855" s="325">
        <v>46.56</v>
      </c>
      <c r="F855" s="325">
        <v>0.51</v>
      </c>
      <c r="G855" s="325">
        <v>35.81</v>
      </c>
      <c r="V855" s="8"/>
    </row>
    <row r="856">
      <c r="B856" s="323">
        <v>116.0</v>
      </c>
      <c r="C856" s="324" t="s">
        <v>4352</v>
      </c>
      <c r="D856" s="325">
        <v>0.25</v>
      </c>
      <c r="E856" s="325">
        <v>58.42</v>
      </c>
      <c r="F856" s="325">
        <v>0.49</v>
      </c>
      <c r="G856" s="325">
        <v>55.18</v>
      </c>
      <c r="V856" s="8"/>
    </row>
    <row r="857">
      <c r="B857" s="323">
        <v>117.0</v>
      </c>
      <c r="C857" s="324" t="s">
        <v>4357</v>
      </c>
      <c r="D857" s="325">
        <v>0.29</v>
      </c>
      <c r="E857" s="325">
        <v>76.99</v>
      </c>
      <c r="F857" s="325">
        <v>0.43</v>
      </c>
      <c r="G857" s="325">
        <v>87.68</v>
      </c>
      <c r="V857" s="8"/>
    </row>
    <row r="858">
      <c r="B858" s="323">
        <v>118.0</v>
      </c>
      <c r="C858" s="324" t="s">
        <v>1430</v>
      </c>
      <c r="D858" s="325">
        <v>0.15</v>
      </c>
      <c r="E858" s="325">
        <v>29.24</v>
      </c>
      <c r="F858" s="325">
        <v>0.56</v>
      </c>
      <c r="G858" s="325">
        <v>33.05</v>
      </c>
      <c r="V858" s="8"/>
    </row>
    <row r="859">
      <c r="B859" s="323">
        <v>119.0</v>
      </c>
      <c r="C859" s="324" t="s">
        <v>4363</v>
      </c>
      <c r="D859" s="325">
        <v>0.18</v>
      </c>
      <c r="E859" s="325">
        <v>70.96</v>
      </c>
      <c r="F859" s="325">
        <v>0.51</v>
      </c>
      <c r="G859" s="325">
        <v>68.12</v>
      </c>
      <c r="V859" s="8"/>
    </row>
    <row r="860">
      <c r="B860" s="323">
        <v>120.0</v>
      </c>
      <c r="C860" s="324" t="s">
        <v>4365</v>
      </c>
      <c r="D860" s="325">
        <v>0.28</v>
      </c>
      <c r="E860" s="325">
        <v>102.85</v>
      </c>
      <c r="F860" s="325">
        <v>0.41</v>
      </c>
      <c r="G860" s="325">
        <v>80.1</v>
      </c>
      <c r="V860" s="8"/>
    </row>
    <row r="861">
      <c r="B861" s="323">
        <v>121.0</v>
      </c>
      <c r="C861" s="324" t="s">
        <v>4366</v>
      </c>
      <c r="D861" s="325">
        <v>0.12</v>
      </c>
      <c r="E861" s="325">
        <v>31.96</v>
      </c>
      <c r="F861" s="325">
        <v>0.56</v>
      </c>
      <c r="G861" s="325">
        <v>52.03</v>
      </c>
      <c r="V861" s="8"/>
    </row>
    <row r="862">
      <c r="B862" s="323">
        <v>122.0</v>
      </c>
      <c r="C862" s="324" t="s">
        <v>4369</v>
      </c>
      <c r="D862" s="325">
        <v>0.25</v>
      </c>
      <c r="E862" s="325">
        <v>49.86</v>
      </c>
      <c r="F862" s="325">
        <v>0.43</v>
      </c>
      <c r="G862" s="325">
        <v>35.92</v>
      </c>
      <c r="V862" s="8"/>
    </row>
    <row r="863">
      <c r="B863" s="323">
        <v>123.0</v>
      </c>
      <c r="C863" s="324" t="s">
        <v>4370</v>
      </c>
      <c r="D863" s="325">
        <v>0.29</v>
      </c>
      <c r="E863" s="325">
        <v>13.23</v>
      </c>
      <c r="F863" s="325">
        <v>0.36</v>
      </c>
      <c r="G863" s="325">
        <v>41.82</v>
      </c>
      <c r="V863" s="8"/>
    </row>
    <row r="864">
      <c r="B864" s="323">
        <v>124.0</v>
      </c>
      <c r="C864" s="324" t="s">
        <v>2503</v>
      </c>
      <c r="D864" s="325">
        <v>0.48</v>
      </c>
      <c r="E864" s="325">
        <v>58.65</v>
      </c>
      <c r="F864" s="325">
        <v>0.15</v>
      </c>
      <c r="G864" s="325">
        <v>31.75</v>
      </c>
      <c r="V864" s="8"/>
    </row>
    <row r="865">
      <c r="B865" s="323">
        <v>125.0</v>
      </c>
      <c r="C865" s="324" t="s">
        <v>3113</v>
      </c>
      <c r="D865" s="325">
        <v>0.13</v>
      </c>
      <c r="E865" s="325">
        <v>53.19</v>
      </c>
      <c r="F865" s="325">
        <v>0.49</v>
      </c>
      <c r="G865" s="325">
        <v>98.91</v>
      </c>
      <c r="V865" s="8"/>
    </row>
    <row r="866">
      <c r="B866" s="323">
        <v>126.0</v>
      </c>
      <c r="C866" s="324" t="s">
        <v>4376</v>
      </c>
      <c r="D866" s="325">
        <v>0.15</v>
      </c>
      <c r="E866" s="325">
        <v>25.5</v>
      </c>
      <c r="F866" s="325">
        <v>0.46</v>
      </c>
      <c r="G866" s="325">
        <v>22.87</v>
      </c>
      <c r="V866" s="8"/>
    </row>
    <row r="867">
      <c r="B867" s="323">
        <v>127.0</v>
      </c>
      <c r="C867" s="324" t="s">
        <v>4378</v>
      </c>
      <c r="D867" s="325">
        <v>0.11</v>
      </c>
      <c r="E867" s="325">
        <v>23.41</v>
      </c>
      <c r="F867" s="325">
        <v>0.5</v>
      </c>
      <c r="G867" s="325">
        <v>101.49</v>
      </c>
      <c r="V867" s="8"/>
    </row>
    <row r="868">
      <c r="B868" s="323">
        <v>128.0</v>
      </c>
      <c r="C868" s="324" t="s">
        <v>4381</v>
      </c>
      <c r="D868" s="325">
        <v>0.25</v>
      </c>
      <c r="E868" s="325">
        <v>43.62</v>
      </c>
      <c r="F868" s="325">
        <v>0.35</v>
      </c>
      <c r="G868" s="325">
        <v>37.31</v>
      </c>
      <c r="V868" s="8"/>
    </row>
    <row r="869">
      <c r="B869" s="323">
        <v>129.0</v>
      </c>
      <c r="C869" s="324" t="s">
        <v>2205</v>
      </c>
      <c r="D869" s="325">
        <v>0.43</v>
      </c>
      <c r="E869" s="325">
        <v>52.08</v>
      </c>
      <c r="F869" s="325">
        <v>0.17</v>
      </c>
      <c r="G869" s="325">
        <v>25.0</v>
      </c>
      <c r="V869" s="8"/>
    </row>
    <row r="870">
      <c r="B870" s="323">
        <v>130.0</v>
      </c>
      <c r="C870" s="324" t="s">
        <v>4384</v>
      </c>
      <c r="D870" s="325">
        <v>0.23</v>
      </c>
      <c r="E870" s="325">
        <v>41.71</v>
      </c>
      <c r="F870" s="325">
        <v>0.37</v>
      </c>
      <c r="G870" s="325">
        <v>42.16</v>
      </c>
      <c r="V870" s="8"/>
    </row>
    <row r="871">
      <c r="B871" s="323">
        <v>131.0</v>
      </c>
      <c r="C871" s="324" t="s">
        <v>4386</v>
      </c>
      <c r="D871" s="325">
        <v>0.14</v>
      </c>
      <c r="E871" s="325">
        <v>94.16</v>
      </c>
      <c r="F871" s="325">
        <v>0.44</v>
      </c>
      <c r="G871" s="325">
        <v>87.18</v>
      </c>
      <c r="V871" s="8"/>
    </row>
    <row r="872">
      <c r="B872" s="323">
        <v>132.0</v>
      </c>
      <c r="C872" s="324" t="s">
        <v>4387</v>
      </c>
      <c r="D872" s="325">
        <v>0.19</v>
      </c>
      <c r="E872" s="325">
        <v>74.28</v>
      </c>
      <c r="F872" s="325">
        <v>0.39</v>
      </c>
      <c r="G872" s="325">
        <v>56.36</v>
      </c>
      <c r="V872" s="8"/>
    </row>
    <row r="873">
      <c r="B873" s="323">
        <v>133.0</v>
      </c>
      <c r="C873" s="324" t="s">
        <v>4389</v>
      </c>
      <c r="D873" s="325">
        <v>0.27</v>
      </c>
      <c r="E873" s="325">
        <v>26.47</v>
      </c>
      <c r="F873" s="325">
        <v>0.29</v>
      </c>
      <c r="G873" s="325">
        <v>28.18</v>
      </c>
      <c r="V873" s="8"/>
    </row>
    <row r="874">
      <c r="B874" s="323">
        <v>134.0</v>
      </c>
      <c r="C874" s="324" t="s">
        <v>4391</v>
      </c>
      <c r="D874" s="325">
        <v>0.33</v>
      </c>
      <c r="E874" s="325">
        <v>91.55</v>
      </c>
      <c r="F874" s="325">
        <v>0.22</v>
      </c>
      <c r="G874" s="325">
        <v>43.18</v>
      </c>
      <c r="V874" s="8"/>
    </row>
    <row r="875">
      <c r="B875" s="323">
        <v>135.0</v>
      </c>
      <c r="C875" s="324" t="s">
        <v>1869</v>
      </c>
      <c r="D875" s="325">
        <v>0.3</v>
      </c>
      <c r="E875" s="325">
        <v>68.24</v>
      </c>
      <c r="F875" s="325">
        <v>0.25</v>
      </c>
      <c r="G875" s="325">
        <v>66.27</v>
      </c>
      <c r="V875" s="8"/>
    </row>
    <row r="876">
      <c r="B876" s="323">
        <v>136.0</v>
      </c>
      <c r="C876" s="324" t="s">
        <v>4394</v>
      </c>
      <c r="D876" s="325">
        <v>0.19</v>
      </c>
      <c r="E876" s="325">
        <v>67.48</v>
      </c>
      <c r="F876" s="325">
        <v>0.35</v>
      </c>
      <c r="G876" s="325">
        <v>53.59</v>
      </c>
      <c r="V876" s="8"/>
    </row>
    <row r="877">
      <c r="B877" s="323">
        <v>137.0</v>
      </c>
      <c r="C877" s="324" t="s">
        <v>3486</v>
      </c>
      <c r="D877" s="325">
        <v>0.47</v>
      </c>
      <c r="E877" s="325">
        <v>12.84</v>
      </c>
      <c r="F877" s="325">
        <v>0.06</v>
      </c>
      <c r="G877" s="325">
        <v>12.06</v>
      </c>
      <c r="V877" s="8"/>
    </row>
    <row r="878">
      <c r="B878" s="323">
        <v>138.0</v>
      </c>
      <c r="C878" s="324" t="s">
        <v>4397</v>
      </c>
      <c r="D878" s="325">
        <v>0.3</v>
      </c>
      <c r="E878" s="325">
        <v>57.61</v>
      </c>
      <c r="F878" s="325">
        <v>0.22</v>
      </c>
      <c r="G878" s="325">
        <v>113.11</v>
      </c>
      <c r="V878" s="8"/>
    </row>
    <row r="879">
      <c r="B879" s="323">
        <v>139.0</v>
      </c>
      <c r="C879" s="324" t="s">
        <v>4399</v>
      </c>
      <c r="D879" s="325">
        <v>0.19</v>
      </c>
      <c r="E879" s="325">
        <v>57.86</v>
      </c>
      <c r="F879" s="325">
        <v>0.33</v>
      </c>
      <c r="G879" s="325">
        <v>58.54</v>
      </c>
      <c r="V879" s="8"/>
    </row>
    <row r="880">
      <c r="B880" s="323">
        <v>140.0</v>
      </c>
      <c r="C880" s="324" t="s">
        <v>4400</v>
      </c>
      <c r="D880" s="325">
        <v>0.29</v>
      </c>
      <c r="E880" s="325">
        <v>89.31</v>
      </c>
      <c r="F880" s="325">
        <v>0.23</v>
      </c>
      <c r="G880" s="325">
        <v>49.13</v>
      </c>
      <c r="V880" s="8"/>
    </row>
    <row r="881">
      <c r="B881" s="323">
        <v>141.0</v>
      </c>
      <c r="C881" s="324" t="s">
        <v>2123</v>
      </c>
      <c r="D881" s="325">
        <v>0.28</v>
      </c>
      <c r="E881" s="325">
        <v>128.65</v>
      </c>
      <c r="F881" s="325">
        <v>0.23</v>
      </c>
      <c r="G881" s="325">
        <v>56.24</v>
      </c>
      <c r="V881" s="8"/>
    </row>
    <row r="882">
      <c r="B882" s="323">
        <v>142.0</v>
      </c>
      <c r="C882" s="324" t="s">
        <v>4404</v>
      </c>
      <c r="D882" s="325">
        <v>0.12</v>
      </c>
      <c r="E882" s="325">
        <v>70.72</v>
      </c>
      <c r="F882" s="325">
        <v>0.39</v>
      </c>
      <c r="G882" s="325">
        <v>45.8</v>
      </c>
      <c r="V882" s="8"/>
    </row>
    <row r="883">
      <c r="B883" s="323">
        <v>143.0</v>
      </c>
      <c r="C883" s="324" t="s">
        <v>4407</v>
      </c>
      <c r="D883" s="325">
        <v>0.15</v>
      </c>
      <c r="E883" s="325">
        <v>57.4</v>
      </c>
      <c r="F883" s="325">
        <v>0.35</v>
      </c>
      <c r="G883" s="325">
        <v>49.56</v>
      </c>
      <c r="V883" s="8"/>
    </row>
    <row r="884">
      <c r="B884" s="323">
        <v>144.0</v>
      </c>
      <c r="C884" s="324" t="s">
        <v>1543</v>
      </c>
      <c r="D884" s="325">
        <v>0.03</v>
      </c>
      <c r="E884" s="325">
        <v>5.76</v>
      </c>
      <c r="F884" s="325">
        <v>0.46</v>
      </c>
      <c r="G884" s="325">
        <v>31.79</v>
      </c>
      <c r="V884" s="8"/>
    </row>
    <row r="885">
      <c r="B885" s="323">
        <v>145.0</v>
      </c>
      <c r="C885" s="324" t="s">
        <v>4410</v>
      </c>
      <c r="D885" s="325">
        <v>0.15</v>
      </c>
      <c r="E885" s="325">
        <v>86.66</v>
      </c>
      <c r="F885" s="325">
        <v>0.34</v>
      </c>
      <c r="G885" s="325">
        <v>43.56</v>
      </c>
      <c r="V885" s="8"/>
    </row>
    <row r="886">
      <c r="B886" s="323">
        <v>146.0</v>
      </c>
      <c r="C886" s="324" t="s">
        <v>2716</v>
      </c>
      <c r="D886" s="325">
        <v>0.25</v>
      </c>
      <c r="E886" s="325">
        <v>138.24</v>
      </c>
      <c r="F886" s="325">
        <v>0.24</v>
      </c>
      <c r="G886" s="325">
        <v>39.18</v>
      </c>
      <c r="V886" s="8"/>
    </row>
    <row r="887">
      <c r="B887" s="323">
        <v>147.0</v>
      </c>
      <c r="C887" s="324" t="s">
        <v>4413</v>
      </c>
      <c r="D887" s="325">
        <v>0.18</v>
      </c>
      <c r="E887" s="325">
        <v>23.05</v>
      </c>
      <c r="F887" s="325">
        <v>0.29</v>
      </c>
      <c r="G887" s="325">
        <v>15.3</v>
      </c>
      <c r="V887" s="8"/>
    </row>
    <row r="888">
      <c r="B888" s="323">
        <v>148.0</v>
      </c>
      <c r="C888" s="324" t="s">
        <v>4416</v>
      </c>
      <c r="D888" s="325">
        <v>0.11</v>
      </c>
      <c r="E888" s="325">
        <v>32.13</v>
      </c>
      <c r="F888" s="325">
        <v>0.34</v>
      </c>
      <c r="G888" s="325">
        <v>53.17</v>
      </c>
      <c r="V888" s="8"/>
    </row>
    <row r="889">
      <c r="B889" s="323">
        <v>149.0</v>
      </c>
      <c r="C889" s="324" t="s">
        <v>4418</v>
      </c>
      <c r="D889" s="325">
        <v>0.13</v>
      </c>
      <c r="E889" s="325">
        <v>39.42</v>
      </c>
      <c r="F889" s="325">
        <v>0.32</v>
      </c>
      <c r="G889" s="325">
        <v>38.86</v>
      </c>
      <c r="V889" s="8"/>
    </row>
    <row r="890">
      <c r="B890" s="323">
        <v>150.0</v>
      </c>
      <c r="C890" s="324" t="s">
        <v>4421</v>
      </c>
      <c r="D890" s="325">
        <v>0.12</v>
      </c>
      <c r="E890" s="325">
        <v>26.88</v>
      </c>
      <c r="F890" s="325">
        <v>0.33</v>
      </c>
      <c r="G890" s="325">
        <v>41.76</v>
      </c>
      <c r="V890" s="8"/>
    </row>
    <row r="891">
      <c r="B891" s="323">
        <v>151.0</v>
      </c>
      <c r="C891" s="324" t="s">
        <v>4422</v>
      </c>
      <c r="D891" s="325">
        <v>0.21</v>
      </c>
      <c r="E891" s="325">
        <v>23.13</v>
      </c>
      <c r="F891" s="325">
        <v>0.23</v>
      </c>
      <c r="G891" s="325">
        <v>30.39</v>
      </c>
      <c r="V891" s="8"/>
    </row>
    <row r="892">
      <c r="B892" s="323">
        <v>152.0</v>
      </c>
      <c r="C892" s="324" t="s">
        <v>1717</v>
      </c>
      <c r="D892" s="325">
        <v>0.16</v>
      </c>
      <c r="E892" s="325">
        <v>69.57</v>
      </c>
      <c r="F892" s="325">
        <v>0.28</v>
      </c>
      <c r="G892" s="325">
        <v>31.66</v>
      </c>
      <c r="V892" s="8"/>
    </row>
    <row r="893">
      <c r="B893" s="323">
        <v>153.0</v>
      </c>
      <c r="C893" s="324" t="s">
        <v>4427</v>
      </c>
      <c r="D893" s="325">
        <v>0.17</v>
      </c>
      <c r="E893" s="325">
        <v>88.76</v>
      </c>
      <c r="F893" s="325">
        <v>0.27</v>
      </c>
      <c r="G893" s="325">
        <v>79.19</v>
      </c>
      <c r="V893" s="8"/>
    </row>
    <row r="894">
      <c r="B894" s="323">
        <v>154.0</v>
      </c>
      <c r="C894" s="324" t="s">
        <v>4429</v>
      </c>
      <c r="D894" s="325">
        <v>0.22</v>
      </c>
      <c r="E894" s="325">
        <v>66.99</v>
      </c>
      <c r="F894" s="325">
        <v>0.2</v>
      </c>
      <c r="G894" s="325">
        <v>36.46</v>
      </c>
      <c r="V894" s="8"/>
    </row>
    <row r="895">
      <c r="B895" s="323">
        <v>155.0</v>
      </c>
      <c r="C895" s="324" t="s">
        <v>4431</v>
      </c>
      <c r="D895" s="325">
        <v>0.31</v>
      </c>
      <c r="E895" s="325">
        <v>8.25</v>
      </c>
      <c r="F895" s="325">
        <v>0.11</v>
      </c>
      <c r="G895" s="325">
        <v>15.93</v>
      </c>
      <c r="V895" s="8"/>
    </row>
    <row r="896">
      <c r="B896" s="323">
        <v>156.0</v>
      </c>
      <c r="C896" s="324" t="s">
        <v>1920</v>
      </c>
      <c r="D896" s="325">
        <v>0.05</v>
      </c>
      <c r="E896" s="325">
        <v>21.91</v>
      </c>
      <c r="F896" s="325">
        <v>0.36</v>
      </c>
      <c r="G896" s="325">
        <v>41.32</v>
      </c>
      <c r="V896" s="8"/>
    </row>
    <row r="897">
      <c r="B897" s="323">
        <v>157.0</v>
      </c>
      <c r="C897" s="324" t="s">
        <v>4435</v>
      </c>
      <c r="D897" s="325">
        <v>0.39</v>
      </c>
      <c r="E897" s="325">
        <v>32.81</v>
      </c>
      <c r="F897" s="325">
        <v>0.02</v>
      </c>
      <c r="G897" s="325">
        <v>5.43</v>
      </c>
      <c r="V897" s="8"/>
    </row>
    <row r="898">
      <c r="B898" s="323">
        <v>158.0</v>
      </c>
      <c r="C898" s="324" t="s">
        <v>4438</v>
      </c>
      <c r="D898" s="325">
        <v>0.08</v>
      </c>
      <c r="E898" s="325">
        <v>40.04</v>
      </c>
      <c r="F898" s="325">
        <v>0.31</v>
      </c>
      <c r="G898" s="325">
        <v>17.65</v>
      </c>
      <c r="V898" s="8"/>
    </row>
    <row r="899">
      <c r="B899" s="323">
        <v>159.0</v>
      </c>
      <c r="C899" s="324" t="s">
        <v>4439</v>
      </c>
      <c r="D899" s="325">
        <v>0.15</v>
      </c>
      <c r="E899" s="325">
        <v>30.77</v>
      </c>
      <c r="F899" s="325">
        <v>0.24</v>
      </c>
      <c r="G899" s="325">
        <v>41.79</v>
      </c>
      <c r="V899" s="8"/>
    </row>
    <row r="900">
      <c r="B900" s="323">
        <v>160.0</v>
      </c>
      <c r="C900" s="324" t="s">
        <v>4443</v>
      </c>
      <c r="D900" s="325">
        <v>0.13</v>
      </c>
      <c r="E900" s="325">
        <v>47.29</v>
      </c>
      <c r="F900" s="325">
        <v>0.26</v>
      </c>
      <c r="G900" s="325">
        <v>78.2</v>
      </c>
      <c r="V900" s="8"/>
    </row>
    <row r="901">
      <c r="B901" s="323">
        <v>161.0</v>
      </c>
      <c r="C901" s="324" t="s">
        <v>4444</v>
      </c>
      <c r="D901" s="325">
        <v>0.26</v>
      </c>
      <c r="E901" s="325">
        <v>85.99</v>
      </c>
      <c r="F901" s="325">
        <v>0.13</v>
      </c>
      <c r="G901" s="325">
        <v>29.61</v>
      </c>
      <c r="V901" s="8"/>
    </row>
    <row r="902">
      <c r="B902" s="323">
        <v>162.0</v>
      </c>
      <c r="C902" s="324" t="s">
        <v>4446</v>
      </c>
      <c r="D902" s="325">
        <v>0.09</v>
      </c>
      <c r="E902" s="325">
        <v>25.0</v>
      </c>
      <c r="F902" s="325">
        <v>0.3</v>
      </c>
      <c r="G902" s="325">
        <v>57.12</v>
      </c>
      <c r="V902" s="8"/>
    </row>
    <row r="903">
      <c r="B903" s="323">
        <v>163.0</v>
      </c>
      <c r="C903" s="324" t="s">
        <v>4449</v>
      </c>
      <c r="D903" s="325">
        <v>0.23</v>
      </c>
      <c r="E903" s="325">
        <v>33.27</v>
      </c>
      <c r="F903" s="325">
        <v>0.16</v>
      </c>
      <c r="G903" s="325">
        <v>46.38</v>
      </c>
      <c r="V903" s="8"/>
    </row>
    <row r="904">
      <c r="B904" s="323">
        <v>164.0</v>
      </c>
      <c r="C904" s="324" t="s">
        <v>2962</v>
      </c>
      <c r="D904" s="325">
        <v>0.09</v>
      </c>
      <c r="E904" s="325">
        <v>20.5</v>
      </c>
      <c r="F904" s="325">
        <v>0.28</v>
      </c>
      <c r="G904" s="325">
        <v>35.4</v>
      </c>
      <c r="V904" s="8"/>
    </row>
    <row r="905">
      <c r="B905" s="323">
        <v>165.0</v>
      </c>
      <c r="C905" s="324" t="s">
        <v>4452</v>
      </c>
      <c r="D905" s="325">
        <v>0.3</v>
      </c>
      <c r="E905" s="325">
        <v>29.93</v>
      </c>
      <c r="F905" s="325">
        <v>0.07</v>
      </c>
      <c r="G905" s="325">
        <v>6.86</v>
      </c>
      <c r="V905" s="8"/>
    </row>
    <row r="906">
      <c r="B906" s="323">
        <v>166.0</v>
      </c>
      <c r="C906" s="324" t="s">
        <v>4455</v>
      </c>
      <c r="D906" s="325">
        <v>0.11</v>
      </c>
      <c r="E906" s="325">
        <v>17.84</v>
      </c>
      <c r="F906" s="325">
        <v>0.25</v>
      </c>
      <c r="G906" s="325">
        <v>33.91</v>
      </c>
      <c r="V906" s="8"/>
    </row>
    <row r="907">
      <c r="B907" s="323">
        <v>167.0</v>
      </c>
      <c r="C907" s="324" t="s">
        <v>4457</v>
      </c>
      <c r="D907" s="325">
        <v>0.28</v>
      </c>
      <c r="E907" s="325">
        <v>23.19</v>
      </c>
      <c r="F907" s="325">
        <v>0.08</v>
      </c>
      <c r="G907" s="325">
        <v>11.62</v>
      </c>
      <c r="V907" s="8"/>
    </row>
    <row r="908">
      <c r="B908" s="323">
        <v>168.0</v>
      </c>
      <c r="C908" s="324" t="s">
        <v>1732</v>
      </c>
      <c r="D908" s="325">
        <v>0.1</v>
      </c>
      <c r="E908" s="325">
        <v>16.99</v>
      </c>
      <c r="F908" s="325">
        <v>0.24</v>
      </c>
      <c r="G908" s="325">
        <v>49.2</v>
      </c>
      <c r="V908" s="8"/>
    </row>
    <row r="909">
      <c r="B909" s="323">
        <v>169.0</v>
      </c>
      <c r="C909" s="324" t="s">
        <v>4462</v>
      </c>
      <c r="D909" s="325">
        <v>0.08</v>
      </c>
      <c r="E909" s="325">
        <v>23.55</v>
      </c>
      <c r="F909" s="325">
        <v>0.26</v>
      </c>
      <c r="G909" s="325">
        <v>42.57</v>
      </c>
      <c r="V909" s="8"/>
    </row>
    <row r="910">
      <c r="B910" s="323">
        <v>170.0</v>
      </c>
      <c r="C910" s="324" t="s">
        <v>4464</v>
      </c>
      <c r="D910" s="325">
        <v>0.1</v>
      </c>
      <c r="E910" s="325">
        <v>32.5</v>
      </c>
      <c r="F910" s="325">
        <v>0.24</v>
      </c>
      <c r="G910" s="325">
        <v>40.09</v>
      </c>
      <c r="V910" s="8"/>
    </row>
    <row r="911">
      <c r="B911" s="323">
        <v>171.0</v>
      </c>
      <c r="C911" s="324" t="s">
        <v>2103</v>
      </c>
      <c r="D911" s="325">
        <v>0.19</v>
      </c>
      <c r="E911" s="325">
        <v>31.98</v>
      </c>
      <c r="F911" s="325">
        <v>0.15</v>
      </c>
      <c r="G911" s="325">
        <v>21.02</v>
      </c>
      <c r="V911" s="8"/>
    </row>
    <row r="912">
      <c r="B912" s="323">
        <v>172.0</v>
      </c>
      <c r="C912" s="327" t="s">
        <v>4468</v>
      </c>
      <c r="D912" s="325">
        <v>0.18</v>
      </c>
      <c r="E912" s="325">
        <v>42.13</v>
      </c>
      <c r="F912" s="325">
        <v>0.15</v>
      </c>
      <c r="G912" s="325">
        <v>18.61</v>
      </c>
      <c r="V912" s="8"/>
    </row>
    <row r="913">
      <c r="B913" s="323">
        <v>173.0</v>
      </c>
      <c r="C913" s="324" t="s">
        <v>4470</v>
      </c>
      <c r="D913" s="325">
        <v>0.11</v>
      </c>
      <c r="E913" s="325">
        <v>63.93</v>
      </c>
      <c r="F913" s="325">
        <v>0.22</v>
      </c>
      <c r="G913" s="325">
        <v>28.88</v>
      </c>
      <c r="V913" s="8"/>
    </row>
    <row r="914">
      <c r="B914" s="323">
        <v>174.0</v>
      </c>
      <c r="C914" s="324" t="s">
        <v>4472</v>
      </c>
      <c r="D914" s="325">
        <v>0.18</v>
      </c>
      <c r="E914" s="325">
        <v>34.87</v>
      </c>
      <c r="F914" s="325">
        <v>0.14</v>
      </c>
      <c r="G914" s="325">
        <v>25.8</v>
      </c>
      <c r="V914" s="8"/>
    </row>
    <row r="915">
      <c r="B915" s="323">
        <v>175.0</v>
      </c>
      <c r="C915" s="324" t="s">
        <v>2643</v>
      </c>
      <c r="D915" s="325">
        <v>0.14</v>
      </c>
      <c r="E915" s="325">
        <v>51.65</v>
      </c>
      <c r="F915" s="325">
        <v>0.18</v>
      </c>
      <c r="G915" s="325">
        <v>32.34</v>
      </c>
      <c r="V915" s="8"/>
    </row>
    <row r="916">
      <c r="B916" s="323">
        <v>176.0</v>
      </c>
      <c r="C916" s="324" t="s">
        <v>4476</v>
      </c>
      <c r="D916" s="325">
        <v>0.16</v>
      </c>
      <c r="E916" s="325">
        <v>47.23</v>
      </c>
      <c r="F916" s="325">
        <v>0.15</v>
      </c>
      <c r="G916" s="325">
        <v>24.08</v>
      </c>
      <c r="V916" s="8"/>
    </row>
    <row r="917">
      <c r="B917" s="323">
        <v>177.0</v>
      </c>
      <c r="C917" s="324" t="s">
        <v>4478</v>
      </c>
      <c r="D917" s="325">
        <v>0.06</v>
      </c>
      <c r="E917" s="325">
        <v>33.87</v>
      </c>
      <c r="F917" s="325">
        <v>0.24</v>
      </c>
      <c r="G917" s="325">
        <v>17.95</v>
      </c>
      <c r="V917" s="8"/>
    </row>
    <row r="918">
      <c r="B918" s="323">
        <v>178.0</v>
      </c>
      <c r="C918" s="324" t="s">
        <v>4480</v>
      </c>
      <c r="D918" s="325">
        <v>0.08</v>
      </c>
      <c r="E918" s="325">
        <v>9.69</v>
      </c>
      <c r="F918" s="325">
        <v>0.22</v>
      </c>
      <c r="G918" s="325">
        <v>41.83</v>
      </c>
      <c r="V918" s="8"/>
    </row>
    <row r="919">
      <c r="B919" s="323">
        <v>179.0</v>
      </c>
      <c r="C919" s="324" t="s">
        <v>4482</v>
      </c>
      <c r="D919" s="325">
        <v>0.2</v>
      </c>
      <c r="E919" s="325">
        <v>31.88</v>
      </c>
      <c r="F919" s="325">
        <v>0.1</v>
      </c>
      <c r="G919" s="325">
        <v>11.27</v>
      </c>
      <c r="V919" s="8"/>
    </row>
    <row r="920">
      <c r="B920" s="323">
        <v>180.0</v>
      </c>
      <c r="C920" s="324" t="s">
        <v>4485</v>
      </c>
      <c r="D920" s="325">
        <v>0.13</v>
      </c>
      <c r="E920" s="325">
        <v>17.93</v>
      </c>
      <c r="F920" s="325">
        <v>0.16</v>
      </c>
      <c r="G920" s="325">
        <v>27.88</v>
      </c>
      <c r="V920" s="8"/>
    </row>
    <row r="921">
      <c r="B921" s="323">
        <v>181.0</v>
      </c>
      <c r="C921" s="324" t="s">
        <v>4487</v>
      </c>
      <c r="D921" s="325">
        <v>0.13</v>
      </c>
      <c r="E921" s="325">
        <v>55.84</v>
      </c>
      <c r="F921" s="325">
        <v>0.16</v>
      </c>
      <c r="G921" s="325">
        <v>45.96</v>
      </c>
      <c r="V921" s="8"/>
    </row>
    <row r="922">
      <c r="B922" s="323">
        <v>182.0</v>
      </c>
      <c r="C922" s="324" t="s">
        <v>4490</v>
      </c>
      <c r="D922" s="325">
        <v>0.02</v>
      </c>
      <c r="E922" s="325">
        <v>5.23</v>
      </c>
      <c r="F922" s="325">
        <v>0.28</v>
      </c>
      <c r="G922" s="325">
        <v>21.19</v>
      </c>
      <c r="V922" s="8"/>
    </row>
    <row r="923">
      <c r="B923" s="323">
        <v>183.0</v>
      </c>
      <c r="C923" s="324" t="s">
        <v>4492</v>
      </c>
      <c r="D923" s="325">
        <v>0.04</v>
      </c>
      <c r="E923" s="325">
        <v>7.27</v>
      </c>
      <c r="F923" s="325">
        <v>0.25</v>
      </c>
      <c r="G923" s="325">
        <v>10.14</v>
      </c>
      <c r="V923" s="8"/>
    </row>
    <row r="924">
      <c r="B924" s="323">
        <v>184.0</v>
      </c>
      <c r="C924" s="324" t="s">
        <v>4495</v>
      </c>
      <c r="D924" s="325">
        <v>0.08</v>
      </c>
      <c r="E924" s="325">
        <v>44.53</v>
      </c>
      <c r="F924" s="325">
        <v>0.21</v>
      </c>
      <c r="G924" s="325">
        <v>21.39</v>
      </c>
      <c r="V924" s="8"/>
    </row>
    <row r="925">
      <c r="B925" s="323">
        <v>185.0</v>
      </c>
      <c r="C925" s="324" t="s">
        <v>4497</v>
      </c>
      <c r="D925" s="325">
        <v>0.21</v>
      </c>
      <c r="E925" s="325">
        <v>32.3</v>
      </c>
      <c r="F925" s="325">
        <v>0.08</v>
      </c>
      <c r="G925" s="325">
        <v>13.93</v>
      </c>
      <c r="V925" s="8"/>
    </row>
    <row r="926">
      <c r="B926" s="323">
        <v>186.0</v>
      </c>
      <c r="C926" s="324" t="s">
        <v>2301</v>
      </c>
      <c r="D926" s="325">
        <v>0.21</v>
      </c>
      <c r="E926" s="325">
        <v>36.28</v>
      </c>
      <c r="F926" s="325">
        <v>0.08</v>
      </c>
      <c r="G926" s="325">
        <v>15.28</v>
      </c>
      <c r="V926" s="8"/>
    </row>
    <row r="927">
      <c r="B927" s="323">
        <v>187.0</v>
      </c>
      <c r="C927" s="324" t="s">
        <v>4500</v>
      </c>
      <c r="D927" s="325">
        <v>0.06</v>
      </c>
      <c r="E927" s="325">
        <v>32.71</v>
      </c>
      <c r="F927" s="325">
        <v>0.21</v>
      </c>
      <c r="G927" s="325">
        <v>44.67</v>
      </c>
      <c r="V927" s="8"/>
    </row>
    <row r="928">
      <c r="B928" s="323">
        <v>188.0</v>
      </c>
      <c r="C928" s="324" t="s">
        <v>4502</v>
      </c>
      <c r="D928" s="325">
        <v>0.03</v>
      </c>
      <c r="E928" s="325">
        <v>10.15</v>
      </c>
      <c r="F928" s="325">
        <v>0.24</v>
      </c>
      <c r="G928" s="325">
        <v>9.07</v>
      </c>
      <c r="V928" s="8"/>
    </row>
    <row r="929">
      <c r="B929" s="323">
        <v>189.0</v>
      </c>
      <c r="C929" s="324" t="s">
        <v>4505</v>
      </c>
      <c r="D929" s="325">
        <v>0.13</v>
      </c>
      <c r="E929" s="325">
        <v>21.09</v>
      </c>
      <c r="F929" s="325">
        <v>0.14</v>
      </c>
      <c r="G929" s="325">
        <v>20.64</v>
      </c>
      <c r="V929" s="8"/>
    </row>
    <row r="930">
      <c r="B930" s="323">
        <v>190.0</v>
      </c>
      <c r="C930" s="324" t="s">
        <v>3731</v>
      </c>
      <c r="D930" s="325">
        <v>0.08</v>
      </c>
      <c r="E930" s="325">
        <v>39.18</v>
      </c>
      <c r="F930" s="325">
        <v>0.19</v>
      </c>
      <c r="G930" s="325">
        <v>30.34</v>
      </c>
      <c r="V930" s="8"/>
    </row>
    <row r="931">
      <c r="B931" s="323">
        <v>191.0</v>
      </c>
      <c r="C931" s="324" t="s">
        <v>4509</v>
      </c>
      <c r="D931" s="325">
        <v>0.02</v>
      </c>
      <c r="E931" s="325">
        <v>8.9</v>
      </c>
      <c r="F931" s="325">
        <v>0.24</v>
      </c>
      <c r="G931" s="325">
        <v>19.67</v>
      </c>
      <c r="V931" s="8"/>
    </row>
    <row r="932">
      <c r="B932" s="323">
        <v>192.0</v>
      </c>
      <c r="C932" s="324" t="s">
        <v>4510</v>
      </c>
      <c r="D932" s="325">
        <v>0.12</v>
      </c>
      <c r="E932" s="325">
        <v>30.23</v>
      </c>
      <c r="F932" s="325">
        <v>0.14</v>
      </c>
      <c r="G932" s="325">
        <v>17.92</v>
      </c>
      <c r="V932" s="8"/>
    </row>
    <row r="933">
      <c r="B933" s="323">
        <v>193.0</v>
      </c>
      <c r="C933" s="324" t="s">
        <v>2165</v>
      </c>
      <c r="D933" s="325">
        <v>0.07</v>
      </c>
      <c r="E933" s="325">
        <v>13.44</v>
      </c>
      <c r="F933" s="325">
        <v>0.19</v>
      </c>
      <c r="G933" s="325">
        <v>18.85</v>
      </c>
      <c r="V933" s="8"/>
    </row>
    <row r="934">
      <c r="B934" s="323">
        <v>194.0</v>
      </c>
      <c r="C934" s="324" t="s">
        <v>4514</v>
      </c>
      <c r="D934" s="325">
        <v>0.06</v>
      </c>
      <c r="E934" s="325">
        <v>17.47</v>
      </c>
      <c r="F934" s="325">
        <v>0.19</v>
      </c>
      <c r="G934" s="325">
        <v>19.33</v>
      </c>
      <c r="V934" s="8"/>
    </row>
    <row r="935">
      <c r="B935" s="323">
        <v>195.0</v>
      </c>
      <c r="C935" s="324" t="s">
        <v>4516</v>
      </c>
      <c r="D935" s="325">
        <v>0.06</v>
      </c>
      <c r="E935" s="325">
        <v>47.49</v>
      </c>
      <c r="F935" s="325">
        <v>0.19</v>
      </c>
      <c r="G935" s="325">
        <v>28.89</v>
      </c>
      <c r="V935" s="8"/>
    </row>
    <row r="936">
      <c r="B936" s="323">
        <v>196.0</v>
      </c>
      <c r="C936" s="324" t="s">
        <v>4520</v>
      </c>
      <c r="D936" s="325">
        <v>0.05</v>
      </c>
      <c r="E936" s="325">
        <v>47.69</v>
      </c>
      <c r="F936" s="325">
        <v>0.19</v>
      </c>
      <c r="G936" s="325">
        <v>14.12</v>
      </c>
      <c r="V936" s="8"/>
    </row>
    <row r="937">
      <c r="B937" s="323">
        <v>197.0</v>
      </c>
      <c r="C937" s="324" t="s">
        <v>2831</v>
      </c>
      <c r="D937" s="325">
        <v>0.2</v>
      </c>
      <c r="E937" s="325">
        <v>6.44</v>
      </c>
      <c r="F937" s="325">
        <v>0.05</v>
      </c>
      <c r="G937" s="325">
        <v>10.2</v>
      </c>
      <c r="V937" s="8"/>
    </row>
    <row r="938">
      <c r="B938" s="323">
        <v>198.0</v>
      </c>
      <c r="C938" s="324" t="s">
        <v>4523</v>
      </c>
      <c r="D938" s="325">
        <v>0.06</v>
      </c>
      <c r="E938" s="325">
        <v>17.5</v>
      </c>
      <c r="F938" s="325">
        <v>0.18</v>
      </c>
      <c r="G938" s="325">
        <v>32.05</v>
      </c>
      <c r="V938" s="8"/>
    </row>
    <row r="939">
      <c r="B939" s="323">
        <v>199.0</v>
      </c>
      <c r="C939" s="324" t="s">
        <v>4524</v>
      </c>
      <c r="D939" s="325">
        <v>0.12</v>
      </c>
      <c r="E939" s="325">
        <v>33.57</v>
      </c>
      <c r="F939" s="325">
        <v>0.12</v>
      </c>
      <c r="G939" s="325">
        <v>18.35</v>
      </c>
      <c r="V939" s="8"/>
    </row>
    <row r="940">
      <c r="B940" s="323">
        <v>200.0</v>
      </c>
      <c r="C940" s="324" t="s">
        <v>4526</v>
      </c>
      <c r="D940" s="325">
        <v>0.05</v>
      </c>
      <c r="E940" s="325">
        <v>11.92</v>
      </c>
      <c r="F940" s="325">
        <v>0.18</v>
      </c>
      <c r="G940" s="325">
        <v>19.3</v>
      </c>
      <c r="V940" s="8"/>
    </row>
    <row r="941">
      <c r="B941" s="323">
        <v>201.0</v>
      </c>
      <c r="C941" s="324" t="s">
        <v>4528</v>
      </c>
      <c r="D941" s="325">
        <v>0.08</v>
      </c>
      <c r="E941" s="325">
        <v>9.84</v>
      </c>
      <c r="F941" s="325">
        <v>0.15</v>
      </c>
      <c r="G941" s="325">
        <v>14.06</v>
      </c>
      <c r="V941" s="8"/>
    </row>
    <row r="942">
      <c r="B942" s="323">
        <v>202.0</v>
      </c>
      <c r="C942" s="324" t="s">
        <v>2038</v>
      </c>
      <c r="D942" s="325">
        <v>0.03</v>
      </c>
      <c r="E942" s="325">
        <v>10.26</v>
      </c>
      <c r="F942" s="325">
        <v>0.2</v>
      </c>
      <c r="G942" s="325">
        <v>32.74</v>
      </c>
      <c r="V942" s="8"/>
    </row>
    <row r="943">
      <c r="B943" s="323">
        <v>203.0</v>
      </c>
      <c r="C943" s="324" t="s">
        <v>4531</v>
      </c>
      <c r="D943" s="325">
        <v>0.15</v>
      </c>
      <c r="E943" s="325">
        <v>43.73</v>
      </c>
      <c r="F943" s="325">
        <v>0.07</v>
      </c>
      <c r="G943" s="325">
        <v>19.09</v>
      </c>
      <c r="V943" s="8"/>
    </row>
    <row r="944">
      <c r="B944" s="323">
        <v>204.0</v>
      </c>
      <c r="C944" s="324" t="s">
        <v>4533</v>
      </c>
      <c r="D944" s="325">
        <v>0.09</v>
      </c>
      <c r="E944" s="325">
        <v>9.68</v>
      </c>
      <c r="F944" s="325">
        <v>0.13</v>
      </c>
      <c r="G944" s="325">
        <v>29.09</v>
      </c>
      <c r="V944" s="8"/>
    </row>
    <row r="945">
      <c r="B945" s="323">
        <v>205.0</v>
      </c>
      <c r="C945" s="324" t="s">
        <v>4536</v>
      </c>
      <c r="D945" s="325">
        <v>0.05</v>
      </c>
      <c r="E945" s="325">
        <v>20.26</v>
      </c>
      <c r="F945" s="325">
        <v>0.17</v>
      </c>
      <c r="G945" s="325">
        <v>15.59</v>
      </c>
      <c r="V945" s="8"/>
    </row>
    <row r="946">
      <c r="B946" s="323">
        <v>206.0</v>
      </c>
      <c r="C946" s="324" t="s">
        <v>4537</v>
      </c>
      <c r="D946" s="325">
        <v>0.02</v>
      </c>
      <c r="E946" s="325">
        <v>1.82</v>
      </c>
      <c r="F946" s="325">
        <v>0.2</v>
      </c>
      <c r="G946" s="325">
        <v>14.06</v>
      </c>
      <c r="V946" s="8"/>
    </row>
    <row r="947">
      <c r="B947" s="323">
        <v>207.0</v>
      </c>
      <c r="C947" s="324" t="s">
        <v>4538</v>
      </c>
      <c r="D947" s="325">
        <v>0.13</v>
      </c>
      <c r="E947" s="325">
        <v>45.3</v>
      </c>
      <c r="F947" s="325">
        <v>0.09</v>
      </c>
      <c r="G947" s="325">
        <v>25.23</v>
      </c>
      <c r="V947" s="8"/>
    </row>
    <row r="948">
      <c r="B948" s="323">
        <v>208.0</v>
      </c>
      <c r="C948" s="327" t="s">
        <v>4116</v>
      </c>
      <c r="D948" s="325">
        <v>0.07</v>
      </c>
      <c r="E948" s="325">
        <v>40.97</v>
      </c>
      <c r="F948" s="325">
        <v>0.14</v>
      </c>
      <c r="G948" s="325">
        <v>21.01</v>
      </c>
      <c r="V948" s="8"/>
    </row>
    <row r="949">
      <c r="B949" s="323">
        <v>209.0</v>
      </c>
      <c r="C949" s="324" t="s">
        <v>4542</v>
      </c>
      <c r="D949" s="325">
        <v>0.1</v>
      </c>
      <c r="E949" s="325">
        <v>10.56</v>
      </c>
      <c r="F949" s="325">
        <v>0.12</v>
      </c>
      <c r="G949" s="325">
        <v>13.11</v>
      </c>
      <c r="V949" s="8"/>
    </row>
    <row r="950">
      <c r="B950" s="323">
        <v>210.0</v>
      </c>
      <c r="C950" s="324" t="s">
        <v>4543</v>
      </c>
      <c r="D950" s="325">
        <v>0.06</v>
      </c>
      <c r="E950" s="325">
        <v>26.47</v>
      </c>
      <c r="F950" s="325">
        <v>0.15</v>
      </c>
      <c r="G950" s="325">
        <v>22.5</v>
      </c>
      <c r="V950" s="8"/>
    </row>
    <row r="951">
      <c r="B951" s="323">
        <v>211.0</v>
      </c>
      <c r="C951" s="324" t="s">
        <v>3424</v>
      </c>
      <c r="D951" s="325">
        <v>0.02</v>
      </c>
      <c r="E951" s="325">
        <v>4.32</v>
      </c>
      <c r="F951" s="325">
        <v>0.19</v>
      </c>
      <c r="G951" s="325">
        <v>20.59</v>
      </c>
      <c r="V951" s="8"/>
    </row>
    <row r="952">
      <c r="B952" s="323">
        <v>212.0</v>
      </c>
      <c r="C952" s="324" t="s">
        <v>1575</v>
      </c>
      <c r="D952" s="325">
        <v>0.0</v>
      </c>
      <c r="E952" s="325">
        <v>1.39</v>
      </c>
      <c r="F952" s="325">
        <v>0.2</v>
      </c>
      <c r="G952" s="325">
        <v>10.31</v>
      </c>
      <c r="V952" s="8"/>
    </row>
    <row r="953">
      <c r="B953" s="323">
        <v>213.0</v>
      </c>
      <c r="C953" s="324" t="s">
        <v>4550</v>
      </c>
      <c r="D953" s="325">
        <v>0.0</v>
      </c>
      <c r="E953" s="325">
        <v>0.03</v>
      </c>
      <c r="F953" s="325">
        <v>0.2</v>
      </c>
      <c r="G953" s="325">
        <v>18.63</v>
      </c>
      <c r="V953" s="8"/>
    </row>
    <row r="954">
      <c r="B954" s="323">
        <v>214.0</v>
      </c>
      <c r="C954" s="324" t="s">
        <v>4553</v>
      </c>
      <c r="D954" s="325">
        <v>0.15</v>
      </c>
      <c r="E954" s="325">
        <v>24.61</v>
      </c>
      <c r="F954" s="325">
        <v>0.05</v>
      </c>
      <c r="G954" s="325">
        <v>20.09</v>
      </c>
      <c r="V954" s="8"/>
    </row>
    <row r="955">
      <c r="B955" s="323">
        <v>215.0</v>
      </c>
      <c r="C955" s="324" t="s">
        <v>4554</v>
      </c>
      <c r="D955" s="325">
        <v>0.15</v>
      </c>
      <c r="E955" s="325">
        <v>24.36</v>
      </c>
      <c r="F955" s="325">
        <v>0.05</v>
      </c>
      <c r="G955" s="325">
        <v>4.86</v>
      </c>
      <c r="V955" s="8"/>
    </row>
    <row r="956">
      <c r="B956" s="323">
        <v>216.0</v>
      </c>
      <c r="C956" s="324" t="s">
        <v>4557</v>
      </c>
      <c r="D956" s="325">
        <v>0.05</v>
      </c>
      <c r="E956" s="325">
        <v>26.56</v>
      </c>
      <c r="F956" s="325">
        <v>0.15</v>
      </c>
      <c r="G956" s="325">
        <v>46.13</v>
      </c>
      <c r="V956" s="8"/>
    </row>
    <row r="957">
      <c r="B957" s="323">
        <v>217.0</v>
      </c>
      <c r="C957" s="324" t="s">
        <v>4559</v>
      </c>
      <c r="D957" s="325">
        <v>0.04</v>
      </c>
      <c r="E957" s="325">
        <v>27.44</v>
      </c>
      <c r="F957" s="325">
        <v>0.16</v>
      </c>
      <c r="G957" s="325">
        <v>20.54</v>
      </c>
      <c r="V957" s="8"/>
    </row>
    <row r="958">
      <c r="B958" s="323">
        <v>218.0</v>
      </c>
      <c r="C958" s="324" t="s">
        <v>4561</v>
      </c>
      <c r="D958" s="325">
        <v>0.07</v>
      </c>
      <c r="E958" s="325">
        <v>25.93</v>
      </c>
      <c r="F958" s="325">
        <v>0.13</v>
      </c>
      <c r="G958" s="325">
        <v>25.25</v>
      </c>
      <c r="V958" s="8"/>
    </row>
    <row r="959">
      <c r="B959" s="323">
        <v>219.0</v>
      </c>
      <c r="C959" s="324" t="s">
        <v>4563</v>
      </c>
      <c r="D959" s="325">
        <v>0.09</v>
      </c>
      <c r="E959" s="325">
        <v>25.25</v>
      </c>
      <c r="F959" s="325">
        <v>0.11</v>
      </c>
      <c r="G959" s="325">
        <v>36.75</v>
      </c>
      <c r="V959" s="8"/>
    </row>
    <row r="960">
      <c r="B960" s="323">
        <v>220.0</v>
      </c>
      <c r="C960" s="324" t="s">
        <v>4565</v>
      </c>
      <c r="D960" s="325">
        <v>0.06</v>
      </c>
      <c r="E960" s="325">
        <v>30.93</v>
      </c>
      <c r="F960" s="325">
        <v>0.13</v>
      </c>
      <c r="G960" s="325">
        <v>19.45</v>
      </c>
      <c r="V960" s="8"/>
    </row>
    <row r="961">
      <c r="B961" s="323">
        <v>221.0</v>
      </c>
      <c r="C961" s="324" t="s">
        <v>4567</v>
      </c>
      <c r="D961" s="325">
        <v>0.06</v>
      </c>
      <c r="E961" s="325">
        <v>44.09</v>
      </c>
      <c r="F961" s="325">
        <v>0.12</v>
      </c>
      <c r="G961" s="325">
        <v>17.65</v>
      </c>
      <c r="V961" s="8"/>
    </row>
    <row r="962">
      <c r="B962" s="323">
        <v>222.0</v>
      </c>
      <c r="C962" s="324" t="s">
        <v>4570</v>
      </c>
      <c r="D962" s="325">
        <v>0.07</v>
      </c>
      <c r="E962" s="325">
        <v>6.4</v>
      </c>
      <c r="F962" s="325">
        <v>0.12</v>
      </c>
      <c r="G962" s="325">
        <v>9.95</v>
      </c>
      <c r="V962" s="8"/>
    </row>
    <row r="963">
      <c r="B963" s="323">
        <v>223.0</v>
      </c>
      <c r="C963" s="324" t="s">
        <v>4572</v>
      </c>
      <c r="D963" s="325">
        <v>0.05</v>
      </c>
      <c r="E963" s="325">
        <v>25.05</v>
      </c>
      <c r="F963" s="325">
        <v>0.14</v>
      </c>
      <c r="G963" s="325">
        <v>22.42</v>
      </c>
      <c r="V963" s="8"/>
    </row>
    <row r="964">
      <c r="B964" s="323">
        <v>224.0</v>
      </c>
      <c r="C964" s="324" t="s">
        <v>2388</v>
      </c>
      <c r="D964" s="325">
        <v>0.14</v>
      </c>
      <c r="E964" s="325">
        <v>18.87</v>
      </c>
      <c r="F964" s="325">
        <v>0.04</v>
      </c>
      <c r="G964" s="325">
        <v>7.98</v>
      </c>
      <c r="V964" s="8"/>
    </row>
    <row r="965">
      <c r="B965" s="323">
        <v>225.0</v>
      </c>
      <c r="C965" s="324" t="s">
        <v>2654</v>
      </c>
      <c r="D965" s="325">
        <v>0.01</v>
      </c>
      <c r="E965" s="325">
        <v>3.7</v>
      </c>
      <c r="F965" s="325">
        <v>0.17</v>
      </c>
      <c r="G965" s="325">
        <v>15.0</v>
      </c>
      <c r="V965" s="8"/>
    </row>
    <row r="966">
      <c r="B966" s="323">
        <v>226.0</v>
      </c>
      <c r="C966" s="324" t="s">
        <v>4577</v>
      </c>
      <c r="D966" s="325">
        <v>0.03</v>
      </c>
      <c r="E966" s="325">
        <v>13.9</v>
      </c>
      <c r="F966" s="325">
        <v>0.15</v>
      </c>
      <c r="G966" s="325">
        <v>27.31</v>
      </c>
      <c r="V966" s="8"/>
    </row>
    <row r="967">
      <c r="B967" s="323">
        <v>227.0</v>
      </c>
      <c r="C967" s="324" t="s">
        <v>4579</v>
      </c>
      <c r="D967" s="325">
        <v>0.08</v>
      </c>
      <c r="E967" s="325">
        <v>11.24</v>
      </c>
      <c r="F967" s="325">
        <v>0.09</v>
      </c>
      <c r="G967" s="325">
        <v>14.59</v>
      </c>
      <c r="V967" s="8"/>
    </row>
    <row r="968">
      <c r="B968" s="323">
        <v>228.0</v>
      </c>
      <c r="C968" s="324" t="s">
        <v>2400</v>
      </c>
      <c r="D968" s="325">
        <v>0.04</v>
      </c>
      <c r="E968" s="325">
        <v>16.94</v>
      </c>
      <c r="F968" s="325">
        <v>0.14</v>
      </c>
      <c r="G968" s="325">
        <v>14.48</v>
      </c>
      <c r="V968" s="8"/>
    </row>
    <row r="969">
      <c r="B969" s="323">
        <v>229.0</v>
      </c>
      <c r="C969" s="324" t="s">
        <v>4583</v>
      </c>
      <c r="D969" s="325">
        <v>0.08</v>
      </c>
      <c r="E969" s="325">
        <v>12.09</v>
      </c>
      <c r="F969" s="325">
        <v>0.09</v>
      </c>
      <c r="G969" s="325">
        <v>12.29</v>
      </c>
      <c r="V969" s="8"/>
    </row>
    <row r="970">
      <c r="B970" s="323">
        <v>230.0</v>
      </c>
      <c r="C970" s="324" t="s">
        <v>4587</v>
      </c>
      <c r="D970" s="325">
        <v>0.05</v>
      </c>
      <c r="E970" s="325">
        <v>17.87</v>
      </c>
      <c r="F970" s="325">
        <v>0.12</v>
      </c>
      <c r="G970" s="325">
        <v>20.21</v>
      </c>
      <c r="V970" s="8"/>
    </row>
    <row r="971">
      <c r="B971" s="323">
        <v>231.0</v>
      </c>
      <c r="C971" s="324" t="s">
        <v>4588</v>
      </c>
      <c r="D971" s="325">
        <v>0.13</v>
      </c>
      <c r="E971" s="325">
        <v>12.31</v>
      </c>
      <c r="F971" s="325">
        <v>0.04</v>
      </c>
      <c r="G971" s="325">
        <v>4.89</v>
      </c>
      <c r="V971" s="8"/>
    </row>
    <row r="972">
      <c r="B972" s="323">
        <v>232.0</v>
      </c>
      <c r="C972" s="324" t="s">
        <v>4590</v>
      </c>
      <c r="D972" s="325">
        <v>0.09</v>
      </c>
      <c r="E972" s="325">
        <v>28.73</v>
      </c>
      <c r="F972" s="325">
        <v>0.08</v>
      </c>
      <c r="G972" s="325">
        <v>17.9</v>
      </c>
      <c r="V972" s="8"/>
    </row>
    <row r="973">
      <c r="B973" s="323">
        <v>233.0</v>
      </c>
      <c r="C973" s="324" t="s">
        <v>1793</v>
      </c>
      <c r="D973" s="325">
        <v>0.09</v>
      </c>
      <c r="E973" s="325">
        <v>26.13</v>
      </c>
      <c r="F973" s="325">
        <v>0.08</v>
      </c>
      <c r="G973" s="325">
        <v>10.35</v>
      </c>
      <c r="V973" s="8"/>
    </row>
    <row r="974">
      <c r="B974" s="323">
        <v>234.0</v>
      </c>
      <c r="C974" s="324" t="s">
        <v>4593</v>
      </c>
      <c r="D974" s="325">
        <v>0.1</v>
      </c>
      <c r="E974" s="325">
        <v>16.35</v>
      </c>
      <c r="F974" s="325">
        <v>0.07</v>
      </c>
      <c r="G974" s="325">
        <v>11.91</v>
      </c>
      <c r="V974" s="8"/>
    </row>
    <row r="975">
      <c r="B975" s="323">
        <v>235.0</v>
      </c>
      <c r="C975" s="324" t="s">
        <v>4594</v>
      </c>
      <c r="D975" s="325">
        <v>0.02</v>
      </c>
      <c r="E975" s="325">
        <v>7.45</v>
      </c>
      <c r="F975" s="325">
        <v>0.15</v>
      </c>
      <c r="G975" s="325">
        <v>9.52</v>
      </c>
      <c r="V975" s="8"/>
    </row>
    <row r="976">
      <c r="B976" s="323">
        <v>236.0</v>
      </c>
      <c r="C976" s="324" t="s">
        <v>1838</v>
      </c>
      <c r="D976" s="325">
        <v>0.02</v>
      </c>
      <c r="E976" s="325">
        <v>3.05</v>
      </c>
      <c r="F976" s="325">
        <v>0.14</v>
      </c>
      <c r="G976" s="325">
        <v>9.95</v>
      </c>
      <c r="V976" s="8"/>
    </row>
    <row r="977">
      <c r="B977" s="323">
        <v>237.0</v>
      </c>
      <c r="C977" s="324" t="s">
        <v>4598</v>
      </c>
      <c r="D977" s="325">
        <v>0.03</v>
      </c>
      <c r="E977" s="325">
        <v>10.88</v>
      </c>
      <c r="F977" s="325">
        <v>0.13</v>
      </c>
      <c r="G977" s="325">
        <v>19.35</v>
      </c>
      <c r="V977" s="8"/>
    </row>
    <row r="978">
      <c r="B978" s="323">
        <v>238.0</v>
      </c>
      <c r="C978" s="324" t="s">
        <v>4602</v>
      </c>
      <c r="D978" s="325">
        <v>0.02</v>
      </c>
      <c r="E978" s="325">
        <v>1.83</v>
      </c>
      <c r="F978" s="325">
        <v>0.13</v>
      </c>
      <c r="G978" s="325">
        <v>19.13</v>
      </c>
      <c r="V978" s="8"/>
    </row>
    <row r="979">
      <c r="B979" s="323">
        <v>239.0</v>
      </c>
      <c r="C979" s="324" t="s">
        <v>4604</v>
      </c>
      <c r="D979" s="325">
        <v>0.09</v>
      </c>
      <c r="E979" s="325">
        <v>9.5</v>
      </c>
      <c r="F979" s="325">
        <v>0.06</v>
      </c>
      <c r="G979" s="325">
        <v>6.92</v>
      </c>
      <c r="V979" s="8"/>
    </row>
    <row r="980">
      <c r="B980" s="323">
        <v>240.0</v>
      </c>
      <c r="C980" s="324" t="s">
        <v>4606</v>
      </c>
      <c r="D980" s="325">
        <v>0.08</v>
      </c>
      <c r="E980" s="325">
        <v>12.99</v>
      </c>
      <c r="F980" s="325">
        <v>0.07</v>
      </c>
      <c r="G980" s="325">
        <v>8.45</v>
      </c>
      <c r="V980" s="8"/>
    </row>
    <row r="981">
      <c r="B981" s="323">
        <v>241.0</v>
      </c>
      <c r="C981" s="324" t="s">
        <v>2031</v>
      </c>
      <c r="D981" s="325">
        <v>0.07</v>
      </c>
      <c r="E981" s="325">
        <v>4.12</v>
      </c>
      <c r="F981" s="325">
        <v>0.08</v>
      </c>
      <c r="G981" s="325">
        <v>11.49</v>
      </c>
      <c r="V981" s="8"/>
    </row>
    <row r="982">
      <c r="B982" s="323">
        <v>242.0</v>
      </c>
      <c r="C982" s="324" t="s">
        <v>4609</v>
      </c>
      <c r="D982" s="325">
        <v>0.04</v>
      </c>
      <c r="E982" s="325">
        <v>13.05</v>
      </c>
      <c r="F982" s="325">
        <v>0.11</v>
      </c>
      <c r="G982" s="325">
        <v>14.99</v>
      </c>
      <c r="V982" s="8"/>
    </row>
    <row r="983">
      <c r="B983" s="323">
        <v>243.0</v>
      </c>
      <c r="C983" s="324" t="s">
        <v>4612</v>
      </c>
      <c r="D983" s="325">
        <v>0.09</v>
      </c>
      <c r="E983" s="325">
        <v>70.3</v>
      </c>
      <c r="F983" s="325">
        <v>0.06</v>
      </c>
      <c r="G983" s="325">
        <v>17.13</v>
      </c>
      <c r="V983" s="8"/>
    </row>
    <row r="984">
      <c r="B984" s="323">
        <v>244.0</v>
      </c>
      <c r="C984" s="324" t="s">
        <v>4613</v>
      </c>
      <c r="D984" s="325">
        <v>0.01</v>
      </c>
      <c r="E984" s="325">
        <v>5.28</v>
      </c>
      <c r="F984" s="325">
        <v>0.14</v>
      </c>
      <c r="G984" s="325">
        <v>15.98</v>
      </c>
      <c r="V984" s="8"/>
    </row>
    <row r="985">
      <c r="B985" s="323">
        <v>245.0</v>
      </c>
      <c r="C985" s="324" t="s">
        <v>2843</v>
      </c>
      <c r="D985" s="325">
        <v>0.03</v>
      </c>
      <c r="E985" s="325">
        <v>1.83</v>
      </c>
      <c r="F985" s="325">
        <v>0.12</v>
      </c>
      <c r="G985" s="325">
        <v>5.01</v>
      </c>
      <c r="V985" s="8"/>
    </row>
    <row r="986">
      <c r="B986" s="323">
        <v>246.0</v>
      </c>
      <c r="C986" s="324" t="s">
        <v>4617</v>
      </c>
      <c r="D986" s="325">
        <v>0.02</v>
      </c>
      <c r="E986" s="325">
        <v>13.0</v>
      </c>
      <c r="F986" s="325">
        <v>0.12</v>
      </c>
      <c r="G986" s="325">
        <v>14.48</v>
      </c>
      <c r="V986" s="8"/>
    </row>
    <row r="987">
      <c r="B987" s="323">
        <v>247.0</v>
      </c>
      <c r="C987" s="324" t="s">
        <v>4618</v>
      </c>
      <c r="D987" s="325">
        <v>0.08</v>
      </c>
      <c r="E987" s="325">
        <v>13.65</v>
      </c>
      <c r="F987" s="325">
        <v>0.06</v>
      </c>
      <c r="G987" s="325">
        <v>7.96</v>
      </c>
      <c r="V987" s="8"/>
    </row>
    <row r="988">
      <c r="B988" s="323">
        <v>248.0</v>
      </c>
      <c r="C988" s="324" t="s">
        <v>4621</v>
      </c>
      <c r="D988" s="325">
        <v>0.1</v>
      </c>
      <c r="E988" s="325">
        <v>20.01</v>
      </c>
      <c r="F988" s="325">
        <v>0.04</v>
      </c>
      <c r="G988" s="325">
        <v>13.6</v>
      </c>
      <c r="V988" s="8"/>
    </row>
    <row r="989">
      <c r="B989" s="323">
        <v>249.0</v>
      </c>
      <c r="C989" s="324" t="s">
        <v>4623</v>
      </c>
      <c r="D989" s="325">
        <v>0.0</v>
      </c>
      <c r="E989" s="325">
        <v>1.1</v>
      </c>
      <c r="F989" s="325">
        <v>0.13</v>
      </c>
      <c r="G989" s="325">
        <v>5.9</v>
      </c>
      <c r="V989" s="8"/>
    </row>
    <row r="990">
      <c r="B990" s="323">
        <v>250.0</v>
      </c>
      <c r="C990" s="324" t="s">
        <v>3013</v>
      </c>
      <c r="D990" s="325">
        <v>0.1</v>
      </c>
      <c r="E990" s="325">
        <v>38.56</v>
      </c>
      <c r="F990" s="325">
        <v>0.04</v>
      </c>
      <c r="G990" s="325">
        <v>20.07</v>
      </c>
      <c r="V990" s="8"/>
    </row>
    <row r="991">
      <c r="B991" s="323">
        <v>251.0</v>
      </c>
      <c r="C991" s="324" t="s">
        <v>2487</v>
      </c>
      <c r="D991" s="325">
        <v>0.04</v>
      </c>
      <c r="E991" s="325">
        <v>12.65</v>
      </c>
      <c r="F991" s="325">
        <v>0.1</v>
      </c>
      <c r="G991" s="325">
        <v>14.77</v>
      </c>
      <c r="V991" s="8"/>
    </row>
    <row r="992">
      <c r="B992" s="323">
        <v>252.0</v>
      </c>
      <c r="C992" s="324" t="s">
        <v>4627</v>
      </c>
      <c r="D992" s="325">
        <v>0.03</v>
      </c>
      <c r="E992" s="325">
        <v>18.23</v>
      </c>
      <c r="F992" s="325">
        <v>0.11</v>
      </c>
      <c r="G992" s="325">
        <v>21.44</v>
      </c>
      <c r="V992" s="8"/>
    </row>
    <row r="993">
      <c r="B993" s="323">
        <v>253.0</v>
      </c>
      <c r="C993" s="324" t="s">
        <v>2403</v>
      </c>
      <c r="D993" s="325">
        <v>0.1</v>
      </c>
      <c r="E993" s="325">
        <v>20.72</v>
      </c>
      <c r="F993" s="325">
        <v>0.04</v>
      </c>
      <c r="G993" s="325">
        <v>8.61</v>
      </c>
      <c r="V993" s="8"/>
    </row>
    <row r="994">
      <c r="B994" s="323">
        <v>254.0</v>
      </c>
      <c r="C994" s="324" t="s">
        <v>4631</v>
      </c>
      <c r="D994" s="325">
        <v>0.1</v>
      </c>
      <c r="E994" s="325">
        <v>12.46</v>
      </c>
      <c r="F994" s="325">
        <v>0.04</v>
      </c>
      <c r="G994" s="325">
        <v>9.48</v>
      </c>
      <c r="V994" s="8"/>
    </row>
    <row r="995">
      <c r="B995" s="323">
        <v>255.0</v>
      </c>
      <c r="C995" s="324" t="s">
        <v>2796</v>
      </c>
      <c r="D995" s="325">
        <v>0.09</v>
      </c>
      <c r="E995" s="325">
        <v>30.71</v>
      </c>
      <c r="F995" s="325">
        <v>0.05</v>
      </c>
      <c r="G995" s="325">
        <v>10.77</v>
      </c>
      <c r="V995" s="8"/>
    </row>
    <row r="996">
      <c r="B996" s="323">
        <v>256.0</v>
      </c>
      <c r="C996" s="324" t="s">
        <v>2481</v>
      </c>
      <c r="D996" s="325">
        <v>0.07</v>
      </c>
      <c r="E996" s="325">
        <v>24.56</v>
      </c>
      <c r="F996" s="325">
        <v>0.06</v>
      </c>
      <c r="G996" s="325">
        <v>22.57</v>
      </c>
      <c r="V996" s="8"/>
    </row>
    <row r="997">
      <c r="B997" s="323">
        <v>257.0</v>
      </c>
      <c r="C997" s="324" t="s">
        <v>3116</v>
      </c>
      <c r="D997" s="325">
        <v>0.11</v>
      </c>
      <c r="E997" s="325">
        <v>8.5</v>
      </c>
      <c r="F997" s="325">
        <v>0.02</v>
      </c>
      <c r="G997" s="325">
        <v>5.69</v>
      </c>
      <c r="V997" s="8"/>
    </row>
    <row r="998">
      <c r="B998" s="323">
        <v>258.0</v>
      </c>
      <c r="C998" s="324" t="s">
        <v>1876</v>
      </c>
      <c r="D998" s="325">
        <v>0.06</v>
      </c>
      <c r="E998" s="325">
        <v>4.68</v>
      </c>
      <c r="F998" s="325">
        <v>0.07</v>
      </c>
      <c r="G998" s="325">
        <v>5.78</v>
      </c>
      <c r="V998" s="8"/>
    </row>
    <row r="999">
      <c r="B999" s="323">
        <v>259.0</v>
      </c>
      <c r="C999" s="324" t="s">
        <v>3038</v>
      </c>
      <c r="D999" s="325">
        <v>0.06</v>
      </c>
      <c r="E999" s="325">
        <v>40.51</v>
      </c>
      <c r="F999" s="325">
        <v>0.07</v>
      </c>
      <c r="G999" s="325">
        <v>25.9</v>
      </c>
      <c r="V999" s="8"/>
    </row>
    <row r="1000">
      <c r="B1000" s="323">
        <v>260.0</v>
      </c>
      <c r="C1000" s="324" t="s">
        <v>4638</v>
      </c>
      <c r="D1000" s="325">
        <v>0.0</v>
      </c>
      <c r="E1000" s="325">
        <v>0.0</v>
      </c>
      <c r="F1000" s="325">
        <v>0.13</v>
      </c>
      <c r="G1000" s="325">
        <v>5.9</v>
      </c>
      <c r="V1000" s="8"/>
    </row>
    <row r="1001">
      <c r="B1001" s="323">
        <v>261.0</v>
      </c>
      <c r="C1001" s="324" t="s">
        <v>4641</v>
      </c>
      <c r="D1001" s="325">
        <v>0.04</v>
      </c>
      <c r="E1001" s="325">
        <v>14.27</v>
      </c>
      <c r="F1001" s="325">
        <v>0.09</v>
      </c>
      <c r="G1001" s="325">
        <v>13.69</v>
      </c>
      <c r="V1001" s="8"/>
    </row>
    <row r="1002">
      <c r="B1002" s="323">
        <v>262.0</v>
      </c>
      <c r="C1002" s="324" t="s">
        <v>2491</v>
      </c>
      <c r="D1002" s="325">
        <v>0.01</v>
      </c>
      <c r="E1002" s="325">
        <v>4.94</v>
      </c>
      <c r="F1002" s="325">
        <v>0.11</v>
      </c>
      <c r="G1002" s="325">
        <v>7.41</v>
      </c>
      <c r="V1002" s="8"/>
    </row>
    <row r="1003">
      <c r="B1003" s="323">
        <v>263.0</v>
      </c>
      <c r="C1003" s="324" t="s">
        <v>4644</v>
      </c>
      <c r="D1003" s="325">
        <v>0.01</v>
      </c>
      <c r="E1003" s="325">
        <v>2.99</v>
      </c>
      <c r="F1003" s="325">
        <v>0.11</v>
      </c>
      <c r="G1003" s="325">
        <v>13.29</v>
      </c>
      <c r="V1003" s="8"/>
    </row>
    <row r="1004">
      <c r="B1004" s="323">
        <v>264.0</v>
      </c>
      <c r="C1004" s="324" t="s">
        <v>2593</v>
      </c>
      <c r="D1004" s="325">
        <v>0.04</v>
      </c>
      <c r="E1004" s="325">
        <v>4.45</v>
      </c>
      <c r="F1004" s="325">
        <v>0.08</v>
      </c>
      <c r="G1004" s="325">
        <v>19.01</v>
      </c>
      <c r="V1004" s="8"/>
    </row>
    <row r="1005">
      <c r="B1005" s="323">
        <v>265.0</v>
      </c>
      <c r="C1005" s="324" t="s">
        <v>4647</v>
      </c>
      <c r="D1005" s="325">
        <v>0.01</v>
      </c>
      <c r="E1005" s="325">
        <v>1.04</v>
      </c>
      <c r="F1005" s="325">
        <v>0.11</v>
      </c>
      <c r="G1005" s="325">
        <v>4.57</v>
      </c>
      <c r="V1005" s="8"/>
    </row>
    <row r="1006">
      <c r="B1006" s="323">
        <v>266.0</v>
      </c>
      <c r="C1006" s="324" t="s">
        <v>2703</v>
      </c>
      <c r="D1006" s="325">
        <v>0.05</v>
      </c>
      <c r="E1006" s="325">
        <v>6.58</v>
      </c>
      <c r="F1006" s="325">
        <v>0.06</v>
      </c>
      <c r="G1006" s="325">
        <v>9.11</v>
      </c>
      <c r="V1006" s="8"/>
    </row>
    <row r="1007">
      <c r="B1007" s="323">
        <v>267.0</v>
      </c>
      <c r="C1007" s="324" t="s">
        <v>2760</v>
      </c>
      <c r="D1007" s="325">
        <v>0.0</v>
      </c>
      <c r="E1007" s="325">
        <v>0.09</v>
      </c>
      <c r="F1007" s="325">
        <v>0.11</v>
      </c>
      <c r="G1007" s="325">
        <v>6.24</v>
      </c>
      <c r="V1007" s="8"/>
    </row>
    <row r="1008">
      <c r="B1008" s="323">
        <v>268.0</v>
      </c>
      <c r="C1008" s="324" t="s">
        <v>4653</v>
      </c>
      <c r="D1008" s="325">
        <v>0.0</v>
      </c>
      <c r="E1008" s="325">
        <v>0.0</v>
      </c>
      <c r="F1008" s="325">
        <v>0.11</v>
      </c>
      <c r="G1008" s="325">
        <v>7.67</v>
      </c>
      <c r="V1008" s="8"/>
    </row>
    <row r="1009">
      <c r="B1009" s="323">
        <v>269.0</v>
      </c>
      <c r="C1009" s="324" t="s">
        <v>4655</v>
      </c>
      <c r="D1009" s="325">
        <v>0.03</v>
      </c>
      <c r="E1009" s="325">
        <v>6.01</v>
      </c>
      <c r="F1009" s="325">
        <v>0.09</v>
      </c>
      <c r="G1009" s="325">
        <v>7.57</v>
      </c>
      <c r="V1009" s="8"/>
    </row>
    <row r="1010">
      <c r="B1010" s="323">
        <v>270.0</v>
      </c>
      <c r="C1010" s="324" t="s">
        <v>4658</v>
      </c>
      <c r="D1010" s="325">
        <v>0.02</v>
      </c>
      <c r="E1010" s="325">
        <v>5.71</v>
      </c>
      <c r="F1010" s="325">
        <v>0.09</v>
      </c>
      <c r="G1010" s="325">
        <v>11.63</v>
      </c>
      <c r="V1010" s="8"/>
    </row>
    <row r="1011">
      <c r="B1011" s="323">
        <v>271.0</v>
      </c>
      <c r="C1011" s="324" t="s">
        <v>4660</v>
      </c>
      <c r="D1011" s="325">
        <v>0.08</v>
      </c>
      <c r="E1011" s="325">
        <v>13.51</v>
      </c>
      <c r="F1011" s="325">
        <v>0.03</v>
      </c>
      <c r="G1011" s="325">
        <v>9.24</v>
      </c>
      <c r="V1011" s="8"/>
    </row>
    <row r="1012">
      <c r="B1012" s="323">
        <v>272.0</v>
      </c>
      <c r="C1012" s="324" t="s">
        <v>4667</v>
      </c>
      <c r="D1012" s="325">
        <v>0.02</v>
      </c>
      <c r="E1012" s="325">
        <v>15.42</v>
      </c>
      <c r="F1012" s="325">
        <v>0.09</v>
      </c>
      <c r="G1012" s="325">
        <v>10.95</v>
      </c>
      <c r="V1012" s="8"/>
    </row>
    <row r="1013">
      <c r="B1013" s="323">
        <v>273.0</v>
      </c>
      <c r="C1013" s="324" t="s">
        <v>2515</v>
      </c>
      <c r="D1013" s="325">
        <v>0.01</v>
      </c>
      <c r="E1013" s="325">
        <v>3.5</v>
      </c>
      <c r="F1013" s="325">
        <v>0.1</v>
      </c>
      <c r="G1013" s="325">
        <v>8.88</v>
      </c>
      <c r="V1013" s="8"/>
    </row>
    <row r="1014">
      <c r="B1014" s="323">
        <v>274.0</v>
      </c>
      <c r="C1014" s="324" t="s">
        <v>4677</v>
      </c>
      <c r="D1014" s="325">
        <v>0.02</v>
      </c>
      <c r="E1014" s="325">
        <v>4.26</v>
      </c>
      <c r="F1014" s="325">
        <v>0.09</v>
      </c>
      <c r="G1014" s="325">
        <v>12.93</v>
      </c>
      <c r="V1014" s="8"/>
    </row>
    <row r="1015">
      <c r="B1015" s="323">
        <v>275.0</v>
      </c>
      <c r="C1015" s="324" t="s">
        <v>2368</v>
      </c>
      <c r="D1015" s="325">
        <v>0.05</v>
      </c>
      <c r="E1015" s="325">
        <v>4.75</v>
      </c>
      <c r="F1015" s="325">
        <v>0.06</v>
      </c>
      <c r="G1015" s="325">
        <v>12.85</v>
      </c>
      <c r="V1015" s="8"/>
    </row>
    <row r="1016">
      <c r="B1016" s="323">
        <v>276.0</v>
      </c>
      <c r="C1016" s="324" t="s">
        <v>4683</v>
      </c>
      <c r="D1016" s="325">
        <v>0.1</v>
      </c>
      <c r="E1016" s="325">
        <v>21.2</v>
      </c>
      <c r="F1016" s="325">
        <v>0.01</v>
      </c>
      <c r="G1016" s="325">
        <v>1.58</v>
      </c>
      <c r="V1016" s="8"/>
    </row>
    <row r="1017">
      <c r="B1017" s="323">
        <v>277.0</v>
      </c>
      <c r="C1017" s="324" t="s">
        <v>4686</v>
      </c>
      <c r="D1017" s="325">
        <v>0.01</v>
      </c>
      <c r="E1017" s="325">
        <v>1.58</v>
      </c>
      <c r="F1017" s="325">
        <v>0.1</v>
      </c>
      <c r="G1017" s="325">
        <v>7.19</v>
      </c>
      <c r="V1017" s="8"/>
    </row>
    <row r="1018">
      <c r="B1018" s="323">
        <v>278.0</v>
      </c>
      <c r="C1018" s="324" t="s">
        <v>4688</v>
      </c>
      <c r="D1018" s="325">
        <v>0.09</v>
      </c>
      <c r="E1018" s="325">
        <v>9.64</v>
      </c>
      <c r="F1018" s="325">
        <v>0.02</v>
      </c>
      <c r="G1018" s="325">
        <v>3.31</v>
      </c>
      <c r="V1018" s="8"/>
    </row>
    <row r="1019">
      <c r="B1019" s="323">
        <v>279.0</v>
      </c>
      <c r="C1019" s="324" t="s">
        <v>4689</v>
      </c>
      <c r="D1019" s="325">
        <v>0.01</v>
      </c>
      <c r="E1019" s="325">
        <v>5.8</v>
      </c>
      <c r="F1019" s="325">
        <v>0.09</v>
      </c>
      <c r="G1019" s="325">
        <v>10.49</v>
      </c>
      <c r="V1019" s="8"/>
    </row>
    <row r="1020">
      <c r="B1020" s="323">
        <v>280.0</v>
      </c>
      <c r="C1020" s="324" t="s">
        <v>2471</v>
      </c>
      <c r="D1020" s="325">
        <v>0.03</v>
      </c>
      <c r="E1020" s="325">
        <v>7.67</v>
      </c>
      <c r="F1020" s="325">
        <v>0.07</v>
      </c>
      <c r="G1020" s="325">
        <v>16.12</v>
      </c>
      <c r="V1020" s="8"/>
    </row>
    <row r="1021">
      <c r="B1021" s="323">
        <v>281.0</v>
      </c>
      <c r="C1021" s="324" t="s">
        <v>3514</v>
      </c>
      <c r="D1021" s="325">
        <v>0.0</v>
      </c>
      <c r="E1021" s="325">
        <v>0.25</v>
      </c>
      <c r="F1021" s="325">
        <v>0.1</v>
      </c>
      <c r="G1021" s="325">
        <v>11.96</v>
      </c>
      <c r="V1021" s="8"/>
    </row>
    <row r="1022">
      <c r="B1022" s="323">
        <v>282.0</v>
      </c>
      <c r="C1022" s="324" t="s">
        <v>4697</v>
      </c>
      <c r="D1022" s="325">
        <v>0.02</v>
      </c>
      <c r="E1022" s="325">
        <v>20.63</v>
      </c>
      <c r="F1022" s="325">
        <v>0.08</v>
      </c>
      <c r="G1022" s="325">
        <v>8.03</v>
      </c>
      <c r="V1022" s="8"/>
    </row>
    <row r="1023">
      <c r="B1023" s="323">
        <v>283.0</v>
      </c>
      <c r="C1023" s="324" t="s">
        <v>4699</v>
      </c>
      <c r="D1023" s="325">
        <v>0.04</v>
      </c>
      <c r="E1023" s="325">
        <v>16.12</v>
      </c>
      <c r="F1023" s="325">
        <v>0.06</v>
      </c>
      <c r="G1023" s="325">
        <v>12.87</v>
      </c>
      <c r="V1023" s="8"/>
    </row>
    <row r="1024">
      <c r="B1024" s="323">
        <v>284.0</v>
      </c>
      <c r="C1024" s="324" t="s">
        <v>4701</v>
      </c>
      <c r="D1024" s="325">
        <v>0.02</v>
      </c>
      <c r="E1024" s="325">
        <v>10.42</v>
      </c>
      <c r="F1024" s="325">
        <v>0.08</v>
      </c>
      <c r="G1024" s="325">
        <v>12.05</v>
      </c>
      <c r="V1024" s="8"/>
    </row>
    <row r="1025">
      <c r="B1025" s="323">
        <v>285.0</v>
      </c>
      <c r="C1025" s="324" t="s">
        <v>4703</v>
      </c>
      <c r="D1025" s="325">
        <v>0.01</v>
      </c>
      <c r="E1025" s="325">
        <v>2.98</v>
      </c>
      <c r="F1025" s="325">
        <v>0.09</v>
      </c>
      <c r="G1025" s="325">
        <v>3.49</v>
      </c>
      <c r="V1025" s="8"/>
    </row>
    <row r="1026">
      <c r="B1026" s="323">
        <v>286.0</v>
      </c>
      <c r="C1026" s="324" t="s">
        <v>1776</v>
      </c>
      <c r="D1026" s="325">
        <v>0.03</v>
      </c>
      <c r="E1026" s="325">
        <v>6.33</v>
      </c>
      <c r="F1026" s="325">
        <v>0.07</v>
      </c>
      <c r="G1026" s="325">
        <v>4.37</v>
      </c>
      <c r="V1026" s="8"/>
    </row>
    <row r="1027">
      <c r="B1027" s="323">
        <v>287.0</v>
      </c>
      <c r="C1027" s="324" t="s">
        <v>4705</v>
      </c>
      <c r="D1027" s="325">
        <v>0.04</v>
      </c>
      <c r="E1027" s="325">
        <v>20.14</v>
      </c>
      <c r="F1027" s="325">
        <v>0.06</v>
      </c>
      <c r="G1027" s="325">
        <v>11.47</v>
      </c>
      <c r="V1027" s="8"/>
    </row>
    <row r="1028">
      <c r="B1028" s="323">
        <v>288.0</v>
      </c>
      <c r="C1028" s="324" t="s">
        <v>4708</v>
      </c>
      <c r="D1028" s="325">
        <v>0.05</v>
      </c>
      <c r="E1028" s="325">
        <v>6.27</v>
      </c>
      <c r="F1028" s="325">
        <v>0.04</v>
      </c>
      <c r="G1028" s="325">
        <v>2.79</v>
      </c>
      <c r="V1028" s="8"/>
    </row>
    <row r="1029">
      <c r="B1029" s="323">
        <v>289.0</v>
      </c>
      <c r="C1029" s="324" t="s">
        <v>1840</v>
      </c>
      <c r="D1029" s="325">
        <v>0.02</v>
      </c>
      <c r="E1029" s="325">
        <v>6.95</v>
      </c>
      <c r="F1029" s="325">
        <v>0.08</v>
      </c>
      <c r="G1029" s="325">
        <v>14.73</v>
      </c>
      <c r="V1029" s="8"/>
    </row>
    <row r="1030">
      <c r="B1030" s="323">
        <v>290.0</v>
      </c>
      <c r="C1030" s="324" t="s">
        <v>4712</v>
      </c>
      <c r="D1030" s="325">
        <v>0.03</v>
      </c>
      <c r="E1030" s="325">
        <v>7.09</v>
      </c>
      <c r="F1030" s="325">
        <v>0.06</v>
      </c>
      <c r="G1030" s="325">
        <v>10.67</v>
      </c>
      <c r="V1030" s="8"/>
    </row>
    <row r="1031">
      <c r="B1031" s="323">
        <v>291.0</v>
      </c>
      <c r="C1031" s="324" t="s">
        <v>4713</v>
      </c>
      <c r="D1031" s="325">
        <v>0.04</v>
      </c>
      <c r="E1031" s="325">
        <v>9.55</v>
      </c>
      <c r="F1031" s="325">
        <v>0.05</v>
      </c>
      <c r="G1031" s="325">
        <v>4.22</v>
      </c>
      <c r="V1031" s="8"/>
    </row>
    <row r="1032">
      <c r="B1032" s="323">
        <v>292.0</v>
      </c>
      <c r="C1032" s="324" t="s">
        <v>4715</v>
      </c>
      <c r="D1032" s="325">
        <v>0.01</v>
      </c>
      <c r="E1032" s="325">
        <v>2.56</v>
      </c>
      <c r="F1032" s="325">
        <v>0.08</v>
      </c>
      <c r="G1032" s="325">
        <v>2.61</v>
      </c>
      <c r="V1032" s="8"/>
    </row>
    <row r="1033">
      <c r="B1033" s="323">
        <v>293.0</v>
      </c>
      <c r="C1033" s="324" t="s">
        <v>1982</v>
      </c>
      <c r="D1033" s="325">
        <v>0.03</v>
      </c>
      <c r="E1033" s="325">
        <v>7.01</v>
      </c>
      <c r="F1033" s="325">
        <v>0.06</v>
      </c>
      <c r="G1033" s="325">
        <v>8.2</v>
      </c>
      <c r="V1033" s="8"/>
    </row>
    <row r="1034">
      <c r="B1034" s="323">
        <v>294.0</v>
      </c>
      <c r="C1034" s="324" t="s">
        <v>4719</v>
      </c>
      <c r="D1034" s="325">
        <v>0.06</v>
      </c>
      <c r="E1034" s="325">
        <v>11.39</v>
      </c>
      <c r="F1034" s="325">
        <v>0.03</v>
      </c>
      <c r="G1034" s="325">
        <v>6.83</v>
      </c>
      <c r="V1034" s="8"/>
    </row>
    <row r="1035">
      <c r="B1035" s="323">
        <v>295.0</v>
      </c>
      <c r="C1035" s="324" t="s">
        <v>4720</v>
      </c>
      <c r="D1035" s="325">
        <v>0.02</v>
      </c>
      <c r="E1035" s="325">
        <v>2.47</v>
      </c>
      <c r="F1035" s="325">
        <v>0.07</v>
      </c>
      <c r="G1035" s="325">
        <v>7.9</v>
      </c>
      <c r="V1035" s="8"/>
    </row>
    <row r="1036">
      <c r="B1036" s="323">
        <v>296.0</v>
      </c>
      <c r="C1036" s="324" t="s">
        <v>4723</v>
      </c>
      <c r="D1036" s="325">
        <v>0.0</v>
      </c>
      <c r="E1036" s="325">
        <v>0.44</v>
      </c>
      <c r="F1036" s="325">
        <v>0.08</v>
      </c>
      <c r="G1036" s="325">
        <v>7.45</v>
      </c>
      <c r="V1036" s="8"/>
    </row>
    <row r="1037">
      <c r="B1037" s="323">
        <v>297.0</v>
      </c>
      <c r="C1037" s="324" t="s">
        <v>4725</v>
      </c>
      <c r="D1037" s="325">
        <v>0.02</v>
      </c>
      <c r="E1037" s="325">
        <v>2.26</v>
      </c>
      <c r="F1037" s="325">
        <v>0.06</v>
      </c>
      <c r="G1037" s="325">
        <v>8.98</v>
      </c>
      <c r="V1037" s="8"/>
    </row>
    <row r="1038">
      <c r="B1038" s="323">
        <v>298.0</v>
      </c>
      <c r="C1038" s="324" t="s">
        <v>3076</v>
      </c>
      <c r="D1038" s="325">
        <v>0.02</v>
      </c>
      <c r="E1038" s="325">
        <v>4.3</v>
      </c>
      <c r="F1038" s="325">
        <v>0.06</v>
      </c>
      <c r="G1038" s="325">
        <v>37.55</v>
      </c>
      <c r="V1038" s="8"/>
    </row>
    <row r="1039">
      <c r="B1039" s="323">
        <v>299.0</v>
      </c>
      <c r="C1039" s="324" t="s">
        <v>4728</v>
      </c>
      <c r="D1039" s="325">
        <v>0.02</v>
      </c>
      <c r="E1039" s="325">
        <v>6.3</v>
      </c>
      <c r="F1039" s="325">
        <v>0.06</v>
      </c>
      <c r="G1039" s="325">
        <v>8.89</v>
      </c>
      <c r="V1039" s="8"/>
    </row>
    <row r="1040">
      <c r="B1040" s="323">
        <v>300.0</v>
      </c>
      <c r="C1040" s="324" t="s">
        <v>4730</v>
      </c>
      <c r="D1040" s="325">
        <v>0.02</v>
      </c>
      <c r="E1040" s="325">
        <v>8.56</v>
      </c>
      <c r="F1040" s="325">
        <v>0.06</v>
      </c>
      <c r="G1040" s="325">
        <v>6.5</v>
      </c>
      <c r="V1040" s="8"/>
    </row>
    <row r="1041">
      <c r="B1041" s="323">
        <v>301.0</v>
      </c>
      <c r="C1041" s="324" t="s">
        <v>4733</v>
      </c>
      <c r="D1041" s="325">
        <v>0.02</v>
      </c>
      <c r="E1041" s="325">
        <v>3.86</v>
      </c>
      <c r="F1041" s="325">
        <v>0.06</v>
      </c>
      <c r="G1041" s="325">
        <v>7.95</v>
      </c>
      <c r="V1041" s="8"/>
    </row>
    <row r="1042">
      <c r="B1042" s="323">
        <v>302.0</v>
      </c>
      <c r="C1042" s="324" t="s">
        <v>4735</v>
      </c>
      <c r="D1042" s="325">
        <v>0.03</v>
      </c>
      <c r="E1042" s="325">
        <v>20.06</v>
      </c>
      <c r="F1042" s="325">
        <v>0.05</v>
      </c>
      <c r="G1042" s="325">
        <v>20.14</v>
      </c>
      <c r="V1042" s="8"/>
    </row>
    <row r="1043">
      <c r="B1043" s="323">
        <v>303.0</v>
      </c>
      <c r="C1043" s="324" t="s">
        <v>4737</v>
      </c>
      <c r="D1043" s="325">
        <v>0.01</v>
      </c>
      <c r="E1043" s="325">
        <v>8.14</v>
      </c>
      <c r="F1043" s="325">
        <v>0.07</v>
      </c>
      <c r="G1043" s="325">
        <v>14.07</v>
      </c>
      <c r="V1043" s="8"/>
    </row>
    <row r="1044">
      <c r="B1044" s="323">
        <v>304.0</v>
      </c>
      <c r="C1044" s="324" t="s">
        <v>4739</v>
      </c>
      <c r="D1044" s="325">
        <v>0.0</v>
      </c>
      <c r="E1044" s="325">
        <v>0.0</v>
      </c>
      <c r="F1044" s="325">
        <v>0.08</v>
      </c>
      <c r="G1044" s="325">
        <v>2.4</v>
      </c>
      <c r="V1044" s="8"/>
    </row>
    <row r="1045">
      <c r="B1045" s="323">
        <v>305.0</v>
      </c>
      <c r="C1045" s="324" t="s">
        <v>4742</v>
      </c>
      <c r="D1045" s="325">
        <v>0.02</v>
      </c>
      <c r="E1045" s="325">
        <v>1.92</v>
      </c>
      <c r="F1045" s="325">
        <v>0.07</v>
      </c>
      <c r="G1045" s="325">
        <v>8.23</v>
      </c>
      <c r="V1045" s="8"/>
    </row>
    <row r="1046">
      <c r="B1046" s="323">
        <v>306.0</v>
      </c>
      <c r="C1046" s="324" t="s">
        <v>3388</v>
      </c>
      <c r="D1046" s="325">
        <v>0.04</v>
      </c>
      <c r="E1046" s="325">
        <v>11.83</v>
      </c>
      <c r="F1046" s="325">
        <v>0.04</v>
      </c>
      <c r="G1046" s="325">
        <v>15.96</v>
      </c>
      <c r="V1046" s="8"/>
    </row>
    <row r="1047">
      <c r="B1047" s="323">
        <v>307.0</v>
      </c>
      <c r="C1047" s="324" t="s">
        <v>2738</v>
      </c>
      <c r="D1047" s="325">
        <v>0.06</v>
      </c>
      <c r="E1047" s="325">
        <v>25.11</v>
      </c>
      <c r="F1047" s="325">
        <v>0.02</v>
      </c>
      <c r="G1047" s="325">
        <v>13.22</v>
      </c>
      <c r="V1047" s="8"/>
    </row>
    <row r="1048">
      <c r="B1048" s="323">
        <v>308.0</v>
      </c>
      <c r="C1048" s="324" t="s">
        <v>2114</v>
      </c>
      <c r="D1048" s="325">
        <v>0.02</v>
      </c>
      <c r="E1048" s="325">
        <v>4.73</v>
      </c>
      <c r="F1048" s="325">
        <v>0.06</v>
      </c>
      <c r="G1048" s="325">
        <v>4.62</v>
      </c>
      <c r="V1048" s="8"/>
    </row>
    <row r="1049">
      <c r="B1049" s="323">
        <v>309.0</v>
      </c>
      <c r="C1049" s="324" t="s">
        <v>3385</v>
      </c>
      <c r="D1049" s="325">
        <v>0.03</v>
      </c>
      <c r="E1049" s="325">
        <v>19.76</v>
      </c>
      <c r="F1049" s="325">
        <v>0.05</v>
      </c>
      <c r="G1049" s="325">
        <v>11.38</v>
      </c>
      <c r="V1049" s="8"/>
    </row>
    <row r="1050">
      <c r="B1050" s="323">
        <v>310.0</v>
      </c>
      <c r="C1050" s="324" t="s">
        <v>2408</v>
      </c>
      <c r="D1050" s="325">
        <v>0.02</v>
      </c>
      <c r="E1050" s="325">
        <v>23.4</v>
      </c>
      <c r="F1050" s="325">
        <v>0.06</v>
      </c>
      <c r="G1050" s="325">
        <v>7.75</v>
      </c>
      <c r="V1050" s="8"/>
    </row>
    <row r="1051">
      <c r="B1051" s="323">
        <v>311.0</v>
      </c>
      <c r="C1051" s="324" t="s">
        <v>4751</v>
      </c>
      <c r="D1051" s="325">
        <v>0.06</v>
      </c>
      <c r="E1051" s="325">
        <v>7.51</v>
      </c>
      <c r="F1051" s="325">
        <v>0.02</v>
      </c>
      <c r="G1051" s="325">
        <v>1.71</v>
      </c>
      <c r="V1051" s="8"/>
    </row>
    <row r="1052">
      <c r="B1052" s="323">
        <v>312.0</v>
      </c>
      <c r="C1052" s="324" t="s">
        <v>2277</v>
      </c>
      <c r="D1052" s="325">
        <v>0.03</v>
      </c>
      <c r="E1052" s="325">
        <v>7.61</v>
      </c>
      <c r="F1052" s="325">
        <v>0.05</v>
      </c>
      <c r="G1052" s="325">
        <v>11.02</v>
      </c>
      <c r="V1052" s="8"/>
    </row>
    <row r="1053">
      <c r="B1053" s="323">
        <v>313.0</v>
      </c>
      <c r="C1053" s="324" t="s">
        <v>4753</v>
      </c>
      <c r="D1053" s="325">
        <v>0.06</v>
      </c>
      <c r="E1053" s="325">
        <v>2.8</v>
      </c>
      <c r="F1053" s="325">
        <v>0.02</v>
      </c>
      <c r="G1053" s="325">
        <v>2.8</v>
      </c>
      <c r="V1053" s="8"/>
    </row>
    <row r="1054">
      <c r="B1054" s="323">
        <v>314.0</v>
      </c>
      <c r="C1054" s="324" t="s">
        <v>3281</v>
      </c>
      <c r="D1054" s="325">
        <v>0.06</v>
      </c>
      <c r="E1054" s="325">
        <v>5.88</v>
      </c>
      <c r="F1054" s="325">
        <v>0.01</v>
      </c>
      <c r="G1054" s="325">
        <v>2.24</v>
      </c>
      <c r="V1054" s="8"/>
    </row>
    <row r="1055">
      <c r="B1055" s="323">
        <v>315.0</v>
      </c>
      <c r="C1055" s="324" t="s">
        <v>4757</v>
      </c>
      <c r="D1055" s="325">
        <v>0.05</v>
      </c>
      <c r="E1055" s="325">
        <v>3.93</v>
      </c>
      <c r="F1055" s="325">
        <v>0.03</v>
      </c>
      <c r="G1055" s="325">
        <v>14.43</v>
      </c>
      <c r="V1055" s="8"/>
    </row>
    <row r="1056">
      <c r="B1056" s="323">
        <v>316.0</v>
      </c>
      <c r="C1056" s="324" t="s">
        <v>2356</v>
      </c>
      <c r="D1056" s="325">
        <v>0.01</v>
      </c>
      <c r="E1056" s="325">
        <v>2.65</v>
      </c>
      <c r="F1056" s="325">
        <v>0.07</v>
      </c>
      <c r="G1056" s="325">
        <v>5.77</v>
      </c>
      <c r="V1056" s="8"/>
    </row>
    <row r="1057">
      <c r="B1057" s="323">
        <v>317.0</v>
      </c>
      <c r="C1057" s="324" t="s">
        <v>4760</v>
      </c>
      <c r="D1057" s="325">
        <v>0.0</v>
      </c>
      <c r="E1057" s="325">
        <v>2.01</v>
      </c>
      <c r="F1057" s="325">
        <v>0.08</v>
      </c>
      <c r="G1057" s="325">
        <v>5.73</v>
      </c>
      <c r="V1057" s="8"/>
    </row>
    <row r="1058">
      <c r="B1058" s="323">
        <v>318.0</v>
      </c>
      <c r="C1058" s="324" t="s">
        <v>4762</v>
      </c>
      <c r="D1058" s="325">
        <v>0.03</v>
      </c>
      <c r="E1058" s="325">
        <v>9.66</v>
      </c>
      <c r="F1058" s="325">
        <v>0.04</v>
      </c>
      <c r="G1058" s="325">
        <v>11.5</v>
      </c>
      <c r="V1058" s="8"/>
    </row>
    <row r="1059">
      <c r="B1059" s="323">
        <v>319.0</v>
      </c>
      <c r="C1059" s="324" t="s">
        <v>3058</v>
      </c>
      <c r="D1059" s="325">
        <v>0.05</v>
      </c>
      <c r="E1059" s="325">
        <v>6.89</v>
      </c>
      <c r="F1059" s="325">
        <v>0.02</v>
      </c>
      <c r="G1059" s="325">
        <v>6.22</v>
      </c>
      <c r="V1059" s="8"/>
    </row>
    <row r="1060">
      <c r="B1060" s="323">
        <v>320.0</v>
      </c>
      <c r="C1060" s="324" t="s">
        <v>4766</v>
      </c>
      <c r="D1060" s="325">
        <v>0.02</v>
      </c>
      <c r="E1060" s="325">
        <v>3.13</v>
      </c>
      <c r="F1060" s="325">
        <v>0.06</v>
      </c>
      <c r="G1060" s="325">
        <v>5.58</v>
      </c>
      <c r="V1060" s="8"/>
    </row>
    <row r="1061">
      <c r="B1061" s="323">
        <v>321.0</v>
      </c>
      <c r="C1061" s="324" t="s">
        <v>1884</v>
      </c>
      <c r="D1061" s="325">
        <v>0.01</v>
      </c>
      <c r="E1061" s="325">
        <v>2.79</v>
      </c>
      <c r="F1061" s="325">
        <v>0.07</v>
      </c>
      <c r="G1061" s="325">
        <v>12.76</v>
      </c>
      <c r="V1061" s="8"/>
    </row>
    <row r="1062">
      <c r="B1062" s="323">
        <v>322.0</v>
      </c>
      <c r="C1062" s="324" t="s">
        <v>4769</v>
      </c>
      <c r="D1062" s="325">
        <v>0.02</v>
      </c>
      <c r="E1062" s="325">
        <v>8.7</v>
      </c>
      <c r="F1062" s="325">
        <v>0.06</v>
      </c>
      <c r="G1062" s="325">
        <v>8.24</v>
      </c>
      <c r="V1062" s="8"/>
    </row>
    <row r="1063">
      <c r="B1063" s="323">
        <v>323.0</v>
      </c>
      <c r="C1063" s="324" t="s">
        <v>2340</v>
      </c>
      <c r="D1063" s="325">
        <v>0.0</v>
      </c>
      <c r="E1063" s="325">
        <v>0.0</v>
      </c>
      <c r="F1063" s="325">
        <v>0.07</v>
      </c>
      <c r="G1063" s="325">
        <v>58.59</v>
      </c>
      <c r="V1063" s="8"/>
    </row>
    <row r="1064">
      <c r="B1064" s="323">
        <v>324.0</v>
      </c>
      <c r="C1064" s="324" t="s">
        <v>4774</v>
      </c>
      <c r="D1064" s="325">
        <v>0.0</v>
      </c>
      <c r="E1064" s="325">
        <v>0.0</v>
      </c>
      <c r="F1064" s="325">
        <v>0.07</v>
      </c>
      <c r="G1064" s="325">
        <v>4.13</v>
      </c>
      <c r="V1064" s="8"/>
    </row>
    <row r="1065">
      <c r="B1065" s="323">
        <v>325.0</v>
      </c>
      <c r="C1065" s="324" t="s">
        <v>2853</v>
      </c>
      <c r="D1065" s="325">
        <v>0.0</v>
      </c>
      <c r="E1065" s="325">
        <v>0.81</v>
      </c>
      <c r="F1065" s="325">
        <v>0.07</v>
      </c>
      <c r="G1065" s="325">
        <v>6.26</v>
      </c>
      <c r="V1065" s="8"/>
    </row>
    <row r="1066">
      <c r="B1066" s="323">
        <v>326.0</v>
      </c>
      <c r="C1066" s="324" t="s">
        <v>4777</v>
      </c>
      <c r="D1066" s="325">
        <v>0.03</v>
      </c>
      <c r="E1066" s="325">
        <v>2.04</v>
      </c>
      <c r="F1066" s="325">
        <v>0.05</v>
      </c>
      <c r="G1066" s="325">
        <v>10.91</v>
      </c>
      <c r="V1066" s="8"/>
    </row>
    <row r="1067">
      <c r="B1067" s="323">
        <v>327.0</v>
      </c>
      <c r="C1067" s="324" t="s">
        <v>4782</v>
      </c>
      <c r="D1067" s="325">
        <v>0.02</v>
      </c>
      <c r="E1067" s="325">
        <v>14.28</v>
      </c>
      <c r="F1067" s="325">
        <v>0.05</v>
      </c>
      <c r="G1067" s="325">
        <v>10.89</v>
      </c>
      <c r="V1067" s="8"/>
    </row>
    <row r="1068">
      <c r="B1068" s="323">
        <v>328.0</v>
      </c>
      <c r="C1068" s="324" t="s">
        <v>2700</v>
      </c>
      <c r="D1068" s="325">
        <v>0.05</v>
      </c>
      <c r="E1068" s="325">
        <v>4.25</v>
      </c>
      <c r="F1068" s="325">
        <v>0.03</v>
      </c>
      <c r="G1068" s="325">
        <v>2.45</v>
      </c>
      <c r="V1068" s="8"/>
    </row>
    <row r="1069">
      <c r="B1069" s="323">
        <v>329.0</v>
      </c>
      <c r="C1069" s="327" t="s">
        <v>2870</v>
      </c>
      <c r="D1069" s="325">
        <v>0.04</v>
      </c>
      <c r="E1069" s="325">
        <v>7.54</v>
      </c>
      <c r="F1069" s="325">
        <v>0.03</v>
      </c>
      <c r="G1069" s="325">
        <v>2.63</v>
      </c>
      <c r="V1069" s="8"/>
    </row>
    <row r="1070">
      <c r="B1070" s="323">
        <v>330.0</v>
      </c>
      <c r="C1070" s="324" t="s">
        <v>4790</v>
      </c>
      <c r="D1070" s="325">
        <v>0.01</v>
      </c>
      <c r="E1070" s="325">
        <v>2.37</v>
      </c>
      <c r="F1070" s="325">
        <v>0.06</v>
      </c>
      <c r="G1070" s="325">
        <v>4.29</v>
      </c>
      <c r="V1070" s="8"/>
    </row>
    <row r="1071">
      <c r="B1071" s="323">
        <v>331.0</v>
      </c>
      <c r="C1071" s="324" t="s">
        <v>4793</v>
      </c>
      <c r="D1071" s="325">
        <v>0.0</v>
      </c>
      <c r="E1071" s="325">
        <v>0.11</v>
      </c>
      <c r="F1071" s="325">
        <v>0.07</v>
      </c>
      <c r="G1071" s="325">
        <v>2.34</v>
      </c>
      <c r="V1071" s="8"/>
    </row>
    <row r="1072">
      <c r="B1072" s="323">
        <v>332.0</v>
      </c>
      <c r="C1072" s="324" t="s">
        <v>4797</v>
      </c>
      <c r="D1072" s="325">
        <v>0.01</v>
      </c>
      <c r="E1072" s="325">
        <v>3.89</v>
      </c>
      <c r="F1072" s="325">
        <v>0.06</v>
      </c>
      <c r="G1072" s="325">
        <v>5.57</v>
      </c>
      <c r="V1072" s="8"/>
    </row>
    <row r="1073">
      <c r="B1073" s="323">
        <v>333.0</v>
      </c>
      <c r="C1073" s="324" t="s">
        <v>4799</v>
      </c>
      <c r="D1073" s="325">
        <v>0.05</v>
      </c>
      <c r="E1073" s="325">
        <v>7.05</v>
      </c>
      <c r="F1073" s="325">
        <v>0.02</v>
      </c>
      <c r="G1073" s="325">
        <v>10.41</v>
      </c>
      <c r="V1073" s="8"/>
    </row>
    <row r="1074">
      <c r="B1074" s="323">
        <v>334.0</v>
      </c>
      <c r="C1074" s="324" t="s">
        <v>4804</v>
      </c>
      <c r="D1074" s="325">
        <v>0.02</v>
      </c>
      <c r="E1074" s="325">
        <v>14.35</v>
      </c>
      <c r="F1074" s="325">
        <v>0.05</v>
      </c>
      <c r="G1074" s="325">
        <v>10.9</v>
      </c>
      <c r="V1074" s="8"/>
    </row>
    <row r="1075">
      <c r="B1075" s="323">
        <v>335.0</v>
      </c>
      <c r="C1075" s="327" t="s">
        <v>3826</v>
      </c>
      <c r="D1075" s="325">
        <v>0.04</v>
      </c>
      <c r="E1075" s="325">
        <v>4.8</v>
      </c>
      <c r="F1075" s="325">
        <v>0.02</v>
      </c>
      <c r="G1075" s="325">
        <v>2.17</v>
      </c>
      <c r="V1075" s="8"/>
    </row>
    <row r="1076">
      <c r="B1076" s="323">
        <v>336.0</v>
      </c>
      <c r="C1076" s="324" t="s">
        <v>2979</v>
      </c>
      <c r="D1076" s="325">
        <v>0.05</v>
      </c>
      <c r="E1076" s="325">
        <v>3.89</v>
      </c>
      <c r="F1076" s="325">
        <v>0.02</v>
      </c>
      <c r="G1076" s="325">
        <v>3.66</v>
      </c>
      <c r="V1076" s="8"/>
    </row>
    <row r="1077">
      <c r="B1077" s="323">
        <v>337.0</v>
      </c>
      <c r="C1077" s="324" t="s">
        <v>3020</v>
      </c>
      <c r="D1077" s="325">
        <v>0.0</v>
      </c>
      <c r="E1077" s="325">
        <v>0.0</v>
      </c>
      <c r="F1077" s="325">
        <v>0.07</v>
      </c>
      <c r="G1077" s="325">
        <v>3.12</v>
      </c>
      <c r="V1077" s="8"/>
    </row>
    <row r="1078">
      <c r="B1078" s="323">
        <v>338.0</v>
      </c>
      <c r="C1078" s="324" t="s">
        <v>4814</v>
      </c>
      <c r="D1078" s="325">
        <v>0.02</v>
      </c>
      <c r="E1078" s="325">
        <v>8.19</v>
      </c>
      <c r="F1078" s="325">
        <v>0.04</v>
      </c>
      <c r="G1078" s="325">
        <v>11.45</v>
      </c>
      <c r="V1078" s="8"/>
    </row>
    <row r="1079">
      <c r="B1079" s="323">
        <v>339.0</v>
      </c>
      <c r="C1079" s="324" t="s">
        <v>4816</v>
      </c>
      <c r="D1079" s="325">
        <v>0.03</v>
      </c>
      <c r="E1079" s="325">
        <v>8.19</v>
      </c>
      <c r="F1079" s="325">
        <v>0.04</v>
      </c>
      <c r="G1079" s="325">
        <v>7.61</v>
      </c>
      <c r="V1079" s="8"/>
    </row>
    <row r="1080">
      <c r="B1080" s="323">
        <v>340.0</v>
      </c>
      <c r="C1080" s="324" t="s">
        <v>4818</v>
      </c>
      <c r="D1080" s="325">
        <v>0.01</v>
      </c>
      <c r="E1080" s="325">
        <v>2.92</v>
      </c>
      <c r="F1080" s="325">
        <v>0.06</v>
      </c>
      <c r="G1080" s="325">
        <v>5.96</v>
      </c>
      <c r="V1080" s="8"/>
    </row>
    <row r="1081">
      <c r="B1081" s="323">
        <v>341.0</v>
      </c>
      <c r="C1081" s="324" t="s">
        <v>3114</v>
      </c>
      <c r="D1081" s="325">
        <v>0.04</v>
      </c>
      <c r="E1081" s="325">
        <v>4.0</v>
      </c>
      <c r="F1081" s="325">
        <v>0.03</v>
      </c>
      <c r="G1081" s="325">
        <v>8.69</v>
      </c>
      <c r="V1081" s="8"/>
    </row>
    <row r="1082">
      <c r="B1082" s="323">
        <v>342.0</v>
      </c>
      <c r="C1082" s="324" t="s">
        <v>4822</v>
      </c>
      <c r="D1082" s="325">
        <v>0.02</v>
      </c>
      <c r="E1082" s="325">
        <v>9.04</v>
      </c>
      <c r="F1082" s="325">
        <v>0.04</v>
      </c>
      <c r="G1082" s="325">
        <v>4.41</v>
      </c>
      <c r="V1082" s="8"/>
    </row>
    <row r="1083">
      <c r="B1083" s="323">
        <v>343.0</v>
      </c>
      <c r="C1083" s="324" t="s">
        <v>4824</v>
      </c>
      <c r="D1083" s="325">
        <v>0.02</v>
      </c>
      <c r="E1083" s="325">
        <v>3.8</v>
      </c>
      <c r="F1083" s="325">
        <v>0.04</v>
      </c>
      <c r="G1083" s="325">
        <v>14.48</v>
      </c>
      <c r="V1083" s="8"/>
    </row>
    <row r="1084">
      <c r="B1084" s="323">
        <v>344.0</v>
      </c>
      <c r="C1084" s="324" t="s">
        <v>3133</v>
      </c>
      <c r="D1084" s="325">
        <v>0.05</v>
      </c>
      <c r="E1084" s="325">
        <v>5.73</v>
      </c>
      <c r="F1084" s="325">
        <v>0.01</v>
      </c>
      <c r="G1084" s="325">
        <v>1.95</v>
      </c>
      <c r="V1084" s="8"/>
    </row>
    <row r="1085">
      <c r="B1085" s="323">
        <v>345.0</v>
      </c>
      <c r="C1085" s="324" t="s">
        <v>2239</v>
      </c>
      <c r="D1085" s="325">
        <v>0.01</v>
      </c>
      <c r="E1085" s="325">
        <v>1.01</v>
      </c>
      <c r="F1085" s="325">
        <v>0.06</v>
      </c>
      <c r="G1085" s="325">
        <v>4.31</v>
      </c>
      <c r="V1085" s="8"/>
    </row>
    <row r="1086">
      <c r="B1086" s="323">
        <v>346.0</v>
      </c>
      <c r="C1086" s="324" t="s">
        <v>4828</v>
      </c>
      <c r="D1086" s="325">
        <v>0.03</v>
      </c>
      <c r="E1086" s="325">
        <v>9.12</v>
      </c>
      <c r="F1086" s="325">
        <v>0.03</v>
      </c>
      <c r="G1086" s="325">
        <v>12.37</v>
      </c>
      <c r="V1086" s="8"/>
    </row>
    <row r="1087">
      <c r="B1087" s="323">
        <v>347.0</v>
      </c>
      <c r="C1087" s="324" t="s">
        <v>2577</v>
      </c>
      <c r="D1087" s="325">
        <v>0.03</v>
      </c>
      <c r="E1087" s="325">
        <v>3.68</v>
      </c>
      <c r="F1087" s="325">
        <v>0.04</v>
      </c>
      <c r="G1087" s="325">
        <v>18.4</v>
      </c>
      <c r="V1087" s="8"/>
    </row>
    <row r="1088">
      <c r="B1088" s="323">
        <v>348.0</v>
      </c>
      <c r="C1088" s="324" t="s">
        <v>4832</v>
      </c>
      <c r="D1088" s="325">
        <v>0.03</v>
      </c>
      <c r="E1088" s="325">
        <v>8.32</v>
      </c>
      <c r="F1088" s="325">
        <v>0.04</v>
      </c>
      <c r="G1088" s="325">
        <v>10.05</v>
      </c>
      <c r="V1088" s="8"/>
    </row>
    <row r="1089">
      <c r="B1089" s="323">
        <v>349.0</v>
      </c>
      <c r="C1089" s="324" t="s">
        <v>2720</v>
      </c>
      <c r="D1089" s="325">
        <v>0.05</v>
      </c>
      <c r="E1089" s="325">
        <v>6.73</v>
      </c>
      <c r="F1089" s="325">
        <v>0.01</v>
      </c>
      <c r="G1089" s="325">
        <v>2.77</v>
      </c>
      <c r="V1089" s="8"/>
    </row>
    <row r="1090">
      <c r="B1090" s="323">
        <v>350.0</v>
      </c>
      <c r="C1090" s="324" t="s">
        <v>4836</v>
      </c>
      <c r="D1090" s="325">
        <v>0.01</v>
      </c>
      <c r="E1090" s="325">
        <v>1.58</v>
      </c>
      <c r="F1090" s="325">
        <v>0.05</v>
      </c>
      <c r="G1090" s="325">
        <v>10.4</v>
      </c>
      <c r="V1090" s="8"/>
    </row>
    <row r="1091">
      <c r="B1091" s="323">
        <v>351.0</v>
      </c>
      <c r="C1091" s="324" t="s">
        <v>4838</v>
      </c>
      <c r="D1091" s="325">
        <v>0.02</v>
      </c>
      <c r="E1091" s="325">
        <v>2.51</v>
      </c>
      <c r="F1091" s="325">
        <v>0.05</v>
      </c>
      <c r="G1091" s="325">
        <v>5.28</v>
      </c>
      <c r="V1091" s="8"/>
    </row>
    <row r="1092">
      <c r="B1092" s="323">
        <v>352.0</v>
      </c>
      <c r="C1092" s="324" t="s">
        <v>4841</v>
      </c>
      <c r="D1092" s="325">
        <v>0.01</v>
      </c>
      <c r="E1092" s="325">
        <v>0.24</v>
      </c>
      <c r="F1092" s="325">
        <v>0.05</v>
      </c>
      <c r="G1092" s="325">
        <v>2.84</v>
      </c>
      <c r="V1092" s="8"/>
    </row>
    <row r="1093">
      <c r="B1093" s="323">
        <v>353.0</v>
      </c>
      <c r="C1093" s="324" t="s">
        <v>2394</v>
      </c>
      <c r="D1093" s="325">
        <v>0.04</v>
      </c>
      <c r="E1093" s="325">
        <v>9.01</v>
      </c>
      <c r="F1093" s="325">
        <v>0.02</v>
      </c>
      <c r="G1093" s="325">
        <v>4.73</v>
      </c>
      <c r="V1093" s="8"/>
    </row>
    <row r="1094">
      <c r="B1094" s="323">
        <v>354.0</v>
      </c>
      <c r="C1094" s="324" t="s">
        <v>4845</v>
      </c>
      <c r="D1094" s="325">
        <v>0.0</v>
      </c>
      <c r="E1094" s="325">
        <v>0.23</v>
      </c>
      <c r="F1094" s="325">
        <v>0.06</v>
      </c>
      <c r="G1094" s="325">
        <v>7.8</v>
      </c>
      <c r="V1094" s="8"/>
    </row>
    <row r="1095">
      <c r="B1095" s="323">
        <v>355.0</v>
      </c>
      <c r="C1095" s="324" t="s">
        <v>4847</v>
      </c>
      <c r="D1095" s="325">
        <v>0.0</v>
      </c>
      <c r="E1095" s="325">
        <v>0.04</v>
      </c>
      <c r="F1095" s="325">
        <v>0.06</v>
      </c>
      <c r="G1095" s="325">
        <v>2.31</v>
      </c>
      <c r="V1095" s="8"/>
    </row>
    <row r="1096">
      <c r="B1096" s="323">
        <v>356.0</v>
      </c>
      <c r="C1096" s="324" t="s">
        <v>4851</v>
      </c>
      <c r="D1096" s="325">
        <v>0.02</v>
      </c>
      <c r="E1096" s="325">
        <v>14.45</v>
      </c>
      <c r="F1096" s="325">
        <v>0.04</v>
      </c>
      <c r="G1096" s="325">
        <v>10.67</v>
      </c>
      <c r="V1096" s="8"/>
    </row>
    <row r="1097">
      <c r="B1097" s="323">
        <v>357.0</v>
      </c>
      <c r="C1097" s="324" t="s">
        <v>4852</v>
      </c>
      <c r="D1097" s="325">
        <v>0.03</v>
      </c>
      <c r="E1097" s="325">
        <v>2.07</v>
      </c>
      <c r="F1097" s="325">
        <v>0.03</v>
      </c>
      <c r="G1097" s="325">
        <v>7.46</v>
      </c>
      <c r="V1097" s="8"/>
    </row>
    <row r="1098">
      <c r="B1098" s="323">
        <v>358.0</v>
      </c>
      <c r="C1098" s="324" t="s">
        <v>2382</v>
      </c>
      <c r="D1098" s="325">
        <v>0.02</v>
      </c>
      <c r="E1098" s="325">
        <v>9.08</v>
      </c>
      <c r="F1098" s="325">
        <v>0.04</v>
      </c>
      <c r="G1098" s="325">
        <v>7.96</v>
      </c>
      <c r="V1098" s="8"/>
    </row>
    <row r="1099">
      <c r="B1099" s="323">
        <v>359.0</v>
      </c>
      <c r="C1099" s="324" t="s">
        <v>4858</v>
      </c>
      <c r="D1099" s="325">
        <v>0.01</v>
      </c>
      <c r="E1099" s="325">
        <v>2.08</v>
      </c>
      <c r="F1099" s="325">
        <v>0.05</v>
      </c>
      <c r="G1099" s="325">
        <v>13.23</v>
      </c>
      <c r="V1099" s="8"/>
    </row>
    <row r="1100">
      <c r="B1100" s="323">
        <v>360.0</v>
      </c>
      <c r="C1100" s="324" t="s">
        <v>4861</v>
      </c>
      <c r="D1100" s="325">
        <v>0.03</v>
      </c>
      <c r="E1100" s="325">
        <v>8.2</v>
      </c>
      <c r="F1100" s="325">
        <v>0.03</v>
      </c>
      <c r="G1100" s="325">
        <v>6.67</v>
      </c>
      <c r="V1100" s="8"/>
    </row>
    <row r="1101">
      <c r="B1101" s="323">
        <v>361.0</v>
      </c>
      <c r="C1101" s="324" t="s">
        <v>4863</v>
      </c>
      <c r="D1101" s="325">
        <v>0.01</v>
      </c>
      <c r="E1101" s="325">
        <v>0.6</v>
      </c>
      <c r="F1101" s="325">
        <v>0.05</v>
      </c>
      <c r="G1101" s="325">
        <v>8.11</v>
      </c>
      <c r="V1101" s="8"/>
    </row>
    <row r="1102">
      <c r="B1102" s="323">
        <v>362.0</v>
      </c>
      <c r="C1102" s="324" t="s">
        <v>3951</v>
      </c>
      <c r="D1102" s="325">
        <v>0.0</v>
      </c>
      <c r="E1102" s="325">
        <v>0.0</v>
      </c>
      <c r="F1102" s="325">
        <v>0.06</v>
      </c>
      <c r="G1102" s="325">
        <v>39.11</v>
      </c>
      <c r="V1102" s="8"/>
    </row>
    <row r="1103">
      <c r="B1103" s="323">
        <v>363.0</v>
      </c>
      <c r="C1103" s="324" t="s">
        <v>4868</v>
      </c>
      <c r="D1103" s="325">
        <v>0.04</v>
      </c>
      <c r="E1103" s="325">
        <v>27.15</v>
      </c>
      <c r="F1103" s="325">
        <v>0.02</v>
      </c>
      <c r="G1103" s="325">
        <v>3.59</v>
      </c>
      <c r="V1103" s="8"/>
    </row>
    <row r="1104">
      <c r="B1104" s="323">
        <v>364.0</v>
      </c>
      <c r="C1104" s="324" t="s">
        <v>4869</v>
      </c>
      <c r="D1104" s="325">
        <v>0.03</v>
      </c>
      <c r="E1104" s="325">
        <v>6.17</v>
      </c>
      <c r="F1104" s="325">
        <v>0.03</v>
      </c>
      <c r="G1104" s="325">
        <v>4.27</v>
      </c>
      <c r="V1104" s="8"/>
    </row>
    <row r="1105">
      <c r="B1105" s="323">
        <v>365.0</v>
      </c>
      <c r="C1105" s="324" t="s">
        <v>4873</v>
      </c>
      <c r="D1105" s="325">
        <v>0.0</v>
      </c>
      <c r="E1105" s="325">
        <v>0.41</v>
      </c>
      <c r="F1105" s="325">
        <v>0.05</v>
      </c>
      <c r="G1105" s="325">
        <v>4.17</v>
      </c>
      <c r="V1105" s="8"/>
    </row>
    <row r="1106">
      <c r="B1106" s="323">
        <v>366.0</v>
      </c>
      <c r="C1106" s="324" t="s">
        <v>4875</v>
      </c>
      <c r="D1106" s="325">
        <v>0.03</v>
      </c>
      <c r="E1106" s="325">
        <v>6.71</v>
      </c>
      <c r="F1106" s="325">
        <v>0.03</v>
      </c>
      <c r="G1106" s="325">
        <v>3.91</v>
      </c>
      <c r="V1106" s="8"/>
    </row>
    <row r="1107">
      <c r="B1107" s="323">
        <v>367.0</v>
      </c>
      <c r="C1107" s="324" t="s">
        <v>3608</v>
      </c>
      <c r="D1107" s="325">
        <v>0.0</v>
      </c>
      <c r="E1107" s="325">
        <v>0.35</v>
      </c>
      <c r="F1107" s="325">
        <v>0.05</v>
      </c>
      <c r="G1107" s="325">
        <v>4.79</v>
      </c>
      <c r="V1107" s="8"/>
    </row>
    <row r="1108">
      <c r="B1108" s="323">
        <v>368.0</v>
      </c>
      <c r="C1108" s="324" t="s">
        <v>4880</v>
      </c>
      <c r="D1108" s="325">
        <v>0.01</v>
      </c>
      <c r="E1108" s="325">
        <v>0.88</v>
      </c>
      <c r="F1108" s="325">
        <v>0.05</v>
      </c>
      <c r="G1108" s="325">
        <v>4.75</v>
      </c>
      <c r="V1108" s="8"/>
    </row>
    <row r="1109">
      <c r="B1109" s="323">
        <v>369.0</v>
      </c>
      <c r="C1109" s="324" t="s">
        <v>2131</v>
      </c>
      <c r="D1109" s="325">
        <v>0.01</v>
      </c>
      <c r="E1109" s="325">
        <v>0.48</v>
      </c>
      <c r="F1109" s="325">
        <v>0.05</v>
      </c>
      <c r="G1109" s="325">
        <v>7.09</v>
      </c>
      <c r="V1109" s="8"/>
    </row>
    <row r="1110">
      <c r="B1110" s="323">
        <v>370.0</v>
      </c>
      <c r="C1110" s="324" t="s">
        <v>3402</v>
      </c>
      <c r="D1110" s="325">
        <v>0.04</v>
      </c>
      <c r="E1110" s="325">
        <v>15.86</v>
      </c>
      <c r="F1110" s="325">
        <v>0.02</v>
      </c>
      <c r="G1110" s="325">
        <v>5.48</v>
      </c>
      <c r="V1110" s="8"/>
    </row>
    <row r="1111">
      <c r="B1111" s="323">
        <v>371.0</v>
      </c>
      <c r="C1111" s="324" t="s">
        <v>4885</v>
      </c>
      <c r="D1111" s="325">
        <v>0.02</v>
      </c>
      <c r="E1111" s="325">
        <v>6.84</v>
      </c>
      <c r="F1111" s="325">
        <v>0.04</v>
      </c>
      <c r="G1111" s="325">
        <v>7.28</v>
      </c>
      <c r="V1111" s="8"/>
    </row>
    <row r="1112">
      <c r="B1112" s="323">
        <v>372.0</v>
      </c>
      <c r="C1112" s="324" t="s">
        <v>4888</v>
      </c>
      <c r="D1112" s="325">
        <v>0.02</v>
      </c>
      <c r="E1112" s="325">
        <v>5.9</v>
      </c>
      <c r="F1112" s="325">
        <v>0.03</v>
      </c>
      <c r="G1112" s="325">
        <v>4.71</v>
      </c>
      <c r="V1112" s="8"/>
    </row>
    <row r="1113">
      <c r="B1113" s="323">
        <v>373.0</v>
      </c>
      <c r="C1113" s="324" t="s">
        <v>3353</v>
      </c>
      <c r="D1113" s="325">
        <v>0.01</v>
      </c>
      <c r="E1113" s="325">
        <v>7.43</v>
      </c>
      <c r="F1113" s="325">
        <v>0.04</v>
      </c>
      <c r="G1113" s="325">
        <v>6.69</v>
      </c>
      <c r="V1113" s="8"/>
    </row>
    <row r="1114">
      <c r="B1114" s="323">
        <v>374.0</v>
      </c>
      <c r="C1114" s="324" t="s">
        <v>2172</v>
      </c>
      <c r="D1114" s="325">
        <v>0.02</v>
      </c>
      <c r="E1114" s="325">
        <v>2.32</v>
      </c>
      <c r="F1114" s="325">
        <v>0.03</v>
      </c>
      <c r="G1114" s="325">
        <v>5.96</v>
      </c>
      <c r="V1114" s="8"/>
    </row>
    <row r="1115">
      <c r="B1115" s="323">
        <v>375.0</v>
      </c>
      <c r="C1115" s="324" t="s">
        <v>2966</v>
      </c>
      <c r="D1115" s="325">
        <v>0.03</v>
      </c>
      <c r="E1115" s="325">
        <v>3.25</v>
      </c>
      <c r="F1115" s="325">
        <v>0.02</v>
      </c>
      <c r="G1115" s="325">
        <v>4.05</v>
      </c>
      <c r="V1115" s="8"/>
    </row>
    <row r="1116">
      <c r="B1116" s="323">
        <v>376.0</v>
      </c>
      <c r="C1116" s="324" t="s">
        <v>3029</v>
      </c>
      <c r="D1116" s="325">
        <v>0.0</v>
      </c>
      <c r="E1116" s="325">
        <v>0.06</v>
      </c>
      <c r="F1116" s="325">
        <v>0.05</v>
      </c>
      <c r="G1116" s="325">
        <v>8.04</v>
      </c>
      <c r="V1116" s="8"/>
    </row>
    <row r="1117">
      <c r="B1117" s="323">
        <v>377.0</v>
      </c>
      <c r="C1117" s="324" t="s">
        <v>3237</v>
      </c>
      <c r="D1117" s="325">
        <v>0.03</v>
      </c>
      <c r="E1117" s="325">
        <v>6.0</v>
      </c>
      <c r="F1117" s="325">
        <v>0.02</v>
      </c>
      <c r="G1117" s="325">
        <v>5.35</v>
      </c>
      <c r="V1117" s="8"/>
    </row>
    <row r="1118">
      <c r="B1118" s="323">
        <v>378.0</v>
      </c>
      <c r="C1118" s="324" t="s">
        <v>4899</v>
      </c>
      <c r="D1118" s="325">
        <v>0.01</v>
      </c>
      <c r="E1118" s="325">
        <v>1.22</v>
      </c>
      <c r="F1118" s="325">
        <v>0.04</v>
      </c>
      <c r="G1118" s="325">
        <v>3.49</v>
      </c>
      <c r="V1118" s="8"/>
    </row>
    <row r="1119">
      <c r="B1119" s="323">
        <v>379.0</v>
      </c>
      <c r="C1119" s="324" t="s">
        <v>4902</v>
      </c>
      <c r="D1119" s="325">
        <v>0.0</v>
      </c>
      <c r="E1119" s="325">
        <v>0.04</v>
      </c>
      <c r="F1119" s="325">
        <v>0.05</v>
      </c>
      <c r="G1119" s="325">
        <v>7.04</v>
      </c>
      <c r="V1119" s="8"/>
    </row>
    <row r="1120">
      <c r="B1120" s="323">
        <v>380.0</v>
      </c>
      <c r="C1120" s="324" t="s">
        <v>4904</v>
      </c>
      <c r="D1120" s="325">
        <v>0.01</v>
      </c>
      <c r="E1120" s="325">
        <v>7.05</v>
      </c>
      <c r="F1120" s="325">
        <v>0.04</v>
      </c>
      <c r="G1120" s="325">
        <v>8.54</v>
      </c>
      <c r="V1120" s="8"/>
    </row>
    <row r="1121">
      <c r="B1121" s="323">
        <v>381.0</v>
      </c>
      <c r="C1121" s="324" t="s">
        <v>4906</v>
      </c>
      <c r="D1121" s="325">
        <v>0.01</v>
      </c>
      <c r="E1121" s="325">
        <v>3.27</v>
      </c>
      <c r="F1121" s="325">
        <v>0.04</v>
      </c>
      <c r="G1121" s="325">
        <v>2.8</v>
      </c>
      <c r="V1121" s="8"/>
    </row>
    <row r="1122">
      <c r="B1122" s="323">
        <v>382.0</v>
      </c>
      <c r="C1122" s="324" t="s">
        <v>2416</v>
      </c>
      <c r="D1122" s="325">
        <v>0.0</v>
      </c>
      <c r="E1122" s="325">
        <v>0.0</v>
      </c>
      <c r="F1122" s="325">
        <v>0.05</v>
      </c>
      <c r="G1122" s="325">
        <v>9.12</v>
      </c>
      <c r="V1122" s="8"/>
    </row>
    <row r="1123">
      <c r="B1123" s="323">
        <v>383.0</v>
      </c>
      <c r="C1123" s="324" t="s">
        <v>4909</v>
      </c>
      <c r="D1123" s="325">
        <v>0.04</v>
      </c>
      <c r="E1123" s="325">
        <v>3.49</v>
      </c>
      <c r="F1123" s="325">
        <v>0.01</v>
      </c>
      <c r="G1123" s="325">
        <v>2.3</v>
      </c>
      <c r="V1123" s="8"/>
    </row>
    <row r="1124">
      <c r="B1124" s="323">
        <v>384.0</v>
      </c>
      <c r="C1124" s="324" t="s">
        <v>4911</v>
      </c>
      <c r="D1124" s="325">
        <v>0.0</v>
      </c>
      <c r="E1124" s="325">
        <v>0.25</v>
      </c>
      <c r="F1124" s="325">
        <v>0.05</v>
      </c>
      <c r="G1124" s="325">
        <v>3.04</v>
      </c>
      <c r="V1124" s="8"/>
    </row>
    <row r="1125">
      <c r="B1125" s="323">
        <v>385.0</v>
      </c>
      <c r="C1125" s="324" t="s">
        <v>2765</v>
      </c>
      <c r="D1125" s="325">
        <v>0.02</v>
      </c>
      <c r="E1125" s="325">
        <v>1.89</v>
      </c>
      <c r="F1125" s="325">
        <v>0.03</v>
      </c>
      <c r="G1125" s="325">
        <v>3.46</v>
      </c>
      <c r="V1125" s="8"/>
    </row>
    <row r="1126">
      <c r="B1126" s="323">
        <v>386.0</v>
      </c>
      <c r="C1126" s="324" t="s">
        <v>2904</v>
      </c>
      <c r="D1126" s="325">
        <v>0.03</v>
      </c>
      <c r="E1126" s="325">
        <v>11.42</v>
      </c>
      <c r="F1126" s="325">
        <v>0.02</v>
      </c>
      <c r="G1126" s="325">
        <v>6.29</v>
      </c>
      <c r="V1126" s="8"/>
    </row>
    <row r="1127">
      <c r="B1127" s="323">
        <v>387.0</v>
      </c>
      <c r="C1127" s="324" t="s">
        <v>4914</v>
      </c>
      <c r="D1127" s="325">
        <v>0.02</v>
      </c>
      <c r="E1127" s="325">
        <v>6.58</v>
      </c>
      <c r="F1127" s="325">
        <v>0.02</v>
      </c>
      <c r="G1127" s="325">
        <v>3.09</v>
      </c>
      <c r="V1127" s="8"/>
    </row>
    <row r="1128">
      <c r="B1128" s="323">
        <v>388.0</v>
      </c>
      <c r="C1128" s="324" t="s">
        <v>4916</v>
      </c>
      <c r="D1128" s="325">
        <v>0.0</v>
      </c>
      <c r="E1128" s="325">
        <v>0.0</v>
      </c>
      <c r="F1128" s="325">
        <v>0.05</v>
      </c>
      <c r="G1128" s="325">
        <v>1.23</v>
      </c>
      <c r="V1128" s="8"/>
    </row>
    <row r="1129">
      <c r="B1129" s="323">
        <v>389.0</v>
      </c>
      <c r="C1129" s="324" t="s">
        <v>4917</v>
      </c>
      <c r="D1129" s="325">
        <v>0.03</v>
      </c>
      <c r="E1129" s="325">
        <v>4.54</v>
      </c>
      <c r="F1129" s="325">
        <v>0.01</v>
      </c>
      <c r="G1129" s="325">
        <v>5.23</v>
      </c>
      <c r="V1129" s="8"/>
    </row>
    <row r="1130">
      <c r="B1130" s="323">
        <v>390.0</v>
      </c>
      <c r="C1130" s="324" t="s">
        <v>4920</v>
      </c>
      <c r="D1130" s="325">
        <v>0.03</v>
      </c>
      <c r="E1130" s="325">
        <v>3.84</v>
      </c>
      <c r="F1130" s="325">
        <v>0.01</v>
      </c>
      <c r="G1130" s="325">
        <v>2.9</v>
      </c>
      <c r="V1130" s="8"/>
    </row>
    <row r="1131">
      <c r="B1131" s="323">
        <v>391.0</v>
      </c>
      <c r="C1131" s="324" t="s">
        <v>3494</v>
      </c>
      <c r="D1131" s="325">
        <v>0.03</v>
      </c>
      <c r="E1131" s="325">
        <v>3.71</v>
      </c>
      <c r="F1131" s="325">
        <v>0.02</v>
      </c>
      <c r="G1131" s="325">
        <v>4.17</v>
      </c>
      <c r="V1131" s="8"/>
    </row>
    <row r="1132">
      <c r="B1132" s="323">
        <v>392.0</v>
      </c>
      <c r="C1132" s="324" t="s">
        <v>4923</v>
      </c>
      <c r="D1132" s="325">
        <v>0.0</v>
      </c>
      <c r="E1132" s="325">
        <v>0.11</v>
      </c>
      <c r="F1132" s="325">
        <v>0.04</v>
      </c>
      <c r="G1132" s="325">
        <v>3.26</v>
      </c>
      <c r="V1132" s="8"/>
    </row>
    <row r="1133">
      <c r="B1133" s="323">
        <v>393.0</v>
      </c>
      <c r="C1133" s="324" t="s">
        <v>4925</v>
      </c>
      <c r="D1133" s="325">
        <v>0.04</v>
      </c>
      <c r="E1133" s="325">
        <v>4.24</v>
      </c>
      <c r="F1133" s="325">
        <v>0.0</v>
      </c>
      <c r="G1133" s="325">
        <v>0.87</v>
      </c>
      <c r="V1133" s="8"/>
    </row>
    <row r="1134">
      <c r="B1134" s="323">
        <v>394.0</v>
      </c>
      <c r="C1134" s="324" t="s">
        <v>2878</v>
      </c>
      <c r="D1134" s="325">
        <v>0.0</v>
      </c>
      <c r="E1134" s="325">
        <v>0.0</v>
      </c>
      <c r="F1134" s="325">
        <v>0.04</v>
      </c>
      <c r="G1134" s="325">
        <v>5.78</v>
      </c>
      <c r="V1134" s="8"/>
    </row>
    <row r="1135">
      <c r="B1135" s="323">
        <v>395.0</v>
      </c>
      <c r="C1135" s="324" t="s">
        <v>4928</v>
      </c>
      <c r="D1135" s="325">
        <v>0.01</v>
      </c>
      <c r="E1135" s="325">
        <v>2.61</v>
      </c>
      <c r="F1135" s="325">
        <v>0.03</v>
      </c>
      <c r="G1135" s="325">
        <v>1.96</v>
      </c>
      <c r="V1135" s="8"/>
    </row>
    <row r="1136">
      <c r="B1136" s="323">
        <v>396.0</v>
      </c>
      <c r="C1136" s="324" t="s">
        <v>4930</v>
      </c>
      <c r="D1136" s="325">
        <v>0.02</v>
      </c>
      <c r="E1136" s="325">
        <v>9.42</v>
      </c>
      <c r="F1136" s="325">
        <v>0.02</v>
      </c>
      <c r="G1136" s="325">
        <v>7.1</v>
      </c>
      <c r="V1136" s="8"/>
    </row>
    <row r="1137">
      <c r="B1137" s="323">
        <v>397.0</v>
      </c>
      <c r="C1137" s="324" t="s">
        <v>2660</v>
      </c>
      <c r="D1137" s="325">
        <v>0.0</v>
      </c>
      <c r="E1137" s="325">
        <v>0.0</v>
      </c>
      <c r="F1137" s="325">
        <v>0.04</v>
      </c>
      <c r="G1137" s="325">
        <v>2.82</v>
      </c>
      <c r="V1137" s="8"/>
    </row>
    <row r="1138">
      <c r="B1138" s="323">
        <v>398.0</v>
      </c>
      <c r="C1138" s="324" t="s">
        <v>4933</v>
      </c>
      <c r="D1138" s="325">
        <v>0.02</v>
      </c>
      <c r="E1138" s="325">
        <v>2.08</v>
      </c>
      <c r="F1138" s="325">
        <v>0.02</v>
      </c>
      <c r="G1138" s="325">
        <v>5.67</v>
      </c>
      <c r="V1138" s="8"/>
    </row>
    <row r="1139">
      <c r="B1139" s="323">
        <v>399.0</v>
      </c>
      <c r="C1139" s="324" t="s">
        <v>3085</v>
      </c>
      <c r="D1139" s="325">
        <v>0.0</v>
      </c>
      <c r="E1139" s="325">
        <v>0.58</v>
      </c>
      <c r="F1139" s="325">
        <v>0.04</v>
      </c>
      <c r="G1139" s="325">
        <v>8.63</v>
      </c>
      <c r="V1139" s="8"/>
    </row>
    <row r="1140">
      <c r="B1140" s="323">
        <v>400.0</v>
      </c>
      <c r="C1140" s="324" t="s">
        <v>3789</v>
      </c>
      <c r="D1140" s="325">
        <v>0.04</v>
      </c>
      <c r="E1140" s="325">
        <v>3.3</v>
      </c>
      <c r="F1140" s="325">
        <v>0.01</v>
      </c>
      <c r="G1140" s="325">
        <v>1.27</v>
      </c>
      <c r="V1140" s="8"/>
    </row>
    <row r="1141">
      <c r="B1141" s="323">
        <v>401.0</v>
      </c>
      <c r="C1141" s="324" t="s">
        <v>4937</v>
      </c>
      <c r="D1141" s="325">
        <v>0.01</v>
      </c>
      <c r="E1141" s="325">
        <v>7.69</v>
      </c>
      <c r="F1141" s="325">
        <v>0.03</v>
      </c>
      <c r="G1141" s="325">
        <v>7.59</v>
      </c>
      <c r="V1141" s="8"/>
    </row>
    <row r="1142">
      <c r="B1142" s="323">
        <v>402.0</v>
      </c>
      <c r="C1142" s="324" t="s">
        <v>4939</v>
      </c>
      <c r="D1142" s="325">
        <v>0.01</v>
      </c>
      <c r="E1142" s="325">
        <v>0.93</v>
      </c>
      <c r="F1142" s="325">
        <v>0.03</v>
      </c>
      <c r="G1142" s="325">
        <v>6.59</v>
      </c>
      <c r="V1142" s="8"/>
    </row>
    <row r="1143">
      <c r="B1143" s="323">
        <v>403.0</v>
      </c>
      <c r="C1143" s="324" t="s">
        <v>3183</v>
      </c>
      <c r="D1143" s="325">
        <v>0.03</v>
      </c>
      <c r="E1143" s="325">
        <v>4.12</v>
      </c>
      <c r="F1143" s="325">
        <v>0.02</v>
      </c>
      <c r="G1143" s="325">
        <v>6.07</v>
      </c>
      <c r="V1143" s="8"/>
    </row>
    <row r="1144">
      <c r="B1144" s="323">
        <v>404.0</v>
      </c>
      <c r="C1144" s="324" t="s">
        <v>4942</v>
      </c>
      <c r="D1144" s="325">
        <v>0.02</v>
      </c>
      <c r="E1144" s="325">
        <v>10.12</v>
      </c>
      <c r="F1144" s="325">
        <v>0.03</v>
      </c>
      <c r="G1144" s="325">
        <v>4.14</v>
      </c>
      <c r="V1144" s="8"/>
    </row>
    <row r="1145">
      <c r="B1145" s="323">
        <v>405.0</v>
      </c>
      <c r="C1145" s="324" t="s">
        <v>4944</v>
      </c>
      <c r="D1145" s="325">
        <v>0.0</v>
      </c>
      <c r="E1145" s="325">
        <v>0.0</v>
      </c>
      <c r="F1145" s="325">
        <v>0.04</v>
      </c>
      <c r="G1145" s="325">
        <v>2.06</v>
      </c>
      <c r="V1145" s="8"/>
    </row>
    <row r="1146">
      <c r="B1146" s="323">
        <v>406.0</v>
      </c>
      <c r="C1146" s="324" t="s">
        <v>4946</v>
      </c>
      <c r="D1146" s="325">
        <v>0.0</v>
      </c>
      <c r="E1146" s="325">
        <v>0.0</v>
      </c>
      <c r="F1146" s="325">
        <v>0.04</v>
      </c>
      <c r="G1146" s="325">
        <v>3.41</v>
      </c>
      <c r="V1146" s="8"/>
    </row>
    <row r="1147">
      <c r="B1147" s="323">
        <v>407.0</v>
      </c>
      <c r="C1147" s="324" t="s">
        <v>4949</v>
      </c>
      <c r="D1147" s="325">
        <v>0.02</v>
      </c>
      <c r="E1147" s="325">
        <v>2.33</v>
      </c>
      <c r="F1147" s="341">
        <v>0.02</v>
      </c>
      <c r="G1147" s="341">
        <v>2.71</v>
      </c>
      <c r="V1147" s="8"/>
    </row>
    <row r="1148">
      <c r="B1148" s="323">
        <v>408.0</v>
      </c>
      <c r="C1148" s="324" t="s">
        <v>4952</v>
      </c>
      <c r="D1148" s="325">
        <v>0.03</v>
      </c>
      <c r="E1148" s="325">
        <v>2.87</v>
      </c>
      <c r="F1148" s="325">
        <v>0.01</v>
      </c>
      <c r="G1148" s="325">
        <v>1.97</v>
      </c>
      <c r="V1148" s="8"/>
    </row>
    <row r="1149">
      <c r="B1149" s="323">
        <v>409.0</v>
      </c>
      <c r="C1149" s="324" t="s">
        <v>2543</v>
      </c>
      <c r="D1149" s="325">
        <v>0.01</v>
      </c>
      <c r="E1149" s="325">
        <v>2.29</v>
      </c>
      <c r="F1149" s="325">
        <v>0.03</v>
      </c>
      <c r="G1149" s="325">
        <v>11.42</v>
      </c>
      <c r="V1149" s="8"/>
    </row>
    <row r="1150">
      <c r="B1150" s="323">
        <v>410.0</v>
      </c>
      <c r="C1150" s="324" t="s">
        <v>4955</v>
      </c>
      <c r="D1150" s="325">
        <v>0.01</v>
      </c>
      <c r="E1150" s="325">
        <v>1.99</v>
      </c>
      <c r="F1150" s="325">
        <v>0.03</v>
      </c>
      <c r="G1150" s="325">
        <v>3.41</v>
      </c>
      <c r="V1150" s="8"/>
    </row>
    <row r="1151">
      <c r="B1151" s="323">
        <v>411.0</v>
      </c>
      <c r="C1151" s="324" t="s">
        <v>4957</v>
      </c>
      <c r="D1151" s="325">
        <v>0.0</v>
      </c>
      <c r="E1151" s="325">
        <v>0.36</v>
      </c>
      <c r="F1151" s="325">
        <v>0.04</v>
      </c>
      <c r="G1151" s="325">
        <v>4.01</v>
      </c>
      <c r="V1151" s="8"/>
    </row>
    <row r="1152">
      <c r="B1152" s="323">
        <v>412.0</v>
      </c>
      <c r="C1152" s="324" t="s">
        <v>4959</v>
      </c>
      <c r="D1152" s="325">
        <v>0.0</v>
      </c>
      <c r="E1152" s="325">
        <v>0.19</v>
      </c>
      <c r="F1152" s="325">
        <v>0.04</v>
      </c>
      <c r="G1152" s="325">
        <v>5.54</v>
      </c>
      <c r="V1152" s="8"/>
    </row>
    <row r="1153">
      <c r="B1153" s="323">
        <v>413.0</v>
      </c>
      <c r="C1153" s="324" t="s">
        <v>3642</v>
      </c>
      <c r="D1153" s="325">
        <v>0.0</v>
      </c>
      <c r="E1153" s="325">
        <v>1.56</v>
      </c>
      <c r="F1153" s="325">
        <v>0.04</v>
      </c>
      <c r="G1153" s="325">
        <v>3.84</v>
      </c>
      <c r="V1153" s="8"/>
    </row>
    <row r="1154">
      <c r="B1154" s="323">
        <v>414.0</v>
      </c>
      <c r="C1154" s="327" t="s">
        <v>4963</v>
      </c>
      <c r="D1154" s="325">
        <v>0.02</v>
      </c>
      <c r="E1154" s="325">
        <v>6.94</v>
      </c>
      <c r="F1154" s="325">
        <v>0.02</v>
      </c>
      <c r="G1154" s="325">
        <v>2.71</v>
      </c>
      <c r="V1154" s="8"/>
    </row>
    <row r="1155">
      <c r="B1155" s="323">
        <v>415.0</v>
      </c>
      <c r="C1155" s="324" t="s">
        <v>4964</v>
      </c>
      <c r="D1155" s="325">
        <v>0.0</v>
      </c>
      <c r="E1155" s="325">
        <v>0.54</v>
      </c>
      <c r="F1155" s="325">
        <v>0.04</v>
      </c>
      <c r="G1155" s="325">
        <v>6.05</v>
      </c>
      <c r="V1155" s="8"/>
    </row>
    <row r="1156">
      <c r="B1156" s="323">
        <v>416.0</v>
      </c>
      <c r="C1156" s="324" t="s">
        <v>4967</v>
      </c>
      <c r="D1156" s="325">
        <v>0.01</v>
      </c>
      <c r="E1156" s="325">
        <v>1.65</v>
      </c>
      <c r="F1156" s="325">
        <v>0.03</v>
      </c>
      <c r="G1156" s="325">
        <v>4.9</v>
      </c>
      <c r="V1156" s="8"/>
    </row>
    <row r="1157">
      <c r="B1157" s="323">
        <v>417.0</v>
      </c>
      <c r="C1157" s="324" t="s">
        <v>4968</v>
      </c>
      <c r="D1157" s="325">
        <v>0.03</v>
      </c>
      <c r="E1157" s="325">
        <v>9.74</v>
      </c>
      <c r="F1157" s="325">
        <v>0.01</v>
      </c>
      <c r="G1157" s="325">
        <v>3.24</v>
      </c>
      <c r="V1157" s="8"/>
    </row>
    <row r="1158">
      <c r="B1158" s="323">
        <v>418.0</v>
      </c>
      <c r="C1158" s="324" t="s">
        <v>4971</v>
      </c>
      <c r="D1158" s="325">
        <v>0.03</v>
      </c>
      <c r="E1158" s="325">
        <v>1.13</v>
      </c>
      <c r="F1158" s="325">
        <v>0.01</v>
      </c>
      <c r="G1158" s="325">
        <v>7.7</v>
      </c>
      <c r="V1158" s="8"/>
    </row>
    <row r="1159">
      <c r="B1159" s="323">
        <v>419.0</v>
      </c>
      <c r="C1159" s="324" t="s">
        <v>4974</v>
      </c>
      <c r="D1159" s="325">
        <v>0.02</v>
      </c>
      <c r="E1159" s="325">
        <v>4.3</v>
      </c>
      <c r="F1159" s="325">
        <v>0.02</v>
      </c>
      <c r="G1159" s="325">
        <v>9.64</v>
      </c>
      <c r="V1159" s="8"/>
    </row>
    <row r="1160">
      <c r="B1160" s="323">
        <v>420.0</v>
      </c>
      <c r="C1160" s="324" t="s">
        <v>4976</v>
      </c>
      <c r="D1160" s="325">
        <v>0.02</v>
      </c>
      <c r="E1160" s="325">
        <v>2.82</v>
      </c>
      <c r="F1160" s="325">
        <v>0.02</v>
      </c>
      <c r="G1160" s="325">
        <v>4.6</v>
      </c>
      <c r="V1160" s="8"/>
    </row>
    <row r="1161">
      <c r="B1161" s="323">
        <v>421.0</v>
      </c>
      <c r="C1161" s="324" t="s">
        <v>4978</v>
      </c>
      <c r="D1161" s="325">
        <v>0.01</v>
      </c>
      <c r="E1161" s="325">
        <v>1.18</v>
      </c>
      <c r="F1161" s="325">
        <v>0.03</v>
      </c>
      <c r="G1161" s="325">
        <v>6.86</v>
      </c>
      <c r="V1161" s="8"/>
    </row>
    <row r="1162">
      <c r="B1162" s="323">
        <v>422.0</v>
      </c>
      <c r="C1162" s="324" t="s">
        <v>3089</v>
      </c>
      <c r="D1162" s="325">
        <v>0.01</v>
      </c>
      <c r="E1162" s="325">
        <v>2.49</v>
      </c>
      <c r="F1162" s="325">
        <v>0.03</v>
      </c>
      <c r="G1162" s="325">
        <v>3.83</v>
      </c>
      <c r="V1162" s="8"/>
    </row>
    <row r="1163">
      <c r="B1163" s="323">
        <v>423.0</v>
      </c>
      <c r="C1163" s="324" t="s">
        <v>4983</v>
      </c>
      <c r="D1163" s="325">
        <v>0.01</v>
      </c>
      <c r="E1163" s="325">
        <v>6.48</v>
      </c>
      <c r="F1163" s="325">
        <v>0.03</v>
      </c>
      <c r="G1163" s="325">
        <v>3.92</v>
      </c>
      <c r="V1163" s="8"/>
    </row>
    <row r="1164">
      <c r="B1164" s="323">
        <v>424.0</v>
      </c>
      <c r="C1164" s="324" t="s">
        <v>4985</v>
      </c>
      <c r="D1164" s="325">
        <v>0.01</v>
      </c>
      <c r="E1164" s="325">
        <v>0.78</v>
      </c>
      <c r="F1164" s="325">
        <v>0.03</v>
      </c>
      <c r="G1164" s="325">
        <v>3.76</v>
      </c>
      <c r="V1164" s="8"/>
    </row>
    <row r="1165">
      <c r="B1165" s="323">
        <v>425.0</v>
      </c>
      <c r="C1165" s="324" t="s">
        <v>4988</v>
      </c>
      <c r="D1165" s="325">
        <v>0.01</v>
      </c>
      <c r="E1165" s="325">
        <v>7.18</v>
      </c>
      <c r="F1165" s="325">
        <v>0.03</v>
      </c>
      <c r="G1165" s="325">
        <v>9.17</v>
      </c>
      <c r="V1165" s="8"/>
    </row>
    <row r="1166">
      <c r="B1166" s="323">
        <v>426.0</v>
      </c>
      <c r="C1166" s="324" t="s">
        <v>2862</v>
      </c>
      <c r="D1166" s="325">
        <v>0.02</v>
      </c>
      <c r="E1166" s="325">
        <v>8.58</v>
      </c>
      <c r="F1166" s="325">
        <v>0.02</v>
      </c>
      <c r="G1166" s="325">
        <v>6.83</v>
      </c>
      <c r="V1166" s="8"/>
    </row>
    <row r="1167">
      <c r="B1167" s="323">
        <v>427.0</v>
      </c>
      <c r="C1167" s="324" t="s">
        <v>4992</v>
      </c>
      <c r="D1167" s="325">
        <v>0.03</v>
      </c>
      <c r="E1167" s="325">
        <v>3.82</v>
      </c>
      <c r="F1167" s="325">
        <v>0.01</v>
      </c>
      <c r="G1167" s="325">
        <v>1.34</v>
      </c>
      <c r="V1167" s="8"/>
    </row>
    <row r="1168">
      <c r="B1168" s="323">
        <v>428.0</v>
      </c>
      <c r="C1168" s="324" t="s">
        <v>4994</v>
      </c>
      <c r="D1168" s="325">
        <v>0.01</v>
      </c>
      <c r="E1168" s="325">
        <v>5.63</v>
      </c>
      <c r="F1168" s="325">
        <v>0.02</v>
      </c>
      <c r="G1168" s="325">
        <v>6.88</v>
      </c>
      <c r="V1168" s="8"/>
    </row>
    <row r="1169">
      <c r="B1169" s="323">
        <v>429.0</v>
      </c>
      <c r="C1169" s="324" t="s">
        <v>3356</v>
      </c>
      <c r="D1169" s="325">
        <v>0.0</v>
      </c>
      <c r="E1169" s="325">
        <v>0.01</v>
      </c>
      <c r="F1169" s="325">
        <v>0.04</v>
      </c>
      <c r="G1169" s="325">
        <v>6.39</v>
      </c>
      <c r="V1169" s="8"/>
    </row>
    <row r="1170">
      <c r="B1170" s="323">
        <v>430.0</v>
      </c>
      <c r="C1170" s="324" t="s">
        <v>4998</v>
      </c>
      <c r="D1170" s="325">
        <v>0.01</v>
      </c>
      <c r="E1170" s="325">
        <v>5.21</v>
      </c>
      <c r="F1170" s="325">
        <v>0.03</v>
      </c>
      <c r="G1170" s="325">
        <v>4.75</v>
      </c>
      <c r="V1170" s="8"/>
    </row>
    <row r="1171">
      <c r="B1171" s="323">
        <v>431.0</v>
      </c>
      <c r="C1171" s="324" t="s">
        <v>5001</v>
      </c>
      <c r="D1171" s="325">
        <v>0.03</v>
      </c>
      <c r="E1171" s="325">
        <v>3.31</v>
      </c>
      <c r="F1171" s="325">
        <v>0.01</v>
      </c>
      <c r="G1171" s="325">
        <v>0.95</v>
      </c>
      <c r="V1171" s="8"/>
    </row>
    <row r="1172">
      <c r="B1172" s="323">
        <v>432.0</v>
      </c>
      <c r="C1172" s="324" t="s">
        <v>5002</v>
      </c>
      <c r="D1172" s="325">
        <v>0.0</v>
      </c>
      <c r="E1172" s="325">
        <v>0.0</v>
      </c>
      <c r="F1172" s="325">
        <v>0.04</v>
      </c>
      <c r="G1172" s="325">
        <v>1.04</v>
      </c>
      <c r="V1172" s="8"/>
    </row>
    <row r="1173">
      <c r="B1173" s="323">
        <v>433.0</v>
      </c>
      <c r="C1173" s="324" t="s">
        <v>5005</v>
      </c>
      <c r="D1173" s="325">
        <v>0.02</v>
      </c>
      <c r="E1173" s="325">
        <v>4.55</v>
      </c>
      <c r="F1173" s="325">
        <v>0.02</v>
      </c>
      <c r="G1173" s="325">
        <v>3.22</v>
      </c>
      <c r="V1173" s="8"/>
    </row>
    <row r="1174">
      <c r="B1174" s="323">
        <v>434.0</v>
      </c>
      <c r="C1174" s="324" t="s">
        <v>5007</v>
      </c>
      <c r="D1174" s="325">
        <v>0.01</v>
      </c>
      <c r="E1174" s="325">
        <v>1.9</v>
      </c>
      <c r="F1174" s="325">
        <v>0.03</v>
      </c>
      <c r="G1174" s="325">
        <v>3.47</v>
      </c>
      <c r="V1174" s="8"/>
    </row>
    <row r="1175">
      <c r="B1175" s="323">
        <v>435.0</v>
      </c>
      <c r="C1175" s="324" t="s">
        <v>3660</v>
      </c>
      <c r="D1175" s="325">
        <v>0.0</v>
      </c>
      <c r="E1175" s="325">
        <v>1.05</v>
      </c>
      <c r="F1175" s="325">
        <v>0.03</v>
      </c>
      <c r="G1175" s="325">
        <v>3.27</v>
      </c>
      <c r="V1175" s="8"/>
    </row>
    <row r="1176">
      <c r="B1176" s="323">
        <v>436.0</v>
      </c>
      <c r="C1176" s="324" t="s">
        <v>5011</v>
      </c>
      <c r="D1176" s="325">
        <v>0.0</v>
      </c>
      <c r="E1176" s="325">
        <v>0.12</v>
      </c>
      <c r="F1176" s="325">
        <v>0.03</v>
      </c>
      <c r="G1176" s="325">
        <v>4.47</v>
      </c>
      <c r="V1176" s="8"/>
    </row>
    <row r="1177">
      <c r="B1177" s="323">
        <v>437.0</v>
      </c>
      <c r="C1177" s="324" t="s">
        <v>5012</v>
      </c>
      <c r="D1177" s="325">
        <v>0.02</v>
      </c>
      <c r="E1177" s="325">
        <v>2.81</v>
      </c>
      <c r="F1177" s="325">
        <v>0.02</v>
      </c>
      <c r="G1177" s="325">
        <v>4.79</v>
      </c>
      <c r="V1177" s="8"/>
    </row>
    <row r="1178">
      <c r="B1178" s="323">
        <v>438.0</v>
      </c>
      <c r="C1178" s="324" t="s">
        <v>5014</v>
      </c>
      <c r="D1178" s="325">
        <v>0.01</v>
      </c>
      <c r="E1178" s="325">
        <v>1.67</v>
      </c>
      <c r="F1178" s="325">
        <v>0.02</v>
      </c>
      <c r="G1178" s="325">
        <v>1.65</v>
      </c>
      <c r="V1178" s="8"/>
    </row>
    <row r="1179">
      <c r="B1179" s="323">
        <v>439.0</v>
      </c>
      <c r="C1179" s="324" t="s">
        <v>3340</v>
      </c>
      <c r="D1179" s="325">
        <v>0.03</v>
      </c>
      <c r="E1179" s="325">
        <v>5.68</v>
      </c>
      <c r="F1179" s="325">
        <v>0.0</v>
      </c>
      <c r="G1179" s="325">
        <v>0.33</v>
      </c>
      <c r="V1179" s="8"/>
    </row>
    <row r="1180">
      <c r="B1180" s="323">
        <v>440.0</v>
      </c>
      <c r="C1180" s="324" t="s">
        <v>2676</v>
      </c>
      <c r="D1180" s="325">
        <v>0.01</v>
      </c>
      <c r="E1180" s="325">
        <v>1.66</v>
      </c>
      <c r="F1180" s="325">
        <v>0.03</v>
      </c>
      <c r="G1180" s="325">
        <v>3.36</v>
      </c>
      <c r="V1180" s="8"/>
    </row>
    <row r="1181">
      <c r="B1181" s="323">
        <v>441.0</v>
      </c>
      <c r="C1181" s="324" t="s">
        <v>5018</v>
      </c>
      <c r="D1181" s="325">
        <v>0.01</v>
      </c>
      <c r="E1181" s="325">
        <v>4.93</v>
      </c>
      <c r="F1181" s="325">
        <v>0.02</v>
      </c>
      <c r="G1181" s="325">
        <v>2.78</v>
      </c>
      <c r="V1181" s="8"/>
    </row>
    <row r="1182">
      <c r="B1182" s="323">
        <v>442.0</v>
      </c>
      <c r="C1182" s="324" t="s">
        <v>5020</v>
      </c>
      <c r="D1182" s="325">
        <v>0.01</v>
      </c>
      <c r="E1182" s="325">
        <v>5.94</v>
      </c>
      <c r="F1182" s="325">
        <v>0.02</v>
      </c>
      <c r="G1182" s="325">
        <v>6.2</v>
      </c>
      <c r="V1182" s="8"/>
    </row>
    <row r="1183">
      <c r="B1183" s="323">
        <v>443.0</v>
      </c>
      <c r="C1183" s="324" t="s">
        <v>5022</v>
      </c>
      <c r="D1183" s="325">
        <v>0.01</v>
      </c>
      <c r="E1183" s="325">
        <v>2.81</v>
      </c>
      <c r="F1183" s="325">
        <v>0.02</v>
      </c>
      <c r="G1183" s="325">
        <v>5.39</v>
      </c>
      <c r="V1183" s="8"/>
    </row>
    <row r="1184">
      <c r="B1184" s="323">
        <v>444.0</v>
      </c>
      <c r="C1184" s="324" t="s">
        <v>3233</v>
      </c>
      <c r="D1184" s="325">
        <v>0.02</v>
      </c>
      <c r="E1184" s="325">
        <v>1.97</v>
      </c>
      <c r="F1184" s="325">
        <v>0.01</v>
      </c>
      <c r="G1184" s="325">
        <v>0.68</v>
      </c>
      <c r="V1184" s="8"/>
    </row>
    <row r="1185">
      <c r="B1185" s="323">
        <v>445.0</v>
      </c>
      <c r="C1185" s="324" t="s">
        <v>3607</v>
      </c>
      <c r="D1185" s="325">
        <v>0.0</v>
      </c>
      <c r="E1185" s="325">
        <v>0.23</v>
      </c>
      <c r="F1185" s="325">
        <v>0.03</v>
      </c>
      <c r="G1185" s="325">
        <v>2.5</v>
      </c>
      <c r="V1185" s="8"/>
    </row>
    <row r="1186">
      <c r="B1186" s="323">
        <v>446.0</v>
      </c>
      <c r="C1186" s="324" t="s">
        <v>5026</v>
      </c>
      <c r="D1186" s="325">
        <v>0.01</v>
      </c>
      <c r="E1186" s="325">
        <v>2.72</v>
      </c>
      <c r="F1186" s="325">
        <v>0.02</v>
      </c>
      <c r="G1186" s="325">
        <v>2.42</v>
      </c>
      <c r="V1186" s="8"/>
    </row>
    <row r="1187">
      <c r="B1187" s="323">
        <v>447.0</v>
      </c>
      <c r="C1187" s="324" t="s">
        <v>3289</v>
      </c>
      <c r="D1187" s="325">
        <v>0.02</v>
      </c>
      <c r="E1187" s="325">
        <v>10.89</v>
      </c>
      <c r="F1187" s="325">
        <v>0.01</v>
      </c>
      <c r="G1187" s="325">
        <v>5.19</v>
      </c>
      <c r="V1187" s="8"/>
    </row>
    <row r="1188">
      <c r="B1188" s="323">
        <v>448.0</v>
      </c>
      <c r="C1188" s="324" t="s">
        <v>5028</v>
      </c>
      <c r="D1188" s="325">
        <v>0.02</v>
      </c>
      <c r="E1188" s="325">
        <v>3.81</v>
      </c>
      <c r="F1188" s="325">
        <v>0.01</v>
      </c>
      <c r="G1188" s="325">
        <v>2.77</v>
      </c>
      <c r="V1188" s="8"/>
    </row>
    <row r="1189">
      <c r="B1189" s="323">
        <v>449.0</v>
      </c>
      <c r="C1189" s="324" t="s">
        <v>5031</v>
      </c>
      <c r="D1189" s="325">
        <v>0.01</v>
      </c>
      <c r="E1189" s="325">
        <v>1.96</v>
      </c>
      <c r="F1189" s="325">
        <v>0.02</v>
      </c>
      <c r="G1189" s="325">
        <v>6.29</v>
      </c>
      <c r="V1189" s="8"/>
    </row>
    <row r="1190">
      <c r="B1190" s="323">
        <v>450.0</v>
      </c>
      <c r="C1190" s="324" t="s">
        <v>3443</v>
      </c>
      <c r="D1190" s="325">
        <v>0.0</v>
      </c>
      <c r="E1190" s="325">
        <v>2.85</v>
      </c>
      <c r="F1190" s="325">
        <v>0.03</v>
      </c>
      <c r="G1190" s="325">
        <v>3.08</v>
      </c>
      <c r="V1190" s="8"/>
    </row>
    <row r="1191">
      <c r="B1191" s="323">
        <v>451.0</v>
      </c>
      <c r="C1191" s="324" t="s">
        <v>5033</v>
      </c>
      <c r="D1191" s="325">
        <v>0.0</v>
      </c>
      <c r="E1191" s="325">
        <v>0.28</v>
      </c>
      <c r="F1191" s="325">
        <v>0.03</v>
      </c>
      <c r="G1191" s="325">
        <v>6.87</v>
      </c>
      <c r="V1191" s="8"/>
    </row>
    <row r="1192">
      <c r="B1192" s="323">
        <v>452.0</v>
      </c>
      <c r="C1192" s="324" t="s">
        <v>2789</v>
      </c>
      <c r="D1192" s="325">
        <v>0.02</v>
      </c>
      <c r="E1192" s="325">
        <v>5.05</v>
      </c>
      <c r="F1192" s="325">
        <v>0.01</v>
      </c>
      <c r="G1192" s="325">
        <v>4.53</v>
      </c>
      <c r="V1192" s="8"/>
    </row>
    <row r="1193">
      <c r="B1193" s="323">
        <v>453.0</v>
      </c>
      <c r="C1193" s="324" t="s">
        <v>3206</v>
      </c>
      <c r="D1193" s="325">
        <v>0.01</v>
      </c>
      <c r="E1193" s="325">
        <v>5.81</v>
      </c>
      <c r="F1193" s="325">
        <v>0.02</v>
      </c>
      <c r="G1193" s="325">
        <v>5.54</v>
      </c>
      <c r="V1193" s="8"/>
    </row>
    <row r="1194">
      <c r="B1194" s="323">
        <v>454.0</v>
      </c>
      <c r="C1194" s="324" t="s">
        <v>5038</v>
      </c>
      <c r="D1194" s="325">
        <v>0.03</v>
      </c>
      <c r="E1194" s="325">
        <v>4.83</v>
      </c>
      <c r="F1194" s="325">
        <v>0.01</v>
      </c>
      <c r="G1194" s="325">
        <v>0.67</v>
      </c>
      <c r="V1194" s="8"/>
    </row>
    <row r="1195">
      <c r="B1195" s="323">
        <v>455.0</v>
      </c>
      <c r="C1195" s="324" t="s">
        <v>3327</v>
      </c>
      <c r="D1195" s="325">
        <v>0.01</v>
      </c>
      <c r="E1195" s="325">
        <v>1.58</v>
      </c>
      <c r="F1195" s="325">
        <v>0.02</v>
      </c>
      <c r="G1195" s="325">
        <v>3.62</v>
      </c>
      <c r="V1195" s="8"/>
    </row>
    <row r="1196">
      <c r="B1196" s="323">
        <v>456.0</v>
      </c>
      <c r="C1196" s="324" t="s">
        <v>5041</v>
      </c>
      <c r="D1196" s="325">
        <v>0.0</v>
      </c>
      <c r="E1196" s="325">
        <v>0.44</v>
      </c>
      <c r="F1196" s="325">
        <v>0.03</v>
      </c>
      <c r="G1196" s="325">
        <v>6.94</v>
      </c>
      <c r="V1196" s="8"/>
    </row>
    <row r="1197">
      <c r="B1197" s="323">
        <v>457.0</v>
      </c>
      <c r="C1197" s="324" t="s">
        <v>5044</v>
      </c>
      <c r="D1197" s="325">
        <v>0.02</v>
      </c>
      <c r="E1197" s="325">
        <v>2.53</v>
      </c>
      <c r="F1197" s="325">
        <v>0.01</v>
      </c>
      <c r="G1197" s="325">
        <v>0.57</v>
      </c>
      <c r="V1197" s="8"/>
    </row>
    <row r="1198">
      <c r="B1198" s="323">
        <v>458.0</v>
      </c>
      <c r="C1198" s="324" t="s">
        <v>3372</v>
      </c>
      <c r="D1198" s="325">
        <v>0.01</v>
      </c>
      <c r="E1198" s="325">
        <v>0.66</v>
      </c>
      <c r="F1198" s="325">
        <v>0.03</v>
      </c>
      <c r="G1198" s="325">
        <v>3.2</v>
      </c>
      <c r="V1198" s="8"/>
    </row>
    <row r="1199">
      <c r="B1199" s="323">
        <v>459.0</v>
      </c>
      <c r="C1199" s="324" t="s">
        <v>5046</v>
      </c>
      <c r="D1199" s="325">
        <v>0.0</v>
      </c>
      <c r="E1199" s="325">
        <v>1.42</v>
      </c>
      <c r="F1199" s="325">
        <v>0.03</v>
      </c>
      <c r="G1199" s="325">
        <v>3.4</v>
      </c>
      <c r="V1199" s="8"/>
    </row>
    <row r="1200">
      <c r="B1200" s="323">
        <v>460.0</v>
      </c>
      <c r="C1200" s="324" t="s">
        <v>5048</v>
      </c>
      <c r="D1200" s="325">
        <v>0.0</v>
      </c>
      <c r="E1200" s="325">
        <v>0.0</v>
      </c>
      <c r="F1200" s="325">
        <v>0.03</v>
      </c>
      <c r="G1200" s="325">
        <v>2.53</v>
      </c>
      <c r="V1200" s="8"/>
    </row>
    <row r="1201">
      <c r="B1201" s="323">
        <v>461.0</v>
      </c>
      <c r="C1201" s="324" t="s">
        <v>2754</v>
      </c>
      <c r="D1201" s="325">
        <v>0.0</v>
      </c>
      <c r="E1201" s="325">
        <v>0.0</v>
      </c>
      <c r="F1201" s="325">
        <v>0.03</v>
      </c>
      <c r="G1201" s="325">
        <v>3.25</v>
      </c>
      <c r="V1201" s="8"/>
    </row>
    <row r="1202">
      <c r="B1202" s="323">
        <v>462.0</v>
      </c>
      <c r="C1202" s="324" t="s">
        <v>2320</v>
      </c>
      <c r="D1202" s="325">
        <v>0.01</v>
      </c>
      <c r="E1202" s="325">
        <v>2.12</v>
      </c>
      <c r="F1202" s="325">
        <v>0.02</v>
      </c>
      <c r="G1202" s="325">
        <v>2.3</v>
      </c>
      <c r="V1202" s="8"/>
    </row>
    <row r="1203">
      <c r="B1203" s="323">
        <v>463.0</v>
      </c>
      <c r="C1203" s="324" t="s">
        <v>5052</v>
      </c>
      <c r="D1203" s="325">
        <v>0.0</v>
      </c>
      <c r="E1203" s="325">
        <v>0.74</v>
      </c>
      <c r="F1203" s="325">
        <v>0.03</v>
      </c>
      <c r="G1203" s="325">
        <v>2.44</v>
      </c>
      <c r="V1203" s="8"/>
    </row>
    <row r="1204">
      <c r="B1204" s="323">
        <v>464.0</v>
      </c>
      <c r="C1204" s="324" t="s">
        <v>5054</v>
      </c>
      <c r="D1204" s="325">
        <v>0.01</v>
      </c>
      <c r="E1204" s="325">
        <v>4.13</v>
      </c>
      <c r="F1204" s="325">
        <v>0.02</v>
      </c>
      <c r="G1204" s="325">
        <v>3.37</v>
      </c>
      <c r="V1204" s="8"/>
    </row>
    <row r="1205">
      <c r="B1205" s="323">
        <v>465.0</v>
      </c>
      <c r="C1205" s="324" t="s">
        <v>2308</v>
      </c>
      <c r="D1205" s="325">
        <v>0.01</v>
      </c>
      <c r="E1205" s="325">
        <v>0.9</v>
      </c>
      <c r="F1205" s="325">
        <v>0.02</v>
      </c>
      <c r="G1205" s="325">
        <v>3.36</v>
      </c>
      <c r="V1205" s="8"/>
    </row>
    <row r="1206">
      <c r="B1206" s="323">
        <v>466.0</v>
      </c>
      <c r="C1206" s="324" t="s">
        <v>5056</v>
      </c>
      <c r="D1206" s="325">
        <v>0.03</v>
      </c>
      <c r="E1206" s="325">
        <v>4.36</v>
      </c>
      <c r="F1206" s="325">
        <v>0.0</v>
      </c>
      <c r="G1206" s="325">
        <v>0.71</v>
      </c>
      <c r="V1206" s="8"/>
    </row>
    <row r="1207">
      <c r="B1207" s="323">
        <v>467.0</v>
      </c>
      <c r="C1207" s="324" t="s">
        <v>2975</v>
      </c>
      <c r="D1207" s="325">
        <v>0.02</v>
      </c>
      <c r="E1207" s="325">
        <v>1.93</v>
      </c>
      <c r="F1207" s="325">
        <v>0.01</v>
      </c>
      <c r="G1207" s="325">
        <v>2.24</v>
      </c>
      <c r="V1207" s="8"/>
    </row>
    <row r="1208">
      <c r="B1208" s="323">
        <v>468.0</v>
      </c>
      <c r="C1208" s="324" t="s">
        <v>5060</v>
      </c>
      <c r="D1208" s="325">
        <v>0.02</v>
      </c>
      <c r="E1208" s="325">
        <v>3.81</v>
      </c>
      <c r="F1208" s="325">
        <v>0.01</v>
      </c>
      <c r="G1208" s="325">
        <v>2.73</v>
      </c>
      <c r="V1208" s="8"/>
    </row>
    <row r="1209">
      <c r="B1209" s="323">
        <v>469.0</v>
      </c>
      <c r="C1209" s="324" t="s">
        <v>2994</v>
      </c>
      <c r="D1209" s="325">
        <v>0.01</v>
      </c>
      <c r="E1209" s="325">
        <v>2.32</v>
      </c>
      <c r="F1209" s="325">
        <v>0.02</v>
      </c>
      <c r="G1209" s="325">
        <v>2.99</v>
      </c>
      <c r="V1209" s="8"/>
    </row>
    <row r="1210">
      <c r="B1210" s="323">
        <v>470.0</v>
      </c>
      <c r="C1210" s="324" t="s">
        <v>5063</v>
      </c>
      <c r="D1210" s="325">
        <v>0.02</v>
      </c>
      <c r="E1210" s="325">
        <v>3.42</v>
      </c>
      <c r="F1210" s="325">
        <v>0.01</v>
      </c>
      <c r="G1210" s="325">
        <v>9.34</v>
      </c>
      <c r="V1210" s="8"/>
    </row>
    <row r="1211">
      <c r="B1211" s="323">
        <v>471.0</v>
      </c>
      <c r="C1211" s="324" t="s">
        <v>5065</v>
      </c>
      <c r="D1211" s="325">
        <v>0.0</v>
      </c>
      <c r="E1211" s="325">
        <v>0.11</v>
      </c>
      <c r="F1211" s="325">
        <v>0.03</v>
      </c>
      <c r="G1211" s="325">
        <v>3.14</v>
      </c>
      <c r="V1211" s="8"/>
    </row>
    <row r="1212">
      <c r="B1212" s="323">
        <v>472.0</v>
      </c>
      <c r="C1212" s="324" t="s">
        <v>2318</v>
      </c>
      <c r="D1212" s="325">
        <v>0.0</v>
      </c>
      <c r="E1212" s="325">
        <v>0.03</v>
      </c>
      <c r="F1212" s="325">
        <v>0.03</v>
      </c>
      <c r="G1212" s="325">
        <v>4.3</v>
      </c>
      <c r="V1212" s="8"/>
    </row>
    <row r="1213">
      <c r="B1213" s="323">
        <v>473.0</v>
      </c>
      <c r="C1213" s="324" t="s">
        <v>5068</v>
      </c>
      <c r="D1213" s="325">
        <v>0.01</v>
      </c>
      <c r="E1213" s="325">
        <v>9.31</v>
      </c>
      <c r="F1213" s="325">
        <v>0.02</v>
      </c>
      <c r="G1213" s="325">
        <v>1.43</v>
      </c>
      <c r="V1213" s="8"/>
    </row>
    <row r="1214">
      <c r="B1214" s="323">
        <v>474.0</v>
      </c>
      <c r="C1214" s="324" t="s">
        <v>5070</v>
      </c>
      <c r="D1214" s="325">
        <v>0.0</v>
      </c>
      <c r="E1214" s="325">
        <v>0.41</v>
      </c>
      <c r="F1214" s="325">
        <v>0.03</v>
      </c>
      <c r="G1214" s="325">
        <v>5.2</v>
      </c>
      <c r="V1214" s="8"/>
    </row>
    <row r="1215">
      <c r="B1215" s="323">
        <v>475.0</v>
      </c>
      <c r="C1215" s="324" t="s">
        <v>5072</v>
      </c>
      <c r="D1215" s="325">
        <v>0.01</v>
      </c>
      <c r="E1215" s="325">
        <v>2.6</v>
      </c>
      <c r="F1215" s="325">
        <v>0.02</v>
      </c>
      <c r="G1215" s="325">
        <v>4.09</v>
      </c>
      <c r="V1215" s="8"/>
    </row>
    <row r="1216">
      <c r="B1216" s="323">
        <v>476.0</v>
      </c>
      <c r="C1216" s="324" t="s">
        <v>2317</v>
      </c>
      <c r="D1216" s="325">
        <v>0.0</v>
      </c>
      <c r="E1216" s="325">
        <v>0.23</v>
      </c>
      <c r="F1216" s="325">
        <v>0.03</v>
      </c>
      <c r="G1216" s="325">
        <v>2.86</v>
      </c>
      <c r="V1216" s="8"/>
    </row>
    <row r="1217">
      <c r="B1217" s="323">
        <v>477.0</v>
      </c>
      <c r="C1217" s="324" t="s">
        <v>5076</v>
      </c>
      <c r="D1217" s="325">
        <v>0.0</v>
      </c>
      <c r="E1217" s="325">
        <v>0.18</v>
      </c>
      <c r="F1217" s="325">
        <v>0.03</v>
      </c>
      <c r="G1217" s="325">
        <v>2.9</v>
      </c>
      <c r="V1217" s="8"/>
    </row>
    <row r="1218">
      <c r="B1218" s="323">
        <v>478.0</v>
      </c>
      <c r="C1218" s="324" t="s">
        <v>5079</v>
      </c>
      <c r="D1218" s="325">
        <v>0.01</v>
      </c>
      <c r="E1218" s="325">
        <v>5.01</v>
      </c>
      <c r="F1218" s="325">
        <v>0.02</v>
      </c>
      <c r="G1218" s="325">
        <v>2.18</v>
      </c>
      <c r="V1218" s="8"/>
    </row>
    <row r="1219">
      <c r="B1219" s="323">
        <v>479.0</v>
      </c>
      <c r="C1219" s="324" t="s">
        <v>5086</v>
      </c>
      <c r="D1219" s="325">
        <v>0.01</v>
      </c>
      <c r="E1219" s="325">
        <v>5.34</v>
      </c>
      <c r="F1219" s="325">
        <v>0.02</v>
      </c>
      <c r="G1219" s="325">
        <v>4.69</v>
      </c>
      <c r="V1219" s="8"/>
    </row>
    <row r="1220">
      <c r="B1220" s="323">
        <v>480.0</v>
      </c>
      <c r="C1220" s="324" t="s">
        <v>5092</v>
      </c>
      <c r="D1220" s="325">
        <v>0.03</v>
      </c>
      <c r="E1220" s="325">
        <v>5.5</v>
      </c>
      <c r="F1220" s="325">
        <v>0.0</v>
      </c>
      <c r="G1220" s="325">
        <v>0.0</v>
      </c>
      <c r="V1220" s="8"/>
    </row>
    <row r="1221">
      <c r="B1221" s="323">
        <v>481.0</v>
      </c>
      <c r="C1221" s="324" t="s">
        <v>5095</v>
      </c>
      <c r="D1221" s="325">
        <v>0.01</v>
      </c>
      <c r="E1221" s="325">
        <v>1.02</v>
      </c>
      <c r="F1221" s="325">
        <v>0.02</v>
      </c>
      <c r="G1221" s="325">
        <v>9.95</v>
      </c>
      <c r="V1221" s="8"/>
    </row>
    <row r="1222">
      <c r="B1222" s="323">
        <v>482.0</v>
      </c>
      <c r="C1222" s="324" t="s">
        <v>3480</v>
      </c>
      <c r="D1222" s="325">
        <v>0.01</v>
      </c>
      <c r="E1222" s="325">
        <v>1.77</v>
      </c>
      <c r="F1222" s="325">
        <v>0.02</v>
      </c>
      <c r="G1222" s="325">
        <v>3.58</v>
      </c>
      <c r="V1222" s="8"/>
    </row>
    <row r="1223">
      <c r="B1223" s="323">
        <v>483.0</v>
      </c>
      <c r="C1223" s="324" t="s">
        <v>5098</v>
      </c>
      <c r="D1223" s="325">
        <v>0.0</v>
      </c>
      <c r="E1223" s="325">
        <v>0.0</v>
      </c>
      <c r="F1223" s="325">
        <v>0.03</v>
      </c>
      <c r="G1223" s="325">
        <v>32.81</v>
      </c>
      <c r="V1223" s="8"/>
    </row>
    <row r="1224">
      <c r="B1224" s="323">
        <v>484.0</v>
      </c>
      <c r="C1224" s="324" t="s">
        <v>5101</v>
      </c>
      <c r="D1224" s="325">
        <v>0.02</v>
      </c>
      <c r="E1224" s="325">
        <v>8.6</v>
      </c>
      <c r="F1224" s="325">
        <v>0.01</v>
      </c>
      <c r="G1224" s="325">
        <v>4.08</v>
      </c>
      <c r="V1224" s="8"/>
    </row>
    <row r="1225">
      <c r="B1225" s="323">
        <v>485.0</v>
      </c>
      <c r="C1225" s="324" t="s">
        <v>2707</v>
      </c>
      <c r="D1225" s="325">
        <v>0.01</v>
      </c>
      <c r="E1225" s="325">
        <v>0.63</v>
      </c>
      <c r="F1225" s="325">
        <v>0.02</v>
      </c>
      <c r="G1225" s="325">
        <v>4.95</v>
      </c>
      <c r="V1225" s="8"/>
    </row>
    <row r="1226">
      <c r="B1226" s="323">
        <v>486.0</v>
      </c>
      <c r="C1226" s="324" t="s">
        <v>5105</v>
      </c>
      <c r="D1226" s="325">
        <v>0.0</v>
      </c>
      <c r="E1226" s="325">
        <v>0.56</v>
      </c>
      <c r="F1226" s="325">
        <v>0.03</v>
      </c>
      <c r="G1226" s="325">
        <v>2.09</v>
      </c>
      <c r="V1226" s="8"/>
    </row>
    <row r="1227">
      <c r="B1227" s="323">
        <v>487.0</v>
      </c>
      <c r="C1227" s="324" t="s">
        <v>5107</v>
      </c>
      <c r="D1227" s="325">
        <v>0.0</v>
      </c>
      <c r="E1227" s="325">
        <v>0.0</v>
      </c>
      <c r="F1227" s="325">
        <v>0.03</v>
      </c>
      <c r="G1227" s="325">
        <v>2.48</v>
      </c>
      <c r="V1227" s="8"/>
    </row>
    <row r="1228">
      <c r="B1228" s="323">
        <v>488.0</v>
      </c>
      <c r="C1228" s="324" t="s">
        <v>5109</v>
      </c>
      <c r="D1228" s="325">
        <v>0.0</v>
      </c>
      <c r="E1228" s="325">
        <v>0.0</v>
      </c>
      <c r="F1228" s="325">
        <v>0.03</v>
      </c>
      <c r="G1228" s="325">
        <v>1.68</v>
      </c>
      <c r="V1228" s="8"/>
    </row>
    <row r="1229">
      <c r="B1229" s="323">
        <v>489.0</v>
      </c>
      <c r="C1229" s="324" t="s">
        <v>3563</v>
      </c>
      <c r="D1229" s="325">
        <v>0.0</v>
      </c>
      <c r="E1229" s="325">
        <v>0.29</v>
      </c>
      <c r="F1229" s="325">
        <v>0.03</v>
      </c>
      <c r="G1229" s="325">
        <v>0.82</v>
      </c>
      <c r="V1229" s="8"/>
    </row>
    <row r="1230">
      <c r="B1230" s="323">
        <v>490.0</v>
      </c>
      <c r="C1230" s="324" t="s">
        <v>5113</v>
      </c>
      <c r="D1230" s="325">
        <v>0.0</v>
      </c>
      <c r="E1230" s="325">
        <v>0.22</v>
      </c>
      <c r="F1230" s="325">
        <v>0.03</v>
      </c>
      <c r="G1230" s="325">
        <v>1.66</v>
      </c>
      <c r="V1230" s="8"/>
    </row>
    <row r="1231">
      <c r="B1231" s="323">
        <v>491.0</v>
      </c>
      <c r="C1231" s="324" t="s">
        <v>3667</v>
      </c>
      <c r="D1231" s="325">
        <v>0.01</v>
      </c>
      <c r="E1231" s="325">
        <v>1.43</v>
      </c>
      <c r="F1231" s="325">
        <v>0.02</v>
      </c>
      <c r="G1231" s="325">
        <v>3.24</v>
      </c>
      <c r="V1231" s="8"/>
    </row>
    <row r="1232">
      <c r="B1232" s="323">
        <v>492.0</v>
      </c>
      <c r="C1232" s="324" t="s">
        <v>3518</v>
      </c>
      <c r="D1232" s="325">
        <v>0.02</v>
      </c>
      <c r="E1232" s="325">
        <v>3.98</v>
      </c>
      <c r="F1232" s="325">
        <v>0.01</v>
      </c>
      <c r="G1232" s="325">
        <v>2.01</v>
      </c>
      <c r="V1232" s="8"/>
    </row>
    <row r="1233">
      <c r="B1233" s="323">
        <v>493.0</v>
      </c>
      <c r="C1233" s="324" t="s">
        <v>5116</v>
      </c>
      <c r="D1233" s="325">
        <v>0.02</v>
      </c>
      <c r="E1233" s="325">
        <v>1.39</v>
      </c>
      <c r="F1233" s="325">
        <v>0.01</v>
      </c>
      <c r="G1233" s="325">
        <v>1.14</v>
      </c>
      <c r="V1233" s="8"/>
    </row>
    <row r="1234">
      <c r="B1234" s="323">
        <v>494.0</v>
      </c>
      <c r="C1234" s="324" t="s">
        <v>5117</v>
      </c>
      <c r="D1234" s="325">
        <v>0.01</v>
      </c>
      <c r="E1234" s="325">
        <v>4.3</v>
      </c>
      <c r="F1234" s="325">
        <v>0.01</v>
      </c>
      <c r="G1234" s="325">
        <v>5.16</v>
      </c>
      <c r="V1234" s="8"/>
    </row>
    <row r="1235">
      <c r="B1235" s="323">
        <v>495.0</v>
      </c>
      <c r="C1235" s="324" t="s">
        <v>5119</v>
      </c>
      <c r="D1235" s="325">
        <v>0.0</v>
      </c>
      <c r="E1235" s="325">
        <v>0.0</v>
      </c>
      <c r="F1235" s="325">
        <v>0.03</v>
      </c>
      <c r="G1235" s="325">
        <v>2.99</v>
      </c>
      <c r="V1235" s="8"/>
    </row>
    <row r="1236">
      <c r="B1236" s="323">
        <v>496.0</v>
      </c>
      <c r="C1236" s="324" t="s">
        <v>5121</v>
      </c>
      <c r="D1236" s="325">
        <v>0.01</v>
      </c>
      <c r="E1236" s="325">
        <v>1.21</v>
      </c>
      <c r="F1236" s="325">
        <v>0.02</v>
      </c>
      <c r="G1236" s="325">
        <v>2.24</v>
      </c>
      <c r="V1236" s="8"/>
    </row>
    <row r="1237">
      <c r="B1237" s="323">
        <v>497.0</v>
      </c>
      <c r="C1237" s="324" t="s">
        <v>5123</v>
      </c>
      <c r="D1237" s="325">
        <v>0.01</v>
      </c>
      <c r="E1237" s="325">
        <v>1.16</v>
      </c>
      <c r="F1237" s="325">
        <v>0.02</v>
      </c>
      <c r="G1237" s="325">
        <v>5.4</v>
      </c>
      <c r="V1237" s="8"/>
    </row>
    <row r="1238">
      <c r="B1238" s="323">
        <v>498.0</v>
      </c>
      <c r="C1238" s="324" t="s">
        <v>3876</v>
      </c>
      <c r="D1238" s="325">
        <v>0.03</v>
      </c>
      <c r="E1238" s="325">
        <v>3.83</v>
      </c>
      <c r="F1238" s="325">
        <v>0.0</v>
      </c>
      <c r="G1238" s="325">
        <v>0.26</v>
      </c>
      <c r="V1238" s="8"/>
    </row>
    <row r="1239">
      <c r="B1239" s="323">
        <v>499.0</v>
      </c>
      <c r="C1239" s="324" t="s">
        <v>5126</v>
      </c>
      <c r="D1239" s="325">
        <v>0.01</v>
      </c>
      <c r="E1239" s="325">
        <v>1.02</v>
      </c>
      <c r="F1239" s="325">
        <v>0.02</v>
      </c>
      <c r="G1239" s="325">
        <v>6.63</v>
      </c>
      <c r="V1239" s="8"/>
    </row>
    <row r="1240">
      <c r="B1240" s="323">
        <v>500.0</v>
      </c>
      <c r="C1240" s="324" t="s">
        <v>2490</v>
      </c>
      <c r="D1240" s="325">
        <v>0.01</v>
      </c>
      <c r="E1240" s="325">
        <v>1.19</v>
      </c>
      <c r="F1240" s="325">
        <v>0.02</v>
      </c>
      <c r="G1240" s="325">
        <v>1.13</v>
      </c>
      <c r="V1240" s="8"/>
    </row>
    <row r="1241">
      <c r="B1241" s="323">
        <v>501.0</v>
      </c>
      <c r="C1241" s="324" t="s">
        <v>5129</v>
      </c>
      <c r="D1241" s="325">
        <v>0.01</v>
      </c>
      <c r="E1241" s="325">
        <v>3.55</v>
      </c>
      <c r="F1241" s="325">
        <v>0.02</v>
      </c>
      <c r="G1241" s="325">
        <v>0.94</v>
      </c>
      <c r="V1241" s="8"/>
    </row>
    <row r="1242">
      <c r="B1242" s="323">
        <v>502.0</v>
      </c>
      <c r="C1242" s="324" t="s">
        <v>5131</v>
      </c>
      <c r="D1242" s="325">
        <v>0.01</v>
      </c>
      <c r="E1242" s="325">
        <v>0.59</v>
      </c>
      <c r="F1242" s="325">
        <v>0.02</v>
      </c>
      <c r="G1242" s="325">
        <v>4.0</v>
      </c>
      <c r="V1242" s="8"/>
    </row>
    <row r="1243">
      <c r="B1243" s="323">
        <v>503.0</v>
      </c>
      <c r="C1243" s="324" t="s">
        <v>3531</v>
      </c>
      <c r="D1243" s="325">
        <v>0.02</v>
      </c>
      <c r="E1243" s="325">
        <v>0.56</v>
      </c>
      <c r="F1243" s="325">
        <v>0.0</v>
      </c>
      <c r="G1243" s="325">
        <v>0.21</v>
      </c>
      <c r="V1243" s="8"/>
    </row>
    <row r="1244">
      <c r="B1244" s="323">
        <v>504.0</v>
      </c>
      <c r="C1244" s="324" t="s">
        <v>3477</v>
      </c>
      <c r="D1244" s="325">
        <v>0.02</v>
      </c>
      <c r="E1244" s="325">
        <v>3.19</v>
      </c>
      <c r="F1244" s="325">
        <v>0.0</v>
      </c>
      <c r="G1244" s="325">
        <v>0.58</v>
      </c>
      <c r="V1244" s="8"/>
    </row>
    <row r="1245">
      <c r="B1245" s="323">
        <v>505.0</v>
      </c>
      <c r="C1245" s="324" t="s">
        <v>5135</v>
      </c>
      <c r="D1245" s="325">
        <v>0.01</v>
      </c>
      <c r="E1245" s="325">
        <v>4.86</v>
      </c>
      <c r="F1245" s="325">
        <v>0.02</v>
      </c>
      <c r="G1245" s="325">
        <v>4.47</v>
      </c>
      <c r="V1245" s="8"/>
    </row>
    <row r="1246">
      <c r="B1246" s="323">
        <v>506.0</v>
      </c>
      <c r="C1246" s="324" t="s">
        <v>5138</v>
      </c>
      <c r="D1246" s="325">
        <v>0.02</v>
      </c>
      <c r="E1246" s="325">
        <v>2.18</v>
      </c>
      <c r="F1246" s="325">
        <v>0.01</v>
      </c>
      <c r="G1246" s="325">
        <v>3.46</v>
      </c>
      <c r="V1246" s="8"/>
    </row>
    <row r="1247">
      <c r="B1247" s="323">
        <v>507.0</v>
      </c>
      <c r="C1247" s="324" t="s">
        <v>4910</v>
      </c>
      <c r="D1247" s="325">
        <v>0.01</v>
      </c>
      <c r="E1247" s="325">
        <v>1.47</v>
      </c>
      <c r="F1247" s="325">
        <v>0.02</v>
      </c>
      <c r="G1247" s="325">
        <v>3.26</v>
      </c>
      <c r="V1247" s="8"/>
    </row>
    <row r="1248">
      <c r="B1248" s="323">
        <v>508.0</v>
      </c>
      <c r="C1248" s="324" t="s">
        <v>2549</v>
      </c>
      <c r="D1248" s="325">
        <v>0.0</v>
      </c>
      <c r="E1248" s="325">
        <v>1.31</v>
      </c>
      <c r="F1248" s="325">
        <v>0.02</v>
      </c>
      <c r="G1248" s="325">
        <v>3.03</v>
      </c>
      <c r="V1248" s="8"/>
    </row>
    <row r="1249">
      <c r="B1249" s="323">
        <v>509.0</v>
      </c>
      <c r="C1249" s="327" t="s">
        <v>2517</v>
      </c>
      <c r="D1249" s="325">
        <v>0.02</v>
      </c>
      <c r="E1249" s="325">
        <v>5.07</v>
      </c>
      <c r="F1249" s="325">
        <v>0.01</v>
      </c>
      <c r="G1249" s="325">
        <v>1.61</v>
      </c>
      <c r="V1249" s="8"/>
    </row>
    <row r="1250">
      <c r="B1250" s="323">
        <v>510.0</v>
      </c>
      <c r="C1250" s="324" t="s">
        <v>5146</v>
      </c>
      <c r="D1250" s="325">
        <v>0.0</v>
      </c>
      <c r="E1250" s="325">
        <v>0.44</v>
      </c>
      <c r="F1250" s="325">
        <v>0.02</v>
      </c>
      <c r="G1250" s="325">
        <v>1.68</v>
      </c>
      <c r="V1250" s="8"/>
    </row>
    <row r="1251">
      <c r="B1251" s="323">
        <v>511.0</v>
      </c>
      <c r="C1251" s="324" t="s">
        <v>2502</v>
      </c>
      <c r="D1251" s="325">
        <v>0.01</v>
      </c>
      <c r="E1251" s="325">
        <v>2.08</v>
      </c>
      <c r="F1251" s="325">
        <v>0.02</v>
      </c>
      <c r="G1251" s="325">
        <v>5.78</v>
      </c>
      <c r="V1251" s="8"/>
    </row>
    <row r="1252">
      <c r="B1252" s="323">
        <v>512.0</v>
      </c>
      <c r="C1252" s="324" t="s">
        <v>2934</v>
      </c>
      <c r="D1252" s="325">
        <v>0.02</v>
      </c>
      <c r="E1252" s="325">
        <v>6.13</v>
      </c>
      <c r="F1252" s="325">
        <v>0.01</v>
      </c>
      <c r="G1252" s="325">
        <v>3.64</v>
      </c>
      <c r="V1252" s="8"/>
    </row>
    <row r="1253">
      <c r="B1253" s="323">
        <v>513.0</v>
      </c>
      <c r="C1253" s="324" t="s">
        <v>5149</v>
      </c>
      <c r="D1253" s="325">
        <v>0.01</v>
      </c>
      <c r="E1253" s="325">
        <v>5.32</v>
      </c>
      <c r="F1253" s="325">
        <v>0.01</v>
      </c>
      <c r="G1253" s="325">
        <v>1.69</v>
      </c>
      <c r="V1253" s="8"/>
    </row>
    <row r="1254">
      <c r="B1254" s="323">
        <v>514.0</v>
      </c>
      <c r="C1254" s="324" t="s">
        <v>5152</v>
      </c>
      <c r="D1254" s="325">
        <v>0.0</v>
      </c>
      <c r="E1254" s="325">
        <v>0.48</v>
      </c>
      <c r="F1254" s="325">
        <v>0.02</v>
      </c>
      <c r="G1254" s="325">
        <v>4.33</v>
      </c>
      <c r="V1254" s="8"/>
    </row>
    <row r="1255">
      <c r="B1255" s="323">
        <v>515.0</v>
      </c>
      <c r="C1255" s="324" t="s">
        <v>2528</v>
      </c>
      <c r="D1255" s="325">
        <v>0.02</v>
      </c>
      <c r="E1255" s="325">
        <v>2.41</v>
      </c>
      <c r="F1255" s="325">
        <v>0.01</v>
      </c>
      <c r="G1255" s="325">
        <v>2.84</v>
      </c>
      <c r="V1255" s="8"/>
    </row>
    <row r="1256">
      <c r="B1256" s="323">
        <v>516.0</v>
      </c>
      <c r="C1256" s="324" t="s">
        <v>5156</v>
      </c>
      <c r="D1256" s="325">
        <v>0.02</v>
      </c>
      <c r="E1256" s="325">
        <v>2.24</v>
      </c>
      <c r="F1256" s="325">
        <v>0.01</v>
      </c>
      <c r="G1256" s="325">
        <v>2.25</v>
      </c>
      <c r="V1256" s="8"/>
    </row>
    <row r="1257">
      <c r="B1257" s="323">
        <v>517.0</v>
      </c>
      <c r="C1257" s="324" t="s">
        <v>5159</v>
      </c>
      <c r="D1257" s="325">
        <v>0.01</v>
      </c>
      <c r="E1257" s="325">
        <v>1.25</v>
      </c>
      <c r="F1257" s="325">
        <v>0.02</v>
      </c>
      <c r="G1257" s="325">
        <v>6.93</v>
      </c>
      <c r="V1257" s="8"/>
    </row>
    <row r="1258">
      <c r="B1258" s="323">
        <v>518.0</v>
      </c>
      <c r="C1258" s="324" t="s">
        <v>5160</v>
      </c>
      <c r="D1258" s="325">
        <v>0.01</v>
      </c>
      <c r="E1258" s="325">
        <v>3.03</v>
      </c>
      <c r="F1258" s="325">
        <v>0.01</v>
      </c>
      <c r="G1258" s="325">
        <v>2.72</v>
      </c>
      <c r="V1258" s="8"/>
    </row>
    <row r="1259">
      <c r="B1259" s="323">
        <v>519.0</v>
      </c>
      <c r="C1259" s="324" t="s">
        <v>5162</v>
      </c>
      <c r="D1259" s="325">
        <v>0.01</v>
      </c>
      <c r="E1259" s="325">
        <v>0.82</v>
      </c>
      <c r="F1259" s="325">
        <v>0.01</v>
      </c>
      <c r="G1259" s="325">
        <v>2.86</v>
      </c>
      <c r="V1259" s="8"/>
    </row>
    <row r="1260">
      <c r="B1260" s="323">
        <v>520.0</v>
      </c>
      <c r="C1260" s="324" t="s">
        <v>5167</v>
      </c>
      <c r="D1260" s="325">
        <v>0.01</v>
      </c>
      <c r="E1260" s="325">
        <v>6.02</v>
      </c>
      <c r="F1260" s="325">
        <v>0.01</v>
      </c>
      <c r="G1260" s="325">
        <v>3.41</v>
      </c>
      <c r="V1260" s="8"/>
    </row>
    <row r="1261">
      <c r="B1261" s="323">
        <v>521.0</v>
      </c>
      <c r="C1261" s="324" t="s">
        <v>3597</v>
      </c>
      <c r="D1261" s="325">
        <v>0.0</v>
      </c>
      <c r="E1261" s="325">
        <v>0.27</v>
      </c>
      <c r="F1261" s="325">
        <v>0.02</v>
      </c>
      <c r="G1261" s="325">
        <v>2.03</v>
      </c>
      <c r="V1261" s="8"/>
    </row>
    <row r="1262">
      <c r="B1262" s="323">
        <v>522.0</v>
      </c>
      <c r="C1262" s="324" t="s">
        <v>5174</v>
      </c>
      <c r="D1262" s="325">
        <v>0.01</v>
      </c>
      <c r="E1262" s="325">
        <v>2.15</v>
      </c>
      <c r="F1262" s="325">
        <v>0.01</v>
      </c>
      <c r="G1262" s="325">
        <v>1.95</v>
      </c>
      <c r="V1262" s="8"/>
    </row>
    <row r="1263">
      <c r="B1263" s="323">
        <v>523.0</v>
      </c>
      <c r="C1263" s="324" t="s">
        <v>5179</v>
      </c>
      <c r="D1263" s="325">
        <v>0.0</v>
      </c>
      <c r="E1263" s="325">
        <v>0.07</v>
      </c>
      <c r="F1263" s="325">
        <v>0.02</v>
      </c>
      <c r="G1263" s="325">
        <v>2.96</v>
      </c>
      <c r="V1263" s="8"/>
    </row>
    <row r="1264">
      <c r="B1264" s="323">
        <v>524.0</v>
      </c>
      <c r="C1264" s="324" t="s">
        <v>5184</v>
      </c>
      <c r="D1264" s="325">
        <v>0.0</v>
      </c>
      <c r="E1264" s="325">
        <v>0.0</v>
      </c>
      <c r="F1264" s="325">
        <v>0.02</v>
      </c>
      <c r="G1264" s="325">
        <v>3.49</v>
      </c>
      <c r="V1264" s="8"/>
    </row>
    <row r="1265">
      <c r="B1265" s="323">
        <v>525.0</v>
      </c>
      <c r="C1265" s="324" t="s">
        <v>5187</v>
      </c>
      <c r="D1265" s="325">
        <v>0.0</v>
      </c>
      <c r="E1265" s="325">
        <v>0.81</v>
      </c>
      <c r="F1265" s="325">
        <v>0.02</v>
      </c>
      <c r="G1265" s="325">
        <v>2.84</v>
      </c>
      <c r="V1265" s="8"/>
    </row>
    <row r="1266">
      <c r="B1266" s="323">
        <v>526.0</v>
      </c>
      <c r="C1266" s="324" t="s">
        <v>5192</v>
      </c>
      <c r="D1266" s="325">
        <v>0.0</v>
      </c>
      <c r="E1266" s="325">
        <v>0.0</v>
      </c>
      <c r="F1266" s="325">
        <v>0.02</v>
      </c>
      <c r="G1266" s="325">
        <v>2.42</v>
      </c>
      <c r="V1266" s="8"/>
    </row>
    <row r="1267">
      <c r="B1267" s="323">
        <v>527.0</v>
      </c>
      <c r="C1267" s="324" t="s">
        <v>3780</v>
      </c>
      <c r="D1267" s="325">
        <v>0.02</v>
      </c>
      <c r="E1267" s="325">
        <v>4.38</v>
      </c>
      <c r="F1267" s="325">
        <v>0.01</v>
      </c>
      <c r="G1267" s="325">
        <v>2.32</v>
      </c>
      <c r="V1267" s="8"/>
    </row>
    <row r="1268">
      <c r="B1268" s="323">
        <v>528.0</v>
      </c>
      <c r="C1268" s="324" t="s">
        <v>3604</v>
      </c>
      <c r="D1268" s="325">
        <v>0.0</v>
      </c>
      <c r="E1268" s="325">
        <v>0.34</v>
      </c>
      <c r="F1268" s="325">
        <v>0.02</v>
      </c>
      <c r="G1268" s="325">
        <v>4.45</v>
      </c>
      <c r="V1268" s="8"/>
    </row>
    <row r="1269">
      <c r="B1269" s="323">
        <v>529.0</v>
      </c>
      <c r="C1269" s="324" t="s">
        <v>3301</v>
      </c>
      <c r="D1269" s="325">
        <v>0.01</v>
      </c>
      <c r="E1269" s="325">
        <v>3.63</v>
      </c>
      <c r="F1269" s="325">
        <v>0.01</v>
      </c>
      <c r="G1269" s="325">
        <v>2.72</v>
      </c>
      <c r="V1269" s="8"/>
    </row>
    <row r="1270">
      <c r="B1270" s="323">
        <v>530.0</v>
      </c>
      <c r="C1270" s="324" t="s">
        <v>5209</v>
      </c>
      <c r="D1270" s="325">
        <v>0.0</v>
      </c>
      <c r="E1270" s="325">
        <v>3.81</v>
      </c>
      <c r="F1270" s="325">
        <v>0.02</v>
      </c>
      <c r="G1270" s="325">
        <v>4.05</v>
      </c>
      <c r="V1270" s="8"/>
    </row>
    <row r="1271">
      <c r="B1271" s="323">
        <v>531.0</v>
      </c>
      <c r="C1271" s="324" t="s">
        <v>5214</v>
      </c>
      <c r="D1271" s="325">
        <v>0.0</v>
      </c>
      <c r="E1271" s="325">
        <v>2.22</v>
      </c>
      <c r="F1271" s="325">
        <v>0.02</v>
      </c>
      <c r="G1271" s="325">
        <v>5.66</v>
      </c>
      <c r="V1271" s="8"/>
    </row>
    <row r="1272">
      <c r="B1272" s="323">
        <v>532.0</v>
      </c>
      <c r="C1272" s="324" t="s">
        <v>2501</v>
      </c>
      <c r="D1272" s="325">
        <v>0.0</v>
      </c>
      <c r="E1272" s="325">
        <v>0.0</v>
      </c>
      <c r="F1272" s="325">
        <v>0.02</v>
      </c>
      <c r="G1272" s="325">
        <v>6.81</v>
      </c>
      <c r="V1272" s="8"/>
    </row>
    <row r="1273">
      <c r="B1273" s="323">
        <v>533.0</v>
      </c>
      <c r="C1273" s="324" t="s">
        <v>3777</v>
      </c>
      <c r="D1273" s="325">
        <v>0.02</v>
      </c>
      <c r="E1273" s="325">
        <v>2.27</v>
      </c>
      <c r="F1273" s="325">
        <v>0.0</v>
      </c>
      <c r="G1273" s="325">
        <v>0.81</v>
      </c>
      <c r="V1273" s="8"/>
    </row>
    <row r="1274">
      <c r="B1274" s="323">
        <v>534.0</v>
      </c>
      <c r="C1274" s="324" t="s">
        <v>3527</v>
      </c>
      <c r="D1274" s="325">
        <v>0.0</v>
      </c>
      <c r="E1274" s="325">
        <v>0.25</v>
      </c>
      <c r="F1274" s="325">
        <v>0.02</v>
      </c>
      <c r="G1274" s="325">
        <v>2.03</v>
      </c>
      <c r="V1274" s="8"/>
    </row>
    <row r="1275">
      <c r="B1275" s="323">
        <v>535.0</v>
      </c>
      <c r="C1275" s="324" t="s">
        <v>5221</v>
      </c>
      <c r="D1275" s="325">
        <v>0.01</v>
      </c>
      <c r="E1275" s="325">
        <v>3.57</v>
      </c>
      <c r="F1275" s="325">
        <v>0.01</v>
      </c>
      <c r="G1275" s="325">
        <v>3.85</v>
      </c>
      <c r="V1275" s="8"/>
    </row>
    <row r="1276">
      <c r="B1276" s="323">
        <v>536.0</v>
      </c>
      <c r="C1276" s="324" t="s">
        <v>3576</v>
      </c>
      <c r="D1276" s="325">
        <v>0.02</v>
      </c>
      <c r="E1276" s="325">
        <v>2.8</v>
      </c>
      <c r="F1276" s="325">
        <v>0.0</v>
      </c>
      <c r="G1276" s="325">
        <v>0.8</v>
      </c>
      <c r="V1276" s="8"/>
    </row>
    <row r="1277">
      <c r="B1277" s="323">
        <v>537.0</v>
      </c>
      <c r="C1277" s="324" t="s">
        <v>3853</v>
      </c>
      <c r="D1277" s="325">
        <v>0.0</v>
      </c>
      <c r="E1277" s="325">
        <v>0.65</v>
      </c>
      <c r="F1277" s="325">
        <v>0.02</v>
      </c>
      <c r="G1277" s="325">
        <v>1.25</v>
      </c>
      <c r="V1277" s="8"/>
    </row>
    <row r="1278">
      <c r="B1278" s="323">
        <v>538.0</v>
      </c>
      <c r="C1278" s="324" t="s">
        <v>3700</v>
      </c>
      <c r="D1278" s="325">
        <v>0.02</v>
      </c>
      <c r="E1278" s="325">
        <v>1.85</v>
      </c>
      <c r="F1278" s="325">
        <v>0.0</v>
      </c>
      <c r="G1278" s="325">
        <v>1.29</v>
      </c>
      <c r="V1278" s="8"/>
    </row>
    <row r="1279">
      <c r="B1279" s="323">
        <v>539.0</v>
      </c>
      <c r="C1279" s="324" t="s">
        <v>5227</v>
      </c>
      <c r="D1279" s="325">
        <v>0.01</v>
      </c>
      <c r="E1279" s="325">
        <v>0.54</v>
      </c>
      <c r="F1279" s="325">
        <v>0.02</v>
      </c>
      <c r="G1279" s="325">
        <v>1.94</v>
      </c>
      <c r="V1279" s="8"/>
    </row>
    <row r="1280">
      <c r="B1280" s="323">
        <v>540.0</v>
      </c>
      <c r="C1280" s="324" t="s">
        <v>3751</v>
      </c>
      <c r="D1280" s="325">
        <v>0.01</v>
      </c>
      <c r="E1280" s="325">
        <v>3.14</v>
      </c>
      <c r="F1280" s="325">
        <v>0.01</v>
      </c>
      <c r="G1280" s="325">
        <v>1.74</v>
      </c>
      <c r="V1280" s="8"/>
    </row>
    <row r="1281">
      <c r="B1281" s="323">
        <v>541.0</v>
      </c>
      <c r="C1281" s="324" t="s">
        <v>3123</v>
      </c>
      <c r="D1281" s="325">
        <v>0.01</v>
      </c>
      <c r="E1281" s="325">
        <v>0.96</v>
      </c>
      <c r="F1281" s="325">
        <v>0.01</v>
      </c>
      <c r="G1281" s="325">
        <v>2.73</v>
      </c>
      <c r="V1281" s="8"/>
    </row>
    <row r="1282">
      <c r="B1282" s="323">
        <v>542.0</v>
      </c>
      <c r="C1282" s="324" t="s">
        <v>5232</v>
      </c>
      <c r="D1282" s="325">
        <v>0.01</v>
      </c>
      <c r="E1282" s="325">
        <v>2.13</v>
      </c>
      <c r="F1282" s="325">
        <v>0.01</v>
      </c>
      <c r="G1282" s="325">
        <v>1.94</v>
      </c>
      <c r="V1282" s="8"/>
    </row>
    <row r="1283">
      <c r="B1283" s="323">
        <v>543.0</v>
      </c>
      <c r="C1283" s="324" t="s">
        <v>5234</v>
      </c>
      <c r="D1283" s="325">
        <v>0.0</v>
      </c>
      <c r="E1283" s="325">
        <v>0.44</v>
      </c>
      <c r="F1283" s="325">
        <v>0.02</v>
      </c>
      <c r="G1283" s="325">
        <v>5.26</v>
      </c>
      <c r="V1283" s="8"/>
    </row>
    <row r="1284">
      <c r="B1284" s="323">
        <v>544.0</v>
      </c>
      <c r="C1284" s="324" t="s">
        <v>3940</v>
      </c>
      <c r="D1284" s="325">
        <v>0.01</v>
      </c>
      <c r="E1284" s="325">
        <v>2.5</v>
      </c>
      <c r="F1284" s="325">
        <v>0.01</v>
      </c>
      <c r="G1284" s="325">
        <v>2.58</v>
      </c>
      <c r="V1284" s="8"/>
    </row>
    <row r="1285">
      <c r="B1285" s="323">
        <v>545.0</v>
      </c>
      <c r="C1285" s="324" t="s">
        <v>5077</v>
      </c>
      <c r="D1285" s="325">
        <v>0.01</v>
      </c>
      <c r="E1285" s="325">
        <v>1.78</v>
      </c>
      <c r="F1285" s="325">
        <v>0.01</v>
      </c>
      <c r="G1285" s="325">
        <v>2.57</v>
      </c>
      <c r="V1285" s="8"/>
    </row>
    <row r="1286">
      <c r="B1286" s="323">
        <v>546.0</v>
      </c>
      <c r="C1286" s="324" t="s">
        <v>5239</v>
      </c>
      <c r="D1286" s="325">
        <v>0.0</v>
      </c>
      <c r="E1286" s="325">
        <v>0.0</v>
      </c>
      <c r="F1286" s="325">
        <v>0.02</v>
      </c>
      <c r="G1286" s="325">
        <v>1.99</v>
      </c>
      <c r="V1286" s="8"/>
    </row>
    <row r="1287">
      <c r="B1287" s="323">
        <v>547.0</v>
      </c>
      <c r="C1287" s="324" t="s">
        <v>3225</v>
      </c>
      <c r="D1287" s="325">
        <v>0.01</v>
      </c>
      <c r="E1287" s="325">
        <v>4.34</v>
      </c>
      <c r="F1287" s="325">
        <v>0.01</v>
      </c>
      <c r="G1287" s="325">
        <v>2.9</v>
      </c>
      <c r="V1287" s="8"/>
    </row>
    <row r="1288">
      <c r="B1288" s="323">
        <v>548.0</v>
      </c>
      <c r="C1288" s="324" t="s">
        <v>2609</v>
      </c>
      <c r="D1288" s="325">
        <v>0.01</v>
      </c>
      <c r="E1288" s="325">
        <v>1.1</v>
      </c>
      <c r="F1288" s="325">
        <v>0.01</v>
      </c>
      <c r="G1288" s="325">
        <v>2.02</v>
      </c>
      <c r="V1288" s="8"/>
    </row>
    <row r="1289">
      <c r="B1289" s="323">
        <v>549.0</v>
      </c>
      <c r="C1289" s="324" t="s">
        <v>5246</v>
      </c>
      <c r="D1289" s="325">
        <v>0.0</v>
      </c>
      <c r="E1289" s="325">
        <v>0.0</v>
      </c>
      <c r="F1289" s="325">
        <v>0.02</v>
      </c>
      <c r="G1289" s="325">
        <v>5.92</v>
      </c>
      <c r="V1289" s="8"/>
    </row>
    <row r="1290">
      <c r="B1290" s="323">
        <v>550.0</v>
      </c>
      <c r="C1290" s="324" t="s">
        <v>3472</v>
      </c>
      <c r="D1290" s="325">
        <v>0.01</v>
      </c>
      <c r="E1290" s="325">
        <v>1.73</v>
      </c>
      <c r="F1290" s="325">
        <v>0.01</v>
      </c>
      <c r="G1290" s="325">
        <v>2.17</v>
      </c>
      <c r="V1290" s="8"/>
    </row>
    <row r="1291">
      <c r="B1291" s="323">
        <v>551.0</v>
      </c>
      <c r="C1291" s="324" t="s">
        <v>3310</v>
      </c>
      <c r="D1291" s="325">
        <v>0.01</v>
      </c>
      <c r="E1291" s="325">
        <v>1.47</v>
      </c>
      <c r="F1291" s="325">
        <v>0.01</v>
      </c>
      <c r="G1291" s="325">
        <v>5.15</v>
      </c>
      <c r="V1291" s="8"/>
    </row>
    <row r="1292">
      <c r="B1292" s="323">
        <v>552.0</v>
      </c>
      <c r="C1292" s="324" t="s">
        <v>3672</v>
      </c>
      <c r="D1292" s="325">
        <v>0.02</v>
      </c>
      <c r="E1292" s="325">
        <v>3.36</v>
      </c>
      <c r="F1292" s="325">
        <v>0.0</v>
      </c>
      <c r="G1292" s="325">
        <v>0.26</v>
      </c>
      <c r="V1292" s="8"/>
    </row>
    <row r="1293">
      <c r="B1293" s="323">
        <v>553.0</v>
      </c>
      <c r="C1293" s="324" t="s">
        <v>5251</v>
      </c>
      <c r="D1293" s="325">
        <v>0.01</v>
      </c>
      <c r="E1293" s="325">
        <v>0.79</v>
      </c>
      <c r="F1293" s="325">
        <v>0.01</v>
      </c>
      <c r="G1293" s="325">
        <v>1.96</v>
      </c>
      <c r="V1293" s="8"/>
    </row>
    <row r="1294">
      <c r="B1294" s="323">
        <v>554.0</v>
      </c>
      <c r="C1294" s="324" t="s">
        <v>5254</v>
      </c>
      <c r="D1294" s="325">
        <v>0.0</v>
      </c>
      <c r="E1294" s="325">
        <v>0.06</v>
      </c>
      <c r="F1294" s="325">
        <v>0.02</v>
      </c>
      <c r="G1294" s="325">
        <v>2.52</v>
      </c>
      <c r="V1294" s="8"/>
    </row>
    <row r="1295">
      <c r="B1295" s="323">
        <v>555.0</v>
      </c>
      <c r="C1295" s="324" t="s">
        <v>5255</v>
      </c>
      <c r="D1295" s="325">
        <v>0.01</v>
      </c>
      <c r="E1295" s="325">
        <v>2.49</v>
      </c>
      <c r="F1295" s="325">
        <v>0.01</v>
      </c>
      <c r="G1295" s="325">
        <v>2.29</v>
      </c>
      <c r="V1295" s="8"/>
    </row>
    <row r="1296">
      <c r="B1296" s="323">
        <v>556.0</v>
      </c>
      <c r="C1296" s="324" t="s">
        <v>2236</v>
      </c>
      <c r="D1296" s="325">
        <v>0.0</v>
      </c>
      <c r="E1296" s="325">
        <v>0.58</v>
      </c>
      <c r="F1296" s="325">
        <v>0.02</v>
      </c>
      <c r="G1296" s="325">
        <v>3.69</v>
      </c>
      <c r="V1296" s="8"/>
    </row>
    <row r="1297">
      <c r="B1297" s="323">
        <v>557.0</v>
      </c>
      <c r="C1297" s="324" t="s">
        <v>5259</v>
      </c>
      <c r="D1297" s="325">
        <v>0.01</v>
      </c>
      <c r="E1297" s="325">
        <v>2.86</v>
      </c>
      <c r="F1297" s="325">
        <v>0.01</v>
      </c>
      <c r="G1297" s="325">
        <v>2.82</v>
      </c>
      <c r="V1297" s="8"/>
    </row>
    <row r="1298">
      <c r="B1298" s="323">
        <v>558.0</v>
      </c>
      <c r="C1298" s="324" t="s">
        <v>3324</v>
      </c>
      <c r="D1298" s="325">
        <v>0.01</v>
      </c>
      <c r="E1298" s="325">
        <v>3.34</v>
      </c>
      <c r="F1298" s="325">
        <v>0.01</v>
      </c>
      <c r="G1298" s="325">
        <v>3.79</v>
      </c>
      <c r="V1298" s="8"/>
    </row>
    <row r="1299">
      <c r="B1299" s="323">
        <v>559.0</v>
      </c>
      <c r="C1299" s="324" t="s">
        <v>3099</v>
      </c>
      <c r="D1299" s="325">
        <v>0.01</v>
      </c>
      <c r="E1299" s="325">
        <v>2.87</v>
      </c>
      <c r="F1299" s="325">
        <v>0.01</v>
      </c>
      <c r="G1299" s="325">
        <v>3.52</v>
      </c>
      <c r="V1299" s="8"/>
    </row>
    <row r="1300">
      <c r="B1300" s="323">
        <v>560.0</v>
      </c>
      <c r="C1300" s="324" t="s">
        <v>5263</v>
      </c>
      <c r="D1300" s="325">
        <v>0.02</v>
      </c>
      <c r="E1300" s="325">
        <v>2.61</v>
      </c>
      <c r="F1300" s="325">
        <v>0.0</v>
      </c>
      <c r="G1300" s="325">
        <v>0.24</v>
      </c>
      <c r="V1300" s="8"/>
    </row>
    <row r="1301">
      <c r="B1301" s="323">
        <v>561.0</v>
      </c>
      <c r="C1301" s="324" t="s">
        <v>5265</v>
      </c>
      <c r="D1301" s="325">
        <v>0.0</v>
      </c>
      <c r="E1301" s="325">
        <v>0.19</v>
      </c>
      <c r="F1301" s="325">
        <v>0.02</v>
      </c>
      <c r="G1301" s="325">
        <v>2.42</v>
      </c>
      <c r="V1301" s="8"/>
    </row>
    <row r="1302">
      <c r="B1302" s="323">
        <v>562.0</v>
      </c>
      <c r="C1302" s="324" t="s">
        <v>3495</v>
      </c>
      <c r="D1302" s="325">
        <v>0.01</v>
      </c>
      <c r="E1302" s="325">
        <v>11.89</v>
      </c>
      <c r="F1302" s="325">
        <v>0.01</v>
      </c>
      <c r="G1302" s="325">
        <v>1.39</v>
      </c>
      <c r="V1302" s="8"/>
    </row>
    <row r="1303">
      <c r="B1303" s="323">
        <v>563.0</v>
      </c>
      <c r="C1303" s="324" t="s">
        <v>2808</v>
      </c>
      <c r="D1303" s="325">
        <v>0.0</v>
      </c>
      <c r="E1303" s="325">
        <v>0.62</v>
      </c>
      <c r="F1303" s="325">
        <v>0.01</v>
      </c>
      <c r="G1303" s="325">
        <v>3.8</v>
      </c>
      <c r="V1303" s="8"/>
    </row>
    <row r="1304">
      <c r="B1304" s="323">
        <v>564.0</v>
      </c>
      <c r="C1304" s="324" t="s">
        <v>3649</v>
      </c>
      <c r="D1304" s="325">
        <v>0.01</v>
      </c>
      <c r="E1304" s="325">
        <v>3.37</v>
      </c>
      <c r="F1304" s="325">
        <v>0.0</v>
      </c>
      <c r="G1304" s="325">
        <v>1.77</v>
      </c>
      <c r="V1304" s="8"/>
    </row>
    <row r="1305">
      <c r="B1305" s="323">
        <v>565.0</v>
      </c>
      <c r="C1305" s="324" t="s">
        <v>5274</v>
      </c>
      <c r="D1305" s="325">
        <v>0.01</v>
      </c>
      <c r="E1305" s="325">
        <v>6.55</v>
      </c>
      <c r="F1305" s="325">
        <v>0.01</v>
      </c>
      <c r="G1305" s="325">
        <v>0.18</v>
      </c>
      <c r="V1305" s="8"/>
    </row>
    <row r="1306">
      <c r="B1306" s="323">
        <v>566.0</v>
      </c>
      <c r="C1306" s="324" t="s">
        <v>5277</v>
      </c>
      <c r="D1306" s="325">
        <v>0.01</v>
      </c>
      <c r="E1306" s="325">
        <v>8.06</v>
      </c>
      <c r="F1306" s="325">
        <v>0.0</v>
      </c>
      <c r="G1306" s="325">
        <v>0.58</v>
      </c>
      <c r="V1306" s="8"/>
    </row>
    <row r="1307">
      <c r="B1307" s="323">
        <v>567.0</v>
      </c>
      <c r="C1307" s="324" t="s">
        <v>5278</v>
      </c>
      <c r="D1307" s="325">
        <v>0.01</v>
      </c>
      <c r="E1307" s="325">
        <v>0.73</v>
      </c>
      <c r="F1307" s="325">
        <v>0.01</v>
      </c>
      <c r="G1307" s="325">
        <v>1.64</v>
      </c>
      <c r="V1307" s="8"/>
    </row>
    <row r="1308">
      <c r="B1308" s="323">
        <v>568.0</v>
      </c>
      <c r="C1308" s="324" t="s">
        <v>5281</v>
      </c>
      <c r="D1308" s="325">
        <v>0.01</v>
      </c>
      <c r="E1308" s="325">
        <v>1.87</v>
      </c>
      <c r="F1308" s="325">
        <v>0.01</v>
      </c>
      <c r="G1308" s="325">
        <v>2.09</v>
      </c>
      <c r="V1308" s="8"/>
    </row>
    <row r="1309">
      <c r="B1309" s="323">
        <v>569.0</v>
      </c>
      <c r="C1309" s="324" t="s">
        <v>3696</v>
      </c>
      <c r="D1309" s="325">
        <v>0.01</v>
      </c>
      <c r="E1309" s="325">
        <v>3.44</v>
      </c>
      <c r="F1309" s="325">
        <v>0.01</v>
      </c>
      <c r="G1309" s="325">
        <v>3.92</v>
      </c>
      <c r="V1309" s="8"/>
    </row>
    <row r="1310">
      <c r="B1310" s="323">
        <v>570.0</v>
      </c>
      <c r="C1310" s="324" t="s">
        <v>2798</v>
      </c>
      <c r="D1310" s="325">
        <v>0.0</v>
      </c>
      <c r="E1310" s="325">
        <v>0.4</v>
      </c>
      <c r="F1310" s="325">
        <v>0.01</v>
      </c>
      <c r="G1310" s="325">
        <v>4.51</v>
      </c>
      <c r="V1310" s="8"/>
    </row>
    <row r="1311">
      <c r="B1311" s="323">
        <v>571.0</v>
      </c>
      <c r="C1311" s="324" t="s">
        <v>3319</v>
      </c>
      <c r="D1311" s="325">
        <v>0.01</v>
      </c>
      <c r="E1311" s="325">
        <v>3.45</v>
      </c>
      <c r="F1311" s="325">
        <v>0.01</v>
      </c>
      <c r="G1311" s="325">
        <v>1.28</v>
      </c>
      <c r="V1311" s="8"/>
    </row>
    <row r="1312">
      <c r="B1312" s="323">
        <v>572.0</v>
      </c>
      <c r="C1312" s="324" t="s">
        <v>5286</v>
      </c>
      <c r="D1312" s="325">
        <v>0.0</v>
      </c>
      <c r="E1312" s="325">
        <v>0.06</v>
      </c>
      <c r="F1312" s="325">
        <v>0.02</v>
      </c>
      <c r="G1312" s="325">
        <v>1.34</v>
      </c>
      <c r="V1312" s="8"/>
    </row>
    <row r="1313">
      <c r="B1313" s="323">
        <v>573.0</v>
      </c>
      <c r="C1313" s="324" t="s">
        <v>5289</v>
      </c>
      <c r="D1313" s="325">
        <v>0.0</v>
      </c>
      <c r="E1313" s="325">
        <v>0.0</v>
      </c>
      <c r="F1313" s="325">
        <v>0.02</v>
      </c>
      <c r="G1313" s="325">
        <v>4.85</v>
      </c>
      <c r="V1313" s="8"/>
    </row>
    <row r="1314">
      <c r="B1314" s="323">
        <v>574.0</v>
      </c>
      <c r="C1314" s="324" t="s">
        <v>3741</v>
      </c>
      <c r="D1314" s="325">
        <v>0.0</v>
      </c>
      <c r="E1314" s="325">
        <v>0.19</v>
      </c>
      <c r="F1314" s="325">
        <v>0.02</v>
      </c>
      <c r="G1314" s="325">
        <v>8.86</v>
      </c>
      <c r="V1314" s="8"/>
    </row>
    <row r="1315">
      <c r="B1315" s="323">
        <v>575.0</v>
      </c>
      <c r="C1315" s="324" t="s">
        <v>3360</v>
      </c>
      <c r="D1315" s="325">
        <v>0.0</v>
      </c>
      <c r="E1315" s="325">
        <v>0.66</v>
      </c>
      <c r="F1315" s="325">
        <v>0.01</v>
      </c>
      <c r="G1315" s="325">
        <v>4.2</v>
      </c>
      <c r="V1315" s="8"/>
    </row>
    <row r="1316">
      <c r="B1316" s="323">
        <v>576.0</v>
      </c>
      <c r="C1316" s="324" t="s">
        <v>3164</v>
      </c>
      <c r="D1316" s="325">
        <v>0.01</v>
      </c>
      <c r="E1316" s="325">
        <v>0.12</v>
      </c>
      <c r="F1316" s="325">
        <v>0.01</v>
      </c>
      <c r="G1316" s="325">
        <v>1.49</v>
      </c>
      <c r="V1316" s="8"/>
    </row>
    <row r="1317">
      <c r="B1317" s="323">
        <v>577.0</v>
      </c>
      <c r="C1317" s="324" t="s">
        <v>3172</v>
      </c>
      <c r="D1317" s="325">
        <v>0.01</v>
      </c>
      <c r="E1317" s="325">
        <v>1.76</v>
      </c>
      <c r="F1317" s="325">
        <v>0.01</v>
      </c>
      <c r="G1317" s="325">
        <v>3.13</v>
      </c>
      <c r="V1317" s="8"/>
    </row>
    <row r="1318">
      <c r="B1318" s="323">
        <v>578.0</v>
      </c>
      <c r="C1318" s="324" t="s">
        <v>2970</v>
      </c>
      <c r="D1318" s="325">
        <v>0.0</v>
      </c>
      <c r="E1318" s="325">
        <v>0.86</v>
      </c>
      <c r="F1318" s="325">
        <v>0.01</v>
      </c>
      <c r="G1318" s="325">
        <v>3.21</v>
      </c>
      <c r="V1318" s="8"/>
    </row>
    <row r="1319">
      <c r="B1319" s="323">
        <v>579.0</v>
      </c>
      <c r="C1319" s="324" t="s">
        <v>5004</v>
      </c>
      <c r="D1319" s="325">
        <v>0.0</v>
      </c>
      <c r="E1319" s="325">
        <v>0.43</v>
      </c>
      <c r="F1319" s="325">
        <v>0.01</v>
      </c>
      <c r="G1319" s="325">
        <v>2.82</v>
      </c>
      <c r="V1319" s="8"/>
    </row>
    <row r="1320">
      <c r="B1320" s="323">
        <v>580.0</v>
      </c>
      <c r="C1320" s="324" t="s">
        <v>5297</v>
      </c>
      <c r="D1320" s="325">
        <v>0.02</v>
      </c>
      <c r="E1320" s="325">
        <v>5.13</v>
      </c>
      <c r="F1320" s="325">
        <v>0.0</v>
      </c>
      <c r="G1320" s="325">
        <v>0.0</v>
      </c>
      <c r="V1320" s="8"/>
    </row>
    <row r="1321">
      <c r="B1321" s="323">
        <v>581.0</v>
      </c>
      <c r="C1321" s="324" t="s">
        <v>3392</v>
      </c>
      <c r="D1321" s="325">
        <v>0.01</v>
      </c>
      <c r="E1321" s="325">
        <v>1.7</v>
      </c>
      <c r="F1321" s="325">
        <v>0.01</v>
      </c>
      <c r="G1321" s="325">
        <v>1.81</v>
      </c>
      <c r="V1321" s="8"/>
    </row>
    <row r="1322">
      <c r="B1322" s="323">
        <v>582.0</v>
      </c>
      <c r="C1322" s="324" t="s">
        <v>2331</v>
      </c>
      <c r="D1322" s="325">
        <v>0.0</v>
      </c>
      <c r="E1322" s="325">
        <v>0.02</v>
      </c>
      <c r="F1322" s="325">
        <v>0.02</v>
      </c>
      <c r="G1322" s="325">
        <v>1.59</v>
      </c>
      <c r="V1322" s="8"/>
    </row>
    <row r="1323">
      <c r="B1323" s="323">
        <v>583.0</v>
      </c>
      <c r="C1323" s="324" t="s">
        <v>3352</v>
      </c>
      <c r="D1323" s="325">
        <v>0.01</v>
      </c>
      <c r="E1323" s="325">
        <v>1.48</v>
      </c>
      <c r="F1323" s="325">
        <v>0.01</v>
      </c>
      <c r="G1323" s="325">
        <v>1.83</v>
      </c>
      <c r="V1323" s="8"/>
    </row>
    <row r="1324">
      <c r="B1324" s="323">
        <v>584.0</v>
      </c>
      <c r="C1324" s="324" t="s">
        <v>3567</v>
      </c>
      <c r="D1324" s="325">
        <v>0.0</v>
      </c>
      <c r="E1324" s="325">
        <v>0.0</v>
      </c>
      <c r="F1324" s="325">
        <v>0.02</v>
      </c>
      <c r="G1324" s="325">
        <v>1.09</v>
      </c>
      <c r="V1324" s="8"/>
    </row>
    <row r="1325">
      <c r="B1325" s="323">
        <v>585.0</v>
      </c>
      <c r="C1325" s="324" t="s">
        <v>3112</v>
      </c>
      <c r="D1325" s="325">
        <v>0.01</v>
      </c>
      <c r="E1325" s="325">
        <v>7.1</v>
      </c>
      <c r="F1325" s="325">
        <v>0.01</v>
      </c>
      <c r="G1325" s="325">
        <v>2.43</v>
      </c>
      <c r="V1325" s="8"/>
    </row>
    <row r="1326">
      <c r="B1326" s="323">
        <v>586.0</v>
      </c>
      <c r="C1326" s="324" t="s">
        <v>5306</v>
      </c>
      <c r="D1326" s="325">
        <v>0.01</v>
      </c>
      <c r="E1326" s="325">
        <v>0.35</v>
      </c>
      <c r="F1326" s="325">
        <v>0.01</v>
      </c>
      <c r="G1326" s="325">
        <v>5.33</v>
      </c>
      <c r="V1326" s="8"/>
    </row>
    <row r="1327">
      <c r="B1327" s="323">
        <v>587.0</v>
      </c>
      <c r="C1327" s="324" t="s">
        <v>5311</v>
      </c>
      <c r="D1327" s="325">
        <v>0.0</v>
      </c>
      <c r="E1327" s="325">
        <v>0.88</v>
      </c>
      <c r="F1327" s="325">
        <v>0.01</v>
      </c>
      <c r="G1327" s="325">
        <v>2.1</v>
      </c>
      <c r="V1327" s="8"/>
    </row>
    <row r="1328">
      <c r="B1328" s="323">
        <v>588.0</v>
      </c>
      <c r="C1328" s="324" t="s">
        <v>5314</v>
      </c>
      <c r="D1328" s="325">
        <v>0.01</v>
      </c>
      <c r="E1328" s="325">
        <v>1.31</v>
      </c>
      <c r="F1328" s="325">
        <v>0.01</v>
      </c>
      <c r="G1328" s="325">
        <v>2.14</v>
      </c>
      <c r="V1328" s="8"/>
    </row>
    <row r="1329">
      <c r="B1329" s="323">
        <v>589.0</v>
      </c>
      <c r="C1329" s="324" t="s">
        <v>2823</v>
      </c>
      <c r="D1329" s="325">
        <v>0.0</v>
      </c>
      <c r="E1329" s="325">
        <v>0.0</v>
      </c>
      <c r="F1329" s="325">
        <v>0.02</v>
      </c>
      <c r="G1329" s="325">
        <v>3.53</v>
      </c>
      <c r="V1329" s="8"/>
    </row>
    <row r="1330">
      <c r="B1330" s="323">
        <v>590.0</v>
      </c>
      <c r="C1330" s="324" t="s">
        <v>5316</v>
      </c>
      <c r="D1330" s="325">
        <v>0.01</v>
      </c>
      <c r="E1330" s="325">
        <v>4.3</v>
      </c>
      <c r="F1330" s="325">
        <v>0.01</v>
      </c>
      <c r="G1330" s="325">
        <v>1.34</v>
      </c>
      <c r="V1330" s="8"/>
    </row>
    <row r="1331">
      <c r="B1331" s="323">
        <v>591.0</v>
      </c>
      <c r="C1331" s="324" t="s">
        <v>5317</v>
      </c>
      <c r="D1331" s="325">
        <v>0.01</v>
      </c>
      <c r="E1331" s="325">
        <v>1.76</v>
      </c>
      <c r="F1331" s="325">
        <v>0.01</v>
      </c>
      <c r="G1331" s="325">
        <v>0.59</v>
      </c>
      <c r="V1331" s="8"/>
    </row>
    <row r="1332">
      <c r="B1332" s="323">
        <v>592.0</v>
      </c>
      <c r="C1332" s="324" t="s">
        <v>5320</v>
      </c>
      <c r="D1332" s="325">
        <v>0.0</v>
      </c>
      <c r="E1332" s="325">
        <v>0.04</v>
      </c>
      <c r="F1332" s="325">
        <v>0.01</v>
      </c>
      <c r="G1332" s="325">
        <v>2.44</v>
      </c>
      <c r="V1332" s="8"/>
    </row>
    <row r="1333">
      <c r="B1333" s="323">
        <v>593.0</v>
      </c>
      <c r="C1333" s="324" t="s">
        <v>5322</v>
      </c>
      <c r="D1333" s="325">
        <v>0.0</v>
      </c>
      <c r="E1333" s="325">
        <v>0.37</v>
      </c>
      <c r="F1333" s="325">
        <v>0.01</v>
      </c>
      <c r="G1333" s="325">
        <v>2.7</v>
      </c>
      <c r="V1333" s="8"/>
    </row>
    <row r="1334">
      <c r="B1334" s="323">
        <v>594.0</v>
      </c>
      <c r="C1334" s="324" t="s">
        <v>5324</v>
      </c>
      <c r="D1334" s="325">
        <v>0.0</v>
      </c>
      <c r="E1334" s="325">
        <v>0.07</v>
      </c>
      <c r="F1334" s="325">
        <v>0.01</v>
      </c>
      <c r="G1334" s="325">
        <v>1.82</v>
      </c>
      <c r="V1334" s="8"/>
    </row>
    <row r="1335">
      <c r="B1335" s="323">
        <v>595.0</v>
      </c>
      <c r="C1335" s="324" t="s">
        <v>5326</v>
      </c>
      <c r="D1335" s="325">
        <v>0.0</v>
      </c>
      <c r="E1335" s="325">
        <v>0.16</v>
      </c>
      <c r="F1335" s="325">
        <v>0.01</v>
      </c>
      <c r="G1335" s="325">
        <v>1.45</v>
      </c>
      <c r="V1335" s="8"/>
    </row>
    <row r="1336">
      <c r="B1336" s="323">
        <v>596.0</v>
      </c>
      <c r="C1336" s="324" t="s">
        <v>2887</v>
      </c>
      <c r="D1336" s="325">
        <v>0.0</v>
      </c>
      <c r="E1336" s="325">
        <v>0.2</v>
      </c>
      <c r="F1336" s="325">
        <v>0.01</v>
      </c>
      <c r="G1336" s="325">
        <v>1.56</v>
      </c>
      <c r="V1336" s="8"/>
    </row>
    <row r="1337">
      <c r="B1337" s="323">
        <v>597.0</v>
      </c>
      <c r="C1337" s="324" t="s">
        <v>5330</v>
      </c>
      <c r="D1337" s="325">
        <v>0.01</v>
      </c>
      <c r="E1337" s="325">
        <v>0.71</v>
      </c>
      <c r="F1337" s="325">
        <v>0.0</v>
      </c>
      <c r="G1337" s="325">
        <v>0.62</v>
      </c>
      <c r="V1337" s="8"/>
    </row>
    <row r="1338">
      <c r="B1338" s="323">
        <v>598.0</v>
      </c>
      <c r="C1338" s="324" t="s">
        <v>5332</v>
      </c>
      <c r="D1338" s="325">
        <v>0.01</v>
      </c>
      <c r="E1338" s="325">
        <v>4.15</v>
      </c>
      <c r="F1338" s="325">
        <v>0.0</v>
      </c>
      <c r="G1338" s="325">
        <v>0.23</v>
      </c>
      <c r="V1338" s="8"/>
    </row>
    <row r="1339">
      <c r="B1339" s="323">
        <v>599.0</v>
      </c>
      <c r="C1339" s="324" t="s">
        <v>3599</v>
      </c>
      <c r="D1339" s="325">
        <v>0.01</v>
      </c>
      <c r="E1339" s="325">
        <v>4.26</v>
      </c>
      <c r="F1339" s="325">
        <v>0.01</v>
      </c>
      <c r="G1339" s="325">
        <v>1.9</v>
      </c>
      <c r="V1339" s="8"/>
    </row>
    <row r="1340">
      <c r="B1340" s="323">
        <v>600.0</v>
      </c>
      <c r="C1340" s="324" t="s">
        <v>5335</v>
      </c>
      <c r="D1340" s="325">
        <v>0.0</v>
      </c>
      <c r="E1340" s="325">
        <v>0.36</v>
      </c>
      <c r="F1340" s="325">
        <v>0.01</v>
      </c>
      <c r="G1340" s="325">
        <v>2.8</v>
      </c>
      <c r="V1340" s="8"/>
    </row>
    <row r="1341">
      <c r="B1341" s="323">
        <v>601.0</v>
      </c>
      <c r="C1341" s="324" t="s">
        <v>5337</v>
      </c>
      <c r="D1341" s="325">
        <v>0.0</v>
      </c>
      <c r="E1341" s="325">
        <v>0.98</v>
      </c>
      <c r="F1341" s="325">
        <v>0.01</v>
      </c>
      <c r="G1341" s="325">
        <v>2.19</v>
      </c>
      <c r="V1341" s="8"/>
    </row>
    <row r="1342">
      <c r="B1342" s="323">
        <v>602.0</v>
      </c>
      <c r="C1342" s="324" t="s">
        <v>4908</v>
      </c>
      <c r="D1342" s="325">
        <v>0.0</v>
      </c>
      <c r="E1342" s="325">
        <v>0.06</v>
      </c>
      <c r="F1342" s="325">
        <v>0.01</v>
      </c>
      <c r="G1342" s="325">
        <v>1.13</v>
      </c>
      <c r="V1342" s="8"/>
    </row>
    <row r="1343">
      <c r="B1343" s="323">
        <v>603.0</v>
      </c>
      <c r="C1343" s="324" t="s">
        <v>3498</v>
      </c>
      <c r="D1343" s="325">
        <v>0.01</v>
      </c>
      <c r="E1343" s="325">
        <v>1.72</v>
      </c>
      <c r="F1343" s="325">
        <v>0.01</v>
      </c>
      <c r="G1343" s="325">
        <v>2.44</v>
      </c>
      <c r="V1343" s="8"/>
    </row>
    <row r="1344">
      <c r="B1344" s="323">
        <v>604.0</v>
      </c>
      <c r="C1344" s="324" t="s">
        <v>2992</v>
      </c>
      <c r="D1344" s="325">
        <v>0.0</v>
      </c>
      <c r="E1344" s="325">
        <v>0.0</v>
      </c>
      <c r="F1344" s="325">
        <v>0.01</v>
      </c>
      <c r="G1344" s="325">
        <v>2.16</v>
      </c>
      <c r="V1344" s="8"/>
    </row>
    <row r="1345">
      <c r="B1345" s="323">
        <v>605.0</v>
      </c>
      <c r="C1345" s="324" t="s">
        <v>5343</v>
      </c>
      <c r="D1345" s="325">
        <v>0.01</v>
      </c>
      <c r="E1345" s="325">
        <v>3.48</v>
      </c>
      <c r="F1345" s="325">
        <v>0.0</v>
      </c>
      <c r="G1345" s="325">
        <v>0.47</v>
      </c>
      <c r="V1345" s="8"/>
    </row>
    <row r="1346">
      <c r="B1346" s="323">
        <v>606.0</v>
      </c>
      <c r="C1346" s="324" t="s">
        <v>5344</v>
      </c>
      <c r="D1346" s="325">
        <v>0.0</v>
      </c>
      <c r="E1346" s="325">
        <v>0.27</v>
      </c>
      <c r="F1346" s="325">
        <v>0.01</v>
      </c>
      <c r="G1346" s="325">
        <v>1.36</v>
      </c>
      <c r="V1346" s="8"/>
    </row>
    <row r="1347">
      <c r="B1347" s="323">
        <v>607.0</v>
      </c>
      <c r="C1347" s="324" t="s">
        <v>5346</v>
      </c>
      <c r="D1347" s="325">
        <v>0.0</v>
      </c>
      <c r="E1347" s="325">
        <v>0.67</v>
      </c>
      <c r="F1347" s="325">
        <v>0.01</v>
      </c>
      <c r="G1347" s="325">
        <v>2.42</v>
      </c>
      <c r="V1347" s="8"/>
    </row>
    <row r="1348">
      <c r="B1348" s="323">
        <v>608.0</v>
      </c>
      <c r="C1348" s="324" t="s">
        <v>3456</v>
      </c>
      <c r="D1348" s="325">
        <v>0.01</v>
      </c>
      <c r="E1348" s="325">
        <v>0.82</v>
      </c>
      <c r="F1348" s="325">
        <v>0.0</v>
      </c>
      <c r="G1348" s="325">
        <v>1.21</v>
      </c>
      <c r="V1348" s="8"/>
    </row>
    <row r="1349">
      <c r="B1349" s="323">
        <v>609.0</v>
      </c>
      <c r="C1349" s="324" t="s">
        <v>5350</v>
      </c>
      <c r="D1349" s="325">
        <v>0.01</v>
      </c>
      <c r="E1349" s="325">
        <v>5.19</v>
      </c>
      <c r="F1349" s="325">
        <v>0.0</v>
      </c>
      <c r="G1349" s="325">
        <v>0.0</v>
      </c>
      <c r="V1349" s="8"/>
    </row>
    <row r="1350">
      <c r="B1350" s="323">
        <v>610.0</v>
      </c>
      <c r="C1350" s="324" t="s">
        <v>5351</v>
      </c>
      <c r="D1350" s="325">
        <v>0.0</v>
      </c>
      <c r="E1350" s="325">
        <v>0.97</v>
      </c>
      <c r="F1350" s="325">
        <v>0.01</v>
      </c>
      <c r="G1350" s="325">
        <v>1.19</v>
      </c>
      <c r="V1350" s="8"/>
    </row>
    <row r="1351">
      <c r="B1351" s="323">
        <v>611.0</v>
      </c>
      <c r="C1351" s="324" t="s">
        <v>5354</v>
      </c>
      <c r="D1351" s="325">
        <v>0.01</v>
      </c>
      <c r="E1351" s="325">
        <v>0.59</v>
      </c>
      <c r="F1351" s="325">
        <v>0.01</v>
      </c>
      <c r="G1351" s="325">
        <v>1.47</v>
      </c>
      <c r="V1351" s="8"/>
    </row>
    <row r="1352">
      <c r="B1352" s="323">
        <v>612.0</v>
      </c>
      <c r="C1352" s="324" t="s">
        <v>2997</v>
      </c>
      <c r="D1352" s="325">
        <v>0.0</v>
      </c>
      <c r="E1352" s="325">
        <v>0.61</v>
      </c>
      <c r="F1352" s="325">
        <v>0.01</v>
      </c>
      <c r="G1352" s="325">
        <v>8.1</v>
      </c>
      <c r="V1352" s="8"/>
    </row>
    <row r="1353">
      <c r="B1353" s="323">
        <v>613.0</v>
      </c>
      <c r="C1353" s="324" t="s">
        <v>5358</v>
      </c>
      <c r="D1353" s="325">
        <v>0.0</v>
      </c>
      <c r="E1353" s="325">
        <v>0.0</v>
      </c>
      <c r="F1353" s="325">
        <v>0.01</v>
      </c>
      <c r="G1353" s="325">
        <v>0.53</v>
      </c>
      <c r="V1353" s="8"/>
    </row>
    <row r="1354">
      <c r="B1354" s="323">
        <v>614.0</v>
      </c>
      <c r="C1354" s="324" t="s">
        <v>3439</v>
      </c>
      <c r="D1354" s="325">
        <v>0.01</v>
      </c>
      <c r="E1354" s="325">
        <v>0.98</v>
      </c>
      <c r="F1354" s="325">
        <v>0.01</v>
      </c>
      <c r="G1354" s="325">
        <v>1.15</v>
      </c>
      <c r="V1354" s="8"/>
    </row>
    <row r="1355">
      <c r="B1355" s="323">
        <v>615.0</v>
      </c>
      <c r="C1355" s="324" t="s">
        <v>5363</v>
      </c>
      <c r="D1355" s="325">
        <v>0.0</v>
      </c>
      <c r="E1355" s="325">
        <v>0.0</v>
      </c>
      <c r="F1355" s="325">
        <v>0.01</v>
      </c>
      <c r="G1355" s="325">
        <v>8.63</v>
      </c>
      <c r="V1355" s="8"/>
    </row>
    <row r="1356">
      <c r="B1356" s="323">
        <v>616.0</v>
      </c>
      <c r="C1356" s="324" t="s">
        <v>3993</v>
      </c>
      <c r="D1356" s="325">
        <v>0.01</v>
      </c>
      <c r="E1356" s="325">
        <v>1.94</v>
      </c>
      <c r="F1356" s="325">
        <v>0.01</v>
      </c>
      <c r="G1356" s="325">
        <v>1.68</v>
      </c>
      <c r="V1356" s="8"/>
    </row>
    <row r="1357">
      <c r="B1357" s="323">
        <v>617.0</v>
      </c>
      <c r="C1357" s="324" t="s">
        <v>3978</v>
      </c>
      <c r="D1357" s="325">
        <v>0.01</v>
      </c>
      <c r="E1357" s="325">
        <v>1.06</v>
      </c>
      <c r="F1357" s="325">
        <v>0.0</v>
      </c>
      <c r="G1357" s="325">
        <v>0.86</v>
      </c>
      <c r="V1357" s="8"/>
    </row>
    <row r="1358">
      <c r="B1358" s="323">
        <v>618.0</v>
      </c>
      <c r="C1358" s="324" t="s">
        <v>3005</v>
      </c>
      <c r="D1358" s="325">
        <v>0.0</v>
      </c>
      <c r="E1358" s="325">
        <v>1.39</v>
      </c>
      <c r="F1358" s="325">
        <v>0.01</v>
      </c>
      <c r="G1358" s="325">
        <v>0.94</v>
      </c>
      <c r="V1358" s="8"/>
    </row>
    <row r="1359">
      <c r="B1359" s="323">
        <v>619.0</v>
      </c>
      <c r="C1359" s="324" t="s">
        <v>5368</v>
      </c>
      <c r="D1359" s="325">
        <v>0.0</v>
      </c>
      <c r="E1359" s="325">
        <v>0.26</v>
      </c>
      <c r="F1359" s="325">
        <v>0.01</v>
      </c>
      <c r="G1359" s="325">
        <v>1.26</v>
      </c>
      <c r="V1359" s="8"/>
    </row>
    <row r="1360">
      <c r="B1360" s="323">
        <v>620.0</v>
      </c>
      <c r="C1360" s="324" t="s">
        <v>5370</v>
      </c>
      <c r="D1360" s="325">
        <v>0.0</v>
      </c>
      <c r="E1360" s="325">
        <v>0.0</v>
      </c>
      <c r="F1360" s="325">
        <v>0.01</v>
      </c>
      <c r="G1360" s="325">
        <v>1.01</v>
      </c>
      <c r="V1360" s="8"/>
    </row>
    <row r="1361">
      <c r="B1361" s="323">
        <v>621.0</v>
      </c>
      <c r="C1361" s="324" t="s">
        <v>5372</v>
      </c>
      <c r="D1361" s="325">
        <v>0.0</v>
      </c>
      <c r="E1361" s="325">
        <v>0.58</v>
      </c>
      <c r="F1361" s="325">
        <v>0.01</v>
      </c>
      <c r="G1361" s="325">
        <v>1.7</v>
      </c>
      <c r="V1361" s="8"/>
    </row>
    <row r="1362">
      <c r="B1362" s="323">
        <v>622.0</v>
      </c>
      <c r="C1362" s="324" t="s">
        <v>3363</v>
      </c>
      <c r="D1362" s="325">
        <v>0.01</v>
      </c>
      <c r="E1362" s="325">
        <v>0.62</v>
      </c>
      <c r="F1362" s="325">
        <v>0.01</v>
      </c>
      <c r="G1362" s="325">
        <v>1.16</v>
      </c>
      <c r="V1362" s="8"/>
    </row>
    <row r="1363">
      <c r="B1363" s="323">
        <v>623.0</v>
      </c>
      <c r="C1363" s="324" t="s">
        <v>5374</v>
      </c>
      <c r="D1363" s="325">
        <v>0.0</v>
      </c>
      <c r="E1363" s="325">
        <v>0.1</v>
      </c>
      <c r="F1363" s="325">
        <v>0.01</v>
      </c>
      <c r="G1363" s="325">
        <v>0.98</v>
      </c>
      <c r="V1363" s="8"/>
    </row>
    <row r="1364">
      <c r="B1364" s="323">
        <v>624.0</v>
      </c>
      <c r="C1364" s="324" t="s">
        <v>3350</v>
      </c>
      <c r="D1364" s="325">
        <v>0.01</v>
      </c>
      <c r="E1364" s="325">
        <v>0.97</v>
      </c>
      <c r="F1364" s="325">
        <v>0.0</v>
      </c>
      <c r="G1364" s="325">
        <v>0.17</v>
      </c>
      <c r="V1364" s="8"/>
    </row>
    <row r="1365">
      <c r="B1365" s="323">
        <v>625.0</v>
      </c>
      <c r="C1365" s="324" t="s">
        <v>3543</v>
      </c>
      <c r="D1365" s="325">
        <v>0.0</v>
      </c>
      <c r="E1365" s="325">
        <v>1.3</v>
      </c>
      <c r="F1365" s="325">
        <v>0.01</v>
      </c>
      <c r="G1365" s="325">
        <v>1.24</v>
      </c>
      <c r="V1365" s="8"/>
    </row>
    <row r="1366">
      <c r="B1366" s="323">
        <v>626.0</v>
      </c>
      <c r="C1366" s="324" t="s">
        <v>5378</v>
      </c>
      <c r="D1366" s="325">
        <v>0.01</v>
      </c>
      <c r="E1366" s="325">
        <v>0.79</v>
      </c>
      <c r="F1366" s="325">
        <v>0.0</v>
      </c>
      <c r="G1366" s="325">
        <v>0.93</v>
      </c>
      <c r="V1366" s="8"/>
    </row>
    <row r="1367">
      <c r="B1367" s="323">
        <v>627.0</v>
      </c>
      <c r="C1367" s="324" t="s">
        <v>3770</v>
      </c>
      <c r="D1367" s="325">
        <v>0.01</v>
      </c>
      <c r="E1367" s="325">
        <v>0.76</v>
      </c>
      <c r="F1367" s="325">
        <v>0.0</v>
      </c>
      <c r="G1367" s="325">
        <v>0.14</v>
      </c>
      <c r="V1367" s="8"/>
    </row>
    <row r="1368">
      <c r="B1368" s="323">
        <v>628.0</v>
      </c>
      <c r="C1368" s="324" t="s">
        <v>5380</v>
      </c>
      <c r="D1368" s="325">
        <v>0.0</v>
      </c>
      <c r="E1368" s="325">
        <v>0.0</v>
      </c>
      <c r="F1368" s="325">
        <v>0.01</v>
      </c>
      <c r="G1368" s="325">
        <v>0.82</v>
      </c>
      <c r="V1368" s="8"/>
    </row>
    <row r="1369">
      <c r="B1369" s="323">
        <v>629.0</v>
      </c>
      <c r="C1369" s="324" t="s">
        <v>3937</v>
      </c>
      <c r="D1369" s="325">
        <v>0.01</v>
      </c>
      <c r="E1369" s="325">
        <v>0.87</v>
      </c>
      <c r="F1369" s="325">
        <v>0.0</v>
      </c>
      <c r="G1369" s="325">
        <v>0.6</v>
      </c>
      <c r="V1369" s="8"/>
    </row>
    <row r="1370">
      <c r="B1370" s="323">
        <v>630.0</v>
      </c>
      <c r="C1370" s="324" t="s">
        <v>2849</v>
      </c>
      <c r="D1370" s="325">
        <v>0.0</v>
      </c>
      <c r="E1370" s="325">
        <v>0.06</v>
      </c>
      <c r="F1370" s="325">
        <v>0.01</v>
      </c>
      <c r="G1370" s="325">
        <v>3.54</v>
      </c>
      <c r="V1370" s="8"/>
    </row>
    <row r="1371">
      <c r="B1371" s="323">
        <v>631.0</v>
      </c>
      <c r="C1371" s="324" t="s">
        <v>5387</v>
      </c>
      <c r="D1371" s="325">
        <v>0.01</v>
      </c>
      <c r="E1371" s="325">
        <v>1.84</v>
      </c>
      <c r="F1371" s="325">
        <v>0.0</v>
      </c>
      <c r="G1371" s="325">
        <v>0.68</v>
      </c>
      <c r="V1371" s="8"/>
    </row>
    <row r="1372">
      <c r="B1372" s="323">
        <v>632.0</v>
      </c>
      <c r="C1372" s="324" t="s">
        <v>3656</v>
      </c>
      <c r="D1372" s="325">
        <v>0.0</v>
      </c>
      <c r="E1372" s="325">
        <v>0.57</v>
      </c>
      <c r="F1372" s="325">
        <v>0.01</v>
      </c>
      <c r="G1372" s="325">
        <v>2.08</v>
      </c>
      <c r="V1372" s="8"/>
    </row>
    <row r="1373">
      <c r="B1373" s="323">
        <v>633.0</v>
      </c>
      <c r="C1373" s="324" t="s">
        <v>5390</v>
      </c>
      <c r="D1373" s="325">
        <v>0.0</v>
      </c>
      <c r="E1373" s="325">
        <v>0.22</v>
      </c>
      <c r="F1373" s="325">
        <v>0.01</v>
      </c>
      <c r="G1373" s="325">
        <v>8.18</v>
      </c>
      <c r="V1373" s="8"/>
    </row>
    <row r="1374">
      <c r="B1374" s="323">
        <v>634.0</v>
      </c>
      <c r="C1374" s="324" t="s">
        <v>5393</v>
      </c>
      <c r="D1374" s="325">
        <v>0.0</v>
      </c>
      <c r="E1374" s="325">
        <v>0.05</v>
      </c>
      <c r="F1374" s="325">
        <v>0.01</v>
      </c>
      <c r="G1374" s="325">
        <v>2.83</v>
      </c>
      <c r="V1374" s="8"/>
    </row>
    <row r="1375">
      <c r="B1375" s="323">
        <v>635.0</v>
      </c>
      <c r="C1375" s="324" t="s">
        <v>3933</v>
      </c>
      <c r="D1375" s="325">
        <v>0.0</v>
      </c>
      <c r="E1375" s="325">
        <v>0.24</v>
      </c>
      <c r="F1375" s="325">
        <v>0.01</v>
      </c>
      <c r="G1375" s="325">
        <v>1.73</v>
      </c>
      <c r="V1375" s="8"/>
    </row>
    <row r="1376">
      <c r="B1376" s="323">
        <v>636.0</v>
      </c>
      <c r="C1376" s="324" t="s">
        <v>5399</v>
      </c>
      <c r="D1376" s="325">
        <v>0.01</v>
      </c>
      <c r="E1376" s="325">
        <v>0.83</v>
      </c>
      <c r="F1376" s="325">
        <v>0.01</v>
      </c>
      <c r="G1376" s="325">
        <v>1.12</v>
      </c>
      <c r="V1376" s="8"/>
    </row>
    <row r="1377">
      <c r="B1377" s="323">
        <v>637.0</v>
      </c>
      <c r="C1377" s="324" t="s">
        <v>5401</v>
      </c>
      <c r="D1377" s="325">
        <v>0.01</v>
      </c>
      <c r="E1377" s="325">
        <v>1.56</v>
      </c>
      <c r="F1377" s="325">
        <v>0.01</v>
      </c>
      <c r="G1377" s="325">
        <v>0.53</v>
      </c>
      <c r="V1377" s="8"/>
    </row>
    <row r="1378">
      <c r="B1378" s="323">
        <v>638.0</v>
      </c>
      <c r="C1378" s="324" t="s">
        <v>5403</v>
      </c>
      <c r="D1378" s="325">
        <v>0.01</v>
      </c>
      <c r="E1378" s="325">
        <v>4.84</v>
      </c>
      <c r="F1378" s="325">
        <v>0.0</v>
      </c>
      <c r="G1378" s="325">
        <v>0.91</v>
      </c>
      <c r="V1378" s="8"/>
    </row>
    <row r="1379">
      <c r="B1379" s="323">
        <v>639.0</v>
      </c>
      <c r="C1379" s="324" t="s">
        <v>5406</v>
      </c>
      <c r="D1379" s="325">
        <v>0.01</v>
      </c>
      <c r="E1379" s="325">
        <v>1.92</v>
      </c>
      <c r="F1379" s="325">
        <v>0.0</v>
      </c>
      <c r="G1379" s="325">
        <v>1.4</v>
      </c>
      <c r="V1379" s="8"/>
    </row>
    <row r="1380">
      <c r="B1380" s="323">
        <v>640.0</v>
      </c>
      <c r="C1380" s="324" t="s">
        <v>3070</v>
      </c>
      <c r="D1380" s="325">
        <v>0.0</v>
      </c>
      <c r="E1380" s="325">
        <v>0.83</v>
      </c>
      <c r="F1380" s="325">
        <v>0.01</v>
      </c>
      <c r="G1380" s="325">
        <v>1.36</v>
      </c>
      <c r="V1380" s="8"/>
    </row>
    <row r="1381">
      <c r="B1381" s="323">
        <v>641.0</v>
      </c>
      <c r="C1381" s="324" t="s">
        <v>5409</v>
      </c>
      <c r="D1381" s="325">
        <v>0.0</v>
      </c>
      <c r="E1381" s="325">
        <v>0.07</v>
      </c>
      <c r="F1381" s="325">
        <v>0.01</v>
      </c>
      <c r="G1381" s="325">
        <v>0.41</v>
      </c>
      <c r="V1381" s="8"/>
    </row>
    <row r="1382">
      <c r="B1382" s="323">
        <v>642.0</v>
      </c>
      <c r="C1382" s="324" t="s">
        <v>3646</v>
      </c>
      <c r="D1382" s="325">
        <v>0.01</v>
      </c>
      <c r="E1382" s="325">
        <v>1.37</v>
      </c>
      <c r="F1382" s="325">
        <v>0.0</v>
      </c>
      <c r="G1382" s="325">
        <v>0.09</v>
      </c>
      <c r="V1382" s="8"/>
    </row>
    <row r="1383">
      <c r="B1383" s="323">
        <v>643.0</v>
      </c>
      <c r="C1383" s="324" t="s">
        <v>5413</v>
      </c>
      <c r="D1383" s="325">
        <v>0.0</v>
      </c>
      <c r="E1383" s="325">
        <v>0.18</v>
      </c>
      <c r="F1383" s="325">
        <v>0.01</v>
      </c>
      <c r="G1383" s="325">
        <v>2.67</v>
      </c>
      <c r="V1383" s="8"/>
    </row>
    <row r="1384">
      <c r="B1384" s="323">
        <v>644.0</v>
      </c>
      <c r="C1384" s="324" t="s">
        <v>3611</v>
      </c>
      <c r="D1384" s="325">
        <v>0.01</v>
      </c>
      <c r="E1384" s="325">
        <v>1.06</v>
      </c>
      <c r="F1384" s="325">
        <v>0.0</v>
      </c>
      <c r="G1384" s="325">
        <v>0.84</v>
      </c>
      <c r="V1384" s="8"/>
    </row>
    <row r="1385">
      <c r="B1385" s="323">
        <v>645.0</v>
      </c>
      <c r="C1385" s="324" t="s">
        <v>3435</v>
      </c>
      <c r="D1385" s="325">
        <v>0.0</v>
      </c>
      <c r="E1385" s="325">
        <v>0.85</v>
      </c>
      <c r="F1385" s="325">
        <v>0.01</v>
      </c>
      <c r="G1385" s="325">
        <v>4.96</v>
      </c>
      <c r="V1385" s="8"/>
    </row>
    <row r="1386">
      <c r="B1386" s="323">
        <v>646.0</v>
      </c>
      <c r="C1386" s="324" t="s">
        <v>5418</v>
      </c>
      <c r="D1386" s="325">
        <v>0.0</v>
      </c>
      <c r="E1386" s="325">
        <v>0.06</v>
      </c>
      <c r="F1386" s="325">
        <v>0.01</v>
      </c>
      <c r="G1386" s="325">
        <v>2.18</v>
      </c>
      <c r="V1386" s="8"/>
    </row>
    <row r="1387">
      <c r="B1387" s="323">
        <v>647.0</v>
      </c>
      <c r="C1387" s="324" t="s">
        <v>5421</v>
      </c>
      <c r="D1387" s="325">
        <v>0.01</v>
      </c>
      <c r="E1387" s="325">
        <v>0.96</v>
      </c>
      <c r="F1387" s="325">
        <v>0.01</v>
      </c>
      <c r="G1387" s="325">
        <v>0.42</v>
      </c>
      <c r="V1387" s="8"/>
    </row>
    <row r="1388">
      <c r="B1388" s="323">
        <v>648.0</v>
      </c>
      <c r="C1388" s="324" t="s">
        <v>2882</v>
      </c>
      <c r="D1388" s="325">
        <v>0.0</v>
      </c>
      <c r="E1388" s="325">
        <v>0.26</v>
      </c>
      <c r="F1388" s="325">
        <v>0.01</v>
      </c>
      <c r="G1388" s="325">
        <v>0.72</v>
      </c>
      <c r="V1388" s="8"/>
    </row>
    <row r="1389">
      <c r="B1389" s="323">
        <v>649.0</v>
      </c>
      <c r="C1389" s="324" t="s">
        <v>3412</v>
      </c>
      <c r="D1389" s="325">
        <v>0.0</v>
      </c>
      <c r="E1389" s="325">
        <v>0.48</v>
      </c>
      <c r="F1389" s="325">
        <v>0.01</v>
      </c>
      <c r="G1389" s="325">
        <v>2.6</v>
      </c>
      <c r="V1389" s="8"/>
    </row>
    <row r="1390">
      <c r="B1390" s="323">
        <v>650.0</v>
      </c>
      <c r="C1390" s="324" t="s">
        <v>3944</v>
      </c>
      <c r="D1390" s="325">
        <v>0.0</v>
      </c>
      <c r="E1390" s="325">
        <v>0.15</v>
      </c>
      <c r="F1390" s="325">
        <v>0.01</v>
      </c>
      <c r="G1390" s="325">
        <v>3.68</v>
      </c>
      <c r="V1390" s="8"/>
    </row>
    <row r="1391">
      <c r="B1391" s="323">
        <v>651.0</v>
      </c>
      <c r="C1391" s="324" t="s">
        <v>3107</v>
      </c>
      <c r="D1391" s="325">
        <v>0.0</v>
      </c>
      <c r="E1391" s="325">
        <v>0.81</v>
      </c>
      <c r="F1391" s="325">
        <v>0.01</v>
      </c>
      <c r="G1391" s="325">
        <v>2.48</v>
      </c>
      <c r="V1391" s="8"/>
    </row>
    <row r="1392">
      <c r="B1392" s="323">
        <v>652.0</v>
      </c>
      <c r="C1392" s="324" t="s">
        <v>3900</v>
      </c>
      <c r="D1392" s="325">
        <v>0.0</v>
      </c>
      <c r="E1392" s="325">
        <v>0.39</v>
      </c>
      <c r="F1392" s="325">
        <v>0.01</v>
      </c>
      <c r="G1392" s="325">
        <v>2.04</v>
      </c>
      <c r="V1392" s="8"/>
    </row>
    <row r="1393">
      <c r="B1393" s="323">
        <v>653.0</v>
      </c>
      <c r="C1393" s="324" t="s">
        <v>2219</v>
      </c>
      <c r="D1393" s="325">
        <v>0.01</v>
      </c>
      <c r="E1393" s="325">
        <v>5.96</v>
      </c>
      <c r="F1393" s="325">
        <v>0.0</v>
      </c>
      <c r="G1393" s="325">
        <v>0.23</v>
      </c>
      <c r="V1393" s="8"/>
    </row>
    <row r="1394">
      <c r="B1394" s="323">
        <v>654.0</v>
      </c>
      <c r="C1394" s="324" t="s">
        <v>5431</v>
      </c>
      <c r="D1394" s="325">
        <v>0.0</v>
      </c>
      <c r="E1394" s="325">
        <v>1.11</v>
      </c>
      <c r="F1394" s="325">
        <v>0.01</v>
      </c>
      <c r="G1394" s="325">
        <v>2.05</v>
      </c>
      <c r="V1394" s="8"/>
    </row>
    <row r="1395">
      <c r="B1395" s="323">
        <v>655.0</v>
      </c>
      <c r="C1395" s="324" t="s">
        <v>5433</v>
      </c>
      <c r="D1395" s="325">
        <v>0.01</v>
      </c>
      <c r="E1395" s="325">
        <v>1.68</v>
      </c>
      <c r="F1395" s="325">
        <v>0.0</v>
      </c>
      <c r="G1395" s="325">
        <v>1.85</v>
      </c>
      <c r="V1395" s="8"/>
    </row>
    <row r="1396">
      <c r="B1396" s="323">
        <v>656.0</v>
      </c>
      <c r="C1396" s="324" t="s">
        <v>5435</v>
      </c>
      <c r="D1396" s="325">
        <v>0.0</v>
      </c>
      <c r="E1396" s="325">
        <v>0.0</v>
      </c>
      <c r="F1396" s="325">
        <v>0.01</v>
      </c>
      <c r="G1396" s="325">
        <v>1.63</v>
      </c>
      <c r="V1396" s="8"/>
    </row>
    <row r="1397">
      <c r="B1397" s="323">
        <v>657.0</v>
      </c>
      <c r="C1397" s="324" t="s">
        <v>5438</v>
      </c>
      <c r="D1397" s="325">
        <v>0.0</v>
      </c>
      <c r="E1397" s="325">
        <v>0.15</v>
      </c>
      <c r="F1397" s="325">
        <v>0.01</v>
      </c>
      <c r="G1397" s="325">
        <v>1.96</v>
      </c>
      <c r="V1397" s="8"/>
    </row>
    <row r="1398">
      <c r="B1398" s="323">
        <v>658.0</v>
      </c>
      <c r="C1398" s="324" t="s">
        <v>5440</v>
      </c>
      <c r="D1398" s="325">
        <v>0.0</v>
      </c>
      <c r="E1398" s="325">
        <v>0.17</v>
      </c>
      <c r="F1398" s="325">
        <v>0.01</v>
      </c>
      <c r="G1398" s="325">
        <v>0.77</v>
      </c>
      <c r="V1398" s="8"/>
    </row>
    <row r="1399">
      <c r="B1399" s="323">
        <v>659.0</v>
      </c>
      <c r="C1399" s="324" t="s">
        <v>2775</v>
      </c>
      <c r="D1399" s="325">
        <v>0.01</v>
      </c>
      <c r="E1399" s="325">
        <v>0.86</v>
      </c>
      <c r="F1399" s="325">
        <v>0.0</v>
      </c>
      <c r="G1399" s="325">
        <v>1.06</v>
      </c>
      <c r="V1399" s="8"/>
    </row>
    <row r="1400">
      <c r="B1400" s="323">
        <v>660.0</v>
      </c>
      <c r="C1400" s="324" t="s">
        <v>5444</v>
      </c>
      <c r="D1400" s="325">
        <v>0.01</v>
      </c>
      <c r="E1400" s="325">
        <v>4.28</v>
      </c>
      <c r="F1400" s="325">
        <v>0.0</v>
      </c>
      <c r="G1400" s="325">
        <v>1.25</v>
      </c>
      <c r="V1400" s="8"/>
    </row>
    <row r="1401">
      <c r="B1401" s="323">
        <v>661.0</v>
      </c>
      <c r="C1401" s="324" t="s">
        <v>5447</v>
      </c>
      <c r="D1401" s="325">
        <v>0.0</v>
      </c>
      <c r="E1401" s="325">
        <v>0.84</v>
      </c>
      <c r="F1401" s="325">
        <v>0.01</v>
      </c>
      <c r="G1401" s="325">
        <v>0.8</v>
      </c>
      <c r="V1401" s="8"/>
    </row>
    <row r="1402">
      <c r="B1402" s="323">
        <v>662.0</v>
      </c>
      <c r="C1402" s="324" t="s">
        <v>3677</v>
      </c>
      <c r="D1402" s="325">
        <v>0.01</v>
      </c>
      <c r="E1402" s="325">
        <v>0.91</v>
      </c>
      <c r="F1402" s="325">
        <v>0.0</v>
      </c>
      <c r="G1402" s="325">
        <v>0.96</v>
      </c>
      <c r="V1402" s="8"/>
    </row>
    <row r="1403">
      <c r="B1403" s="323">
        <v>663.0</v>
      </c>
      <c r="C1403" s="324" t="s">
        <v>5292</v>
      </c>
      <c r="D1403" s="325">
        <v>0.0</v>
      </c>
      <c r="E1403" s="325">
        <v>0.0</v>
      </c>
      <c r="F1403" s="325">
        <v>0.01</v>
      </c>
      <c r="G1403" s="325">
        <v>1.99</v>
      </c>
      <c r="V1403" s="8"/>
    </row>
    <row r="1404">
      <c r="B1404" s="323">
        <v>664.0</v>
      </c>
      <c r="C1404" s="324" t="s">
        <v>5451</v>
      </c>
      <c r="D1404" s="325">
        <v>0.0</v>
      </c>
      <c r="E1404" s="325">
        <v>0.0</v>
      </c>
      <c r="F1404" s="325">
        <v>0.01</v>
      </c>
      <c r="G1404" s="325">
        <v>1.07</v>
      </c>
      <c r="V1404" s="8"/>
    </row>
    <row r="1405">
      <c r="B1405" s="323">
        <v>665.0</v>
      </c>
      <c r="C1405" s="324" t="s">
        <v>4433</v>
      </c>
      <c r="D1405" s="325">
        <v>0.0</v>
      </c>
      <c r="E1405" s="325">
        <v>2.51</v>
      </c>
      <c r="F1405" s="325">
        <v>0.01</v>
      </c>
      <c r="G1405" s="325">
        <v>0.75</v>
      </c>
      <c r="V1405" s="8"/>
    </row>
    <row r="1406">
      <c r="B1406" s="323">
        <v>666.0</v>
      </c>
      <c r="C1406" s="324" t="s">
        <v>5455</v>
      </c>
      <c r="D1406" s="325">
        <v>0.0</v>
      </c>
      <c r="E1406" s="325">
        <v>0.0</v>
      </c>
      <c r="F1406" s="325">
        <v>0.01</v>
      </c>
      <c r="G1406" s="325">
        <v>0.22</v>
      </c>
      <c r="V1406" s="8"/>
    </row>
    <row r="1407">
      <c r="B1407" s="323">
        <v>667.0</v>
      </c>
      <c r="C1407" s="324" t="s">
        <v>3052</v>
      </c>
      <c r="D1407" s="325">
        <v>0.0</v>
      </c>
      <c r="E1407" s="325">
        <v>0.27</v>
      </c>
      <c r="F1407" s="325">
        <v>0.01</v>
      </c>
      <c r="G1407" s="325">
        <v>1.02</v>
      </c>
      <c r="V1407" s="8"/>
    </row>
    <row r="1408">
      <c r="B1408" s="323">
        <v>668.0</v>
      </c>
      <c r="C1408" s="324" t="s">
        <v>5458</v>
      </c>
      <c r="D1408" s="325">
        <v>0.01</v>
      </c>
      <c r="E1408" s="325">
        <v>0.34</v>
      </c>
      <c r="F1408" s="325">
        <v>0.0</v>
      </c>
      <c r="G1408" s="325">
        <v>0.53</v>
      </c>
      <c r="V1408" s="8"/>
    </row>
    <row r="1409">
      <c r="B1409" s="323">
        <v>669.0</v>
      </c>
      <c r="C1409" s="324" t="s">
        <v>5461</v>
      </c>
      <c r="D1409" s="325">
        <v>0.0</v>
      </c>
      <c r="E1409" s="325">
        <v>0.02</v>
      </c>
      <c r="F1409" s="325">
        <v>0.01</v>
      </c>
      <c r="G1409" s="325">
        <v>1.8</v>
      </c>
      <c r="V1409" s="8"/>
    </row>
    <row r="1410">
      <c r="B1410" s="323">
        <v>670.0</v>
      </c>
      <c r="C1410" s="324" t="s">
        <v>5463</v>
      </c>
      <c r="D1410" s="325">
        <v>0.01</v>
      </c>
      <c r="E1410" s="325">
        <v>0.59</v>
      </c>
      <c r="F1410" s="325">
        <v>0.0</v>
      </c>
      <c r="G1410" s="325">
        <v>0.76</v>
      </c>
      <c r="V1410" s="8"/>
    </row>
    <row r="1411">
      <c r="B1411" s="323">
        <v>671.0</v>
      </c>
      <c r="C1411" s="324" t="s">
        <v>4922</v>
      </c>
      <c r="D1411" s="325">
        <v>0.01</v>
      </c>
      <c r="E1411" s="325">
        <v>9.43</v>
      </c>
      <c r="F1411" s="325">
        <v>0.0</v>
      </c>
      <c r="G1411" s="325">
        <v>0.38</v>
      </c>
      <c r="V1411" s="8"/>
    </row>
    <row r="1412">
      <c r="B1412" s="323">
        <v>672.0</v>
      </c>
      <c r="C1412" s="324" t="s">
        <v>5466</v>
      </c>
      <c r="D1412" s="325">
        <v>0.0</v>
      </c>
      <c r="E1412" s="325">
        <v>0.19</v>
      </c>
      <c r="F1412" s="325">
        <v>0.01</v>
      </c>
      <c r="G1412" s="325">
        <v>3.64</v>
      </c>
      <c r="V1412" s="8"/>
    </row>
    <row r="1413">
      <c r="B1413" s="323">
        <v>673.0</v>
      </c>
      <c r="C1413" s="324" t="s">
        <v>5469</v>
      </c>
      <c r="D1413" s="325">
        <v>0.0</v>
      </c>
      <c r="E1413" s="325">
        <v>1.29</v>
      </c>
      <c r="F1413" s="325">
        <v>0.0</v>
      </c>
      <c r="G1413" s="325">
        <v>1.62</v>
      </c>
      <c r="V1413" s="8"/>
    </row>
    <row r="1414">
      <c r="B1414" s="323">
        <v>674.0</v>
      </c>
      <c r="C1414" s="324" t="s">
        <v>5472</v>
      </c>
      <c r="D1414" s="325">
        <v>0.0</v>
      </c>
      <c r="E1414" s="325">
        <v>0.72</v>
      </c>
      <c r="F1414" s="325">
        <v>0.0</v>
      </c>
      <c r="G1414" s="325">
        <v>0.84</v>
      </c>
      <c r="V1414" s="8"/>
    </row>
    <row r="1415">
      <c r="B1415" s="323">
        <v>675.0</v>
      </c>
      <c r="C1415" s="324" t="s">
        <v>5476</v>
      </c>
      <c r="D1415" s="325">
        <v>0.0</v>
      </c>
      <c r="E1415" s="325">
        <v>0.64</v>
      </c>
      <c r="F1415" s="325">
        <v>0.0</v>
      </c>
      <c r="G1415" s="325">
        <v>1.42</v>
      </c>
      <c r="V1415" s="8"/>
    </row>
    <row r="1416">
      <c r="B1416" s="323">
        <v>676.0</v>
      </c>
      <c r="C1416" s="324" t="s">
        <v>2948</v>
      </c>
      <c r="D1416" s="325">
        <v>0.0</v>
      </c>
      <c r="E1416" s="325">
        <v>0.18</v>
      </c>
      <c r="F1416" s="325">
        <v>0.01</v>
      </c>
      <c r="G1416" s="325">
        <v>0.63</v>
      </c>
      <c r="V1416" s="8"/>
    </row>
    <row r="1417">
      <c r="B1417" s="323">
        <v>677.0</v>
      </c>
      <c r="C1417" s="324" t="s">
        <v>3796</v>
      </c>
      <c r="D1417" s="325">
        <v>0.01</v>
      </c>
      <c r="E1417" s="325">
        <v>1.76</v>
      </c>
      <c r="F1417" s="325">
        <v>0.0</v>
      </c>
      <c r="G1417" s="325">
        <v>0.46</v>
      </c>
      <c r="V1417" s="8"/>
    </row>
    <row r="1418">
      <c r="B1418" s="323">
        <v>678.0</v>
      </c>
      <c r="C1418" s="324" t="s">
        <v>4629</v>
      </c>
      <c r="D1418" s="325">
        <v>0.0</v>
      </c>
      <c r="E1418" s="325">
        <v>0.1</v>
      </c>
      <c r="F1418" s="325">
        <v>0.01</v>
      </c>
      <c r="G1418" s="325">
        <v>1.72</v>
      </c>
      <c r="V1418" s="8"/>
    </row>
    <row r="1419">
      <c r="B1419" s="323">
        <v>679.0</v>
      </c>
      <c r="C1419" s="324" t="s">
        <v>2943</v>
      </c>
      <c r="D1419" s="325">
        <v>0.0</v>
      </c>
      <c r="E1419" s="325">
        <v>0.09</v>
      </c>
      <c r="F1419" s="325">
        <v>0.01</v>
      </c>
      <c r="G1419" s="325">
        <v>1.53</v>
      </c>
      <c r="V1419" s="8"/>
    </row>
    <row r="1420">
      <c r="B1420" s="323">
        <v>680.0</v>
      </c>
      <c r="C1420" s="324" t="s">
        <v>5486</v>
      </c>
      <c r="D1420" s="325">
        <v>0.01</v>
      </c>
      <c r="E1420" s="325">
        <v>0.86</v>
      </c>
      <c r="F1420" s="325">
        <v>0.0</v>
      </c>
      <c r="G1420" s="325">
        <v>0.72</v>
      </c>
      <c r="V1420" s="8"/>
    </row>
    <row r="1421">
      <c r="B1421" s="323">
        <v>681.0</v>
      </c>
      <c r="C1421" s="324" t="s">
        <v>3469</v>
      </c>
      <c r="D1421" s="325">
        <v>0.0</v>
      </c>
      <c r="E1421" s="325">
        <v>0.52</v>
      </c>
      <c r="F1421" s="325">
        <v>0.0</v>
      </c>
      <c r="G1421" s="325">
        <v>1.39</v>
      </c>
      <c r="V1421" s="8"/>
    </row>
    <row r="1422">
      <c r="B1422" s="323">
        <v>682.0</v>
      </c>
      <c r="C1422" s="324" t="s">
        <v>5489</v>
      </c>
      <c r="D1422" s="325">
        <v>0.0</v>
      </c>
      <c r="E1422" s="325">
        <v>0.0</v>
      </c>
      <c r="F1422" s="325">
        <v>0.01</v>
      </c>
      <c r="G1422" s="325">
        <v>1.02</v>
      </c>
      <c r="V1422" s="8"/>
    </row>
    <row r="1423">
      <c r="B1423" s="323">
        <v>683.0</v>
      </c>
      <c r="C1423" s="324" t="s">
        <v>5492</v>
      </c>
      <c r="D1423" s="325">
        <v>0.0</v>
      </c>
      <c r="E1423" s="325">
        <v>0.18</v>
      </c>
      <c r="F1423" s="325">
        <v>0.01</v>
      </c>
      <c r="G1423" s="325">
        <v>0.2</v>
      </c>
      <c r="V1423" s="8"/>
    </row>
    <row r="1424">
      <c r="B1424" s="323">
        <v>684.0</v>
      </c>
      <c r="C1424" s="324" t="s">
        <v>3758</v>
      </c>
      <c r="D1424" s="325">
        <v>0.0</v>
      </c>
      <c r="E1424" s="325">
        <v>0.1</v>
      </c>
      <c r="F1424" s="325">
        <v>0.01</v>
      </c>
      <c r="G1424" s="325">
        <v>0.75</v>
      </c>
      <c r="V1424" s="8"/>
    </row>
    <row r="1425">
      <c r="B1425" s="323">
        <v>685.0</v>
      </c>
      <c r="C1425" s="324" t="s">
        <v>5495</v>
      </c>
      <c r="D1425" s="325">
        <v>0.0</v>
      </c>
      <c r="E1425" s="325">
        <v>0.13</v>
      </c>
      <c r="F1425" s="325">
        <v>0.01</v>
      </c>
      <c r="G1425" s="325">
        <v>1.85</v>
      </c>
      <c r="V1425" s="8"/>
    </row>
    <row r="1426">
      <c r="B1426" s="323">
        <v>686.0</v>
      </c>
      <c r="C1426" s="324" t="s">
        <v>5497</v>
      </c>
      <c r="D1426" s="325">
        <v>0.0</v>
      </c>
      <c r="E1426" s="325">
        <v>0.0</v>
      </c>
      <c r="F1426" s="325">
        <v>0.01</v>
      </c>
      <c r="G1426" s="325">
        <v>1.37</v>
      </c>
      <c r="V1426" s="8"/>
    </row>
    <row r="1427">
      <c r="B1427" s="323">
        <v>687.0</v>
      </c>
      <c r="C1427" s="324" t="s">
        <v>3295</v>
      </c>
      <c r="D1427" s="325">
        <v>0.0</v>
      </c>
      <c r="E1427" s="325">
        <v>0.07</v>
      </c>
      <c r="F1427" s="325">
        <v>0.01</v>
      </c>
      <c r="G1427" s="325">
        <v>2.62</v>
      </c>
      <c r="V1427" s="8"/>
    </row>
    <row r="1428">
      <c r="B1428" s="323">
        <v>688.0</v>
      </c>
      <c r="C1428" s="324" t="s">
        <v>3579</v>
      </c>
      <c r="D1428" s="325">
        <v>0.01</v>
      </c>
      <c r="E1428" s="325">
        <v>0.59</v>
      </c>
      <c r="F1428" s="325">
        <v>0.0</v>
      </c>
      <c r="G1428" s="325">
        <v>0.2</v>
      </c>
      <c r="V1428" s="8"/>
    </row>
    <row r="1429">
      <c r="B1429" s="323">
        <v>689.0</v>
      </c>
      <c r="C1429" s="324" t="s">
        <v>5503</v>
      </c>
      <c r="D1429" s="325">
        <v>0.0</v>
      </c>
      <c r="E1429" s="325">
        <v>0.07</v>
      </c>
      <c r="F1429" s="325">
        <v>0.01</v>
      </c>
      <c r="G1429" s="325">
        <v>1.41</v>
      </c>
      <c r="V1429" s="8"/>
    </row>
    <row r="1430">
      <c r="B1430" s="323">
        <v>690.0</v>
      </c>
      <c r="C1430" s="324" t="s">
        <v>3415</v>
      </c>
      <c r="D1430" s="325">
        <v>0.0</v>
      </c>
      <c r="E1430" s="325">
        <v>0.42</v>
      </c>
      <c r="F1430" s="325">
        <v>0.01</v>
      </c>
      <c r="G1430" s="325">
        <v>1.47</v>
      </c>
      <c r="V1430" s="8"/>
    </row>
    <row r="1431">
      <c r="B1431" s="323">
        <v>691.0</v>
      </c>
      <c r="C1431" s="324" t="s">
        <v>5507</v>
      </c>
      <c r="D1431" s="325">
        <v>0.0</v>
      </c>
      <c r="E1431" s="325">
        <v>0.12</v>
      </c>
      <c r="F1431" s="325">
        <v>0.01</v>
      </c>
      <c r="G1431" s="325">
        <v>2.91</v>
      </c>
      <c r="V1431" s="8"/>
    </row>
    <row r="1432">
      <c r="B1432" s="323">
        <v>692.0</v>
      </c>
      <c r="C1432" s="324" t="s">
        <v>5508</v>
      </c>
      <c r="D1432" s="325">
        <v>0.01</v>
      </c>
      <c r="E1432" s="325">
        <v>0.82</v>
      </c>
      <c r="F1432" s="325">
        <v>0.0</v>
      </c>
      <c r="G1432" s="325">
        <v>0.14</v>
      </c>
      <c r="V1432" s="8"/>
    </row>
    <row r="1433">
      <c r="B1433" s="323">
        <v>693.0</v>
      </c>
      <c r="C1433" s="324" t="s">
        <v>3025</v>
      </c>
      <c r="D1433" s="325">
        <v>0.01</v>
      </c>
      <c r="E1433" s="325">
        <v>1.45</v>
      </c>
      <c r="F1433" s="325">
        <v>0.0</v>
      </c>
      <c r="G1433" s="325">
        <v>0.0</v>
      </c>
      <c r="V1433" s="8"/>
    </row>
    <row r="1434">
      <c r="B1434" s="323">
        <v>694.0</v>
      </c>
      <c r="C1434" s="324" t="s">
        <v>3375</v>
      </c>
      <c r="D1434" s="325">
        <v>0.0</v>
      </c>
      <c r="E1434" s="325">
        <v>0.24</v>
      </c>
      <c r="F1434" s="325">
        <v>0.01</v>
      </c>
      <c r="G1434" s="325">
        <v>0.56</v>
      </c>
      <c r="V1434" s="8"/>
    </row>
    <row r="1435">
      <c r="B1435" s="323">
        <v>695.0</v>
      </c>
      <c r="C1435" s="324" t="s">
        <v>3845</v>
      </c>
      <c r="D1435" s="325">
        <v>0.01</v>
      </c>
      <c r="E1435" s="325">
        <v>0.82</v>
      </c>
      <c r="F1435" s="325">
        <v>0.0</v>
      </c>
      <c r="G1435" s="325">
        <v>0.94</v>
      </c>
      <c r="V1435" s="8"/>
    </row>
    <row r="1436">
      <c r="B1436" s="323">
        <v>696.0</v>
      </c>
      <c r="C1436" s="324" t="s">
        <v>3056</v>
      </c>
      <c r="D1436" s="325">
        <v>0.0</v>
      </c>
      <c r="E1436" s="325">
        <v>0.52</v>
      </c>
      <c r="F1436" s="325">
        <v>0.01</v>
      </c>
      <c r="G1436" s="325">
        <v>1.9</v>
      </c>
      <c r="V1436" s="8"/>
    </row>
    <row r="1437">
      <c r="B1437" s="323">
        <v>697.0</v>
      </c>
      <c r="C1437" s="324" t="s">
        <v>5516</v>
      </c>
      <c r="D1437" s="325">
        <v>0.0</v>
      </c>
      <c r="E1437" s="325">
        <v>1.2</v>
      </c>
      <c r="F1437" s="325">
        <v>0.0</v>
      </c>
      <c r="G1437" s="325">
        <v>3.94</v>
      </c>
      <c r="V1437" s="8"/>
    </row>
    <row r="1438">
      <c r="B1438" s="323">
        <v>698.0</v>
      </c>
      <c r="C1438" s="324" t="s">
        <v>5518</v>
      </c>
      <c r="D1438" s="325">
        <v>0.0</v>
      </c>
      <c r="E1438" s="325">
        <v>0.13</v>
      </c>
      <c r="F1438" s="325">
        <v>0.01</v>
      </c>
      <c r="G1438" s="325">
        <v>1.96</v>
      </c>
      <c r="V1438" s="8"/>
    </row>
    <row r="1439">
      <c r="B1439" s="323">
        <v>699.0</v>
      </c>
      <c r="C1439" s="324" t="s">
        <v>5521</v>
      </c>
      <c r="D1439" s="325">
        <v>0.01</v>
      </c>
      <c r="E1439" s="325">
        <v>2.31</v>
      </c>
      <c r="F1439" s="325">
        <v>0.0</v>
      </c>
      <c r="G1439" s="325">
        <v>0.0</v>
      </c>
      <c r="V1439" s="8"/>
    </row>
    <row r="1440">
      <c r="B1440" s="323">
        <v>700.0</v>
      </c>
      <c r="C1440" s="324" t="s">
        <v>5522</v>
      </c>
      <c r="D1440" s="325">
        <v>0.0</v>
      </c>
      <c r="E1440" s="325">
        <v>0.07</v>
      </c>
      <c r="F1440" s="325">
        <v>0.01</v>
      </c>
      <c r="G1440" s="325">
        <v>0.64</v>
      </c>
      <c r="V1440" s="8"/>
    </row>
    <row r="1441">
      <c r="B1441" s="323">
        <v>701.0</v>
      </c>
      <c r="C1441" s="324" t="s">
        <v>3043</v>
      </c>
      <c r="D1441" s="325">
        <v>0.01</v>
      </c>
      <c r="E1441" s="325">
        <v>0.51</v>
      </c>
      <c r="F1441" s="325">
        <v>0.0</v>
      </c>
      <c r="G1441" s="325">
        <v>0.35</v>
      </c>
      <c r="V1441" s="8"/>
    </row>
    <row r="1442">
      <c r="B1442" s="323">
        <v>702.0</v>
      </c>
      <c r="C1442" s="324" t="s">
        <v>5526</v>
      </c>
      <c r="D1442" s="325">
        <v>0.0</v>
      </c>
      <c r="E1442" s="325">
        <v>0.41</v>
      </c>
      <c r="F1442" s="325">
        <v>0.01</v>
      </c>
      <c r="G1442" s="325">
        <v>1.02</v>
      </c>
      <c r="V1442" s="8"/>
    </row>
    <row r="1443">
      <c r="B1443" s="323">
        <v>703.0</v>
      </c>
      <c r="C1443" s="324" t="s">
        <v>3028</v>
      </c>
      <c r="D1443" s="325">
        <v>0.0</v>
      </c>
      <c r="E1443" s="325">
        <v>0.0</v>
      </c>
      <c r="F1443" s="325">
        <v>0.01</v>
      </c>
      <c r="G1443" s="325">
        <v>2.65</v>
      </c>
      <c r="V1443" s="8"/>
    </row>
    <row r="1444">
      <c r="B1444" s="323">
        <v>704.0</v>
      </c>
      <c r="C1444" s="324" t="s">
        <v>5531</v>
      </c>
      <c r="D1444" s="325">
        <v>0.0</v>
      </c>
      <c r="E1444" s="325">
        <v>0.55</v>
      </c>
      <c r="F1444" s="325">
        <v>0.0</v>
      </c>
      <c r="G1444" s="325">
        <v>0.59</v>
      </c>
      <c r="V1444" s="8"/>
    </row>
    <row r="1445">
      <c r="B1445" s="323">
        <v>705.0</v>
      </c>
      <c r="C1445" s="324" t="s">
        <v>5534</v>
      </c>
      <c r="D1445" s="325">
        <v>0.0</v>
      </c>
      <c r="E1445" s="325">
        <v>0.06</v>
      </c>
      <c r="F1445" s="325">
        <v>0.01</v>
      </c>
      <c r="G1445" s="325">
        <v>1.69</v>
      </c>
      <c r="V1445" s="8"/>
    </row>
    <row r="1446">
      <c r="B1446" s="323">
        <v>706.0</v>
      </c>
      <c r="C1446" s="324" t="s">
        <v>3564</v>
      </c>
      <c r="D1446" s="325">
        <v>0.0</v>
      </c>
      <c r="E1446" s="325">
        <v>0.7</v>
      </c>
      <c r="F1446" s="325">
        <v>0.01</v>
      </c>
      <c r="G1446" s="325">
        <v>1.14</v>
      </c>
      <c r="V1446" s="8"/>
    </row>
    <row r="1447">
      <c r="B1447" s="323">
        <v>707.0</v>
      </c>
      <c r="C1447" s="324" t="s">
        <v>5538</v>
      </c>
      <c r="D1447" s="325">
        <v>0.0</v>
      </c>
      <c r="E1447" s="325">
        <v>0.4</v>
      </c>
      <c r="F1447" s="325">
        <v>0.01</v>
      </c>
      <c r="G1447" s="325">
        <v>1.08</v>
      </c>
      <c r="V1447" s="8"/>
    </row>
    <row r="1448">
      <c r="B1448" s="323">
        <v>708.0</v>
      </c>
      <c r="C1448" s="324" t="s">
        <v>5540</v>
      </c>
      <c r="D1448" s="325">
        <v>0.0</v>
      </c>
      <c r="E1448" s="325">
        <v>0.84</v>
      </c>
      <c r="F1448" s="325">
        <v>0.0</v>
      </c>
      <c r="G1448" s="325">
        <v>0.31</v>
      </c>
      <c r="V1448" s="8"/>
    </row>
    <row r="1449">
      <c r="B1449" s="323">
        <v>709.0</v>
      </c>
      <c r="C1449" s="324" t="s">
        <v>5543</v>
      </c>
      <c r="D1449" s="325">
        <v>0.0</v>
      </c>
      <c r="E1449" s="325">
        <v>0.0</v>
      </c>
      <c r="F1449" s="325">
        <v>0.01</v>
      </c>
      <c r="G1449" s="325">
        <v>0.54</v>
      </c>
      <c r="V1449" s="8"/>
    </row>
    <row r="1450">
      <c r="B1450" s="323">
        <v>710.0</v>
      </c>
      <c r="C1450" s="324" t="s">
        <v>5544</v>
      </c>
      <c r="D1450" s="325">
        <v>0.0</v>
      </c>
      <c r="E1450" s="325">
        <v>0.0</v>
      </c>
      <c r="F1450" s="325">
        <v>0.01</v>
      </c>
      <c r="G1450" s="325">
        <v>1.36</v>
      </c>
      <c r="V1450" s="8"/>
    </row>
    <row r="1451">
      <c r="B1451" s="323">
        <v>711.0</v>
      </c>
      <c r="C1451" s="324" t="s">
        <v>5546</v>
      </c>
      <c r="D1451" s="325">
        <v>0.0</v>
      </c>
      <c r="E1451" s="325">
        <v>0.74</v>
      </c>
      <c r="F1451" s="325">
        <v>0.0</v>
      </c>
      <c r="G1451" s="325">
        <v>0.56</v>
      </c>
      <c r="V1451" s="8"/>
    </row>
    <row r="1452">
      <c r="B1452" s="323">
        <v>712.0</v>
      </c>
      <c r="C1452" s="324" t="s">
        <v>3408</v>
      </c>
      <c r="D1452" s="325">
        <v>0.0</v>
      </c>
      <c r="E1452" s="325">
        <v>0.88</v>
      </c>
      <c r="F1452" s="325">
        <v>0.0</v>
      </c>
      <c r="G1452" s="325">
        <v>0.77</v>
      </c>
      <c r="V1452" s="8"/>
    </row>
    <row r="1453">
      <c r="B1453" s="323">
        <v>713.0</v>
      </c>
      <c r="C1453" s="324" t="s">
        <v>3419</v>
      </c>
      <c r="D1453" s="325">
        <v>0.0</v>
      </c>
      <c r="E1453" s="325">
        <v>0.05</v>
      </c>
      <c r="F1453" s="325">
        <v>0.01</v>
      </c>
      <c r="G1453" s="325">
        <v>1.61</v>
      </c>
      <c r="V1453" s="8"/>
    </row>
    <row r="1454">
      <c r="B1454" s="323">
        <v>714.0</v>
      </c>
      <c r="C1454" s="324" t="s">
        <v>5551</v>
      </c>
      <c r="D1454" s="325">
        <v>0.0</v>
      </c>
      <c r="E1454" s="325">
        <v>1.24</v>
      </c>
      <c r="F1454" s="325">
        <v>0.0</v>
      </c>
      <c r="G1454" s="325">
        <v>1.43</v>
      </c>
      <c r="V1454" s="8"/>
    </row>
    <row r="1455">
      <c r="B1455" s="323">
        <v>715.0</v>
      </c>
      <c r="C1455" s="324" t="s">
        <v>5553</v>
      </c>
      <c r="D1455" s="325">
        <v>0.0</v>
      </c>
      <c r="E1455" s="325">
        <v>0.67</v>
      </c>
      <c r="F1455" s="325">
        <v>0.0</v>
      </c>
      <c r="G1455" s="325">
        <v>0.97</v>
      </c>
      <c r="V1455" s="8"/>
    </row>
    <row r="1456">
      <c r="B1456" s="323">
        <v>716.0</v>
      </c>
      <c r="C1456" s="324" t="s">
        <v>5555</v>
      </c>
      <c r="D1456" s="325">
        <v>0.0</v>
      </c>
      <c r="E1456" s="325">
        <v>0.37</v>
      </c>
      <c r="F1456" s="325">
        <v>0.0</v>
      </c>
      <c r="G1456" s="325">
        <v>0.35</v>
      </c>
      <c r="V1456" s="8"/>
    </row>
    <row r="1457">
      <c r="B1457" s="323">
        <v>717.0</v>
      </c>
      <c r="C1457" s="324" t="s">
        <v>3960</v>
      </c>
      <c r="D1457" s="325">
        <v>0.0</v>
      </c>
      <c r="E1457" s="325">
        <v>0.0</v>
      </c>
      <c r="F1457" s="325">
        <v>0.01</v>
      </c>
      <c r="G1457" s="325">
        <v>2.34</v>
      </c>
      <c r="V1457" s="8"/>
    </row>
    <row r="1458">
      <c r="B1458" s="323">
        <v>718.0</v>
      </c>
      <c r="C1458" s="324" t="s">
        <v>5559</v>
      </c>
      <c r="D1458" s="325">
        <v>0.0</v>
      </c>
      <c r="E1458" s="325">
        <v>1.58</v>
      </c>
      <c r="F1458" s="325">
        <v>0.0</v>
      </c>
      <c r="G1458" s="325">
        <v>0.62</v>
      </c>
      <c r="V1458" s="8"/>
    </row>
    <row r="1459">
      <c r="B1459" s="323">
        <v>719.0</v>
      </c>
      <c r="C1459" s="324" t="s">
        <v>5563</v>
      </c>
      <c r="D1459" s="325">
        <v>0.0</v>
      </c>
      <c r="E1459" s="325">
        <v>1.0</v>
      </c>
      <c r="F1459" s="325">
        <v>0.0</v>
      </c>
      <c r="G1459" s="325">
        <v>0.58</v>
      </c>
      <c r="V1459" s="8"/>
    </row>
    <row r="1460">
      <c r="B1460" s="323">
        <v>720.0</v>
      </c>
      <c r="C1460" s="324" t="s">
        <v>2771</v>
      </c>
      <c r="D1460" s="325">
        <v>0.0</v>
      </c>
      <c r="E1460" s="325">
        <v>0.0</v>
      </c>
      <c r="F1460" s="325">
        <v>0.01</v>
      </c>
      <c r="G1460" s="325">
        <v>1.77</v>
      </c>
      <c r="V1460" s="8"/>
    </row>
    <row r="1461">
      <c r="B1461" s="323">
        <v>721.0</v>
      </c>
      <c r="C1461" s="324" t="s">
        <v>5567</v>
      </c>
      <c r="D1461" s="325">
        <v>0.0</v>
      </c>
      <c r="E1461" s="325">
        <v>0.0</v>
      </c>
      <c r="F1461" s="325">
        <v>0.01</v>
      </c>
      <c r="G1461" s="325">
        <v>1.67</v>
      </c>
      <c r="V1461" s="8"/>
    </row>
    <row r="1462">
      <c r="B1462" s="323">
        <v>722.0</v>
      </c>
      <c r="C1462" s="324" t="s">
        <v>3292</v>
      </c>
      <c r="D1462" s="325">
        <v>0.0</v>
      </c>
      <c r="E1462" s="325">
        <v>0.37</v>
      </c>
      <c r="F1462" s="325">
        <v>0.0</v>
      </c>
      <c r="G1462" s="325">
        <v>1.29</v>
      </c>
      <c r="V1462" s="8"/>
    </row>
    <row r="1463">
      <c r="B1463" s="323">
        <v>723.0</v>
      </c>
      <c r="C1463" s="324" t="s">
        <v>5571</v>
      </c>
      <c r="D1463" s="325">
        <v>0.0</v>
      </c>
      <c r="E1463" s="325">
        <v>1.0</v>
      </c>
      <c r="F1463" s="325">
        <v>0.0</v>
      </c>
      <c r="G1463" s="325">
        <v>0.62</v>
      </c>
      <c r="V1463" s="8"/>
    </row>
    <row r="1464">
      <c r="B1464" s="323">
        <v>724.0</v>
      </c>
      <c r="C1464" s="324" t="s">
        <v>3581</v>
      </c>
      <c r="D1464" s="325">
        <v>0.0</v>
      </c>
      <c r="E1464" s="325">
        <v>0.92</v>
      </c>
      <c r="F1464" s="325">
        <v>0.0</v>
      </c>
      <c r="G1464" s="325">
        <v>0.4</v>
      </c>
      <c r="V1464" s="8"/>
    </row>
    <row r="1465">
      <c r="B1465" s="323">
        <v>725.0</v>
      </c>
      <c r="C1465" s="324" t="s">
        <v>5575</v>
      </c>
      <c r="D1465" s="325">
        <v>0.0</v>
      </c>
      <c r="E1465" s="325">
        <v>0.0</v>
      </c>
      <c r="F1465" s="325">
        <v>0.01</v>
      </c>
      <c r="G1465" s="325">
        <v>1.12</v>
      </c>
      <c r="V1465" s="8"/>
    </row>
    <row r="1466">
      <c r="B1466" s="323">
        <v>726.0</v>
      </c>
      <c r="C1466" s="324" t="s">
        <v>5577</v>
      </c>
      <c r="D1466" s="325">
        <v>0.0</v>
      </c>
      <c r="E1466" s="325">
        <v>0.0</v>
      </c>
      <c r="F1466" s="325">
        <v>0.01</v>
      </c>
      <c r="G1466" s="325">
        <v>0.92</v>
      </c>
      <c r="V1466" s="8"/>
    </row>
    <row r="1467">
      <c r="B1467" s="323">
        <v>727.0</v>
      </c>
      <c r="C1467" s="324" t="s">
        <v>5580</v>
      </c>
      <c r="D1467" s="325">
        <v>0.0</v>
      </c>
      <c r="E1467" s="325">
        <v>0.0</v>
      </c>
      <c r="F1467" s="325">
        <v>0.01</v>
      </c>
      <c r="G1467" s="325">
        <v>0.76</v>
      </c>
      <c r="V1467" s="8"/>
    </row>
    <row r="1468">
      <c r="B1468" s="323">
        <v>728.0</v>
      </c>
      <c r="C1468" s="324" t="s">
        <v>3590</v>
      </c>
      <c r="D1468" s="325">
        <v>0.0</v>
      </c>
      <c r="E1468" s="325">
        <v>0.25</v>
      </c>
      <c r="F1468" s="325">
        <v>0.0</v>
      </c>
      <c r="G1468" s="325">
        <v>0.63</v>
      </c>
      <c r="V1468" s="8"/>
    </row>
    <row r="1469">
      <c r="B1469" s="323">
        <v>729.0</v>
      </c>
      <c r="C1469" s="324" t="s">
        <v>5583</v>
      </c>
      <c r="D1469" s="325">
        <v>0.0</v>
      </c>
      <c r="E1469" s="325">
        <v>0.01</v>
      </c>
      <c r="F1469" s="325">
        <v>0.01</v>
      </c>
      <c r="G1469" s="325">
        <v>1.79</v>
      </c>
      <c r="V1469" s="8"/>
    </row>
    <row r="1470">
      <c r="B1470" s="323">
        <v>730.0</v>
      </c>
      <c r="C1470" s="324" t="s">
        <v>5585</v>
      </c>
      <c r="D1470" s="325">
        <v>0.0</v>
      </c>
      <c r="E1470" s="325">
        <v>0.49</v>
      </c>
      <c r="F1470" s="325">
        <v>0.0</v>
      </c>
      <c r="G1470" s="325">
        <v>0.52</v>
      </c>
      <c r="V1470" s="8"/>
    </row>
    <row r="1471">
      <c r="B1471" s="323">
        <v>731.0</v>
      </c>
      <c r="C1471" s="324" t="s">
        <v>3748</v>
      </c>
      <c r="D1471" s="325">
        <v>0.0</v>
      </c>
      <c r="E1471" s="325">
        <v>0.7</v>
      </c>
      <c r="F1471" s="325">
        <v>0.0</v>
      </c>
      <c r="G1471" s="325">
        <v>1.69</v>
      </c>
      <c r="V1471" s="8"/>
    </row>
    <row r="1472">
      <c r="B1472" s="323">
        <v>732.0</v>
      </c>
      <c r="C1472" s="324" t="s">
        <v>3600</v>
      </c>
      <c r="D1472" s="325">
        <v>0.0</v>
      </c>
      <c r="E1472" s="325">
        <v>0.42</v>
      </c>
      <c r="F1472" s="325">
        <v>0.0</v>
      </c>
      <c r="G1472" s="325">
        <v>0.22</v>
      </c>
      <c r="V1472" s="8"/>
    </row>
    <row r="1473">
      <c r="B1473" s="323">
        <v>733.0</v>
      </c>
      <c r="C1473" s="324" t="s">
        <v>5591</v>
      </c>
      <c r="D1473" s="325">
        <v>0.0</v>
      </c>
      <c r="E1473" s="325">
        <v>0.32</v>
      </c>
      <c r="F1473" s="325">
        <v>0.0</v>
      </c>
      <c r="G1473" s="325">
        <v>1.3</v>
      </c>
      <c r="V1473" s="8"/>
    </row>
    <row r="1474">
      <c r="B1474" s="323">
        <v>734.0</v>
      </c>
      <c r="C1474" s="324" t="s">
        <v>5592</v>
      </c>
      <c r="D1474" s="325">
        <v>0.0</v>
      </c>
      <c r="E1474" s="325">
        <v>4.93</v>
      </c>
      <c r="F1474" s="325">
        <v>0.0</v>
      </c>
      <c r="G1474" s="325">
        <v>0.1</v>
      </c>
      <c r="V1474" s="8"/>
    </row>
    <row r="1475">
      <c r="B1475" s="323">
        <v>735.0</v>
      </c>
      <c r="C1475" s="324" t="s">
        <v>3588</v>
      </c>
      <c r="D1475" s="325">
        <v>0.0</v>
      </c>
      <c r="E1475" s="325">
        <v>0.02</v>
      </c>
      <c r="F1475" s="325">
        <v>0.0</v>
      </c>
      <c r="G1475" s="325">
        <v>1.35</v>
      </c>
      <c r="V1475" s="8"/>
    </row>
    <row r="1476">
      <c r="B1476" s="323">
        <v>736.0</v>
      </c>
      <c r="C1476" s="324" t="s">
        <v>3653</v>
      </c>
      <c r="D1476" s="325">
        <v>0.0</v>
      </c>
      <c r="E1476" s="325">
        <v>0.17</v>
      </c>
      <c r="F1476" s="325">
        <v>0.0</v>
      </c>
      <c r="G1476" s="325">
        <v>0.5</v>
      </c>
      <c r="V1476" s="8"/>
    </row>
    <row r="1477">
      <c r="B1477" s="323">
        <v>737.0</v>
      </c>
      <c r="C1477" s="324" t="s">
        <v>5599</v>
      </c>
      <c r="D1477" s="325">
        <v>0.0</v>
      </c>
      <c r="E1477" s="325">
        <v>0.0</v>
      </c>
      <c r="F1477" s="325">
        <v>0.01</v>
      </c>
      <c r="G1477" s="325">
        <v>1.26</v>
      </c>
      <c r="V1477" s="8"/>
    </row>
    <row r="1478">
      <c r="B1478" s="323">
        <v>738.0</v>
      </c>
      <c r="C1478" s="324" t="s">
        <v>5601</v>
      </c>
      <c r="D1478" s="325">
        <v>0.0</v>
      </c>
      <c r="E1478" s="325">
        <v>0.06</v>
      </c>
      <c r="F1478" s="325">
        <v>0.0</v>
      </c>
      <c r="G1478" s="325">
        <v>1.51</v>
      </c>
      <c r="V1478" s="8"/>
    </row>
    <row r="1479">
      <c r="B1479" s="323">
        <v>739.0</v>
      </c>
      <c r="C1479" s="324" t="s">
        <v>3570</v>
      </c>
      <c r="D1479" s="325">
        <v>0.0</v>
      </c>
      <c r="E1479" s="325">
        <v>0.54</v>
      </c>
      <c r="F1479" s="325">
        <v>0.0</v>
      </c>
      <c r="G1479" s="325">
        <v>1.16</v>
      </c>
      <c r="V1479" s="8"/>
    </row>
    <row r="1480">
      <c r="B1480" s="323">
        <v>740.0</v>
      </c>
      <c r="C1480" s="324" t="s">
        <v>5604</v>
      </c>
      <c r="D1480" s="325">
        <v>0.0</v>
      </c>
      <c r="E1480" s="325">
        <v>0.0</v>
      </c>
      <c r="F1480" s="325">
        <v>0.01</v>
      </c>
      <c r="G1480" s="325">
        <v>0.6</v>
      </c>
      <c r="V1480" s="8"/>
    </row>
    <row r="1481">
      <c r="B1481" s="323">
        <v>741.0</v>
      </c>
      <c r="C1481" s="324" t="s">
        <v>5607</v>
      </c>
      <c r="D1481" s="325">
        <v>0.0</v>
      </c>
      <c r="E1481" s="325">
        <v>0.8</v>
      </c>
      <c r="F1481" s="325">
        <v>0.0</v>
      </c>
      <c r="G1481" s="325">
        <v>0.36</v>
      </c>
      <c r="V1481" s="8"/>
    </row>
    <row r="1482">
      <c r="B1482" s="323">
        <v>742.0</v>
      </c>
      <c r="C1482" s="324" t="s">
        <v>4046</v>
      </c>
      <c r="D1482" s="325">
        <v>0.0</v>
      </c>
      <c r="E1482" s="325">
        <v>2.74</v>
      </c>
      <c r="F1482" s="325">
        <v>0.0</v>
      </c>
      <c r="G1482" s="325">
        <v>0.65</v>
      </c>
      <c r="V1482" s="8"/>
    </row>
    <row r="1483">
      <c r="B1483" s="323">
        <v>743.0</v>
      </c>
      <c r="C1483" s="324" t="s">
        <v>5610</v>
      </c>
      <c r="D1483" s="325">
        <v>0.0</v>
      </c>
      <c r="E1483" s="325">
        <v>0.0</v>
      </c>
      <c r="F1483" s="325">
        <v>0.0</v>
      </c>
      <c r="G1483" s="325">
        <v>0.94</v>
      </c>
      <c r="V1483" s="8"/>
    </row>
    <row r="1484">
      <c r="B1484" s="323">
        <v>744.0</v>
      </c>
      <c r="C1484" s="324" t="s">
        <v>5613</v>
      </c>
      <c r="D1484" s="325">
        <v>0.0</v>
      </c>
      <c r="E1484" s="325">
        <v>0.0</v>
      </c>
      <c r="F1484" s="325">
        <v>0.0</v>
      </c>
      <c r="G1484" s="325">
        <v>1.04</v>
      </c>
      <c r="V1484" s="8"/>
    </row>
    <row r="1485">
      <c r="B1485" s="323">
        <v>745.0</v>
      </c>
      <c r="C1485" s="324" t="s">
        <v>3618</v>
      </c>
      <c r="D1485" s="325">
        <v>0.0</v>
      </c>
      <c r="E1485" s="325">
        <v>0.04</v>
      </c>
      <c r="F1485" s="325">
        <v>0.0</v>
      </c>
      <c r="G1485" s="325">
        <v>0.25</v>
      </c>
      <c r="V1485" s="8"/>
    </row>
    <row r="1486">
      <c r="B1486" s="323">
        <v>746.0</v>
      </c>
      <c r="C1486" s="324" t="s">
        <v>5617</v>
      </c>
      <c r="D1486" s="325">
        <v>0.0</v>
      </c>
      <c r="E1486" s="325">
        <v>0.2</v>
      </c>
      <c r="F1486" s="325">
        <v>0.0</v>
      </c>
      <c r="G1486" s="325">
        <v>0.79</v>
      </c>
      <c r="V1486" s="8"/>
    </row>
    <row r="1487">
      <c r="B1487" s="323">
        <v>747.0</v>
      </c>
      <c r="C1487" s="324" t="s">
        <v>3615</v>
      </c>
      <c r="D1487" s="325">
        <v>0.0</v>
      </c>
      <c r="E1487" s="325">
        <v>0.34</v>
      </c>
      <c r="F1487" s="325">
        <v>0.0</v>
      </c>
      <c r="G1487" s="325">
        <v>0.19</v>
      </c>
      <c r="V1487" s="8"/>
    </row>
    <row r="1488">
      <c r="B1488" s="323">
        <v>748.0</v>
      </c>
      <c r="C1488" s="324" t="s">
        <v>5622</v>
      </c>
      <c r="D1488" s="325">
        <v>0.0</v>
      </c>
      <c r="E1488" s="325">
        <v>0.53</v>
      </c>
      <c r="F1488" s="325">
        <v>0.0</v>
      </c>
      <c r="G1488" s="325">
        <v>0.97</v>
      </c>
      <c r="V1488" s="8"/>
    </row>
    <row r="1489">
      <c r="B1489" s="323">
        <v>749.0</v>
      </c>
      <c r="C1489" s="324" t="s">
        <v>2757</v>
      </c>
      <c r="D1489" s="325">
        <v>0.0</v>
      </c>
      <c r="E1489" s="325">
        <v>0.0</v>
      </c>
      <c r="F1489" s="325">
        <v>0.0</v>
      </c>
      <c r="G1489" s="325">
        <v>1.4</v>
      </c>
      <c r="V1489" s="8"/>
    </row>
    <row r="1490">
      <c r="B1490" s="323">
        <v>750.0</v>
      </c>
      <c r="C1490" s="324" t="s">
        <v>2982</v>
      </c>
      <c r="D1490" s="325">
        <v>0.0</v>
      </c>
      <c r="E1490" s="325">
        <v>0.0</v>
      </c>
      <c r="F1490" s="325">
        <v>0.0</v>
      </c>
      <c r="G1490" s="325">
        <v>0.82</v>
      </c>
      <c r="V1490" s="8"/>
    </row>
    <row r="1491">
      <c r="B1491" s="323">
        <v>751.0</v>
      </c>
      <c r="C1491" s="324" t="s">
        <v>3548</v>
      </c>
      <c r="D1491" s="325">
        <v>0.0</v>
      </c>
      <c r="E1491" s="325">
        <v>0.07</v>
      </c>
      <c r="F1491" s="325">
        <v>0.0</v>
      </c>
      <c r="G1491" s="325">
        <v>1.71</v>
      </c>
      <c r="V1491" s="8"/>
    </row>
    <row r="1492">
      <c r="B1492" s="323">
        <v>752.0</v>
      </c>
      <c r="C1492" s="324" t="s">
        <v>4374</v>
      </c>
      <c r="D1492" s="325">
        <v>0.0</v>
      </c>
      <c r="E1492" s="325">
        <v>0.0</v>
      </c>
      <c r="F1492" s="325">
        <v>0.0</v>
      </c>
      <c r="G1492" s="325">
        <v>0.51</v>
      </c>
      <c r="V1492" s="8"/>
    </row>
    <row r="1493">
      <c r="B1493" s="323">
        <v>753.0</v>
      </c>
      <c r="C1493" s="324" t="s">
        <v>5634</v>
      </c>
      <c r="D1493" s="325">
        <v>0.0</v>
      </c>
      <c r="E1493" s="325">
        <v>0.61</v>
      </c>
      <c r="F1493" s="325">
        <v>0.0</v>
      </c>
      <c r="G1493" s="325">
        <v>1.08</v>
      </c>
      <c r="V1493" s="8"/>
    </row>
    <row r="1494">
      <c r="B1494" s="323">
        <v>754.0</v>
      </c>
      <c r="C1494" s="324" t="s">
        <v>3715</v>
      </c>
      <c r="D1494" s="325">
        <v>0.0</v>
      </c>
      <c r="E1494" s="325">
        <v>0.02</v>
      </c>
      <c r="F1494" s="325">
        <v>0.0</v>
      </c>
      <c r="G1494" s="325">
        <v>2.1</v>
      </c>
      <c r="V1494" s="8"/>
    </row>
    <row r="1495">
      <c r="B1495" s="323">
        <v>755.0</v>
      </c>
      <c r="C1495" s="324" t="s">
        <v>5639</v>
      </c>
      <c r="D1495" s="325">
        <v>0.0</v>
      </c>
      <c r="E1495" s="325">
        <v>0.66</v>
      </c>
      <c r="F1495" s="325">
        <v>0.0</v>
      </c>
      <c r="G1495" s="325">
        <v>0.29</v>
      </c>
      <c r="V1495" s="8"/>
    </row>
    <row r="1496">
      <c r="B1496" s="323">
        <v>756.0</v>
      </c>
      <c r="C1496" s="324" t="s">
        <v>3303</v>
      </c>
      <c r="D1496" s="325">
        <v>0.0</v>
      </c>
      <c r="E1496" s="325">
        <v>0.16</v>
      </c>
      <c r="F1496" s="325">
        <v>0.0</v>
      </c>
      <c r="G1496" s="325">
        <v>0.87</v>
      </c>
      <c r="V1496" s="8"/>
    </row>
    <row r="1497">
      <c r="B1497" s="323">
        <v>757.0</v>
      </c>
      <c r="C1497" s="324" t="s">
        <v>5643</v>
      </c>
      <c r="D1497" s="325">
        <v>0.0</v>
      </c>
      <c r="E1497" s="325">
        <v>0.05</v>
      </c>
      <c r="F1497" s="325">
        <v>0.0</v>
      </c>
      <c r="G1497" s="325">
        <v>0.63</v>
      </c>
      <c r="V1497" s="8"/>
    </row>
    <row r="1498">
      <c r="B1498" s="323">
        <v>758.0</v>
      </c>
      <c r="C1498" s="324" t="s">
        <v>3693</v>
      </c>
      <c r="D1498" s="325">
        <v>0.0</v>
      </c>
      <c r="E1498" s="325">
        <v>0.5</v>
      </c>
      <c r="F1498" s="325">
        <v>0.0</v>
      </c>
      <c r="G1498" s="325">
        <v>1.04</v>
      </c>
      <c r="V1498" s="8"/>
    </row>
    <row r="1499">
      <c r="B1499" s="323">
        <v>759.0</v>
      </c>
      <c r="C1499" s="324" t="s">
        <v>5647</v>
      </c>
      <c r="D1499" s="325">
        <v>0.0</v>
      </c>
      <c r="E1499" s="325">
        <v>0.0</v>
      </c>
      <c r="F1499" s="325">
        <v>0.0</v>
      </c>
      <c r="G1499" s="325">
        <v>0.8</v>
      </c>
      <c r="V1499" s="8"/>
    </row>
    <row r="1500">
      <c r="B1500" s="323">
        <v>760.0</v>
      </c>
      <c r="C1500" s="324" t="s">
        <v>4118</v>
      </c>
      <c r="D1500" s="325">
        <v>0.0</v>
      </c>
      <c r="E1500" s="325">
        <v>0.23</v>
      </c>
      <c r="F1500" s="325">
        <v>0.0</v>
      </c>
      <c r="G1500" s="325">
        <v>0.31</v>
      </c>
      <c r="V1500" s="8"/>
    </row>
    <row r="1501">
      <c r="B1501" s="323">
        <v>761.0</v>
      </c>
      <c r="C1501" s="324" t="s">
        <v>5650</v>
      </c>
      <c r="D1501" s="325">
        <v>0.0</v>
      </c>
      <c r="E1501" s="325">
        <v>0.19</v>
      </c>
      <c r="F1501" s="325">
        <v>0.0</v>
      </c>
      <c r="G1501" s="325">
        <v>0.85</v>
      </c>
      <c r="V1501" s="8"/>
    </row>
    <row r="1502">
      <c r="B1502" s="323">
        <v>762.0</v>
      </c>
      <c r="C1502" s="324" t="s">
        <v>5653</v>
      </c>
      <c r="D1502" s="325">
        <v>0.0</v>
      </c>
      <c r="E1502" s="325">
        <v>0.47</v>
      </c>
      <c r="F1502" s="325">
        <v>0.0</v>
      </c>
      <c r="G1502" s="325">
        <v>0.39</v>
      </c>
      <c r="V1502" s="8"/>
    </row>
    <row r="1503">
      <c r="B1503" s="323">
        <v>763.0</v>
      </c>
      <c r="C1503" s="324" t="s">
        <v>5654</v>
      </c>
      <c r="D1503" s="325">
        <v>0.0</v>
      </c>
      <c r="E1503" s="325">
        <v>0.06</v>
      </c>
      <c r="F1503" s="325">
        <v>0.0</v>
      </c>
      <c r="G1503" s="325">
        <v>1.34</v>
      </c>
      <c r="V1503" s="8"/>
    </row>
    <row r="1504">
      <c r="B1504" s="323">
        <v>764.0</v>
      </c>
      <c r="C1504" s="324" t="s">
        <v>5656</v>
      </c>
      <c r="D1504" s="325">
        <v>0.0</v>
      </c>
      <c r="E1504" s="325">
        <v>0.43</v>
      </c>
      <c r="F1504" s="325">
        <v>0.0</v>
      </c>
      <c r="G1504" s="325">
        <v>0.78</v>
      </c>
      <c r="V1504" s="8"/>
    </row>
    <row r="1505">
      <c r="B1505" s="323">
        <v>765.0</v>
      </c>
      <c r="C1505" s="327" t="s">
        <v>5657</v>
      </c>
      <c r="D1505" s="325">
        <v>0.0</v>
      </c>
      <c r="E1505" s="325">
        <v>0.24</v>
      </c>
      <c r="F1505" s="325">
        <v>0.0</v>
      </c>
      <c r="G1505" s="325">
        <v>1.07</v>
      </c>
      <c r="V1505" s="8"/>
    </row>
    <row r="1506">
      <c r="B1506" s="323">
        <v>766.0</v>
      </c>
      <c r="C1506" s="324" t="s">
        <v>5658</v>
      </c>
      <c r="D1506" s="325">
        <v>0.0</v>
      </c>
      <c r="E1506" s="325">
        <v>0.04</v>
      </c>
      <c r="F1506" s="325">
        <v>0.0</v>
      </c>
      <c r="G1506" s="325">
        <v>0.7</v>
      </c>
      <c r="V1506" s="8"/>
    </row>
    <row r="1507">
      <c r="B1507" s="323">
        <v>767.0</v>
      </c>
      <c r="C1507" s="324" t="s">
        <v>5659</v>
      </c>
      <c r="D1507" s="325">
        <v>0.0</v>
      </c>
      <c r="E1507" s="325">
        <v>0.0</v>
      </c>
      <c r="F1507" s="325">
        <v>0.0</v>
      </c>
      <c r="G1507" s="325">
        <v>1.68</v>
      </c>
      <c r="V1507" s="8"/>
    </row>
    <row r="1508">
      <c r="B1508" s="323">
        <v>768.0</v>
      </c>
      <c r="C1508" s="324" t="s">
        <v>3852</v>
      </c>
      <c r="D1508" s="325">
        <v>0.0</v>
      </c>
      <c r="E1508" s="325">
        <v>0.6</v>
      </c>
      <c r="F1508" s="325">
        <v>0.0</v>
      </c>
      <c r="G1508" s="325">
        <v>0.38</v>
      </c>
      <c r="V1508" s="8"/>
    </row>
    <row r="1509">
      <c r="B1509" s="323">
        <v>769.0</v>
      </c>
      <c r="C1509" s="324" t="s">
        <v>5660</v>
      </c>
      <c r="D1509" s="325">
        <v>0.0</v>
      </c>
      <c r="E1509" s="325">
        <v>0.0</v>
      </c>
      <c r="F1509" s="325">
        <v>0.0</v>
      </c>
      <c r="G1509" s="325">
        <v>0.26</v>
      </c>
      <c r="V1509" s="8"/>
    </row>
    <row r="1510">
      <c r="B1510" s="323">
        <v>770.0</v>
      </c>
      <c r="C1510" s="324" t="s">
        <v>3429</v>
      </c>
      <c r="D1510" s="325">
        <v>0.0</v>
      </c>
      <c r="E1510" s="325">
        <v>0.09</v>
      </c>
      <c r="F1510" s="325">
        <v>0.0</v>
      </c>
      <c r="G1510" s="325">
        <v>0.79</v>
      </c>
      <c r="V1510" s="8"/>
    </row>
    <row r="1511">
      <c r="B1511" s="323">
        <v>771.0</v>
      </c>
      <c r="C1511" s="324" t="s">
        <v>5663</v>
      </c>
      <c r="D1511" s="325">
        <v>0.0</v>
      </c>
      <c r="E1511" s="325">
        <v>0.22</v>
      </c>
      <c r="F1511" s="325">
        <v>0.0</v>
      </c>
      <c r="G1511" s="325">
        <v>1.3</v>
      </c>
      <c r="V1511" s="8"/>
    </row>
    <row r="1512">
      <c r="B1512" s="323">
        <v>772.0</v>
      </c>
      <c r="C1512" s="324" t="s">
        <v>5665</v>
      </c>
      <c r="D1512" s="325">
        <v>0.0</v>
      </c>
      <c r="E1512" s="325">
        <v>0.09</v>
      </c>
      <c r="F1512" s="325">
        <v>0.0</v>
      </c>
      <c r="G1512" s="325">
        <v>0.37</v>
      </c>
      <c r="V1512" s="8"/>
    </row>
    <row r="1513">
      <c r="B1513" s="323">
        <v>773.0</v>
      </c>
      <c r="C1513" s="324" t="s">
        <v>5667</v>
      </c>
      <c r="D1513" s="325">
        <v>0.0</v>
      </c>
      <c r="E1513" s="325">
        <v>0.0</v>
      </c>
      <c r="F1513" s="325">
        <v>0.0</v>
      </c>
      <c r="G1513" s="325">
        <v>0.35</v>
      </c>
      <c r="V1513" s="8"/>
    </row>
    <row r="1514">
      <c r="B1514" s="323">
        <v>774.0</v>
      </c>
      <c r="C1514" s="324" t="s">
        <v>5671</v>
      </c>
      <c r="D1514" s="325">
        <v>0.0</v>
      </c>
      <c r="E1514" s="325">
        <v>0.35</v>
      </c>
      <c r="F1514" s="325">
        <v>0.0</v>
      </c>
      <c r="G1514" s="325">
        <v>0.53</v>
      </c>
      <c r="V1514" s="8"/>
    </row>
    <row r="1515">
      <c r="B1515" s="323">
        <v>775.0</v>
      </c>
      <c r="C1515" s="324" t="s">
        <v>5677</v>
      </c>
      <c r="D1515" s="325">
        <v>0.0</v>
      </c>
      <c r="E1515" s="325">
        <v>0.2</v>
      </c>
      <c r="F1515" s="325">
        <v>0.0</v>
      </c>
      <c r="G1515" s="325">
        <v>0.43</v>
      </c>
      <c r="V1515" s="8"/>
    </row>
    <row r="1516">
      <c r="B1516" s="323">
        <v>776.0</v>
      </c>
      <c r="C1516" s="324" t="s">
        <v>5682</v>
      </c>
      <c r="D1516" s="325">
        <v>0.0</v>
      </c>
      <c r="E1516" s="325">
        <v>0.1</v>
      </c>
      <c r="F1516" s="325">
        <v>0.0</v>
      </c>
      <c r="G1516" s="325">
        <v>0.38</v>
      </c>
      <c r="V1516" s="8"/>
    </row>
    <row r="1517">
      <c r="B1517" s="323">
        <v>777.0</v>
      </c>
      <c r="C1517" s="324" t="s">
        <v>3176</v>
      </c>
      <c r="D1517" s="325">
        <v>0.0</v>
      </c>
      <c r="E1517" s="325">
        <v>0.14</v>
      </c>
      <c r="F1517" s="325">
        <v>0.0</v>
      </c>
      <c r="G1517" s="325">
        <v>0.74</v>
      </c>
      <c r="V1517" s="8"/>
    </row>
    <row r="1518">
      <c r="B1518" s="323">
        <v>778.0</v>
      </c>
      <c r="C1518" s="324" t="s">
        <v>4013</v>
      </c>
      <c r="D1518" s="325">
        <v>0.0</v>
      </c>
      <c r="E1518" s="325">
        <v>0.17</v>
      </c>
      <c r="F1518" s="325">
        <v>0.0</v>
      </c>
      <c r="G1518" s="325">
        <v>0.16</v>
      </c>
      <c r="V1518" s="8"/>
    </row>
    <row r="1519">
      <c r="B1519" s="323">
        <v>779.0</v>
      </c>
      <c r="C1519" s="324" t="s">
        <v>5691</v>
      </c>
      <c r="D1519" s="325">
        <v>0.0</v>
      </c>
      <c r="E1519" s="325">
        <v>0.1</v>
      </c>
      <c r="F1519" s="325">
        <v>0.0</v>
      </c>
      <c r="G1519" s="325">
        <v>0.56</v>
      </c>
      <c r="V1519" s="8"/>
    </row>
    <row r="1520">
      <c r="B1520" s="323">
        <v>780.0</v>
      </c>
      <c r="C1520" s="324" t="s">
        <v>5692</v>
      </c>
      <c r="D1520" s="325">
        <v>0.0</v>
      </c>
      <c r="E1520" s="325">
        <v>0.63</v>
      </c>
      <c r="F1520" s="325">
        <v>0.0</v>
      </c>
      <c r="G1520" s="325">
        <v>0.88</v>
      </c>
      <c r="V1520" s="8"/>
    </row>
    <row r="1521">
      <c r="B1521" s="323">
        <v>781.0</v>
      </c>
      <c r="C1521" s="324" t="s">
        <v>5694</v>
      </c>
      <c r="D1521" s="325">
        <v>0.0</v>
      </c>
      <c r="E1521" s="325">
        <v>0.26</v>
      </c>
      <c r="F1521" s="325">
        <v>0.0</v>
      </c>
      <c r="G1521" s="325">
        <v>0.53</v>
      </c>
      <c r="V1521" s="8"/>
    </row>
    <row r="1522">
      <c r="B1522" s="323">
        <v>782.0</v>
      </c>
      <c r="C1522" s="324" t="s">
        <v>5695</v>
      </c>
      <c r="D1522" s="325">
        <v>0.0</v>
      </c>
      <c r="E1522" s="325">
        <v>0.0</v>
      </c>
      <c r="F1522" s="325">
        <v>0.0</v>
      </c>
      <c r="G1522" s="325">
        <v>0.64</v>
      </c>
      <c r="V1522" s="8"/>
    </row>
    <row r="1523">
      <c r="B1523" s="323">
        <v>783.0</v>
      </c>
      <c r="C1523" s="324" t="s">
        <v>5697</v>
      </c>
      <c r="D1523" s="325">
        <v>0.0</v>
      </c>
      <c r="E1523" s="325">
        <v>0.0</v>
      </c>
      <c r="F1523" s="325">
        <v>0.0</v>
      </c>
      <c r="G1523" s="325">
        <v>1.09</v>
      </c>
      <c r="V1523" s="8"/>
    </row>
    <row r="1524">
      <c r="B1524" s="323">
        <v>784.0</v>
      </c>
      <c r="C1524" s="324" t="s">
        <v>3241</v>
      </c>
      <c r="D1524" s="325">
        <v>0.0</v>
      </c>
      <c r="E1524" s="325">
        <v>0.02</v>
      </c>
      <c r="F1524" s="325">
        <v>0.0</v>
      </c>
      <c r="G1524" s="325">
        <v>1.07</v>
      </c>
      <c r="V1524" s="8"/>
    </row>
    <row r="1525">
      <c r="B1525" s="323">
        <v>785.0</v>
      </c>
      <c r="C1525" s="324" t="s">
        <v>5699</v>
      </c>
      <c r="D1525" s="325">
        <v>0.0</v>
      </c>
      <c r="E1525" s="325">
        <v>0.0</v>
      </c>
      <c r="F1525" s="325">
        <v>0.0</v>
      </c>
      <c r="G1525" s="325">
        <v>0.27</v>
      </c>
      <c r="V1525" s="8"/>
    </row>
    <row r="1526">
      <c r="B1526" s="323">
        <v>786.0</v>
      </c>
      <c r="C1526" s="324" t="s">
        <v>5700</v>
      </c>
      <c r="D1526" s="325">
        <v>0.0</v>
      </c>
      <c r="E1526" s="325">
        <v>0.01</v>
      </c>
      <c r="F1526" s="325">
        <v>0.0</v>
      </c>
      <c r="G1526" s="325">
        <v>0.93</v>
      </c>
      <c r="V1526" s="8"/>
    </row>
    <row r="1527">
      <c r="B1527" s="323">
        <v>787.0</v>
      </c>
      <c r="C1527" s="324" t="s">
        <v>5702</v>
      </c>
      <c r="D1527" s="325">
        <v>0.0</v>
      </c>
      <c r="E1527" s="325">
        <v>0.0</v>
      </c>
      <c r="F1527" s="325">
        <v>0.0</v>
      </c>
      <c r="G1527" s="325">
        <v>3.66</v>
      </c>
      <c r="V1527" s="8"/>
    </row>
    <row r="1528">
      <c r="B1528" s="323">
        <v>788.0</v>
      </c>
      <c r="C1528" s="324" t="s">
        <v>5703</v>
      </c>
      <c r="D1528" s="325">
        <v>0.0</v>
      </c>
      <c r="E1528" s="325">
        <v>0.44</v>
      </c>
      <c r="F1528" s="325">
        <v>0.0</v>
      </c>
      <c r="G1528" s="325">
        <v>0.58</v>
      </c>
      <c r="V1528" s="8"/>
    </row>
    <row r="1529">
      <c r="B1529" s="323">
        <v>789.0</v>
      </c>
      <c r="C1529" s="324" t="s">
        <v>3561</v>
      </c>
      <c r="D1529" s="325">
        <v>0.0</v>
      </c>
      <c r="E1529" s="325">
        <v>0.03</v>
      </c>
      <c r="F1529" s="325">
        <v>0.0</v>
      </c>
      <c r="G1529" s="325">
        <v>0.38</v>
      </c>
      <c r="V1529" s="8"/>
    </row>
    <row r="1530">
      <c r="B1530" s="323">
        <v>790.0</v>
      </c>
      <c r="C1530" s="324" t="s">
        <v>5706</v>
      </c>
      <c r="D1530" s="325">
        <v>0.0</v>
      </c>
      <c r="E1530" s="325">
        <v>0.67</v>
      </c>
      <c r="F1530" s="325">
        <v>0.0</v>
      </c>
      <c r="G1530" s="325">
        <v>1.52</v>
      </c>
      <c r="V1530" s="8"/>
    </row>
    <row r="1531">
      <c r="B1531" s="323">
        <v>791.0</v>
      </c>
      <c r="C1531" s="324" t="s">
        <v>5708</v>
      </c>
      <c r="D1531" s="325">
        <v>0.0</v>
      </c>
      <c r="E1531" s="325">
        <v>0.05</v>
      </c>
      <c r="F1531" s="325">
        <v>0.0</v>
      </c>
      <c r="G1531" s="325">
        <v>0.68</v>
      </c>
      <c r="V1531" s="8"/>
    </row>
    <row r="1532">
      <c r="B1532" s="323">
        <v>792.0</v>
      </c>
      <c r="C1532" s="324" t="s">
        <v>5710</v>
      </c>
      <c r="D1532" s="325">
        <v>0.0</v>
      </c>
      <c r="E1532" s="325">
        <v>0.21</v>
      </c>
      <c r="F1532" s="325">
        <v>0.0</v>
      </c>
      <c r="G1532" s="325">
        <v>0.02</v>
      </c>
      <c r="V1532" s="8"/>
    </row>
    <row r="1533">
      <c r="B1533" s="323">
        <v>793.0</v>
      </c>
      <c r="C1533" s="324" t="s">
        <v>5712</v>
      </c>
      <c r="D1533" s="325">
        <v>0.0</v>
      </c>
      <c r="E1533" s="325">
        <v>0.34</v>
      </c>
      <c r="F1533" s="325">
        <v>0.0</v>
      </c>
      <c r="G1533" s="325">
        <v>1.0</v>
      </c>
      <c r="V1533" s="8"/>
    </row>
    <row r="1534">
      <c r="B1534" s="323">
        <v>794.0</v>
      </c>
      <c r="C1534" s="324" t="s">
        <v>3954</v>
      </c>
      <c r="D1534" s="325">
        <v>0.0</v>
      </c>
      <c r="E1534" s="325">
        <v>0.15</v>
      </c>
      <c r="F1534" s="325">
        <v>0.0</v>
      </c>
      <c r="G1534" s="325">
        <v>0.33</v>
      </c>
      <c r="V1534" s="8"/>
    </row>
    <row r="1535">
      <c r="B1535" s="323">
        <v>795.0</v>
      </c>
      <c r="C1535" s="324" t="s">
        <v>5715</v>
      </c>
      <c r="D1535" s="325">
        <v>0.0</v>
      </c>
      <c r="E1535" s="325">
        <v>0.4</v>
      </c>
      <c r="F1535" s="325">
        <v>0.0</v>
      </c>
      <c r="G1535" s="325">
        <v>1.29</v>
      </c>
      <c r="V1535" s="8"/>
    </row>
    <row r="1536">
      <c r="B1536" s="323">
        <v>796.0</v>
      </c>
      <c r="C1536" s="324" t="s">
        <v>5716</v>
      </c>
      <c r="D1536" s="325">
        <v>0.0</v>
      </c>
      <c r="E1536" s="325">
        <v>0.42</v>
      </c>
      <c r="F1536" s="325">
        <v>0.0</v>
      </c>
      <c r="G1536" s="325">
        <v>0.69</v>
      </c>
      <c r="V1536" s="8"/>
    </row>
    <row r="1537">
      <c r="B1537" s="323">
        <v>797.0</v>
      </c>
      <c r="C1537" s="324" t="s">
        <v>5718</v>
      </c>
      <c r="D1537" s="325">
        <v>0.0</v>
      </c>
      <c r="E1537" s="325">
        <v>0.0</v>
      </c>
      <c r="F1537" s="325">
        <v>0.0</v>
      </c>
      <c r="G1537" s="325">
        <v>0.16</v>
      </c>
      <c r="V1537" s="8"/>
    </row>
    <row r="1538">
      <c r="B1538" s="323">
        <v>798.0</v>
      </c>
      <c r="C1538" s="324" t="s">
        <v>5719</v>
      </c>
      <c r="D1538" s="325">
        <v>0.0</v>
      </c>
      <c r="E1538" s="325">
        <v>0.0</v>
      </c>
      <c r="F1538" s="325">
        <v>0.0</v>
      </c>
      <c r="G1538" s="325">
        <v>0.52</v>
      </c>
      <c r="V1538" s="8"/>
    </row>
    <row r="1539">
      <c r="B1539" s="323">
        <v>799.0</v>
      </c>
      <c r="C1539" s="324" t="s">
        <v>5721</v>
      </c>
      <c r="D1539" s="325">
        <v>0.0</v>
      </c>
      <c r="E1539" s="325">
        <v>0.35</v>
      </c>
      <c r="F1539" s="325">
        <v>0.0</v>
      </c>
      <c r="G1539" s="325">
        <v>0.0</v>
      </c>
      <c r="V1539" s="8"/>
    </row>
    <row r="1540">
      <c r="B1540" s="323">
        <v>800.0</v>
      </c>
      <c r="C1540" s="324" t="s">
        <v>3536</v>
      </c>
      <c r="D1540" s="325">
        <v>0.0</v>
      </c>
      <c r="E1540" s="325">
        <v>0.03</v>
      </c>
      <c r="F1540" s="325">
        <v>0.0</v>
      </c>
      <c r="G1540" s="325">
        <v>0.54</v>
      </c>
      <c r="V1540" s="8"/>
    </row>
    <row r="1541">
      <c r="B1541" s="323">
        <v>801.0</v>
      </c>
      <c r="C1541" s="324" t="s">
        <v>5723</v>
      </c>
      <c r="D1541" s="325">
        <v>0.0</v>
      </c>
      <c r="E1541" s="325">
        <v>0.0</v>
      </c>
      <c r="F1541" s="325">
        <v>0.0</v>
      </c>
      <c r="G1541" s="325">
        <v>1.11</v>
      </c>
      <c r="V1541" s="8"/>
    </row>
    <row r="1542">
      <c r="B1542" s="323">
        <v>802.0</v>
      </c>
      <c r="C1542" s="324" t="s">
        <v>5724</v>
      </c>
      <c r="D1542" s="325">
        <v>0.0</v>
      </c>
      <c r="E1542" s="325">
        <v>0.18</v>
      </c>
      <c r="F1542" s="325">
        <v>0.0</v>
      </c>
      <c r="G1542" s="325">
        <v>0.21</v>
      </c>
      <c r="V1542" s="8"/>
    </row>
    <row r="1543">
      <c r="B1543" s="323">
        <v>803.0</v>
      </c>
      <c r="C1543" s="324" t="s">
        <v>5726</v>
      </c>
      <c r="D1543" s="325">
        <v>0.0</v>
      </c>
      <c r="E1543" s="325">
        <v>0.0</v>
      </c>
      <c r="F1543" s="325">
        <v>0.0</v>
      </c>
      <c r="G1543" s="325">
        <v>1.02</v>
      </c>
      <c r="V1543" s="8"/>
    </row>
    <row r="1544">
      <c r="B1544" s="323">
        <v>804.0</v>
      </c>
      <c r="C1544" s="324" t="s">
        <v>5727</v>
      </c>
      <c r="D1544" s="325">
        <v>0.0</v>
      </c>
      <c r="E1544" s="325">
        <v>0.0</v>
      </c>
      <c r="F1544" s="325">
        <v>0.0</v>
      </c>
      <c r="G1544" s="325">
        <v>0.31</v>
      </c>
      <c r="V1544" s="8"/>
    </row>
    <row r="1545">
      <c r="B1545" s="323">
        <v>805.0</v>
      </c>
      <c r="C1545" s="324" t="s">
        <v>5729</v>
      </c>
      <c r="D1545" s="325">
        <v>0.0</v>
      </c>
      <c r="E1545" s="325">
        <v>0.0</v>
      </c>
      <c r="F1545" s="325">
        <v>0.0</v>
      </c>
      <c r="G1545" s="325">
        <v>1.04</v>
      </c>
      <c r="V1545" s="8"/>
    </row>
    <row r="1546">
      <c r="B1546" s="323">
        <v>806.0</v>
      </c>
      <c r="C1546" s="324" t="s">
        <v>5731</v>
      </c>
      <c r="D1546" s="325">
        <v>0.0</v>
      </c>
      <c r="E1546" s="325">
        <v>0.04</v>
      </c>
      <c r="F1546" s="325">
        <v>0.0</v>
      </c>
      <c r="G1546" s="325">
        <v>0.12</v>
      </c>
      <c r="V1546" s="8"/>
    </row>
    <row r="1547">
      <c r="B1547" s="323">
        <v>807.0</v>
      </c>
      <c r="C1547" s="324" t="s">
        <v>3910</v>
      </c>
      <c r="D1547" s="325">
        <v>0.0</v>
      </c>
      <c r="E1547" s="325">
        <v>0.45</v>
      </c>
      <c r="F1547" s="325">
        <v>0.0</v>
      </c>
      <c r="G1547" s="325">
        <v>2.02</v>
      </c>
      <c r="V1547" s="8"/>
    </row>
    <row r="1548">
      <c r="B1548" s="323">
        <v>808.0</v>
      </c>
      <c r="C1548" s="324" t="s">
        <v>4436</v>
      </c>
      <c r="D1548" s="325">
        <v>0.0</v>
      </c>
      <c r="E1548" s="325">
        <v>0.0</v>
      </c>
      <c r="F1548" s="325">
        <v>0.0</v>
      </c>
      <c r="G1548" s="325">
        <v>1.02</v>
      </c>
      <c r="V1548" s="8"/>
    </row>
    <row r="1549">
      <c r="B1549" s="323">
        <v>809.0</v>
      </c>
      <c r="C1549" s="324" t="s">
        <v>3482</v>
      </c>
      <c r="D1549" s="325">
        <v>0.0</v>
      </c>
      <c r="E1549" s="325">
        <v>0.01</v>
      </c>
      <c r="F1549" s="325">
        <v>0.0</v>
      </c>
      <c r="G1549" s="325">
        <v>1.26</v>
      </c>
      <c r="V1549" s="8"/>
    </row>
    <row r="1550">
      <c r="B1550" s="323">
        <v>810.0</v>
      </c>
      <c r="C1550" s="324" t="s">
        <v>5736</v>
      </c>
      <c r="D1550" s="325">
        <v>0.0</v>
      </c>
      <c r="E1550" s="325">
        <v>0.44</v>
      </c>
      <c r="F1550" s="325">
        <v>0.0</v>
      </c>
      <c r="G1550" s="325">
        <v>0.31</v>
      </c>
      <c r="V1550" s="8"/>
    </row>
    <row r="1551">
      <c r="B1551" s="323">
        <v>811.0</v>
      </c>
      <c r="C1551" s="324" t="s">
        <v>5737</v>
      </c>
      <c r="D1551" s="325">
        <v>0.0</v>
      </c>
      <c r="E1551" s="325">
        <v>0.03</v>
      </c>
      <c r="F1551" s="325">
        <v>0.0</v>
      </c>
      <c r="G1551" s="325">
        <v>1.79</v>
      </c>
      <c r="V1551" s="8"/>
    </row>
    <row r="1552">
      <c r="B1552" s="323">
        <v>812.0</v>
      </c>
      <c r="C1552" s="324" t="s">
        <v>5740</v>
      </c>
      <c r="D1552" s="325">
        <v>0.0</v>
      </c>
      <c r="E1552" s="325">
        <v>0.0</v>
      </c>
      <c r="F1552" s="325">
        <v>0.0</v>
      </c>
      <c r="G1552" s="325">
        <v>0.68</v>
      </c>
      <c r="V1552" s="8"/>
    </row>
    <row r="1553">
      <c r="B1553" s="323">
        <v>813.0</v>
      </c>
      <c r="C1553" s="324" t="s">
        <v>5742</v>
      </c>
      <c r="D1553" s="325">
        <v>0.0</v>
      </c>
      <c r="E1553" s="325">
        <v>0.06</v>
      </c>
      <c r="F1553" s="325">
        <v>0.0</v>
      </c>
      <c r="G1553" s="325">
        <v>0.32</v>
      </c>
      <c r="V1553" s="8"/>
    </row>
    <row r="1554">
      <c r="B1554" s="323">
        <v>814.0</v>
      </c>
      <c r="C1554" s="324" t="s">
        <v>5744</v>
      </c>
      <c r="D1554" s="325">
        <v>0.0</v>
      </c>
      <c r="E1554" s="325">
        <v>0.52</v>
      </c>
      <c r="F1554" s="325">
        <v>0.0</v>
      </c>
      <c r="G1554" s="325">
        <v>0.15</v>
      </c>
      <c r="V1554" s="8"/>
    </row>
    <row r="1555">
      <c r="B1555" s="323">
        <v>815.0</v>
      </c>
      <c r="C1555" s="324" t="s">
        <v>5747</v>
      </c>
      <c r="D1555" s="325">
        <v>0.0</v>
      </c>
      <c r="E1555" s="325">
        <v>0.24</v>
      </c>
      <c r="F1555" s="325">
        <v>0.0</v>
      </c>
      <c r="G1555" s="325">
        <v>0.24</v>
      </c>
      <c r="V1555" s="8"/>
    </row>
    <row r="1556">
      <c r="B1556" s="323">
        <v>816.0</v>
      </c>
      <c r="C1556" s="324" t="s">
        <v>5751</v>
      </c>
      <c r="D1556" s="325">
        <v>0.0</v>
      </c>
      <c r="E1556" s="325">
        <v>0.0</v>
      </c>
      <c r="F1556" s="325">
        <v>0.0</v>
      </c>
      <c r="G1556" s="325">
        <v>0.64</v>
      </c>
      <c r="V1556" s="8"/>
    </row>
    <row r="1557">
      <c r="B1557" s="323">
        <v>817.0</v>
      </c>
      <c r="C1557" s="324" t="s">
        <v>5757</v>
      </c>
      <c r="D1557" s="325">
        <v>0.0</v>
      </c>
      <c r="E1557" s="325">
        <v>0.0</v>
      </c>
      <c r="F1557" s="325">
        <v>0.0</v>
      </c>
      <c r="G1557" s="325">
        <v>0.52</v>
      </c>
      <c r="V1557" s="8"/>
    </row>
    <row r="1558">
      <c r="B1558" s="323">
        <v>818.0</v>
      </c>
      <c r="C1558" s="324" t="s">
        <v>5759</v>
      </c>
      <c r="D1558" s="325">
        <v>0.0</v>
      </c>
      <c r="E1558" s="325">
        <v>0.13</v>
      </c>
      <c r="F1558" s="325">
        <v>0.0</v>
      </c>
      <c r="G1558" s="325">
        <v>0.42</v>
      </c>
      <c r="V1558" s="8"/>
    </row>
    <row r="1559">
      <c r="B1559" s="323">
        <v>819.0</v>
      </c>
      <c r="C1559" s="324" t="s">
        <v>5762</v>
      </c>
      <c r="D1559" s="325">
        <v>0.0</v>
      </c>
      <c r="E1559" s="325">
        <v>0.17</v>
      </c>
      <c r="F1559" s="325">
        <v>0.0</v>
      </c>
      <c r="G1559" s="325">
        <v>0.75</v>
      </c>
      <c r="V1559" s="8"/>
    </row>
    <row r="1560">
      <c r="B1560" s="323">
        <v>820.0</v>
      </c>
      <c r="C1560" s="324" t="s">
        <v>5764</v>
      </c>
      <c r="D1560" s="325">
        <v>0.0</v>
      </c>
      <c r="E1560" s="325">
        <v>0.42</v>
      </c>
      <c r="F1560" s="325">
        <v>0.0</v>
      </c>
      <c r="G1560" s="325">
        <v>0.41</v>
      </c>
      <c r="V1560" s="8"/>
    </row>
    <row r="1561">
      <c r="B1561" s="323">
        <v>821.0</v>
      </c>
      <c r="C1561" s="324" t="s">
        <v>5766</v>
      </c>
      <c r="D1561" s="325">
        <v>0.0</v>
      </c>
      <c r="E1561" s="325">
        <v>0.56</v>
      </c>
      <c r="F1561" s="325">
        <v>0.0</v>
      </c>
      <c r="G1561" s="325">
        <v>0.38</v>
      </c>
      <c r="V1561" s="8"/>
    </row>
    <row r="1562">
      <c r="B1562" s="323">
        <v>822.0</v>
      </c>
      <c r="C1562" s="324" t="s">
        <v>3555</v>
      </c>
      <c r="D1562" s="325">
        <v>0.0</v>
      </c>
      <c r="E1562" s="325">
        <v>0.21</v>
      </c>
      <c r="F1562" s="325">
        <v>0.0</v>
      </c>
      <c r="G1562" s="325">
        <v>0.34</v>
      </c>
      <c r="V1562" s="8"/>
    </row>
    <row r="1563">
      <c r="B1563" s="323">
        <v>823.0</v>
      </c>
      <c r="C1563" s="324" t="s">
        <v>3880</v>
      </c>
      <c r="D1563" s="325">
        <v>0.0</v>
      </c>
      <c r="E1563" s="325">
        <v>0.35</v>
      </c>
      <c r="F1563" s="325">
        <v>0.0</v>
      </c>
      <c r="G1563" s="325">
        <v>0.22</v>
      </c>
      <c r="V1563" s="8"/>
    </row>
    <row r="1564">
      <c r="B1564" s="323">
        <v>824.0</v>
      </c>
      <c r="C1564" s="324" t="s">
        <v>5770</v>
      </c>
      <c r="D1564" s="325">
        <v>0.0</v>
      </c>
      <c r="E1564" s="325">
        <v>0.01</v>
      </c>
      <c r="F1564" s="325">
        <v>0.0</v>
      </c>
      <c r="G1564" s="325">
        <v>0.36</v>
      </c>
      <c r="V1564" s="8"/>
    </row>
    <row r="1565">
      <c r="B1565" s="323">
        <v>825.0</v>
      </c>
      <c r="C1565" s="324" t="s">
        <v>3553</v>
      </c>
      <c r="D1565" s="325">
        <v>0.0</v>
      </c>
      <c r="E1565" s="325">
        <v>0.38</v>
      </c>
      <c r="F1565" s="325">
        <v>0.0</v>
      </c>
      <c r="G1565" s="325">
        <v>0.36</v>
      </c>
      <c r="V1565" s="8"/>
    </row>
    <row r="1566">
      <c r="B1566" s="323">
        <v>826.0</v>
      </c>
      <c r="C1566" s="324" t="s">
        <v>5772</v>
      </c>
      <c r="D1566" s="325">
        <v>0.0</v>
      </c>
      <c r="E1566" s="325">
        <v>0.0</v>
      </c>
      <c r="F1566" s="325">
        <v>0.0</v>
      </c>
      <c r="G1566" s="325">
        <v>0.34</v>
      </c>
      <c r="V1566" s="8"/>
    </row>
    <row r="1567">
      <c r="B1567" s="323">
        <v>827.0</v>
      </c>
      <c r="C1567" s="324" t="s">
        <v>3786</v>
      </c>
      <c r="D1567" s="325">
        <v>0.0</v>
      </c>
      <c r="E1567" s="325">
        <v>0.02</v>
      </c>
      <c r="F1567" s="325">
        <v>0.0</v>
      </c>
      <c r="G1567" s="325">
        <v>1.21</v>
      </c>
      <c r="V1567" s="8"/>
    </row>
    <row r="1568">
      <c r="B1568" s="323">
        <v>828.0</v>
      </c>
      <c r="C1568" s="324" t="s">
        <v>3737</v>
      </c>
      <c r="D1568" s="325">
        <v>0.0</v>
      </c>
      <c r="E1568" s="325">
        <v>0.19</v>
      </c>
      <c r="F1568" s="325">
        <v>0.0</v>
      </c>
      <c r="G1568" s="325">
        <v>0.27</v>
      </c>
      <c r="V1568" s="8"/>
    </row>
    <row r="1569">
      <c r="B1569" s="323">
        <v>829.0</v>
      </c>
      <c r="C1569" s="324" t="s">
        <v>5774</v>
      </c>
      <c r="D1569" s="325">
        <v>0.0</v>
      </c>
      <c r="E1569" s="325">
        <v>0.0</v>
      </c>
      <c r="F1569" s="325">
        <v>0.0</v>
      </c>
      <c r="G1569" s="325">
        <v>0.35</v>
      </c>
      <c r="V1569" s="8"/>
    </row>
    <row r="1570">
      <c r="B1570" s="323">
        <v>830.0</v>
      </c>
      <c r="C1570" s="324" t="s">
        <v>5776</v>
      </c>
      <c r="D1570" s="325">
        <v>0.0</v>
      </c>
      <c r="E1570" s="325">
        <v>0.99</v>
      </c>
      <c r="F1570" s="325">
        <v>0.0</v>
      </c>
      <c r="G1570" s="325">
        <v>0.29</v>
      </c>
      <c r="V1570" s="8"/>
    </row>
    <row r="1571">
      <c r="B1571" s="323">
        <v>831.0</v>
      </c>
      <c r="C1571" s="324" t="s">
        <v>3837</v>
      </c>
      <c r="D1571" s="325">
        <v>0.0</v>
      </c>
      <c r="E1571" s="325">
        <v>0.17</v>
      </c>
      <c r="F1571" s="325">
        <v>0.0</v>
      </c>
      <c r="G1571" s="325">
        <v>0.23</v>
      </c>
      <c r="V1571" s="8"/>
    </row>
    <row r="1572">
      <c r="B1572" s="323">
        <v>832.0</v>
      </c>
      <c r="C1572" s="324" t="s">
        <v>5339</v>
      </c>
      <c r="D1572" s="325">
        <v>0.0</v>
      </c>
      <c r="E1572" s="325">
        <v>0.0</v>
      </c>
      <c r="F1572" s="325">
        <v>0.0</v>
      </c>
      <c r="G1572" s="325">
        <v>0.35</v>
      </c>
      <c r="V1572" s="8"/>
    </row>
    <row r="1573">
      <c r="B1573" s="323">
        <v>833.0</v>
      </c>
      <c r="C1573" s="324" t="s">
        <v>3942</v>
      </c>
      <c r="D1573" s="325">
        <v>0.0</v>
      </c>
      <c r="E1573" s="325">
        <v>0.12</v>
      </c>
      <c r="F1573" s="325">
        <v>0.0</v>
      </c>
      <c r="G1573" s="325">
        <v>0.21</v>
      </c>
      <c r="V1573" s="8"/>
    </row>
    <row r="1574">
      <c r="B1574" s="323">
        <v>834.0</v>
      </c>
      <c r="C1574" s="324" t="s">
        <v>5777</v>
      </c>
      <c r="D1574" s="325">
        <v>0.0</v>
      </c>
      <c r="E1574" s="325">
        <v>0.0</v>
      </c>
      <c r="F1574" s="325">
        <v>0.0</v>
      </c>
      <c r="G1574" s="325">
        <v>0.69</v>
      </c>
      <c r="V1574" s="8"/>
    </row>
    <row r="1575">
      <c r="B1575" s="323">
        <v>835.0</v>
      </c>
      <c r="C1575" s="324" t="s">
        <v>5779</v>
      </c>
      <c r="D1575" s="325">
        <v>0.0</v>
      </c>
      <c r="E1575" s="325">
        <v>0.01</v>
      </c>
      <c r="F1575" s="325">
        <v>0.0</v>
      </c>
      <c r="G1575" s="325">
        <v>0.15</v>
      </c>
      <c r="V1575" s="8"/>
    </row>
    <row r="1576">
      <c r="B1576" s="323">
        <v>836.0</v>
      </c>
      <c r="C1576" s="324" t="s">
        <v>5780</v>
      </c>
      <c r="D1576" s="325">
        <v>0.0</v>
      </c>
      <c r="E1576" s="325">
        <v>0.0</v>
      </c>
      <c r="F1576" s="325">
        <v>0.0</v>
      </c>
      <c r="G1576" s="325">
        <v>0.85</v>
      </c>
      <c r="V1576" s="8"/>
    </row>
    <row r="1577">
      <c r="B1577" s="323">
        <v>837.0</v>
      </c>
      <c r="C1577" s="324" t="s">
        <v>5783</v>
      </c>
      <c r="D1577" s="325">
        <v>0.0</v>
      </c>
      <c r="E1577" s="325">
        <v>0.14</v>
      </c>
      <c r="F1577" s="325">
        <v>0.0</v>
      </c>
      <c r="G1577" s="325">
        <v>0.02</v>
      </c>
      <c r="V1577" s="8"/>
    </row>
    <row r="1578">
      <c r="B1578" s="323">
        <v>838.0</v>
      </c>
      <c r="C1578" s="324" t="s">
        <v>5784</v>
      </c>
      <c r="D1578" s="325">
        <v>0.0</v>
      </c>
      <c r="E1578" s="325">
        <v>0.0</v>
      </c>
      <c r="F1578" s="325">
        <v>0.0</v>
      </c>
      <c r="G1578" s="325">
        <v>0.79</v>
      </c>
      <c r="V1578" s="8"/>
    </row>
    <row r="1579">
      <c r="B1579" s="323">
        <v>839.0</v>
      </c>
      <c r="C1579" s="324" t="s">
        <v>5787</v>
      </c>
      <c r="D1579" s="325">
        <v>0.0</v>
      </c>
      <c r="E1579" s="325">
        <v>0.0</v>
      </c>
      <c r="F1579" s="325">
        <v>0.0</v>
      </c>
      <c r="G1579" s="325">
        <v>0.83</v>
      </c>
      <c r="V1579" s="8"/>
    </row>
    <row r="1580">
      <c r="B1580" s="323">
        <v>840.0</v>
      </c>
      <c r="C1580" s="324" t="s">
        <v>5788</v>
      </c>
      <c r="D1580" s="325">
        <v>0.0</v>
      </c>
      <c r="E1580" s="325">
        <v>0.0</v>
      </c>
      <c r="F1580" s="325">
        <v>0.0</v>
      </c>
      <c r="G1580" s="325">
        <v>0.52</v>
      </c>
      <c r="V1580" s="8"/>
    </row>
    <row r="1581">
      <c r="B1581" s="323">
        <v>841.0</v>
      </c>
      <c r="C1581" s="324" t="s">
        <v>5790</v>
      </c>
      <c r="D1581" s="325">
        <v>0.0</v>
      </c>
      <c r="E1581" s="325">
        <v>0.04</v>
      </c>
      <c r="F1581" s="325">
        <v>0.0</v>
      </c>
      <c r="G1581" s="325">
        <v>0.27</v>
      </c>
      <c r="V1581" s="8"/>
    </row>
    <row r="1582">
      <c r="B1582" s="323">
        <v>842.0</v>
      </c>
      <c r="C1582" s="324" t="s">
        <v>5792</v>
      </c>
      <c r="D1582" s="325">
        <v>0.0</v>
      </c>
      <c r="E1582" s="325">
        <v>0.01</v>
      </c>
      <c r="F1582" s="325">
        <v>0.0</v>
      </c>
      <c r="G1582" s="325">
        <v>0.27</v>
      </c>
      <c r="V1582" s="8"/>
    </row>
    <row r="1583">
      <c r="B1583" s="323">
        <v>843.0</v>
      </c>
      <c r="C1583" s="324" t="s">
        <v>5793</v>
      </c>
      <c r="D1583" s="325">
        <v>0.0</v>
      </c>
      <c r="E1583" s="325">
        <v>0.12</v>
      </c>
      <c r="F1583" s="325">
        <v>0.0</v>
      </c>
      <c r="G1583" s="325">
        <v>0.72</v>
      </c>
      <c r="V1583" s="8"/>
    </row>
    <row r="1584">
      <c r="B1584" s="323">
        <v>844.0</v>
      </c>
      <c r="C1584" s="324" t="s">
        <v>5794</v>
      </c>
      <c r="D1584" s="325">
        <v>0.0</v>
      </c>
      <c r="E1584" s="325">
        <v>0.0</v>
      </c>
      <c r="F1584" s="325">
        <v>0.0</v>
      </c>
      <c r="G1584" s="325">
        <v>0.47</v>
      </c>
      <c r="V1584" s="8"/>
    </row>
    <row r="1585">
      <c r="B1585" s="323">
        <v>845.0</v>
      </c>
      <c r="C1585" s="324" t="s">
        <v>5796</v>
      </c>
      <c r="D1585" s="325">
        <v>0.0</v>
      </c>
      <c r="E1585" s="325">
        <v>0.0</v>
      </c>
      <c r="F1585" s="325">
        <v>0.0</v>
      </c>
      <c r="G1585" s="325">
        <v>0.47</v>
      </c>
      <c r="V1585" s="8"/>
    </row>
    <row r="1586">
      <c r="B1586" s="323">
        <v>846.0</v>
      </c>
      <c r="C1586" s="324" t="s">
        <v>5797</v>
      </c>
      <c r="D1586" s="325">
        <v>0.0</v>
      </c>
      <c r="E1586" s="325">
        <v>0.04</v>
      </c>
      <c r="F1586" s="325">
        <v>0.0</v>
      </c>
      <c r="G1586" s="325">
        <v>0.15</v>
      </c>
      <c r="V1586" s="8"/>
    </row>
    <row r="1587">
      <c r="B1587" s="323">
        <v>847.0</v>
      </c>
      <c r="C1587" s="324" t="s">
        <v>5652</v>
      </c>
      <c r="D1587" s="325">
        <v>0.0</v>
      </c>
      <c r="E1587" s="325">
        <v>0.0</v>
      </c>
      <c r="F1587" s="325">
        <v>0.0</v>
      </c>
      <c r="G1587" s="325">
        <v>0.31</v>
      </c>
      <c r="V1587" s="8"/>
    </row>
    <row r="1588">
      <c r="B1588" s="323">
        <v>848.0</v>
      </c>
      <c r="C1588" s="324" t="s">
        <v>2697</v>
      </c>
      <c r="D1588" s="325">
        <v>0.0</v>
      </c>
      <c r="E1588" s="325">
        <v>0.07</v>
      </c>
      <c r="F1588" s="325">
        <v>0.0</v>
      </c>
      <c r="G1588" s="325">
        <v>0.53</v>
      </c>
      <c r="V1588" s="8"/>
    </row>
    <row r="1589">
      <c r="B1589" s="323">
        <v>849.0</v>
      </c>
      <c r="C1589" s="324" t="s">
        <v>5800</v>
      </c>
      <c r="D1589" s="325">
        <v>0.0</v>
      </c>
      <c r="E1589" s="325">
        <v>0.05</v>
      </c>
      <c r="F1589" s="325">
        <v>0.0</v>
      </c>
      <c r="G1589" s="325">
        <v>0.22</v>
      </c>
      <c r="V1589" s="8"/>
    </row>
    <row r="1590">
      <c r="B1590" s="323">
        <v>850.0</v>
      </c>
      <c r="C1590" s="324" t="s">
        <v>5801</v>
      </c>
      <c r="D1590" s="325">
        <v>0.0</v>
      </c>
      <c r="E1590" s="325">
        <v>0.0</v>
      </c>
      <c r="F1590" s="325">
        <v>0.0</v>
      </c>
      <c r="G1590" s="325">
        <v>0.52</v>
      </c>
      <c r="V1590" s="8"/>
    </row>
    <row r="1591">
      <c r="B1591" s="323">
        <v>851.0</v>
      </c>
      <c r="C1591" s="324" t="s">
        <v>4508</v>
      </c>
      <c r="D1591" s="325">
        <v>0.0</v>
      </c>
      <c r="E1591" s="325">
        <v>0.0</v>
      </c>
      <c r="F1591" s="325">
        <v>0.0</v>
      </c>
      <c r="G1591" s="325">
        <v>0.13</v>
      </c>
      <c r="V1591" s="8"/>
    </row>
    <row r="1592">
      <c r="B1592" s="323">
        <v>852.0</v>
      </c>
      <c r="C1592" s="324" t="s">
        <v>5803</v>
      </c>
      <c r="D1592" s="325">
        <v>0.0</v>
      </c>
      <c r="E1592" s="325">
        <v>0.0</v>
      </c>
      <c r="F1592" s="325">
        <v>0.0</v>
      </c>
      <c r="G1592" s="325">
        <v>0.2</v>
      </c>
      <c r="V1592" s="8"/>
    </row>
    <row r="1593">
      <c r="B1593" s="323">
        <v>853.0</v>
      </c>
      <c r="C1593" s="324" t="s">
        <v>5805</v>
      </c>
      <c r="D1593" s="325">
        <v>0.0</v>
      </c>
      <c r="E1593" s="325">
        <v>0.11</v>
      </c>
      <c r="F1593" s="325">
        <v>0.0</v>
      </c>
      <c r="G1593" s="325">
        <v>0.13</v>
      </c>
      <c r="V1593" s="8"/>
    </row>
    <row r="1594">
      <c r="B1594" s="323">
        <v>854.0</v>
      </c>
      <c r="C1594" s="324" t="s">
        <v>3872</v>
      </c>
      <c r="D1594" s="325">
        <v>0.0</v>
      </c>
      <c r="E1594" s="325">
        <v>0.03</v>
      </c>
      <c r="F1594" s="325">
        <v>0.0</v>
      </c>
      <c r="G1594" s="325">
        <v>0.44</v>
      </c>
      <c r="V1594" s="8"/>
    </row>
    <row r="1595">
      <c r="B1595" s="323">
        <v>855.0</v>
      </c>
      <c r="C1595" s="324" t="s">
        <v>5808</v>
      </c>
      <c r="D1595" s="325">
        <v>0.0</v>
      </c>
      <c r="E1595" s="325">
        <v>0.07</v>
      </c>
      <c r="F1595" s="325">
        <v>0.0</v>
      </c>
      <c r="G1595" s="325">
        <v>0.42</v>
      </c>
      <c r="V1595" s="8"/>
    </row>
    <row r="1596">
      <c r="B1596" s="323">
        <v>856.0</v>
      </c>
      <c r="C1596" s="324" t="s">
        <v>5809</v>
      </c>
      <c r="D1596" s="325">
        <v>0.0</v>
      </c>
      <c r="E1596" s="325">
        <v>0.04</v>
      </c>
      <c r="F1596" s="325">
        <v>0.0</v>
      </c>
      <c r="G1596" s="325">
        <v>0.22</v>
      </c>
      <c r="V1596" s="8"/>
    </row>
    <row r="1597">
      <c r="B1597" s="323">
        <v>857.0</v>
      </c>
      <c r="C1597" s="324" t="s">
        <v>5811</v>
      </c>
      <c r="D1597" s="325">
        <v>0.0</v>
      </c>
      <c r="E1597" s="325">
        <v>0.02</v>
      </c>
      <c r="F1597" s="325">
        <v>0.0</v>
      </c>
      <c r="G1597" s="325">
        <v>1.42</v>
      </c>
      <c r="V1597" s="8"/>
    </row>
    <row r="1598">
      <c r="B1598" s="323">
        <v>858.0</v>
      </c>
      <c r="C1598" s="324" t="s">
        <v>4874</v>
      </c>
      <c r="D1598" s="325">
        <v>0.0</v>
      </c>
      <c r="E1598" s="325">
        <v>0.13</v>
      </c>
      <c r="F1598" s="325">
        <v>0.0</v>
      </c>
      <c r="G1598" s="325">
        <v>0.29</v>
      </c>
      <c r="V1598" s="8"/>
    </row>
    <row r="1599">
      <c r="B1599" s="323">
        <v>859.0</v>
      </c>
      <c r="C1599" s="324" t="s">
        <v>5812</v>
      </c>
      <c r="D1599" s="325">
        <v>0.0</v>
      </c>
      <c r="E1599" s="325">
        <v>0.03</v>
      </c>
      <c r="F1599" s="325">
        <v>0.0</v>
      </c>
      <c r="G1599" s="325">
        <v>0.11</v>
      </c>
      <c r="V1599" s="8"/>
    </row>
    <row r="1600">
      <c r="B1600" s="323">
        <v>860.0</v>
      </c>
      <c r="C1600" s="324" t="s">
        <v>5813</v>
      </c>
      <c r="D1600" s="325">
        <v>0.0</v>
      </c>
      <c r="E1600" s="325">
        <v>0.0</v>
      </c>
      <c r="F1600" s="325">
        <v>0.0</v>
      </c>
      <c r="G1600" s="325">
        <v>0.27</v>
      </c>
      <c r="V1600" s="8"/>
    </row>
    <row r="1601">
      <c r="B1601" s="323">
        <v>861.0</v>
      </c>
      <c r="C1601" s="324" t="s">
        <v>5815</v>
      </c>
      <c r="D1601" s="325">
        <v>0.0</v>
      </c>
      <c r="E1601" s="325">
        <v>0.0</v>
      </c>
      <c r="F1601" s="325">
        <v>0.0</v>
      </c>
      <c r="G1601" s="325">
        <v>0.1</v>
      </c>
      <c r="V1601" s="8"/>
    </row>
    <row r="1602">
      <c r="B1602" s="323">
        <v>862.0</v>
      </c>
      <c r="C1602" s="324" t="s">
        <v>5816</v>
      </c>
      <c r="D1602" s="325">
        <v>0.0</v>
      </c>
      <c r="E1602" s="325">
        <v>0.04</v>
      </c>
      <c r="F1602" s="325">
        <v>0.0</v>
      </c>
      <c r="G1602" s="325">
        <v>0.5</v>
      </c>
      <c r="V1602" s="8"/>
    </row>
    <row r="1603">
      <c r="B1603" s="323">
        <v>863.0</v>
      </c>
      <c r="C1603" s="324" t="s">
        <v>5818</v>
      </c>
      <c r="D1603" s="325">
        <v>0.0</v>
      </c>
      <c r="E1603" s="325">
        <v>0.0</v>
      </c>
      <c r="F1603" s="325">
        <v>0.0</v>
      </c>
      <c r="G1603" s="325">
        <v>0.07</v>
      </c>
      <c r="V1603" s="8"/>
    </row>
    <row r="1604">
      <c r="B1604" s="323">
        <v>864.0</v>
      </c>
      <c r="C1604" s="324" t="s">
        <v>5819</v>
      </c>
      <c r="D1604" s="325">
        <v>0.0</v>
      </c>
      <c r="E1604" s="325">
        <v>0.0</v>
      </c>
      <c r="F1604" s="325">
        <v>0.0</v>
      </c>
      <c r="G1604" s="325">
        <v>0.83</v>
      </c>
      <c r="V1604" s="8"/>
    </row>
    <row r="1605">
      <c r="B1605" s="323">
        <v>865.0</v>
      </c>
      <c r="C1605" s="324" t="s">
        <v>5821</v>
      </c>
      <c r="D1605" s="325">
        <v>0.0</v>
      </c>
      <c r="E1605" s="325">
        <v>0.08</v>
      </c>
      <c r="F1605" s="325">
        <v>0.0</v>
      </c>
      <c r="G1605" s="325">
        <v>0.21</v>
      </c>
      <c r="V1605" s="8"/>
    </row>
    <row r="1606">
      <c r="B1606" s="323">
        <v>866.0</v>
      </c>
      <c r="C1606" s="324" t="s">
        <v>3929</v>
      </c>
      <c r="D1606" s="325">
        <v>0.0</v>
      </c>
      <c r="E1606" s="325">
        <v>0.08</v>
      </c>
      <c r="F1606" s="325">
        <v>0.0</v>
      </c>
      <c r="G1606" s="325">
        <v>0.28</v>
      </c>
      <c r="V1606" s="8"/>
    </row>
    <row r="1607">
      <c r="B1607" s="323">
        <v>867.0</v>
      </c>
      <c r="C1607" s="324" t="s">
        <v>5449</v>
      </c>
      <c r="D1607" s="325">
        <v>0.0</v>
      </c>
      <c r="E1607" s="325">
        <v>0.0</v>
      </c>
      <c r="F1607" s="325">
        <v>0.0</v>
      </c>
      <c r="G1607" s="325">
        <v>0.35</v>
      </c>
      <c r="V1607" s="8"/>
    </row>
    <row r="1608">
      <c r="B1608" s="323">
        <v>868.0</v>
      </c>
      <c r="C1608" s="324" t="s">
        <v>5823</v>
      </c>
      <c r="D1608" s="325">
        <v>0.0</v>
      </c>
      <c r="E1608" s="325">
        <v>0.0</v>
      </c>
      <c r="F1608" s="325">
        <v>0.0</v>
      </c>
      <c r="G1608" s="325">
        <v>0.23</v>
      </c>
      <c r="V1608" s="8"/>
    </row>
    <row r="1609">
      <c r="B1609" s="323">
        <v>869.0</v>
      </c>
      <c r="C1609" s="324" t="s">
        <v>5825</v>
      </c>
      <c r="D1609" s="325">
        <v>0.0</v>
      </c>
      <c r="E1609" s="325">
        <v>0.0</v>
      </c>
      <c r="F1609" s="325">
        <v>0.0</v>
      </c>
      <c r="G1609" s="325">
        <v>0.29</v>
      </c>
      <c r="V1609" s="8"/>
    </row>
    <row r="1610">
      <c r="B1610" s="323">
        <v>870.0</v>
      </c>
      <c r="C1610" s="324" t="s">
        <v>5828</v>
      </c>
      <c r="D1610" s="325">
        <v>0.0</v>
      </c>
      <c r="E1610" s="325">
        <v>0.0</v>
      </c>
      <c r="F1610" s="325">
        <v>0.0</v>
      </c>
      <c r="G1610" s="325">
        <v>0.4</v>
      </c>
      <c r="V1610" s="8"/>
    </row>
    <row r="1611">
      <c r="B1611" s="323">
        <v>871.0</v>
      </c>
      <c r="C1611" s="324" t="s">
        <v>5505</v>
      </c>
      <c r="D1611" s="325">
        <v>0.0</v>
      </c>
      <c r="E1611" s="325">
        <v>0.02</v>
      </c>
      <c r="F1611" s="325">
        <v>0.0</v>
      </c>
      <c r="G1611" s="325">
        <v>0.25</v>
      </c>
      <c r="V1611" s="8"/>
    </row>
    <row r="1612">
      <c r="B1612" s="323">
        <v>872.0</v>
      </c>
      <c r="C1612" s="324" t="s">
        <v>5831</v>
      </c>
      <c r="D1612" s="325">
        <v>0.0</v>
      </c>
      <c r="E1612" s="325">
        <v>0.04</v>
      </c>
      <c r="F1612" s="325">
        <v>0.0</v>
      </c>
      <c r="G1612" s="325">
        <v>0.33</v>
      </c>
      <c r="V1612" s="8"/>
    </row>
    <row r="1613">
      <c r="B1613" s="323">
        <v>873.0</v>
      </c>
      <c r="C1613" s="324" t="s">
        <v>3921</v>
      </c>
      <c r="D1613" s="325">
        <v>0.0</v>
      </c>
      <c r="E1613" s="325">
        <v>0.1</v>
      </c>
      <c r="F1613" s="325">
        <v>0.0</v>
      </c>
      <c r="G1613" s="325">
        <v>0.02</v>
      </c>
      <c r="V1613" s="8"/>
    </row>
    <row r="1614">
      <c r="B1614" s="323">
        <v>874.0</v>
      </c>
      <c r="C1614" s="324" t="s">
        <v>5833</v>
      </c>
      <c r="D1614" s="325">
        <v>0.0</v>
      </c>
      <c r="E1614" s="325">
        <v>0.08</v>
      </c>
      <c r="F1614" s="325">
        <v>0.0</v>
      </c>
      <c r="G1614" s="325">
        <v>0.08</v>
      </c>
      <c r="V1614" s="8"/>
    </row>
    <row r="1615">
      <c r="B1615" s="323">
        <v>875.0</v>
      </c>
      <c r="C1615" s="324" t="s">
        <v>5835</v>
      </c>
      <c r="D1615" s="325">
        <v>0.0</v>
      </c>
      <c r="E1615" s="325">
        <v>0.0</v>
      </c>
      <c r="F1615" s="325">
        <v>0.0</v>
      </c>
      <c r="G1615" s="325">
        <v>0.43</v>
      </c>
      <c r="V1615" s="8"/>
    </row>
    <row r="1616">
      <c r="B1616" s="323">
        <v>876.0</v>
      </c>
      <c r="C1616" s="324" t="s">
        <v>5836</v>
      </c>
      <c r="D1616" s="325">
        <v>0.0</v>
      </c>
      <c r="E1616" s="325">
        <v>0.0</v>
      </c>
      <c r="F1616" s="325">
        <v>0.0</v>
      </c>
      <c r="G1616" s="325">
        <v>0.09</v>
      </c>
      <c r="V1616" s="8"/>
    </row>
    <row r="1617">
      <c r="B1617" s="323">
        <v>877.0</v>
      </c>
      <c r="C1617" s="324" t="s">
        <v>5838</v>
      </c>
      <c r="D1617" s="325">
        <v>0.0</v>
      </c>
      <c r="E1617" s="325">
        <v>0.08</v>
      </c>
      <c r="F1617" s="325">
        <v>0.0</v>
      </c>
      <c r="G1617" s="325">
        <v>0.13</v>
      </c>
      <c r="V1617" s="8"/>
    </row>
    <row r="1618">
      <c r="B1618" s="323">
        <v>878.0</v>
      </c>
      <c r="C1618" s="324" t="s">
        <v>5839</v>
      </c>
      <c r="D1618" s="325">
        <v>0.0</v>
      </c>
      <c r="E1618" s="325">
        <v>0.03</v>
      </c>
      <c r="F1618" s="325">
        <v>0.0</v>
      </c>
      <c r="G1618" s="325">
        <v>0.45</v>
      </c>
      <c r="V1618" s="8"/>
    </row>
    <row r="1619">
      <c r="B1619" s="323">
        <v>879.0</v>
      </c>
      <c r="C1619" s="324" t="s">
        <v>5841</v>
      </c>
      <c r="D1619" s="325">
        <v>0.0</v>
      </c>
      <c r="E1619" s="325">
        <v>0.12</v>
      </c>
      <c r="F1619" s="325">
        <v>0.0</v>
      </c>
      <c r="G1619" s="325">
        <v>0.01</v>
      </c>
      <c r="V1619" s="8"/>
    </row>
    <row r="1620">
      <c r="B1620" s="323">
        <v>880.0</v>
      </c>
      <c r="C1620" s="324" t="s">
        <v>3831</v>
      </c>
      <c r="D1620" s="325">
        <v>0.0</v>
      </c>
      <c r="E1620" s="325">
        <v>0.28</v>
      </c>
      <c r="F1620" s="325">
        <v>0.0</v>
      </c>
      <c r="G1620" s="325">
        <v>0.23</v>
      </c>
      <c r="V1620" s="8"/>
    </row>
    <row r="1621">
      <c r="B1621" s="323">
        <v>881.0</v>
      </c>
      <c r="C1621" s="324" t="s">
        <v>3674</v>
      </c>
      <c r="D1621" s="325">
        <v>0.0</v>
      </c>
      <c r="E1621" s="325">
        <v>0.0</v>
      </c>
      <c r="F1621" s="325">
        <v>0.0</v>
      </c>
      <c r="G1621" s="325">
        <v>0.16</v>
      </c>
      <c r="V1621" s="8"/>
    </row>
    <row r="1622">
      <c r="B1622" s="323">
        <v>882.0</v>
      </c>
      <c r="C1622" s="324" t="s">
        <v>5843</v>
      </c>
      <c r="D1622" s="325">
        <v>0.0</v>
      </c>
      <c r="E1622" s="325">
        <v>0.0</v>
      </c>
      <c r="F1622" s="325">
        <v>0.0</v>
      </c>
      <c r="G1622" s="325">
        <v>0.48</v>
      </c>
      <c r="V1622" s="8"/>
    </row>
    <row r="1623">
      <c r="B1623" s="323">
        <v>883.0</v>
      </c>
      <c r="C1623" s="324" t="s">
        <v>3904</v>
      </c>
      <c r="D1623" s="325">
        <v>0.0</v>
      </c>
      <c r="E1623" s="325">
        <v>0.04</v>
      </c>
      <c r="F1623" s="325">
        <v>0.0</v>
      </c>
      <c r="G1623" s="325">
        <v>0.09</v>
      </c>
      <c r="V1623" s="8"/>
    </row>
    <row r="1624">
      <c r="B1624" s="323">
        <v>884.0</v>
      </c>
      <c r="C1624" s="324" t="s">
        <v>5847</v>
      </c>
      <c r="D1624" s="325">
        <v>0.0</v>
      </c>
      <c r="E1624" s="325">
        <v>0.09</v>
      </c>
      <c r="F1624" s="325">
        <v>0.0</v>
      </c>
      <c r="G1624" s="325">
        <v>0.15</v>
      </c>
      <c r="V1624" s="8"/>
    </row>
    <row r="1625">
      <c r="B1625" s="323">
        <v>885.0</v>
      </c>
      <c r="C1625" s="324" t="s">
        <v>5849</v>
      </c>
      <c r="D1625" s="325">
        <v>0.0</v>
      </c>
      <c r="E1625" s="325">
        <v>0.0</v>
      </c>
      <c r="F1625" s="325">
        <v>0.0</v>
      </c>
      <c r="G1625" s="325">
        <v>0.31</v>
      </c>
      <c r="V1625" s="8"/>
    </row>
    <row r="1626">
      <c r="B1626" s="323">
        <v>886.0</v>
      </c>
      <c r="C1626" s="324" t="s">
        <v>3885</v>
      </c>
      <c r="D1626" s="325">
        <v>0.0</v>
      </c>
      <c r="E1626" s="325">
        <v>0.02</v>
      </c>
      <c r="F1626" s="325">
        <v>0.0</v>
      </c>
      <c r="G1626" s="325">
        <v>0.21</v>
      </c>
      <c r="V1626" s="8"/>
    </row>
    <row r="1627">
      <c r="B1627" s="323">
        <v>887.0</v>
      </c>
      <c r="C1627" s="324" t="s">
        <v>3243</v>
      </c>
      <c r="D1627" s="325">
        <v>0.0</v>
      </c>
      <c r="E1627" s="325">
        <v>0.04</v>
      </c>
      <c r="F1627" s="325">
        <v>0.0</v>
      </c>
      <c r="G1627" s="325">
        <v>0.19</v>
      </c>
      <c r="V1627" s="8"/>
    </row>
    <row r="1628">
      <c r="B1628" s="323">
        <v>888.0</v>
      </c>
      <c r="C1628" s="324" t="s">
        <v>5862</v>
      </c>
      <c r="D1628" s="325">
        <v>0.0</v>
      </c>
      <c r="E1628" s="325">
        <v>0.05</v>
      </c>
      <c r="F1628" s="325">
        <v>0.0</v>
      </c>
      <c r="G1628" s="325">
        <v>0.08</v>
      </c>
      <c r="V1628" s="8"/>
    </row>
    <row r="1629">
      <c r="B1629" s="323">
        <v>889.0</v>
      </c>
      <c r="C1629" s="324" t="s">
        <v>5868</v>
      </c>
      <c r="D1629" s="325">
        <v>0.0</v>
      </c>
      <c r="E1629" s="325">
        <v>0.03</v>
      </c>
      <c r="F1629" s="325">
        <v>0.0</v>
      </c>
      <c r="G1629" s="325">
        <v>0.11</v>
      </c>
      <c r="V1629" s="8"/>
    </row>
    <row r="1630">
      <c r="B1630" s="323">
        <v>890.0</v>
      </c>
      <c r="C1630" s="324" t="s">
        <v>5875</v>
      </c>
      <c r="D1630" s="325">
        <v>0.0</v>
      </c>
      <c r="E1630" s="325">
        <v>0.0</v>
      </c>
      <c r="F1630" s="325">
        <v>0.0</v>
      </c>
      <c r="G1630" s="325">
        <v>0.21</v>
      </c>
      <c r="V1630" s="8"/>
    </row>
    <row r="1631">
      <c r="B1631" s="323">
        <v>891.0</v>
      </c>
      <c r="C1631" s="324" t="s">
        <v>5878</v>
      </c>
      <c r="D1631" s="325">
        <v>0.0</v>
      </c>
      <c r="E1631" s="325">
        <v>0.24</v>
      </c>
      <c r="F1631" s="325">
        <v>0.0</v>
      </c>
      <c r="G1631" s="325">
        <v>0.05</v>
      </c>
      <c r="V1631" s="8"/>
    </row>
    <row r="1632">
      <c r="B1632" s="323">
        <v>892.0</v>
      </c>
      <c r="C1632" s="324" t="s">
        <v>4815</v>
      </c>
      <c r="D1632" s="325">
        <v>0.0</v>
      </c>
      <c r="E1632" s="325">
        <v>0.0</v>
      </c>
      <c r="F1632" s="325">
        <v>0.0</v>
      </c>
      <c r="G1632" s="325">
        <v>0.25</v>
      </c>
      <c r="V1632" s="8"/>
    </row>
    <row r="1633">
      <c r="B1633" s="323">
        <v>893.0</v>
      </c>
      <c r="C1633" s="324" t="s">
        <v>5884</v>
      </c>
      <c r="D1633" s="325">
        <v>0.0</v>
      </c>
      <c r="E1633" s="325">
        <v>0.14</v>
      </c>
      <c r="F1633" s="325">
        <v>0.0</v>
      </c>
      <c r="G1633" s="325">
        <v>0.07</v>
      </c>
      <c r="V1633" s="8"/>
    </row>
    <row r="1634">
      <c r="B1634" s="323">
        <v>894.0</v>
      </c>
      <c r="C1634" s="324" t="s">
        <v>3304</v>
      </c>
      <c r="D1634" s="325">
        <v>0.0</v>
      </c>
      <c r="E1634" s="325">
        <v>0.01</v>
      </c>
      <c r="F1634" s="325">
        <v>0.0</v>
      </c>
      <c r="G1634" s="325">
        <v>0.11</v>
      </c>
      <c r="V1634" s="8"/>
    </row>
    <row r="1635">
      <c r="B1635" s="323">
        <v>895.0</v>
      </c>
      <c r="C1635" s="324" t="s">
        <v>5886</v>
      </c>
      <c r="D1635" s="325">
        <v>0.0</v>
      </c>
      <c r="E1635" s="325">
        <v>0.0</v>
      </c>
      <c r="F1635" s="325">
        <v>0.0</v>
      </c>
      <c r="G1635" s="325">
        <v>0.37</v>
      </c>
      <c r="V1635" s="8"/>
    </row>
    <row r="1636">
      <c r="B1636" s="323">
        <v>896.0</v>
      </c>
      <c r="C1636" s="324" t="s">
        <v>4973</v>
      </c>
      <c r="D1636" s="325">
        <v>0.0</v>
      </c>
      <c r="E1636" s="325">
        <v>0.01</v>
      </c>
      <c r="F1636" s="325">
        <v>0.0</v>
      </c>
      <c r="G1636" s="325">
        <v>0.29</v>
      </c>
      <c r="V1636" s="8"/>
    </row>
    <row r="1637">
      <c r="B1637" s="323">
        <v>897.0</v>
      </c>
      <c r="C1637" s="324" t="s">
        <v>3868</v>
      </c>
      <c r="D1637" s="325">
        <v>0.0</v>
      </c>
      <c r="E1637" s="325">
        <v>0.0</v>
      </c>
      <c r="F1637" s="325">
        <v>0.0</v>
      </c>
      <c r="G1637" s="325">
        <v>0.5</v>
      </c>
      <c r="V1637" s="8"/>
    </row>
    <row r="1638">
      <c r="B1638" s="323">
        <v>898.0</v>
      </c>
      <c r="C1638" s="324" t="s">
        <v>4898</v>
      </c>
      <c r="D1638" s="325">
        <v>0.0</v>
      </c>
      <c r="E1638" s="325">
        <v>0.0</v>
      </c>
      <c r="F1638" s="325">
        <v>0.0</v>
      </c>
      <c r="G1638" s="325">
        <v>0.21</v>
      </c>
      <c r="V1638" s="8"/>
    </row>
    <row r="1639">
      <c r="B1639" s="323">
        <v>899.0</v>
      </c>
      <c r="C1639" s="324" t="s">
        <v>4779</v>
      </c>
      <c r="D1639" s="325">
        <v>0.0</v>
      </c>
      <c r="E1639" s="325">
        <v>0.01</v>
      </c>
      <c r="F1639" s="325">
        <v>0.0</v>
      </c>
      <c r="G1639" s="325">
        <v>0.13</v>
      </c>
      <c r="V1639" s="8"/>
    </row>
    <row r="1640">
      <c r="B1640" s="323">
        <v>900.0</v>
      </c>
      <c r="C1640" s="324" t="s">
        <v>5889</v>
      </c>
      <c r="D1640" s="325">
        <v>0.0</v>
      </c>
      <c r="E1640" s="325">
        <v>0.0</v>
      </c>
      <c r="F1640" s="325">
        <v>0.0</v>
      </c>
      <c r="G1640" s="325">
        <v>0.08</v>
      </c>
      <c r="V1640" s="8"/>
    </row>
    <row r="1641">
      <c r="B1641" s="323">
        <v>901.0</v>
      </c>
      <c r="C1641" s="324" t="s">
        <v>3856</v>
      </c>
      <c r="D1641" s="325">
        <v>0.0</v>
      </c>
      <c r="E1641" s="325">
        <v>0.07</v>
      </c>
      <c r="F1641" s="325">
        <v>0.0</v>
      </c>
      <c r="G1641" s="325">
        <v>0.2</v>
      </c>
      <c r="V1641" s="8"/>
    </row>
    <row r="1642">
      <c r="B1642" s="323">
        <v>902.0</v>
      </c>
      <c r="C1642" s="324" t="s">
        <v>5891</v>
      </c>
      <c r="D1642" s="325">
        <v>0.0</v>
      </c>
      <c r="E1642" s="325">
        <v>0.0</v>
      </c>
      <c r="F1642" s="325">
        <v>0.0</v>
      </c>
      <c r="G1642" s="325">
        <v>0.11</v>
      </c>
      <c r="V1642" s="8"/>
    </row>
    <row r="1643">
      <c r="B1643" s="323">
        <v>903.0</v>
      </c>
      <c r="C1643" s="324" t="s">
        <v>5892</v>
      </c>
      <c r="D1643" s="325">
        <v>0.0</v>
      </c>
      <c r="E1643" s="325">
        <v>0.0</v>
      </c>
      <c r="F1643" s="325">
        <v>0.0</v>
      </c>
      <c r="G1643" s="325">
        <v>0.11</v>
      </c>
      <c r="V1643" s="8"/>
    </row>
    <row r="1644">
      <c r="B1644" s="323">
        <v>904.0</v>
      </c>
      <c r="C1644" s="324" t="s">
        <v>5894</v>
      </c>
      <c r="D1644" s="325">
        <v>0.0</v>
      </c>
      <c r="E1644" s="325">
        <v>0.02</v>
      </c>
      <c r="F1644" s="325">
        <v>0.0</v>
      </c>
      <c r="G1644" s="325">
        <v>0.07</v>
      </c>
      <c r="V1644" s="8"/>
    </row>
    <row r="1645">
      <c r="B1645" s="323">
        <v>905.0</v>
      </c>
      <c r="C1645" s="324" t="s">
        <v>5895</v>
      </c>
      <c r="D1645" s="325">
        <v>0.0</v>
      </c>
      <c r="E1645" s="325">
        <v>0.0</v>
      </c>
      <c r="F1645" s="325">
        <v>0.0</v>
      </c>
      <c r="G1645" s="325">
        <v>0.18</v>
      </c>
      <c r="V1645" s="8"/>
    </row>
    <row r="1646">
      <c r="B1646" s="323">
        <v>906.0</v>
      </c>
      <c r="C1646" s="324" t="s">
        <v>5896</v>
      </c>
      <c r="D1646" s="325">
        <v>0.0</v>
      </c>
      <c r="E1646" s="325">
        <v>0.0</v>
      </c>
      <c r="F1646" s="325">
        <v>0.0</v>
      </c>
      <c r="G1646" s="325">
        <v>0.34</v>
      </c>
      <c r="V1646" s="8"/>
    </row>
    <row r="1647">
      <c r="B1647" s="323">
        <v>907.0</v>
      </c>
      <c r="C1647" s="324" t="s">
        <v>5897</v>
      </c>
      <c r="D1647" s="325">
        <v>0.0</v>
      </c>
      <c r="E1647" s="325">
        <v>0.0</v>
      </c>
      <c r="F1647" s="325">
        <v>0.0</v>
      </c>
      <c r="G1647" s="325">
        <v>0.14</v>
      </c>
      <c r="V1647" s="8"/>
    </row>
    <row r="1648">
      <c r="B1648" s="323">
        <v>908.0</v>
      </c>
      <c r="C1648" s="324" t="s">
        <v>5899</v>
      </c>
      <c r="D1648" s="325">
        <v>0.0</v>
      </c>
      <c r="E1648" s="325">
        <v>0.03</v>
      </c>
      <c r="F1648" s="325">
        <v>0.0</v>
      </c>
      <c r="G1648" s="325">
        <v>0.12</v>
      </c>
      <c r="V1648" s="8"/>
    </row>
    <row r="1649">
      <c r="B1649" s="323">
        <v>909.0</v>
      </c>
      <c r="C1649" s="324" t="s">
        <v>5900</v>
      </c>
      <c r="D1649" s="325">
        <v>0.0</v>
      </c>
      <c r="E1649" s="325">
        <v>0.0</v>
      </c>
      <c r="F1649" s="325">
        <v>0.0</v>
      </c>
      <c r="G1649" s="325">
        <v>0.34</v>
      </c>
      <c r="V1649" s="8"/>
    </row>
    <row r="1650">
      <c r="B1650" s="323">
        <v>910.0</v>
      </c>
      <c r="C1650" s="324" t="s">
        <v>5902</v>
      </c>
      <c r="D1650" s="325">
        <v>0.0</v>
      </c>
      <c r="E1650" s="325">
        <v>0.0</v>
      </c>
      <c r="F1650" s="325">
        <v>0.0</v>
      </c>
      <c r="G1650" s="325">
        <v>0.2</v>
      </c>
      <c r="V1650" s="8"/>
    </row>
    <row r="1651">
      <c r="B1651" s="323">
        <v>911.0</v>
      </c>
      <c r="C1651" s="324" t="s">
        <v>5903</v>
      </c>
      <c r="D1651" s="325">
        <v>0.0</v>
      </c>
      <c r="E1651" s="325">
        <v>0.0</v>
      </c>
      <c r="F1651" s="325">
        <v>0.0</v>
      </c>
      <c r="G1651" s="325">
        <v>0.55</v>
      </c>
      <c r="V1651" s="8"/>
    </row>
    <row r="1652">
      <c r="B1652" s="323">
        <v>912.0</v>
      </c>
      <c r="C1652" s="324" t="s">
        <v>5905</v>
      </c>
      <c r="D1652" s="325">
        <v>0.0</v>
      </c>
      <c r="E1652" s="325">
        <v>0.0</v>
      </c>
      <c r="F1652" s="325">
        <v>0.0</v>
      </c>
      <c r="G1652" s="325">
        <v>0.25</v>
      </c>
      <c r="V1652" s="8"/>
    </row>
    <row r="1653">
      <c r="B1653" s="323">
        <v>913.0</v>
      </c>
      <c r="C1653" s="324" t="s">
        <v>5906</v>
      </c>
      <c r="D1653" s="325">
        <v>0.0</v>
      </c>
      <c r="E1653" s="325">
        <v>0.0</v>
      </c>
      <c r="F1653" s="325">
        <v>0.0</v>
      </c>
      <c r="G1653" s="325">
        <v>0.24</v>
      </c>
      <c r="V1653" s="8"/>
    </row>
    <row r="1654">
      <c r="B1654" s="323">
        <v>914.0</v>
      </c>
      <c r="C1654" s="324" t="s">
        <v>5908</v>
      </c>
      <c r="D1654" s="325">
        <v>0.0</v>
      </c>
      <c r="E1654" s="325">
        <v>0.0</v>
      </c>
      <c r="F1654" s="325">
        <v>0.0</v>
      </c>
      <c r="G1654" s="325">
        <v>0.16</v>
      </c>
      <c r="V1654" s="8"/>
    </row>
    <row r="1655">
      <c r="B1655" s="323">
        <v>915.0</v>
      </c>
      <c r="C1655" s="324" t="s">
        <v>5909</v>
      </c>
      <c r="D1655" s="325">
        <v>0.0</v>
      </c>
      <c r="E1655" s="325">
        <v>0.01</v>
      </c>
      <c r="F1655" s="325">
        <v>0.0</v>
      </c>
      <c r="G1655" s="325">
        <v>0.2</v>
      </c>
      <c r="V1655" s="8"/>
    </row>
    <row r="1656">
      <c r="B1656" s="323">
        <v>916.0</v>
      </c>
      <c r="C1656" s="324" t="s">
        <v>4156</v>
      </c>
      <c r="D1656" s="325">
        <v>0.0</v>
      </c>
      <c r="E1656" s="325">
        <v>0.0</v>
      </c>
      <c r="F1656" s="325">
        <v>0.0</v>
      </c>
      <c r="G1656" s="325">
        <v>0.05</v>
      </c>
      <c r="V1656" s="8"/>
    </row>
    <row r="1657">
      <c r="B1657" s="323">
        <v>917.0</v>
      </c>
      <c r="C1657" s="324" t="s">
        <v>5913</v>
      </c>
      <c r="D1657" s="325">
        <v>0.0</v>
      </c>
      <c r="E1657" s="325">
        <v>0.0</v>
      </c>
      <c r="F1657" s="325">
        <v>0.0</v>
      </c>
      <c r="G1657" s="325">
        <v>0.0</v>
      </c>
      <c r="V1657" s="8"/>
    </row>
    <row r="1658">
      <c r="B1658" s="323">
        <v>918.0</v>
      </c>
      <c r="C1658" s="324" t="s">
        <v>4029</v>
      </c>
      <c r="D1658" s="325">
        <v>0.0</v>
      </c>
      <c r="E1658" s="325">
        <v>0.0</v>
      </c>
      <c r="F1658" s="325">
        <v>0.0</v>
      </c>
      <c r="G1658" s="325">
        <v>0.19</v>
      </c>
      <c r="V1658" s="8"/>
    </row>
    <row r="1659">
      <c r="B1659" s="323">
        <v>919.0</v>
      </c>
      <c r="C1659" s="324" t="s">
        <v>5921</v>
      </c>
      <c r="D1659" s="325">
        <v>0.0</v>
      </c>
      <c r="E1659" s="325">
        <v>0.0</v>
      </c>
      <c r="F1659" s="325">
        <v>0.0</v>
      </c>
      <c r="G1659" s="325">
        <v>0.09</v>
      </c>
      <c r="V1659" s="8"/>
    </row>
    <row r="1660">
      <c r="B1660" s="323">
        <v>920.0</v>
      </c>
      <c r="C1660" s="324" t="s">
        <v>5926</v>
      </c>
      <c r="D1660" s="325">
        <v>0.0</v>
      </c>
      <c r="E1660" s="325">
        <v>0.01</v>
      </c>
      <c r="F1660" s="325">
        <v>0.0</v>
      </c>
      <c r="G1660" s="325">
        <v>0.13</v>
      </c>
      <c r="V1660" s="8"/>
    </row>
    <row r="1661">
      <c r="B1661" s="323">
        <v>921.0</v>
      </c>
      <c r="C1661" s="324" t="s">
        <v>5931</v>
      </c>
      <c r="D1661" s="325">
        <v>0.0</v>
      </c>
      <c r="E1661" s="325">
        <v>0.0</v>
      </c>
      <c r="F1661" s="325">
        <v>0.0</v>
      </c>
      <c r="G1661" s="325">
        <v>0.2</v>
      </c>
      <c r="V1661" s="8"/>
    </row>
    <row r="1662">
      <c r="B1662" s="323">
        <v>922.0</v>
      </c>
      <c r="C1662" s="324" t="s">
        <v>5933</v>
      </c>
      <c r="D1662" s="325">
        <v>0.0</v>
      </c>
      <c r="E1662" s="325">
        <v>0.0</v>
      </c>
      <c r="F1662" s="325">
        <v>0.0</v>
      </c>
      <c r="G1662" s="325">
        <v>0.08</v>
      </c>
      <c r="V1662" s="8"/>
    </row>
    <row r="1663">
      <c r="B1663" s="323">
        <v>923.0</v>
      </c>
      <c r="C1663" s="324" t="s">
        <v>5937</v>
      </c>
      <c r="D1663" s="325">
        <v>0.0</v>
      </c>
      <c r="E1663" s="325">
        <v>0.02</v>
      </c>
      <c r="F1663" s="325">
        <v>0.0</v>
      </c>
      <c r="G1663" s="325">
        <v>0.18</v>
      </c>
      <c r="V1663" s="8"/>
    </row>
    <row r="1664">
      <c r="B1664" s="323">
        <v>924.0</v>
      </c>
      <c r="C1664" s="324" t="s">
        <v>5945</v>
      </c>
      <c r="D1664" s="325">
        <v>0.0</v>
      </c>
      <c r="E1664" s="325">
        <v>0.0</v>
      </c>
      <c r="F1664" s="325">
        <v>0.0</v>
      </c>
      <c r="G1664" s="325">
        <v>0.07</v>
      </c>
      <c r="V1664" s="8"/>
    </row>
    <row r="1665">
      <c r="B1665" s="323">
        <v>925.0</v>
      </c>
      <c r="C1665" s="324" t="s">
        <v>5948</v>
      </c>
      <c r="D1665" s="325">
        <v>0.0</v>
      </c>
      <c r="E1665" s="325">
        <v>0.01</v>
      </c>
      <c r="F1665" s="325">
        <v>0.0</v>
      </c>
      <c r="G1665" s="325">
        <v>0.0</v>
      </c>
      <c r="V1665" s="8"/>
    </row>
    <row r="1666">
      <c r="B1666" s="323">
        <v>926.0</v>
      </c>
      <c r="C1666" s="324" t="s">
        <v>5952</v>
      </c>
      <c r="D1666" s="325">
        <v>0.0</v>
      </c>
      <c r="E1666" s="325">
        <v>0.0</v>
      </c>
      <c r="F1666" s="325">
        <v>0.0</v>
      </c>
      <c r="G1666" s="325">
        <v>0.04</v>
      </c>
      <c r="V1666" s="8"/>
    </row>
    <row r="1667">
      <c r="B1667" s="323">
        <v>927.0</v>
      </c>
      <c r="C1667" s="324" t="s">
        <v>5953</v>
      </c>
      <c r="D1667" s="325">
        <v>0.0</v>
      </c>
      <c r="E1667" s="325">
        <v>0.0</v>
      </c>
      <c r="F1667" s="325">
        <v>0.0</v>
      </c>
      <c r="G1667" s="325">
        <v>0.01</v>
      </c>
      <c r="V1667" s="8"/>
    </row>
    <row r="1668">
      <c r="B1668" s="323">
        <v>928.0</v>
      </c>
      <c r="C1668" s="324" t="s">
        <v>5954</v>
      </c>
      <c r="D1668" s="325">
        <v>0.0</v>
      </c>
      <c r="E1668" s="325">
        <v>0.0</v>
      </c>
      <c r="F1668" s="325">
        <v>0.0</v>
      </c>
      <c r="G1668" s="325">
        <v>0.14</v>
      </c>
      <c r="V1668" s="8"/>
    </row>
    <row r="1669">
      <c r="B1669" s="323">
        <v>929.0</v>
      </c>
      <c r="C1669" s="324" t="s">
        <v>5956</v>
      </c>
      <c r="D1669" s="325">
        <v>0.0</v>
      </c>
      <c r="E1669" s="325">
        <v>0.01</v>
      </c>
      <c r="F1669" s="325">
        <v>0.0</v>
      </c>
      <c r="G1669" s="325">
        <v>0.21</v>
      </c>
      <c r="V1669" s="8"/>
    </row>
    <row r="1670">
      <c r="B1670" s="323">
        <v>930.0</v>
      </c>
      <c r="C1670" s="324" t="s">
        <v>5958</v>
      </c>
      <c r="D1670" s="325">
        <v>0.0</v>
      </c>
      <c r="E1670" s="325">
        <v>0.0</v>
      </c>
      <c r="F1670" s="325">
        <v>0.0</v>
      </c>
      <c r="G1670" s="325">
        <v>0.02</v>
      </c>
      <c r="V1670" s="8"/>
    </row>
    <row r="1671">
      <c r="B1671" s="323">
        <v>931.0</v>
      </c>
      <c r="C1671" s="324" t="s">
        <v>5960</v>
      </c>
      <c r="D1671" s="325">
        <v>0.0</v>
      </c>
      <c r="E1671" s="325">
        <v>0.0</v>
      </c>
      <c r="F1671" s="325">
        <v>0.0</v>
      </c>
      <c r="G1671" s="325">
        <v>0.06</v>
      </c>
      <c r="V1671" s="8"/>
    </row>
    <row r="1672">
      <c r="B1672" s="323">
        <v>932.0</v>
      </c>
      <c r="C1672" s="324" t="s">
        <v>3841</v>
      </c>
      <c r="D1672" s="325">
        <v>0.0</v>
      </c>
      <c r="E1672" s="325">
        <v>0.0</v>
      </c>
      <c r="F1672" s="325">
        <v>0.0</v>
      </c>
      <c r="G1672" s="325">
        <v>0.37</v>
      </c>
      <c r="V1672" s="8"/>
    </row>
    <row r="1673">
      <c r="B1673" s="323">
        <v>933.0</v>
      </c>
      <c r="C1673" s="324" t="s">
        <v>5962</v>
      </c>
      <c r="D1673" s="325">
        <v>0.0</v>
      </c>
      <c r="E1673" s="325">
        <v>0.01</v>
      </c>
      <c r="F1673" s="325">
        <v>0.0</v>
      </c>
      <c r="G1673" s="325">
        <v>0.03</v>
      </c>
      <c r="V1673" s="8"/>
    </row>
    <row r="1674">
      <c r="B1674" s="323">
        <v>934.0</v>
      </c>
      <c r="C1674" s="324" t="s">
        <v>5964</v>
      </c>
      <c r="D1674" s="325">
        <v>0.0</v>
      </c>
      <c r="E1674" s="325">
        <v>0.0</v>
      </c>
      <c r="F1674" s="325">
        <v>0.0</v>
      </c>
      <c r="G1674" s="325">
        <v>0.02</v>
      </c>
      <c r="V1674" s="8"/>
    </row>
    <row r="1675">
      <c r="B1675" s="323">
        <v>935.0</v>
      </c>
      <c r="C1675" s="324" t="s">
        <v>5965</v>
      </c>
      <c r="D1675" s="325">
        <v>0.0</v>
      </c>
      <c r="E1675" s="325">
        <v>0.0</v>
      </c>
      <c r="F1675" s="325">
        <v>0.0</v>
      </c>
      <c r="G1675" s="325">
        <v>0.19</v>
      </c>
      <c r="V1675" s="8"/>
    </row>
    <row r="1676">
      <c r="B1676" s="323">
        <v>936.0</v>
      </c>
      <c r="C1676" s="324" t="s">
        <v>5966</v>
      </c>
      <c r="D1676" s="325">
        <v>0.0</v>
      </c>
      <c r="E1676" s="325">
        <v>0.0</v>
      </c>
      <c r="F1676" s="325">
        <v>0.0</v>
      </c>
      <c r="G1676" s="325">
        <v>0.14</v>
      </c>
      <c r="V1676" s="8"/>
    </row>
    <row r="1677">
      <c r="B1677" s="323">
        <v>937.0</v>
      </c>
      <c r="C1677" s="324" t="s">
        <v>5967</v>
      </c>
      <c r="D1677" s="325">
        <v>0.0</v>
      </c>
      <c r="E1677" s="325">
        <v>0.0</v>
      </c>
      <c r="F1677" s="325">
        <v>0.0</v>
      </c>
      <c r="G1677" s="325">
        <v>0.04</v>
      </c>
      <c r="V1677" s="8"/>
    </row>
    <row r="1678">
      <c r="B1678" s="323">
        <v>938.0</v>
      </c>
      <c r="C1678" s="324" t="s">
        <v>5398</v>
      </c>
      <c r="D1678" s="325">
        <v>0.0</v>
      </c>
      <c r="E1678" s="325">
        <v>0.0</v>
      </c>
      <c r="F1678" s="325">
        <v>0.0</v>
      </c>
      <c r="G1678" s="325">
        <v>0.16</v>
      </c>
      <c r="V1678" s="8"/>
    </row>
    <row r="1679">
      <c r="B1679" s="323">
        <v>939.0</v>
      </c>
      <c r="C1679" s="324" t="s">
        <v>5969</v>
      </c>
      <c r="D1679" s="325">
        <v>0.0</v>
      </c>
      <c r="E1679" s="325">
        <v>0.0</v>
      </c>
      <c r="F1679" s="325">
        <v>0.0</v>
      </c>
      <c r="G1679" s="325">
        <v>0.31</v>
      </c>
      <c r="V1679" s="8"/>
    </row>
    <row r="1680">
      <c r="B1680" s="323">
        <v>940.0</v>
      </c>
      <c r="C1680" s="324" t="s">
        <v>5970</v>
      </c>
      <c r="D1680" s="325">
        <v>0.0</v>
      </c>
      <c r="E1680" s="325">
        <v>0.01</v>
      </c>
      <c r="F1680" s="325">
        <v>0.0</v>
      </c>
      <c r="G1680" s="325">
        <v>0.03</v>
      </c>
      <c r="V1680" s="8"/>
    </row>
    <row r="1681">
      <c r="B1681" s="323">
        <v>941.0</v>
      </c>
      <c r="C1681" s="324" t="s">
        <v>5971</v>
      </c>
      <c r="D1681" s="325">
        <v>0.0</v>
      </c>
      <c r="E1681" s="325">
        <v>0.0</v>
      </c>
      <c r="F1681" s="325">
        <v>0.0</v>
      </c>
      <c r="G1681" s="325">
        <v>0.12</v>
      </c>
      <c r="V1681" s="8"/>
    </row>
    <row r="1682">
      <c r="B1682" s="323">
        <v>942.0</v>
      </c>
      <c r="C1682" s="324" t="s">
        <v>5973</v>
      </c>
      <c r="D1682" s="325">
        <v>0.0</v>
      </c>
      <c r="E1682" s="325">
        <v>0.0</v>
      </c>
      <c r="F1682" s="325">
        <v>0.0</v>
      </c>
      <c r="G1682" s="325">
        <v>0.07</v>
      </c>
      <c r="V1682" s="8"/>
    </row>
    <row r="1683">
      <c r="B1683" s="323">
        <v>943.0</v>
      </c>
      <c r="C1683" s="324" t="s">
        <v>3913</v>
      </c>
      <c r="D1683" s="325">
        <v>0.0</v>
      </c>
      <c r="E1683" s="325">
        <v>0.0</v>
      </c>
      <c r="F1683" s="325">
        <v>0.0</v>
      </c>
      <c r="G1683" s="325">
        <v>0.2</v>
      </c>
      <c r="V1683" s="8"/>
    </row>
    <row r="1684">
      <c r="B1684" s="323">
        <v>944.0</v>
      </c>
      <c r="C1684" s="324" t="s">
        <v>5975</v>
      </c>
      <c r="D1684" s="325">
        <v>0.0</v>
      </c>
      <c r="E1684" s="325">
        <v>0.01</v>
      </c>
      <c r="F1684" s="325">
        <v>0.0</v>
      </c>
      <c r="G1684" s="325">
        <v>0.0</v>
      </c>
      <c r="V1684" s="8"/>
    </row>
    <row r="1685">
      <c r="B1685" s="323">
        <v>945.0</v>
      </c>
      <c r="C1685" s="324" t="s">
        <v>5977</v>
      </c>
      <c r="D1685" s="325">
        <v>0.0</v>
      </c>
      <c r="E1685" s="325">
        <v>0.0</v>
      </c>
      <c r="F1685" s="325">
        <v>0.0</v>
      </c>
      <c r="G1685" s="325">
        <v>0.02</v>
      </c>
      <c r="V1685" s="8"/>
    </row>
    <row r="1686">
      <c r="B1686" s="323">
        <v>946.0</v>
      </c>
      <c r="C1686" s="324" t="s">
        <v>5103</v>
      </c>
      <c r="D1686" s="325">
        <v>0.0</v>
      </c>
      <c r="E1686" s="325">
        <v>0.0</v>
      </c>
      <c r="F1686" s="325">
        <v>0.0</v>
      </c>
      <c r="G1686" s="325">
        <v>0.05</v>
      </c>
      <c r="V1686" s="8"/>
    </row>
    <row r="1687">
      <c r="B1687" s="323">
        <v>947.0</v>
      </c>
      <c r="C1687" s="324" t="s">
        <v>5981</v>
      </c>
      <c r="D1687" s="325">
        <v>0.0</v>
      </c>
      <c r="E1687" s="325">
        <v>0.0</v>
      </c>
      <c r="F1687" s="325">
        <v>0.0</v>
      </c>
      <c r="G1687" s="325">
        <v>0.05</v>
      </c>
      <c r="V1687" s="8"/>
    </row>
    <row r="1688">
      <c r="B1688" s="323">
        <v>948.0</v>
      </c>
      <c r="C1688" s="324" t="s">
        <v>5985</v>
      </c>
      <c r="D1688" s="325">
        <v>0.0</v>
      </c>
      <c r="E1688" s="325">
        <v>0.0</v>
      </c>
      <c r="F1688" s="325">
        <v>0.0</v>
      </c>
      <c r="G1688" s="325">
        <v>0.09</v>
      </c>
      <c r="V1688" s="8"/>
    </row>
    <row r="1689">
      <c r="B1689" s="323">
        <v>949.0</v>
      </c>
      <c r="C1689" s="324" t="s">
        <v>5989</v>
      </c>
      <c r="D1689" s="325">
        <v>0.0</v>
      </c>
      <c r="E1689" s="325">
        <v>0.0</v>
      </c>
      <c r="F1689" s="325">
        <v>0.0</v>
      </c>
      <c r="G1689" s="325">
        <v>0.03</v>
      </c>
      <c r="V1689" s="8"/>
    </row>
    <row r="1690">
      <c r="B1690" s="323">
        <v>950.0</v>
      </c>
      <c r="C1690" s="324" t="s">
        <v>5994</v>
      </c>
      <c r="D1690" s="325">
        <v>0.0</v>
      </c>
      <c r="E1690" s="325">
        <v>0.0</v>
      </c>
      <c r="F1690" s="325">
        <v>0.0</v>
      </c>
      <c r="G1690" s="325">
        <v>0.06</v>
      </c>
      <c r="V1690" s="8"/>
    </row>
    <row r="1691">
      <c r="B1691" s="323">
        <v>951.0</v>
      </c>
      <c r="C1691" s="324" t="s">
        <v>6001</v>
      </c>
      <c r="D1691" s="325">
        <v>0.0</v>
      </c>
      <c r="E1691" s="325">
        <v>0.0</v>
      </c>
      <c r="F1691" s="325">
        <v>0.0</v>
      </c>
      <c r="G1691" s="325">
        <v>0.05</v>
      </c>
      <c r="V1691" s="8"/>
    </row>
    <row r="1692">
      <c r="B1692" s="323">
        <v>952.0</v>
      </c>
      <c r="C1692" s="324" t="s">
        <v>6003</v>
      </c>
      <c r="D1692" s="325">
        <v>0.0</v>
      </c>
      <c r="E1692" s="325">
        <v>0.0</v>
      </c>
      <c r="F1692" s="325">
        <v>0.0</v>
      </c>
      <c r="G1692" s="325">
        <v>0.09</v>
      </c>
      <c r="V1692" s="8"/>
    </row>
    <row r="1693">
      <c r="B1693" s="323">
        <v>953.0</v>
      </c>
      <c r="C1693" s="324" t="s">
        <v>6004</v>
      </c>
      <c r="D1693" s="325">
        <v>0.0</v>
      </c>
      <c r="E1693" s="325">
        <v>0.0</v>
      </c>
      <c r="F1693" s="325">
        <v>0.0</v>
      </c>
      <c r="G1693" s="325">
        <v>0.08</v>
      </c>
      <c r="V1693" s="8"/>
    </row>
    <row r="1694">
      <c r="B1694" s="323">
        <v>954.0</v>
      </c>
      <c r="C1694" s="324" t="s">
        <v>5144</v>
      </c>
      <c r="D1694" s="325">
        <v>0.0</v>
      </c>
      <c r="E1694" s="325">
        <v>0.0</v>
      </c>
      <c r="F1694" s="325">
        <v>0.0</v>
      </c>
      <c r="G1694" s="325">
        <v>0.0</v>
      </c>
      <c r="V1694" s="8"/>
    </row>
    <row r="1695">
      <c r="B1695" s="323">
        <v>955.0</v>
      </c>
      <c r="C1695" s="324" t="s">
        <v>6006</v>
      </c>
      <c r="D1695" s="325">
        <v>0.0</v>
      </c>
      <c r="E1695" s="325">
        <v>0.0</v>
      </c>
      <c r="F1695" s="325">
        <v>0.0</v>
      </c>
      <c r="G1695" s="325">
        <v>0.04</v>
      </c>
      <c r="V1695" s="8"/>
    </row>
    <row r="1696">
      <c r="B1696" s="323">
        <v>956.0</v>
      </c>
      <c r="C1696" s="324" t="s">
        <v>6008</v>
      </c>
      <c r="D1696" s="325">
        <v>0.0</v>
      </c>
      <c r="E1696" s="325">
        <v>0.0</v>
      </c>
      <c r="F1696" s="325">
        <v>0.0</v>
      </c>
      <c r="G1696" s="325">
        <v>0.0</v>
      </c>
      <c r="V1696" s="8"/>
    </row>
    <row r="1697">
      <c r="B1697" s="323">
        <v>957.0</v>
      </c>
      <c r="C1697" s="324" t="s">
        <v>6012</v>
      </c>
      <c r="D1697" s="325">
        <v>0.0</v>
      </c>
      <c r="E1697" s="325">
        <v>0.01</v>
      </c>
      <c r="F1697" s="325">
        <v>0.0</v>
      </c>
      <c r="G1697" s="325">
        <v>0.0</v>
      </c>
      <c r="V1697" s="8"/>
    </row>
    <row r="1698">
      <c r="B1698" s="323">
        <v>958.0</v>
      </c>
      <c r="C1698" s="324" t="s">
        <v>3802</v>
      </c>
      <c r="D1698" s="325">
        <v>0.0</v>
      </c>
      <c r="E1698" s="325">
        <v>0.0</v>
      </c>
      <c r="F1698" s="325">
        <v>0.0</v>
      </c>
      <c r="G1698" s="325">
        <v>0.12</v>
      </c>
      <c r="V1698" s="8"/>
    </row>
    <row r="1699">
      <c r="B1699" s="323">
        <v>959.0</v>
      </c>
      <c r="C1699" s="324" t="s">
        <v>5420</v>
      </c>
      <c r="D1699" s="325">
        <v>0.0</v>
      </c>
      <c r="E1699" s="325">
        <v>0.0</v>
      </c>
      <c r="F1699" s="325">
        <v>0.0</v>
      </c>
      <c r="G1699" s="325">
        <v>0.0</v>
      </c>
      <c r="V1699" s="8"/>
    </row>
    <row r="1700">
      <c r="B1700" s="323">
        <v>960.0</v>
      </c>
      <c r="C1700" s="324" t="s">
        <v>6014</v>
      </c>
      <c r="D1700" s="325">
        <v>0.0</v>
      </c>
      <c r="E1700" s="325">
        <v>0.0</v>
      </c>
      <c r="F1700" s="325">
        <v>0.0</v>
      </c>
      <c r="G1700" s="325">
        <v>0.01</v>
      </c>
      <c r="V1700" s="8"/>
    </row>
    <row r="1701">
      <c r="B1701" s="323">
        <v>961.0</v>
      </c>
      <c r="C1701" s="324" t="s">
        <v>6016</v>
      </c>
      <c r="D1701" s="325">
        <v>0.0</v>
      </c>
      <c r="E1701" s="325">
        <v>0.0</v>
      </c>
      <c r="F1701" s="325">
        <v>0.0</v>
      </c>
      <c r="G1701" s="325">
        <v>0.01</v>
      </c>
      <c r="V1701" s="8"/>
    </row>
    <row r="1702">
      <c r="B1702" s="323">
        <v>962.0</v>
      </c>
      <c r="C1702" s="324" t="s">
        <v>6017</v>
      </c>
      <c r="D1702" s="325">
        <v>0.0</v>
      </c>
      <c r="E1702" s="325">
        <v>0.01</v>
      </c>
      <c r="F1702" s="325">
        <v>0.0</v>
      </c>
      <c r="G1702" s="325">
        <v>0.0</v>
      </c>
      <c r="V1702" s="8"/>
    </row>
    <row r="1703">
      <c r="B1703" s="323">
        <v>963.0</v>
      </c>
      <c r="C1703" s="324" t="s">
        <v>6020</v>
      </c>
      <c r="D1703" s="325">
        <v>0.0</v>
      </c>
      <c r="E1703" s="325">
        <v>0.0</v>
      </c>
      <c r="F1703" s="325">
        <v>0.0</v>
      </c>
      <c r="G1703" s="325">
        <v>0.0</v>
      </c>
      <c r="V1703" s="8"/>
    </row>
    <row r="1704">
      <c r="B1704" s="323">
        <v>964.0</v>
      </c>
      <c r="C1704" s="324" t="s">
        <v>6021</v>
      </c>
      <c r="D1704" s="325">
        <v>0.0</v>
      </c>
      <c r="E1704" s="325">
        <v>0.0</v>
      </c>
      <c r="F1704" s="325">
        <v>0.0</v>
      </c>
      <c r="G1704" s="325">
        <v>0.0</v>
      </c>
      <c r="V1704" s="8"/>
    </row>
    <row r="1705">
      <c r="B1705" s="351"/>
      <c r="C1705" s="352" t="s">
        <v>85</v>
      </c>
      <c r="D1705" s="341">
        <v>3580.97</v>
      </c>
      <c r="E1705" s="341">
        <v>695701.33</v>
      </c>
      <c r="F1705" s="341">
        <v>3580.97</v>
      </c>
      <c r="G1705" s="341">
        <v>695701.33</v>
      </c>
      <c r="V1705" s="8"/>
    </row>
    <row r="1706">
      <c r="V1706" s="8"/>
    </row>
    <row r="1707">
      <c r="V1707" s="8"/>
    </row>
    <row r="1708">
      <c r="V1708" s="8"/>
    </row>
    <row r="1709">
      <c r="V1709" s="8"/>
    </row>
    <row r="1710">
      <c r="V1710" s="8"/>
    </row>
    <row r="1711">
      <c r="V1711" s="8"/>
    </row>
    <row r="1712">
      <c r="V1712" s="8"/>
    </row>
    <row r="1713">
      <c r="V1713" s="8"/>
    </row>
    <row r="1714">
      <c r="V1714" s="8"/>
    </row>
    <row r="1715">
      <c r="V1715" s="8"/>
    </row>
    <row r="1716">
      <c r="V1716" s="8"/>
    </row>
    <row r="1717">
      <c r="V1717" s="8"/>
    </row>
    <row r="1718">
      <c r="V1718" s="8"/>
    </row>
    <row r="1719">
      <c r="V1719" s="8"/>
    </row>
    <row r="1720">
      <c r="V1720" s="8"/>
    </row>
    <row r="1721">
      <c r="V1721" s="8"/>
    </row>
    <row r="1722">
      <c r="V1722" s="8"/>
    </row>
    <row r="1723">
      <c r="V1723" s="8"/>
    </row>
    <row r="1724">
      <c r="V1724" s="8"/>
    </row>
    <row r="1725">
      <c r="V1725" s="8"/>
    </row>
    <row r="1726">
      <c r="V1726" s="8"/>
    </row>
    <row r="1727">
      <c r="V1727" s="8"/>
    </row>
    <row r="1728">
      <c r="V1728" s="8"/>
    </row>
    <row r="1729">
      <c r="V1729" s="8"/>
    </row>
    <row r="1730">
      <c r="V1730" s="8"/>
    </row>
    <row r="1731">
      <c r="V1731" s="8"/>
    </row>
    <row r="1732">
      <c r="V1732" s="8"/>
    </row>
    <row r="1733">
      <c r="V1733" s="8"/>
    </row>
    <row r="1734">
      <c r="V1734" s="8"/>
    </row>
    <row r="1735">
      <c r="V1735" s="8"/>
    </row>
    <row r="1736">
      <c r="V1736" s="8"/>
    </row>
    <row r="1737">
      <c r="V1737" s="8"/>
    </row>
    <row r="1738">
      <c r="V1738" s="8"/>
    </row>
    <row r="1739">
      <c r="V1739" s="8"/>
    </row>
    <row r="1740">
      <c r="V1740" s="8"/>
    </row>
    <row r="1741">
      <c r="V1741" s="8"/>
    </row>
    <row r="1742">
      <c r="V1742" s="8"/>
    </row>
    <row r="1743">
      <c r="V1743" s="8"/>
    </row>
    <row r="1744">
      <c r="V1744" s="8"/>
    </row>
    <row r="1745">
      <c r="V1745" s="8"/>
    </row>
    <row r="1746">
      <c r="V1746" s="8"/>
    </row>
    <row r="1747">
      <c r="V1747" s="8"/>
    </row>
    <row r="1748">
      <c r="V1748" s="8"/>
    </row>
    <row r="1749">
      <c r="V1749" s="8"/>
    </row>
    <row r="1750">
      <c r="V1750" s="8"/>
    </row>
    <row r="1751">
      <c r="V1751" s="8"/>
    </row>
    <row r="1752">
      <c r="V1752" s="8"/>
    </row>
    <row r="1753">
      <c r="V1753" s="8"/>
    </row>
    <row r="1754">
      <c r="V1754" s="8"/>
    </row>
    <row r="1755">
      <c r="V1755" s="8"/>
    </row>
    <row r="1756">
      <c r="V1756" s="8"/>
    </row>
    <row r="1757">
      <c r="V1757" s="8"/>
    </row>
    <row r="1758">
      <c r="V1758" s="8"/>
    </row>
    <row r="1759">
      <c r="V1759" s="8"/>
    </row>
    <row r="1760">
      <c r="V1760" s="8"/>
    </row>
    <row r="1761">
      <c r="V1761" s="8"/>
    </row>
    <row r="1762">
      <c r="V1762" s="8"/>
    </row>
    <row r="1763">
      <c r="V1763" s="8"/>
    </row>
    <row r="1764">
      <c r="V1764" s="8"/>
    </row>
    <row r="1765">
      <c r="V1765" s="8"/>
    </row>
    <row r="1766">
      <c r="V1766" s="8"/>
    </row>
    <row r="1767">
      <c r="V1767" s="8"/>
    </row>
    <row r="1768">
      <c r="V1768" s="8"/>
    </row>
    <row r="1769">
      <c r="V1769" s="8"/>
    </row>
    <row r="1770">
      <c r="V1770" s="8"/>
    </row>
    <row r="1771">
      <c r="V1771" s="8"/>
    </row>
    <row r="1772">
      <c r="V1772" s="8"/>
    </row>
    <row r="1773">
      <c r="V1773" s="8"/>
    </row>
    <row r="1774">
      <c r="V1774" s="8"/>
    </row>
    <row r="1775">
      <c r="V1775" s="8"/>
    </row>
    <row r="1776">
      <c r="V1776" s="8"/>
    </row>
    <row r="1777">
      <c r="V1777" s="8"/>
    </row>
    <row r="1778">
      <c r="V1778" s="8"/>
    </row>
    <row r="1779">
      <c r="V1779" s="8"/>
    </row>
    <row r="1780">
      <c r="V1780" s="8"/>
    </row>
    <row r="1781">
      <c r="V1781" s="8"/>
    </row>
    <row r="1782">
      <c r="V1782" s="8"/>
    </row>
    <row r="1783">
      <c r="V1783" s="8"/>
    </row>
    <row r="1784">
      <c r="V1784" s="8"/>
    </row>
    <row r="1785">
      <c r="V1785" s="8"/>
    </row>
    <row r="1786">
      <c r="V1786" s="8"/>
    </row>
    <row r="1787">
      <c r="V1787" s="8"/>
    </row>
    <row r="1788">
      <c r="V1788" s="8"/>
    </row>
    <row r="1789">
      <c r="V1789" s="8"/>
    </row>
    <row r="1790">
      <c r="V1790" s="8"/>
    </row>
    <row r="1791">
      <c r="V1791" s="8"/>
    </row>
    <row r="1792">
      <c r="V1792" s="8"/>
    </row>
    <row r="1793">
      <c r="V1793" s="8"/>
    </row>
    <row r="1794">
      <c r="V1794" s="8"/>
    </row>
    <row r="1795">
      <c r="V1795" s="8"/>
    </row>
    <row r="1796">
      <c r="V1796" s="8"/>
    </row>
    <row r="1797">
      <c r="V1797" s="8"/>
    </row>
    <row r="1798">
      <c r="V1798" s="8"/>
    </row>
    <row r="1799">
      <c r="V1799" s="8"/>
    </row>
    <row r="1800">
      <c r="V1800" s="8"/>
    </row>
    <row r="1801">
      <c r="V1801" s="8"/>
    </row>
    <row r="1802">
      <c r="V1802" s="8"/>
    </row>
    <row r="1803">
      <c r="V1803" s="8"/>
    </row>
    <row r="1804">
      <c r="V1804" s="8"/>
    </row>
    <row r="1805">
      <c r="V1805" s="8"/>
    </row>
    <row r="1806">
      <c r="V1806" s="8"/>
    </row>
    <row r="1807">
      <c r="V1807" s="8"/>
    </row>
    <row r="1808">
      <c r="V1808" s="8"/>
    </row>
    <row r="1809">
      <c r="V1809" s="8"/>
    </row>
    <row r="1810">
      <c r="V1810" s="8"/>
    </row>
    <row r="1811">
      <c r="V1811" s="8"/>
    </row>
    <row r="1812">
      <c r="V1812" s="8"/>
    </row>
    <row r="1813">
      <c r="V1813" s="8"/>
    </row>
    <row r="1814">
      <c r="V1814" s="8"/>
    </row>
    <row r="1815">
      <c r="V1815" s="8"/>
    </row>
    <row r="1816">
      <c r="V1816" s="8"/>
    </row>
    <row r="1817">
      <c r="V1817" s="8"/>
    </row>
    <row r="1818">
      <c r="V1818" s="8"/>
    </row>
    <row r="1819">
      <c r="V1819" s="8"/>
    </row>
    <row r="1820">
      <c r="V1820" s="8"/>
    </row>
    <row r="1821">
      <c r="V1821" s="8"/>
    </row>
    <row r="1822">
      <c r="V1822" s="8"/>
    </row>
    <row r="1823">
      <c r="V1823" s="8"/>
    </row>
    <row r="1824">
      <c r="V1824" s="8"/>
    </row>
    <row r="1825">
      <c r="V1825" s="8"/>
    </row>
    <row r="1826">
      <c r="V1826" s="8"/>
    </row>
    <row r="1827">
      <c r="V1827" s="8"/>
    </row>
    <row r="1828">
      <c r="V1828" s="8"/>
    </row>
    <row r="1829">
      <c r="V1829" s="8"/>
    </row>
    <row r="1830">
      <c r="V1830" s="8"/>
    </row>
    <row r="1831">
      <c r="V1831" s="8"/>
    </row>
    <row r="1832">
      <c r="V1832" s="8"/>
    </row>
    <row r="1833">
      <c r="V1833" s="8"/>
    </row>
    <row r="1834">
      <c r="V1834" s="8"/>
    </row>
    <row r="1835">
      <c r="V1835" s="8"/>
    </row>
    <row r="1836">
      <c r="V1836" s="8"/>
    </row>
    <row r="1837">
      <c r="V1837" s="8"/>
    </row>
    <row r="1838">
      <c r="V1838" s="8"/>
    </row>
    <row r="1839">
      <c r="V1839" s="8"/>
    </row>
    <row r="1840">
      <c r="V1840" s="8"/>
    </row>
    <row r="1841">
      <c r="V1841" s="8"/>
    </row>
    <row r="1842">
      <c r="V1842" s="8"/>
    </row>
    <row r="1843">
      <c r="V1843" s="8"/>
    </row>
    <row r="1844">
      <c r="V1844" s="8"/>
    </row>
    <row r="1845">
      <c r="V1845" s="8"/>
    </row>
    <row r="1846">
      <c r="V1846" s="8"/>
    </row>
    <row r="1847">
      <c r="V1847" s="8"/>
    </row>
    <row r="1848">
      <c r="V1848" s="8"/>
    </row>
    <row r="1849">
      <c r="V1849" s="8"/>
    </row>
    <row r="1850">
      <c r="V1850" s="8"/>
    </row>
    <row r="1851">
      <c r="V1851" s="8"/>
    </row>
    <row r="1852">
      <c r="V1852" s="8"/>
    </row>
    <row r="1853">
      <c r="V1853" s="8"/>
    </row>
    <row r="1854">
      <c r="V1854" s="8"/>
    </row>
    <row r="1855">
      <c r="V1855" s="8"/>
    </row>
    <row r="1856">
      <c r="V1856" s="8"/>
    </row>
    <row r="1857">
      <c r="V1857" s="8"/>
    </row>
    <row r="1858">
      <c r="V1858" s="8"/>
    </row>
    <row r="1859">
      <c r="V1859" s="8"/>
    </row>
    <row r="1860">
      <c r="V1860" s="8"/>
    </row>
    <row r="1861">
      <c r="V1861" s="8"/>
    </row>
    <row r="1862">
      <c r="V1862" s="8"/>
    </row>
    <row r="1863">
      <c r="V1863" s="8"/>
    </row>
    <row r="1864">
      <c r="V1864" s="8"/>
    </row>
    <row r="1865">
      <c r="V1865" s="8"/>
    </row>
    <row r="1866">
      <c r="V1866" s="8"/>
    </row>
    <row r="1867">
      <c r="V1867" s="8"/>
    </row>
    <row r="1868">
      <c r="V1868" s="8"/>
    </row>
    <row r="1869">
      <c r="V1869" s="8"/>
    </row>
    <row r="1870">
      <c r="V1870" s="8"/>
    </row>
    <row r="1871">
      <c r="V1871" s="8"/>
    </row>
    <row r="1872">
      <c r="V1872" s="8"/>
    </row>
    <row r="1873">
      <c r="V1873" s="8"/>
    </row>
    <row r="1874">
      <c r="V1874" s="8"/>
    </row>
    <row r="1875">
      <c r="V1875" s="8"/>
    </row>
    <row r="1876">
      <c r="V1876" s="8"/>
    </row>
    <row r="1877">
      <c r="V1877" s="8"/>
    </row>
    <row r="1878">
      <c r="V1878" s="8"/>
    </row>
    <row r="1879">
      <c r="V1879" s="8"/>
    </row>
    <row r="1880">
      <c r="V1880" s="8"/>
    </row>
    <row r="1881">
      <c r="V1881" s="8"/>
    </row>
    <row r="1882">
      <c r="V1882" s="8"/>
    </row>
    <row r="1883">
      <c r="V1883" s="8"/>
    </row>
    <row r="1884">
      <c r="V1884" s="8"/>
    </row>
    <row r="1885">
      <c r="V1885" s="8"/>
    </row>
    <row r="1886">
      <c r="V1886" s="8"/>
    </row>
    <row r="1887">
      <c r="V1887" s="8"/>
    </row>
    <row r="1888">
      <c r="V1888" s="8"/>
    </row>
    <row r="1889">
      <c r="V1889" s="8"/>
    </row>
    <row r="1890">
      <c r="V1890" s="8"/>
    </row>
    <row r="1891">
      <c r="V1891" s="8"/>
    </row>
    <row r="1892">
      <c r="V1892" s="8"/>
    </row>
    <row r="1893">
      <c r="V1893" s="8"/>
    </row>
    <row r="1894">
      <c r="V1894" s="8"/>
    </row>
    <row r="1895">
      <c r="V1895" s="8"/>
    </row>
    <row r="1896">
      <c r="V1896" s="8"/>
    </row>
    <row r="1897">
      <c r="V1897" s="8"/>
    </row>
    <row r="1898">
      <c r="V1898" s="8"/>
    </row>
    <row r="1899">
      <c r="V1899" s="8"/>
    </row>
    <row r="1900">
      <c r="V1900" s="8"/>
    </row>
    <row r="1901">
      <c r="V1901" s="8"/>
    </row>
    <row r="1902">
      <c r="V1902" s="8"/>
    </row>
    <row r="1903">
      <c r="V1903" s="8"/>
    </row>
    <row r="1904">
      <c r="V1904" s="8"/>
    </row>
    <row r="1905">
      <c r="V1905" s="8"/>
    </row>
    <row r="1906">
      <c r="V1906" s="8"/>
    </row>
    <row r="1907">
      <c r="V1907" s="8"/>
    </row>
    <row r="1908">
      <c r="V1908" s="8"/>
    </row>
    <row r="1909">
      <c r="V1909" s="8"/>
    </row>
    <row r="1910">
      <c r="V1910" s="8"/>
    </row>
    <row r="1911">
      <c r="V1911" s="8"/>
    </row>
    <row r="1912">
      <c r="V1912" s="8"/>
    </row>
    <row r="1913">
      <c r="V1913" s="8"/>
    </row>
    <row r="1914">
      <c r="V1914" s="8"/>
    </row>
    <row r="1915">
      <c r="V1915" s="8"/>
    </row>
    <row r="1916">
      <c r="V1916" s="8"/>
    </row>
    <row r="1917">
      <c r="V1917" s="8"/>
    </row>
    <row r="1918">
      <c r="V1918" s="8"/>
    </row>
    <row r="1919">
      <c r="V1919" s="8"/>
    </row>
    <row r="1920">
      <c r="V1920" s="8"/>
    </row>
    <row r="1921">
      <c r="V1921" s="8"/>
    </row>
    <row r="1922">
      <c r="V1922" s="8"/>
    </row>
    <row r="1923">
      <c r="V1923" s="8"/>
    </row>
    <row r="1924">
      <c r="V1924" s="8"/>
    </row>
    <row r="1925">
      <c r="V1925" s="8"/>
    </row>
    <row r="1926">
      <c r="V1926" s="8"/>
    </row>
    <row r="1927">
      <c r="V1927" s="8"/>
    </row>
    <row r="1928">
      <c r="V1928" s="8"/>
    </row>
    <row r="1929">
      <c r="V1929" s="8"/>
    </row>
    <row r="1930">
      <c r="V1930" s="8"/>
    </row>
    <row r="1931">
      <c r="V1931" s="8"/>
    </row>
    <row r="1932">
      <c r="V1932" s="8"/>
    </row>
    <row r="1933">
      <c r="V1933" s="8"/>
    </row>
    <row r="1934">
      <c r="V1934" s="8"/>
    </row>
    <row r="1935">
      <c r="V1935" s="8"/>
    </row>
    <row r="1936">
      <c r="V1936" s="8"/>
    </row>
    <row r="1937">
      <c r="V1937" s="8"/>
    </row>
    <row r="1938">
      <c r="V1938" s="8"/>
    </row>
    <row r="1939">
      <c r="V1939" s="8"/>
    </row>
    <row r="1940">
      <c r="V1940" s="8"/>
    </row>
    <row r="1941">
      <c r="V1941" s="8"/>
    </row>
    <row r="1942">
      <c r="V1942" s="8"/>
    </row>
    <row r="1943">
      <c r="V1943" s="8"/>
    </row>
    <row r="1944">
      <c r="V1944" s="8"/>
    </row>
    <row r="1945">
      <c r="V1945" s="8"/>
    </row>
    <row r="1946">
      <c r="V1946" s="8"/>
    </row>
    <row r="1947">
      <c r="V1947" s="8"/>
    </row>
    <row r="1948">
      <c r="V1948" s="8"/>
    </row>
    <row r="1949">
      <c r="V1949" s="8"/>
    </row>
    <row r="1950">
      <c r="V1950" s="8"/>
    </row>
    <row r="1951">
      <c r="V1951" s="8"/>
    </row>
    <row r="1952">
      <c r="V1952" s="8"/>
    </row>
    <row r="1953">
      <c r="V1953" s="8"/>
    </row>
    <row r="1954">
      <c r="V1954" s="8"/>
    </row>
    <row r="1955">
      <c r="V1955" s="8"/>
    </row>
    <row r="1956">
      <c r="V1956" s="8"/>
    </row>
    <row r="1957">
      <c r="V1957" s="8"/>
    </row>
    <row r="1958">
      <c r="V1958" s="8"/>
    </row>
    <row r="1959">
      <c r="V1959" s="8"/>
    </row>
    <row r="1960">
      <c r="V1960" s="8"/>
    </row>
    <row r="1961">
      <c r="V1961" s="8"/>
    </row>
    <row r="1962">
      <c r="V1962" s="8"/>
    </row>
    <row r="1963">
      <c r="V1963" s="8"/>
    </row>
    <row r="1964">
      <c r="V1964" s="8"/>
    </row>
    <row r="1965">
      <c r="V1965" s="8"/>
    </row>
    <row r="1966">
      <c r="V1966" s="8"/>
    </row>
    <row r="1967">
      <c r="V1967" s="8"/>
    </row>
    <row r="1968">
      <c r="V1968" s="8"/>
    </row>
    <row r="1969">
      <c r="V1969" s="8"/>
    </row>
    <row r="1970">
      <c r="V1970" s="8"/>
    </row>
    <row r="1971">
      <c r="V1971" s="8"/>
    </row>
    <row r="1972">
      <c r="V1972" s="8"/>
    </row>
    <row r="1973">
      <c r="V1973" s="8"/>
    </row>
    <row r="1974">
      <c r="V1974" s="8"/>
    </row>
    <row r="1975">
      <c r="V1975" s="8"/>
    </row>
    <row r="1976">
      <c r="V1976" s="8"/>
    </row>
    <row r="1977">
      <c r="V1977" s="8"/>
    </row>
    <row r="1978">
      <c r="V1978" s="8"/>
    </row>
    <row r="1979">
      <c r="V1979" s="8"/>
    </row>
    <row r="1980">
      <c r="V1980" s="8"/>
    </row>
    <row r="1981">
      <c r="V1981" s="8"/>
    </row>
    <row r="1982">
      <c r="V1982" s="8"/>
    </row>
    <row r="1983">
      <c r="V1983" s="8"/>
    </row>
    <row r="1984">
      <c r="V1984" s="8"/>
    </row>
    <row r="1985">
      <c r="V1985" s="8"/>
    </row>
    <row r="1986">
      <c r="V1986" s="8"/>
    </row>
    <row r="1987">
      <c r="V1987" s="8"/>
    </row>
    <row r="1988">
      <c r="V1988" s="8"/>
    </row>
    <row r="1989">
      <c r="V1989" s="8"/>
    </row>
    <row r="1990">
      <c r="V1990" s="8"/>
    </row>
    <row r="1991">
      <c r="V1991" s="8"/>
    </row>
    <row r="1992">
      <c r="V1992" s="8"/>
    </row>
    <row r="1993">
      <c r="V1993" s="8"/>
    </row>
    <row r="1994">
      <c r="V1994" s="8"/>
    </row>
    <row r="1995">
      <c r="V1995" s="8"/>
    </row>
    <row r="1996">
      <c r="V1996" s="8"/>
    </row>
    <row r="1997">
      <c r="V1997" s="8"/>
    </row>
    <row r="1998">
      <c r="V1998" s="8"/>
    </row>
    <row r="1999">
      <c r="V1999" s="8"/>
    </row>
    <row r="2000">
      <c r="V2000" s="8"/>
    </row>
    <row r="2001">
      <c r="V2001" s="8"/>
    </row>
    <row r="2002">
      <c r="V2002" s="8"/>
    </row>
    <row r="2003">
      <c r="V2003" s="8"/>
    </row>
    <row r="2004">
      <c r="V2004" s="8"/>
    </row>
    <row r="2005">
      <c r="V2005" s="8"/>
    </row>
    <row r="2006">
      <c r="V2006" s="8"/>
    </row>
    <row r="2007">
      <c r="V2007" s="8"/>
    </row>
    <row r="2008">
      <c r="V2008" s="8"/>
    </row>
    <row r="2009">
      <c r="V2009" s="8"/>
    </row>
    <row r="2010">
      <c r="V2010" s="8"/>
    </row>
    <row r="2011">
      <c r="V2011" s="8"/>
    </row>
    <row r="2012">
      <c r="V2012" s="8"/>
    </row>
    <row r="2013">
      <c r="V2013" s="8"/>
    </row>
    <row r="2014">
      <c r="V2014" s="8"/>
    </row>
    <row r="2015">
      <c r="V2015" s="8"/>
    </row>
    <row r="2016">
      <c r="V2016" s="8"/>
    </row>
    <row r="2017">
      <c r="V2017" s="8"/>
    </row>
    <row r="2018">
      <c r="V2018" s="8"/>
    </row>
    <row r="2019">
      <c r="V2019" s="8"/>
    </row>
    <row r="2020">
      <c r="V2020" s="8"/>
    </row>
    <row r="2021">
      <c r="V2021" s="8"/>
    </row>
    <row r="2022">
      <c r="V2022" s="8"/>
    </row>
    <row r="2023">
      <c r="V2023" s="8"/>
    </row>
    <row r="2024">
      <c r="V2024" s="8"/>
    </row>
    <row r="2025">
      <c r="V2025" s="8"/>
    </row>
    <row r="2026">
      <c r="V2026" s="8"/>
    </row>
    <row r="2027">
      <c r="V2027" s="8"/>
    </row>
    <row r="2028">
      <c r="V2028" s="8"/>
    </row>
    <row r="2029">
      <c r="V2029" s="8"/>
    </row>
    <row r="2030">
      <c r="V2030" s="8"/>
    </row>
    <row r="2031">
      <c r="V2031" s="8"/>
    </row>
    <row r="2032">
      <c r="V2032" s="8"/>
    </row>
    <row r="2033">
      <c r="V2033" s="8"/>
    </row>
    <row r="2034">
      <c r="V2034" s="8"/>
    </row>
    <row r="2035">
      <c r="V2035" s="8"/>
    </row>
    <row r="2036">
      <c r="V2036" s="8"/>
    </row>
    <row r="2037">
      <c r="V2037" s="8"/>
    </row>
    <row r="2038">
      <c r="V2038" s="8"/>
    </row>
    <row r="2039">
      <c r="V2039" s="8"/>
    </row>
    <row r="2040">
      <c r="V2040" s="8"/>
    </row>
    <row r="2041">
      <c r="V2041" s="8"/>
    </row>
    <row r="2042">
      <c r="V2042" s="8"/>
    </row>
    <row r="2043">
      <c r="V2043" s="8"/>
    </row>
    <row r="2044">
      <c r="V2044" s="8"/>
    </row>
    <row r="2045">
      <c r="V2045" s="8"/>
    </row>
    <row r="2046">
      <c r="V2046" s="8"/>
    </row>
    <row r="2047">
      <c r="V2047" s="8"/>
    </row>
    <row r="2048">
      <c r="V2048" s="8"/>
    </row>
    <row r="2049">
      <c r="V2049" s="8"/>
    </row>
    <row r="2050">
      <c r="V2050" s="8"/>
    </row>
    <row r="2051">
      <c r="V2051" s="8"/>
    </row>
    <row r="2052">
      <c r="V2052" s="8"/>
    </row>
    <row r="2053">
      <c r="V2053" s="8"/>
    </row>
    <row r="2054">
      <c r="V2054" s="8"/>
    </row>
    <row r="2055">
      <c r="V2055" s="8"/>
    </row>
    <row r="2056">
      <c r="V2056" s="8"/>
    </row>
    <row r="2057">
      <c r="V2057" s="8"/>
    </row>
    <row r="2058">
      <c r="V2058" s="8"/>
    </row>
    <row r="2059">
      <c r="V2059" s="8"/>
    </row>
    <row r="2060">
      <c r="V2060" s="8"/>
    </row>
    <row r="2061">
      <c r="V2061" s="8"/>
    </row>
    <row r="2062">
      <c r="V2062" s="8"/>
    </row>
    <row r="2063">
      <c r="V2063" s="8"/>
    </row>
    <row r="2064">
      <c r="V2064" s="8"/>
    </row>
    <row r="2065">
      <c r="V2065" s="8"/>
    </row>
    <row r="2066">
      <c r="V2066" s="8"/>
    </row>
    <row r="2067">
      <c r="V2067" s="8"/>
    </row>
    <row r="2068">
      <c r="V2068" s="8"/>
    </row>
    <row r="2069">
      <c r="V2069" s="8"/>
    </row>
    <row r="2070">
      <c r="V2070" s="8"/>
    </row>
    <row r="2071">
      <c r="V2071" s="8"/>
    </row>
    <row r="2072">
      <c r="V2072" s="8"/>
    </row>
    <row r="2073">
      <c r="V2073" s="8"/>
    </row>
    <row r="2074">
      <c r="V2074" s="8"/>
    </row>
    <row r="2075">
      <c r="V2075" s="8"/>
    </row>
    <row r="2076">
      <c r="V2076" s="8"/>
    </row>
    <row r="2077">
      <c r="V2077" s="8"/>
    </row>
    <row r="2078">
      <c r="V2078" s="8"/>
    </row>
    <row r="2079">
      <c r="V2079" s="8"/>
    </row>
    <row r="2080">
      <c r="V2080" s="8"/>
    </row>
    <row r="2081">
      <c r="V2081" s="8"/>
    </row>
    <row r="2082">
      <c r="V2082" s="8"/>
    </row>
    <row r="2083">
      <c r="V2083" s="8"/>
    </row>
    <row r="2084">
      <c r="V2084" s="8"/>
    </row>
    <row r="2085">
      <c r="V2085" s="8"/>
    </row>
    <row r="2086">
      <c r="V2086" s="8"/>
    </row>
    <row r="2087">
      <c r="V2087" s="8"/>
    </row>
    <row r="2088">
      <c r="V2088" s="8"/>
    </row>
    <row r="2089">
      <c r="V2089" s="8"/>
    </row>
    <row r="2090">
      <c r="V2090" s="8"/>
    </row>
    <row r="2091">
      <c r="V2091" s="8"/>
    </row>
    <row r="2092">
      <c r="V2092" s="8"/>
    </row>
    <row r="2093">
      <c r="V2093" s="8"/>
    </row>
    <row r="2094">
      <c r="V2094" s="8"/>
    </row>
    <row r="2095">
      <c r="V2095" s="8"/>
    </row>
    <row r="2096">
      <c r="V2096" s="8"/>
    </row>
    <row r="2097">
      <c r="V2097" s="8"/>
    </row>
    <row r="2098">
      <c r="V2098" s="8"/>
    </row>
    <row r="2099">
      <c r="V2099" s="8"/>
    </row>
    <row r="2100">
      <c r="V2100" s="8"/>
    </row>
    <row r="2101">
      <c r="V2101" s="8"/>
    </row>
    <row r="2102">
      <c r="V2102" s="8"/>
    </row>
    <row r="2103">
      <c r="V2103" s="8"/>
    </row>
    <row r="2104">
      <c r="V2104" s="8"/>
    </row>
    <row r="2105">
      <c r="V2105" s="8"/>
    </row>
    <row r="2106">
      <c r="V2106" s="8"/>
    </row>
    <row r="2107">
      <c r="V2107" s="8"/>
    </row>
    <row r="2108">
      <c r="V2108" s="8"/>
    </row>
    <row r="2109">
      <c r="V2109" s="8"/>
    </row>
    <row r="2110">
      <c r="V2110" s="8"/>
    </row>
    <row r="2111">
      <c r="V2111" s="8"/>
    </row>
    <row r="2112">
      <c r="V2112" s="8"/>
    </row>
    <row r="2113">
      <c r="V2113" s="8"/>
    </row>
    <row r="2114">
      <c r="V2114" s="8"/>
    </row>
    <row r="2115">
      <c r="V2115" s="8"/>
    </row>
    <row r="2116">
      <c r="V2116" s="8"/>
    </row>
    <row r="2117">
      <c r="V2117" s="8"/>
    </row>
    <row r="2118">
      <c r="V2118" s="8"/>
    </row>
    <row r="2119">
      <c r="V2119" s="8"/>
    </row>
    <row r="2120">
      <c r="V2120" s="8"/>
    </row>
    <row r="2121">
      <c r="V2121" s="8"/>
    </row>
    <row r="2122">
      <c r="V2122" s="8"/>
    </row>
    <row r="2123">
      <c r="V2123" s="8"/>
    </row>
    <row r="2124">
      <c r="V2124" s="8"/>
    </row>
    <row r="2125">
      <c r="V2125" s="8"/>
    </row>
    <row r="2126">
      <c r="V2126" s="8"/>
    </row>
    <row r="2127">
      <c r="V2127" s="8"/>
    </row>
    <row r="2128">
      <c r="V2128" s="8"/>
    </row>
    <row r="2129">
      <c r="V2129" s="8"/>
    </row>
    <row r="2130">
      <c r="V2130" s="8"/>
    </row>
    <row r="2131">
      <c r="V2131" s="8"/>
    </row>
    <row r="2132">
      <c r="V2132" s="8"/>
    </row>
    <row r="2133">
      <c r="V2133" s="8"/>
    </row>
    <row r="2134">
      <c r="V2134" s="8"/>
    </row>
    <row r="2135">
      <c r="V2135" s="8"/>
    </row>
    <row r="2136">
      <c r="V2136" s="8"/>
    </row>
    <row r="2137">
      <c r="V2137" s="8"/>
    </row>
    <row r="2138">
      <c r="V2138" s="8"/>
    </row>
    <row r="2139">
      <c r="V2139" s="8"/>
    </row>
    <row r="2140">
      <c r="V2140" s="8"/>
    </row>
    <row r="2141">
      <c r="V2141" s="8"/>
    </row>
    <row r="2142">
      <c r="V2142" s="8"/>
    </row>
    <row r="2143">
      <c r="V2143" s="8"/>
    </row>
    <row r="2144">
      <c r="V2144" s="8"/>
    </row>
    <row r="2145">
      <c r="V2145" s="8"/>
    </row>
    <row r="2146">
      <c r="V2146" s="8"/>
    </row>
    <row r="2147">
      <c r="V2147" s="8"/>
    </row>
    <row r="2148">
      <c r="V2148" s="8"/>
    </row>
    <row r="2149">
      <c r="V2149" s="8"/>
    </row>
    <row r="2150">
      <c r="V2150" s="8"/>
    </row>
    <row r="2151">
      <c r="V2151" s="8"/>
    </row>
    <row r="2152">
      <c r="V2152" s="8"/>
    </row>
    <row r="2153">
      <c r="V2153" s="8"/>
    </row>
    <row r="2154">
      <c r="V2154" s="8"/>
    </row>
    <row r="2155">
      <c r="V2155" s="8"/>
    </row>
    <row r="2156">
      <c r="V2156" s="8"/>
    </row>
    <row r="2157">
      <c r="V2157" s="8"/>
    </row>
    <row r="2158">
      <c r="V2158" s="8"/>
    </row>
    <row r="2159">
      <c r="V2159" s="8"/>
    </row>
    <row r="2160">
      <c r="V2160" s="8"/>
    </row>
    <row r="2161">
      <c r="V2161" s="8"/>
    </row>
    <row r="2162">
      <c r="V2162" s="8"/>
    </row>
    <row r="2163">
      <c r="V2163" s="8"/>
    </row>
    <row r="2164">
      <c r="V2164" s="8"/>
    </row>
    <row r="2165">
      <c r="V2165" s="8"/>
    </row>
    <row r="2166">
      <c r="V2166" s="8"/>
    </row>
    <row r="2167">
      <c r="V2167" s="8"/>
    </row>
    <row r="2168">
      <c r="V2168" s="8"/>
    </row>
    <row r="2169">
      <c r="V2169" s="8"/>
    </row>
    <row r="2170">
      <c r="V2170" s="8"/>
    </row>
    <row r="2171">
      <c r="V2171" s="8"/>
    </row>
    <row r="2172">
      <c r="V2172" s="8"/>
    </row>
    <row r="2173">
      <c r="V2173" s="8"/>
    </row>
    <row r="2174">
      <c r="V2174" s="8"/>
    </row>
    <row r="2175">
      <c r="V2175" s="8"/>
    </row>
    <row r="2176">
      <c r="V2176" s="8"/>
    </row>
    <row r="2177">
      <c r="V2177" s="8"/>
    </row>
    <row r="2178">
      <c r="V2178" s="8"/>
    </row>
    <row r="2179">
      <c r="V2179" s="8"/>
    </row>
    <row r="2180">
      <c r="V2180" s="8"/>
    </row>
    <row r="2181">
      <c r="V2181" s="8"/>
    </row>
    <row r="2182">
      <c r="V2182" s="8"/>
    </row>
    <row r="2183">
      <c r="V2183" s="8"/>
    </row>
    <row r="2184">
      <c r="V2184" s="8"/>
    </row>
    <row r="2185">
      <c r="V2185" s="8"/>
    </row>
    <row r="2186">
      <c r="V2186" s="8"/>
    </row>
    <row r="2187">
      <c r="V2187" s="8"/>
    </row>
    <row r="2188">
      <c r="V2188" s="8"/>
    </row>
    <row r="2189">
      <c r="V2189" s="8"/>
    </row>
    <row r="2190">
      <c r="V2190" s="8"/>
    </row>
    <row r="2191">
      <c r="V2191" s="8"/>
    </row>
    <row r="2192">
      <c r="V2192" s="8"/>
    </row>
    <row r="2193">
      <c r="V2193" s="8"/>
    </row>
    <row r="2194">
      <c r="V2194" s="8"/>
    </row>
    <row r="2195">
      <c r="V2195" s="8"/>
    </row>
    <row r="2196">
      <c r="V2196" s="8"/>
    </row>
    <row r="2197">
      <c r="V2197" s="8"/>
    </row>
    <row r="2198">
      <c r="V2198" s="8"/>
    </row>
    <row r="2199">
      <c r="V2199" s="8"/>
    </row>
    <row r="2200">
      <c r="V2200" s="8"/>
    </row>
    <row r="2201">
      <c r="V2201" s="8"/>
    </row>
    <row r="2202">
      <c r="V2202" s="8"/>
    </row>
    <row r="2203">
      <c r="V2203" s="8"/>
    </row>
    <row r="2204">
      <c r="V2204" s="8"/>
    </row>
    <row r="2205">
      <c r="V2205" s="8"/>
    </row>
    <row r="2206">
      <c r="V2206" s="8"/>
    </row>
    <row r="2207">
      <c r="V2207" s="8"/>
    </row>
    <row r="2208">
      <c r="V2208" s="8"/>
    </row>
    <row r="2209">
      <c r="V2209" s="8"/>
    </row>
    <row r="2210">
      <c r="V2210" s="8"/>
    </row>
    <row r="2211">
      <c r="V2211" s="8"/>
    </row>
    <row r="2212">
      <c r="V2212" s="8"/>
    </row>
    <row r="2213">
      <c r="V2213" s="8"/>
    </row>
    <row r="2214">
      <c r="V2214" s="8"/>
    </row>
    <row r="2215">
      <c r="V2215" s="8"/>
    </row>
    <row r="2216">
      <c r="V2216" s="8"/>
    </row>
    <row r="2217">
      <c r="V2217" s="8"/>
    </row>
    <row r="2218">
      <c r="V2218" s="8"/>
    </row>
    <row r="2219">
      <c r="V2219" s="8"/>
    </row>
    <row r="2220">
      <c r="V2220" s="8"/>
    </row>
    <row r="2221">
      <c r="V2221" s="8"/>
    </row>
    <row r="2222">
      <c r="V2222" s="8"/>
    </row>
    <row r="2223">
      <c r="V2223" s="8"/>
    </row>
    <row r="2224">
      <c r="V2224" s="8"/>
    </row>
    <row r="2225">
      <c r="V2225" s="8"/>
    </row>
    <row r="2226">
      <c r="V2226" s="8"/>
    </row>
    <row r="2227">
      <c r="V2227" s="8"/>
    </row>
    <row r="2228">
      <c r="V2228" s="8"/>
    </row>
    <row r="2229">
      <c r="V2229" s="8"/>
    </row>
    <row r="2230">
      <c r="V2230" s="8"/>
    </row>
    <row r="2231">
      <c r="V2231" s="8"/>
    </row>
    <row r="2232">
      <c r="V2232" s="8"/>
    </row>
    <row r="2233">
      <c r="V2233" s="8"/>
    </row>
    <row r="2234">
      <c r="V2234" s="8"/>
    </row>
    <row r="2235">
      <c r="V2235" s="8"/>
    </row>
    <row r="2236">
      <c r="V2236" s="8"/>
    </row>
    <row r="2237">
      <c r="V2237" s="8"/>
    </row>
    <row r="2238">
      <c r="V2238" s="8"/>
    </row>
    <row r="2239">
      <c r="V2239" s="8"/>
    </row>
    <row r="2240">
      <c r="V2240" s="8"/>
    </row>
    <row r="2241">
      <c r="V2241" s="8"/>
    </row>
    <row r="2242">
      <c r="V2242" s="8"/>
    </row>
    <row r="2243">
      <c r="V2243" s="8"/>
    </row>
    <row r="2244">
      <c r="V2244" s="8"/>
    </row>
    <row r="2245">
      <c r="V2245" s="8"/>
    </row>
    <row r="2246">
      <c r="V2246" s="8"/>
    </row>
    <row r="2247">
      <c r="V2247" s="8"/>
    </row>
    <row r="2248">
      <c r="V2248" s="8"/>
    </row>
    <row r="2249">
      <c r="V2249" s="8"/>
    </row>
    <row r="2250">
      <c r="V2250" s="8"/>
    </row>
    <row r="2251">
      <c r="V2251" s="8"/>
    </row>
    <row r="2252">
      <c r="V2252" s="8"/>
    </row>
    <row r="2253">
      <c r="V2253" s="8"/>
    </row>
    <row r="2254">
      <c r="V2254" s="8"/>
    </row>
    <row r="2255">
      <c r="V2255" s="8"/>
    </row>
    <row r="2256">
      <c r="V2256" s="8"/>
    </row>
    <row r="2257">
      <c r="V2257" s="8"/>
    </row>
    <row r="2258">
      <c r="V2258" s="8"/>
    </row>
    <row r="2259">
      <c r="V2259" s="8"/>
    </row>
    <row r="2260">
      <c r="V2260" s="8"/>
    </row>
    <row r="2261">
      <c r="V2261" s="8"/>
    </row>
    <row r="2262">
      <c r="V2262" s="8"/>
    </row>
    <row r="2263">
      <c r="V2263" s="8"/>
    </row>
    <row r="2264">
      <c r="V2264" s="8"/>
    </row>
    <row r="2265">
      <c r="V2265" s="8"/>
    </row>
    <row r="2266">
      <c r="V2266" s="8"/>
    </row>
    <row r="2267">
      <c r="V2267" s="8"/>
    </row>
    <row r="2268">
      <c r="V2268" s="8"/>
    </row>
    <row r="2269">
      <c r="V2269" s="8"/>
    </row>
    <row r="2270">
      <c r="V2270" s="8"/>
    </row>
    <row r="2271">
      <c r="V2271" s="8"/>
    </row>
    <row r="2272">
      <c r="V2272" s="8"/>
    </row>
    <row r="2273">
      <c r="V2273" s="8"/>
    </row>
    <row r="2274">
      <c r="V2274" s="8"/>
    </row>
    <row r="2275">
      <c r="V2275" s="8"/>
    </row>
    <row r="2276">
      <c r="V2276" s="8"/>
    </row>
    <row r="2277">
      <c r="V2277" s="8"/>
    </row>
    <row r="2278">
      <c r="V2278" s="8"/>
    </row>
    <row r="2279">
      <c r="V2279" s="8"/>
    </row>
    <row r="2280">
      <c r="V2280" s="8"/>
    </row>
    <row r="2281">
      <c r="V2281" s="8"/>
    </row>
    <row r="2282">
      <c r="V2282" s="8"/>
    </row>
    <row r="2283">
      <c r="V2283" s="8"/>
    </row>
    <row r="2284">
      <c r="V2284" s="8"/>
    </row>
    <row r="2285">
      <c r="V2285" s="8"/>
    </row>
    <row r="2286">
      <c r="V2286" s="8"/>
    </row>
    <row r="2287">
      <c r="V2287" s="8"/>
    </row>
    <row r="2288">
      <c r="V2288" s="8"/>
    </row>
    <row r="2289">
      <c r="V2289" s="8"/>
    </row>
    <row r="2290">
      <c r="V2290" s="8"/>
    </row>
    <row r="2291">
      <c r="V2291" s="8"/>
    </row>
    <row r="2292">
      <c r="V2292" s="8"/>
    </row>
    <row r="2293">
      <c r="V2293" s="8"/>
    </row>
    <row r="2294">
      <c r="V2294" s="8"/>
    </row>
    <row r="2295">
      <c r="V2295" s="8"/>
    </row>
    <row r="2296">
      <c r="V2296" s="8"/>
    </row>
    <row r="2297">
      <c r="V2297" s="8"/>
    </row>
    <row r="2298">
      <c r="V2298" s="8"/>
    </row>
    <row r="2299">
      <c r="V2299" s="8"/>
    </row>
    <row r="2300">
      <c r="V2300" s="8"/>
    </row>
    <row r="2301">
      <c r="V2301" s="8"/>
    </row>
    <row r="2302">
      <c r="V2302" s="8"/>
    </row>
    <row r="2303">
      <c r="V2303" s="8"/>
    </row>
    <row r="2304">
      <c r="V2304" s="8"/>
    </row>
    <row r="2305">
      <c r="V2305" s="8"/>
    </row>
    <row r="2306">
      <c r="V2306" s="8"/>
    </row>
    <row r="2307">
      <c r="V2307" s="8"/>
    </row>
    <row r="2308">
      <c r="V2308" s="8"/>
    </row>
    <row r="2309">
      <c r="V2309" s="8"/>
    </row>
    <row r="2310">
      <c r="V2310" s="8"/>
    </row>
    <row r="2311">
      <c r="V2311" s="8"/>
    </row>
    <row r="2312">
      <c r="V2312" s="8"/>
    </row>
    <row r="2313">
      <c r="V2313" s="8"/>
    </row>
    <row r="2314">
      <c r="V2314" s="8"/>
    </row>
    <row r="2315">
      <c r="V2315" s="8"/>
    </row>
    <row r="2316">
      <c r="V2316" s="8"/>
    </row>
    <row r="2317">
      <c r="V2317" s="8"/>
    </row>
    <row r="2318">
      <c r="V2318" s="8"/>
    </row>
    <row r="2319">
      <c r="V2319" s="8"/>
    </row>
    <row r="2320">
      <c r="V2320" s="8"/>
    </row>
    <row r="2321">
      <c r="V2321" s="8"/>
    </row>
    <row r="2322">
      <c r="V2322" s="8"/>
    </row>
    <row r="2323">
      <c r="V2323" s="8"/>
    </row>
    <row r="2324">
      <c r="V2324" s="8"/>
    </row>
    <row r="2325">
      <c r="V2325" s="8"/>
    </row>
    <row r="2326">
      <c r="V2326" s="8"/>
    </row>
    <row r="2327">
      <c r="V2327" s="8"/>
    </row>
    <row r="2328">
      <c r="V2328" s="8"/>
    </row>
    <row r="2329">
      <c r="V2329" s="8"/>
    </row>
    <row r="2330">
      <c r="V2330" s="8"/>
    </row>
    <row r="2331">
      <c r="V2331" s="8"/>
    </row>
    <row r="2332">
      <c r="V2332" s="8"/>
    </row>
    <row r="2333">
      <c r="V2333" s="8"/>
    </row>
    <row r="2334">
      <c r="V2334" s="8"/>
    </row>
    <row r="2335">
      <c r="V2335" s="8"/>
    </row>
    <row r="2336">
      <c r="V2336" s="8"/>
    </row>
    <row r="2337">
      <c r="V2337" s="8"/>
    </row>
    <row r="2338">
      <c r="V2338" s="8"/>
    </row>
    <row r="2339">
      <c r="V2339" s="8"/>
    </row>
    <row r="2340">
      <c r="V2340" s="8"/>
    </row>
    <row r="2341">
      <c r="V2341" s="8"/>
    </row>
    <row r="2342">
      <c r="V2342" s="8"/>
    </row>
    <row r="2343">
      <c r="V2343" s="8"/>
    </row>
    <row r="2344">
      <c r="V2344" s="8"/>
    </row>
    <row r="2345">
      <c r="V2345" s="8"/>
    </row>
    <row r="2346">
      <c r="V2346" s="8"/>
    </row>
    <row r="2347">
      <c r="V2347" s="8"/>
    </row>
    <row r="2348">
      <c r="V2348" s="8"/>
    </row>
    <row r="2349">
      <c r="V2349" s="8"/>
    </row>
    <row r="2350">
      <c r="V2350" s="8"/>
    </row>
    <row r="2351">
      <c r="V2351" s="8"/>
    </row>
    <row r="2352">
      <c r="V2352" s="8"/>
    </row>
    <row r="2353">
      <c r="V2353" s="8"/>
    </row>
    <row r="2354">
      <c r="V2354" s="8"/>
    </row>
    <row r="2355">
      <c r="V2355" s="8"/>
    </row>
    <row r="2356">
      <c r="V2356" s="8"/>
    </row>
    <row r="2357">
      <c r="V2357" s="8"/>
    </row>
    <row r="2358">
      <c r="V2358" s="8"/>
    </row>
    <row r="2359">
      <c r="V2359" s="8"/>
    </row>
    <row r="2360">
      <c r="V2360" s="8"/>
    </row>
    <row r="2361">
      <c r="V2361" s="8"/>
    </row>
    <row r="2362">
      <c r="V2362" s="8"/>
    </row>
    <row r="2363">
      <c r="V2363" s="8"/>
    </row>
    <row r="2364">
      <c r="V2364" s="8"/>
    </row>
    <row r="2365">
      <c r="V2365" s="8"/>
    </row>
    <row r="2366">
      <c r="V2366" s="8"/>
    </row>
    <row r="2367">
      <c r="V2367" s="8"/>
    </row>
    <row r="2368">
      <c r="V2368" s="8"/>
    </row>
    <row r="2369">
      <c r="V2369" s="8"/>
    </row>
    <row r="2370">
      <c r="V2370" s="8"/>
    </row>
    <row r="2371">
      <c r="V2371" s="8"/>
    </row>
    <row r="2372">
      <c r="V2372" s="8"/>
    </row>
    <row r="2373">
      <c r="V2373" s="8"/>
    </row>
    <row r="2374">
      <c r="V2374" s="8"/>
    </row>
    <row r="2375">
      <c r="V2375" s="8"/>
    </row>
    <row r="2376">
      <c r="V2376" s="8"/>
    </row>
    <row r="2377">
      <c r="V2377" s="8"/>
    </row>
    <row r="2378">
      <c r="V2378" s="8"/>
    </row>
    <row r="2379">
      <c r="V2379" s="8"/>
    </row>
    <row r="2380">
      <c r="V2380" s="8"/>
    </row>
    <row r="2381">
      <c r="V2381" s="8"/>
    </row>
    <row r="2382">
      <c r="V2382" s="8"/>
    </row>
    <row r="2383">
      <c r="V2383" s="8"/>
    </row>
    <row r="2384">
      <c r="V2384" s="8"/>
    </row>
    <row r="2385">
      <c r="V2385" s="8"/>
    </row>
    <row r="2386">
      <c r="V2386" s="8"/>
    </row>
    <row r="2387">
      <c r="V2387" s="8"/>
    </row>
    <row r="2388">
      <c r="V2388" s="8"/>
    </row>
    <row r="2389">
      <c r="V2389" s="8"/>
    </row>
    <row r="2390">
      <c r="V2390" s="8"/>
    </row>
    <row r="2391">
      <c r="V2391" s="8"/>
    </row>
    <row r="2392">
      <c r="V2392" s="8"/>
    </row>
    <row r="2393">
      <c r="V2393" s="8"/>
    </row>
    <row r="2394">
      <c r="V2394" s="8"/>
    </row>
    <row r="2395">
      <c r="V2395" s="8"/>
    </row>
    <row r="2396">
      <c r="V2396" s="8"/>
    </row>
    <row r="2397">
      <c r="V2397" s="8"/>
    </row>
    <row r="2398">
      <c r="V2398" s="8"/>
    </row>
    <row r="2399">
      <c r="V2399" s="8"/>
    </row>
    <row r="2400">
      <c r="V2400" s="8"/>
    </row>
    <row r="2401">
      <c r="V2401" s="8"/>
    </row>
    <row r="2402">
      <c r="V2402" s="8"/>
    </row>
    <row r="2403">
      <c r="V2403" s="8"/>
    </row>
    <row r="2404">
      <c r="V2404" s="8"/>
    </row>
    <row r="2405">
      <c r="V2405" s="8"/>
    </row>
    <row r="2406">
      <c r="V2406" s="8"/>
    </row>
    <row r="2407">
      <c r="V2407" s="8"/>
    </row>
    <row r="2408">
      <c r="V2408" s="8"/>
    </row>
    <row r="2409">
      <c r="V2409" s="8"/>
    </row>
    <row r="2410">
      <c r="V2410" s="8"/>
    </row>
    <row r="2411">
      <c r="V2411" s="8"/>
    </row>
    <row r="2412">
      <c r="V2412" s="8"/>
    </row>
    <row r="2413">
      <c r="V2413" s="8"/>
    </row>
    <row r="2414">
      <c r="V2414" s="8"/>
    </row>
    <row r="2415">
      <c r="V2415" s="8"/>
    </row>
    <row r="2416">
      <c r="V2416" s="8"/>
    </row>
    <row r="2417">
      <c r="V2417" s="8"/>
    </row>
    <row r="2418">
      <c r="V2418" s="8"/>
    </row>
    <row r="2419">
      <c r="V2419" s="8"/>
    </row>
    <row r="2420">
      <c r="V2420" s="8"/>
    </row>
    <row r="2421">
      <c r="V2421" s="8"/>
    </row>
    <row r="2422">
      <c r="V2422" s="8"/>
    </row>
    <row r="2423">
      <c r="V2423" s="8"/>
    </row>
    <row r="2424">
      <c r="V2424" s="8"/>
    </row>
    <row r="2425">
      <c r="V2425" s="8"/>
    </row>
    <row r="2426">
      <c r="V2426" s="8"/>
    </row>
    <row r="2427">
      <c r="V2427" s="8"/>
    </row>
    <row r="2428">
      <c r="V2428" s="8"/>
    </row>
    <row r="2429">
      <c r="V2429" s="8"/>
    </row>
    <row r="2430">
      <c r="V2430" s="8"/>
    </row>
    <row r="2431">
      <c r="V2431" s="8"/>
    </row>
    <row r="2432">
      <c r="V2432" s="8"/>
    </row>
    <row r="2433">
      <c r="V2433" s="8"/>
    </row>
    <row r="2434">
      <c r="V2434" s="8"/>
    </row>
    <row r="2435">
      <c r="V2435" s="8"/>
    </row>
    <row r="2436">
      <c r="V2436" s="8"/>
    </row>
    <row r="2437">
      <c r="V2437" s="8"/>
    </row>
    <row r="2438">
      <c r="V2438" s="8"/>
    </row>
    <row r="2439">
      <c r="V2439" s="8"/>
    </row>
    <row r="2440">
      <c r="V2440" s="8"/>
    </row>
    <row r="2441">
      <c r="V2441" s="8"/>
    </row>
    <row r="2442">
      <c r="V2442" s="8"/>
    </row>
    <row r="2443">
      <c r="V2443" s="8"/>
    </row>
    <row r="2444">
      <c r="V2444" s="8"/>
    </row>
    <row r="2445">
      <c r="V2445" s="8"/>
    </row>
    <row r="2446">
      <c r="V2446" s="8"/>
    </row>
    <row r="2447">
      <c r="V2447" s="8"/>
    </row>
    <row r="2448">
      <c r="V2448" s="8"/>
    </row>
    <row r="2449">
      <c r="V2449" s="8"/>
    </row>
    <row r="2450">
      <c r="V2450" s="8"/>
    </row>
    <row r="2451">
      <c r="V2451" s="8"/>
    </row>
    <row r="2452">
      <c r="V2452" s="8"/>
    </row>
    <row r="2453">
      <c r="V2453" s="8"/>
    </row>
    <row r="2454">
      <c r="V2454" s="8"/>
    </row>
    <row r="2455">
      <c r="V2455" s="8"/>
    </row>
    <row r="2456">
      <c r="V2456" s="8"/>
    </row>
    <row r="2457">
      <c r="V2457" s="8"/>
    </row>
    <row r="2458">
      <c r="V2458" s="8"/>
    </row>
    <row r="2459">
      <c r="V2459" s="8"/>
    </row>
    <row r="2460">
      <c r="V2460" s="8"/>
    </row>
    <row r="2461">
      <c r="V2461" s="8"/>
    </row>
    <row r="2462">
      <c r="V2462" s="8"/>
    </row>
    <row r="2463">
      <c r="V2463" s="8"/>
    </row>
    <row r="2464">
      <c r="V2464" s="8"/>
    </row>
    <row r="2465">
      <c r="V2465" s="8"/>
    </row>
    <row r="2466">
      <c r="V2466" s="8"/>
    </row>
    <row r="2467">
      <c r="V2467" s="8"/>
    </row>
    <row r="2468">
      <c r="V2468" s="8"/>
    </row>
    <row r="2469">
      <c r="V2469" s="8"/>
    </row>
    <row r="2470">
      <c r="V2470" s="8"/>
    </row>
    <row r="2471">
      <c r="V2471" s="8"/>
    </row>
    <row r="2472">
      <c r="V2472" s="8"/>
    </row>
    <row r="2473">
      <c r="V2473" s="8"/>
    </row>
    <row r="2474">
      <c r="V2474" s="8"/>
    </row>
    <row r="2475">
      <c r="V2475" s="8"/>
    </row>
    <row r="2476">
      <c r="V2476" s="8"/>
    </row>
    <row r="2477">
      <c r="V2477" s="8"/>
    </row>
    <row r="2478">
      <c r="V2478" s="8"/>
    </row>
    <row r="2479">
      <c r="V2479" s="8"/>
    </row>
    <row r="2480">
      <c r="V2480" s="8"/>
    </row>
    <row r="2481">
      <c r="V2481" s="8"/>
    </row>
    <row r="2482">
      <c r="V2482" s="8"/>
    </row>
    <row r="2483">
      <c r="V2483" s="8"/>
    </row>
    <row r="2484">
      <c r="V2484" s="8"/>
    </row>
    <row r="2485">
      <c r="V2485" s="8"/>
    </row>
    <row r="2486">
      <c r="V2486" s="8"/>
    </row>
    <row r="2487">
      <c r="V2487" s="8"/>
    </row>
    <row r="2488">
      <c r="V2488" s="8"/>
    </row>
    <row r="2489">
      <c r="V2489" s="8"/>
    </row>
    <row r="2490">
      <c r="V2490" s="8"/>
    </row>
    <row r="2491">
      <c r="V2491" s="8"/>
    </row>
    <row r="2492">
      <c r="V2492" s="8"/>
    </row>
    <row r="2493">
      <c r="V2493" s="8"/>
    </row>
    <row r="2494">
      <c r="V2494" s="8"/>
    </row>
    <row r="2495">
      <c r="V2495" s="8"/>
    </row>
    <row r="2496">
      <c r="V2496" s="8"/>
    </row>
    <row r="2497">
      <c r="V2497" s="8"/>
    </row>
    <row r="2498">
      <c r="V2498" s="8"/>
    </row>
    <row r="2499">
      <c r="V2499" s="8"/>
    </row>
    <row r="2500">
      <c r="V2500" s="8"/>
    </row>
    <row r="2501">
      <c r="V2501" s="8"/>
    </row>
    <row r="2502">
      <c r="V2502" s="8"/>
    </row>
    <row r="2503">
      <c r="V2503" s="8"/>
    </row>
    <row r="2504">
      <c r="V2504" s="8"/>
    </row>
    <row r="2505">
      <c r="V2505" s="8"/>
    </row>
    <row r="2506">
      <c r="V2506" s="8"/>
    </row>
    <row r="2507">
      <c r="V2507" s="8"/>
    </row>
    <row r="2508">
      <c r="V2508" s="8"/>
    </row>
    <row r="2509">
      <c r="V2509" s="8"/>
    </row>
    <row r="2510">
      <c r="V2510" s="8"/>
    </row>
    <row r="2511">
      <c r="V2511" s="8"/>
    </row>
    <row r="2512">
      <c r="V2512" s="8"/>
    </row>
    <row r="2513">
      <c r="V2513" s="8"/>
    </row>
    <row r="2514">
      <c r="V2514" s="8"/>
    </row>
    <row r="2515">
      <c r="V2515" s="8"/>
    </row>
    <row r="2516">
      <c r="V2516" s="8"/>
    </row>
    <row r="2517">
      <c r="V2517" s="8"/>
    </row>
    <row r="2518">
      <c r="V2518" s="8"/>
    </row>
    <row r="2519">
      <c r="V2519" s="8"/>
    </row>
    <row r="2520">
      <c r="V2520" s="8"/>
    </row>
    <row r="2521">
      <c r="V2521" s="8"/>
    </row>
    <row r="2522">
      <c r="V2522" s="8"/>
    </row>
    <row r="2523">
      <c r="V2523" s="8"/>
    </row>
    <row r="2524">
      <c r="V2524" s="8"/>
    </row>
    <row r="2525">
      <c r="V2525" s="8"/>
    </row>
    <row r="2526">
      <c r="V2526" s="8"/>
    </row>
    <row r="2527">
      <c r="V2527" s="8"/>
    </row>
    <row r="2528">
      <c r="V2528" s="8"/>
    </row>
    <row r="2529">
      <c r="V2529" s="8"/>
    </row>
    <row r="2530">
      <c r="V2530" s="8"/>
    </row>
    <row r="2531">
      <c r="V2531" s="8"/>
    </row>
    <row r="2532">
      <c r="V2532" s="8"/>
    </row>
    <row r="2533">
      <c r="V2533" s="8"/>
    </row>
    <row r="2534">
      <c r="V2534" s="8"/>
    </row>
    <row r="2535">
      <c r="V2535" s="8"/>
    </row>
    <row r="2536">
      <c r="V2536" s="8"/>
    </row>
    <row r="2537">
      <c r="V2537" s="8"/>
    </row>
    <row r="2538">
      <c r="V2538" s="8"/>
    </row>
    <row r="2539">
      <c r="V2539" s="8"/>
    </row>
    <row r="2540">
      <c r="V2540" s="8"/>
    </row>
    <row r="2541">
      <c r="V2541" s="8"/>
    </row>
    <row r="2542">
      <c r="V2542" s="8"/>
    </row>
    <row r="2543">
      <c r="V2543" s="8"/>
    </row>
    <row r="2544">
      <c r="V2544" s="8"/>
    </row>
    <row r="2545">
      <c r="V2545" s="8"/>
    </row>
    <row r="2546">
      <c r="V2546" s="8"/>
    </row>
    <row r="2547">
      <c r="V2547" s="8"/>
    </row>
    <row r="2548">
      <c r="V2548" s="8"/>
    </row>
    <row r="2549">
      <c r="V2549" s="8"/>
    </row>
    <row r="2550">
      <c r="V2550" s="8"/>
    </row>
    <row r="2551">
      <c r="V2551" s="8"/>
    </row>
    <row r="2552">
      <c r="V2552" s="8"/>
    </row>
    <row r="2553">
      <c r="V2553" s="8"/>
    </row>
    <row r="2554">
      <c r="V2554" s="8"/>
    </row>
    <row r="2555">
      <c r="V2555" s="8"/>
    </row>
    <row r="2556">
      <c r="V2556" s="8"/>
    </row>
    <row r="2557">
      <c r="V2557" s="8"/>
    </row>
    <row r="2558">
      <c r="V2558" s="8"/>
    </row>
    <row r="2559">
      <c r="V2559" s="8"/>
    </row>
    <row r="2560">
      <c r="V2560" s="8"/>
    </row>
    <row r="2561">
      <c r="V2561" s="8"/>
    </row>
    <row r="2562">
      <c r="V2562" s="8"/>
    </row>
    <row r="2563">
      <c r="V2563" s="8"/>
    </row>
    <row r="2564">
      <c r="V2564" s="8"/>
    </row>
    <row r="2565">
      <c r="V2565" s="8"/>
    </row>
    <row r="2566">
      <c r="V2566" s="8"/>
    </row>
    <row r="2567">
      <c r="V2567" s="8"/>
    </row>
    <row r="2568">
      <c r="V2568" s="8"/>
    </row>
    <row r="2569">
      <c r="V2569" s="8"/>
    </row>
    <row r="2570">
      <c r="V2570" s="8"/>
    </row>
    <row r="2571">
      <c r="V2571" s="8"/>
    </row>
    <row r="2572">
      <c r="V2572" s="8"/>
    </row>
    <row r="2573">
      <c r="V2573" s="8"/>
    </row>
    <row r="2574">
      <c r="V2574" s="8"/>
    </row>
    <row r="2575">
      <c r="V2575" s="8"/>
    </row>
    <row r="2576">
      <c r="V2576" s="8"/>
    </row>
    <row r="2577">
      <c r="V2577" s="8"/>
    </row>
    <row r="2578">
      <c r="V2578" s="8"/>
    </row>
    <row r="2579">
      <c r="V2579" s="8"/>
    </row>
    <row r="2580">
      <c r="V2580" s="8"/>
    </row>
    <row r="2581">
      <c r="V2581" s="8"/>
    </row>
    <row r="2582">
      <c r="V2582" s="8"/>
    </row>
    <row r="2583">
      <c r="V2583" s="8"/>
    </row>
    <row r="2584">
      <c r="V2584" s="8"/>
    </row>
    <row r="2585">
      <c r="V2585" s="8"/>
    </row>
    <row r="2586">
      <c r="V2586" s="8"/>
    </row>
    <row r="2587">
      <c r="V2587" s="8"/>
    </row>
    <row r="2588">
      <c r="V2588" s="8"/>
    </row>
    <row r="2589">
      <c r="V2589" s="8"/>
    </row>
    <row r="2590">
      <c r="V2590" s="8"/>
    </row>
    <row r="2591">
      <c r="V2591" s="8"/>
    </row>
    <row r="2592">
      <c r="V2592" s="8"/>
    </row>
    <row r="2593">
      <c r="V2593" s="8"/>
    </row>
    <row r="2594">
      <c r="V2594" s="8"/>
    </row>
    <row r="2595">
      <c r="V2595" s="8"/>
    </row>
    <row r="2596">
      <c r="V2596" s="8"/>
    </row>
    <row r="2597">
      <c r="V2597" s="8"/>
    </row>
    <row r="2598">
      <c r="V2598" s="8"/>
    </row>
    <row r="2599">
      <c r="V2599" s="8"/>
    </row>
    <row r="2600">
      <c r="V2600" s="8"/>
    </row>
    <row r="2601">
      <c r="V2601" s="8"/>
    </row>
    <row r="2602">
      <c r="V2602" s="8"/>
    </row>
    <row r="2603">
      <c r="V2603" s="8"/>
    </row>
    <row r="2604">
      <c r="V2604" s="8"/>
    </row>
    <row r="2605">
      <c r="V2605" s="8"/>
    </row>
    <row r="2606">
      <c r="V2606" s="8"/>
    </row>
    <row r="2607">
      <c r="V2607" s="8"/>
    </row>
    <row r="2608">
      <c r="V2608" s="8"/>
    </row>
    <row r="2609">
      <c r="V2609" s="8"/>
    </row>
    <row r="2610">
      <c r="V2610" s="8"/>
    </row>
    <row r="2611">
      <c r="V2611" s="8"/>
    </row>
    <row r="2612">
      <c r="V2612" s="8"/>
    </row>
    <row r="2613">
      <c r="V2613" s="8"/>
    </row>
    <row r="2614">
      <c r="V2614" s="8"/>
    </row>
    <row r="2615">
      <c r="V2615" s="8"/>
    </row>
    <row r="2616">
      <c r="V2616" s="8"/>
    </row>
    <row r="2617">
      <c r="V2617" s="8"/>
    </row>
    <row r="2618">
      <c r="V2618" s="8"/>
    </row>
    <row r="2619">
      <c r="V2619" s="8"/>
    </row>
    <row r="2620">
      <c r="V2620" s="8"/>
    </row>
    <row r="2621">
      <c r="V2621" s="8"/>
    </row>
    <row r="2622">
      <c r="V2622" s="8"/>
    </row>
    <row r="2623">
      <c r="V2623" s="8"/>
    </row>
    <row r="2624">
      <c r="V2624" s="8"/>
    </row>
    <row r="2625">
      <c r="V2625" s="8"/>
    </row>
    <row r="2626">
      <c r="V2626" s="8"/>
    </row>
    <row r="2627">
      <c r="V2627" s="8"/>
    </row>
    <row r="2628">
      <c r="V2628" s="8"/>
    </row>
    <row r="2629">
      <c r="V2629" s="8"/>
    </row>
    <row r="2630">
      <c r="V2630" s="8"/>
    </row>
    <row r="2631">
      <c r="V2631" s="8"/>
    </row>
    <row r="2632">
      <c r="V2632" s="8"/>
    </row>
    <row r="2633">
      <c r="V2633" s="8"/>
    </row>
    <row r="2634">
      <c r="V2634" s="8"/>
    </row>
    <row r="2635">
      <c r="V2635" s="8"/>
    </row>
    <row r="2636">
      <c r="V2636" s="8"/>
    </row>
    <row r="2637">
      <c r="V2637" s="8"/>
    </row>
    <row r="2638">
      <c r="V2638" s="8"/>
    </row>
    <row r="2639">
      <c r="V2639" s="8"/>
    </row>
    <row r="2640">
      <c r="V2640" s="8"/>
    </row>
    <row r="2641">
      <c r="V2641" s="8"/>
    </row>
    <row r="2642">
      <c r="V2642" s="8"/>
    </row>
    <row r="2643">
      <c r="V2643" s="8"/>
    </row>
    <row r="2644">
      <c r="V2644" s="8"/>
    </row>
    <row r="2645">
      <c r="V2645" s="8"/>
    </row>
    <row r="2646">
      <c r="V2646" s="8"/>
    </row>
    <row r="2647">
      <c r="V2647" s="8"/>
    </row>
    <row r="2648">
      <c r="V2648" s="8"/>
    </row>
    <row r="2649">
      <c r="V2649" s="8"/>
    </row>
    <row r="2650">
      <c r="V2650" s="8"/>
    </row>
    <row r="2651">
      <c r="V2651" s="8"/>
    </row>
    <row r="2652">
      <c r="V2652" s="8"/>
    </row>
    <row r="2653">
      <c r="V2653" s="8"/>
    </row>
    <row r="2654">
      <c r="V2654" s="8"/>
    </row>
    <row r="2655">
      <c r="V2655" s="8"/>
    </row>
    <row r="2656">
      <c r="V2656" s="8"/>
    </row>
    <row r="2657">
      <c r="V2657" s="8"/>
    </row>
    <row r="2658">
      <c r="V2658" s="8"/>
    </row>
    <row r="2659">
      <c r="V2659" s="8"/>
    </row>
    <row r="2660">
      <c r="V2660" s="8"/>
    </row>
    <row r="2661">
      <c r="V2661" s="8"/>
    </row>
    <row r="2662">
      <c r="V2662" s="8"/>
    </row>
    <row r="2663">
      <c r="V2663" s="8"/>
    </row>
    <row r="2664">
      <c r="V2664" s="8"/>
    </row>
    <row r="2665">
      <c r="V2665" s="8"/>
    </row>
    <row r="2666">
      <c r="V2666" s="8"/>
    </row>
    <row r="2667">
      <c r="V2667" s="8"/>
    </row>
    <row r="2668">
      <c r="V2668" s="8"/>
    </row>
    <row r="2669">
      <c r="V2669" s="8"/>
    </row>
    <row r="2670">
      <c r="V2670" s="8"/>
    </row>
    <row r="2671">
      <c r="V2671" s="8"/>
    </row>
    <row r="2672">
      <c r="V2672" s="8"/>
    </row>
    <row r="2673">
      <c r="V2673" s="8"/>
    </row>
    <row r="2674">
      <c r="V2674" s="8"/>
    </row>
    <row r="2675">
      <c r="V2675" s="8"/>
    </row>
    <row r="2676">
      <c r="V2676" s="8"/>
    </row>
    <row r="2677">
      <c r="V2677" s="8"/>
    </row>
    <row r="2678">
      <c r="V2678" s="8"/>
    </row>
    <row r="2679">
      <c r="V2679" s="8"/>
    </row>
    <row r="2680">
      <c r="V2680" s="8"/>
    </row>
    <row r="2681">
      <c r="V2681" s="8"/>
    </row>
    <row r="2682">
      <c r="V2682" s="8"/>
    </row>
    <row r="2683">
      <c r="V2683" s="8"/>
    </row>
    <row r="2684">
      <c r="V2684" s="8"/>
    </row>
    <row r="2685">
      <c r="V2685" s="8"/>
    </row>
    <row r="2686">
      <c r="V2686" s="8"/>
    </row>
    <row r="2687">
      <c r="V2687" s="8"/>
    </row>
    <row r="2688">
      <c r="V2688" s="8"/>
    </row>
    <row r="2689">
      <c r="V2689" s="8"/>
    </row>
    <row r="2690">
      <c r="V2690" s="8"/>
    </row>
    <row r="2691">
      <c r="V2691" s="8"/>
    </row>
    <row r="2692">
      <c r="V2692" s="8"/>
    </row>
    <row r="2693">
      <c r="V2693" s="8"/>
    </row>
    <row r="2694">
      <c r="V2694" s="8"/>
    </row>
    <row r="2695">
      <c r="V2695" s="8"/>
    </row>
    <row r="2696">
      <c r="V2696" s="8"/>
    </row>
    <row r="2697">
      <c r="V2697" s="8"/>
    </row>
    <row r="2698">
      <c r="V2698" s="8"/>
    </row>
    <row r="2699">
      <c r="V2699" s="8"/>
    </row>
    <row r="2700">
      <c r="V2700" s="8"/>
    </row>
    <row r="2701">
      <c r="V2701" s="8"/>
    </row>
    <row r="2702">
      <c r="V2702" s="8"/>
    </row>
    <row r="2703">
      <c r="V2703" s="8"/>
    </row>
    <row r="2704">
      <c r="V2704" s="8"/>
    </row>
    <row r="2705">
      <c r="V2705" s="8"/>
    </row>
    <row r="2706">
      <c r="V2706" s="8"/>
    </row>
    <row r="2707">
      <c r="V2707" s="8"/>
    </row>
    <row r="2708">
      <c r="V2708" s="8"/>
    </row>
    <row r="2709">
      <c r="V2709" s="8"/>
    </row>
    <row r="2710">
      <c r="V2710" s="8"/>
    </row>
    <row r="2711">
      <c r="V2711" s="8"/>
    </row>
    <row r="2712">
      <c r="V2712" s="8"/>
    </row>
    <row r="2713">
      <c r="V2713" s="8"/>
    </row>
    <row r="2714">
      <c r="V2714" s="8"/>
    </row>
    <row r="2715">
      <c r="V2715" s="8"/>
    </row>
    <row r="2716">
      <c r="V2716" s="8"/>
    </row>
    <row r="2717">
      <c r="V2717" s="8"/>
    </row>
    <row r="2718">
      <c r="V2718" s="8"/>
    </row>
    <row r="2719">
      <c r="V2719" s="8"/>
    </row>
    <row r="2720">
      <c r="V2720" s="8"/>
    </row>
    <row r="2721">
      <c r="V2721" s="8"/>
    </row>
    <row r="2722">
      <c r="V2722" s="8"/>
    </row>
    <row r="2723">
      <c r="V2723" s="8"/>
    </row>
    <row r="2724">
      <c r="V2724" s="8"/>
    </row>
    <row r="2725">
      <c r="V2725" s="8"/>
    </row>
    <row r="2726">
      <c r="V2726" s="8"/>
    </row>
    <row r="2727">
      <c r="V2727" s="8"/>
    </row>
    <row r="2728">
      <c r="V2728" s="8"/>
    </row>
    <row r="2729">
      <c r="V2729" s="8"/>
    </row>
    <row r="2730">
      <c r="V2730" s="8"/>
    </row>
    <row r="2731">
      <c r="V2731" s="8"/>
    </row>
    <row r="2732">
      <c r="V2732" s="8"/>
    </row>
    <row r="2733">
      <c r="V2733" s="8"/>
    </row>
    <row r="2734">
      <c r="V2734" s="8"/>
    </row>
    <row r="2735">
      <c r="V2735" s="8"/>
    </row>
    <row r="2736">
      <c r="V2736" s="8"/>
    </row>
    <row r="2737">
      <c r="V2737" s="8"/>
    </row>
    <row r="2738">
      <c r="V2738" s="8"/>
    </row>
    <row r="2739">
      <c r="V2739" s="8"/>
    </row>
    <row r="2740">
      <c r="V2740" s="8"/>
    </row>
    <row r="2741">
      <c r="V2741" s="8"/>
    </row>
    <row r="2742">
      <c r="V2742" s="8"/>
    </row>
    <row r="2743">
      <c r="V2743" s="8"/>
    </row>
    <row r="2744">
      <c r="V2744" s="8"/>
    </row>
    <row r="2745">
      <c r="V2745" s="8"/>
    </row>
    <row r="2746">
      <c r="V2746" s="8"/>
    </row>
    <row r="2747">
      <c r="V2747" s="8"/>
    </row>
    <row r="2748">
      <c r="V2748" s="8"/>
    </row>
    <row r="2749">
      <c r="V2749" s="8"/>
    </row>
    <row r="2750">
      <c r="V2750" s="8"/>
    </row>
    <row r="2751">
      <c r="V2751" s="8"/>
    </row>
    <row r="2752">
      <c r="V2752" s="8"/>
    </row>
    <row r="2753">
      <c r="V2753" s="8"/>
    </row>
    <row r="2754">
      <c r="V2754" s="8"/>
    </row>
    <row r="2755">
      <c r="V2755" s="8"/>
    </row>
    <row r="2756">
      <c r="V2756" s="8"/>
    </row>
    <row r="2757">
      <c r="V2757" s="8"/>
    </row>
    <row r="2758">
      <c r="V2758" s="8"/>
    </row>
    <row r="2759">
      <c r="V2759" s="8"/>
    </row>
    <row r="2760">
      <c r="V2760" s="8"/>
    </row>
    <row r="2761">
      <c r="V2761" s="8"/>
    </row>
    <row r="2762">
      <c r="V2762" s="8"/>
    </row>
    <row r="2763">
      <c r="V2763" s="8"/>
    </row>
    <row r="2764">
      <c r="V2764" s="8"/>
    </row>
    <row r="2765">
      <c r="V2765" s="8"/>
    </row>
    <row r="2766">
      <c r="V2766" s="8"/>
    </row>
    <row r="2767">
      <c r="V2767" s="8"/>
    </row>
    <row r="2768">
      <c r="V2768" s="8"/>
    </row>
    <row r="2769">
      <c r="V2769" s="8"/>
    </row>
    <row r="2770">
      <c r="V2770" s="8"/>
    </row>
    <row r="2771">
      <c r="V2771" s="8"/>
    </row>
    <row r="2772">
      <c r="V2772" s="8"/>
    </row>
    <row r="2773">
      <c r="V2773" s="8"/>
    </row>
    <row r="2774">
      <c r="V2774" s="8"/>
    </row>
    <row r="2775">
      <c r="V2775" s="8"/>
    </row>
    <row r="2776">
      <c r="V2776" s="8"/>
    </row>
    <row r="2777">
      <c r="V2777" s="8"/>
    </row>
    <row r="2778">
      <c r="V2778" s="8"/>
    </row>
    <row r="2779">
      <c r="V2779" s="8"/>
    </row>
    <row r="2780">
      <c r="V2780" s="8"/>
    </row>
    <row r="2781">
      <c r="V2781" s="8"/>
    </row>
    <row r="2782">
      <c r="V2782" s="8"/>
    </row>
    <row r="2783">
      <c r="V2783" s="8"/>
    </row>
    <row r="2784">
      <c r="V2784" s="8"/>
    </row>
    <row r="2785">
      <c r="V2785" s="8"/>
    </row>
    <row r="2786">
      <c r="V2786" s="8"/>
    </row>
    <row r="2787">
      <c r="V2787" s="8"/>
    </row>
    <row r="2788">
      <c r="V2788" s="8"/>
    </row>
    <row r="2789">
      <c r="V2789" s="8"/>
    </row>
    <row r="2790">
      <c r="V2790" s="8"/>
    </row>
    <row r="2791">
      <c r="V2791" s="8"/>
    </row>
    <row r="2792">
      <c r="V2792" s="8"/>
    </row>
    <row r="2793">
      <c r="V2793" s="8"/>
    </row>
    <row r="2794">
      <c r="V2794" s="8"/>
    </row>
    <row r="2795">
      <c r="V2795" s="8"/>
    </row>
    <row r="2796">
      <c r="V2796" s="8"/>
    </row>
    <row r="2797">
      <c r="V2797" s="8"/>
    </row>
    <row r="2798">
      <c r="V2798" s="8"/>
    </row>
    <row r="2799">
      <c r="V2799" s="8"/>
    </row>
    <row r="2800">
      <c r="V2800" s="8"/>
    </row>
    <row r="2801">
      <c r="V2801" s="8"/>
    </row>
    <row r="2802">
      <c r="V2802" s="8"/>
    </row>
    <row r="2803">
      <c r="V2803" s="8"/>
    </row>
    <row r="2804">
      <c r="V2804" s="8"/>
    </row>
    <row r="2805">
      <c r="V2805" s="8"/>
    </row>
    <row r="2806">
      <c r="V2806" s="8"/>
    </row>
    <row r="2807">
      <c r="V2807" s="8"/>
    </row>
    <row r="2808">
      <c r="V2808" s="8"/>
    </row>
    <row r="2809">
      <c r="V2809" s="8"/>
    </row>
    <row r="2810">
      <c r="V2810" s="8"/>
    </row>
    <row r="2811">
      <c r="V2811" s="8"/>
    </row>
    <row r="2812">
      <c r="V2812" s="8"/>
    </row>
    <row r="2813">
      <c r="V2813" s="8"/>
    </row>
    <row r="2814">
      <c r="V2814" s="8"/>
    </row>
    <row r="2815">
      <c r="V2815" s="8"/>
    </row>
    <row r="2816">
      <c r="V2816" s="8"/>
    </row>
    <row r="2817">
      <c r="V2817" s="8"/>
    </row>
    <row r="2818">
      <c r="V2818" s="8"/>
    </row>
    <row r="2819">
      <c r="V2819" s="8"/>
    </row>
    <row r="2820">
      <c r="V2820" s="8"/>
    </row>
    <row r="2821">
      <c r="V2821" s="8"/>
    </row>
    <row r="2822">
      <c r="V2822" s="8"/>
    </row>
    <row r="2823">
      <c r="V2823" s="8"/>
    </row>
    <row r="2824">
      <c r="V2824" s="8"/>
    </row>
    <row r="2825">
      <c r="V2825" s="8"/>
    </row>
    <row r="2826">
      <c r="V2826" s="8"/>
    </row>
    <row r="2827">
      <c r="V2827" s="8"/>
    </row>
    <row r="2828">
      <c r="V2828" s="8"/>
    </row>
    <row r="2829">
      <c r="V2829" s="8"/>
    </row>
    <row r="2830">
      <c r="V2830" s="8"/>
    </row>
    <row r="2831">
      <c r="V2831" s="8"/>
    </row>
    <row r="2832">
      <c r="V2832" s="8"/>
    </row>
    <row r="2833">
      <c r="V2833" s="8"/>
    </row>
    <row r="2834">
      <c r="V2834" s="8"/>
    </row>
    <row r="2835">
      <c r="V2835" s="8"/>
    </row>
    <row r="2836">
      <c r="V2836" s="8"/>
    </row>
    <row r="2837">
      <c r="V2837" s="8"/>
    </row>
    <row r="2838">
      <c r="V2838" s="8"/>
    </row>
    <row r="2839">
      <c r="V2839" s="8"/>
    </row>
    <row r="2840">
      <c r="V2840" s="8"/>
    </row>
    <row r="2841">
      <c r="V2841" s="8"/>
    </row>
    <row r="2842">
      <c r="V2842" s="8"/>
    </row>
    <row r="2843">
      <c r="V2843" s="8"/>
    </row>
    <row r="2844">
      <c r="V2844" s="8"/>
    </row>
    <row r="2845">
      <c r="V2845" s="8"/>
    </row>
    <row r="2846">
      <c r="V2846" s="8"/>
    </row>
    <row r="2847">
      <c r="V2847" s="8"/>
    </row>
    <row r="2848">
      <c r="V2848" s="8"/>
    </row>
    <row r="2849">
      <c r="V2849" s="8"/>
    </row>
    <row r="2850">
      <c r="V2850" s="8"/>
    </row>
    <row r="2851">
      <c r="V2851" s="8"/>
    </row>
    <row r="2852">
      <c r="V2852" s="8"/>
    </row>
    <row r="2853">
      <c r="V2853" s="8"/>
    </row>
    <row r="2854">
      <c r="V2854" s="8"/>
    </row>
    <row r="2855">
      <c r="V2855" s="8"/>
    </row>
    <row r="2856">
      <c r="V2856" s="8"/>
    </row>
    <row r="2857">
      <c r="V2857" s="8"/>
    </row>
    <row r="2858">
      <c r="V2858" s="8"/>
    </row>
    <row r="2859">
      <c r="V2859" s="8"/>
    </row>
    <row r="2860">
      <c r="V2860" s="8"/>
    </row>
    <row r="2861">
      <c r="V2861" s="8"/>
    </row>
    <row r="2862">
      <c r="V2862" s="8"/>
    </row>
    <row r="2863">
      <c r="V2863" s="8"/>
    </row>
    <row r="2864">
      <c r="V2864" s="8"/>
    </row>
    <row r="2865">
      <c r="V2865" s="8"/>
    </row>
    <row r="2866">
      <c r="V2866" s="8"/>
    </row>
    <row r="2867">
      <c r="V2867" s="8"/>
    </row>
    <row r="2868">
      <c r="V2868" s="8"/>
    </row>
    <row r="2869">
      <c r="V2869" s="8"/>
    </row>
    <row r="2870">
      <c r="V2870" s="8"/>
    </row>
    <row r="2871">
      <c r="V2871" s="8"/>
    </row>
    <row r="2872">
      <c r="V2872" s="8"/>
    </row>
    <row r="2873">
      <c r="V2873" s="8"/>
    </row>
    <row r="2874">
      <c r="V2874" s="8"/>
    </row>
    <row r="2875">
      <c r="V2875" s="8"/>
    </row>
    <row r="2876">
      <c r="V2876" s="8"/>
    </row>
    <row r="2877">
      <c r="V2877" s="8"/>
    </row>
    <row r="2878">
      <c r="V2878" s="8"/>
    </row>
    <row r="2879">
      <c r="V2879" s="8"/>
    </row>
    <row r="2880">
      <c r="V2880" s="8"/>
    </row>
    <row r="2881">
      <c r="V2881" s="8"/>
    </row>
    <row r="2882">
      <c r="V2882" s="8"/>
    </row>
    <row r="2883">
      <c r="V2883" s="8"/>
    </row>
    <row r="2884">
      <c r="V2884" s="8"/>
    </row>
    <row r="2885">
      <c r="V2885" s="8"/>
    </row>
    <row r="2886">
      <c r="V2886" s="8"/>
    </row>
    <row r="2887">
      <c r="V2887" s="8"/>
    </row>
    <row r="2888">
      <c r="V2888" s="8"/>
    </row>
    <row r="2889">
      <c r="V2889" s="8"/>
    </row>
    <row r="2890">
      <c r="V2890" s="8"/>
    </row>
    <row r="2891">
      <c r="V2891" s="8"/>
    </row>
    <row r="2892">
      <c r="V2892" s="8"/>
    </row>
    <row r="2893">
      <c r="V2893" s="8"/>
    </row>
    <row r="2894">
      <c r="V2894" s="8"/>
    </row>
    <row r="2895">
      <c r="V2895" s="8"/>
    </row>
    <row r="2896">
      <c r="V2896" s="8"/>
    </row>
    <row r="2897">
      <c r="V2897" s="8"/>
    </row>
    <row r="2898">
      <c r="V2898" s="8"/>
    </row>
    <row r="2899">
      <c r="V2899" s="8"/>
    </row>
    <row r="2900">
      <c r="V2900" s="8"/>
    </row>
    <row r="2901">
      <c r="V2901" s="8"/>
    </row>
    <row r="2902">
      <c r="V2902" s="8"/>
    </row>
    <row r="2903">
      <c r="V2903" s="8"/>
    </row>
    <row r="2904">
      <c r="V2904" s="8"/>
    </row>
    <row r="2905">
      <c r="V2905" s="8"/>
    </row>
    <row r="2906">
      <c r="V2906" s="8"/>
    </row>
    <row r="2907">
      <c r="V2907" s="8"/>
    </row>
    <row r="2908">
      <c r="V2908" s="8"/>
    </row>
    <row r="2909">
      <c r="V2909" s="8"/>
    </row>
    <row r="2910">
      <c r="V2910" s="8"/>
    </row>
    <row r="2911">
      <c r="V2911" s="8"/>
    </row>
    <row r="2912">
      <c r="V2912" s="8"/>
    </row>
    <row r="2913">
      <c r="V2913" s="8"/>
    </row>
    <row r="2914">
      <c r="V2914" s="8"/>
    </row>
    <row r="2915">
      <c r="V2915" s="8"/>
    </row>
    <row r="2916">
      <c r="V2916" s="8"/>
    </row>
    <row r="2917">
      <c r="V2917" s="8"/>
    </row>
    <row r="2918">
      <c r="V2918" s="8"/>
    </row>
    <row r="2919">
      <c r="V2919" s="8"/>
    </row>
    <row r="2920">
      <c r="V2920" s="8"/>
    </row>
    <row r="2921">
      <c r="V2921" s="8"/>
    </row>
    <row r="2922">
      <c r="V2922" s="8"/>
    </row>
    <row r="2923">
      <c r="V2923" s="8"/>
    </row>
    <row r="2924">
      <c r="V2924" s="8"/>
    </row>
    <row r="2925">
      <c r="V2925" s="8"/>
    </row>
    <row r="2926">
      <c r="V2926" s="8"/>
    </row>
    <row r="2927">
      <c r="V2927" s="8"/>
    </row>
    <row r="2928">
      <c r="V2928" s="8"/>
    </row>
    <row r="2929">
      <c r="V2929" s="8"/>
    </row>
    <row r="2930">
      <c r="V2930" s="8"/>
    </row>
    <row r="2931">
      <c r="V2931" s="8"/>
    </row>
    <row r="2932">
      <c r="V2932" s="8"/>
    </row>
    <row r="2933">
      <c r="V2933" s="8"/>
    </row>
    <row r="2934">
      <c r="V2934" s="8"/>
    </row>
    <row r="2935">
      <c r="V2935" s="8"/>
    </row>
    <row r="2936">
      <c r="V2936" s="8"/>
    </row>
    <row r="2937">
      <c r="V2937" s="8"/>
    </row>
    <row r="2938">
      <c r="V2938" s="8"/>
    </row>
    <row r="2939">
      <c r="V2939" s="8"/>
    </row>
    <row r="2940">
      <c r="V2940" s="8"/>
    </row>
    <row r="2941">
      <c r="V2941" s="8"/>
    </row>
    <row r="2942">
      <c r="V2942" s="8"/>
    </row>
    <row r="2943">
      <c r="V2943" s="8"/>
    </row>
    <row r="2944">
      <c r="V2944" s="8"/>
    </row>
    <row r="2945">
      <c r="V2945" s="8"/>
    </row>
    <row r="2946">
      <c r="V2946" s="8"/>
    </row>
    <row r="2947">
      <c r="V2947" s="8"/>
    </row>
    <row r="2948">
      <c r="V2948" s="8"/>
    </row>
    <row r="2949">
      <c r="V2949" s="8"/>
    </row>
    <row r="2950">
      <c r="V2950" s="8"/>
    </row>
    <row r="2951">
      <c r="V2951" s="8"/>
    </row>
    <row r="2952">
      <c r="V2952" s="8"/>
    </row>
    <row r="2953">
      <c r="V2953" s="8"/>
    </row>
    <row r="2954">
      <c r="V2954" s="8"/>
    </row>
    <row r="2955">
      <c r="V2955" s="8"/>
    </row>
    <row r="2956">
      <c r="V2956" s="8"/>
    </row>
    <row r="2957">
      <c r="V2957" s="8"/>
    </row>
    <row r="2958">
      <c r="V2958" s="8"/>
    </row>
    <row r="2959">
      <c r="V2959" s="8"/>
    </row>
    <row r="2960">
      <c r="V2960" s="8"/>
    </row>
    <row r="2961">
      <c r="V2961" s="8"/>
    </row>
    <row r="2962">
      <c r="V2962" s="8"/>
    </row>
    <row r="2963">
      <c r="V2963" s="8"/>
    </row>
    <row r="2964">
      <c r="V2964" s="8"/>
    </row>
    <row r="2965">
      <c r="V2965" s="8"/>
    </row>
    <row r="2966">
      <c r="V2966" s="8"/>
    </row>
    <row r="2967">
      <c r="V2967" s="8"/>
    </row>
    <row r="2968">
      <c r="V2968" s="8"/>
    </row>
    <row r="2969">
      <c r="V2969" s="8"/>
    </row>
    <row r="2970">
      <c r="V2970" s="8"/>
    </row>
    <row r="2971">
      <c r="V2971" s="8"/>
    </row>
    <row r="2972">
      <c r="V2972" s="8"/>
    </row>
    <row r="2973">
      <c r="V2973" s="8"/>
    </row>
    <row r="2974">
      <c r="V2974" s="8"/>
    </row>
    <row r="2975">
      <c r="V2975" s="8"/>
    </row>
    <row r="2976">
      <c r="V2976" s="8"/>
    </row>
    <row r="2977">
      <c r="V2977" s="8"/>
    </row>
    <row r="2978">
      <c r="V2978" s="8"/>
    </row>
    <row r="2979">
      <c r="V2979" s="8"/>
    </row>
    <row r="2980">
      <c r="V2980" s="8"/>
    </row>
    <row r="2981">
      <c r="V2981" s="8"/>
    </row>
    <row r="2982">
      <c r="V2982" s="8"/>
    </row>
    <row r="2983">
      <c r="V2983" s="8"/>
    </row>
    <row r="2984">
      <c r="V2984" s="8"/>
    </row>
    <row r="2985">
      <c r="V2985" s="8"/>
    </row>
    <row r="2986">
      <c r="V2986" s="8"/>
    </row>
    <row r="2987">
      <c r="V2987" s="8"/>
    </row>
    <row r="2988">
      <c r="V2988" s="8"/>
    </row>
    <row r="2989">
      <c r="V2989" s="8"/>
    </row>
    <row r="2990">
      <c r="V2990" s="8"/>
    </row>
    <row r="2991">
      <c r="V2991" s="8"/>
    </row>
    <row r="2992">
      <c r="V2992" s="8"/>
    </row>
    <row r="2993">
      <c r="V2993" s="8"/>
    </row>
    <row r="2994">
      <c r="V2994" s="8"/>
    </row>
    <row r="2995">
      <c r="V2995" s="8"/>
    </row>
    <row r="2996">
      <c r="V2996" s="8"/>
    </row>
    <row r="2997">
      <c r="V2997" s="8"/>
    </row>
    <row r="2998">
      <c r="V2998" s="8"/>
    </row>
    <row r="2999">
      <c r="V2999" s="8"/>
    </row>
    <row r="3000">
      <c r="V3000" s="8"/>
    </row>
    <row r="3001">
      <c r="V3001" s="8"/>
    </row>
    <row r="3002">
      <c r="V3002" s="8"/>
    </row>
    <row r="3003">
      <c r="V3003" s="8"/>
    </row>
    <row r="3004">
      <c r="V3004" s="8"/>
    </row>
    <row r="3005">
      <c r="V3005" s="8"/>
    </row>
    <row r="3006">
      <c r="V3006" s="8"/>
    </row>
    <row r="3007">
      <c r="V3007" s="8"/>
    </row>
    <row r="3008">
      <c r="V3008" s="8"/>
    </row>
    <row r="3009">
      <c r="V3009" s="8"/>
    </row>
    <row r="3010">
      <c r="V3010" s="8"/>
    </row>
    <row r="3011">
      <c r="V3011" s="8"/>
    </row>
    <row r="3012">
      <c r="V3012" s="8"/>
    </row>
    <row r="3013">
      <c r="V3013" s="8"/>
    </row>
    <row r="3014">
      <c r="V3014" s="8"/>
    </row>
    <row r="3015">
      <c r="V3015" s="8"/>
    </row>
    <row r="3016">
      <c r="V3016" s="8"/>
    </row>
    <row r="3017">
      <c r="V3017" s="8"/>
    </row>
    <row r="3018">
      <c r="V3018" s="8"/>
    </row>
    <row r="3019">
      <c r="V3019" s="8"/>
    </row>
    <row r="3020">
      <c r="V3020" s="8"/>
    </row>
    <row r="3021">
      <c r="V3021" s="8"/>
    </row>
    <row r="3022">
      <c r="V3022" s="8"/>
    </row>
    <row r="3023">
      <c r="V3023" s="8"/>
    </row>
    <row r="3024">
      <c r="V3024" s="8"/>
    </row>
    <row r="3025">
      <c r="V3025" s="8"/>
    </row>
    <row r="3026">
      <c r="V3026" s="8"/>
    </row>
    <row r="3027">
      <c r="V3027" s="8"/>
    </row>
    <row r="3028">
      <c r="V3028" s="8"/>
    </row>
    <row r="3029">
      <c r="V3029" s="8"/>
    </row>
    <row r="3030">
      <c r="V3030" s="8"/>
    </row>
    <row r="3031">
      <c r="V3031" s="8"/>
    </row>
    <row r="3032">
      <c r="V3032" s="8"/>
    </row>
    <row r="3033">
      <c r="V3033" s="8"/>
    </row>
    <row r="3034">
      <c r="V3034" s="8"/>
    </row>
    <row r="3035">
      <c r="V3035" s="8"/>
    </row>
    <row r="3036">
      <c r="V3036" s="8"/>
    </row>
    <row r="3037">
      <c r="V3037" s="8"/>
    </row>
    <row r="3038">
      <c r="V3038" s="8"/>
    </row>
    <row r="3039">
      <c r="V3039" s="8"/>
    </row>
    <row r="3040">
      <c r="V3040" s="8"/>
    </row>
    <row r="3041">
      <c r="V3041" s="8"/>
    </row>
    <row r="3042">
      <c r="V3042" s="8"/>
    </row>
    <row r="3043">
      <c r="V3043" s="8"/>
    </row>
    <row r="3044">
      <c r="V3044" s="8"/>
    </row>
    <row r="3045">
      <c r="V3045" s="8"/>
    </row>
    <row r="3046">
      <c r="V3046" s="8"/>
    </row>
    <row r="3047">
      <c r="V3047" s="8"/>
    </row>
    <row r="3048">
      <c r="V3048" s="8"/>
    </row>
    <row r="3049">
      <c r="V3049" s="8"/>
    </row>
    <row r="3050">
      <c r="V3050" s="8"/>
    </row>
    <row r="3051">
      <c r="V3051" s="8"/>
    </row>
    <row r="3052">
      <c r="V3052" s="8"/>
    </row>
    <row r="3053">
      <c r="V3053" s="8"/>
    </row>
    <row r="3054">
      <c r="V3054" s="8"/>
    </row>
    <row r="3055">
      <c r="V3055" s="8"/>
    </row>
    <row r="3056">
      <c r="V3056" s="8"/>
    </row>
    <row r="3057">
      <c r="V3057" s="8"/>
    </row>
    <row r="3058">
      <c r="V3058" s="8"/>
    </row>
    <row r="3059">
      <c r="V3059" s="8"/>
    </row>
    <row r="3060">
      <c r="V3060" s="8"/>
    </row>
    <row r="3061">
      <c r="V3061" s="8"/>
    </row>
    <row r="3062">
      <c r="V3062" s="8"/>
    </row>
    <row r="3063">
      <c r="V3063" s="8"/>
    </row>
    <row r="3064">
      <c r="V3064" s="8"/>
    </row>
    <row r="3065">
      <c r="V3065" s="8"/>
    </row>
    <row r="3066">
      <c r="V3066" s="8"/>
    </row>
    <row r="3067">
      <c r="V3067" s="8"/>
    </row>
    <row r="3068">
      <c r="V3068" s="8"/>
    </row>
    <row r="3069">
      <c r="V3069" s="8"/>
    </row>
    <row r="3070">
      <c r="V3070" s="8"/>
    </row>
    <row r="3071">
      <c r="V3071" s="8"/>
    </row>
    <row r="3072">
      <c r="V3072" s="8"/>
    </row>
    <row r="3073">
      <c r="V3073" s="8"/>
    </row>
    <row r="3074">
      <c r="V3074" s="8"/>
    </row>
    <row r="3075">
      <c r="V3075" s="8"/>
    </row>
    <row r="3076">
      <c r="V3076" s="8"/>
    </row>
    <row r="3077">
      <c r="V3077" s="8"/>
    </row>
    <row r="3078">
      <c r="V3078" s="8"/>
    </row>
    <row r="3079">
      <c r="V3079" s="8"/>
    </row>
    <row r="3080">
      <c r="V3080" s="8"/>
    </row>
    <row r="3081">
      <c r="V3081" s="8"/>
    </row>
    <row r="3082">
      <c r="V3082" s="8"/>
    </row>
    <row r="3083">
      <c r="V3083" s="8"/>
    </row>
    <row r="3084">
      <c r="V3084" s="8"/>
    </row>
    <row r="3085">
      <c r="V3085" s="8"/>
    </row>
    <row r="3086">
      <c r="V3086" s="8"/>
    </row>
    <row r="3087">
      <c r="V3087" s="8"/>
    </row>
    <row r="3088">
      <c r="V3088" s="8"/>
    </row>
    <row r="3089">
      <c r="V3089" s="8"/>
    </row>
    <row r="3090">
      <c r="V3090" s="8"/>
    </row>
    <row r="3091">
      <c r="V3091" s="8"/>
    </row>
    <row r="3092">
      <c r="V3092" s="8"/>
    </row>
    <row r="3093">
      <c r="V3093" s="8"/>
    </row>
    <row r="3094">
      <c r="V3094" s="8"/>
    </row>
    <row r="3095">
      <c r="V3095" s="8"/>
    </row>
    <row r="3096">
      <c r="V3096" s="8"/>
    </row>
    <row r="3097">
      <c r="V3097" s="8"/>
    </row>
    <row r="3098">
      <c r="V3098" s="8"/>
    </row>
    <row r="3099">
      <c r="V3099" s="8"/>
    </row>
    <row r="3100">
      <c r="V3100" s="8"/>
    </row>
    <row r="3101">
      <c r="V3101" s="8"/>
    </row>
    <row r="3102">
      <c r="V3102" s="8"/>
    </row>
    <row r="3103">
      <c r="V3103" s="8"/>
    </row>
    <row r="3104">
      <c r="V3104" s="8"/>
    </row>
    <row r="3105">
      <c r="V3105" s="8"/>
    </row>
    <row r="3106">
      <c r="V3106" s="8"/>
    </row>
    <row r="3107">
      <c r="V3107" s="8"/>
    </row>
    <row r="3108">
      <c r="V3108" s="8"/>
    </row>
    <row r="3109">
      <c r="V3109" s="8"/>
    </row>
    <row r="3110">
      <c r="V3110" s="8"/>
    </row>
    <row r="3111">
      <c r="V3111" s="8"/>
    </row>
    <row r="3112">
      <c r="V3112" s="8"/>
    </row>
    <row r="3113">
      <c r="V3113" s="8"/>
    </row>
    <row r="3114">
      <c r="V3114" s="8"/>
    </row>
    <row r="3115">
      <c r="V3115" s="8"/>
    </row>
    <row r="3116">
      <c r="V3116" s="8"/>
    </row>
    <row r="3117">
      <c r="V3117" s="8"/>
    </row>
    <row r="3118">
      <c r="V3118" s="8"/>
    </row>
    <row r="3119">
      <c r="V3119" s="8"/>
    </row>
    <row r="3120">
      <c r="V3120" s="8"/>
    </row>
    <row r="3121">
      <c r="V3121" s="8"/>
    </row>
    <row r="3122">
      <c r="V3122" s="8"/>
    </row>
    <row r="3123">
      <c r="V3123" s="8"/>
    </row>
    <row r="3124">
      <c r="V3124" s="8"/>
    </row>
    <row r="3125">
      <c r="V3125" s="8"/>
    </row>
    <row r="3126">
      <c r="V3126" s="8"/>
    </row>
    <row r="3127">
      <c r="V3127" s="8"/>
    </row>
    <row r="3128">
      <c r="V3128" s="8"/>
    </row>
    <row r="3129">
      <c r="V3129" s="8"/>
    </row>
    <row r="3130">
      <c r="V3130" s="8"/>
    </row>
    <row r="3131">
      <c r="V3131" s="8"/>
    </row>
    <row r="3132">
      <c r="V3132" s="8"/>
    </row>
    <row r="3133">
      <c r="V3133" s="8"/>
    </row>
    <row r="3134">
      <c r="V3134" s="8"/>
    </row>
    <row r="3135">
      <c r="V3135" s="8"/>
    </row>
    <row r="3136">
      <c r="V3136" s="8"/>
    </row>
    <row r="3137">
      <c r="V3137" s="8"/>
    </row>
    <row r="3138">
      <c r="V3138" s="8"/>
    </row>
    <row r="3139">
      <c r="V3139" s="8"/>
    </row>
    <row r="3140">
      <c r="V3140" s="8"/>
    </row>
    <row r="3141">
      <c r="V3141" s="8"/>
    </row>
    <row r="3142">
      <c r="V3142" s="8"/>
    </row>
    <row r="3143">
      <c r="V3143" s="8"/>
    </row>
    <row r="3144">
      <c r="V3144" s="8"/>
    </row>
    <row r="3145">
      <c r="V3145" s="8"/>
    </row>
    <row r="3146">
      <c r="V3146" s="8"/>
    </row>
    <row r="3147">
      <c r="V3147" s="8"/>
    </row>
    <row r="3148">
      <c r="V3148" s="8"/>
    </row>
    <row r="3149">
      <c r="V3149" s="8"/>
    </row>
    <row r="3150">
      <c r="V3150" s="8"/>
    </row>
    <row r="3151">
      <c r="V3151" s="8"/>
    </row>
    <row r="3152">
      <c r="V3152" s="8"/>
    </row>
    <row r="3153">
      <c r="V3153" s="8"/>
    </row>
    <row r="3154">
      <c r="V3154" s="8"/>
    </row>
    <row r="3155">
      <c r="V3155" s="8"/>
    </row>
    <row r="3156">
      <c r="V3156" s="8"/>
    </row>
    <row r="3157">
      <c r="V3157" s="8"/>
    </row>
    <row r="3158">
      <c r="V3158" s="8"/>
    </row>
    <row r="3159">
      <c r="V3159" s="8"/>
    </row>
    <row r="3160">
      <c r="V3160" s="8"/>
    </row>
    <row r="3161">
      <c r="V3161" s="8"/>
    </row>
    <row r="3162">
      <c r="V3162" s="8"/>
    </row>
    <row r="3163">
      <c r="V3163" s="8"/>
    </row>
    <row r="3164">
      <c r="V3164" s="8"/>
    </row>
    <row r="3165">
      <c r="V3165" s="8"/>
    </row>
    <row r="3166">
      <c r="V3166" s="8"/>
    </row>
    <row r="3167">
      <c r="V3167" s="8"/>
    </row>
    <row r="3168">
      <c r="V3168" s="8"/>
    </row>
    <row r="3169">
      <c r="V3169" s="8"/>
    </row>
    <row r="3170">
      <c r="V3170" s="8"/>
    </row>
    <row r="3171">
      <c r="V3171" s="8"/>
    </row>
    <row r="3172">
      <c r="V3172" s="8"/>
    </row>
    <row r="3173">
      <c r="V3173" s="8"/>
    </row>
    <row r="3174">
      <c r="V3174" s="8"/>
    </row>
    <row r="3175">
      <c r="V3175" s="8"/>
    </row>
    <row r="3176">
      <c r="V3176" s="8"/>
    </row>
    <row r="3177">
      <c r="V3177" s="8"/>
    </row>
    <row r="3178">
      <c r="V3178" s="8"/>
    </row>
    <row r="3179">
      <c r="V3179" s="8"/>
    </row>
    <row r="3180">
      <c r="V3180" s="8"/>
    </row>
    <row r="3181">
      <c r="V3181" s="8"/>
    </row>
    <row r="3182">
      <c r="V3182" s="8"/>
    </row>
    <row r="3183">
      <c r="V3183" s="8"/>
    </row>
    <row r="3184">
      <c r="V3184" s="8"/>
    </row>
    <row r="3185">
      <c r="V3185" s="8"/>
    </row>
    <row r="3186">
      <c r="V3186" s="8"/>
    </row>
    <row r="3187">
      <c r="V3187" s="8"/>
    </row>
    <row r="3188">
      <c r="V3188" s="8"/>
    </row>
    <row r="3189">
      <c r="V3189" s="8"/>
    </row>
    <row r="3190">
      <c r="V3190" s="8"/>
    </row>
    <row r="3191">
      <c r="V3191" s="8"/>
    </row>
    <row r="3192">
      <c r="V3192" s="8"/>
    </row>
    <row r="3193">
      <c r="V3193" s="8"/>
    </row>
    <row r="3194">
      <c r="V3194" s="8"/>
    </row>
    <row r="3195">
      <c r="V3195" s="8"/>
    </row>
    <row r="3196">
      <c r="V3196" s="8"/>
    </row>
    <row r="3197">
      <c r="V3197" s="8"/>
    </row>
    <row r="3198">
      <c r="V3198" s="8"/>
    </row>
    <row r="3199">
      <c r="V3199" s="8"/>
    </row>
    <row r="3200">
      <c r="V3200" s="8"/>
    </row>
    <row r="3201">
      <c r="V3201" s="8"/>
    </row>
    <row r="3202">
      <c r="V3202" s="8"/>
    </row>
    <row r="3203">
      <c r="V3203" s="8"/>
    </row>
    <row r="3204">
      <c r="V3204" s="8"/>
    </row>
    <row r="3205">
      <c r="V3205" s="8"/>
    </row>
    <row r="3206">
      <c r="V3206" s="8"/>
    </row>
    <row r="3207">
      <c r="V3207" s="8"/>
    </row>
    <row r="3208">
      <c r="V3208" s="8"/>
    </row>
    <row r="3209">
      <c r="V3209" s="8"/>
    </row>
    <row r="3210">
      <c r="V3210" s="8"/>
    </row>
    <row r="3211">
      <c r="V3211" s="8"/>
    </row>
    <row r="3212">
      <c r="V3212" s="8"/>
    </row>
    <row r="3213">
      <c r="V3213" s="8"/>
    </row>
    <row r="3214">
      <c r="V3214" s="8"/>
    </row>
    <row r="3215">
      <c r="V3215" s="8"/>
    </row>
    <row r="3216">
      <c r="V3216" s="8"/>
    </row>
    <row r="3217">
      <c r="V3217" s="8"/>
    </row>
    <row r="3218">
      <c r="V3218" s="8"/>
    </row>
    <row r="3219">
      <c r="V3219" s="8"/>
    </row>
    <row r="3220">
      <c r="V3220" s="8"/>
    </row>
    <row r="3221">
      <c r="V3221" s="8"/>
    </row>
    <row r="3222">
      <c r="V3222" s="8"/>
    </row>
    <row r="3223">
      <c r="V3223" s="8"/>
    </row>
    <row r="3224">
      <c r="V3224" s="8"/>
    </row>
    <row r="3225">
      <c r="V3225" s="8"/>
    </row>
    <row r="3226">
      <c r="V3226" s="8"/>
    </row>
    <row r="3227">
      <c r="V3227" s="8"/>
    </row>
    <row r="3228">
      <c r="V3228" s="8"/>
    </row>
    <row r="3229">
      <c r="V3229" s="8"/>
    </row>
    <row r="3230">
      <c r="V3230" s="8"/>
    </row>
    <row r="3231">
      <c r="V3231" s="8"/>
    </row>
    <row r="3232">
      <c r="V3232" s="8"/>
    </row>
    <row r="3233">
      <c r="V3233" s="8"/>
    </row>
    <row r="3234">
      <c r="V3234" s="8"/>
    </row>
    <row r="3235">
      <c r="V3235" s="8"/>
    </row>
    <row r="3236">
      <c r="V3236" s="8"/>
    </row>
    <row r="3237">
      <c r="V3237" s="8"/>
    </row>
    <row r="3238">
      <c r="V3238" s="8"/>
    </row>
    <row r="3239">
      <c r="V3239" s="8"/>
    </row>
    <row r="3240">
      <c r="V3240" s="8"/>
    </row>
    <row r="3241">
      <c r="V3241" s="8"/>
    </row>
    <row r="3242">
      <c r="V3242" s="8"/>
    </row>
    <row r="3243">
      <c r="V3243" s="8"/>
    </row>
    <row r="3244">
      <c r="V3244" s="8"/>
    </row>
    <row r="3245">
      <c r="V3245" s="8"/>
    </row>
    <row r="3246">
      <c r="V3246" s="8"/>
    </row>
    <row r="3247">
      <c r="V3247" s="8"/>
    </row>
    <row r="3248">
      <c r="V3248" s="8"/>
    </row>
    <row r="3249">
      <c r="V3249" s="8"/>
    </row>
    <row r="3250">
      <c r="V3250" s="8"/>
    </row>
    <row r="3251">
      <c r="V3251" s="8"/>
    </row>
    <row r="3252">
      <c r="V3252" s="8"/>
    </row>
    <row r="3253">
      <c r="V3253" s="8"/>
    </row>
    <row r="3254">
      <c r="V3254" s="8"/>
    </row>
    <row r="3255">
      <c r="V3255" s="8"/>
    </row>
    <row r="3256">
      <c r="V3256" s="8"/>
    </row>
    <row r="3257">
      <c r="V3257" s="8"/>
    </row>
    <row r="3258">
      <c r="V3258" s="8"/>
    </row>
    <row r="3259">
      <c r="V3259" s="8"/>
    </row>
    <row r="3260">
      <c r="V3260" s="8"/>
    </row>
    <row r="3261">
      <c r="V3261" s="8"/>
    </row>
    <row r="3262">
      <c r="V3262" s="8"/>
    </row>
    <row r="3263">
      <c r="V3263" s="8"/>
    </row>
    <row r="3264">
      <c r="V3264" s="8"/>
    </row>
    <row r="3265">
      <c r="V3265" s="8"/>
    </row>
    <row r="3266">
      <c r="V3266" s="8"/>
    </row>
    <row r="3267">
      <c r="V3267" s="8"/>
    </row>
    <row r="3268">
      <c r="V3268" s="8"/>
    </row>
    <row r="3269">
      <c r="V3269" s="8"/>
    </row>
    <row r="3270">
      <c r="V3270" s="8"/>
    </row>
    <row r="3271">
      <c r="V3271" s="8"/>
    </row>
    <row r="3272">
      <c r="V3272" s="8"/>
    </row>
    <row r="3273">
      <c r="V3273" s="8"/>
    </row>
    <row r="3274">
      <c r="V3274" s="8"/>
    </row>
    <row r="3275">
      <c r="V3275" s="8"/>
    </row>
    <row r="3276">
      <c r="V3276" s="8"/>
    </row>
    <row r="3277">
      <c r="V3277" s="8"/>
    </row>
    <row r="3278">
      <c r="V3278" s="8"/>
    </row>
    <row r="3279">
      <c r="V3279" s="8"/>
    </row>
    <row r="3280">
      <c r="V3280" s="8"/>
    </row>
    <row r="3281">
      <c r="V3281" s="8"/>
    </row>
    <row r="3282">
      <c r="V3282" s="8"/>
    </row>
    <row r="3283">
      <c r="V3283" s="8"/>
    </row>
    <row r="3284">
      <c r="V3284" s="8"/>
    </row>
    <row r="3285">
      <c r="V3285" s="8"/>
    </row>
    <row r="3286">
      <c r="V3286" s="8"/>
    </row>
    <row r="3287">
      <c r="V3287" s="8"/>
    </row>
    <row r="3288">
      <c r="V3288" s="8"/>
    </row>
    <row r="3289">
      <c r="V3289" s="8"/>
    </row>
    <row r="3290">
      <c r="V3290" s="8"/>
    </row>
    <row r="3291">
      <c r="V3291" s="8"/>
    </row>
    <row r="3292">
      <c r="V3292" s="8"/>
    </row>
    <row r="3293">
      <c r="V3293" s="8"/>
    </row>
    <row r="3294">
      <c r="V3294" s="8"/>
    </row>
    <row r="3295">
      <c r="V3295" s="8"/>
    </row>
    <row r="3296">
      <c r="V3296" s="8"/>
    </row>
    <row r="3297">
      <c r="V3297" s="8"/>
    </row>
    <row r="3298">
      <c r="V3298" s="8"/>
    </row>
    <row r="3299">
      <c r="V3299" s="8"/>
    </row>
    <row r="3300">
      <c r="V3300" s="8"/>
    </row>
    <row r="3301">
      <c r="V3301" s="8"/>
    </row>
    <row r="3302">
      <c r="V3302" s="8"/>
    </row>
    <row r="3303">
      <c r="V3303" s="8"/>
    </row>
    <row r="3304">
      <c r="V3304" s="8"/>
    </row>
    <row r="3305">
      <c r="V3305" s="8"/>
    </row>
    <row r="3306">
      <c r="V3306" s="8"/>
    </row>
    <row r="3307">
      <c r="V3307" s="8"/>
    </row>
    <row r="3308">
      <c r="V3308" s="8"/>
    </row>
    <row r="3309">
      <c r="V3309" s="8"/>
    </row>
    <row r="3310">
      <c r="V3310" s="8"/>
    </row>
    <row r="3311">
      <c r="V3311" s="8"/>
    </row>
    <row r="3312">
      <c r="V3312" s="8"/>
    </row>
    <row r="3313">
      <c r="V3313" s="8"/>
    </row>
    <row r="3314">
      <c r="V3314" s="8"/>
    </row>
    <row r="3315">
      <c r="V3315" s="8"/>
    </row>
    <row r="3316">
      <c r="V3316" s="8"/>
    </row>
    <row r="3317">
      <c r="V3317" s="8"/>
    </row>
    <row r="3318">
      <c r="V3318" s="8"/>
    </row>
    <row r="3319">
      <c r="V3319" s="8"/>
    </row>
    <row r="3320">
      <c r="V3320" s="8"/>
    </row>
    <row r="3321">
      <c r="V3321" s="8"/>
    </row>
    <row r="3322">
      <c r="V3322" s="8"/>
    </row>
    <row r="3323">
      <c r="V3323" s="8"/>
    </row>
    <row r="3324">
      <c r="V3324" s="8"/>
    </row>
    <row r="3325">
      <c r="V3325" s="8"/>
    </row>
    <row r="3326">
      <c r="V3326" s="8"/>
    </row>
    <row r="3327">
      <c r="V3327" s="8"/>
    </row>
    <row r="3328">
      <c r="V3328" s="8"/>
    </row>
    <row r="3329">
      <c r="V3329" s="8"/>
    </row>
    <row r="3330">
      <c r="V3330" s="8"/>
    </row>
    <row r="3331">
      <c r="V3331" s="8"/>
    </row>
    <row r="3332">
      <c r="V3332" s="8"/>
    </row>
    <row r="3333">
      <c r="V3333" s="8"/>
    </row>
    <row r="3334">
      <c r="V3334" s="8"/>
    </row>
    <row r="3335">
      <c r="V3335" s="8"/>
    </row>
    <row r="3336">
      <c r="V3336" s="8"/>
    </row>
    <row r="3337">
      <c r="V3337" s="8"/>
    </row>
    <row r="3338">
      <c r="V3338" s="8"/>
    </row>
    <row r="3339">
      <c r="V3339" s="8"/>
    </row>
    <row r="3340">
      <c r="V3340" s="8"/>
    </row>
    <row r="3341">
      <c r="V3341" s="8"/>
    </row>
    <row r="3342">
      <c r="V3342" s="8"/>
    </row>
    <row r="3343">
      <c r="V3343" s="8"/>
    </row>
    <row r="3344">
      <c r="V3344" s="8"/>
    </row>
    <row r="3345">
      <c r="V3345" s="8"/>
    </row>
    <row r="3346">
      <c r="V3346" s="8"/>
    </row>
    <row r="3347">
      <c r="V3347" s="8"/>
    </row>
    <row r="3348">
      <c r="V3348" s="8"/>
    </row>
    <row r="3349">
      <c r="V3349" s="8"/>
    </row>
    <row r="3350">
      <c r="V3350" s="8"/>
    </row>
    <row r="3351">
      <c r="V3351" s="8"/>
    </row>
    <row r="3352">
      <c r="V3352" s="8"/>
    </row>
    <row r="3353">
      <c r="V3353" s="8"/>
    </row>
    <row r="3354">
      <c r="V3354" s="8"/>
    </row>
    <row r="3355">
      <c r="V3355" s="8"/>
    </row>
    <row r="3356">
      <c r="V3356" s="8"/>
    </row>
    <row r="3357">
      <c r="V3357" s="8"/>
    </row>
    <row r="3358">
      <c r="V3358" s="8"/>
    </row>
    <row r="3359">
      <c r="V3359" s="8"/>
    </row>
    <row r="3360">
      <c r="V3360" s="8"/>
    </row>
    <row r="3361">
      <c r="V3361" s="8"/>
    </row>
    <row r="3362">
      <c r="V3362" s="8"/>
    </row>
    <row r="3363">
      <c r="V3363" s="8"/>
    </row>
    <row r="3364">
      <c r="V3364" s="8"/>
    </row>
    <row r="3365">
      <c r="V3365" s="8"/>
    </row>
    <row r="3366">
      <c r="V3366" s="8"/>
    </row>
    <row r="3367">
      <c r="V3367" s="8"/>
    </row>
    <row r="3368">
      <c r="V3368" s="8"/>
    </row>
    <row r="3369">
      <c r="V3369" s="8"/>
    </row>
    <row r="3370">
      <c r="V3370" s="8"/>
    </row>
    <row r="3371">
      <c r="V3371" s="8"/>
    </row>
    <row r="3372">
      <c r="V3372" s="8"/>
    </row>
    <row r="3373">
      <c r="V3373" s="8"/>
    </row>
    <row r="3374">
      <c r="V3374" s="8"/>
    </row>
    <row r="3375">
      <c r="V3375" s="8"/>
    </row>
    <row r="3376">
      <c r="V3376" s="8"/>
    </row>
    <row r="3377">
      <c r="V3377" s="8"/>
    </row>
    <row r="3378">
      <c r="V3378" s="8"/>
    </row>
    <row r="3379">
      <c r="V3379" s="8"/>
    </row>
    <row r="3380">
      <c r="V3380" s="8"/>
    </row>
    <row r="3381">
      <c r="V3381" s="8"/>
    </row>
    <row r="3382">
      <c r="V3382" s="8"/>
    </row>
    <row r="3383">
      <c r="V3383" s="8"/>
    </row>
    <row r="3384">
      <c r="V3384" s="8"/>
    </row>
    <row r="3385">
      <c r="V3385" s="8"/>
    </row>
    <row r="3386">
      <c r="V3386" s="8"/>
    </row>
    <row r="3387">
      <c r="V3387" s="8"/>
    </row>
    <row r="3388">
      <c r="V3388" s="8"/>
    </row>
    <row r="3389">
      <c r="V3389" s="8"/>
    </row>
    <row r="3390">
      <c r="V3390" s="8"/>
    </row>
    <row r="3391">
      <c r="V3391" s="8"/>
    </row>
    <row r="3392">
      <c r="V3392" s="8"/>
    </row>
    <row r="3393">
      <c r="V3393" s="8"/>
    </row>
    <row r="3394">
      <c r="V3394" s="8"/>
    </row>
    <row r="3395">
      <c r="V3395" s="8"/>
    </row>
    <row r="3396">
      <c r="V3396" s="8"/>
    </row>
    <row r="3397">
      <c r="V3397" s="8"/>
    </row>
    <row r="3398">
      <c r="V3398" s="8"/>
    </row>
    <row r="3399">
      <c r="V3399" s="8"/>
    </row>
    <row r="3400">
      <c r="V3400" s="8"/>
    </row>
    <row r="3401">
      <c r="V3401" s="8"/>
    </row>
    <row r="3402">
      <c r="V3402" s="8"/>
    </row>
    <row r="3403">
      <c r="V3403" s="8"/>
    </row>
    <row r="3404">
      <c r="V3404" s="8"/>
    </row>
    <row r="3405">
      <c r="V3405" s="8"/>
    </row>
    <row r="3406">
      <c r="V3406" s="8"/>
    </row>
    <row r="3407">
      <c r="V3407" s="8"/>
    </row>
    <row r="3408">
      <c r="V3408" s="8"/>
    </row>
    <row r="3409">
      <c r="V3409" s="8"/>
    </row>
    <row r="3410">
      <c r="V3410" s="8"/>
    </row>
    <row r="3411">
      <c r="V3411" s="8"/>
    </row>
    <row r="3412">
      <c r="V3412" s="8"/>
    </row>
    <row r="3413">
      <c r="V3413" s="8"/>
    </row>
    <row r="3414">
      <c r="V3414" s="8"/>
    </row>
    <row r="3415">
      <c r="V3415" s="8"/>
    </row>
    <row r="3416">
      <c r="V3416" s="8"/>
    </row>
    <row r="3417">
      <c r="V3417" s="8"/>
    </row>
    <row r="3418">
      <c r="V3418" s="8"/>
    </row>
    <row r="3419">
      <c r="V3419" s="8"/>
    </row>
    <row r="3420">
      <c r="V3420" s="8"/>
    </row>
    <row r="3421">
      <c r="V3421" s="8"/>
    </row>
    <row r="3422">
      <c r="V3422" s="8"/>
    </row>
    <row r="3423">
      <c r="V3423" s="8"/>
    </row>
    <row r="3424">
      <c r="V3424" s="8"/>
    </row>
    <row r="3425">
      <c r="V3425" s="8"/>
    </row>
    <row r="3426">
      <c r="V3426" s="8"/>
    </row>
    <row r="3427">
      <c r="V3427" s="8"/>
    </row>
    <row r="3428">
      <c r="V3428" s="8"/>
    </row>
    <row r="3429">
      <c r="V3429" s="8"/>
    </row>
    <row r="3430">
      <c r="V3430" s="8"/>
    </row>
    <row r="3431">
      <c r="V3431" s="8"/>
    </row>
    <row r="3432">
      <c r="V3432" s="8"/>
    </row>
    <row r="3433">
      <c r="V3433" s="8"/>
    </row>
    <row r="3434">
      <c r="V3434" s="8"/>
    </row>
    <row r="3435">
      <c r="V3435" s="8"/>
    </row>
    <row r="3436">
      <c r="V3436" s="8"/>
    </row>
    <row r="3437">
      <c r="V3437" s="8"/>
    </row>
    <row r="3438">
      <c r="V3438" s="8"/>
    </row>
    <row r="3439">
      <c r="V3439" s="8"/>
    </row>
    <row r="3440">
      <c r="V3440" s="8"/>
    </row>
    <row r="3441">
      <c r="V3441" s="8"/>
    </row>
    <row r="3442">
      <c r="V3442" s="8"/>
    </row>
    <row r="3443">
      <c r="V3443" s="8"/>
    </row>
    <row r="3444">
      <c r="V3444" s="8"/>
    </row>
    <row r="3445">
      <c r="V3445" s="8"/>
    </row>
    <row r="3446">
      <c r="V3446" s="8"/>
    </row>
    <row r="3447">
      <c r="V3447" s="8"/>
    </row>
    <row r="3448">
      <c r="V3448" s="8"/>
    </row>
    <row r="3449">
      <c r="V3449" s="8"/>
    </row>
    <row r="3450">
      <c r="V3450" s="8"/>
    </row>
    <row r="3451">
      <c r="V3451" s="8"/>
    </row>
    <row r="3452">
      <c r="V3452" s="8"/>
    </row>
    <row r="3453">
      <c r="V3453" s="8"/>
    </row>
    <row r="3454">
      <c r="V3454" s="8"/>
    </row>
    <row r="3455">
      <c r="V3455" s="8"/>
    </row>
    <row r="3456">
      <c r="V3456" s="8"/>
    </row>
    <row r="3457">
      <c r="V3457" s="8"/>
    </row>
    <row r="3458">
      <c r="V3458" s="8"/>
    </row>
    <row r="3459">
      <c r="V3459" s="8"/>
    </row>
    <row r="3460">
      <c r="V3460" s="8"/>
    </row>
    <row r="3461">
      <c r="V3461" s="8"/>
    </row>
    <row r="3462">
      <c r="V3462" s="8"/>
    </row>
    <row r="3463">
      <c r="V3463" s="8"/>
    </row>
    <row r="3464">
      <c r="V3464" s="8"/>
    </row>
    <row r="3465">
      <c r="V3465" s="8"/>
    </row>
    <row r="3466">
      <c r="V3466" s="8"/>
    </row>
    <row r="3467">
      <c r="V3467" s="8"/>
    </row>
    <row r="3468">
      <c r="V3468" s="8"/>
    </row>
    <row r="3469">
      <c r="V3469" s="8"/>
    </row>
    <row r="3470">
      <c r="V3470" s="8"/>
    </row>
    <row r="3471">
      <c r="V3471" s="8"/>
    </row>
    <row r="3472">
      <c r="V3472" s="8"/>
    </row>
    <row r="3473">
      <c r="V3473" s="8"/>
    </row>
    <row r="3474">
      <c r="V3474" s="8"/>
    </row>
    <row r="3475">
      <c r="V3475" s="8"/>
    </row>
    <row r="3476">
      <c r="V3476" s="8"/>
    </row>
    <row r="3477">
      <c r="V3477" s="8"/>
    </row>
    <row r="3478">
      <c r="V3478" s="8"/>
    </row>
    <row r="3479">
      <c r="V3479" s="8"/>
    </row>
    <row r="3480">
      <c r="V3480" s="8"/>
    </row>
    <row r="3481">
      <c r="V3481" s="8"/>
    </row>
    <row r="3482">
      <c r="V3482" s="8"/>
    </row>
    <row r="3483">
      <c r="V3483" s="8"/>
    </row>
    <row r="3484">
      <c r="V3484" s="8"/>
    </row>
    <row r="3485">
      <c r="V3485" s="8"/>
    </row>
    <row r="3486">
      <c r="V3486" s="8"/>
    </row>
    <row r="3487">
      <c r="V3487" s="8"/>
    </row>
    <row r="3488">
      <c r="V3488" s="8"/>
    </row>
    <row r="3489">
      <c r="V3489" s="8"/>
    </row>
    <row r="3490">
      <c r="V3490" s="8"/>
    </row>
    <row r="3491">
      <c r="V3491" s="8"/>
    </row>
    <row r="3492">
      <c r="V3492" s="8"/>
    </row>
    <row r="3493">
      <c r="V3493" s="8"/>
    </row>
    <row r="3494">
      <c r="V3494" s="8"/>
    </row>
    <row r="3495">
      <c r="V3495" s="8"/>
    </row>
    <row r="3496">
      <c r="V3496" s="8"/>
    </row>
    <row r="3497">
      <c r="V3497" s="8"/>
    </row>
    <row r="3498">
      <c r="V3498" s="8"/>
    </row>
    <row r="3499">
      <c r="V3499" s="8"/>
    </row>
    <row r="3500">
      <c r="V3500" s="8"/>
    </row>
    <row r="3501">
      <c r="V3501" s="8"/>
    </row>
    <row r="3502">
      <c r="V3502" s="8"/>
    </row>
    <row r="3503">
      <c r="V3503" s="8"/>
    </row>
    <row r="3504">
      <c r="V3504" s="8"/>
    </row>
    <row r="3505">
      <c r="V3505" s="8"/>
    </row>
    <row r="3506">
      <c r="V3506" s="8"/>
    </row>
    <row r="3507">
      <c r="V3507" s="8"/>
    </row>
    <row r="3508">
      <c r="V3508" s="8"/>
    </row>
    <row r="3509">
      <c r="V3509" s="8"/>
    </row>
    <row r="3510">
      <c r="V3510" s="8"/>
    </row>
    <row r="3511">
      <c r="V3511" s="8"/>
    </row>
    <row r="3512">
      <c r="V3512" s="8"/>
    </row>
    <row r="3513">
      <c r="V3513" s="8"/>
    </row>
    <row r="3514">
      <c r="V3514" s="8"/>
    </row>
    <row r="3515">
      <c r="V3515" s="8"/>
    </row>
    <row r="3516">
      <c r="V3516" s="8"/>
    </row>
    <row r="3517">
      <c r="V3517" s="8"/>
    </row>
    <row r="3518">
      <c r="V3518" s="8"/>
    </row>
    <row r="3519">
      <c r="V3519" s="8"/>
    </row>
    <row r="3520">
      <c r="V3520" s="8"/>
    </row>
    <row r="3521">
      <c r="V3521" s="8"/>
    </row>
    <row r="3522">
      <c r="V3522" s="8"/>
    </row>
    <row r="3523">
      <c r="V3523" s="8"/>
    </row>
    <row r="3524">
      <c r="V3524" s="8"/>
    </row>
    <row r="3525">
      <c r="V3525" s="8"/>
    </row>
    <row r="3526">
      <c r="V3526" s="8"/>
    </row>
    <row r="3527">
      <c r="V3527" s="8"/>
    </row>
    <row r="3528">
      <c r="V3528" s="8"/>
    </row>
    <row r="3529">
      <c r="V3529" s="8"/>
    </row>
    <row r="3530">
      <c r="V3530" s="8"/>
    </row>
    <row r="3531">
      <c r="V3531" s="8"/>
    </row>
    <row r="3532">
      <c r="V3532" s="8"/>
    </row>
    <row r="3533">
      <c r="V3533" s="8"/>
    </row>
    <row r="3534">
      <c r="V3534" s="8"/>
    </row>
    <row r="3535">
      <c r="V3535" s="8"/>
    </row>
    <row r="3536">
      <c r="V3536" s="8"/>
    </row>
    <row r="3537">
      <c r="V3537" s="8"/>
    </row>
    <row r="3538">
      <c r="V3538" s="8"/>
    </row>
    <row r="3539">
      <c r="V3539" s="8"/>
    </row>
    <row r="3540">
      <c r="V3540" s="8"/>
    </row>
    <row r="3541">
      <c r="V3541" s="8"/>
    </row>
    <row r="3542">
      <c r="V3542" s="8"/>
    </row>
    <row r="3543">
      <c r="V3543" s="8"/>
    </row>
    <row r="3544">
      <c r="V3544" s="8"/>
    </row>
    <row r="3545">
      <c r="V3545" s="8"/>
    </row>
    <row r="3546">
      <c r="V3546" s="8"/>
    </row>
    <row r="3547">
      <c r="V3547" s="8"/>
    </row>
    <row r="3548">
      <c r="V3548" s="8"/>
    </row>
    <row r="3549">
      <c r="V3549" s="8"/>
    </row>
    <row r="3550">
      <c r="V3550" s="8"/>
    </row>
    <row r="3551">
      <c r="V3551" s="8"/>
    </row>
    <row r="3552">
      <c r="V3552" s="8"/>
    </row>
    <row r="3553">
      <c r="V3553" s="8"/>
    </row>
    <row r="3554">
      <c r="V3554" s="8"/>
    </row>
    <row r="3555">
      <c r="V3555" s="8"/>
    </row>
    <row r="3556">
      <c r="V3556" s="8"/>
    </row>
    <row r="3557">
      <c r="V3557" s="8"/>
    </row>
    <row r="3558">
      <c r="V3558" s="8"/>
    </row>
    <row r="3559">
      <c r="V3559" s="8"/>
    </row>
    <row r="3560">
      <c r="V3560" s="8"/>
    </row>
    <row r="3561">
      <c r="V3561" s="8"/>
    </row>
    <row r="3562">
      <c r="V3562" s="8"/>
    </row>
    <row r="3563">
      <c r="V3563" s="8"/>
    </row>
    <row r="3564">
      <c r="V3564" s="8"/>
    </row>
    <row r="3565">
      <c r="V3565" s="8"/>
    </row>
    <row r="3566">
      <c r="V3566" s="8"/>
    </row>
    <row r="3567">
      <c r="V3567" s="8"/>
    </row>
    <row r="3568">
      <c r="V3568" s="8"/>
    </row>
    <row r="3569">
      <c r="V3569" s="8"/>
    </row>
    <row r="3570">
      <c r="V3570" s="8"/>
    </row>
    <row r="3571">
      <c r="V3571" s="8"/>
    </row>
    <row r="3572">
      <c r="V3572" s="8"/>
    </row>
    <row r="3573">
      <c r="V3573" s="8"/>
    </row>
    <row r="3574">
      <c r="V3574" s="8"/>
    </row>
    <row r="3575">
      <c r="V3575" s="8"/>
    </row>
    <row r="3576">
      <c r="V3576" s="8"/>
    </row>
    <row r="3577">
      <c r="V3577" s="8"/>
    </row>
    <row r="3578">
      <c r="V3578" s="8"/>
    </row>
    <row r="3579">
      <c r="V3579" s="8"/>
    </row>
    <row r="3580">
      <c r="V3580" s="8"/>
    </row>
    <row r="3581">
      <c r="V3581" s="8"/>
    </row>
    <row r="3582">
      <c r="V3582" s="8"/>
    </row>
    <row r="3583">
      <c r="V3583" s="8"/>
    </row>
    <row r="3584">
      <c r="V3584" s="8"/>
    </row>
    <row r="3585">
      <c r="V3585" s="8"/>
    </row>
    <row r="3586">
      <c r="V3586" s="8"/>
    </row>
    <row r="3587">
      <c r="V3587" s="8"/>
    </row>
    <row r="3588">
      <c r="V3588" s="8"/>
    </row>
    <row r="3589">
      <c r="V3589" s="8"/>
    </row>
    <row r="3590">
      <c r="V3590" s="8"/>
    </row>
    <row r="3591">
      <c r="V3591" s="8"/>
    </row>
    <row r="3592">
      <c r="V3592" s="8"/>
    </row>
    <row r="3593">
      <c r="V3593" s="8"/>
    </row>
    <row r="3594">
      <c r="V3594" s="8"/>
    </row>
    <row r="3595">
      <c r="V3595" s="8"/>
    </row>
    <row r="3596">
      <c r="V3596" s="8"/>
    </row>
    <row r="3597">
      <c r="V3597" s="8"/>
    </row>
    <row r="3598">
      <c r="V3598" s="8"/>
    </row>
    <row r="3599">
      <c r="V3599" s="8"/>
    </row>
    <row r="3600">
      <c r="V3600" s="8"/>
    </row>
    <row r="3601">
      <c r="V3601" s="8"/>
    </row>
    <row r="3602">
      <c r="V3602" s="8"/>
    </row>
    <row r="3603">
      <c r="V3603" s="8"/>
    </row>
    <row r="3604">
      <c r="V3604" s="8"/>
    </row>
    <row r="3605">
      <c r="V3605" s="8"/>
    </row>
    <row r="3606">
      <c r="V3606" s="8"/>
    </row>
    <row r="3607">
      <c r="V3607" s="8"/>
    </row>
    <row r="3608">
      <c r="V3608" s="8"/>
    </row>
    <row r="3609">
      <c r="V3609" s="8"/>
    </row>
    <row r="3610">
      <c r="V3610" s="8"/>
    </row>
    <row r="3611">
      <c r="V3611" s="8"/>
    </row>
    <row r="3612">
      <c r="V3612" s="8"/>
    </row>
    <row r="3613">
      <c r="V3613" s="8"/>
    </row>
    <row r="3614">
      <c r="V3614" s="8"/>
    </row>
    <row r="3615">
      <c r="V3615" s="8"/>
    </row>
    <row r="3616">
      <c r="V3616" s="8"/>
    </row>
    <row r="3617">
      <c r="V3617" s="8"/>
    </row>
    <row r="3618">
      <c r="V3618" s="8"/>
    </row>
    <row r="3619">
      <c r="V3619" s="8"/>
    </row>
    <row r="3620">
      <c r="V3620" s="8"/>
    </row>
    <row r="3621">
      <c r="V3621" s="8"/>
    </row>
    <row r="3622">
      <c r="V3622" s="8"/>
    </row>
    <row r="3623">
      <c r="V3623" s="8"/>
    </row>
    <row r="3624">
      <c r="V3624" s="8"/>
    </row>
    <row r="3625">
      <c r="V3625" s="8"/>
    </row>
    <row r="3626">
      <c r="V3626" s="8"/>
    </row>
    <row r="3627">
      <c r="V3627" s="8"/>
    </row>
    <row r="3628">
      <c r="V3628" s="8"/>
    </row>
    <row r="3629">
      <c r="V3629" s="8"/>
    </row>
    <row r="3630">
      <c r="V3630" s="8"/>
    </row>
    <row r="3631">
      <c r="V3631" s="8"/>
    </row>
    <row r="3632">
      <c r="V3632" s="8"/>
    </row>
    <row r="3633">
      <c r="V3633" s="8"/>
    </row>
    <row r="3634">
      <c r="V3634" s="8"/>
    </row>
    <row r="3635">
      <c r="V3635" s="8"/>
    </row>
    <row r="3636">
      <c r="V3636" s="8"/>
    </row>
    <row r="3637">
      <c r="V3637" s="8"/>
    </row>
    <row r="3638">
      <c r="V3638" s="8"/>
    </row>
    <row r="3639">
      <c r="V3639" s="8"/>
    </row>
    <row r="3640">
      <c r="V3640" s="8"/>
    </row>
    <row r="3641">
      <c r="V3641" s="8"/>
    </row>
    <row r="3642">
      <c r="V3642" s="8"/>
    </row>
    <row r="3643">
      <c r="V3643" s="8"/>
    </row>
    <row r="3644">
      <c r="V3644" s="8"/>
    </row>
    <row r="3645">
      <c r="V3645" s="8"/>
    </row>
    <row r="3646">
      <c r="V3646" s="8"/>
    </row>
    <row r="3647">
      <c r="V3647" s="8"/>
    </row>
    <row r="3648">
      <c r="V3648" s="8"/>
    </row>
    <row r="3649">
      <c r="V3649" s="8"/>
    </row>
    <row r="3650">
      <c r="V3650" s="8"/>
    </row>
    <row r="3651">
      <c r="V3651" s="8"/>
    </row>
    <row r="3652">
      <c r="V3652" s="8"/>
    </row>
    <row r="3653">
      <c r="V3653" s="8"/>
    </row>
    <row r="3654">
      <c r="V3654" s="8"/>
    </row>
    <row r="3655">
      <c r="V3655" s="8"/>
    </row>
    <row r="3656">
      <c r="V3656" s="8"/>
    </row>
    <row r="3657">
      <c r="V3657" s="8"/>
    </row>
    <row r="3658">
      <c r="V3658" s="8"/>
    </row>
    <row r="3659">
      <c r="V3659" s="8"/>
    </row>
    <row r="3660">
      <c r="V3660" s="8"/>
    </row>
    <row r="3661">
      <c r="V3661" s="8"/>
    </row>
    <row r="3662">
      <c r="V3662" s="8"/>
    </row>
    <row r="3663">
      <c r="V3663" s="8"/>
    </row>
    <row r="3664">
      <c r="V3664" s="8"/>
    </row>
    <row r="3665">
      <c r="V3665" s="8"/>
    </row>
    <row r="3666">
      <c r="V3666" s="8"/>
    </row>
    <row r="3667">
      <c r="V3667" s="8"/>
    </row>
    <row r="3668">
      <c r="V3668" s="8"/>
    </row>
    <row r="3669">
      <c r="V3669" s="8"/>
    </row>
    <row r="3670">
      <c r="V3670" s="8"/>
    </row>
    <row r="3671">
      <c r="V3671" s="8"/>
    </row>
    <row r="3672">
      <c r="V3672" s="8"/>
    </row>
    <row r="3673">
      <c r="V3673" s="8"/>
    </row>
    <row r="3674">
      <c r="V3674" s="8"/>
    </row>
    <row r="3675">
      <c r="V3675" s="8"/>
    </row>
    <row r="3676">
      <c r="V3676" s="8"/>
    </row>
    <row r="3677">
      <c r="V3677" s="8"/>
    </row>
    <row r="3678">
      <c r="V3678" s="8"/>
    </row>
    <row r="3679">
      <c r="V3679" s="8"/>
    </row>
    <row r="3680">
      <c r="V3680" s="8"/>
    </row>
    <row r="3681">
      <c r="V3681" s="8"/>
    </row>
    <row r="3682">
      <c r="V3682" s="8"/>
    </row>
    <row r="3683">
      <c r="V3683" s="8"/>
    </row>
    <row r="3684">
      <c r="V3684" s="8"/>
    </row>
    <row r="3685">
      <c r="V3685" s="8"/>
    </row>
    <row r="3686">
      <c r="V3686" s="8"/>
    </row>
    <row r="3687">
      <c r="V3687" s="8"/>
    </row>
    <row r="3688">
      <c r="V3688" s="8"/>
    </row>
    <row r="3689">
      <c r="V3689" s="138"/>
    </row>
  </sheetData>
  <mergeCells count="14">
    <mergeCell ref="B15:G15"/>
    <mergeCell ref="H15:M15"/>
    <mergeCell ref="B16:B17"/>
    <mergeCell ref="C16:C17"/>
    <mergeCell ref="D16:E16"/>
    <mergeCell ref="F16:G16"/>
    <mergeCell ref="A1:B1"/>
    <mergeCell ref="D5:H5"/>
    <mergeCell ref="H8:J8"/>
    <mergeCell ref="H9:I9"/>
    <mergeCell ref="H10:I10"/>
    <mergeCell ref="H11:I11"/>
    <mergeCell ref="H12:I12"/>
    <mergeCell ref="B740:G740"/>
  </mergeCells>
  <hyperlinks>
    <hyperlink display="back to summary" location="'Summary Table'!A1" ref="A1"/>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8"/>
      <c r="D5" s="18" t="s">
        <v>4</v>
      </c>
      <c r="E5" s="141" t="s">
        <v>932</v>
      </c>
      <c r="F5" s="8"/>
      <c r="G5" s="8"/>
      <c r="H5" s="8"/>
      <c r="I5" s="8"/>
    </row>
    <row r="6">
      <c r="C6" s="8"/>
      <c r="D6" s="18" t="s">
        <v>6</v>
      </c>
      <c r="E6" s="18" t="s">
        <v>1002</v>
      </c>
    </row>
    <row r="7">
      <c r="C7" s="142" t="s">
        <v>3</v>
      </c>
      <c r="D7" s="143" t="s">
        <v>25</v>
      </c>
      <c r="E7" s="143" t="s">
        <v>26</v>
      </c>
      <c r="F7" s="143" t="s">
        <v>27</v>
      </c>
      <c r="G7" s="143" t="s">
        <v>28</v>
      </c>
      <c r="H7" s="143" t="s">
        <v>58</v>
      </c>
      <c r="I7" s="8"/>
    </row>
    <row r="8">
      <c r="C8" s="26">
        <v>1.0</v>
      </c>
      <c r="D8" s="18" t="s">
        <v>947</v>
      </c>
      <c r="E8" s="18" t="s">
        <v>948</v>
      </c>
      <c r="F8" s="26" t="s">
        <v>949</v>
      </c>
      <c r="G8" s="18" t="s">
        <v>951</v>
      </c>
      <c r="H8" s="144">
        <v>46033.0</v>
      </c>
      <c r="I8" s="8"/>
    </row>
    <row r="9">
      <c r="C9" s="26">
        <v>2.0</v>
      </c>
      <c r="D9" s="18" t="s">
        <v>1010</v>
      </c>
      <c r="E9" s="18" t="s">
        <v>1012</v>
      </c>
      <c r="F9" s="26" t="s">
        <v>87</v>
      </c>
      <c r="G9" s="18" t="s">
        <v>39</v>
      </c>
      <c r="H9" s="18" t="s">
        <v>1013</v>
      </c>
    </row>
    <row r="10">
      <c r="C10" s="26">
        <v>3.0</v>
      </c>
      <c r="D10" s="18" t="s">
        <v>1014</v>
      </c>
      <c r="E10" s="18" t="s">
        <v>1016</v>
      </c>
      <c r="F10" s="26" t="s">
        <v>73</v>
      </c>
      <c r="G10" s="18" t="s">
        <v>32</v>
      </c>
      <c r="H10" s="18" t="s">
        <v>1019</v>
      </c>
    </row>
    <row r="11">
      <c r="C11" s="26">
        <v>4.0</v>
      </c>
      <c r="D11" s="18" t="s">
        <v>1020</v>
      </c>
      <c r="E11" s="18" t="s">
        <v>1021</v>
      </c>
      <c r="F11" s="26" t="s">
        <v>79</v>
      </c>
      <c r="G11" s="18" t="s">
        <v>32</v>
      </c>
      <c r="H11" s="18" t="s">
        <v>1023</v>
      </c>
    </row>
    <row r="12">
      <c r="C12" s="26">
        <v>5.0</v>
      </c>
      <c r="D12" s="18" t="s">
        <v>1025</v>
      </c>
      <c r="E12" s="18" t="s">
        <v>1026</v>
      </c>
      <c r="F12" s="26" t="s">
        <v>73</v>
      </c>
      <c r="G12" s="18" t="s">
        <v>32</v>
      </c>
      <c r="H12" s="18" t="s">
        <v>1027</v>
      </c>
    </row>
    <row r="13">
      <c r="C13" s="26">
        <v>6.0</v>
      </c>
      <c r="D13" s="18" t="s">
        <v>1031</v>
      </c>
      <c r="E13" s="18" t="s">
        <v>1032</v>
      </c>
      <c r="F13" s="26" t="s">
        <v>79</v>
      </c>
      <c r="G13" s="18" t="s">
        <v>32</v>
      </c>
      <c r="H13" s="18" t="s">
        <v>1033</v>
      </c>
    </row>
    <row r="14">
      <c r="C14" s="153"/>
      <c r="D14" s="153"/>
      <c r="E14" s="153"/>
      <c r="F14" s="21"/>
      <c r="G14" s="153"/>
      <c r="H14" s="21"/>
      <c r="I14" s="8"/>
    </row>
    <row r="15">
      <c r="C15" s="81"/>
      <c r="D15" s="81"/>
      <c r="E15" s="81"/>
      <c r="F15" s="8"/>
      <c r="G15" s="81"/>
      <c r="H15" s="8"/>
      <c r="I15" s="8"/>
    </row>
    <row r="16">
      <c r="C16" s="81"/>
      <c r="D16" s="81"/>
      <c r="E16" s="81"/>
      <c r="F16" s="8"/>
      <c r="G16" s="81"/>
      <c r="H16" s="8"/>
      <c r="I16" s="8"/>
    </row>
    <row r="17">
      <c r="C17" s="125" t="s">
        <v>1042</v>
      </c>
      <c r="D17" s="45"/>
      <c r="E17" s="45"/>
      <c r="F17" s="45"/>
      <c r="G17" s="45"/>
      <c r="H17" s="46"/>
      <c r="I17" s="8"/>
    </row>
    <row r="18">
      <c r="C18" s="128" t="s">
        <v>947</v>
      </c>
      <c r="D18" s="128" t="s">
        <v>1010</v>
      </c>
      <c r="E18" s="156" t="s">
        <v>1044</v>
      </c>
      <c r="F18" s="45"/>
      <c r="G18" s="125" t="s">
        <v>1047</v>
      </c>
      <c r="H18" s="46"/>
      <c r="I18" s="8"/>
    </row>
    <row r="19">
      <c r="C19" s="56"/>
      <c r="D19" s="56"/>
      <c r="E19" s="147" t="s">
        <v>1049</v>
      </c>
      <c r="F19" s="147" t="s">
        <v>1000</v>
      </c>
      <c r="G19" s="147" t="s">
        <v>1049</v>
      </c>
      <c r="H19" s="147" t="s">
        <v>1000</v>
      </c>
      <c r="I19" s="8"/>
    </row>
    <row r="20">
      <c r="C20" s="149">
        <v>1.0</v>
      </c>
      <c r="D20" s="130" t="s">
        <v>1052</v>
      </c>
      <c r="E20" s="97">
        <v>1376.98</v>
      </c>
      <c r="F20" s="97">
        <v>3049.77</v>
      </c>
      <c r="G20" s="97">
        <v>991.88</v>
      </c>
      <c r="H20" s="97">
        <v>1887.0</v>
      </c>
      <c r="I20" s="8"/>
    </row>
    <row r="21">
      <c r="C21" s="150">
        <v>2.0</v>
      </c>
      <c r="D21" s="151" t="s">
        <v>1054</v>
      </c>
      <c r="E21" s="152">
        <v>773.84</v>
      </c>
      <c r="F21" s="152">
        <v>1537.03</v>
      </c>
      <c r="G21" s="152">
        <v>1411.69</v>
      </c>
      <c r="H21" s="152">
        <v>2722.13</v>
      </c>
      <c r="I21" s="8"/>
    </row>
    <row r="22">
      <c r="C22" s="149">
        <v>3.0</v>
      </c>
      <c r="D22" s="130" t="s">
        <v>1007</v>
      </c>
      <c r="E22" s="97">
        <v>339.02</v>
      </c>
      <c r="F22" s="97">
        <v>381.66</v>
      </c>
      <c r="G22" s="97">
        <v>204.77</v>
      </c>
      <c r="H22" s="97">
        <v>464.21</v>
      </c>
      <c r="I22" s="8"/>
    </row>
    <row r="23">
      <c r="C23" s="149">
        <v>4.0</v>
      </c>
      <c r="D23" s="130" t="s">
        <v>1051</v>
      </c>
      <c r="E23" s="97">
        <v>113.41</v>
      </c>
      <c r="F23" s="97">
        <v>230.8</v>
      </c>
      <c r="G23" s="97">
        <v>349.59</v>
      </c>
      <c r="H23" s="97">
        <v>885.61</v>
      </c>
      <c r="I23" s="8"/>
    </row>
    <row r="24">
      <c r="C24" s="149">
        <v>5.0</v>
      </c>
      <c r="D24" s="130" t="s">
        <v>1057</v>
      </c>
      <c r="E24" s="97">
        <v>187.78</v>
      </c>
      <c r="F24" s="97">
        <v>187.47</v>
      </c>
      <c r="G24" s="97">
        <v>204.93</v>
      </c>
      <c r="H24" s="97">
        <v>309.43</v>
      </c>
      <c r="I24" s="8"/>
    </row>
    <row r="25">
      <c r="C25" s="149">
        <v>6.0</v>
      </c>
      <c r="D25" s="130" t="s">
        <v>1065</v>
      </c>
      <c r="E25" s="97">
        <v>73.1</v>
      </c>
      <c r="F25" s="97">
        <v>59.17</v>
      </c>
      <c r="G25" s="97">
        <v>232.73</v>
      </c>
      <c r="H25" s="97">
        <v>375.19</v>
      </c>
      <c r="I25" s="8"/>
    </row>
    <row r="26">
      <c r="C26" s="149">
        <v>7.0</v>
      </c>
      <c r="D26" s="130" t="s">
        <v>1017</v>
      </c>
      <c r="E26" s="97">
        <v>201.45</v>
      </c>
      <c r="F26" s="97">
        <v>506.88</v>
      </c>
      <c r="G26" s="97">
        <v>62.77</v>
      </c>
      <c r="H26" s="97">
        <v>148.38</v>
      </c>
      <c r="I26" s="8"/>
    </row>
    <row r="27">
      <c r="C27" s="149">
        <v>8.0</v>
      </c>
      <c r="D27" s="130" t="s">
        <v>1030</v>
      </c>
      <c r="E27" s="97">
        <v>250.49</v>
      </c>
      <c r="F27" s="97">
        <v>525.45</v>
      </c>
      <c r="G27" s="97">
        <v>0.0</v>
      </c>
      <c r="H27" s="97">
        <v>0.0</v>
      </c>
      <c r="I27" s="8"/>
    </row>
    <row r="28">
      <c r="C28" s="149">
        <v>9.0</v>
      </c>
      <c r="D28" s="130" t="s">
        <v>1004</v>
      </c>
      <c r="E28" s="97">
        <v>0.44</v>
      </c>
      <c r="F28" s="97">
        <v>0.35</v>
      </c>
      <c r="G28" s="97">
        <v>220.5</v>
      </c>
      <c r="H28" s="97">
        <v>375.09</v>
      </c>
      <c r="I28" s="8"/>
    </row>
    <row r="29">
      <c r="C29" s="149">
        <v>10.0</v>
      </c>
      <c r="D29" s="130" t="s">
        <v>1072</v>
      </c>
      <c r="E29" s="97">
        <v>134.7</v>
      </c>
      <c r="F29" s="97">
        <v>477.36</v>
      </c>
      <c r="G29" s="97">
        <v>0.0</v>
      </c>
      <c r="H29" s="97">
        <v>0.0</v>
      </c>
      <c r="I29" s="8"/>
    </row>
    <row r="30">
      <c r="C30" s="149">
        <v>11.0</v>
      </c>
      <c r="D30" s="130" t="s">
        <v>1075</v>
      </c>
      <c r="E30" s="97">
        <v>122.29</v>
      </c>
      <c r="F30" s="97">
        <v>97.84</v>
      </c>
      <c r="G30" s="97">
        <v>0.0</v>
      </c>
      <c r="H30" s="97">
        <v>0.0</v>
      </c>
      <c r="I30" s="8"/>
    </row>
    <row r="31">
      <c r="C31" s="149">
        <v>12.0</v>
      </c>
      <c r="D31" s="130" t="s">
        <v>1078</v>
      </c>
      <c r="E31" s="97">
        <v>73.91</v>
      </c>
      <c r="F31" s="97">
        <v>98.82</v>
      </c>
      <c r="G31" s="97">
        <v>20.07</v>
      </c>
      <c r="H31" s="97">
        <v>35.79</v>
      </c>
      <c r="I31" s="8"/>
    </row>
    <row r="32">
      <c r="C32" s="149">
        <v>13.0</v>
      </c>
      <c r="D32" s="130" t="s">
        <v>1036</v>
      </c>
      <c r="E32" s="97">
        <v>32.21</v>
      </c>
      <c r="F32" s="97">
        <v>39.71</v>
      </c>
      <c r="G32" s="97">
        <v>0.0</v>
      </c>
      <c r="H32" s="97">
        <v>0.0</v>
      </c>
      <c r="I32" s="8"/>
    </row>
    <row r="33">
      <c r="C33" s="149">
        <v>14.0</v>
      </c>
      <c r="D33" s="130" t="s">
        <v>1084</v>
      </c>
      <c r="E33" s="97">
        <v>28.83</v>
      </c>
      <c r="F33" s="97">
        <v>45.64</v>
      </c>
      <c r="G33" s="97">
        <v>0.0</v>
      </c>
      <c r="H33" s="97">
        <v>0.0</v>
      </c>
      <c r="I33" s="8"/>
    </row>
    <row r="34">
      <c r="C34" s="149">
        <v>15.0</v>
      </c>
      <c r="D34" s="130" t="s">
        <v>1087</v>
      </c>
      <c r="E34" s="97">
        <v>1.22</v>
      </c>
      <c r="F34" s="97">
        <v>1.09</v>
      </c>
      <c r="G34" s="97">
        <v>26.16</v>
      </c>
      <c r="H34" s="97">
        <v>28.39</v>
      </c>
      <c r="I34" s="8"/>
    </row>
    <row r="35">
      <c r="C35" s="149">
        <v>16.0</v>
      </c>
      <c r="D35" s="130" t="s">
        <v>1090</v>
      </c>
      <c r="E35" s="97">
        <v>0.0</v>
      </c>
      <c r="F35" s="97">
        <v>0.0</v>
      </c>
      <c r="G35" s="97">
        <v>27.29</v>
      </c>
      <c r="H35" s="97">
        <v>76.86</v>
      </c>
      <c r="I35" s="8"/>
    </row>
    <row r="36">
      <c r="C36" s="149">
        <v>17.0</v>
      </c>
      <c r="D36" s="130" t="s">
        <v>1092</v>
      </c>
      <c r="E36" s="97">
        <v>13.45</v>
      </c>
      <c r="F36" s="97">
        <v>26.05</v>
      </c>
      <c r="G36" s="97">
        <v>0.0</v>
      </c>
      <c r="H36" s="97">
        <v>0.0</v>
      </c>
      <c r="I36" s="8"/>
    </row>
    <row r="37">
      <c r="C37" s="149">
        <v>18.0</v>
      </c>
      <c r="D37" s="130" t="s">
        <v>1073</v>
      </c>
      <c r="E37" s="97">
        <v>8.63</v>
      </c>
      <c r="F37" s="97">
        <v>9.25</v>
      </c>
      <c r="G37" s="97">
        <v>0.0</v>
      </c>
      <c r="H37" s="97">
        <v>0.0</v>
      </c>
      <c r="I37" s="8"/>
    </row>
    <row r="38">
      <c r="C38" s="149">
        <v>19.0</v>
      </c>
      <c r="D38" s="130" t="s">
        <v>1039</v>
      </c>
      <c r="E38" s="97">
        <v>8.38</v>
      </c>
      <c r="F38" s="97">
        <v>14.69</v>
      </c>
      <c r="G38" s="97">
        <v>0.0</v>
      </c>
      <c r="H38" s="97">
        <v>0.0</v>
      </c>
      <c r="I38" s="8"/>
    </row>
    <row r="39">
      <c r="C39" s="149">
        <v>20.0</v>
      </c>
      <c r="D39" s="130" t="s">
        <v>1067</v>
      </c>
      <c r="E39" s="97">
        <v>4.31</v>
      </c>
      <c r="F39" s="97">
        <v>10.73</v>
      </c>
      <c r="G39" s="97">
        <v>0.0</v>
      </c>
      <c r="H39" s="97">
        <v>0.0</v>
      </c>
      <c r="I39" s="8"/>
    </row>
    <row r="40">
      <c r="C40" s="149">
        <v>21.0</v>
      </c>
      <c r="D40" s="130" t="s">
        <v>1099</v>
      </c>
      <c r="E40" s="97">
        <v>2.12</v>
      </c>
      <c r="F40" s="97">
        <v>2.11</v>
      </c>
      <c r="G40" s="97">
        <v>0.0</v>
      </c>
      <c r="H40" s="97">
        <v>0.0</v>
      </c>
      <c r="I40" s="8"/>
    </row>
    <row r="41">
      <c r="C41" s="149">
        <v>22.0</v>
      </c>
      <c r="D41" s="130" t="s">
        <v>1100</v>
      </c>
      <c r="E41" s="97">
        <v>1.42</v>
      </c>
      <c r="F41" s="97">
        <v>1.66</v>
      </c>
      <c r="G41" s="97">
        <v>0.0</v>
      </c>
      <c r="H41" s="97">
        <v>0.0</v>
      </c>
      <c r="I41" s="8"/>
    </row>
    <row r="42">
      <c r="C42" s="149">
        <v>23.0</v>
      </c>
      <c r="D42" s="130" t="s">
        <v>1046</v>
      </c>
      <c r="E42" s="97">
        <v>1.18</v>
      </c>
      <c r="F42" s="97">
        <v>1.01</v>
      </c>
      <c r="G42" s="97">
        <v>0.0</v>
      </c>
      <c r="H42" s="97">
        <v>0.0</v>
      </c>
      <c r="I42" s="8"/>
    </row>
    <row r="43">
      <c r="C43" s="149">
        <v>24.0</v>
      </c>
      <c r="D43" s="130" t="s">
        <v>1079</v>
      </c>
      <c r="E43" s="97">
        <v>0.61</v>
      </c>
      <c r="F43" s="97">
        <v>0.52</v>
      </c>
      <c r="G43" s="97">
        <v>0.0</v>
      </c>
      <c r="H43" s="97">
        <v>0.0</v>
      </c>
      <c r="I43" s="8"/>
    </row>
    <row r="44">
      <c r="C44" s="149">
        <v>25.0</v>
      </c>
      <c r="D44" s="130" t="s">
        <v>1106</v>
      </c>
      <c r="E44" s="97">
        <v>0.61</v>
      </c>
      <c r="F44" s="97">
        <v>0.49</v>
      </c>
      <c r="G44" s="97">
        <v>0.0</v>
      </c>
      <c r="H44" s="97">
        <v>0.0</v>
      </c>
      <c r="I44" s="8"/>
    </row>
    <row r="45">
      <c r="C45" s="149">
        <v>26.0</v>
      </c>
      <c r="D45" s="130" t="s">
        <v>1043</v>
      </c>
      <c r="E45" s="97">
        <v>0.49</v>
      </c>
      <c r="F45" s="97">
        <v>0.38</v>
      </c>
      <c r="G45" s="97">
        <v>0.0</v>
      </c>
      <c r="H45" s="97">
        <v>0.0</v>
      </c>
      <c r="I45" s="8"/>
    </row>
    <row r="46">
      <c r="C46" s="149">
        <v>27.0</v>
      </c>
      <c r="D46" s="130" t="s">
        <v>1097</v>
      </c>
      <c r="E46" s="97">
        <v>0.44</v>
      </c>
      <c r="F46" s="97">
        <v>0.46</v>
      </c>
      <c r="G46" s="97">
        <v>0.0</v>
      </c>
      <c r="H46" s="97">
        <v>0.0</v>
      </c>
      <c r="I46" s="8"/>
    </row>
    <row r="47">
      <c r="C47" s="149">
        <v>28.0</v>
      </c>
      <c r="D47" s="130" t="s">
        <v>1110</v>
      </c>
      <c r="E47" s="97">
        <v>0.43</v>
      </c>
      <c r="F47" s="97">
        <v>0.48</v>
      </c>
      <c r="G47" s="97">
        <v>0.0</v>
      </c>
      <c r="H47" s="97">
        <v>0.0</v>
      </c>
      <c r="I47" s="8"/>
    </row>
    <row r="48">
      <c r="C48" s="149">
        <v>29.0</v>
      </c>
      <c r="D48" s="130" t="s">
        <v>1085</v>
      </c>
      <c r="E48" s="97">
        <v>0.28</v>
      </c>
      <c r="F48" s="97">
        <v>0.22</v>
      </c>
      <c r="G48" s="97">
        <v>0.0</v>
      </c>
      <c r="H48" s="97">
        <v>0.0</v>
      </c>
      <c r="I48" s="8"/>
    </row>
    <row r="49">
      <c r="C49" s="149">
        <v>30.0</v>
      </c>
      <c r="D49" s="130" t="s">
        <v>1115</v>
      </c>
      <c r="E49" s="97">
        <v>0.15</v>
      </c>
      <c r="F49" s="97">
        <v>0.59</v>
      </c>
      <c r="G49" s="97">
        <v>0.0</v>
      </c>
      <c r="H49" s="97">
        <v>0.0</v>
      </c>
      <c r="I49" s="8"/>
    </row>
    <row r="50">
      <c r="C50" s="149">
        <v>31.0</v>
      </c>
      <c r="D50" s="130" t="s">
        <v>1091</v>
      </c>
      <c r="E50" s="97">
        <v>0.08</v>
      </c>
      <c r="F50" s="97">
        <v>0.07</v>
      </c>
      <c r="G50" s="97">
        <v>0.0</v>
      </c>
      <c r="H50" s="97">
        <v>0.0</v>
      </c>
      <c r="I50" s="8"/>
    </row>
    <row r="51">
      <c r="C51" s="149">
        <v>32.0</v>
      </c>
      <c r="D51" s="130" t="s">
        <v>1119</v>
      </c>
      <c r="E51" s="97">
        <v>0.06</v>
      </c>
      <c r="F51" s="97">
        <v>0.09</v>
      </c>
      <c r="G51" s="97">
        <v>0.0</v>
      </c>
      <c r="H51" s="97">
        <v>0.0</v>
      </c>
      <c r="I51" s="8"/>
    </row>
    <row r="52">
      <c r="C52" s="149">
        <v>33.0</v>
      </c>
      <c r="D52" s="130" t="s">
        <v>1123</v>
      </c>
      <c r="E52" s="97">
        <v>0.05</v>
      </c>
      <c r="F52" s="97">
        <v>0.21</v>
      </c>
      <c r="G52" s="97">
        <v>0.0</v>
      </c>
      <c r="H52" s="97">
        <v>0.0</v>
      </c>
      <c r="I52" s="8"/>
    </row>
    <row r="53">
      <c r="C53" s="149">
        <v>34.0</v>
      </c>
      <c r="D53" s="130" t="s">
        <v>1126</v>
      </c>
      <c r="E53" s="97">
        <v>0.01</v>
      </c>
      <c r="F53" s="97">
        <v>0.01</v>
      </c>
      <c r="G53" s="97">
        <v>0.0</v>
      </c>
      <c r="H53" s="97">
        <v>0.0</v>
      </c>
      <c r="I53" s="8"/>
    </row>
    <row r="54">
      <c r="C54" s="149">
        <v>35.0</v>
      </c>
      <c r="D54" s="130" t="s">
        <v>1130</v>
      </c>
      <c r="E54" s="97">
        <v>0.0</v>
      </c>
      <c r="F54" s="97">
        <v>0.0</v>
      </c>
      <c r="G54" s="97">
        <v>0.0</v>
      </c>
      <c r="H54" s="97">
        <v>0.0</v>
      </c>
      <c r="I54" s="8"/>
    </row>
    <row r="55">
      <c r="C55" s="149">
        <v>36.0</v>
      </c>
      <c r="D55" s="130" t="s">
        <v>1103</v>
      </c>
      <c r="E55" s="97">
        <v>0.0</v>
      </c>
      <c r="F55" s="97">
        <v>0.0</v>
      </c>
      <c r="G55" s="97">
        <v>0.0</v>
      </c>
      <c r="H55" s="97">
        <v>0.0</v>
      </c>
      <c r="I55" s="8"/>
    </row>
    <row r="56">
      <c r="C56" s="170"/>
      <c r="D56" s="102" t="s">
        <v>1139</v>
      </c>
      <c r="E56" s="171">
        <v>3752.37</v>
      </c>
      <c r="F56" s="171">
        <v>7308.07</v>
      </c>
      <c r="G56" s="171">
        <v>3752.37</v>
      </c>
      <c r="H56" s="171">
        <v>7308.07</v>
      </c>
      <c r="I56" s="8"/>
    </row>
  </sheetData>
  <mergeCells count="12">
    <mergeCell ref="C17:H17"/>
    <mergeCell ref="C18:C19"/>
    <mergeCell ref="D18:D19"/>
    <mergeCell ref="E18:F18"/>
    <mergeCell ref="G18:H18"/>
    <mergeCell ref="A1:B1"/>
    <mergeCell ref="E6:I6"/>
    <mergeCell ref="H9:I9"/>
    <mergeCell ref="H10:I10"/>
    <mergeCell ref="H11:I11"/>
    <mergeCell ref="H12:I12"/>
    <mergeCell ref="H13:I13"/>
  </mergeCells>
  <hyperlinks>
    <hyperlink display="back to summary" location="'Summary Table'!A1" ref="A1"/>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D6" s="18" t="s">
        <v>4</v>
      </c>
      <c r="E6" s="141" t="s">
        <v>932</v>
      </c>
      <c r="F6" s="8"/>
      <c r="I6" s="8"/>
      <c r="J6" s="8"/>
      <c r="K6" s="8"/>
      <c r="L6" s="8"/>
      <c r="M6" s="8"/>
      <c r="N6" s="8"/>
      <c r="O6" s="8"/>
      <c r="P6" s="8"/>
      <c r="Q6" s="8"/>
      <c r="R6" s="8"/>
      <c r="S6" s="8"/>
      <c r="T6" s="8"/>
      <c r="U6" s="8"/>
      <c r="V6" s="8"/>
      <c r="W6" s="8"/>
      <c r="X6" s="8"/>
    </row>
    <row r="7">
      <c r="B7" s="8"/>
      <c r="C7" s="8"/>
      <c r="D7" s="18" t="s">
        <v>6</v>
      </c>
      <c r="E7" s="18" t="s">
        <v>1179</v>
      </c>
      <c r="P7" s="8"/>
      <c r="Q7" s="8"/>
      <c r="R7" s="8"/>
      <c r="S7" s="8"/>
      <c r="T7" s="8"/>
      <c r="U7" s="8"/>
      <c r="V7" s="8"/>
      <c r="W7" s="8"/>
      <c r="X7" s="8"/>
    </row>
    <row r="8">
      <c r="B8" s="8"/>
      <c r="C8" s="8"/>
      <c r="D8" s="21"/>
      <c r="E8" s="21"/>
      <c r="F8" s="21"/>
      <c r="G8" s="21"/>
      <c r="H8" s="21"/>
      <c r="I8" s="21"/>
      <c r="J8" s="21"/>
      <c r="K8" s="21"/>
      <c r="L8" s="21"/>
      <c r="P8" s="21"/>
      <c r="Q8" s="8"/>
      <c r="R8" s="8"/>
      <c r="S8" s="8"/>
      <c r="T8" s="8"/>
      <c r="U8" s="8"/>
      <c r="V8" s="8"/>
      <c r="W8" s="8"/>
      <c r="X8" s="8"/>
    </row>
    <row r="9">
      <c r="B9" s="8"/>
      <c r="C9" s="25" t="s">
        <v>3</v>
      </c>
      <c r="D9" s="25" t="s">
        <v>25</v>
      </c>
      <c r="E9" s="25" t="s">
        <v>26</v>
      </c>
      <c r="F9" s="25" t="s">
        <v>27</v>
      </c>
      <c r="G9" s="25" t="s">
        <v>28</v>
      </c>
      <c r="H9" s="25" t="s">
        <v>58</v>
      </c>
      <c r="J9" s="8"/>
      <c r="K9" s="8"/>
      <c r="L9" s="8"/>
      <c r="P9" s="8"/>
      <c r="Q9" s="8"/>
      <c r="R9" s="8"/>
      <c r="S9" s="8"/>
      <c r="T9" s="8"/>
      <c r="U9" s="8"/>
      <c r="V9" s="8"/>
      <c r="W9" s="8"/>
      <c r="X9" s="8"/>
    </row>
    <row r="10">
      <c r="B10" s="8"/>
      <c r="C10" s="26">
        <v>1.0</v>
      </c>
      <c r="D10" s="18" t="s">
        <v>947</v>
      </c>
      <c r="E10" s="18" t="s">
        <v>948</v>
      </c>
      <c r="F10" s="26" t="s">
        <v>949</v>
      </c>
      <c r="G10" s="18" t="s">
        <v>951</v>
      </c>
      <c r="H10" s="144">
        <v>46031.0</v>
      </c>
      <c r="I10" s="21"/>
      <c r="J10" s="8"/>
      <c r="K10" s="8"/>
      <c r="L10" s="8"/>
      <c r="P10" s="8"/>
      <c r="Q10" s="8"/>
      <c r="R10" s="8"/>
      <c r="S10" s="8"/>
      <c r="T10" s="8"/>
      <c r="U10" s="8"/>
      <c r="V10" s="8"/>
      <c r="W10" s="8"/>
      <c r="X10" s="8"/>
    </row>
    <row r="11">
      <c r="B11" s="8"/>
      <c r="C11" s="26">
        <v>2.0</v>
      </c>
      <c r="D11" s="18" t="s">
        <v>1010</v>
      </c>
      <c r="E11" s="18" t="s">
        <v>1012</v>
      </c>
      <c r="F11" s="26" t="s">
        <v>87</v>
      </c>
      <c r="G11" s="18" t="s">
        <v>39</v>
      </c>
      <c r="H11" s="18" t="s">
        <v>1201</v>
      </c>
      <c r="L11" s="8"/>
      <c r="P11" s="8"/>
      <c r="Q11" s="8"/>
      <c r="R11" s="8"/>
      <c r="S11" s="8"/>
      <c r="T11" s="8"/>
      <c r="U11" s="8"/>
      <c r="V11" s="8"/>
      <c r="W11" s="8"/>
      <c r="X11" s="8"/>
    </row>
    <row r="12">
      <c r="B12" s="8"/>
      <c r="C12" s="26">
        <v>3.0</v>
      </c>
      <c r="D12" s="18" t="s">
        <v>1204</v>
      </c>
      <c r="E12" s="18" t="s">
        <v>1205</v>
      </c>
      <c r="F12" s="26" t="s">
        <v>73</v>
      </c>
      <c r="G12" s="18" t="s">
        <v>32</v>
      </c>
      <c r="H12" s="18" t="s">
        <v>1206</v>
      </c>
      <c r="I12" s="8"/>
      <c r="J12" s="8"/>
      <c r="K12" s="8"/>
      <c r="L12" s="8"/>
      <c r="P12" s="8"/>
      <c r="Q12" s="8"/>
      <c r="R12" s="8"/>
      <c r="S12" s="8"/>
      <c r="T12" s="8"/>
      <c r="U12" s="8"/>
      <c r="V12" s="8"/>
      <c r="W12" s="8"/>
      <c r="X12" s="8"/>
    </row>
    <row r="13">
      <c r="B13" s="8"/>
      <c r="C13" s="26">
        <v>4.0</v>
      </c>
      <c r="D13" s="18" t="s">
        <v>1212</v>
      </c>
      <c r="E13" s="18" t="s">
        <v>1213</v>
      </c>
      <c r="F13" s="26" t="s">
        <v>79</v>
      </c>
      <c r="G13" s="18" t="s">
        <v>32</v>
      </c>
      <c r="H13" s="18" t="s">
        <v>1214</v>
      </c>
      <c r="I13" s="8"/>
      <c r="J13" s="8"/>
      <c r="K13" s="8"/>
      <c r="L13" s="8"/>
      <c r="P13" s="8"/>
      <c r="Q13" s="8"/>
      <c r="R13" s="8"/>
      <c r="S13" s="8"/>
      <c r="T13" s="8"/>
      <c r="U13" s="8"/>
      <c r="V13" s="8"/>
      <c r="W13" s="8"/>
      <c r="X13" s="8"/>
    </row>
    <row r="14">
      <c r="B14" s="8"/>
      <c r="C14" s="26">
        <v>5.0</v>
      </c>
      <c r="D14" s="18" t="s">
        <v>1218</v>
      </c>
      <c r="E14" s="18" t="s">
        <v>1219</v>
      </c>
      <c r="F14" s="26" t="s">
        <v>73</v>
      </c>
      <c r="G14" s="18" t="s">
        <v>32</v>
      </c>
      <c r="H14" s="18" t="s">
        <v>1221</v>
      </c>
      <c r="J14" s="8"/>
      <c r="K14" s="8"/>
      <c r="L14" s="8"/>
      <c r="P14" s="8"/>
      <c r="Q14" s="8"/>
      <c r="R14" s="8"/>
      <c r="S14" s="8"/>
      <c r="T14" s="8"/>
      <c r="U14" s="8"/>
      <c r="V14" s="8"/>
      <c r="W14" s="8"/>
      <c r="X14" s="8"/>
    </row>
    <row r="15">
      <c r="B15" s="8"/>
      <c r="C15" s="26">
        <v>6.0</v>
      </c>
      <c r="D15" s="18" t="s">
        <v>1226</v>
      </c>
      <c r="E15" s="18" t="s">
        <v>1228</v>
      </c>
      <c r="F15" s="26" t="s">
        <v>79</v>
      </c>
      <c r="G15" s="18" t="s">
        <v>32</v>
      </c>
      <c r="H15" s="18" t="s">
        <v>1230</v>
      </c>
      <c r="J15" s="8"/>
      <c r="K15" s="8"/>
      <c r="L15" s="8"/>
      <c r="P15" s="8"/>
      <c r="Q15" s="8"/>
      <c r="R15" s="8"/>
      <c r="S15" s="8"/>
      <c r="T15" s="8"/>
      <c r="U15" s="8"/>
      <c r="V15" s="8"/>
      <c r="W15" s="8"/>
      <c r="X15" s="8"/>
    </row>
    <row r="16">
      <c r="B16" s="8"/>
      <c r="C16" s="26">
        <v>7.0</v>
      </c>
      <c r="D16" s="18" t="s">
        <v>1234</v>
      </c>
      <c r="E16" s="18" t="s">
        <v>1235</v>
      </c>
      <c r="F16" s="26" t="s">
        <v>73</v>
      </c>
      <c r="G16" s="18" t="s">
        <v>32</v>
      </c>
      <c r="H16" s="18" t="s">
        <v>1206</v>
      </c>
      <c r="I16" s="8"/>
      <c r="J16" s="8"/>
      <c r="K16" s="8"/>
      <c r="L16" s="8"/>
      <c r="P16" s="8"/>
      <c r="Q16" s="8"/>
      <c r="R16" s="8"/>
      <c r="S16" s="8"/>
      <c r="T16" s="8"/>
      <c r="U16" s="8"/>
      <c r="V16" s="8"/>
      <c r="W16" s="8"/>
      <c r="X16" s="8"/>
    </row>
    <row r="17">
      <c r="B17" s="8"/>
      <c r="C17" s="26">
        <v>8.0</v>
      </c>
      <c r="D17" s="18" t="s">
        <v>1239</v>
      </c>
      <c r="E17" s="18" t="s">
        <v>1240</v>
      </c>
      <c r="F17" s="26" t="s">
        <v>79</v>
      </c>
      <c r="G17" s="18" t="s">
        <v>32</v>
      </c>
      <c r="H17" s="18" t="s">
        <v>1241</v>
      </c>
      <c r="I17" s="8"/>
      <c r="J17" s="8"/>
      <c r="K17" s="8"/>
      <c r="L17" s="8"/>
      <c r="P17" s="8"/>
      <c r="Q17" s="8"/>
      <c r="R17" s="8"/>
      <c r="S17" s="8"/>
      <c r="T17" s="8"/>
      <c r="U17" s="8"/>
      <c r="V17" s="8"/>
      <c r="W17" s="8"/>
      <c r="X17" s="8"/>
    </row>
    <row r="18">
      <c r="B18" s="8"/>
      <c r="C18" s="26">
        <v>9.0</v>
      </c>
      <c r="D18" s="18" t="s">
        <v>1248</v>
      </c>
      <c r="E18" s="18" t="s">
        <v>1249</v>
      </c>
      <c r="F18" s="26" t="s">
        <v>73</v>
      </c>
      <c r="G18" s="18" t="s">
        <v>32</v>
      </c>
      <c r="H18" s="18" t="s">
        <v>1250</v>
      </c>
      <c r="J18" s="8"/>
      <c r="K18" s="8"/>
      <c r="L18" s="8"/>
      <c r="P18" s="8"/>
      <c r="Q18" s="8"/>
      <c r="R18" s="8"/>
      <c r="S18" s="8"/>
      <c r="T18" s="8"/>
      <c r="U18" s="8"/>
      <c r="V18" s="8"/>
      <c r="W18" s="8"/>
      <c r="X18" s="8"/>
    </row>
    <row r="19">
      <c r="B19" s="8"/>
      <c r="C19" s="26">
        <v>10.0</v>
      </c>
      <c r="D19" s="18" t="s">
        <v>1255</v>
      </c>
      <c r="E19" s="18" t="s">
        <v>1256</v>
      </c>
      <c r="F19" s="26" t="s">
        <v>79</v>
      </c>
      <c r="G19" s="18" t="s">
        <v>32</v>
      </c>
      <c r="H19" s="18" t="s">
        <v>1258</v>
      </c>
      <c r="J19" s="8"/>
      <c r="K19" s="8"/>
      <c r="L19" s="8"/>
      <c r="P19" s="8"/>
      <c r="Q19" s="8"/>
      <c r="R19" s="8"/>
      <c r="S19" s="8"/>
      <c r="T19" s="8"/>
      <c r="U19" s="8"/>
      <c r="V19" s="8"/>
      <c r="W19" s="8"/>
      <c r="X19" s="8"/>
    </row>
    <row r="20">
      <c r="B20" s="8"/>
      <c r="C20" s="21"/>
      <c r="D20" s="21"/>
      <c r="E20" s="21"/>
      <c r="F20" s="21"/>
      <c r="G20" s="21"/>
      <c r="H20" s="21"/>
      <c r="I20" s="8"/>
      <c r="J20" s="8"/>
      <c r="K20" s="8"/>
      <c r="L20" s="8"/>
      <c r="P20" s="8"/>
      <c r="Q20" s="8"/>
      <c r="R20" s="8"/>
      <c r="S20" s="8"/>
      <c r="T20" s="8"/>
      <c r="U20" s="8"/>
      <c r="V20" s="8"/>
      <c r="W20" s="8"/>
      <c r="X20" s="8"/>
    </row>
    <row r="21">
      <c r="B21" s="8"/>
      <c r="C21" s="8"/>
      <c r="D21" s="8"/>
      <c r="E21" s="8"/>
      <c r="F21" s="8"/>
      <c r="G21" s="8"/>
      <c r="H21" s="8"/>
      <c r="I21" s="8"/>
      <c r="J21" s="8"/>
      <c r="K21" s="8"/>
      <c r="L21" s="8"/>
      <c r="P21" s="8"/>
      <c r="Q21" s="8"/>
      <c r="R21" s="8"/>
      <c r="S21" s="8"/>
      <c r="T21" s="8"/>
      <c r="U21" s="8"/>
      <c r="V21" s="8"/>
      <c r="W21" s="8"/>
      <c r="X21" s="8"/>
    </row>
    <row r="22">
      <c r="B22" s="8"/>
      <c r="C22" s="8"/>
      <c r="D22" s="8"/>
      <c r="E22" s="8"/>
      <c r="F22" s="8"/>
      <c r="G22" s="8"/>
      <c r="H22" s="8"/>
      <c r="I22" s="8"/>
      <c r="J22" s="8"/>
      <c r="K22" s="8"/>
      <c r="L22" s="8"/>
      <c r="P22" s="8"/>
      <c r="Q22" s="8"/>
      <c r="R22" s="8"/>
      <c r="S22" s="8"/>
      <c r="T22" s="8"/>
      <c r="U22" s="8"/>
      <c r="V22" s="8"/>
      <c r="W22" s="8"/>
      <c r="X22" s="8"/>
    </row>
    <row r="23">
      <c r="B23" s="8"/>
      <c r="C23" s="8"/>
      <c r="D23" s="8"/>
      <c r="E23" s="8"/>
      <c r="F23" s="8"/>
      <c r="G23" s="8"/>
      <c r="H23" s="8"/>
      <c r="I23" s="8"/>
      <c r="J23" s="8"/>
      <c r="K23" s="8"/>
      <c r="L23" s="8"/>
      <c r="P23" s="8"/>
      <c r="Q23" s="8"/>
      <c r="R23" s="8"/>
      <c r="S23" s="8"/>
      <c r="T23" s="8"/>
      <c r="U23" s="8"/>
      <c r="V23" s="8"/>
      <c r="W23" s="8"/>
      <c r="X23" s="8"/>
    </row>
    <row r="24">
      <c r="B24" s="8"/>
      <c r="C24" s="8"/>
      <c r="D24" s="8"/>
      <c r="E24" s="8"/>
      <c r="F24" s="8"/>
      <c r="G24" s="8"/>
      <c r="H24" s="8"/>
      <c r="I24" s="8"/>
      <c r="J24" s="8"/>
      <c r="K24" s="8"/>
      <c r="L24" s="8"/>
      <c r="P24" s="8"/>
      <c r="Q24" s="8"/>
      <c r="R24" s="8"/>
      <c r="S24" s="8"/>
      <c r="T24" s="8"/>
      <c r="U24" s="8"/>
      <c r="V24" s="8"/>
      <c r="W24" s="8"/>
      <c r="X24" s="8"/>
    </row>
    <row r="25">
      <c r="B25" s="8"/>
      <c r="C25" s="8"/>
      <c r="D25" s="8"/>
      <c r="E25" s="8"/>
      <c r="F25" s="8"/>
      <c r="G25" s="8"/>
      <c r="H25" s="8"/>
      <c r="I25" s="8"/>
      <c r="J25" s="8"/>
      <c r="K25" s="8"/>
      <c r="L25" s="8"/>
      <c r="P25" s="8"/>
      <c r="Q25" s="8"/>
      <c r="R25" s="8"/>
      <c r="S25" s="8"/>
      <c r="T25" s="8"/>
      <c r="U25" s="8"/>
      <c r="V25" s="8"/>
      <c r="W25" s="8"/>
      <c r="X25" s="8"/>
    </row>
    <row r="26">
      <c r="B26" s="8"/>
      <c r="C26" s="8"/>
      <c r="D26" s="8"/>
      <c r="E26" s="8"/>
      <c r="F26" s="8"/>
      <c r="G26" s="8"/>
      <c r="H26" s="8"/>
      <c r="I26" s="8"/>
      <c r="J26" s="8"/>
      <c r="K26" s="8"/>
      <c r="L26" s="8"/>
      <c r="P26" s="8"/>
      <c r="Q26" s="8"/>
      <c r="R26" s="8"/>
      <c r="S26" s="8"/>
      <c r="T26" s="8"/>
      <c r="U26" s="8"/>
      <c r="V26" s="8"/>
      <c r="W26" s="8"/>
      <c r="X26" s="8"/>
    </row>
    <row r="27">
      <c r="B27" s="125" t="s">
        <v>1292</v>
      </c>
      <c r="C27" s="45"/>
      <c r="D27" s="45"/>
      <c r="E27" s="45"/>
      <c r="F27" s="45"/>
      <c r="G27" s="45"/>
      <c r="H27" s="45"/>
      <c r="I27" s="45"/>
      <c r="J27" s="45"/>
      <c r="K27" s="46"/>
      <c r="L27" s="156"/>
      <c r="P27" s="156"/>
      <c r="Q27" s="156"/>
      <c r="R27" s="156"/>
      <c r="S27" s="156"/>
      <c r="T27" s="156"/>
      <c r="U27" s="156"/>
      <c r="V27" s="156"/>
      <c r="W27" s="156"/>
      <c r="X27" s="199"/>
    </row>
    <row r="28">
      <c r="B28" s="128" t="s">
        <v>947</v>
      </c>
      <c r="C28" s="128" t="s">
        <v>1010</v>
      </c>
      <c r="D28" s="156" t="s">
        <v>1044</v>
      </c>
      <c r="E28" s="45"/>
      <c r="F28" s="45"/>
      <c r="G28" s="45"/>
      <c r="H28" s="125" t="s">
        <v>1047</v>
      </c>
      <c r="I28" s="45"/>
      <c r="J28" s="45"/>
      <c r="K28" s="46"/>
      <c r="L28" s="21"/>
      <c r="P28" s="21"/>
      <c r="Q28" s="21"/>
      <c r="R28" s="21"/>
      <c r="S28" s="21"/>
      <c r="T28" s="21"/>
      <c r="U28" s="21"/>
      <c r="V28" s="21"/>
      <c r="W28" s="21"/>
      <c r="X28" s="21"/>
    </row>
    <row r="29">
      <c r="B29" s="51"/>
      <c r="C29" s="51"/>
      <c r="D29" s="125" t="s">
        <v>1301</v>
      </c>
      <c r="E29" s="46"/>
      <c r="F29" s="125" t="s">
        <v>1304</v>
      </c>
      <c r="G29" s="46"/>
      <c r="H29" s="125" t="s">
        <v>1301</v>
      </c>
      <c r="I29" s="46"/>
      <c r="J29" s="125" t="s">
        <v>1304</v>
      </c>
      <c r="K29" s="46"/>
      <c r="L29" s="8"/>
      <c r="P29" s="8"/>
      <c r="Q29" s="8"/>
      <c r="R29" s="8"/>
      <c r="S29" s="8"/>
      <c r="T29" s="8"/>
      <c r="U29" s="8"/>
      <c r="V29" s="8"/>
      <c r="W29" s="8"/>
      <c r="X29" s="8"/>
    </row>
    <row r="30">
      <c r="B30" s="56"/>
      <c r="C30" s="56"/>
      <c r="D30" s="129" t="s">
        <v>1309</v>
      </c>
      <c r="E30" s="147" t="s">
        <v>1000</v>
      </c>
      <c r="F30" s="129" t="s">
        <v>1309</v>
      </c>
      <c r="G30" s="147" t="s">
        <v>1000</v>
      </c>
      <c r="H30" s="147" t="s">
        <v>998</v>
      </c>
      <c r="I30" s="147" t="s">
        <v>1000</v>
      </c>
      <c r="J30" s="129" t="s">
        <v>1309</v>
      </c>
      <c r="K30" s="147" t="s">
        <v>1000</v>
      </c>
      <c r="L30" s="8"/>
      <c r="P30" s="8"/>
      <c r="Q30" s="8"/>
      <c r="R30" s="8"/>
      <c r="S30" s="8"/>
      <c r="T30" s="8"/>
      <c r="U30" s="8"/>
      <c r="V30" s="8"/>
      <c r="W30" s="8"/>
      <c r="X30" s="8"/>
    </row>
    <row r="31">
      <c r="B31" s="150">
        <v>1.0</v>
      </c>
      <c r="C31" s="151" t="s">
        <v>1007</v>
      </c>
      <c r="D31" s="152">
        <v>0.0</v>
      </c>
      <c r="E31" s="152">
        <v>0.0</v>
      </c>
      <c r="F31" s="152">
        <v>573.84</v>
      </c>
      <c r="G31" s="152">
        <v>26015.61</v>
      </c>
      <c r="H31" s="152">
        <v>0.0</v>
      </c>
      <c r="I31" s="152">
        <v>0.0</v>
      </c>
      <c r="J31" s="152">
        <v>609.53</v>
      </c>
      <c r="K31" s="152">
        <v>31159.83</v>
      </c>
      <c r="L31" s="8"/>
      <c r="P31" s="8"/>
      <c r="Q31" s="8"/>
      <c r="R31" s="8"/>
      <c r="S31" s="8"/>
      <c r="T31" s="8"/>
      <c r="U31" s="8"/>
      <c r="V31" s="8"/>
      <c r="W31" s="8"/>
      <c r="X31" s="8"/>
    </row>
    <row r="32">
      <c r="B32" s="149">
        <v>2.0</v>
      </c>
      <c r="C32" s="130" t="s">
        <v>1321</v>
      </c>
      <c r="D32" s="97">
        <v>0.0</v>
      </c>
      <c r="E32" s="97">
        <v>0.0</v>
      </c>
      <c r="F32" s="97">
        <v>140.24</v>
      </c>
      <c r="G32" s="97">
        <v>7136.18</v>
      </c>
      <c r="H32" s="97">
        <v>0.0</v>
      </c>
      <c r="I32" s="97">
        <v>0.0</v>
      </c>
      <c r="J32" s="97">
        <v>288.33</v>
      </c>
      <c r="K32" s="97">
        <v>15523.53</v>
      </c>
      <c r="L32" s="8"/>
      <c r="P32" s="8"/>
      <c r="Q32" s="8"/>
      <c r="R32" s="8"/>
      <c r="S32" s="8"/>
      <c r="T32" s="8"/>
      <c r="U32" s="8"/>
      <c r="V32" s="8"/>
      <c r="W32" s="8"/>
      <c r="X32" s="8"/>
    </row>
    <row r="33">
      <c r="B33" s="149">
        <v>3.0</v>
      </c>
      <c r="C33" s="130" t="s">
        <v>1326</v>
      </c>
      <c r="D33" s="97">
        <v>0.0</v>
      </c>
      <c r="E33" s="97">
        <v>0.0</v>
      </c>
      <c r="F33" s="97">
        <v>0.0</v>
      </c>
      <c r="G33" s="97">
        <v>0.0</v>
      </c>
      <c r="H33" s="97">
        <v>0.0</v>
      </c>
      <c r="I33" s="97">
        <v>0.0</v>
      </c>
      <c r="J33" s="97">
        <v>284.49</v>
      </c>
      <c r="K33" s="97">
        <v>7853.51</v>
      </c>
      <c r="L33" s="8"/>
      <c r="P33" s="8"/>
      <c r="Q33" s="8"/>
      <c r="R33" s="8"/>
      <c r="S33" s="8"/>
      <c r="T33" s="8"/>
      <c r="U33" s="8"/>
      <c r="V33" s="8"/>
      <c r="W33" s="8"/>
      <c r="X33" s="8"/>
    </row>
    <row r="34">
      <c r="B34" s="149">
        <v>4.0</v>
      </c>
      <c r="C34" s="130" t="s">
        <v>1046</v>
      </c>
      <c r="D34" s="97">
        <v>0.0</v>
      </c>
      <c r="E34" s="97">
        <v>0.0</v>
      </c>
      <c r="F34" s="97">
        <v>193.69</v>
      </c>
      <c r="G34" s="97">
        <v>9255.86</v>
      </c>
      <c r="H34" s="97">
        <v>0.0</v>
      </c>
      <c r="I34" s="97">
        <v>0.02</v>
      </c>
      <c r="J34" s="97">
        <v>75.54</v>
      </c>
      <c r="K34" s="97">
        <v>3804.06</v>
      </c>
      <c r="L34" s="8"/>
      <c r="P34" s="8"/>
      <c r="Q34" s="8"/>
      <c r="R34" s="8"/>
      <c r="S34" s="8"/>
      <c r="T34" s="8"/>
      <c r="U34" s="8"/>
      <c r="V34" s="8"/>
      <c r="W34" s="8"/>
      <c r="X34" s="8"/>
    </row>
    <row r="35">
      <c r="B35" s="149">
        <v>5.0</v>
      </c>
      <c r="C35" s="130" t="s">
        <v>1043</v>
      </c>
      <c r="D35" s="97">
        <v>0.0</v>
      </c>
      <c r="E35" s="97">
        <v>0.0</v>
      </c>
      <c r="F35" s="97">
        <v>147.18</v>
      </c>
      <c r="G35" s="97">
        <v>7110.16</v>
      </c>
      <c r="H35" s="97">
        <v>0.0</v>
      </c>
      <c r="I35" s="97">
        <v>0.03</v>
      </c>
      <c r="J35" s="97">
        <v>93.74</v>
      </c>
      <c r="K35" s="97">
        <v>5018.17</v>
      </c>
      <c r="L35" s="8"/>
      <c r="P35" s="8"/>
      <c r="Q35" s="8"/>
      <c r="R35" s="8"/>
      <c r="S35" s="8"/>
      <c r="T35" s="8"/>
      <c r="U35" s="8"/>
      <c r="V35" s="8"/>
      <c r="W35" s="8"/>
      <c r="X35" s="8"/>
    </row>
    <row r="36">
      <c r="B36" s="149">
        <v>6.0</v>
      </c>
      <c r="C36" s="130" t="s">
        <v>1036</v>
      </c>
      <c r="D36" s="97">
        <v>0.0</v>
      </c>
      <c r="E36" s="97">
        <v>0.01</v>
      </c>
      <c r="F36" s="97">
        <v>153.14</v>
      </c>
      <c r="G36" s="97">
        <v>7191.25</v>
      </c>
      <c r="H36" s="97">
        <v>0.0</v>
      </c>
      <c r="I36" s="97">
        <v>0.01</v>
      </c>
      <c r="J36" s="97">
        <v>86.96</v>
      </c>
      <c r="K36" s="97">
        <v>4295.27</v>
      </c>
      <c r="L36" s="8"/>
      <c r="P36" s="8"/>
      <c r="Q36" s="8"/>
      <c r="R36" s="8"/>
      <c r="S36" s="8"/>
      <c r="T36" s="8"/>
      <c r="U36" s="8"/>
      <c r="V36" s="8"/>
      <c r="W36" s="8"/>
      <c r="X36" s="8"/>
    </row>
    <row r="37">
      <c r="B37" s="149">
        <v>7.0</v>
      </c>
      <c r="C37" s="130" t="s">
        <v>1039</v>
      </c>
      <c r="D37" s="97">
        <v>0.01</v>
      </c>
      <c r="E37" s="97">
        <v>0.28</v>
      </c>
      <c r="F37" s="97">
        <v>174.32</v>
      </c>
      <c r="G37" s="97">
        <v>7836.36</v>
      </c>
      <c r="H37" s="97">
        <v>0.01</v>
      </c>
      <c r="I37" s="97">
        <v>0.25</v>
      </c>
      <c r="J37" s="97">
        <v>57.68</v>
      </c>
      <c r="K37" s="97">
        <v>3007.7</v>
      </c>
      <c r="L37" s="8"/>
      <c r="P37" s="8"/>
      <c r="Q37" s="8"/>
      <c r="R37" s="8"/>
      <c r="S37" s="8"/>
      <c r="T37" s="8"/>
      <c r="U37" s="8"/>
      <c r="V37" s="8"/>
      <c r="W37" s="8"/>
      <c r="X37" s="8"/>
    </row>
    <row r="38">
      <c r="B38" s="149">
        <v>8.0</v>
      </c>
      <c r="C38" s="130" t="s">
        <v>1017</v>
      </c>
      <c r="D38" s="97">
        <v>0.0</v>
      </c>
      <c r="E38" s="97">
        <v>0.0</v>
      </c>
      <c r="F38" s="97">
        <v>80.37</v>
      </c>
      <c r="G38" s="97">
        <v>4374.91</v>
      </c>
      <c r="H38" s="97">
        <v>0.0</v>
      </c>
      <c r="I38" s="97">
        <v>0.0</v>
      </c>
      <c r="J38" s="97">
        <v>133.33</v>
      </c>
      <c r="K38" s="97">
        <v>6961.72</v>
      </c>
      <c r="L38" s="8"/>
      <c r="P38" s="8"/>
      <c r="Q38" s="8"/>
      <c r="R38" s="8"/>
      <c r="S38" s="8"/>
      <c r="T38" s="8"/>
      <c r="U38" s="8"/>
      <c r="V38" s="8"/>
      <c r="W38" s="8"/>
      <c r="X38" s="8"/>
    </row>
    <row r="39">
      <c r="B39" s="149">
        <v>9.0</v>
      </c>
      <c r="C39" s="130" t="s">
        <v>1356</v>
      </c>
      <c r="D39" s="97">
        <v>0.0</v>
      </c>
      <c r="E39" s="97">
        <v>0.0</v>
      </c>
      <c r="F39" s="97">
        <v>0.0</v>
      </c>
      <c r="G39" s="97">
        <v>0.0</v>
      </c>
      <c r="H39" s="97">
        <v>0.0</v>
      </c>
      <c r="I39" s="97">
        <v>0.0</v>
      </c>
      <c r="J39" s="97">
        <v>178.95</v>
      </c>
      <c r="K39" s="97">
        <v>6831.42</v>
      </c>
      <c r="L39" s="8"/>
      <c r="P39" s="8"/>
      <c r="Q39" s="8"/>
      <c r="R39" s="8"/>
      <c r="S39" s="8"/>
      <c r="T39" s="8"/>
      <c r="U39" s="8"/>
      <c r="V39" s="8"/>
      <c r="W39" s="8"/>
      <c r="X39" s="8"/>
    </row>
    <row r="40">
      <c r="B40" s="149">
        <v>10.0</v>
      </c>
      <c r="C40" s="130" t="s">
        <v>1067</v>
      </c>
      <c r="D40" s="97">
        <v>0.0</v>
      </c>
      <c r="E40" s="97">
        <v>0.0</v>
      </c>
      <c r="F40" s="97">
        <v>130.25</v>
      </c>
      <c r="G40" s="97">
        <v>5707.5</v>
      </c>
      <c r="H40" s="97">
        <v>0.0</v>
      </c>
      <c r="I40" s="97">
        <v>0.0</v>
      </c>
      <c r="J40" s="97">
        <v>32.3</v>
      </c>
      <c r="K40" s="97">
        <v>1654.58</v>
      </c>
      <c r="L40" s="8"/>
      <c r="P40" s="8"/>
      <c r="Q40" s="8"/>
      <c r="R40" s="8"/>
      <c r="S40" s="8"/>
      <c r="T40" s="8"/>
      <c r="U40" s="8"/>
      <c r="V40" s="8"/>
      <c r="W40" s="8"/>
      <c r="X40" s="8"/>
    </row>
    <row r="41">
      <c r="B41" s="149">
        <v>11.0</v>
      </c>
      <c r="C41" s="130" t="s">
        <v>1384</v>
      </c>
      <c r="D41" s="97">
        <v>0.0</v>
      </c>
      <c r="E41" s="97">
        <v>0.0</v>
      </c>
      <c r="F41" s="97">
        <v>72.56</v>
      </c>
      <c r="G41" s="97">
        <v>3884.47</v>
      </c>
      <c r="H41" s="97">
        <v>0.0</v>
      </c>
      <c r="I41" s="97">
        <v>0.0</v>
      </c>
      <c r="J41" s="97">
        <v>89.64</v>
      </c>
      <c r="K41" s="97">
        <v>5080.81</v>
      </c>
      <c r="L41" s="8"/>
      <c r="P41" s="8"/>
      <c r="Q41" s="8"/>
      <c r="R41" s="8"/>
      <c r="S41" s="8"/>
      <c r="T41" s="8"/>
      <c r="U41" s="8"/>
      <c r="V41" s="8"/>
      <c r="W41" s="8"/>
      <c r="X41" s="8"/>
    </row>
    <row r="42">
      <c r="B42" s="149">
        <v>12.0</v>
      </c>
      <c r="C42" s="130" t="s">
        <v>1069</v>
      </c>
      <c r="D42" s="97">
        <v>0.0</v>
      </c>
      <c r="E42" s="97">
        <v>0.0</v>
      </c>
      <c r="F42" s="97">
        <v>104.56</v>
      </c>
      <c r="G42" s="97">
        <v>4419.19</v>
      </c>
      <c r="H42" s="97">
        <v>0.0</v>
      </c>
      <c r="I42" s="97">
        <v>0.0</v>
      </c>
      <c r="J42" s="97">
        <v>42.05</v>
      </c>
      <c r="K42" s="97">
        <v>2127.12</v>
      </c>
      <c r="L42" s="8"/>
      <c r="P42" s="8"/>
      <c r="Q42" s="8"/>
      <c r="R42" s="8"/>
      <c r="S42" s="8"/>
      <c r="T42" s="8"/>
      <c r="U42" s="8"/>
      <c r="V42" s="8"/>
      <c r="W42" s="8"/>
      <c r="X42" s="8"/>
    </row>
    <row r="43">
      <c r="B43" s="149">
        <v>13.0</v>
      </c>
      <c r="C43" s="130" t="s">
        <v>1079</v>
      </c>
      <c r="D43" s="97">
        <v>0.0</v>
      </c>
      <c r="E43" s="97">
        <v>0.0</v>
      </c>
      <c r="F43" s="97">
        <v>79.09</v>
      </c>
      <c r="G43" s="97">
        <v>3386.82</v>
      </c>
      <c r="H43" s="97">
        <v>0.0</v>
      </c>
      <c r="I43" s="97">
        <v>0.0</v>
      </c>
      <c r="J43" s="97">
        <v>29.32</v>
      </c>
      <c r="K43" s="97">
        <v>1454.8</v>
      </c>
      <c r="L43" s="8"/>
      <c r="P43" s="8"/>
      <c r="Q43" s="8"/>
      <c r="R43" s="8"/>
      <c r="S43" s="8"/>
      <c r="T43" s="8"/>
      <c r="U43" s="8"/>
      <c r="V43" s="8"/>
      <c r="W43" s="8"/>
      <c r="X43" s="8"/>
    </row>
    <row r="44">
      <c r="B44" s="149">
        <v>14.0</v>
      </c>
      <c r="C44" s="130" t="s">
        <v>1085</v>
      </c>
      <c r="D44" s="97">
        <v>0.0</v>
      </c>
      <c r="E44" s="97">
        <v>0.0</v>
      </c>
      <c r="F44" s="97">
        <v>57.06</v>
      </c>
      <c r="G44" s="97">
        <v>2775.04</v>
      </c>
      <c r="H44" s="97">
        <v>0.0</v>
      </c>
      <c r="I44" s="97">
        <v>0.0</v>
      </c>
      <c r="J44" s="97">
        <v>39.27</v>
      </c>
      <c r="K44" s="97">
        <v>1919.87</v>
      </c>
      <c r="L44" s="8"/>
      <c r="P44" s="8"/>
      <c r="Q44" s="8"/>
      <c r="R44" s="8"/>
      <c r="S44" s="8"/>
      <c r="T44" s="8"/>
      <c r="U44" s="8"/>
      <c r="V44" s="8"/>
      <c r="W44" s="8"/>
      <c r="X44" s="8"/>
    </row>
    <row r="45">
      <c r="B45" s="149">
        <v>15.0</v>
      </c>
      <c r="C45" s="130" t="s">
        <v>1051</v>
      </c>
      <c r="D45" s="97">
        <v>0.0</v>
      </c>
      <c r="E45" s="97">
        <v>0.0</v>
      </c>
      <c r="F45" s="97">
        <v>66.67</v>
      </c>
      <c r="G45" s="97">
        <v>3356.7</v>
      </c>
      <c r="H45" s="97">
        <v>0.0</v>
      </c>
      <c r="I45" s="97">
        <v>0.0</v>
      </c>
      <c r="J45" s="97">
        <v>29.21</v>
      </c>
      <c r="K45" s="97">
        <v>1531.69</v>
      </c>
      <c r="L45" s="8"/>
      <c r="P45" s="8"/>
      <c r="Q45" s="8"/>
      <c r="R45" s="8"/>
      <c r="S45" s="8"/>
      <c r="T45" s="8"/>
      <c r="U45" s="8"/>
      <c r="V45" s="8"/>
      <c r="W45" s="8"/>
      <c r="X45" s="8"/>
    </row>
    <row r="46">
      <c r="B46" s="149">
        <v>16.0</v>
      </c>
      <c r="C46" s="130" t="s">
        <v>1073</v>
      </c>
      <c r="D46" s="97">
        <v>0.0</v>
      </c>
      <c r="E46" s="97">
        <v>0.04</v>
      </c>
      <c r="F46" s="97">
        <v>43.76</v>
      </c>
      <c r="G46" s="97">
        <v>1985.24</v>
      </c>
      <c r="H46" s="97">
        <v>0.0</v>
      </c>
      <c r="I46" s="97">
        <v>0.01</v>
      </c>
      <c r="J46" s="97">
        <v>23.66</v>
      </c>
      <c r="K46" s="97">
        <v>1190.29</v>
      </c>
      <c r="L46" s="8"/>
      <c r="P46" s="8"/>
      <c r="Q46" s="8"/>
      <c r="R46" s="8"/>
      <c r="S46" s="8"/>
      <c r="T46" s="8"/>
      <c r="U46" s="8"/>
      <c r="V46" s="8"/>
      <c r="W46" s="8"/>
      <c r="X46" s="8"/>
    </row>
    <row r="47">
      <c r="B47" s="149">
        <v>17.0</v>
      </c>
      <c r="C47" s="130" t="s">
        <v>1091</v>
      </c>
      <c r="D47" s="97">
        <v>0.0</v>
      </c>
      <c r="E47" s="97">
        <v>0.0</v>
      </c>
      <c r="F47" s="97">
        <v>47.06</v>
      </c>
      <c r="G47" s="97">
        <v>2168.47</v>
      </c>
      <c r="H47" s="97">
        <v>0.0</v>
      </c>
      <c r="I47" s="97">
        <v>0.0</v>
      </c>
      <c r="J47" s="97">
        <v>14.23</v>
      </c>
      <c r="K47" s="97">
        <v>719.22</v>
      </c>
      <c r="L47" s="8"/>
      <c r="P47" s="8"/>
      <c r="Q47" s="8"/>
      <c r="R47" s="8"/>
      <c r="S47" s="8"/>
      <c r="T47" s="8"/>
      <c r="U47" s="8"/>
      <c r="V47" s="8"/>
      <c r="W47" s="8"/>
      <c r="X47" s="8"/>
    </row>
    <row r="48">
      <c r="B48" s="149">
        <v>18.0</v>
      </c>
      <c r="C48" s="130" t="s">
        <v>1427</v>
      </c>
      <c r="D48" s="97">
        <v>0.0</v>
      </c>
      <c r="E48" s="97">
        <v>0.0</v>
      </c>
      <c r="F48" s="97">
        <v>31.55</v>
      </c>
      <c r="G48" s="97">
        <v>1262.41</v>
      </c>
      <c r="H48" s="97">
        <v>0.0</v>
      </c>
      <c r="I48" s="97">
        <v>0.0</v>
      </c>
      <c r="J48" s="97">
        <v>25.47</v>
      </c>
      <c r="K48" s="97">
        <v>1301.35</v>
      </c>
      <c r="L48" s="8"/>
      <c r="P48" s="8"/>
      <c r="Q48" s="8"/>
      <c r="R48" s="8"/>
      <c r="S48" s="8"/>
      <c r="T48" s="8"/>
      <c r="U48" s="8"/>
      <c r="V48" s="8"/>
      <c r="W48" s="8"/>
      <c r="X48" s="8"/>
    </row>
    <row r="49">
      <c r="B49" s="149">
        <v>19.0</v>
      </c>
      <c r="C49" s="130" t="s">
        <v>1097</v>
      </c>
      <c r="D49" s="97">
        <v>0.0</v>
      </c>
      <c r="E49" s="97">
        <v>0.0</v>
      </c>
      <c r="F49" s="97">
        <v>41.92</v>
      </c>
      <c r="G49" s="97">
        <v>2012.36</v>
      </c>
      <c r="H49" s="97">
        <v>0.0</v>
      </c>
      <c r="I49" s="97">
        <v>0.01</v>
      </c>
      <c r="J49" s="97">
        <v>14.56</v>
      </c>
      <c r="K49" s="97">
        <v>705.4</v>
      </c>
      <c r="L49" s="8"/>
      <c r="P49" s="8"/>
      <c r="Q49" s="8"/>
      <c r="R49" s="8"/>
      <c r="S49" s="8"/>
      <c r="T49" s="8"/>
      <c r="U49" s="8"/>
      <c r="V49" s="8"/>
      <c r="W49" s="8"/>
      <c r="X49" s="8"/>
    </row>
    <row r="50">
      <c r="B50" s="149">
        <v>20.0</v>
      </c>
      <c r="C50" s="130" t="s">
        <v>1065</v>
      </c>
      <c r="D50" s="97">
        <v>0.0</v>
      </c>
      <c r="E50" s="97">
        <v>0.0</v>
      </c>
      <c r="F50" s="97">
        <v>25.74</v>
      </c>
      <c r="G50" s="97">
        <v>1267.46</v>
      </c>
      <c r="H50" s="97">
        <v>0.0</v>
      </c>
      <c r="I50" s="97">
        <v>0.0</v>
      </c>
      <c r="J50" s="97">
        <v>20.86</v>
      </c>
      <c r="K50" s="97">
        <v>1016.12</v>
      </c>
      <c r="L50" s="8"/>
      <c r="P50" s="8"/>
      <c r="Q50" s="8"/>
      <c r="R50" s="8"/>
      <c r="S50" s="8"/>
      <c r="T50" s="8"/>
      <c r="U50" s="8"/>
      <c r="V50" s="8"/>
      <c r="W50" s="8"/>
      <c r="X50" s="8"/>
    </row>
    <row r="51">
      <c r="B51" s="149">
        <v>21.0</v>
      </c>
      <c r="C51" s="130" t="s">
        <v>1092</v>
      </c>
      <c r="D51" s="97">
        <v>0.0</v>
      </c>
      <c r="E51" s="97">
        <v>0.0</v>
      </c>
      <c r="F51" s="97">
        <v>18.93</v>
      </c>
      <c r="G51" s="97">
        <v>848.18</v>
      </c>
      <c r="H51" s="97">
        <v>0.0</v>
      </c>
      <c r="I51" s="97">
        <v>0.0</v>
      </c>
      <c r="J51" s="97">
        <v>24.08</v>
      </c>
      <c r="K51" s="97">
        <v>1258.51</v>
      </c>
      <c r="L51" s="8"/>
      <c r="P51" s="8"/>
      <c r="Q51" s="8"/>
      <c r="R51" s="8"/>
      <c r="S51" s="8"/>
      <c r="T51" s="8"/>
      <c r="U51" s="8"/>
      <c r="V51" s="8"/>
      <c r="W51" s="8"/>
      <c r="X51" s="8"/>
    </row>
    <row r="52">
      <c r="B52" s="149">
        <v>22.0</v>
      </c>
      <c r="C52" s="130" t="s">
        <v>1455</v>
      </c>
      <c r="D52" s="97">
        <v>0.0</v>
      </c>
      <c r="E52" s="97">
        <v>0.0</v>
      </c>
      <c r="F52" s="97">
        <v>18.8</v>
      </c>
      <c r="G52" s="97">
        <v>854.95</v>
      </c>
      <c r="H52" s="97">
        <v>0.0</v>
      </c>
      <c r="I52" s="97">
        <v>0.0</v>
      </c>
      <c r="J52" s="97">
        <v>22.01</v>
      </c>
      <c r="K52" s="97">
        <v>1095.09</v>
      </c>
      <c r="L52" s="8"/>
      <c r="P52" s="8"/>
      <c r="Q52" s="8"/>
      <c r="R52" s="8"/>
      <c r="S52" s="8"/>
      <c r="T52" s="8"/>
      <c r="U52" s="8"/>
      <c r="V52" s="8"/>
      <c r="W52" s="8"/>
      <c r="X52" s="8"/>
    </row>
    <row r="53">
      <c r="B53" s="149">
        <v>23.0</v>
      </c>
      <c r="C53" s="130" t="s">
        <v>1448</v>
      </c>
      <c r="D53" s="97">
        <v>0.0</v>
      </c>
      <c r="E53" s="97">
        <v>0.0</v>
      </c>
      <c r="F53" s="97">
        <v>13.68</v>
      </c>
      <c r="G53" s="97">
        <v>775.42</v>
      </c>
      <c r="H53" s="97">
        <v>0.0</v>
      </c>
      <c r="I53" s="97">
        <v>0.0</v>
      </c>
      <c r="J53" s="97">
        <v>26.13</v>
      </c>
      <c r="K53" s="97">
        <v>1104.27</v>
      </c>
      <c r="L53" s="8"/>
      <c r="P53" s="8"/>
      <c r="Q53" s="8"/>
      <c r="R53" s="8"/>
      <c r="S53" s="8"/>
      <c r="T53" s="8"/>
      <c r="U53" s="8"/>
      <c r="V53" s="8"/>
      <c r="W53" s="8"/>
      <c r="X53" s="8"/>
    </row>
    <row r="54">
      <c r="B54" s="149">
        <v>24.0</v>
      </c>
      <c r="C54" s="130" t="s">
        <v>1472</v>
      </c>
      <c r="D54" s="97">
        <v>0.0</v>
      </c>
      <c r="E54" s="97">
        <v>0.0</v>
      </c>
      <c r="F54" s="97">
        <v>9.65</v>
      </c>
      <c r="G54" s="97">
        <v>402.86</v>
      </c>
      <c r="H54" s="97">
        <v>0.0</v>
      </c>
      <c r="I54" s="97">
        <v>0.0</v>
      </c>
      <c r="J54" s="97">
        <v>28.01</v>
      </c>
      <c r="K54" s="97">
        <v>1246.96</v>
      </c>
      <c r="L54" s="8"/>
      <c r="P54" s="8"/>
      <c r="Q54" s="8"/>
      <c r="R54" s="8"/>
      <c r="S54" s="8"/>
      <c r="T54" s="8"/>
      <c r="U54" s="8"/>
      <c r="V54" s="8"/>
      <c r="W54" s="8"/>
      <c r="X54" s="8"/>
    </row>
    <row r="55">
      <c r="B55" s="149">
        <v>25.0</v>
      </c>
      <c r="C55" s="130" t="s">
        <v>1469</v>
      </c>
      <c r="D55" s="97">
        <v>0.0</v>
      </c>
      <c r="E55" s="97">
        <v>0.0</v>
      </c>
      <c r="F55" s="97">
        <v>12.84</v>
      </c>
      <c r="G55" s="97">
        <v>587.48</v>
      </c>
      <c r="H55" s="97">
        <v>0.0</v>
      </c>
      <c r="I55" s="97">
        <v>0.0</v>
      </c>
      <c r="J55" s="97">
        <v>21.65</v>
      </c>
      <c r="K55" s="97">
        <v>989.74</v>
      </c>
      <c r="L55" s="8"/>
      <c r="P55" s="8"/>
      <c r="Q55" s="8"/>
      <c r="R55" s="8"/>
      <c r="S55" s="8"/>
      <c r="T55" s="8"/>
      <c r="U55" s="8"/>
      <c r="V55" s="8"/>
      <c r="W55" s="8"/>
      <c r="X55" s="8"/>
    </row>
    <row r="56">
      <c r="B56" s="149">
        <v>26.0</v>
      </c>
      <c r="C56" s="130" t="s">
        <v>1481</v>
      </c>
      <c r="D56" s="97">
        <v>0.0</v>
      </c>
      <c r="E56" s="97">
        <v>0.0</v>
      </c>
      <c r="F56" s="97">
        <v>10.71</v>
      </c>
      <c r="G56" s="97">
        <v>474.17</v>
      </c>
      <c r="H56" s="97">
        <v>0.0</v>
      </c>
      <c r="I56" s="97">
        <v>0.0</v>
      </c>
      <c r="J56" s="97">
        <v>22.95</v>
      </c>
      <c r="K56" s="97">
        <v>1075.0</v>
      </c>
      <c r="L56" s="8"/>
      <c r="P56" s="8"/>
      <c r="Q56" s="8"/>
      <c r="R56" s="8"/>
      <c r="S56" s="8"/>
      <c r="T56" s="8"/>
      <c r="U56" s="8"/>
      <c r="V56" s="8"/>
      <c r="W56" s="8"/>
      <c r="X56" s="8"/>
    </row>
    <row r="57">
      <c r="B57" s="149">
        <v>27.0</v>
      </c>
      <c r="C57" s="130" t="s">
        <v>1496</v>
      </c>
      <c r="D57" s="97">
        <v>0.0</v>
      </c>
      <c r="E57" s="97">
        <v>0.0</v>
      </c>
      <c r="F57" s="97">
        <v>17.17</v>
      </c>
      <c r="G57" s="97">
        <v>615.51</v>
      </c>
      <c r="H57" s="97">
        <v>0.0</v>
      </c>
      <c r="I57" s="97">
        <v>0.0</v>
      </c>
      <c r="J57" s="97">
        <v>9.01</v>
      </c>
      <c r="K57" s="97">
        <v>352.24</v>
      </c>
      <c r="L57" s="8"/>
      <c r="P57" s="8"/>
      <c r="Q57" s="8"/>
      <c r="R57" s="8"/>
      <c r="S57" s="8"/>
      <c r="T57" s="8"/>
      <c r="U57" s="8"/>
      <c r="V57" s="8"/>
      <c r="W57" s="8"/>
      <c r="X57" s="8"/>
    </row>
    <row r="58">
      <c r="B58" s="149">
        <v>28.0</v>
      </c>
      <c r="C58" s="130" t="s">
        <v>1504</v>
      </c>
      <c r="D58" s="97">
        <v>0.0</v>
      </c>
      <c r="E58" s="97">
        <v>0.0</v>
      </c>
      <c r="F58" s="97">
        <v>3.36</v>
      </c>
      <c r="G58" s="97">
        <v>130.75</v>
      </c>
      <c r="H58" s="97">
        <v>0.0</v>
      </c>
      <c r="I58" s="97">
        <v>0.0</v>
      </c>
      <c r="J58" s="97">
        <v>22.43</v>
      </c>
      <c r="K58" s="97">
        <v>841.58</v>
      </c>
      <c r="L58" s="8"/>
      <c r="P58" s="8"/>
      <c r="Q58" s="8"/>
      <c r="R58" s="8"/>
      <c r="S58" s="8"/>
      <c r="T58" s="8"/>
      <c r="U58" s="8"/>
      <c r="V58" s="8"/>
      <c r="W58" s="8"/>
      <c r="X58" s="8"/>
    </row>
    <row r="59">
      <c r="B59" s="149">
        <v>29.0</v>
      </c>
      <c r="C59" s="130" t="s">
        <v>1510</v>
      </c>
      <c r="D59" s="97">
        <v>0.0</v>
      </c>
      <c r="E59" s="97">
        <v>0.0</v>
      </c>
      <c r="F59" s="97">
        <v>17.77</v>
      </c>
      <c r="G59" s="97">
        <v>991.33</v>
      </c>
      <c r="H59" s="97">
        <v>0.0</v>
      </c>
      <c r="I59" s="97">
        <v>0.0</v>
      </c>
      <c r="J59" s="97">
        <v>7.36</v>
      </c>
      <c r="K59" s="97">
        <v>388.27</v>
      </c>
      <c r="L59" s="8"/>
      <c r="P59" s="8"/>
      <c r="Q59" s="8"/>
      <c r="R59" s="8"/>
      <c r="S59" s="8"/>
      <c r="T59" s="8"/>
      <c r="U59" s="8"/>
      <c r="V59" s="8"/>
      <c r="W59" s="8"/>
      <c r="X59" s="8"/>
    </row>
    <row r="60">
      <c r="B60" s="149">
        <v>30.0</v>
      </c>
      <c r="C60" s="130" t="s">
        <v>1518</v>
      </c>
      <c r="D60" s="97">
        <v>0.0</v>
      </c>
      <c r="E60" s="97">
        <v>0.0</v>
      </c>
      <c r="F60" s="97">
        <v>0.0</v>
      </c>
      <c r="G60" s="97">
        <v>0.0</v>
      </c>
      <c r="H60" s="97">
        <v>0.0</v>
      </c>
      <c r="I60" s="97">
        <v>0.0</v>
      </c>
      <c r="J60" s="97">
        <v>25.06</v>
      </c>
      <c r="K60" s="97">
        <v>569.77</v>
      </c>
      <c r="L60" s="8"/>
      <c r="P60" s="8"/>
      <c r="Q60" s="8"/>
      <c r="R60" s="8"/>
      <c r="S60" s="8"/>
      <c r="T60" s="8"/>
      <c r="U60" s="8"/>
      <c r="V60" s="8"/>
      <c r="W60" s="8"/>
      <c r="X60" s="8"/>
    </row>
    <row r="61">
      <c r="B61" s="149">
        <v>31.0</v>
      </c>
      <c r="C61" s="130" t="s">
        <v>1527</v>
      </c>
      <c r="D61" s="97">
        <v>0.0</v>
      </c>
      <c r="E61" s="97">
        <v>0.0</v>
      </c>
      <c r="F61" s="97">
        <v>0.0</v>
      </c>
      <c r="G61" s="97">
        <v>0.0</v>
      </c>
      <c r="H61" s="97">
        <v>0.0</v>
      </c>
      <c r="I61" s="97">
        <v>0.0</v>
      </c>
      <c r="J61" s="97">
        <v>22.72</v>
      </c>
      <c r="K61" s="97">
        <v>727.44</v>
      </c>
      <c r="L61" s="8"/>
      <c r="P61" s="8"/>
      <c r="Q61" s="8"/>
      <c r="R61" s="8"/>
      <c r="S61" s="8"/>
      <c r="T61" s="8"/>
      <c r="U61" s="8"/>
      <c r="V61" s="8"/>
      <c r="W61" s="8"/>
      <c r="X61" s="8"/>
    </row>
    <row r="62">
      <c r="B62" s="149">
        <v>32.0</v>
      </c>
      <c r="C62" s="130" t="s">
        <v>1170</v>
      </c>
      <c r="D62" s="97">
        <v>0.0</v>
      </c>
      <c r="E62" s="97">
        <v>0.0</v>
      </c>
      <c r="F62" s="97">
        <v>18.8</v>
      </c>
      <c r="G62" s="97">
        <v>1012.53</v>
      </c>
      <c r="H62" s="97">
        <v>0.0</v>
      </c>
      <c r="I62" s="97">
        <v>0.0</v>
      </c>
      <c r="J62" s="97">
        <v>3.22</v>
      </c>
      <c r="K62" s="97">
        <v>162.67</v>
      </c>
      <c r="L62" s="8"/>
      <c r="P62" s="8"/>
      <c r="Q62" s="8"/>
      <c r="R62" s="8"/>
      <c r="S62" s="8"/>
      <c r="T62" s="8"/>
      <c r="U62" s="8"/>
      <c r="V62" s="8"/>
      <c r="W62" s="8"/>
      <c r="X62" s="8"/>
    </row>
    <row r="63">
      <c r="B63" s="149">
        <v>33.0</v>
      </c>
      <c r="C63" s="130" t="s">
        <v>1115</v>
      </c>
      <c r="D63" s="97">
        <v>0.0</v>
      </c>
      <c r="E63" s="97">
        <v>0.0</v>
      </c>
      <c r="F63" s="97">
        <v>10.04</v>
      </c>
      <c r="G63" s="97">
        <v>454.45</v>
      </c>
      <c r="H63" s="97">
        <v>0.0</v>
      </c>
      <c r="I63" s="97">
        <v>0.0</v>
      </c>
      <c r="J63" s="97">
        <v>8.28</v>
      </c>
      <c r="K63" s="97">
        <v>402.62</v>
      </c>
      <c r="L63" s="8"/>
      <c r="P63" s="8"/>
      <c r="Q63" s="8"/>
      <c r="R63" s="8"/>
      <c r="S63" s="8"/>
      <c r="T63" s="8"/>
      <c r="U63" s="8"/>
      <c r="V63" s="8"/>
      <c r="W63" s="8"/>
      <c r="X63" s="8"/>
    </row>
    <row r="64">
      <c r="B64" s="149">
        <v>34.0</v>
      </c>
      <c r="C64" s="130" t="s">
        <v>1548</v>
      </c>
      <c r="D64" s="97">
        <v>0.0</v>
      </c>
      <c r="E64" s="97">
        <v>0.0</v>
      </c>
      <c r="F64" s="97">
        <v>15.4</v>
      </c>
      <c r="G64" s="97">
        <v>902.2</v>
      </c>
      <c r="H64" s="97">
        <v>0.0</v>
      </c>
      <c r="I64" s="97">
        <v>0.0</v>
      </c>
      <c r="J64" s="97">
        <v>2.88</v>
      </c>
      <c r="K64" s="97">
        <v>125.49</v>
      </c>
      <c r="L64" s="8"/>
      <c r="P64" s="8"/>
      <c r="Q64" s="8"/>
      <c r="R64" s="8"/>
      <c r="S64" s="8"/>
      <c r="T64" s="8"/>
      <c r="U64" s="8"/>
      <c r="V64" s="8"/>
      <c r="W64" s="8"/>
      <c r="X64" s="8"/>
    </row>
    <row r="65">
      <c r="B65" s="149">
        <v>35.0</v>
      </c>
      <c r="C65" s="130" t="s">
        <v>1558</v>
      </c>
      <c r="D65" s="97">
        <v>0.0</v>
      </c>
      <c r="E65" s="97">
        <v>0.0</v>
      </c>
      <c r="F65" s="97">
        <v>5.46</v>
      </c>
      <c r="G65" s="97">
        <v>193.18</v>
      </c>
      <c r="H65" s="97">
        <v>0.0</v>
      </c>
      <c r="I65" s="97">
        <v>0.0</v>
      </c>
      <c r="J65" s="97">
        <v>11.85</v>
      </c>
      <c r="K65" s="97">
        <v>439.75</v>
      </c>
      <c r="L65" s="8"/>
      <c r="P65" s="8"/>
      <c r="Q65" s="8"/>
      <c r="R65" s="8"/>
      <c r="S65" s="8"/>
      <c r="T65" s="8"/>
      <c r="U65" s="8"/>
      <c r="V65" s="8"/>
      <c r="W65" s="8"/>
      <c r="X65" s="8"/>
    </row>
    <row r="66">
      <c r="B66" s="149">
        <v>36.0</v>
      </c>
      <c r="C66" s="130" t="s">
        <v>1087</v>
      </c>
      <c r="D66" s="97">
        <v>0.0</v>
      </c>
      <c r="E66" s="97">
        <v>0.0</v>
      </c>
      <c r="F66" s="97">
        <v>10.73</v>
      </c>
      <c r="G66" s="97">
        <v>484.62</v>
      </c>
      <c r="H66" s="97">
        <v>0.0</v>
      </c>
      <c r="I66" s="97">
        <v>0.0</v>
      </c>
      <c r="J66" s="97">
        <v>4.82</v>
      </c>
      <c r="K66" s="97">
        <v>271.2</v>
      </c>
      <c r="L66" s="8"/>
      <c r="P66" s="8"/>
      <c r="Q66" s="8"/>
      <c r="R66" s="8"/>
      <c r="S66" s="8"/>
      <c r="T66" s="8"/>
      <c r="U66" s="8"/>
      <c r="V66" s="8"/>
      <c r="W66" s="8"/>
      <c r="X66" s="8"/>
    </row>
    <row r="67">
      <c r="B67" s="149">
        <v>37.0</v>
      </c>
      <c r="C67" s="130" t="s">
        <v>1569</v>
      </c>
      <c r="D67" s="97">
        <v>0.0</v>
      </c>
      <c r="E67" s="97">
        <v>0.0</v>
      </c>
      <c r="F67" s="97">
        <v>9.52</v>
      </c>
      <c r="G67" s="97">
        <v>474.75</v>
      </c>
      <c r="H67" s="97">
        <v>0.0</v>
      </c>
      <c r="I67" s="97">
        <v>0.0</v>
      </c>
      <c r="J67" s="97">
        <v>5.54</v>
      </c>
      <c r="K67" s="97">
        <v>289.38</v>
      </c>
      <c r="L67" s="8"/>
      <c r="P67" s="8"/>
      <c r="Q67" s="8"/>
      <c r="R67" s="8"/>
      <c r="S67" s="8"/>
      <c r="T67" s="8"/>
      <c r="U67" s="8"/>
      <c r="V67" s="8"/>
      <c r="W67" s="8"/>
      <c r="X67" s="8"/>
    </row>
    <row r="68">
      <c r="B68" s="149">
        <v>38.0</v>
      </c>
      <c r="C68" s="130" t="s">
        <v>1169</v>
      </c>
      <c r="D68" s="97">
        <v>0.0</v>
      </c>
      <c r="E68" s="97">
        <v>0.0</v>
      </c>
      <c r="F68" s="97">
        <v>12.45</v>
      </c>
      <c r="G68" s="97">
        <v>483.53</v>
      </c>
      <c r="H68" s="97">
        <v>0.0</v>
      </c>
      <c r="I68" s="97">
        <v>0.0</v>
      </c>
      <c r="J68" s="97">
        <v>1.71</v>
      </c>
      <c r="K68" s="97">
        <v>80.58</v>
      </c>
      <c r="L68" s="8"/>
      <c r="P68" s="8"/>
      <c r="Q68" s="8"/>
      <c r="R68" s="8"/>
      <c r="S68" s="8"/>
      <c r="T68" s="8"/>
      <c r="U68" s="8"/>
      <c r="V68" s="8"/>
      <c r="W68" s="8"/>
      <c r="X68" s="8"/>
    </row>
    <row r="69">
      <c r="B69" s="149">
        <v>39.0</v>
      </c>
      <c r="C69" s="130" t="s">
        <v>1585</v>
      </c>
      <c r="D69" s="97">
        <v>0.0</v>
      </c>
      <c r="E69" s="97">
        <v>0.0</v>
      </c>
      <c r="F69" s="97">
        <v>0.0</v>
      </c>
      <c r="G69" s="97">
        <v>0.0</v>
      </c>
      <c r="H69" s="97">
        <v>0.0</v>
      </c>
      <c r="I69" s="97">
        <v>0.0</v>
      </c>
      <c r="J69" s="97">
        <v>13.68</v>
      </c>
      <c r="K69" s="97">
        <v>143.17</v>
      </c>
      <c r="L69" s="8"/>
      <c r="P69" s="8"/>
      <c r="Q69" s="8"/>
      <c r="R69" s="8"/>
      <c r="S69" s="8"/>
      <c r="T69" s="8"/>
      <c r="U69" s="8"/>
      <c r="V69" s="8"/>
      <c r="W69" s="8"/>
      <c r="X69" s="8"/>
    </row>
    <row r="70">
      <c r="B70" s="149">
        <v>40.0</v>
      </c>
      <c r="C70" s="130" t="s">
        <v>1084</v>
      </c>
      <c r="D70" s="97">
        <v>0.0</v>
      </c>
      <c r="E70" s="97">
        <v>0.0</v>
      </c>
      <c r="F70" s="97">
        <v>3.08</v>
      </c>
      <c r="G70" s="97">
        <v>148.86</v>
      </c>
      <c r="H70" s="97">
        <v>0.0</v>
      </c>
      <c r="I70" s="97">
        <v>0.0</v>
      </c>
      <c r="J70" s="97">
        <v>10.35</v>
      </c>
      <c r="K70" s="97">
        <v>409.27</v>
      </c>
      <c r="L70" s="8"/>
      <c r="P70" s="8"/>
      <c r="Q70" s="8"/>
      <c r="R70" s="8"/>
      <c r="S70" s="8"/>
      <c r="T70" s="8"/>
      <c r="U70" s="8"/>
      <c r="V70" s="8"/>
      <c r="W70" s="8"/>
      <c r="X70" s="8"/>
    </row>
    <row r="71">
      <c r="B71" s="149">
        <v>41.0</v>
      </c>
      <c r="C71" s="130" t="s">
        <v>1600</v>
      </c>
      <c r="D71" s="97">
        <v>0.0</v>
      </c>
      <c r="E71" s="97">
        <v>0.0</v>
      </c>
      <c r="F71" s="97">
        <v>3.83</v>
      </c>
      <c r="G71" s="97">
        <v>193.54</v>
      </c>
      <c r="H71" s="97">
        <v>0.0</v>
      </c>
      <c r="I71" s="97">
        <v>0.0</v>
      </c>
      <c r="J71" s="97">
        <v>8.6</v>
      </c>
      <c r="K71" s="97">
        <v>412.73</v>
      </c>
      <c r="L71" s="8"/>
      <c r="P71" s="8"/>
      <c r="Q71" s="8"/>
      <c r="R71" s="8"/>
      <c r="S71" s="8"/>
      <c r="T71" s="8"/>
      <c r="U71" s="8"/>
      <c r="V71" s="8"/>
      <c r="W71" s="8"/>
      <c r="X71" s="8"/>
    </row>
    <row r="72">
      <c r="B72" s="149">
        <v>42.0</v>
      </c>
      <c r="C72" s="130" t="s">
        <v>1609</v>
      </c>
      <c r="D72" s="97">
        <v>0.0</v>
      </c>
      <c r="E72" s="97">
        <v>0.0</v>
      </c>
      <c r="F72" s="97">
        <v>4.43</v>
      </c>
      <c r="G72" s="97">
        <v>206.06</v>
      </c>
      <c r="H72" s="97">
        <v>0.0</v>
      </c>
      <c r="I72" s="97">
        <v>0.0</v>
      </c>
      <c r="J72" s="97">
        <v>7.88</v>
      </c>
      <c r="K72" s="97">
        <v>365.33</v>
      </c>
      <c r="L72" s="8"/>
      <c r="P72" s="8"/>
      <c r="Q72" s="8"/>
      <c r="R72" s="8"/>
      <c r="S72" s="8"/>
      <c r="T72" s="8"/>
      <c r="U72" s="8"/>
      <c r="V72" s="8"/>
      <c r="W72" s="8"/>
      <c r="X72" s="8"/>
    </row>
    <row r="73">
      <c r="B73" s="149">
        <v>43.0</v>
      </c>
      <c r="C73" s="130" t="s">
        <v>1616</v>
      </c>
      <c r="D73" s="97">
        <v>0.0</v>
      </c>
      <c r="E73" s="97">
        <v>0.0</v>
      </c>
      <c r="F73" s="97">
        <v>7.84</v>
      </c>
      <c r="G73" s="97">
        <v>414.98</v>
      </c>
      <c r="H73" s="97">
        <v>0.0</v>
      </c>
      <c r="I73" s="97">
        <v>0.0</v>
      </c>
      <c r="J73" s="97">
        <v>3.13</v>
      </c>
      <c r="K73" s="97">
        <v>142.96</v>
      </c>
      <c r="L73" s="8"/>
      <c r="P73" s="8"/>
      <c r="Q73" s="8"/>
      <c r="R73" s="8"/>
      <c r="S73" s="8"/>
      <c r="T73" s="8"/>
      <c r="U73" s="8"/>
      <c r="V73" s="8"/>
      <c r="W73" s="8"/>
      <c r="X73" s="8"/>
    </row>
    <row r="74">
      <c r="B74" s="149">
        <v>44.0</v>
      </c>
      <c r="C74" s="130" t="s">
        <v>1624</v>
      </c>
      <c r="D74" s="97">
        <v>0.0</v>
      </c>
      <c r="E74" s="97">
        <v>0.0</v>
      </c>
      <c r="F74" s="97">
        <v>8.56</v>
      </c>
      <c r="G74" s="97">
        <v>348.45</v>
      </c>
      <c r="H74" s="97">
        <v>0.0</v>
      </c>
      <c r="I74" s="97">
        <v>0.0</v>
      </c>
      <c r="J74" s="97">
        <v>0.94</v>
      </c>
      <c r="K74" s="97">
        <v>48.16</v>
      </c>
      <c r="L74" s="8"/>
      <c r="P74" s="8"/>
      <c r="Q74" s="8"/>
      <c r="R74" s="8"/>
      <c r="S74" s="8"/>
      <c r="T74" s="8"/>
      <c r="U74" s="8"/>
      <c r="V74" s="8"/>
      <c r="W74" s="8"/>
      <c r="X74" s="8"/>
    </row>
    <row r="75">
      <c r="B75" s="149">
        <v>45.0</v>
      </c>
      <c r="C75" s="130" t="s">
        <v>1633</v>
      </c>
      <c r="D75" s="97">
        <v>0.0</v>
      </c>
      <c r="E75" s="97">
        <v>0.0</v>
      </c>
      <c r="F75" s="97">
        <v>4.65</v>
      </c>
      <c r="G75" s="97">
        <v>207.11</v>
      </c>
      <c r="H75" s="97">
        <v>0.0</v>
      </c>
      <c r="I75" s="97">
        <v>0.0</v>
      </c>
      <c r="J75" s="97">
        <v>4.02</v>
      </c>
      <c r="K75" s="97">
        <v>191.91</v>
      </c>
      <c r="L75" s="8"/>
      <c r="P75" s="8"/>
      <c r="Q75" s="8"/>
      <c r="R75" s="8"/>
      <c r="S75" s="8"/>
      <c r="T75" s="8"/>
      <c r="U75" s="8"/>
      <c r="V75" s="8"/>
      <c r="W75" s="8"/>
      <c r="X75" s="8"/>
    </row>
    <row r="76">
      <c r="B76" s="149">
        <v>46.0</v>
      </c>
      <c r="C76" s="130" t="s">
        <v>1639</v>
      </c>
      <c r="D76" s="97">
        <v>0.0</v>
      </c>
      <c r="E76" s="97">
        <v>0.0</v>
      </c>
      <c r="F76" s="97">
        <v>2.24</v>
      </c>
      <c r="G76" s="97">
        <v>117.92</v>
      </c>
      <c r="H76" s="97">
        <v>0.0</v>
      </c>
      <c r="I76" s="97">
        <v>0.0</v>
      </c>
      <c r="J76" s="97">
        <v>6.0</v>
      </c>
      <c r="K76" s="97">
        <v>303.9</v>
      </c>
      <c r="L76" s="8"/>
      <c r="P76" s="8"/>
      <c r="Q76" s="8"/>
      <c r="R76" s="8"/>
      <c r="S76" s="8"/>
      <c r="T76" s="8"/>
      <c r="U76" s="8"/>
      <c r="V76" s="8"/>
      <c r="W76" s="8"/>
      <c r="X76" s="8"/>
    </row>
    <row r="77">
      <c r="B77" s="149">
        <v>47.0</v>
      </c>
      <c r="C77" s="130" t="s">
        <v>1646</v>
      </c>
      <c r="D77" s="97">
        <v>0.0</v>
      </c>
      <c r="E77" s="97">
        <v>0.0</v>
      </c>
      <c r="F77" s="97">
        <v>6.61</v>
      </c>
      <c r="G77" s="97">
        <v>319.74</v>
      </c>
      <c r="H77" s="97">
        <v>0.0</v>
      </c>
      <c r="I77" s="97">
        <v>0.0</v>
      </c>
      <c r="J77" s="97">
        <v>0.0</v>
      </c>
      <c r="K77" s="97">
        <v>0.0</v>
      </c>
      <c r="L77" s="8"/>
      <c r="P77" s="8"/>
      <c r="Q77" s="8"/>
      <c r="R77" s="8"/>
      <c r="S77" s="8"/>
      <c r="T77" s="8"/>
      <c r="U77" s="8"/>
      <c r="V77" s="8"/>
      <c r="W77" s="8"/>
      <c r="X77" s="8"/>
    </row>
    <row r="78">
      <c r="B78" s="149">
        <v>48.0</v>
      </c>
      <c r="C78" s="130" t="s">
        <v>1654</v>
      </c>
      <c r="D78" s="97">
        <v>0.0</v>
      </c>
      <c r="E78" s="97">
        <v>0.0</v>
      </c>
      <c r="F78" s="97">
        <v>6.22</v>
      </c>
      <c r="G78" s="97">
        <v>189.0</v>
      </c>
      <c r="H78" s="97">
        <v>0.0</v>
      </c>
      <c r="I78" s="97">
        <v>0.0</v>
      </c>
      <c r="J78" s="97">
        <v>0.27</v>
      </c>
      <c r="K78" s="97">
        <v>12.79</v>
      </c>
      <c r="L78" s="8"/>
      <c r="P78" s="8"/>
      <c r="Q78" s="8"/>
      <c r="R78" s="8"/>
      <c r="S78" s="8"/>
      <c r="T78" s="8"/>
      <c r="U78" s="8"/>
      <c r="V78" s="8"/>
      <c r="W78" s="8"/>
      <c r="X78" s="8"/>
    </row>
    <row r="79">
      <c r="B79" s="149">
        <v>49.0</v>
      </c>
      <c r="C79" s="130" t="s">
        <v>1663</v>
      </c>
      <c r="D79" s="97">
        <v>0.0</v>
      </c>
      <c r="E79" s="97">
        <v>0.0</v>
      </c>
      <c r="F79" s="97">
        <v>2.93</v>
      </c>
      <c r="G79" s="97">
        <v>152.47</v>
      </c>
      <c r="H79" s="97">
        <v>0.0</v>
      </c>
      <c r="I79" s="97">
        <v>0.0</v>
      </c>
      <c r="J79" s="97">
        <v>3.08</v>
      </c>
      <c r="K79" s="97">
        <v>156.95</v>
      </c>
      <c r="L79" s="8"/>
      <c r="P79" s="8"/>
      <c r="Q79" s="8"/>
      <c r="R79" s="8"/>
      <c r="S79" s="8"/>
      <c r="T79" s="8"/>
      <c r="U79" s="8"/>
      <c r="V79" s="8"/>
      <c r="W79" s="8"/>
      <c r="X79" s="8"/>
    </row>
    <row r="80">
      <c r="B80" s="149">
        <v>50.0</v>
      </c>
      <c r="C80" s="130" t="s">
        <v>1672</v>
      </c>
      <c r="D80" s="97">
        <v>0.0</v>
      </c>
      <c r="E80" s="97">
        <v>0.0</v>
      </c>
      <c r="F80" s="97">
        <v>1.87</v>
      </c>
      <c r="G80" s="97">
        <v>88.94</v>
      </c>
      <c r="H80" s="97">
        <v>0.0</v>
      </c>
      <c r="I80" s="97">
        <v>0.0</v>
      </c>
      <c r="J80" s="97">
        <v>3.13</v>
      </c>
      <c r="K80" s="97">
        <v>142.47</v>
      </c>
      <c r="L80" s="8"/>
      <c r="P80" s="8"/>
      <c r="Q80" s="8"/>
      <c r="R80" s="8"/>
      <c r="S80" s="8"/>
      <c r="T80" s="8"/>
      <c r="U80" s="8"/>
      <c r="V80" s="8"/>
      <c r="W80" s="8"/>
      <c r="X80" s="8"/>
    </row>
    <row r="81">
      <c r="B81" s="149">
        <v>51.0</v>
      </c>
      <c r="C81" s="130" t="s">
        <v>1680</v>
      </c>
      <c r="D81" s="97">
        <v>0.0</v>
      </c>
      <c r="E81" s="97">
        <v>0.0</v>
      </c>
      <c r="F81" s="97">
        <v>2.37</v>
      </c>
      <c r="G81" s="97">
        <v>103.15</v>
      </c>
      <c r="H81" s="97">
        <v>0.0</v>
      </c>
      <c r="I81" s="97">
        <v>0.0</v>
      </c>
      <c r="J81" s="97">
        <v>2.54</v>
      </c>
      <c r="K81" s="97">
        <v>109.04</v>
      </c>
      <c r="L81" s="8"/>
      <c r="P81" s="8"/>
      <c r="Q81" s="8"/>
      <c r="R81" s="8"/>
      <c r="S81" s="8"/>
      <c r="T81" s="8"/>
      <c r="U81" s="8"/>
      <c r="V81" s="8"/>
      <c r="W81" s="8"/>
      <c r="X81" s="8"/>
    </row>
    <row r="82">
      <c r="B82" s="149">
        <v>52.0</v>
      </c>
      <c r="C82" s="130" t="s">
        <v>1686</v>
      </c>
      <c r="D82" s="97">
        <v>0.0</v>
      </c>
      <c r="E82" s="97">
        <v>0.0</v>
      </c>
      <c r="F82" s="97">
        <v>4.55</v>
      </c>
      <c r="G82" s="97">
        <v>185.02</v>
      </c>
      <c r="H82" s="97">
        <v>0.0</v>
      </c>
      <c r="I82" s="97">
        <v>0.0</v>
      </c>
      <c r="J82" s="97">
        <v>0.3</v>
      </c>
      <c r="K82" s="97">
        <v>13.18</v>
      </c>
      <c r="L82" s="8"/>
      <c r="P82" s="8"/>
      <c r="Q82" s="8"/>
      <c r="R82" s="8"/>
      <c r="S82" s="8"/>
      <c r="T82" s="8"/>
      <c r="U82" s="8"/>
      <c r="V82" s="8"/>
      <c r="W82" s="8"/>
      <c r="X82" s="8"/>
    </row>
    <row r="83">
      <c r="B83" s="149">
        <v>53.0</v>
      </c>
      <c r="C83" s="130" t="s">
        <v>1694</v>
      </c>
      <c r="D83" s="97">
        <v>0.0</v>
      </c>
      <c r="E83" s="97">
        <v>0.0</v>
      </c>
      <c r="F83" s="97">
        <v>1.76</v>
      </c>
      <c r="G83" s="97">
        <v>116.9</v>
      </c>
      <c r="H83" s="97">
        <v>0.0</v>
      </c>
      <c r="I83" s="97">
        <v>0.0</v>
      </c>
      <c r="J83" s="97">
        <v>2.95</v>
      </c>
      <c r="K83" s="97">
        <v>158.72</v>
      </c>
      <c r="L83" s="8"/>
      <c r="P83" s="8"/>
      <c r="Q83" s="8"/>
      <c r="R83" s="8"/>
      <c r="S83" s="8"/>
      <c r="T83" s="8"/>
      <c r="U83" s="8"/>
      <c r="V83" s="8"/>
      <c r="W83" s="8"/>
      <c r="X83" s="8"/>
    </row>
    <row r="84">
      <c r="B84" s="149">
        <v>54.0</v>
      </c>
      <c r="C84" s="130" t="s">
        <v>1173</v>
      </c>
      <c r="D84" s="97">
        <v>0.0</v>
      </c>
      <c r="E84" s="97">
        <v>0.0</v>
      </c>
      <c r="F84" s="97">
        <v>4.45</v>
      </c>
      <c r="G84" s="97">
        <v>153.93</v>
      </c>
      <c r="H84" s="97">
        <v>0.0</v>
      </c>
      <c r="I84" s="97">
        <v>0.0</v>
      </c>
      <c r="J84" s="97">
        <v>0.1</v>
      </c>
      <c r="K84" s="97">
        <v>5.64</v>
      </c>
      <c r="L84" s="8"/>
      <c r="P84" s="8"/>
      <c r="Q84" s="8"/>
      <c r="R84" s="8"/>
      <c r="S84" s="8"/>
      <c r="T84" s="8"/>
      <c r="U84" s="8"/>
      <c r="V84" s="8"/>
      <c r="W84" s="8"/>
      <c r="X84" s="8"/>
    </row>
    <row r="85">
      <c r="B85" s="149">
        <v>55.0</v>
      </c>
      <c r="C85" s="130" t="s">
        <v>1708</v>
      </c>
      <c r="D85" s="97">
        <v>0.0</v>
      </c>
      <c r="E85" s="97">
        <v>0.0</v>
      </c>
      <c r="F85" s="97">
        <v>4.0</v>
      </c>
      <c r="G85" s="97">
        <v>346.0</v>
      </c>
      <c r="H85" s="97">
        <v>0.0</v>
      </c>
      <c r="I85" s="97">
        <v>0.0</v>
      </c>
      <c r="J85" s="97">
        <v>0.0</v>
      </c>
      <c r="K85" s="97">
        <v>0.06</v>
      </c>
      <c r="L85" s="8"/>
      <c r="P85" s="8"/>
      <c r="Q85" s="8"/>
      <c r="R85" s="8"/>
      <c r="S85" s="8"/>
      <c r="T85" s="8"/>
      <c r="U85" s="8"/>
      <c r="V85" s="8"/>
      <c r="W85" s="8"/>
      <c r="X85" s="8"/>
    </row>
    <row r="86">
      <c r="B86" s="149">
        <v>56.0</v>
      </c>
      <c r="C86" s="130" t="s">
        <v>1194</v>
      </c>
      <c r="D86" s="97">
        <v>0.0</v>
      </c>
      <c r="E86" s="97">
        <v>0.0</v>
      </c>
      <c r="F86" s="97">
        <v>3.78</v>
      </c>
      <c r="G86" s="97">
        <v>158.24</v>
      </c>
      <c r="H86" s="97">
        <v>0.0</v>
      </c>
      <c r="I86" s="97">
        <v>0.0</v>
      </c>
      <c r="J86" s="97">
        <v>0.01</v>
      </c>
      <c r="K86" s="97">
        <v>0.35</v>
      </c>
      <c r="L86" s="8"/>
      <c r="P86" s="8"/>
      <c r="Q86" s="8"/>
      <c r="R86" s="8"/>
      <c r="S86" s="8"/>
      <c r="T86" s="8"/>
      <c r="U86" s="8"/>
      <c r="V86" s="8"/>
      <c r="W86" s="8"/>
      <c r="X86" s="8"/>
    </row>
    <row r="87">
      <c r="B87" s="149">
        <v>57.0</v>
      </c>
      <c r="C87" s="130" t="s">
        <v>1190</v>
      </c>
      <c r="D87" s="97">
        <v>0.0</v>
      </c>
      <c r="E87" s="97">
        <v>0.0</v>
      </c>
      <c r="F87" s="97">
        <v>3.35</v>
      </c>
      <c r="G87" s="97">
        <v>152.06</v>
      </c>
      <c r="H87" s="97">
        <v>0.0</v>
      </c>
      <c r="I87" s="97">
        <v>0.0</v>
      </c>
      <c r="J87" s="97">
        <v>0.31</v>
      </c>
      <c r="K87" s="97">
        <v>17.89</v>
      </c>
      <c r="L87" s="8"/>
      <c r="P87" s="8"/>
      <c r="Q87" s="8"/>
      <c r="R87" s="8"/>
      <c r="S87" s="8"/>
      <c r="T87" s="8"/>
      <c r="U87" s="8"/>
      <c r="V87" s="8"/>
      <c r="W87" s="8"/>
      <c r="X87" s="8"/>
    </row>
    <row r="88">
      <c r="B88" s="149">
        <v>58.0</v>
      </c>
      <c r="C88" s="130" t="s">
        <v>1185</v>
      </c>
      <c r="D88" s="97">
        <v>0.0</v>
      </c>
      <c r="E88" s="97">
        <v>0.0</v>
      </c>
      <c r="F88" s="97">
        <v>3.49</v>
      </c>
      <c r="G88" s="97">
        <v>175.14</v>
      </c>
      <c r="H88" s="97">
        <v>0.0</v>
      </c>
      <c r="I88" s="97">
        <v>0.0</v>
      </c>
      <c r="J88" s="97">
        <v>0.03</v>
      </c>
      <c r="K88" s="97">
        <v>1.54</v>
      </c>
      <c r="L88" s="8"/>
      <c r="P88" s="8"/>
      <c r="Q88" s="8"/>
      <c r="R88" s="8"/>
      <c r="S88" s="8"/>
      <c r="T88" s="8"/>
      <c r="U88" s="8"/>
      <c r="V88" s="8"/>
      <c r="W88" s="8"/>
      <c r="X88" s="8"/>
    </row>
    <row r="89">
      <c r="B89" s="149">
        <v>59.0</v>
      </c>
      <c r="C89" s="130" t="s">
        <v>1277</v>
      </c>
      <c r="D89" s="97">
        <v>0.0</v>
      </c>
      <c r="E89" s="97">
        <v>0.0</v>
      </c>
      <c r="F89" s="97">
        <v>1.84</v>
      </c>
      <c r="G89" s="97">
        <v>81.34</v>
      </c>
      <c r="H89" s="97">
        <v>0.0</v>
      </c>
      <c r="I89" s="97">
        <v>0.0</v>
      </c>
      <c r="J89" s="97">
        <v>1.4</v>
      </c>
      <c r="K89" s="97">
        <v>63.9</v>
      </c>
      <c r="L89" s="8"/>
      <c r="P89" s="8"/>
      <c r="Q89" s="8"/>
      <c r="R89" s="8"/>
      <c r="S89" s="8"/>
      <c r="T89" s="8"/>
      <c r="U89" s="8"/>
      <c r="V89" s="8"/>
      <c r="W89" s="8"/>
      <c r="X89" s="8"/>
    </row>
    <row r="90">
      <c r="B90" s="149">
        <v>60.0</v>
      </c>
      <c r="C90" s="130" t="s">
        <v>1549</v>
      </c>
      <c r="D90" s="97">
        <v>0.0</v>
      </c>
      <c r="E90" s="97">
        <v>0.0</v>
      </c>
      <c r="F90" s="97">
        <v>1.79</v>
      </c>
      <c r="G90" s="97">
        <v>74.75</v>
      </c>
      <c r="H90" s="97">
        <v>0.0</v>
      </c>
      <c r="I90" s="97">
        <v>0.0</v>
      </c>
      <c r="J90" s="97">
        <v>1.41</v>
      </c>
      <c r="K90" s="97">
        <v>63.88</v>
      </c>
      <c r="L90" s="8"/>
      <c r="P90" s="8"/>
      <c r="Q90" s="8"/>
      <c r="R90" s="8"/>
      <c r="S90" s="8"/>
      <c r="T90" s="8"/>
      <c r="U90" s="8"/>
      <c r="V90" s="8"/>
      <c r="W90" s="8"/>
      <c r="X90" s="8"/>
    </row>
    <row r="91">
      <c r="B91" s="149">
        <v>61.0</v>
      </c>
      <c r="C91" s="130" t="s">
        <v>1754</v>
      </c>
      <c r="D91" s="97">
        <v>0.0</v>
      </c>
      <c r="E91" s="97">
        <v>0.0</v>
      </c>
      <c r="F91" s="97">
        <v>1.33</v>
      </c>
      <c r="G91" s="97">
        <v>60.09</v>
      </c>
      <c r="H91" s="97">
        <v>0.0</v>
      </c>
      <c r="I91" s="97">
        <v>0.0</v>
      </c>
      <c r="J91" s="97">
        <v>1.72</v>
      </c>
      <c r="K91" s="97">
        <v>73.22</v>
      </c>
      <c r="L91" s="8"/>
      <c r="P91" s="8"/>
      <c r="Q91" s="8"/>
      <c r="R91" s="8"/>
      <c r="S91" s="8"/>
      <c r="T91" s="8"/>
      <c r="U91" s="8"/>
      <c r="V91" s="8"/>
      <c r="W91" s="8"/>
      <c r="X91" s="8"/>
    </row>
    <row r="92">
      <c r="B92" s="149">
        <v>62.0</v>
      </c>
      <c r="C92" s="130" t="s">
        <v>1251</v>
      </c>
      <c r="D92" s="97">
        <v>0.0</v>
      </c>
      <c r="E92" s="97">
        <v>0.0</v>
      </c>
      <c r="F92" s="97">
        <v>2.39</v>
      </c>
      <c r="G92" s="97">
        <v>137.89</v>
      </c>
      <c r="H92" s="97">
        <v>0.0</v>
      </c>
      <c r="I92" s="97">
        <v>0.0</v>
      </c>
      <c r="J92" s="97">
        <v>0.51</v>
      </c>
      <c r="K92" s="97">
        <v>27.7</v>
      </c>
      <c r="L92" s="8"/>
      <c r="P92" s="8"/>
      <c r="Q92" s="8"/>
      <c r="R92" s="8"/>
      <c r="S92" s="8"/>
      <c r="T92" s="8"/>
      <c r="U92" s="8"/>
      <c r="V92" s="8"/>
      <c r="W92" s="8"/>
      <c r="X92" s="8"/>
    </row>
    <row r="93">
      <c r="B93" s="149">
        <v>63.0</v>
      </c>
      <c r="C93" s="130" t="s">
        <v>1768</v>
      </c>
      <c r="D93" s="97">
        <v>0.0</v>
      </c>
      <c r="E93" s="97">
        <v>0.0</v>
      </c>
      <c r="F93" s="97">
        <v>1.92</v>
      </c>
      <c r="G93" s="97">
        <v>82.9</v>
      </c>
      <c r="H93" s="97">
        <v>0.0</v>
      </c>
      <c r="I93" s="97">
        <v>0.0</v>
      </c>
      <c r="J93" s="97">
        <v>0.97</v>
      </c>
      <c r="K93" s="97">
        <v>43.05</v>
      </c>
      <c r="L93" s="8"/>
      <c r="P93" s="8"/>
      <c r="Q93" s="8"/>
      <c r="R93" s="8"/>
      <c r="S93" s="8"/>
      <c r="T93" s="8"/>
      <c r="U93" s="8"/>
      <c r="V93" s="8"/>
      <c r="W93" s="8"/>
      <c r="X93" s="8"/>
    </row>
    <row r="94">
      <c r="B94" s="149">
        <v>64.0</v>
      </c>
      <c r="C94" s="130" t="s">
        <v>1320</v>
      </c>
      <c r="D94" s="97">
        <v>0.0</v>
      </c>
      <c r="E94" s="97">
        <v>0.0</v>
      </c>
      <c r="F94" s="97">
        <v>2.2</v>
      </c>
      <c r="G94" s="97">
        <v>93.47</v>
      </c>
      <c r="H94" s="97">
        <v>0.0</v>
      </c>
      <c r="I94" s="97">
        <v>0.0</v>
      </c>
      <c r="J94" s="97">
        <v>0.66</v>
      </c>
      <c r="K94" s="97">
        <v>30.78</v>
      </c>
      <c r="L94" s="8"/>
      <c r="P94" s="8"/>
      <c r="Q94" s="8"/>
      <c r="R94" s="8"/>
      <c r="S94" s="8"/>
      <c r="T94" s="8"/>
      <c r="U94" s="8"/>
      <c r="V94" s="8"/>
      <c r="W94" s="8"/>
      <c r="X94" s="8"/>
    </row>
    <row r="95">
      <c r="B95" s="149">
        <v>65.0</v>
      </c>
      <c r="C95" s="130" t="s">
        <v>1784</v>
      </c>
      <c r="D95" s="97">
        <v>0.0</v>
      </c>
      <c r="E95" s="97">
        <v>0.0</v>
      </c>
      <c r="F95" s="97">
        <v>2.74</v>
      </c>
      <c r="G95" s="97">
        <v>97.06</v>
      </c>
      <c r="H95" s="97">
        <v>0.0</v>
      </c>
      <c r="I95" s="97">
        <v>0.0</v>
      </c>
      <c r="J95" s="97">
        <v>0.05</v>
      </c>
      <c r="K95" s="97">
        <v>2.17</v>
      </c>
      <c r="L95" s="8"/>
      <c r="P95" s="8"/>
      <c r="Q95" s="8"/>
      <c r="R95" s="8"/>
      <c r="S95" s="8"/>
      <c r="T95" s="8"/>
      <c r="U95" s="8"/>
      <c r="V95" s="8"/>
      <c r="W95" s="8"/>
      <c r="X95" s="8"/>
    </row>
    <row r="96">
      <c r="B96" s="149">
        <v>66.0</v>
      </c>
      <c r="C96" s="130" t="s">
        <v>1791</v>
      </c>
      <c r="D96" s="97">
        <v>0.0</v>
      </c>
      <c r="E96" s="97">
        <v>0.0</v>
      </c>
      <c r="F96" s="97">
        <v>2.17</v>
      </c>
      <c r="G96" s="97">
        <v>86.24</v>
      </c>
      <c r="H96" s="97">
        <v>0.0</v>
      </c>
      <c r="I96" s="97">
        <v>0.0</v>
      </c>
      <c r="J96" s="97">
        <v>0.56</v>
      </c>
      <c r="K96" s="97">
        <v>21.66</v>
      </c>
      <c r="L96" s="8"/>
      <c r="P96" s="8"/>
      <c r="Q96" s="8"/>
      <c r="R96" s="8"/>
      <c r="S96" s="8"/>
      <c r="T96" s="8"/>
      <c r="U96" s="8"/>
      <c r="V96" s="8"/>
      <c r="W96" s="8"/>
      <c r="X96" s="8"/>
    </row>
    <row r="97">
      <c r="B97" s="149">
        <v>67.0</v>
      </c>
      <c r="C97" s="130" t="s">
        <v>1798</v>
      </c>
      <c r="D97" s="97">
        <v>0.0</v>
      </c>
      <c r="E97" s="97">
        <v>0.0</v>
      </c>
      <c r="F97" s="97">
        <v>2.61</v>
      </c>
      <c r="G97" s="97">
        <v>70.98</v>
      </c>
      <c r="H97" s="97">
        <v>0.0</v>
      </c>
      <c r="I97" s="97">
        <v>0.0</v>
      </c>
      <c r="J97" s="97">
        <v>0.0</v>
      </c>
      <c r="K97" s="97">
        <v>0.0</v>
      </c>
      <c r="L97" s="8"/>
      <c r="P97" s="8"/>
      <c r="Q97" s="8"/>
      <c r="R97" s="8"/>
      <c r="S97" s="8"/>
      <c r="T97" s="8"/>
      <c r="U97" s="8"/>
      <c r="V97" s="8"/>
      <c r="W97" s="8"/>
      <c r="X97" s="8"/>
    </row>
    <row r="98">
      <c r="B98" s="149">
        <v>68.0</v>
      </c>
      <c r="C98" s="130" t="s">
        <v>1805</v>
      </c>
      <c r="D98" s="97">
        <v>0.0</v>
      </c>
      <c r="E98" s="97">
        <v>0.0</v>
      </c>
      <c r="F98" s="97">
        <v>2.24</v>
      </c>
      <c r="G98" s="97">
        <v>103.25</v>
      </c>
      <c r="H98" s="97">
        <v>0.0</v>
      </c>
      <c r="I98" s="97">
        <v>0.0</v>
      </c>
      <c r="J98" s="97">
        <v>0.34</v>
      </c>
      <c r="K98" s="97">
        <v>19.16</v>
      </c>
      <c r="L98" s="8"/>
      <c r="P98" s="8"/>
      <c r="Q98" s="8"/>
      <c r="R98" s="8"/>
      <c r="S98" s="8"/>
      <c r="T98" s="8"/>
      <c r="U98" s="8"/>
      <c r="V98" s="8"/>
      <c r="W98" s="8"/>
      <c r="X98" s="8"/>
    </row>
    <row r="99">
      <c r="B99" s="149">
        <v>69.0</v>
      </c>
      <c r="C99" s="130" t="s">
        <v>1810</v>
      </c>
      <c r="D99" s="97">
        <v>0.0</v>
      </c>
      <c r="E99" s="97">
        <v>0.0</v>
      </c>
      <c r="F99" s="97">
        <v>0.74</v>
      </c>
      <c r="G99" s="97">
        <v>34.5</v>
      </c>
      <c r="H99" s="97">
        <v>0.0</v>
      </c>
      <c r="I99" s="97">
        <v>0.0</v>
      </c>
      <c r="J99" s="97">
        <v>1.8</v>
      </c>
      <c r="K99" s="97">
        <v>82.71</v>
      </c>
      <c r="L99" s="8"/>
      <c r="P99" s="8"/>
      <c r="Q99" s="8"/>
      <c r="R99" s="8"/>
      <c r="S99" s="8"/>
      <c r="T99" s="8"/>
      <c r="U99" s="8"/>
      <c r="V99" s="8"/>
      <c r="W99" s="8"/>
      <c r="X99" s="8"/>
    </row>
    <row r="100">
      <c r="B100" s="149">
        <v>70.0</v>
      </c>
      <c r="C100" s="130" t="s">
        <v>1693</v>
      </c>
      <c r="D100" s="97">
        <v>0.0</v>
      </c>
      <c r="E100" s="97">
        <v>0.0</v>
      </c>
      <c r="F100" s="97">
        <v>0.6</v>
      </c>
      <c r="G100" s="97">
        <v>37.15</v>
      </c>
      <c r="H100" s="97">
        <v>0.0</v>
      </c>
      <c r="I100" s="97">
        <v>0.0</v>
      </c>
      <c r="J100" s="97">
        <v>1.83</v>
      </c>
      <c r="K100" s="97">
        <v>108.4</v>
      </c>
      <c r="L100" s="8"/>
      <c r="P100" s="8"/>
      <c r="Q100" s="8"/>
      <c r="R100" s="8"/>
      <c r="S100" s="8"/>
      <c r="T100" s="8"/>
      <c r="U100" s="8"/>
      <c r="V100" s="8"/>
      <c r="W100" s="8"/>
      <c r="X100" s="8"/>
    </row>
    <row r="101">
      <c r="B101" s="149">
        <v>71.0</v>
      </c>
      <c r="C101" s="130" t="s">
        <v>1287</v>
      </c>
      <c r="D101" s="97">
        <v>0.0</v>
      </c>
      <c r="E101" s="97">
        <v>0.0</v>
      </c>
      <c r="F101" s="97">
        <v>1.32</v>
      </c>
      <c r="G101" s="97">
        <v>78.68</v>
      </c>
      <c r="H101" s="97">
        <v>0.0</v>
      </c>
      <c r="I101" s="97">
        <v>0.0</v>
      </c>
      <c r="J101" s="97">
        <v>0.99</v>
      </c>
      <c r="K101" s="97">
        <v>53.4</v>
      </c>
      <c r="L101" s="8"/>
      <c r="P101" s="8"/>
      <c r="Q101" s="8"/>
      <c r="R101" s="8"/>
      <c r="S101" s="8"/>
      <c r="T101" s="8"/>
      <c r="U101" s="8"/>
      <c r="V101" s="8"/>
      <c r="W101" s="8"/>
      <c r="X101" s="8"/>
    </row>
    <row r="102">
      <c r="B102" s="149">
        <v>72.0</v>
      </c>
      <c r="C102" s="130" t="s">
        <v>1829</v>
      </c>
      <c r="D102" s="97">
        <v>0.0</v>
      </c>
      <c r="E102" s="97">
        <v>0.0</v>
      </c>
      <c r="F102" s="97">
        <v>1.52</v>
      </c>
      <c r="G102" s="97">
        <v>69.85</v>
      </c>
      <c r="H102" s="97">
        <v>0.0</v>
      </c>
      <c r="I102" s="97">
        <v>0.0</v>
      </c>
      <c r="J102" s="97">
        <v>0.73</v>
      </c>
      <c r="K102" s="97">
        <v>36.89</v>
      </c>
      <c r="L102" s="8"/>
      <c r="P102" s="8"/>
      <c r="Q102" s="8"/>
      <c r="R102" s="8"/>
      <c r="S102" s="8"/>
      <c r="T102" s="8"/>
      <c r="U102" s="8"/>
      <c r="V102" s="8"/>
      <c r="W102" s="8"/>
      <c r="X102" s="8"/>
    </row>
    <row r="103">
      <c r="B103" s="149">
        <v>73.0</v>
      </c>
      <c r="C103" s="130" t="s">
        <v>1270</v>
      </c>
      <c r="D103" s="97">
        <v>0.0</v>
      </c>
      <c r="E103" s="97">
        <v>0.0</v>
      </c>
      <c r="F103" s="97">
        <v>2.25</v>
      </c>
      <c r="G103" s="97">
        <v>92.52</v>
      </c>
      <c r="H103" s="97">
        <v>0.0</v>
      </c>
      <c r="I103" s="97">
        <v>0.0</v>
      </c>
      <c r="J103" s="97">
        <v>0.0</v>
      </c>
      <c r="K103" s="97">
        <v>0.0</v>
      </c>
      <c r="L103" s="8"/>
      <c r="P103" s="8"/>
      <c r="Q103" s="8"/>
      <c r="R103" s="8"/>
      <c r="S103" s="8"/>
      <c r="T103" s="8"/>
      <c r="U103" s="8"/>
      <c r="V103" s="8"/>
      <c r="W103" s="8"/>
      <c r="X103" s="8"/>
    </row>
    <row r="104">
      <c r="B104" s="149">
        <v>74.0</v>
      </c>
      <c r="C104" s="130" t="s">
        <v>1223</v>
      </c>
      <c r="D104" s="97">
        <v>0.0</v>
      </c>
      <c r="E104" s="97">
        <v>0.0</v>
      </c>
      <c r="F104" s="97">
        <v>2.06</v>
      </c>
      <c r="G104" s="97">
        <v>104.67</v>
      </c>
      <c r="H104" s="97">
        <v>0.0</v>
      </c>
      <c r="I104" s="97">
        <v>0.0</v>
      </c>
      <c r="J104" s="97">
        <v>0.0</v>
      </c>
      <c r="K104" s="97">
        <v>0.0</v>
      </c>
      <c r="L104" s="8"/>
      <c r="P104" s="8"/>
      <c r="Q104" s="8"/>
      <c r="R104" s="8"/>
      <c r="S104" s="8"/>
      <c r="T104" s="8"/>
      <c r="U104" s="8"/>
      <c r="V104" s="8"/>
      <c r="W104" s="8"/>
      <c r="X104" s="8"/>
    </row>
    <row r="105">
      <c r="B105" s="149">
        <v>75.0</v>
      </c>
      <c r="C105" s="130" t="s">
        <v>1846</v>
      </c>
      <c r="D105" s="97">
        <v>0.0</v>
      </c>
      <c r="E105" s="97">
        <v>0.0</v>
      </c>
      <c r="F105" s="97">
        <v>1.82</v>
      </c>
      <c r="G105" s="97">
        <v>94.62</v>
      </c>
      <c r="H105" s="97">
        <v>0.0</v>
      </c>
      <c r="I105" s="97">
        <v>0.0</v>
      </c>
      <c r="J105" s="97">
        <v>0.2</v>
      </c>
      <c r="K105" s="97">
        <v>9.89</v>
      </c>
      <c r="L105" s="8"/>
      <c r="P105" s="8"/>
      <c r="Q105" s="8"/>
      <c r="R105" s="8"/>
      <c r="S105" s="8"/>
      <c r="T105" s="8"/>
      <c r="U105" s="8"/>
      <c r="V105" s="8"/>
      <c r="W105" s="8"/>
      <c r="X105" s="8"/>
    </row>
    <row r="106">
      <c r="B106" s="149">
        <v>76.0</v>
      </c>
      <c r="C106" s="130" t="s">
        <v>1851</v>
      </c>
      <c r="D106" s="97">
        <v>0.0</v>
      </c>
      <c r="E106" s="97">
        <v>0.0</v>
      </c>
      <c r="F106" s="97">
        <v>1.04</v>
      </c>
      <c r="G106" s="97">
        <v>49.28</v>
      </c>
      <c r="H106" s="97">
        <v>0.0</v>
      </c>
      <c r="I106" s="97">
        <v>0.0</v>
      </c>
      <c r="J106" s="97">
        <v>0.93</v>
      </c>
      <c r="K106" s="97">
        <v>39.19</v>
      </c>
      <c r="L106" s="8"/>
      <c r="P106" s="8"/>
      <c r="Q106" s="8"/>
      <c r="R106" s="8"/>
      <c r="S106" s="8"/>
      <c r="T106" s="8"/>
      <c r="U106" s="8"/>
      <c r="V106" s="8"/>
      <c r="W106" s="8"/>
      <c r="X106" s="8"/>
    </row>
    <row r="107">
      <c r="B107" s="149">
        <v>77.0</v>
      </c>
      <c r="C107" s="130" t="s">
        <v>1859</v>
      </c>
      <c r="D107" s="97">
        <v>0.0</v>
      </c>
      <c r="E107" s="97">
        <v>0.0</v>
      </c>
      <c r="F107" s="97">
        <v>1.55</v>
      </c>
      <c r="G107" s="97">
        <v>50.04</v>
      </c>
      <c r="H107" s="97">
        <v>0.0</v>
      </c>
      <c r="I107" s="97">
        <v>0.0</v>
      </c>
      <c r="J107" s="97">
        <v>0.4</v>
      </c>
      <c r="K107" s="97">
        <v>19.14</v>
      </c>
      <c r="L107" s="8"/>
      <c r="P107" s="8"/>
      <c r="Q107" s="8"/>
      <c r="R107" s="8"/>
      <c r="S107" s="8"/>
      <c r="T107" s="8"/>
      <c r="U107" s="8"/>
      <c r="V107" s="8"/>
      <c r="W107" s="8"/>
      <c r="X107" s="8"/>
    </row>
    <row r="108">
      <c r="B108" s="149">
        <v>78.0</v>
      </c>
      <c r="C108" s="130" t="s">
        <v>1865</v>
      </c>
      <c r="D108" s="97">
        <v>0.0</v>
      </c>
      <c r="E108" s="97">
        <v>0.0</v>
      </c>
      <c r="F108" s="97">
        <v>1.61</v>
      </c>
      <c r="G108" s="97">
        <v>55.0</v>
      </c>
      <c r="H108" s="97">
        <v>0.0</v>
      </c>
      <c r="I108" s="97">
        <v>0.0</v>
      </c>
      <c r="J108" s="97">
        <v>0.29</v>
      </c>
      <c r="K108" s="97">
        <v>14.5</v>
      </c>
      <c r="L108" s="8"/>
      <c r="P108" s="8"/>
      <c r="Q108" s="8"/>
      <c r="R108" s="8"/>
      <c r="S108" s="8"/>
      <c r="T108" s="8"/>
      <c r="U108" s="8"/>
      <c r="V108" s="8"/>
      <c r="W108" s="8"/>
      <c r="X108" s="8"/>
    </row>
    <row r="109">
      <c r="B109" s="149">
        <v>79.0</v>
      </c>
      <c r="C109" s="130" t="s">
        <v>1872</v>
      </c>
      <c r="D109" s="97">
        <v>0.0</v>
      </c>
      <c r="E109" s="97">
        <v>0.0</v>
      </c>
      <c r="F109" s="97">
        <v>1.04</v>
      </c>
      <c r="G109" s="97">
        <v>46.5</v>
      </c>
      <c r="H109" s="97">
        <v>0.0</v>
      </c>
      <c r="I109" s="97">
        <v>0.0</v>
      </c>
      <c r="J109" s="97">
        <v>0.82</v>
      </c>
      <c r="K109" s="97">
        <v>37.78</v>
      </c>
      <c r="L109" s="8"/>
      <c r="P109" s="8"/>
      <c r="Q109" s="8"/>
      <c r="R109" s="8"/>
      <c r="S109" s="8"/>
      <c r="T109" s="8"/>
      <c r="U109" s="8"/>
      <c r="V109" s="8"/>
      <c r="W109" s="8"/>
      <c r="X109" s="8"/>
    </row>
    <row r="110">
      <c r="B110" s="149">
        <v>80.0</v>
      </c>
      <c r="C110" s="130" t="s">
        <v>1327</v>
      </c>
      <c r="D110" s="97">
        <v>0.0</v>
      </c>
      <c r="E110" s="97">
        <v>0.0</v>
      </c>
      <c r="F110" s="97">
        <v>0.47</v>
      </c>
      <c r="G110" s="97">
        <v>25.35</v>
      </c>
      <c r="H110" s="97">
        <v>0.0</v>
      </c>
      <c r="I110" s="97">
        <v>0.0</v>
      </c>
      <c r="J110" s="97">
        <v>1.37</v>
      </c>
      <c r="K110" s="97">
        <v>75.87</v>
      </c>
      <c r="L110" s="8"/>
      <c r="P110" s="8"/>
      <c r="Q110" s="8"/>
      <c r="R110" s="8"/>
      <c r="S110" s="8"/>
      <c r="T110" s="8"/>
      <c r="U110" s="8"/>
      <c r="V110" s="8"/>
      <c r="W110" s="8"/>
      <c r="X110" s="8"/>
    </row>
    <row r="111">
      <c r="B111" s="149">
        <v>81.0</v>
      </c>
      <c r="C111" s="130" t="s">
        <v>1236</v>
      </c>
      <c r="D111" s="97">
        <v>0.0</v>
      </c>
      <c r="E111" s="97">
        <v>0.0</v>
      </c>
      <c r="F111" s="97">
        <v>1.81</v>
      </c>
      <c r="G111" s="97">
        <v>84.58</v>
      </c>
      <c r="H111" s="97">
        <v>0.0</v>
      </c>
      <c r="I111" s="97">
        <v>0.0</v>
      </c>
      <c r="J111" s="97">
        <v>0.0</v>
      </c>
      <c r="K111" s="97">
        <v>0.0</v>
      </c>
      <c r="L111" s="8"/>
      <c r="P111" s="8"/>
      <c r="Q111" s="8"/>
      <c r="R111" s="8"/>
      <c r="S111" s="8"/>
      <c r="T111" s="8"/>
      <c r="U111" s="8"/>
      <c r="V111" s="8"/>
      <c r="W111" s="8"/>
      <c r="X111" s="8"/>
    </row>
    <row r="112">
      <c r="B112" s="149">
        <v>82.0</v>
      </c>
      <c r="C112" s="130" t="s">
        <v>1891</v>
      </c>
      <c r="D112" s="97">
        <v>0.0</v>
      </c>
      <c r="E112" s="97">
        <v>0.0</v>
      </c>
      <c r="F112" s="97">
        <v>1.74</v>
      </c>
      <c r="G112" s="97">
        <v>96.21</v>
      </c>
      <c r="H112" s="97">
        <v>0.0</v>
      </c>
      <c r="I112" s="97">
        <v>0.0</v>
      </c>
      <c r="J112" s="97">
        <v>0.01</v>
      </c>
      <c r="K112" s="97">
        <v>0.76</v>
      </c>
      <c r="L112" s="8"/>
      <c r="P112" s="8"/>
      <c r="Q112" s="8"/>
      <c r="R112" s="8"/>
      <c r="S112" s="8"/>
      <c r="T112" s="8"/>
      <c r="U112" s="8"/>
      <c r="V112" s="8"/>
      <c r="W112" s="8"/>
      <c r="X112" s="8"/>
    </row>
    <row r="113">
      <c r="B113" s="149">
        <v>83.0</v>
      </c>
      <c r="C113" s="130" t="s">
        <v>1315</v>
      </c>
      <c r="D113" s="97">
        <v>0.0</v>
      </c>
      <c r="E113" s="97">
        <v>0.0</v>
      </c>
      <c r="F113" s="97">
        <v>1.72</v>
      </c>
      <c r="G113" s="97">
        <v>75.73</v>
      </c>
      <c r="H113" s="97">
        <v>0.0</v>
      </c>
      <c r="I113" s="97">
        <v>0.0</v>
      </c>
      <c r="J113" s="97">
        <v>0.0</v>
      </c>
      <c r="K113" s="97">
        <v>0.0</v>
      </c>
      <c r="L113" s="8"/>
      <c r="P113" s="8"/>
      <c r="Q113" s="8"/>
      <c r="R113" s="8"/>
      <c r="S113" s="8"/>
      <c r="T113" s="8"/>
      <c r="U113" s="8"/>
      <c r="V113" s="8"/>
      <c r="W113" s="8"/>
      <c r="X113" s="8"/>
    </row>
    <row r="114">
      <c r="B114" s="149">
        <v>84.0</v>
      </c>
      <c r="C114" s="130" t="s">
        <v>1257</v>
      </c>
      <c r="D114" s="97">
        <v>0.0</v>
      </c>
      <c r="E114" s="97">
        <v>0.0</v>
      </c>
      <c r="F114" s="97">
        <v>1.55</v>
      </c>
      <c r="G114" s="97">
        <v>92.15</v>
      </c>
      <c r="H114" s="97">
        <v>0.0</v>
      </c>
      <c r="I114" s="97">
        <v>0.0</v>
      </c>
      <c r="J114" s="97">
        <v>0.16</v>
      </c>
      <c r="K114" s="97">
        <v>8.33</v>
      </c>
      <c r="L114" s="8"/>
      <c r="P114" s="8"/>
      <c r="Q114" s="8"/>
      <c r="R114" s="8"/>
      <c r="S114" s="8"/>
      <c r="T114" s="8"/>
      <c r="U114" s="8"/>
      <c r="V114" s="8"/>
      <c r="W114" s="8"/>
      <c r="X114" s="8"/>
    </row>
    <row r="115">
      <c r="B115" s="149">
        <v>85.0</v>
      </c>
      <c r="C115" s="130" t="s">
        <v>1916</v>
      </c>
      <c r="D115" s="97">
        <v>0.0</v>
      </c>
      <c r="E115" s="97">
        <v>0.0</v>
      </c>
      <c r="F115" s="97">
        <v>1.61</v>
      </c>
      <c r="G115" s="97">
        <v>73.78</v>
      </c>
      <c r="H115" s="97">
        <v>0.0</v>
      </c>
      <c r="I115" s="97">
        <v>0.0</v>
      </c>
      <c r="J115" s="97">
        <v>0.06</v>
      </c>
      <c r="K115" s="97">
        <v>2.83</v>
      </c>
      <c r="L115" s="8"/>
      <c r="P115" s="8"/>
      <c r="Q115" s="8"/>
      <c r="R115" s="8"/>
      <c r="S115" s="8"/>
      <c r="T115" s="8"/>
      <c r="U115" s="8"/>
      <c r="V115" s="8"/>
      <c r="W115" s="8"/>
      <c r="X115" s="8"/>
    </row>
    <row r="116">
      <c r="B116" s="149">
        <v>86.0</v>
      </c>
      <c r="C116" s="130" t="s">
        <v>1412</v>
      </c>
      <c r="D116" s="97">
        <v>0.0</v>
      </c>
      <c r="E116" s="97">
        <v>0.0</v>
      </c>
      <c r="F116" s="97">
        <v>1.65</v>
      </c>
      <c r="G116" s="97">
        <v>93.18</v>
      </c>
      <c r="H116" s="97">
        <v>0.0</v>
      </c>
      <c r="I116" s="97">
        <v>0.0</v>
      </c>
      <c r="J116" s="97">
        <v>0.0</v>
      </c>
      <c r="K116" s="97">
        <v>0.0</v>
      </c>
      <c r="L116" s="8"/>
      <c r="P116" s="8"/>
      <c r="Q116" s="8"/>
      <c r="R116" s="8"/>
      <c r="S116" s="8"/>
      <c r="T116" s="8"/>
      <c r="U116" s="8"/>
      <c r="V116" s="8"/>
      <c r="W116" s="8"/>
      <c r="X116" s="8"/>
    </row>
    <row r="117">
      <c r="B117" s="149">
        <v>87.0</v>
      </c>
      <c r="C117" s="130" t="s">
        <v>1933</v>
      </c>
      <c r="D117" s="97">
        <v>0.0</v>
      </c>
      <c r="E117" s="97">
        <v>0.0</v>
      </c>
      <c r="F117" s="97">
        <v>1.44</v>
      </c>
      <c r="G117" s="97">
        <v>68.69</v>
      </c>
      <c r="H117" s="97">
        <v>0.0</v>
      </c>
      <c r="I117" s="97">
        <v>0.0</v>
      </c>
      <c r="J117" s="97">
        <v>0.18</v>
      </c>
      <c r="K117" s="97">
        <v>9.51</v>
      </c>
      <c r="L117" s="8"/>
      <c r="P117" s="8"/>
      <c r="Q117" s="8"/>
      <c r="R117" s="8"/>
      <c r="S117" s="8"/>
      <c r="T117" s="8"/>
      <c r="U117" s="8"/>
      <c r="V117" s="8"/>
      <c r="W117" s="8"/>
      <c r="X117" s="8"/>
    </row>
    <row r="118">
      <c r="B118" s="149">
        <v>88.0</v>
      </c>
      <c r="C118" s="130" t="s">
        <v>1945</v>
      </c>
      <c r="D118" s="97">
        <v>0.0</v>
      </c>
      <c r="E118" s="97">
        <v>0.0</v>
      </c>
      <c r="F118" s="97">
        <v>0.64</v>
      </c>
      <c r="G118" s="97">
        <v>25.83</v>
      </c>
      <c r="H118" s="97">
        <v>0.0</v>
      </c>
      <c r="I118" s="97">
        <v>0.0</v>
      </c>
      <c r="J118" s="97">
        <v>0.95</v>
      </c>
      <c r="K118" s="97">
        <v>42.69</v>
      </c>
      <c r="L118" s="8"/>
      <c r="P118" s="8"/>
      <c r="Q118" s="8"/>
      <c r="R118" s="8"/>
      <c r="S118" s="8"/>
      <c r="T118" s="8"/>
      <c r="U118" s="8"/>
      <c r="V118" s="8"/>
      <c r="W118" s="8"/>
      <c r="X118" s="8"/>
    </row>
    <row r="119">
      <c r="B119" s="149">
        <v>89.0</v>
      </c>
      <c r="C119" s="130" t="s">
        <v>1440</v>
      </c>
      <c r="D119" s="97">
        <v>0.0</v>
      </c>
      <c r="E119" s="97">
        <v>0.0</v>
      </c>
      <c r="F119" s="97">
        <v>0.7</v>
      </c>
      <c r="G119" s="97">
        <v>34.43</v>
      </c>
      <c r="H119" s="97">
        <v>0.0</v>
      </c>
      <c r="I119" s="97">
        <v>0.0</v>
      </c>
      <c r="J119" s="97">
        <v>0.89</v>
      </c>
      <c r="K119" s="97">
        <v>43.02</v>
      </c>
      <c r="L119" s="8"/>
      <c r="P119" s="8"/>
      <c r="Q119" s="8"/>
      <c r="R119" s="8"/>
      <c r="S119" s="8"/>
      <c r="T119" s="8"/>
      <c r="U119" s="8"/>
      <c r="V119" s="8"/>
      <c r="W119" s="8"/>
      <c r="X119" s="8"/>
    </row>
    <row r="120">
      <c r="B120" s="149">
        <v>90.0</v>
      </c>
      <c r="C120" s="130" t="s">
        <v>1963</v>
      </c>
      <c r="D120" s="97">
        <v>0.0</v>
      </c>
      <c r="E120" s="97">
        <v>0.0</v>
      </c>
      <c r="F120" s="97">
        <v>1.58</v>
      </c>
      <c r="G120" s="97">
        <v>73.48</v>
      </c>
      <c r="H120" s="97">
        <v>0.0</v>
      </c>
      <c r="I120" s="97">
        <v>0.0</v>
      </c>
      <c r="J120" s="97">
        <v>0.0</v>
      </c>
      <c r="K120" s="97">
        <v>0.0</v>
      </c>
      <c r="L120" s="8"/>
      <c r="P120" s="8"/>
      <c r="Q120" s="8"/>
      <c r="R120" s="8"/>
      <c r="S120" s="8"/>
      <c r="T120" s="8"/>
      <c r="U120" s="8"/>
      <c r="V120" s="8"/>
      <c r="W120" s="8"/>
      <c r="X120" s="8"/>
    </row>
    <row r="121">
      <c r="B121" s="149">
        <v>91.0</v>
      </c>
      <c r="C121" s="130" t="s">
        <v>1817</v>
      </c>
      <c r="D121" s="97">
        <v>0.0</v>
      </c>
      <c r="E121" s="97">
        <v>0.0</v>
      </c>
      <c r="F121" s="97">
        <v>1.48</v>
      </c>
      <c r="G121" s="97">
        <v>71.15</v>
      </c>
      <c r="H121" s="97">
        <v>0.0</v>
      </c>
      <c r="I121" s="97">
        <v>0.0</v>
      </c>
      <c r="J121" s="97">
        <v>0.08</v>
      </c>
      <c r="K121" s="97">
        <v>3.49</v>
      </c>
      <c r="L121" s="8"/>
      <c r="P121" s="8"/>
      <c r="Q121" s="8"/>
      <c r="R121" s="8"/>
      <c r="S121" s="8"/>
      <c r="T121" s="8"/>
      <c r="U121" s="8"/>
      <c r="V121" s="8"/>
      <c r="W121" s="8"/>
      <c r="X121" s="8"/>
    </row>
    <row r="122">
      <c r="B122" s="149">
        <v>92.0</v>
      </c>
      <c r="C122" s="130" t="s">
        <v>1984</v>
      </c>
      <c r="D122" s="97">
        <v>0.0</v>
      </c>
      <c r="E122" s="97">
        <v>0.0</v>
      </c>
      <c r="F122" s="97">
        <v>0.64</v>
      </c>
      <c r="G122" s="97">
        <v>26.85</v>
      </c>
      <c r="H122" s="97">
        <v>0.0</v>
      </c>
      <c r="I122" s="97">
        <v>0.0</v>
      </c>
      <c r="J122" s="97">
        <v>0.88</v>
      </c>
      <c r="K122" s="97">
        <v>38.4</v>
      </c>
      <c r="L122" s="8"/>
      <c r="P122" s="8"/>
      <c r="Q122" s="8"/>
      <c r="R122" s="8"/>
      <c r="S122" s="8"/>
      <c r="T122" s="8"/>
      <c r="U122" s="8"/>
      <c r="V122" s="8"/>
      <c r="W122" s="8"/>
      <c r="X122" s="8"/>
    </row>
    <row r="123">
      <c r="B123" s="149">
        <v>93.0</v>
      </c>
      <c r="C123" s="130" t="s">
        <v>1992</v>
      </c>
      <c r="D123" s="97">
        <v>0.0</v>
      </c>
      <c r="E123" s="97">
        <v>0.0</v>
      </c>
      <c r="F123" s="97">
        <v>1.16</v>
      </c>
      <c r="G123" s="97">
        <v>54.63</v>
      </c>
      <c r="H123" s="97">
        <v>0.0</v>
      </c>
      <c r="I123" s="97">
        <v>0.0</v>
      </c>
      <c r="J123" s="97">
        <v>0.3</v>
      </c>
      <c r="K123" s="97">
        <v>14.52</v>
      </c>
      <c r="L123" s="8"/>
      <c r="P123" s="8"/>
      <c r="Q123" s="8"/>
      <c r="R123" s="8"/>
      <c r="S123" s="8"/>
      <c r="T123" s="8"/>
      <c r="U123" s="8"/>
      <c r="V123" s="8"/>
      <c r="W123" s="8"/>
      <c r="X123" s="8"/>
    </row>
    <row r="124">
      <c r="B124" s="149">
        <v>94.0</v>
      </c>
      <c r="C124" s="130" t="s">
        <v>2001</v>
      </c>
      <c r="D124" s="97">
        <v>0.0</v>
      </c>
      <c r="E124" s="97">
        <v>0.0</v>
      </c>
      <c r="F124" s="97">
        <v>1.46</v>
      </c>
      <c r="G124" s="97">
        <v>66.32</v>
      </c>
      <c r="H124" s="97">
        <v>0.0</v>
      </c>
      <c r="I124" s="97">
        <v>0.0</v>
      </c>
      <c r="J124" s="97">
        <v>0.0</v>
      </c>
      <c r="K124" s="97">
        <v>0.0</v>
      </c>
      <c r="L124" s="8"/>
      <c r="P124" s="8"/>
      <c r="Q124" s="8"/>
      <c r="R124" s="8"/>
      <c r="S124" s="8"/>
      <c r="T124" s="8"/>
      <c r="U124" s="8"/>
      <c r="V124" s="8"/>
      <c r="W124" s="8"/>
      <c r="X124" s="8"/>
    </row>
    <row r="125">
      <c r="B125" s="149">
        <v>95.0</v>
      </c>
      <c r="C125" s="130" t="s">
        <v>2010</v>
      </c>
      <c r="D125" s="97">
        <v>0.0</v>
      </c>
      <c r="E125" s="97">
        <v>0.0</v>
      </c>
      <c r="F125" s="97">
        <v>1.4</v>
      </c>
      <c r="G125" s="97">
        <v>72.5</v>
      </c>
      <c r="H125" s="97">
        <v>0.0</v>
      </c>
      <c r="I125" s="97">
        <v>0.0</v>
      </c>
      <c r="J125" s="97">
        <v>0.0</v>
      </c>
      <c r="K125" s="97">
        <v>0.0</v>
      </c>
      <c r="L125" s="8"/>
      <c r="P125" s="8"/>
      <c r="Q125" s="8"/>
      <c r="R125" s="8"/>
      <c r="S125" s="8"/>
      <c r="T125" s="8"/>
      <c r="U125" s="8"/>
      <c r="V125" s="8"/>
      <c r="W125" s="8"/>
      <c r="X125" s="8"/>
    </row>
    <row r="126">
      <c r="B126" s="149">
        <v>96.0</v>
      </c>
      <c r="C126" s="130" t="s">
        <v>1775</v>
      </c>
      <c r="D126" s="97">
        <v>0.0</v>
      </c>
      <c r="E126" s="97">
        <v>0.0</v>
      </c>
      <c r="F126" s="97">
        <v>1.36</v>
      </c>
      <c r="G126" s="97">
        <v>62.52</v>
      </c>
      <c r="H126" s="97">
        <v>0.0</v>
      </c>
      <c r="I126" s="97">
        <v>0.0</v>
      </c>
      <c r="J126" s="97">
        <v>0.0</v>
      </c>
      <c r="K126" s="97">
        <v>0.0</v>
      </c>
      <c r="L126" s="8"/>
      <c r="P126" s="8"/>
      <c r="Q126" s="8"/>
      <c r="R126" s="8"/>
      <c r="S126" s="8"/>
      <c r="T126" s="8"/>
      <c r="U126" s="8"/>
      <c r="V126" s="8"/>
      <c r="W126" s="8"/>
      <c r="X126" s="8"/>
    </row>
    <row r="127">
      <c r="B127" s="149">
        <v>97.0</v>
      </c>
      <c r="C127" s="130" t="s">
        <v>2030</v>
      </c>
      <c r="D127" s="97">
        <v>0.0</v>
      </c>
      <c r="E127" s="97">
        <v>0.0</v>
      </c>
      <c r="F127" s="97">
        <v>0.76</v>
      </c>
      <c r="G127" s="97">
        <v>32.08</v>
      </c>
      <c r="H127" s="97">
        <v>0.0</v>
      </c>
      <c r="I127" s="97">
        <v>0.0</v>
      </c>
      <c r="J127" s="97">
        <v>0.52</v>
      </c>
      <c r="K127" s="97">
        <v>25.64</v>
      </c>
      <c r="L127" s="8"/>
      <c r="P127" s="8"/>
      <c r="Q127" s="8"/>
      <c r="R127" s="8"/>
      <c r="S127" s="8"/>
      <c r="T127" s="8"/>
      <c r="U127" s="8"/>
      <c r="V127" s="8"/>
      <c r="W127" s="8"/>
      <c r="X127" s="8"/>
    </row>
    <row r="128">
      <c r="B128" s="149">
        <v>98.0</v>
      </c>
      <c r="C128" s="130" t="s">
        <v>2039</v>
      </c>
      <c r="D128" s="97">
        <v>0.0</v>
      </c>
      <c r="E128" s="97">
        <v>0.0</v>
      </c>
      <c r="F128" s="97">
        <v>0.57</v>
      </c>
      <c r="G128" s="97">
        <v>27.85</v>
      </c>
      <c r="H128" s="97">
        <v>0.0</v>
      </c>
      <c r="I128" s="97">
        <v>0.0</v>
      </c>
      <c r="J128" s="97">
        <v>0.71</v>
      </c>
      <c r="K128" s="97">
        <v>35.26</v>
      </c>
      <c r="L128" s="8"/>
      <c r="P128" s="8"/>
      <c r="Q128" s="8"/>
      <c r="R128" s="8"/>
      <c r="S128" s="8"/>
      <c r="T128" s="8"/>
      <c r="U128" s="8"/>
      <c r="V128" s="8"/>
      <c r="W128" s="8"/>
      <c r="X128" s="8"/>
    </row>
    <row r="129">
      <c r="B129" s="149">
        <v>99.0</v>
      </c>
      <c r="C129" s="130" t="s">
        <v>2050</v>
      </c>
      <c r="D129" s="97">
        <v>0.0</v>
      </c>
      <c r="E129" s="97">
        <v>0.0</v>
      </c>
      <c r="F129" s="97">
        <v>0.59</v>
      </c>
      <c r="G129" s="97">
        <v>25.47</v>
      </c>
      <c r="H129" s="97">
        <v>0.0</v>
      </c>
      <c r="I129" s="97">
        <v>0.0</v>
      </c>
      <c r="J129" s="97">
        <v>0.66</v>
      </c>
      <c r="K129" s="97">
        <v>31.09</v>
      </c>
      <c r="L129" s="8"/>
      <c r="P129" s="8"/>
      <c r="Q129" s="8"/>
      <c r="R129" s="8"/>
      <c r="S129" s="8"/>
      <c r="T129" s="8"/>
      <c r="U129" s="8"/>
      <c r="V129" s="8"/>
      <c r="W129" s="8"/>
      <c r="X129" s="8"/>
    </row>
    <row r="130">
      <c r="B130" s="149">
        <v>100.0</v>
      </c>
      <c r="C130" s="130" t="s">
        <v>2063</v>
      </c>
      <c r="D130" s="97">
        <v>0.0</v>
      </c>
      <c r="E130" s="97">
        <v>0.0</v>
      </c>
      <c r="F130" s="97">
        <v>0.22</v>
      </c>
      <c r="G130" s="97">
        <v>10.75</v>
      </c>
      <c r="H130" s="97">
        <v>0.0</v>
      </c>
      <c r="I130" s="97">
        <v>0.0</v>
      </c>
      <c r="J130" s="97">
        <v>1.0</v>
      </c>
      <c r="K130" s="97">
        <v>51.29</v>
      </c>
      <c r="L130" s="8"/>
      <c r="P130" s="8"/>
      <c r="Q130" s="8"/>
      <c r="R130" s="8"/>
      <c r="S130" s="8"/>
      <c r="T130" s="8"/>
      <c r="U130" s="8"/>
      <c r="V130" s="8"/>
      <c r="W130" s="8"/>
      <c r="X130" s="8"/>
    </row>
    <row r="131">
      <c r="B131" s="149">
        <v>101.0</v>
      </c>
      <c r="C131" s="130" t="s">
        <v>2075</v>
      </c>
      <c r="D131" s="97">
        <v>0.0</v>
      </c>
      <c r="E131" s="97">
        <v>0.0</v>
      </c>
      <c r="F131" s="97">
        <v>1.12</v>
      </c>
      <c r="G131" s="97">
        <v>44.56</v>
      </c>
      <c r="H131" s="97">
        <v>0.0</v>
      </c>
      <c r="I131" s="97">
        <v>0.0</v>
      </c>
      <c r="J131" s="97">
        <v>0.09</v>
      </c>
      <c r="K131" s="97">
        <v>3.98</v>
      </c>
      <c r="L131" s="8"/>
      <c r="P131" s="8"/>
      <c r="Q131" s="8"/>
      <c r="R131" s="8"/>
      <c r="S131" s="8"/>
      <c r="T131" s="8"/>
      <c r="U131" s="8"/>
      <c r="V131" s="8"/>
      <c r="W131" s="8"/>
      <c r="X131" s="8"/>
    </row>
    <row r="132">
      <c r="B132" s="149">
        <v>102.0</v>
      </c>
      <c r="C132" s="130" t="s">
        <v>1399</v>
      </c>
      <c r="D132" s="97">
        <v>0.0</v>
      </c>
      <c r="E132" s="97">
        <v>0.0</v>
      </c>
      <c r="F132" s="97">
        <v>1.13</v>
      </c>
      <c r="G132" s="97">
        <v>60.25</v>
      </c>
      <c r="H132" s="97">
        <v>0.0</v>
      </c>
      <c r="I132" s="97">
        <v>0.0</v>
      </c>
      <c r="J132" s="97">
        <v>0.04</v>
      </c>
      <c r="K132" s="97">
        <v>1.87</v>
      </c>
      <c r="L132" s="8"/>
      <c r="P132" s="8"/>
      <c r="Q132" s="8"/>
      <c r="R132" s="8"/>
      <c r="S132" s="8"/>
      <c r="T132" s="8"/>
      <c r="U132" s="8"/>
      <c r="V132" s="8"/>
      <c r="W132" s="8"/>
      <c r="X132" s="8"/>
    </row>
    <row r="133">
      <c r="B133" s="149">
        <v>103.0</v>
      </c>
      <c r="C133" s="130" t="s">
        <v>2096</v>
      </c>
      <c r="D133" s="97">
        <v>0.0</v>
      </c>
      <c r="E133" s="97">
        <v>0.0</v>
      </c>
      <c r="F133" s="97">
        <v>1.03</v>
      </c>
      <c r="G133" s="97">
        <v>58.55</v>
      </c>
      <c r="H133" s="97">
        <v>0.0</v>
      </c>
      <c r="I133" s="97">
        <v>0.0</v>
      </c>
      <c r="J133" s="97">
        <v>0.12</v>
      </c>
      <c r="K133" s="97">
        <v>6.28</v>
      </c>
      <c r="L133" s="8"/>
      <c r="P133" s="8"/>
      <c r="Q133" s="8"/>
      <c r="R133" s="8"/>
      <c r="S133" s="8"/>
      <c r="T133" s="8"/>
      <c r="U133" s="8"/>
      <c r="V133" s="8"/>
      <c r="W133" s="8"/>
      <c r="X133" s="8"/>
    </row>
    <row r="134">
      <c r="B134" s="149">
        <v>104.0</v>
      </c>
      <c r="C134" s="130" t="s">
        <v>2107</v>
      </c>
      <c r="D134" s="97">
        <v>0.0</v>
      </c>
      <c r="E134" s="97">
        <v>0.0</v>
      </c>
      <c r="F134" s="97">
        <v>0.23</v>
      </c>
      <c r="G134" s="97">
        <v>11.46</v>
      </c>
      <c r="H134" s="97">
        <v>0.0</v>
      </c>
      <c r="I134" s="97">
        <v>0.0</v>
      </c>
      <c r="J134" s="97">
        <v>0.92</v>
      </c>
      <c r="K134" s="97">
        <v>38.24</v>
      </c>
      <c r="L134" s="8"/>
      <c r="P134" s="8"/>
      <c r="Q134" s="8"/>
      <c r="R134" s="8"/>
      <c r="S134" s="8"/>
      <c r="T134" s="8"/>
      <c r="U134" s="8"/>
      <c r="V134" s="8"/>
      <c r="W134" s="8"/>
      <c r="X134" s="8"/>
    </row>
    <row r="135">
      <c r="B135" s="149">
        <v>105.0</v>
      </c>
      <c r="C135" s="130" t="s">
        <v>2116</v>
      </c>
      <c r="D135" s="97">
        <v>0.0</v>
      </c>
      <c r="E135" s="97">
        <v>0.0</v>
      </c>
      <c r="F135" s="97">
        <v>0.98</v>
      </c>
      <c r="G135" s="97">
        <v>60.32</v>
      </c>
      <c r="H135" s="97">
        <v>0.0</v>
      </c>
      <c r="I135" s="97">
        <v>0.0</v>
      </c>
      <c r="J135" s="97">
        <v>0.17</v>
      </c>
      <c r="K135" s="97">
        <v>9.13</v>
      </c>
      <c r="L135" s="8"/>
      <c r="P135" s="8"/>
      <c r="Q135" s="8"/>
      <c r="R135" s="8"/>
      <c r="S135" s="8"/>
      <c r="T135" s="8"/>
      <c r="U135" s="8"/>
      <c r="V135" s="8"/>
      <c r="W135" s="8"/>
      <c r="X135" s="8"/>
    </row>
    <row r="136">
      <c r="B136" s="149">
        <v>106.0</v>
      </c>
      <c r="C136" s="130" t="s">
        <v>2125</v>
      </c>
      <c r="D136" s="97">
        <v>0.0</v>
      </c>
      <c r="E136" s="97">
        <v>0.0</v>
      </c>
      <c r="F136" s="97">
        <v>1.12</v>
      </c>
      <c r="G136" s="97">
        <v>66.89</v>
      </c>
      <c r="H136" s="97">
        <v>0.0</v>
      </c>
      <c r="I136" s="97">
        <v>0.0</v>
      </c>
      <c r="J136" s="97">
        <v>0.0</v>
      </c>
      <c r="K136" s="97">
        <v>0.11</v>
      </c>
      <c r="L136" s="8"/>
      <c r="P136" s="8"/>
      <c r="Q136" s="8"/>
      <c r="R136" s="8"/>
      <c r="S136" s="8"/>
      <c r="T136" s="8"/>
      <c r="U136" s="8"/>
      <c r="V136" s="8"/>
      <c r="W136" s="8"/>
      <c r="X136" s="8"/>
    </row>
    <row r="137">
      <c r="B137" s="149">
        <v>107.0</v>
      </c>
      <c r="C137" s="130" t="s">
        <v>2136</v>
      </c>
      <c r="D137" s="97">
        <v>0.0</v>
      </c>
      <c r="E137" s="97">
        <v>0.0</v>
      </c>
      <c r="F137" s="97">
        <v>0.82</v>
      </c>
      <c r="G137" s="97">
        <v>27.48</v>
      </c>
      <c r="H137" s="97">
        <v>0.0</v>
      </c>
      <c r="I137" s="97">
        <v>0.0</v>
      </c>
      <c r="J137" s="97">
        <v>0.28</v>
      </c>
      <c r="K137" s="97">
        <v>11.43</v>
      </c>
      <c r="L137" s="8"/>
      <c r="P137" s="8"/>
      <c r="Q137" s="8"/>
      <c r="R137" s="8"/>
      <c r="S137" s="8"/>
      <c r="T137" s="8"/>
      <c r="U137" s="8"/>
      <c r="V137" s="8"/>
      <c r="W137" s="8"/>
      <c r="X137" s="8"/>
    </row>
    <row r="138">
      <c r="B138" s="149">
        <v>108.0</v>
      </c>
      <c r="C138" s="130" t="s">
        <v>1323</v>
      </c>
      <c r="D138" s="97">
        <v>0.0</v>
      </c>
      <c r="E138" s="97">
        <v>0.0</v>
      </c>
      <c r="F138" s="97">
        <v>1.1</v>
      </c>
      <c r="G138" s="97">
        <v>55.13</v>
      </c>
      <c r="H138" s="97">
        <v>0.0</v>
      </c>
      <c r="I138" s="97">
        <v>0.0</v>
      </c>
      <c r="J138" s="97">
        <v>0.0</v>
      </c>
      <c r="K138" s="97">
        <v>0.0</v>
      </c>
      <c r="L138" s="8"/>
      <c r="P138" s="8"/>
      <c r="Q138" s="8"/>
      <c r="R138" s="8"/>
      <c r="S138" s="8"/>
      <c r="T138" s="8"/>
      <c r="U138" s="8"/>
      <c r="V138" s="8"/>
      <c r="W138" s="8"/>
      <c r="X138" s="8"/>
    </row>
    <row r="139">
      <c r="B139" s="149">
        <v>109.0</v>
      </c>
      <c r="C139" s="130" t="s">
        <v>1647</v>
      </c>
      <c r="D139" s="97">
        <v>0.0</v>
      </c>
      <c r="E139" s="97">
        <v>0.0</v>
      </c>
      <c r="F139" s="97">
        <v>0.46</v>
      </c>
      <c r="G139" s="97">
        <v>21.1</v>
      </c>
      <c r="H139" s="97">
        <v>0.0</v>
      </c>
      <c r="I139" s="97">
        <v>0.0</v>
      </c>
      <c r="J139" s="97">
        <v>0.62</v>
      </c>
      <c r="K139" s="97">
        <v>27.24</v>
      </c>
      <c r="L139" s="8"/>
      <c r="P139" s="8"/>
      <c r="Q139" s="8"/>
      <c r="R139" s="8"/>
      <c r="S139" s="8"/>
      <c r="T139" s="8"/>
      <c r="U139" s="8"/>
      <c r="V139" s="8"/>
      <c r="W139" s="8"/>
      <c r="X139" s="8"/>
    </row>
    <row r="140">
      <c r="B140" s="149">
        <v>110.0</v>
      </c>
      <c r="C140" s="130" t="s">
        <v>1430</v>
      </c>
      <c r="D140" s="97">
        <v>0.0</v>
      </c>
      <c r="E140" s="97">
        <v>0.0</v>
      </c>
      <c r="F140" s="97">
        <v>0.95</v>
      </c>
      <c r="G140" s="97">
        <v>36.97</v>
      </c>
      <c r="H140" s="97">
        <v>0.0</v>
      </c>
      <c r="I140" s="97">
        <v>0.0</v>
      </c>
      <c r="J140" s="97">
        <v>0.05</v>
      </c>
      <c r="K140" s="97">
        <v>2.11</v>
      </c>
      <c r="L140" s="8"/>
      <c r="P140" s="8"/>
      <c r="Q140" s="8"/>
      <c r="R140" s="8"/>
      <c r="S140" s="8"/>
      <c r="T140" s="8"/>
      <c r="U140" s="8"/>
      <c r="V140" s="8"/>
      <c r="W140" s="8"/>
      <c r="X140" s="8"/>
    </row>
    <row r="141">
      <c r="B141" s="149">
        <v>111.0</v>
      </c>
      <c r="C141" s="130" t="s">
        <v>2171</v>
      </c>
      <c r="D141" s="97">
        <v>0.0</v>
      </c>
      <c r="E141" s="97">
        <v>0.0</v>
      </c>
      <c r="F141" s="97">
        <v>0.84</v>
      </c>
      <c r="G141" s="97">
        <v>38.82</v>
      </c>
      <c r="H141" s="97">
        <v>0.0</v>
      </c>
      <c r="I141" s="97">
        <v>0.0</v>
      </c>
      <c r="J141" s="97">
        <v>0.16</v>
      </c>
      <c r="K141" s="97">
        <v>7.71</v>
      </c>
      <c r="L141" s="8"/>
      <c r="P141" s="8"/>
      <c r="Q141" s="8"/>
      <c r="R141" s="8"/>
      <c r="S141" s="8"/>
      <c r="T141" s="8"/>
      <c r="U141" s="8"/>
      <c r="V141" s="8"/>
      <c r="W141" s="8"/>
      <c r="X141" s="8"/>
    </row>
    <row r="142">
      <c r="B142" s="149">
        <v>112.0</v>
      </c>
      <c r="C142" s="130" t="s">
        <v>1417</v>
      </c>
      <c r="D142" s="97">
        <v>0.0</v>
      </c>
      <c r="E142" s="97">
        <v>0.0</v>
      </c>
      <c r="F142" s="97">
        <v>0.7</v>
      </c>
      <c r="G142" s="97">
        <v>28.08</v>
      </c>
      <c r="H142" s="97">
        <v>0.0</v>
      </c>
      <c r="I142" s="97">
        <v>0.0</v>
      </c>
      <c r="J142" s="97">
        <v>0.29</v>
      </c>
      <c r="K142" s="97">
        <v>13.23</v>
      </c>
      <c r="L142" s="8"/>
      <c r="P142" s="8"/>
      <c r="Q142" s="8"/>
      <c r="R142" s="8"/>
      <c r="S142" s="8"/>
      <c r="T142" s="8"/>
      <c r="U142" s="8"/>
      <c r="V142" s="8"/>
      <c r="W142" s="8"/>
      <c r="X142" s="8"/>
    </row>
    <row r="143">
      <c r="B143" s="149">
        <v>113.0</v>
      </c>
      <c r="C143" s="130" t="s">
        <v>2185</v>
      </c>
      <c r="D143" s="97">
        <v>0.0</v>
      </c>
      <c r="E143" s="97">
        <v>0.0</v>
      </c>
      <c r="F143" s="97">
        <v>0.95</v>
      </c>
      <c r="G143" s="97">
        <v>51.09</v>
      </c>
      <c r="H143" s="97">
        <v>0.0</v>
      </c>
      <c r="I143" s="97">
        <v>0.0</v>
      </c>
      <c r="J143" s="97">
        <v>0.02</v>
      </c>
      <c r="K143" s="97">
        <v>1.33</v>
      </c>
      <c r="L143" s="8"/>
      <c r="P143" s="8"/>
      <c r="Q143" s="8"/>
      <c r="R143" s="8"/>
      <c r="S143" s="8"/>
      <c r="T143" s="8"/>
      <c r="U143" s="8"/>
      <c r="V143" s="8"/>
      <c r="W143" s="8"/>
      <c r="X143" s="8"/>
    </row>
    <row r="144">
      <c r="B144" s="149">
        <v>114.0</v>
      </c>
      <c r="C144" s="130" t="s">
        <v>1626</v>
      </c>
      <c r="D144" s="97">
        <v>0.0</v>
      </c>
      <c r="E144" s="97">
        <v>0.0</v>
      </c>
      <c r="F144" s="97">
        <v>0.55</v>
      </c>
      <c r="G144" s="97">
        <v>31.66</v>
      </c>
      <c r="H144" s="97">
        <v>0.0</v>
      </c>
      <c r="I144" s="97">
        <v>0.0</v>
      </c>
      <c r="J144" s="97">
        <v>0.41</v>
      </c>
      <c r="K144" s="97">
        <v>27.26</v>
      </c>
      <c r="L144" s="8"/>
      <c r="P144" s="8"/>
      <c r="Q144" s="8"/>
      <c r="R144" s="8"/>
      <c r="S144" s="8"/>
      <c r="T144" s="8"/>
      <c r="U144" s="8"/>
      <c r="V144" s="8"/>
      <c r="W144" s="8"/>
      <c r="X144" s="8"/>
    </row>
    <row r="145">
      <c r="B145" s="149">
        <v>115.0</v>
      </c>
      <c r="C145" s="130" t="s">
        <v>1759</v>
      </c>
      <c r="D145" s="97">
        <v>0.0</v>
      </c>
      <c r="E145" s="97">
        <v>0.0</v>
      </c>
      <c r="F145" s="97">
        <v>0.42</v>
      </c>
      <c r="G145" s="97">
        <v>21.82</v>
      </c>
      <c r="H145" s="97">
        <v>0.0</v>
      </c>
      <c r="I145" s="97">
        <v>0.0</v>
      </c>
      <c r="J145" s="97">
        <v>0.51</v>
      </c>
      <c r="K145" s="97">
        <v>27.38</v>
      </c>
      <c r="L145" s="8"/>
      <c r="P145" s="8"/>
      <c r="Q145" s="8"/>
      <c r="R145" s="8"/>
      <c r="S145" s="8"/>
      <c r="T145" s="8"/>
      <c r="U145" s="8"/>
      <c r="V145" s="8"/>
      <c r="W145" s="8"/>
      <c r="X145" s="8"/>
    </row>
    <row r="146">
      <c r="B146" s="149">
        <v>116.0</v>
      </c>
      <c r="C146" s="130" t="s">
        <v>2203</v>
      </c>
      <c r="D146" s="97">
        <v>0.0</v>
      </c>
      <c r="E146" s="97">
        <v>0.0</v>
      </c>
      <c r="F146" s="97">
        <v>0.31</v>
      </c>
      <c r="G146" s="97">
        <v>12.58</v>
      </c>
      <c r="H146" s="97">
        <v>0.0</v>
      </c>
      <c r="I146" s="97">
        <v>0.0</v>
      </c>
      <c r="J146" s="97">
        <v>0.61</v>
      </c>
      <c r="K146" s="97">
        <v>26.77</v>
      </c>
      <c r="L146" s="8"/>
      <c r="P146" s="8"/>
      <c r="Q146" s="8"/>
      <c r="R146" s="8"/>
      <c r="S146" s="8"/>
      <c r="T146" s="8"/>
      <c r="U146" s="8"/>
      <c r="V146" s="8"/>
      <c r="W146" s="8"/>
      <c r="X146" s="8"/>
    </row>
    <row r="147">
      <c r="B147" s="149">
        <v>117.0</v>
      </c>
      <c r="C147" s="130" t="s">
        <v>2207</v>
      </c>
      <c r="D147" s="97">
        <v>0.0</v>
      </c>
      <c r="E147" s="97">
        <v>0.0</v>
      </c>
      <c r="F147" s="97">
        <v>0.11</v>
      </c>
      <c r="G147" s="97">
        <v>4.41</v>
      </c>
      <c r="H147" s="97">
        <v>0.0</v>
      </c>
      <c r="I147" s="97">
        <v>0.0</v>
      </c>
      <c r="J147" s="97">
        <v>0.82</v>
      </c>
      <c r="K147" s="97">
        <v>39.8</v>
      </c>
      <c r="L147" s="8"/>
      <c r="P147" s="8"/>
      <c r="Q147" s="8"/>
      <c r="R147" s="8"/>
      <c r="S147" s="8"/>
      <c r="T147" s="8"/>
      <c r="U147" s="8"/>
      <c r="V147" s="8"/>
      <c r="W147" s="8"/>
      <c r="X147" s="8"/>
    </row>
    <row r="148">
      <c r="B148" s="149">
        <v>118.0</v>
      </c>
      <c r="C148" s="130" t="s">
        <v>2212</v>
      </c>
      <c r="D148" s="97">
        <v>0.0</v>
      </c>
      <c r="E148" s="97">
        <v>0.0</v>
      </c>
      <c r="F148" s="97">
        <v>0.7</v>
      </c>
      <c r="G148" s="97">
        <v>30.82</v>
      </c>
      <c r="H148" s="97">
        <v>0.0</v>
      </c>
      <c r="I148" s="97">
        <v>0.0</v>
      </c>
      <c r="J148" s="97">
        <v>0.17</v>
      </c>
      <c r="K148" s="97">
        <v>8.51</v>
      </c>
      <c r="L148" s="8"/>
      <c r="P148" s="8"/>
      <c r="Q148" s="8"/>
      <c r="R148" s="8"/>
      <c r="S148" s="8"/>
      <c r="T148" s="8"/>
      <c r="U148" s="8"/>
      <c r="V148" s="8"/>
      <c r="W148" s="8"/>
      <c r="X148" s="8"/>
    </row>
    <row r="149">
      <c r="B149" s="149">
        <v>119.0</v>
      </c>
      <c r="C149" s="130" t="s">
        <v>2215</v>
      </c>
      <c r="D149" s="97">
        <v>0.0</v>
      </c>
      <c r="E149" s="97">
        <v>0.0</v>
      </c>
      <c r="F149" s="97">
        <v>0.53</v>
      </c>
      <c r="G149" s="97">
        <v>23.89</v>
      </c>
      <c r="H149" s="97">
        <v>0.0</v>
      </c>
      <c r="I149" s="97">
        <v>0.0</v>
      </c>
      <c r="J149" s="97">
        <v>0.34</v>
      </c>
      <c r="K149" s="97">
        <v>15.5</v>
      </c>
      <c r="L149" s="8"/>
      <c r="P149" s="8"/>
      <c r="Q149" s="8"/>
      <c r="R149" s="8"/>
      <c r="S149" s="8"/>
      <c r="T149" s="8"/>
      <c r="U149" s="8"/>
      <c r="V149" s="8"/>
      <c r="W149" s="8"/>
      <c r="X149" s="8"/>
    </row>
    <row r="150">
      <c r="B150" s="149">
        <v>120.0</v>
      </c>
      <c r="C150" s="130" t="s">
        <v>2219</v>
      </c>
      <c r="D150" s="97">
        <v>0.0</v>
      </c>
      <c r="E150" s="97">
        <v>0.0</v>
      </c>
      <c r="F150" s="97">
        <v>0.67</v>
      </c>
      <c r="G150" s="97">
        <v>31.12</v>
      </c>
      <c r="H150" s="97">
        <v>0.0</v>
      </c>
      <c r="I150" s="97">
        <v>0.0</v>
      </c>
      <c r="J150" s="97">
        <v>0.15</v>
      </c>
      <c r="K150" s="97">
        <v>7.25</v>
      </c>
      <c r="L150" s="8"/>
      <c r="P150" s="8"/>
      <c r="Q150" s="8"/>
      <c r="R150" s="8"/>
      <c r="S150" s="8"/>
      <c r="T150" s="8"/>
      <c r="U150" s="8"/>
      <c r="V150" s="8"/>
      <c r="W150" s="8"/>
      <c r="X150" s="8"/>
    </row>
    <row r="151">
      <c r="B151" s="149">
        <v>121.0</v>
      </c>
      <c r="C151" s="130" t="s">
        <v>2223</v>
      </c>
      <c r="D151" s="97">
        <v>0.0</v>
      </c>
      <c r="E151" s="97">
        <v>0.0</v>
      </c>
      <c r="F151" s="97">
        <v>0.81</v>
      </c>
      <c r="G151" s="97">
        <v>47.43</v>
      </c>
      <c r="H151" s="97">
        <v>0.0</v>
      </c>
      <c r="I151" s="97">
        <v>0.0</v>
      </c>
      <c r="J151" s="97">
        <v>0.0</v>
      </c>
      <c r="K151" s="97">
        <v>0.18</v>
      </c>
      <c r="L151" s="8"/>
      <c r="P151" s="8"/>
      <c r="Q151" s="8"/>
      <c r="R151" s="8"/>
      <c r="S151" s="8"/>
      <c r="T151" s="8"/>
      <c r="U151" s="8"/>
      <c r="V151" s="8"/>
      <c r="W151" s="8"/>
      <c r="X151" s="8"/>
    </row>
    <row r="152">
      <c r="B152" s="149">
        <v>122.0</v>
      </c>
      <c r="C152" s="130" t="s">
        <v>2227</v>
      </c>
      <c r="D152" s="97">
        <v>0.0</v>
      </c>
      <c r="E152" s="97">
        <v>0.0</v>
      </c>
      <c r="F152" s="97">
        <v>0.25</v>
      </c>
      <c r="G152" s="97">
        <v>11.93</v>
      </c>
      <c r="H152" s="97">
        <v>0.0</v>
      </c>
      <c r="I152" s="97">
        <v>0.0</v>
      </c>
      <c r="J152" s="97">
        <v>0.56</v>
      </c>
      <c r="K152" s="97">
        <v>25.02</v>
      </c>
      <c r="L152" s="8"/>
      <c r="P152" s="8"/>
      <c r="Q152" s="8"/>
      <c r="R152" s="8"/>
      <c r="S152" s="8"/>
      <c r="T152" s="8"/>
      <c r="U152" s="8"/>
      <c r="V152" s="8"/>
      <c r="W152" s="8"/>
      <c r="X152" s="8"/>
    </row>
    <row r="153">
      <c r="B153" s="149">
        <v>123.0</v>
      </c>
      <c r="C153" s="130" t="s">
        <v>2232</v>
      </c>
      <c r="D153" s="97">
        <v>0.0</v>
      </c>
      <c r="E153" s="97">
        <v>0.0</v>
      </c>
      <c r="F153" s="97">
        <v>0.0</v>
      </c>
      <c r="G153" s="97">
        <v>0.0</v>
      </c>
      <c r="H153" s="97">
        <v>0.0</v>
      </c>
      <c r="I153" s="97">
        <v>0.0</v>
      </c>
      <c r="J153" s="97">
        <v>0.74</v>
      </c>
      <c r="K153" s="97">
        <v>22.78</v>
      </c>
      <c r="L153" s="8"/>
      <c r="P153" s="8"/>
      <c r="Q153" s="8"/>
      <c r="R153" s="8"/>
      <c r="S153" s="8"/>
      <c r="T153" s="8"/>
      <c r="U153" s="8"/>
      <c r="V153" s="8"/>
      <c r="W153" s="8"/>
      <c r="X153" s="8"/>
    </row>
    <row r="154">
      <c r="B154" s="149">
        <v>124.0</v>
      </c>
      <c r="C154" s="130" t="s">
        <v>2234</v>
      </c>
      <c r="D154" s="97">
        <v>0.0</v>
      </c>
      <c r="E154" s="97">
        <v>0.0</v>
      </c>
      <c r="F154" s="97">
        <v>0.62</v>
      </c>
      <c r="G154" s="97">
        <v>25.15</v>
      </c>
      <c r="H154" s="97">
        <v>0.0</v>
      </c>
      <c r="I154" s="97">
        <v>0.0</v>
      </c>
      <c r="J154" s="97">
        <v>0.11</v>
      </c>
      <c r="K154" s="97">
        <v>6.88</v>
      </c>
      <c r="L154" s="8"/>
      <c r="P154" s="8"/>
      <c r="Q154" s="8"/>
      <c r="R154" s="8"/>
      <c r="S154" s="8"/>
      <c r="T154" s="8"/>
      <c r="U154" s="8"/>
      <c r="V154" s="8"/>
      <c r="W154" s="8"/>
      <c r="X154" s="8"/>
    </row>
    <row r="155">
      <c r="B155" s="149">
        <v>125.0</v>
      </c>
      <c r="C155" s="130" t="s">
        <v>1744</v>
      </c>
      <c r="D155" s="97">
        <v>0.0</v>
      </c>
      <c r="E155" s="97">
        <v>0.0</v>
      </c>
      <c r="F155" s="97">
        <v>0.13</v>
      </c>
      <c r="G155" s="97">
        <v>6.32</v>
      </c>
      <c r="H155" s="97">
        <v>0.0</v>
      </c>
      <c r="I155" s="97">
        <v>0.0</v>
      </c>
      <c r="J155" s="97">
        <v>0.6</v>
      </c>
      <c r="K155" s="97">
        <v>32.1</v>
      </c>
      <c r="L155" s="8"/>
      <c r="P155" s="8"/>
      <c r="Q155" s="8"/>
      <c r="R155" s="8"/>
      <c r="S155" s="8"/>
      <c r="T155" s="8"/>
      <c r="U155" s="8"/>
      <c r="V155" s="8"/>
      <c r="W155" s="8"/>
      <c r="X155" s="8"/>
    </row>
    <row r="156">
      <c r="B156" s="149">
        <v>126.0</v>
      </c>
      <c r="C156" s="130" t="s">
        <v>1792</v>
      </c>
      <c r="D156" s="97">
        <v>0.0</v>
      </c>
      <c r="E156" s="97">
        <v>0.0</v>
      </c>
      <c r="F156" s="97">
        <v>0.28</v>
      </c>
      <c r="G156" s="97">
        <v>11.31</v>
      </c>
      <c r="H156" s="97">
        <v>0.0</v>
      </c>
      <c r="I156" s="97">
        <v>0.0</v>
      </c>
      <c r="J156" s="97">
        <v>0.45</v>
      </c>
      <c r="K156" s="97">
        <v>19.88</v>
      </c>
      <c r="L156" s="8"/>
      <c r="P156" s="8"/>
      <c r="Q156" s="8"/>
      <c r="R156" s="8"/>
      <c r="S156" s="8"/>
      <c r="T156" s="8"/>
      <c r="U156" s="8"/>
      <c r="V156" s="8"/>
      <c r="W156" s="8"/>
      <c r="X156" s="8"/>
    </row>
    <row r="157">
      <c r="B157" s="149">
        <v>127.0</v>
      </c>
      <c r="C157" s="130" t="s">
        <v>2243</v>
      </c>
      <c r="D157" s="97">
        <v>0.0</v>
      </c>
      <c r="E157" s="97">
        <v>0.0</v>
      </c>
      <c r="F157" s="97">
        <v>0.65</v>
      </c>
      <c r="G157" s="97">
        <v>27.55</v>
      </c>
      <c r="H157" s="97">
        <v>0.0</v>
      </c>
      <c r="I157" s="97">
        <v>0.0</v>
      </c>
      <c r="J157" s="97">
        <v>0.07</v>
      </c>
      <c r="K157" s="97">
        <v>3.51</v>
      </c>
      <c r="L157" s="8"/>
      <c r="P157" s="8"/>
      <c r="Q157" s="8"/>
      <c r="R157" s="8"/>
      <c r="S157" s="8"/>
      <c r="T157" s="8"/>
      <c r="U157" s="8"/>
      <c r="V157" s="8"/>
      <c r="W157" s="8"/>
      <c r="X157" s="8"/>
    </row>
    <row r="158">
      <c r="B158" s="149">
        <v>128.0</v>
      </c>
      <c r="C158" s="130" t="s">
        <v>2247</v>
      </c>
      <c r="D158" s="97">
        <v>0.0</v>
      </c>
      <c r="E158" s="97">
        <v>0.0</v>
      </c>
      <c r="F158" s="97">
        <v>0.58</v>
      </c>
      <c r="G158" s="97">
        <v>27.15</v>
      </c>
      <c r="H158" s="97">
        <v>0.0</v>
      </c>
      <c r="I158" s="97">
        <v>0.0</v>
      </c>
      <c r="J158" s="97">
        <v>0.13</v>
      </c>
      <c r="K158" s="97">
        <v>6.16</v>
      </c>
      <c r="L158" s="8"/>
      <c r="P158" s="8"/>
      <c r="Q158" s="8"/>
      <c r="R158" s="8"/>
      <c r="S158" s="8"/>
      <c r="T158" s="8"/>
      <c r="U158" s="8"/>
      <c r="V158" s="8"/>
      <c r="W158" s="8"/>
      <c r="X158" s="8"/>
    </row>
    <row r="159">
      <c r="B159" s="149">
        <v>129.0</v>
      </c>
      <c r="C159" s="130" t="s">
        <v>2256</v>
      </c>
      <c r="D159" s="97">
        <v>0.0</v>
      </c>
      <c r="E159" s="97">
        <v>0.0</v>
      </c>
      <c r="F159" s="97">
        <v>0.54</v>
      </c>
      <c r="G159" s="97">
        <v>24.39</v>
      </c>
      <c r="H159" s="97">
        <v>0.0</v>
      </c>
      <c r="I159" s="97">
        <v>0.0</v>
      </c>
      <c r="J159" s="97">
        <v>0.18</v>
      </c>
      <c r="K159" s="97">
        <v>8.21</v>
      </c>
      <c r="L159" s="8"/>
      <c r="P159" s="8"/>
      <c r="Q159" s="8"/>
      <c r="R159" s="8"/>
      <c r="S159" s="8"/>
      <c r="T159" s="8"/>
      <c r="U159" s="8"/>
      <c r="V159" s="8"/>
      <c r="W159" s="8"/>
      <c r="X159" s="8"/>
    </row>
    <row r="160">
      <c r="B160" s="149">
        <v>130.0</v>
      </c>
      <c r="C160" s="130" t="s">
        <v>2267</v>
      </c>
      <c r="D160" s="97">
        <v>0.0</v>
      </c>
      <c r="E160" s="97">
        <v>0.0</v>
      </c>
      <c r="F160" s="97">
        <v>0.63</v>
      </c>
      <c r="G160" s="97">
        <v>16.33</v>
      </c>
      <c r="H160" s="97">
        <v>0.0</v>
      </c>
      <c r="I160" s="97">
        <v>0.0</v>
      </c>
      <c r="J160" s="97">
        <v>0.06</v>
      </c>
      <c r="K160" s="97">
        <v>2.62</v>
      </c>
      <c r="L160" s="8"/>
      <c r="P160" s="8"/>
      <c r="Q160" s="8"/>
      <c r="R160" s="8"/>
      <c r="S160" s="8"/>
      <c r="T160" s="8"/>
      <c r="U160" s="8"/>
      <c r="V160" s="8"/>
      <c r="W160" s="8"/>
      <c r="X160" s="8"/>
    </row>
    <row r="161">
      <c r="B161" s="149">
        <v>131.0</v>
      </c>
      <c r="C161" s="130" t="s">
        <v>2274</v>
      </c>
      <c r="D161" s="97">
        <v>0.0</v>
      </c>
      <c r="E161" s="97">
        <v>0.0</v>
      </c>
      <c r="F161" s="97">
        <v>0.5</v>
      </c>
      <c r="G161" s="97">
        <v>26.76</v>
      </c>
      <c r="H161" s="97">
        <v>0.0</v>
      </c>
      <c r="I161" s="97">
        <v>0.0</v>
      </c>
      <c r="J161" s="97">
        <v>0.18</v>
      </c>
      <c r="K161" s="97">
        <v>8.96</v>
      </c>
      <c r="L161" s="8"/>
      <c r="P161" s="8"/>
      <c r="Q161" s="8"/>
      <c r="R161" s="8"/>
      <c r="S161" s="8"/>
      <c r="T161" s="8"/>
      <c r="U161" s="8"/>
      <c r="V161" s="8"/>
      <c r="W161" s="8"/>
      <c r="X161" s="8"/>
    </row>
    <row r="162">
      <c r="B162" s="149">
        <v>132.0</v>
      </c>
      <c r="C162" s="130" t="s">
        <v>1814</v>
      </c>
      <c r="D162" s="97">
        <v>0.0</v>
      </c>
      <c r="E162" s="97">
        <v>0.0</v>
      </c>
      <c r="F162" s="97">
        <v>0.24</v>
      </c>
      <c r="G162" s="97">
        <v>10.04</v>
      </c>
      <c r="H162" s="97">
        <v>0.0</v>
      </c>
      <c r="I162" s="97">
        <v>0.0</v>
      </c>
      <c r="J162" s="97">
        <v>0.44</v>
      </c>
      <c r="K162" s="97">
        <v>18.97</v>
      </c>
      <c r="L162" s="8"/>
      <c r="P162" s="8"/>
      <c r="Q162" s="8"/>
      <c r="R162" s="8"/>
      <c r="S162" s="8"/>
      <c r="T162" s="8"/>
      <c r="U162" s="8"/>
      <c r="V162" s="8"/>
      <c r="W162" s="8"/>
      <c r="X162" s="8"/>
    </row>
    <row r="163">
      <c r="B163" s="149">
        <v>133.0</v>
      </c>
      <c r="C163" s="130" t="s">
        <v>2281</v>
      </c>
      <c r="D163" s="97">
        <v>0.0</v>
      </c>
      <c r="E163" s="97">
        <v>0.0</v>
      </c>
      <c r="F163" s="97">
        <v>0.56</v>
      </c>
      <c r="G163" s="97">
        <v>18.46</v>
      </c>
      <c r="H163" s="97">
        <v>0.0</v>
      </c>
      <c r="I163" s="97">
        <v>0.0</v>
      </c>
      <c r="J163" s="97">
        <v>0.07</v>
      </c>
      <c r="K163" s="97">
        <v>3.39</v>
      </c>
      <c r="L163" s="8"/>
      <c r="P163" s="8"/>
      <c r="Q163" s="8"/>
      <c r="R163" s="8"/>
      <c r="S163" s="8"/>
      <c r="T163" s="8"/>
      <c r="U163" s="8"/>
      <c r="V163" s="8"/>
      <c r="W163" s="8"/>
      <c r="X163" s="8"/>
    </row>
    <row r="164">
      <c r="B164" s="149">
        <v>134.0</v>
      </c>
      <c r="C164" s="130" t="s">
        <v>2285</v>
      </c>
      <c r="D164" s="97">
        <v>0.0</v>
      </c>
      <c r="E164" s="97">
        <v>0.0</v>
      </c>
      <c r="F164" s="97">
        <v>0.31</v>
      </c>
      <c r="G164" s="97">
        <v>15.32</v>
      </c>
      <c r="H164" s="97">
        <v>0.0</v>
      </c>
      <c r="I164" s="97">
        <v>0.0</v>
      </c>
      <c r="J164" s="97">
        <v>0.32</v>
      </c>
      <c r="K164" s="97">
        <v>16.55</v>
      </c>
      <c r="L164" s="8"/>
      <c r="P164" s="8"/>
      <c r="Q164" s="8"/>
      <c r="R164" s="8"/>
      <c r="S164" s="8"/>
      <c r="T164" s="8"/>
      <c r="U164" s="8"/>
      <c r="V164" s="8"/>
      <c r="W164" s="8"/>
      <c r="X164" s="8"/>
    </row>
    <row r="165">
      <c r="B165" s="149">
        <v>135.0</v>
      </c>
      <c r="C165" s="130" t="s">
        <v>2292</v>
      </c>
      <c r="D165" s="97">
        <v>0.0</v>
      </c>
      <c r="E165" s="97">
        <v>0.0</v>
      </c>
      <c r="F165" s="97">
        <v>0.48</v>
      </c>
      <c r="G165" s="97">
        <v>31.64</v>
      </c>
      <c r="H165" s="97">
        <v>0.0</v>
      </c>
      <c r="I165" s="97">
        <v>0.0</v>
      </c>
      <c r="J165" s="97">
        <v>0.12</v>
      </c>
      <c r="K165" s="97">
        <v>6.08</v>
      </c>
      <c r="L165" s="8"/>
      <c r="P165" s="8"/>
      <c r="Q165" s="8"/>
      <c r="R165" s="8"/>
      <c r="S165" s="8"/>
      <c r="T165" s="8"/>
      <c r="U165" s="8"/>
      <c r="V165" s="8"/>
      <c r="W165" s="8"/>
      <c r="X165" s="8"/>
    </row>
    <row r="166">
      <c r="B166" s="149">
        <v>136.0</v>
      </c>
      <c r="C166" s="130" t="s">
        <v>2299</v>
      </c>
      <c r="D166" s="97">
        <v>0.0</v>
      </c>
      <c r="E166" s="97">
        <v>0.0</v>
      </c>
      <c r="F166" s="97">
        <v>0.37</v>
      </c>
      <c r="G166" s="97">
        <v>18.76</v>
      </c>
      <c r="H166" s="97">
        <v>0.0</v>
      </c>
      <c r="I166" s="97">
        <v>0.0</v>
      </c>
      <c r="J166" s="97">
        <v>0.23</v>
      </c>
      <c r="K166" s="97">
        <v>13.94</v>
      </c>
      <c r="L166" s="8"/>
      <c r="P166" s="8"/>
      <c r="Q166" s="8"/>
      <c r="R166" s="8"/>
      <c r="S166" s="8"/>
      <c r="T166" s="8"/>
      <c r="U166" s="8"/>
      <c r="V166" s="8"/>
      <c r="W166" s="8"/>
      <c r="X166" s="8"/>
    </row>
    <row r="167">
      <c r="B167" s="149">
        <v>137.0</v>
      </c>
      <c r="C167" s="130" t="s">
        <v>1113</v>
      </c>
      <c r="D167" s="97">
        <v>0.0</v>
      </c>
      <c r="E167" s="97">
        <v>0.0</v>
      </c>
      <c r="F167" s="97">
        <v>0.28</v>
      </c>
      <c r="G167" s="97">
        <v>13.69</v>
      </c>
      <c r="H167" s="97">
        <v>0.0</v>
      </c>
      <c r="I167" s="97">
        <v>0.0</v>
      </c>
      <c r="J167" s="97">
        <v>0.31</v>
      </c>
      <c r="K167" s="97">
        <v>14.26</v>
      </c>
      <c r="L167" s="8"/>
      <c r="P167" s="8"/>
      <c r="Q167" s="8"/>
      <c r="R167" s="8"/>
      <c r="S167" s="8"/>
      <c r="T167" s="8"/>
      <c r="U167" s="8"/>
      <c r="V167" s="8"/>
      <c r="W167" s="8"/>
      <c r="X167" s="8"/>
    </row>
    <row r="168">
      <c r="B168" s="149">
        <v>138.0</v>
      </c>
      <c r="C168" s="130" t="s">
        <v>2306</v>
      </c>
      <c r="D168" s="97">
        <v>0.0</v>
      </c>
      <c r="E168" s="97">
        <v>0.0</v>
      </c>
      <c r="F168" s="97">
        <v>0.21</v>
      </c>
      <c r="G168" s="97">
        <v>8.47</v>
      </c>
      <c r="H168" s="97">
        <v>0.0</v>
      </c>
      <c r="I168" s="97">
        <v>0.0</v>
      </c>
      <c r="J168" s="97">
        <v>0.36</v>
      </c>
      <c r="K168" s="97">
        <v>21.86</v>
      </c>
      <c r="L168" s="8"/>
      <c r="P168" s="8"/>
      <c r="Q168" s="8"/>
      <c r="R168" s="8"/>
      <c r="S168" s="8"/>
      <c r="T168" s="8"/>
      <c r="U168" s="8"/>
      <c r="V168" s="8"/>
      <c r="W168" s="8"/>
      <c r="X168" s="8"/>
    </row>
    <row r="169">
      <c r="B169" s="149">
        <v>139.0</v>
      </c>
      <c r="C169" s="130" t="s">
        <v>2310</v>
      </c>
      <c r="D169" s="97">
        <v>0.0</v>
      </c>
      <c r="E169" s="97">
        <v>0.0</v>
      </c>
      <c r="F169" s="97">
        <v>0.37</v>
      </c>
      <c r="G169" s="97">
        <v>15.48</v>
      </c>
      <c r="H169" s="97">
        <v>0.0</v>
      </c>
      <c r="I169" s="97">
        <v>0.0</v>
      </c>
      <c r="J169" s="97">
        <v>0.2</v>
      </c>
      <c r="K169" s="97">
        <v>7.89</v>
      </c>
      <c r="L169" s="8"/>
      <c r="P169" s="8"/>
      <c r="Q169" s="8"/>
      <c r="R169" s="8"/>
      <c r="S169" s="8"/>
      <c r="T169" s="8"/>
      <c r="U169" s="8"/>
      <c r="V169" s="8"/>
      <c r="W169" s="8"/>
      <c r="X169" s="8"/>
    </row>
    <row r="170">
      <c r="B170" s="149">
        <v>140.0</v>
      </c>
      <c r="C170" s="130" t="s">
        <v>2314</v>
      </c>
      <c r="D170" s="97">
        <v>0.0</v>
      </c>
      <c r="E170" s="97">
        <v>0.0</v>
      </c>
      <c r="F170" s="97">
        <v>0.12</v>
      </c>
      <c r="G170" s="97">
        <v>4.56</v>
      </c>
      <c r="H170" s="97">
        <v>0.0</v>
      </c>
      <c r="I170" s="97">
        <v>0.0</v>
      </c>
      <c r="J170" s="97">
        <v>0.44</v>
      </c>
      <c r="K170" s="97">
        <v>19.98</v>
      </c>
      <c r="L170" s="8"/>
      <c r="P170" s="8"/>
      <c r="Q170" s="8"/>
      <c r="R170" s="8"/>
      <c r="S170" s="8"/>
      <c r="T170" s="8"/>
      <c r="U170" s="8"/>
      <c r="V170" s="8"/>
      <c r="W170" s="8"/>
      <c r="X170" s="8"/>
    </row>
    <row r="171">
      <c r="B171" s="149">
        <v>141.0</v>
      </c>
      <c r="C171" s="130" t="s">
        <v>1699</v>
      </c>
      <c r="D171" s="97">
        <v>0.0</v>
      </c>
      <c r="E171" s="97">
        <v>0.0</v>
      </c>
      <c r="F171" s="97">
        <v>0.56</v>
      </c>
      <c r="G171" s="97">
        <v>29.83</v>
      </c>
      <c r="H171" s="97">
        <v>0.0</v>
      </c>
      <c r="I171" s="97">
        <v>0.0</v>
      </c>
      <c r="J171" s="97">
        <v>0.0</v>
      </c>
      <c r="K171" s="97">
        <v>0.0</v>
      </c>
      <c r="L171" s="8"/>
      <c r="P171" s="8"/>
      <c r="Q171" s="8"/>
      <c r="R171" s="8"/>
      <c r="S171" s="8"/>
      <c r="T171" s="8"/>
      <c r="U171" s="8"/>
      <c r="V171" s="8"/>
      <c r="W171" s="8"/>
      <c r="X171" s="8"/>
    </row>
    <row r="172">
      <c r="B172" s="149">
        <v>142.0</v>
      </c>
      <c r="C172" s="130" t="s">
        <v>2322</v>
      </c>
      <c r="D172" s="97">
        <v>0.0</v>
      </c>
      <c r="E172" s="97">
        <v>0.0</v>
      </c>
      <c r="F172" s="97">
        <v>0.29</v>
      </c>
      <c r="G172" s="97">
        <v>12.59</v>
      </c>
      <c r="H172" s="97">
        <v>0.0</v>
      </c>
      <c r="I172" s="97">
        <v>0.0</v>
      </c>
      <c r="J172" s="97">
        <v>0.27</v>
      </c>
      <c r="K172" s="97">
        <v>10.68</v>
      </c>
      <c r="L172" s="8"/>
      <c r="P172" s="8"/>
      <c r="Q172" s="8"/>
      <c r="R172" s="8"/>
      <c r="S172" s="8"/>
      <c r="T172" s="8"/>
      <c r="U172" s="8"/>
      <c r="V172" s="8"/>
      <c r="W172" s="8"/>
      <c r="X172" s="8"/>
    </row>
    <row r="173">
      <c r="B173" s="149">
        <v>143.0</v>
      </c>
      <c r="C173" s="130" t="s">
        <v>2327</v>
      </c>
      <c r="D173" s="97">
        <v>0.0</v>
      </c>
      <c r="E173" s="97">
        <v>0.0</v>
      </c>
      <c r="F173" s="97">
        <v>0.06</v>
      </c>
      <c r="G173" s="97">
        <v>2.54</v>
      </c>
      <c r="H173" s="97">
        <v>0.0</v>
      </c>
      <c r="I173" s="97">
        <v>0.0</v>
      </c>
      <c r="J173" s="97">
        <v>0.49</v>
      </c>
      <c r="K173" s="97">
        <v>28.65</v>
      </c>
      <c r="L173" s="8"/>
      <c r="P173" s="8"/>
      <c r="Q173" s="8"/>
      <c r="R173" s="8"/>
      <c r="S173" s="8"/>
      <c r="T173" s="8"/>
      <c r="U173" s="8"/>
      <c r="V173" s="8"/>
      <c r="W173" s="8"/>
      <c r="X173" s="8"/>
    </row>
    <row r="174">
      <c r="B174" s="149">
        <v>144.0</v>
      </c>
      <c r="C174" s="130" t="s">
        <v>2332</v>
      </c>
      <c r="D174" s="97">
        <v>0.0</v>
      </c>
      <c r="E174" s="97">
        <v>0.0</v>
      </c>
      <c r="F174" s="97">
        <v>0.35</v>
      </c>
      <c r="G174" s="97">
        <v>15.51</v>
      </c>
      <c r="H174" s="97">
        <v>0.0</v>
      </c>
      <c r="I174" s="97">
        <v>0.0</v>
      </c>
      <c r="J174" s="97">
        <v>0.19</v>
      </c>
      <c r="K174" s="97">
        <v>8.68</v>
      </c>
      <c r="L174" s="8"/>
      <c r="P174" s="8"/>
      <c r="Q174" s="8"/>
      <c r="R174" s="8"/>
      <c r="S174" s="8"/>
      <c r="T174" s="8"/>
      <c r="U174" s="8"/>
      <c r="V174" s="8"/>
      <c r="W174" s="8"/>
      <c r="X174" s="8"/>
    </row>
    <row r="175">
      <c r="B175" s="149">
        <v>145.0</v>
      </c>
      <c r="C175" s="130" t="s">
        <v>2338</v>
      </c>
      <c r="D175" s="97">
        <v>0.0</v>
      </c>
      <c r="E175" s="97">
        <v>0.0</v>
      </c>
      <c r="F175" s="97">
        <v>0.17</v>
      </c>
      <c r="G175" s="97">
        <v>7.63</v>
      </c>
      <c r="H175" s="97">
        <v>0.0</v>
      </c>
      <c r="I175" s="97">
        <v>0.0</v>
      </c>
      <c r="J175" s="97">
        <v>0.37</v>
      </c>
      <c r="K175" s="97">
        <v>19.08</v>
      </c>
      <c r="L175" s="8"/>
      <c r="P175" s="8"/>
      <c r="Q175" s="8"/>
      <c r="R175" s="8"/>
      <c r="S175" s="8"/>
      <c r="T175" s="8"/>
      <c r="U175" s="8"/>
      <c r="V175" s="8"/>
      <c r="W175" s="8"/>
      <c r="X175" s="8"/>
    </row>
    <row r="176">
      <c r="B176" s="149">
        <v>146.0</v>
      </c>
      <c r="C176" s="130" t="s">
        <v>2344</v>
      </c>
      <c r="D176" s="97">
        <v>0.0</v>
      </c>
      <c r="E176" s="97">
        <v>0.0</v>
      </c>
      <c r="F176" s="97">
        <v>0.04</v>
      </c>
      <c r="G176" s="97">
        <v>1.4</v>
      </c>
      <c r="H176" s="97">
        <v>0.0</v>
      </c>
      <c r="I176" s="97">
        <v>0.0</v>
      </c>
      <c r="J176" s="97">
        <v>0.51</v>
      </c>
      <c r="K176" s="97">
        <v>23.63</v>
      </c>
      <c r="L176" s="8"/>
      <c r="P176" s="8"/>
      <c r="Q176" s="8"/>
      <c r="R176" s="8"/>
      <c r="S176" s="8"/>
      <c r="T176" s="8"/>
      <c r="U176" s="8"/>
      <c r="V176" s="8"/>
      <c r="W176" s="8"/>
      <c r="X176" s="8"/>
    </row>
    <row r="177">
      <c r="B177" s="149">
        <v>147.0</v>
      </c>
      <c r="C177" s="130" t="s">
        <v>2349</v>
      </c>
      <c r="D177" s="97">
        <v>0.0</v>
      </c>
      <c r="E177" s="97">
        <v>0.0</v>
      </c>
      <c r="F177" s="97">
        <v>0.12</v>
      </c>
      <c r="G177" s="97">
        <v>5.04</v>
      </c>
      <c r="H177" s="97">
        <v>0.0</v>
      </c>
      <c r="I177" s="97">
        <v>0.0</v>
      </c>
      <c r="J177" s="97">
        <v>0.41</v>
      </c>
      <c r="K177" s="97">
        <v>19.06</v>
      </c>
      <c r="L177" s="8"/>
      <c r="P177" s="8"/>
      <c r="Q177" s="8"/>
      <c r="R177" s="8"/>
      <c r="S177" s="8"/>
      <c r="T177" s="8"/>
      <c r="U177" s="8"/>
      <c r="V177" s="8"/>
      <c r="W177" s="8"/>
      <c r="X177" s="8"/>
    </row>
    <row r="178">
      <c r="B178" s="149">
        <v>148.0</v>
      </c>
      <c r="C178" s="130" t="s">
        <v>2354</v>
      </c>
      <c r="D178" s="97">
        <v>0.0</v>
      </c>
      <c r="E178" s="97">
        <v>0.0</v>
      </c>
      <c r="F178" s="97">
        <v>0.06</v>
      </c>
      <c r="G178" s="97">
        <v>2.8</v>
      </c>
      <c r="H178" s="97">
        <v>0.0</v>
      </c>
      <c r="I178" s="97">
        <v>0.0</v>
      </c>
      <c r="J178" s="97">
        <v>0.47</v>
      </c>
      <c r="K178" s="97">
        <v>22.71</v>
      </c>
      <c r="L178" s="8"/>
      <c r="P178" s="8"/>
      <c r="Q178" s="8"/>
      <c r="R178" s="8"/>
      <c r="S178" s="8"/>
      <c r="T178" s="8"/>
      <c r="U178" s="8"/>
      <c r="V178" s="8"/>
      <c r="W178" s="8"/>
      <c r="X178" s="8"/>
    </row>
    <row r="179">
      <c r="B179" s="149">
        <v>149.0</v>
      </c>
      <c r="C179" s="130" t="s">
        <v>1604</v>
      </c>
      <c r="D179" s="97">
        <v>0.0</v>
      </c>
      <c r="E179" s="97">
        <v>0.0</v>
      </c>
      <c r="F179" s="97">
        <v>0.22</v>
      </c>
      <c r="G179" s="97">
        <v>9.04</v>
      </c>
      <c r="H179" s="97">
        <v>0.0</v>
      </c>
      <c r="I179" s="97">
        <v>0.0</v>
      </c>
      <c r="J179" s="97">
        <v>0.31</v>
      </c>
      <c r="K179" s="97">
        <v>15.58</v>
      </c>
      <c r="L179" s="8"/>
      <c r="P179" s="8"/>
      <c r="Q179" s="8"/>
      <c r="R179" s="8"/>
      <c r="S179" s="8"/>
      <c r="T179" s="8"/>
      <c r="U179" s="8"/>
      <c r="V179" s="8"/>
      <c r="W179" s="8"/>
      <c r="X179" s="8"/>
    </row>
    <row r="180">
      <c r="B180" s="149">
        <v>150.0</v>
      </c>
      <c r="C180" s="130" t="s">
        <v>2365</v>
      </c>
      <c r="D180" s="97">
        <v>0.0</v>
      </c>
      <c r="E180" s="97">
        <v>0.0</v>
      </c>
      <c r="F180" s="97">
        <v>0.37</v>
      </c>
      <c r="G180" s="97">
        <v>22.03</v>
      </c>
      <c r="H180" s="97">
        <v>0.0</v>
      </c>
      <c r="I180" s="97">
        <v>0.0</v>
      </c>
      <c r="J180" s="97">
        <v>0.15</v>
      </c>
      <c r="K180" s="97">
        <v>7.95</v>
      </c>
      <c r="L180" s="8"/>
      <c r="P180" s="8"/>
      <c r="Q180" s="8"/>
      <c r="R180" s="8"/>
      <c r="S180" s="8"/>
      <c r="T180" s="8"/>
      <c r="U180" s="8"/>
      <c r="V180" s="8"/>
      <c r="W180" s="8"/>
      <c r="X180" s="8"/>
    </row>
    <row r="181">
      <c r="B181" s="149">
        <v>151.0</v>
      </c>
      <c r="C181" s="130" t="s">
        <v>2370</v>
      </c>
      <c r="D181" s="97">
        <v>0.0</v>
      </c>
      <c r="E181" s="97">
        <v>0.0</v>
      </c>
      <c r="F181" s="97">
        <v>0.5</v>
      </c>
      <c r="G181" s="97">
        <v>16.56</v>
      </c>
      <c r="H181" s="97">
        <v>0.0</v>
      </c>
      <c r="I181" s="97">
        <v>0.0</v>
      </c>
      <c r="J181" s="97">
        <v>0.02</v>
      </c>
      <c r="K181" s="97">
        <v>0.97</v>
      </c>
      <c r="L181" s="8"/>
      <c r="P181" s="8"/>
      <c r="Q181" s="8"/>
      <c r="R181" s="8"/>
      <c r="S181" s="8"/>
      <c r="T181" s="8"/>
      <c r="U181" s="8"/>
      <c r="V181" s="8"/>
      <c r="W181" s="8"/>
      <c r="X181" s="8"/>
    </row>
    <row r="182">
      <c r="B182" s="149">
        <v>152.0</v>
      </c>
      <c r="C182" s="130" t="s">
        <v>2376</v>
      </c>
      <c r="D182" s="97">
        <v>0.0</v>
      </c>
      <c r="E182" s="97">
        <v>0.0</v>
      </c>
      <c r="F182" s="97">
        <v>0.17</v>
      </c>
      <c r="G182" s="97">
        <v>7.44</v>
      </c>
      <c r="H182" s="97">
        <v>0.0</v>
      </c>
      <c r="I182" s="97">
        <v>0.0</v>
      </c>
      <c r="J182" s="97">
        <v>0.34</v>
      </c>
      <c r="K182" s="97">
        <v>14.19</v>
      </c>
      <c r="L182" s="8"/>
      <c r="P182" s="8"/>
      <c r="Q182" s="8"/>
      <c r="R182" s="8"/>
      <c r="S182" s="8"/>
      <c r="T182" s="8"/>
      <c r="U182" s="8"/>
      <c r="V182" s="8"/>
      <c r="W182" s="8"/>
      <c r="X182" s="8"/>
    </row>
    <row r="183">
      <c r="B183" s="149">
        <v>153.0</v>
      </c>
      <c r="C183" s="130" t="s">
        <v>2380</v>
      </c>
      <c r="D183" s="97">
        <v>0.0</v>
      </c>
      <c r="E183" s="97">
        <v>0.0</v>
      </c>
      <c r="F183" s="97">
        <v>0.28</v>
      </c>
      <c r="G183" s="97">
        <v>14.44</v>
      </c>
      <c r="H183" s="97">
        <v>0.0</v>
      </c>
      <c r="I183" s="97">
        <v>0.0</v>
      </c>
      <c r="J183" s="97">
        <v>0.22</v>
      </c>
      <c r="K183" s="97">
        <v>11.09</v>
      </c>
      <c r="L183" s="8"/>
      <c r="P183" s="8"/>
      <c r="Q183" s="8"/>
      <c r="R183" s="8"/>
      <c r="S183" s="8"/>
      <c r="T183" s="8"/>
      <c r="U183" s="8"/>
      <c r="V183" s="8"/>
      <c r="W183" s="8"/>
      <c r="X183" s="8"/>
    </row>
    <row r="184">
      <c r="B184" s="149">
        <v>154.0</v>
      </c>
      <c r="C184" s="130" t="s">
        <v>1537</v>
      </c>
      <c r="D184" s="97">
        <v>0.0</v>
      </c>
      <c r="E184" s="97">
        <v>0.0</v>
      </c>
      <c r="F184" s="97">
        <v>0.23</v>
      </c>
      <c r="G184" s="97">
        <v>11.63</v>
      </c>
      <c r="H184" s="97">
        <v>0.0</v>
      </c>
      <c r="I184" s="97">
        <v>0.0</v>
      </c>
      <c r="J184" s="97">
        <v>0.27</v>
      </c>
      <c r="K184" s="97">
        <v>13.71</v>
      </c>
      <c r="L184" s="8"/>
      <c r="P184" s="8"/>
      <c r="Q184" s="8"/>
      <c r="R184" s="8"/>
      <c r="S184" s="8"/>
      <c r="T184" s="8"/>
      <c r="U184" s="8"/>
      <c r="V184" s="8"/>
      <c r="W184" s="8"/>
      <c r="X184" s="8"/>
    </row>
    <row r="185">
      <c r="B185" s="149">
        <v>155.0</v>
      </c>
      <c r="C185" s="130" t="s">
        <v>2389</v>
      </c>
      <c r="D185" s="97">
        <v>0.0</v>
      </c>
      <c r="E185" s="97">
        <v>0.0</v>
      </c>
      <c r="F185" s="97">
        <v>0.4</v>
      </c>
      <c r="G185" s="97">
        <v>13.41</v>
      </c>
      <c r="H185" s="97">
        <v>0.0</v>
      </c>
      <c r="I185" s="97">
        <v>0.0</v>
      </c>
      <c r="J185" s="97">
        <v>0.09</v>
      </c>
      <c r="K185" s="97">
        <v>4.47</v>
      </c>
      <c r="L185" s="8"/>
      <c r="P185" s="8"/>
      <c r="Q185" s="8"/>
      <c r="R185" s="8"/>
      <c r="S185" s="8"/>
      <c r="T185" s="8"/>
      <c r="U185" s="8"/>
      <c r="V185" s="8"/>
      <c r="W185" s="8"/>
      <c r="X185" s="8"/>
    </row>
    <row r="186">
      <c r="B186" s="149">
        <v>156.0</v>
      </c>
      <c r="C186" s="130" t="s">
        <v>2393</v>
      </c>
      <c r="D186" s="97">
        <v>0.0</v>
      </c>
      <c r="E186" s="97">
        <v>0.0</v>
      </c>
      <c r="F186" s="97">
        <v>0.24</v>
      </c>
      <c r="G186" s="97">
        <v>12.35</v>
      </c>
      <c r="H186" s="97">
        <v>0.0</v>
      </c>
      <c r="I186" s="97">
        <v>0.0</v>
      </c>
      <c r="J186" s="97">
        <v>0.24</v>
      </c>
      <c r="K186" s="97">
        <v>13.48</v>
      </c>
      <c r="L186" s="8"/>
      <c r="P186" s="8"/>
      <c r="Q186" s="8"/>
      <c r="R186" s="8"/>
      <c r="S186" s="8"/>
      <c r="T186" s="8"/>
      <c r="U186" s="8"/>
      <c r="V186" s="8"/>
      <c r="W186" s="8"/>
      <c r="X186" s="8"/>
    </row>
    <row r="187">
      <c r="B187" s="149">
        <v>157.0</v>
      </c>
      <c r="C187" s="130" t="s">
        <v>2397</v>
      </c>
      <c r="D187" s="97">
        <v>0.0</v>
      </c>
      <c r="E187" s="97">
        <v>0.0</v>
      </c>
      <c r="F187" s="97">
        <v>0.14</v>
      </c>
      <c r="G187" s="97">
        <v>6.52</v>
      </c>
      <c r="H187" s="97">
        <v>0.0</v>
      </c>
      <c r="I187" s="97">
        <v>0.0</v>
      </c>
      <c r="J187" s="97">
        <v>0.34</v>
      </c>
      <c r="K187" s="97">
        <v>16.17</v>
      </c>
      <c r="L187" s="8"/>
      <c r="P187" s="8"/>
      <c r="Q187" s="8"/>
      <c r="R187" s="8"/>
      <c r="S187" s="8"/>
      <c r="T187" s="8"/>
      <c r="U187" s="8"/>
      <c r="V187" s="8"/>
      <c r="W187" s="8"/>
      <c r="X187" s="8"/>
    </row>
    <row r="188">
      <c r="B188" s="149">
        <v>158.0</v>
      </c>
      <c r="C188" s="130" t="s">
        <v>2402</v>
      </c>
      <c r="D188" s="97">
        <v>0.0</v>
      </c>
      <c r="E188" s="97">
        <v>0.0</v>
      </c>
      <c r="F188" s="97">
        <v>0.38</v>
      </c>
      <c r="G188" s="97">
        <v>14.75</v>
      </c>
      <c r="H188" s="97">
        <v>0.0</v>
      </c>
      <c r="I188" s="97">
        <v>0.0</v>
      </c>
      <c r="J188" s="97">
        <v>0.1</v>
      </c>
      <c r="K188" s="97">
        <v>4.31</v>
      </c>
      <c r="L188" s="8"/>
      <c r="P188" s="8"/>
      <c r="Q188" s="8"/>
      <c r="R188" s="8"/>
      <c r="S188" s="8"/>
      <c r="T188" s="8"/>
      <c r="U188" s="8"/>
      <c r="V188" s="8"/>
      <c r="W188" s="8"/>
      <c r="X188" s="8"/>
    </row>
    <row r="189">
      <c r="B189" s="149">
        <v>159.0</v>
      </c>
      <c r="C189" s="130" t="s">
        <v>2405</v>
      </c>
      <c r="D189" s="97">
        <v>0.0</v>
      </c>
      <c r="E189" s="97">
        <v>0.0</v>
      </c>
      <c r="F189" s="97">
        <v>0.02</v>
      </c>
      <c r="G189" s="97">
        <v>0.81</v>
      </c>
      <c r="H189" s="97">
        <v>0.0</v>
      </c>
      <c r="I189" s="97">
        <v>0.0</v>
      </c>
      <c r="J189" s="97">
        <v>0.45</v>
      </c>
      <c r="K189" s="97">
        <v>21.03</v>
      </c>
      <c r="L189" s="8"/>
      <c r="P189" s="8"/>
      <c r="Q189" s="8"/>
      <c r="R189" s="8"/>
      <c r="S189" s="8"/>
      <c r="T189" s="8"/>
      <c r="U189" s="8"/>
      <c r="V189" s="8"/>
      <c r="W189" s="8"/>
      <c r="X189" s="8"/>
    </row>
    <row r="190">
      <c r="B190" s="149">
        <v>160.0</v>
      </c>
      <c r="C190" s="130" t="s">
        <v>2411</v>
      </c>
      <c r="D190" s="97">
        <v>0.0</v>
      </c>
      <c r="E190" s="97">
        <v>0.0</v>
      </c>
      <c r="F190" s="97">
        <v>0.47</v>
      </c>
      <c r="G190" s="97">
        <v>30.82</v>
      </c>
      <c r="H190" s="97">
        <v>0.0</v>
      </c>
      <c r="I190" s="97">
        <v>0.0</v>
      </c>
      <c r="J190" s="97">
        <v>0.0</v>
      </c>
      <c r="K190" s="97">
        <v>0.0</v>
      </c>
      <c r="L190" s="8"/>
      <c r="P190" s="8"/>
      <c r="Q190" s="8"/>
      <c r="R190" s="8"/>
      <c r="S190" s="8"/>
      <c r="T190" s="8"/>
      <c r="U190" s="8"/>
      <c r="V190" s="8"/>
      <c r="W190" s="8"/>
      <c r="X190" s="8"/>
    </row>
    <row r="191">
      <c r="B191" s="149">
        <v>161.0</v>
      </c>
      <c r="C191" s="130" t="s">
        <v>2416</v>
      </c>
      <c r="D191" s="97">
        <v>0.0</v>
      </c>
      <c r="E191" s="97">
        <v>0.0</v>
      </c>
      <c r="F191" s="97">
        <v>0.22</v>
      </c>
      <c r="G191" s="97">
        <v>10.87</v>
      </c>
      <c r="H191" s="97">
        <v>0.0</v>
      </c>
      <c r="I191" s="97">
        <v>0.0</v>
      </c>
      <c r="J191" s="97">
        <v>0.25</v>
      </c>
      <c r="K191" s="97">
        <v>12.5</v>
      </c>
      <c r="L191" s="8"/>
      <c r="P191" s="8"/>
      <c r="Q191" s="8"/>
      <c r="R191" s="8"/>
      <c r="S191" s="8"/>
      <c r="T191" s="8"/>
      <c r="U191" s="8"/>
      <c r="V191" s="8"/>
      <c r="W191" s="8"/>
      <c r="X191" s="8"/>
    </row>
    <row r="192">
      <c r="B192" s="149">
        <v>162.0</v>
      </c>
      <c r="C192" s="130" t="s">
        <v>2420</v>
      </c>
      <c r="D192" s="97">
        <v>0.0</v>
      </c>
      <c r="E192" s="97">
        <v>0.0</v>
      </c>
      <c r="F192" s="97">
        <v>0.15</v>
      </c>
      <c r="G192" s="97">
        <v>9.6</v>
      </c>
      <c r="H192" s="97">
        <v>0.0</v>
      </c>
      <c r="I192" s="97">
        <v>0.0</v>
      </c>
      <c r="J192" s="97">
        <v>0.31</v>
      </c>
      <c r="K192" s="97">
        <v>16.45</v>
      </c>
      <c r="L192" s="8"/>
      <c r="P192" s="8"/>
      <c r="Q192" s="8"/>
      <c r="R192" s="8"/>
      <c r="S192" s="8"/>
      <c r="T192" s="8"/>
      <c r="U192" s="8"/>
      <c r="V192" s="8"/>
      <c r="W192" s="8"/>
      <c r="X192" s="8"/>
    </row>
    <row r="193">
      <c r="B193" s="149">
        <v>163.0</v>
      </c>
      <c r="C193" s="130" t="s">
        <v>1231</v>
      </c>
      <c r="D193" s="97">
        <v>0.0</v>
      </c>
      <c r="E193" s="97">
        <v>0.0</v>
      </c>
      <c r="F193" s="97">
        <v>0.46</v>
      </c>
      <c r="G193" s="97">
        <v>20.3</v>
      </c>
      <c r="H193" s="97">
        <v>0.0</v>
      </c>
      <c r="I193" s="97">
        <v>0.0</v>
      </c>
      <c r="J193" s="97">
        <v>0.0</v>
      </c>
      <c r="K193" s="97">
        <v>0.0</v>
      </c>
      <c r="L193" s="8"/>
      <c r="P193" s="8"/>
      <c r="Q193" s="8"/>
      <c r="R193" s="8"/>
      <c r="S193" s="8"/>
      <c r="T193" s="8"/>
      <c r="U193" s="8"/>
      <c r="V193" s="8"/>
      <c r="W193" s="8"/>
      <c r="X193" s="8"/>
    </row>
    <row r="194">
      <c r="B194" s="149">
        <v>164.0</v>
      </c>
      <c r="C194" s="130" t="s">
        <v>2427</v>
      </c>
      <c r="D194" s="97">
        <v>0.0</v>
      </c>
      <c r="E194" s="97">
        <v>0.0</v>
      </c>
      <c r="F194" s="97">
        <v>0.27</v>
      </c>
      <c r="G194" s="97">
        <v>12.85</v>
      </c>
      <c r="H194" s="97">
        <v>0.0</v>
      </c>
      <c r="I194" s="97">
        <v>0.0</v>
      </c>
      <c r="J194" s="97">
        <v>0.19</v>
      </c>
      <c r="K194" s="97">
        <v>9.3</v>
      </c>
      <c r="L194" s="8"/>
      <c r="P194" s="8"/>
      <c r="Q194" s="8"/>
      <c r="R194" s="8"/>
      <c r="S194" s="8"/>
      <c r="T194" s="8"/>
      <c r="U194" s="8"/>
      <c r="V194" s="8"/>
      <c r="W194" s="8"/>
      <c r="X194" s="8"/>
    </row>
    <row r="195">
      <c r="B195" s="149">
        <v>165.0</v>
      </c>
      <c r="C195" s="130" t="s">
        <v>2433</v>
      </c>
      <c r="D195" s="97">
        <v>0.0</v>
      </c>
      <c r="E195" s="97">
        <v>0.0</v>
      </c>
      <c r="F195" s="97">
        <v>0.03</v>
      </c>
      <c r="G195" s="97">
        <v>1.29</v>
      </c>
      <c r="H195" s="97">
        <v>0.0</v>
      </c>
      <c r="I195" s="97">
        <v>0.0</v>
      </c>
      <c r="J195" s="97">
        <v>0.43</v>
      </c>
      <c r="K195" s="97">
        <v>26.71</v>
      </c>
      <c r="L195" s="8"/>
      <c r="P195" s="8"/>
      <c r="Q195" s="8"/>
      <c r="R195" s="8"/>
      <c r="S195" s="8"/>
      <c r="T195" s="8"/>
      <c r="U195" s="8"/>
      <c r="V195" s="8"/>
      <c r="W195" s="8"/>
      <c r="X195" s="8"/>
    </row>
    <row r="196">
      <c r="B196" s="149">
        <v>166.0</v>
      </c>
      <c r="C196" s="130" t="s">
        <v>1869</v>
      </c>
      <c r="D196" s="97">
        <v>0.0</v>
      </c>
      <c r="E196" s="97">
        <v>0.0</v>
      </c>
      <c r="F196" s="97">
        <v>0.21</v>
      </c>
      <c r="G196" s="97">
        <v>8.55</v>
      </c>
      <c r="H196" s="97">
        <v>0.0</v>
      </c>
      <c r="I196" s="97">
        <v>0.0</v>
      </c>
      <c r="J196" s="97">
        <v>0.23</v>
      </c>
      <c r="K196" s="97">
        <v>9.58</v>
      </c>
      <c r="L196" s="8"/>
      <c r="P196" s="8"/>
      <c r="Q196" s="8"/>
      <c r="R196" s="8"/>
      <c r="S196" s="8"/>
      <c r="T196" s="8"/>
      <c r="U196" s="8"/>
      <c r="V196" s="8"/>
      <c r="W196" s="8"/>
      <c r="X196" s="8"/>
    </row>
    <row r="197">
      <c r="B197" s="149">
        <v>167.0</v>
      </c>
      <c r="C197" s="130" t="s">
        <v>2444</v>
      </c>
      <c r="D197" s="97">
        <v>0.0</v>
      </c>
      <c r="E197" s="97">
        <v>0.0</v>
      </c>
      <c r="F197" s="97">
        <v>0.39</v>
      </c>
      <c r="G197" s="97">
        <v>10.73</v>
      </c>
      <c r="H197" s="97">
        <v>0.0</v>
      </c>
      <c r="I197" s="97">
        <v>0.0</v>
      </c>
      <c r="J197" s="97">
        <v>0.05</v>
      </c>
      <c r="K197" s="97">
        <v>1.76</v>
      </c>
      <c r="L197" s="8"/>
      <c r="P197" s="8"/>
      <c r="Q197" s="8"/>
      <c r="R197" s="8"/>
      <c r="S197" s="8"/>
      <c r="T197" s="8"/>
      <c r="U197" s="8"/>
      <c r="V197" s="8"/>
      <c r="W197" s="8"/>
      <c r="X197" s="8"/>
    </row>
    <row r="198">
      <c r="B198" s="149">
        <v>168.0</v>
      </c>
      <c r="C198" s="130" t="s">
        <v>2451</v>
      </c>
      <c r="D198" s="97">
        <v>0.0</v>
      </c>
      <c r="E198" s="97">
        <v>0.0</v>
      </c>
      <c r="F198" s="97">
        <v>0.35</v>
      </c>
      <c r="G198" s="97">
        <v>11.64</v>
      </c>
      <c r="H198" s="97">
        <v>0.0</v>
      </c>
      <c r="I198" s="97">
        <v>0.0</v>
      </c>
      <c r="J198" s="97">
        <v>0.07</v>
      </c>
      <c r="K198" s="97">
        <v>3.52</v>
      </c>
      <c r="L198" s="8"/>
      <c r="P198" s="8"/>
      <c r="Q198" s="8"/>
      <c r="R198" s="8"/>
      <c r="S198" s="8"/>
      <c r="T198" s="8"/>
      <c r="U198" s="8"/>
      <c r="V198" s="8"/>
      <c r="W198" s="8"/>
      <c r="X198" s="8"/>
    </row>
    <row r="199">
      <c r="B199" s="149">
        <v>169.0</v>
      </c>
      <c r="C199" s="130" t="s">
        <v>2455</v>
      </c>
      <c r="D199" s="97">
        <v>0.0</v>
      </c>
      <c r="E199" s="97">
        <v>0.0</v>
      </c>
      <c r="F199" s="97">
        <v>0.19</v>
      </c>
      <c r="G199" s="97">
        <v>6.88</v>
      </c>
      <c r="H199" s="97">
        <v>0.0</v>
      </c>
      <c r="I199" s="97">
        <v>0.0</v>
      </c>
      <c r="J199" s="97">
        <v>0.23</v>
      </c>
      <c r="K199" s="97">
        <v>8.84</v>
      </c>
      <c r="L199" s="8"/>
      <c r="P199" s="8"/>
      <c r="Q199" s="8"/>
      <c r="R199" s="8"/>
      <c r="S199" s="8"/>
      <c r="T199" s="8"/>
      <c r="U199" s="8"/>
      <c r="V199" s="8"/>
      <c r="W199" s="8"/>
      <c r="X199" s="8"/>
    </row>
    <row r="200">
      <c r="B200" s="149">
        <v>170.0</v>
      </c>
      <c r="C200" s="130" t="s">
        <v>2460</v>
      </c>
      <c r="D200" s="97">
        <v>0.0</v>
      </c>
      <c r="E200" s="97">
        <v>0.0</v>
      </c>
      <c r="F200" s="97">
        <v>0.41</v>
      </c>
      <c r="G200" s="97">
        <v>18.01</v>
      </c>
      <c r="H200" s="97">
        <v>0.0</v>
      </c>
      <c r="I200" s="97">
        <v>0.0</v>
      </c>
      <c r="J200" s="97">
        <v>0.0</v>
      </c>
      <c r="K200" s="97">
        <v>0.0</v>
      </c>
      <c r="L200" s="8"/>
      <c r="P200" s="8"/>
      <c r="Q200" s="8"/>
      <c r="R200" s="8"/>
      <c r="S200" s="8"/>
      <c r="T200" s="8"/>
      <c r="U200" s="8"/>
      <c r="V200" s="8"/>
      <c r="W200" s="8"/>
      <c r="X200" s="8"/>
    </row>
    <row r="201">
      <c r="B201" s="149">
        <v>171.0</v>
      </c>
      <c r="C201" s="130" t="s">
        <v>2466</v>
      </c>
      <c r="D201" s="97">
        <v>0.0</v>
      </c>
      <c r="E201" s="97">
        <v>0.0</v>
      </c>
      <c r="F201" s="97">
        <v>0.25</v>
      </c>
      <c r="G201" s="97">
        <v>10.77</v>
      </c>
      <c r="H201" s="97">
        <v>0.0</v>
      </c>
      <c r="I201" s="97">
        <v>0.0</v>
      </c>
      <c r="J201" s="97">
        <v>0.14</v>
      </c>
      <c r="K201" s="97">
        <v>6.31</v>
      </c>
      <c r="L201" s="8"/>
      <c r="P201" s="8"/>
      <c r="Q201" s="8"/>
      <c r="R201" s="8"/>
      <c r="S201" s="8"/>
      <c r="T201" s="8"/>
      <c r="U201" s="8"/>
      <c r="V201" s="8"/>
      <c r="W201" s="8"/>
      <c r="X201" s="8"/>
    </row>
    <row r="202">
      <c r="B202" s="149">
        <v>172.0</v>
      </c>
      <c r="C202" s="130" t="s">
        <v>2470</v>
      </c>
      <c r="D202" s="97">
        <v>0.0</v>
      </c>
      <c r="E202" s="97">
        <v>0.0</v>
      </c>
      <c r="F202" s="97">
        <v>0.28</v>
      </c>
      <c r="G202" s="97">
        <v>14.88</v>
      </c>
      <c r="H202" s="97">
        <v>0.0</v>
      </c>
      <c r="I202" s="97">
        <v>0.0</v>
      </c>
      <c r="J202" s="97">
        <v>0.12</v>
      </c>
      <c r="K202" s="97">
        <v>6.86</v>
      </c>
      <c r="L202" s="8"/>
      <c r="P202" s="8"/>
      <c r="Q202" s="8"/>
      <c r="R202" s="8"/>
      <c r="S202" s="8"/>
      <c r="T202" s="8"/>
      <c r="U202" s="8"/>
      <c r="V202" s="8"/>
      <c r="W202" s="8"/>
      <c r="X202" s="8"/>
    </row>
    <row r="203">
      <c r="B203" s="149">
        <v>173.0</v>
      </c>
      <c r="C203" s="130" t="s">
        <v>2475</v>
      </c>
      <c r="D203" s="97">
        <v>0.0</v>
      </c>
      <c r="E203" s="97">
        <v>0.0</v>
      </c>
      <c r="F203" s="97">
        <v>0.18</v>
      </c>
      <c r="G203" s="97">
        <v>8.67</v>
      </c>
      <c r="H203" s="97">
        <v>0.0</v>
      </c>
      <c r="I203" s="97">
        <v>0.0</v>
      </c>
      <c r="J203" s="97">
        <v>0.21</v>
      </c>
      <c r="K203" s="97">
        <v>9.85</v>
      </c>
      <c r="L203" s="8"/>
      <c r="P203" s="8"/>
      <c r="Q203" s="8"/>
      <c r="R203" s="8"/>
      <c r="S203" s="8"/>
      <c r="T203" s="8"/>
      <c r="U203" s="8"/>
      <c r="V203" s="8"/>
      <c r="W203" s="8"/>
      <c r="X203" s="8"/>
    </row>
    <row r="204">
      <c r="B204" s="149">
        <v>174.0</v>
      </c>
      <c r="C204" s="130" t="s">
        <v>2480</v>
      </c>
      <c r="D204" s="97">
        <v>0.0</v>
      </c>
      <c r="E204" s="97">
        <v>0.0</v>
      </c>
      <c r="F204" s="97">
        <v>0.13</v>
      </c>
      <c r="G204" s="97">
        <v>5.77</v>
      </c>
      <c r="H204" s="97">
        <v>0.0</v>
      </c>
      <c r="I204" s="97">
        <v>0.0</v>
      </c>
      <c r="J204" s="97">
        <v>0.26</v>
      </c>
      <c r="K204" s="97">
        <v>10.13</v>
      </c>
      <c r="L204" s="8"/>
      <c r="P204" s="8"/>
      <c r="Q204" s="8"/>
      <c r="R204" s="8"/>
      <c r="S204" s="8"/>
      <c r="T204" s="8"/>
      <c r="U204" s="8"/>
      <c r="V204" s="8"/>
      <c r="W204" s="8"/>
      <c r="X204" s="8"/>
    </row>
    <row r="205">
      <c r="B205" s="149">
        <v>175.0</v>
      </c>
      <c r="C205" s="130" t="s">
        <v>2484</v>
      </c>
      <c r="D205" s="97">
        <v>0.0</v>
      </c>
      <c r="E205" s="97">
        <v>0.0</v>
      </c>
      <c r="F205" s="97">
        <v>0.39</v>
      </c>
      <c r="G205" s="97">
        <v>18.83</v>
      </c>
      <c r="H205" s="97">
        <v>0.0</v>
      </c>
      <c r="I205" s="97">
        <v>0.0</v>
      </c>
      <c r="J205" s="97">
        <v>0.0</v>
      </c>
      <c r="K205" s="97">
        <v>0.0</v>
      </c>
      <c r="L205" s="8"/>
      <c r="P205" s="8"/>
      <c r="Q205" s="8"/>
      <c r="R205" s="8"/>
      <c r="S205" s="8"/>
      <c r="T205" s="8"/>
      <c r="U205" s="8"/>
      <c r="V205" s="8"/>
      <c r="W205" s="8"/>
      <c r="X205" s="8"/>
    </row>
    <row r="206">
      <c r="B206" s="149">
        <v>176.0</v>
      </c>
      <c r="C206" s="130" t="s">
        <v>2488</v>
      </c>
      <c r="D206" s="97">
        <v>0.0</v>
      </c>
      <c r="E206" s="97">
        <v>0.0</v>
      </c>
      <c r="F206" s="97">
        <v>0.11</v>
      </c>
      <c r="G206" s="97">
        <v>5.34</v>
      </c>
      <c r="H206" s="97">
        <v>0.0</v>
      </c>
      <c r="I206" s="97">
        <v>0.0</v>
      </c>
      <c r="J206" s="97">
        <v>0.28</v>
      </c>
      <c r="K206" s="97">
        <v>16.01</v>
      </c>
      <c r="L206" s="8"/>
      <c r="P206" s="8"/>
      <c r="Q206" s="8"/>
      <c r="R206" s="8"/>
      <c r="S206" s="8"/>
      <c r="T206" s="8"/>
      <c r="U206" s="8"/>
      <c r="V206" s="8"/>
      <c r="W206" s="8"/>
      <c r="X206" s="8"/>
    </row>
    <row r="207">
      <c r="B207" s="149">
        <v>177.0</v>
      </c>
      <c r="C207" s="130" t="s">
        <v>2492</v>
      </c>
      <c r="D207" s="97">
        <v>0.0</v>
      </c>
      <c r="E207" s="97">
        <v>0.0</v>
      </c>
      <c r="F207" s="97">
        <v>0.27</v>
      </c>
      <c r="G207" s="97">
        <v>12.6</v>
      </c>
      <c r="H207" s="97">
        <v>0.0</v>
      </c>
      <c r="I207" s="97">
        <v>0.0</v>
      </c>
      <c r="J207" s="97">
        <v>0.11</v>
      </c>
      <c r="K207" s="97">
        <v>5.38</v>
      </c>
      <c r="L207" s="8"/>
      <c r="P207" s="8"/>
      <c r="Q207" s="8"/>
      <c r="R207" s="8"/>
      <c r="S207" s="8"/>
      <c r="T207" s="8"/>
      <c r="U207" s="8"/>
      <c r="V207" s="8"/>
      <c r="W207" s="8"/>
      <c r="X207" s="8"/>
    </row>
    <row r="208">
      <c r="B208" s="149">
        <v>178.0</v>
      </c>
      <c r="C208" s="130" t="s">
        <v>2497</v>
      </c>
      <c r="D208" s="97">
        <v>0.0</v>
      </c>
      <c r="E208" s="97">
        <v>0.0</v>
      </c>
      <c r="F208" s="97">
        <v>0.12</v>
      </c>
      <c r="G208" s="97">
        <v>5.13</v>
      </c>
      <c r="H208" s="97">
        <v>0.0</v>
      </c>
      <c r="I208" s="97">
        <v>0.0</v>
      </c>
      <c r="J208" s="97">
        <v>0.25</v>
      </c>
      <c r="K208" s="97">
        <v>11.96</v>
      </c>
      <c r="L208" s="8"/>
      <c r="P208" s="8"/>
      <c r="Q208" s="8"/>
      <c r="R208" s="8"/>
      <c r="S208" s="8"/>
      <c r="T208" s="8"/>
      <c r="U208" s="8"/>
      <c r="V208" s="8"/>
      <c r="W208" s="8"/>
      <c r="X208" s="8"/>
    </row>
    <row r="209">
      <c r="B209" s="149">
        <v>179.0</v>
      </c>
      <c r="C209" s="130" t="s">
        <v>1379</v>
      </c>
      <c r="D209" s="97">
        <v>0.0</v>
      </c>
      <c r="E209" s="97">
        <v>0.0</v>
      </c>
      <c r="F209" s="97">
        <v>0.37</v>
      </c>
      <c r="G209" s="97">
        <v>16.5</v>
      </c>
      <c r="H209" s="97">
        <v>0.0</v>
      </c>
      <c r="I209" s="97">
        <v>0.0</v>
      </c>
      <c r="J209" s="97">
        <v>0.0</v>
      </c>
      <c r="K209" s="97">
        <v>0.0</v>
      </c>
      <c r="L209" s="8"/>
      <c r="P209" s="8"/>
      <c r="Q209" s="8"/>
      <c r="R209" s="8"/>
      <c r="S209" s="8"/>
      <c r="T209" s="8"/>
      <c r="U209" s="8"/>
      <c r="V209" s="8"/>
      <c r="W209" s="8"/>
      <c r="X209" s="8"/>
    </row>
    <row r="210">
      <c r="B210" s="149">
        <v>180.0</v>
      </c>
      <c r="C210" s="130" t="s">
        <v>2504</v>
      </c>
      <c r="D210" s="97">
        <v>0.0</v>
      </c>
      <c r="E210" s="97">
        <v>0.0</v>
      </c>
      <c r="F210" s="97">
        <v>0.23</v>
      </c>
      <c r="G210" s="97">
        <v>11.87</v>
      </c>
      <c r="H210" s="97">
        <v>0.0</v>
      </c>
      <c r="I210" s="97">
        <v>0.0</v>
      </c>
      <c r="J210" s="97">
        <v>0.13</v>
      </c>
      <c r="K210" s="97">
        <v>6.15</v>
      </c>
      <c r="L210" s="8"/>
      <c r="P210" s="8"/>
      <c r="Q210" s="8"/>
      <c r="R210" s="8"/>
      <c r="S210" s="8"/>
      <c r="T210" s="8"/>
      <c r="U210" s="8"/>
      <c r="V210" s="8"/>
      <c r="W210" s="8"/>
      <c r="X210" s="8"/>
    </row>
    <row r="211">
      <c r="B211" s="149">
        <v>181.0</v>
      </c>
      <c r="C211" s="130" t="s">
        <v>2508</v>
      </c>
      <c r="D211" s="97">
        <v>0.0</v>
      </c>
      <c r="E211" s="97">
        <v>0.0</v>
      </c>
      <c r="F211" s="97">
        <v>0.2</v>
      </c>
      <c r="G211" s="97">
        <v>9.0</v>
      </c>
      <c r="H211" s="97">
        <v>0.0</v>
      </c>
      <c r="I211" s="97">
        <v>0.0</v>
      </c>
      <c r="J211" s="97">
        <v>0.15</v>
      </c>
      <c r="K211" s="97">
        <v>6.82</v>
      </c>
      <c r="L211" s="8"/>
      <c r="P211" s="8"/>
      <c r="Q211" s="8"/>
      <c r="R211" s="8"/>
      <c r="S211" s="8"/>
      <c r="T211" s="8"/>
      <c r="U211" s="8"/>
      <c r="V211" s="8"/>
      <c r="W211" s="8"/>
      <c r="X211" s="8"/>
    </row>
    <row r="212">
      <c r="B212" s="149">
        <v>182.0</v>
      </c>
      <c r="C212" s="130" t="s">
        <v>1722</v>
      </c>
      <c r="D212" s="97">
        <v>0.0</v>
      </c>
      <c r="E212" s="97">
        <v>0.0</v>
      </c>
      <c r="F212" s="97">
        <v>0.18</v>
      </c>
      <c r="G212" s="97">
        <v>7.79</v>
      </c>
      <c r="H212" s="97">
        <v>0.0</v>
      </c>
      <c r="I212" s="97">
        <v>0.0</v>
      </c>
      <c r="J212" s="97">
        <v>0.17</v>
      </c>
      <c r="K212" s="97">
        <v>7.92</v>
      </c>
      <c r="L212" s="8"/>
      <c r="P212" s="8"/>
      <c r="Q212" s="8"/>
      <c r="R212" s="8"/>
      <c r="S212" s="8"/>
      <c r="T212" s="8"/>
      <c r="U212" s="8"/>
      <c r="V212" s="8"/>
      <c r="W212" s="8"/>
      <c r="X212" s="8"/>
    </row>
    <row r="213">
      <c r="B213" s="149">
        <v>183.0</v>
      </c>
      <c r="C213" s="130" t="s">
        <v>1954</v>
      </c>
      <c r="D213" s="97">
        <v>0.0</v>
      </c>
      <c r="E213" s="97">
        <v>0.0</v>
      </c>
      <c r="F213" s="97">
        <v>0.22</v>
      </c>
      <c r="G213" s="97">
        <v>9.34</v>
      </c>
      <c r="H213" s="97">
        <v>0.0</v>
      </c>
      <c r="I213" s="97">
        <v>0.0</v>
      </c>
      <c r="J213" s="97">
        <v>0.13</v>
      </c>
      <c r="K213" s="97">
        <v>5.92</v>
      </c>
      <c r="L213" s="8"/>
      <c r="P213" s="8"/>
      <c r="Q213" s="8"/>
      <c r="R213" s="8"/>
      <c r="S213" s="8"/>
      <c r="T213" s="8"/>
      <c r="U213" s="8"/>
      <c r="V213" s="8"/>
      <c r="W213" s="8"/>
      <c r="X213" s="8"/>
    </row>
    <row r="214">
      <c r="B214" s="149">
        <v>184.0</v>
      </c>
      <c r="C214" s="130" t="s">
        <v>1788</v>
      </c>
      <c r="D214" s="97">
        <v>0.0</v>
      </c>
      <c r="E214" s="97">
        <v>0.0</v>
      </c>
      <c r="F214" s="97">
        <v>0.1</v>
      </c>
      <c r="G214" s="97">
        <v>5.12</v>
      </c>
      <c r="H214" s="97">
        <v>0.0</v>
      </c>
      <c r="I214" s="97">
        <v>0.0</v>
      </c>
      <c r="J214" s="97">
        <v>0.24</v>
      </c>
      <c r="K214" s="97">
        <v>14.35</v>
      </c>
      <c r="L214" s="8"/>
      <c r="P214" s="8"/>
      <c r="Q214" s="8"/>
      <c r="R214" s="8"/>
      <c r="S214" s="8"/>
      <c r="T214" s="8"/>
      <c r="U214" s="8"/>
      <c r="V214" s="8"/>
      <c r="W214" s="8"/>
      <c r="X214" s="8"/>
    </row>
    <row r="215">
      <c r="B215" s="149">
        <v>185.0</v>
      </c>
      <c r="C215" s="130" t="s">
        <v>2522</v>
      </c>
      <c r="D215" s="97">
        <v>0.0</v>
      </c>
      <c r="E215" s="97">
        <v>0.0</v>
      </c>
      <c r="F215" s="97">
        <v>0.29</v>
      </c>
      <c r="G215" s="97">
        <v>10.99</v>
      </c>
      <c r="H215" s="97">
        <v>0.0</v>
      </c>
      <c r="I215" s="97">
        <v>0.0</v>
      </c>
      <c r="J215" s="97">
        <v>0.04</v>
      </c>
      <c r="K215" s="97">
        <v>1.79</v>
      </c>
      <c r="L215" s="8"/>
      <c r="P215" s="8"/>
      <c r="Q215" s="8"/>
      <c r="R215" s="8"/>
      <c r="S215" s="8"/>
      <c r="T215" s="8"/>
      <c r="U215" s="8"/>
      <c r="V215" s="8"/>
      <c r="W215" s="8"/>
      <c r="X215" s="8"/>
    </row>
    <row r="216">
      <c r="B216" s="149">
        <v>186.0</v>
      </c>
      <c r="C216" s="130" t="s">
        <v>2527</v>
      </c>
      <c r="D216" s="97">
        <v>0.0</v>
      </c>
      <c r="E216" s="97">
        <v>0.0</v>
      </c>
      <c r="F216" s="97">
        <v>0.02</v>
      </c>
      <c r="G216" s="97">
        <v>0.88</v>
      </c>
      <c r="H216" s="97">
        <v>0.0</v>
      </c>
      <c r="I216" s="97">
        <v>0.0</v>
      </c>
      <c r="J216" s="97">
        <v>0.32</v>
      </c>
      <c r="K216" s="97">
        <v>13.25</v>
      </c>
      <c r="L216" s="8"/>
      <c r="P216" s="8"/>
      <c r="Q216" s="8"/>
      <c r="R216" s="8"/>
      <c r="S216" s="8"/>
      <c r="T216" s="8"/>
      <c r="U216" s="8"/>
      <c r="V216" s="8"/>
      <c r="W216" s="8"/>
      <c r="X216" s="8"/>
    </row>
    <row r="217">
      <c r="B217" s="149">
        <v>187.0</v>
      </c>
      <c r="C217" s="130" t="s">
        <v>2529</v>
      </c>
      <c r="D217" s="97">
        <v>0.0</v>
      </c>
      <c r="E217" s="97">
        <v>0.0</v>
      </c>
      <c r="F217" s="97">
        <v>0.11</v>
      </c>
      <c r="G217" s="97">
        <v>4.63</v>
      </c>
      <c r="H217" s="97">
        <v>0.0</v>
      </c>
      <c r="I217" s="97">
        <v>0.0</v>
      </c>
      <c r="J217" s="97">
        <v>0.22</v>
      </c>
      <c r="K217" s="97">
        <v>10.99</v>
      </c>
      <c r="L217" s="8"/>
      <c r="P217" s="8"/>
      <c r="Q217" s="8"/>
      <c r="R217" s="8"/>
      <c r="S217" s="8"/>
      <c r="T217" s="8"/>
      <c r="U217" s="8"/>
      <c r="V217" s="8"/>
      <c r="W217" s="8"/>
      <c r="X217" s="8"/>
    </row>
    <row r="218">
      <c r="B218" s="149">
        <v>188.0</v>
      </c>
      <c r="C218" s="130" t="s">
        <v>2103</v>
      </c>
      <c r="D218" s="97">
        <v>0.0</v>
      </c>
      <c r="E218" s="97">
        <v>0.0</v>
      </c>
      <c r="F218" s="97">
        <v>0.1</v>
      </c>
      <c r="G218" s="97">
        <v>4.58</v>
      </c>
      <c r="H218" s="97">
        <v>0.0</v>
      </c>
      <c r="I218" s="97">
        <v>0.0</v>
      </c>
      <c r="J218" s="97">
        <v>0.24</v>
      </c>
      <c r="K218" s="97">
        <v>9.61</v>
      </c>
      <c r="L218" s="8"/>
      <c r="P218" s="8"/>
      <c r="Q218" s="8"/>
      <c r="R218" s="8"/>
      <c r="S218" s="8"/>
      <c r="T218" s="8"/>
      <c r="U218" s="8"/>
      <c r="V218" s="8"/>
      <c r="W218" s="8"/>
      <c r="X218" s="8"/>
    </row>
    <row r="219">
      <c r="B219" s="149">
        <v>189.0</v>
      </c>
      <c r="C219" s="130" t="s">
        <v>2542</v>
      </c>
      <c r="D219" s="97">
        <v>0.0</v>
      </c>
      <c r="E219" s="97">
        <v>0.0</v>
      </c>
      <c r="F219" s="97">
        <v>0.16</v>
      </c>
      <c r="G219" s="97">
        <v>11.17</v>
      </c>
      <c r="H219" s="97">
        <v>0.0</v>
      </c>
      <c r="I219" s="97">
        <v>0.0</v>
      </c>
      <c r="J219" s="97">
        <v>0.17</v>
      </c>
      <c r="K219" s="97">
        <v>8.98</v>
      </c>
      <c r="L219" s="8"/>
      <c r="P219" s="8"/>
      <c r="Q219" s="8"/>
      <c r="R219" s="8"/>
      <c r="S219" s="8"/>
      <c r="T219" s="8"/>
      <c r="U219" s="8"/>
      <c r="V219" s="8"/>
      <c r="W219" s="8"/>
      <c r="X219" s="8"/>
    </row>
    <row r="220">
      <c r="B220" s="149">
        <v>190.0</v>
      </c>
      <c r="C220" s="130" t="s">
        <v>2551</v>
      </c>
      <c r="D220" s="97">
        <v>0.0</v>
      </c>
      <c r="E220" s="97">
        <v>0.0</v>
      </c>
      <c r="F220" s="97">
        <v>0.32</v>
      </c>
      <c r="G220" s="97">
        <v>16.44</v>
      </c>
      <c r="H220" s="97">
        <v>0.0</v>
      </c>
      <c r="I220" s="97">
        <v>0.0</v>
      </c>
      <c r="J220" s="97">
        <v>0.01</v>
      </c>
      <c r="K220" s="97">
        <v>0.38</v>
      </c>
      <c r="L220" s="8"/>
      <c r="P220" s="8"/>
      <c r="Q220" s="8"/>
      <c r="R220" s="8"/>
      <c r="S220" s="8"/>
      <c r="T220" s="8"/>
      <c r="U220" s="8"/>
      <c r="V220" s="8"/>
      <c r="W220" s="8"/>
      <c r="X220" s="8"/>
    </row>
    <row r="221">
      <c r="B221" s="149">
        <v>191.0</v>
      </c>
      <c r="C221" s="130" t="s">
        <v>2558</v>
      </c>
      <c r="D221" s="97">
        <v>0.0</v>
      </c>
      <c r="E221" s="97">
        <v>0.0</v>
      </c>
      <c r="F221" s="97">
        <v>0.09</v>
      </c>
      <c r="G221" s="97">
        <v>3.53</v>
      </c>
      <c r="H221" s="97">
        <v>0.0</v>
      </c>
      <c r="I221" s="97">
        <v>0.0</v>
      </c>
      <c r="J221" s="97">
        <v>0.23</v>
      </c>
      <c r="K221" s="97">
        <v>10.48</v>
      </c>
      <c r="L221" s="8"/>
      <c r="P221" s="8"/>
      <c r="Q221" s="8"/>
      <c r="R221" s="8"/>
      <c r="S221" s="8"/>
      <c r="T221" s="8"/>
      <c r="U221" s="8"/>
      <c r="V221" s="8"/>
      <c r="W221" s="8"/>
      <c r="X221" s="8"/>
    </row>
    <row r="222">
      <c r="B222" s="149">
        <v>192.0</v>
      </c>
      <c r="C222" s="130" t="s">
        <v>2564</v>
      </c>
      <c r="D222" s="97">
        <v>0.0</v>
      </c>
      <c r="E222" s="97">
        <v>0.0</v>
      </c>
      <c r="F222" s="97">
        <v>0.03</v>
      </c>
      <c r="G222" s="97">
        <v>1.22</v>
      </c>
      <c r="H222" s="97">
        <v>0.0</v>
      </c>
      <c r="I222" s="97">
        <v>0.0</v>
      </c>
      <c r="J222" s="97">
        <v>0.29</v>
      </c>
      <c r="K222" s="97">
        <v>12.27</v>
      </c>
      <c r="L222" s="8"/>
      <c r="P222" s="8"/>
      <c r="Q222" s="8"/>
      <c r="R222" s="8"/>
      <c r="S222" s="8"/>
      <c r="T222" s="8"/>
      <c r="U222" s="8"/>
      <c r="V222" s="8"/>
      <c r="W222" s="8"/>
      <c r="X222" s="8"/>
    </row>
    <row r="223">
      <c r="B223" s="149">
        <v>193.0</v>
      </c>
      <c r="C223" s="130" t="s">
        <v>2570</v>
      </c>
      <c r="D223" s="97">
        <v>0.0</v>
      </c>
      <c r="E223" s="97">
        <v>0.0</v>
      </c>
      <c r="F223" s="97">
        <v>0.24</v>
      </c>
      <c r="G223" s="97">
        <v>7.08</v>
      </c>
      <c r="H223" s="97">
        <v>0.0</v>
      </c>
      <c r="I223" s="97">
        <v>0.0</v>
      </c>
      <c r="J223" s="97">
        <v>0.08</v>
      </c>
      <c r="K223" s="97">
        <v>3.47</v>
      </c>
      <c r="L223" s="8"/>
      <c r="P223" s="8"/>
      <c r="Q223" s="8"/>
      <c r="R223" s="8"/>
      <c r="S223" s="8"/>
      <c r="T223" s="8"/>
      <c r="U223" s="8"/>
      <c r="V223" s="8"/>
      <c r="W223" s="8"/>
      <c r="X223" s="8"/>
    </row>
    <row r="224">
      <c r="B224" s="149">
        <v>194.0</v>
      </c>
      <c r="C224" s="130" t="s">
        <v>2578</v>
      </c>
      <c r="D224" s="97">
        <v>0.0</v>
      </c>
      <c r="E224" s="97">
        <v>0.0</v>
      </c>
      <c r="F224" s="97">
        <v>0.28</v>
      </c>
      <c r="G224" s="97">
        <v>8.38</v>
      </c>
      <c r="H224" s="97">
        <v>0.0</v>
      </c>
      <c r="I224" s="97">
        <v>0.0</v>
      </c>
      <c r="J224" s="97">
        <v>0.04</v>
      </c>
      <c r="K224" s="97">
        <v>1.39</v>
      </c>
      <c r="L224" s="8"/>
      <c r="P224" s="8"/>
      <c r="Q224" s="8"/>
      <c r="R224" s="8"/>
      <c r="S224" s="8"/>
      <c r="T224" s="8"/>
      <c r="U224" s="8"/>
      <c r="V224" s="8"/>
      <c r="W224" s="8"/>
      <c r="X224" s="8"/>
    </row>
    <row r="225">
      <c r="B225" s="149">
        <v>195.0</v>
      </c>
      <c r="C225" s="130" t="s">
        <v>2585</v>
      </c>
      <c r="D225" s="97">
        <v>0.0</v>
      </c>
      <c r="E225" s="97">
        <v>0.0</v>
      </c>
      <c r="F225" s="97">
        <v>0.03</v>
      </c>
      <c r="G225" s="97">
        <v>1.19</v>
      </c>
      <c r="H225" s="97">
        <v>0.0</v>
      </c>
      <c r="I225" s="97">
        <v>0.0</v>
      </c>
      <c r="J225" s="97">
        <v>0.29</v>
      </c>
      <c r="K225" s="97">
        <v>13.14</v>
      </c>
      <c r="L225" s="8"/>
      <c r="P225" s="8"/>
      <c r="Q225" s="8"/>
      <c r="R225" s="8"/>
      <c r="S225" s="8"/>
      <c r="T225" s="8"/>
      <c r="U225" s="8"/>
      <c r="V225" s="8"/>
      <c r="W225" s="8"/>
      <c r="X225" s="8"/>
    </row>
    <row r="226">
      <c r="B226" s="149">
        <v>196.0</v>
      </c>
      <c r="C226" s="130" t="s">
        <v>2593</v>
      </c>
      <c r="D226" s="97">
        <v>0.0</v>
      </c>
      <c r="E226" s="97">
        <v>0.0</v>
      </c>
      <c r="F226" s="97">
        <v>0.21</v>
      </c>
      <c r="G226" s="97">
        <v>7.84</v>
      </c>
      <c r="H226" s="97">
        <v>0.0</v>
      </c>
      <c r="I226" s="97">
        <v>0.0</v>
      </c>
      <c r="J226" s="97">
        <v>0.1</v>
      </c>
      <c r="K226" s="97">
        <v>4.79</v>
      </c>
      <c r="L226" s="8"/>
      <c r="P226" s="8"/>
      <c r="Q226" s="8"/>
      <c r="R226" s="8"/>
      <c r="S226" s="8"/>
      <c r="T226" s="8"/>
      <c r="U226" s="8"/>
      <c r="V226" s="8"/>
      <c r="W226" s="8"/>
      <c r="X226" s="8"/>
    </row>
    <row r="227">
      <c r="B227" s="149">
        <v>197.0</v>
      </c>
      <c r="C227" s="130" t="s">
        <v>2165</v>
      </c>
      <c r="D227" s="97">
        <v>0.0</v>
      </c>
      <c r="E227" s="97">
        <v>0.0</v>
      </c>
      <c r="F227" s="97">
        <v>0.07</v>
      </c>
      <c r="G227" s="97">
        <v>3.04</v>
      </c>
      <c r="H227" s="97">
        <v>0.0</v>
      </c>
      <c r="I227" s="97">
        <v>0.0</v>
      </c>
      <c r="J227" s="97">
        <v>0.24</v>
      </c>
      <c r="K227" s="97">
        <v>11.09</v>
      </c>
      <c r="L227" s="8"/>
      <c r="P227" s="8"/>
      <c r="Q227" s="8"/>
      <c r="R227" s="8"/>
      <c r="S227" s="8"/>
      <c r="T227" s="8"/>
      <c r="U227" s="8"/>
      <c r="V227" s="8"/>
      <c r="W227" s="8"/>
      <c r="X227" s="8"/>
    </row>
    <row r="228">
      <c r="B228" s="149">
        <v>198.0</v>
      </c>
      <c r="C228" s="130" t="s">
        <v>2610</v>
      </c>
      <c r="D228" s="97">
        <v>0.0</v>
      </c>
      <c r="E228" s="97">
        <v>0.0</v>
      </c>
      <c r="F228" s="97">
        <v>0.09</v>
      </c>
      <c r="G228" s="97">
        <v>3.45</v>
      </c>
      <c r="H228" s="97">
        <v>0.0</v>
      </c>
      <c r="I228" s="97">
        <v>0.0</v>
      </c>
      <c r="J228" s="97">
        <v>0.22</v>
      </c>
      <c r="K228" s="97">
        <v>9.12</v>
      </c>
      <c r="L228" s="8"/>
      <c r="P228" s="8"/>
      <c r="Q228" s="8"/>
      <c r="R228" s="8"/>
      <c r="S228" s="8"/>
      <c r="T228" s="8"/>
      <c r="U228" s="8"/>
      <c r="V228" s="8"/>
      <c r="W228" s="8"/>
      <c r="X228" s="8"/>
    </row>
    <row r="229">
      <c r="B229" s="149">
        <v>199.0</v>
      </c>
      <c r="C229" s="130" t="s">
        <v>2621</v>
      </c>
      <c r="D229" s="97">
        <v>0.0</v>
      </c>
      <c r="E229" s="97">
        <v>0.0</v>
      </c>
      <c r="F229" s="97">
        <v>0.12</v>
      </c>
      <c r="G229" s="97">
        <v>7.26</v>
      </c>
      <c r="H229" s="97">
        <v>0.0</v>
      </c>
      <c r="I229" s="97">
        <v>0.0</v>
      </c>
      <c r="J229" s="97">
        <v>0.19</v>
      </c>
      <c r="K229" s="97">
        <v>10.74</v>
      </c>
      <c r="L229" s="8"/>
      <c r="P229" s="8"/>
      <c r="Q229" s="8"/>
      <c r="R229" s="8"/>
      <c r="S229" s="8"/>
      <c r="T229" s="8"/>
      <c r="U229" s="8"/>
      <c r="V229" s="8"/>
      <c r="W229" s="8"/>
      <c r="X229" s="8"/>
    </row>
    <row r="230">
      <c r="B230" s="149">
        <v>200.0</v>
      </c>
      <c r="C230" s="130" t="s">
        <v>2629</v>
      </c>
      <c r="D230" s="97">
        <v>0.0</v>
      </c>
      <c r="E230" s="97">
        <v>0.0</v>
      </c>
      <c r="F230" s="97">
        <v>0.29</v>
      </c>
      <c r="G230" s="97">
        <v>21.36</v>
      </c>
      <c r="H230" s="97">
        <v>0.0</v>
      </c>
      <c r="I230" s="97">
        <v>0.0</v>
      </c>
      <c r="J230" s="97">
        <v>0.02</v>
      </c>
      <c r="K230" s="97">
        <v>1.17</v>
      </c>
      <c r="L230" s="8"/>
      <c r="P230" s="8"/>
      <c r="Q230" s="8"/>
      <c r="R230" s="8"/>
      <c r="S230" s="8"/>
      <c r="T230" s="8"/>
      <c r="U230" s="8"/>
      <c r="V230" s="8"/>
      <c r="W230" s="8"/>
      <c r="X230" s="8"/>
    </row>
    <row r="231">
      <c r="B231" s="149">
        <v>201.0</v>
      </c>
      <c r="C231" s="130" t="s">
        <v>2635</v>
      </c>
      <c r="D231" s="97">
        <v>0.0</v>
      </c>
      <c r="E231" s="97">
        <v>0.0</v>
      </c>
      <c r="F231" s="97">
        <v>0.27</v>
      </c>
      <c r="G231" s="97">
        <v>9.86</v>
      </c>
      <c r="H231" s="97">
        <v>0.0</v>
      </c>
      <c r="I231" s="97">
        <v>0.0</v>
      </c>
      <c r="J231" s="97">
        <v>0.03</v>
      </c>
      <c r="K231" s="97">
        <v>1.83</v>
      </c>
      <c r="L231" s="8"/>
      <c r="P231" s="8"/>
      <c r="Q231" s="8"/>
      <c r="R231" s="8"/>
      <c r="S231" s="8"/>
      <c r="T231" s="8"/>
      <c r="U231" s="8"/>
      <c r="V231" s="8"/>
      <c r="W231" s="8"/>
      <c r="X231" s="8"/>
    </row>
    <row r="232">
      <c r="B232" s="149">
        <v>202.0</v>
      </c>
      <c r="C232" s="130" t="s">
        <v>2641</v>
      </c>
      <c r="D232" s="97">
        <v>0.0</v>
      </c>
      <c r="E232" s="97">
        <v>0.0</v>
      </c>
      <c r="F232" s="97">
        <v>0.04</v>
      </c>
      <c r="G232" s="97">
        <v>2.78</v>
      </c>
      <c r="H232" s="97">
        <v>0.0</v>
      </c>
      <c r="I232" s="97">
        <v>0.0</v>
      </c>
      <c r="J232" s="97">
        <v>0.26</v>
      </c>
      <c r="K232" s="97">
        <v>12.34</v>
      </c>
      <c r="L232" s="8"/>
      <c r="P232" s="8"/>
      <c r="Q232" s="8"/>
      <c r="R232" s="8"/>
      <c r="S232" s="8"/>
      <c r="T232" s="8"/>
      <c r="U232" s="8"/>
      <c r="V232" s="8"/>
      <c r="W232" s="8"/>
      <c r="X232" s="8"/>
    </row>
    <row r="233">
      <c r="B233" s="149">
        <v>203.0</v>
      </c>
      <c r="C233" s="130" t="s">
        <v>2301</v>
      </c>
      <c r="D233" s="97">
        <v>0.0</v>
      </c>
      <c r="E233" s="97">
        <v>0.0</v>
      </c>
      <c r="F233" s="97">
        <v>0.06</v>
      </c>
      <c r="G233" s="97">
        <v>2.28</v>
      </c>
      <c r="H233" s="97">
        <v>0.0</v>
      </c>
      <c r="I233" s="97">
        <v>0.0</v>
      </c>
      <c r="J233" s="97">
        <v>0.25</v>
      </c>
      <c r="K233" s="97">
        <v>10.31</v>
      </c>
      <c r="L233" s="8"/>
      <c r="P233" s="8"/>
      <c r="Q233" s="8"/>
      <c r="R233" s="8"/>
      <c r="S233" s="8"/>
      <c r="T233" s="8"/>
      <c r="U233" s="8"/>
      <c r="V233" s="8"/>
      <c r="W233" s="8"/>
      <c r="X233" s="8"/>
    </row>
    <row r="234">
      <c r="B234" s="149">
        <v>204.0</v>
      </c>
      <c r="C234" s="130" t="s">
        <v>2655</v>
      </c>
      <c r="D234" s="97">
        <v>0.0</v>
      </c>
      <c r="E234" s="97">
        <v>0.0</v>
      </c>
      <c r="F234" s="97">
        <v>0.09</v>
      </c>
      <c r="G234" s="97">
        <v>4.52</v>
      </c>
      <c r="H234" s="97">
        <v>0.0</v>
      </c>
      <c r="I234" s="97">
        <v>0.0</v>
      </c>
      <c r="J234" s="97">
        <v>0.21</v>
      </c>
      <c r="K234" s="97">
        <v>12.28</v>
      </c>
      <c r="L234" s="8"/>
      <c r="P234" s="8"/>
      <c r="Q234" s="8"/>
      <c r="R234" s="8"/>
      <c r="S234" s="8"/>
      <c r="T234" s="8"/>
      <c r="U234" s="8"/>
      <c r="V234" s="8"/>
      <c r="W234" s="8"/>
      <c r="X234" s="8"/>
    </row>
    <row r="235">
      <c r="B235" s="149">
        <v>205.0</v>
      </c>
      <c r="C235" s="130" t="s">
        <v>2662</v>
      </c>
      <c r="D235" s="97">
        <v>0.0</v>
      </c>
      <c r="E235" s="97">
        <v>0.0</v>
      </c>
      <c r="F235" s="97">
        <v>0.19</v>
      </c>
      <c r="G235" s="97">
        <v>8.03</v>
      </c>
      <c r="H235" s="97">
        <v>0.0</v>
      </c>
      <c r="I235" s="97">
        <v>0.0</v>
      </c>
      <c r="J235" s="97">
        <v>0.11</v>
      </c>
      <c r="K235" s="97">
        <v>5.81</v>
      </c>
      <c r="L235" s="8"/>
      <c r="P235" s="8"/>
      <c r="Q235" s="8"/>
      <c r="R235" s="8"/>
      <c r="S235" s="8"/>
      <c r="T235" s="8"/>
      <c r="U235" s="8"/>
      <c r="V235" s="8"/>
      <c r="W235" s="8"/>
      <c r="X235" s="8"/>
    </row>
    <row r="236">
      <c r="B236" s="149">
        <v>206.0</v>
      </c>
      <c r="C236" s="130" t="s">
        <v>2668</v>
      </c>
      <c r="D236" s="97">
        <v>0.0</v>
      </c>
      <c r="E236" s="97">
        <v>0.0</v>
      </c>
      <c r="F236" s="97">
        <v>0.24</v>
      </c>
      <c r="G236" s="97">
        <v>11.69</v>
      </c>
      <c r="H236" s="97">
        <v>0.0</v>
      </c>
      <c r="I236" s="97">
        <v>0.0</v>
      </c>
      <c r="J236" s="97">
        <v>0.06</v>
      </c>
      <c r="K236" s="97">
        <v>3.42</v>
      </c>
      <c r="L236" s="8"/>
      <c r="P236" s="8"/>
      <c r="Q236" s="8"/>
      <c r="R236" s="8"/>
      <c r="S236" s="8"/>
      <c r="T236" s="8"/>
      <c r="U236" s="8"/>
      <c r="V236" s="8"/>
      <c r="W236" s="8"/>
      <c r="X236" s="8"/>
    </row>
    <row r="237">
      <c r="B237" s="149">
        <v>207.0</v>
      </c>
      <c r="C237" s="130" t="s">
        <v>2675</v>
      </c>
      <c r="D237" s="97">
        <v>0.0</v>
      </c>
      <c r="E237" s="97">
        <v>0.0</v>
      </c>
      <c r="F237" s="97">
        <v>0.27</v>
      </c>
      <c r="G237" s="97">
        <v>7.22</v>
      </c>
      <c r="H237" s="97">
        <v>0.0</v>
      </c>
      <c r="I237" s="97">
        <v>0.0</v>
      </c>
      <c r="J237" s="97">
        <v>0.03</v>
      </c>
      <c r="K237" s="97">
        <v>1.22</v>
      </c>
      <c r="L237" s="8"/>
      <c r="P237" s="8"/>
      <c r="Q237" s="8"/>
      <c r="R237" s="8"/>
      <c r="S237" s="8"/>
      <c r="T237" s="8"/>
      <c r="U237" s="8"/>
      <c r="V237" s="8"/>
      <c r="W237" s="8"/>
      <c r="X237" s="8"/>
    </row>
    <row r="238">
      <c r="B238" s="149">
        <v>208.0</v>
      </c>
      <c r="C238" s="130" t="s">
        <v>2683</v>
      </c>
      <c r="D238" s="97">
        <v>0.0</v>
      </c>
      <c r="E238" s="97">
        <v>0.0</v>
      </c>
      <c r="F238" s="97">
        <v>0.08</v>
      </c>
      <c r="G238" s="97">
        <v>4.0</v>
      </c>
      <c r="H238" s="97">
        <v>0.0</v>
      </c>
      <c r="I238" s="97">
        <v>0.0</v>
      </c>
      <c r="J238" s="97">
        <v>0.21</v>
      </c>
      <c r="K238" s="97">
        <v>10.61</v>
      </c>
      <c r="L238" s="8"/>
      <c r="P238" s="8"/>
      <c r="Q238" s="8"/>
      <c r="R238" s="8"/>
      <c r="S238" s="8"/>
      <c r="T238" s="8"/>
      <c r="U238" s="8"/>
      <c r="V238" s="8"/>
      <c r="W238" s="8"/>
      <c r="X238" s="8"/>
    </row>
    <row r="239">
      <c r="B239" s="149">
        <v>209.0</v>
      </c>
      <c r="C239" s="130" t="s">
        <v>2692</v>
      </c>
      <c r="D239" s="97">
        <v>0.0</v>
      </c>
      <c r="E239" s="97">
        <v>0.0</v>
      </c>
      <c r="F239" s="97">
        <v>0.23</v>
      </c>
      <c r="G239" s="97">
        <v>13.16</v>
      </c>
      <c r="H239" s="97">
        <v>0.0</v>
      </c>
      <c r="I239" s="97">
        <v>0.0</v>
      </c>
      <c r="J239" s="97">
        <v>0.06</v>
      </c>
      <c r="K239" s="97">
        <v>3.2</v>
      </c>
      <c r="L239" s="8"/>
      <c r="P239" s="8"/>
      <c r="Q239" s="8"/>
      <c r="R239" s="8"/>
      <c r="S239" s="8"/>
      <c r="T239" s="8"/>
      <c r="U239" s="8"/>
      <c r="V239" s="8"/>
      <c r="W239" s="8"/>
      <c r="X239" s="8"/>
    </row>
    <row r="240">
      <c r="B240" s="149">
        <v>210.0</v>
      </c>
      <c r="C240" s="130" t="s">
        <v>2699</v>
      </c>
      <c r="D240" s="97">
        <v>0.0</v>
      </c>
      <c r="E240" s="97">
        <v>0.0</v>
      </c>
      <c r="F240" s="97">
        <v>0.01</v>
      </c>
      <c r="G240" s="97">
        <v>0.61</v>
      </c>
      <c r="H240" s="97">
        <v>0.0</v>
      </c>
      <c r="I240" s="97">
        <v>0.0</v>
      </c>
      <c r="J240" s="97">
        <v>0.28</v>
      </c>
      <c r="K240" s="97">
        <v>22.11</v>
      </c>
      <c r="L240" s="8"/>
      <c r="P240" s="8"/>
      <c r="Q240" s="8"/>
      <c r="R240" s="8"/>
      <c r="S240" s="8"/>
      <c r="T240" s="8"/>
      <c r="U240" s="8"/>
      <c r="V240" s="8"/>
      <c r="W240" s="8"/>
      <c r="X240" s="8"/>
    </row>
    <row r="241">
      <c r="B241" s="149">
        <v>211.0</v>
      </c>
      <c r="C241" s="130" t="s">
        <v>2708</v>
      </c>
      <c r="D241" s="97">
        <v>0.0</v>
      </c>
      <c r="E241" s="97">
        <v>0.0</v>
      </c>
      <c r="F241" s="97">
        <v>0.14</v>
      </c>
      <c r="G241" s="97">
        <v>5.79</v>
      </c>
      <c r="H241" s="97">
        <v>0.0</v>
      </c>
      <c r="I241" s="97">
        <v>0.0</v>
      </c>
      <c r="J241" s="97">
        <v>0.14</v>
      </c>
      <c r="K241" s="97">
        <v>6.44</v>
      </c>
      <c r="L241" s="8"/>
      <c r="P241" s="8"/>
      <c r="Q241" s="8"/>
      <c r="R241" s="8"/>
      <c r="S241" s="8"/>
      <c r="T241" s="8"/>
      <c r="U241" s="8"/>
      <c r="V241" s="8"/>
      <c r="W241" s="8"/>
      <c r="X241" s="8"/>
    </row>
    <row r="242">
      <c r="B242" s="149">
        <v>212.0</v>
      </c>
      <c r="C242" s="130" t="s">
        <v>2159</v>
      </c>
      <c r="D242" s="97">
        <v>0.0</v>
      </c>
      <c r="E242" s="97">
        <v>0.0</v>
      </c>
      <c r="F242" s="97">
        <v>0.2</v>
      </c>
      <c r="G242" s="97">
        <v>9.36</v>
      </c>
      <c r="H242" s="97">
        <v>0.0</v>
      </c>
      <c r="I242" s="97">
        <v>0.0</v>
      </c>
      <c r="J242" s="97">
        <v>0.08</v>
      </c>
      <c r="K242" s="97">
        <v>3.82</v>
      </c>
      <c r="L242" s="8"/>
      <c r="P242" s="8"/>
      <c r="Q242" s="8"/>
      <c r="R242" s="8"/>
      <c r="S242" s="8"/>
      <c r="T242" s="8"/>
      <c r="U242" s="8"/>
      <c r="V242" s="8"/>
      <c r="W242" s="8"/>
      <c r="X242" s="8"/>
    </row>
    <row r="243">
      <c r="B243" s="149">
        <v>213.0</v>
      </c>
      <c r="C243" s="130" t="s">
        <v>2715</v>
      </c>
      <c r="D243" s="97">
        <v>0.0</v>
      </c>
      <c r="E243" s="97">
        <v>0.0</v>
      </c>
      <c r="F243" s="97">
        <v>0.24</v>
      </c>
      <c r="G243" s="97">
        <v>6.29</v>
      </c>
      <c r="H243" s="97">
        <v>0.0</v>
      </c>
      <c r="I243" s="97">
        <v>0.0</v>
      </c>
      <c r="J243" s="97">
        <v>0.04</v>
      </c>
      <c r="K243" s="97">
        <v>1.47</v>
      </c>
      <c r="L243" s="8"/>
      <c r="P243" s="8"/>
      <c r="Q243" s="8"/>
      <c r="R243" s="8"/>
      <c r="S243" s="8"/>
      <c r="T243" s="8"/>
      <c r="U243" s="8"/>
      <c r="V243" s="8"/>
      <c r="W243" s="8"/>
      <c r="X243" s="8"/>
    </row>
    <row r="244">
      <c r="B244" s="149">
        <v>214.0</v>
      </c>
      <c r="C244" s="130" t="s">
        <v>2721</v>
      </c>
      <c r="D244" s="97">
        <v>0.0</v>
      </c>
      <c r="E244" s="97">
        <v>0.0</v>
      </c>
      <c r="F244" s="97">
        <v>0.26</v>
      </c>
      <c r="G244" s="97">
        <v>13.11</v>
      </c>
      <c r="H244" s="97">
        <v>0.0</v>
      </c>
      <c r="I244" s="97">
        <v>0.0</v>
      </c>
      <c r="J244" s="97">
        <v>0.02</v>
      </c>
      <c r="K244" s="97">
        <v>0.94</v>
      </c>
      <c r="L244" s="8"/>
      <c r="P244" s="8"/>
      <c r="Q244" s="8"/>
      <c r="R244" s="8"/>
      <c r="S244" s="8"/>
      <c r="T244" s="8"/>
      <c r="U244" s="8"/>
      <c r="V244" s="8"/>
      <c r="W244" s="8"/>
      <c r="X244" s="8"/>
    </row>
    <row r="245">
      <c r="B245" s="149">
        <v>215.0</v>
      </c>
      <c r="C245" s="130" t="s">
        <v>2727</v>
      </c>
      <c r="D245" s="97">
        <v>0.0</v>
      </c>
      <c r="E245" s="97">
        <v>0.0</v>
      </c>
      <c r="F245" s="97">
        <v>0.06</v>
      </c>
      <c r="G245" s="97">
        <v>2.44</v>
      </c>
      <c r="H245" s="97">
        <v>0.0</v>
      </c>
      <c r="I245" s="97">
        <v>0.0</v>
      </c>
      <c r="J245" s="97">
        <v>0.21</v>
      </c>
      <c r="K245" s="97">
        <v>9.15</v>
      </c>
      <c r="L245" s="8"/>
      <c r="P245" s="8"/>
      <c r="Q245" s="8"/>
      <c r="R245" s="8"/>
      <c r="S245" s="8"/>
      <c r="T245" s="8"/>
      <c r="U245" s="8"/>
      <c r="V245" s="8"/>
      <c r="W245" s="8"/>
      <c r="X245" s="8"/>
    </row>
    <row r="246">
      <c r="B246" s="149">
        <v>216.0</v>
      </c>
      <c r="C246" s="130" t="s">
        <v>2734</v>
      </c>
      <c r="D246" s="97">
        <v>0.0</v>
      </c>
      <c r="E246" s="97">
        <v>0.0</v>
      </c>
      <c r="F246" s="97">
        <v>0.1</v>
      </c>
      <c r="G246" s="97">
        <v>4.24</v>
      </c>
      <c r="H246" s="97">
        <v>0.0</v>
      </c>
      <c r="I246" s="97">
        <v>0.0</v>
      </c>
      <c r="J246" s="97">
        <v>0.17</v>
      </c>
      <c r="K246" s="97">
        <v>6.73</v>
      </c>
      <c r="L246" s="8"/>
      <c r="P246" s="8"/>
      <c r="Q246" s="8"/>
      <c r="R246" s="8"/>
      <c r="S246" s="8"/>
      <c r="T246" s="8"/>
      <c r="U246" s="8"/>
      <c r="V246" s="8"/>
      <c r="W246" s="8"/>
      <c r="X246" s="8"/>
    </row>
    <row r="247">
      <c r="B247" s="149">
        <v>217.0</v>
      </c>
      <c r="C247" s="130" t="s">
        <v>2740</v>
      </c>
      <c r="D247" s="97">
        <v>0.0</v>
      </c>
      <c r="E247" s="97">
        <v>0.0</v>
      </c>
      <c r="F247" s="97">
        <v>0.01</v>
      </c>
      <c r="G247" s="97">
        <v>0.26</v>
      </c>
      <c r="H247" s="97">
        <v>0.0</v>
      </c>
      <c r="I247" s="97">
        <v>0.0</v>
      </c>
      <c r="J247" s="97">
        <v>0.26</v>
      </c>
      <c r="K247" s="97">
        <v>13.88</v>
      </c>
      <c r="L247" s="8"/>
      <c r="P247" s="8"/>
      <c r="Q247" s="8"/>
      <c r="R247" s="8"/>
      <c r="S247" s="8"/>
      <c r="T247" s="8"/>
      <c r="U247" s="8"/>
      <c r="V247" s="8"/>
      <c r="W247" s="8"/>
      <c r="X247" s="8"/>
    </row>
    <row r="248">
      <c r="B248" s="149">
        <v>218.0</v>
      </c>
      <c r="C248" s="130" t="s">
        <v>2746</v>
      </c>
      <c r="D248" s="97">
        <v>0.0</v>
      </c>
      <c r="E248" s="97">
        <v>0.0</v>
      </c>
      <c r="F248" s="97">
        <v>0.21</v>
      </c>
      <c r="G248" s="97">
        <v>13.11</v>
      </c>
      <c r="H248" s="97">
        <v>0.0</v>
      </c>
      <c r="I248" s="97">
        <v>0.0</v>
      </c>
      <c r="J248" s="97">
        <v>0.05</v>
      </c>
      <c r="K248" s="97">
        <v>2.56</v>
      </c>
      <c r="L248" s="8"/>
      <c r="P248" s="8"/>
      <c r="Q248" s="8"/>
      <c r="R248" s="8"/>
      <c r="S248" s="8"/>
      <c r="T248" s="8"/>
      <c r="U248" s="8"/>
      <c r="V248" s="8"/>
      <c r="W248" s="8"/>
      <c r="X248" s="8"/>
    </row>
    <row r="249">
      <c r="B249" s="149">
        <v>219.0</v>
      </c>
      <c r="C249" s="130" t="s">
        <v>2753</v>
      </c>
      <c r="D249" s="97">
        <v>0.0</v>
      </c>
      <c r="E249" s="97">
        <v>0.0</v>
      </c>
      <c r="F249" s="97">
        <v>0.24</v>
      </c>
      <c r="G249" s="97">
        <v>11.52</v>
      </c>
      <c r="H249" s="97">
        <v>0.0</v>
      </c>
      <c r="I249" s="97">
        <v>0.0</v>
      </c>
      <c r="J249" s="97">
        <v>0.02</v>
      </c>
      <c r="K249" s="97">
        <v>0.99</v>
      </c>
      <c r="L249" s="8"/>
      <c r="P249" s="8"/>
      <c r="Q249" s="8"/>
      <c r="R249" s="8"/>
      <c r="S249" s="8"/>
      <c r="T249" s="8"/>
      <c r="U249" s="8"/>
      <c r="V249" s="8"/>
      <c r="W249" s="8"/>
      <c r="X249" s="8"/>
    </row>
    <row r="250">
      <c r="B250" s="149">
        <v>220.0</v>
      </c>
      <c r="C250" s="130" t="s">
        <v>2762</v>
      </c>
      <c r="D250" s="97">
        <v>0.0</v>
      </c>
      <c r="E250" s="97">
        <v>0.0</v>
      </c>
      <c r="F250" s="97">
        <v>0.04</v>
      </c>
      <c r="G250" s="97">
        <v>1.61</v>
      </c>
      <c r="H250" s="97">
        <v>0.0</v>
      </c>
      <c r="I250" s="97">
        <v>0.0</v>
      </c>
      <c r="J250" s="97">
        <v>0.23</v>
      </c>
      <c r="K250" s="97">
        <v>10.66</v>
      </c>
      <c r="L250" s="8"/>
      <c r="P250" s="8"/>
      <c r="Q250" s="8"/>
      <c r="R250" s="8"/>
      <c r="S250" s="8"/>
      <c r="T250" s="8"/>
      <c r="U250" s="8"/>
      <c r="V250" s="8"/>
      <c r="W250" s="8"/>
      <c r="X250" s="8"/>
    </row>
    <row r="251">
      <c r="B251" s="149">
        <v>221.0</v>
      </c>
      <c r="C251" s="130" t="s">
        <v>1836</v>
      </c>
      <c r="D251" s="97">
        <v>0.0</v>
      </c>
      <c r="E251" s="97">
        <v>0.0</v>
      </c>
      <c r="F251" s="97">
        <v>0.11</v>
      </c>
      <c r="G251" s="97">
        <v>4.94</v>
      </c>
      <c r="H251" s="97">
        <v>0.0</v>
      </c>
      <c r="I251" s="97">
        <v>0.0</v>
      </c>
      <c r="J251" s="97">
        <v>0.16</v>
      </c>
      <c r="K251" s="97">
        <v>7.9</v>
      </c>
      <c r="L251" s="8"/>
      <c r="P251" s="8"/>
      <c r="Q251" s="8"/>
      <c r="R251" s="8"/>
      <c r="S251" s="8"/>
      <c r="T251" s="8"/>
      <c r="U251" s="8"/>
      <c r="V251" s="8"/>
      <c r="W251" s="8"/>
      <c r="X251" s="8"/>
    </row>
    <row r="252">
      <c r="B252" s="149">
        <v>222.0</v>
      </c>
      <c r="C252" s="130" t="s">
        <v>2770</v>
      </c>
      <c r="D252" s="97">
        <v>0.0</v>
      </c>
      <c r="E252" s="97">
        <v>0.0</v>
      </c>
      <c r="F252" s="97">
        <v>0.05</v>
      </c>
      <c r="G252" s="97">
        <v>2.42</v>
      </c>
      <c r="H252" s="97">
        <v>0.0</v>
      </c>
      <c r="I252" s="97">
        <v>0.0</v>
      </c>
      <c r="J252" s="97">
        <v>0.21</v>
      </c>
      <c r="K252" s="97">
        <v>11.05</v>
      </c>
      <c r="L252" s="8"/>
      <c r="P252" s="8"/>
      <c r="Q252" s="8"/>
      <c r="R252" s="8"/>
      <c r="S252" s="8"/>
      <c r="T252" s="8"/>
      <c r="U252" s="8"/>
      <c r="V252" s="8"/>
      <c r="W252" s="8"/>
      <c r="X252" s="8"/>
    </row>
    <row r="253">
      <c r="B253" s="149">
        <v>223.0</v>
      </c>
      <c r="C253" s="130" t="s">
        <v>2776</v>
      </c>
      <c r="D253" s="97">
        <v>0.0</v>
      </c>
      <c r="E253" s="97">
        <v>0.0</v>
      </c>
      <c r="F253" s="97">
        <v>0.18</v>
      </c>
      <c r="G253" s="97">
        <v>7.25</v>
      </c>
      <c r="H253" s="97">
        <v>0.0</v>
      </c>
      <c r="I253" s="97">
        <v>0.0</v>
      </c>
      <c r="J253" s="97">
        <v>0.08</v>
      </c>
      <c r="K253" s="97">
        <v>3.29</v>
      </c>
      <c r="L253" s="8"/>
      <c r="P253" s="8"/>
      <c r="Q253" s="8"/>
      <c r="R253" s="8"/>
      <c r="S253" s="8"/>
      <c r="T253" s="8"/>
      <c r="U253" s="8"/>
      <c r="V253" s="8"/>
      <c r="W253" s="8"/>
      <c r="X253" s="8"/>
    </row>
    <row r="254">
      <c r="B254" s="149">
        <v>224.0</v>
      </c>
      <c r="C254" s="130" t="s">
        <v>2780</v>
      </c>
      <c r="D254" s="97">
        <v>0.0</v>
      </c>
      <c r="E254" s="97">
        <v>0.0</v>
      </c>
      <c r="F254" s="97">
        <v>0.14</v>
      </c>
      <c r="G254" s="97">
        <v>5.74</v>
      </c>
      <c r="H254" s="97">
        <v>0.0</v>
      </c>
      <c r="I254" s="97">
        <v>0.0</v>
      </c>
      <c r="J254" s="97">
        <v>0.12</v>
      </c>
      <c r="K254" s="97">
        <v>4.62</v>
      </c>
      <c r="L254" s="8"/>
      <c r="P254" s="8"/>
      <c r="Q254" s="8"/>
      <c r="R254" s="8"/>
      <c r="S254" s="8"/>
      <c r="T254" s="8"/>
      <c r="U254" s="8"/>
      <c r="V254" s="8"/>
      <c r="W254" s="8"/>
      <c r="X254" s="8"/>
    </row>
    <row r="255">
      <c r="B255" s="149">
        <v>225.0</v>
      </c>
      <c r="C255" s="130" t="s">
        <v>1543</v>
      </c>
      <c r="D255" s="97">
        <v>0.0</v>
      </c>
      <c r="E255" s="97">
        <v>0.0</v>
      </c>
      <c r="F255" s="97">
        <v>0.23</v>
      </c>
      <c r="G255" s="97">
        <v>10.4</v>
      </c>
      <c r="H255" s="97">
        <v>0.0</v>
      </c>
      <c r="I255" s="97">
        <v>0.0</v>
      </c>
      <c r="J255" s="97">
        <v>0.02</v>
      </c>
      <c r="K255" s="97">
        <v>1.12</v>
      </c>
      <c r="L255" s="8"/>
      <c r="P255" s="8"/>
      <c r="Q255" s="8"/>
      <c r="R255" s="8"/>
      <c r="S255" s="8"/>
      <c r="T255" s="8"/>
      <c r="U255" s="8"/>
      <c r="V255" s="8"/>
      <c r="W255" s="8"/>
      <c r="X255" s="8"/>
    </row>
    <row r="256">
      <c r="B256" s="149">
        <v>226.0</v>
      </c>
      <c r="C256" s="130" t="s">
        <v>2786</v>
      </c>
      <c r="D256" s="97">
        <v>0.0</v>
      </c>
      <c r="E256" s="97">
        <v>0.0</v>
      </c>
      <c r="F256" s="97">
        <v>0.23</v>
      </c>
      <c r="G256" s="97">
        <v>7.53</v>
      </c>
      <c r="H256" s="97">
        <v>0.0</v>
      </c>
      <c r="I256" s="97">
        <v>0.0</v>
      </c>
      <c r="J256" s="97">
        <v>0.02</v>
      </c>
      <c r="K256" s="97">
        <v>1.01</v>
      </c>
      <c r="L256" s="8"/>
      <c r="P256" s="8"/>
      <c r="Q256" s="8"/>
      <c r="R256" s="8"/>
      <c r="S256" s="8"/>
      <c r="T256" s="8"/>
      <c r="U256" s="8"/>
      <c r="V256" s="8"/>
      <c r="W256" s="8"/>
      <c r="X256" s="8"/>
    </row>
    <row r="257">
      <c r="B257" s="149">
        <v>227.0</v>
      </c>
      <c r="C257" s="130" t="s">
        <v>2791</v>
      </c>
      <c r="D257" s="97">
        <v>0.0</v>
      </c>
      <c r="E257" s="97">
        <v>0.0</v>
      </c>
      <c r="F257" s="97">
        <v>0.02</v>
      </c>
      <c r="G257" s="97">
        <v>1.05</v>
      </c>
      <c r="H257" s="97">
        <v>0.0</v>
      </c>
      <c r="I257" s="97">
        <v>0.0</v>
      </c>
      <c r="J257" s="97">
        <v>0.23</v>
      </c>
      <c r="K257" s="97">
        <v>12.22</v>
      </c>
      <c r="L257" s="8"/>
      <c r="P257" s="8"/>
      <c r="Q257" s="8"/>
      <c r="R257" s="8"/>
      <c r="S257" s="8"/>
      <c r="T257" s="8"/>
      <c r="U257" s="8"/>
      <c r="V257" s="8"/>
      <c r="W257" s="8"/>
      <c r="X257" s="8"/>
    </row>
    <row r="258">
      <c r="B258" s="149">
        <v>228.0</v>
      </c>
      <c r="C258" s="130" t="s">
        <v>2794</v>
      </c>
      <c r="D258" s="97">
        <v>0.0</v>
      </c>
      <c r="E258" s="97">
        <v>0.0</v>
      </c>
      <c r="F258" s="97">
        <v>0.04</v>
      </c>
      <c r="G258" s="97">
        <v>2.22</v>
      </c>
      <c r="H258" s="97">
        <v>0.0</v>
      </c>
      <c r="I258" s="97">
        <v>0.0</v>
      </c>
      <c r="J258" s="97">
        <v>0.21</v>
      </c>
      <c r="K258" s="97">
        <v>8.64</v>
      </c>
      <c r="L258" s="8"/>
      <c r="P258" s="8"/>
      <c r="Q258" s="8"/>
      <c r="R258" s="8"/>
      <c r="S258" s="8"/>
      <c r="T258" s="8"/>
      <c r="U258" s="8"/>
      <c r="V258" s="8"/>
      <c r="W258" s="8"/>
      <c r="X258" s="8"/>
    </row>
    <row r="259">
      <c r="B259" s="149">
        <v>229.0</v>
      </c>
      <c r="C259" s="130" t="s">
        <v>2800</v>
      </c>
      <c r="D259" s="97">
        <v>0.0</v>
      </c>
      <c r="E259" s="97">
        <v>0.0</v>
      </c>
      <c r="F259" s="97">
        <v>0.19</v>
      </c>
      <c r="G259" s="97">
        <v>5.27</v>
      </c>
      <c r="H259" s="97">
        <v>0.0</v>
      </c>
      <c r="I259" s="97">
        <v>0.0</v>
      </c>
      <c r="J259" s="97">
        <v>0.06</v>
      </c>
      <c r="K259" s="97">
        <v>3.01</v>
      </c>
      <c r="L259" s="8"/>
      <c r="P259" s="8"/>
      <c r="Q259" s="8"/>
      <c r="R259" s="8"/>
      <c r="S259" s="8"/>
      <c r="T259" s="8"/>
      <c r="U259" s="8"/>
      <c r="V259" s="8"/>
      <c r="W259" s="8"/>
      <c r="X259" s="8"/>
    </row>
    <row r="260">
      <c r="B260" s="149">
        <v>230.0</v>
      </c>
      <c r="C260" s="130" t="s">
        <v>2806</v>
      </c>
      <c r="D260" s="97">
        <v>0.0</v>
      </c>
      <c r="E260" s="97">
        <v>0.0</v>
      </c>
      <c r="F260" s="97">
        <v>0.24</v>
      </c>
      <c r="G260" s="97">
        <v>12.73</v>
      </c>
      <c r="H260" s="97">
        <v>0.0</v>
      </c>
      <c r="I260" s="97">
        <v>0.0</v>
      </c>
      <c r="J260" s="97">
        <v>0.01</v>
      </c>
      <c r="K260" s="97">
        <v>0.28</v>
      </c>
      <c r="L260" s="8"/>
      <c r="P260" s="8"/>
      <c r="Q260" s="8"/>
      <c r="R260" s="8"/>
      <c r="S260" s="8"/>
      <c r="T260" s="8"/>
      <c r="U260" s="8"/>
      <c r="V260" s="8"/>
      <c r="W260" s="8"/>
      <c r="X260" s="8"/>
    </row>
    <row r="261">
      <c r="B261" s="149">
        <v>231.0</v>
      </c>
      <c r="C261" s="130" t="s">
        <v>2810</v>
      </c>
      <c r="D261" s="97">
        <v>0.0</v>
      </c>
      <c r="E261" s="97">
        <v>0.0</v>
      </c>
      <c r="F261" s="97">
        <v>0.11</v>
      </c>
      <c r="G261" s="97">
        <v>4.64</v>
      </c>
      <c r="H261" s="97">
        <v>0.0</v>
      </c>
      <c r="I261" s="97">
        <v>0.0</v>
      </c>
      <c r="J261" s="97">
        <v>0.13</v>
      </c>
      <c r="K261" s="97">
        <v>5.59</v>
      </c>
      <c r="L261" s="8"/>
      <c r="P261" s="8"/>
      <c r="Q261" s="8"/>
      <c r="R261" s="8"/>
      <c r="S261" s="8"/>
      <c r="T261" s="8"/>
      <c r="U261" s="8"/>
      <c r="V261" s="8"/>
      <c r="W261" s="8"/>
      <c r="X261" s="8"/>
    </row>
    <row r="262">
      <c r="B262" s="149">
        <v>232.0</v>
      </c>
      <c r="C262" s="130" t="s">
        <v>2814</v>
      </c>
      <c r="D262" s="97">
        <v>0.0</v>
      </c>
      <c r="E262" s="97">
        <v>0.0</v>
      </c>
      <c r="F262" s="97">
        <v>0.24</v>
      </c>
      <c r="G262" s="97">
        <v>15.33</v>
      </c>
      <c r="H262" s="97">
        <v>0.0</v>
      </c>
      <c r="I262" s="97">
        <v>0.0</v>
      </c>
      <c r="J262" s="97">
        <v>0.01</v>
      </c>
      <c r="K262" s="97">
        <v>0.36</v>
      </c>
      <c r="L262" s="8"/>
      <c r="P262" s="8"/>
      <c r="Q262" s="8"/>
      <c r="R262" s="8"/>
      <c r="S262" s="8"/>
      <c r="T262" s="8"/>
      <c r="U262" s="8"/>
      <c r="V262" s="8"/>
      <c r="W262" s="8"/>
      <c r="X262" s="8"/>
    </row>
    <row r="263">
      <c r="B263" s="149">
        <v>233.0</v>
      </c>
      <c r="C263" s="130" t="s">
        <v>2817</v>
      </c>
      <c r="D263" s="97">
        <v>0.0</v>
      </c>
      <c r="E263" s="97">
        <v>0.0</v>
      </c>
      <c r="F263" s="97">
        <v>0.02</v>
      </c>
      <c r="G263" s="97">
        <v>0.7</v>
      </c>
      <c r="H263" s="97">
        <v>0.0</v>
      </c>
      <c r="I263" s="97">
        <v>0.0</v>
      </c>
      <c r="J263" s="97">
        <v>0.22</v>
      </c>
      <c r="K263" s="97">
        <v>12.99</v>
      </c>
      <c r="L263" s="8"/>
      <c r="P263" s="8"/>
      <c r="Q263" s="8"/>
      <c r="R263" s="8"/>
      <c r="S263" s="8"/>
      <c r="T263" s="8"/>
      <c r="U263" s="8"/>
      <c r="V263" s="8"/>
      <c r="W263" s="8"/>
      <c r="X263" s="8"/>
    </row>
    <row r="264">
      <c r="B264" s="149">
        <v>234.0</v>
      </c>
      <c r="C264" s="130" t="s">
        <v>2821</v>
      </c>
      <c r="D264" s="97">
        <v>0.0</v>
      </c>
      <c r="E264" s="97">
        <v>0.0</v>
      </c>
      <c r="F264" s="97">
        <v>0.11</v>
      </c>
      <c r="G264" s="97">
        <v>4.88</v>
      </c>
      <c r="H264" s="97">
        <v>0.0</v>
      </c>
      <c r="I264" s="97">
        <v>0.0</v>
      </c>
      <c r="J264" s="97">
        <v>0.12</v>
      </c>
      <c r="K264" s="97">
        <v>5.7</v>
      </c>
      <c r="L264" s="8"/>
      <c r="P264" s="8"/>
      <c r="Q264" s="8"/>
      <c r="R264" s="8"/>
      <c r="S264" s="8"/>
      <c r="T264" s="8"/>
      <c r="U264" s="8"/>
      <c r="V264" s="8"/>
      <c r="W264" s="8"/>
      <c r="X264" s="8"/>
    </row>
    <row r="265">
      <c r="B265" s="149">
        <v>235.0</v>
      </c>
      <c r="C265" s="130" t="s">
        <v>2825</v>
      </c>
      <c r="D265" s="97">
        <v>0.0</v>
      </c>
      <c r="E265" s="97">
        <v>0.0</v>
      </c>
      <c r="F265" s="97">
        <v>0.21</v>
      </c>
      <c r="G265" s="97">
        <v>7.76</v>
      </c>
      <c r="H265" s="97">
        <v>0.0</v>
      </c>
      <c r="I265" s="97">
        <v>0.0</v>
      </c>
      <c r="J265" s="97">
        <v>0.03</v>
      </c>
      <c r="K265" s="97">
        <v>1.3</v>
      </c>
      <c r="L265" s="8"/>
      <c r="P265" s="8"/>
      <c r="Q265" s="8"/>
      <c r="R265" s="8"/>
      <c r="S265" s="8"/>
      <c r="T265" s="8"/>
      <c r="U265" s="8"/>
      <c r="V265" s="8"/>
      <c r="W265" s="8"/>
      <c r="X265" s="8"/>
    </row>
    <row r="266">
      <c r="B266" s="149">
        <v>236.0</v>
      </c>
      <c r="C266" s="130" t="s">
        <v>2828</v>
      </c>
      <c r="D266" s="97">
        <v>0.0</v>
      </c>
      <c r="E266" s="97">
        <v>0.0</v>
      </c>
      <c r="F266" s="97">
        <v>0.14</v>
      </c>
      <c r="G266" s="97">
        <v>7.28</v>
      </c>
      <c r="H266" s="97">
        <v>0.0</v>
      </c>
      <c r="I266" s="97">
        <v>0.0</v>
      </c>
      <c r="J266" s="97">
        <v>0.09</v>
      </c>
      <c r="K266" s="97">
        <v>5.12</v>
      </c>
      <c r="L266" s="8"/>
      <c r="P266" s="8"/>
      <c r="Q266" s="8"/>
      <c r="R266" s="8"/>
      <c r="S266" s="8"/>
      <c r="T266" s="8"/>
      <c r="U266" s="8"/>
      <c r="V266" s="8"/>
      <c r="W266" s="8"/>
      <c r="X266" s="8"/>
    </row>
    <row r="267">
      <c r="B267" s="149">
        <v>237.0</v>
      </c>
      <c r="C267" s="130" t="s">
        <v>2832</v>
      </c>
      <c r="D267" s="97">
        <v>0.0</v>
      </c>
      <c r="E267" s="97">
        <v>0.0</v>
      </c>
      <c r="F267" s="97">
        <v>0.1</v>
      </c>
      <c r="G267" s="97">
        <v>5.58</v>
      </c>
      <c r="H267" s="97">
        <v>0.0</v>
      </c>
      <c r="I267" s="97">
        <v>0.0</v>
      </c>
      <c r="J267" s="97">
        <v>0.14</v>
      </c>
      <c r="K267" s="97">
        <v>6.8</v>
      </c>
      <c r="L267" s="8"/>
      <c r="P267" s="8"/>
      <c r="Q267" s="8"/>
      <c r="R267" s="8"/>
      <c r="S267" s="8"/>
      <c r="T267" s="8"/>
      <c r="U267" s="8"/>
      <c r="V267" s="8"/>
      <c r="W267" s="8"/>
      <c r="X267" s="8"/>
    </row>
    <row r="268">
      <c r="B268" s="149">
        <v>238.0</v>
      </c>
      <c r="C268" s="130" t="s">
        <v>2836</v>
      </c>
      <c r="D268" s="97">
        <v>0.0</v>
      </c>
      <c r="E268" s="97">
        <v>0.0</v>
      </c>
      <c r="F268" s="97">
        <v>0.11</v>
      </c>
      <c r="G268" s="97">
        <v>4.36</v>
      </c>
      <c r="H268" s="97">
        <v>0.0</v>
      </c>
      <c r="I268" s="97">
        <v>0.0</v>
      </c>
      <c r="J268" s="97">
        <v>0.12</v>
      </c>
      <c r="K268" s="97">
        <v>5.03</v>
      </c>
      <c r="L268" s="8"/>
      <c r="P268" s="8"/>
      <c r="Q268" s="8"/>
      <c r="R268" s="8"/>
      <c r="S268" s="8"/>
      <c r="T268" s="8"/>
      <c r="U268" s="8"/>
      <c r="V268" s="8"/>
      <c r="W268" s="8"/>
      <c r="X268" s="8"/>
    </row>
    <row r="269">
      <c r="B269" s="149">
        <v>239.0</v>
      </c>
      <c r="C269" s="130" t="s">
        <v>2158</v>
      </c>
      <c r="D269" s="97">
        <v>0.0</v>
      </c>
      <c r="E269" s="97">
        <v>0.0</v>
      </c>
      <c r="F269" s="97">
        <v>0.07</v>
      </c>
      <c r="G269" s="97">
        <v>2.99</v>
      </c>
      <c r="H269" s="97">
        <v>0.0</v>
      </c>
      <c r="I269" s="97">
        <v>0.0</v>
      </c>
      <c r="J269" s="97">
        <v>0.16</v>
      </c>
      <c r="K269" s="97">
        <v>6.84</v>
      </c>
      <c r="L269" s="8"/>
      <c r="P269" s="8"/>
      <c r="Q269" s="8"/>
      <c r="R269" s="8"/>
      <c r="S269" s="8"/>
      <c r="T269" s="8"/>
      <c r="U269" s="8"/>
      <c r="V269" s="8"/>
      <c r="W269" s="8"/>
      <c r="X269" s="8"/>
    </row>
    <row r="270">
      <c r="B270" s="149">
        <v>240.0</v>
      </c>
      <c r="C270" s="130" t="s">
        <v>2842</v>
      </c>
      <c r="D270" s="97">
        <v>0.0</v>
      </c>
      <c r="E270" s="97">
        <v>0.0</v>
      </c>
      <c r="F270" s="97">
        <v>0.16</v>
      </c>
      <c r="G270" s="97">
        <v>8.65</v>
      </c>
      <c r="H270" s="97">
        <v>0.0</v>
      </c>
      <c r="I270" s="97">
        <v>0.0</v>
      </c>
      <c r="J270" s="97">
        <v>0.07</v>
      </c>
      <c r="K270" s="97">
        <v>3.45</v>
      </c>
      <c r="L270" s="8"/>
      <c r="P270" s="8"/>
      <c r="Q270" s="8"/>
      <c r="R270" s="8"/>
      <c r="S270" s="8"/>
      <c r="T270" s="8"/>
      <c r="U270" s="8"/>
      <c r="V270" s="8"/>
      <c r="W270" s="8"/>
      <c r="X270" s="8"/>
    </row>
    <row r="271">
      <c r="B271" s="149">
        <v>241.0</v>
      </c>
      <c r="C271" s="130" t="s">
        <v>2372</v>
      </c>
      <c r="D271" s="97">
        <v>0.0</v>
      </c>
      <c r="E271" s="97">
        <v>0.0</v>
      </c>
      <c r="F271" s="97">
        <v>0.02</v>
      </c>
      <c r="G271" s="97">
        <v>1.27</v>
      </c>
      <c r="H271" s="97">
        <v>0.0</v>
      </c>
      <c r="I271" s="97">
        <v>0.0</v>
      </c>
      <c r="J271" s="97">
        <v>0.2</v>
      </c>
      <c r="K271" s="97">
        <v>12.7</v>
      </c>
      <c r="L271" s="8"/>
      <c r="P271" s="8"/>
      <c r="Q271" s="8"/>
      <c r="R271" s="8"/>
      <c r="S271" s="8"/>
      <c r="T271" s="8"/>
      <c r="U271" s="8"/>
      <c r="V271" s="8"/>
      <c r="W271" s="8"/>
      <c r="X271" s="8"/>
    </row>
    <row r="272">
      <c r="B272" s="149">
        <v>242.0</v>
      </c>
      <c r="C272" s="130" t="s">
        <v>2851</v>
      </c>
      <c r="D272" s="97">
        <v>0.0</v>
      </c>
      <c r="E272" s="97">
        <v>0.0</v>
      </c>
      <c r="F272" s="97">
        <v>0.08</v>
      </c>
      <c r="G272" s="97">
        <v>3.54</v>
      </c>
      <c r="H272" s="97">
        <v>0.0</v>
      </c>
      <c r="I272" s="97">
        <v>0.0</v>
      </c>
      <c r="J272" s="97">
        <v>0.15</v>
      </c>
      <c r="K272" s="97">
        <v>5.97</v>
      </c>
      <c r="L272" s="8"/>
      <c r="P272" s="8"/>
      <c r="Q272" s="8"/>
      <c r="R272" s="8"/>
      <c r="S272" s="8"/>
      <c r="T272" s="8"/>
      <c r="U272" s="8"/>
      <c r="V272" s="8"/>
      <c r="W272" s="8"/>
      <c r="X272" s="8"/>
    </row>
    <row r="273">
      <c r="B273" s="149">
        <v>243.0</v>
      </c>
      <c r="C273" s="130" t="s">
        <v>2854</v>
      </c>
      <c r="D273" s="97">
        <v>0.0</v>
      </c>
      <c r="E273" s="97">
        <v>0.0</v>
      </c>
      <c r="F273" s="97">
        <v>0.01</v>
      </c>
      <c r="G273" s="97">
        <v>0.6</v>
      </c>
      <c r="H273" s="97">
        <v>0.0</v>
      </c>
      <c r="I273" s="97">
        <v>0.0</v>
      </c>
      <c r="J273" s="97">
        <v>0.21</v>
      </c>
      <c r="K273" s="97">
        <v>10.11</v>
      </c>
      <c r="L273" s="8"/>
      <c r="P273" s="8"/>
      <c r="Q273" s="8"/>
      <c r="R273" s="8"/>
      <c r="S273" s="8"/>
      <c r="T273" s="8"/>
      <c r="U273" s="8"/>
      <c r="V273" s="8"/>
      <c r="W273" s="8"/>
      <c r="X273" s="8"/>
    </row>
    <row r="274">
      <c r="B274" s="149">
        <v>244.0</v>
      </c>
      <c r="C274" s="130" t="s">
        <v>2856</v>
      </c>
      <c r="D274" s="97">
        <v>0.0</v>
      </c>
      <c r="E274" s="97">
        <v>0.0</v>
      </c>
      <c r="F274" s="97">
        <v>0.2</v>
      </c>
      <c r="G274" s="97">
        <v>7.4</v>
      </c>
      <c r="H274" s="97">
        <v>0.0</v>
      </c>
      <c r="I274" s="97">
        <v>0.0</v>
      </c>
      <c r="J274" s="97">
        <v>0.02</v>
      </c>
      <c r="K274" s="97">
        <v>1.14</v>
      </c>
      <c r="L274" s="8"/>
      <c r="P274" s="8"/>
      <c r="Q274" s="8"/>
      <c r="R274" s="8"/>
      <c r="S274" s="8"/>
      <c r="T274" s="8"/>
      <c r="U274" s="8"/>
      <c r="V274" s="8"/>
      <c r="W274" s="8"/>
      <c r="X274" s="8"/>
    </row>
    <row r="275">
      <c r="B275" s="149">
        <v>245.0</v>
      </c>
      <c r="C275" s="130" t="s">
        <v>2860</v>
      </c>
      <c r="D275" s="97">
        <v>0.0</v>
      </c>
      <c r="E275" s="97">
        <v>0.0</v>
      </c>
      <c r="F275" s="97">
        <v>0.07</v>
      </c>
      <c r="G275" s="97">
        <v>2.83</v>
      </c>
      <c r="H275" s="97">
        <v>0.0</v>
      </c>
      <c r="I275" s="97">
        <v>0.0</v>
      </c>
      <c r="J275" s="97">
        <v>0.15</v>
      </c>
      <c r="K275" s="97">
        <v>8.79</v>
      </c>
      <c r="L275" s="8"/>
      <c r="P275" s="8"/>
      <c r="Q275" s="8"/>
      <c r="R275" s="8"/>
      <c r="S275" s="8"/>
      <c r="T275" s="8"/>
      <c r="U275" s="8"/>
      <c r="V275" s="8"/>
      <c r="W275" s="8"/>
      <c r="X275" s="8"/>
    </row>
    <row r="276">
      <c r="B276" s="149">
        <v>246.0</v>
      </c>
      <c r="C276" s="130" t="s">
        <v>2864</v>
      </c>
      <c r="D276" s="97">
        <v>0.0</v>
      </c>
      <c r="E276" s="97">
        <v>0.0</v>
      </c>
      <c r="F276" s="97">
        <v>0.03</v>
      </c>
      <c r="G276" s="97">
        <v>1.67</v>
      </c>
      <c r="H276" s="97">
        <v>0.0</v>
      </c>
      <c r="I276" s="97">
        <v>0.0</v>
      </c>
      <c r="J276" s="97">
        <v>0.18</v>
      </c>
      <c r="K276" s="97">
        <v>9.05</v>
      </c>
      <c r="L276" s="8"/>
      <c r="P276" s="8"/>
      <c r="Q276" s="8"/>
      <c r="R276" s="8"/>
      <c r="S276" s="8"/>
      <c r="T276" s="8"/>
      <c r="U276" s="8"/>
      <c r="V276" s="8"/>
      <c r="W276" s="8"/>
      <c r="X276" s="8"/>
    </row>
    <row r="277">
      <c r="B277" s="149">
        <v>247.0</v>
      </c>
      <c r="C277" s="130" t="s">
        <v>1835</v>
      </c>
      <c r="D277" s="97">
        <v>0.0</v>
      </c>
      <c r="E277" s="97">
        <v>0.0</v>
      </c>
      <c r="F277" s="97">
        <v>0.09</v>
      </c>
      <c r="G277" s="97">
        <v>3.56</v>
      </c>
      <c r="H277" s="97">
        <v>0.0</v>
      </c>
      <c r="I277" s="97">
        <v>0.0</v>
      </c>
      <c r="J277" s="97">
        <v>0.13</v>
      </c>
      <c r="K277" s="97">
        <v>5.92</v>
      </c>
      <c r="L277" s="8"/>
      <c r="P277" s="8"/>
      <c r="Q277" s="8"/>
      <c r="R277" s="8"/>
      <c r="S277" s="8"/>
      <c r="T277" s="8"/>
      <c r="U277" s="8"/>
      <c r="V277" s="8"/>
      <c r="W277" s="8"/>
      <c r="X277" s="8"/>
    </row>
    <row r="278">
      <c r="B278" s="149">
        <v>248.0</v>
      </c>
      <c r="C278" s="130" t="s">
        <v>2872</v>
      </c>
      <c r="D278" s="97">
        <v>0.0</v>
      </c>
      <c r="E278" s="97">
        <v>0.0</v>
      </c>
      <c r="F278" s="97">
        <v>0.21</v>
      </c>
      <c r="G278" s="97">
        <v>11.96</v>
      </c>
      <c r="H278" s="97">
        <v>0.0</v>
      </c>
      <c r="I278" s="97">
        <v>0.0</v>
      </c>
      <c r="J278" s="97">
        <v>0.01</v>
      </c>
      <c r="K278" s="97">
        <v>0.35</v>
      </c>
      <c r="L278" s="8"/>
      <c r="P278" s="8"/>
      <c r="Q278" s="8"/>
      <c r="R278" s="8"/>
      <c r="S278" s="8"/>
      <c r="T278" s="8"/>
      <c r="U278" s="8"/>
      <c r="V278" s="8"/>
      <c r="W278" s="8"/>
      <c r="X278" s="8"/>
    </row>
    <row r="279">
      <c r="B279" s="149">
        <v>249.0</v>
      </c>
      <c r="C279" s="130" t="s">
        <v>2876</v>
      </c>
      <c r="D279" s="97">
        <v>0.0</v>
      </c>
      <c r="E279" s="97">
        <v>0.0</v>
      </c>
      <c r="F279" s="97">
        <v>0.15</v>
      </c>
      <c r="G279" s="97">
        <v>6.47</v>
      </c>
      <c r="H279" s="97">
        <v>0.0</v>
      </c>
      <c r="I279" s="97">
        <v>0.0</v>
      </c>
      <c r="J279" s="97">
        <v>0.06</v>
      </c>
      <c r="K279" s="97">
        <v>3.79</v>
      </c>
      <c r="L279" s="8"/>
      <c r="P279" s="8"/>
      <c r="Q279" s="8"/>
      <c r="R279" s="8"/>
      <c r="S279" s="8"/>
      <c r="T279" s="8"/>
      <c r="U279" s="8"/>
      <c r="V279" s="8"/>
      <c r="W279" s="8"/>
      <c r="X279" s="8"/>
    </row>
    <row r="280">
      <c r="B280" s="149">
        <v>250.0</v>
      </c>
      <c r="C280" s="130" t="s">
        <v>2880</v>
      </c>
      <c r="D280" s="97">
        <v>0.0</v>
      </c>
      <c r="E280" s="97">
        <v>0.0</v>
      </c>
      <c r="F280" s="97">
        <v>0.13</v>
      </c>
      <c r="G280" s="97">
        <v>6.26</v>
      </c>
      <c r="H280" s="97">
        <v>0.0</v>
      </c>
      <c r="I280" s="97">
        <v>0.0</v>
      </c>
      <c r="J280" s="97">
        <v>0.08</v>
      </c>
      <c r="K280" s="97">
        <v>3.03</v>
      </c>
      <c r="L280" s="8"/>
      <c r="P280" s="8"/>
      <c r="Q280" s="8"/>
      <c r="R280" s="8"/>
      <c r="S280" s="8"/>
      <c r="T280" s="8"/>
      <c r="U280" s="8"/>
      <c r="V280" s="8"/>
      <c r="W280" s="8"/>
      <c r="X280" s="8"/>
    </row>
    <row r="281">
      <c r="B281" s="149">
        <v>251.0</v>
      </c>
      <c r="C281" s="130" t="s">
        <v>2885</v>
      </c>
      <c r="D281" s="97">
        <v>0.0</v>
      </c>
      <c r="E281" s="97">
        <v>0.0</v>
      </c>
      <c r="F281" s="97">
        <v>0.2</v>
      </c>
      <c r="G281" s="97">
        <v>9.39</v>
      </c>
      <c r="H281" s="97">
        <v>0.0</v>
      </c>
      <c r="I281" s="97">
        <v>0.0</v>
      </c>
      <c r="J281" s="97">
        <v>0.02</v>
      </c>
      <c r="K281" s="97">
        <v>0.81</v>
      </c>
      <c r="L281" s="8"/>
      <c r="P281" s="8"/>
      <c r="Q281" s="8"/>
      <c r="R281" s="8"/>
      <c r="S281" s="8"/>
      <c r="T281" s="8"/>
      <c r="U281" s="8"/>
      <c r="V281" s="8"/>
      <c r="W281" s="8"/>
      <c r="X281" s="8"/>
    </row>
    <row r="282">
      <c r="B282" s="149">
        <v>252.0</v>
      </c>
      <c r="C282" s="130" t="s">
        <v>2889</v>
      </c>
      <c r="D282" s="97">
        <v>0.0</v>
      </c>
      <c r="E282" s="97">
        <v>0.0</v>
      </c>
      <c r="F282" s="97">
        <v>0.06</v>
      </c>
      <c r="G282" s="97">
        <v>2.45</v>
      </c>
      <c r="H282" s="97">
        <v>0.0</v>
      </c>
      <c r="I282" s="97">
        <v>0.0</v>
      </c>
      <c r="J282" s="97">
        <v>0.15</v>
      </c>
      <c r="K282" s="97">
        <v>7.61</v>
      </c>
      <c r="L282" s="8"/>
      <c r="P282" s="8"/>
      <c r="Q282" s="8"/>
      <c r="R282" s="8"/>
      <c r="S282" s="8"/>
      <c r="T282" s="8"/>
      <c r="U282" s="8"/>
      <c r="V282" s="8"/>
      <c r="W282" s="8"/>
      <c r="X282" s="8"/>
    </row>
    <row r="283">
      <c r="B283" s="149">
        <v>253.0</v>
      </c>
      <c r="C283" s="130" t="s">
        <v>2894</v>
      </c>
      <c r="D283" s="97">
        <v>0.0</v>
      </c>
      <c r="E283" s="97">
        <v>0.0</v>
      </c>
      <c r="F283" s="97">
        <v>0.16</v>
      </c>
      <c r="G283" s="97">
        <v>8.7</v>
      </c>
      <c r="H283" s="97">
        <v>0.0</v>
      </c>
      <c r="I283" s="97">
        <v>0.0</v>
      </c>
      <c r="J283" s="97">
        <v>0.05</v>
      </c>
      <c r="K283" s="97">
        <v>2.64</v>
      </c>
      <c r="L283" s="8"/>
      <c r="P283" s="8"/>
      <c r="Q283" s="8"/>
      <c r="R283" s="8"/>
      <c r="S283" s="8"/>
      <c r="T283" s="8"/>
      <c r="U283" s="8"/>
      <c r="V283" s="8"/>
      <c r="W283" s="8"/>
      <c r="X283" s="8"/>
    </row>
    <row r="284">
      <c r="B284" s="149">
        <v>254.0</v>
      </c>
      <c r="C284" s="130" t="s">
        <v>2899</v>
      </c>
      <c r="D284" s="97">
        <v>0.0</v>
      </c>
      <c r="E284" s="97">
        <v>0.0</v>
      </c>
      <c r="F284" s="97">
        <v>0.19</v>
      </c>
      <c r="G284" s="97">
        <v>8.5</v>
      </c>
      <c r="H284" s="97">
        <v>0.0</v>
      </c>
      <c r="I284" s="97">
        <v>0.0</v>
      </c>
      <c r="J284" s="97">
        <v>0.02</v>
      </c>
      <c r="K284" s="97">
        <v>0.87</v>
      </c>
      <c r="L284" s="8"/>
      <c r="P284" s="8"/>
      <c r="Q284" s="8"/>
      <c r="R284" s="8"/>
      <c r="S284" s="8"/>
      <c r="T284" s="8"/>
      <c r="U284" s="8"/>
      <c r="V284" s="8"/>
      <c r="W284" s="8"/>
      <c r="X284" s="8"/>
    </row>
    <row r="285">
      <c r="B285" s="149">
        <v>255.0</v>
      </c>
      <c r="C285" s="130" t="s">
        <v>2903</v>
      </c>
      <c r="D285" s="97">
        <v>0.0</v>
      </c>
      <c r="E285" s="97">
        <v>0.0</v>
      </c>
      <c r="F285" s="97">
        <v>0.12</v>
      </c>
      <c r="G285" s="97">
        <v>5.09</v>
      </c>
      <c r="H285" s="97">
        <v>0.0</v>
      </c>
      <c r="I285" s="97">
        <v>0.0</v>
      </c>
      <c r="J285" s="97">
        <v>0.09</v>
      </c>
      <c r="K285" s="97">
        <v>4.31</v>
      </c>
      <c r="L285" s="8"/>
      <c r="P285" s="8"/>
      <c r="Q285" s="8"/>
      <c r="R285" s="8"/>
      <c r="S285" s="8"/>
      <c r="T285" s="8"/>
      <c r="U285" s="8"/>
      <c r="V285" s="8"/>
      <c r="W285" s="8"/>
      <c r="X285" s="8"/>
    </row>
    <row r="286">
      <c r="B286" s="149">
        <v>256.0</v>
      </c>
      <c r="C286" s="130" t="s">
        <v>1575</v>
      </c>
      <c r="D286" s="97">
        <v>0.0</v>
      </c>
      <c r="E286" s="97">
        <v>0.0</v>
      </c>
      <c r="F286" s="97">
        <v>0.21</v>
      </c>
      <c r="G286" s="97">
        <v>10.09</v>
      </c>
      <c r="H286" s="97">
        <v>0.0</v>
      </c>
      <c r="I286" s="97">
        <v>0.0</v>
      </c>
      <c r="J286" s="97">
        <v>0.0</v>
      </c>
      <c r="K286" s="97">
        <v>0.0</v>
      </c>
      <c r="L286" s="8"/>
      <c r="P286" s="8"/>
      <c r="Q286" s="8"/>
      <c r="R286" s="8"/>
      <c r="S286" s="8"/>
      <c r="T286" s="8"/>
      <c r="U286" s="8"/>
      <c r="V286" s="8"/>
      <c r="W286" s="8"/>
      <c r="X286" s="8"/>
    </row>
    <row r="287">
      <c r="B287" s="149">
        <v>257.0</v>
      </c>
      <c r="C287" s="130" t="s">
        <v>2716</v>
      </c>
      <c r="D287" s="97">
        <v>0.0</v>
      </c>
      <c r="E287" s="97">
        <v>0.0</v>
      </c>
      <c r="F287" s="97">
        <v>0.06</v>
      </c>
      <c r="G287" s="97">
        <v>3.18</v>
      </c>
      <c r="H287" s="97">
        <v>0.0</v>
      </c>
      <c r="I287" s="97">
        <v>0.0</v>
      </c>
      <c r="J287" s="97">
        <v>0.15</v>
      </c>
      <c r="K287" s="97">
        <v>7.27</v>
      </c>
      <c r="L287" s="8"/>
      <c r="P287" s="8"/>
      <c r="Q287" s="8"/>
      <c r="R287" s="8"/>
      <c r="S287" s="8"/>
      <c r="T287" s="8"/>
      <c r="U287" s="8"/>
      <c r="V287" s="8"/>
      <c r="W287" s="8"/>
      <c r="X287" s="8"/>
    </row>
    <row r="288">
      <c r="B288" s="149">
        <v>258.0</v>
      </c>
      <c r="C288" s="130" t="s">
        <v>2294</v>
      </c>
      <c r="D288" s="97">
        <v>0.0</v>
      </c>
      <c r="E288" s="97">
        <v>0.0</v>
      </c>
      <c r="F288" s="97">
        <v>0.1</v>
      </c>
      <c r="G288" s="97">
        <v>4.09</v>
      </c>
      <c r="H288" s="97">
        <v>0.0</v>
      </c>
      <c r="I288" s="97">
        <v>0.0</v>
      </c>
      <c r="J288" s="97">
        <v>0.11</v>
      </c>
      <c r="K288" s="97">
        <v>4.73</v>
      </c>
      <c r="L288" s="8"/>
      <c r="P288" s="8"/>
      <c r="Q288" s="8"/>
      <c r="R288" s="8"/>
      <c r="S288" s="8"/>
      <c r="T288" s="8"/>
      <c r="U288" s="8"/>
      <c r="V288" s="8"/>
      <c r="W288" s="8"/>
      <c r="X288" s="8"/>
    </row>
    <row r="289">
      <c r="B289" s="149">
        <v>259.0</v>
      </c>
      <c r="C289" s="130" t="s">
        <v>2919</v>
      </c>
      <c r="D289" s="97">
        <v>0.0</v>
      </c>
      <c r="E289" s="97">
        <v>0.0</v>
      </c>
      <c r="F289" s="97">
        <v>0.01</v>
      </c>
      <c r="G289" s="97">
        <v>0.47</v>
      </c>
      <c r="H289" s="97">
        <v>0.0</v>
      </c>
      <c r="I289" s="97">
        <v>0.0</v>
      </c>
      <c r="J289" s="97">
        <v>0.2</v>
      </c>
      <c r="K289" s="97">
        <v>10.48</v>
      </c>
      <c r="L289" s="8"/>
      <c r="P289" s="8"/>
      <c r="Q289" s="8"/>
      <c r="R289" s="8"/>
      <c r="S289" s="8"/>
      <c r="T289" s="8"/>
      <c r="U289" s="8"/>
      <c r="V289" s="8"/>
      <c r="W289" s="8"/>
      <c r="X289" s="8"/>
    </row>
    <row r="290">
      <c r="B290" s="149">
        <v>260.0</v>
      </c>
      <c r="C290" s="130" t="s">
        <v>2924</v>
      </c>
      <c r="D290" s="97">
        <v>0.0</v>
      </c>
      <c r="E290" s="97">
        <v>0.0</v>
      </c>
      <c r="F290" s="97">
        <v>0.1</v>
      </c>
      <c r="G290" s="97">
        <v>5.72</v>
      </c>
      <c r="H290" s="97">
        <v>0.0</v>
      </c>
      <c r="I290" s="97">
        <v>0.0</v>
      </c>
      <c r="J290" s="97">
        <v>0.1</v>
      </c>
      <c r="K290" s="97">
        <v>6.19</v>
      </c>
      <c r="L290" s="8"/>
      <c r="P290" s="8"/>
      <c r="Q290" s="8"/>
      <c r="R290" s="8"/>
      <c r="S290" s="8"/>
      <c r="T290" s="8"/>
      <c r="U290" s="8"/>
      <c r="V290" s="8"/>
      <c r="W290" s="8"/>
      <c r="X290" s="8"/>
    </row>
    <row r="291">
      <c r="B291" s="149">
        <v>261.0</v>
      </c>
      <c r="C291" s="130" t="s">
        <v>2757</v>
      </c>
      <c r="D291" s="97">
        <v>0.0</v>
      </c>
      <c r="E291" s="97">
        <v>0.0</v>
      </c>
      <c r="F291" s="97">
        <v>0.02</v>
      </c>
      <c r="G291" s="97">
        <v>0.56</v>
      </c>
      <c r="H291" s="97">
        <v>0.0</v>
      </c>
      <c r="I291" s="97">
        <v>0.0</v>
      </c>
      <c r="J291" s="97">
        <v>0.19</v>
      </c>
      <c r="K291" s="97">
        <v>7.52</v>
      </c>
      <c r="L291" s="8"/>
      <c r="P291" s="8"/>
      <c r="Q291" s="8"/>
      <c r="R291" s="8"/>
      <c r="S291" s="8"/>
      <c r="T291" s="8"/>
      <c r="U291" s="8"/>
      <c r="V291" s="8"/>
      <c r="W291" s="8"/>
      <c r="X291" s="8"/>
    </row>
    <row r="292">
      <c r="B292" s="149">
        <v>262.0</v>
      </c>
      <c r="C292" s="130" t="s">
        <v>2931</v>
      </c>
      <c r="D292" s="97">
        <v>0.0</v>
      </c>
      <c r="E292" s="97">
        <v>0.0</v>
      </c>
      <c r="F292" s="97">
        <v>0.2</v>
      </c>
      <c r="G292" s="97">
        <v>11.43</v>
      </c>
      <c r="H292" s="97">
        <v>0.0</v>
      </c>
      <c r="I292" s="97">
        <v>0.0</v>
      </c>
      <c r="J292" s="97">
        <v>0.0</v>
      </c>
      <c r="K292" s="97">
        <v>0.0</v>
      </c>
      <c r="L292" s="8"/>
      <c r="P292" s="8"/>
      <c r="Q292" s="8"/>
      <c r="R292" s="8"/>
      <c r="S292" s="8"/>
      <c r="T292" s="8"/>
      <c r="U292" s="8"/>
      <c r="V292" s="8"/>
      <c r="W292" s="8"/>
      <c r="X292" s="8"/>
    </row>
    <row r="293">
      <c r="B293" s="149">
        <v>263.0</v>
      </c>
      <c r="C293" s="130" t="s">
        <v>2935</v>
      </c>
      <c r="D293" s="97">
        <v>0.0</v>
      </c>
      <c r="E293" s="97">
        <v>0.0</v>
      </c>
      <c r="F293" s="97">
        <v>0.2</v>
      </c>
      <c r="G293" s="97">
        <v>11.13</v>
      </c>
      <c r="H293" s="97">
        <v>0.0</v>
      </c>
      <c r="I293" s="97">
        <v>0.0</v>
      </c>
      <c r="J293" s="97">
        <v>0.0</v>
      </c>
      <c r="K293" s="97">
        <v>0.0</v>
      </c>
      <c r="L293" s="8"/>
      <c r="P293" s="8"/>
      <c r="Q293" s="8"/>
      <c r="R293" s="8"/>
      <c r="S293" s="8"/>
      <c r="T293" s="8"/>
      <c r="U293" s="8"/>
      <c r="V293" s="8"/>
      <c r="W293" s="8"/>
      <c r="X293" s="8"/>
    </row>
    <row r="294">
      <c r="B294" s="149">
        <v>264.0</v>
      </c>
      <c r="C294" s="130" t="s">
        <v>2939</v>
      </c>
      <c r="D294" s="97">
        <v>0.0</v>
      </c>
      <c r="E294" s="97">
        <v>0.0</v>
      </c>
      <c r="F294" s="97">
        <v>0.09</v>
      </c>
      <c r="G294" s="97">
        <v>3.79</v>
      </c>
      <c r="H294" s="97">
        <v>0.0</v>
      </c>
      <c r="I294" s="97">
        <v>0.0</v>
      </c>
      <c r="J294" s="97">
        <v>0.11</v>
      </c>
      <c r="K294" s="97">
        <v>4.16</v>
      </c>
      <c r="L294" s="8"/>
      <c r="P294" s="8"/>
      <c r="Q294" s="8"/>
      <c r="R294" s="8"/>
      <c r="S294" s="8"/>
      <c r="T294" s="8"/>
      <c r="U294" s="8"/>
      <c r="V294" s="8"/>
      <c r="W294" s="8"/>
      <c r="X294" s="8"/>
    </row>
    <row r="295">
      <c r="B295" s="149">
        <v>265.0</v>
      </c>
      <c r="C295" s="130" t="s">
        <v>2943</v>
      </c>
      <c r="D295" s="97">
        <v>0.0</v>
      </c>
      <c r="E295" s="97">
        <v>0.0</v>
      </c>
      <c r="F295" s="97">
        <v>0.2</v>
      </c>
      <c r="G295" s="97">
        <v>10.32</v>
      </c>
      <c r="H295" s="97">
        <v>0.0</v>
      </c>
      <c r="I295" s="97">
        <v>0.0</v>
      </c>
      <c r="J295" s="97">
        <v>0.0</v>
      </c>
      <c r="K295" s="97">
        <v>0.02</v>
      </c>
      <c r="L295" s="8"/>
      <c r="P295" s="8"/>
      <c r="Q295" s="8"/>
      <c r="R295" s="8"/>
      <c r="S295" s="8"/>
      <c r="T295" s="8"/>
      <c r="U295" s="8"/>
      <c r="V295" s="8"/>
      <c r="W295" s="8"/>
      <c r="X295" s="8"/>
    </row>
    <row r="296">
      <c r="B296" s="149">
        <v>266.0</v>
      </c>
      <c r="C296" s="130" t="s">
        <v>2947</v>
      </c>
      <c r="D296" s="97">
        <v>0.0</v>
      </c>
      <c r="E296" s="97">
        <v>0.0</v>
      </c>
      <c r="F296" s="97">
        <v>0.0</v>
      </c>
      <c r="G296" s="97">
        <v>0.14</v>
      </c>
      <c r="H296" s="97">
        <v>0.0</v>
      </c>
      <c r="I296" s="97">
        <v>0.0</v>
      </c>
      <c r="J296" s="97">
        <v>0.19</v>
      </c>
      <c r="K296" s="97">
        <v>13.32</v>
      </c>
      <c r="L296" s="8"/>
      <c r="P296" s="8"/>
      <c r="Q296" s="8"/>
      <c r="R296" s="8"/>
      <c r="S296" s="8"/>
      <c r="T296" s="8"/>
      <c r="U296" s="8"/>
      <c r="V296" s="8"/>
      <c r="W296" s="8"/>
      <c r="X296" s="8"/>
    </row>
    <row r="297">
      <c r="B297" s="149">
        <v>267.0</v>
      </c>
      <c r="C297" s="130" t="s">
        <v>2952</v>
      </c>
      <c r="D297" s="97">
        <v>0.0</v>
      </c>
      <c r="E297" s="97">
        <v>0.0</v>
      </c>
      <c r="F297" s="97">
        <v>0.1</v>
      </c>
      <c r="G297" s="97">
        <v>4.64</v>
      </c>
      <c r="H297" s="97">
        <v>0.0</v>
      </c>
      <c r="I297" s="97">
        <v>0.0</v>
      </c>
      <c r="J297" s="97">
        <v>0.09</v>
      </c>
      <c r="K297" s="97">
        <v>3.61</v>
      </c>
      <c r="L297" s="8"/>
      <c r="P297" s="8"/>
      <c r="Q297" s="8"/>
      <c r="R297" s="8"/>
      <c r="S297" s="8"/>
      <c r="T297" s="8"/>
      <c r="U297" s="8"/>
      <c r="V297" s="8"/>
      <c r="W297" s="8"/>
      <c r="X297" s="8"/>
    </row>
    <row r="298">
      <c r="B298" s="149">
        <v>268.0</v>
      </c>
      <c r="C298" s="130" t="s">
        <v>2955</v>
      </c>
      <c r="D298" s="97">
        <v>0.0</v>
      </c>
      <c r="E298" s="97">
        <v>0.0</v>
      </c>
      <c r="F298" s="97">
        <v>0.19</v>
      </c>
      <c r="G298" s="97">
        <v>10.9</v>
      </c>
      <c r="H298" s="97">
        <v>0.0</v>
      </c>
      <c r="I298" s="97">
        <v>0.0</v>
      </c>
      <c r="J298" s="97">
        <v>0.01</v>
      </c>
      <c r="K298" s="97">
        <v>0.49</v>
      </c>
      <c r="L298" s="8"/>
      <c r="P298" s="8"/>
      <c r="Q298" s="8"/>
      <c r="R298" s="8"/>
      <c r="S298" s="8"/>
      <c r="T298" s="8"/>
      <c r="U298" s="8"/>
      <c r="V298" s="8"/>
      <c r="W298" s="8"/>
      <c r="X298" s="8"/>
    </row>
    <row r="299">
      <c r="B299" s="149">
        <v>269.0</v>
      </c>
      <c r="C299" s="130" t="s">
        <v>2960</v>
      </c>
      <c r="D299" s="97">
        <v>0.0</v>
      </c>
      <c r="E299" s="97">
        <v>0.0</v>
      </c>
      <c r="F299" s="97">
        <v>0.19</v>
      </c>
      <c r="G299" s="97">
        <v>5.12</v>
      </c>
      <c r="H299" s="97">
        <v>0.0</v>
      </c>
      <c r="I299" s="97">
        <v>0.0</v>
      </c>
      <c r="J299" s="97">
        <v>0.01</v>
      </c>
      <c r="K299" s="97">
        <v>0.3</v>
      </c>
      <c r="L299" s="8"/>
      <c r="P299" s="8"/>
      <c r="Q299" s="8"/>
      <c r="R299" s="8"/>
      <c r="S299" s="8"/>
      <c r="T299" s="8"/>
      <c r="U299" s="8"/>
      <c r="V299" s="8"/>
      <c r="W299" s="8"/>
      <c r="X299" s="8"/>
    </row>
    <row r="300">
      <c r="B300" s="149">
        <v>270.0</v>
      </c>
      <c r="C300" s="130" t="s">
        <v>2965</v>
      </c>
      <c r="D300" s="97">
        <v>0.0</v>
      </c>
      <c r="E300" s="97">
        <v>0.0</v>
      </c>
      <c r="F300" s="97">
        <v>0.19</v>
      </c>
      <c r="G300" s="97">
        <v>10.52</v>
      </c>
      <c r="H300" s="97">
        <v>0.0</v>
      </c>
      <c r="I300" s="97">
        <v>0.0</v>
      </c>
      <c r="J300" s="97">
        <v>0.0</v>
      </c>
      <c r="K300" s="97">
        <v>0.16</v>
      </c>
      <c r="L300" s="8"/>
      <c r="P300" s="8"/>
      <c r="Q300" s="8"/>
      <c r="R300" s="8"/>
      <c r="S300" s="8"/>
      <c r="T300" s="8"/>
      <c r="U300" s="8"/>
      <c r="V300" s="8"/>
      <c r="W300" s="8"/>
      <c r="X300" s="8"/>
    </row>
    <row r="301">
      <c r="B301" s="149">
        <v>271.0</v>
      </c>
      <c r="C301" s="130" t="s">
        <v>2971</v>
      </c>
      <c r="D301" s="97">
        <v>0.0</v>
      </c>
      <c r="E301" s="97">
        <v>0.0</v>
      </c>
      <c r="F301" s="97">
        <v>0.05</v>
      </c>
      <c r="G301" s="97">
        <v>2.42</v>
      </c>
      <c r="H301" s="97">
        <v>0.0</v>
      </c>
      <c r="I301" s="97">
        <v>0.0</v>
      </c>
      <c r="J301" s="97">
        <v>0.14</v>
      </c>
      <c r="K301" s="97">
        <v>6.66</v>
      </c>
      <c r="L301" s="8"/>
      <c r="P301" s="8"/>
      <c r="Q301" s="8"/>
      <c r="R301" s="8"/>
      <c r="S301" s="8"/>
      <c r="T301" s="8"/>
      <c r="U301" s="8"/>
      <c r="V301" s="8"/>
      <c r="W301" s="8"/>
      <c r="X301" s="8"/>
    </row>
    <row r="302">
      <c r="B302" s="149">
        <v>272.0</v>
      </c>
      <c r="C302" s="130" t="s">
        <v>2973</v>
      </c>
      <c r="D302" s="97">
        <v>0.0</v>
      </c>
      <c r="E302" s="97">
        <v>0.0</v>
      </c>
      <c r="F302" s="97">
        <v>0.02</v>
      </c>
      <c r="G302" s="97">
        <v>0.98</v>
      </c>
      <c r="H302" s="97">
        <v>0.0</v>
      </c>
      <c r="I302" s="97">
        <v>0.0</v>
      </c>
      <c r="J302" s="97">
        <v>0.17</v>
      </c>
      <c r="K302" s="97">
        <v>8.46</v>
      </c>
      <c r="L302" s="8"/>
      <c r="P302" s="8"/>
      <c r="Q302" s="8"/>
      <c r="R302" s="8"/>
      <c r="S302" s="8"/>
      <c r="T302" s="8"/>
      <c r="U302" s="8"/>
      <c r="V302" s="8"/>
      <c r="W302" s="8"/>
      <c r="X302" s="8"/>
    </row>
    <row r="303">
      <c r="B303" s="149">
        <v>273.0</v>
      </c>
      <c r="C303" s="130" t="s">
        <v>2978</v>
      </c>
      <c r="D303" s="97">
        <v>0.0</v>
      </c>
      <c r="E303" s="97">
        <v>0.0</v>
      </c>
      <c r="F303" s="97">
        <v>0.12</v>
      </c>
      <c r="G303" s="97">
        <v>5.96</v>
      </c>
      <c r="H303" s="97">
        <v>0.0</v>
      </c>
      <c r="I303" s="97">
        <v>0.0</v>
      </c>
      <c r="J303" s="97">
        <v>0.07</v>
      </c>
      <c r="K303" s="97">
        <v>3.3</v>
      </c>
      <c r="L303" s="8"/>
      <c r="P303" s="8"/>
      <c r="Q303" s="8"/>
      <c r="R303" s="8"/>
      <c r="S303" s="8"/>
      <c r="T303" s="8"/>
      <c r="U303" s="8"/>
      <c r="V303" s="8"/>
      <c r="W303" s="8"/>
      <c r="X303" s="8"/>
    </row>
    <row r="304">
      <c r="B304" s="149">
        <v>274.0</v>
      </c>
      <c r="C304" s="130" t="s">
        <v>2984</v>
      </c>
      <c r="D304" s="97">
        <v>0.0</v>
      </c>
      <c r="E304" s="97">
        <v>0.0</v>
      </c>
      <c r="F304" s="97">
        <v>0.02</v>
      </c>
      <c r="G304" s="97">
        <v>1.0</v>
      </c>
      <c r="H304" s="97">
        <v>0.0</v>
      </c>
      <c r="I304" s="97">
        <v>0.0</v>
      </c>
      <c r="J304" s="97">
        <v>0.17</v>
      </c>
      <c r="K304" s="97">
        <v>9.11</v>
      </c>
      <c r="L304" s="8"/>
      <c r="P304" s="8"/>
      <c r="Q304" s="8"/>
      <c r="R304" s="8"/>
      <c r="S304" s="8"/>
      <c r="T304" s="8"/>
      <c r="U304" s="8"/>
      <c r="V304" s="8"/>
      <c r="W304" s="8"/>
      <c r="X304" s="8"/>
    </row>
    <row r="305">
      <c r="B305" s="149">
        <v>275.0</v>
      </c>
      <c r="C305" s="130" t="s">
        <v>2988</v>
      </c>
      <c r="D305" s="97">
        <v>0.0</v>
      </c>
      <c r="E305" s="97">
        <v>0.0</v>
      </c>
      <c r="F305" s="97">
        <v>0.03</v>
      </c>
      <c r="G305" s="97">
        <v>1.14</v>
      </c>
      <c r="H305" s="97">
        <v>0.0</v>
      </c>
      <c r="I305" s="97">
        <v>0.0</v>
      </c>
      <c r="J305" s="97">
        <v>0.16</v>
      </c>
      <c r="K305" s="97">
        <v>8.15</v>
      </c>
      <c r="L305" s="8"/>
      <c r="P305" s="8"/>
      <c r="Q305" s="8"/>
      <c r="R305" s="8"/>
      <c r="S305" s="8"/>
      <c r="T305" s="8"/>
      <c r="U305" s="8"/>
      <c r="V305" s="8"/>
      <c r="W305" s="8"/>
      <c r="X305" s="8"/>
    </row>
    <row r="306">
      <c r="B306" s="149">
        <v>276.0</v>
      </c>
      <c r="C306" s="130" t="s">
        <v>2993</v>
      </c>
      <c r="D306" s="97">
        <v>0.0</v>
      </c>
      <c r="E306" s="97">
        <v>0.0</v>
      </c>
      <c r="F306" s="97">
        <v>0.14</v>
      </c>
      <c r="G306" s="97">
        <v>4.67</v>
      </c>
      <c r="H306" s="97">
        <v>0.0</v>
      </c>
      <c r="I306" s="97">
        <v>0.0</v>
      </c>
      <c r="J306" s="97">
        <v>0.04</v>
      </c>
      <c r="K306" s="97">
        <v>2.14</v>
      </c>
      <c r="L306" s="8"/>
      <c r="P306" s="8"/>
      <c r="Q306" s="8"/>
      <c r="R306" s="8"/>
      <c r="S306" s="8"/>
      <c r="T306" s="8"/>
      <c r="U306" s="8"/>
      <c r="V306" s="8"/>
      <c r="W306" s="8"/>
      <c r="X306" s="8"/>
    </row>
    <row r="307">
      <c r="B307" s="149">
        <v>277.0</v>
      </c>
      <c r="C307" s="130" t="s">
        <v>2998</v>
      </c>
      <c r="D307" s="97">
        <v>0.0</v>
      </c>
      <c r="E307" s="97">
        <v>0.0</v>
      </c>
      <c r="F307" s="97">
        <v>0.05</v>
      </c>
      <c r="G307" s="97">
        <v>2.82</v>
      </c>
      <c r="H307" s="97">
        <v>0.0</v>
      </c>
      <c r="I307" s="97">
        <v>0.0</v>
      </c>
      <c r="J307" s="97">
        <v>0.13</v>
      </c>
      <c r="K307" s="97">
        <v>6.99</v>
      </c>
      <c r="L307" s="8"/>
      <c r="P307" s="8"/>
      <c r="Q307" s="8"/>
      <c r="R307" s="8"/>
      <c r="S307" s="8"/>
      <c r="T307" s="8"/>
      <c r="U307" s="8"/>
      <c r="V307" s="8"/>
      <c r="W307" s="8"/>
      <c r="X307" s="8"/>
    </row>
    <row r="308">
      <c r="B308" s="149">
        <v>278.0</v>
      </c>
      <c r="C308" s="130" t="s">
        <v>3003</v>
      </c>
      <c r="D308" s="97">
        <v>0.0</v>
      </c>
      <c r="E308" s="97">
        <v>0.0</v>
      </c>
      <c r="F308" s="97">
        <v>0.05</v>
      </c>
      <c r="G308" s="97">
        <v>2.45</v>
      </c>
      <c r="H308" s="97">
        <v>0.0</v>
      </c>
      <c r="I308" s="97">
        <v>0.0</v>
      </c>
      <c r="J308" s="97">
        <v>0.13</v>
      </c>
      <c r="K308" s="97">
        <v>7.66</v>
      </c>
      <c r="L308" s="8"/>
      <c r="P308" s="8"/>
      <c r="Q308" s="8"/>
      <c r="R308" s="8"/>
      <c r="S308" s="8"/>
      <c r="T308" s="8"/>
      <c r="U308" s="8"/>
      <c r="V308" s="8"/>
      <c r="W308" s="8"/>
      <c r="X308" s="8"/>
    </row>
    <row r="309">
      <c r="B309" s="149">
        <v>279.0</v>
      </c>
      <c r="C309" s="130" t="s">
        <v>3009</v>
      </c>
      <c r="D309" s="97">
        <v>0.0</v>
      </c>
      <c r="E309" s="97">
        <v>0.0</v>
      </c>
      <c r="F309" s="97">
        <v>0.08</v>
      </c>
      <c r="G309" s="97">
        <v>3.91</v>
      </c>
      <c r="H309" s="97">
        <v>0.0</v>
      </c>
      <c r="I309" s="97">
        <v>0.0</v>
      </c>
      <c r="J309" s="97">
        <v>0.1</v>
      </c>
      <c r="K309" s="97">
        <v>4.06</v>
      </c>
      <c r="L309" s="8"/>
      <c r="P309" s="8"/>
      <c r="Q309" s="8"/>
      <c r="R309" s="8"/>
      <c r="S309" s="8"/>
      <c r="T309" s="8"/>
      <c r="U309" s="8"/>
      <c r="V309" s="8"/>
      <c r="W309" s="8"/>
      <c r="X309" s="8"/>
    </row>
    <row r="310">
      <c r="B310" s="149">
        <v>280.0</v>
      </c>
      <c r="C310" s="130" t="s">
        <v>3012</v>
      </c>
      <c r="D310" s="97">
        <v>0.0</v>
      </c>
      <c r="E310" s="97">
        <v>0.0</v>
      </c>
      <c r="F310" s="97">
        <v>0.09</v>
      </c>
      <c r="G310" s="97">
        <v>4.39</v>
      </c>
      <c r="H310" s="97">
        <v>0.0</v>
      </c>
      <c r="I310" s="97">
        <v>0.0</v>
      </c>
      <c r="J310" s="97">
        <v>0.08</v>
      </c>
      <c r="K310" s="97">
        <v>3.38</v>
      </c>
      <c r="L310" s="8"/>
      <c r="P310" s="8"/>
      <c r="Q310" s="8"/>
      <c r="R310" s="8"/>
      <c r="S310" s="8"/>
      <c r="T310" s="8"/>
      <c r="U310" s="8"/>
      <c r="V310" s="8"/>
      <c r="W310" s="8"/>
      <c r="X310" s="8"/>
    </row>
    <row r="311">
      <c r="B311" s="149">
        <v>281.0</v>
      </c>
      <c r="C311" s="130" t="s">
        <v>3017</v>
      </c>
      <c r="D311" s="97">
        <v>0.0</v>
      </c>
      <c r="E311" s="97">
        <v>0.0</v>
      </c>
      <c r="F311" s="97">
        <v>0.13</v>
      </c>
      <c r="G311" s="97">
        <v>7.15</v>
      </c>
      <c r="H311" s="97">
        <v>0.0</v>
      </c>
      <c r="I311" s="97">
        <v>0.0</v>
      </c>
      <c r="J311" s="97">
        <v>0.05</v>
      </c>
      <c r="K311" s="97">
        <v>2.01</v>
      </c>
      <c r="L311" s="8"/>
      <c r="P311" s="8"/>
      <c r="Q311" s="8"/>
      <c r="R311" s="8"/>
      <c r="S311" s="8"/>
      <c r="T311" s="8"/>
      <c r="U311" s="8"/>
      <c r="V311" s="8"/>
      <c r="W311" s="8"/>
      <c r="X311" s="8"/>
    </row>
    <row r="312">
      <c r="B312" s="149">
        <v>282.0</v>
      </c>
      <c r="C312" s="130" t="s">
        <v>3020</v>
      </c>
      <c r="D312" s="97">
        <v>0.0</v>
      </c>
      <c r="E312" s="97">
        <v>0.0</v>
      </c>
      <c r="F312" s="97">
        <v>0.17</v>
      </c>
      <c r="G312" s="97">
        <v>10.58</v>
      </c>
      <c r="H312" s="97">
        <v>0.0</v>
      </c>
      <c r="I312" s="97">
        <v>0.0</v>
      </c>
      <c r="J312" s="97">
        <v>0.01</v>
      </c>
      <c r="K312" s="97">
        <v>0.61</v>
      </c>
      <c r="L312" s="8"/>
      <c r="P312" s="8"/>
      <c r="Q312" s="8"/>
      <c r="R312" s="8"/>
      <c r="S312" s="8"/>
      <c r="T312" s="8"/>
      <c r="U312" s="8"/>
      <c r="V312" s="8"/>
      <c r="W312" s="8"/>
      <c r="X312" s="8"/>
    </row>
    <row r="313">
      <c r="B313" s="149">
        <v>283.0</v>
      </c>
      <c r="C313" s="130" t="s">
        <v>3024</v>
      </c>
      <c r="D313" s="97">
        <v>0.0</v>
      </c>
      <c r="E313" s="97">
        <v>0.0</v>
      </c>
      <c r="F313" s="97">
        <v>0.16</v>
      </c>
      <c r="G313" s="97">
        <v>8.72</v>
      </c>
      <c r="H313" s="97">
        <v>0.0</v>
      </c>
      <c r="I313" s="97">
        <v>0.0</v>
      </c>
      <c r="J313" s="97">
        <v>0.02</v>
      </c>
      <c r="K313" s="97">
        <v>0.72</v>
      </c>
      <c r="L313" s="8"/>
      <c r="P313" s="8"/>
      <c r="Q313" s="8"/>
      <c r="R313" s="8"/>
      <c r="S313" s="8"/>
      <c r="T313" s="8"/>
      <c r="U313" s="8"/>
      <c r="V313" s="8"/>
      <c r="W313" s="8"/>
      <c r="X313" s="8"/>
    </row>
    <row r="314">
      <c r="B314" s="149">
        <v>284.0</v>
      </c>
      <c r="C314" s="130" t="s">
        <v>1621</v>
      </c>
      <c r="D314" s="97">
        <v>0.0</v>
      </c>
      <c r="E314" s="97">
        <v>0.0</v>
      </c>
      <c r="F314" s="97">
        <v>0.14</v>
      </c>
      <c r="G314" s="97">
        <v>8.97</v>
      </c>
      <c r="H314" s="97">
        <v>0.0</v>
      </c>
      <c r="I314" s="97">
        <v>0.0</v>
      </c>
      <c r="J314" s="97">
        <v>0.03</v>
      </c>
      <c r="K314" s="97">
        <v>1.76</v>
      </c>
      <c r="L314" s="8"/>
      <c r="P314" s="8"/>
      <c r="Q314" s="8"/>
      <c r="R314" s="8"/>
      <c r="S314" s="8"/>
      <c r="T314" s="8"/>
      <c r="U314" s="8"/>
      <c r="V314" s="8"/>
      <c r="W314" s="8"/>
      <c r="X314" s="8"/>
    </row>
    <row r="315">
      <c r="B315" s="149">
        <v>285.0</v>
      </c>
      <c r="C315" s="130" t="s">
        <v>3033</v>
      </c>
      <c r="D315" s="97">
        <v>0.0</v>
      </c>
      <c r="E315" s="97">
        <v>0.0</v>
      </c>
      <c r="F315" s="97">
        <v>0.11</v>
      </c>
      <c r="G315" s="97">
        <v>5.88</v>
      </c>
      <c r="H315" s="97">
        <v>0.0</v>
      </c>
      <c r="I315" s="97">
        <v>0.0</v>
      </c>
      <c r="J315" s="97">
        <v>0.06</v>
      </c>
      <c r="K315" s="97">
        <v>3.19</v>
      </c>
      <c r="L315" s="8"/>
      <c r="P315" s="8"/>
      <c r="Q315" s="8"/>
      <c r="R315" s="8"/>
      <c r="S315" s="8"/>
      <c r="T315" s="8"/>
      <c r="U315" s="8"/>
      <c r="V315" s="8"/>
      <c r="W315" s="8"/>
      <c r="X315" s="8"/>
    </row>
    <row r="316">
      <c r="B316" s="149">
        <v>286.0</v>
      </c>
      <c r="C316" s="130" t="s">
        <v>3036</v>
      </c>
      <c r="D316" s="97">
        <v>0.0</v>
      </c>
      <c r="E316" s="97">
        <v>0.0</v>
      </c>
      <c r="F316" s="97">
        <v>0.16</v>
      </c>
      <c r="G316" s="97">
        <v>10.15</v>
      </c>
      <c r="H316" s="97">
        <v>0.0</v>
      </c>
      <c r="I316" s="97">
        <v>0.0</v>
      </c>
      <c r="J316" s="97">
        <v>0.01</v>
      </c>
      <c r="K316" s="97">
        <v>0.39</v>
      </c>
      <c r="L316" s="8"/>
      <c r="P316" s="8"/>
      <c r="Q316" s="8"/>
      <c r="R316" s="8"/>
      <c r="S316" s="8"/>
      <c r="T316" s="8"/>
      <c r="U316" s="8"/>
      <c r="V316" s="8"/>
      <c r="W316" s="8"/>
      <c r="X316" s="8"/>
    </row>
    <row r="317">
      <c r="B317" s="149">
        <v>287.0</v>
      </c>
      <c r="C317" s="130" t="s">
        <v>3041</v>
      </c>
      <c r="D317" s="97">
        <v>0.0</v>
      </c>
      <c r="E317" s="97">
        <v>0.0</v>
      </c>
      <c r="F317" s="97">
        <v>0.17</v>
      </c>
      <c r="G317" s="97">
        <v>9.08</v>
      </c>
      <c r="H317" s="97">
        <v>0.0</v>
      </c>
      <c r="I317" s="97">
        <v>0.0</v>
      </c>
      <c r="J317" s="97">
        <v>0.0</v>
      </c>
      <c r="K317" s="97">
        <v>0.0</v>
      </c>
      <c r="L317" s="8"/>
      <c r="P317" s="8"/>
      <c r="Q317" s="8"/>
      <c r="R317" s="8"/>
      <c r="S317" s="8"/>
      <c r="T317" s="8"/>
      <c r="U317" s="8"/>
      <c r="V317" s="8"/>
      <c r="W317" s="8"/>
      <c r="X317" s="8"/>
    </row>
    <row r="318">
      <c r="B318" s="149">
        <v>288.0</v>
      </c>
      <c r="C318" s="130" t="s">
        <v>3047</v>
      </c>
      <c r="D318" s="97">
        <v>0.0</v>
      </c>
      <c r="E318" s="97">
        <v>0.0</v>
      </c>
      <c r="F318" s="97">
        <v>0.06</v>
      </c>
      <c r="G318" s="97">
        <v>3.01</v>
      </c>
      <c r="H318" s="97">
        <v>0.0</v>
      </c>
      <c r="I318" s="97">
        <v>0.0</v>
      </c>
      <c r="J318" s="97">
        <v>0.11</v>
      </c>
      <c r="K318" s="97">
        <v>4.47</v>
      </c>
      <c r="L318" s="8"/>
      <c r="P318" s="8"/>
      <c r="Q318" s="8"/>
      <c r="R318" s="8"/>
      <c r="S318" s="8"/>
      <c r="T318" s="8"/>
      <c r="U318" s="8"/>
      <c r="V318" s="8"/>
      <c r="W318" s="8"/>
      <c r="X318" s="8"/>
    </row>
    <row r="319">
      <c r="B319" s="149">
        <v>289.0</v>
      </c>
      <c r="C319" s="130" t="s">
        <v>3054</v>
      </c>
      <c r="D319" s="97">
        <v>0.0</v>
      </c>
      <c r="E319" s="97">
        <v>0.0</v>
      </c>
      <c r="F319" s="97">
        <v>0.06</v>
      </c>
      <c r="G319" s="97">
        <v>3.31</v>
      </c>
      <c r="H319" s="97">
        <v>0.0</v>
      </c>
      <c r="I319" s="97">
        <v>0.0</v>
      </c>
      <c r="J319" s="97">
        <v>0.1</v>
      </c>
      <c r="K319" s="97">
        <v>4.82</v>
      </c>
      <c r="L319" s="8"/>
      <c r="P319" s="8"/>
      <c r="Q319" s="8"/>
      <c r="R319" s="8"/>
      <c r="S319" s="8"/>
      <c r="T319" s="8"/>
      <c r="U319" s="8"/>
      <c r="V319" s="8"/>
      <c r="W319" s="8"/>
      <c r="X319" s="8"/>
    </row>
    <row r="320">
      <c r="B320" s="149">
        <v>290.0</v>
      </c>
      <c r="C320" s="130" t="s">
        <v>2000</v>
      </c>
      <c r="D320" s="97">
        <v>0.0</v>
      </c>
      <c r="E320" s="97">
        <v>0.0</v>
      </c>
      <c r="F320" s="97">
        <v>0.12</v>
      </c>
      <c r="G320" s="97">
        <v>4.89</v>
      </c>
      <c r="H320" s="97">
        <v>0.0</v>
      </c>
      <c r="I320" s="97">
        <v>0.0</v>
      </c>
      <c r="J320" s="97">
        <v>0.05</v>
      </c>
      <c r="K320" s="97">
        <v>2.25</v>
      </c>
      <c r="L320" s="8"/>
      <c r="P320" s="8"/>
      <c r="Q320" s="8"/>
      <c r="R320" s="8"/>
      <c r="S320" s="8"/>
      <c r="T320" s="8"/>
      <c r="U320" s="8"/>
      <c r="V320" s="8"/>
      <c r="W320" s="8"/>
      <c r="X320" s="8"/>
    </row>
    <row r="321">
      <c r="B321" s="149">
        <v>291.0</v>
      </c>
      <c r="C321" s="130" t="s">
        <v>3065</v>
      </c>
      <c r="D321" s="97">
        <v>0.0</v>
      </c>
      <c r="E321" s="97">
        <v>0.0</v>
      </c>
      <c r="F321" s="97">
        <v>0.02</v>
      </c>
      <c r="G321" s="97">
        <v>0.94</v>
      </c>
      <c r="H321" s="97">
        <v>0.0</v>
      </c>
      <c r="I321" s="97">
        <v>0.0</v>
      </c>
      <c r="J321" s="97">
        <v>0.15</v>
      </c>
      <c r="K321" s="97">
        <v>7.82</v>
      </c>
      <c r="L321" s="8"/>
      <c r="P321" s="8"/>
      <c r="Q321" s="8"/>
      <c r="R321" s="8"/>
      <c r="S321" s="8"/>
      <c r="T321" s="8"/>
      <c r="U321" s="8"/>
      <c r="V321" s="8"/>
      <c r="W321" s="8"/>
      <c r="X321" s="8"/>
    </row>
    <row r="322">
      <c r="B322" s="149">
        <v>292.0</v>
      </c>
      <c r="C322" s="130" t="s">
        <v>3072</v>
      </c>
      <c r="D322" s="97">
        <v>0.0</v>
      </c>
      <c r="E322" s="97">
        <v>0.0</v>
      </c>
      <c r="F322" s="97">
        <v>0.13</v>
      </c>
      <c r="G322" s="97">
        <v>6.54</v>
      </c>
      <c r="H322" s="97">
        <v>0.0</v>
      </c>
      <c r="I322" s="97">
        <v>0.0</v>
      </c>
      <c r="J322" s="97">
        <v>0.03</v>
      </c>
      <c r="K322" s="97">
        <v>1.46</v>
      </c>
      <c r="L322" s="8"/>
      <c r="P322" s="8"/>
      <c r="Q322" s="8"/>
      <c r="R322" s="8"/>
      <c r="S322" s="8"/>
      <c r="T322" s="8"/>
      <c r="U322" s="8"/>
      <c r="V322" s="8"/>
      <c r="W322" s="8"/>
      <c r="X322" s="8"/>
    </row>
    <row r="323">
      <c r="B323" s="149">
        <v>293.0</v>
      </c>
      <c r="C323" s="130" t="s">
        <v>3077</v>
      </c>
      <c r="D323" s="97">
        <v>0.0</v>
      </c>
      <c r="E323" s="97">
        <v>0.0</v>
      </c>
      <c r="F323" s="97">
        <v>0.16</v>
      </c>
      <c r="G323" s="97">
        <v>8.67</v>
      </c>
      <c r="H323" s="97">
        <v>0.0</v>
      </c>
      <c r="I323" s="97">
        <v>0.0</v>
      </c>
      <c r="J323" s="97">
        <v>0.0</v>
      </c>
      <c r="K323" s="97">
        <v>0.06</v>
      </c>
      <c r="L323" s="8"/>
      <c r="P323" s="8"/>
      <c r="Q323" s="8"/>
      <c r="R323" s="8"/>
      <c r="S323" s="8"/>
      <c r="T323" s="8"/>
      <c r="U323" s="8"/>
      <c r="V323" s="8"/>
      <c r="W323" s="8"/>
      <c r="X323" s="8"/>
    </row>
    <row r="324">
      <c r="B324" s="149">
        <v>294.0</v>
      </c>
      <c r="C324" s="130" t="s">
        <v>3080</v>
      </c>
      <c r="D324" s="97">
        <v>0.0</v>
      </c>
      <c r="E324" s="97">
        <v>0.0</v>
      </c>
      <c r="F324" s="97">
        <v>0.16</v>
      </c>
      <c r="G324" s="97">
        <v>11.24</v>
      </c>
      <c r="H324" s="97">
        <v>0.0</v>
      </c>
      <c r="I324" s="97">
        <v>0.0</v>
      </c>
      <c r="J324" s="97">
        <v>0.0</v>
      </c>
      <c r="K324" s="97">
        <v>0.0</v>
      </c>
      <c r="L324" s="8"/>
      <c r="P324" s="8"/>
      <c r="Q324" s="8"/>
      <c r="R324" s="8"/>
      <c r="S324" s="8"/>
      <c r="T324" s="8"/>
      <c r="U324" s="8"/>
      <c r="V324" s="8"/>
      <c r="W324" s="8"/>
      <c r="X324" s="8"/>
    </row>
    <row r="325">
      <c r="B325" s="149">
        <v>295.0</v>
      </c>
      <c r="C325" s="130" t="s">
        <v>3084</v>
      </c>
      <c r="D325" s="97">
        <v>0.0</v>
      </c>
      <c r="E325" s="97">
        <v>0.0</v>
      </c>
      <c r="F325" s="97">
        <v>0.16</v>
      </c>
      <c r="G325" s="97">
        <v>7.9</v>
      </c>
      <c r="H325" s="97">
        <v>0.0</v>
      </c>
      <c r="I325" s="97">
        <v>0.0</v>
      </c>
      <c r="J325" s="97">
        <v>0.0</v>
      </c>
      <c r="K325" s="97">
        <v>0.0</v>
      </c>
      <c r="L325" s="8"/>
      <c r="P325" s="8"/>
      <c r="Q325" s="8"/>
      <c r="R325" s="8"/>
      <c r="S325" s="8"/>
      <c r="T325" s="8"/>
      <c r="U325" s="8"/>
      <c r="V325" s="8"/>
      <c r="W325" s="8"/>
      <c r="X325" s="8"/>
    </row>
    <row r="326">
      <c r="B326" s="149">
        <v>296.0</v>
      </c>
      <c r="C326" s="130" t="s">
        <v>3090</v>
      </c>
      <c r="D326" s="97">
        <v>0.0</v>
      </c>
      <c r="E326" s="97">
        <v>0.0</v>
      </c>
      <c r="F326" s="97">
        <v>0.07</v>
      </c>
      <c r="G326" s="97">
        <v>3.59</v>
      </c>
      <c r="H326" s="97">
        <v>0.0</v>
      </c>
      <c r="I326" s="97">
        <v>0.0</v>
      </c>
      <c r="J326" s="97">
        <v>0.09</v>
      </c>
      <c r="K326" s="97">
        <v>4.98</v>
      </c>
      <c r="L326" s="8"/>
      <c r="P326" s="8"/>
      <c r="Q326" s="8"/>
      <c r="R326" s="8"/>
      <c r="S326" s="8"/>
      <c r="T326" s="8"/>
      <c r="U326" s="8"/>
      <c r="V326" s="8"/>
      <c r="W326" s="8"/>
      <c r="X326" s="8"/>
    </row>
    <row r="327">
      <c r="B327" s="149">
        <v>297.0</v>
      </c>
      <c r="C327" s="130" t="s">
        <v>2114</v>
      </c>
      <c r="D327" s="97">
        <v>0.0</v>
      </c>
      <c r="E327" s="97">
        <v>0.0</v>
      </c>
      <c r="F327" s="97">
        <v>0.02</v>
      </c>
      <c r="G327" s="97">
        <v>1.06</v>
      </c>
      <c r="H327" s="97">
        <v>0.0</v>
      </c>
      <c r="I327" s="97">
        <v>0.0</v>
      </c>
      <c r="J327" s="97">
        <v>0.13</v>
      </c>
      <c r="K327" s="97">
        <v>6.79</v>
      </c>
      <c r="L327" s="8"/>
      <c r="P327" s="8"/>
      <c r="Q327" s="8"/>
      <c r="R327" s="8"/>
      <c r="S327" s="8"/>
      <c r="T327" s="8"/>
      <c r="U327" s="8"/>
      <c r="V327" s="8"/>
      <c r="W327" s="8"/>
      <c r="X327" s="8"/>
    </row>
    <row r="328">
      <c r="B328" s="149">
        <v>298.0</v>
      </c>
      <c r="C328" s="130" t="s">
        <v>3096</v>
      </c>
      <c r="D328" s="97">
        <v>0.0</v>
      </c>
      <c r="E328" s="97">
        <v>0.0</v>
      </c>
      <c r="F328" s="97">
        <v>0.01</v>
      </c>
      <c r="G328" s="97">
        <v>0.29</v>
      </c>
      <c r="H328" s="97">
        <v>0.0</v>
      </c>
      <c r="I328" s="97">
        <v>0.0</v>
      </c>
      <c r="J328" s="97">
        <v>0.15</v>
      </c>
      <c r="K328" s="97">
        <v>8.83</v>
      </c>
      <c r="L328" s="8"/>
      <c r="P328" s="8"/>
      <c r="Q328" s="8"/>
      <c r="R328" s="8"/>
      <c r="S328" s="8"/>
      <c r="T328" s="8"/>
      <c r="U328" s="8"/>
      <c r="V328" s="8"/>
      <c r="W328" s="8"/>
      <c r="X328" s="8"/>
    </row>
    <row r="329">
      <c r="B329" s="149">
        <v>299.0</v>
      </c>
      <c r="C329" s="130" t="s">
        <v>3101</v>
      </c>
      <c r="D329" s="97">
        <v>0.0</v>
      </c>
      <c r="E329" s="97">
        <v>0.0</v>
      </c>
      <c r="F329" s="97">
        <v>0.15</v>
      </c>
      <c r="G329" s="97">
        <v>9.59</v>
      </c>
      <c r="H329" s="97">
        <v>0.0</v>
      </c>
      <c r="I329" s="97">
        <v>0.0</v>
      </c>
      <c r="J329" s="97">
        <v>0.01</v>
      </c>
      <c r="K329" s="97">
        <v>0.5</v>
      </c>
      <c r="L329" s="8"/>
      <c r="P329" s="8"/>
      <c r="Q329" s="8"/>
      <c r="R329" s="8"/>
      <c r="S329" s="8"/>
      <c r="T329" s="8"/>
      <c r="U329" s="8"/>
      <c r="V329" s="8"/>
      <c r="W329" s="8"/>
      <c r="X329" s="8"/>
    </row>
    <row r="330">
      <c r="B330" s="149">
        <v>300.0</v>
      </c>
      <c r="C330" s="130" t="s">
        <v>3105</v>
      </c>
      <c r="D330" s="97">
        <v>0.0</v>
      </c>
      <c r="E330" s="97">
        <v>0.0</v>
      </c>
      <c r="F330" s="97">
        <v>0.04</v>
      </c>
      <c r="G330" s="97">
        <v>1.67</v>
      </c>
      <c r="H330" s="97">
        <v>0.0</v>
      </c>
      <c r="I330" s="97">
        <v>0.0</v>
      </c>
      <c r="J330" s="97">
        <v>0.11</v>
      </c>
      <c r="K330" s="97">
        <v>6.03</v>
      </c>
      <c r="L330" s="8"/>
      <c r="P330" s="8"/>
      <c r="Q330" s="8"/>
      <c r="R330" s="8"/>
      <c r="S330" s="8"/>
      <c r="T330" s="8"/>
      <c r="U330" s="8"/>
      <c r="V330" s="8"/>
      <c r="W330" s="8"/>
      <c r="X330" s="8"/>
    </row>
    <row r="331">
      <c r="B331" s="149">
        <v>301.0</v>
      </c>
      <c r="C331" s="130" t="s">
        <v>1986</v>
      </c>
      <c r="D331" s="97">
        <v>0.0</v>
      </c>
      <c r="E331" s="97">
        <v>0.0</v>
      </c>
      <c r="F331" s="97">
        <v>0.12</v>
      </c>
      <c r="G331" s="97">
        <v>6.33</v>
      </c>
      <c r="H331" s="97">
        <v>0.0</v>
      </c>
      <c r="I331" s="97">
        <v>0.0</v>
      </c>
      <c r="J331" s="97">
        <v>0.03</v>
      </c>
      <c r="K331" s="97">
        <v>1.74</v>
      </c>
      <c r="L331" s="8"/>
      <c r="P331" s="8"/>
      <c r="Q331" s="8"/>
      <c r="R331" s="8"/>
      <c r="S331" s="8"/>
      <c r="T331" s="8"/>
      <c r="U331" s="8"/>
      <c r="V331" s="8"/>
      <c r="W331" s="8"/>
      <c r="X331" s="8"/>
    </row>
    <row r="332">
      <c r="B332" s="149">
        <v>302.0</v>
      </c>
      <c r="C332" s="130" t="s">
        <v>3113</v>
      </c>
      <c r="D332" s="97">
        <v>0.0</v>
      </c>
      <c r="E332" s="97">
        <v>0.0</v>
      </c>
      <c r="F332" s="97">
        <v>0.12</v>
      </c>
      <c r="G332" s="97">
        <v>6.36</v>
      </c>
      <c r="H332" s="97">
        <v>0.0</v>
      </c>
      <c r="I332" s="97">
        <v>0.0</v>
      </c>
      <c r="J332" s="97">
        <v>0.03</v>
      </c>
      <c r="K332" s="97">
        <v>1.52</v>
      </c>
      <c r="L332" s="8"/>
      <c r="P332" s="8"/>
      <c r="Q332" s="8"/>
      <c r="R332" s="8"/>
      <c r="S332" s="8"/>
      <c r="T332" s="8"/>
      <c r="U332" s="8"/>
      <c r="V332" s="8"/>
      <c r="W332" s="8"/>
      <c r="X332" s="8"/>
    </row>
    <row r="333">
      <c r="B333" s="149">
        <v>303.0</v>
      </c>
      <c r="C333" s="130" t="s">
        <v>3117</v>
      </c>
      <c r="D333" s="97">
        <v>0.0</v>
      </c>
      <c r="E333" s="97">
        <v>0.0</v>
      </c>
      <c r="F333" s="97">
        <v>0.0</v>
      </c>
      <c r="G333" s="97">
        <v>0.11</v>
      </c>
      <c r="H333" s="97">
        <v>0.0</v>
      </c>
      <c r="I333" s="97">
        <v>0.0</v>
      </c>
      <c r="J333" s="97">
        <v>0.15</v>
      </c>
      <c r="K333" s="97">
        <v>7.41</v>
      </c>
      <c r="L333" s="8"/>
      <c r="P333" s="8"/>
      <c r="Q333" s="8"/>
      <c r="R333" s="8"/>
      <c r="S333" s="8"/>
      <c r="T333" s="8"/>
      <c r="U333" s="8"/>
      <c r="V333" s="8"/>
      <c r="W333" s="8"/>
      <c r="X333" s="8"/>
    </row>
    <row r="334">
      <c r="B334" s="149">
        <v>304.0</v>
      </c>
      <c r="C334" s="130" t="s">
        <v>3121</v>
      </c>
      <c r="D334" s="97">
        <v>0.0</v>
      </c>
      <c r="E334" s="97">
        <v>0.0</v>
      </c>
      <c r="F334" s="97">
        <v>0.15</v>
      </c>
      <c r="G334" s="97">
        <v>9.17</v>
      </c>
      <c r="H334" s="97">
        <v>0.0</v>
      </c>
      <c r="I334" s="97">
        <v>0.0</v>
      </c>
      <c r="J334" s="97">
        <v>0.0</v>
      </c>
      <c r="K334" s="97">
        <v>0.06</v>
      </c>
      <c r="L334" s="8"/>
      <c r="P334" s="8"/>
      <c r="Q334" s="8"/>
      <c r="R334" s="8"/>
      <c r="S334" s="8"/>
      <c r="T334" s="8"/>
      <c r="U334" s="8"/>
      <c r="V334" s="8"/>
      <c r="W334" s="8"/>
      <c r="X334" s="8"/>
    </row>
    <row r="335">
      <c r="B335" s="149">
        <v>305.0</v>
      </c>
      <c r="C335" s="130" t="s">
        <v>3125</v>
      </c>
      <c r="D335" s="97">
        <v>0.0</v>
      </c>
      <c r="E335" s="97">
        <v>0.0</v>
      </c>
      <c r="F335" s="97">
        <v>0.01</v>
      </c>
      <c r="G335" s="97">
        <v>0.47</v>
      </c>
      <c r="H335" s="97">
        <v>0.0</v>
      </c>
      <c r="I335" s="97">
        <v>0.0</v>
      </c>
      <c r="J335" s="97">
        <v>0.14</v>
      </c>
      <c r="K335" s="97">
        <v>6.63</v>
      </c>
      <c r="L335" s="8"/>
      <c r="P335" s="8"/>
      <c r="Q335" s="8"/>
      <c r="R335" s="8"/>
      <c r="S335" s="8"/>
      <c r="T335" s="8"/>
      <c r="U335" s="8"/>
      <c r="V335" s="8"/>
      <c r="W335" s="8"/>
      <c r="X335" s="8"/>
    </row>
    <row r="336">
      <c r="B336" s="149">
        <v>306.0</v>
      </c>
      <c r="C336" s="130" t="s">
        <v>3129</v>
      </c>
      <c r="D336" s="97">
        <v>0.0</v>
      </c>
      <c r="E336" s="97">
        <v>0.0</v>
      </c>
      <c r="F336" s="97">
        <v>0.03</v>
      </c>
      <c r="G336" s="97">
        <v>1.58</v>
      </c>
      <c r="H336" s="97">
        <v>0.0</v>
      </c>
      <c r="I336" s="97">
        <v>0.0</v>
      </c>
      <c r="J336" s="97">
        <v>0.11</v>
      </c>
      <c r="K336" s="97">
        <v>3.97</v>
      </c>
      <c r="L336" s="8"/>
      <c r="P336" s="8"/>
      <c r="Q336" s="8"/>
      <c r="R336" s="8"/>
      <c r="S336" s="8"/>
      <c r="T336" s="8"/>
      <c r="U336" s="8"/>
      <c r="V336" s="8"/>
      <c r="W336" s="8"/>
      <c r="X336" s="8"/>
    </row>
    <row r="337">
      <c r="B337" s="149">
        <v>307.0</v>
      </c>
      <c r="C337" s="130" t="s">
        <v>3132</v>
      </c>
      <c r="D337" s="97">
        <v>0.0</v>
      </c>
      <c r="E337" s="97">
        <v>0.0</v>
      </c>
      <c r="F337" s="97">
        <v>0.13</v>
      </c>
      <c r="G337" s="97">
        <v>3.26</v>
      </c>
      <c r="H337" s="97">
        <v>0.0</v>
      </c>
      <c r="I337" s="97">
        <v>0.0</v>
      </c>
      <c r="J337" s="97">
        <v>0.02</v>
      </c>
      <c r="K337" s="97">
        <v>0.82</v>
      </c>
      <c r="L337" s="8"/>
      <c r="P337" s="8"/>
      <c r="Q337" s="8"/>
      <c r="R337" s="8"/>
      <c r="S337" s="8"/>
      <c r="T337" s="8"/>
      <c r="U337" s="8"/>
      <c r="V337" s="8"/>
      <c r="W337" s="8"/>
      <c r="X337" s="8"/>
    </row>
    <row r="338">
      <c r="B338" s="149">
        <v>308.0</v>
      </c>
      <c r="C338" s="130" t="s">
        <v>3137</v>
      </c>
      <c r="D338" s="97">
        <v>0.0</v>
      </c>
      <c r="E338" s="97">
        <v>0.0</v>
      </c>
      <c r="F338" s="97">
        <v>0.02</v>
      </c>
      <c r="G338" s="97">
        <v>0.68</v>
      </c>
      <c r="H338" s="97">
        <v>0.0</v>
      </c>
      <c r="I338" s="97">
        <v>0.0</v>
      </c>
      <c r="J338" s="97">
        <v>0.13</v>
      </c>
      <c r="K338" s="97">
        <v>4.06</v>
      </c>
      <c r="L338" s="8"/>
      <c r="P338" s="8"/>
      <c r="Q338" s="8"/>
      <c r="R338" s="8"/>
      <c r="S338" s="8"/>
      <c r="T338" s="8"/>
      <c r="U338" s="8"/>
      <c r="V338" s="8"/>
      <c r="W338" s="8"/>
      <c r="X338" s="8"/>
    </row>
    <row r="339">
      <c r="B339" s="149">
        <v>309.0</v>
      </c>
      <c r="C339" s="130" t="s">
        <v>3142</v>
      </c>
      <c r="D339" s="97">
        <v>0.0</v>
      </c>
      <c r="E339" s="97">
        <v>0.0</v>
      </c>
      <c r="F339" s="97">
        <v>0.09</v>
      </c>
      <c r="G339" s="97">
        <v>3.98</v>
      </c>
      <c r="H339" s="97">
        <v>0.0</v>
      </c>
      <c r="I339" s="97">
        <v>0.0</v>
      </c>
      <c r="J339" s="97">
        <v>0.06</v>
      </c>
      <c r="K339" s="97">
        <v>2.43</v>
      </c>
      <c r="L339" s="8"/>
      <c r="P339" s="8"/>
      <c r="Q339" s="8"/>
      <c r="R339" s="8"/>
      <c r="S339" s="8"/>
      <c r="T339" s="8"/>
      <c r="U339" s="8"/>
      <c r="V339" s="8"/>
      <c r="W339" s="8"/>
      <c r="X339" s="8"/>
    </row>
    <row r="340">
      <c r="B340" s="149">
        <v>310.0</v>
      </c>
      <c r="C340" s="130" t="s">
        <v>3148</v>
      </c>
      <c r="D340" s="97">
        <v>0.0</v>
      </c>
      <c r="E340" s="97">
        <v>0.0</v>
      </c>
      <c r="F340" s="97">
        <v>0.14</v>
      </c>
      <c r="G340" s="97">
        <v>7.58</v>
      </c>
      <c r="H340" s="97">
        <v>0.0</v>
      </c>
      <c r="I340" s="97">
        <v>0.0</v>
      </c>
      <c r="J340" s="97">
        <v>0.0</v>
      </c>
      <c r="K340" s="97">
        <v>0.15</v>
      </c>
      <c r="L340" s="8"/>
      <c r="P340" s="8"/>
      <c r="Q340" s="8"/>
      <c r="R340" s="8"/>
      <c r="S340" s="8"/>
      <c r="T340" s="8"/>
      <c r="U340" s="8"/>
      <c r="V340" s="8"/>
      <c r="W340" s="8"/>
      <c r="X340" s="8"/>
    </row>
    <row r="341">
      <c r="B341" s="149">
        <v>311.0</v>
      </c>
      <c r="C341" s="130" t="s">
        <v>3152</v>
      </c>
      <c r="D341" s="97">
        <v>0.0</v>
      </c>
      <c r="E341" s="97">
        <v>0.0</v>
      </c>
      <c r="F341" s="97">
        <v>0.11</v>
      </c>
      <c r="G341" s="97">
        <v>2.98</v>
      </c>
      <c r="H341" s="97">
        <v>0.0</v>
      </c>
      <c r="I341" s="97">
        <v>0.0</v>
      </c>
      <c r="J341" s="97">
        <v>0.04</v>
      </c>
      <c r="K341" s="97">
        <v>1.73</v>
      </c>
      <c r="L341" s="8"/>
      <c r="P341" s="8"/>
      <c r="Q341" s="8"/>
      <c r="R341" s="8"/>
      <c r="S341" s="8"/>
      <c r="T341" s="8"/>
      <c r="U341" s="8"/>
      <c r="V341" s="8"/>
      <c r="W341" s="8"/>
      <c r="X341" s="8"/>
    </row>
    <row r="342">
      <c r="B342" s="149">
        <v>312.0</v>
      </c>
      <c r="C342" s="130" t="s">
        <v>3156</v>
      </c>
      <c r="D342" s="97">
        <v>0.0</v>
      </c>
      <c r="E342" s="97">
        <v>0.0</v>
      </c>
      <c r="F342" s="97">
        <v>0.04</v>
      </c>
      <c r="G342" s="97">
        <v>2.23</v>
      </c>
      <c r="H342" s="97">
        <v>0.0</v>
      </c>
      <c r="I342" s="97">
        <v>0.0</v>
      </c>
      <c r="J342" s="97">
        <v>0.1</v>
      </c>
      <c r="K342" s="97">
        <v>5.27</v>
      </c>
      <c r="L342" s="8"/>
      <c r="P342" s="8"/>
      <c r="Q342" s="8"/>
      <c r="R342" s="8"/>
      <c r="S342" s="8"/>
      <c r="T342" s="8"/>
      <c r="U342" s="8"/>
      <c r="V342" s="8"/>
      <c r="W342" s="8"/>
      <c r="X342" s="8"/>
    </row>
    <row r="343">
      <c r="B343" s="149">
        <v>313.0</v>
      </c>
      <c r="C343" s="130" t="s">
        <v>3162</v>
      </c>
      <c r="D343" s="97">
        <v>0.0</v>
      </c>
      <c r="E343" s="97">
        <v>0.0</v>
      </c>
      <c r="F343" s="97">
        <v>0.01</v>
      </c>
      <c r="G343" s="97">
        <v>0.25</v>
      </c>
      <c r="H343" s="97">
        <v>0.0</v>
      </c>
      <c r="I343" s="97">
        <v>0.0</v>
      </c>
      <c r="J343" s="97">
        <v>0.14</v>
      </c>
      <c r="K343" s="97">
        <v>6.79</v>
      </c>
      <c r="L343" s="8"/>
      <c r="P343" s="8"/>
      <c r="Q343" s="8"/>
      <c r="R343" s="8"/>
      <c r="S343" s="8"/>
      <c r="T343" s="8"/>
      <c r="U343" s="8"/>
      <c r="V343" s="8"/>
      <c r="W343" s="8"/>
      <c r="X343" s="8"/>
    </row>
    <row r="344">
      <c r="B344" s="149">
        <v>314.0</v>
      </c>
      <c r="C344" s="130" t="s">
        <v>3166</v>
      </c>
      <c r="D344" s="97">
        <v>0.0</v>
      </c>
      <c r="E344" s="97">
        <v>0.0</v>
      </c>
      <c r="F344" s="97">
        <v>0.02</v>
      </c>
      <c r="G344" s="97">
        <v>0.67</v>
      </c>
      <c r="H344" s="97">
        <v>0.0</v>
      </c>
      <c r="I344" s="97">
        <v>0.0</v>
      </c>
      <c r="J344" s="97">
        <v>0.13</v>
      </c>
      <c r="K344" s="97">
        <v>5.22</v>
      </c>
      <c r="L344" s="8"/>
      <c r="P344" s="8"/>
      <c r="Q344" s="8"/>
      <c r="R344" s="8"/>
      <c r="S344" s="8"/>
      <c r="T344" s="8"/>
      <c r="U344" s="8"/>
      <c r="V344" s="8"/>
      <c r="W344" s="8"/>
      <c r="X344" s="8"/>
    </row>
    <row r="345">
      <c r="B345" s="149">
        <v>315.0</v>
      </c>
      <c r="C345" s="130" t="s">
        <v>3170</v>
      </c>
      <c r="D345" s="97">
        <v>0.0</v>
      </c>
      <c r="E345" s="97">
        <v>0.0</v>
      </c>
      <c r="F345" s="97">
        <v>0.02</v>
      </c>
      <c r="G345" s="97">
        <v>1.03</v>
      </c>
      <c r="H345" s="97">
        <v>0.0</v>
      </c>
      <c r="I345" s="97">
        <v>0.0</v>
      </c>
      <c r="J345" s="97">
        <v>0.12</v>
      </c>
      <c r="K345" s="97">
        <v>6.34</v>
      </c>
      <c r="L345" s="8"/>
      <c r="P345" s="8"/>
      <c r="Q345" s="8"/>
      <c r="R345" s="8"/>
      <c r="S345" s="8"/>
      <c r="T345" s="8"/>
      <c r="U345" s="8"/>
      <c r="V345" s="8"/>
      <c r="W345" s="8"/>
      <c r="X345" s="8"/>
    </row>
    <row r="346">
      <c r="B346" s="149">
        <v>316.0</v>
      </c>
      <c r="C346" s="130" t="s">
        <v>3175</v>
      </c>
      <c r="D346" s="97">
        <v>0.0</v>
      </c>
      <c r="E346" s="97">
        <v>0.0</v>
      </c>
      <c r="F346" s="97">
        <v>0.02</v>
      </c>
      <c r="G346" s="97">
        <v>0.98</v>
      </c>
      <c r="H346" s="97">
        <v>0.0</v>
      </c>
      <c r="I346" s="97">
        <v>0.0</v>
      </c>
      <c r="J346" s="97">
        <v>0.12</v>
      </c>
      <c r="K346" s="97">
        <v>7.7</v>
      </c>
      <c r="L346" s="8"/>
      <c r="P346" s="8"/>
      <c r="Q346" s="8"/>
      <c r="R346" s="8"/>
      <c r="S346" s="8"/>
      <c r="T346" s="8"/>
      <c r="U346" s="8"/>
      <c r="V346" s="8"/>
      <c r="W346" s="8"/>
      <c r="X346" s="8"/>
    </row>
    <row r="347">
      <c r="B347" s="149">
        <v>317.0</v>
      </c>
      <c r="C347" s="130" t="s">
        <v>3178</v>
      </c>
      <c r="D347" s="97">
        <v>0.0</v>
      </c>
      <c r="E347" s="97">
        <v>0.0</v>
      </c>
      <c r="F347" s="97">
        <v>0.1</v>
      </c>
      <c r="G347" s="97">
        <v>4.05</v>
      </c>
      <c r="H347" s="97">
        <v>0.0</v>
      </c>
      <c r="I347" s="97">
        <v>0.0</v>
      </c>
      <c r="J347" s="97">
        <v>0.04</v>
      </c>
      <c r="K347" s="97">
        <v>2.0</v>
      </c>
      <c r="L347" s="8"/>
      <c r="P347" s="8"/>
      <c r="Q347" s="8"/>
      <c r="R347" s="8"/>
      <c r="S347" s="8"/>
      <c r="T347" s="8"/>
      <c r="U347" s="8"/>
      <c r="V347" s="8"/>
      <c r="W347" s="8"/>
      <c r="X347" s="8"/>
    </row>
    <row r="348">
      <c r="B348" s="149">
        <v>318.0</v>
      </c>
      <c r="C348" s="130" t="s">
        <v>3184</v>
      </c>
      <c r="D348" s="97">
        <v>0.0</v>
      </c>
      <c r="E348" s="97">
        <v>0.0</v>
      </c>
      <c r="F348" s="97">
        <v>0.02</v>
      </c>
      <c r="G348" s="97">
        <v>0.85</v>
      </c>
      <c r="H348" s="97">
        <v>0.0</v>
      </c>
      <c r="I348" s="97">
        <v>0.0</v>
      </c>
      <c r="J348" s="97">
        <v>0.12</v>
      </c>
      <c r="K348" s="97">
        <v>4.91</v>
      </c>
      <c r="L348" s="8"/>
      <c r="P348" s="8"/>
      <c r="Q348" s="8"/>
      <c r="R348" s="8"/>
      <c r="S348" s="8"/>
      <c r="T348" s="8"/>
      <c r="U348" s="8"/>
      <c r="V348" s="8"/>
      <c r="W348" s="8"/>
      <c r="X348" s="8"/>
    </row>
    <row r="349">
      <c r="B349" s="149">
        <v>319.0</v>
      </c>
      <c r="C349" s="130" t="s">
        <v>3190</v>
      </c>
      <c r="D349" s="97">
        <v>0.0</v>
      </c>
      <c r="E349" s="97">
        <v>0.0</v>
      </c>
      <c r="F349" s="97">
        <v>0.03</v>
      </c>
      <c r="G349" s="97">
        <v>1.3</v>
      </c>
      <c r="H349" s="97">
        <v>0.0</v>
      </c>
      <c r="I349" s="97">
        <v>0.0</v>
      </c>
      <c r="J349" s="97">
        <v>0.11</v>
      </c>
      <c r="K349" s="97">
        <v>5.01</v>
      </c>
      <c r="L349" s="8"/>
      <c r="P349" s="8"/>
      <c r="Q349" s="8"/>
      <c r="R349" s="8"/>
      <c r="S349" s="8"/>
      <c r="T349" s="8"/>
      <c r="U349" s="8"/>
      <c r="V349" s="8"/>
      <c r="W349" s="8"/>
      <c r="X349" s="8"/>
    </row>
    <row r="350">
      <c r="B350" s="149">
        <v>320.0</v>
      </c>
      <c r="C350" s="130" t="s">
        <v>3195</v>
      </c>
      <c r="D350" s="97">
        <v>0.0</v>
      </c>
      <c r="E350" s="97">
        <v>0.0</v>
      </c>
      <c r="F350" s="97">
        <v>0.11</v>
      </c>
      <c r="G350" s="97">
        <v>6.75</v>
      </c>
      <c r="H350" s="97">
        <v>0.0</v>
      </c>
      <c r="I350" s="97">
        <v>0.0</v>
      </c>
      <c r="J350" s="97">
        <v>0.03</v>
      </c>
      <c r="K350" s="97">
        <v>1.77</v>
      </c>
      <c r="L350" s="8"/>
      <c r="P350" s="8"/>
      <c r="Q350" s="8"/>
      <c r="R350" s="8"/>
      <c r="S350" s="8"/>
      <c r="T350" s="8"/>
      <c r="U350" s="8"/>
      <c r="V350" s="8"/>
      <c r="W350" s="8"/>
      <c r="X350" s="8"/>
    </row>
    <row r="351">
      <c r="B351" s="149">
        <v>321.0</v>
      </c>
      <c r="C351" s="130" t="s">
        <v>3202</v>
      </c>
      <c r="D351" s="97">
        <v>0.0</v>
      </c>
      <c r="E351" s="97">
        <v>0.0</v>
      </c>
      <c r="F351" s="97">
        <v>0.03</v>
      </c>
      <c r="G351" s="97">
        <v>1.41</v>
      </c>
      <c r="H351" s="97">
        <v>0.0</v>
      </c>
      <c r="I351" s="97">
        <v>0.0</v>
      </c>
      <c r="J351" s="97">
        <v>0.11</v>
      </c>
      <c r="K351" s="97">
        <v>5.19</v>
      </c>
      <c r="L351" s="8"/>
      <c r="P351" s="8"/>
      <c r="Q351" s="8"/>
      <c r="R351" s="8"/>
      <c r="S351" s="8"/>
      <c r="T351" s="8"/>
      <c r="U351" s="8"/>
      <c r="V351" s="8"/>
      <c r="W351" s="8"/>
      <c r="X351" s="8"/>
    </row>
    <row r="352">
      <c r="B352" s="149">
        <v>322.0</v>
      </c>
      <c r="C352" s="130" t="s">
        <v>3207</v>
      </c>
      <c r="D352" s="97">
        <v>0.0</v>
      </c>
      <c r="E352" s="97">
        <v>0.0</v>
      </c>
      <c r="F352" s="97">
        <v>0.06</v>
      </c>
      <c r="G352" s="97">
        <v>1.91</v>
      </c>
      <c r="H352" s="97">
        <v>0.0</v>
      </c>
      <c r="I352" s="97">
        <v>0.0</v>
      </c>
      <c r="J352" s="97">
        <v>0.08</v>
      </c>
      <c r="K352" s="97">
        <v>4.51</v>
      </c>
      <c r="L352" s="8"/>
      <c r="P352" s="8"/>
      <c r="Q352" s="8"/>
      <c r="R352" s="8"/>
      <c r="S352" s="8"/>
      <c r="T352" s="8"/>
      <c r="U352" s="8"/>
      <c r="V352" s="8"/>
      <c r="W352" s="8"/>
      <c r="X352" s="8"/>
    </row>
    <row r="353">
      <c r="B353" s="149">
        <v>323.0</v>
      </c>
      <c r="C353" s="130" t="s">
        <v>3211</v>
      </c>
      <c r="D353" s="97">
        <v>0.0</v>
      </c>
      <c r="E353" s="97">
        <v>0.0</v>
      </c>
      <c r="F353" s="97">
        <v>0.14</v>
      </c>
      <c r="G353" s="97">
        <v>8.52</v>
      </c>
      <c r="H353" s="97">
        <v>0.0</v>
      </c>
      <c r="I353" s="97">
        <v>0.0</v>
      </c>
      <c r="J353" s="97">
        <v>0.0</v>
      </c>
      <c r="K353" s="97">
        <v>0.11</v>
      </c>
      <c r="L353" s="8"/>
      <c r="P353" s="8"/>
      <c r="Q353" s="8"/>
      <c r="R353" s="8"/>
      <c r="S353" s="8"/>
      <c r="T353" s="8"/>
      <c r="U353" s="8"/>
      <c r="V353" s="8"/>
      <c r="W353" s="8"/>
      <c r="X353" s="8"/>
    </row>
    <row r="354">
      <c r="B354" s="149">
        <v>324.0</v>
      </c>
      <c r="C354" s="130" t="s">
        <v>3218</v>
      </c>
      <c r="D354" s="97">
        <v>0.0</v>
      </c>
      <c r="E354" s="97">
        <v>0.0</v>
      </c>
      <c r="F354" s="97">
        <v>0.08</v>
      </c>
      <c r="G354" s="97">
        <v>3.9</v>
      </c>
      <c r="H354" s="97">
        <v>0.0</v>
      </c>
      <c r="I354" s="97">
        <v>0.0</v>
      </c>
      <c r="J354" s="97">
        <v>0.06</v>
      </c>
      <c r="K354" s="97">
        <v>3.72</v>
      </c>
      <c r="L354" s="8"/>
      <c r="P354" s="8"/>
      <c r="Q354" s="8"/>
      <c r="R354" s="8"/>
      <c r="S354" s="8"/>
      <c r="T354" s="8"/>
      <c r="U354" s="8"/>
      <c r="V354" s="8"/>
      <c r="W354" s="8"/>
      <c r="X354" s="8"/>
    </row>
    <row r="355">
      <c r="B355" s="149">
        <v>325.0</v>
      </c>
      <c r="C355" s="130" t="s">
        <v>3223</v>
      </c>
      <c r="D355" s="97">
        <v>0.0</v>
      </c>
      <c r="E355" s="97">
        <v>0.0</v>
      </c>
      <c r="F355" s="97">
        <v>0.14</v>
      </c>
      <c r="G355" s="97">
        <v>9.42</v>
      </c>
      <c r="H355" s="97">
        <v>0.0</v>
      </c>
      <c r="I355" s="97">
        <v>0.0</v>
      </c>
      <c r="J355" s="97">
        <v>0.0</v>
      </c>
      <c r="K355" s="97">
        <v>0.0</v>
      </c>
      <c r="L355" s="8"/>
      <c r="P355" s="8"/>
      <c r="Q355" s="8"/>
      <c r="R355" s="8"/>
      <c r="S355" s="8"/>
      <c r="T355" s="8"/>
      <c r="U355" s="8"/>
      <c r="V355" s="8"/>
      <c r="W355" s="8"/>
      <c r="X355" s="8"/>
    </row>
    <row r="356">
      <c r="B356" s="149">
        <v>326.0</v>
      </c>
      <c r="C356" s="130" t="s">
        <v>3230</v>
      </c>
      <c r="D356" s="97">
        <v>0.0</v>
      </c>
      <c r="E356" s="97">
        <v>0.0</v>
      </c>
      <c r="F356" s="97">
        <v>0.14</v>
      </c>
      <c r="G356" s="97">
        <v>7.23</v>
      </c>
      <c r="H356" s="97">
        <v>0.0</v>
      </c>
      <c r="I356" s="97">
        <v>0.0</v>
      </c>
      <c r="J356" s="97">
        <v>0.0</v>
      </c>
      <c r="K356" s="97">
        <v>0.0</v>
      </c>
      <c r="L356" s="8"/>
      <c r="P356" s="8"/>
      <c r="Q356" s="8"/>
      <c r="R356" s="8"/>
      <c r="S356" s="8"/>
      <c r="T356" s="8"/>
      <c r="U356" s="8"/>
      <c r="V356" s="8"/>
      <c r="W356" s="8"/>
      <c r="X356" s="8"/>
    </row>
    <row r="357">
      <c r="B357" s="149">
        <v>327.0</v>
      </c>
      <c r="C357" s="130" t="s">
        <v>3235</v>
      </c>
      <c r="D357" s="97">
        <v>0.0</v>
      </c>
      <c r="E357" s="97">
        <v>0.0</v>
      </c>
      <c r="F357" s="97">
        <v>0.14</v>
      </c>
      <c r="G357" s="97">
        <v>1.55</v>
      </c>
      <c r="H357" s="97">
        <v>0.0</v>
      </c>
      <c r="I357" s="97">
        <v>0.0</v>
      </c>
      <c r="J357" s="97">
        <v>0.0</v>
      </c>
      <c r="K357" s="97">
        <v>0.0</v>
      </c>
      <c r="L357" s="8"/>
      <c r="P357" s="8"/>
      <c r="Q357" s="8"/>
      <c r="R357" s="8"/>
      <c r="S357" s="8"/>
      <c r="T357" s="8"/>
      <c r="U357" s="8"/>
      <c r="V357" s="8"/>
      <c r="W357" s="8"/>
      <c r="X357" s="8"/>
    </row>
    <row r="358">
      <c r="B358" s="149">
        <v>328.0</v>
      </c>
      <c r="C358" s="130" t="s">
        <v>3242</v>
      </c>
      <c r="D358" s="97">
        <v>0.0</v>
      </c>
      <c r="E358" s="97">
        <v>0.0</v>
      </c>
      <c r="F358" s="97">
        <v>0.05</v>
      </c>
      <c r="G358" s="97">
        <v>2.27</v>
      </c>
      <c r="H358" s="97">
        <v>0.0</v>
      </c>
      <c r="I358" s="97">
        <v>0.0</v>
      </c>
      <c r="J358" s="97">
        <v>0.09</v>
      </c>
      <c r="K358" s="97">
        <v>3.84</v>
      </c>
      <c r="L358" s="8"/>
      <c r="P358" s="8"/>
      <c r="Q358" s="8"/>
      <c r="R358" s="8"/>
      <c r="S358" s="8"/>
      <c r="T358" s="8"/>
      <c r="U358" s="8"/>
      <c r="V358" s="8"/>
      <c r="W358" s="8"/>
      <c r="X358" s="8"/>
    </row>
    <row r="359">
      <c r="B359" s="149">
        <v>329.0</v>
      </c>
      <c r="C359" s="130" t="s">
        <v>3247</v>
      </c>
      <c r="D359" s="97">
        <v>0.0</v>
      </c>
      <c r="E359" s="97">
        <v>0.0</v>
      </c>
      <c r="F359" s="97">
        <v>0.09</v>
      </c>
      <c r="G359" s="97">
        <v>4.74</v>
      </c>
      <c r="H359" s="97">
        <v>0.0</v>
      </c>
      <c r="I359" s="97">
        <v>0.0</v>
      </c>
      <c r="J359" s="97">
        <v>0.05</v>
      </c>
      <c r="K359" s="97">
        <v>1.82</v>
      </c>
      <c r="L359" s="8"/>
      <c r="P359" s="8"/>
      <c r="Q359" s="8"/>
      <c r="R359" s="8"/>
      <c r="S359" s="8"/>
      <c r="T359" s="8"/>
      <c r="U359" s="8"/>
      <c r="V359" s="8"/>
      <c r="W359" s="8"/>
      <c r="X359" s="8"/>
    </row>
    <row r="360">
      <c r="B360" s="149">
        <v>330.0</v>
      </c>
      <c r="C360" s="130" t="s">
        <v>3254</v>
      </c>
      <c r="D360" s="97">
        <v>0.0</v>
      </c>
      <c r="E360" s="97">
        <v>0.0</v>
      </c>
      <c r="F360" s="97">
        <v>0.13</v>
      </c>
      <c r="G360" s="97">
        <v>6.95</v>
      </c>
      <c r="H360" s="97">
        <v>0.0</v>
      </c>
      <c r="I360" s="97">
        <v>0.0</v>
      </c>
      <c r="J360" s="97">
        <v>0.01</v>
      </c>
      <c r="K360" s="97">
        <v>0.24</v>
      </c>
      <c r="L360" s="8"/>
      <c r="P360" s="8"/>
      <c r="Q360" s="8"/>
      <c r="R360" s="8"/>
      <c r="S360" s="8"/>
      <c r="T360" s="8"/>
      <c r="U360" s="8"/>
      <c r="V360" s="8"/>
      <c r="W360" s="8"/>
      <c r="X360" s="8"/>
    </row>
    <row r="361">
      <c r="B361" s="149">
        <v>331.0</v>
      </c>
      <c r="C361" s="130" t="s">
        <v>3260</v>
      </c>
      <c r="D361" s="97">
        <v>0.0</v>
      </c>
      <c r="E361" s="97">
        <v>0.0</v>
      </c>
      <c r="F361" s="97">
        <v>0.03</v>
      </c>
      <c r="G361" s="97">
        <v>2.03</v>
      </c>
      <c r="H361" s="97">
        <v>0.0</v>
      </c>
      <c r="I361" s="97">
        <v>0.0</v>
      </c>
      <c r="J361" s="97">
        <v>0.1</v>
      </c>
      <c r="K361" s="97">
        <v>5.52</v>
      </c>
      <c r="L361" s="8"/>
      <c r="P361" s="8"/>
      <c r="Q361" s="8"/>
      <c r="R361" s="8"/>
      <c r="S361" s="8"/>
      <c r="T361" s="8"/>
      <c r="U361" s="8"/>
      <c r="V361" s="8"/>
      <c r="W361" s="8"/>
      <c r="X361" s="8"/>
    </row>
    <row r="362">
      <c r="B362" s="149">
        <v>332.0</v>
      </c>
      <c r="C362" s="130" t="s">
        <v>3262</v>
      </c>
      <c r="D362" s="97">
        <v>0.0</v>
      </c>
      <c r="E362" s="97">
        <v>0.0</v>
      </c>
      <c r="F362" s="97">
        <v>0.02</v>
      </c>
      <c r="G362" s="97">
        <v>0.73</v>
      </c>
      <c r="H362" s="97">
        <v>0.0</v>
      </c>
      <c r="I362" s="97">
        <v>0.0</v>
      </c>
      <c r="J362" s="97">
        <v>0.11</v>
      </c>
      <c r="K362" s="97">
        <v>5.17</v>
      </c>
      <c r="L362" s="8"/>
      <c r="P362" s="8"/>
      <c r="Q362" s="8"/>
      <c r="R362" s="8"/>
      <c r="S362" s="8"/>
      <c r="T362" s="8"/>
      <c r="U362" s="8"/>
      <c r="V362" s="8"/>
      <c r="W362" s="8"/>
      <c r="X362" s="8"/>
    </row>
    <row r="363">
      <c r="B363" s="149">
        <v>333.0</v>
      </c>
      <c r="C363" s="130" t="s">
        <v>3267</v>
      </c>
      <c r="D363" s="97">
        <v>0.0</v>
      </c>
      <c r="E363" s="97">
        <v>0.0</v>
      </c>
      <c r="F363" s="97">
        <v>0.02</v>
      </c>
      <c r="G363" s="97">
        <v>0.96</v>
      </c>
      <c r="H363" s="97">
        <v>0.0</v>
      </c>
      <c r="I363" s="97">
        <v>0.0</v>
      </c>
      <c r="J363" s="97">
        <v>0.11</v>
      </c>
      <c r="K363" s="97">
        <v>5.99</v>
      </c>
      <c r="L363" s="8"/>
      <c r="P363" s="8"/>
      <c r="Q363" s="8"/>
      <c r="R363" s="8"/>
      <c r="S363" s="8"/>
      <c r="T363" s="8"/>
      <c r="U363" s="8"/>
      <c r="V363" s="8"/>
      <c r="W363" s="8"/>
      <c r="X363" s="8"/>
    </row>
    <row r="364">
      <c r="B364" s="149">
        <v>334.0</v>
      </c>
      <c r="C364" s="130" t="s">
        <v>3272</v>
      </c>
      <c r="D364" s="97">
        <v>0.0</v>
      </c>
      <c r="E364" s="97">
        <v>0.0</v>
      </c>
      <c r="F364" s="97">
        <v>0.08</v>
      </c>
      <c r="G364" s="97">
        <v>4.48</v>
      </c>
      <c r="H364" s="97">
        <v>0.0</v>
      </c>
      <c r="I364" s="97">
        <v>0.0</v>
      </c>
      <c r="J364" s="97">
        <v>0.05</v>
      </c>
      <c r="K364" s="97">
        <v>2.17</v>
      </c>
      <c r="L364" s="8"/>
      <c r="P364" s="8"/>
      <c r="Q364" s="8"/>
      <c r="R364" s="8"/>
      <c r="S364" s="8"/>
      <c r="T364" s="8"/>
      <c r="U364" s="8"/>
      <c r="V364" s="8"/>
      <c r="W364" s="8"/>
      <c r="X364" s="8"/>
    </row>
    <row r="365">
      <c r="B365" s="149">
        <v>335.0</v>
      </c>
      <c r="C365" s="130" t="s">
        <v>3280</v>
      </c>
      <c r="D365" s="97">
        <v>0.0</v>
      </c>
      <c r="E365" s="97">
        <v>0.0</v>
      </c>
      <c r="F365" s="97">
        <v>0.01</v>
      </c>
      <c r="G365" s="97">
        <v>0.63</v>
      </c>
      <c r="H365" s="97">
        <v>0.0</v>
      </c>
      <c r="I365" s="97">
        <v>0.0</v>
      </c>
      <c r="J365" s="97">
        <v>0.12</v>
      </c>
      <c r="K365" s="97">
        <v>4.73</v>
      </c>
      <c r="L365" s="8"/>
      <c r="P365" s="8"/>
      <c r="Q365" s="8"/>
      <c r="R365" s="8"/>
      <c r="S365" s="8"/>
      <c r="T365" s="8"/>
      <c r="U365" s="8"/>
      <c r="V365" s="8"/>
      <c r="W365" s="8"/>
      <c r="X365" s="8"/>
    </row>
    <row r="366">
      <c r="B366" s="149">
        <v>336.0</v>
      </c>
      <c r="C366" s="130" t="s">
        <v>3286</v>
      </c>
      <c r="D366" s="97">
        <v>0.0</v>
      </c>
      <c r="E366" s="97">
        <v>0.0</v>
      </c>
      <c r="F366" s="97">
        <v>0.12</v>
      </c>
      <c r="G366" s="97">
        <v>8.56</v>
      </c>
      <c r="H366" s="97">
        <v>0.0</v>
      </c>
      <c r="I366" s="97">
        <v>0.0</v>
      </c>
      <c r="J366" s="97">
        <v>0.01</v>
      </c>
      <c r="K366" s="97">
        <v>0.37</v>
      </c>
      <c r="L366" s="8"/>
      <c r="P366" s="8"/>
      <c r="Q366" s="8"/>
      <c r="R366" s="8"/>
      <c r="S366" s="8"/>
      <c r="T366" s="8"/>
      <c r="U366" s="8"/>
      <c r="V366" s="8"/>
      <c r="W366" s="8"/>
      <c r="X366" s="8"/>
    </row>
    <row r="367">
      <c r="B367" s="149">
        <v>337.0</v>
      </c>
      <c r="C367" s="130" t="s">
        <v>3291</v>
      </c>
      <c r="D367" s="97">
        <v>0.0</v>
      </c>
      <c r="E367" s="97">
        <v>0.0</v>
      </c>
      <c r="F367" s="97">
        <v>0.13</v>
      </c>
      <c r="G367" s="97">
        <v>7.18</v>
      </c>
      <c r="H367" s="97">
        <v>0.0</v>
      </c>
      <c r="I367" s="97">
        <v>0.0</v>
      </c>
      <c r="J367" s="97">
        <v>0.0</v>
      </c>
      <c r="K367" s="97">
        <v>0.0</v>
      </c>
      <c r="L367" s="8"/>
      <c r="P367" s="8"/>
      <c r="Q367" s="8"/>
      <c r="R367" s="8"/>
      <c r="S367" s="8"/>
      <c r="T367" s="8"/>
      <c r="U367" s="8"/>
      <c r="V367" s="8"/>
      <c r="W367" s="8"/>
      <c r="X367" s="8"/>
    </row>
    <row r="368">
      <c r="B368" s="149">
        <v>338.0</v>
      </c>
      <c r="C368" s="130" t="s">
        <v>3296</v>
      </c>
      <c r="D368" s="97">
        <v>0.0</v>
      </c>
      <c r="E368" s="97">
        <v>0.0</v>
      </c>
      <c r="F368" s="97">
        <v>0.05</v>
      </c>
      <c r="G368" s="97">
        <v>3.02</v>
      </c>
      <c r="H368" s="97">
        <v>0.0</v>
      </c>
      <c r="I368" s="97">
        <v>0.0</v>
      </c>
      <c r="J368" s="97">
        <v>0.08</v>
      </c>
      <c r="K368" s="97">
        <v>4.41</v>
      </c>
      <c r="L368" s="8"/>
      <c r="P368" s="8"/>
      <c r="Q368" s="8"/>
      <c r="R368" s="8"/>
      <c r="S368" s="8"/>
      <c r="T368" s="8"/>
      <c r="U368" s="8"/>
      <c r="V368" s="8"/>
      <c r="W368" s="8"/>
      <c r="X368" s="8"/>
    </row>
    <row r="369">
      <c r="B369" s="149">
        <v>339.0</v>
      </c>
      <c r="C369" s="130" t="s">
        <v>3300</v>
      </c>
      <c r="D369" s="97">
        <v>0.0</v>
      </c>
      <c r="E369" s="97">
        <v>0.0</v>
      </c>
      <c r="F369" s="97">
        <v>0.13</v>
      </c>
      <c r="G369" s="97">
        <v>4.71</v>
      </c>
      <c r="H369" s="97">
        <v>0.0</v>
      </c>
      <c r="I369" s="97">
        <v>0.0</v>
      </c>
      <c r="J369" s="97">
        <v>0.0</v>
      </c>
      <c r="K369" s="97">
        <v>0.0</v>
      </c>
      <c r="L369" s="8"/>
      <c r="P369" s="8"/>
      <c r="Q369" s="8"/>
      <c r="R369" s="8"/>
      <c r="S369" s="8"/>
      <c r="T369" s="8"/>
      <c r="U369" s="8"/>
      <c r="V369" s="8"/>
      <c r="W369" s="8"/>
      <c r="X369" s="8"/>
    </row>
    <row r="370">
      <c r="B370" s="149">
        <v>340.0</v>
      </c>
      <c r="C370" s="130" t="s">
        <v>3304</v>
      </c>
      <c r="D370" s="97">
        <v>0.0</v>
      </c>
      <c r="E370" s="97">
        <v>0.0</v>
      </c>
      <c r="F370" s="97">
        <v>0.13</v>
      </c>
      <c r="G370" s="97">
        <v>6.37</v>
      </c>
      <c r="H370" s="97">
        <v>0.0</v>
      </c>
      <c r="I370" s="97">
        <v>0.0</v>
      </c>
      <c r="J370" s="97">
        <v>0.0</v>
      </c>
      <c r="K370" s="97">
        <v>0.0</v>
      </c>
      <c r="L370" s="8"/>
      <c r="P370" s="8"/>
      <c r="Q370" s="8"/>
      <c r="R370" s="8"/>
      <c r="S370" s="8"/>
      <c r="T370" s="8"/>
      <c r="U370" s="8"/>
      <c r="V370" s="8"/>
      <c r="W370" s="8"/>
      <c r="X370" s="8"/>
    </row>
    <row r="371">
      <c r="B371" s="149">
        <v>341.0</v>
      </c>
      <c r="C371" s="130" t="s">
        <v>3307</v>
      </c>
      <c r="D371" s="97">
        <v>0.0</v>
      </c>
      <c r="E371" s="97">
        <v>0.0</v>
      </c>
      <c r="F371" s="97">
        <v>0.03</v>
      </c>
      <c r="G371" s="97">
        <v>1.26</v>
      </c>
      <c r="H371" s="97">
        <v>0.0</v>
      </c>
      <c r="I371" s="97">
        <v>0.0</v>
      </c>
      <c r="J371" s="97">
        <v>0.1</v>
      </c>
      <c r="K371" s="97">
        <v>3.32</v>
      </c>
      <c r="L371" s="8"/>
      <c r="P371" s="8"/>
      <c r="Q371" s="8"/>
      <c r="R371" s="8"/>
      <c r="S371" s="8"/>
      <c r="T371" s="8"/>
      <c r="U371" s="8"/>
      <c r="V371" s="8"/>
      <c r="W371" s="8"/>
      <c r="X371" s="8"/>
    </row>
    <row r="372">
      <c r="B372" s="149">
        <v>342.0</v>
      </c>
      <c r="C372" s="130" t="s">
        <v>3311</v>
      </c>
      <c r="D372" s="97">
        <v>0.0</v>
      </c>
      <c r="E372" s="97">
        <v>0.0</v>
      </c>
      <c r="F372" s="97">
        <v>0.12</v>
      </c>
      <c r="G372" s="97">
        <v>7.17</v>
      </c>
      <c r="H372" s="97">
        <v>0.0</v>
      </c>
      <c r="I372" s="97">
        <v>0.0</v>
      </c>
      <c r="J372" s="97">
        <v>0.0</v>
      </c>
      <c r="K372" s="97">
        <v>0.2</v>
      </c>
      <c r="L372" s="8"/>
      <c r="P372" s="8"/>
      <c r="Q372" s="8"/>
      <c r="R372" s="8"/>
      <c r="S372" s="8"/>
      <c r="T372" s="8"/>
      <c r="U372" s="8"/>
      <c r="V372" s="8"/>
      <c r="W372" s="8"/>
      <c r="X372" s="8"/>
    </row>
    <row r="373">
      <c r="B373" s="149">
        <v>343.0</v>
      </c>
      <c r="C373" s="130" t="s">
        <v>3313</v>
      </c>
      <c r="D373" s="97">
        <v>0.0</v>
      </c>
      <c r="E373" s="97">
        <v>0.0</v>
      </c>
      <c r="F373" s="97">
        <v>0.03</v>
      </c>
      <c r="G373" s="97">
        <v>0.99</v>
      </c>
      <c r="H373" s="97">
        <v>0.0</v>
      </c>
      <c r="I373" s="97">
        <v>0.0</v>
      </c>
      <c r="J373" s="97">
        <v>0.1</v>
      </c>
      <c r="K373" s="97">
        <v>5.36</v>
      </c>
      <c r="L373" s="8"/>
      <c r="P373" s="8"/>
      <c r="Q373" s="8"/>
      <c r="R373" s="8"/>
      <c r="S373" s="8"/>
      <c r="T373" s="8"/>
      <c r="U373" s="8"/>
      <c r="V373" s="8"/>
      <c r="W373" s="8"/>
      <c r="X373" s="8"/>
    </row>
    <row r="374">
      <c r="B374" s="149">
        <v>344.0</v>
      </c>
      <c r="C374" s="130" t="s">
        <v>3315</v>
      </c>
      <c r="D374" s="97">
        <v>0.0</v>
      </c>
      <c r="E374" s="97">
        <v>0.0</v>
      </c>
      <c r="F374" s="97">
        <v>0.13</v>
      </c>
      <c r="G374" s="97">
        <v>5.13</v>
      </c>
      <c r="H374" s="97">
        <v>0.0</v>
      </c>
      <c r="I374" s="97">
        <v>0.0</v>
      </c>
      <c r="J374" s="97">
        <v>0.0</v>
      </c>
      <c r="K374" s="97">
        <v>0.0</v>
      </c>
      <c r="L374" s="8"/>
      <c r="P374" s="8"/>
      <c r="Q374" s="8"/>
      <c r="R374" s="8"/>
      <c r="S374" s="8"/>
      <c r="T374" s="8"/>
      <c r="U374" s="8"/>
      <c r="V374" s="8"/>
      <c r="W374" s="8"/>
      <c r="X374" s="8"/>
    </row>
    <row r="375">
      <c r="B375" s="149">
        <v>345.0</v>
      </c>
      <c r="C375" s="130" t="s">
        <v>3318</v>
      </c>
      <c r="D375" s="97">
        <v>0.0</v>
      </c>
      <c r="E375" s="97">
        <v>0.0</v>
      </c>
      <c r="F375" s="97">
        <v>0.02</v>
      </c>
      <c r="G375" s="97">
        <v>0.69</v>
      </c>
      <c r="H375" s="97">
        <v>0.0</v>
      </c>
      <c r="I375" s="97">
        <v>0.0</v>
      </c>
      <c r="J375" s="97">
        <v>0.11</v>
      </c>
      <c r="K375" s="97">
        <v>4.71</v>
      </c>
      <c r="L375" s="8"/>
      <c r="P375" s="8"/>
      <c r="Q375" s="8"/>
      <c r="R375" s="8"/>
      <c r="S375" s="8"/>
      <c r="T375" s="8"/>
      <c r="U375" s="8"/>
      <c r="V375" s="8"/>
      <c r="W375" s="8"/>
      <c r="X375" s="8"/>
    </row>
    <row r="376">
      <c r="B376" s="149">
        <v>346.0</v>
      </c>
      <c r="C376" s="130" t="s">
        <v>2979</v>
      </c>
      <c r="D376" s="97">
        <v>0.0</v>
      </c>
      <c r="E376" s="97">
        <v>0.0</v>
      </c>
      <c r="F376" s="97">
        <v>0.12</v>
      </c>
      <c r="G376" s="97">
        <v>7.03</v>
      </c>
      <c r="H376" s="97">
        <v>0.0</v>
      </c>
      <c r="I376" s="97">
        <v>0.0</v>
      </c>
      <c r="J376" s="97">
        <v>0.0</v>
      </c>
      <c r="K376" s="97">
        <v>0.0</v>
      </c>
      <c r="L376" s="8"/>
      <c r="P376" s="8"/>
      <c r="Q376" s="8"/>
      <c r="R376" s="8"/>
      <c r="S376" s="8"/>
      <c r="T376" s="8"/>
      <c r="U376" s="8"/>
      <c r="V376" s="8"/>
      <c r="W376" s="8"/>
      <c r="X376" s="8"/>
    </row>
    <row r="377">
      <c r="B377" s="149">
        <v>347.0</v>
      </c>
      <c r="C377" s="130" t="s">
        <v>3325</v>
      </c>
      <c r="D377" s="97">
        <v>0.0</v>
      </c>
      <c r="E377" s="97">
        <v>0.0</v>
      </c>
      <c r="F377" s="97">
        <v>0.06</v>
      </c>
      <c r="G377" s="97">
        <v>3.68</v>
      </c>
      <c r="H377" s="97">
        <v>0.0</v>
      </c>
      <c r="I377" s="97">
        <v>0.0</v>
      </c>
      <c r="J377" s="97">
        <v>0.06</v>
      </c>
      <c r="K377" s="97">
        <v>3.02</v>
      </c>
      <c r="L377" s="8"/>
      <c r="P377" s="8"/>
      <c r="Q377" s="8"/>
      <c r="R377" s="8"/>
      <c r="S377" s="8"/>
      <c r="T377" s="8"/>
      <c r="U377" s="8"/>
      <c r="V377" s="8"/>
      <c r="W377" s="8"/>
      <c r="X377" s="8"/>
    </row>
    <row r="378">
      <c r="B378" s="149">
        <v>348.0</v>
      </c>
      <c r="C378" s="130" t="s">
        <v>3328</v>
      </c>
      <c r="D378" s="97">
        <v>0.0</v>
      </c>
      <c r="E378" s="97">
        <v>0.0</v>
      </c>
      <c r="F378" s="97">
        <v>0.01</v>
      </c>
      <c r="G378" s="97">
        <v>0.37</v>
      </c>
      <c r="H378" s="97">
        <v>0.0</v>
      </c>
      <c r="I378" s="97">
        <v>0.0</v>
      </c>
      <c r="J378" s="97">
        <v>0.11</v>
      </c>
      <c r="K378" s="97">
        <v>5.42</v>
      </c>
      <c r="L378" s="8"/>
      <c r="P378" s="8"/>
      <c r="Q378" s="8"/>
      <c r="R378" s="8"/>
      <c r="S378" s="8"/>
      <c r="T378" s="8"/>
      <c r="U378" s="8"/>
      <c r="V378" s="8"/>
      <c r="W378" s="8"/>
      <c r="X378" s="8"/>
    </row>
    <row r="379">
      <c r="B379" s="149">
        <v>349.0</v>
      </c>
      <c r="C379" s="130" t="s">
        <v>3331</v>
      </c>
      <c r="D379" s="97">
        <v>0.0</v>
      </c>
      <c r="E379" s="97">
        <v>0.0</v>
      </c>
      <c r="F379" s="97">
        <v>0.09</v>
      </c>
      <c r="G379" s="97">
        <v>5.81</v>
      </c>
      <c r="H379" s="97">
        <v>0.0</v>
      </c>
      <c r="I379" s="97">
        <v>0.0</v>
      </c>
      <c r="J379" s="97">
        <v>0.03</v>
      </c>
      <c r="K379" s="97">
        <v>1.75</v>
      </c>
      <c r="L379" s="8"/>
      <c r="P379" s="8"/>
      <c r="Q379" s="8"/>
      <c r="R379" s="8"/>
      <c r="S379" s="8"/>
      <c r="T379" s="8"/>
      <c r="U379" s="8"/>
      <c r="V379" s="8"/>
      <c r="W379" s="8"/>
      <c r="X379" s="8"/>
    </row>
    <row r="380">
      <c r="B380" s="149">
        <v>350.0</v>
      </c>
      <c r="C380" s="130" t="s">
        <v>3335</v>
      </c>
      <c r="D380" s="97">
        <v>0.0</v>
      </c>
      <c r="E380" s="97">
        <v>0.0</v>
      </c>
      <c r="F380" s="97">
        <v>0.05</v>
      </c>
      <c r="G380" s="97">
        <v>1.92</v>
      </c>
      <c r="H380" s="97">
        <v>0.0</v>
      </c>
      <c r="I380" s="97">
        <v>0.0</v>
      </c>
      <c r="J380" s="97">
        <v>0.07</v>
      </c>
      <c r="K380" s="97">
        <v>2.65</v>
      </c>
      <c r="L380" s="8"/>
      <c r="P380" s="8"/>
      <c r="Q380" s="8"/>
      <c r="R380" s="8"/>
      <c r="S380" s="8"/>
      <c r="T380" s="8"/>
      <c r="U380" s="8"/>
      <c r="V380" s="8"/>
      <c r="W380" s="8"/>
      <c r="X380" s="8"/>
    </row>
    <row r="381">
      <c r="B381" s="149">
        <v>351.0</v>
      </c>
      <c r="C381" s="130" t="s">
        <v>3338</v>
      </c>
      <c r="D381" s="97">
        <v>0.0</v>
      </c>
      <c r="E381" s="97">
        <v>0.0</v>
      </c>
      <c r="F381" s="97">
        <v>0.1</v>
      </c>
      <c r="G381" s="97">
        <v>5.64</v>
      </c>
      <c r="H381" s="97">
        <v>0.0</v>
      </c>
      <c r="I381" s="97">
        <v>0.0</v>
      </c>
      <c r="J381" s="97">
        <v>0.02</v>
      </c>
      <c r="K381" s="97">
        <v>1.02</v>
      </c>
      <c r="L381" s="8"/>
      <c r="P381" s="8"/>
      <c r="Q381" s="8"/>
      <c r="R381" s="8"/>
      <c r="S381" s="8"/>
      <c r="T381" s="8"/>
      <c r="U381" s="8"/>
      <c r="V381" s="8"/>
      <c r="W381" s="8"/>
      <c r="X381" s="8"/>
    </row>
    <row r="382">
      <c r="B382" s="149">
        <v>352.0</v>
      </c>
      <c r="C382" s="130" t="s">
        <v>3341</v>
      </c>
      <c r="D382" s="97">
        <v>0.0</v>
      </c>
      <c r="E382" s="97">
        <v>0.0</v>
      </c>
      <c r="F382" s="97">
        <v>0.06</v>
      </c>
      <c r="G382" s="97">
        <v>3.47</v>
      </c>
      <c r="H382" s="97">
        <v>0.0</v>
      </c>
      <c r="I382" s="97">
        <v>0.0</v>
      </c>
      <c r="J382" s="97">
        <v>0.06</v>
      </c>
      <c r="K382" s="97">
        <v>3.48</v>
      </c>
      <c r="L382" s="8"/>
      <c r="P382" s="8"/>
      <c r="Q382" s="8"/>
      <c r="R382" s="8"/>
      <c r="S382" s="8"/>
      <c r="T382" s="8"/>
      <c r="U382" s="8"/>
      <c r="V382" s="8"/>
      <c r="W382" s="8"/>
      <c r="X382" s="8"/>
    </row>
    <row r="383">
      <c r="B383" s="149">
        <v>353.0</v>
      </c>
      <c r="C383" s="130" t="s">
        <v>3345</v>
      </c>
      <c r="D383" s="97">
        <v>0.0</v>
      </c>
      <c r="E383" s="97">
        <v>0.0</v>
      </c>
      <c r="F383" s="97">
        <v>0.02</v>
      </c>
      <c r="G383" s="97">
        <v>0.75</v>
      </c>
      <c r="H383" s="97">
        <v>0.0</v>
      </c>
      <c r="I383" s="97">
        <v>0.0</v>
      </c>
      <c r="J383" s="97">
        <v>0.1</v>
      </c>
      <c r="K383" s="97">
        <v>4.75</v>
      </c>
      <c r="L383" s="8"/>
      <c r="P383" s="8"/>
      <c r="Q383" s="8"/>
      <c r="R383" s="8"/>
      <c r="S383" s="8"/>
      <c r="T383" s="8"/>
      <c r="U383" s="8"/>
      <c r="V383" s="8"/>
      <c r="W383" s="8"/>
      <c r="X383" s="8"/>
    </row>
    <row r="384">
      <c r="B384" s="149">
        <v>354.0</v>
      </c>
      <c r="C384" s="130" t="s">
        <v>3349</v>
      </c>
      <c r="D384" s="97">
        <v>0.0</v>
      </c>
      <c r="E384" s="97">
        <v>0.0</v>
      </c>
      <c r="F384" s="97">
        <v>0.01</v>
      </c>
      <c r="G384" s="97">
        <v>0.66</v>
      </c>
      <c r="H384" s="97">
        <v>0.0</v>
      </c>
      <c r="I384" s="97">
        <v>0.0</v>
      </c>
      <c r="J384" s="97">
        <v>0.11</v>
      </c>
      <c r="K384" s="97">
        <v>4.51</v>
      </c>
      <c r="L384" s="8"/>
      <c r="P384" s="8"/>
      <c r="Q384" s="8"/>
      <c r="R384" s="8"/>
      <c r="S384" s="8"/>
      <c r="T384" s="8"/>
      <c r="U384" s="8"/>
      <c r="V384" s="8"/>
      <c r="W384" s="8"/>
      <c r="X384" s="8"/>
    </row>
    <row r="385">
      <c r="B385" s="149">
        <v>355.0</v>
      </c>
      <c r="C385" s="130" t="s">
        <v>1920</v>
      </c>
      <c r="D385" s="97">
        <v>0.0</v>
      </c>
      <c r="E385" s="97">
        <v>0.0</v>
      </c>
      <c r="F385" s="97">
        <v>0.09</v>
      </c>
      <c r="G385" s="97">
        <v>4.89</v>
      </c>
      <c r="H385" s="97">
        <v>0.0</v>
      </c>
      <c r="I385" s="97">
        <v>0.0</v>
      </c>
      <c r="J385" s="97">
        <v>0.03</v>
      </c>
      <c r="K385" s="97">
        <v>1.26</v>
      </c>
      <c r="L385" s="8"/>
      <c r="P385" s="8"/>
      <c r="Q385" s="8"/>
      <c r="R385" s="8"/>
      <c r="S385" s="8"/>
      <c r="T385" s="8"/>
      <c r="U385" s="8"/>
      <c r="V385" s="8"/>
      <c r="W385" s="8"/>
      <c r="X385" s="8"/>
    </row>
    <row r="386">
      <c r="B386" s="149">
        <v>356.0</v>
      </c>
      <c r="C386" s="130" t="s">
        <v>3355</v>
      </c>
      <c r="D386" s="97">
        <v>0.0</v>
      </c>
      <c r="E386" s="97">
        <v>0.0</v>
      </c>
      <c r="F386" s="97">
        <v>0.09</v>
      </c>
      <c r="G386" s="97">
        <v>4.91</v>
      </c>
      <c r="H386" s="97">
        <v>0.0</v>
      </c>
      <c r="I386" s="97">
        <v>0.0</v>
      </c>
      <c r="J386" s="97">
        <v>0.03</v>
      </c>
      <c r="K386" s="97">
        <v>1.62</v>
      </c>
      <c r="L386" s="8"/>
      <c r="P386" s="8"/>
      <c r="Q386" s="8"/>
      <c r="R386" s="8"/>
      <c r="S386" s="8"/>
      <c r="T386" s="8"/>
      <c r="U386" s="8"/>
      <c r="V386" s="8"/>
      <c r="W386" s="8"/>
      <c r="X386" s="8"/>
    </row>
    <row r="387">
      <c r="B387" s="149">
        <v>357.0</v>
      </c>
      <c r="C387" s="130" t="s">
        <v>3358</v>
      </c>
      <c r="D387" s="97">
        <v>0.0</v>
      </c>
      <c r="E387" s="97">
        <v>0.0</v>
      </c>
      <c r="F387" s="97">
        <v>0.0</v>
      </c>
      <c r="G387" s="97">
        <v>0.19</v>
      </c>
      <c r="H387" s="97">
        <v>0.0</v>
      </c>
      <c r="I387" s="97">
        <v>0.0</v>
      </c>
      <c r="J387" s="97">
        <v>0.11</v>
      </c>
      <c r="K387" s="97">
        <v>5.56</v>
      </c>
      <c r="L387" s="8"/>
      <c r="P387" s="8"/>
      <c r="Q387" s="8"/>
      <c r="R387" s="8"/>
      <c r="S387" s="8"/>
      <c r="T387" s="8"/>
      <c r="U387" s="8"/>
      <c r="V387" s="8"/>
      <c r="W387" s="8"/>
      <c r="X387" s="8"/>
    </row>
    <row r="388">
      <c r="B388" s="149">
        <v>358.0</v>
      </c>
      <c r="C388" s="130" t="s">
        <v>3362</v>
      </c>
      <c r="D388" s="97">
        <v>0.0</v>
      </c>
      <c r="E388" s="97">
        <v>0.0</v>
      </c>
      <c r="F388" s="97">
        <v>0.02</v>
      </c>
      <c r="G388" s="97">
        <v>0.87</v>
      </c>
      <c r="H388" s="97">
        <v>0.0</v>
      </c>
      <c r="I388" s="97">
        <v>0.0</v>
      </c>
      <c r="J388" s="97">
        <v>0.09</v>
      </c>
      <c r="K388" s="97">
        <v>4.02</v>
      </c>
      <c r="L388" s="8"/>
      <c r="P388" s="8"/>
      <c r="Q388" s="8"/>
      <c r="R388" s="8"/>
      <c r="S388" s="8"/>
      <c r="T388" s="8"/>
      <c r="U388" s="8"/>
      <c r="V388" s="8"/>
      <c r="W388" s="8"/>
      <c r="X388" s="8"/>
    </row>
    <row r="389">
      <c r="B389" s="149">
        <v>359.0</v>
      </c>
      <c r="C389" s="130" t="s">
        <v>3366</v>
      </c>
      <c r="D389" s="97">
        <v>0.0</v>
      </c>
      <c r="E389" s="97">
        <v>0.0</v>
      </c>
      <c r="F389" s="97">
        <v>0.09</v>
      </c>
      <c r="G389" s="97">
        <v>5.26</v>
      </c>
      <c r="H389" s="97">
        <v>0.0</v>
      </c>
      <c r="I389" s="97">
        <v>0.0</v>
      </c>
      <c r="J389" s="97">
        <v>0.02</v>
      </c>
      <c r="K389" s="97">
        <v>1.07</v>
      </c>
      <c r="L389" s="8"/>
      <c r="P389" s="8"/>
      <c r="Q389" s="8"/>
      <c r="R389" s="8"/>
      <c r="S389" s="8"/>
      <c r="T389" s="8"/>
      <c r="U389" s="8"/>
      <c r="V389" s="8"/>
      <c r="W389" s="8"/>
      <c r="X389" s="8"/>
    </row>
    <row r="390">
      <c r="B390" s="149">
        <v>360.0</v>
      </c>
      <c r="C390" s="130" t="s">
        <v>3370</v>
      </c>
      <c r="D390" s="97">
        <v>0.0</v>
      </c>
      <c r="E390" s="97">
        <v>0.0</v>
      </c>
      <c r="F390" s="97">
        <v>0.05</v>
      </c>
      <c r="G390" s="97">
        <v>2.16</v>
      </c>
      <c r="H390" s="97">
        <v>0.0</v>
      </c>
      <c r="I390" s="97">
        <v>0.0</v>
      </c>
      <c r="J390" s="97">
        <v>0.07</v>
      </c>
      <c r="K390" s="97">
        <v>3.45</v>
      </c>
      <c r="L390" s="8"/>
      <c r="P390" s="8"/>
      <c r="Q390" s="8"/>
      <c r="R390" s="8"/>
      <c r="S390" s="8"/>
      <c r="T390" s="8"/>
      <c r="U390" s="8"/>
      <c r="V390" s="8"/>
      <c r="W390" s="8"/>
      <c r="X390" s="8"/>
    </row>
    <row r="391">
      <c r="B391" s="149">
        <v>361.0</v>
      </c>
      <c r="C391" s="130" t="s">
        <v>1641</v>
      </c>
      <c r="D391" s="97">
        <v>0.0</v>
      </c>
      <c r="E391" s="97">
        <v>0.0</v>
      </c>
      <c r="F391" s="97">
        <v>0.11</v>
      </c>
      <c r="G391" s="97">
        <v>6.25</v>
      </c>
      <c r="H391" s="97">
        <v>0.0</v>
      </c>
      <c r="I391" s="97">
        <v>0.0</v>
      </c>
      <c r="J391" s="97">
        <v>0.0</v>
      </c>
      <c r="K391" s="97">
        <v>0.0</v>
      </c>
      <c r="L391" s="8"/>
      <c r="P391" s="8"/>
      <c r="Q391" s="8"/>
      <c r="R391" s="8"/>
      <c r="S391" s="8"/>
      <c r="T391" s="8"/>
      <c r="U391" s="8"/>
      <c r="V391" s="8"/>
      <c r="W391" s="8"/>
      <c r="X391" s="8"/>
    </row>
    <row r="392">
      <c r="B392" s="149">
        <v>362.0</v>
      </c>
      <c r="C392" s="130" t="s">
        <v>3376</v>
      </c>
      <c r="D392" s="97">
        <v>0.0</v>
      </c>
      <c r="E392" s="97">
        <v>0.0</v>
      </c>
      <c r="F392" s="97">
        <v>0.04</v>
      </c>
      <c r="G392" s="97">
        <v>1.71</v>
      </c>
      <c r="H392" s="97">
        <v>0.0</v>
      </c>
      <c r="I392" s="97">
        <v>0.0</v>
      </c>
      <c r="J392" s="97">
        <v>0.07</v>
      </c>
      <c r="K392" s="97">
        <v>2.79</v>
      </c>
      <c r="L392" s="8"/>
      <c r="P392" s="8"/>
      <c r="Q392" s="8"/>
      <c r="R392" s="8"/>
      <c r="S392" s="8"/>
      <c r="T392" s="8"/>
      <c r="U392" s="8"/>
      <c r="V392" s="8"/>
      <c r="W392" s="8"/>
      <c r="X392" s="8"/>
    </row>
    <row r="393">
      <c r="B393" s="149">
        <v>363.0</v>
      </c>
      <c r="C393" s="130" t="s">
        <v>3380</v>
      </c>
      <c r="D393" s="97">
        <v>0.0</v>
      </c>
      <c r="E393" s="97">
        <v>0.0</v>
      </c>
      <c r="F393" s="97">
        <v>0.11</v>
      </c>
      <c r="G393" s="97">
        <v>6.97</v>
      </c>
      <c r="H393" s="97">
        <v>0.0</v>
      </c>
      <c r="I393" s="97">
        <v>0.0</v>
      </c>
      <c r="J393" s="97">
        <v>0.0</v>
      </c>
      <c r="K393" s="97">
        <v>0.0</v>
      </c>
      <c r="L393" s="8"/>
      <c r="P393" s="8"/>
      <c r="Q393" s="8"/>
      <c r="R393" s="8"/>
      <c r="S393" s="8"/>
      <c r="T393" s="8"/>
      <c r="U393" s="8"/>
      <c r="V393" s="8"/>
      <c r="W393" s="8"/>
      <c r="X393" s="8"/>
    </row>
    <row r="394">
      <c r="B394" s="149">
        <v>364.0</v>
      </c>
      <c r="C394" s="130" t="s">
        <v>3383</v>
      </c>
      <c r="D394" s="97">
        <v>0.0</v>
      </c>
      <c r="E394" s="97">
        <v>0.0</v>
      </c>
      <c r="F394" s="97">
        <v>0.11</v>
      </c>
      <c r="G394" s="97">
        <v>7.36</v>
      </c>
      <c r="H394" s="97">
        <v>0.0</v>
      </c>
      <c r="I394" s="97">
        <v>0.0</v>
      </c>
      <c r="J394" s="97">
        <v>0.0</v>
      </c>
      <c r="K394" s="97">
        <v>0.0</v>
      </c>
      <c r="L394" s="8"/>
      <c r="P394" s="8"/>
      <c r="Q394" s="8"/>
      <c r="R394" s="8"/>
      <c r="S394" s="8"/>
      <c r="T394" s="8"/>
      <c r="U394" s="8"/>
      <c r="V394" s="8"/>
      <c r="W394" s="8"/>
      <c r="X394" s="8"/>
    </row>
    <row r="395">
      <c r="B395" s="149">
        <v>365.0</v>
      </c>
      <c r="C395" s="130" t="s">
        <v>3387</v>
      </c>
      <c r="D395" s="97">
        <v>0.0</v>
      </c>
      <c r="E395" s="97">
        <v>0.0</v>
      </c>
      <c r="F395" s="97">
        <v>0.11</v>
      </c>
      <c r="G395" s="97">
        <v>6.61</v>
      </c>
      <c r="H395" s="97">
        <v>0.0</v>
      </c>
      <c r="I395" s="97">
        <v>0.0</v>
      </c>
      <c r="J395" s="97">
        <v>0.0</v>
      </c>
      <c r="K395" s="97">
        <v>0.0</v>
      </c>
      <c r="L395" s="8"/>
      <c r="P395" s="8"/>
      <c r="Q395" s="8"/>
      <c r="R395" s="8"/>
      <c r="S395" s="8"/>
      <c r="T395" s="8"/>
      <c r="U395" s="8"/>
      <c r="V395" s="8"/>
      <c r="W395" s="8"/>
      <c r="X395" s="8"/>
    </row>
    <row r="396">
      <c r="B396" s="149">
        <v>366.0</v>
      </c>
      <c r="C396" s="130" t="s">
        <v>3391</v>
      </c>
      <c r="D396" s="97">
        <v>0.0</v>
      </c>
      <c r="E396" s="97">
        <v>0.0</v>
      </c>
      <c r="F396" s="97">
        <v>0.05</v>
      </c>
      <c r="G396" s="97">
        <v>2.69</v>
      </c>
      <c r="H396" s="97">
        <v>0.0</v>
      </c>
      <c r="I396" s="97">
        <v>0.0</v>
      </c>
      <c r="J396" s="97">
        <v>0.06</v>
      </c>
      <c r="K396" s="97">
        <v>2.76</v>
      </c>
      <c r="L396" s="8"/>
      <c r="P396" s="8"/>
      <c r="Q396" s="8"/>
      <c r="R396" s="8"/>
      <c r="S396" s="8"/>
      <c r="T396" s="8"/>
      <c r="U396" s="8"/>
      <c r="V396" s="8"/>
      <c r="W396" s="8"/>
      <c r="X396" s="8"/>
    </row>
    <row r="397">
      <c r="B397" s="149">
        <v>367.0</v>
      </c>
      <c r="C397" s="130" t="s">
        <v>2073</v>
      </c>
      <c r="D397" s="97">
        <v>0.0</v>
      </c>
      <c r="E397" s="97">
        <v>0.0</v>
      </c>
      <c r="F397" s="97">
        <v>0.08</v>
      </c>
      <c r="G397" s="97">
        <v>3.43</v>
      </c>
      <c r="H397" s="97">
        <v>0.0</v>
      </c>
      <c r="I397" s="97">
        <v>0.0</v>
      </c>
      <c r="J397" s="97">
        <v>0.03</v>
      </c>
      <c r="K397" s="97">
        <v>1.17</v>
      </c>
      <c r="L397" s="8"/>
      <c r="P397" s="8"/>
      <c r="Q397" s="8"/>
      <c r="R397" s="8"/>
      <c r="S397" s="8"/>
      <c r="T397" s="8"/>
      <c r="U397" s="8"/>
      <c r="V397" s="8"/>
      <c r="W397" s="8"/>
      <c r="X397" s="8"/>
    </row>
    <row r="398">
      <c r="B398" s="149">
        <v>368.0</v>
      </c>
      <c r="C398" s="130" t="s">
        <v>3398</v>
      </c>
      <c r="D398" s="97">
        <v>0.0</v>
      </c>
      <c r="E398" s="97">
        <v>0.0</v>
      </c>
      <c r="F398" s="97">
        <v>0.02</v>
      </c>
      <c r="G398" s="97">
        <v>0.76</v>
      </c>
      <c r="H398" s="97">
        <v>0.0</v>
      </c>
      <c r="I398" s="97">
        <v>0.0</v>
      </c>
      <c r="J398" s="97">
        <v>0.09</v>
      </c>
      <c r="K398" s="97">
        <v>3.97</v>
      </c>
      <c r="L398" s="8"/>
      <c r="P398" s="8"/>
      <c r="Q398" s="8"/>
      <c r="R398" s="8"/>
      <c r="S398" s="8"/>
      <c r="T398" s="8"/>
      <c r="U398" s="8"/>
      <c r="V398" s="8"/>
      <c r="W398" s="8"/>
      <c r="X398" s="8"/>
    </row>
    <row r="399">
      <c r="B399" s="149">
        <v>369.0</v>
      </c>
      <c r="C399" s="130" t="s">
        <v>2123</v>
      </c>
      <c r="D399" s="97">
        <v>0.0</v>
      </c>
      <c r="E399" s="97">
        <v>0.0</v>
      </c>
      <c r="F399" s="97">
        <v>0.07</v>
      </c>
      <c r="G399" s="97">
        <v>3.74</v>
      </c>
      <c r="H399" s="97">
        <v>0.0</v>
      </c>
      <c r="I399" s="97">
        <v>0.0</v>
      </c>
      <c r="J399" s="97">
        <v>0.04</v>
      </c>
      <c r="K399" s="97">
        <v>2.29</v>
      </c>
      <c r="L399" s="8"/>
      <c r="P399" s="8"/>
      <c r="Q399" s="8"/>
      <c r="R399" s="8"/>
      <c r="S399" s="8"/>
      <c r="T399" s="8"/>
      <c r="U399" s="8"/>
      <c r="V399" s="8"/>
      <c r="W399" s="8"/>
      <c r="X399" s="8"/>
    </row>
    <row r="400">
      <c r="B400" s="149">
        <v>370.0</v>
      </c>
      <c r="C400" s="130" t="s">
        <v>3403</v>
      </c>
      <c r="D400" s="97">
        <v>0.0</v>
      </c>
      <c r="E400" s="97">
        <v>0.0</v>
      </c>
      <c r="F400" s="97">
        <v>0.08</v>
      </c>
      <c r="G400" s="97">
        <v>4.15</v>
      </c>
      <c r="H400" s="97">
        <v>0.0</v>
      </c>
      <c r="I400" s="97">
        <v>0.0</v>
      </c>
      <c r="J400" s="97">
        <v>0.03</v>
      </c>
      <c r="K400" s="97">
        <v>1.57</v>
      </c>
      <c r="L400" s="8"/>
      <c r="P400" s="8"/>
      <c r="Q400" s="8"/>
      <c r="R400" s="8"/>
      <c r="S400" s="8"/>
      <c r="T400" s="8"/>
      <c r="U400" s="8"/>
      <c r="V400" s="8"/>
      <c r="W400" s="8"/>
      <c r="X400" s="8"/>
    </row>
    <row r="401">
      <c r="B401" s="149">
        <v>371.0</v>
      </c>
      <c r="C401" s="130" t="s">
        <v>3407</v>
      </c>
      <c r="D401" s="97">
        <v>0.0</v>
      </c>
      <c r="E401" s="97">
        <v>0.0</v>
      </c>
      <c r="F401" s="97">
        <v>0.02</v>
      </c>
      <c r="G401" s="97">
        <v>0.91</v>
      </c>
      <c r="H401" s="97">
        <v>0.0</v>
      </c>
      <c r="I401" s="97">
        <v>0.0</v>
      </c>
      <c r="J401" s="97">
        <v>0.08</v>
      </c>
      <c r="K401" s="97">
        <v>3.43</v>
      </c>
      <c r="L401" s="8"/>
      <c r="P401" s="8"/>
      <c r="Q401" s="8"/>
      <c r="R401" s="8"/>
      <c r="S401" s="8"/>
      <c r="T401" s="8"/>
      <c r="U401" s="8"/>
      <c r="V401" s="8"/>
      <c r="W401" s="8"/>
      <c r="X401" s="8"/>
    </row>
    <row r="402">
      <c r="B402" s="149">
        <v>372.0</v>
      </c>
      <c r="C402" s="130" t="s">
        <v>3411</v>
      </c>
      <c r="D402" s="97">
        <v>0.0</v>
      </c>
      <c r="E402" s="97">
        <v>0.0</v>
      </c>
      <c r="F402" s="97">
        <v>0.05</v>
      </c>
      <c r="G402" s="97">
        <v>2.37</v>
      </c>
      <c r="H402" s="97">
        <v>0.0</v>
      </c>
      <c r="I402" s="97">
        <v>0.0</v>
      </c>
      <c r="J402" s="97">
        <v>0.06</v>
      </c>
      <c r="K402" s="97">
        <v>3.02</v>
      </c>
      <c r="L402" s="8"/>
      <c r="P402" s="8"/>
      <c r="Q402" s="8"/>
      <c r="R402" s="8"/>
      <c r="S402" s="8"/>
      <c r="T402" s="8"/>
      <c r="U402" s="8"/>
      <c r="V402" s="8"/>
      <c r="W402" s="8"/>
      <c r="X402" s="8"/>
    </row>
    <row r="403">
      <c r="B403" s="149">
        <v>373.0</v>
      </c>
      <c r="C403" s="130" t="s">
        <v>3414</v>
      </c>
      <c r="D403" s="97">
        <v>0.0</v>
      </c>
      <c r="E403" s="97">
        <v>0.0</v>
      </c>
      <c r="F403" s="97">
        <v>0.03</v>
      </c>
      <c r="G403" s="97">
        <v>1.25</v>
      </c>
      <c r="H403" s="97">
        <v>0.0</v>
      </c>
      <c r="I403" s="97">
        <v>0.0</v>
      </c>
      <c r="J403" s="97">
        <v>0.08</v>
      </c>
      <c r="K403" s="97">
        <v>3.51</v>
      </c>
      <c r="L403" s="8"/>
      <c r="P403" s="8"/>
      <c r="Q403" s="8"/>
      <c r="R403" s="8"/>
      <c r="S403" s="8"/>
      <c r="T403" s="8"/>
      <c r="U403" s="8"/>
      <c r="V403" s="8"/>
      <c r="W403" s="8"/>
      <c r="X403" s="8"/>
    </row>
    <row r="404">
      <c r="B404" s="149">
        <v>374.0</v>
      </c>
      <c r="C404" s="130" t="s">
        <v>3418</v>
      </c>
      <c r="D404" s="97">
        <v>0.0</v>
      </c>
      <c r="E404" s="97">
        <v>0.0</v>
      </c>
      <c r="F404" s="97">
        <v>0.1</v>
      </c>
      <c r="G404" s="97">
        <v>5.36</v>
      </c>
      <c r="H404" s="97">
        <v>0.0</v>
      </c>
      <c r="I404" s="97">
        <v>0.0</v>
      </c>
      <c r="J404" s="97">
        <v>0.0</v>
      </c>
      <c r="K404" s="97">
        <v>0.0</v>
      </c>
      <c r="L404" s="8"/>
      <c r="P404" s="8"/>
      <c r="Q404" s="8"/>
      <c r="R404" s="8"/>
      <c r="S404" s="8"/>
      <c r="T404" s="8"/>
      <c r="U404" s="8"/>
      <c r="V404" s="8"/>
      <c r="W404" s="8"/>
      <c r="X404" s="8"/>
    </row>
    <row r="405">
      <c r="B405" s="149">
        <v>375.0</v>
      </c>
      <c r="C405" s="130" t="s">
        <v>3424</v>
      </c>
      <c r="D405" s="97">
        <v>0.0</v>
      </c>
      <c r="E405" s="97">
        <v>0.0</v>
      </c>
      <c r="F405" s="97">
        <v>0.03</v>
      </c>
      <c r="G405" s="97">
        <v>1.48</v>
      </c>
      <c r="H405" s="97">
        <v>0.0</v>
      </c>
      <c r="I405" s="97">
        <v>0.0</v>
      </c>
      <c r="J405" s="97">
        <v>0.07</v>
      </c>
      <c r="K405" s="97">
        <v>4.06</v>
      </c>
      <c r="L405" s="8"/>
      <c r="P405" s="8"/>
      <c r="Q405" s="8"/>
      <c r="R405" s="8"/>
      <c r="S405" s="8"/>
      <c r="T405" s="8"/>
      <c r="U405" s="8"/>
      <c r="V405" s="8"/>
      <c r="W405" s="8"/>
      <c r="X405" s="8"/>
    </row>
    <row r="406">
      <c r="B406" s="149">
        <v>376.0</v>
      </c>
      <c r="C406" s="130" t="s">
        <v>3428</v>
      </c>
      <c r="D406" s="97">
        <v>0.0</v>
      </c>
      <c r="E406" s="97">
        <v>0.0</v>
      </c>
      <c r="F406" s="97">
        <v>0.1</v>
      </c>
      <c r="G406" s="97">
        <v>5.87</v>
      </c>
      <c r="H406" s="97">
        <v>0.0</v>
      </c>
      <c r="I406" s="97">
        <v>0.0</v>
      </c>
      <c r="J406" s="97">
        <v>0.0</v>
      </c>
      <c r="K406" s="97">
        <v>0.0</v>
      </c>
      <c r="L406" s="8"/>
      <c r="P406" s="8"/>
      <c r="Q406" s="8"/>
      <c r="R406" s="8"/>
      <c r="S406" s="8"/>
      <c r="T406" s="8"/>
      <c r="U406" s="8"/>
      <c r="V406" s="8"/>
      <c r="W406" s="8"/>
      <c r="X406" s="8"/>
    </row>
    <row r="407">
      <c r="B407" s="149">
        <v>377.0</v>
      </c>
      <c r="C407" s="130" t="s">
        <v>2865</v>
      </c>
      <c r="D407" s="97">
        <v>0.0</v>
      </c>
      <c r="E407" s="97">
        <v>0.0</v>
      </c>
      <c r="F407" s="97">
        <v>0.01</v>
      </c>
      <c r="G407" s="97">
        <v>0.45</v>
      </c>
      <c r="H407" s="97">
        <v>0.0</v>
      </c>
      <c r="I407" s="97">
        <v>0.0</v>
      </c>
      <c r="J407" s="97">
        <v>0.09</v>
      </c>
      <c r="K407" s="97">
        <v>5.44</v>
      </c>
      <c r="L407" s="8"/>
      <c r="P407" s="8"/>
      <c r="Q407" s="8"/>
      <c r="R407" s="8"/>
      <c r="S407" s="8"/>
      <c r="T407" s="8"/>
      <c r="U407" s="8"/>
      <c r="V407" s="8"/>
      <c r="W407" s="8"/>
      <c r="X407" s="8"/>
    </row>
    <row r="408">
      <c r="B408" s="149">
        <v>378.0</v>
      </c>
      <c r="C408" s="130" t="s">
        <v>3434</v>
      </c>
      <c r="D408" s="97">
        <v>0.0</v>
      </c>
      <c r="E408" s="97">
        <v>0.0</v>
      </c>
      <c r="F408" s="97">
        <v>0.05</v>
      </c>
      <c r="G408" s="97">
        <v>2.05</v>
      </c>
      <c r="H408" s="97">
        <v>0.0</v>
      </c>
      <c r="I408" s="97">
        <v>0.0</v>
      </c>
      <c r="J408" s="97">
        <v>0.06</v>
      </c>
      <c r="K408" s="97">
        <v>2.65</v>
      </c>
      <c r="L408" s="8"/>
      <c r="P408" s="8"/>
      <c r="Q408" s="8"/>
      <c r="R408" s="8"/>
      <c r="S408" s="8"/>
      <c r="T408" s="8"/>
      <c r="U408" s="8"/>
      <c r="V408" s="8"/>
      <c r="W408" s="8"/>
      <c r="X408" s="8"/>
    </row>
    <row r="409">
      <c r="B409" s="149">
        <v>379.0</v>
      </c>
      <c r="C409" s="130" t="s">
        <v>3436</v>
      </c>
      <c r="D409" s="97">
        <v>0.0</v>
      </c>
      <c r="E409" s="97">
        <v>0.0</v>
      </c>
      <c r="F409" s="97">
        <v>0.05</v>
      </c>
      <c r="G409" s="97">
        <v>2.53</v>
      </c>
      <c r="H409" s="97">
        <v>0.0</v>
      </c>
      <c r="I409" s="97">
        <v>0.0</v>
      </c>
      <c r="J409" s="97">
        <v>0.05</v>
      </c>
      <c r="K409" s="97">
        <v>2.6</v>
      </c>
      <c r="L409" s="8"/>
      <c r="P409" s="8"/>
      <c r="Q409" s="8"/>
      <c r="R409" s="8"/>
      <c r="S409" s="8"/>
      <c r="T409" s="8"/>
      <c r="U409" s="8"/>
      <c r="V409" s="8"/>
      <c r="W409" s="8"/>
      <c r="X409" s="8"/>
    </row>
    <row r="410">
      <c r="B410" s="149">
        <v>380.0</v>
      </c>
      <c r="C410" s="130" t="s">
        <v>2515</v>
      </c>
      <c r="D410" s="97">
        <v>0.0</v>
      </c>
      <c r="E410" s="97">
        <v>0.0</v>
      </c>
      <c r="F410" s="97">
        <v>0.03</v>
      </c>
      <c r="G410" s="97">
        <v>1.48</v>
      </c>
      <c r="H410" s="97">
        <v>0.0</v>
      </c>
      <c r="I410" s="97">
        <v>0.0</v>
      </c>
      <c r="J410" s="97">
        <v>0.07</v>
      </c>
      <c r="K410" s="97">
        <v>3.89</v>
      </c>
      <c r="L410" s="8"/>
      <c r="P410" s="8"/>
      <c r="Q410" s="8"/>
      <c r="R410" s="8"/>
      <c r="S410" s="8"/>
      <c r="T410" s="8"/>
      <c r="U410" s="8"/>
      <c r="V410" s="8"/>
      <c r="W410" s="8"/>
      <c r="X410" s="8"/>
    </row>
    <row r="411">
      <c r="B411" s="149">
        <v>381.0</v>
      </c>
      <c r="C411" s="130" t="s">
        <v>3449</v>
      </c>
      <c r="D411" s="97">
        <v>0.0</v>
      </c>
      <c r="E411" s="97">
        <v>0.0</v>
      </c>
      <c r="F411" s="97">
        <v>0.02</v>
      </c>
      <c r="G411" s="97">
        <v>0.9</v>
      </c>
      <c r="H411" s="97">
        <v>0.0</v>
      </c>
      <c r="I411" s="97">
        <v>0.0</v>
      </c>
      <c r="J411" s="97">
        <v>0.08</v>
      </c>
      <c r="K411" s="97">
        <v>3.94</v>
      </c>
      <c r="L411" s="8"/>
      <c r="P411" s="8"/>
      <c r="Q411" s="8"/>
      <c r="R411" s="8"/>
      <c r="S411" s="8"/>
      <c r="T411" s="8"/>
      <c r="U411" s="8"/>
      <c r="V411" s="8"/>
      <c r="W411" s="8"/>
      <c r="X411" s="8"/>
    </row>
    <row r="412">
      <c r="B412" s="149">
        <v>382.0</v>
      </c>
      <c r="C412" s="130" t="s">
        <v>3126</v>
      </c>
      <c r="D412" s="97">
        <v>0.0</v>
      </c>
      <c r="E412" s="97">
        <v>0.0</v>
      </c>
      <c r="F412" s="97">
        <v>0.09</v>
      </c>
      <c r="G412" s="97">
        <v>6.3</v>
      </c>
      <c r="H412" s="97">
        <v>0.0</v>
      </c>
      <c r="I412" s="97">
        <v>0.0</v>
      </c>
      <c r="J412" s="97">
        <v>0.01</v>
      </c>
      <c r="K412" s="97">
        <v>0.52</v>
      </c>
      <c r="L412" s="8"/>
      <c r="P412" s="8"/>
      <c r="Q412" s="8"/>
      <c r="R412" s="8"/>
      <c r="S412" s="8"/>
      <c r="T412" s="8"/>
      <c r="U412" s="8"/>
      <c r="V412" s="8"/>
      <c r="W412" s="8"/>
      <c r="X412" s="8"/>
    </row>
    <row r="413">
      <c r="B413" s="149">
        <v>383.0</v>
      </c>
      <c r="C413" s="130" t="s">
        <v>3461</v>
      </c>
      <c r="D413" s="97">
        <v>0.0</v>
      </c>
      <c r="E413" s="97">
        <v>0.0</v>
      </c>
      <c r="F413" s="97">
        <v>0.1</v>
      </c>
      <c r="G413" s="97">
        <v>5.22</v>
      </c>
      <c r="H413" s="97">
        <v>0.0</v>
      </c>
      <c r="I413" s="97">
        <v>0.0</v>
      </c>
      <c r="J413" s="97">
        <v>0.0</v>
      </c>
      <c r="K413" s="97">
        <v>0.0</v>
      </c>
      <c r="L413" s="8"/>
      <c r="P413" s="8"/>
      <c r="Q413" s="8"/>
      <c r="R413" s="8"/>
      <c r="S413" s="8"/>
      <c r="T413" s="8"/>
      <c r="U413" s="8"/>
      <c r="V413" s="8"/>
      <c r="W413" s="8"/>
      <c r="X413" s="8"/>
    </row>
    <row r="414">
      <c r="B414" s="149">
        <v>384.0</v>
      </c>
      <c r="C414" s="130" t="s">
        <v>3467</v>
      </c>
      <c r="D414" s="97">
        <v>0.0</v>
      </c>
      <c r="E414" s="97">
        <v>0.0</v>
      </c>
      <c r="F414" s="97">
        <v>0.1</v>
      </c>
      <c r="G414" s="97">
        <v>6.56</v>
      </c>
      <c r="H414" s="97">
        <v>0.0</v>
      </c>
      <c r="I414" s="97">
        <v>0.0</v>
      </c>
      <c r="J414" s="97">
        <v>0.0</v>
      </c>
      <c r="K414" s="97">
        <v>0.04</v>
      </c>
      <c r="L414" s="8"/>
      <c r="P414" s="8"/>
      <c r="Q414" s="8"/>
      <c r="R414" s="8"/>
      <c r="S414" s="8"/>
      <c r="T414" s="8"/>
      <c r="U414" s="8"/>
      <c r="V414" s="8"/>
      <c r="W414" s="8"/>
      <c r="X414" s="8"/>
    </row>
    <row r="415">
      <c r="B415" s="149">
        <v>385.0</v>
      </c>
      <c r="C415" s="130" t="s">
        <v>3470</v>
      </c>
      <c r="D415" s="97">
        <v>0.0</v>
      </c>
      <c r="E415" s="97">
        <v>0.0</v>
      </c>
      <c r="F415" s="97">
        <v>0.04</v>
      </c>
      <c r="G415" s="97">
        <v>2.1</v>
      </c>
      <c r="H415" s="97">
        <v>0.0</v>
      </c>
      <c r="I415" s="97">
        <v>0.0</v>
      </c>
      <c r="J415" s="97">
        <v>0.06</v>
      </c>
      <c r="K415" s="97">
        <v>2.65</v>
      </c>
      <c r="L415" s="8"/>
      <c r="P415" s="8"/>
      <c r="Q415" s="8"/>
      <c r="R415" s="8"/>
      <c r="S415" s="8"/>
      <c r="T415" s="8"/>
      <c r="U415" s="8"/>
      <c r="V415" s="8"/>
      <c r="W415" s="8"/>
      <c r="X415" s="8"/>
    </row>
    <row r="416">
      <c r="B416" s="149">
        <v>386.0</v>
      </c>
      <c r="C416" s="130" t="s">
        <v>3473</v>
      </c>
      <c r="D416" s="97">
        <v>0.0</v>
      </c>
      <c r="E416" s="97">
        <v>0.0</v>
      </c>
      <c r="F416" s="97">
        <v>0.02</v>
      </c>
      <c r="G416" s="97">
        <v>0.97</v>
      </c>
      <c r="H416" s="97">
        <v>0.0</v>
      </c>
      <c r="I416" s="97">
        <v>0.0</v>
      </c>
      <c r="J416" s="97">
        <v>0.08</v>
      </c>
      <c r="K416" s="97">
        <v>4.81</v>
      </c>
      <c r="L416" s="8"/>
      <c r="P416" s="8"/>
      <c r="Q416" s="8"/>
      <c r="R416" s="8"/>
      <c r="S416" s="8"/>
      <c r="T416" s="8"/>
      <c r="U416" s="8"/>
      <c r="V416" s="8"/>
      <c r="W416" s="8"/>
      <c r="X416" s="8"/>
    </row>
    <row r="417">
      <c r="B417" s="149">
        <v>387.0</v>
      </c>
      <c r="C417" s="130" t="s">
        <v>3479</v>
      </c>
      <c r="D417" s="97">
        <v>0.0</v>
      </c>
      <c r="E417" s="97">
        <v>0.0</v>
      </c>
      <c r="F417" s="97">
        <v>0.04</v>
      </c>
      <c r="G417" s="97">
        <v>2.2</v>
      </c>
      <c r="H417" s="97">
        <v>0.0</v>
      </c>
      <c r="I417" s="97">
        <v>0.0</v>
      </c>
      <c r="J417" s="97">
        <v>0.06</v>
      </c>
      <c r="K417" s="97">
        <v>3.2</v>
      </c>
      <c r="L417" s="8"/>
      <c r="P417" s="8"/>
      <c r="Q417" s="8"/>
      <c r="R417" s="8"/>
      <c r="S417" s="8"/>
      <c r="T417" s="8"/>
      <c r="U417" s="8"/>
      <c r="V417" s="8"/>
      <c r="W417" s="8"/>
      <c r="X417" s="8"/>
    </row>
    <row r="418">
      <c r="B418" s="149">
        <v>388.0</v>
      </c>
      <c r="C418" s="130" t="s">
        <v>3483</v>
      </c>
      <c r="D418" s="97">
        <v>0.0</v>
      </c>
      <c r="E418" s="97">
        <v>0.0</v>
      </c>
      <c r="F418" s="97">
        <v>0.01</v>
      </c>
      <c r="G418" s="97">
        <v>0.42</v>
      </c>
      <c r="H418" s="97">
        <v>0.0</v>
      </c>
      <c r="I418" s="97">
        <v>0.0</v>
      </c>
      <c r="J418" s="97">
        <v>0.09</v>
      </c>
      <c r="K418" s="97">
        <v>5.71</v>
      </c>
      <c r="L418" s="8"/>
      <c r="P418" s="8"/>
      <c r="Q418" s="8"/>
      <c r="R418" s="8"/>
      <c r="S418" s="8"/>
      <c r="T418" s="8"/>
      <c r="U418" s="8"/>
      <c r="V418" s="8"/>
      <c r="W418" s="8"/>
      <c r="X418" s="8"/>
    </row>
    <row r="419">
      <c r="B419" s="149">
        <v>389.0</v>
      </c>
      <c r="C419" s="130" t="s">
        <v>3488</v>
      </c>
      <c r="D419" s="97">
        <v>0.0</v>
      </c>
      <c r="E419" s="97">
        <v>0.0</v>
      </c>
      <c r="F419" s="97">
        <v>0.09</v>
      </c>
      <c r="G419" s="97">
        <v>3.34</v>
      </c>
      <c r="H419" s="97">
        <v>0.0</v>
      </c>
      <c r="I419" s="97">
        <v>0.0</v>
      </c>
      <c r="J419" s="97">
        <v>0.01</v>
      </c>
      <c r="K419" s="97">
        <v>0.28</v>
      </c>
      <c r="L419" s="8"/>
      <c r="P419" s="8"/>
      <c r="Q419" s="8"/>
      <c r="R419" s="8"/>
      <c r="S419" s="8"/>
      <c r="T419" s="8"/>
      <c r="U419" s="8"/>
      <c r="V419" s="8"/>
      <c r="W419" s="8"/>
      <c r="X419" s="8"/>
    </row>
    <row r="420">
      <c r="B420" s="149">
        <v>390.0</v>
      </c>
      <c r="C420" s="130" t="s">
        <v>3492</v>
      </c>
      <c r="D420" s="97">
        <v>0.0</v>
      </c>
      <c r="E420" s="97">
        <v>0.0</v>
      </c>
      <c r="F420" s="97">
        <v>0.1</v>
      </c>
      <c r="G420" s="97">
        <v>3.36</v>
      </c>
      <c r="H420" s="97">
        <v>0.0</v>
      </c>
      <c r="I420" s="97">
        <v>0.0</v>
      </c>
      <c r="J420" s="97">
        <v>0.0</v>
      </c>
      <c r="K420" s="97">
        <v>0.0</v>
      </c>
      <c r="L420" s="8"/>
      <c r="P420" s="8"/>
      <c r="Q420" s="8"/>
      <c r="R420" s="8"/>
      <c r="S420" s="8"/>
      <c r="T420" s="8"/>
      <c r="U420" s="8"/>
      <c r="V420" s="8"/>
      <c r="W420" s="8"/>
      <c r="X420" s="8"/>
    </row>
    <row r="421">
      <c r="B421" s="149">
        <v>391.0</v>
      </c>
      <c r="C421" s="130" t="s">
        <v>3496</v>
      </c>
      <c r="D421" s="97">
        <v>0.0</v>
      </c>
      <c r="E421" s="97">
        <v>0.0</v>
      </c>
      <c r="F421" s="97">
        <v>0.03</v>
      </c>
      <c r="G421" s="97">
        <v>1.34</v>
      </c>
      <c r="H421" s="97">
        <v>0.0</v>
      </c>
      <c r="I421" s="97">
        <v>0.0</v>
      </c>
      <c r="J421" s="97">
        <v>0.07</v>
      </c>
      <c r="K421" s="97">
        <v>2.37</v>
      </c>
      <c r="L421" s="8"/>
      <c r="P421" s="8"/>
      <c r="Q421" s="8"/>
      <c r="R421" s="8"/>
      <c r="S421" s="8"/>
      <c r="T421" s="8"/>
      <c r="U421" s="8"/>
      <c r="V421" s="8"/>
      <c r="W421" s="8"/>
      <c r="X421" s="8"/>
    </row>
    <row r="422">
      <c r="B422" s="149">
        <v>392.0</v>
      </c>
      <c r="C422" s="130" t="s">
        <v>3502</v>
      </c>
      <c r="D422" s="97">
        <v>0.0</v>
      </c>
      <c r="E422" s="97">
        <v>0.0</v>
      </c>
      <c r="F422" s="97">
        <v>0.01</v>
      </c>
      <c r="G422" s="97">
        <v>0.37</v>
      </c>
      <c r="H422" s="97">
        <v>0.0</v>
      </c>
      <c r="I422" s="97">
        <v>0.0</v>
      </c>
      <c r="J422" s="97">
        <v>0.09</v>
      </c>
      <c r="K422" s="97">
        <v>4.16</v>
      </c>
      <c r="L422" s="8"/>
      <c r="P422" s="8"/>
      <c r="Q422" s="8"/>
      <c r="R422" s="8"/>
      <c r="S422" s="8"/>
      <c r="T422" s="8"/>
      <c r="U422" s="8"/>
      <c r="V422" s="8"/>
      <c r="W422" s="8"/>
      <c r="X422" s="8"/>
    </row>
    <row r="423">
      <c r="B423" s="149">
        <v>393.0</v>
      </c>
      <c r="C423" s="130" t="s">
        <v>3505</v>
      </c>
      <c r="D423" s="97">
        <v>0.0</v>
      </c>
      <c r="E423" s="97">
        <v>0.0</v>
      </c>
      <c r="F423" s="97">
        <v>0.05</v>
      </c>
      <c r="G423" s="97">
        <v>1.82</v>
      </c>
      <c r="H423" s="97">
        <v>0.0</v>
      </c>
      <c r="I423" s="97">
        <v>0.0</v>
      </c>
      <c r="J423" s="97">
        <v>0.05</v>
      </c>
      <c r="K423" s="97">
        <v>1.85</v>
      </c>
      <c r="L423" s="8"/>
      <c r="P423" s="8"/>
      <c r="Q423" s="8"/>
      <c r="R423" s="8"/>
      <c r="S423" s="8"/>
      <c r="T423" s="8"/>
      <c r="U423" s="8"/>
      <c r="V423" s="8"/>
      <c r="W423" s="8"/>
      <c r="X423" s="8"/>
    </row>
    <row r="424">
      <c r="B424" s="149">
        <v>394.0</v>
      </c>
      <c r="C424" s="130" t="s">
        <v>3510</v>
      </c>
      <c r="D424" s="97">
        <v>0.0</v>
      </c>
      <c r="E424" s="97">
        <v>0.0</v>
      </c>
      <c r="F424" s="97">
        <v>0.01</v>
      </c>
      <c r="G424" s="97">
        <v>0.4</v>
      </c>
      <c r="H424" s="97">
        <v>0.0</v>
      </c>
      <c r="I424" s="97">
        <v>0.0</v>
      </c>
      <c r="J424" s="97">
        <v>0.09</v>
      </c>
      <c r="K424" s="97">
        <v>3.16</v>
      </c>
      <c r="L424" s="8"/>
      <c r="P424" s="8"/>
      <c r="Q424" s="8"/>
      <c r="R424" s="8"/>
      <c r="S424" s="8"/>
      <c r="T424" s="8"/>
      <c r="U424" s="8"/>
      <c r="V424" s="8"/>
      <c r="W424" s="8"/>
      <c r="X424" s="8"/>
    </row>
    <row r="425">
      <c r="B425" s="149">
        <v>395.0</v>
      </c>
      <c r="C425" s="130" t="s">
        <v>3515</v>
      </c>
      <c r="D425" s="97">
        <v>0.0</v>
      </c>
      <c r="E425" s="97">
        <v>0.0</v>
      </c>
      <c r="F425" s="97">
        <v>0.06</v>
      </c>
      <c r="G425" s="97">
        <v>2.75</v>
      </c>
      <c r="H425" s="97">
        <v>0.0</v>
      </c>
      <c r="I425" s="97">
        <v>0.0</v>
      </c>
      <c r="J425" s="97">
        <v>0.03</v>
      </c>
      <c r="K425" s="97">
        <v>2.0</v>
      </c>
      <c r="L425" s="8"/>
      <c r="P425" s="8"/>
      <c r="Q425" s="8"/>
      <c r="R425" s="8"/>
      <c r="S425" s="8"/>
      <c r="T425" s="8"/>
      <c r="U425" s="8"/>
      <c r="V425" s="8"/>
      <c r="W425" s="8"/>
      <c r="X425" s="8"/>
    </row>
    <row r="426">
      <c r="B426" s="149">
        <v>396.0</v>
      </c>
      <c r="C426" s="130" t="s">
        <v>3519</v>
      </c>
      <c r="D426" s="97">
        <v>0.0</v>
      </c>
      <c r="E426" s="97">
        <v>0.0</v>
      </c>
      <c r="F426" s="97">
        <v>0.08</v>
      </c>
      <c r="G426" s="97">
        <v>2.54</v>
      </c>
      <c r="H426" s="97">
        <v>0.0</v>
      </c>
      <c r="I426" s="97">
        <v>0.0</v>
      </c>
      <c r="J426" s="97">
        <v>0.01</v>
      </c>
      <c r="K426" s="97">
        <v>0.58</v>
      </c>
      <c r="L426" s="8"/>
      <c r="P426" s="8"/>
      <c r="Q426" s="8"/>
      <c r="R426" s="8"/>
      <c r="S426" s="8"/>
      <c r="T426" s="8"/>
      <c r="U426" s="8"/>
      <c r="V426" s="8"/>
      <c r="W426" s="8"/>
      <c r="X426" s="8"/>
    </row>
    <row r="427">
      <c r="B427" s="149">
        <v>397.0</v>
      </c>
      <c r="C427" s="130" t="s">
        <v>3524</v>
      </c>
      <c r="D427" s="97">
        <v>0.0</v>
      </c>
      <c r="E427" s="97">
        <v>0.0</v>
      </c>
      <c r="F427" s="97">
        <v>0.09</v>
      </c>
      <c r="G427" s="97">
        <v>6.44</v>
      </c>
      <c r="H427" s="97">
        <v>0.0</v>
      </c>
      <c r="I427" s="97">
        <v>0.0</v>
      </c>
      <c r="J427" s="97">
        <v>0.0</v>
      </c>
      <c r="K427" s="97">
        <v>0.01</v>
      </c>
      <c r="L427" s="8"/>
      <c r="P427" s="8"/>
      <c r="Q427" s="8"/>
      <c r="R427" s="8"/>
      <c r="S427" s="8"/>
      <c r="T427" s="8"/>
      <c r="U427" s="8"/>
      <c r="V427" s="8"/>
      <c r="W427" s="8"/>
      <c r="X427" s="8"/>
    </row>
    <row r="428">
      <c r="B428" s="149">
        <v>398.0</v>
      </c>
      <c r="C428" s="130" t="s">
        <v>3528</v>
      </c>
      <c r="D428" s="97">
        <v>0.0</v>
      </c>
      <c r="E428" s="97">
        <v>0.0</v>
      </c>
      <c r="F428" s="97">
        <v>0.06</v>
      </c>
      <c r="G428" s="97">
        <v>2.57</v>
      </c>
      <c r="H428" s="97">
        <v>0.0</v>
      </c>
      <c r="I428" s="97">
        <v>0.0</v>
      </c>
      <c r="J428" s="97">
        <v>0.03</v>
      </c>
      <c r="K428" s="97">
        <v>1.82</v>
      </c>
      <c r="L428" s="8"/>
      <c r="P428" s="8"/>
      <c r="Q428" s="8"/>
      <c r="R428" s="8"/>
      <c r="S428" s="8"/>
      <c r="T428" s="8"/>
      <c r="U428" s="8"/>
      <c r="V428" s="8"/>
      <c r="W428" s="8"/>
      <c r="X428" s="8"/>
    </row>
    <row r="429">
      <c r="B429" s="149">
        <v>399.0</v>
      </c>
      <c r="C429" s="130" t="s">
        <v>3532</v>
      </c>
      <c r="D429" s="97">
        <v>0.0</v>
      </c>
      <c r="E429" s="97">
        <v>0.0</v>
      </c>
      <c r="F429" s="97">
        <v>0.08</v>
      </c>
      <c r="G429" s="97">
        <v>3.79</v>
      </c>
      <c r="H429" s="97">
        <v>0.0</v>
      </c>
      <c r="I429" s="97">
        <v>0.0</v>
      </c>
      <c r="J429" s="97">
        <v>0.02</v>
      </c>
      <c r="K429" s="97">
        <v>0.87</v>
      </c>
      <c r="L429" s="8"/>
      <c r="P429" s="8"/>
      <c r="Q429" s="8"/>
      <c r="R429" s="8"/>
      <c r="S429" s="8"/>
      <c r="T429" s="8"/>
      <c r="U429" s="8"/>
      <c r="V429" s="8"/>
      <c r="W429" s="8"/>
      <c r="X429" s="8"/>
    </row>
    <row r="430">
      <c r="B430" s="149">
        <v>400.0</v>
      </c>
      <c r="C430" s="130" t="s">
        <v>3537</v>
      </c>
      <c r="D430" s="97">
        <v>0.0</v>
      </c>
      <c r="E430" s="97">
        <v>0.0</v>
      </c>
      <c r="F430" s="97">
        <v>0.05</v>
      </c>
      <c r="G430" s="97">
        <v>2.14</v>
      </c>
      <c r="H430" s="97">
        <v>0.0</v>
      </c>
      <c r="I430" s="97">
        <v>0.0</v>
      </c>
      <c r="J430" s="97">
        <v>0.05</v>
      </c>
      <c r="K430" s="97">
        <v>2.07</v>
      </c>
      <c r="L430" s="8"/>
      <c r="P430" s="8"/>
      <c r="Q430" s="8"/>
      <c r="R430" s="8"/>
      <c r="S430" s="8"/>
      <c r="T430" s="8"/>
      <c r="U430" s="8"/>
      <c r="V430" s="8"/>
      <c r="W430" s="8"/>
      <c r="X430" s="8"/>
    </row>
    <row r="431">
      <c r="B431" s="149">
        <v>401.0</v>
      </c>
      <c r="C431" s="130" t="s">
        <v>3540</v>
      </c>
      <c r="D431" s="97">
        <v>0.0</v>
      </c>
      <c r="E431" s="97">
        <v>0.0</v>
      </c>
      <c r="F431" s="97">
        <v>0.08</v>
      </c>
      <c r="G431" s="97">
        <v>2.67</v>
      </c>
      <c r="H431" s="97">
        <v>0.0</v>
      </c>
      <c r="I431" s="97">
        <v>0.0</v>
      </c>
      <c r="J431" s="97">
        <v>0.01</v>
      </c>
      <c r="K431" s="97">
        <v>0.52</v>
      </c>
      <c r="L431" s="8"/>
      <c r="P431" s="8"/>
      <c r="Q431" s="8"/>
      <c r="R431" s="8"/>
      <c r="S431" s="8"/>
      <c r="T431" s="8"/>
      <c r="U431" s="8"/>
      <c r="V431" s="8"/>
      <c r="W431" s="8"/>
      <c r="X431" s="8"/>
    </row>
    <row r="432">
      <c r="B432" s="149">
        <v>402.0</v>
      </c>
      <c r="C432" s="130" t="s">
        <v>3231</v>
      </c>
      <c r="D432" s="97">
        <v>0.0</v>
      </c>
      <c r="E432" s="97">
        <v>0.0</v>
      </c>
      <c r="F432" s="97">
        <v>0.01</v>
      </c>
      <c r="G432" s="97">
        <v>0.44</v>
      </c>
      <c r="H432" s="97">
        <v>0.0</v>
      </c>
      <c r="I432" s="97">
        <v>0.0</v>
      </c>
      <c r="J432" s="97">
        <v>0.08</v>
      </c>
      <c r="K432" s="97">
        <v>4.69</v>
      </c>
      <c r="L432" s="8"/>
      <c r="P432" s="8"/>
      <c r="Q432" s="8"/>
      <c r="R432" s="8"/>
      <c r="S432" s="8"/>
      <c r="T432" s="8"/>
      <c r="U432" s="8"/>
      <c r="V432" s="8"/>
      <c r="W432" s="8"/>
      <c r="X432" s="8"/>
    </row>
    <row r="433">
      <c r="B433" s="149">
        <v>403.0</v>
      </c>
      <c r="C433" s="130" t="s">
        <v>3547</v>
      </c>
      <c r="D433" s="97">
        <v>0.0</v>
      </c>
      <c r="E433" s="97">
        <v>0.0</v>
      </c>
      <c r="F433" s="97">
        <v>0.01</v>
      </c>
      <c r="G433" s="97">
        <v>0.4</v>
      </c>
      <c r="H433" s="97">
        <v>0.0</v>
      </c>
      <c r="I433" s="97">
        <v>0.0</v>
      </c>
      <c r="J433" s="97">
        <v>0.08</v>
      </c>
      <c r="K433" s="97">
        <v>3.61</v>
      </c>
      <c r="L433" s="8"/>
      <c r="P433" s="8"/>
      <c r="Q433" s="8"/>
      <c r="R433" s="8"/>
      <c r="S433" s="8"/>
      <c r="T433" s="8"/>
      <c r="U433" s="8"/>
      <c r="V433" s="8"/>
      <c r="W433" s="8"/>
      <c r="X433" s="8"/>
    </row>
    <row r="434">
      <c r="B434" s="149">
        <v>404.0</v>
      </c>
      <c r="C434" s="130" t="s">
        <v>3552</v>
      </c>
      <c r="D434" s="97">
        <v>0.0</v>
      </c>
      <c r="E434" s="97">
        <v>0.0</v>
      </c>
      <c r="F434" s="97">
        <v>0.01</v>
      </c>
      <c r="G434" s="97">
        <v>0.4</v>
      </c>
      <c r="H434" s="97">
        <v>0.0</v>
      </c>
      <c r="I434" s="97">
        <v>0.0</v>
      </c>
      <c r="J434" s="97">
        <v>0.08</v>
      </c>
      <c r="K434" s="97">
        <v>3.49</v>
      </c>
      <c r="L434" s="8"/>
      <c r="P434" s="8"/>
      <c r="Q434" s="8"/>
      <c r="R434" s="8"/>
      <c r="S434" s="8"/>
      <c r="T434" s="8"/>
      <c r="U434" s="8"/>
      <c r="V434" s="8"/>
      <c r="W434" s="8"/>
      <c r="X434" s="8"/>
    </row>
    <row r="435">
      <c r="B435" s="149">
        <v>405.0</v>
      </c>
      <c r="C435" s="130" t="s">
        <v>3557</v>
      </c>
      <c r="D435" s="97">
        <v>0.0</v>
      </c>
      <c r="E435" s="97">
        <v>0.0</v>
      </c>
      <c r="F435" s="97">
        <v>0.09</v>
      </c>
      <c r="G435" s="97">
        <v>5.69</v>
      </c>
      <c r="H435" s="97">
        <v>0.0</v>
      </c>
      <c r="I435" s="97">
        <v>0.0</v>
      </c>
      <c r="J435" s="97">
        <v>0.0</v>
      </c>
      <c r="K435" s="97">
        <v>0.16</v>
      </c>
      <c r="L435" s="8"/>
      <c r="P435" s="8"/>
      <c r="Q435" s="8"/>
      <c r="R435" s="8"/>
      <c r="S435" s="8"/>
      <c r="T435" s="8"/>
      <c r="U435" s="8"/>
      <c r="V435" s="8"/>
      <c r="W435" s="8"/>
      <c r="X435" s="8"/>
    </row>
    <row r="436">
      <c r="B436" s="149">
        <v>406.0</v>
      </c>
      <c r="C436" s="130" t="s">
        <v>3560</v>
      </c>
      <c r="D436" s="97">
        <v>0.0</v>
      </c>
      <c r="E436" s="97">
        <v>0.0</v>
      </c>
      <c r="F436" s="97">
        <v>0.09</v>
      </c>
      <c r="G436" s="97">
        <v>4.71</v>
      </c>
      <c r="H436" s="97">
        <v>0.0</v>
      </c>
      <c r="I436" s="97">
        <v>0.0</v>
      </c>
      <c r="J436" s="97">
        <v>0.0</v>
      </c>
      <c r="K436" s="97">
        <v>0.18</v>
      </c>
      <c r="L436" s="8"/>
      <c r="P436" s="8"/>
      <c r="Q436" s="8"/>
      <c r="R436" s="8"/>
      <c r="S436" s="8"/>
      <c r="T436" s="8"/>
      <c r="U436" s="8"/>
      <c r="V436" s="8"/>
      <c r="W436" s="8"/>
      <c r="X436" s="8"/>
    </row>
    <row r="437">
      <c r="B437" s="149">
        <v>407.0</v>
      </c>
      <c r="C437" s="130" t="s">
        <v>3566</v>
      </c>
      <c r="D437" s="97">
        <v>0.0</v>
      </c>
      <c r="E437" s="97">
        <v>0.0</v>
      </c>
      <c r="F437" s="97">
        <v>0.05</v>
      </c>
      <c r="G437" s="97">
        <v>2.38</v>
      </c>
      <c r="H437" s="97">
        <v>0.0</v>
      </c>
      <c r="I437" s="97">
        <v>0.0</v>
      </c>
      <c r="J437" s="97">
        <v>0.04</v>
      </c>
      <c r="K437" s="97">
        <v>1.96</v>
      </c>
      <c r="L437" s="8"/>
      <c r="P437" s="8"/>
      <c r="Q437" s="8"/>
      <c r="R437" s="8"/>
      <c r="S437" s="8"/>
      <c r="T437" s="8"/>
      <c r="U437" s="8"/>
      <c r="V437" s="8"/>
      <c r="W437" s="8"/>
      <c r="X437" s="8"/>
    </row>
    <row r="438">
      <c r="B438" s="149">
        <v>408.0</v>
      </c>
      <c r="C438" s="130" t="s">
        <v>3571</v>
      </c>
      <c r="D438" s="97">
        <v>0.0</v>
      </c>
      <c r="E438" s="97">
        <v>0.0</v>
      </c>
      <c r="F438" s="97">
        <v>0.04</v>
      </c>
      <c r="G438" s="97">
        <v>1.88</v>
      </c>
      <c r="H438" s="97">
        <v>0.0</v>
      </c>
      <c r="I438" s="97">
        <v>0.0</v>
      </c>
      <c r="J438" s="97">
        <v>0.04</v>
      </c>
      <c r="K438" s="97">
        <v>2.08</v>
      </c>
      <c r="L438" s="8"/>
      <c r="P438" s="8"/>
      <c r="Q438" s="8"/>
      <c r="R438" s="8"/>
      <c r="S438" s="8"/>
      <c r="T438" s="8"/>
      <c r="U438" s="8"/>
      <c r="V438" s="8"/>
      <c r="W438" s="8"/>
      <c r="X438" s="8"/>
    </row>
    <row r="439">
      <c r="B439" s="149">
        <v>409.0</v>
      </c>
      <c r="C439" s="130" t="s">
        <v>3574</v>
      </c>
      <c r="D439" s="97">
        <v>0.0</v>
      </c>
      <c r="E439" s="97">
        <v>0.0</v>
      </c>
      <c r="F439" s="97">
        <v>0.01</v>
      </c>
      <c r="G439" s="97">
        <v>0.33</v>
      </c>
      <c r="H439" s="97">
        <v>0.0</v>
      </c>
      <c r="I439" s="97">
        <v>0.0</v>
      </c>
      <c r="J439" s="97">
        <v>0.08</v>
      </c>
      <c r="K439" s="97">
        <v>3.76</v>
      </c>
      <c r="L439" s="8"/>
      <c r="P439" s="8"/>
      <c r="Q439" s="8"/>
      <c r="R439" s="8"/>
      <c r="S439" s="8"/>
      <c r="T439" s="8"/>
      <c r="U439" s="8"/>
      <c r="V439" s="8"/>
      <c r="W439" s="8"/>
      <c r="X439" s="8"/>
    </row>
    <row r="440">
      <c r="B440" s="149">
        <v>410.0</v>
      </c>
      <c r="C440" s="130" t="s">
        <v>3578</v>
      </c>
      <c r="D440" s="97">
        <v>0.0</v>
      </c>
      <c r="E440" s="97">
        <v>0.0</v>
      </c>
      <c r="F440" s="97">
        <v>0.02</v>
      </c>
      <c r="G440" s="97">
        <v>0.87</v>
      </c>
      <c r="H440" s="97">
        <v>0.0</v>
      </c>
      <c r="I440" s="97">
        <v>0.0</v>
      </c>
      <c r="J440" s="97">
        <v>0.07</v>
      </c>
      <c r="K440" s="97">
        <v>2.57</v>
      </c>
      <c r="L440" s="8"/>
      <c r="P440" s="8"/>
      <c r="Q440" s="8"/>
      <c r="R440" s="8"/>
      <c r="S440" s="8"/>
      <c r="T440" s="8"/>
      <c r="U440" s="8"/>
      <c r="V440" s="8"/>
      <c r="W440" s="8"/>
      <c r="X440" s="8"/>
    </row>
    <row r="441">
      <c r="B441" s="149">
        <v>411.0</v>
      </c>
      <c r="C441" s="130" t="s">
        <v>3583</v>
      </c>
      <c r="D441" s="97">
        <v>0.0</v>
      </c>
      <c r="E441" s="97">
        <v>0.0</v>
      </c>
      <c r="F441" s="97">
        <v>0.0</v>
      </c>
      <c r="G441" s="97">
        <v>0.11</v>
      </c>
      <c r="H441" s="97">
        <v>0.0</v>
      </c>
      <c r="I441" s="97">
        <v>0.0</v>
      </c>
      <c r="J441" s="97">
        <v>0.08</v>
      </c>
      <c r="K441" s="97">
        <v>6.34</v>
      </c>
      <c r="L441" s="8"/>
      <c r="P441" s="8"/>
      <c r="Q441" s="8"/>
      <c r="R441" s="8"/>
      <c r="S441" s="8"/>
      <c r="T441" s="8"/>
      <c r="U441" s="8"/>
      <c r="V441" s="8"/>
      <c r="W441" s="8"/>
      <c r="X441" s="8"/>
    </row>
    <row r="442">
      <c r="B442" s="149">
        <v>412.0</v>
      </c>
      <c r="C442" s="130" t="s">
        <v>3586</v>
      </c>
      <c r="D442" s="97">
        <v>0.0</v>
      </c>
      <c r="E442" s="97">
        <v>0.0</v>
      </c>
      <c r="F442" s="97">
        <v>0.08</v>
      </c>
      <c r="G442" s="97">
        <v>4.36</v>
      </c>
      <c r="H442" s="97">
        <v>0.0</v>
      </c>
      <c r="I442" s="97">
        <v>0.0</v>
      </c>
      <c r="J442" s="97">
        <v>0.0</v>
      </c>
      <c r="K442" s="97">
        <v>0.17</v>
      </c>
      <c r="L442" s="8"/>
      <c r="P442" s="8"/>
      <c r="Q442" s="8"/>
      <c r="R442" s="8"/>
      <c r="S442" s="8"/>
      <c r="T442" s="8"/>
      <c r="U442" s="8"/>
      <c r="V442" s="8"/>
      <c r="W442" s="8"/>
      <c r="X442" s="8"/>
    </row>
    <row r="443">
      <c r="B443" s="149">
        <v>413.0</v>
      </c>
      <c r="C443" s="130" t="s">
        <v>3591</v>
      </c>
      <c r="D443" s="97">
        <v>0.0</v>
      </c>
      <c r="E443" s="97">
        <v>0.0</v>
      </c>
      <c r="F443" s="97">
        <v>0.05</v>
      </c>
      <c r="G443" s="97">
        <v>1.93</v>
      </c>
      <c r="H443" s="97">
        <v>0.0</v>
      </c>
      <c r="I443" s="97">
        <v>0.0</v>
      </c>
      <c r="J443" s="97">
        <v>0.04</v>
      </c>
      <c r="K443" s="97">
        <v>1.83</v>
      </c>
      <c r="L443" s="8"/>
      <c r="P443" s="8"/>
      <c r="Q443" s="8"/>
      <c r="R443" s="8"/>
      <c r="S443" s="8"/>
      <c r="T443" s="8"/>
      <c r="U443" s="8"/>
      <c r="V443" s="8"/>
      <c r="W443" s="8"/>
      <c r="X443" s="8"/>
    </row>
    <row r="444">
      <c r="B444" s="149">
        <v>414.0</v>
      </c>
      <c r="C444" s="130" t="s">
        <v>3594</v>
      </c>
      <c r="D444" s="97">
        <v>0.0</v>
      </c>
      <c r="E444" s="97">
        <v>0.0</v>
      </c>
      <c r="F444" s="97">
        <v>0.04</v>
      </c>
      <c r="G444" s="97">
        <v>1.84</v>
      </c>
      <c r="H444" s="97">
        <v>0.0</v>
      </c>
      <c r="I444" s="97">
        <v>0.0</v>
      </c>
      <c r="J444" s="97">
        <v>0.05</v>
      </c>
      <c r="K444" s="97">
        <v>2.27</v>
      </c>
      <c r="L444" s="8"/>
      <c r="P444" s="8"/>
      <c r="Q444" s="8"/>
      <c r="R444" s="8"/>
      <c r="S444" s="8"/>
      <c r="T444" s="8"/>
      <c r="U444" s="8"/>
      <c r="V444" s="8"/>
      <c r="W444" s="8"/>
      <c r="X444" s="8"/>
    </row>
    <row r="445">
      <c r="B445" s="149">
        <v>415.0</v>
      </c>
      <c r="C445" s="130" t="s">
        <v>3598</v>
      </c>
      <c r="D445" s="97">
        <v>0.0</v>
      </c>
      <c r="E445" s="97">
        <v>0.0</v>
      </c>
      <c r="F445" s="97">
        <v>0.0</v>
      </c>
      <c r="G445" s="97">
        <v>0.03</v>
      </c>
      <c r="H445" s="97">
        <v>0.0</v>
      </c>
      <c r="I445" s="97">
        <v>0.0</v>
      </c>
      <c r="J445" s="97">
        <v>0.08</v>
      </c>
      <c r="K445" s="97">
        <v>3.9</v>
      </c>
      <c r="L445" s="8"/>
      <c r="P445" s="8"/>
      <c r="Q445" s="8"/>
      <c r="R445" s="8"/>
      <c r="S445" s="8"/>
      <c r="T445" s="8"/>
      <c r="U445" s="8"/>
      <c r="V445" s="8"/>
      <c r="W445" s="8"/>
      <c r="X445" s="8"/>
    </row>
    <row r="446">
      <c r="B446" s="149">
        <v>416.0</v>
      </c>
      <c r="C446" s="130" t="s">
        <v>3601</v>
      </c>
      <c r="D446" s="97">
        <v>0.0</v>
      </c>
      <c r="E446" s="97">
        <v>0.0</v>
      </c>
      <c r="F446" s="97">
        <v>0.08</v>
      </c>
      <c r="G446" s="97">
        <v>4.17</v>
      </c>
      <c r="H446" s="97">
        <v>0.0</v>
      </c>
      <c r="I446" s="97">
        <v>0.0</v>
      </c>
      <c r="J446" s="97">
        <v>0.01</v>
      </c>
      <c r="K446" s="97">
        <v>0.54</v>
      </c>
      <c r="L446" s="8"/>
      <c r="P446" s="8"/>
      <c r="Q446" s="8"/>
      <c r="R446" s="8"/>
      <c r="S446" s="8"/>
      <c r="T446" s="8"/>
      <c r="U446" s="8"/>
      <c r="V446" s="8"/>
      <c r="W446" s="8"/>
      <c r="X446" s="8"/>
    </row>
    <row r="447">
      <c r="B447" s="149">
        <v>417.0</v>
      </c>
      <c r="C447" s="130" t="s">
        <v>3605</v>
      </c>
      <c r="D447" s="97">
        <v>0.0</v>
      </c>
      <c r="E447" s="97">
        <v>0.0</v>
      </c>
      <c r="F447" s="97">
        <v>0.08</v>
      </c>
      <c r="G447" s="97">
        <v>2.74</v>
      </c>
      <c r="H447" s="97">
        <v>0.0</v>
      </c>
      <c r="I447" s="97">
        <v>0.0</v>
      </c>
      <c r="J447" s="97">
        <v>0.0</v>
      </c>
      <c r="K447" s="97">
        <v>0.22</v>
      </c>
      <c r="L447" s="8"/>
      <c r="P447" s="8"/>
      <c r="Q447" s="8"/>
      <c r="R447" s="8"/>
      <c r="S447" s="8"/>
      <c r="T447" s="8"/>
      <c r="U447" s="8"/>
      <c r="V447" s="8"/>
      <c r="W447" s="8"/>
      <c r="X447" s="8"/>
    </row>
    <row r="448">
      <c r="B448" s="149">
        <v>418.0</v>
      </c>
      <c r="C448" s="130" t="s">
        <v>3609</v>
      </c>
      <c r="D448" s="97">
        <v>0.0</v>
      </c>
      <c r="E448" s="97">
        <v>0.0</v>
      </c>
      <c r="F448" s="97">
        <v>0.03</v>
      </c>
      <c r="G448" s="97">
        <v>1.97</v>
      </c>
      <c r="H448" s="97">
        <v>0.0</v>
      </c>
      <c r="I448" s="97">
        <v>0.0</v>
      </c>
      <c r="J448" s="97">
        <v>0.05</v>
      </c>
      <c r="K448" s="97">
        <v>2.41</v>
      </c>
      <c r="L448" s="8"/>
      <c r="P448" s="8"/>
      <c r="Q448" s="8"/>
      <c r="R448" s="8"/>
      <c r="S448" s="8"/>
      <c r="T448" s="8"/>
      <c r="U448" s="8"/>
      <c r="V448" s="8"/>
      <c r="W448" s="8"/>
      <c r="X448" s="8"/>
    </row>
    <row r="449">
      <c r="B449" s="149">
        <v>419.0</v>
      </c>
      <c r="C449" s="130" t="s">
        <v>3613</v>
      </c>
      <c r="D449" s="97">
        <v>0.0</v>
      </c>
      <c r="E449" s="97">
        <v>0.0</v>
      </c>
      <c r="F449" s="97">
        <v>0.08</v>
      </c>
      <c r="G449" s="97">
        <v>6.3</v>
      </c>
      <c r="H449" s="97">
        <v>0.0</v>
      </c>
      <c r="I449" s="97">
        <v>0.0</v>
      </c>
      <c r="J449" s="97">
        <v>0.0</v>
      </c>
      <c r="K449" s="97">
        <v>0.0</v>
      </c>
      <c r="L449" s="8"/>
      <c r="P449" s="8"/>
      <c r="Q449" s="8"/>
      <c r="R449" s="8"/>
      <c r="S449" s="8"/>
      <c r="T449" s="8"/>
      <c r="U449" s="8"/>
      <c r="V449" s="8"/>
      <c r="W449" s="8"/>
      <c r="X449" s="8"/>
    </row>
    <row r="450">
      <c r="B450" s="149">
        <v>420.0</v>
      </c>
      <c r="C450" s="130" t="s">
        <v>3617</v>
      </c>
      <c r="D450" s="97">
        <v>0.0</v>
      </c>
      <c r="E450" s="97">
        <v>0.0</v>
      </c>
      <c r="F450" s="97">
        <v>0.08</v>
      </c>
      <c r="G450" s="97">
        <v>3.78</v>
      </c>
      <c r="H450" s="97">
        <v>0.0</v>
      </c>
      <c r="I450" s="97">
        <v>0.0</v>
      </c>
      <c r="J450" s="97">
        <v>0.0</v>
      </c>
      <c r="K450" s="97">
        <v>0.0</v>
      </c>
      <c r="L450" s="8"/>
      <c r="P450" s="8"/>
      <c r="Q450" s="8"/>
      <c r="R450" s="8"/>
      <c r="S450" s="8"/>
      <c r="T450" s="8"/>
      <c r="U450" s="8"/>
      <c r="V450" s="8"/>
      <c r="W450" s="8"/>
      <c r="X450" s="8"/>
    </row>
    <row r="451">
      <c r="B451" s="149">
        <v>421.0</v>
      </c>
      <c r="C451" s="130" t="s">
        <v>3622</v>
      </c>
      <c r="D451" s="97">
        <v>0.0</v>
      </c>
      <c r="E451" s="97">
        <v>0.0</v>
      </c>
      <c r="F451" s="97">
        <v>0.02</v>
      </c>
      <c r="G451" s="97">
        <v>0.75</v>
      </c>
      <c r="H451" s="97">
        <v>0.0</v>
      </c>
      <c r="I451" s="97">
        <v>0.0</v>
      </c>
      <c r="J451" s="97">
        <v>0.06</v>
      </c>
      <c r="K451" s="97">
        <v>2.91</v>
      </c>
      <c r="L451" s="8"/>
      <c r="P451" s="8"/>
      <c r="Q451" s="8"/>
      <c r="R451" s="8"/>
      <c r="S451" s="8"/>
      <c r="T451" s="8"/>
      <c r="U451" s="8"/>
      <c r="V451" s="8"/>
      <c r="W451" s="8"/>
      <c r="X451" s="8"/>
    </row>
    <row r="452">
      <c r="B452" s="149">
        <v>422.0</v>
      </c>
      <c r="C452" s="130" t="s">
        <v>1598</v>
      </c>
      <c r="D452" s="97">
        <v>0.0</v>
      </c>
      <c r="E452" s="97">
        <v>0.0</v>
      </c>
      <c r="F452" s="97">
        <v>0.08</v>
      </c>
      <c r="G452" s="97">
        <v>3.87</v>
      </c>
      <c r="H452" s="97">
        <v>0.0</v>
      </c>
      <c r="I452" s="97">
        <v>0.0</v>
      </c>
      <c r="J452" s="97">
        <v>0.01</v>
      </c>
      <c r="K452" s="97">
        <v>0.3</v>
      </c>
      <c r="L452" s="8"/>
      <c r="P452" s="8"/>
      <c r="Q452" s="8"/>
      <c r="R452" s="8"/>
      <c r="S452" s="8"/>
      <c r="T452" s="8"/>
      <c r="U452" s="8"/>
      <c r="V452" s="8"/>
      <c r="W452" s="8"/>
      <c r="X452" s="8"/>
    </row>
    <row r="453">
      <c r="B453" s="149">
        <v>423.0</v>
      </c>
      <c r="C453" s="130" t="s">
        <v>3626</v>
      </c>
      <c r="D453" s="97">
        <v>0.0</v>
      </c>
      <c r="E453" s="97">
        <v>0.0</v>
      </c>
      <c r="F453" s="97">
        <v>0.08</v>
      </c>
      <c r="G453" s="97">
        <v>3.57</v>
      </c>
      <c r="H453" s="97">
        <v>0.0</v>
      </c>
      <c r="I453" s="97">
        <v>0.0</v>
      </c>
      <c r="J453" s="97">
        <v>0.0</v>
      </c>
      <c r="K453" s="97">
        <v>0.08</v>
      </c>
      <c r="L453" s="8"/>
      <c r="P453" s="8"/>
      <c r="Q453" s="8"/>
      <c r="R453" s="8"/>
      <c r="S453" s="8"/>
      <c r="T453" s="8"/>
      <c r="U453" s="8"/>
      <c r="V453" s="8"/>
      <c r="W453" s="8"/>
      <c r="X453" s="8"/>
    </row>
    <row r="454">
      <c r="B454" s="149">
        <v>424.0</v>
      </c>
      <c r="C454" s="130" t="s">
        <v>3629</v>
      </c>
      <c r="D454" s="97">
        <v>0.0</v>
      </c>
      <c r="E454" s="97">
        <v>0.0</v>
      </c>
      <c r="F454" s="97">
        <v>0.08</v>
      </c>
      <c r="G454" s="97">
        <v>2.73</v>
      </c>
      <c r="H454" s="97">
        <v>0.0</v>
      </c>
      <c r="I454" s="97">
        <v>0.0</v>
      </c>
      <c r="J454" s="97">
        <v>0.01</v>
      </c>
      <c r="K454" s="97">
        <v>0.28</v>
      </c>
      <c r="L454" s="8"/>
      <c r="P454" s="8"/>
      <c r="Q454" s="8"/>
      <c r="R454" s="8"/>
      <c r="S454" s="8"/>
      <c r="T454" s="8"/>
      <c r="U454" s="8"/>
      <c r="V454" s="8"/>
      <c r="W454" s="8"/>
      <c r="X454" s="8"/>
    </row>
    <row r="455">
      <c r="B455" s="149">
        <v>425.0</v>
      </c>
      <c r="C455" s="130" t="s">
        <v>2849</v>
      </c>
      <c r="D455" s="97">
        <v>0.0</v>
      </c>
      <c r="E455" s="97">
        <v>0.0</v>
      </c>
      <c r="F455" s="97">
        <v>0.01</v>
      </c>
      <c r="G455" s="97">
        <v>0.53</v>
      </c>
      <c r="H455" s="97">
        <v>0.0</v>
      </c>
      <c r="I455" s="97">
        <v>0.0</v>
      </c>
      <c r="J455" s="97">
        <v>0.07</v>
      </c>
      <c r="K455" s="97">
        <v>3.3</v>
      </c>
      <c r="L455" s="8"/>
      <c r="P455" s="8"/>
      <c r="Q455" s="8"/>
      <c r="R455" s="8"/>
      <c r="S455" s="8"/>
      <c r="T455" s="8"/>
      <c r="U455" s="8"/>
      <c r="V455" s="8"/>
      <c r="W455" s="8"/>
      <c r="X455" s="8"/>
    </row>
    <row r="456">
      <c r="B456" s="149">
        <v>426.0</v>
      </c>
      <c r="C456" s="130" t="s">
        <v>3635</v>
      </c>
      <c r="D456" s="97">
        <v>0.0</v>
      </c>
      <c r="E456" s="97">
        <v>0.0</v>
      </c>
      <c r="F456" s="97">
        <v>0.02</v>
      </c>
      <c r="G456" s="97">
        <v>1.31</v>
      </c>
      <c r="H456" s="97">
        <v>0.0</v>
      </c>
      <c r="I456" s="97">
        <v>0.0</v>
      </c>
      <c r="J456" s="97">
        <v>0.06</v>
      </c>
      <c r="K456" s="97">
        <v>4.03</v>
      </c>
      <c r="L456" s="8"/>
      <c r="P456" s="8"/>
      <c r="Q456" s="8"/>
      <c r="R456" s="8"/>
      <c r="S456" s="8"/>
      <c r="T456" s="8"/>
      <c r="U456" s="8"/>
      <c r="V456" s="8"/>
      <c r="W456" s="8"/>
      <c r="X456" s="8"/>
    </row>
    <row r="457">
      <c r="B457" s="149">
        <v>427.0</v>
      </c>
      <c r="C457" s="130" t="s">
        <v>3638</v>
      </c>
      <c r="D457" s="97">
        <v>0.0</v>
      </c>
      <c r="E457" s="97">
        <v>0.0</v>
      </c>
      <c r="F457" s="97">
        <v>0.08</v>
      </c>
      <c r="G457" s="97">
        <v>4.27</v>
      </c>
      <c r="H457" s="97">
        <v>0.0</v>
      </c>
      <c r="I457" s="97">
        <v>0.0</v>
      </c>
      <c r="J457" s="97">
        <v>0.0</v>
      </c>
      <c r="K457" s="97">
        <v>0.02</v>
      </c>
      <c r="L457" s="8"/>
      <c r="P457" s="8"/>
      <c r="Q457" s="8"/>
      <c r="R457" s="8"/>
      <c r="S457" s="8"/>
      <c r="T457" s="8"/>
      <c r="U457" s="8"/>
      <c r="V457" s="8"/>
      <c r="W457" s="8"/>
      <c r="X457" s="8"/>
    </row>
    <row r="458">
      <c r="B458" s="149">
        <v>428.0</v>
      </c>
      <c r="C458" s="130" t="s">
        <v>3640</v>
      </c>
      <c r="D458" s="97">
        <v>0.0</v>
      </c>
      <c r="E458" s="97">
        <v>0.0</v>
      </c>
      <c r="F458" s="97">
        <v>0.04</v>
      </c>
      <c r="G458" s="97">
        <v>2.25</v>
      </c>
      <c r="H458" s="97">
        <v>0.0</v>
      </c>
      <c r="I458" s="97">
        <v>0.0</v>
      </c>
      <c r="J458" s="97">
        <v>0.04</v>
      </c>
      <c r="K458" s="97">
        <v>1.59</v>
      </c>
      <c r="L458" s="8"/>
      <c r="P458" s="8"/>
      <c r="Q458" s="8"/>
      <c r="R458" s="8"/>
      <c r="S458" s="8"/>
      <c r="T458" s="8"/>
      <c r="U458" s="8"/>
      <c r="V458" s="8"/>
      <c r="W458" s="8"/>
      <c r="X458" s="8"/>
    </row>
    <row r="459">
      <c r="B459" s="149">
        <v>429.0</v>
      </c>
      <c r="C459" s="130" t="s">
        <v>3643</v>
      </c>
      <c r="D459" s="97">
        <v>0.0</v>
      </c>
      <c r="E459" s="97">
        <v>0.0</v>
      </c>
      <c r="F459" s="97">
        <v>0.0</v>
      </c>
      <c r="G459" s="97">
        <v>0.09</v>
      </c>
      <c r="H459" s="97">
        <v>0.0</v>
      </c>
      <c r="I459" s="97">
        <v>0.0</v>
      </c>
      <c r="J459" s="97">
        <v>0.08</v>
      </c>
      <c r="K459" s="97">
        <v>3.67</v>
      </c>
      <c r="L459" s="8"/>
      <c r="P459" s="8"/>
      <c r="Q459" s="8"/>
      <c r="R459" s="8"/>
      <c r="S459" s="8"/>
      <c r="T459" s="8"/>
      <c r="U459" s="8"/>
      <c r="V459" s="8"/>
      <c r="W459" s="8"/>
      <c r="X459" s="8"/>
    </row>
    <row r="460">
      <c r="B460" s="149">
        <v>430.0</v>
      </c>
      <c r="C460" s="130" t="s">
        <v>3647</v>
      </c>
      <c r="D460" s="97">
        <v>0.0</v>
      </c>
      <c r="E460" s="97">
        <v>0.0</v>
      </c>
      <c r="F460" s="97">
        <v>0.07</v>
      </c>
      <c r="G460" s="97">
        <v>3.28</v>
      </c>
      <c r="H460" s="97">
        <v>0.0</v>
      </c>
      <c r="I460" s="97">
        <v>0.0</v>
      </c>
      <c r="J460" s="97">
        <v>0.01</v>
      </c>
      <c r="K460" s="97">
        <v>0.57</v>
      </c>
      <c r="L460" s="8"/>
      <c r="P460" s="8"/>
      <c r="Q460" s="8"/>
      <c r="R460" s="8"/>
      <c r="S460" s="8"/>
      <c r="T460" s="8"/>
      <c r="U460" s="8"/>
      <c r="V460" s="8"/>
      <c r="W460" s="8"/>
      <c r="X460" s="8"/>
    </row>
    <row r="461">
      <c r="B461" s="149">
        <v>431.0</v>
      </c>
      <c r="C461" s="130" t="s">
        <v>3651</v>
      </c>
      <c r="D461" s="97">
        <v>0.0</v>
      </c>
      <c r="E461" s="97">
        <v>0.0</v>
      </c>
      <c r="F461" s="97">
        <v>0.01</v>
      </c>
      <c r="G461" s="97">
        <v>0.31</v>
      </c>
      <c r="H461" s="97">
        <v>0.0</v>
      </c>
      <c r="I461" s="97">
        <v>0.0</v>
      </c>
      <c r="J461" s="97">
        <v>0.08</v>
      </c>
      <c r="K461" s="97">
        <v>4.33</v>
      </c>
      <c r="L461" s="8"/>
      <c r="P461" s="8"/>
      <c r="Q461" s="8"/>
      <c r="R461" s="8"/>
      <c r="S461" s="8"/>
      <c r="T461" s="8"/>
      <c r="U461" s="8"/>
      <c r="V461" s="8"/>
      <c r="W461" s="8"/>
      <c r="X461" s="8"/>
    </row>
    <row r="462">
      <c r="B462" s="149">
        <v>432.0</v>
      </c>
      <c r="C462" s="130" t="s">
        <v>3654</v>
      </c>
      <c r="D462" s="97">
        <v>0.0</v>
      </c>
      <c r="E462" s="97">
        <v>0.0</v>
      </c>
      <c r="F462" s="97">
        <v>0.02</v>
      </c>
      <c r="G462" s="97">
        <v>0.98</v>
      </c>
      <c r="H462" s="97">
        <v>0.0</v>
      </c>
      <c r="I462" s="97">
        <v>0.0</v>
      </c>
      <c r="J462" s="97">
        <v>0.06</v>
      </c>
      <c r="K462" s="97">
        <v>2.91</v>
      </c>
      <c r="L462" s="8"/>
      <c r="P462" s="8"/>
      <c r="Q462" s="8"/>
      <c r="R462" s="8"/>
      <c r="S462" s="8"/>
      <c r="T462" s="8"/>
      <c r="U462" s="8"/>
      <c r="V462" s="8"/>
      <c r="W462" s="8"/>
      <c r="X462" s="8"/>
    </row>
    <row r="463">
      <c r="B463" s="149">
        <v>433.0</v>
      </c>
      <c r="C463" s="130" t="s">
        <v>3658</v>
      </c>
      <c r="D463" s="97">
        <v>0.0</v>
      </c>
      <c r="E463" s="97">
        <v>0.0</v>
      </c>
      <c r="F463" s="97">
        <v>0.07</v>
      </c>
      <c r="G463" s="97">
        <v>4.45</v>
      </c>
      <c r="H463" s="97">
        <v>0.0</v>
      </c>
      <c r="I463" s="97">
        <v>0.0</v>
      </c>
      <c r="J463" s="97">
        <v>0.01</v>
      </c>
      <c r="K463" s="97">
        <v>0.39</v>
      </c>
      <c r="L463" s="8"/>
      <c r="P463" s="8"/>
      <c r="Q463" s="8"/>
      <c r="R463" s="8"/>
      <c r="S463" s="8"/>
      <c r="T463" s="8"/>
      <c r="U463" s="8"/>
      <c r="V463" s="8"/>
      <c r="W463" s="8"/>
      <c r="X463" s="8"/>
    </row>
    <row r="464">
      <c r="B464" s="149">
        <v>434.0</v>
      </c>
      <c r="C464" s="130" t="s">
        <v>3661</v>
      </c>
      <c r="D464" s="97">
        <v>0.0</v>
      </c>
      <c r="E464" s="97">
        <v>0.0</v>
      </c>
      <c r="F464" s="97">
        <v>0.08</v>
      </c>
      <c r="G464" s="97">
        <v>5.81</v>
      </c>
      <c r="H464" s="97">
        <v>0.0</v>
      </c>
      <c r="I464" s="97">
        <v>0.0</v>
      </c>
      <c r="J464" s="97">
        <v>0.0</v>
      </c>
      <c r="K464" s="97">
        <v>0.0</v>
      </c>
      <c r="L464" s="8"/>
      <c r="P464" s="8"/>
      <c r="Q464" s="8"/>
      <c r="R464" s="8"/>
      <c r="S464" s="8"/>
      <c r="T464" s="8"/>
      <c r="U464" s="8"/>
      <c r="V464" s="8"/>
      <c r="W464" s="8"/>
      <c r="X464" s="8"/>
    </row>
    <row r="465">
      <c r="B465" s="149">
        <v>435.0</v>
      </c>
      <c r="C465" s="130" t="s">
        <v>3665</v>
      </c>
      <c r="D465" s="97">
        <v>0.0</v>
      </c>
      <c r="E465" s="97">
        <v>0.0</v>
      </c>
      <c r="F465" s="97">
        <v>0.08</v>
      </c>
      <c r="G465" s="97">
        <v>3.59</v>
      </c>
      <c r="H465" s="97">
        <v>0.0</v>
      </c>
      <c r="I465" s="97">
        <v>0.0</v>
      </c>
      <c r="J465" s="97">
        <v>0.0</v>
      </c>
      <c r="K465" s="97">
        <v>0.0</v>
      </c>
      <c r="L465" s="8"/>
      <c r="P465" s="8"/>
      <c r="Q465" s="8"/>
      <c r="R465" s="8"/>
      <c r="S465" s="8"/>
      <c r="T465" s="8"/>
      <c r="U465" s="8"/>
      <c r="V465" s="8"/>
      <c r="W465" s="8"/>
      <c r="X465" s="8"/>
    </row>
    <row r="466">
      <c r="B466" s="149">
        <v>436.0</v>
      </c>
      <c r="C466" s="130" t="s">
        <v>3668</v>
      </c>
      <c r="D466" s="97">
        <v>0.0</v>
      </c>
      <c r="E466" s="97">
        <v>0.0</v>
      </c>
      <c r="F466" s="97">
        <v>0.07</v>
      </c>
      <c r="G466" s="97">
        <v>4.2</v>
      </c>
      <c r="H466" s="97">
        <v>0.0</v>
      </c>
      <c r="I466" s="97">
        <v>0.0</v>
      </c>
      <c r="J466" s="97">
        <v>0.01</v>
      </c>
      <c r="K466" s="97">
        <v>0.45</v>
      </c>
      <c r="L466" s="8"/>
      <c r="P466" s="8"/>
      <c r="Q466" s="8"/>
      <c r="R466" s="8"/>
      <c r="S466" s="8"/>
      <c r="T466" s="8"/>
      <c r="U466" s="8"/>
      <c r="V466" s="8"/>
      <c r="W466" s="8"/>
      <c r="X466" s="8"/>
    </row>
    <row r="467">
      <c r="B467" s="149">
        <v>437.0</v>
      </c>
      <c r="C467" s="130" t="s">
        <v>3671</v>
      </c>
      <c r="D467" s="97">
        <v>0.0</v>
      </c>
      <c r="E467" s="97">
        <v>0.0</v>
      </c>
      <c r="F467" s="97">
        <v>0.05</v>
      </c>
      <c r="G467" s="97">
        <v>2.25</v>
      </c>
      <c r="H467" s="97">
        <v>0.0</v>
      </c>
      <c r="I467" s="97">
        <v>0.0</v>
      </c>
      <c r="J467" s="97">
        <v>0.03</v>
      </c>
      <c r="K467" s="97">
        <v>2.06</v>
      </c>
      <c r="L467" s="8"/>
      <c r="P467" s="8"/>
      <c r="Q467" s="8"/>
      <c r="R467" s="8"/>
      <c r="S467" s="8"/>
      <c r="T467" s="8"/>
      <c r="U467" s="8"/>
      <c r="V467" s="8"/>
      <c r="W467" s="8"/>
      <c r="X467" s="8"/>
    </row>
    <row r="468">
      <c r="B468" s="149">
        <v>438.0</v>
      </c>
      <c r="C468" s="130" t="s">
        <v>3673</v>
      </c>
      <c r="D468" s="97">
        <v>0.0</v>
      </c>
      <c r="E468" s="97">
        <v>0.0</v>
      </c>
      <c r="F468" s="97">
        <v>0.02</v>
      </c>
      <c r="G468" s="97">
        <v>0.98</v>
      </c>
      <c r="H468" s="97">
        <v>0.0</v>
      </c>
      <c r="I468" s="97">
        <v>0.0</v>
      </c>
      <c r="J468" s="97">
        <v>0.06</v>
      </c>
      <c r="K468" s="97">
        <v>2.76</v>
      </c>
      <c r="L468" s="8"/>
      <c r="P468" s="8"/>
      <c r="Q468" s="8"/>
      <c r="R468" s="8"/>
      <c r="S468" s="8"/>
      <c r="T468" s="8"/>
      <c r="U468" s="8"/>
      <c r="V468" s="8"/>
      <c r="W468" s="8"/>
      <c r="X468" s="8"/>
    </row>
    <row r="469">
      <c r="B469" s="149">
        <v>439.0</v>
      </c>
      <c r="C469" s="130" t="s">
        <v>2648</v>
      </c>
      <c r="D469" s="97">
        <v>0.0</v>
      </c>
      <c r="E469" s="97">
        <v>0.0</v>
      </c>
      <c r="F469" s="97">
        <v>0.02</v>
      </c>
      <c r="G469" s="97">
        <v>1.01</v>
      </c>
      <c r="H469" s="97">
        <v>0.0</v>
      </c>
      <c r="I469" s="97">
        <v>0.0</v>
      </c>
      <c r="J469" s="97">
        <v>0.06</v>
      </c>
      <c r="K469" s="97">
        <v>2.23</v>
      </c>
      <c r="L469" s="8"/>
      <c r="P469" s="8"/>
      <c r="Q469" s="8"/>
      <c r="R469" s="8"/>
      <c r="S469" s="8"/>
      <c r="T469" s="8"/>
      <c r="U469" s="8"/>
      <c r="V469" s="8"/>
      <c r="W469" s="8"/>
      <c r="X469" s="8"/>
    </row>
    <row r="470">
      <c r="B470" s="149">
        <v>440.0</v>
      </c>
      <c r="C470" s="130" t="s">
        <v>3678</v>
      </c>
      <c r="D470" s="97">
        <v>0.0</v>
      </c>
      <c r="E470" s="97">
        <v>0.0</v>
      </c>
      <c r="F470" s="97">
        <v>0.08</v>
      </c>
      <c r="G470" s="97">
        <v>4.11</v>
      </c>
      <c r="H470" s="97">
        <v>0.0</v>
      </c>
      <c r="I470" s="97">
        <v>0.0</v>
      </c>
      <c r="J470" s="97">
        <v>0.0</v>
      </c>
      <c r="K470" s="97">
        <v>0.14</v>
      </c>
      <c r="L470" s="8"/>
      <c r="P470" s="8"/>
      <c r="Q470" s="8"/>
      <c r="R470" s="8"/>
      <c r="S470" s="8"/>
      <c r="T470" s="8"/>
      <c r="U470" s="8"/>
      <c r="V470" s="8"/>
      <c r="W470" s="8"/>
      <c r="X470" s="8"/>
    </row>
    <row r="471">
      <c r="B471" s="149">
        <v>441.0</v>
      </c>
      <c r="C471" s="130" t="s">
        <v>3682</v>
      </c>
      <c r="D471" s="97">
        <v>0.0</v>
      </c>
      <c r="E471" s="97">
        <v>0.0</v>
      </c>
      <c r="F471" s="97">
        <v>0.02</v>
      </c>
      <c r="G471" s="97">
        <v>0.67</v>
      </c>
      <c r="H471" s="97">
        <v>0.0</v>
      </c>
      <c r="I471" s="97">
        <v>0.0</v>
      </c>
      <c r="J471" s="97">
        <v>0.06</v>
      </c>
      <c r="K471" s="97">
        <v>2.16</v>
      </c>
      <c r="L471" s="8"/>
      <c r="P471" s="8"/>
      <c r="Q471" s="8"/>
      <c r="R471" s="8"/>
      <c r="S471" s="8"/>
      <c r="T471" s="8"/>
      <c r="U471" s="8"/>
      <c r="V471" s="8"/>
      <c r="W471" s="8"/>
      <c r="X471" s="8"/>
    </row>
    <row r="472">
      <c r="B472" s="149">
        <v>442.0</v>
      </c>
      <c r="C472" s="130" t="s">
        <v>3686</v>
      </c>
      <c r="D472" s="97">
        <v>0.0</v>
      </c>
      <c r="E472" s="97">
        <v>0.0</v>
      </c>
      <c r="F472" s="97">
        <v>0.08</v>
      </c>
      <c r="G472" s="97">
        <v>5.44</v>
      </c>
      <c r="H472" s="97">
        <v>0.0</v>
      </c>
      <c r="I472" s="97">
        <v>0.0</v>
      </c>
      <c r="J472" s="97">
        <v>0.0</v>
      </c>
      <c r="K472" s="97">
        <v>0.0</v>
      </c>
      <c r="L472" s="8"/>
      <c r="P472" s="8"/>
      <c r="Q472" s="8"/>
      <c r="R472" s="8"/>
      <c r="S472" s="8"/>
      <c r="T472" s="8"/>
      <c r="U472" s="8"/>
      <c r="V472" s="8"/>
      <c r="W472" s="8"/>
      <c r="X472" s="8"/>
    </row>
    <row r="473">
      <c r="B473" s="149">
        <v>443.0</v>
      </c>
      <c r="C473" s="130" t="s">
        <v>3688</v>
      </c>
      <c r="D473" s="97">
        <v>0.0</v>
      </c>
      <c r="E473" s="97">
        <v>0.0</v>
      </c>
      <c r="F473" s="97">
        <v>0.08</v>
      </c>
      <c r="G473" s="97">
        <v>4.58</v>
      </c>
      <c r="H473" s="97">
        <v>0.0</v>
      </c>
      <c r="I473" s="97">
        <v>0.0</v>
      </c>
      <c r="J473" s="97">
        <v>0.0</v>
      </c>
      <c r="K473" s="97">
        <v>0.0</v>
      </c>
      <c r="L473" s="8"/>
      <c r="P473" s="8"/>
      <c r="Q473" s="8"/>
      <c r="R473" s="8"/>
      <c r="S473" s="8"/>
      <c r="T473" s="8"/>
      <c r="U473" s="8"/>
      <c r="V473" s="8"/>
      <c r="W473" s="8"/>
      <c r="X473" s="8"/>
    </row>
    <row r="474">
      <c r="B474" s="149">
        <v>444.0</v>
      </c>
      <c r="C474" s="130" t="s">
        <v>3692</v>
      </c>
      <c r="D474" s="97">
        <v>0.0</v>
      </c>
      <c r="E474" s="97">
        <v>0.0</v>
      </c>
      <c r="F474" s="97">
        <v>0.08</v>
      </c>
      <c r="G474" s="97">
        <v>3.7</v>
      </c>
      <c r="H474" s="97">
        <v>0.0</v>
      </c>
      <c r="I474" s="97">
        <v>0.0</v>
      </c>
      <c r="J474" s="97">
        <v>0.0</v>
      </c>
      <c r="K474" s="97">
        <v>0.0</v>
      </c>
      <c r="L474" s="8"/>
      <c r="P474" s="8"/>
      <c r="Q474" s="8"/>
      <c r="R474" s="8"/>
      <c r="S474" s="8"/>
      <c r="T474" s="8"/>
      <c r="U474" s="8"/>
      <c r="V474" s="8"/>
      <c r="W474" s="8"/>
      <c r="X474" s="8"/>
    </row>
    <row r="475">
      <c r="B475" s="149">
        <v>445.0</v>
      </c>
      <c r="C475" s="130" t="s">
        <v>3694</v>
      </c>
      <c r="D475" s="97">
        <v>0.0</v>
      </c>
      <c r="E475" s="97">
        <v>0.0</v>
      </c>
      <c r="F475" s="97">
        <v>0.0</v>
      </c>
      <c r="G475" s="97">
        <v>0.12</v>
      </c>
      <c r="H475" s="97">
        <v>0.0</v>
      </c>
      <c r="I475" s="97">
        <v>0.0</v>
      </c>
      <c r="J475" s="97">
        <v>0.07</v>
      </c>
      <c r="K475" s="97">
        <v>3.63</v>
      </c>
      <c r="L475" s="8"/>
      <c r="P475" s="8"/>
      <c r="Q475" s="8"/>
      <c r="R475" s="8"/>
      <c r="S475" s="8"/>
      <c r="T475" s="8"/>
      <c r="U475" s="8"/>
      <c r="V475" s="8"/>
      <c r="W475" s="8"/>
      <c r="X475" s="8"/>
    </row>
    <row r="476">
      <c r="B476" s="149">
        <v>446.0</v>
      </c>
      <c r="C476" s="130" t="s">
        <v>3697</v>
      </c>
      <c r="D476" s="97">
        <v>0.0</v>
      </c>
      <c r="E476" s="97">
        <v>0.0</v>
      </c>
      <c r="F476" s="97">
        <v>0.01</v>
      </c>
      <c r="G476" s="97">
        <v>0.69</v>
      </c>
      <c r="H476" s="97">
        <v>0.0</v>
      </c>
      <c r="I476" s="97">
        <v>0.0</v>
      </c>
      <c r="J476" s="97">
        <v>0.06</v>
      </c>
      <c r="K476" s="97">
        <v>2.77</v>
      </c>
      <c r="L476" s="8"/>
      <c r="P476" s="8"/>
      <c r="Q476" s="8"/>
      <c r="R476" s="8"/>
      <c r="S476" s="8"/>
      <c r="T476" s="8"/>
      <c r="U476" s="8"/>
      <c r="V476" s="8"/>
      <c r="W476" s="8"/>
      <c r="X476" s="8"/>
    </row>
    <row r="477">
      <c r="B477" s="149">
        <v>447.0</v>
      </c>
      <c r="C477" s="130" t="s">
        <v>3701</v>
      </c>
      <c r="D477" s="97">
        <v>0.0</v>
      </c>
      <c r="E477" s="97">
        <v>0.0</v>
      </c>
      <c r="F477" s="97">
        <v>0.02</v>
      </c>
      <c r="G477" s="97">
        <v>1.11</v>
      </c>
      <c r="H477" s="97">
        <v>0.0</v>
      </c>
      <c r="I477" s="97">
        <v>0.0</v>
      </c>
      <c r="J477" s="97">
        <v>0.06</v>
      </c>
      <c r="K477" s="97">
        <v>3.48</v>
      </c>
      <c r="L477" s="8"/>
      <c r="P477" s="8"/>
      <c r="Q477" s="8"/>
      <c r="R477" s="8"/>
      <c r="S477" s="8"/>
      <c r="T477" s="8"/>
      <c r="U477" s="8"/>
      <c r="V477" s="8"/>
      <c r="W477" s="8"/>
      <c r="X477" s="8"/>
    </row>
    <row r="478">
      <c r="B478" s="149">
        <v>448.0</v>
      </c>
      <c r="C478" s="130" t="s">
        <v>3705</v>
      </c>
      <c r="D478" s="97">
        <v>0.0</v>
      </c>
      <c r="E478" s="97">
        <v>0.0</v>
      </c>
      <c r="F478" s="97">
        <v>0.0</v>
      </c>
      <c r="G478" s="97">
        <v>0.16</v>
      </c>
      <c r="H478" s="97">
        <v>0.0</v>
      </c>
      <c r="I478" s="97">
        <v>0.0</v>
      </c>
      <c r="J478" s="97">
        <v>0.07</v>
      </c>
      <c r="K478" s="97">
        <v>3.64</v>
      </c>
      <c r="L478" s="8"/>
      <c r="P478" s="8"/>
      <c r="Q478" s="8"/>
      <c r="R478" s="8"/>
      <c r="S478" s="8"/>
      <c r="T478" s="8"/>
      <c r="U478" s="8"/>
      <c r="V478" s="8"/>
      <c r="W478" s="8"/>
      <c r="X478" s="8"/>
    </row>
    <row r="479">
      <c r="B479" s="149">
        <v>449.0</v>
      </c>
      <c r="C479" s="130" t="s">
        <v>3707</v>
      </c>
      <c r="D479" s="97">
        <v>0.0</v>
      </c>
      <c r="E479" s="97">
        <v>0.0</v>
      </c>
      <c r="F479" s="97">
        <v>0.02</v>
      </c>
      <c r="G479" s="97">
        <v>0.99</v>
      </c>
      <c r="H479" s="97">
        <v>0.0</v>
      </c>
      <c r="I479" s="97">
        <v>0.0</v>
      </c>
      <c r="J479" s="97">
        <v>0.06</v>
      </c>
      <c r="K479" s="97">
        <v>3.11</v>
      </c>
      <c r="L479" s="8"/>
      <c r="P479" s="8"/>
      <c r="Q479" s="8"/>
      <c r="R479" s="8"/>
      <c r="S479" s="8"/>
      <c r="T479" s="8"/>
      <c r="U479" s="8"/>
      <c r="V479" s="8"/>
      <c r="W479" s="8"/>
      <c r="X479" s="8"/>
    </row>
    <row r="480">
      <c r="B480" s="149">
        <v>450.0</v>
      </c>
      <c r="C480" s="130" t="s">
        <v>3711</v>
      </c>
      <c r="D480" s="97">
        <v>0.0</v>
      </c>
      <c r="E480" s="97">
        <v>0.0</v>
      </c>
      <c r="F480" s="97">
        <v>0.04</v>
      </c>
      <c r="G480" s="97">
        <v>1.48</v>
      </c>
      <c r="H480" s="97">
        <v>0.0</v>
      </c>
      <c r="I480" s="97">
        <v>0.0</v>
      </c>
      <c r="J480" s="97">
        <v>0.04</v>
      </c>
      <c r="K480" s="97">
        <v>1.48</v>
      </c>
      <c r="L480" s="8"/>
      <c r="P480" s="8"/>
      <c r="Q480" s="8"/>
      <c r="R480" s="8"/>
      <c r="S480" s="8"/>
      <c r="T480" s="8"/>
      <c r="U480" s="8"/>
      <c r="V480" s="8"/>
      <c r="W480" s="8"/>
      <c r="X480" s="8"/>
    </row>
    <row r="481">
      <c r="B481" s="149">
        <v>451.0</v>
      </c>
      <c r="C481" s="130" t="s">
        <v>3714</v>
      </c>
      <c r="D481" s="97">
        <v>0.0</v>
      </c>
      <c r="E481" s="97">
        <v>0.0</v>
      </c>
      <c r="F481" s="97">
        <v>0.07</v>
      </c>
      <c r="G481" s="97">
        <v>3.77</v>
      </c>
      <c r="H481" s="97">
        <v>0.0</v>
      </c>
      <c r="I481" s="97">
        <v>0.0</v>
      </c>
      <c r="J481" s="97">
        <v>0.0</v>
      </c>
      <c r="K481" s="97">
        <v>0.0</v>
      </c>
      <c r="L481" s="8"/>
      <c r="P481" s="8"/>
      <c r="Q481" s="8"/>
      <c r="R481" s="8"/>
      <c r="S481" s="8"/>
      <c r="T481" s="8"/>
      <c r="U481" s="8"/>
      <c r="V481" s="8"/>
      <c r="W481" s="8"/>
      <c r="X481" s="8"/>
    </row>
    <row r="482">
      <c r="B482" s="149">
        <v>452.0</v>
      </c>
      <c r="C482" s="130" t="s">
        <v>3718</v>
      </c>
      <c r="D482" s="97">
        <v>0.0</v>
      </c>
      <c r="E482" s="97">
        <v>0.0</v>
      </c>
      <c r="F482" s="97">
        <v>0.07</v>
      </c>
      <c r="G482" s="97">
        <v>3.93</v>
      </c>
      <c r="H482" s="97">
        <v>0.0</v>
      </c>
      <c r="I482" s="97">
        <v>0.0</v>
      </c>
      <c r="J482" s="97">
        <v>0.0</v>
      </c>
      <c r="K482" s="97">
        <v>0.16</v>
      </c>
      <c r="L482" s="8"/>
      <c r="P482" s="8"/>
      <c r="Q482" s="8"/>
      <c r="R482" s="8"/>
      <c r="S482" s="8"/>
      <c r="T482" s="8"/>
      <c r="U482" s="8"/>
      <c r="V482" s="8"/>
      <c r="W482" s="8"/>
      <c r="X482" s="8"/>
    </row>
    <row r="483">
      <c r="B483" s="149">
        <v>453.0</v>
      </c>
      <c r="C483" s="130" t="s">
        <v>3721</v>
      </c>
      <c r="D483" s="97">
        <v>0.0</v>
      </c>
      <c r="E483" s="97">
        <v>0.0</v>
      </c>
      <c r="F483" s="97">
        <v>0.07</v>
      </c>
      <c r="G483" s="97">
        <v>3.98</v>
      </c>
      <c r="H483" s="97">
        <v>0.0</v>
      </c>
      <c r="I483" s="97">
        <v>0.0</v>
      </c>
      <c r="J483" s="97">
        <v>0.01</v>
      </c>
      <c r="K483" s="97">
        <v>0.38</v>
      </c>
      <c r="L483" s="8"/>
      <c r="P483" s="8"/>
      <c r="Q483" s="8"/>
      <c r="R483" s="8"/>
      <c r="S483" s="8"/>
      <c r="T483" s="8"/>
      <c r="U483" s="8"/>
      <c r="V483" s="8"/>
      <c r="W483" s="8"/>
      <c r="X483" s="8"/>
    </row>
    <row r="484">
      <c r="B484" s="149">
        <v>454.0</v>
      </c>
      <c r="C484" s="130" t="s">
        <v>3724</v>
      </c>
      <c r="D484" s="97">
        <v>0.0</v>
      </c>
      <c r="E484" s="97">
        <v>0.0</v>
      </c>
      <c r="F484" s="97">
        <v>0.07</v>
      </c>
      <c r="G484" s="97">
        <v>4.36</v>
      </c>
      <c r="H484" s="97">
        <v>0.0</v>
      </c>
      <c r="I484" s="97">
        <v>0.0</v>
      </c>
      <c r="J484" s="97">
        <v>0.0</v>
      </c>
      <c r="K484" s="97">
        <v>0.0</v>
      </c>
      <c r="L484" s="8"/>
      <c r="P484" s="8"/>
      <c r="Q484" s="8"/>
      <c r="R484" s="8"/>
      <c r="S484" s="8"/>
      <c r="T484" s="8"/>
      <c r="U484" s="8"/>
      <c r="V484" s="8"/>
      <c r="W484" s="8"/>
      <c r="X484" s="8"/>
    </row>
    <row r="485">
      <c r="B485" s="149">
        <v>455.0</v>
      </c>
      <c r="C485" s="130" t="s">
        <v>3728</v>
      </c>
      <c r="D485" s="97">
        <v>0.0</v>
      </c>
      <c r="E485" s="97">
        <v>0.0</v>
      </c>
      <c r="F485" s="97">
        <v>0.04</v>
      </c>
      <c r="G485" s="97">
        <v>1.43</v>
      </c>
      <c r="H485" s="97">
        <v>0.0</v>
      </c>
      <c r="I485" s="97">
        <v>0.0</v>
      </c>
      <c r="J485" s="97">
        <v>0.03</v>
      </c>
      <c r="K485" s="97">
        <v>1.69</v>
      </c>
      <c r="L485" s="8"/>
      <c r="P485" s="8"/>
      <c r="Q485" s="8"/>
      <c r="R485" s="8"/>
      <c r="S485" s="8"/>
      <c r="T485" s="8"/>
      <c r="U485" s="8"/>
      <c r="V485" s="8"/>
      <c r="W485" s="8"/>
      <c r="X485" s="8"/>
    </row>
    <row r="486">
      <c r="B486" s="149">
        <v>456.0</v>
      </c>
      <c r="C486" s="130" t="s">
        <v>3731</v>
      </c>
      <c r="D486" s="97">
        <v>0.0</v>
      </c>
      <c r="E486" s="97">
        <v>0.0</v>
      </c>
      <c r="F486" s="97">
        <v>0.07</v>
      </c>
      <c r="G486" s="97">
        <v>3.61</v>
      </c>
      <c r="H486" s="97">
        <v>0.0</v>
      </c>
      <c r="I486" s="97">
        <v>0.0</v>
      </c>
      <c r="J486" s="97">
        <v>0.0</v>
      </c>
      <c r="K486" s="97">
        <v>0.0</v>
      </c>
      <c r="L486" s="8"/>
      <c r="P486" s="8"/>
      <c r="Q486" s="8"/>
      <c r="R486" s="8"/>
      <c r="S486" s="8"/>
      <c r="T486" s="8"/>
      <c r="U486" s="8"/>
      <c r="V486" s="8"/>
      <c r="W486" s="8"/>
      <c r="X486" s="8"/>
    </row>
    <row r="487">
      <c r="B487" s="149">
        <v>457.0</v>
      </c>
      <c r="C487" s="130" t="s">
        <v>3735</v>
      </c>
      <c r="D487" s="97">
        <v>0.0</v>
      </c>
      <c r="E487" s="97">
        <v>0.0</v>
      </c>
      <c r="F487" s="97">
        <v>0.07</v>
      </c>
      <c r="G487" s="97">
        <v>3.95</v>
      </c>
      <c r="H487" s="97">
        <v>0.0</v>
      </c>
      <c r="I487" s="97">
        <v>0.0</v>
      </c>
      <c r="J487" s="97">
        <v>0.01</v>
      </c>
      <c r="K487" s="97">
        <v>0.27</v>
      </c>
      <c r="L487" s="8"/>
      <c r="P487" s="8"/>
      <c r="Q487" s="8"/>
      <c r="R487" s="8"/>
      <c r="S487" s="8"/>
      <c r="T487" s="8"/>
      <c r="U487" s="8"/>
      <c r="V487" s="8"/>
      <c r="W487" s="8"/>
      <c r="X487" s="8"/>
    </row>
    <row r="488">
      <c r="B488" s="149">
        <v>458.0</v>
      </c>
      <c r="C488" s="130" t="s">
        <v>3738</v>
      </c>
      <c r="D488" s="97">
        <v>0.0</v>
      </c>
      <c r="E488" s="97">
        <v>0.0</v>
      </c>
      <c r="F488" s="97">
        <v>0.07</v>
      </c>
      <c r="G488" s="97">
        <v>3.79</v>
      </c>
      <c r="H488" s="97">
        <v>0.0</v>
      </c>
      <c r="I488" s="97">
        <v>0.0</v>
      </c>
      <c r="J488" s="97">
        <v>0.0</v>
      </c>
      <c r="K488" s="97">
        <v>0.0</v>
      </c>
      <c r="L488" s="8"/>
      <c r="P488" s="8"/>
      <c r="Q488" s="8"/>
      <c r="R488" s="8"/>
      <c r="S488" s="8"/>
      <c r="T488" s="8"/>
      <c r="U488" s="8"/>
      <c r="V488" s="8"/>
      <c r="W488" s="8"/>
      <c r="X488" s="8"/>
    </row>
    <row r="489">
      <c r="B489" s="149">
        <v>459.0</v>
      </c>
      <c r="C489" s="130" t="s">
        <v>3742</v>
      </c>
      <c r="D489" s="97">
        <v>0.0</v>
      </c>
      <c r="E489" s="97">
        <v>0.0</v>
      </c>
      <c r="F489" s="97">
        <v>0.07</v>
      </c>
      <c r="G489" s="97">
        <v>3.5</v>
      </c>
      <c r="H489" s="97">
        <v>0.0</v>
      </c>
      <c r="I489" s="97">
        <v>0.0</v>
      </c>
      <c r="J489" s="97">
        <v>0.0</v>
      </c>
      <c r="K489" s="97">
        <v>0.0</v>
      </c>
      <c r="L489" s="8"/>
      <c r="P489" s="8"/>
      <c r="Q489" s="8"/>
      <c r="R489" s="8"/>
      <c r="S489" s="8"/>
      <c r="T489" s="8"/>
      <c r="U489" s="8"/>
      <c r="V489" s="8"/>
      <c r="W489" s="8"/>
      <c r="X489" s="8"/>
    </row>
    <row r="490">
      <c r="B490" s="149">
        <v>460.0</v>
      </c>
      <c r="C490" s="130" t="s">
        <v>3746</v>
      </c>
      <c r="D490" s="97">
        <v>0.0</v>
      </c>
      <c r="E490" s="97">
        <v>0.0</v>
      </c>
      <c r="F490" s="97">
        <v>0.07</v>
      </c>
      <c r="G490" s="97">
        <v>5.16</v>
      </c>
      <c r="H490" s="97">
        <v>0.0</v>
      </c>
      <c r="I490" s="97">
        <v>0.0</v>
      </c>
      <c r="J490" s="97">
        <v>0.0</v>
      </c>
      <c r="K490" s="97">
        <v>0.0</v>
      </c>
      <c r="L490" s="8"/>
      <c r="P490" s="8"/>
      <c r="Q490" s="8"/>
      <c r="R490" s="8"/>
      <c r="S490" s="8"/>
      <c r="T490" s="8"/>
      <c r="U490" s="8"/>
      <c r="V490" s="8"/>
      <c r="W490" s="8"/>
      <c r="X490" s="8"/>
    </row>
    <row r="491">
      <c r="B491" s="149">
        <v>461.0</v>
      </c>
      <c r="C491" s="130" t="s">
        <v>3749</v>
      </c>
      <c r="D491" s="97">
        <v>0.0</v>
      </c>
      <c r="E491" s="97">
        <v>0.0</v>
      </c>
      <c r="F491" s="97">
        <v>0.01</v>
      </c>
      <c r="G491" s="97">
        <v>0.64</v>
      </c>
      <c r="H491" s="97">
        <v>0.0</v>
      </c>
      <c r="I491" s="97">
        <v>0.0</v>
      </c>
      <c r="J491" s="97">
        <v>0.06</v>
      </c>
      <c r="K491" s="97">
        <v>2.24</v>
      </c>
      <c r="L491" s="8"/>
      <c r="P491" s="8"/>
      <c r="Q491" s="8"/>
      <c r="R491" s="8"/>
      <c r="S491" s="8"/>
      <c r="T491" s="8"/>
      <c r="U491" s="8"/>
      <c r="V491" s="8"/>
      <c r="W491" s="8"/>
      <c r="X491" s="8"/>
    </row>
    <row r="492">
      <c r="B492" s="149">
        <v>462.0</v>
      </c>
      <c r="C492" s="130" t="s">
        <v>3753</v>
      </c>
      <c r="D492" s="97">
        <v>0.0</v>
      </c>
      <c r="E492" s="97">
        <v>0.0</v>
      </c>
      <c r="F492" s="97">
        <v>0.0</v>
      </c>
      <c r="G492" s="97">
        <v>0.0</v>
      </c>
      <c r="H492" s="97">
        <v>0.0</v>
      </c>
      <c r="I492" s="97">
        <v>0.0</v>
      </c>
      <c r="J492" s="97">
        <v>0.07</v>
      </c>
      <c r="K492" s="97">
        <v>3.27</v>
      </c>
      <c r="L492" s="8"/>
      <c r="P492" s="8"/>
      <c r="Q492" s="8"/>
      <c r="R492" s="8"/>
      <c r="S492" s="8"/>
      <c r="T492" s="8"/>
      <c r="U492" s="8"/>
      <c r="V492" s="8"/>
      <c r="W492" s="8"/>
      <c r="X492" s="8"/>
    </row>
    <row r="493">
      <c r="B493" s="149">
        <v>463.0</v>
      </c>
      <c r="C493" s="130" t="s">
        <v>3757</v>
      </c>
      <c r="D493" s="97">
        <v>0.0</v>
      </c>
      <c r="E493" s="97">
        <v>0.0</v>
      </c>
      <c r="F493" s="97">
        <v>0.02</v>
      </c>
      <c r="G493" s="97">
        <v>1.22</v>
      </c>
      <c r="H493" s="97">
        <v>0.0</v>
      </c>
      <c r="I493" s="97">
        <v>0.0</v>
      </c>
      <c r="J493" s="97">
        <v>0.05</v>
      </c>
      <c r="K493" s="97">
        <v>2.43</v>
      </c>
      <c r="L493" s="8"/>
      <c r="P493" s="8"/>
      <c r="Q493" s="8"/>
      <c r="R493" s="8"/>
      <c r="S493" s="8"/>
      <c r="T493" s="8"/>
      <c r="U493" s="8"/>
      <c r="V493" s="8"/>
      <c r="W493" s="8"/>
      <c r="X493" s="8"/>
    </row>
    <row r="494">
      <c r="B494" s="149">
        <v>464.0</v>
      </c>
      <c r="C494" s="130" t="s">
        <v>3564</v>
      </c>
      <c r="D494" s="97">
        <v>0.0</v>
      </c>
      <c r="E494" s="97">
        <v>0.0</v>
      </c>
      <c r="F494" s="97">
        <v>0.0</v>
      </c>
      <c r="G494" s="97">
        <v>0.1</v>
      </c>
      <c r="H494" s="97">
        <v>0.0</v>
      </c>
      <c r="I494" s="97">
        <v>0.0</v>
      </c>
      <c r="J494" s="97">
        <v>0.07</v>
      </c>
      <c r="K494" s="97">
        <v>2.48</v>
      </c>
      <c r="L494" s="8"/>
      <c r="P494" s="8"/>
      <c r="Q494" s="8"/>
      <c r="R494" s="8"/>
      <c r="S494" s="8"/>
      <c r="T494" s="8"/>
      <c r="U494" s="8"/>
      <c r="V494" s="8"/>
      <c r="W494" s="8"/>
      <c r="X494" s="8"/>
    </row>
    <row r="495">
      <c r="B495" s="149">
        <v>465.0</v>
      </c>
      <c r="C495" s="130" t="s">
        <v>3764</v>
      </c>
      <c r="D495" s="97">
        <v>0.0</v>
      </c>
      <c r="E495" s="97">
        <v>0.0</v>
      </c>
      <c r="F495" s="97">
        <v>0.02</v>
      </c>
      <c r="G495" s="97">
        <v>0.88</v>
      </c>
      <c r="H495" s="97">
        <v>0.0</v>
      </c>
      <c r="I495" s="97">
        <v>0.0</v>
      </c>
      <c r="J495" s="97">
        <v>0.05</v>
      </c>
      <c r="K495" s="97">
        <v>2.49</v>
      </c>
      <c r="L495" s="8"/>
      <c r="P495" s="8"/>
      <c r="Q495" s="8"/>
      <c r="R495" s="8"/>
      <c r="S495" s="8"/>
      <c r="T495" s="8"/>
      <c r="U495" s="8"/>
      <c r="V495" s="8"/>
      <c r="W495" s="8"/>
      <c r="X495" s="8"/>
    </row>
    <row r="496">
      <c r="B496" s="149">
        <v>466.0</v>
      </c>
      <c r="C496" s="130" t="s">
        <v>3767</v>
      </c>
      <c r="D496" s="97">
        <v>0.0</v>
      </c>
      <c r="E496" s="97">
        <v>0.0</v>
      </c>
      <c r="F496" s="97">
        <v>0.06</v>
      </c>
      <c r="G496" s="97">
        <v>2.46</v>
      </c>
      <c r="H496" s="97">
        <v>0.0</v>
      </c>
      <c r="I496" s="97">
        <v>0.0</v>
      </c>
      <c r="J496" s="97">
        <v>0.01</v>
      </c>
      <c r="K496" s="97">
        <v>0.65</v>
      </c>
      <c r="L496" s="8"/>
      <c r="P496" s="8"/>
      <c r="Q496" s="8"/>
      <c r="R496" s="8"/>
      <c r="S496" s="8"/>
      <c r="T496" s="8"/>
      <c r="U496" s="8"/>
      <c r="V496" s="8"/>
      <c r="W496" s="8"/>
      <c r="X496" s="8"/>
    </row>
    <row r="497">
      <c r="B497" s="149">
        <v>467.0</v>
      </c>
      <c r="C497" s="130" t="s">
        <v>3771</v>
      </c>
      <c r="D497" s="97">
        <v>0.0</v>
      </c>
      <c r="E497" s="97">
        <v>0.0</v>
      </c>
      <c r="F497" s="97">
        <v>0.0</v>
      </c>
      <c r="G497" s="97">
        <v>0.13</v>
      </c>
      <c r="H497" s="97">
        <v>0.0</v>
      </c>
      <c r="I497" s="97">
        <v>0.0</v>
      </c>
      <c r="J497" s="97">
        <v>0.06</v>
      </c>
      <c r="K497" s="97">
        <v>2.26</v>
      </c>
      <c r="L497" s="8"/>
      <c r="P497" s="8"/>
      <c r="Q497" s="8"/>
      <c r="R497" s="8"/>
      <c r="S497" s="8"/>
      <c r="T497" s="8"/>
      <c r="U497" s="8"/>
      <c r="V497" s="8"/>
      <c r="W497" s="8"/>
      <c r="X497" s="8"/>
    </row>
    <row r="498">
      <c r="B498" s="149">
        <v>468.0</v>
      </c>
      <c r="C498" s="130" t="s">
        <v>3774</v>
      </c>
      <c r="D498" s="97">
        <v>0.0</v>
      </c>
      <c r="E498" s="97">
        <v>0.0</v>
      </c>
      <c r="F498" s="97">
        <v>0.04</v>
      </c>
      <c r="G498" s="97">
        <v>1.77</v>
      </c>
      <c r="H498" s="97">
        <v>0.0</v>
      </c>
      <c r="I498" s="97">
        <v>0.0</v>
      </c>
      <c r="J498" s="97">
        <v>0.03</v>
      </c>
      <c r="K498" s="97">
        <v>1.52</v>
      </c>
      <c r="L498" s="8"/>
      <c r="P498" s="8"/>
      <c r="Q498" s="8"/>
      <c r="R498" s="8"/>
      <c r="S498" s="8"/>
      <c r="T498" s="8"/>
      <c r="U498" s="8"/>
      <c r="V498" s="8"/>
      <c r="W498" s="8"/>
      <c r="X498" s="8"/>
    </row>
    <row r="499">
      <c r="B499" s="149">
        <v>469.0</v>
      </c>
      <c r="C499" s="130" t="s">
        <v>3778</v>
      </c>
      <c r="D499" s="97">
        <v>0.0</v>
      </c>
      <c r="E499" s="97">
        <v>0.0</v>
      </c>
      <c r="F499" s="97">
        <v>0.04</v>
      </c>
      <c r="G499" s="97">
        <v>1.81</v>
      </c>
      <c r="H499" s="97">
        <v>0.0</v>
      </c>
      <c r="I499" s="97">
        <v>0.0</v>
      </c>
      <c r="J499" s="97">
        <v>0.03</v>
      </c>
      <c r="K499" s="97">
        <v>0.96</v>
      </c>
      <c r="L499" s="8"/>
      <c r="P499" s="8"/>
      <c r="Q499" s="8"/>
      <c r="R499" s="8"/>
      <c r="S499" s="8"/>
      <c r="T499" s="8"/>
      <c r="U499" s="8"/>
      <c r="V499" s="8"/>
      <c r="W499" s="8"/>
      <c r="X499" s="8"/>
    </row>
    <row r="500">
      <c r="B500" s="149">
        <v>470.0</v>
      </c>
      <c r="C500" s="130" t="s">
        <v>3580</v>
      </c>
      <c r="D500" s="97">
        <v>0.0</v>
      </c>
      <c r="E500" s="97">
        <v>0.0</v>
      </c>
      <c r="F500" s="97">
        <v>0.07</v>
      </c>
      <c r="G500" s="97">
        <v>3.75</v>
      </c>
      <c r="H500" s="97">
        <v>0.0</v>
      </c>
      <c r="I500" s="97">
        <v>0.0</v>
      </c>
      <c r="J500" s="97">
        <v>0.0</v>
      </c>
      <c r="K500" s="97">
        <v>0.0</v>
      </c>
      <c r="L500" s="8"/>
      <c r="P500" s="8"/>
      <c r="Q500" s="8"/>
      <c r="R500" s="8"/>
      <c r="S500" s="8"/>
      <c r="T500" s="8"/>
      <c r="U500" s="8"/>
      <c r="V500" s="8"/>
      <c r="W500" s="8"/>
      <c r="X500" s="8"/>
    </row>
    <row r="501">
      <c r="B501" s="149">
        <v>471.0</v>
      </c>
      <c r="C501" s="130" t="s">
        <v>3784</v>
      </c>
      <c r="D501" s="97">
        <v>0.0</v>
      </c>
      <c r="E501" s="97">
        <v>0.0</v>
      </c>
      <c r="F501" s="97">
        <v>0.02</v>
      </c>
      <c r="G501" s="97">
        <v>1.29</v>
      </c>
      <c r="H501" s="97">
        <v>0.0</v>
      </c>
      <c r="I501" s="97">
        <v>0.0</v>
      </c>
      <c r="J501" s="97">
        <v>0.04</v>
      </c>
      <c r="K501" s="97">
        <v>2.79</v>
      </c>
      <c r="L501" s="8"/>
      <c r="P501" s="8"/>
      <c r="Q501" s="8"/>
      <c r="R501" s="8"/>
      <c r="S501" s="8"/>
      <c r="T501" s="8"/>
      <c r="U501" s="8"/>
      <c r="V501" s="8"/>
      <c r="W501" s="8"/>
      <c r="X501" s="8"/>
    </row>
    <row r="502">
      <c r="B502" s="149">
        <v>472.0</v>
      </c>
      <c r="C502" s="130" t="s">
        <v>3788</v>
      </c>
      <c r="D502" s="97">
        <v>0.0</v>
      </c>
      <c r="E502" s="97">
        <v>0.0</v>
      </c>
      <c r="F502" s="97">
        <v>0.03</v>
      </c>
      <c r="G502" s="97">
        <v>1.37</v>
      </c>
      <c r="H502" s="97">
        <v>0.0</v>
      </c>
      <c r="I502" s="97">
        <v>0.0</v>
      </c>
      <c r="J502" s="97">
        <v>0.03</v>
      </c>
      <c r="K502" s="97">
        <v>1.25</v>
      </c>
      <c r="L502" s="8"/>
      <c r="P502" s="8"/>
      <c r="Q502" s="8"/>
      <c r="R502" s="8"/>
      <c r="S502" s="8"/>
      <c r="T502" s="8"/>
      <c r="U502" s="8"/>
      <c r="V502" s="8"/>
      <c r="W502" s="8"/>
      <c r="X502" s="8"/>
    </row>
    <row r="503">
      <c r="B503" s="149">
        <v>473.0</v>
      </c>
      <c r="C503" s="130" t="s">
        <v>3791</v>
      </c>
      <c r="D503" s="97">
        <v>0.0</v>
      </c>
      <c r="E503" s="97">
        <v>0.0</v>
      </c>
      <c r="F503" s="97">
        <v>0.01</v>
      </c>
      <c r="G503" s="97">
        <v>0.54</v>
      </c>
      <c r="H503" s="97">
        <v>0.0</v>
      </c>
      <c r="I503" s="97">
        <v>0.0</v>
      </c>
      <c r="J503" s="97">
        <v>0.06</v>
      </c>
      <c r="K503" s="97">
        <v>2.44</v>
      </c>
      <c r="L503" s="8"/>
      <c r="P503" s="8"/>
      <c r="Q503" s="8"/>
      <c r="R503" s="8"/>
      <c r="S503" s="8"/>
      <c r="T503" s="8"/>
      <c r="U503" s="8"/>
      <c r="V503" s="8"/>
      <c r="W503" s="8"/>
      <c r="X503" s="8"/>
    </row>
    <row r="504">
      <c r="B504" s="149">
        <v>474.0</v>
      </c>
      <c r="C504" s="130" t="s">
        <v>3794</v>
      </c>
      <c r="D504" s="97">
        <v>0.0</v>
      </c>
      <c r="E504" s="97">
        <v>0.0</v>
      </c>
      <c r="F504" s="97">
        <v>0.03</v>
      </c>
      <c r="G504" s="97">
        <v>1.17</v>
      </c>
      <c r="H504" s="97">
        <v>0.0</v>
      </c>
      <c r="I504" s="97">
        <v>0.0</v>
      </c>
      <c r="J504" s="97">
        <v>0.04</v>
      </c>
      <c r="K504" s="97">
        <v>1.8</v>
      </c>
      <c r="L504" s="8"/>
      <c r="P504" s="8"/>
      <c r="Q504" s="8"/>
      <c r="R504" s="8"/>
      <c r="S504" s="8"/>
      <c r="T504" s="8"/>
      <c r="U504" s="8"/>
      <c r="V504" s="8"/>
      <c r="W504" s="8"/>
      <c r="X504" s="8"/>
    </row>
    <row r="505">
      <c r="B505" s="149">
        <v>475.0</v>
      </c>
      <c r="C505" s="130" t="s">
        <v>1982</v>
      </c>
      <c r="D505" s="97">
        <v>0.0</v>
      </c>
      <c r="E505" s="97">
        <v>0.0</v>
      </c>
      <c r="F505" s="97">
        <v>0.07</v>
      </c>
      <c r="G505" s="97">
        <v>2.85</v>
      </c>
      <c r="H505" s="97">
        <v>0.0</v>
      </c>
      <c r="I505" s="97">
        <v>0.0</v>
      </c>
      <c r="J505" s="97">
        <v>0.0</v>
      </c>
      <c r="K505" s="97">
        <v>0.0</v>
      </c>
      <c r="L505" s="8"/>
      <c r="P505" s="8"/>
      <c r="Q505" s="8"/>
      <c r="R505" s="8"/>
      <c r="S505" s="8"/>
      <c r="T505" s="8"/>
      <c r="U505" s="8"/>
      <c r="V505" s="8"/>
      <c r="W505" s="8"/>
      <c r="X505" s="8"/>
    </row>
    <row r="506">
      <c r="B506" s="149">
        <v>476.0</v>
      </c>
      <c r="C506" s="130" t="s">
        <v>3800</v>
      </c>
      <c r="D506" s="97">
        <v>0.0</v>
      </c>
      <c r="E506" s="97">
        <v>0.0</v>
      </c>
      <c r="F506" s="97">
        <v>0.05</v>
      </c>
      <c r="G506" s="97">
        <v>2.24</v>
      </c>
      <c r="H506" s="97">
        <v>0.0</v>
      </c>
      <c r="I506" s="97">
        <v>0.0</v>
      </c>
      <c r="J506" s="97">
        <v>0.02</v>
      </c>
      <c r="K506" s="97">
        <v>0.74</v>
      </c>
      <c r="L506" s="8"/>
      <c r="P506" s="8"/>
      <c r="Q506" s="8"/>
      <c r="R506" s="8"/>
      <c r="S506" s="8"/>
      <c r="T506" s="8"/>
      <c r="U506" s="8"/>
      <c r="V506" s="8"/>
      <c r="W506" s="8"/>
      <c r="X506" s="8"/>
    </row>
    <row r="507">
      <c r="B507" s="149">
        <v>477.0</v>
      </c>
      <c r="C507" s="130" t="s">
        <v>3805</v>
      </c>
      <c r="D507" s="97">
        <v>0.0</v>
      </c>
      <c r="E507" s="97">
        <v>0.0</v>
      </c>
      <c r="F507" s="97">
        <v>0.07</v>
      </c>
      <c r="G507" s="97">
        <v>2.96</v>
      </c>
      <c r="H507" s="97">
        <v>0.0</v>
      </c>
      <c r="I507" s="97">
        <v>0.0</v>
      </c>
      <c r="J507" s="97">
        <v>0.0</v>
      </c>
      <c r="K507" s="97">
        <v>0.0</v>
      </c>
      <c r="L507" s="8"/>
      <c r="P507" s="8"/>
      <c r="Q507" s="8"/>
      <c r="R507" s="8"/>
      <c r="S507" s="8"/>
      <c r="T507" s="8"/>
      <c r="U507" s="8"/>
      <c r="V507" s="8"/>
      <c r="W507" s="8"/>
      <c r="X507" s="8"/>
    </row>
    <row r="508">
      <c r="B508" s="149">
        <v>478.0</v>
      </c>
      <c r="C508" s="130" t="s">
        <v>3807</v>
      </c>
      <c r="D508" s="97">
        <v>0.0</v>
      </c>
      <c r="E508" s="97">
        <v>0.0</v>
      </c>
      <c r="F508" s="97">
        <v>0.06</v>
      </c>
      <c r="G508" s="97">
        <v>2.6</v>
      </c>
      <c r="H508" s="97">
        <v>0.0</v>
      </c>
      <c r="I508" s="97">
        <v>0.0</v>
      </c>
      <c r="J508" s="97">
        <v>0.01</v>
      </c>
      <c r="K508" s="97">
        <v>0.4</v>
      </c>
      <c r="L508" s="8"/>
      <c r="P508" s="8"/>
      <c r="Q508" s="8"/>
      <c r="R508" s="8"/>
      <c r="S508" s="8"/>
      <c r="T508" s="8"/>
      <c r="U508" s="8"/>
      <c r="V508" s="8"/>
      <c r="W508" s="8"/>
      <c r="X508" s="8"/>
    </row>
    <row r="509">
      <c r="B509" s="149">
        <v>479.0</v>
      </c>
      <c r="C509" s="130" t="s">
        <v>3810</v>
      </c>
      <c r="D509" s="97">
        <v>0.0</v>
      </c>
      <c r="E509" s="97">
        <v>0.0</v>
      </c>
      <c r="F509" s="97">
        <v>0.03</v>
      </c>
      <c r="G509" s="97">
        <v>1.86</v>
      </c>
      <c r="H509" s="97">
        <v>0.0</v>
      </c>
      <c r="I509" s="97">
        <v>0.0</v>
      </c>
      <c r="J509" s="97">
        <v>0.03</v>
      </c>
      <c r="K509" s="97">
        <v>1.25</v>
      </c>
      <c r="L509" s="8"/>
      <c r="P509" s="8"/>
      <c r="Q509" s="8"/>
      <c r="R509" s="8"/>
      <c r="S509" s="8"/>
      <c r="T509" s="8"/>
      <c r="U509" s="8"/>
      <c r="V509" s="8"/>
      <c r="W509" s="8"/>
      <c r="X509" s="8"/>
    </row>
    <row r="510">
      <c r="B510" s="149">
        <v>480.0</v>
      </c>
      <c r="C510" s="130" t="s">
        <v>3814</v>
      </c>
      <c r="D510" s="97">
        <v>0.0</v>
      </c>
      <c r="E510" s="97">
        <v>0.0</v>
      </c>
      <c r="F510" s="97">
        <v>0.02</v>
      </c>
      <c r="G510" s="97">
        <v>0.89</v>
      </c>
      <c r="H510" s="97">
        <v>0.0</v>
      </c>
      <c r="I510" s="97">
        <v>0.0</v>
      </c>
      <c r="J510" s="97">
        <v>0.04</v>
      </c>
      <c r="K510" s="97">
        <v>1.74</v>
      </c>
      <c r="L510" s="8"/>
      <c r="P510" s="8"/>
      <c r="Q510" s="8"/>
      <c r="R510" s="8"/>
      <c r="S510" s="8"/>
      <c r="T510" s="8"/>
      <c r="U510" s="8"/>
      <c r="V510" s="8"/>
      <c r="W510" s="8"/>
      <c r="X510" s="8"/>
    </row>
    <row r="511">
      <c r="B511" s="149">
        <v>481.0</v>
      </c>
      <c r="C511" s="130" t="s">
        <v>3818</v>
      </c>
      <c r="D511" s="97">
        <v>0.0</v>
      </c>
      <c r="E511" s="97">
        <v>0.0</v>
      </c>
      <c r="F511" s="97">
        <v>0.01</v>
      </c>
      <c r="G511" s="97">
        <v>0.35</v>
      </c>
      <c r="H511" s="97">
        <v>0.0</v>
      </c>
      <c r="I511" s="97">
        <v>0.0</v>
      </c>
      <c r="J511" s="97">
        <v>0.06</v>
      </c>
      <c r="K511" s="97">
        <v>2.66</v>
      </c>
      <c r="L511" s="8"/>
      <c r="P511" s="8"/>
      <c r="Q511" s="8"/>
      <c r="R511" s="8"/>
      <c r="S511" s="8"/>
      <c r="T511" s="8"/>
      <c r="U511" s="8"/>
      <c r="V511" s="8"/>
      <c r="W511" s="8"/>
      <c r="X511" s="8"/>
    </row>
    <row r="512">
      <c r="B512" s="149">
        <v>482.0</v>
      </c>
      <c r="C512" s="130" t="s">
        <v>3821</v>
      </c>
      <c r="D512" s="97">
        <v>0.0</v>
      </c>
      <c r="E512" s="97">
        <v>0.0</v>
      </c>
      <c r="F512" s="97">
        <v>0.02</v>
      </c>
      <c r="G512" s="97">
        <v>0.85</v>
      </c>
      <c r="H512" s="97">
        <v>0.0</v>
      </c>
      <c r="I512" s="97">
        <v>0.0</v>
      </c>
      <c r="J512" s="97">
        <v>0.04</v>
      </c>
      <c r="K512" s="97">
        <v>1.7</v>
      </c>
      <c r="L512" s="8"/>
      <c r="P512" s="8"/>
      <c r="Q512" s="8"/>
      <c r="R512" s="8"/>
      <c r="S512" s="8"/>
      <c r="T512" s="8"/>
      <c r="U512" s="8"/>
      <c r="V512" s="8"/>
      <c r="W512" s="8"/>
      <c r="X512" s="8"/>
    </row>
    <row r="513">
      <c r="B513" s="149">
        <v>483.0</v>
      </c>
      <c r="C513" s="130" t="s">
        <v>3826</v>
      </c>
      <c r="D513" s="97">
        <v>0.0</v>
      </c>
      <c r="E513" s="97">
        <v>0.0</v>
      </c>
      <c r="F513" s="97">
        <v>0.05</v>
      </c>
      <c r="G513" s="97">
        <v>2.81</v>
      </c>
      <c r="H513" s="97">
        <v>0.0</v>
      </c>
      <c r="I513" s="97">
        <v>0.0</v>
      </c>
      <c r="J513" s="97">
        <v>0.01</v>
      </c>
      <c r="K513" s="97">
        <v>0.43</v>
      </c>
      <c r="L513" s="8"/>
      <c r="P513" s="8"/>
      <c r="Q513" s="8"/>
      <c r="R513" s="8"/>
      <c r="S513" s="8"/>
      <c r="T513" s="8"/>
      <c r="U513" s="8"/>
      <c r="V513" s="8"/>
      <c r="W513" s="8"/>
      <c r="X513" s="8"/>
    </row>
    <row r="514">
      <c r="B514" s="149">
        <v>484.0</v>
      </c>
      <c r="C514" s="130" t="s">
        <v>3828</v>
      </c>
      <c r="D514" s="97">
        <v>0.0</v>
      </c>
      <c r="E514" s="97">
        <v>0.0</v>
      </c>
      <c r="F514" s="97">
        <v>0.02</v>
      </c>
      <c r="G514" s="97">
        <v>0.77</v>
      </c>
      <c r="H514" s="97">
        <v>0.0</v>
      </c>
      <c r="I514" s="97">
        <v>0.0</v>
      </c>
      <c r="J514" s="97">
        <v>0.05</v>
      </c>
      <c r="K514" s="97">
        <v>2.23</v>
      </c>
      <c r="L514" s="8"/>
      <c r="P514" s="8"/>
      <c r="Q514" s="8"/>
      <c r="R514" s="8"/>
      <c r="S514" s="8"/>
      <c r="T514" s="8"/>
      <c r="U514" s="8"/>
      <c r="V514" s="8"/>
      <c r="W514" s="8"/>
      <c r="X514" s="8"/>
    </row>
    <row r="515">
      <c r="B515" s="149">
        <v>485.0</v>
      </c>
      <c r="C515" s="130" t="s">
        <v>3832</v>
      </c>
      <c r="D515" s="97">
        <v>0.0</v>
      </c>
      <c r="E515" s="97">
        <v>0.0</v>
      </c>
      <c r="F515" s="97">
        <v>0.06</v>
      </c>
      <c r="G515" s="97">
        <v>3.99</v>
      </c>
      <c r="H515" s="97">
        <v>0.0</v>
      </c>
      <c r="I515" s="97">
        <v>0.0</v>
      </c>
      <c r="J515" s="97">
        <v>0.0</v>
      </c>
      <c r="K515" s="97">
        <v>0.0</v>
      </c>
      <c r="L515" s="8"/>
      <c r="P515" s="8"/>
      <c r="Q515" s="8"/>
      <c r="R515" s="8"/>
      <c r="S515" s="8"/>
      <c r="T515" s="8"/>
      <c r="U515" s="8"/>
      <c r="V515" s="8"/>
      <c r="W515" s="8"/>
      <c r="X515" s="8"/>
    </row>
    <row r="516">
      <c r="B516" s="149">
        <v>486.0</v>
      </c>
      <c r="C516" s="130" t="s">
        <v>3835</v>
      </c>
      <c r="D516" s="97">
        <v>0.0</v>
      </c>
      <c r="E516" s="97">
        <v>0.0</v>
      </c>
      <c r="F516" s="97">
        <v>0.04</v>
      </c>
      <c r="G516" s="97">
        <v>2.53</v>
      </c>
      <c r="H516" s="97">
        <v>0.0</v>
      </c>
      <c r="I516" s="97">
        <v>0.0</v>
      </c>
      <c r="J516" s="97">
        <v>0.02</v>
      </c>
      <c r="K516" s="97">
        <v>1.3</v>
      </c>
      <c r="L516" s="8"/>
      <c r="P516" s="8"/>
      <c r="Q516" s="8"/>
      <c r="R516" s="8"/>
      <c r="S516" s="8"/>
      <c r="T516" s="8"/>
      <c r="U516" s="8"/>
      <c r="V516" s="8"/>
      <c r="W516" s="8"/>
      <c r="X516" s="8"/>
    </row>
    <row r="517">
      <c r="B517" s="149">
        <v>487.0</v>
      </c>
      <c r="C517" s="130" t="s">
        <v>3838</v>
      </c>
      <c r="D517" s="97">
        <v>0.0</v>
      </c>
      <c r="E517" s="97">
        <v>0.0</v>
      </c>
      <c r="F517" s="97">
        <v>0.03</v>
      </c>
      <c r="G517" s="97">
        <v>1.18</v>
      </c>
      <c r="H517" s="97">
        <v>0.0</v>
      </c>
      <c r="I517" s="97">
        <v>0.0</v>
      </c>
      <c r="J517" s="97">
        <v>0.04</v>
      </c>
      <c r="K517" s="97">
        <v>1.69</v>
      </c>
      <c r="L517" s="8"/>
      <c r="P517" s="8"/>
      <c r="Q517" s="8"/>
      <c r="R517" s="8"/>
      <c r="S517" s="8"/>
      <c r="T517" s="8"/>
      <c r="U517" s="8"/>
      <c r="V517" s="8"/>
      <c r="W517" s="8"/>
      <c r="X517" s="8"/>
    </row>
    <row r="518">
      <c r="B518" s="149">
        <v>488.0</v>
      </c>
      <c r="C518" s="130" t="s">
        <v>3292</v>
      </c>
      <c r="D518" s="97">
        <v>0.0</v>
      </c>
      <c r="E518" s="97">
        <v>0.0</v>
      </c>
      <c r="F518" s="97">
        <v>0.01</v>
      </c>
      <c r="G518" s="97">
        <v>0.18</v>
      </c>
      <c r="H518" s="97">
        <v>0.0</v>
      </c>
      <c r="I518" s="97">
        <v>0.0</v>
      </c>
      <c r="J518" s="97">
        <v>0.06</v>
      </c>
      <c r="K518" s="97">
        <v>2.84</v>
      </c>
      <c r="L518" s="8"/>
      <c r="P518" s="8"/>
      <c r="Q518" s="8"/>
      <c r="R518" s="8"/>
      <c r="S518" s="8"/>
      <c r="T518" s="8"/>
      <c r="U518" s="8"/>
      <c r="V518" s="8"/>
      <c r="W518" s="8"/>
      <c r="X518" s="8"/>
    </row>
    <row r="519">
      <c r="B519" s="149">
        <v>489.0</v>
      </c>
      <c r="C519" s="130" t="s">
        <v>2572</v>
      </c>
      <c r="D519" s="97">
        <v>0.0</v>
      </c>
      <c r="E519" s="97">
        <v>0.0</v>
      </c>
      <c r="F519" s="97">
        <v>0.02</v>
      </c>
      <c r="G519" s="97">
        <v>1.1</v>
      </c>
      <c r="H519" s="97">
        <v>0.0</v>
      </c>
      <c r="I519" s="97">
        <v>0.0</v>
      </c>
      <c r="J519" s="97">
        <v>0.04</v>
      </c>
      <c r="K519" s="97">
        <v>1.81</v>
      </c>
      <c r="L519" s="8"/>
      <c r="P519" s="8"/>
      <c r="Q519" s="8"/>
      <c r="R519" s="8"/>
      <c r="S519" s="8"/>
      <c r="T519" s="8"/>
      <c r="U519" s="8"/>
      <c r="V519" s="8"/>
      <c r="W519" s="8"/>
      <c r="X519" s="8"/>
    </row>
    <row r="520">
      <c r="B520" s="149">
        <v>490.0</v>
      </c>
      <c r="C520" s="130" t="s">
        <v>3847</v>
      </c>
      <c r="D520" s="97">
        <v>0.0</v>
      </c>
      <c r="E520" s="97">
        <v>0.0</v>
      </c>
      <c r="F520" s="97">
        <v>0.02</v>
      </c>
      <c r="G520" s="97">
        <v>0.72</v>
      </c>
      <c r="H520" s="97">
        <v>0.0</v>
      </c>
      <c r="I520" s="97">
        <v>0.0</v>
      </c>
      <c r="J520" s="97">
        <v>0.04</v>
      </c>
      <c r="K520" s="97">
        <v>2.28</v>
      </c>
      <c r="L520" s="8"/>
      <c r="P520" s="8"/>
      <c r="Q520" s="8"/>
      <c r="R520" s="8"/>
      <c r="S520" s="8"/>
      <c r="T520" s="8"/>
      <c r="U520" s="8"/>
      <c r="V520" s="8"/>
      <c r="W520" s="8"/>
      <c r="X520" s="8"/>
    </row>
    <row r="521">
      <c r="B521" s="149">
        <v>491.0</v>
      </c>
      <c r="C521" s="130" t="s">
        <v>3850</v>
      </c>
      <c r="D521" s="97">
        <v>0.0</v>
      </c>
      <c r="E521" s="97">
        <v>0.0</v>
      </c>
      <c r="F521" s="97">
        <v>0.06</v>
      </c>
      <c r="G521" s="97">
        <v>3.13</v>
      </c>
      <c r="H521" s="97">
        <v>0.0</v>
      </c>
      <c r="I521" s="97">
        <v>0.0</v>
      </c>
      <c r="J521" s="97">
        <v>0.0</v>
      </c>
      <c r="K521" s="97">
        <v>0.0</v>
      </c>
      <c r="L521" s="8"/>
      <c r="P521" s="8"/>
      <c r="Q521" s="8"/>
      <c r="R521" s="8"/>
      <c r="S521" s="8"/>
      <c r="T521" s="8"/>
      <c r="U521" s="8"/>
      <c r="V521" s="8"/>
      <c r="W521" s="8"/>
      <c r="X521" s="8"/>
    </row>
    <row r="522">
      <c r="B522" s="149">
        <v>492.0</v>
      </c>
      <c r="C522" s="130" t="s">
        <v>3854</v>
      </c>
      <c r="D522" s="97">
        <v>0.0</v>
      </c>
      <c r="E522" s="97">
        <v>0.0</v>
      </c>
      <c r="F522" s="97">
        <v>0.04</v>
      </c>
      <c r="G522" s="97">
        <v>2.58</v>
      </c>
      <c r="H522" s="97">
        <v>0.0</v>
      </c>
      <c r="I522" s="97">
        <v>0.0</v>
      </c>
      <c r="J522" s="97">
        <v>0.02</v>
      </c>
      <c r="K522" s="97">
        <v>0.72</v>
      </c>
      <c r="L522" s="8"/>
      <c r="P522" s="8"/>
      <c r="Q522" s="8"/>
      <c r="R522" s="8"/>
      <c r="S522" s="8"/>
      <c r="T522" s="8"/>
      <c r="U522" s="8"/>
      <c r="V522" s="8"/>
      <c r="W522" s="8"/>
      <c r="X522" s="8"/>
    </row>
    <row r="523">
      <c r="B523" s="149">
        <v>493.0</v>
      </c>
      <c r="C523" s="130" t="s">
        <v>3857</v>
      </c>
      <c r="D523" s="97">
        <v>0.0</v>
      </c>
      <c r="E523" s="97">
        <v>0.0</v>
      </c>
      <c r="F523" s="97">
        <v>0.04</v>
      </c>
      <c r="G523" s="97">
        <v>2.18</v>
      </c>
      <c r="H523" s="97">
        <v>0.0</v>
      </c>
      <c r="I523" s="97">
        <v>0.0</v>
      </c>
      <c r="J523" s="97">
        <v>0.02</v>
      </c>
      <c r="K523" s="97">
        <v>0.95</v>
      </c>
      <c r="L523" s="8"/>
      <c r="P523" s="8"/>
      <c r="Q523" s="8"/>
      <c r="R523" s="8"/>
      <c r="S523" s="8"/>
      <c r="T523" s="8"/>
      <c r="U523" s="8"/>
      <c r="V523" s="8"/>
      <c r="W523" s="8"/>
      <c r="X523" s="8"/>
    </row>
    <row r="524">
      <c r="B524" s="149">
        <v>494.0</v>
      </c>
      <c r="C524" s="130" t="s">
        <v>3861</v>
      </c>
      <c r="D524" s="97">
        <v>0.0</v>
      </c>
      <c r="E524" s="97">
        <v>0.0</v>
      </c>
      <c r="F524" s="97">
        <v>0.02</v>
      </c>
      <c r="G524" s="97">
        <v>0.71</v>
      </c>
      <c r="H524" s="97">
        <v>0.0</v>
      </c>
      <c r="I524" s="97">
        <v>0.0</v>
      </c>
      <c r="J524" s="97">
        <v>0.04</v>
      </c>
      <c r="K524" s="97">
        <v>2.3</v>
      </c>
      <c r="L524" s="8"/>
      <c r="P524" s="8"/>
      <c r="Q524" s="8"/>
      <c r="R524" s="8"/>
      <c r="S524" s="8"/>
      <c r="T524" s="8"/>
      <c r="U524" s="8"/>
      <c r="V524" s="8"/>
      <c r="W524" s="8"/>
      <c r="X524" s="8"/>
    </row>
    <row r="525">
      <c r="B525" s="149">
        <v>495.0</v>
      </c>
      <c r="C525" s="130" t="s">
        <v>3865</v>
      </c>
      <c r="D525" s="97">
        <v>0.0</v>
      </c>
      <c r="E525" s="97">
        <v>0.0</v>
      </c>
      <c r="F525" s="97">
        <v>0.03</v>
      </c>
      <c r="G525" s="97">
        <v>1.82</v>
      </c>
      <c r="H525" s="97">
        <v>0.0</v>
      </c>
      <c r="I525" s="97">
        <v>0.0</v>
      </c>
      <c r="J525" s="97">
        <v>0.02</v>
      </c>
      <c r="K525" s="97">
        <v>1.33</v>
      </c>
      <c r="L525" s="8"/>
      <c r="P525" s="8"/>
      <c r="Q525" s="8"/>
      <c r="R525" s="8"/>
      <c r="S525" s="8"/>
      <c r="T525" s="8"/>
      <c r="U525" s="8"/>
      <c r="V525" s="8"/>
      <c r="W525" s="8"/>
      <c r="X525" s="8"/>
    </row>
    <row r="526">
      <c r="B526" s="149">
        <v>496.0</v>
      </c>
      <c r="C526" s="130" t="s">
        <v>3867</v>
      </c>
      <c r="D526" s="97">
        <v>0.0</v>
      </c>
      <c r="E526" s="97">
        <v>0.0</v>
      </c>
      <c r="F526" s="97">
        <v>0.02</v>
      </c>
      <c r="G526" s="97">
        <v>0.91</v>
      </c>
      <c r="H526" s="97">
        <v>0.0</v>
      </c>
      <c r="I526" s="97">
        <v>0.0</v>
      </c>
      <c r="J526" s="97">
        <v>0.04</v>
      </c>
      <c r="K526" s="97">
        <v>1.32</v>
      </c>
      <c r="L526" s="8"/>
      <c r="P526" s="8"/>
      <c r="Q526" s="8"/>
      <c r="R526" s="8"/>
      <c r="S526" s="8"/>
      <c r="T526" s="8"/>
      <c r="U526" s="8"/>
      <c r="V526" s="8"/>
      <c r="W526" s="8"/>
      <c r="X526" s="8"/>
    </row>
    <row r="527">
      <c r="B527" s="149">
        <v>497.0</v>
      </c>
      <c r="C527" s="130" t="s">
        <v>3871</v>
      </c>
      <c r="D527" s="97">
        <v>0.0</v>
      </c>
      <c r="E527" s="97">
        <v>0.0</v>
      </c>
      <c r="F527" s="97">
        <v>0.06</v>
      </c>
      <c r="G527" s="97">
        <v>3.29</v>
      </c>
      <c r="H527" s="97">
        <v>0.0</v>
      </c>
      <c r="I527" s="97">
        <v>0.0</v>
      </c>
      <c r="J527" s="97">
        <v>0.0</v>
      </c>
      <c r="K527" s="97">
        <v>0.0</v>
      </c>
      <c r="L527" s="8"/>
      <c r="P527" s="8"/>
      <c r="Q527" s="8"/>
      <c r="R527" s="8"/>
      <c r="S527" s="8"/>
      <c r="T527" s="8"/>
      <c r="U527" s="8"/>
      <c r="V527" s="8"/>
      <c r="W527" s="8"/>
      <c r="X527" s="8"/>
    </row>
    <row r="528">
      <c r="B528" s="149">
        <v>498.0</v>
      </c>
      <c r="C528" s="130" t="s">
        <v>3874</v>
      </c>
      <c r="D528" s="97">
        <v>0.0</v>
      </c>
      <c r="E528" s="97">
        <v>0.0</v>
      </c>
      <c r="F528" s="97">
        <v>0.02</v>
      </c>
      <c r="G528" s="97">
        <v>0.93</v>
      </c>
      <c r="H528" s="97">
        <v>0.0</v>
      </c>
      <c r="I528" s="97">
        <v>0.0</v>
      </c>
      <c r="J528" s="97">
        <v>0.03</v>
      </c>
      <c r="K528" s="97">
        <v>1.13</v>
      </c>
      <c r="L528" s="8"/>
      <c r="P528" s="8"/>
      <c r="Q528" s="8"/>
      <c r="R528" s="8"/>
      <c r="S528" s="8"/>
      <c r="T528" s="8"/>
      <c r="U528" s="8"/>
      <c r="V528" s="8"/>
      <c r="W528" s="8"/>
      <c r="X528" s="8"/>
    </row>
    <row r="529">
      <c r="B529" s="149">
        <v>499.0</v>
      </c>
      <c r="C529" s="130" t="s">
        <v>3878</v>
      </c>
      <c r="D529" s="97">
        <v>0.0</v>
      </c>
      <c r="E529" s="97">
        <v>0.0</v>
      </c>
      <c r="F529" s="97">
        <v>0.03</v>
      </c>
      <c r="G529" s="97">
        <v>1.38</v>
      </c>
      <c r="H529" s="97">
        <v>0.0</v>
      </c>
      <c r="I529" s="97">
        <v>0.0</v>
      </c>
      <c r="J529" s="97">
        <v>0.02</v>
      </c>
      <c r="K529" s="97">
        <v>0.98</v>
      </c>
      <c r="L529" s="8"/>
      <c r="P529" s="8"/>
      <c r="Q529" s="8"/>
      <c r="R529" s="8"/>
      <c r="S529" s="8"/>
      <c r="T529" s="8"/>
      <c r="U529" s="8"/>
      <c r="V529" s="8"/>
      <c r="W529" s="8"/>
      <c r="X529" s="8"/>
    </row>
    <row r="530">
      <c r="B530" s="149">
        <v>500.0</v>
      </c>
      <c r="C530" s="130" t="s">
        <v>3881</v>
      </c>
      <c r="D530" s="97">
        <v>0.0</v>
      </c>
      <c r="E530" s="97">
        <v>0.0</v>
      </c>
      <c r="F530" s="97">
        <v>0.05</v>
      </c>
      <c r="G530" s="97">
        <v>3.36</v>
      </c>
      <c r="H530" s="97">
        <v>0.0</v>
      </c>
      <c r="I530" s="97">
        <v>0.0</v>
      </c>
      <c r="J530" s="97">
        <v>0.0</v>
      </c>
      <c r="K530" s="97">
        <v>0.15</v>
      </c>
      <c r="L530" s="8"/>
      <c r="P530" s="8"/>
      <c r="Q530" s="8"/>
      <c r="R530" s="8"/>
      <c r="S530" s="8"/>
      <c r="T530" s="8"/>
      <c r="U530" s="8"/>
      <c r="V530" s="8"/>
      <c r="W530" s="8"/>
      <c r="X530" s="8"/>
    </row>
    <row r="531">
      <c r="B531" s="149">
        <v>501.0</v>
      </c>
      <c r="C531" s="130" t="s">
        <v>2688</v>
      </c>
      <c r="D531" s="97">
        <v>0.0</v>
      </c>
      <c r="E531" s="97">
        <v>0.0</v>
      </c>
      <c r="F531" s="97">
        <v>0.05</v>
      </c>
      <c r="G531" s="97">
        <v>2.93</v>
      </c>
      <c r="H531" s="97">
        <v>0.0</v>
      </c>
      <c r="I531" s="97">
        <v>0.0</v>
      </c>
      <c r="J531" s="97">
        <v>0.0</v>
      </c>
      <c r="K531" s="97">
        <v>0.0</v>
      </c>
      <c r="L531" s="8"/>
      <c r="P531" s="8"/>
      <c r="Q531" s="8"/>
      <c r="R531" s="8"/>
      <c r="S531" s="8"/>
      <c r="T531" s="8"/>
      <c r="U531" s="8"/>
      <c r="V531" s="8"/>
      <c r="W531" s="8"/>
      <c r="X531" s="8"/>
    </row>
    <row r="532">
      <c r="B532" s="149">
        <v>502.0</v>
      </c>
      <c r="C532" s="130" t="s">
        <v>3886</v>
      </c>
      <c r="D532" s="97">
        <v>0.0</v>
      </c>
      <c r="E532" s="97">
        <v>0.0</v>
      </c>
      <c r="F532" s="97">
        <v>0.04</v>
      </c>
      <c r="G532" s="97">
        <v>1.58</v>
      </c>
      <c r="H532" s="97">
        <v>0.0</v>
      </c>
      <c r="I532" s="97">
        <v>0.0</v>
      </c>
      <c r="J532" s="97">
        <v>0.01</v>
      </c>
      <c r="K532" s="97">
        <v>0.61</v>
      </c>
      <c r="L532" s="8"/>
      <c r="P532" s="8"/>
      <c r="Q532" s="8"/>
      <c r="R532" s="8"/>
      <c r="S532" s="8"/>
      <c r="T532" s="8"/>
      <c r="U532" s="8"/>
      <c r="V532" s="8"/>
      <c r="W532" s="8"/>
      <c r="X532" s="8"/>
    </row>
    <row r="533">
      <c r="B533" s="149">
        <v>503.0</v>
      </c>
      <c r="C533" s="130" t="s">
        <v>3887</v>
      </c>
      <c r="D533" s="97">
        <v>0.0</v>
      </c>
      <c r="E533" s="97">
        <v>0.0</v>
      </c>
      <c r="F533" s="97">
        <v>0.05</v>
      </c>
      <c r="G533" s="97">
        <v>2.33</v>
      </c>
      <c r="H533" s="97">
        <v>0.0</v>
      </c>
      <c r="I533" s="97">
        <v>0.0</v>
      </c>
      <c r="J533" s="97">
        <v>0.0</v>
      </c>
      <c r="K533" s="97">
        <v>0.0</v>
      </c>
      <c r="L533" s="8"/>
      <c r="P533" s="8"/>
      <c r="Q533" s="8"/>
      <c r="R533" s="8"/>
      <c r="S533" s="8"/>
      <c r="T533" s="8"/>
      <c r="U533" s="8"/>
      <c r="V533" s="8"/>
      <c r="W533" s="8"/>
      <c r="X533" s="8"/>
    </row>
    <row r="534">
      <c r="B534" s="149">
        <v>504.0</v>
      </c>
      <c r="C534" s="130" t="s">
        <v>3890</v>
      </c>
      <c r="D534" s="97">
        <v>0.0</v>
      </c>
      <c r="E534" s="97">
        <v>0.0</v>
      </c>
      <c r="F534" s="97">
        <v>0.01</v>
      </c>
      <c r="G534" s="97">
        <v>0.55</v>
      </c>
      <c r="H534" s="97">
        <v>0.0</v>
      </c>
      <c r="I534" s="97">
        <v>0.0</v>
      </c>
      <c r="J534" s="97">
        <v>0.04</v>
      </c>
      <c r="K534" s="97">
        <v>1.59</v>
      </c>
      <c r="L534" s="8"/>
      <c r="P534" s="8"/>
      <c r="Q534" s="8"/>
      <c r="R534" s="8"/>
      <c r="S534" s="8"/>
      <c r="T534" s="8"/>
      <c r="U534" s="8"/>
      <c r="V534" s="8"/>
      <c r="W534" s="8"/>
      <c r="X534" s="8"/>
    </row>
    <row r="535">
      <c r="B535" s="149">
        <v>505.0</v>
      </c>
      <c r="C535" s="130" t="s">
        <v>3894</v>
      </c>
      <c r="D535" s="97">
        <v>0.0</v>
      </c>
      <c r="E535" s="97">
        <v>0.0</v>
      </c>
      <c r="F535" s="97">
        <v>0.02</v>
      </c>
      <c r="G535" s="97">
        <v>0.84</v>
      </c>
      <c r="H535" s="97">
        <v>0.0</v>
      </c>
      <c r="I535" s="97">
        <v>0.0</v>
      </c>
      <c r="J535" s="97">
        <v>0.04</v>
      </c>
      <c r="K535" s="97">
        <v>1.87</v>
      </c>
      <c r="L535" s="8"/>
      <c r="P535" s="8"/>
      <c r="Q535" s="8"/>
      <c r="R535" s="8"/>
      <c r="S535" s="8"/>
      <c r="T535" s="8"/>
      <c r="U535" s="8"/>
      <c r="V535" s="8"/>
      <c r="W535" s="8"/>
      <c r="X535" s="8"/>
    </row>
    <row r="536">
      <c r="B536" s="149">
        <v>506.0</v>
      </c>
      <c r="C536" s="130" t="s">
        <v>3898</v>
      </c>
      <c r="D536" s="97">
        <v>0.0</v>
      </c>
      <c r="E536" s="97">
        <v>0.0</v>
      </c>
      <c r="F536" s="97">
        <v>0.0</v>
      </c>
      <c r="G536" s="97">
        <v>0.04</v>
      </c>
      <c r="H536" s="97">
        <v>0.0</v>
      </c>
      <c r="I536" s="97">
        <v>0.0</v>
      </c>
      <c r="J536" s="97">
        <v>0.05</v>
      </c>
      <c r="K536" s="97">
        <v>2.57</v>
      </c>
      <c r="L536" s="8"/>
      <c r="P536" s="8"/>
      <c r="Q536" s="8"/>
      <c r="R536" s="8"/>
      <c r="S536" s="8"/>
      <c r="T536" s="8"/>
      <c r="U536" s="8"/>
      <c r="V536" s="8"/>
      <c r="W536" s="8"/>
      <c r="X536" s="8"/>
    </row>
    <row r="537">
      <c r="B537" s="149">
        <v>507.0</v>
      </c>
      <c r="C537" s="130" t="s">
        <v>3901</v>
      </c>
      <c r="D537" s="97">
        <v>0.0</v>
      </c>
      <c r="E537" s="97">
        <v>0.0</v>
      </c>
      <c r="F537" s="97">
        <v>0.0</v>
      </c>
      <c r="G537" s="97">
        <v>0.16</v>
      </c>
      <c r="H537" s="97">
        <v>0.0</v>
      </c>
      <c r="I537" s="97">
        <v>0.0</v>
      </c>
      <c r="J537" s="97">
        <v>0.05</v>
      </c>
      <c r="K537" s="97">
        <v>1.98</v>
      </c>
      <c r="L537" s="8"/>
      <c r="P537" s="8"/>
      <c r="Q537" s="8"/>
      <c r="R537" s="8"/>
      <c r="S537" s="8"/>
      <c r="T537" s="8"/>
      <c r="U537" s="8"/>
      <c r="V537" s="8"/>
      <c r="W537" s="8"/>
      <c r="X537" s="8"/>
    </row>
    <row r="538">
      <c r="B538" s="149">
        <v>508.0</v>
      </c>
      <c r="C538" s="130" t="s">
        <v>3905</v>
      </c>
      <c r="D538" s="97">
        <v>0.0</v>
      </c>
      <c r="E538" s="97">
        <v>0.0</v>
      </c>
      <c r="F538" s="97">
        <v>0.01</v>
      </c>
      <c r="G538" s="97">
        <v>0.3</v>
      </c>
      <c r="H538" s="97">
        <v>0.0</v>
      </c>
      <c r="I538" s="97">
        <v>0.0</v>
      </c>
      <c r="J538" s="97">
        <v>0.05</v>
      </c>
      <c r="K538" s="97">
        <v>1.93</v>
      </c>
      <c r="L538" s="8"/>
      <c r="P538" s="8"/>
      <c r="Q538" s="8"/>
      <c r="R538" s="8"/>
      <c r="S538" s="8"/>
      <c r="T538" s="8"/>
      <c r="U538" s="8"/>
      <c r="V538" s="8"/>
      <c r="W538" s="8"/>
      <c r="X538" s="8"/>
    </row>
    <row r="539">
      <c r="B539" s="149">
        <v>509.0</v>
      </c>
      <c r="C539" s="130" t="s">
        <v>2395</v>
      </c>
      <c r="D539" s="97">
        <v>0.0</v>
      </c>
      <c r="E539" s="97">
        <v>0.0</v>
      </c>
      <c r="F539" s="97">
        <v>0.05</v>
      </c>
      <c r="G539" s="97">
        <v>2.07</v>
      </c>
      <c r="H539" s="97">
        <v>0.0</v>
      </c>
      <c r="I539" s="97">
        <v>0.0</v>
      </c>
      <c r="J539" s="97">
        <v>0.0</v>
      </c>
      <c r="K539" s="97">
        <v>0.0</v>
      </c>
      <c r="L539" s="8"/>
      <c r="P539" s="8"/>
      <c r="Q539" s="8"/>
      <c r="R539" s="8"/>
      <c r="S539" s="8"/>
      <c r="T539" s="8"/>
      <c r="U539" s="8"/>
      <c r="V539" s="8"/>
      <c r="W539" s="8"/>
      <c r="X539" s="8"/>
    </row>
    <row r="540">
      <c r="B540" s="149">
        <v>510.0</v>
      </c>
      <c r="C540" s="130" t="s">
        <v>3909</v>
      </c>
      <c r="D540" s="97">
        <v>0.0</v>
      </c>
      <c r="E540" s="97">
        <v>0.0</v>
      </c>
      <c r="F540" s="97">
        <v>0.04</v>
      </c>
      <c r="G540" s="97">
        <v>2.33</v>
      </c>
      <c r="H540" s="97">
        <v>0.0</v>
      </c>
      <c r="I540" s="97">
        <v>0.0</v>
      </c>
      <c r="J540" s="97">
        <v>0.01</v>
      </c>
      <c r="K540" s="97">
        <v>0.67</v>
      </c>
      <c r="L540" s="8"/>
      <c r="P540" s="8"/>
      <c r="Q540" s="8"/>
      <c r="R540" s="8"/>
      <c r="S540" s="8"/>
      <c r="T540" s="8"/>
      <c r="U540" s="8"/>
      <c r="V540" s="8"/>
      <c r="W540" s="8"/>
      <c r="X540" s="8"/>
    </row>
    <row r="541">
      <c r="B541" s="149">
        <v>511.0</v>
      </c>
      <c r="C541" s="130" t="s">
        <v>3128</v>
      </c>
      <c r="D541" s="97">
        <v>0.0</v>
      </c>
      <c r="E541" s="97">
        <v>0.0</v>
      </c>
      <c r="F541" s="97">
        <v>0.03</v>
      </c>
      <c r="G541" s="97">
        <v>1.79</v>
      </c>
      <c r="H541" s="97">
        <v>0.0</v>
      </c>
      <c r="I541" s="97">
        <v>0.0</v>
      </c>
      <c r="J541" s="97">
        <v>0.02</v>
      </c>
      <c r="K541" s="97">
        <v>1.03</v>
      </c>
      <c r="L541" s="8"/>
      <c r="P541" s="8"/>
      <c r="Q541" s="8"/>
      <c r="R541" s="8"/>
      <c r="S541" s="8"/>
      <c r="T541" s="8"/>
      <c r="U541" s="8"/>
      <c r="V541" s="8"/>
      <c r="W541" s="8"/>
      <c r="X541" s="8"/>
    </row>
    <row r="542">
      <c r="B542" s="149">
        <v>512.0</v>
      </c>
      <c r="C542" s="130" t="s">
        <v>3915</v>
      </c>
      <c r="D542" s="97">
        <v>0.0</v>
      </c>
      <c r="E542" s="97">
        <v>0.0</v>
      </c>
      <c r="F542" s="97">
        <v>0.02</v>
      </c>
      <c r="G542" s="97">
        <v>1.18</v>
      </c>
      <c r="H542" s="97">
        <v>0.0</v>
      </c>
      <c r="I542" s="97">
        <v>0.0</v>
      </c>
      <c r="J542" s="97">
        <v>0.03</v>
      </c>
      <c r="K542" s="97">
        <v>1.26</v>
      </c>
      <c r="L542" s="8"/>
      <c r="P542" s="8"/>
      <c r="Q542" s="8"/>
      <c r="R542" s="8"/>
      <c r="S542" s="8"/>
      <c r="T542" s="8"/>
      <c r="U542" s="8"/>
      <c r="V542" s="8"/>
      <c r="W542" s="8"/>
      <c r="X542" s="8"/>
    </row>
    <row r="543">
      <c r="B543" s="149">
        <v>513.0</v>
      </c>
      <c r="C543" s="130" t="s">
        <v>3919</v>
      </c>
      <c r="D543" s="97">
        <v>0.0</v>
      </c>
      <c r="E543" s="97">
        <v>0.0</v>
      </c>
      <c r="F543" s="97">
        <v>0.02</v>
      </c>
      <c r="G543" s="97">
        <v>0.89</v>
      </c>
      <c r="H543" s="97">
        <v>0.0</v>
      </c>
      <c r="I543" s="97">
        <v>0.0</v>
      </c>
      <c r="J543" s="97">
        <v>0.03</v>
      </c>
      <c r="K543" s="97">
        <v>1.55</v>
      </c>
      <c r="L543" s="8"/>
      <c r="P543" s="8"/>
      <c r="Q543" s="8"/>
      <c r="R543" s="8"/>
      <c r="S543" s="8"/>
      <c r="T543" s="8"/>
      <c r="U543" s="8"/>
      <c r="V543" s="8"/>
      <c r="W543" s="8"/>
      <c r="X543" s="8"/>
    </row>
    <row r="544">
      <c r="B544" s="149">
        <v>514.0</v>
      </c>
      <c r="C544" s="130" t="s">
        <v>3923</v>
      </c>
      <c r="D544" s="97">
        <v>0.0</v>
      </c>
      <c r="E544" s="97">
        <v>0.0</v>
      </c>
      <c r="F544" s="97">
        <v>0.02</v>
      </c>
      <c r="G544" s="97">
        <v>1.11</v>
      </c>
      <c r="H544" s="97">
        <v>0.0</v>
      </c>
      <c r="I544" s="97">
        <v>0.0</v>
      </c>
      <c r="J544" s="97">
        <v>0.03</v>
      </c>
      <c r="K544" s="97">
        <v>1.25</v>
      </c>
      <c r="L544" s="8"/>
      <c r="P544" s="8"/>
      <c r="Q544" s="8"/>
      <c r="R544" s="8"/>
      <c r="S544" s="8"/>
      <c r="T544" s="8"/>
      <c r="U544" s="8"/>
      <c r="V544" s="8"/>
      <c r="W544" s="8"/>
      <c r="X544" s="8"/>
    </row>
    <row r="545">
      <c r="B545" s="149">
        <v>515.0</v>
      </c>
      <c r="C545" s="130" t="s">
        <v>3928</v>
      </c>
      <c r="D545" s="97">
        <v>0.0</v>
      </c>
      <c r="E545" s="97">
        <v>0.0</v>
      </c>
      <c r="F545" s="97">
        <v>0.02</v>
      </c>
      <c r="G545" s="97">
        <v>1.07</v>
      </c>
      <c r="H545" s="97">
        <v>0.0</v>
      </c>
      <c r="I545" s="97">
        <v>0.0</v>
      </c>
      <c r="J545" s="97">
        <v>0.03</v>
      </c>
      <c r="K545" s="97">
        <v>1.58</v>
      </c>
      <c r="L545" s="8"/>
      <c r="P545" s="8"/>
      <c r="Q545" s="8"/>
      <c r="R545" s="8"/>
      <c r="S545" s="8"/>
      <c r="T545" s="8"/>
      <c r="U545" s="8"/>
      <c r="V545" s="8"/>
      <c r="W545" s="8"/>
      <c r="X545" s="8"/>
    </row>
    <row r="546">
      <c r="B546" s="149">
        <v>516.0</v>
      </c>
      <c r="C546" s="130" t="s">
        <v>3931</v>
      </c>
      <c r="D546" s="97">
        <v>0.0</v>
      </c>
      <c r="E546" s="97">
        <v>0.0</v>
      </c>
      <c r="F546" s="97">
        <v>0.04</v>
      </c>
      <c r="G546" s="97">
        <v>1.86</v>
      </c>
      <c r="H546" s="97">
        <v>0.0</v>
      </c>
      <c r="I546" s="97">
        <v>0.0</v>
      </c>
      <c r="J546" s="97">
        <v>0.01</v>
      </c>
      <c r="K546" s="97">
        <v>0.28</v>
      </c>
      <c r="L546" s="8"/>
      <c r="P546" s="8"/>
      <c r="Q546" s="8"/>
      <c r="R546" s="8"/>
      <c r="S546" s="8"/>
      <c r="T546" s="8"/>
      <c r="U546" s="8"/>
      <c r="V546" s="8"/>
      <c r="W546" s="8"/>
      <c r="X546" s="8"/>
    </row>
    <row r="547">
      <c r="B547" s="149">
        <v>517.0</v>
      </c>
      <c r="C547" s="130" t="s">
        <v>3935</v>
      </c>
      <c r="D547" s="97">
        <v>0.0</v>
      </c>
      <c r="E547" s="97">
        <v>0.0</v>
      </c>
      <c r="F547" s="97">
        <v>0.01</v>
      </c>
      <c r="G547" s="97">
        <v>0.63</v>
      </c>
      <c r="H547" s="97">
        <v>0.0</v>
      </c>
      <c r="I547" s="97">
        <v>0.0</v>
      </c>
      <c r="J547" s="97">
        <v>0.04</v>
      </c>
      <c r="K547" s="97">
        <v>1.85</v>
      </c>
      <c r="L547" s="8"/>
      <c r="P547" s="8"/>
      <c r="Q547" s="8"/>
      <c r="R547" s="8"/>
      <c r="S547" s="8"/>
      <c r="T547" s="8"/>
      <c r="U547" s="8"/>
      <c r="V547" s="8"/>
      <c r="W547" s="8"/>
      <c r="X547" s="8"/>
    </row>
    <row r="548">
      <c r="B548" s="149">
        <v>518.0</v>
      </c>
      <c r="C548" s="130" t="s">
        <v>3939</v>
      </c>
      <c r="D548" s="97">
        <v>0.0</v>
      </c>
      <c r="E548" s="97">
        <v>0.0</v>
      </c>
      <c r="F548" s="97">
        <v>0.03</v>
      </c>
      <c r="G548" s="97">
        <v>0.96</v>
      </c>
      <c r="H548" s="97">
        <v>0.0</v>
      </c>
      <c r="I548" s="97">
        <v>0.0</v>
      </c>
      <c r="J548" s="97">
        <v>0.02</v>
      </c>
      <c r="K548" s="97">
        <v>1.06</v>
      </c>
      <c r="L548" s="8"/>
      <c r="P548" s="8"/>
      <c r="Q548" s="8"/>
      <c r="R548" s="8"/>
      <c r="S548" s="8"/>
      <c r="T548" s="8"/>
      <c r="U548" s="8"/>
      <c r="V548" s="8"/>
      <c r="W548" s="8"/>
      <c r="X548" s="8"/>
    </row>
    <row r="549">
      <c r="B549" s="149">
        <v>519.0</v>
      </c>
      <c r="C549" s="130" t="s">
        <v>3942</v>
      </c>
      <c r="D549" s="97">
        <v>0.0</v>
      </c>
      <c r="E549" s="97">
        <v>0.0</v>
      </c>
      <c r="F549" s="97">
        <v>0.01</v>
      </c>
      <c r="G549" s="97">
        <v>0.35</v>
      </c>
      <c r="H549" s="97">
        <v>0.0</v>
      </c>
      <c r="I549" s="97">
        <v>0.0</v>
      </c>
      <c r="J549" s="97">
        <v>0.04</v>
      </c>
      <c r="K549" s="97">
        <v>1.74</v>
      </c>
      <c r="L549" s="8"/>
      <c r="P549" s="8"/>
      <c r="Q549" s="8"/>
      <c r="R549" s="8"/>
      <c r="S549" s="8"/>
      <c r="T549" s="8"/>
      <c r="U549" s="8"/>
      <c r="V549" s="8"/>
      <c r="W549" s="8"/>
      <c r="X549" s="8"/>
    </row>
    <row r="550">
      <c r="B550" s="149">
        <v>520.0</v>
      </c>
      <c r="C550" s="130" t="s">
        <v>3563</v>
      </c>
      <c r="D550" s="97">
        <v>0.0</v>
      </c>
      <c r="E550" s="97">
        <v>0.0</v>
      </c>
      <c r="F550" s="97">
        <v>0.04</v>
      </c>
      <c r="G550" s="97">
        <v>1.65</v>
      </c>
      <c r="H550" s="97">
        <v>0.0</v>
      </c>
      <c r="I550" s="97">
        <v>0.0</v>
      </c>
      <c r="J550" s="97">
        <v>0.0</v>
      </c>
      <c r="K550" s="97">
        <v>0.12</v>
      </c>
      <c r="L550" s="8"/>
      <c r="P550" s="8"/>
      <c r="Q550" s="8"/>
      <c r="R550" s="8"/>
      <c r="S550" s="8"/>
      <c r="T550" s="8"/>
      <c r="U550" s="8"/>
      <c r="V550" s="8"/>
      <c r="W550" s="8"/>
      <c r="X550" s="8"/>
    </row>
    <row r="551">
      <c r="B551" s="149">
        <v>521.0</v>
      </c>
      <c r="C551" s="130" t="s">
        <v>3947</v>
      </c>
      <c r="D551" s="97">
        <v>0.0</v>
      </c>
      <c r="E551" s="97">
        <v>0.0</v>
      </c>
      <c r="F551" s="97">
        <v>0.03</v>
      </c>
      <c r="G551" s="97">
        <v>1.6</v>
      </c>
      <c r="H551" s="97">
        <v>0.0</v>
      </c>
      <c r="I551" s="97">
        <v>0.0</v>
      </c>
      <c r="J551" s="97">
        <v>0.02</v>
      </c>
      <c r="K551" s="97">
        <v>0.89</v>
      </c>
      <c r="L551" s="8"/>
      <c r="P551" s="8"/>
      <c r="Q551" s="8"/>
      <c r="R551" s="8"/>
      <c r="S551" s="8"/>
      <c r="T551" s="8"/>
      <c r="U551" s="8"/>
      <c r="V551" s="8"/>
      <c r="W551" s="8"/>
      <c r="X551" s="8"/>
    </row>
    <row r="552">
      <c r="B552" s="149">
        <v>522.0</v>
      </c>
      <c r="C552" s="130" t="s">
        <v>2439</v>
      </c>
      <c r="D552" s="97">
        <v>0.0</v>
      </c>
      <c r="E552" s="97">
        <v>0.0</v>
      </c>
      <c r="F552" s="97">
        <v>0.03</v>
      </c>
      <c r="G552" s="97">
        <v>1.19</v>
      </c>
      <c r="H552" s="97">
        <v>0.0</v>
      </c>
      <c r="I552" s="97">
        <v>0.0</v>
      </c>
      <c r="J552" s="97">
        <v>0.02</v>
      </c>
      <c r="K552" s="97">
        <v>0.78</v>
      </c>
      <c r="L552" s="8"/>
      <c r="P552" s="8"/>
      <c r="Q552" s="8"/>
      <c r="R552" s="8"/>
      <c r="S552" s="8"/>
      <c r="T552" s="8"/>
      <c r="U552" s="8"/>
      <c r="V552" s="8"/>
      <c r="W552" s="8"/>
      <c r="X552" s="8"/>
    </row>
    <row r="553">
      <c r="B553" s="149">
        <v>523.0</v>
      </c>
      <c r="C553" s="130" t="s">
        <v>3953</v>
      </c>
      <c r="D553" s="97">
        <v>0.0</v>
      </c>
      <c r="E553" s="97">
        <v>0.0</v>
      </c>
      <c r="F553" s="97">
        <v>0.0</v>
      </c>
      <c r="G553" s="97">
        <v>0.22</v>
      </c>
      <c r="H553" s="97">
        <v>0.0</v>
      </c>
      <c r="I553" s="97">
        <v>0.0</v>
      </c>
      <c r="J553" s="97">
        <v>0.04</v>
      </c>
      <c r="K553" s="97">
        <v>1.94</v>
      </c>
      <c r="L553" s="8"/>
      <c r="P553" s="8"/>
      <c r="Q553" s="8"/>
      <c r="R553" s="8"/>
      <c r="S553" s="8"/>
      <c r="T553" s="8"/>
      <c r="U553" s="8"/>
      <c r="V553" s="8"/>
      <c r="W553" s="8"/>
      <c r="X553" s="8"/>
    </row>
    <row r="554">
      <c r="B554" s="149">
        <v>524.0</v>
      </c>
      <c r="C554" s="130" t="s">
        <v>3957</v>
      </c>
      <c r="D554" s="97">
        <v>0.0</v>
      </c>
      <c r="E554" s="97">
        <v>0.0</v>
      </c>
      <c r="F554" s="97">
        <v>0.04</v>
      </c>
      <c r="G554" s="97">
        <v>1.89</v>
      </c>
      <c r="H554" s="97">
        <v>0.0</v>
      </c>
      <c r="I554" s="97">
        <v>0.0</v>
      </c>
      <c r="J554" s="97">
        <v>0.01</v>
      </c>
      <c r="K554" s="97">
        <v>0.27</v>
      </c>
      <c r="L554" s="8"/>
      <c r="P554" s="8"/>
      <c r="Q554" s="8"/>
      <c r="R554" s="8"/>
      <c r="S554" s="8"/>
      <c r="T554" s="8"/>
      <c r="U554" s="8"/>
      <c r="V554" s="8"/>
      <c r="W554" s="8"/>
      <c r="X554" s="8"/>
    </row>
    <row r="555">
      <c r="B555" s="149">
        <v>525.0</v>
      </c>
      <c r="C555" s="130" t="s">
        <v>3961</v>
      </c>
      <c r="D555" s="97">
        <v>0.0</v>
      </c>
      <c r="E555" s="97">
        <v>0.0</v>
      </c>
      <c r="F555" s="97">
        <v>0.04</v>
      </c>
      <c r="G555" s="97">
        <v>2.67</v>
      </c>
      <c r="H555" s="97">
        <v>0.0</v>
      </c>
      <c r="I555" s="97">
        <v>0.0</v>
      </c>
      <c r="J555" s="97">
        <v>0.0</v>
      </c>
      <c r="K555" s="97">
        <v>0.13</v>
      </c>
      <c r="L555" s="8"/>
      <c r="P555" s="8"/>
      <c r="Q555" s="8"/>
      <c r="R555" s="8"/>
      <c r="S555" s="8"/>
      <c r="T555" s="8"/>
      <c r="U555" s="8"/>
      <c r="V555" s="8"/>
      <c r="W555" s="8"/>
      <c r="X555" s="8"/>
    </row>
    <row r="556">
      <c r="B556" s="149">
        <v>526.0</v>
      </c>
      <c r="C556" s="130" t="s">
        <v>3965</v>
      </c>
      <c r="D556" s="97">
        <v>0.0</v>
      </c>
      <c r="E556" s="97">
        <v>0.0</v>
      </c>
      <c r="F556" s="97">
        <v>0.02</v>
      </c>
      <c r="G556" s="97">
        <v>1.13</v>
      </c>
      <c r="H556" s="97">
        <v>0.0</v>
      </c>
      <c r="I556" s="97">
        <v>0.0</v>
      </c>
      <c r="J556" s="97">
        <v>0.02</v>
      </c>
      <c r="K556" s="97">
        <v>0.97</v>
      </c>
      <c r="L556" s="8"/>
      <c r="P556" s="8"/>
      <c r="Q556" s="8"/>
      <c r="R556" s="8"/>
      <c r="S556" s="8"/>
      <c r="T556" s="8"/>
      <c r="U556" s="8"/>
      <c r="V556" s="8"/>
      <c r="W556" s="8"/>
      <c r="X556" s="8"/>
    </row>
    <row r="557">
      <c r="B557" s="149">
        <v>527.0</v>
      </c>
      <c r="C557" s="130" t="s">
        <v>3973</v>
      </c>
      <c r="D557" s="97">
        <v>0.0</v>
      </c>
      <c r="E557" s="97">
        <v>0.0</v>
      </c>
      <c r="F557" s="97">
        <v>0.05</v>
      </c>
      <c r="G557" s="97">
        <v>1.78</v>
      </c>
      <c r="H557" s="97">
        <v>0.0</v>
      </c>
      <c r="I557" s="97">
        <v>0.0</v>
      </c>
      <c r="J557" s="97">
        <v>0.0</v>
      </c>
      <c r="K557" s="97">
        <v>0.0</v>
      </c>
      <c r="L557" s="8"/>
      <c r="P557" s="8"/>
      <c r="Q557" s="8"/>
      <c r="R557" s="8"/>
      <c r="S557" s="8"/>
      <c r="T557" s="8"/>
      <c r="U557" s="8"/>
      <c r="V557" s="8"/>
      <c r="W557" s="8"/>
      <c r="X557" s="8"/>
    </row>
    <row r="558">
      <c r="B558" s="149">
        <v>528.0</v>
      </c>
      <c r="C558" s="130" t="s">
        <v>3983</v>
      </c>
      <c r="D558" s="97">
        <v>0.0</v>
      </c>
      <c r="E558" s="97">
        <v>0.0</v>
      </c>
      <c r="F558" s="97">
        <v>0.05</v>
      </c>
      <c r="G558" s="97">
        <v>2.53</v>
      </c>
      <c r="H558" s="97">
        <v>0.0</v>
      </c>
      <c r="I558" s="97">
        <v>0.0</v>
      </c>
      <c r="J558" s="97">
        <v>0.0</v>
      </c>
      <c r="K558" s="97">
        <v>0.0</v>
      </c>
      <c r="L558" s="8"/>
      <c r="P558" s="8"/>
      <c r="Q558" s="8"/>
      <c r="R558" s="8"/>
      <c r="S558" s="8"/>
      <c r="T558" s="8"/>
      <c r="U558" s="8"/>
      <c r="V558" s="8"/>
      <c r="W558" s="8"/>
      <c r="X558" s="8"/>
    </row>
    <row r="559">
      <c r="B559" s="149">
        <v>529.0</v>
      </c>
      <c r="C559" s="130" t="s">
        <v>3996</v>
      </c>
      <c r="D559" s="97">
        <v>0.0</v>
      </c>
      <c r="E559" s="97">
        <v>0.0</v>
      </c>
      <c r="F559" s="97">
        <v>0.05</v>
      </c>
      <c r="G559" s="97">
        <v>2.43</v>
      </c>
      <c r="H559" s="97">
        <v>0.0</v>
      </c>
      <c r="I559" s="97">
        <v>0.0</v>
      </c>
      <c r="J559" s="97">
        <v>0.0</v>
      </c>
      <c r="K559" s="97">
        <v>0.0</v>
      </c>
      <c r="L559" s="8"/>
      <c r="P559" s="8"/>
      <c r="Q559" s="8"/>
      <c r="R559" s="8"/>
      <c r="S559" s="8"/>
      <c r="T559" s="8"/>
      <c r="U559" s="8"/>
      <c r="V559" s="8"/>
      <c r="W559" s="8"/>
      <c r="X559" s="8"/>
    </row>
    <row r="560">
      <c r="B560" s="149">
        <v>530.0</v>
      </c>
      <c r="C560" s="130" t="s">
        <v>4008</v>
      </c>
      <c r="D560" s="97">
        <v>0.0</v>
      </c>
      <c r="E560" s="97">
        <v>0.0</v>
      </c>
      <c r="F560" s="97">
        <v>0.04</v>
      </c>
      <c r="G560" s="97">
        <v>2.31</v>
      </c>
      <c r="H560" s="97">
        <v>0.0</v>
      </c>
      <c r="I560" s="97">
        <v>0.0</v>
      </c>
      <c r="J560" s="97">
        <v>0.0</v>
      </c>
      <c r="K560" s="97">
        <v>0.0</v>
      </c>
      <c r="L560" s="8"/>
      <c r="P560" s="8"/>
      <c r="Q560" s="8"/>
      <c r="R560" s="8"/>
      <c r="S560" s="8"/>
      <c r="T560" s="8"/>
      <c r="U560" s="8"/>
      <c r="V560" s="8"/>
      <c r="W560" s="8"/>
      <c r="X560" s="8"/>
    </row>
    <row r="561">
      <c r="B561" s="149">
        <v>531.0</v>
      </c>
      <c r="C561" s="130" t="s">
        <v>4014</v>
      </c>
      <c r="D561" s="97">
        <v>0.0</v>
      </c>
      <c r="E561" s="97">
        <v>0.0</v>
      </c>
      <c r="F561" s="97">
        <v>0.02</v>
      </c>
      <c r="G561" s="97">
        <v>0.77</v>
      </c>
      <c r="H561" s="97">
        <v>0.0</v>
      </c>
      <c r="I561" s="97">
        <v>0.0</v>
      </c>
      <c r="J561" s="97">
        <v>0.03</v>
      </c>
      <c r="K561" s="97">
        <v>1.22</v>
      </c>
      <c r="L561" s="8"/>
      <c r="P561" s="8"/>
      <c r="Q561" s="8"/>
      <c r="R561" s="8"/>
      <c r="S561" s="8"/>
      <c r="T561" s="8"/>
      <c r="U561" s="8"/>
      <c r="V561" s="8"/>
      <c r="W561" s="8"/>
      <c r="X561" s="8"/>
    </row>
    <row r="562">
      <c r="B562" s="149">
        <v>532.0</v>
      </c>
      <c r="C562" s="130" t="s">
        <v>4019</v>
      </c>
      <c r="D562" s="97">
        <v>0.0</v>
      </c>
      <c r="E562" s="97">
        <v>0.0</v>
      </c>
      <c r="F562" s="97">
        <v>0.04</v>
      </c>
      <c r="G562" s="97">
        <v>2.54</v>
      </c>
      <c r="H562" s="97">
        <v>0.0</v>
      </c>
      <c r="I562" s="97">
        <v>0.0</v>
      </c>
      <c r="J562" s="97">
        <v>0.0</v>
      </c>
      <c r="K562" s="97">
        <v>0.0</v>
      </c>
      <c r="L562" s="8"/>
      <c r="P562" s="8"/>
      <c r="Q562" s="8"/>
      <c r="R562" s="8"/>
      <c r="S562" s="8"/>
      <c r="T562" s="8"/>
      <c r="U562" s="8"/>
      <c r="V562" s="8"/>
      <c r="W562" s="8"/>
      <c r="X562" s="8"/>
    </row>
    <row r="563">
      <c r="B563" s="149">
        <v>533.0</v>
      </c>
      <c r="C563" s="130" t="s">
        <v>4028</v>
      </c>
      <c r="D563" s="97">
        <v>0.0</v>
      </c>
      <c r="E563" s="97">
        <v>0.0</v>
      </c>
      <c r="F563" s="97">
        <v>0.01</v>
      </c>
      <c r="G563" s="97">
        <v>0.33</v>
      </c>
      <c r="H563" s="97">
        <v>0.0</v>
      </c>
      <c r="I563" s="97">
        <v>0.0</v>
      </c>
      <c r="J563" s="97">
        <v>0.03</v>
      </c>
      <c r="K563" s="97">
        <v>1.78</v>
      </c>
      <c r="L563" s="8"/>
      <c r="P563" s="8"/>
      <c r="Q563" s="8"/>
      <c r="R563" s="8"/>
      <c r="S563" s="8"/>
      <c r="T563" s="8"/>
      <c r="U563" s="8"/>
      <c r="V563" s="8"/>
      <c r="W563" s="8"/>
      <c r="X563" s="8"/>
    </row>
    <row r="564">
      <c r="B564" s="149">
        <v>534.0</v>
      </c>
      <c r="C564" s="130" t="s">
        <v>4034</v>
      </c>
      <c r="D564" s="97">
        <v>0.0</v>
      </c>
      <c r="E564" s="97">
        <v>0.0</v>
      </c>
      <c r="F564" s="97">
        <v>0.02</v>
      </c>
      <c r="G564" s="97">
        <v>1.0</v>
      </c>
      <c r="H564" s="97">
        <v>0.0</v>
      </c>
      <c r="I564" s="97">
        <v>0.0</v>
      </c>
      <c r="J564" s="97">
        <v>0.03</v>
      </c>
      <c r="K564" s="97">
        <v>1.11</v>
      </c>
      <c r="L564" s="8"/>
      <c r="P564" s="8"/>
      <c r="Q564" s="8"/>
      <c r="R564" s="8"/>
      <c r="S564" s="8"/>
      <c r="T564" s="8"/>
      <c r="U564" s="8"/>
      <c r="V564" s="8"/>
      <c r="W564" s="8"/>
      <c r="X564" s="8"/>
    </row>
    <row r="565">
      <c r="B565" s="149">
        <v>535.0</v>
      </c>
      <c r="C565" s="130" t="s">
        <v>4040</v>
      </c>
      <c r="D565" s="97">
        <v>0.0</v>
      </c>
      <c r="E565" s="97">
        <v>0.0</v>
      </c>
      <c r="F565" s="97">
        <v>0.03</v>
      </c>
      <c r="G565" s="97">
        <v>0.96</v>
      </c>
      <c r="H565" s="97">
        <v>0.0</v>
      </c>
      <c r="I565" s="97">
        <v>0.0</v>
      </c>
      <c r="J565" s="97">
        <v>0.02</v>
      </c>
      <c r="K565" s="97">
        <v>0.66</v>
      </c>
      <c r="L565" s="8"/>
      <c r="P565" s="8"/>
      <c r="Q565" s="8"/>
      <c r="R565" s="8"/>
      <c r="S565" s="8"/>
      <c r="T565" s="8"/>
      <c r="U565" s="8"/>
      <c r="V565" s="8"/>
      <c r="W565" s="8"/>
      <c r="X565" s="8"/>
    </row>
    <row r="566">
      <c r="B566" s="149">
        <v>536.0</v>
      </c>
      <c r="C566" s="130" t="s">
        <v>4047</v>
      </c>
      <c r="D566" s="97">
        <v>0.0</v>
      </c>
      <c r="E566" s="97">
        <v>0.0</v>
      </c>
      <c r="F566" s="97">
        <v>0.0</v>
      </c>
      <c r="G566" s="97">
        <v>0.14</v>
      </c>
      <c r="H566" s="97">
        <v>0.0</v>
      </c>
      <c r="I566" s="97">
        <v>0.0</v>
      </c>
      <c r="J566" s="97">
        <v>0.04</v>
      </c>
      <c r="K566" s="97">
        <v>1.85</v>
      </c>
      <c r="L566" s="8"/>
      <c r="P566" s="8"/>
      <c r="Q566" s="8"/>
      <c r="R566" s="8"/>
      <c r="S566" s="8"/>
      <c r="T566" s="8"/>
      <c r="U566" s="8"/>
      <c r="V566" s="8"/>
      <c r="W566" s="8"/>
      <c r="X566" s="8"/>
    </row>
    <row r="567">
      <c r="B567" s="149">
        <v>537.0</v>
      </c>
      <c r="C567" s="130" t="s">
        <v>4050</v>
      </c>
      <c r="D567" s="97">
        <v>0.0</v>
      </c>
      <c r="E567" s="97">
        <v>0.0</v>
      </c>
      <c r="F567" s="97">
        <v>0.03</v>
      </c>
      <c r="G567" s="97">
        <v>1.41</v>
      </c>
      <c r="H567" s="97">
        <v>0.0</v>
      </c>
      <c r="I567" s="97">
        <v>0.0</v>
      </c>
      <c r="J567" s="97">
        <v>0.02</v>
      </c>
      <c r="K567" s="97">
        <v>0.97</v>
      </c>
      <c r="L567" s="8"/>
      <c r="P567" s="8"/>
      <c r="Q567" s="8"/>
      <c r="R567" s="8"/>
      <c r="S567" s="8"/>
      <c r="T567" s="8"/>
      <c r="U567" s="8"/>
      <c r="V567" s="8"/>
      <c r="W567" s="8"/>
      <c r="X567" s="8"/>
    </row>
    <row r="568">
      <c r="B568" s="149">
        <v>538.0</v>
      </c>
      <c r="C568" s="130" t="s">
        <v>4054</v>
      </c>
      <c r="D568" s="97">
        <v>0.0</v>
      </c>
      <c r="E568" s="97">
        <v>0.0</v>
      </c>
      <c r="F568" s="97">
        <v>0.04</v>
      </c>
      <c r="G568" s="97">
        <v>2.41</v>
      </c>
      <c r="H568" s="97">
        <v>0.0</v>
      </c>
      <c r="I568" s="97">
        <v>0.0</v>
      </c>
      <c r="J568" s="97">
        <v>0.0</v>
      </c>
      <c r="K568" s="97">
        <v>0.0</v>
      </c>
      <c r="L568" s="8"/>
      <c r="P568" s="8"/>
      <c r="Q568" s="8"/>
      <c r="R568" s="8"/>
      <c r="S568" s="8"/>
      <c r="T568" s="8"/>
      <c r="U568" s="8"/>
      <c r="V568" s="8"/>
      <c r="W568" s="8"/>
      <c r="X568" s="8"/>
    </row>
    <row r="569">
      <c r="B569" s="149">
        <v>539.0</v>
      </c>
      <c r="C569" s="130" t="s">
        <v>4057</v>
      </c>
      <c r="D569" s="97">
        <v>0.0</v>
      </c>
      <c r="E569" s="97">
        <v>0.0</v>
      </c>
      <c r="F569" s="97">
        <v>0.03</v>
      </c>
      <c r="G569" s="97">
        <v>1.45</v>
      </c>
      <c r="H569" s="97">
        <v>0.0</v>
      </c>
      <c r="I569" s="97">
        <v>0.0</v>
      </c>
      <c r="J569" s="97">
        <v>0.01</v>
      </c>
      <c r="K569" s="97">
        <v>0.59</v>
      </c>
      <c r="L569" s="8"/>
      <c r="P569" s="8"/>
      <c r="Q569" s="8"/>
      <c r="R569" s="8"/>
      <c r="S569" s="8"/>
      <c r="T569" s="8"/>
      <c r="U569" s="8"/>
      <c r="V569" s="8"/>
      <c r="W569" s="8"/>
      <c r="X569" s="8"/>
    </row>
    <row r="570">
      <c r="B570" s="149">
        <v>540.0</v>
      </c>
      <c r="C570" s="130" t="s">
        <v>4059</v>
      </c>
      <c r="D570" s="97">
        <v>0.0</v>
      </c>
      <c r="E570" s="97">
        <v>0.0</v>
      </c>
      <c r="F570" s="97">
        <v>0.0</v>
      </c>
      <c r="G570" s="97">
        <v>0.06</v>
      </c>
      <c r="H570" s="97">
        <v>0.0</v>
      </c>
      <c r="I570" s="97">
        <v>0.0</v>
      </c>
      <c r="J570" s="97">
        <v>0.04</v>
      </c>
      <c r="K570" s="97">
        <v>2.16</v>
      </c>
      <c r="L570" s="8"/>
      <c r="P570" s="8"/>
      <c r="Q570" s="8"/>
      <c r="R570" s="8"/>
      <c r="S570" s="8"/>
      <c r="T570" s="8"/>
      <c r="U570" s="8"/>
      <c r="V570" s="8"/>
      <c r="W570" s="8"/>
      <c r="X570" s="8"/>
    </row>
    <row r="571">
      <c r="B571" s="149">
        <v>541.0</v>
      </c>
      <c r="C571" s="130" t="s">
        <v>4063</v>
      </c>
      <c r="D571" s="97">
        <v>0.0</v>
      </c>
      <c r="E571" s="97">
        <v>0.0</v>
      </c>
      <c r="F571" s="97">
        <v>0.01</v>
      </c>
      <c r="G571" s="97">
        <v>0.35</v>
      </c>
      <c r="H571" s="97">
        <v>0.0</v>
      </c>
      <c r="I571" s="97">
        <v>0.0</v>
      </c>
      <c r="J571" s="97">
        <v>0.04</v>
      </c>
      <c r="K571" s="97">
        <v>2.3</v>
      </c>
      <c r="L571" s="8"/>
      <c r="P571" s="8"/>
      <c r="Q571" s="8"/>
      <c r="R571" s="8"/>
      <c r="S571" s="8"/>
      <c r="T571" s="8"/>
      <c r="U571" s="8"/>
      <c r="V571" s="8"/>
      <c r="W571" s="8"/>
      <c r="X571" s="8"/>
    </row>
    <row r="572">
      <c r="B572" s="149">
        <v>542.0</v>
      </c>
      <c r="C572" s="130" t="s">
        <v>4065</v>
      </c>
      <c r="D572" s="97">
        <v>0.0</v>
      </c>
      <c r="E572" s="97">
        <v>0.0</v>
      </c>
      <c r="F572" s="97">
        <v>0.01</v>
      </c>
      <c r="G572" s="97">
        <v>0.45</v>
      </c>
      <c r="H572" s="97">
        <v>0.0</v>
      </c>
      <c r="I572" s="97">
        <v>0.0</v>
      </c>
      <c r="J572" s="97">
        <v>0.03</v>
      </c>
      <c r="K572" s="97">
        <v>1.01</v>
      </c>
      <c r="L572" s="8"/>
      <c r="P572" s="8"/>
      <c r="Q572" s="8"/>
      <c r="R572" s="8"/>
      <c r="S572" s="8"/>
      <c r="T572" s="8"/>
      <c r="U572" s="8"/>
      <c r="V572" s="8"/>
      <c r="W572" s="8"/>
      <c r="X572" s="8"/>
    </row>
    <row r="573">
      <c r="B573" s="149">
        <v>543.0</v>
      </c>
      <c r="C573" s="130" t="s">
        <v>4068</v>
      </c>
      <c r="D573" s="97">
        <v>0.0</v>
      </c>
      <c r="E573" s="97">
        <v>0.0</v>
      </c>
      <c r="F573" s="97">
        <v>0.03</v>
      </c>
      <c r="G573" s="97">
        <v>1.2</v>
      </c>
      <c r="H573" s="97">
        <v>0.0</v>
      </c>
      <c r="I573" s="97">
        <v>0.0</v>
      </c>
      <c r="J573" s="97">
        <v>0.01</v>
      </c>
      <c r="K573" s="97">
        <v>0.55</v>
      </c>
      <c r="L573" s="8"/>
      <c r="P573" s="8"/>
      <c r="Q573" s="8"/>
      <c r="R573" s="8"/>
      <c r="S573" s="8"/>
      <c r="T573" s="8"/>
      <c r="U573" s="8"/>
      <c r="V573" s="8"/>
      <c r="W573" s="8"/>
      <c r="X573" s="8"/>
    </row>
    <row r="574">
      <c r="B574" s="149">
        <v>544.0</v>
      </c>
      <c r="C574" s="130" t="s">
        <v>4070</v>
      </c>
      <c r="D574" s="97">
        <v>0.0</v>
      </c>
      <c r="E574" s="97">
        <v>0.0</v>
      </c>
      <c r="F574" s="97">
        <v>0.04</v>
      </c>
      <c r="G574" s="97">
        <v>2.09</v>
      </c>
      <c r="H574" s="97">
        <v>0.0</v>
      </c>
      <c r="I574" s="97">
        <v>0.0</v>
      </c>
      <c r="J574" s="97">
        <v>0.0</v>
      </c>
      <c r="K574" s="97">
        <v>0.0</v>
      </c>
      <c r="L574" s="8"/>
      <c r="P574" s="8"/>
      <c r="Q574" s="8"/>
      <c r="R574" s="8"/>
      <c r="S574" s="8"/>
      <c r="T574" s="8"/>
      <c r="U574" s="8"/>
      <c r="V574" s="8"/>
      <c r="W574" s="8"/>
      <c r="X574" s="8"/>
    </row>
    <row r="575">
      <c r="B575" s="149">
        <v>545.0</v>
      </c>
      <c r="C575" s="130" t="s">
        <v>4074</v>
      </c>
      <c r="D575" s="97">
        <v>0.0</v>
      </c>
      <c r="E575" s="97">
        <v>0.0</v>
      </c>
      <c r="F575" s="97">
        <v>0.04</v>
      </c>
      <c r="G575" s="97">
        <v>1.38</v>
      </c>
      <c r="H575" s="97">
        <v>0.0</v>
      </c>
      <c r="I575" s="97">
        <v>0.0</v>
      </c>
      <c r="J575" s="97">
        <v>0.01</v>
      </c>
      <c r="K575" s="97">
        <v>0.29</v>
      </c>
      <c r="L575" s="8"/>
      <c r="P575" s="8"/>
      <c r="Q575" s="8"/>
      <c r="R575" s="8"/>
      <c r="S575" s="8"/>
      <c r="T575" s="8"/>
      <c r="U575" s="8"/>
      <c r="V575" s="8"/>
      <c r="W575" s="8"/>
      <c r="X575" s="8"/>
    </row>
    <row r="576">
      <c r="B576" s="149">
        <v>546.0</v>
      </c>
      <c r="C576" s="130" t="s">
        <v>4076</v>
      </c>
      <c r="D576" s="97">
        <v>0.0</v>
      </c>
      <c r="E576" s="97">
        <v>0.0</v>
      </c>
      <c r="F576" s="97">
        <v>0.04</v>
      </c>
      <c r="G576" s="97">
        <v>2.25</v>
      </c>
      <c r="H576" s="97">
        <v>0.0</v>
      </c>
      <c r="I576" s="97">
        <v>0.0</v>
      </c>
      <c r="J576" s="97">
        <v>0.0</v>
      </c>
      <c r="K576" s="97">
        <v>0.09</v>
      </c>
      <c r="L576" s="8"/>
      <c r="P576" s="8"/>
      <c r="Q576" s="8"/>
      <c r="R576" s="8"/>
      <c r="S576" s="8"/>
      <c r="T576" s="8"/>
      <c r="U576" s="8"/>
      <c r="V576" s="8"/>
      <c r="W576" s="8"/>
      <c r="X576" s="8"/>
    </row>
    <row r="577">
      <c r="B577" s="149">
        <v>547.0</v>
      </c>
      <c r="C577" s="130" t="s">
        <v>4078</v>
      </c>
      <c r="D577" s="97">
        <v>0.0</v>
      </c>
      <c r="E577" s="97">
        <v>0.0</v>
      </c>
      <c r="F577" s="97">
        <v>0.0</v>
      </c>
      <c r="G577" s="97">
        <v>0.0</v>
      </c>
      <c r="H577" s="97">
        <v>0.0</v>
      </c>
      <c r="I577" s="97">
        <v>0.0</v>
      </c>
      <c r="J577" s="97">
        <v>0.04</v>
      </c>
      <c r="K577" s="97">
        <v>1.83</v>
      </c>
      <c r="L577" s="8"/>
      <c r="P577" s="8"/>
      <c r="Q577" s="8"/>
      <c r="R577" s="8"/>
      <c r="S577" s="8"/>
      <c r="T577" s="8"/>
      <c r="U577" s="8"/>
      <c r="V577" s="8"/>
      <c r="W577" s="8"/>
      <c r="X577" s="8"/>
    </row>
    <row r="578">
      <c r="B578" s="149">
        <v>548.0</v>
      </c>
      <c r="C578" s="130" t="s">
        <v>4081</v>
      </c>
      <c r="D578" s="97">
        <v>0.0</v>
      </c>
      <c r="E578" s="97">
        <v>0.0</v>
      </c>
      <c r="F578" s="97">
        <v>0.01</v>
      </c>
      <c r="G578" s="97">
        <v>0.26</v>
      </c>
      <c r="H578" s="97">
        <v>0.0</v>
      </c>
      <c r="I578" s="97">
        <v>0.0</v>
      </c>
      <c r="J578" s="97">
        <v>0.03</v>
      </c>
      <c r="K578" s="97">
        <v>1.48</v>
      </c>
      <c r="L578" s="8"/>
      <c r="P578" s="8"/>
      <c r="Q578" s="8"/>
      <c r="R578" s="8"/>
      <c r="S578" s="8"/>
      <c r="T578" s="8"/>
      <c r="U578" s="8"/>
      <c r="V578" s="8"/>
      <c r="W578" s="8"/>
      <c r="X578" s="8"/>
    </row>
    <row r="579">
      <c r="B579" s="149">
        <v>549.0</v>
      </c>
      <c r="C579" s="130" t="s">
        <v>4084</v>
      </c>
      <c r="D579" s="97">
        <v>0.0</v>
      </c>
      <c r="E579" s="97">
        <v>0.0</v>
      </c>
      <c r="F579" s="97">
        <v>0.04</v>
      </c>
      <c r="G579" s="97">
        <v>1.78</v>
      </c>
      <c r="H579" s="97">
        <v>0.0</v>
      </c>
      <c r="I579" s="97">
        <v>0.0</v>
      </c>
      <c r="J579" s="97">
        <v>0.01</v>
      </c>
      <c r="K579" s="97">
        <v>0.28</v>
      </c>
      <c r="L579" s="8"/>
      <c r="P579" s="8"/>
      <c r="Q579" s="8"/>
      <c r="R579" s="8"/>
      <c r="S579" s="8"/>
      <c r="T579" s="8"/>
      <c r="U579" s="8"/>
      <c r="V579" s="8"/>
      <c r="W579" s="8"/>
      <c r="X579" s="8"/>
    </row>
    <row r="580">
      <c r="B580" s="149">
        <v>550.0</v>
      </c>
      <c r="C580" s="130" t="s">
        <v>4087</v>
      </c>
      <c r="D580" s="97">
        <v>0.0</v>
      </c>
      <c r="E580" s="97">
        <v>0.0</v>
      </c>
      <c r="F580" s="97">
        <v>0.02</v>
      </c>
      <c r="G580" s="97">
        <v>1.08</v>
      </c>
      <c r="H580" s="97">
        <v>0.0</v>
      </c>
      <c r="I580" s="97">
        <v>0.0</v>
      </c>
      <c r="J580" s="97">
        <v>0.02</v>
      </c>
      <c r="K580" s="97">
        <v>0.85</v>
      </c>
      <c r="L580" s="8"/>
      <c r="P580" s="8"/>
      <c r="Q580" s="8"/>
      <c r="R580" s="8"/>
      <c r="S580" s="8"/>
      <c r="T580" s="8"/>
      <c r="U580" s="8"/>
      <c r="V580" s="8"/>
      <c r="W580" s="8"/>
      <c r="X580" s="8"/>
    </row>
    <row r="581">
      <c r="B581" s="149">
        <v>551.0</v>
      </c>
      <c r="C581" s="130" t="s">
        <v>4089</v>
      </c>
      <c r="D581" s="97">
        <v>0.0</v>
      </c>
      <c r="E581" s="97">
        <v>0.0</v>
      </c>
      <c r="F581" s="97">
        <v>0.03</v>
      </c>
      <c r="G581" s="97">
        <v>1.35</v>
      </c>
      <c r="H581" s="97">
        <v>0.0</v>
      </c>
      <c r="I581" s="97">
        <v>0.0</v>
      </c>
      <c r="J581" s="97">
        <v>0.01</v>
      </c>
      <c r="K581" s="97">
        <v>0.5</v>
      </c>
      <c r="L581" s="8"/>
      <c r="P581" s="8"/>
      <c r="Q581" s="8"/>
      <c r="R581" s="8"/>
      <c r="S581" s="8"/>
      <c r="T581" s="8"/>
      <c r="U581" s="8"/>
      <c r="V581" s="8"/>
      <c r="W581" s="8"/>
      <c r="X581" s="8"/>
    </row>
    <row r="582">
      <c r="B582" s="149">
        <v>552.0</v>
      </c>
      <c r="C582" s="130" t="s">
        <v>4091</v>
      </c>
      <c r="D582" s="97">
        <v>0.0</v>
      </c>
      <c r="E582" s="97">
        <v>0.0</v>
      </c>
      <c r="F582" s="97">
        <v>0.02</v>
      </c>
      <c r="G582" s="97">
        <v>0.88</v>
      </c>
      <c r="H582" s="97">
        <v>0.0</v>
      </c>
      <c r="I582" s="97">
        <v>0.0</v>
      </c>
      <c r="J582" s="97">
        <v>0.02</v>
      </c>
      <c r="K582" s="97">
        <v>0.76</v>
      </c>
      <c r="L582" s="8"/>
      <c r="P582" s="8"/>
      <c r="Q582" s="8"/>
      <c r="R582" s="8"/>
      <c r="S582" s="8"/>
      <c r="T582" s="8"/>
      <c r="U582" s="8"/>
      <c r="V582" s="8"/>
      <c r="W582" s="8"/>
      <c r="X582" s="8"/>
    </row>
    <row r="583">
      <c r="B583" s="149">
        <v>553.0</v>
      </c>
      <c r="C583" s="130" t="s">
        <v>4094</v>
      </c>
      <c r="D583" s="97">
        <v>0.0</v>
      </c>
      <c r="E583" s="97">
        <v>0.0</v>
      </c>
      <c r="F583" s="97">
        <v>0.0</v>
      </c>
      <c r="G583" s="97">
        <v>0.15</v>
      </c>
      <c r="H583" s="97">
        <v>0.0</v>
      </c>
      <c r="I583" s="97">
        <v>0.0</v>
      </c>
      <c r="J583" s="97">
        <v>0.03</v>
      </c>
      <c r="K583" s="97">
        <v>1.5</v>
      </c>
      <c r="L583" s="8"/>
      <c r="P583" s="8"/>
      <c r="Q583" s="8"/>
      <c r="R583" s="8"/>
      <c r="S583" s="8"/>
      <c r="T583" s="8"/>
      <c r="U583" s="8"/>
      <c r="V583" s="8"/>
      <c r="W583" s="8"/>
      <c r="X583" s="8"/>
    </row>
    <row r="584">
      <c r="B584" s="149">
        <v>554.0</v>
      </c>
      <c r="C584" s="130" t="s">
        <v>4098</v>
      </c>
      <c r="D584" s="97">
        <v>0.0</v>
      </c>
      <c r="E584" s="97">
        <v>0.0</v>
      </c>
      <c r="F584" s="97">
        <v>0.01</v>
      </c>
      <c r="G584" s="97">
        <v>0.42</v>
      </c>
      <c r="H584" s="97">
        <v>0.0</v>
      </c>
      <c r="I584" s="97">
        <v>0.0</v>
      </c>
      <c r="J584" s="97">
        <v>0.03</v>
      </c>
      <c r="K584" s="97">
        <v>1.23</v>
      </c>
      <c r="L584" s="8"/>
      <c r="P584" s="8"/>
      <c r="Q584" s="8"/>
      <c r="R584" s="8"/>
      <c r="S584" s="8"/>
      <c r="T584" s="8"/>
      <c r="U584" s="8"/>
      <c r="V584" s="8"/>
      <c r="W584" s="8"/>
      <c r="X584" s="8"/>
    </row>
    <row r="585">
      <c r="B585" s="149">
        <v>555.0</v>
      </c>
      <c r="C585" s="130" t="s">
        <v>4100</v>
      </c>
      <c r="D585" s="97">
        <v>0.0</v>
      </c>
      <c r="E585" s="97">
        <v>0.0</v>
      </c>
      <c r="F585" s="97">
        <v>0.01</v>
      </c>
      <c r="G585" s="97">
        <v>0.67</v>
      </c>
      <c r="H585" s="97">
        <v>0.0</v>
      </c>
      <c r="I585" s="97">
        <v>0.0</v>
      </c>
      <c r="J585" s="97">
        <v>0.02</v>
      </c>
      <c r="K585" s="97">
        <v>1.11</v>
      </c>
      <c r="L585" s="8"/>
      <c r="P585" s="8"/>
      <c r="Q585" s="8"/>
      <c r="R585" s="8"/>
      <c r="S585" s="8"/>
      <c r="T585" s="8"/>
      <c r="U585" s="8"/>
      <c r="V585" s="8"/>
      <c r="W585" s="8"/>
      <c r="X585" s="8"/>
    </row>
    <row r="586">
      <c r="B586" s="149">
        <v>556.0</v>
      </c>
      <c r="C586" s="130" t="s">
        <v>4103</v>
      </c>
      <c r="D586" s="97">
        <v>0.0</v>
      </c>
      <c r="E586" s="97">
        <v>0.0</v>
      </c>
      <c r="F586" s="97">
        <v>0.03</v>
      </c>
      <c r="G586" s="97">
        <v>1.31</v>
      </c>
      <c r="H586" s="97">
        <v>0.0</v>
      </c>
      <c r="I586" s="97">
        <v>0.0</v>
      </c>
      <c r="J586" s="97">
        <v>0.01</v>
      </c>
      <c r="K586" s="97">
        <v>0.51</v>
      </c>
      <c r="L586" s="8"/>
      <c r="P586" s="8"/>
      <c r="Q586" s="8"/>
      <c r="R586" s="8"/>
      <c r="S586" s="8"/>
      <c r="T586" s="8"/>
      <c r="U586" s="8"/>
      <c r="V586" s="8"/>
      <c r="W586" s="8"/>
      <c r="X586" s="8"/>
    </row>
    <row r="587">
      <c r="B587" s="149">
        <v>557.0</v>
      </c>
      <c r="C587" s="130" t="s">
        <v>4106</v>
      </c>
      <c r="D587" s="97">
        <v>0.0</v>
      </c>
      <c r="E587" s="97">
        <v>0.0</v>
      </c>
      <c r="F587" s="97">
        <v>0.02</v>
      </c>
      <c r="G587" s="97">
        <v>0.86</v>
      </c>
      <c r="H587" s="97">
        <v>0.0</v>
      </c>
      <c r="I587" s="97">
        <v>0.0</v>
      </c>
      <c r="J587" s="97">
        <v>0.02</v>
      </c>
      <c r="K587" s="97">
        <v>1.31</v>
      </c>
      <c r="L587" s="8"/>
      <c r="P587" s="8"/>
      <c r="Q587" s="8"/>
      <c r="R587" s="8"/>
      <c r="S587" s="8"/>
      <c r="T587" s="8"/>
      <c r="U587" s="8"/>
      <c r="V587" s="8"/>
      <c r="W587" s="8"/>
      <c r="X587" s="8"/>
    </row>
    <row r="588">
      <c r="B588" s="149">
        <v>558.0</v>
      </c>
      <c r="C588" s="130" t="s">
        <v>2948</v>
      </c>
      <c r="D588" s="97">
        <v>0.0</v>
      </c>
      <c r="E588" s="97">
        <v>0.0</v>
      </c>
      <c r="F588" s="97">
        <v>0.0</v>
      </c>
      <c r="G588" s="97">
        <v>0.28</v>
      </c>
      <c r="H588" s="97">
        <v>0.0</v>
      </c>
      <c r="I588" s="97">
        <v>0.0</v>
      </c>
      <c r="J588" s="97">
        <v>0.03</v>
      </c>
      <c r="K588" s="97">
        <v>2.03</v>
      </c>
      <c r="L588" s="8"/>
      <c r="P588" s="8"/>
      <c r="Q588" s="8"/>
      <c r="R588" s="8"/>
      <c r="S588" s="8"/>
      <c r="T588" s="8"/>
      <c r="U588" s="8"/>
      <c r="V588" s="8"/>
      <c r="W588" s="8"/>
      <c r="X588" s="8"/>
    </row>
    <row r="589">
      <c r="B589" s="149">
        <v>559.0</v>
      </c>
      <c r="C589" s="130" t="s">
        <v>2956</v>
      </c>
      <c r="D589" s="97">
        <v>0.0</v>
      </c>
      <c r="E589" s="97">
        <v>0.0</v>
      </c>
      <c r="F589" s="97">
        <v>0.03</v>
      </c>
      <c r="G589" s="97">
        <v>1.84</v>
      </c>
      <c r="H589" s="97">
        <v>0.0</v>
      </c>
      <c r="I589" s="97">
        <v>0.0</v>
      </c>
      <c r="J589" s="97">
        <v>0.01</v>
      </c>
      <c r="K589" s="97">
        <v>0.28</v>
      </c>
      <c r="L589" s="8"/>
      <c r="P589" s="8"/>
      <c r="Q589" s="8"/>
      <c r="R589" s="8"/>
      <c r="S589" s="8"/>
      <c r="T589" s="8"/>
      <c r="U589" s="8"/>
      <c r="V589" s="8"/>
      <c r="W589" s="8"/>
      <c r="X589" s="8"/>
    </row>
    <row r="590">
      <c r="B590" s="149">
        <v>560.0</v>
      </c>
      <c r="C590" s="130" t="s">
        <v>4111</v>
      </c>
      <c r="D590" s="97">
        <v>0.0</v>
      </c>
      <c r="E590" s="97">
        <v>0.0</v>
      </c>
      <c r="F590" s="97">
        <v>0.01</v>
      </c>
      <c r="G590" s="97">
        <v>0.65</v>
      </c>
      <c r="H590" s="97">
        <v>0.0</v>
      </c>
      <c r="I590" s="97">
        <v>0.0</v>
      </c>
      <c r="J590" s="97">
        <v>0.02</v>
      </c>
      <c r="K590" s="97">
        <v>1.13</v>
      </c>
      <c r="L590" s="8"/>
      <c r="P590" s="8"/>
      <c r="Q590" s="8"/>
      <c r="R590" s="8"/>
      <c r="S590" s="8"/>
      <c r="T590" s="8"/>
      <c r="U590" s="8"/>
      <c r="V590" s="8"/>
      <c r="W590" s="8"/>
      <c r="X590" s="8"/>
    </row>
    <row r="591">
      <c r="B591" s="149">
        <v>561.0</v>
      </c>
      <c r="C591" s="130" t="s">
        <v>4114</v>
      </c>
      <c r="D591" s="97">
        <v>0.0</v>
      </c>
      <c r="E591" s="97">
        <v>0.0</v>
      </c>
      <c r="F591" s="97">
        <v>0.0</v>
      </c>
      <c r="G591" s="97">
        <v>0.06</v>
      </c>
      <c r="H591" s="97">
        <v>0.0</v>
      </c>
      <c r="I591" s="97">
        <v>0.0</v>
      </c>
      <c r="J591" s="97">
        <v>0.04</v>
      </c>
      <c r="K591" s="97">
        <v>1.76</v>
      </c>
      <c r="L591" s="8"/>
      <c r="P591" s="8"/>
      <c r="Q591" s="8"/>
      <c r="R591" s="8"/>
      <c r="S591" s="8"/>
      <c r="T591" s="8"/>
      <c r="U591" s="8"/>
      <c r="V591" s="8"/>
      <c r="W591" s="8"/>
      <c r="X591" s="8"/>
    </row>
    <row r="592">
      <c r="B592" s="149">
        <v>562.0</v>
      </c>
      <c r="C592" s="130" t="s">
        <v>4116</v>
      </c>
      <c r="D592" s="97">
        <v>0.0</v>
      </c>
      <c r="E592" s="97">
        <v>0.0</v>
      </c>
      <c r="F592" s="97">
        <v>0.02</v>
      </c>
      <c r="G592" s="97">
        <v>0.77</v>
      </c>
      <c r="H592" s="97">
        <v>0.0</v>
      </c>
      <c r="I592" s="97">
        <v>0.0</v>
      </c>
      <c r="J592" s="97">
        <v>0.02</v>
      </c>
      <c r="K592" s="97">
        <v>0.88</v>
      </c>
      <c r="L592" s="8"/>
      <c r="P592" s="8"/>
      <c r="Q592" s="8"/>
      <c r="R592" s="8"/>
      <c r="S592" s="8"/>
      <c r="T592" s="8"/>
      <c r="U592" s="8"/>
      <c r="V592" s="8"/>
      <c r="W592" s="8"/>
      <c r="X592" s="8"/>
    </row>
    <row r="593">
      <c r="B593" s="149">
        <v>563.0</v>
      </c>
      <c r="C593" s="130" t="s">
        <v>4118</v>
      </c>
      <c r="D593" s="97">
        <v>0.0</v>
      </c>
      <c r="E593" s="97">
        <v>0.0</v>
      </c>
      <c r="F593" s="97">
        <v>0.01</v>
      </c>
      <c r="G593" s="97">
        <v>0.4</v>
      </c>
      <c r="H593" s="97">
        <v>0.0</v>
      </c>
      <c r="I593" s="97">
        <v>0.0</v>
      </c>
      <c r="J593" s="97">
        <v>0.03</v>
      </c>
      <c r="K593" s="97">
        <v>1.12</v>
      </c>
      <c r="L593" s="8"/>
      <c r="P593" s="8"/>
      <c r="Q593" s="8"/>
      <c r="R593" s="8"/>
      <c r="S593" s="8"/>
      <c r="T593" s="8"/>
      <c r="U593" s="8"/>
      <c r="V593" s="8"/>
      <c r="W593" s="8"/>
      <c r="X593" s="8"/>
    </row>
    <row r="594">
      <c r="B594" s="149">
        <v>564.0</v>
      </c>
      <c r="C594" s="130" t="s">
        <v>4120</v>
      </c>
      <c r="D594" s="97">
        <v>0.0</v>
      </c>
      <c r="E594" s="97">
        <v>0.0</v>
      </c>
      <c r="F594" s="97">
        <v>0.02</v>
      </c>
      <c r="G594" s="97">
        <v>1.07</v>
      </c>
      <c r="H594" s="97">
        <v>0.0</v>
      </c>
      <c r="I594" s="97">
        <v>0.0</v>
      </c>
      <c r="J594" s="97">
        <v>0.02</v>
      </c>
      <c r="K594" s="97">
        <v>0.74</v>
      </c>
      <c r="L594" s="8"/>
      <c r="P594" s="8"/>
      <c r="Q594" s="8"/>
      <c r="R594" s="8"/>
      <c r="S594" s="8"/>
      <c r="T594" s="8"/>
      <c r="U594" s="8"/>
      <c r="V594" s="8"/>
      <c r="W594" s="8"/>
      <c r="X594" s="8"/>
    </row>
    <row r="595">
      <c r="B595" s="149">
        <v>565.0</v>
      </c>
      <c r="C595" s="130" t="s">
        <v>4123</v>
      </c>
      <c r="D595" s="97">
        <v>0.0</v>
      </c>
      <c r="E595" s="97">
        <v>0.0</v>
      </c>
      <c r="F595" s="97">
        <v>0.04</v>
      </c>
      <c r="G595" s="97">
        <v>1.82</v>
      </c>
      <c r="H595" s="97">
        <v>0.0</v>
      </c>
      <c r="I595" s="97">
        <v>0.0</v>
      </c>
      <c r="J595" s="97">
        <v>0.0</v>
      </c>
      <c r="K595" s="97">
        <v>0.0</v>
      </c>
      <c r="L595" s="8"/>
      <c r="P595" s="8"/>
      <c r="Q595" s="8"/>
      <c r="R595" s="8"/>
      <c r="S595" s="8"/>
      <c r="T595" s="8"/>
      <c r="U595" s="8"/>
      <c r="V595" s="8"/>
      <c r="W595" s="8"/>
      <c r="X595" s="8"/>
    </row>
    <row r="596">
      <c r="B596" s="149">
        <v>566.0</v>
      </c>
      <c r="C596" s="130" t="s">
        <v>4125</v>
      </c>
      <c r="D596" s="97">
        <v>0.0</v>
      </c>
      <c r="E596" s="97">
        <v>0.0</v>
      </c>
      <c r="F596" s="97">
        <v>0.0</v>
      </c>
      <c r="G596" s="97">
        <v>0.11</v>
      </c>
      <c r="H596" s="97">
        <v>0.0</v>
      </c>
      <c r="I596" s="97">
        <v>0.0</v>
      </c>
      <c r="J596" s="97">
        <v>0.03</v>
      </c>
      <c r="K596" s="97">
        <v>1.8</v>
      </c>
      <c r="L596" s="8"/>
      <c r="P596" s="8"/>
      <c r="Q596" s="8"/>
      <c r="R596" s="8"/>
      <c r="S596" s="8"/>
      <c r="T596" s="8"/>
      <c r="U596" s="8"/>
      <c r="V596" s="8"/>
      <c r="W596" s="8"/>
      <c r="X596" s="8"/>
    </row>
    <row r="597">
      <c r="B597" s="149">
        <v>567.0</v>
      </c>
      <c r="C597" s="130" t="s">
        <v>4127</v>
      </c>
      <c r="D597" s="97">
        <v>0.0</v>
      </c>
      <c r="E597" s="97">
        <v>0.0</v>
      </c>
      <c r="F597" s="97">
        <v>0.03</v>
      </c>
      <c r="G597" s="97">
        <v>1.82</v>
      </c>
      <c r="H597" s="97">
        <v>0.0</v>
      </c>
      <c r="I597" s="97">
        <v>0.0</v>
      </c>
      <c r="J597" s="97">
        <v>0.0</v>
      </c>
      <c r="K597" s="97">
        <v>0.2</v>
      </c>
      <c r="L597" s="8"/>
      <c r="P597" s="8"/>
      <c r="Q597" s="8"/>
      <c r="R597" s="8"/>
      <c r="S597" s="8"/>
      <c r="T597" s="8"/>
      <c r="U597" s="8"/>
      <c r="V597" s="8"/>
      <c r="W597" s="8"/>
      <c r="X597" s="8"/>
    </row>
    <row r="598">
      <c r="B598" s="149">
        <v>568.0</v>
      </c>
      <c r="C598" s="130" t="s">
        <v>3375</v>
      </c>
      <c r="D598" s="97">
        <v>0.0</v>
      </c>
      <c r="E598" s="97">
        <v>0.0</v>
      </c>
      <c r="F598" s="97">
        <v>0.01</v>
      </c>
      <c r="G598" s="97">
        <v>0.53</v>
      </c>
      <c r="H598" s="97">
        <v>0.0</v>
      </c>
      <c r="I598" s="97">
        <v>0.0</v>
      </c>
      <c r="J598" s="97">
        <v>0.03</v>
      </c>
      <c r="K598" s="97">
        <v>1.03</v>
      </c>
      <c r="L598" s="8"/>
      <c r="P598" s="8"/>
      <c r="Q598" s="8"/>
      <c r="R598" s="8"/>
      <c r="S598" s="8"/>
      <c r="T598" s="8"/>
      <c r="U598" s="8"/>
      <c r="V598" s="8"/>
      <c r="W598" s="8"/>
      <c r="X598" s="8"/>
    </row>
    <row r="599">
      <c r="B599" s="149">
        <v>569.0</v>
      </c>
      <c r="C599" s="130" t="s">
        <v>4132</v>
      </c>
      <c r="D599" s="97">
        <v>0.0</v>
      </c>
      <c r="E599" s="97">
        <v>0.0</v>
      </c>
      <c r="F599" s="97">
        <v>0.04</v>
      </c>
      <c r="G599" s="97">
        <v>2.45</v>
      </c>
      <c r="H599" s="97">
        <v>0.0</v>
      </c>
      <c r="I599" s="97">
        <v>0.0</v>
      </c>
      <c r="J599" s="97">
        <v>0.0</v>
      </c>
      <c r="K599" s="97">
        <v>0.0</v>
      </c>
      <c r="L599" s="8"/>
      <c r="P599" s="8"/>
      <c r="Q599" s="8"/>
      <c r="R599" s="8"/>
      <c r="S599" s="8"/>
      <c r="T599" s="8"/>
      <c r="U599" s="8"/>
      <c r="V599" s="8"/>
      <c r="W599" s="8"/>
      <c r="X599" s="8"/>
    </row>
    <row r="600">
      <c r="B600" s="149">
        <v>570.0</v>
      </c>
      <c r="C600" s="130" t="s">
        <v>4134</v>
      </c>
      <c r="D600" s="97">
        <v>0.0</v>
      </c>
      <c r="E600" s="97">
        <v>0.0</v>
      </c>
      <c r="F600" s="97">
        <v>0.03</v>
      </c>
      <c r="G600" s="97">
        <v>1.58</v>
      </c>
      <c r="H600" s="97">
        <v>0.0</v>
      </c>
      <c r="I600" s="97">
        <v>0.0</v>
      </c>
      <c r="J600" s="97">
        <v>0.01</v>
      </c>
      <c r="K600" s="97">
        <v>0.44</v>
      </c>
      <c r="L600" s="8"/>
      <c r="P600" s="8"/>
      <c r="Q600" s="8"/>
      <c r="R600" s="8"/>
      <c r="S600" s="8"/>
      <c r="T600" s="8"/>
      <c r="U600" s="8"/>
      <c r="V600" s="8"/>
      <c r="W600" s="8"/>
      <c r="X600" s="8"/>
    </row>
    <row r="601">
      <c r="B601" s="149">
        <v>571.0</v>
      </c>
      <c r="C601" s="130" t="s">
        <v>4137</v>
      </c>
      <c r="D601" s="97">
        <v>0.0</v>
      </c>
      <c r="E601" s="97">
        <v>0.0</v>
      </c>
      <c r="F601" s="97">
        <v>0.04</v>
      </c>
      <c r="G601" s="97">
        <v>1.59</v>
      </c>
      <c r="H601" s="97">
        <v>0.0</v>
      </c>
      <c r="I601" s="97">
        <v>0.0</v>
      </c>
      <c r="J601" s="97">
        <v>0.0</v>
      </c>
      <c r="K601" s="97">
        <v>0.0</v>
      </c>
      <c r="L601" s="8"/>
      <c r="P601" s="8"/>
      <c r="Q601" s="8"/>
      <c r="R601" s="8"/>
      <c r="S601" s="8"/>
      <c r="T601" s="8"/>
      <c r="U601" s="8"/>
      <c r="V601" s="8"/>
      <c r="W601" s="8"/>
      <c r="X601" s="8"/>
    </row>
    <row r="602">
      <c r="B602" s="149">
        <v>572.0</v>
      </c>
      <c r="C602" s="130" t="s">
        <v>4140</v>
      </c>
      <c r="D602" s="97">
        <v>0.0</v>
      </c>
      <c r="E602" s="97">
        <v>0.0</v>
      </c>
      <c r="F602" s="97">
        <v>0.02</v>
      </c>
      <c r="G602" s="97">
        <v>0.95</v>
      </c>
      <c r="H602" s="97">
        <v>0.0</v>
      </c>
      <c r="I602" s="97">
        <v>0.0</v>
      </c>
      <c r="J602" s="97">
        <v>0.02</v>
      </c>
      <c r="K602" s="97">
        <v>0.92</v>
      </c>
      <c r="L602" s="8"/>
      <c r="P602" s="8"/>
      <c r="Q602" s="8"/>
      <c r="R602" s="8"/>
      <c r="S602" s="8"/>
      <c r="T602" s="8"/>
      <c r="U602" s="8"/>
      <c r="V602" s="8"/>
      <c r="W602" s="8"/>
      <c r="X602" s="8"/>
    </row>
    <row r="603">
      <c r="B603" s="149">
        <v>573.0</v>
      </c>
      <c r="C603" s="130" t="s">
        <v>4143</v>
      </c>
      <c r="D603" s="97">
        <v>0.0</v>
      </c>
      <c r="E603" s="97">
        <v>0.0</v>
      </c>
      <c r="F603" s="97">
        <v>0.01</v>
      </c>
      <c r="G603" s="97">
        <v>0.37</v>
      </c>
      <c r="H603" s="97">
        <v>0.0</v>
      </c>
      <c r="I603" s="97">
        <v>0.0</v>
      </c>
      <c r="J603" s="97">
        <v>0.03</v>
      </c>
      <c r="K603" s="97">
        <v>1.2</v>
      </c>
      <c r="L603" s="8"/>
      <c r="P603" s="8"/>
      <c r="Q603" s="8"/>
      <c r="R603" s="8"/>
      <c r="S603" s="8"/>
      <c r="T603" s="8"/>
      <c r="U603" s="8"/>
      <c r="V603" s="8"/>
      <c r="W603" s="8"/>
      <c r="X603" s="8"/>
    </row>
    <row r="604">
      <c r="B604" s="149">
        <v>574.0</v>
      </c>
      <c r="C604" s="130" t="s">
        <v>4145</v>
      </c>
      <c r="D604" s="97">
        <v>0.0</v>
      </c>
      <c r="E604" s="97">
        <v>0.0</v>
      </c>
      <c r="F604" s="97">
        <v>0.02</v>
      </c>
      <c r="G604" s="97">
        <v>1.03</v>
      </c>
      <c r="H604" s="97">
        <v>0.0</v>
      </c>
      <c r="I604" s="97">
        <v>0.0</v>
      </c>
      <c r="J604" s="97">
        <v>0.01</v>
      </c>
      <c r="K604" s="97">
        <v>0.71</v>
      </c>
      <c r="L604" s="8"/>
      <c r="P604" s="8"/>
      <c r="Q604" s="8"/>
      <c r="R604" s="8"/>
      <c r="S604" s="8"/>
      <c r="T604" s="8"/>
      <c r="U604" s="8"/>
      <c r="V604" s="8"/>
      <c r="W604" s="8"/>
      <c r="X604" s="8"/>
    </row>
    <row r="605">
      <c r="B605" s="149">
        <v>575.0</v>
      </c>
      <c r="C605" s="130" t="s">
        <v>4149</v>
      </c>
      <c r="D605" s="97">
        <v>0.0</v>
      </c>
      <c r="E605" s="97">
        <v>0.0</v>
      </c>
      <c r="F605" s="97">
        <v>0.01</v>
      </c>
      <c r="G605" s="97">
        <v>0.73</v>
      </c>
      <c r="H605" s="97">
        <v>0.0</v>
      </c>
      <c r="I605" s="97">
        <v>0.0</v>
      </c>
      <c r="J605" s="97">
        <v>0.02</v>
      </c>
      <c r="K605" s="97">
        <v>1.45</v>
      </c>
      <c r="L605" s="8"/>
      <c r="P605" s="8"/>
      <c r="Q605" s="8"/>
      <c r="R605" s="8"/>
      <c r="S605" s="8"/>
      <c r="T605" s="8"/>
      <c r="U605" s="8"/>
      <c r="V605" s="8"/>
      <c r="W605" s="8"/>
      <c r="X605" s="8"/>
    </row>
    <row r="606">
      <c r="B606" s="149">
        <v>576.0</v>
      </c>
      <c r="C606" s="130" t="s">
        <v>4152</v>
      </c>
      <c r="D606" s="97">
        <v>0.0</v>
      </c>
      <c r="E606" s="97">
        <v>0.0</v>
      </c>
      <c r="F606" s="97">
        <v>0.02</v>
      </c>
      <c r="G606" s="97">
        <v>1.29</v>
      </c>
      <c r="H606" s="97">
        <v>0.0</v>
      </c>
      <c r="I606" s="97">
        <v>0.0</v>
      </c>
      <c r="J606" s="97">
        <v>0.01</v>
      </c>
      <c r="K606" s="97">
        <v>0.44</v>
      </c>
      <c r="L606" s="8"/>
      <c r="P606" s="8"/>
      <c r="Q606" s="8"/>
      <c r="R606" s="8"/>
      <c r="S606" s="8"/>
      <c r="T606" s="8"/>
      <c r="U606" s="8"/>
      <c r="V606" s="8"/>
      <c r="W606" s="8"/>
      <c r="X606" s="8"/>
    </row>
    <row r="607">
      <c r="B607" s="149">
        <v>577.0</v>
      </c>
      <c r="C607" s="130" t="s">
        <v>4155</v>
      </c>
      <c r="D607" s="97">
        <v>0.0</v>
      </c>
      <c r="E607" s="97">
        <v>0.0</v>
      </c>
      <c r="F607" s="97">
        <v>0.0</v>
      </c>
      <c r="G607" s="97">
        <v>0.04</v>
      </c>
      <c r="H607" s="97">
        <v>0.0</v>
      </c>
      <c r="I607" s="97">
        <v>0.0</v>
      </c>
      <c r="J607" s="97">
        <v>0.03</v>
      </c>
      <c r="K607" s="97">
        <v>1.36</v>
      </c>
      <c r="L607" s="8"/>
      <c r="P607" s="8"/>
      <c r="Q607" s="8"/>
      <c r="R607" s="8"/>
      <c r="S607" s="8"/>
      <c r="T607" s="8"/>
      <c r="U607" s="8"/>
      <c r="V607" s="8"/>
      <c r="W607" s="8"/>
      <c r="X607" s="8"/>
    </row>
    <row r="608">
      <c r="B608" s="149">
        <v>578.0</v>
      </c>
      <c r="C608" s="130" t="s">
        <v>4157</v>
      </c>
      <c r="D608" s="97">
        <v>0.0</v>
      </c>
      <c r="E608" s="97">
        <v>0.0</v>
      </c>
      <c r="F608" s="97">
        <v>0.01</v>
      </c>
      <c r="G608" s="97">
        <v>0.77</v>
      </c>
      <c r="H608" s="97">
        <v>0.0</v>
      </c>
      <c r="I608" s="97">
        <v>0.0</v>
      </c>
      <c r="J608" s="97">
        <v>0.02</v>
      </c>
      <c r="K608" s="97">
        <v>1.08</v>
      </c>
      <c r="L608" s="8"/>
      <c r="P608" s="8"/>
      <c r="Q608" s="8"/>
      <c r="R608" s="8"/>
      <c r="S608" s="8"/>
      <c r="T608" s="8"/>
      <c r="U608" s="8"/>
      <c r="V608" s="8"/>
      <c r="W608" s="8"/>
      <c r="X608" s="8"/>
    </row>
    <row r="609">
      <c r="B609" s="149">
        <v>579.0</v>
      </c>
      <c r="C609" s="130" t="s">
        <v>4161</v>
      </c>
      <c r="D609" s="97">
        <v>0.0</v>
      </c>
      <c r="E609" s="97">
        <v>0.0</v>
      </c>
      <c r="F609" s="97">
        <v>0.03</v>
      </c>
      <c r="G609" s="97">
        <v>2.0</v>
      </c>
      <c r="H609" s="97">
        <v>0.0</v>
      </c>
      <c r="I609" s="97">
        <v>0.0</v>
      </c>
      <c r="J609" s="97">
        <v>0.0</v>
      </c>
      <c r="K609" s="97">
        <v>0.0</v>
      </c>
      <c r="L609" s="8"/>
      <c r="P609" s="8"/>
      <c r="Q609" s="8"/>
      <c r="R609" s="8"/>
      <c r="S609" s="8"/>
      <c r="T609" s="8"/>
      <c r="U609" s="8"/>
      <c r="V609" s="8"/>
      <c r="W609" s="8"/>
      <c r="X609" s="8"/>
    </row>
    <row r="610">
      <c r="B610" s="149">
        <v>580.0</v>
      </c>
      <c r="C610" s="130" t="s">
        <v>4163</v>
      </c>
      <c r="D610" s="97">
        <v>0.0</v>
      </c>
      <c r="E610" s="97">
        <v>0.0</v>
      </c>
      <c r="F610" s="97">
        <v>0.0</v>
      </c>
      <c r="G610" s="97">
        <v>0.03</v>
      </c>
      <c r="H610" s="97">
        <v>0.0</v>
      </c>
      <c r="I610" s="97">
        <v>0.0</v>
      </c>
      <c r="J610" s="97">
        <v>0.03</v>
      </c>
      <c r="K610" s="97">
        <v>1.43</v>
      </c>
      <c r="L610" s="8"/>
      <c r="P610" s="8"/>
      <c r="Q610" s="8"/>
      <c r="R610" s="8"/>
      <c r="S610" s="8"/>
      <c r="T610" s="8"/>
      <c r="U610" s="8"/>
      <c r="V610" s="8"/>
      <c r="W610" s="8"/>
      <c r="X610" s="8"/>
    </row>
    <row r="611">
      <c r="B611" s="149">
        <v>581.0</v>
      </c>
      <c r="C611" s="130" t="s">
        <v>4167</v>
      </c>
      <c r="D611" s="97">
        <v>0.0</v>
      </c>
      <c r="E611" s="97">
        <v>0.0</v>
      </c>
      <c r="F611" s="97">
        <v>0.01</v>
      </c>
      <c r="G611" s="97">
        <v>0.52</v>
      </c>
      <c r="H611" s="97">
        <v>0.0</v>
      </c>
      <c r="I611" s="97">
        <v>0.0</v>
      </c>
      <c r="J611" s="97">
        <v>0.02</v>
      </c>
      <c r="K611" s="97">
        <v>1.12</v>
      </c>
      <c r="L611" s="8"/>
      <c r="P611" s="8"/>
      <c r="Q611" s="8"/>
      <c r="R611" s="8"/>
      <c r="S611" s="8"/>
      <c r="T611" s="8"/>
      <c r="U611" s="8"/>
      <c r="V611" s="8"/>
      <c r="W611" s="8"/>
      <c r="X611" s="8"/>
    </row>
    <row r="612">
      <c r="B612" s="149">
        <v>582.0</v>
      </c>
      <c r="C612" s="130" t="s">
        <v>4170</v>
      </c>
      <c r="D612" s="97">
        <v>0.0</v>
      </c>
      <c r="E612" s="97">
        <v>0.0</v>
      </c>
      <c r="F612" s="97">
        <v>0.02</v>
      </c>
      <c r="G612" s="97">
        <v>1.1</v>
      </c>
      <c r="H612" s="97">
        <v>0.0</v>
      </c>
      <c r="I612" s="97">
        <v>0.0</v>
      </c>
      <c r="J612" s="97">
        <v>0.01</v>
      </c>
      <c r="K612" s="97">
        <v>0.48</v>
      </c>
      <c r="L612" s="8"/>
      <c r="P612" s="8"/>
      <c r="Q612" s="8"/>
      <c r="R612" s="8"/>
      <c r="S612" s="8"/>
      <c r="T612" s="8"/>
      <c r="U612" s="8"/>
      <c r="V612" s="8"/>
      <c r="W612" s="8"/>
      <c r="X612" s="8"/>
    </row>
    <row r="613">
      <c r="B613" s="149">
        <v>583.0</v>
      </c>
      <c r="C613" s="130" t="s">
        <v>4174</v>
      </c>
      <c r="D613" s="97">
        <v>0.0</v>
      </c>
      <c r="E613" s="97">
        <v>0.0</v>
      </c>
      <c r="F613" s="97">
        <v>0.03</v>
      </c>
      <c r="G613" s="97">
        <v>1.19</v>
      </c>
      <c r="H613" s="97">
        <v>0.0</v>
      </c>
      <c r="I613" s="97">
        <v>0.0</v>
      </c>
      <c r="J613" s="97">
        <v>0.0</v>
      </c>
      <c r="K613" s="97">
        <v>0.16</v>
      </c>
      <c r="L613" s="8"/>
      <c r="P613" s="8"/>
      <c r="Q613" s="8"/>
      <c r="R613" s="8"/>
      <c r="S613" s="8"/>
      <c r="T613" s="8"/>
      <c r="U613" s="8"/>
      <c r="V613" s="8"/>
      <c r="W613" s="8"/>
      <c r="X613" s="8"/>
    </row>
    <row r="614">
      <c r="B614" s="149">
        <v>584.0</v>
      </c>
      <c r="C614" s="130" t="s">
        <v>4176</v>
      </c>
      <c r="D614" s="97">
        <v>0.0</v>
      </c>
      <c r="E614" s="97">
        <v>0.0</v>
      </c>
      <c r="F614" s="97">
        <v>0.01</v>
      </c>
      <c r="G614" s="97">
        <v>0.25</v>
      </c>
      <c r="H614" s="97">
        <v>0.0</v>
      </c>
      <c r="I614" s="97">
        <v>0.0</v>
      </c>
      <c r="J614" s="97">
        <v>0.03</v>
      </c>
      <c r="K614" s="97">
        <v>1.27</v>
      </c>
      <c r="L614" s="8"/>
      <c r="P614" s="8"/>
      <c r="Q614" s="8"/>
      <c r="R614" s="8"/>
      <c r="S614" s="8"/>
      <c r="T614" s="8"/>
      <c r="U614" s="8"/>
      <c r="V614" s="8"/>
      <c r="W614" s="8"/>
      <c r="X614" s="8"/>
    </row>
    <row r="615">
      <c r="B615" s="149">
        <v>585.0</v>
      </c>
      <c r="C615" s="130" t="s">
        <v>4180</v>
      </c>
      <c r="D615" s="97">
        <v>0.0</v>
      </c>
      <c r="E615" s="97">
        <v>0.0</v>
      </c>
      <c r="F615" s="97">
        <v>0.02</v>
      </c>
      <c r="G615" s="97">
        <v>1.03</v>
      </c>
      <c r="H615" s="97">
        <v>0.0</v>
      </c>
      <c r="I615" s="97">
        <v>0.0</v>
      </c>
      <c r="J615" s="97">
        <v>0.01</v>
      </c>
      <c r="K615" s="97">
        <v>0.35</v>
      </c>
      <c r="L615" s="8"/>
      <c r="P615" s="8"/>
      <c r="Q615" s="8"/>
      <c r="R615" s="8"/>
      <c r="S615" s="8"/>
      <c r="T615" s="8"/>
      <c r="U615" s="8"/>
      <c r="V615" s="8"/>
      <c r="W615" s="8"/>
      <c r="X615" s="8"/>
    </row>
    <row r="616">
      <c r="B616" s="149">
        <v>586.0</v>
      </c>
      <c r="C616" s="130" t="s">
        <v>2941</v>
      </c>
      <c r="D616" s="97">
        <v>0.0</v>
      </c>
      <c r="E616" s="97">
        <v>0.0</v>
      </c>
      <c r="F616" s="97">
        <v>0.03</v>
      </c>
      <c r="G616" s="97">
        <v>1.81</v>
      </c>
      <c r="H616" s="97">
        <v>0.0</v>
      </c>
      <c r="I616" s="97">
        <v>0.0</v>
      </c>
      <c r="J616" s="97">
        <v>0.0</v>
      </c>
      <c r="K616" s="97">
        <v>0.0</v>
      </c>
      <c r="L616" s="8"/>
      <c r="P616" s="8"/>
      <c r="Q616" s="8"/>
      <c r="R616" s="8"/>
      <c r="S616" s="8"/>
      <c r="T616" s="8"/>
      <c r="U616" s="8"/>
      <c r="V616" s="8"/>
      <c r="W616" s="8"/>
      <c r="X616" s="8"/>
    </row>
    <row r="617">
      <c r="B617" s="149">
        <v>587.0</v>
      </c>
      <c r="C617" s="130" t="s">
        <v>4185</v>
      </c>
      <c r="D617" s="97">
        <v>0.0</v>
      </c>
      <c r="E617" s="97">
        <v>0.0</v>
      </c>
      <c r="F617" s="97">
        <v>0.01</v>
      </c>
      <c r="G617" s="97">
        <v>0.71</v>
      </c>
      <c r="H617" s="97">
        <v>0.0</v>
      </c>
      <c r="I617" s="97">
        <v>0.0</v>
      </c>
      <c r="J617" s="97">
        <v>0.02</v>
      </c>
      <c r="K617" s="97">
        <v>0.93</v>
      </c>
      <c r="L617" s="8"/>
      <c r="P617" s="8"/>
      <c r="Q617" s="8"/>
      <c r="R617" s="8"/>
      <c r="S617" s="8"/>
      <c r="T617" s="8"/>
      <c r="U617" s="8"/>
      <c r="V617" s="8"/>
      <c r="W617" s="8"/>
      <c r="X617" s="8"/>
    </row>
    <row r="618">
      <c r="B618" s="149">
        <v>588.0</v>
      </c>
      <c r="C618" s="130" t="s">
        <v>4189</v>
      </c>
      <c r="D618" s="97">
        <v>0.0</v>
      </c>
      <c r="E618" s="97">
        <v>0.0</v>
      </c>
      <c r="F618" s="97">
        <v>0.01</v>
      </c>
      <c r="G618" s="97">
        <v>0.27</v>
      </c>
      <c r="H618" s="97">
        <v>0.0</v>
      </c>
      <c r="I618" s="97">
        <v>0.0</v>
      </c>
      <c r="J618" s="97">
        <v>0.03</v>
      </c>
      <c r="K618" s="97">
        <v>0.96</v>
      </c>
      <c r="L618" s="8"/>
      <c r="P618" s="8"/>
      <c r="Q618" s="8"/>
      <c r="R618" s="8"/>
      <c r="S618" s="8"/>
      <c r="T618" s="8"/>
      <c r="U618" s="8"/>
      <c r="V618" s="8"/>
      <c r="W618" s="8"/>
      <c r="X618" s="8"/>
    </row>
    <row r="619">
      <c r="B619" s="149">
        <v>589.0</v>
      </c>
      <c r="C619" s="130" t="s">
        <v>4193</v>
      </c>
      <c r="D619" s="97">
        <v>0.0</v>
      </c>
      <c r="E619" s="97">
        <v>0.0</v>
      </c>
      <c r="F619" s="97">
        <v>0.01</v>
      </c>
      <c r="G619" s="97">
        <v>0.53</v>
      </c>
      <c r="H619" s="97">
        <v>0.0</v>
      </c>
      <c r="I619" s="97">
        <v>0.0</v>
      </c>
      <c r="J619" s="97">
        <v>0.02</v>
      </c>
      <c r="K619" s="97">
        <v>0.82</v>
      </c>
      <c r="L619" s="8"/>
      <c r="P619" s="8"/>
      <c r="Q619" s="8"/>
      <c r="R619" s="8"/>
      <c r="S619" s="8"/>
      <c r="T619" s="8"/>
      <c r="U619" s="8"/>
      <c r="V619" s="8"/>
      <c r="W619" s="8"/>
      <c r="X619" s="8"/>
    </row>
    <row r="620">
      <c r="B620" s="149">
        <v>590.0</v>
      </c>
      <c r="C620" s="130" t="s">
        <v>4197</v>
      </c>
      <c r="D620" s="97">
        <v>0.0</v>
      </c>
      <c r="E620" s="97">
        <v>0.0</v>
      </c>
      <c r="F620" s="97">
        <v>0.01</v>
      </c>
      <c r="G620" s="97">
        <v>0.4</v>
      </c>
      <c r="H620" s="97">
        <v>0.0</v>
      </c>
      <c r="I620" s="97">
        <v>0.0</v>
      </c>
      <c r="J620" s="97">
        <v>0.03</v>
      </c>
      <c r="K620" s="97">
        <v>1.11</v>
      </c>
      <c r="L620" s="8"/>
      <c r="P620" s="8"/>
      <c r="Q620" s="8"/>
      <c r="R620" s="8"/>
      <c r="S620" s="8"/>
      <c r="T620" s="8"/>
      <c r="U620" s="8"/>
      <c r="V620" s="8"/>
      <c r="W620" s="8"/>
      <c r="X620" s="8"/>
    </row>
    <row r="621">
      <c r="B621" s="149">
        <v>591.0</v>
      </c>
      <c r="C621" s="130" t="s">
        <v>4201</v>
      </c>
      <c r="D621" s="97">
        <v>0.0</v>
      </c>
      <c r="E621" s="97">
        <v>0.0</v>
      </c>
      <c r="F621" s="97">
        <v>0.03</v>
      </c>
      <c r="G621" s="97">
        <v>1.87</v>
      </c>
      <c r="H621" s="97">
        <v>0.0</v>
      </c>
      <c r="I621" s="97">
        <v>0.0</v>
      </c>
      <c r="J621" s="97">
        <v>0.0</v>
      </c>
      <c r="K621" s="97">
        <v>0.26</v>
      </c>
      <c r="L621" s="8"/>
      <c r="P621" s="8"/>
      <c r="Q621" s="8"/>
      <c r="R621" s="8"/>
      <c r="S621" s="8"/>
      <c r="T621" s="8"/>
      <c r="U621" s="8"/>
      <c r="V621" s="8"/>
      <c r="W621" s="8"/>
      <c r="X621" s="8"/>
    </row>
    <row r="622">
      <c r="B622" s="149">
        <v>592.0</v>
      </c>
      <c r="C622" s="130" t="s">
        <v>4207</v>
      </c>
      <c r="D622" s="97">
        <v>0.0</v>
      </c>
      <c r="E622" s="97">
        <v>0.0</v>
      </c>
      <c r="F622" s="97">
        <v>0.01</v>
      </c>
      <c r="G622" s="97">
        <v>0.59</v>
      </c>
      <c r="H622" s="97">
        <v>0.0</v>
      </c>
      <c r="I622" s="97">
        <v>0.0</v>
      </c>
      <c r="J622" s="97">
        <v>0.02</v>
      </c>
      <c r="K622" s="97">
        <v>1.08</v>
      </c>
      <c r="L622" s="8"/>
      <c r="P622" s="8"/>
      <c r="Q622" s="8"/>
      <c r="R622" s="8"/>
      <c r="S622" s="8"/>
      <c r="T622" s="8"/>
      <c r="U622" s="8"/>
      <c r="V622" s="8"/>
      <c r="W622" s="8"/>
      <c r="X622" s="8"/>
    </row>
    <row r="623">
      <c r="B623" s="149">
        <v>593.0</v>
      </c>
      <c r="C623" s="130" t="s">
        <v>4213</v>
      </c>
      <c r="D623" s="97">
        <v>0.0</v>
      </c>
      <c r="E623" s="97">
        <v>0.0</v>
      </c>
      <c r="F623" s="97">
        <v>0.03</v>
      </c>
      <c r="G623" s="97">
        <v>1.71</v>
      </c>
      <c r="H623" s="97">
        <v>0.0</v>
      </c>
      <c r="I623" s="97">
        <v>0.0</v>
      </c>
      <c r="J623" s="97">
        <v>0.0</v>
      </c>
      <c r="K623" s="97">
        <v>0.0</v>
      </c>
      <c r="L623" s="8"/>
      <c r="P623" s="8"/>
      <c r="Q623" s="8"/>
      <c r="R623" s="8"/>
      <c r="S623" s="8"/>
      <c r="T623" s="8"/>
      <c r="U623" s="8"/>
      <c r="V623" s="8"/>
      <c r="W623" s="8"/>
      <c r="X623" s="8"/>
    </row>
    <row r="624">
      <c r="B624" s="149">
        <v>594.0</v>
      </c>
      <c r="C624" s="130" t="s">
        <v>4218</v>
      </c>
      <c r="D624" s="97">
        <v>0.0</v>
      </c>
      <c r="E624" s="97">
        <v>0.0</v>
      </c>
      <c r="F624" s="97">
        <v>0.0</v>
      </c>
      <c r="G624" s="97">
        <v>0.2</v>
      </c>
      <c r="H624" s="97">
        <v>0.0</v>
      </c>
      <c r="I624" s="97">
        <v>0.0</v>
      </c>
      <c r="J624" s="97">
        <v>0.03</v>
      </c>
      <c r="K624" s="97">
        <v>1.33</v>
      </c>
      <c r="L624" s="8"/>
      <c r="P624" s="8"/>
      <c r="Q624" s="8"/>
      <c r="R624" s="8"/>
      <c r="S624" s="8"/>
      <c r="T624" s="8"/>
      <c r="U624" s="8"/>
      <c r="V624" s="8"/>
      <c r="W624" s="8"/>
      <c r="X624" s="8"/>
    </row>
    <row r="625">
      <c r="B625" s="149">
        <v>595.0</v>
      </c>
      <c r="C625" s="130" t="s">
        <v>4230</v>
      </c>
      <c r="D625" s="97">
        <v>0.0</v>
      </c>
      <c r="E625" s="97">
        <v>0.0</v>
      </c>
      <c r="F625" s="97">
        <v>0.03</v>
      </c>
      <c r="G625" s="97">
        <v>1.4</v>
      </c>
      <c r="H625" s="97">
        <v>0.0</v>
      </c>
      <c r="I625" s="97">
        <v>0.0</v>
      </c>
      <c r="J625" s="97">
        <v>0.0</v>
      </c>
      <c r="K625" s="97">
        <v>0.0</v>
      </c>
      <c r="L625" s="8"/>
      <c r="P625" s="8"/>
      <c r="Q625" s="8"/>
      <c r="R625" s="8"/>
      <c r="S625" s="8"/>
      <c r="T625" s="8"/>
      <c r="U625" s="8"/>
      <c r="V625" s="8"/>
      <c r="W625" s="8"/>
      <c r="X625" s="8"/>
    </row>
    <row r="626">
      <c r="B626" s="149">
        <v>596.0</v>
      </c>
      <c r="C626" s="130" t="s">
        <v>4234</v>
      </c>
      <c r="D626" s="97">
        <v>0.0</v>
      </c>
      <c r="E626" s="97">
        <v>0.0</v>
      </c>
      <c r="F626" s="97">
        <v>0.02</v>
      </c>
      <c r="G626" s="97">
        <v>0.77</v>
      </c>
      <c r="H626" s="97">
        <v>0.0</v>
      </c>
      <c r="I626" s="97">
        <v>0.0</v>
      </c>
      <c r="J626" s="97">
        <v>0.02</v>
      </c>
      <c r="K626" s="97">
        <v>0.71</v>
      </c>
      <c r="L626" s="8"/>
      <c r="P626" s="8"/>
      <c r="Q626" s="8"/>
      <c r="R626" s="8"/>
      <c r="S626" s="8"/>
      <c r="T626" s="8"/>
      <c r="U626" s="8"/>
      <c r="V626" s="8"/>
      <c r="W626" s="8"/>
      <c r="X626" s="8"/>
    </row>
    <row r="627">
      <c r="B627" s="149">
        <v>597.0</v>
      </c>
      <c r="C627" s="130" t="s">
        <v>4242</v>
      </c>
      <c r="D627" s="97">
        <v>0.0</v>
      </c>
      <c r="E627" s="97">
        <v>0.0</v>
      </c>
      <c r="F627" s="97">
        <v>0.02</v>
      </c>
      <c r="G627" s="97">
        <v>0.67</v>
      </c>
      <c r="H627" s="97">
        <v>0.0</v>
      </c>
      <c r="I627" s="97">
        <v>0.0</v>
      </c>
      <c r="J627" s="97">
        <v>0.01</v>
      </c>
      <c r="K627" s="97">
        <v>0.53</v>
      </c>
      <c r="L627" s="8"/>
      <c r="P627" s="8"/>
      <c r="Q627" s="8"/>
      <c r="R627" s="8"/>
      <c r="S627" s="8"/>
      <c r="T627" s="8"/>
      <c r="U627" s="8"/>
      <c r="V627" s="8"/>
      <c r="W627" s="8"/>
      <c r="X627" s="8"/>
    </row>
    <row r="628">
      <c r="B628" s="149">
        <v>598.0</v>
      </c>
      <c r="C628" s="130" t="s">
        <v>4251</v>
      </c>
      <c r="D628" s="97">
        <v>0.0</v>
      </c>
      <c r="E628" s="97">
        <v>0.0</v>
      </c>
      <c r="F628" s="97">
        <v>0.02</v>
      </c>
      <c r="G628" s="97">
        <v>0.77</v>
      </c>
      <c r="H628" s="97">
        <v>0.0</v>
      </c>
      <c r="I628" s="97">
        <v>0.0</v>
      </c>
      <c r="J628" s="97">
        <v>0.01</v>
      </c>
      <c r="K628" s="97">
        <v>0.46</v>
      </c>
      <c r="L628" s="8"/>
      <c r="P628" s="8"/>
      <c r="Q628" s="8"/>
      <c r="R628" s="8"/>
      <c r="S628" s="8"/>
      <c r="T628" s="8"/>
      <c r="U628" s="8"/>
      <c r="V628" s="8"/>
      <c r="W628" s="8"/>
      <c r="X628" s="8"/>
    </row>
    <row r="629">
      <c r="B629" s="149">
        <v>599.0</v>
      </c>
      <c r="C629" s="130" t="s">
        <v>3706</v>
      </c>
      <c r="D629" s="97">
        <v>0.0</v>
      </c>
      <c r="E629" s="97">
        <v>0.0</v>
      </c>
      <c r="F629" s="97">
        <v>0.03</v>
      </c>
      <c r="G629" s="97">
        <v>0.81</v>
      </c>
      <c r="H629" s="97">
        <v>0.0</v>
      </c>
      <c r="I629" s="97">
        <v>0.0</v>
      </c>
      <c r="J629" s="97">
        <v>0.0</v>
      </c>
      <c r="K629" s="97">
        <v>0.2</v>
      </c>
      <c r="L629" s="8"/>
      <c r="P629" s="8"/>
      <c r="Q629" s="8"/>
      <c r="R629" s="8"/>
      <c r="S629" s="8"/>
      <c r="T629" s="8"/>
      <c r="U629" s="8"/>
      <c r="V629" s="8"/>
      <c r="W629" s="8"/>
      <c r="X629" s="8"/>
    </row>
    <row r="630">
      <c r="B630" s="149">
        <v>600.0</v>
      </c>
      <c r="C630" s="130" t="s">
        <v>4263</v>
      </c>
      <c r="D630" s="97">
        <v>0.0</v>
      </c>
      <c r="E630" s="97">
        <v>0.0</v>
      </c>
      <c r="F630" s="97">
        <v>0.02</v>
      </c>
      <c r="G630" s="97">
        <v>1.16</v>
      </c>
      <c r="H630" s="97">
        <v>0.0</v>
      </c>
      <c r="I630" s="97">
        <v>0.0</v>
      </c>
      <c r="J630" s="97">
        <v>0.01</v>
      </c>
      <c r="K630" s="97">
        <v>0.58</v>
      </c>
      <c r="L630" s="8"/>
      <c r="P630" s="8"/>
      <c r="Q630" s="8"/>
      <c r="R630" s="8"/>
      <c r="S630" s="8"/>
      <c r="T630" s="8"/>
      <c r="U630" s="8"/>
      <c r="V630" s="8"/>
      <c r="W630" s="8"/>
      <c r="X630" s="8"/>
    </row>
    <row r="631">
      <c r="B631" s="149">
        <v>601.0</v>
      </c>
      <c r="C631" s="130" t="s">
        <v>4267</v>
      </c>
      <c r="D631" s="97">
        <v>0.0</v>
      </c>
      <c r="E631" s="97">
        <v>0.0</v>
      </c>
      <c r="F631" s="97">
        <v>0.03</v>
      </c>
      <c r="G631" s="97">
        <v>1.71</v>
      </c>
      <c r="H631" s="97">
        <v>0.0</v>
      </c>
      <c r="I631" s="97">
        <v>0.0</v>
      </c>
      <c r="J631" s="97">
        <v>0.0</v>
      </c>
      <c r="K631" s="97">
        <v>0.0</v>
      </c>
      <c r="L631" s="8"/>
      <c r="P631" s="8"/>
      <c r="Q631" s="8"/>
      <c r="R631" s="8"/>
      <c r="S631" s="8"/>
      <c r="T631" s="8"/>
      <c r="U631" s="8"/>
      <c r="V631" s="8"/>
      <c r="W631" s="8"/>
      <c r="X631" s="8"/>
    </row>
    <row r="632">
      <c r="B632" s="149">
        <v>602.0</v>
      </c>
      <c r="C632" s="130" t="s">
        <v>4272</v>
      </c>
      <c r="D632" s="97">
        <v>0.0</v>
      </c>
      <c r="E632" s="97">
        <v>0.0</v>
      </c>
      <c r="F632" s="97">
        <v>0.0</v>
      </c>
      <c r="G632" s="97">
        <v>0.15</v>
      </c>
      <c r="H632" s="97">
        <v>0.0</v>
      </c>
      <c r="I632" s="97">
        <v>0.0</v>
      </c>
      <c r="J632" s="97">
        <v>0.03</v>
      </c>
      <c r="K632" s="97">
        <v>1.45</v>
      </c>
      <c r="L632" s="8"/>
      <c r="P632" s="8"/>
      <c r="Q632" s="8"/>
      <c r="R632" s="8"/>
      <c r="S632" s="8"/>
      <c r="T632" s="8"/>
      <c r="U632" s="8"/>
      <c r="V632" s="8"/>
      <c r="W632" s="8"/>
      <c r="X632" s="8"/>
    </row>
    <row r="633">
      <c r="B633" s="149">
        <v>603.0</v>
      </c>
      <c r="C633" s="130" t="s">
        <v>4276</v>
      </c>
      <c r="D633" s="97">
        <v>0.0</v>
      </c>
      <c r="E633" s="97">
        <v>0.0</v>
      </c>
      <c r="F633" s="97">
        <v>0.01</v>
      </c>
      <c r="G633" s="97">
        <v>0.2</v>
      </c>
      <c r="H633" s="97">
        <v>0.0</v>
      </c>
      <c r="I633" s="97">
        <v>0.0</v>
      </c>
      <c r="J633" s="97">
        <v>0.02</v>
      </c>
      <c r="K633" s="97">
        <v>1.26</v>
      </c>
      <c r="L633" s="8"/>
      <c r="P633" s="8"/>
      <c r="Q633" s="8"/>
      <c r="R633" s="8"/>
      <c r="S633" s="8"/>
      <c r="T633" s="8"/>
      <c r="U633" s="8"/>
      <c r="V633" s="8"/>
      <c r="W633" s="8"/>
      <c r="X633" s="8"/>
    </row>
    <row r="634">
      <c r="B634" s="149">
        <v>604.0</v>
      </c>
      <c r="C634" s="130" t="s">
        <v>4282</v>
      </c>
      <c r="D634" s="97">
        <v>0.0</v>
      </c>
      <c r="E634" s="97">
        <v>0.0</v>
      </c>
      <c r="F634" s="97">
        <v>0.03</v>
      </c>
      <c r="G634" s="97">
        <v>1.8</v>
      </c>
      <c r="H634" s="97">
        <v>0.0</v>
      </c>
      <c r="I634" s="97">
        <v>0.0</v>
      </c>
      <c r="J634" s="97">
        <v>0.0</v>
      </c>
      <c r="K634" s="97">
        <v>0.0</v>
      </c>
      <c r="L634" s="8"/>
      <c r="P634" s="8"/>
      <c r="Q634" s="8"/>
      <c r="R634" s="8"/>
      <c r="S634" s="8"/>
      <c r="T634" s="8"/>
      <c r="U634" s="8"/>
      <c r="V634" s="8"/>
      <c r="W634" s="8"/>
      <c r="X634" s="8"/>
    </row>
    <row r="635">
      <c r="B635" s="149">
        <v>605.0</v>
      </c>
      <c r="C635" s="130" t="s">
        <v>4287</v>
      </c>
      <c r="D635" s="97">
        <v>0.0</v>
      </c>
      <c r="E635" s="97">
        <v>0.0</v>
      </c>
      <c r="F635" s="97">
        <v>0.03</v>
      </c>
      <c r="G635" s="97">
        <v>1.86</v>
      </c>
      <c r="H635" s="97">
        <v>0.0</v>
      </c>
      <c r="I635" s="97">
        <v>0.0</v>
      </c>
      <c r="J635" s="97">
        <v>0.0</v>
      </c>
      <c r="K635" s="97">
        <v>0.0</v>
      </c>
      <c r="L635" s="8"/>
      <c r="P635" s="8"/>
      <c r="Q635" s="8"/>
      <c r="R635" s="8"/>
      <c r="S635" s="8"/>
      <c r="T635" s="8"/>
      <c r="U635" s="8"/>
      <c r="V635" s="8"/>
      <c r="W635" s="8"/>
      <c r="X635" s="8"/>
    </row>
    <row r="636">
      <c r="B636" s="149">
        <v>606.0</v>
      </c>
      <c r="C636" s="130" t="s">
        <v>3013</v>
      </c>
      <c r="D636" s="97">
        <v>0.0</v>
      </c>
      <c r="E636" s="97">
        <v>0.0</v>
      </c>
      <c r="F636" s="97">
        <v>0.03</v>
      </c>
      <c r="G636" s="97">
        <v>1.98</v>
      </c>
      <c r="H636" s="97">
        <v>0.0</v>
      </c>
      <c r="I636" s="97">
        <v>0.0</v>
      </c>
      <c r="J636" s="97">
        <v>0.0</v>
      </c>
      <c r="K636" s="97">
        <v>0.0</v>
      </c>
      <c r="L636" s="8"/>
      <c r="P636" s="8"/>
      <c r="Q636" s="8"/>
      <c r="R636" s="8"/>
      <c r="S636" s="8"/>
      <c r="T636" s="8"/>
      <c r="U636" s="8"/>
      <c r="V636" s="8"/>
      <c r="W636" s="8"/>
      <c r="X636" s="8"/>
    </row>
    <row r="637">
      <c r="B637" s="149">
        <v>607.0</v>
      </c>
      <c r="C637" s="130" t="s">
        <v>4293</v>
      </c>
      <c r="D637" s="97">
        <v>0.0</v>
      </c>
      <c r="E637" s="97">
        <v>0.0</v>
      </c>
      <c r="F637" s="97">
        <v>0.03</v>
      </c>
      <c r="G637" s="97">
        <v>1.71</v>
      </c>
      <c r="H637" s="97">
        <v>0.0</v>
      </c>
      <c r="I637" s="97">
        <v>0.0</v>
      </c>
      <c r="J637" s="97">
        <v>0.0</v>
      </c>
      <c r="K637" s="97">
        <v>0.0</v>
      </c>
      <c r="L637" s="8"/>
      <c r="P637" s="8"/>
      <c r="Q637" s="8"/>
      <c r="R637" s="8"/>
      <c r="S637" s="8"/>
      <c r="T637" s="8"/>
      <c r="U637" s="8"/>
      <c r="V637" s="8"/>
      <c r="W637" s="8"/>
      <c r="X637" s="8"/>
    </row>
    <row r="638">
      <c r="B638" s="149">
        <v>608.0</v>
      </c>
      <c r="C638" s="130" t="s">
        <v>4298</v>
      </c>
      <c r="D638" s="97">
        <v>0.0</v>
      </c>
      <c r="E638" s="97">
        <v>0.0</v>
      </c>
      <c r="F638" s="97">
        <v>0.01</v>
      </c>
      <c r="G638" s="97">
        <v>0.54</v>
      </c>
      <c r="H638" s="97">
        <v>0.0</v>
      </c>
      <c r="I638" s="97">
        <v>0.0</v>
      </c>
      <c r="J638" s="97">
        <v>0.02</v>
      </c>
      <c r="K638" s="97">
        <v>0.8</v>
      </c>
      <c r="L638" s="8"/>
      <c r="P638" s="8"/>
      <c r="Q638" s="8"/>
      <c r="R638" s="8"/>
      <c r="S638" s="8"/>
      <c r="T638" s="8"/>
      <c r="U638" s="8"/>
      <c r="V638" s="8"/>
      <c r="W638" s="8"/>
      <c r="X638" s="8"/>
    </row>
    <row r="639">
      <c r="B639" s="149">
        <v>609.0</v>
      </c>
      <c r="C639" s="130" t="s">
        <v>4301</v>
      </c>
      <c r="D639" s="97">
        <v>0.0</v>
      </c>
      <c r="E639" s="97">
        <v>0.0</v>
      </c>
      <c r="F639" s="97">
        <v>0.0</v>
      </c>
      <c r="G639" s="97">
        <v>0.06</v>
      </c>
      <c r="H639" s="97">
        <v>0.0</v>
      </c>
      <c r="I639" s="97">
        <v>0.0</v>
      </c>
      <c r="J639" s="97">
        <v>0.03</v>
      </c>
      <c r="K639" s="97">
        <v>1.83</v>
      </c>
      <c r="L639" s="8"/>
      <c r="P639" s="8"/>
      <c r="Q639" s="8"/>
      <c r="R639" s="8"/>
      <c r="S639" s="8"/>
      <c r="T639" s="8"/>
      <c r="U639" s="8"/>
      <c r="V639" s="8"/>
      <c r="W639" s="8"/>
      <c r="X639" s="8"/>
    </row>
    <row r="640">
      <c r="B640" s="149">
        <v>610.0</v>
      </c>
      <c r="C640" s="130" t="s">
        <v>2703</v>
      </c>
      <c r="D640" s="97">
        <v>0.0</v>
      </c>
      <c r="E640" s="97">
        <v>0.0</v>
      </c>
      <c r="F640" s="97">
        <v>0.03</v>
      </c>
      <c r="G640" s="97">
        <v>1.43</v>
      </c>
      <c r="H640" s="97">
        <v>0.0</v>
      </c>
      <c r="I640" s="97">
        <v>0.0</v>
      </c>
      <c r="J640" s="97">
        <v>0.0</v>
      </c>
      <c r="K640" s="97">
        <v>0.0</v>
      </c>
      <c r="L640" s="8"/>
      <c r="P640" s="8"/>
      <c r="Q640" s="8"/>
      <c r="R640" s="8"/>
      <c r="S640" s="8"/>
      <c r="T640" s="8"/>
      <c r="U640" s="8"/>
      <c r="V640" s="8"/>
      <c r="W640" s="8"/>
      <c r="X640" s="8"/>
    </row>
    <row r="641">
      <c r="B641" s="149">
        <v>611.0</v>
      </c>
      <c r="C641" s="130" t="s">
        <v>4308</v>
      </c>
      <c r="D641" s="97">
        <v>0.0</v>
      </c>
      <c r="E641" s="97">
        <v>0.0</v>
      </c>
      <c r="F641" s="97">
        <v>0.02</v>
      </c>
      <c r="G641" s="97">
        <v>1.05</v>
      </c>
      <c r="H641" s="97">
        <v>0.0</v>
      </c>
      <c r="I641" s="97">
        <v>0.0</v>
      </c>
      <c r="J641" s="97">
        <v>0.01</v>
      </c>
      <c r="K641" s="97">
        <v>0.18</v>
      </c>
      <c r="L641" s="8"/>
      <c r="P641" s="8"/>
      <c r="Q641" s="8"/>
      <c r="R641" s="8"/>
      <c r="S641" s="8"/>
      <c r="T641" s="8"/>
      <c r="U641" s="8"/>
      <c r="V641" s="8"/>
      <c r="W641" s="8"/>
      <c r="X641" s="8"/>
    </row>
    <row r="642">
      <c r="B642" s="149">
        <v>612.0</v>
      </c>
      <c r="C642" s="130" t="s">
        <v>4315</v>
      </c>
      <c r="D642" s="97">
        <v>0.0</v>
      </c>
      <c r="E642" s="97">
        <v>0.0</v>
      </c>
      <c r="F642" s="97">
        <v>0.02</v>
      </c>
      <c r="G642" s="97">
        <v>0.65</v>
      </c>
      <c r="H642" s="97">
        <v>0.0</v>
      </c>
      <c r="I642" s="97">
        <v>0.0</v>
      </c>
      <c r="J642" s="97">
        <v>0.01</v>
      </c>
      <c r="K642" s="97">
        <v>0.53</v>
      </c>
      <c r="L642" s="8"/>
      <c r="P642" s="8"/>
      <c r="Q642" s="8"/>
      <c r="R642" s="8"/>
      <c r="S642" s="8"/>
      <c r="T642" s="8"/>
      <c r="U642" s="8"/>
      <c r="V642" s="8"/>
      <c r="W642" s="8"/>
      <c r="X642" s="8"/>
    </row>
    <row r="643">
      <c r="B643" s="149">
        <v>613.0</v>
      </c>
      <c r="C643" s="130" t="s">
        <v>4321</v>
      </c>
      <c r="D643" s="97">
        <v>0.0</v>
      </c>
      <c r="E643" s="97">
        <v>0.0</v>
      </c>
      <c r="F643" s="97">
        <v>0.0</v>
      </c>
      <c r="G643" s="97">
        <v>0.08</v>
      </c>
      <c r="H643" s="97">
        <v>0.0</v>
      </c>
      <c r="I643" s="97">
        <v>0.0</v>
      </c>
      <c r="J643" s="97">
        <v>0.03</v>
      </c>
      <c r="K643" s="97">
        <v>1.89</v>
      </c>
      <c r="L643" s="8"/>
      <c r="P643" s="8"/>
      <c r="Q643" s="8"/>
      <c r="R643" s="8"/>
      <c r="S643" s="8"/>
      <c r="T643" s="8"/>
      <c r="U643" s="8"/>
      <c r="V643" s="8"/>
      <c r="W643" s="8"/>
      <c r="X643" s="8"/>
    </row>
    <row r="644">
      <c r="B644" s="149">
        <v>614.0</v>
      </c>
      <c r="C644" s="130" t="s">
        <v>4332</v>
      </c>
      <c r="D644" s="97">
        <v>0.0</v>
      </c>
      <c r="E644" s="97">
        <v>0.0</v>
      </c>
      <c r="F644" s="97">
        <v>0.02</v>
      </c>
      <c r="G644" s="97">
        <v>1.04</v>
      </c>
      <c r="H644" s="97">
        <v>0.0</v>
      </c>
      <c r="I644" s="97">
        <v>0.0</v>
      </c>
      <c r="J644" s="97">
        <v>0.01</v>
      </c>
      <c r="K644" s="97">
        <v>0.26</v>
      </c>
      <c r="L644" s="8"/>
      <c r="P644" s="8"/>
      <c r="Q644" s="8"/>
      <c r="R644" s="8"/>
      <c r="S644" s="8"/>
      <c r="T644" s="8"/>
      <c r="U644" s="8"/>
      <c r="V644" s="8"/>
      <c r="W644" s="8"/>
      <c r="X644" s="8"/>
    </row>
    <row r="645">
      <c r="B645" s="149">
        <v>615.0</v>
      </c>
      <c r="C645" s="130" t="s">
        <v>4340</v>
      </c>
      <c r="D645" s="97">
        <v>0.0</v>
      </c>
      <c r="E645" s="97">
        <v>0.0</v>
      </c>
      <c r="F645" s="97">
        <v>0.03</v>
      </c>
      <c r="G645" s="97">
        <v>1.54</v>
      </c>
      <c r="H645" s="97">
        <v>0.0</v>
      </c>
      <c r="I645" s="97">
        <v>0.0</v>
      </c>
      <c r="J645" s="97">
        <v>0.0</v>
      </c>
      <c r="K645" s="97">
        <v>0.0</v>
      </c>
      <c r="L645" s="8"/>
      <c r="P645" s="8"/>
      <c r="Q645" s="8"/>
      <c r="R645" s="8"/>
      <c r="S645" s="8"/>
      <c r="T645" s="8"/>
      <c r="U645" s="8"/>
      <c r="V645" s="8"/>
      <c r="W645" s="8"/>
      <c r="X645" s="8"/>
    </row>
    <row r="646">
      <c r="B646" s="149">
        <v>616.0</v>
      </c>
      <c r="C646" s="130" t="s">
        <v>4351</v>
      </c>
      <c r="D646" s="97">
        <v>0.0</v>
      </c>
      <c r="E646" s="97">
        <v>0.0</v>
      </c>
      <c r="F646" s="97">
        <v>0.02</v>
      </c>
      <c r="G646" s="97">
        <v>0.93</v>
      </c>
      <c r="H646" s="97">
        <v>0.0</v>
      </c>
      <c r="I646" s="97">
        <v>0.0</v>
      </c>
      <c r="J646" s="97">
        <v>0.01</v>
      </c>
      <c r="K646" s="97">
        <v>0.65</v>
      </c>
      <c r="L646" s="8"/>
      <c r="P646" s="8"/>
      <c r="Q646" s="8"/>
      <c r="R646" s="8"/>
      <c r="S646" s="8"/>
      <c r="T646" s="8"/>
      <c r="U646" s="8"/>
      <c r="V646" s="8"/>
      <c r="W646" s="8"/>
      <c r="X646" s="8"/>
    </row>
    <row r="647">
      <c r="B647" s="149">
        <v>617.0</v>
      </c>
      <c r="C647" s="130" t="s">
        <v>4358</v>
      </c>
      <c r="D647" s="97">
        <v>0.0</v>
      </c>
      <c r="E647" s="97">
        <v>0.0</v>
      </c>
      <c r="F647" s="97">
        <v>0.03</v>
      </c>
      <c r="G647" s="97">
        <v>1.63</v>
      </c>
      <c r="H647" s="97">
        <v>0.0</v>
      </c>
      <c r="I647" s="97">
        <v>0.0</v>
      </c>
      <c r="J647" s="97">
        <v>0.0</v>
      </c>
      <c r="K647" s="97">
        <v>0.0</v>
      </c>
      <c r="L647" s="8"/>
      <c r="P647" s="8"/>
      <c r="Q647" s="8"/>
      <c r="R647" s="8"/>
      <c r="S647" s="8"/>
      <c r="T647" s="8"/>
      <c r="U647" s="8"/>
      <c r="V647" s="8"/>
      <c r="W647" s="8"/>
      <c r="X647" s="8"/>
    </row>
    <row r="648">
      <c r="B648" s="149">
        <v>618.0</v>
      </c>
      <c r="C648" s="130" t="s">
        <v>2565</v>
      </c>
      <c r="D648" s="97">
        <v>0.0</v>
      </c>
      <c r="E648" s="97">
        <v>0.0</v>
      </c>
      <c r="F648" s="97">
        <v>0.03</v>
      </c>
      <c r="G648" s="97">
        <v>0.3</v>
      </c>
      <c r="H648" s="97">
        <v>0.0</v>
      </c>
      <c r="I648" s="97">
        <v>0.0</v>
      </c>
      <c r="J648" s="97">
        <v>0.0</v>
      </c>
      <c r="K648" s="97">
        <v>0.0</v>
      </c>
      <c r="L648" s="8"/>
      <c r="P648" s="8"/>
      <c r="Q648" s="8"/>
      <c r="R648" s="8"/>
      <c r="S648" s="8"/>
      <c r="T648" s="8"/>
      <c r="U648" s="8"/>
      <c r="V648" s="8"/>
      <c r="W648" s="8"/>
      <c r="X648" s="8"/>
    </row>
    <row r="649">
      <c r="B649" s="149">
        <v>619.0</v>
      </c>
      <c r="C649" s="130" t="s">
        <v>4367</v>
      </c>
      <c r="D649" s="97">
        <v>0.0</v>
      </c>
      <c r="E649" s="97">
        <v>0.0</v>
      </c>
      <c r="F649" s="97">
        <v>0.03</v>
      </c>
      <c r="G649" s="97">
        <v>1.99</v>
      </c>
      <c r="H649" s="97">
        <v>0.0</v>
      </c>
      <c r="I649" s="97">
        <v>0.0</v>
      </c>
      <c r="J649" s="97">
        <v>0.0</v>
      </c>
      <c r="K649" s="97">
        <v>0.02</v>
      </c>
      <c r="L649" s="8"/>
      <c r="P649" s="8"/>
      <c r="Q649" s="8"/>
      <c r="R649" s="8"/>
      <c r="S649" s="8"/>
      <c r="T649" s="8"/>
      <c r="U649" s="8"/>
      <c r="V649" s="8"/>
      <c r="W649" s="8"/>
      <c r="X649" s="8"/>
    </row>
    <row r="650">
      <c r="B650" s="149">
        <v>620.0</v>
      </c>
      <c r="C650" s="130" t="s">
        <v>4371</v>
      </c>
      <c r="D650" s="97">
        <v>0.0</v>
      </c>
      <c r="E650" s="97">
        <v>0.0</v>
      </c>
      <c r="F650" s="97">
        <v>0.02</v>
      </c>
      <c r="G650" s="97">
        <v>0.98</v>
      </c>
      <c r="H650" s="97">
        <v>0.0</v>
      </c>
      <c r="I650" s="97">
        <v>0.0</v>
      </c>
      <c r="J650" s="97">
        <v>0.0</v>
      </c>
      <c r="K650" s="97">
        <v>0.12</v>
      </c>
      <c r="L650" s="8"/>
      <c r="P650" s="8"/>
      <c r="Q650" s="8"/>
      <c r="R650" s="8"/>
      <c r="S650" s="8"/>
      <c r="T650" s="8"/>
      <c r="U650" s="8"/>
      <c r="V650" s="8"/>
      <c r="W650" s="8"/>
      <c r="X650" s="8"/>
    </row>
    <row r="651">
      <c r="B651" s="149">
        <v>621.0</v>
      </c>
      <c r="C651" s="130" t="s">
        <v>4374</v>
      </c>
      <c r="D651" s="97">
        <v>0.0</v>
      </c>
      <c r="E651" s="97">
        <v>0.0</v>
      </c>
      <c r="F651" s="97">
        <v>0.03</v>
      </c>
      <c r="G651" s="97">
        <v>0.97</v>
      </c>
      <c r="H651" s="97">
        <v>0.0</v>
      </c>
      <c r="I651" s="97">
        <v>0.0</v>
      </c>
      <c r="J651" s="97">
        <v>0.0</v>
      </c>
      <c r="K651" s="97">
        <v>0.0</v>
      </c>
      <c r="L651" s="8"/>
      <c r="P651" s="8"/>
      <c r="Q651" s="8"/>
      <c r="R651" s="8"/>
      <c r="S651" s="8"/>
      <c r="T651" s="8"/>
      <c r="U651" s="8"/>
      <c r="V651" s="8"/>
      <c r="W651" s="8"/>
      <c r="X651" s="8"/>
    </row>
    <row r="652">
      <c r="B652" s="149">
        <v>622.0</v>
      </c>
      <c r="C652" s="130" t="s">
        <v>4379</v>
      </c>
      <c r="D652" s="97">
        <v>0.0</v>
      </c>
      <c r="E652" s="97">
        <v>0.0</v>
      </c>
      <c r="F652" s="97">
        <v>0.02</v>
      </c>
      <c r="G652" s="97">
        <v>1.48</v>
      </c>
      <c r="H652" s="97">
        <v>0.0</v>
      </c>
      <c r="I652" s="97">
        <v>0.0</v>
      </c>
      <c r="J652" s="97">
        <v>0.0</v>
      </c>
      <c r="K652" s="97">
        <v>0.17</v>
      </c>
      <c r="L652" s="8"/>
      <c r="P652" s="8"/>
      <c r="Q652" s="8"/>
      <c r="R652" s="8"/>
      <c r="S652" s="8"/>
      <c r="T652" s="8"/>
      <c r="U652" s="8"/>
      <c r="V652" s="8"/>
      <c r="W652" s="8"/>
      <c r="X652" s="8"/>
    </row>
    <row r="653">
      <c r="B653" s="149">
        <v>623.0</v>
      </c>
      <c r="C653" s="130" t="s">
        <v>4383</v>
      </c>
      <c r="D653" s="97">
        <v>0.0</v>
      </c>
      <c r="E653" s="97">
        <v>0.0</v>
      </c>
      <c r="F653" s="97">
        <v>0.02</v>
      </c>
      <c r="G653" s="97">
        <v>0.74</v>
      </c>
      <c r="H653" s="97">
        <v>0.0</v>
      </c>
      <c r="I653" s="97">
        <v>0.0</v>
      </c>
      <c r="J653" s="97">
        <v>0.0</v>
      </c>
      <c r="K653" s="97">
        <v>0.16</v>
      </c>
      <c r="L653" s="8"/>
      <c r="P653" s="8"/>
      <c r="Q653" s="8"/>
      <c r="R653" s="8"/>
      <c r="S653" s="8"/>
      <c r="T653" s="8"/>
      <c r="U653" s="8"/>
      <c r="V653" s="8"/>
      <c r="W653" s="8"/>
      <c r="X653" s="8"/>
    </row>
    <row r="654">
      <c r="B654" s="149">
        <v>624.0</v>
      </c>
      <c r="C654" s="130" t="s">
        <v>3367</v>
      </c>
      <c r="D654" s="97">
        <v>0.0</v>
      </c>
      <c r="E654" s="97">
        <v>0.0</v>
      </c>
      <c r="F654" s="97">
        <v>0.02</v>
      </c>
      <c r="G654" s="97">
        <v>0.79</v>
      </c>
      <c r="H654" s="97">
        <v>0.0</v>
      </c>
      <c r="I654" s="97">
        <v>0.0</v>
      </c>
      <c r="J654" s="97">
        <v>0.01</v>
      </c>
      <c r="K654" s="97">
        <v>0.45</v>
      </c>
      <c r="L654" s="8"/>
      <c r="P654" s="8"/>
      <c r="Q654" s="8"/>
      <c r="R654" s="8"/>
      <c r="S654" s="8"/>
      <c r="T654" s="8"/>
      <c r="U654" s="8"/>
      <c r="V654" s="8"/>
      <c r="W654" s="8"/>
      <c r="X654" s="8"/>
    </row>
    <row r="655">
      <c r="B655" s="149">
        <v>625.0</v>
      </c>
      <c r="C655" s="130" t="s">
        <v>4392</v>
      </c>
      <c r="D655" s="97">
        <v>0.0</v>
      </c>
      <c r="E655" s="97">
        <v>0.0</v>
      </c>
      <c r="F655" s="97">
        <v>0.02</v>
      </c>
      <c r="G655" s="97">
        <v>1.16</v>
      </c>
      <c r="H655" s="97">
        <v>0.0</v>
      </c>
      <c r="I655" s="97">
        <v>0.0</v>
      </c>
      <c r="J655" s="97">
        <v>0.0</v>
      </c>
      <c r="K655" s="97">
        <v>0.24</v>
      </c>
      <c r="L655" s="8"/>
      <c r="P655" s="8"/>
      <c r="Q655" s="8"/>
      <c r="R655" s="8"/>
      <c r="S655" s="8"/>
      <c r="T655" s="8"/>
      <c r="U655" s="8"/>
      <c r="V655" s="8"/>
      <c r="W655" s="8"/>
      <c r="X655" s="8"/>
    </row>
    <row r="656">
      <c r="B656" s="149">
        <v>626.0</v>
      </c>
      <c r="C656" s="130" t="s">
        <v>2975</v>
      </c>
      <c r="D656" s="97">
        <v>0.0</v>
      </c>
      <c r="E656" s="97">
        <v>0.0</v>
      </c>
      <c r="F656" s="97">
        <v>0.02</v>
      </c>
      <c r="G656" s="97">
        <v>0.76</v>
      </c>
      <c r="H656" s="97">
        <v>0.0</v>
      </c>
      <c r="I656" s="97">
        <v>0.0</v>
      </c>
      <c r="J656" s="97">
        <v>0.01</v>
      </c>
      <c r="K656" s="97">
        <v>0.22</v>
      </c>
      <c r="L656" s="8"/>
      <c r="P656" s="8"/>
      <c r="Q656" s="8"/>
      <c r="R656" s="8"/>
      <c r="S656" s="8"/>
      <c r="T656" s="8"/>
      <c r="U656" s="8"/>
      <c r="V656" s="8"/>
      <c r="W656" s="8"/>
      <c r="X656" s="8"/>
    </row>
    <row r="657">
      <c r="B657" s="149">
        <v>627.0</v>
      </c>
      <c r="C657" s="130" t="s">
        <v>2723</v>
      </c>
      <c r="D657" s="97">
        <v>0.0</v>
      </c>
      <c r="E657" s="97">
        <v>0.0</v>
      </c>
      <c r="F657" s="97">
        <v>0.03</v>
      </c>
      <c r="G657" s="97">
        <v>1.12</v>
      </c>
      <c r="H657" s="97">
        <v>0.0</v>
      </c>
      <c r="I657" s="97">
        <v>0.0</v>
      </c>
      <c r="J657" s="97">
        <v>0.0</v>
      </c>
      <c r="K657" s="97">
        <v>0.02</v>
      </c>
      <c r="L657" s="8"/>
      <c r="P657" s="8"/>
      <c r="Q657" s="8"/>
      <c r="R657" s="8"/>
      <c r="S657" s="8"/>
      <c r="T657" s="8"/>
      <c r="U657" s="8"/>
      <c r="V657" s="8"/>
      <c r="W657" s="8"/>
      <c r="X657" s="8"/>
    </row>
    <row r="658">
      <c r="B658" s="149">
        <v>628.0</v>
      </c>
      <c r="C658" s="130" t="s">
        <v>4402</v>
      </c>
      <c r="D658" s="97">
        <v>0.0</v>
      </c>
      <c r="E658" s="97">
        <v>0.0</v>
      </c>
      <c r="F658" s="97">
        <v>0.02</v>
      </c>
      <c r="G658" s="97">
        <v>1.2</v>
      </c>
      <c r="H658" s="97">
        <v>0.0</v>
      </c>
      <c r="I658" s="97">
        <v>0.0</v>
      </c>
      <c r="J658" s="97">
        <v>0.0</v>
      </c>
      <c r="K658" s="97">
        <v>0.25</v>
      </c>
      <c r="L658" s="8"/>
      <c r="P658" s="8"/>
      <c r="Q658" s="8"/>
      <c r="R658" s="8"/>
      <c r="S658" s="8"/>
      <c r="T658" s="8"/>
      <c r="U658" s="8"/>
      <c r="V658" s="8"/>
      <c r="W658" s="8"/>
      <c r="X658" s="8"/>
    </row>
    <row r="659">
      <c r="B659" s="149">
        <v>629.0</v>
      </c>
      <c r="C659" s="130" t="s">
        <v>4405</v>
      </c>
      <c r="D659" s="97">
        <v>0.0</v>
      </c>
      <c r="E659" s="97">
        <v>0.0</v>
      </c>
      <c r="F659" s="97">
        <v>0.02</v>
      </c>
      <c r="G659" s="97">
        <v>0.71</v>
      </c>
      <c r="H659" s="97">
        <v>0.0</v>
      </c>
      <c r="I659" s="97">
        <v>0.0</v>
      </c>
      <c r="J659" s="97">
        <v>0.01</v>
      </c>
      <c r="K659" s="97">
        <v>0.29</v>
      </c>
      <c r="L659" s="8"/>
      <c r="P659" s="8"/>
      <c r="Q659" s="8"/>
      <c r="R659" s="8"/>
      <c r="S659" s="8"/>
      <c r="T659" s="8"/>
      <c r="U659" s="8"/>
      <c r="V659" s="8"/>
      <c r="W659" s="8"/>
      <c r="X659" s="8"/>
    </row>
    <row r="660">
      <c r="B660" s="149">
        <v>630.0</v>
      </c>
      <c r="C660" s="130" t="s">
        <v>4409</v>
      </c>
      <c r="D660" s="97">
        <v>0.0</v>
      </c>
      <c r="E660" s="97">
        <v>0.0</v>
      </c>
      <c r="F660" s="97">
        <v>0.03</v>
      </c>
      <c r="G660" s="97">
        <v>1.46</v>
      </c>
      <c r="H660" s="97">
        <v>0.0</v>
      </c>
      <c r="I660" s="97">
        <v>0.0</v>
      </c>
      <c r="J660" s="97">
        <v>0.0</v>
      </c>
      <c r="K660" s="97">
        <v>0.0</v>
      </c>
      <c r="L660" s="8"/>
      <c r="P660" s="8"/>
      <c r="Q660" s="8"/>
      <c r="R660" s="8"/>
      <c r="S660" s="8"/>
      <c r="T660" s="8"/>
      <c r="U660" s="8"/>
      <c r="V660" s="8"/>
      <c r="W660" s="8"/>
      <c r="X660" s="8"/>
    </row>
    <row r="661">
      <c r="B661" s="149">
        <v>631.0</v>
      </c>
      <c r="C661" s="130" t="s">
        <v>4414</v>
      </c>
      <c r="D661" s="97">
        <v>0.0</v>
      </c>
      <c r="E661" s="97">
        <v>0.0</v>
      </c>
      <c r="F661" s="97">
        <v>0.03</v>
      </c>
      <c r="G661" s="97">
        <v>1.48</v>
      </c>
      <c r="H661" s="97">
        <v>0.0</v>
      </c>
      <c r="I661" s="97">
        <v>0.0</v>
      </c>
      <c r="J661" s="97">
        <v>0.0</v>
      </c>
      <c r="K661" s="97">
        <v>0.0</v>
      </c>
      <c r="L661" s="8"/>
      <c r="P661" s="8"/>
      <c r="Q661" s="8"/>
      <c r="R661" s="8"/>
      <c r="S661" s="8"/>
      <c r="T661" s="8"/>
      <c r="U661" s="8"/>
      <c r="V661" s="8"/>
      <c r="W661" s="8"/>
      <c r="X661" s="8"/>
    </row>
    <row r="662">
      <c r="B662" s="149">
        <v>632.0</v>
      </c>
      <c r="C662" s="130" t="s">
        <v>4419</v>
      </c>
      <c r="D662" s="97">
        <v>0.0</v>
      </c>
      <c r="E662" s="97">
        <v>0.0</v>
      </c>
      <c r="F662" s="97">
        <v>0.03</v>
      </c>
      <c r="G662" s="97">
        <v>1.18</v>
      </c>
      <c r="H662" s="97">
        <v>0.0</v>
      </c>
      <c r="I662" s="97">
        <v>0.0</v>
      </c>
      <c r="J662" s="97">
        <v>0.0</v>
      </c>
      <c r="K662" s="97">
        <v>0.0</v>
      </c>
      <c r="L662" s="8"/>
      <c r="P662" s="8"/>
      <c r="Q662" s="8"/>
      <c r="R662" s="8"/>
      <c r="S662" s="8"/>
      <c r="T662" s="8"/>
      <c r="U662" s="8"/>
      <c r="V662" s="8"/>
      <c r="W662" s="8"/>
      <c r="X662" s="8"/>
    </row>
    <row r="663">
      <c r="B663" s="149">
        <v>633.0</v>
      </c>
      <c r="C663" s="130" t="s">
        <v>4423</v>
      </c>
      <c r="D663" s="97">
        <v>0.0</v>
      </c>
      <c r="E663" s="97">
        <v>0.0</v>
      </c>
      <c r="F663" s="97">
        <v>0.0</v>
      </c>
      <c r="G663" s="97">
        <v>0.17</v>
      </c>
      <c r="H663" s="97">
        <v>0.0</v>
      </c>
      <c r="I663" s="97">
        <v>0.0</v>
      </c>
      <c r="J663" s="97">
        <v>0.02</v>
      </c>
      <c r="K663" s="97">
        <v>0.96</v>
      </c>
      <c r="L663" s="8"/>
      <c r="P663" s="8"/>
      <c r="Q663" s="8"/>
      <c r="R663" s="8"/>
      <c r="S663" s="8"/>
      <c r="T663" s="8"/>
      <c r="U663" s="8"/>
      <c r="V663" s="8"/>
      <c r="W663" s="8"/>
      <c r="X663" s="8"/>
    </row>
    <row r="664">
      <c r="B664" s="149">
        <v>634.0</v>
      </c>
      <c r="C664" s="130" t="s">
        <v>4426</v>
      </c>
      <c r="D664" s="97">
        <v>0.0</v>
      </c>
      <c r="E664" s="97">
        <v>0.0</v>
      </c>
      <c r="F664" s="97">
        <v>0.01</v>
      </c>
      <c r="G664" s="97">
        <v>0.58</v>
      </c>
      <c r="H664" s="97">
        <v>0.0</v>
      </c>
      <c r="I664" s="97">
        <v>0.0</v>
      </c>
      <c r="J664" s="97">
        <v>0.01</v>
      </c>
      <c r="K664" s="97">
        <v>0.82</v>
      </c>
      <c r="L664" s="8"/>
      <c r="P664" s="8"/>
      <c r="Q664" s="8"/>
      <c r="R664" s="8"/>
      <c r="S664" s="8"/>
      <c r="T664" s="8"/>
      <c r="U664" s="8"/>
      <c r="V664" s="8"/>
      <c r="W664" s="8"/>
      <c r="X664" s="8"/>
    </row>
    <row r="665">
      <c r="B665" s="149">
        <v>635.0</v>
      </c>
      <c r="C665" s="130" t="s">
        <v>4433</v>
      </c>
      <c r="D665" s="97">
        <v>0.0</v>
      </c>
      <c r="E665" s="97">
        <v>0.0</v>
      </c>
      <c r="F665" s="97">
        <v>0.01</v>
      </c>
      <c r="G665" s="97">
        <v>0.29</v>
      </c>
      <c r="H665" s="97">
        <v>0.0</v>
      </c>
      <c r="I665" s="97">
        <v>0.0</v>
      </c>
      <c r="J665" s="97">
        <v>0.02</v>
      </c>
      <c r="K665" s="97">
        <v>0.99</v>
      </c>
      <c r="L665" s="8"/>
      <c r="P665" s="8"/>
      <c r="Q665" s="8"/>
      <c r="R665" s="8"/>
      <c r="S665" s="8"/>
      <c r="T665" s="8"/>
      <c r="U665" s="8"/>
      <c r="V665" s="8"/>
      <c r="W665" s="8"/>
      <c r="X665" s="8"/>
    </row>
    <row r="666">
      <c r="B666" s="149">
        <v>636.0</v>
      </c>
      <c r="C666" s="130" t="s">
        <v>4436</v>
      </c>
      <c r="D666" s="97">
        <v>0.0</v>
      </c>
      <c r="E666" s="97">
        <v>0.0</v>
      </c>
      <c r="F666" s="97">
        <v>0.0</v>
      </c>
      <c r="G666" s="97">
        <v>0.18</v>
      </c>
      <c r="H666" s="97">
        <v>0.0</v>
      </c>
      <c r="I666" s="97">
        <v>0.0</v>
      </c>
      <c r="J666" s="97">
        <v>0.02</v>
      </c>
      <c r="K666" s="97">
        <v>0.97</v>
      </c>
      <c r="L666" s="8"/>
      <c r="P666" s="8"/>
      <c r="Q666" s="8"/>
      <c r="R666" s="8"/>
      <c r="S666" s="8"/>
      <c r="T666" s="8"/>
      <c r="U666" s="8"/>
      <c r="V666" s="8"/>
      <c r="W666" s="8"/>
      <c r="X666" s="8"/>
    </row>
    <row r="667">
      <c r="B667" s="149">
        <v>637.0</v>
      </c>
      <c r="C667" s="130" t="s">
        <v>4441</v>
      </c>
      <c r="D667" s="97">
        <v>0.0</v>
      </c>
      <c r="E667" s="97">
        <v>0.0</v>
      </c>
      <c r="F667" s="97">
        <v>0.02</v>
      </c>
      <c r="G667" s="97">
        <v>1.02</v>
      </c>
      <c r="H667" s="97">
        <v>0.0</v>
      </c>
      <c r="I667" s="97">
        <v>0.0</v>
      </c>
      <c r="J667" s="97">
        <v>0.0</v>
      </c>
      <c r="K667" s="97">
        <v>0.05</v>
      </c>
      <c r="L667" s="8"/>
      <c r="P667" s="8"/>
      <c r="Q667" s="8"/>
      <c r="R667" s="8"/>
      <c r="S667" s="8"/>
      <c r="T667" s="8"/>
      <c r="U667" s="8"/>
      <c r="V667" s="8"/>
      <c r="W667" s="8"/>
      <c r="X667" s="8"/>
    </row>
    <row r="668">
      <c r="B668" s="149">
        <v>638.0</v>
      </c>
      <c r="C668" s="130" t="s">
        <v>3004</v>
      </c>
      <c r="D668" s="97">
        <v>0.0</v>
      </c>
      <c r="E668" s="97">
        <v>0.0</v>
      </c>
      <c r="F668" s="97">
        <v>0.02</v>
      </c>
      <c r="G668" s="97">
        <v>0.85</v>
      </c>
      <c r="H668" s="97">
        <v>0.0</v>
      </c>
      <c r="I668" s="97">
        <v>0.0</v>
      </c>
      <c r="J668" s="97">
        <v>0.01</v>
      </c>
      <c r="K668" s="97">
        <v>0.31</v>
      </c>
      <c r="L668" s="8"/>
      <c r="P668" s="8"/>
      <c r="Q668" s="8"/>
      <c r="R668" s="8"/>
      <c r="S668" s="8"/>
      <c r="T668" s="8"/>
      <c r="U668" s="8"/>
      <c r="V668" s="8"/>
      <c r="W668" s="8"/>
      <c r="X668" s="8"/>
    </row>
    <row r="669">
      <c r="B669" s="149">
        <v>639.0</v>
      </c>
      <c r="C669" s="130" t="s">
        <v>4450</v>
      </c>
      <c r="D669" s="97">
        <v>0.0</v>
      </c>
      <c r="E669" s="97">
        <v>0.0</v>
      </c>
      <c r="F669" s="97">
        <v>0.02</v>
      </c>
      <c r="G669" s="97">
        <v>0.78</v>
      </c>
      <c r="H669" s="97">
        <v>0.0</v>
      </c>
      <c r="I669" s="97">
        <v>0.0</v>
      </c>
      <c r="J669" s="97">
        <v>0.01</v>
      </c>
      <c r="K669" s="97">
        <v>0.35</v>
      </c>
      <c r="L669" s="8"/>
      <c r="P669" s="8"/>
      <c r="Q669" s="8"/>
      <c r="R669" s="8"/>
      <c r="S669" s="8"/>
      <c r="T669" s="8"/>
      <c r="U669" s="8"/>
      <c r="V669" s="8"/>
      <c r="W669" s="8"/>
      <c r="X669" s="8"/>
    </row>
    <row r="670">
      <c r="B670" s="149">
        <v>640.0</v>
      </c>
      <c r="C670" s="130" t="s">
        <v>4454</v>
      </c>
      <c r="D670" s="97">
        <v>0.0</v>
      </c>
      <c r="E670" s="97">
        <v>0.0</v>
      </c>
      <c r="F670" s="97">
        <v>0.01</v>
      </c>
      <c r="G670" s="97">
        <v>0.48</v>
      </c>
      <c r="H670" s="97">
        <v>0.0</v>
      </c>
      <c r="I670" s="97">
        <v>0.0</v>
      </c>
      <c r="J670" s="97">
        <v>0.01</v>
      </c>
      <c r="K670" s="97">
        <v>0.4</v>
      </c>
      <c r="L670" s="8"/>
      <c r="P670" s="8"/>
      <c r="Q670" s="8"/>
      <c r="R670" s="8"/>
      <c r="S670" s="8"/>
      <c r="T670" s="8"/>
      <c r="U670" s="8"/>
      <c r="V670" s="8"/>
      <c r="W670" s="8"/>
      <c r="X670" s="8"/>
    </row>
    <row r="671">
      <c r="B671" s="149">
        <v>641.0</v>
      </c>
      <c r="C671" s="130" t="s">
        <v>4458</v>
      </c>
      <c r="D671" s="97">
        <v>0.0</v>
      </c>
      <c r="E671" s="97">
        <v>0.0</v>
      </c>
      <c r="F671" s="97">
        <v>0.02</v>
      </c>
      <c r="G671" s="97">
        <v>0.83</v>
      </c>
      <c r="H671" s="97">
        <v>0.0</v>
      </c>
      <c r="I671" s="97">
        <v>0.0</v>
      </c>
      <c r="J671" s="97">
        <v>0.0</v>
      </c>
      <c r="K671" s="97">
        <v>0.22</v>
      </c>
      <c r="L671" s="8"/>
      <c r="P671" s="8"/>
      <c r="Q671" s="8"/>
      <c r="R671" s="8"/>
      <c r="S671" s="8"/>
      <c r="T671" s="8"/>
      <c r="U671" s="8"/>
      <c r="V671" s="8"/>
      <c r="W671" s="8"/>
      <c r="X671" s="8"/>
    </row>
    <row r="672">
      <c r="B672" s="149">
        <v>642.0</v>
      </c>
      <c r="C672" s="130" t="s">
        <v>4461</v>
      </c>
      <c r="D672" s="97">
        <v>0.0</v>
      </c>
      <c r="E672" s="97">
        <v>0.0</v>
      </c>
      <c r="F672" s="97">
        <v>0.01</v>
      </c>
      <c r="G672" s="97">
        <v>0.19</v>
      </c>
      <c r="H672" s="97">
        <v>0.0</v>
      </c>
      <c r="I672" s="97">
        <v>0.0</v>
      </c>
      <c r="J672" s="97">
        <v>0.02</v>
      </c>
      <c r="K672" s="97">
        <v>0.74</v>
      </c>
      <c r="L672" s="8"/>
      <c r="P672" s="8"/>
      <c r="Q672" s="8"/>
      <c r="R672" s="8"/>
      <c r="S672" s="8"/>
      <c r="T672" s="8"/>
      <c r="U672" s="8"/>
      <c r="V672" s="8"/>
      <c r="W672" s="8"/>
      <c r="X672" s="8"/>
    </row>
    <row r="673">
      <c r="B673" s="149">
        <v>643.0</v>
      </c>
      <c r="C673" s="130" t="s">
        <v>4465</v>
      </c>
      <c r="D673" s="97">
        <v>0.0</v>
      </c>
      <c r="E673" s="97">
        <v>0.0</v>
      </c>
      <c r="F673" s="97">
        <v>0.01</v>
      </c>
      <c r="G673" s="97">
        <v>0.45</v>
      </c>
      <c r="H673" s="97">
        <v>0.0</v>
      </c>
      <c r="I673" s="97">
        <v>0.0</v>
      </c>
      <c r="J673" s="97">
        <v>0.01</v>
      </c>
      <c r="K673" s="97">
        <v>0.68</v>
      </c>
      <c r="L673" s="8"/>
      <c r="P673" s="8"/>
      <c r="Q673" s="8"/>
      <c r="R673" s="8"/>
      <c r="S673" s="8"/>
      <c r="T673" s="8"/>
      <c r="U673" s="8"/>
      <c r="V673" s="8"/>
      <c r="W673" s="8"/>
      <c r="X673" s="8"/>
    </row>
    <row r="674">
      <c r="B674" s="149">
        <v>644.0</v>
      </c>
      <c r="C674" s="130" t="s">
        <v>4471</v>
      </c>
      <c r="D674" s="97">
        <v>0.0</v>
      </c>
      <c r="E674" s="97">
        <v>0.0</v>
      </c>
      <c r="F674" s="97">
        <v>0.01</v>
      </c>
      <c r="G674" s="97">
        <v>0.36</v>
      </c>
      <c r="H674" s="97">
        <v>0.0</v>
      </c>
      <c r="I674" s="97">
        <v>0.0</v>
      </c>
      <c r="J674" s="97">
        <v>0.01</v>
      </c>
      <c r="K674" s="97">
        <v>0.57</v>
      </c>
      <c r="L674" s="8"/>
      <c r="P674" s="8"/>
      <c r="Q674" s="8"/>
      <c r="R674" s="8"/>
      <c r="S674" s="8"/>
      <c r="T674" s="8"/>
      <c r="U674" s="8"/>
      <c r="V674" s="8"/>
      <c r="W674" s="8"/>
      <c r="X674" s="8"/>
    </row>
    <row r="675">
      <c r="B675" s="149">
        <v>645.0</v>
      </c>
      <c r="C675" s="130" t="s">
        <v>4475</v>
      </c>
      <c r="D675" s="97">
        <v>0.0</v>
      </c>
      <c r="E675" s="97">
        <v>0.0</v>
      </c>
      <c r="F675" s="97">
        <v>0.0</v>
      </c>
      <c r="G675" s="97">
        <v>0.04</v>
      </c>
      <c r="H675" s="97">
        <v>0.0</v>
      </c>
      <c r="I675" s="97">
        <v>0.0</v>
      </c>
      <c r="J675" s="97">
        <v>0.02</v>
      </c>
      <c r="K675" s="97">
        <v>1.0</v>
      </c>
      <c r="L675" s="8"/>
      <c r="P675" s="8"/>
      <c r="Q675" s="8"/>
      <c r="R675" s="8"/>
      <c r="S675" s="8"/>
      <c r="T675" s="8"/>
      <c r="U675" s="8"/>
      <c r="V675" s="8"/>
      <c r="W675" s="8"/>
      <c r="X675" s="8"/>
    </row>
    <row r="676">
      <c r="B676" s="149">
        <v>646.0</v>
      </c>
      <c r="C676" s="130" t="s">
        <v>4479</v>
      </c>
      <c r="D676" s="97">
        <v>0.0</v>
      </c>
      <c r="E676" s="97">
        <v>0.0</v>
      </c>
      <c r="F676" s="97">
        <v>0.0</v>
      </c>
      <c r="G676" s="97">
        <v>0.0</v>
      </c>
      <c r="H676" s="97">
        <v>0.0</v>
      </c>
      <c r="I676" s="97">
        <v>0.0</v>
      </c>
      <c r="J676" s="97">
        <v>0.02</v>
      </c>
      <c r="K676" s="97">
        <v>1.34</v>
      </c>
      <c r="L676" s="8"/>
      <c r="P676" s="8"/>
      <c r="Q676" s="8"/>
      <c r="R676" s="8"/>
      <c r="S676" s="8"/>
      <c r="T676" s="8"/>
      <c r="U676" s="8"/>
      <c r="V676" s="8"/>
      <c r="W676" s="8"/>
      <c r="X676" s="8"/>
    </row>
    <row r="677">
      <c r="B677" s="149">
        <v>647.0</v>
      </c>
      <c r="C677" s="130" t="s">
        <v>4484</v>
      </c>
      <c r="D677" s="97">
        <v>0.0</v>
      </c>
      <c r="E677" s="97">
        <v>0.0</v>
      </c>
      <c r="F677" s="97">
        <v>0.02</v>
      </c>
      <c r="G677" s="97">
        <v>1.35</v>
      </c>
      <c r="H677" s="97">
        <v>0.0</v>
      </c>
      <c r="I677" s="97">
        <v>0.0</v>
      </c>
      <c r="J677" s="97">
        <v>0.0</v>
      </c>
      <c r="K677" s="97">
        <v>0.0</v>
      </c>
      <c r="L677" s="8"/>
      <c r="P677" s="8"/>
      <c r="Q677" s="8"/>
      <c r="R677" s="8"/>
      <c r="S677" s="8"/>
      <c r="T677" s="8"/>
      <c r="U677" s="8"/>
      <c r="V677" s="8"/>
      <c r="W677" s="8"/>
      <c r="X677" s="8"/>
    </row>
    <row r="678">
      <c r="B678" s="149">
        <v>648.0</v>
      </c>
      <c r="C678" s="130" t="s">
        <v>4489</v>
      </c>
      <c r="D678" s="97">
        <v>0.0</v>
      </c>
      <c r="E678" s="97">
        <v>0.0</v>
      </c>
      <c r="F678" s="97">
        <v>0.02</v>
      </c>
      <c r="G678" s="97">
        <v>1.2</v>
      </c>
      <c r="H678" s="97">
        <v>0.0</v>
      </c>
      <c r="I678" s="97">
        <v>0.0</v>
      </c>
      <c r="J678" s="97">
        <v>0.0</v>
      </c>
      <c r="K678" s="97">
        <v>0.0</v>
      </c>
      <c r="L678" s="8"/>
      <c r="P678" s="8"/>
      <c r="Q678" s="8"/>
      <c r="R678" s="8"/>
      <c r="S678" s="8"/>
      <c r="T678" s="8"/>
      <c r="U678" s="8"/>
      <c r="V678" s="8"/>
      <c r="W678" s="8"/>
      <c r="X678" s="8"/>
    </row>
    <row r="679">
      <c r="B679" s="149">
        <v>649.0</v>
      </c>
      <c r="C679" s="130" t="s">
        <v>4494</v>
      </c>
      <c r="D679" s="97">
        <v>0.0</v>
      </c>
      <c r="E679" s="97">
        <v>0.0</v>
      </c>
      <c r="F679" s="97">
        <v>0.02</v>
      </c>
      <c r="G679" s="97">
        <v>1.58</v>
      </c>
      <c r="H679" s="97">
        <v>0.0</v>
      </c>
      <c r="I679" s="97">
        <v>0.0</v>
      </c>
      <c r="J679" s="97">
        <v>0.0</v>
      </c>
      <c r="K679" s="97">
        <v>0.0</v>
      </c>
      <c r="L679" s="8"/>
      <c r="P679" s="8"/>
      <c r="Q679" s="8"/>
      <c r="R679" s="8"/>
      <c r="S679" s="8"/>
      <c r="T679" s="8"/>
      <c r="U679" s="8"/>
      <c r="V679" s="8"/>
      <c r="W679" s="8"/>
      <c r="X679" s="8"/>
    </row>
    <row r="680">
      <c r="B680" s="149">
        <v>650.0</v>
      </c>
      <c r="C680" s="130" t="s">
        <v>4499</v>
      </c>
      <c r="D680" s="97">
        <v>0.0</v>
      </c>
      <c r="E680" s="97">
        <v>0.0</v>
      </c>
      <c r="F680" s="97">
        <v>0.01</v>
      </c>
      <c r="G680" s="97">
        <v>0.28</v>
      </c>
      <c r="H680" s="97">
        <v>0.0</v>
      </c>
      <c r="I680" s="97">
        <v>0.0</v>
      </c>
      <c r="J680" s="97">
        <v>0.02</v>
      </c>
      <c r="K680" s="97">
        <v>1.07</v>
      </c>
      <c r="L680" s="8"/>
      <c r="P680" s="8"/>
      <c r="Q680" s="8"/>
      <c r="R680" s="8"/>
      <c r="S680" s="8"/>
      <c r="T680" s="8"/>
      <c r="U680" s="8"/>
      <c r="V680" s="8"/>
      <c r="W680" s="8"/>
      <c r="X680" s="8"/>
    </row>
    <row r="681">
      <c r="B681" s="149">
        <v>651.0</v>
      </c>
      <c r="C681" s="130" t="s">
        <v>4504</v>
      </c>
      <c r="D681" s="97">
        <v>0.0</v>
      </c>
      <c r="E681" s="97">
        <v>0.0</v>
      </c>
      <c r="F681" s="97">
        <v>0.02</v>
      </c>
      <c r="G681" s="97">
        <v>1.16</v>
      </c>
      <c r="H681" s="97">
        <v>0.0</v>
      </c>
      <c r="I681" s="97">
        <v>0.0</v>
      </c>
      <c r="J681" s="97">
        <v>0.0</v>
      </c>
      <c r="K681" s="97">
        <v>0.0</v>
      </c>
      <c r="L681" s="8"/>
      <c r="P681" s="8"/>
      <c r="Q681" s="8"/>
      <c r="R681" s="8"/>
      <c r="S681" s="8"/>
      <c r="T681" s="8"/>
      <c r="U681" s="8"/>
      <c r="V681" s="8"/>
      <c r="W681" s="8"/>
      <c r="X681" s="8"/>
    </row>
    <row r="682">
      <c r="B682" s="149">
        <v>652.0</v>
      </c>
      <c r="C682" s="130" t="s">
        <v>4508</v>
      </c>
      <c r="D682" s="97">
        <v>0.0</v>
      </c>
      <c r="E682" s="97">
        <v>0.0</v>
      </c>
      <c r="F682" s="97">
        <v>0.0</v>
      </c>
      <c r="G682" s="97">
        <v>0.1</v>
      </c>
      <c r="H682" s="97">
        <v>0.0</v>
      </c>
      <c r="I682" s="97">
        <v>0.0</v>
      </c>
      <c r="J682" s="97">
        <v>0.02</v>
      </c>
      <c r="K682" s="97">
        <v>0.6</v>
      </c>
      <c r="L682" s="8"/>
      <c r="P682" s="8"/>
      <c r="Q682" s="8"/>
      <c r="R682" s="8"/>
      <c r="S682" s="8"/>
      <c r="T682" s="8"/>
      <c r="U682" s="8"/>
      <c r="V682" s="8"/>
      <c r="W682" s="8"/>
      <c r="X682" s="8"/>
    </row>
    <row r="683">
      <c r="B683" s="149">
        <v>653.0</v>
      </c>
      <c r="C683" s="130" t="s">
        <v>4512</v>
      </c>
      <c r="D683" s="97">
        <v>0.0</v>
      </c>
      <c r="E683" s="97">
        <v>0.0</v>
      </c>
      <c r="F683" s="97">
        <v>0.0</v>
      </c>
      <c r="G683" s="97">
        <v>0.15</v>
      </c>
      <c r="H683" s="97">
        <v>0.0</v>
      </c>
      <c r="I683" s="97">
        <v>0.0</v>
      </c>
      <c r="J683" s="97">
        <v>0.02</v>
      </c>
      <c r="K683" s="97">
        <v>1.2</v>
      </c>
      <c r="L683" s="8"/>
      <c r="P683" s="8"/>
      <c r="Q683" s="8"/>
      <c r="R683" s="8"/>
      <c r="S683" s="8"/>
      <c r="T683" s="8"/>
      <c r="U683" s="8"/>
      <c r="V683" s="8"/>
      <c r="W683" s="8"/>
      <c r="X683" s="8"/>
    </row>
    <row r="684">
      <c r="B684" s="149">
        <v>654.0</v>
      </c>
      <c r="C684" s="130" t="s">
        <v>4517</v>
      </c>
      <c r="D684" s="97">
        <v>0.0</v>
      </c>
      <c r="E684" s="97">
        <v>0.0</v>
      </c>
      <c r="F684" s="97">
        <v>0.01</v>
      </c>
      <c r="G684" s="97">
        <v>0.42</v>
      </c>
      <c r="H684" s="97">
        <v>0.0</v>
      </c>
      <c r="I684" s="97">
        <v>0.0</v>
      </c>
      <c r="J684" s="97">
        <v>0.01</v>
      </c>
      <c r="K684" s="97">
        <v>0.82</v>
      </c>
      <c r="L684" s="8"/>
      <c r="P684" s="8"/>
      <c r="Q684" s="8"/>
      <c r="R684" s="8"/>
      <c r="S684" s="8"/>
      <c r="T684" s="8"/>
      <c r="U684" s="8"/>
      <c r="V684" s="8"/>
      <c r="W684" s="8"/>
      <c r="X684" s="8"/>
    </row>
    <row r="685">
      <c r="B685" s="149">
        <v>655.0</v>
      </c>
      <c r="C685" s="130" t="s">
        <v>4521</v>
      </c>
      <c r="D685" s="97">
        <v>0.0</v>
      </c>
      <c r="E685" s="97">
        <v>0.0</v>
      </c>
      <c r="F685" s="97">
        <v>0.02</v>
      </c>
      <c r="G685" s="97">
        <v>0.64</v>
      </c>
      <c r="H685" s="97">
        <v>0.0</v>
      </c>
      <c r="I685" s="97">
        <v>0.0</v>
      </c>
      <c r="J685" s="97">
        <v>0.0</v>
      </c>
      <c r="K685" s="97">
        <v>0.14</v>
      </c>
      <c r="L685" s="8"/>
      <c r="P685" s="8"/>
      <c r="Q685" s="8"/>
      <c r="R685" s="8"/>
      <c r="S685" s="8"/>
      <c r="T685" s="8"/>
      <c r="U685" s="8"/>
      <c r="V685" s="8"/>
      <c r="W685" s="8"/>
      <c r="X685" s="8"/>
    </row>
    <row r="686">
      <c r="B686" s="149">
        <v>656.0</v>
      </c>
      <c r="C686" s="130" t="s">
        <v>3653</v>
      </c>
      <c r="D686" s="97">
        <v>0.0</v>
      </c>
      <c r="E686" s="97">
        <v>0.0</v>
      </c>
      <c r="F686" s="97">
        <v>0.02</v>
      </c>
      <c r="G686" s="97">
        <v>0.98</v>
      </c>
      <c r="H686" s="97">
        <v>0.0</v>
      </c>
      <c r="I686" s="97">
        <v>0.0</v>
      </c>
      <c r="J686" s="97">
        <v>0.0</v>
      </c>
      <c r="K686" s="97">
        <v>0.0</v>
      </c>
      <c r="L686" s="8"/>
      <c r="P686" s="8"/>
      <c r="Q686" s="8"/>
      <c r="R686" s="8"/>
      <c r="S686" s="8"/>
      <c r="T686" s="8"/>
      <c r="U686" s="8"/>
      <c r="V686" s="8"/>
      <c r="W686" s="8"/>
      <c r="X686" s="8"/>
    </row>
    <row r="687">
      <c r="B687" s="149">
        <v>657.0</v>
      </c>
      <c r="C687" s="130" t="s">
        <v>4529</v>
      </c>
      <c r="D687" s="97">
        <v>0.0</v>
      </c>
      <c r="E687" s="97">
        <v>0.0</v>
      </c>
      <c r="F687" s="97">
        <v>0.02</v>
      </c>
      <c r="G687" s="97">
        <v>1.18</v>
      </c>
      <c r="H687" s="97">
        <v>0.0</v>
      </c>
      <c r="I687" s="97">
        <v>0.0</v>
      </c>
      <c r="J687" s="97">
        <v>0.0</v>
      </c>
      <c r="K687" s="97">
        <v>0.09</v>
      </c>
      <c r="L687" s="8"/>
      <c r="P687" s="8"/>
      <c r="Q687" s="8"/>
      <c r="R687" s="8"/>
      <c r="S687" s="8"/>
      <c r="T687" s="8"/>
      <c r="U687" s="8"/>
      <c r="V687" s="8"/>
      <c r="W687" s="8"/>
      <c r="X687" s="8"/>
    </row>
    <row r="688">
      <c r="B688" s="149">
        <v>658.0</v>
      </c>
      <c r="C688" s="130" t="s">
        <v>4532</v>
      </c>
      <c r="D688" s="97">
        <v>0.0</v>
      </c>
      <c r="E688" s="97">
        <v>0.0</v>
      </c>
      <c r="F688" s="97">
        <v>0.0</v>
      </c>
      <c r="G688" s="97">
        <v>0.18</v>
      </c>
      <c r="H688" s="97">
        <v>0.0</v>
      </c>
      <c r="I688" s="97">
        <v>0.0</v>
      </c>
      <c r="J688" s="97">
        <v>0.02</v>
      </c>
      <c r="K688" s="97">
        <v>0.68</v>
      </c>
      <c r="L688" s="8"/>
      <c r="P688" s="8"/>
      <c r="Q688" s="8"/>
      <c r="R688" s="8"/>
      <c r="S688" s="8"/>
      <c r="T688" s="8"/>
      <c r="U688" s="8"/>
      <c r="V688" s="8"/>
      <c r="W688" s="8"/>
      <c r="X688" s="8"/>
    </row>
    <row r="689">
      <c r="B689" s="149">
        <v>659.0</v>
      </c>
      <c r="C689" s="130" t="s">
        <v>2622</v>
      </c>
      <c r="D689" s="97">
        <v>0.0</v>
      </c>
      <c r="E689" s="97">
        <v>0.0</v>
      </c>
      <c r="F689" s="97">
        <v>0.02</v>
      </c>
      <c r="G689" s="97">
        <v>1.14</v>
      </c>
      <c r="H689" s="97">
        <v>0.0</v>
      </c>
      <c r="I689" s="97">
        <v>0.0</v>
      </c>
      <c r="J689" s="97">
        <v>0.0</v>
      </c>
      <c r="K689" s="97">
        <v>0.07</v>
      </c>
      <c r="L689" s="8"/>
      <c r="P689" s="8"/>
      <c r="Q689" s="8"/>
      <c r="R689" s="8"/>
      <c r="S689" s="8"/>
      <c r="T689" s="8"/>
      <c r="U689" s="8"/>
      <c r="V689" s="8"/>
      <c r="W689" s="8"/>
      <c r="X689" s="8"/>
    </row>
    <row r="690">
      <c r="B690" s="149">
        <v>660.0</v>
      </c>
      <c r="C690" s="130" t="s">
        <v>4540</v>
      </c>
      <c r="D690" s="97">
        <v>0.0</v>
      </c>
      <c r="E690" s="97">
        <v>0.0</v>
      </c>
      <c r="F690" s="97">
        <v>0.02</v>
      </c>
      <c r="G690" s="97">
        <v>0.83</v>
      </c>
      <c r="H690" s="97">
        <v>0.0</v>
      </c>
      <c r="I690" s="97">
        <v>0.0</v>
      </c>
      <c r="J690" s="97">
        <v>0.0</v>
      </c>
      <c r="K690" s="97">
        <v>0.0</v>
      </c>
      <c r="L690" s="8"/>
      <c r="P690" s="8"/>
      <c r="Q690" s="8"/>
      <c r="R690" s="8"/>
      <c r="S690" s="8"/>
      <c r="T690" s="8"/>
      <c r="U690" s="8"/>
      <c r="V690" s="8"/>
      <c r="W690" s="8"/>
      <c r="X690" s="8"/>
    </row>
    <row r="691">
      <c r="B691" s="149">
        <v>661.0</v>
      </c>
      <c r="C691" s="130" t="s">
        <v>4545</v>
      </c>
      <c r="D691" s="97">
        <v>0.0</v>
      </c>
      <c r="E691" s="97">
        <v>0.0</v>
      </c>
      <c r="F691" s="97">
        <v>0.01</v>
      </c>
      <c r="G691" s="97">
        <v>0.29</v>
      </c>
      <c r="H691" s="97">
        <v>0.0</v>
      </c>
      <c r="I691" s="97">
        <v>0.0</v>
      </c>
      <c r="J691" s="97">
        <v>0.01</v>
      </c>
      <c r="K691" s="97">
        <v>0.67</v>
      </c>
      <c r="L691" s="8"/>
      <c r="P691" s="8"/>
      <c r="Q691" s="8"/>
      <c r="R691" s="8"/>
      <c r="S691" s="8"/>
      <c r="T691" s="8"/>
      <c r="U691" s="8"/>
      <c r="V691" s="8"/>
      <c r="W691" s="8"/>
      <c r="X691" s="8"/>
    </row>
    <row r="692">
      <c r="B692" s="149">
        <v>662.0</v>
      </c>
      <c r="C692" s="130" t="s">
        <v>4547</v>
      </c>
      <c r="D692" s="97">
        <v>0.0</v>
      </c>
      <c r="E692" s="97">
        <v>0.0</v>
      </c>
      <c r="F692" s="97">
        <v>0.02</v>
      </c>
      <c r="G692" s="97">
        <v>1.0</v>
      </c>
      <c r="H692" s="97">
        <v>0.0</v>
      </c>
      <c r="I692" s="97">
        <v>0.0</v>
      </c>
      <c r="J692" s="97">
        <v>0.0</v>
      </c>
      <c r="K692" s="97">
        <v>0.0</v>
      </c>
      <c r="L692" s="8"/>
      <c r="P692" s="8"/>
      <c r="Q692" s="8"/>
      <c r="R692" s="8"/>
      <c r="S692" s="8"/>
      <c r="T692" s="8"/>
      <c r="U692" s="8"/>
      <c r="V692" s="8"/>
      <c r="W692" s="8"/>
      <c r="X692" s="8"/>
    </row>
    <row r="693">
      <c r="B693" s="149">
        <v>663.0</v>
      </c>
      <c r="C693" s="130" t="s">
        <v>4552</v>
      </c>
      <c r="D693" s="97">
        <v>0.0</v>
      </c>
      <c r="E693" s="97">
        <v>0.0</v>
      </c>
      <c r="F693" s="97">
        <v>0.0</v>
      </c>
      <c r="G693" s="97">
        <v>0.14</v>
      </c>
      <c r="H693" s="97">
        <v>0.0</v>
      </c>
      <c r="I693" s="97">
        <v>0.0</v>
      </c>
      <c r="J693" s="97">
        <v>0.02</v>
      </c>
      <c r="K693" s="97">
        <v>1.01</v>
      </c>
      <c r="L693" s="8"/>
      <c r="P693" s="8"/>
      <c r="Q693" s="8"/>
      <c r="R693" s="8"/>
      <c r="S693" s="8"/>
      <c r="T693" s="8"/>
      <c r="U693" s="8"/>
      <c r="V693" s="8"/>
      <c r="W693" s="8"/>
      <c r="X693" s="8"/>
    </row>
    <row r="694">
      <c r="B694" s="149">
        <v>664.0</v>
      </c>
      <c r="C694" s="130" t="s">
        <v>4556</v>
      </c>
      <c r="D694" s="97">
        <v>0.0</v>
      </c>
      <c r="E694" s="97">
        <v>0.0</v>
      </c>
      <c r="F694" s="97">
        <v>0.02</v>
      </c>
      <c r="G694" s="97">
        <v>0.67</v>
      </c>
      <c r="H694" s="97">
        <v>0.0</v>
      </c>
      <c r="I694" s="97">
        <v>0.0</v>
      </c>
      <c r="J694" s="97">
        <v>0.0</v>
      </c>
      <c r="K694" s="97">
        <v>0.13</v>
      </c>
      <c r="L694" s="8"/>
      <c r="P694" s="8"/>
      <c r="Q694" s="8"/>
      <c r="R694" s="8"/>
      <c r="S694" s="8"/>
      <c r="T694" s="8"/>
      <c r="U694" s="8"/>
      <c r="V694" s="8"/>
      <c r="W694" s="8"/>
      <c r="X694" s="8"/>
    </row>
    <row r="695">
      <c r="B695" s="149">
        <v>665.0</v>
      </c>
      <c r="C695" s="130" t="s">
        <v>4560</v>
      </c>
      <c r="D695" s="97">
        <v>0.0</v>
      </c>
      <c r="E695" s="97">
        <v>0.0</v>
      </c>
      <c r="F695" s="97">
        <v>0.01</v>
      </c>
      <c r="G695" s="97">
        <v>0.43</v>
      </c>
      <c r="H695" s="97">
        <v>0.0</v>
      </c>
      <c r="I695" s="97">
        <v>0.0</v>
      </c>
      <c r="J695" s="97">
        <v>0.01</v>
      </c>
      <c r="K695" s="97">
        <v>0.5</v>
      </c>
      <c r="L695" s="8"/>
      <c r="P695" s="8"/>
      <c r="Q695" s="8"/>
      <c r="R695" s="8"/>
      <c r="S695" s="8"/>
      <c r="T695" s="8"/>
      <c r="U695" s="8"/>
      <c r="V695" s="8"/>
      <c r="W695" s="8"/>
      <c r="X695" s="8"/>
    </row>
    <row r="696">
      <c r="B696" s="149">
        <v>666.0</v>
      </c>
      <c r="C696" s="130" t="s">
        <v>2871</v>
      </c>
      <c r="D696" s="97">
        <v>0.0</v>
      </c>
      <c r="E696" s="97">
        <v>0.0</v>
      </c>
      <c r="F696" s="97">
        <v>0.01</v>
      </c>
      <c r="G696" s="97">
        <v>0.57</v>
      </c>
      <c r="H696" s="97">
        <v>0.0</v>
      </c>
      <c r="I696" s="97">
        <v>0.0</v>
      </c>
      <c r="J696" s="97">
        <v>0.01</v>
      </c>
      <c r="K696" s="97">
        <v>0.57</v>
      </c>
      <c r="L696" s="8"/>
      <c r="P696" s="8"/>
      <c r="Q696" s="8"/>
      <c r="R696" s="8"/>
      <c r="S696" s="8"/>
      <c r="T696" s="8"/>
      <c r="U696" s="8"/>
      <c r="V696" s="8"/>
      <c r="W696" s="8"/>
      <c r="X696" s="8"/>
    </row>
    <row r="697">
      <c r="B697" s="149">
        <v>667.0</v>
      </c>
      <c r="C697" s="130" t="s">
        <v>4569</v>
      </c>
      <c r="D697" s="97">
        <v>0.0</v>
      </c>
      <c r="E697" s="97">
        <v>0.0</v>
      </c>
      <c r="F697" s="97">
        <v>0.02</v>
      </c>
      <c r="G697" s="97">
        <v>0.95</v>
      </c>
      <c r="H697" s="97">
        <v>0.0</v>
      </c>
      <c r="I697" s="97">
        <v>0.0</v>
      </c>
      <c r="J697" s="97">
        <v>0.0</v>
      </c>
      <c r="K697" s="97">
        <v>0.01</v>
      </c>
      <c r="L697" s="8"/>
      <c r="P697" s="8"/>
      <c r="Q697" s="8"/>
      <c r="R697" s="8"/>
      <c r="S697" s="8"/>
      <c r="T697" s="8"/>
      <c r="U697" s="8"/>
      <c r="V697" s="8"/>
      <c r="W697" s="8"/>
      <c r="X697" s="8"/>
    </row>
    <row r="698">
      <c r="B698" s="149">
        <v>668.0</v>
      </c>
      <c r="C698" s="130" t="s">
        <v>4574</v>
      </c>
      <c r="D698" s="97">
        <v>0.0</v>
      </c>
      <c r="E698" s="97">
        <v>0.0</v>
      </c>
      <c r="F698" s="97">
        <v>0.02</v>
      </c>
      <c r="G698" s="97">
        <v>1.38</v>
      </c>
      <c r="H698" s="97">
        <v>0.0</v>
      </c>
      <c r="I698" s="97">
        <v>0.0</v>
      </c>
      <c r="J698" s="97">
        <v>0.0</v>
      </c>
      <c r="K698" s="97">
        <v>0.0</v>
      </c>
      <c r="L698" s="8"/>
      <c r="P698" s="8"/>
      <c r="Q698" s="8"/>
      <c r="R698" s="8"/>
      <c r="S698" s="8"/>
      <c r="T698" s="8"/>
      <c r="U698" s="8"/>
      <c r="V698" s="8"/>
      <c r="W698" s="8"/>
      <c r="X698" s="8"/>
    </row>
    <row r="699">
      <c r="B699" s="149">
        <v>669.0</v>
      </c>
      <c r="C699" s="130" t="s">
        <v>4576</v>
      </c>
      <c r="D699" s="97">
        <v>0.0</v>
      </c>
      <c r="E699" s="97">
        <v>0.0</v>
      </c>
      <c r="F699" s="97">
        <v>0.01</v>
      </c>
      <c r="G699" s="97">
        <v>0.65</v>
      </c>
      <c r="H699" s="97">
        <v>0.0</v>
      </c>
      <c r="I699" s="97">
        <v>0.0</v>
      </c>
      <c r="J699" s="97">
        <v>0.01</v>
      </c>
      <c r="K699" s="97">
        <v>0.64</v>
      </c>
      <c r="L699" s="8"/>
      <c r="P699" s="8"/>
      <c r="Q699" s="8"/>
      <c r="R699" s="8"/>
      <c r="S699" s="8"/>
      <c r="T699" s="8"/>
      <c r="U699" s="8"/>
      <c r="V699" s="8"/>
      <c r="W699" s="8"/>
      <c r="X699" s="8"/>
    </row>
    <row r="700">
      <c r="B700" s="149">
        <v>670.0</v>
      </c>
      <c r="C700" s="130" t="s">
        <v>4581</v>
      </c>
      <c r="D700" s="97">
        <v>0.0</v>
      </c>
      <c r="E700" s="97">
        <v>0.0</v>
      </c>
      <c r="F700" s="97">
        <v>0.02</v>
      </c>
      <c r="G700" s="97">
        <v>0.98</v>
      </c>
      <c r="H700" s="97">
        <v>0.0</v>
      </c>
      <c r="I700" s="97">
        <v>0.0</v>
      </c>
      <c r="J700" s="97">
        <v>0.0</v>
      </c>
      <c r="K700" s="97">
        <v>0.04</v>
      </c>
      <c r="L700" s="8"/>
      <c r="P700" s="8"/>
      <c r="Q700" s="8"/>
      <c r="R700" s="8"/>
      <c r="S700" s="8"/>
      <c r="T700" s="8"/>
      <c r="U700" s="8"/>
      <c r="V700" s="8"/>
      <c r="W700" s="8"/>
      <c r="X700" s="8"/>
    </row>
    <row r="701">
      <c r="B701" s="149">
        <v>671.0</v>
      </c>
      <c r="C701" s="130" t="s">
        <v>4584</v>
      </c>
      <c r="D701" s="97">
        <v>0.0</v>
      </c>
      <c r="E701" s="97">
        <v>0.0</v>
      </c>
      <c r="F701" s="97">
        <v>0.02</v>
      </c>
      <c r="G701" s="97">
        <v>1.24</v>
      </c>
      <c r="H701" s="97">
        <v>0.0</v>
      </c>
      <c r="I701" s="97">
        <v>0.0</v>
      </c>
      <c r="J701" s="97">
        <v>0.0</v>
      </c>
      <c r="K701" s="97">
        <v>0.0</v>
      </c>
      <c r="L701" s="8"/>
      <c r="P701" s="8"/>
      <c r="Q701" s="8"/>
      <c r="R701" s="8"/>
      <c r="S701" s="8"/>
      <c r="T701" s="8"/>
      <c r="U701" s="8"/>
      <c r="V701" s="8"/>
      <c r="W701" s="8"/>
      <c r="X701" s="8"/>
    </row>
    <row r="702">
      <c r="B702" s="149">
        <v>672.0</v>
      </c>
      <c r="C702" s="130" t="s">
        <v>2882</v>
      </c>
      <c r="D702" s="97">
        <v>0.0</v>
      </c>
      <c r="E702" s="97">
        <v>0.0</v>
      </c>
      <c r="F702" s="97">
        <v>0.02</v>
      </c>
      <c r="G702" s="97">
        <v>0.81</v>
      </c>
      <c r="H702" s="97">
        <v>0.0</v>
      </c>
      <c r="I702" s="97">
        <v>0.0</v>
      </c>
      <c r="J702" s="97">
        <v>0.0</v>
      </c>
      <c r="K702" s="97">
        <v>0.19</v>
      </c>
      <c r="L702" s="8"/>
      <c r="P702" s="8"/>
      <c r="Q702" s="8"/>
      <c r="R702" s="8"/>
      <c r="S702" s="8"/>
      <c r="T702" s="8"/>
      <c r="U702" s="8"/>
      <c r="V702" s="8"/>
      <c r="W702" s="8"/>
      <c r="X702" s="8"/>
    </row>
    <row r="703">
      <c r="B703" s="149">
        <v>673.0</v>
      </c>
      <c r="C703" s="130" t="s">
        <v>1056</v>
      </c>
      <c r="D703" s="97">
        <v>0.0</v>
      </c>
      <c r="E703" s="97">
        <v>0.0</v>
      </c>
      <c r="F703" s="97">
        <v>0.0</v>
      </c>
      <c r="G703" s="97">
        <v>0.0</v>
      </c>
      <c r="H703" s="97">
        <v>0.0</v>
      </c>
      <c r="I703" s="97">
        <v>0.0</v>
      </c>
      <c r="J703" s="97">
        <v>0.02</v>
      </c>
      <c r="K703" s="97">
        <v>0.68</v>
      </c>
      <c r="L703" s="8"/>
      <c r="P703" s="8"/>
      <c r="Q703" s="8"/>
      <c r="R703" s="8"/>
      <c r="S703" s="8"/>
      <c r="T703" s="8"/>
      <c r="U703" s="8"/>
      <c r="V703" s="8"/>
      <c r="W703" s="8"/>
      <c r="X703" s="8"/>
    </row>
    <row r="704">
      <c r="B704" s="149">
        <v>674.0</v>
      </c>
      <c r="C704" s="130" t="s">
        <v>4596</v>
      </c>
      <c r="D704" s="97">
        <v>0.0</v>
      </c>
      <c r="E704" s="97">
        <v>0.0</v>
      </c>
      <c r="F704" s="97">
        <v>0.02</v>
      </c>
      <c r="G704" s="97">
        <v>0.79</v>
      </c>
      <c r="H704" s="97">
        <v>0.0</v>
      </c>
      <c r="I704" s="97">
        <v>0.0</v>
      </c>
      <c r="J704" s="97">
        <v>0.0</v>
      </c>
      <c r="K704" s="97">
        <v>0.18</v>
      </c>
      <c r="L704" s="8"/>
      <c r="P704" s="8"/>
      <c r="Q704" s="8"/>
      <c r="R704" s="8"/>
      <c r="S704" s="8"/>
      <c r="T704" s="8"/>
      <c r="U704" s="8"/>
      <c r="V704" s="8"/>
      <c r="W704" s="8"/>
      <c r="X704" s="8"/>
    </row>
    <row r="705">
      <c r="B705" s="149">
        <v>675.0</v>
      </c>
      <c r="C705" s="130" t="s">
        <v>4601</v>
      </c>
      <c r="D705" s="97">
        <v>0.0</v>
      </c>
      <c r="E705" s="97">
        <v>0.0</v>
      </c>
      <c r="F705" s="97">
        <v>0.0</v>
      </c>
      <c r="G705" s="97">
        <v>0.19</v>
      </c>
      <c r="H705" s="97">
        <v>0.0</v>
      </c>
      <c r="I705" s="97">
        <v>0.0</v>
      </c>
      <c r="J705" s="97">
        <v>0.02</v>
      </c>
      <c r="K705" s="97">
        <v>0.83</v>
      </c>
      <c r="L705" s="8"/>
      <c r="P705" s="8"/>
      <c r="Q705" s="8"/>
      <c r="R705" s="8"/>
      <c r="S705" s="8"/>
      <c r="T705" s="8"/>
      <c r="U705" s="8"/>
      <c r="V705" s="8"/>
      <c r="W705" s="8"/>
      <c r="X705" s="8"/>
    </row>
    <row r="706">
      <c r="B706" s="149">
        <v>676.0</v>
      </c>
      <c r="C706" s="130" t="s">
        <v>4607</v>
      </c>
      <c r="D706" s="97">
        <v>0.0</v>
      </c>
      <c r="E706" s="97">
        <v>0.0</v>
      </c>
      <c r="F706" s="97">
        <v>0.01</v>
      </c>
      <c r="G706" s="97">
        <v>0.77</v>
      </c>
      <c r="H706" s="97">
        <v>0.0</v>
      </c>
      <c r="I706" s="97">
        <v>0.0</v>
      </c>
      <c r="J706" s="97">
        <v>0.01</v>
      </c>
      <c r="K706" s="97">
        <v>0.37</v>
      </c>
      <c r="L706" s="8"/>
      <c r="P706" s="8"/>
      <c r="Q706" s="8"/>
      <c r="R706" s="8"/>
      <c r="S706" s="8"/>
      <c r="T706" s="8"/>
      <c r="U706" s="8"/>
      <c r="V706" s="8"/>
      <c r="W706" s="8"/>
      <c r="X706" s="8"/>
    </row>
    <row r="707">
      <c r="B707" s="149">
        <v>677.0</v>
      </c>
      <c r="C707" s="130" t="s">
        <v>4611</v>
      </c>
      <c r="D707" s="97">
        <v>0.0</v>
      </c>
      <c r="E707" s="97">
        <v>0.0</v>
      </c>
      <c r="F707" s="97">
        <v>0.0</v>
      </c>
      <c r="G707" s="97">
        <v>0.01</v>
      </c>
      <c r="H707" s="97">
        <v>0.0</v>
      </c>
      <c r="I707" s="97">
        <v>0.0</v>
      </c>
      <c r="J707" s="97">
        <v>0.02</v>
      </c>
      <c r="K707" s="97">
        <v>0.8</v>
      </c>
      <c r="L707" s="8"/>
      <c r="P707" s="8"/>
      <c r="Q707" s="8"/>
      <c r="R707" s="8"/>
      <c r="S707" s="8"/>
      <c r="T707" s="8"/>
      <c r="U707" s="8"/>
      <c r="V707" s="8"/>
      <c r="W707" s="8"/>
      <c r="X707" s="8"/>
    </row>
    <row r="708">
      <c r="B708" s="149">
        <v>678.0</v>
      </c>
      <c r="C708" s="130" t="s">
        <v>4615</v>
      </c>
      <c r="D708" s="97">
        <v>0.0</v>
      </c>
      <c r="E708" s="97">
        <v>0.0</v>
      </c>
      <c r="F708" s="97">
        <v>0.02</v>
      </c>
      <c r="G708" s="97">
        <v>0.92</v>
      </c>
      <c r="H708" s="97">
        <v>0.0</v>
      </c>
      <c r="I708" s="97">
        <v>0.0</v>
      </c>
      <c r="J708" s="97">
        <v>0.0</v>
      </c>
      <c r="K708" s="97">
        <v>0.0</v>
      </c>
      <c r="L708" s="8"/>
      <c r="P708" s="8"/>
      <c r="Q708" s="8"/>
      <c r="R708" s="8"/>
      <c r="S708" s="8"/>
      <c r="T708" s="8"/>
      <c r="U708" s="8"/>
      <c r="V708" s="8"/>
      <c r="W708" s="8"/>
      <c r="X708" s="8"/>
    </row>
    <row r="709">
      <c r="B709" s="149">
        <v>679.0</v>
      </c>
      <c r="C709" s="130" t="s">
        <v>4620</v>
      </c>
      <c r="D709" s="97">
        <v>0.0</v>
      </c>
      <c r="E709" s="97">
        <v>0.0</v>
      </c>
      <c r="F709" s="97">
        <v>0.0</v>
      </c>
      <c r="G709" s="97">
        <v>0.13</v>
      </c>
      <c r="H709" s="97">
        <v>0.0</v>
      </c>
      <c r="I709" s="97">
        <v>0.0</v>
      </c>
      <c r="J709" s="97">
        <v>0.02</v>
      </c>
      <c r="K709" s="97">
        <v>0.54</v>
      </c>
      <c r="L709" s="8"/>
      <c r="P709" s="8"/>
      <c r="Q709" s="8"/>
      <c r="R709" s="8"/>
      <c r="S709" s="8"/>
      <c r="T709" s="8"/>
      <c r="U709" s="8"/>
      <c r="V709" s="8"/>
      <c r="W709" s="8"/>
      <c r="X709" s="8"/>
    </row>
    <row r="710">
      <c r="B710" s="149">
        <v>680.0</v>
      </c>
      <c r="C710" s="130" t="s">
        <v>4625</v>
      </c>
      <c r="D710" s="97">
        <v>0.0</v>
      </c>
      <c r="E710" s="97">
        <v>0.0</v>
      </c>
      <c r="F710" s="97">
        <v>0.02</v>
      </c>
      <c r="G710" s="97">
        <v>1.03</v>
      </c>
      <c r="H710" s="97">
        <v>0.0</v>
      </c>
      <c r="I710" s="97">
        <v>0.0</v>
      </c>
      <c r="J710" s="97">
        <v>0.0</v>
      </c>
      <c r="K710" s="97">
        <v>0.06</v>
      </c>
      <c r="L710" s="8"/>
      <c r="P710" s="8"/>
      <c r="Q710" s="8"/>
      <c r="R710" s="8"/>
      <c r="S710" s="8"/>
      <c r="T710" s="8"/>
      <c r="U710" s="8"/>
      <c r="V710" s="8"/>
      <c r="W710" s="8"/>
      <c r="X710" s="8"/>
    </row>
    <row r="711">
      <c r="B711" s="149">
        <v>681.0</v>
      </c>
      <c r="C711" s="130" t="s">
        <v>4629</v>
      </c>
      <c r="D711" s="97">
        <v>0.0</v>
      </c>
      <c r="E711" s="97">
        <v>0.0</v>
      </c>
      <c r="F711" s="97">
        <v>0.0</v>
      </c>
      <c r="G711" s="97">
        <v>0.21</v>
      </c>
      <c r="H711" s="97">
        <v>0.0</v>
      </c>
      <c r="I711" s="97">
        <v>0.0</v>
      </c>
      <c r="J711" s="97">
        <v>0.01</v>
      </c>
      <c r="K711" s="97">
        <v>0.72</v>
      </c>
      <c r="L711" s="8"/>
      <c r="P711" s="8"/>
      <c r="Q711" s="8"/>
      <c r="R711" s="8"/>
      <c r="S711" s="8"/>
      <c r="T711" s="8"/>
      <c r="U711" s="8"/>
      <c r="V711" s="8"/>
      <c r="W711" s="8"/>
      <c r="X711" s="8"/>
    </row>
    <row r="712">
      <c r="B712" s="149">
        <v>682.0</v>
      </c>
      <c r="C712" s="130" t="s">
        <v>4632</v>
      </c>
      <c r="D712" s="97">
        <v>0.0</v>
      </c>
      <c r="E712" s="97">
        <v>0.0</v>
      </c>
      <c r="F712" s="97">
        <v>0.02</v>
      </c>
      <c r="G712" s="97">
        <v>0.45</v>
      </c>
      <c r="H712" s="97">
        <v>0.0</v>
      </c>
      <c r="I712" s="97">
        <v>0.0</v>
      </c>
      <c r="J712" s="97">
        <v>0.0</v>
      </c>
      <c r="K712" s="97">
        <v>0.15</v>
      </c>
      <c r="L712" s="8"/>
      <c r="P712" s="8"/>
      <c r="Q712" s="8"/>
      <c r="R712" s="8"/>
      <c r="S712" s="8"/>
      <c r="T712" s="8"/>
      <c r="U712" s="8"/>
      <c r="V712" s="8"/>
      <c r="W712" s="8"/>
      <c r="X712" s="8"/>
    </row>
    <row r="713">
      <c r="B713" s="149">
        <v>683.0</v>
      </c>
      <c r="C713" s="130" t="s">
        <v>4635</v>
      </c>
      <c r="D713" s="97">
        <v>0.0</v>
      </c>
      <c r="E713" s="97">
        <v>0.0</v>
      </c>
      <c r="F713" s="97">
        <v>0.02</v>
      </c>
      <c r="G713" s="97">
        <v>1.09</v>
      </c>
      <c r="H713" s="97">
        <v>0.0</v>
      </c>
      <c r="I713" s="97">
        <v>0.0</v>
      </c>
      <c r="J713" s="97">
        <v>0.0</v>
      </c>
      <c r="K713" s="97">
        <v>0.04</v>
      </c>
      <c r="L713" s="8"/>
      <c r="P713" s="8"/>
      <c r="Q713" s="8"/>
      <c r="R713" s="8"/>
      <c r="S713" s="8"/>
      <c r="T713" s="8"/>
      <c r="U713" s="8"/>
      <c r="V713" s="8"/>
      <c r="W713" s="8"/>
      <c r="X713" s="8"/>
    </row>
    <row r="714">
      <c r="B714" s="149">
        <v>684.0</v>
      </c>
      <c r="C714" s="130" t="s">
        <v>3261</v>
      </c>
      <c r="D714" s="97">
        <v>0.0</v>
      </c>
      <c r="E714" s="97">
        <v>0.0</v>
      </c>
      <c r="F714" s="97">
        <v>0.02</v>
      </c>
      <c r="G714" s="97">
        <v>0.76</v>
      </c>
      <c r="H714" s="97">
        <v>0.0</v>
      </c>
      <c r="I714" s="97">
        <v>0.0</v>
      </c>
      <c r="J714" s="97">
        <v>0.0</v>
      </c>
      <c r="K714" s="97">
        <v>0.0</v>
      </c>
      <c r="L714" s="8"/>
      <c r="P714" s="8"/>
      <c r="Q714" s="8"/>
      <c r="R714" s="8"/>
      <c r="S714" s="8"/>
      <c r="T714" s="8"/>
      <c r="U714" s="8"/>
      <c r="V714" s="8"/>
      <c r="W714" s="8"/>
      <c r="X714" s="8"/>
    </row>
    <row r="715">
      <c r="B715" s="149">
        <v>685.0</v>
      </c>
      <c r="C715" s="130" t="s">
        <v>4640</v>
      </c>
      <c r="D715" s="97">
        <v>0.0</v>
      </c>
      <c r="E715" s="97">
        <v>0.0</v>
      </c>
      <c r="F715" s="97">
        <v>0.01</v>
      </c>
      <c r="G715" s="97">
        <v>0.7</v>
      </c>
      <c r="H715" s="97">
        <v>0.0</v>
      </c>
      <c r="I715" s="97">
        <v>0.0</v>
      </c>
      <c r="J715" s="97">
        <v>0.0</v>
      </c>
      <c r="K715" s="97">
        <v>0.2</v>
      </c>
      <c r="L715" s="8"/>
      <c r="P715" s="8"/>
      <c r="Q715" s="8"/>
      <c r="R715" s="8"/>
      <c r="S715" s="8"/>
      <c r="T715" s="8"/>
      <c r="U715" s="8"/>
      <c r="V715" s="8"/>
      <c r="W715" s="8"/>
      <c r="X715" s="8"/>
    </row>
    <row r="716">
      <c r="B716" s="149">
        <v>686.0</v>
      </c>
      <c r="C716" s="130" t="s">
        <v>4645</v>
      </c>
      <c r="D716" s="97">
        <v>0.0</v>
      </c>
      <c r="E716" s="97">
        <v>0.0</v>
      </c>
      <c r="F716" s="97">
        <v>0.02</v>
      </c>
      <c r="G716" s="97">
        <v>0.98</v>
      </c>
      <c r="H716" s="97">
        <v>0.0</v>
      </c>
      <c r="I716" s="97">
        <v>0.0</v>
      </c>
      <c r="J716" s="97">
        <v>0.0</v>
      </c>
      <c r="K716" s="97">
        <v>0.0</v>
      </c>
      <c r="L716" s="8"/>
      <c r="P716" s="8"/>
      <c r="Q716" s="8"/>
      <c r="R716" s="8"/>
      <c r="S716" s="8"/>
      <c r="T716" s="8"/>
      <c r="U716" s="8"/>
      <c r="V716" s="8"/>
      <c r="W716" s="8"/>
      <c r="X716" s="8"/>
    </row>
    <row r="717">
      <c r="B717" s="149">
        <v>687.0</v>
      </c>
      <c r="C717" s="130" t="s">
        <v>4648</v>
      </c>
      <c r="D717" s="97">
        <v>0.0</v>
      </c>
      <c r="E717" s="97">
        <v>0.0</v>
      </c>
      <c r="F717" s="97">
        <v>0.02</v>
      </c>
      <c r="G717" s="97">
        <v>0.97</v>
      </c>
      <c r="H717" s="97">
        <v>0.0</v>
      </c>
      <c r="I717" s="97">
        <v>0.0</v>
      </c>
      <c r="J717" s="97">
        <v>0.0</v>
      </c>
      <c r="K717" s="97">
        <v>0.0</v>
      </c>
      <c r="L717" s="8"/>
      <c r="P717" s="8"/>
      <c r="Q717" s="8"/>
      <c r="R717" s="8"/>
      <c r="S717" s="8"/>
      <c r="T717" s="8"/>
      <c r="U717" s="8"/>
      <c r="V717" s="8"/>
      <c r="W717" s="8"/>
      <c r="X717" s="8"/>
    </row>
    <row r="718">
      <c r="B718" s="149">
        <v>688.0</v>
      </c>
      <c r="C718" s="130" t="s">
        <v>4651</v>
      </c>
      <c r="D718" s="97">
        <v>0.0</v>
      </c>
      <c r="E718" s="97">
        <v>0.0</v>
      </c>
      <c r="F718" s="97">
        <v>0.01</v>
      </c>
      <c r="G718" s="97">
        <v>0.51</v>
      </c>
      <c r="H718" s="97">
        <v>0.0</v>
      </c>
      <c r="I718" s="97">
        <v>0.0</v>
      </c>
      <c r="J718" s="97">
        <v>0.01</v>
      </c>
      <c r="K718" s="97">
        <v>0.65</v>
      </c>
      <c r="L718" s="8"/>
      <c r="P718" s="8"/>
      <c r="Q718" s="8"/>
      <c r="R718" s="8"/>
      <c r="S718" s="8"/>
      <c r="T718" s="8"/>
      <c r="U718" s="8"/>
      <c r="V718" s="8"/>
      <c r="W718" s="8"/>
      <c r="X718" s="8"/>
    </row>
    <row r="719">
      <c r="B719" s="149">
        <v>689.0</v>
      </c>
      <c r="C719" s="130" t="s">
        <v>4657</v>
      </c>
      <c r="D719" s="97">
        <v>0.0</v>
      </c>
      <c r="E719" s="97">
        <v>0.0</v>
      </c>
      <c r="F719" s="97">
        <v>0.02</v>
      </c>
      <c r="G719" s="97">
        <v>1.0</v>
      </c>
      <c r="H719" s="97">
        <v>0.0</v>
      </c>
      <c r="I719" s="97">
        <v>0.0</v>
      </c>
      <c r="J719" s="97">
        <v>0.0</v>
      </c>
      <c r="K719" s="97">
        <v>0.0</v>
      </c>
      <c r="L719" s="8"/>
      <c r="P719" s="8"/>
      <c r="Q719" s="8"/>
      <c r="R719" s="8"/>
      <c r="S719" s="8"/>
      <c r="T719" s="8"/>
      <c r="U719" s="8"/>
      <c r="V719" s="8"/>
      <c r="W719" s="8"/>
      <c r="X719" s="8"/>
    </row>
    <row r="720">
      <c r="B720" s="149">
        <v>690.0</v>
      </c>
      <c r="C720" s="130" t="s">
        <v>4663</v>
      </c>
      <c r="D720" s="97">
        <v>0.0</v>
      </c>
      <c r="E720" s="97">
        <v>0.0</v>
      </c>
      <c r="F720" s="97">
        <v>0.02</v>
      </c>
      <c r="G720" s="97">
        <v>1.22</v>
      </c>
      <c r="H720" s="97">
        <v>0.0</v>
      </c>
      <c r="I720" s="97">
        <v>0.0</v>
      </c>
      <c r="J720" s="97">
        <v>0.0</v>
      </c>
      <c r="K720" s="97">
        <v>0.02</v>
      </c>
      <c r="L720" s="8"/>
      <c r="P720" s="8"/>
      <c r="Q720" s="8"/>
      <c r="R720" s="8"/>
      <c r="S720" s="8"/>
      <c r="T720" s="8"/>
      <c r="U720" s="8"/>
      <c r="V720" s="8"/>
      <c r="W720" s="8"/>
      <c r="X720" s="8"/>
    </row>
    <row r="721">
      <c r="B721" s="149">
        <v>691.0</v>
      </c>
      <c r="C721" s="130" t="s">
        <v>4672</v>
      </c>
      <c r="D721" s="97">
        <v>0.0</v>
      </c>
      <c r="E721" s="97">
        <v>0.0</v>
      </c>
      <c r="F721" s="97">
        <v>0.02</v>
      </c>
      <c r="G721" s="97">
        <v>0.92</v>
      </c>
      <c r="H721" s="97">
        <v>0.0</v>
      </c>
      <c r="I721" s="97">
        <v>0.0</v>
      </c>
      <c r="J721" s="97">
        <v>0.0</v>
      </c>
      <c r="K721" s="97">
        <v>0.0</v>
      </c>
      <c r="L721" s="8"/>
      <c r="P721" s="8"/>
      <c r="Q721" s="8"/>
      <c r="R721" s="8"/>
      <c r="S721" s="8"/>
      <c r="T721" s="8"/>
      <c r="U721" s="8"/>
      <c r="V721" s="8"/>
      <c r="W721" s="8"/>
      <c r="X721" s="8"/>
    </row>
    <row r="722">
      <c r="B722" s="149">
        <v>692.0</v>
      </c>
      <c r="C722" s="130" t="s">
        <v>4681</v>
      </c>
      <c r="D722" s="97">
        <v>0.0</v>
      </c>
      <c r="E722" s="97">
        <v>0.0</v>
      </c>
      <c r="F722" s="97">
        <v>0.01</v>
      </c>
      <c r="G722" s="97">
        <v>0.22</v>
      </c>
      <c r="H722" s="97">
        <v>0.0</v>
      </c>
      <c r="I722" s="97">
        <v>0.0</v>
      </c>
      <c r="J722" s="97">
        <v>0.01</v>
      </c>
      <c r="K722" s="97">
        <v>0.59</v>
      </c>
      <c r="L722" s="8"/>
      <c r="P722" s="8"/>
      <c r="Q722" s="8"/>
      <c r="R722" s="8"/>
      <c r="S722" s="8"/>
      <c r="T722" s="8"/>
      <c r="U722" s="8"/>
      <c r="V722" s="8"/>
      <c r="W722" s="8"/>
      <c r="X722" s="8"/>
    </row>
    <row r="723">
      <c r="B723" s="149">
        <v>693.0</v>
      </c>
      <c r="C723" s="130" t="s">
        <v>4685</v>
      </c>
      <c r="D723" s="97">
        <v>0.0</v>
      </c>
      <c r="E723" s="97">
        <v>0.0</v>
      </c>
      <c r="F723" s="97">
        <v>0.02</v>
      </c>
      <c r="G723" s="97">
        <v>0.79</v>
      </c>
      <c r="H723" s="97">
        <v>0.0</v>
      </c>
      <c r="I723" s="97">
        <v>0.0</v>
      </c>
      <c r="J723" s="97">
        <v>0.0</v>
      </c>
      <c r="K723" s="97">
        <v>0.0</v>
      </c>
      <c r="L723" s="8"/>
      <c r="P723" s="8"/>
      <c r="Q723" s="8"/>
      <c r="R723" s="8"/>
      <c r="S723" s="8"/>
      <c r="T723" s="8"/>
      <c r="U723" s="8"/>
      <c r="V723" s="8"/>
      <c r="W723" s="8"/>
      <c r="X723" s="8"/>
    </row>
    <row r="724">
      <c r="B724" s="149">
        <v>694.0</v>
      </c>
      <c r="C724" s="130" t="s">
        <v>4690</v>
      </c>
      <c r="D724" s="97">
        <v>0.0</v>
      </c>
      <c r="E724" s="97">
        <v>0.0</v>
      </c>
      <c r="F724" s="97">
        <v>0.02</v>
      </c>
      <c r="G724" s="97">
        <v>0.73</v>
      </c>
      <c r="H724" s="97">
        <v>0.0</v>
      </c>
      <c r="I724" s="97">
        <v>0.0</v>
      </c>
      <c r="J724" s="97">
        <v>0.0</v>
      </c>
      <c r="K724" s="97">
        <v>0.0</v>
      </c>
      <c r="L724" s="8"/>
      <c r="P724" s="8"/>
      <c r="Q724" s="8"/>
      <c r="R724" s="8"/>
      <c r="S724" s="8"/>
      <c r="T724" s="8"/>
      <c r="U724" s="8"/>
      <c r="V724" s="8"/>
      <c r="W724" s="8"/>
      <c r="X724" s="8"/>
    </row>
    <row r="725">
      <c r="B725" s="149">
        <v>695.0</v>
      </c>
      <c r="C725" s="130" t="s">
        <v>4695</v>
      </c>
      <c r="D725" s="97">
        <v>0.0</v>
      </c>
      <c r="E725" s="97">
        <v>0.0</v>
      </c>
      <c r="F725" s="97">
        <v>0.0</v>
      </c>
      <c r="G725" s="97">
        <v>0.15</v>
      </c>
      <c r="H725" s="97">
        <v>0.0</v>
      </c>
      <c r="I725" s="97">
        <v>0.0</v>
      </c>
      <c r="J725" s="97">
        <v>0.01</v>
      </c>
      <c r="K725" s="97">
        <v>0.72</v>
      </c>
      <c r="L725" s="8"/>
      <c r="P725" s="8"/>
      <c r="Q725" s="8"/>
      <c r="R725" s="8"/>
      <c r="S725" s="8"/>
      <c r="T725" s="8"/>
      <c r="U725" s="8"/>
      <c r="V725" s="8"/>
      <c r="W725" s="8"/>
      <c r="X725" s="8"/>
    </row>
    <row r="726">
      <c r="B726" s="149">
        <v>696.0</v>
      </c>
      <c r="C726" s="130" t="s">
        <v>4700</v>
      </c>
      <c r="D726" s="97">
        <v>0.0</v>
      </c>
      <c r="E726" s="97">
        <v>0.0</v>
      </c>
      <c r="F726" s="97">
        <v>0.02</v>
      </c>
      <c r="G726" s="97">
        <v>0.76</v>
      </c>
      <c r="H726" s="97">
        <v>0.0</v>
      </c>
      <c r="I726" s="97">
        <v>0.0</v>
      </c>
      <c r="J726" s="97">
        <v>0.0</v>
      </c>
      <c r="K726" s="97">
        <v>0.0</v>
      </c>
      <c r="L726" s="8"/>
      <c r="P726" s="8"/>
      <c r="Q726" s="8"/>
      <c r="R726" s="8"/>
      <c r="S726" s="8"/>
      <c r="T726" s="8"/>
      <c r="U726" s="8"/>
      <c r="V726" s="8"/>
      <c r="W726" s="8"/>
      <c r="X726" s="8"/>
    </row>
    <row r="727">
      <c r="B727" s="149">
        <v>697.0</v>
      </c>
      <c r="C727" s="130" t="s">
        <v>4541</v>
      </c>
      <c r="D727" s="97">
        <v>0.0</v>
      </c>
      <c r="E727" s="97">
        <v>0.0</v>
      </c>
      <c r="F727" s="97">
        <v>0.02</v>
      </c>
      <c r="G727" s="97">
        <v>0.47</v>
      </c>
      <c r="H727" s="97">
        <v>0.0</v>
      </c>
      <c r="I727" s="97">
        <v>0.0</v>
      </c>
      <c r="J727" s="97">
        <v>0.0</v>
      </c>
      <c r="K727" s="97">
        <v>0.0</v>
      </c>
      <c r="L727" s="8"/>
      <c r="P727" s="8"/>
      <c r="Q727" s="8"/>
      <c r="R727" s="8"/>
      <c r="S727" s="8"/>
      <c r="T727" s="8"/>
      <c r="U727" s="8"/>
      <c r="V727" s="8"/>
      <c r="W727" s="8"/>
      <c r="X727" s="8"/>
    </row>
    <row r="728">
      <c r="B728" s="149">
        <v>698.0</v>
      </c>
      <c r="C728" s="130" t="s">
        <v>4706</v>
      </c>
      <c r="D728" s="97">
        <v>0.0</v>
      </c>
      <c r="E728" s="97">
        <v>0.0</v>
      </c>
      <c r="F728" s="97">
        <v>0.02</v>
      </c>
      <c r="G728" s="97">
        <v>0.95</v>
      </c>
      <c r="H728" s="97">
        <v>0.0</v>
      </c>
      <c r="I728" s="97">
        <v>0.0</v>
      </c>
      <c r="J728" s="97">
        <v>0.0</v>
      </c>
      <c r="K728" s="97">
        <v>0.0</v>
      </c>
      <c r="L728" s="8"/>
      <c r="P728" s="8"/>
      <c r="Q728" s="8"/>
      <c r="R728" s="8"/>
      <c r="S728" s="8"/>
      <c r="T728" s="8"/>
      <c r="U728" s="8"/>
      <c r="V728" s="8"/>
      <c r="W728" s="8"/>
      <c r="X728" s="8"/>
    </row>
    <row r="729">
      <c r="B729" s="149">
        <v>699.0</v>
      </c>
      <c r="C729" s="130" t="s">
        <v>4710</v>
      </c>
      <c r="D729" s="97">
        <v>0.0</v>
      </c>
      <c r="E729" s="97">
        <v>0.0</v>
      </c>
      <c r="F729" s="97">
        <v>0.01</v>
      </c>
      <c r="G729" s="97">
        <v>0.77</v>
      </c>
      <c r="H729" s="97">
        <v>0.0</v>
      </c>
      <c r="I729" s="97">
        <v>0.0</v>
      </c>
      <c r="J729" s="97">
        <v>0.0</v>
      </c>
      <c r="K729" s="97">
        <v>0.09</v>
      </c>
      <c r="L729" s="8"/>
      <c r="P729" s="8"/>
      <c r="Q729" s="8"/>
      <c r="R729" s="8"/>
      <c r="S729" s="8"/>
      <c r="T729" s="8"/>
      <c r="U729" s="8"/>
      <c r="V729" s="8"/>
      <c r="W729" s="8"/>
      <c r="X729" s="8"/>
    </row>
    <row r="730">
      <c r="B730" s="149">
        <v>700.0</v>
      </c>
      <c r="C730" s="130" t="s">
        <v>3463</v>
      </c>
      <c r="D730" s="97">
        <v>0.0</v>
      </c>
      <c r="E730" s="97">
        <v>0.0</v>
      </c>
      <c r="F730" s="97">
        <v>0.01</v>
      </c>
      <c r="G730" s="97">
        <v>0.41</v>
      </c>
      <c r="H730" s="97">
        <v>0.0</v>
      </c>
      <c r="I730" s="97">
        <v>0.0</v>
      </c>
      <c r="J730" s="97">
        <v>0.01</v>
      </c>
      <c r="K730" s="97">
        <v>0.38</v>
      </c>
      <c r="L730" s="8"/>
      <c r="P730" s="8"/>
      <c r="Q730" s="8"/>
      <c r="R730" s="8"/>
      <c r="S730" s="8"/>
      <c r="T730" s="8"/>
      <c r="U730" s="8"/>
      <c r="V730" s="8"/>
      <c r="W730" s="8"/>
      <c r="X730" s="8"/>
    </row>
    <row r="731">
      <c r="B731" s="149">
        <v>701.0</v>
      </c>
      <c r="C731" s="130" t="s">
        <v>4717</v>
      </c>
      <c r="D731" s="97">
        <v>0.0</v>
      </c>
      <c r="E731" s="97">
        <v>0.0</v>
      </c>
      <c r="F731" s="97">
        <v>0.01</v>
      </c>
      <c r="G731" s="97">
        <v>0.77</v>
      </c>
      <c r="H731" s="97">
        <v>0.0</v>
      </c>
      <c r="I731" s="97">
        <v>0.0</v>
      </c>
      <c r="J731" s="97">
        <v>0.0</v>
      </c>
      <c r="K731" s="97">
        <v>0.2</v>
      </c>
      <c r="L731" s="8"/>
      <c r="P731" s="8"/>
      <c r="Q731" s="8"/>
      <c r="R731" s="8"/>
      <c r="S731" s="8"/>
      <c r="T731" s="8"/>
      <c r="U731" s="8"/>
      <c r="V731" s="8"/>
      <c r="W731" s="8"/>
      <c r="X731" s="8"/>
    </row>
    <row r="732">
      <c r="B732" s="149">
        <v>702.0</v>
      </c>
      <c r="C732" s="130" t="s">
        <v>4722</v>
      </c>
      <c r="D732" s="97">
        <v>0.0</v>
      </c>
      <c r="E732" s="97">
        <v>0.0</v>
      </c>
      <c r="F732" s="97">
        <v>0.02</v>
      </c>
      <c r="G732" s="97">
        <v>0.74</v>
      </c>
      <c r="H732" s="97">
        <v>0.0</v>
      </c>
      <c r="I732" s="97">
        <v>0.0</v>
      </c>
      <c r="J732" s="97">
        <v>0.0</v>
      </c>
      <c r="K732" s="97">
        <v>0.0</v>
      </c>
      <c r="L732" s="8"/>
      <c r="P732" s="8"/>
      <c r="Q732" s="8"/>
      <c r="R732" s="8"/>
      <c r="S732" s="8"/>
      <c r="T732" s="8"/>
      <c r="U732" s="8"/>
      <c r="V732" s="8"/>
      <c r="W732" s="8"/>
      <c r="X732" s="8"/>
    </row>
    <row r="733">
      <c r="B733" s="149">
        <v>703.0</v>
      </c>
      <c r="C733" s="130" t="s">
        <v>4726</v>
      </c>
      <c r="D733" s="97">
        <v>0.0</v>
      </c>
      <c r="E733" s="97">
        <v>0.0</v>
      </c>
      <c r="F733" s="97">
        <v>0.0</v>
      </c>
      <c r="G733" s="97">
        <v>0.08</v>
      </c>
      <c r="H733" s="97">
        <v>0.0</v>
      </c>
      <c r="I733" s="97">
        <v>0.0</v>
      </c>
      <c r="J733" s="97">
        <v>0.01</v>
      </c>
      <c r="K733" s="97">
        <v>0.48</v>
      </c>
      <c r="L733" s="8"/>
      <c r="P733" s="8"/>
      <c r="Q733" s="8"/>
      <c r="R733" s="8"/>
      <c r="S733" s="8"/>
      <c r="T733" s="8"/>
      <c r="U733" s="8"/>
      <c r="V733" s="8"/>
      <c r="W733" s="8"/>
      <c r="X733" s="8"/>
    </row>
    <row r="734">
      <c r="B734" s="149">
        <v>704.0</v>
      </c>
      <c r="C734" s="130" t="s">
        <v>4731</v>
      </c>
      <c r="D734" s="97">
        <v>0.0</v>
      </c>
      <c r="E734" s="97">
        <v>0.0</v>
      </c>
      <c r="F734" s="97">
        <v>0.02</v>
      </c>
      <c r="G734" s="97">
        <v>0.89</v>
      </c>
      <c r="H734" s="97">
        <v>0.0</v>
      </c>
      <c r="I734" s="97">
        <v>0.0</v>
      </c>
      <c r="J734" s="97">
        <v>0.0</v>
      </c>
      <c r="K734" s="97">
        <v>0.0</v>
      </c>
      <c r="L734" s="8"/>
      <c r="P734" s="8"/>
      <c r="Q734" s="8"/>
      <c r="R734" s="8"/>
      <c r="S734" s="8"/>
      <c r="T734" s="8"/>
      <c r="U734" s="8"/>
      <c r="V734" s="8"/>
      <c r="W734" s="8"/>
      <c r="X734" s="8"/>
    </row>
    <row r="735">
      <c r="B735" s="149">
        <v>705.0</v>
      </c>
      <c r="C735" s="130" t="s">
        <v>4736</v>
      </c>
      <c r="D735" s="97">
        <v>0.0</v>
      </c>
      <c r="E735" s="97">
        <v>0.0</v>
      </c>
      <c r="F735" s="97">
        <v>0.01</v>
      </c>
      <c r="G735" s="97">
        <v>0.26</v>
      </c>
      <c r="H735" s="97">
        <v>0.0</v>
      </c>
      <c r="I735" s="97">
        <v>0.0</v>
      </c>
      <c r="J735" s="97">
        <v>0.01</v>
      </c>
      <c r="K735" s="97">
        <v>0.52</v>
      </c>
      <c r="L735" s="8"/>
      <c r="P735" s="8"/>
      <c r="Q735" s="8"/>
      <c r="R735" s="8"/>
      <c r="S735" s="8"/>
      <c r="T735" s="8"/>
      <c r="U735" s="8"/>
      <c r="V735" s="8"/>
      <c r="W735" s="8"/>
      <c r="X735" s="8"/>
    </row>
    <row r="736">
      <c r="B736" s="149">
        <v>706.0</v>
      </c>
      <c r="C736" s="130" t="s">
        <v>4741</v>
      </c>
      <c r="D736" s="97">
        <v>0.0</v>
      </c>
      <c r="E736" s="97">
        <v>0.0</v>
      </c>
      <c r="F736" s="97">
        <v>0.01</v>
      </c>
      <c r="G736" s="97">
        <v>0.28</v>
      </c>
      <c r="H736" s="97">
        <v>0.0</v>
      </c>
      <c r="I736" s="97">
        <v>0.0</v>
      </c>
      <c r="J736" s="97">
        <v>0.01</v>
      </c>
      <c r="K736" s="97">
        <v>0.42</v>
      </c>
      <c r="L736" s="8"/>
      <c r="P736" s="8"/>
      <c r="Q736" s="8"/>
      <c r="R736" s="8"/>
      <c r="S736" s="8"/>
      <c r="T736" s="8"/>
      <c r="U736" s="8"/>
      <c r="V736" s="8"/>
      <c r="W736" s="8"/>
      <c r="X736" s="8"/>
    </row>
    <row r="737">
      <c r="B737" s="149">
        <v>707.0</v>
      </c>
      <c r="C737" s="130" t="s">
        <v>4744</v>
      </c>
      <c r="D737" s="97">
        <v>0.0</v>
      </c>
      <c r="E737" s="97">
        <v>0.0</v>
      </c>
      <c r="F737" s="97">
        <v>0.02</v>
      </c>
      <c r="G737" s="97">
        <v>0.61</v>
      </c>
      <c r="H737" s="97">
        <v>0.0</v>
      </c>
      <c r="I737" s="97">
        <v>0.0</v>
      </c>
      <c r="J737" s="97">
        <v>0.0</v>
      </c>
      <c r="K737" s="97">
        <v>0.0</v>
      </c>
      <c r="L737" s="8"/>
      <c r="P737" s="8"/>
      <c r="Q737" s="8"/>
      <c r="R737" s="8"/>
      <c r="S737" s="8"/>
      <c r="T737" s="8"/>
      <c r="U737" s="8"/>
      <c r="V737" s="8"/>
      <c r="W737" s="8"/>
      <c r="X737" s="8"/>
    </row>
    <row r="738">
      <c r="B738" s="149">
        <v>708.0</v>
      </c>
      <c r="C738" s="130" t="s">
        <v>4747</v>
      </c>
      <c r="D738" s="97">
        <v>0.0</v>
      </c>
      <c r="E738" s="97">
        <v>0.0</v>
      </c>
      <c r="F738" s="97">
        <v>0.0</v>
      </c>
      <c r="G738" s="97">
        <v>0.3</v>
      </c>
      <c r="H738" s="97">
        <v>0.0</v>
      </c>
      <c r="I738" s="97">
        <v>0.0</v>
      </c>
      <c r="J738" s="97">
        <v>0.01</v>
      </c>
      <c r="K738" s="97">
        <v>0.59</v>
      </c>
      <c r="L738" s="8"/>
      <c r="P738" s="8"/>
      <c r="Q738" s="8"/>
      <c r="R738" s="8"/>
      <c r="S738" s="8"/>
      <c r="T738" s="8"/>
      <c r="U738" s="8"/>
      <c r="V738" s="8"/>
      <c r="W738" s="8"/>
      <c r="X738" s="8"/>
    </row>
    <row r="739">
      <c r="B739" s="149">
        <v>709.0</v>
      </c>
      <c r="C739" s="130" t="s">
        <v>4749</v>
      </c>
      <c r="D739" s="97">
        <v>0.0</v>
      </c>
      <c r="E739" s="97">
        <v>0.0</v>
      </c>
      <c r="F739" s="97">
        <v>0.02</v>
      </c>
      <c r="G739" s="97">
        <v>0.51</v>
      </c>
      <c r="H739" s="97">
        <v>0.0</v>
      </c>
      <c r="I739" s="97">
        <v>0.0</v>
      </c>
      <c r="J739" s="97">
        <v>0.0</v>
      </c>
      <c r="K739" s="97">
        <v>0.0</v>
      </c>
      <c r="L739" s="8"/>
      <c r="P739" s="8"/>
      <c r="Q739" s="8"/>
      <c r="R739" s="8"/>
      <c r="S739" s="8"/>
      <c r="T739" s="8"/>
      <c r="U739" s="8"/>
      <c r="V739" s="8"/>
      <c r="W739" s="8"/>
      <c r="X739" s="8"/>
    </row>
    <row r="740">
      <c r="B740" s="149">
        <v>710.0</v>
      </c>
      <c r="C740" s="130" t="s">
        <v>2241</v>
      </c>
      <c r="D740" s="97">
        <v>0.0</v>
      </c>
      <c r="E740" s="97">
        <v>0.0</v>
      </c>
      <c r="F740" s="97">
        <v>0.02</v>
      </c>
      <c r="G740" s="97">
        <v>0.8</v>
      </c>
      <c r="H740" s="97">
        <v>0.0</v>
      </c>
      <c r="I740" s="97">
        <v>0.0</v>
      </c>
      <c r="J740" s="97">
        <v>0.0</v>
      </c>
      <c r="K740" s="97">
        <v>0.0</v>
      </c>
      <c r="L740" s="8"/>
      <c r="P740" s="8"/>
      <c r="Q740" s="8"/>
      <c r="R740" s="8"/>
      <c r="S740" s="8"/>
      <c r="T740" s="8"/>
      <c r="U740" s="8"/>
      <c r="V740" s="8"/>
      <c r="W740" s="8"/>
      <c r="X740" s="8"/>
    </row>
    <row r="741">
      <c r="B741" s="149">
        <v>711.0</v>
      </c>
      <c r="C741" s="130" t="s">
        <v>4756</v>
      </c>
      <c r="D741" s="97">
        <v>0.0</v>
      </c>
      <c r="E741" s="97">
        <v>0.0</v>
      </c>
      <c r="F741" s="97">
        <v>0.02</v>
      </c>
      <c r="G741" s="97">
        <v>0.54</v>
      </c>
      <c r="H741" s="97">
        <v>0.0</v>
      </c>
      <c r="I741" s="97">
        <v>0.0</v>
      </c>
      <c r="J741" s="97">
        <v>0.0</v>
      </c>
      <c r="K741" s="97">
        <v>0.0</v>
      </c>
      <c r="L741" s="8"/>
      <c r="P741" s="8"/>
      <c r="Q741" s="8"/>
      <c r="R741" s="8"/>
      <c r="S741" s="8"/>
      <c r="T741" s="8"/>
      <c r="U741" s="8"/>
      <c r="V741" s="8"/>
      <c r="W741" s="8"/>
      <c r="X741" s="8"/>
    </row>
    <row r="742">
      <c r="B742" s="149">
        <v>712.0</v>
      </c>
      <c r="C742" s="130" t="s">
        <v>4759</v>
      </c>
      <c r="D742" s="97">
        <v>0.0</v>
      </c>
      <c r="E742" s="97">
        <v>0.0</v>
      </c>
      <c r="F742" s="97">
        <v>0.01</v>
      </c>
      <c r="G742" s="97">
        <v>0.52</v>
      </c>
      <c r="H742" s="97">
        <v>0.0</v>
      </c>
      <c r="I742" s="97">
        <v>0.0</v>
      </c>
      <c r="J742" s="97">
        <v>0.01</v>
      </c>
      <c r="K742" s="97">
        <v>0.29</v>
      </c>
      <c r="L742" s="8"/>
      <c r="P742" s="8"/>
      <c r="Q742" s="8"/>
      <c r="R742" s="8"/>
      <c r="S742" s="8"/>
      <c r="T742" s="8"/>
      <c r="U742" s="8"/>
      <c r="V742" s="8"/>
      <c r="W742" s="8"/>
      <c r="X742" s="8"/>
    </row>
    <row r="743">
      <c r="B743" s="149">
        <v>713.0</v>
      </c>
      <c r="C743" s="130" t="s">
        <v>4764</v>
      </c>
      <c r="D743" s="97">
        <v>0.0</v>
      </c>
      <c r="E743" s="97">
        <v>0.0</v>
      </c>
      <c r="F743" s="97">
        <v>0.01</v>
      </c>
      <c r="G743" s="97">
        <v>0.66</v>
      </c>
      <c r="H743" s="97">
        <v>0.0</v>
      </c>
      <c r="I743" s="97">
        <v>0.0</v>
      </c>
      <c r="J743" s="97">
        <v>0.0</v>
      </c>
      <c r="K743" s="97">
        <v>0.07</v>
      </c>
      <c r="L743" s="8"/>
      <c r="P743" s="8"/>
      <c r="Q743" s="8"/>
      <c r="R743" s="8"/>
      <c r="S743" s="8"/>
      <c r="T743" s="8"/>
      <c r="U743" s="8"/>
      <c r="V743" s="8"/>
      <c r="W743" s="8"/>
      <c r="X743" s="8"/>
    </row>
    <row r="744">
      <c r="B744" s="149">
        <v>714.0</v>
      </c>
      <c r="C744" s="130" t="s">
        <v>4767</v>
      </c>
      <c r="D744" s="97">
        <v>0.0</v>
      </c>
      <c r="E744" s="97">
        <v>0.0</v>
      </c>
      <c r="F744" s="97">
        <v>0.02</v>
      </c>
      <c r="G744" s="97">
        <v>0.94</v>
      </c>
      <c r="H744" s="97">
        <v>0.0</v>
      </c>
      <c r="I744" s="97">
        <v>0.0</v>
      </c>
      <c r="J744" s="97">
        <v>0.0</v>
      </c>
      <c r="K744" s="97">
        <v>0.0</v>
      </c>
      <c r="L744" s="8"/>
      <c r="P744" s="8"/>
      <c r="Q744" s="8"/>
      <c r="R744" s="8"/>
      <c r="S744" s="8"/>
      <c r="T744" s="8"/>
      <c r="U744" s="8"/>
      <c r="V744" s="8"/>
      <c r="W744" s="8"/>
      <c r="X744" s="8"/>
    </row>
    <row r="745">
      <c r="B745" s="149">
        <v>715.0</v>
      </c>
      <c r="C745" s="130" t="s">
        <v>4772</v>
      </c>
      <c r="D745" s="97">
        <v>0.0</v>
      </c>
      <c r="E745" s="97">
        <v>0.0</v>
      </c>
      <c r="F745" s="97">
        <v>0.01</v>
      </c>
      <c r="G745" s="97">
        <v>0.34</v>
      </c>
      <c r="H745" s="97">
        <v>0.0</v>
      </c>
      <c r="I745" s="97">
        <v>0.0</v>
      </c>
      <c r="J745" s="97">
        <v>0.01</v>
      </c>
      <c r="K745" s="97">
        <v>0.28</v>
      </c>
      <c r="L745" s="8"/>
      <c r="P745" s="8"/>
      <c r="Q745" s="8"/>
      <c r="R745" s="8"/>
      <c r="S745" s="8"/>
      <c r="T745" s="8"/>
      <c r="U745" s="8"/>
      <c r="V745" s="8"/>
      <c r="W745" s="8"/>
      <c r="X745" s="8"/>
    </row>
    <row r="746">
      <c r="B746" s="149">
        <v>716.0</v>
      </c>
      <c r="C746" s="130" t="s">
        <v>4775</v>
      </c>
      <c r="D746" s="97">
        <v>0.0</v>
      </c>
      <c r="E746" s="97">
        <v>0.0</v>
      </c>
      <c r="F746" s="97">
        <v>0.0</v>
      </c>
      <c r="G746" s="97">
        <v>0.24</v>
      </c>
      <c r="H746" s="97">
        <v>0.0</v>
      </c>
      <c r="I746" s="97">
        <v>0.0</v>
      </c>
      <c r="J746" s="97">
        <v>0.01</v>
      </c>
      <c r="K746" s="97">
        <v>0.47</v>
      </c>
      <c r="L746" s="8"/>
      <c r="P746" s="8"/>
      <c r="Q746" s="8"/>
      <c r="R746" s="8"/>
      <c r="S746" s="8"/>
      <c r="T746" s="8"/>
      <c r="U746" s="8"/>
      <c r="V746" s="8"/>
      <c r="W746" s="8"/>
      <c r="X746" s="8"/>
    </row>
    <row r="747">
      <c r="B747" s="149">
        <v>717.0</v>
      </c>
      <c r="C747" s="130" t="s">
        <v>4781</v>
      </c>
      <c r="D747" s="97">
        <v>0.0</v>
      </c>
      <c r="E747" s="97">
        <v>0.0</v>
      </c>
      <c r="F747" s="97">
        <v>0.0</v>
      </c>
      <c r="G747" s="97">
        <v>0.15</v>
      </c>
      <c r="H747" s="97">
        <v>0.0</v>
      </c>
      <c r="I747" s="97">
        <v>0.0</v>
      </c>
      <c r="J747" s="97">
        <v>0.01</v>
      </c>
      <c r="K747" s="97">
        <v>0.7</v>
      </c>
      <c r="L747" s="8"/>
      <c r="P747" s="8"/>
      <c r="Q747" s="8"/>
      <c r="R747" s="8"/>
      <c r="S747" s="8"/>
      <c r="T747" s="8"/>
      <c r="U747" s="8"/>
      <c r="V747" s="8"/>
      <c r="W747" s="8"/>
      <c r="X747" s="8"/>
    </row>
    <row r="748">
      <c r="B748" s="149">
        <v>718.0</v>
      </c>
      <c r="C748" s="130" t="s">
        <v>4785</v>
      </c>
      <c r="D748" s="97">
        <v>0.0</v>
      </c>
      <c r="E748" s="97">
        <v>0.0</v>
      </c>
      <c r="F748" s="97">
        <v>0.02</v>
      </c>
      <c r="G748" s="97">
        <v>0.89</v>
      </c>
      <c r="H748" s="97">
        <v>0.0</v>
      </c>
      <c r="I748" s="97">
        <v>0.0</v>
      </c>
      <c r="J748" s="97">
        <v>0.0</v>
      </c>
      <c r="K748" s="97">
        <v>0.0</v>
      </c>
      <c r="L748" s="8"/>
      <c r="P748" s="8"/>
      <c r="Q748" s="8"/>
      <c r="R748" s="8"/>
      <c r="S748" s="8"/>
      <c r="T748" s="8"/>
      <c r="U748" s="8"/>
      <c r="V748" s="8"/>
      <c r="W748" s="8"/>
      <c r="X748" s="8"/>
    </row>
    <row r="749">
      <c r="B749" s="149">
        <v>719.0</v>
      </c>
      <c r="C749" s="130" t="s">
        <v>4792</v>
      </c>
      <c r="D749" s="97">
        <v>0.0</v>
      </c>
      <c r="E749" s="97">
        <v>0.0</v>
      </c>
      <c r="F749" s="97">
        <v>0.0</v>
      </c>
      <c r="G749" s="97">
        <v>0.12</v>
      </c>
      <c r="H749" s="97">
        <v>0.0</v>
      </c>
      <c r="I749" s="97">
        <v>0.0</v>
      </c>
      <c r="J749" s="97">
        <v>0.01</v>
      </c>
      <c r="K749" s="97">
        <v>0.59</v>
      </c>
      <c r="L749" s="8"/>
      <c r="P749" s="8"/>
      <c r="Q749" s="8"/>
      <c r="R749" s="8"/>
      <c r="S749" s="8"/>
      <c r="T749" s="8"/>
      <c r="U749" s="8"/>
      <c r="V749" s="8"/>
      <c r="W749" s="8"/>
      <c r="X749" s="8"/>
    </row>
    <row r="750">
      <c r="B750" s="149">
        <v>720.0</v>
      </c>
      <c r="C750" s="130" t="s">
        <v>4798</v>
      </c>
      <c r="D750" s="97">
        <v>0.0</v>
      </c>
      <c r="E750" s="97">
        <v>0.0</v>
      </c>
      <c r="F750" s="97">
        <v>0.01</v>
      </c>
      <c r="G750" s="97">
        <v>0.74</v>
      </c>
      <c r="H750" s="97">
        <v>0.0</v>
      </c>
      <c r="I750" s="97">
        <v>0.0</v>
      </c>
      <c r="J750" s="97">
        <v>0.0</v>
      </c>
      <c r="K750" s="97">
        <v>0.02</v>
      </c>
      <c r="L750" s="8"/>
      <c r="P750" s="8"/>
      <c r="Q750" s="8"/>
      <c r="R750" s="8"/>
      <c r="S750" s="8"/>
      <c r="T750" s="8"/>
      <c r="U750" s="8"/>
      <c r="V750" s="8"/>
      <c r="W750" s="8"/>
      <c r="X750" s="8"/>
    </row>
    <row r="751">
      <c r="B751" s="149">
        <v>721.0</v>
      </c>
      <c r="C751" s="130" t="s">
        <v>4807</v>
      </c>
      <c r="D751" s="97">
        <v>0.0</v>
      </c>
      <c r="E751" s="97">
        <v>0.0</v>
      </c>
      <c r="F751" s="97">
        <v>0.01</v>
      </c>
      <c r="G751" s="97">
        <v>0.76</v>
      </c>
      <c r="H751" s="97">
        <v>0.0</v>
      </c>
      <c r="I751" s="97">
        <v>0.0</v>
      </c>
      <c r="J751" s="97">
        <v>0.0</v>
      </c>
      <c r="K751" s="97">
        <v>0.0</v>
      </c>
      <c r="L751" s="8"/>
      <c r="P751" s="8"/>
      <c r="Q751" s="8"/>
      <c r="R751" s="8"/>
      <c r="S751" s="8"/>
      <c r="T751" s="8"/>
      <c r="U751" s="8"/>
      <c r="V751" s="8"/>
      <c r="W751" s="8"/>
      <c r="X751" s="8"/>
    </row>
    <row r="752">
      <c r="B752" s="149">
        <v>722.0</v>
      </c>
      <c r="C752" s="130" t="s">
        <v>4812</v>
      </c>
      <c r="D752" s="97">
        <v>0.0</v>
      </c>
      <c r="E752" s="97">
        <v>0.0</v>
      </c>
      <c r="F752" s="97">
        <v>0.01</v>
      </c>
      <c r="G752" s="97">
        <v>0.68</v>
      </c>
      <c r="H752" s="97">
        <v>0.0</v>
      </c>
      <c r="I752" s="97">
        <v>0.0</v>
      </c>
      <c r="J752" s="97">
        <v>0.0</v>
      </c>
      <c r="K752" s="97">
        <v>0.12</v>
      </c>
      <c r="L752" s="8"/>
      <c r="P752" s="8"/>
      <c r="Q752" s="8"/>
      <c r="R752" s="8"/>
      <c r="S752" s="8"/>
      <c r="T752" s="8"/>
      <c r="U752" s="8"/>
      <c r="V752" s="8"/>
      <c r="W752" s="8"/>
      <c r="X752" s="8"/>
    </row>
    <row r="753">
      <c r="B753" s="149">
        <v>723.0</v>
      </c>
      <c r="C753" s="130" t="s">
        <v>4817</v>
      </c>
      <c r="D753" s="97">
        <v>0.0</v>
      </c>
      <c r="E753" s="97">
        <v>0.0</v>
      </c>
      <c r="F753" s="97">
        <v>0.01</v>
      </c>
      <c r="G753" s="97">
        <v>0.84</v>
      </c>
      <c r="H753" s="97">
        <v>0.0</v>
      </c>
      <c r="I753" s="97">
        <v>0.0</v>
      </c>
      <c r="J753" s="97">
        <v>0.0</v>
      </c>
      <c r="K753" s="97">
        <v>0.08</v>
      </c>
      <c r="L753" s="8"/>
      <c r="P753" s="8"/>
      <c r="Q753" s="8"/>
      <c r="R753" s="8"/>
      <c r="S753" s="8"/>
      <c r="T753" s="8"/>
      <c r="U753" s="8"/>
      <c r="V753" s="8"/>
      <c r="W753" s="8"/>
      <c r="X753" s="8"/>
    </row>
    <row r="754">
      <c r="B754" s="149">
        <v>724.0</v>
      </c>
      <c r="C754" s="130" t="s">
        <v>4820</v>
      </c>
      <c r="D754" s="97">
        <v>0.0</v>
      </c>
      <c r="E754" s="97">
        <v>0.0</v>
      </c>
      <c r="F754" s="97">
        <v>0.01</v>
      </c>
      <c r="G754" s="97">
        <v>0.69</v>
      </c>
      <c r="H754" s="97">
        <v>0.0</v>
      </c>
      <c r="I754" s="97">
        <v>0.0</v>
      </c>
      <c r="J754" s="97">
        <v>0.0</v>
      </c>
      <c r="K754" s="97">
        <v>0.0</v>
      </c>
      <c r="L754" s="8"/>
      <c r="P754" s="8"/>
      <c r="Q754" s="8"/>
      <c r="R754" s="8"/>
      <c r="S754" s="8"/>
      <c r="T754" s="8"/>
      <c r="U754" s="8"/>
      <c r="V754" s="8"/>
      <c r="W754" s="8"/>
      <c r="X754" s="8"/>
    </row>
    <row r="755">
      <c r="B755" s="149">
        <v>725.0</v>
      </c>
      <c r="C755" s="130" t="s">
        <v>4825</v>
      </c>
      <c r="D755" s="97">
        <v>0.0</v>
      </c>
      <c r="E755" s="97">
        <v>0.0</v>
      </c>
      <c r="F755" s="97">
        <v>0.01</v>
      </c>
      <c r="G755" s="97">
        <v>0.33</v>
      </c>
      <c r="H755" s="97">
        <v>0.0</v>
      </c>
      <c r="I755" s="97">
        <v>0.0</v>
      </c>
      <c r="J755" s="97">
        <v>0.01</v>
      </c>
      <c r="K755" s="97">
        <v>0.55</v>
      </c>
      <c r="L755" s="8"/>
      <c r="P755" s="8"/>
      <c r="Q755" s="8"/>
      <c r="R755" s="8"/>
      <c r="S755" s="8"/>
      <c r="T755" s="8"/>
      <c r="U755" s="8"/>
      <c r="V755" s="8"/>
      <c r="W755" s="8"/>
      <c r="X755" s="8"/>
    </row>
    <row r="756">
      <c r="B756" s="149">
        <v>726.0</v>
      </c>
      <c r="C756" s="130" t="s">
        <v>3796</v>
      </c>
      <c r="D756" s="97">
        <v>0.0</v>
      </c>
      <c r="E756" s="97">
        <v>0.0</v>
      </c>
      <c r="F756" s="97">
        <v>0.01</v>
      </c>
      <c r="G756" s="97">
        <v>0.38</v>
      </c>
      <c r="H756" s="97">
        <v>0.0</v>
      </c>
      <c r="I756" s="97">
        <v>0.0</v>
      </c>
      <c r="J756" s="97">
        <v>0.01</v>
      </c>
      <c r="K756" s="97">
        <v>0.38</v>
      </c>
      <c r="L756" s="8"/>
      <c r="P756" s="8"/>
      <c r="Q756" s="8"/>
      <c r="R756" s="8"/>
      <c r="S756" s="8"/>
      <c r="T756" s="8"/>
      <c r="U756" s="8"/>
      <c r="V756" s="8"/>
      <c r="W756" s="8"/>
      <c r="X756" s="8"/>
    </row>
    <row r="757">
      <c r="B757" s="149">
        <v>727.0</v>
      </c>
      <c r="C757" s="130" t="s">
        <v>4830</v>
      </c>
      <c r="D757" s="97">
        <v>0.0</v>
      </c>
      <c r="E757" s="97">
        <v>0.0</v>
      </c>
      <c r="F757" s="97">
        <v>0.01</v>
      </c>
      <c r="G757" s="97">
        <v>0.81</v>
      </c>
      <c r="H757" s="97">
        <v>0.0</v>
      </c>
      <c r="I757" s="97">
        <v>0.0</v>
      </c>
      <c r="J757" s="97">
        <v>0.0</v>
      </c>
      <c r="K757" s="97">
        <v>0.0</v>
      </c>
      <c r="L757" s="8"/>
      <c r="P757" s="8"/>
      <c r="Q757" s="8"/>
      <c r="R757" s="8"/>
      <c r="S757" s="8"/>
      <c r="T757" s="8"/>
      <c r="U757" s="8"/>
      <c r="V757" s="8"/>
      <c r="W757" s="8"/>
      <c r="X757" s="8"/>
    </row>
    <row r="758">
      <c r="B758" s="149">
        <v>728.0</v>
      </c>
      <c r="C758" s="130" t="s">
        <v>4835</v>
      </c>
      <c r="D758" s="97">
        <v>0.0</v>
      </c>
      <c r="E758" s="97">
        <v>0.0</v>
      </c>
      <c r="F758" s="97">
        <v>0.01</v>
      </c>
      <c r="G758" s="97">
        <v>0.91</v>
      </c>
      <c r="H758" s="97">
        <v>0.0</v>
      </c>
      <c r="I758" s="97">
        <v>0.0</v>
      </c>
      <c r="J758" s="97">
        <v>0.0</v>
      </c>
      <c r="K758" s="97">
        <v>0.07</v>
      </c>
      <c r="L758" s="8"/>
      <c r="P758" s="8"/>
      <c r="Q758" s="8"/>
      <c r="R758" s="8"/>
      <c r="S758" s="8"/>
      <c r="T758" s="8"/>
      <c r="U758" s="8"/>
      <c r="V758" s="8"/>
      <c r="W758" s="8"/>
      <c r="X758" s="8"/>
    </row>
    <row r="759">
      <c r="B759" s="149">
        <v>729.0</v>
      </c>
      <c r="C759" s="130" t="s">
        <v>4839</v>
      </c>
      <c r="D759" s="97">
        <v>0.0</v>
      </c>
      <c r="E759" s="97">
        <v>0.0</v>
      </c>
      <c r="F759" s="97">
        <v>0.01</v>
      </c>
      <c r="G759" s="97">
        <v>0.72</v>
      </c>
      <c r="H759" s="97">
        <v>0.0</v>
      </c>
      <c r="I759" s="97">
        <v>0.0</v>
      </c>
      <c r="J759" s="97">
        <v>0.0</v>
      </c>
      <c r="K759" s="97">
        <v>0.0</v>
      </c>
      <c r="L759" s="8"/>
      <c r="P759" s="8"/>
      <c r="Q759" s="8"/>
      <c r="R759" s="8"/>
      <c r="S759" s="8"/>
      <c r="T759" s="8"/>
      <c r="U759" s="8"/>
      <c r="V759" s="8"/>
      <c r="W759" s="8"/>
      <c r="X759" s="8"/>
    </row>
    <row r="760">
      <c r="B760" s="149">
        <v>730.0</v>
      </c>
      <c r="C760" s="130" t="s">
        <v>4843</v>
      </c>
      <c r="D760" s="97">
        <v>0.0</v>
      </c>
      <c r="E760" s="97">
        <v>0.0</v>
      </c>
      <c r="F760" s="97">
        <v>0.01</v>
      </c>
      <c r="G760" s="97">
        <v>0.57</v>
      </c>
      <c r="H760" s="97">
        <v>0.0</v>
      </c>
      <c r="I760" s="97">
        <v>0.0</v>
      </c>
      <c r="J760" s="97">
        <v>0.0</v>
      </c>
      <c r="K760" s="97">
        <v>0.14</v>
      </c>
      <c r="L760" s="8"/>
      <c r="P760" s="8"/>
      <c r="Q760" s="8"/>
      <c r="R760" s="8"/>
      <c r="S760" s="8"/>
      <c r="T760" s="8"/>
      <c r="U760" s="8"/>
      <c r="V760" s="8"/>
      <c r="W760" s="8"/>
      <c r="X760" s="8"/>
    </row>
    <row r="761">
      <c r="B761" s="149">
        <v>731.0</v>
      </c>
      <c r="C761" s="130" t="s">
        <v>4849</v>
      </c>
      <c r="D761" s="97">
        <v>0.0</v>
      </c>
      <c r="E761" s="97">
        <v>0.0</v>
      </c>
      <c r="F761" s="97">
        <v>0.01</v>
      </c>
      <c r="G761" s="97">
        <v>0.72</v>
      </c>
      <c r="H761" s="97">
        <v>0.0</v>
      </c>
      <c r="I761" s="97">
        <v>0.0</v>
      </c>
      <c r="J761" s="97">
        <v>0.0</v>
      </c>
      <c r="K761" s="97">
        <v>0.0</v>
      </c>
      <c r="L761" s="8"/>
      <c r="P761" s="8"/>
      <c r="Q761" s="8"/>
      <c r="R761" s="8"/>
      <c r="S761" s="8"/>
      <c r="T761" s="8"/>
      <c r="U761" s="8"/>
      <c r="V761" s="8"/>
      <c r="W761" s="8"/>
      <c r="X761" s="8"/>
    </row>
    <row r="762">
      <c r="B762" s="149">
        <v>732.0</v>
      </c>
      <c r="C762" s="130" t="s">
        <v>4855</v>
      </c>
      <c r="D762" s="97">
        <v>0.0</v>
      </c>
      <c r="E762" s="97">
        <v>0.0</v>
      </c>
      <c r="F762" s="97">
        <v>0.01</v>
      </c>
      <c r="G762" s="97">
        <v>0.2</v>
      </c>
      <c r="H762" s="97">
        <v>0.0</v>
      </c>
      <c r="I762" s="97">
        <v>0.0</v>
      </c>
      <c r="J762" s="97">
        <v>0.01</v>
      </c>
      <c r="K762" s="97">
        <v>0.28</v>
      </c>
      <c r="L762" s="8"/>
      <c r="P762" s="8"/>
      <c r="Q762" s="8"/>
      <c r="R762" s="8"/>
      <c r="S762" s="8"/>
      <c r="T762" s="8"/>
      <c r="U762" s="8"/>
      <c r="V762" s="8"/>
      <c r="W762" s="8"/>
      <c r="X762" s="8"/>
    </row>
    <row r="763">
      <c r="B763" s="149">
        <v>733.0</v>
      </c>
      <c r="C763" s="130" t="s">
        <v>4859</v>
      </c>
      <c r="D763" s="97">
        <v>0.0</v>
      </c>
      <c r="E763" s="97">
        <v>0.0</v>
      </c>
      <c r="F763" s="97">
        <v>0.01</v>
      </c>
      <c r="G763" s="97">
        <v>0.71</v>
      </c>
      <c r="H763" s="97">
        <v>0.0</v>
      </c>
      <c r="I763" s="97">
        <v>0.0</v>
      </c>
      <c r="J763" s="97">
        <v>0.0</v>
      </c>
      <c r="K763" s="97">
        <v>0.0</v>
      </c>
      <c r="L763" s="8"/>
      <c r="P763" s="8"/>
      <c r="Q763" s="8"/>
      <c r="R763" s="8"/>
      <c r="S763" s="8"/>
      <c r="T763" s="8"/>
      <c r="U763" s="8"/>
      <c r="V763" s="8"/>
      <c r="W763" s="8"/>
      <c r="X763" s="8"/>
    </row>
    <row r="764">
      <c r="B764" s="149">
        <v>734.0</v>
      </c>
      <c r="C764" s="130" t="s">
        <v>4865</v>
      </c>
      <c r="D764" s="97">
        <v>0.0</v>
      </c>
      <c r="E764" s="97">
        <v>0.0</v>
      </c>
      <c r="F764" s="97">
        <v>0.0</v>
      </c>
      <c r="G764" s="97">
        <v>0.08</v>
      </c>
      <c r="H764" s="97">
        <v>0.0</v>
      </c>
      <c r="I764" s="97">
        <v>0.0</v>
      </c>
      <c r="J764" s="97">
        <v>0.01</v>
      </c>
      <c r="K764" s="97">
        <v>0.5</v>
      </c>
      <c r="L764" s="8"/>
      <c r="P764" s="8"/>
      <c r="Q764" s="8"/>
      <c r="R764" s="8"/>
      <c r="S764" s="8"/>
      <c r="T764" s="8"/>
      <c r="U764" s="8"/>
      <c r="V764" s="8"/>
      <c r="W764" s="8"/>
      <c r="X764" s="8"/>
    </row>
    <row r="765">
      <c r="B765" s="149">
        <v>735.0</v>
      </c>
      <c r="C765" s="130" t="s">
        <v>4872</v>
      </c>
      <c r="D765" s="97">
        <v>0.0</v>
      </c>
      <c r="E765" s="97">
        <v>0.0</v>
      </c>
      <c r="F765" s="97">
        <v>0.01</v>
      </c>
      <c r="G765" s="97">
        <v>0.43</v>
      </c>
      <c r="H765" s="97">
        <v>0.0</v>
      </c>
      <c r="I765" s="97">
        <v>0.0</v>
      </c>
      <c r="J765" s="97">
        <v>0.01</v>
      </c>
      <c r="K765" s="97">
        <v>0.26</v>
      </c>
      <c r="L765" s="8"/>
      <c r="P765" s="8"/>
      <c r="Q765" s="8"/>
      <c r="R765" s="8"/>
      <c r="S765" s="8"/>
      <c r="T765" s="8"/>
      <c r="U765" s="8"/>
      <c r="V765" s="8"/>
      <c r="W765" s="8"/>
      <c r="X765" s="8"/>
    </row>
    <row r="766">
      <c r="B766" s="149">
        <v>736.0</v>
      </c>
      <c r="C766" s="130" t="s">
        <v>4877</v>
      </c>
      <c r="D766" s="97">
        <v>0.0</v>
      </c>
      <c r="E766" s="97">
        <v>0.0</v>
      </c>
      <c r="F766" s="97">
        <v>0.01</v>
      </c>
      <c r="G766" s="97">
        <v>0.67</v>
      </c>
      <c r="H766" s="97">
        <v>0.0</v>
      </c>
      <c r="I766" s="97">
        <v>0.0</v>
      </c>
      <c r="J766" s="97">
        <v>0.0</v>
      </c>
      <c r="K766" s="97">
        <v>0.0</v>
      </c>
      <c r="L766" s="8"/>
      <c r="P766" s="8"/>
      <c r="Q766" s="8"/>
      <c r="R766" s="8"/>
      <c r="S766" s="8"/>
      <c r="T766" s="8"/>
      <c r="U766" s="8"/>
      <c r="V766" s="8"/>
      <c r="W766" s="8"/>
      <c r="X766" s="8"/>
    </row>
    <row r="767">
      <c r="B767" s="149">
        <v>737.0</v>
      </c>
      <c r="C767" s="130" t="s">
        <v>4883</v>
      </c>
      <c r="D767" s="97">
        <v>0.0</v>
      </c>
      <c r="E767" s="97">
        <v>0.0</v>
      </c>
      <c r="F767" s="97">
        <v>0.0</v>
      </c>
      <c r="G767" s="97">
        <v>0.17</v>
      </c>
      <c r="H767" s="97">
        <v>0.0</v>
      </c>
      <c r="I767" s="97">
        <v>0.0</v>
      </c>
      <c r="J767" s="97">
        <v>0.01</v>
      </c>
      <c r="K767" s="97">
        <v>0.53</v>
      </c>
      <c r="L767" s="8"/>
      <c r="P767" s="8"/>
      <c r="Q767" s="8"/>
      <c r="R767" s="8"/>
      <c r="S767" s="8"/>
      <c r="T767" s="8"/>
      <c r="U767" s="8"/>
      <c r="V767" s="8"/>
      <c r="W767" s="8"/>
      <c r="X767" s="8"/>
    </row>
    <row r="768">
      <c r="B768" s="149">
        <v>738.0</v>
      </c>
      <c r="C768" s="130" t="s">
        <v>4889</v>
      </c>
      <c r="D768" s="97">
        <v>0.0</v>
      </c>
      <c r="E768" s="97">
        <v>0.0</v>
      </c>
      <c r="F768" s="97">
        <v>0.01</v>
      </c>
      <c r="G768" s="97">
        <v>0.61</v>
      </c>
      <c r="H768" s="97">
        <v>0.0</v>
      </c>
      <c r="I768" s="97">
        <v>0.0</v>
      </c>
      <c r="J768" s="97">
        <v>0.0</v>
      </c>
      <c r="K768" s="97">
        <v>0.0</v>
      </c>
      <c r="L768" s="8"/>
      <c r="P768" s="8"/>
      <c r="Q768" s="8"/>
      <c r="R768" s="8"/>
      <c r="S768" s="8"/>
      <c r="T768" s="8"/>
      <c r="U768" s="8"/>
      <c r="V768" s="8"/>
      <c r="W768" s="8"/>
      <c r="X768" s="8"/>
    </row>
    <row r="769">
      <c r="B769" s="149">
        <v>739.0</v>
      </c>
      <c r="C769" s="130" t="s">
        <v>4892</v>
      </c>
      <c r="D769" s="97">
        <v>0.0</v>
      </c>
      <c r="E769" s="97">
        <v>0.0</v>
      </c>
      <c r="F769" s="97">
        <v>0.01</v>
      </c>
      <c r="G769" s="97">
        <v>0.8</v>
      </c>
      <c r="H769" s="97">
        <v>0.0</v>
      </c>
      <c r="I769" s="97">
        <v>0.0</v>
      </c>
      <c r="J769" s="97">
        <v>0.0</v>
      </c>
      <c r="K769" s="97">
        <v>0.0</v>
      </c>
      <c r="L769" s="8"/>
      <c r="P769" s="8"/>
      <c r="Q769" s="8"/>
      <c r="R769" s="8"/>
      <c r="S769" s="8"/>
      <c r="T769" s="8"/>
      <c r="U769" s="8"/>
      <c r="V769" s="8"/>
      <c r="W769" s="8"/>
      <c r="X769" s="8"/>
    </row>
    <row r="770">
      <c r="B770" s="149">
        <v>740.0</v>
      </c>
      <c r="C770" s="130" t="s">
        <v>4897</v>
      </c>
      <c r="D770" s="97">
        <v>0.0</v>
      </c>
      <c r="E770" s="97">
        <v>0.0</v>
      </c>
      <c r="F770" s="97">
        <v>0.01</v>
      </c>
      <c r="G770" s="97">
        <v>0.73</v>
      </c>
      <c r="H770" s="97">
        <v>0.0</v>
      </c>
      <c r="I770" s="97">
        <v>0.0</v>
      </c>
      <c r="J770" s="97">
        <v>0.0</v>
      </c>
      <c r="K770" s="97">
        <v>0.02</v>
      </c>
      <c r="L770" s="8"/>
      <c r="P770" s="8"/>
      <c r="Q770" s="8"/>
      <c r="R770" s="8"/>
      <c r="S770" s="8"/>
      <c r="T770" s="8"/>
      <c r="U770" s="8"/>
      <c r="V770" s="8"/>
      <c r="W770" s="8"/>
      <c r="X770" s="8"/>
    </row>
    <row r="771">
      <c r="B771" s="149">
        <v>741.0</v>
      </c>
      <c r="C771" s="130" t="s">
        <v>4900</v>
      </c>
      <c r="D771" s="97">
        <v>0.0</v>
      </c>
      <c r="E771" s="97">
        <v>0.0</v>
      </c>
      <c r="F771" s="97">
        <v>0.0</v>
      </c>
      <c r="G771" s="97">
        <v>0.1</v>
      </c>
      <c r="H771" s="97">
        <v>0.0</v>
      </c>
      <c r="I771" s="97">
        <v>0.0</v>
      </c>
      <c r="J771" s="97">
        <v>0.01</v>
      </c>
      <c r="K771" s="97">
        <v>0.39</v>
      </c>
      <c r="L771" s="8"/>
      <c r="P771" s="8"/>
      <c r="Q771" s="8"/>
      <c r="R771" s="8"/>
      <c r="S771" s="8"/>
      <c r="T771" s="8"/>
      <c r="U771" s="8"/>
      <c r="V771" s="8"/>
      <c r="W771" s="8"/>
      <c r="X771" s="8"/>
    </row>
    <row r="772">
      <c r="B772" s="149">
        <v>742.0</v>
      </c>
      <c r="C772" s="130" t="s">
        <v>2823</v>
      </c>
      <c r="D772" s="97">
        <v>0.0</v>
      </c>
      <c r="E772" s="97">
        <v>0.0</v>
      </c>
      <c r="F772" s="97">
        <v>0.01</v>
      </c>
      <c r="G772" s="97">
        <v>0.69</v>
      </c>
      <c r="H772" s="97">
        <v>0.0</v>
      </c>
      <c r="I772" s="97">
        <v>0.0</v>
      </c>
      <c r="J772" s="97">
        <v>0.0</v>
      </c>
      <c r="K772" s="97">
        <v>0.0</v>
      </c>
      <c r="L772" s="8"/>
      <c r="P772" s="8"/>
      <c r="Q772" s="8"/>
      <c r="R772" s="8"/>
      <c r="S772" s="8"/>
      <c r="T772" s="8"/>
      <c r="U772" s="8"/>
      <c r="V772" s="8"/>
      <c r="W772" s="8"/>
      <c r="X772" s="8"/>
    </row>
    <row r="773">
      <c r="B773" s="149">
        <v>743.0</v>
      </c>
      <c r="C773" s="130" t="s">
        <v>4907</v>
      </c>
      <c r="D773" s="97">
        <v>0.0</v>
      </c>
      <c r="E773" s="97">
        <v>0.0</v>
      </c>
      <c r="F773" s="97">
        <v>0.01</v>
      </c>
      <c r="G773" s="97">
        <v>0.53</v>
      </c>
      <c r="H773" s="97">
        <v>0.0</v>
      </c>
      <c r="I773" s="97">
        <v>0.0</v>
      </c>
      <c r="J773" s="97">
        <v>0.01</v>
      </c>
      <c r="K773" s="97">
        <v>0.34</v>
      </c>
      <c r="L773" s="8"/>
      <c r="P773" s="8"/>
      <c r="Q773" s="8"/>
      <c r="R773" s="8"/>
      <c r="S773" s="8"/>
      <c r="T773" s="8"/>
      <c r="U773" s="8"/>
      <c r="V773" s="8"/>
      <c r="W773" s="8"/>
      <c r="X773" s="8"/>
    </row>
    <row r="774">
      <c r="B774" s="149">
        <v>744.0</v>
      </c>
      <c r="C774" s="130" t="s">
        <v>4910</v>
      </c>
      <c r="D774" s="97">
        <v>0.0</v>
      </c>
      <c r="E774" s="97">
        <v>0.0</v>
      </c>
      <c r="F774" s="97">
        <v>0.01</v>
      </c>
      <c r="G774" s="97">
        <v>0.46</v>
      </c>
      <c r="H774" s="97">
        <v>0.0</v>
      </c>
      <c r="I774" s="97">
        <v>0.0</v>
      </c>
      <c r="J774" s="97">
        <v>0.0</v>
      </c>
      <c r="K774" s="97">
        <v>0.18</v>
      </c>
      <c r="L774" s="8"/>
      <c r="P774" s="8"/>
      <c r="Q774" s="8"/>
      <c r="R774" s="8"/>
      <c r="S774" s="8"/>
      <c r="T774" s="8"/>
      <c r="U774" s="8"/>
      <c r="V774" s="8"/>
      <c r="W774" s="8"/>
      <c r="X774" s="8"/>
    </row>
    <row r="775">
      <c r="B775" s="149">
        <v>745.0</v>
      </c>
      <c r="C775" s="130" t="s">
        <v>4196</v>
      </c>
      <c r="D775" s="97">
        <v>0.0</v>
      </c>
      <c r="E775" s="97">
        <v>0.0</v>
      </c>
      <c r="F775" s="97">
        <v>0.0</v>
      </c>
      <c r="G775" s="97">
        <v>0.0</v>
      </c>
      <c r="H775" s="97">
        <v>0.0</v>
      </c>
      <c r="I775" s="97">
        <v>0.0</v>
      </c>
      <c r="J775" s="97">
        <v>0.01</v>
      </c>
      <c r="K775" s="97">
        <v>0.71</v>
      </c>
      <c r="L775" s="8"/>
      <c r="P775" s="8"/>
      <c r="Q775" s="8"/>
      <c r="R775" s="8"/>
      <c r="S775" s="8"/>
      <c r="T775" s="8"/>
      <c r="U775" s="8"/>
      <c r="V775" s="8"/>
      <c r="W775" s="8"/>
      <c r="X775" s="8"/>
    </row>
    <row r="776">
      <c r="B776" s="149">
        <v>746.0</v>
      </c>
      <c r="C776" s="130" t="s">
        <v>3733</v>
      </c>
      <c r="D776" s="97">
        <v>0.0</v>
      </c>
      <c r="E776" s="97">
        <v>0.0</v>
      </c>
      <c r="F776" s="97">
        <v>0.0</v>
      </c>
      <c r="G776" s="97">
        <v>0.08</v>
      </c>
      <c r="H776" s="97">
        <v>0.0</v>
      </c>
      <c r="I776" s="97">
        <v>0.0</v>
      </c>
      <c r="J776" s="97">
        <v>0.01</v>
      </c>
      <c r="K776" s="97">
        <v>0.64</v>
      </c>
      <c r="L776" s="8"/>
      <c r="P776" s="8"/>
      <c r="Q776" s="8"/>
      <c r="R776" s="8"/>
      <c r="S776" s="8"/>
      <c r="T776" s="8"/>
      <c r="U776" s="8"/>
      <c r="V776" s="8"/>
      <c r="W776" s="8"/>
      <c r="X776" s="8"/>
    </row>
    <row r="777">
      <c r="B777" s="149">
        <v>747.0</v>
      </c>
      <c r="C777" s="130" t="s">
        <v>4919</v>
      </c>
      <c r="D777" s="97">
        <v>0.0</v>
      </c>
      <c r="E777" s="97">
        <v>0.0</v>
      </c>
      <c r="F777" s="97">
        <v>0.01</v>
      </c>
      <c r="G777" s="97">
        <v>0.81</v>
      </c>
      <c r="H777" s="97">
        <v>0.0</v>
      </c>
      <c r="I777" s="97">
        <v>0.0</v>
      </c>
      <c r="J777" s="97">
        <v>0.0</v>
      </c>
      <c r="K777" s="97">
        <v>0.0</v>
      </c>
      <c r="L777" s="8"/>
      <c r="P777" s="8"/>
      <c r="Q777" s="8"/>
      <c r="R777" s="8"/>
      <c r="S777" s="8"/>
      <c r="T777" s="8"/>
      <c r="U777" s="8"/>
      <c r="V777" s="8"/>
      <c r="W777" s="8"/>
      <c r="X777" s="8"/>
    </row>
    <row r="778">
      <c r="B778" s="149">
        <v>748.0</v>
      </c>
      <c r="C778" s="130" t="s">
        <v>4922</v>
      </c>
      <c r="D778" s="97">
        <v>0.0</v>
      </c>
      <c r="E778" s="97">
        <v>0.0</v>
      </c>
      <c r="F778" s="97">
        <v>0.01</v>
      </c>
      <c r="G778" s="97">
        <v>0.72</v>
      </c>
      <c r="H778" s="97">
        <v>0.0</v>
      </c>
      <c r="I778" s="97">
        <v>0.0</v>
      </c>
      <c r="J778" s="97">
        <v>0.0</v>
      </c>
      <c r="K778" s="97">
        <v>0.0</v>
      </c>
      <c r="L778" s="8"/>
      <c r="P778" s="8"/>
      <c r="Q778" s="8"/>
      <c r="R778" s="8"/>
      <c r="S778" s="8"/>
      <c r="T778" s="8"/>
      <c r="U778" s="8"/>
      <c r="V778" s="8"/>
      <c r="W778" s="8"/>
      <c r="X778" s="8"/>
    </row>
    <row r="779">
      <c r="B779" s="149">
        <v>749.0</v>
      </c>
      <c r="C779" s="130" t="s">
        <v>4926</v>
      </c>
      <c r="D779" s="97">
        <v>0.0</v>
      </c>
      <c r="E779" s="97">
        <v>0.0</v>
      </c>
      <c r="F779" s="97">
        <v>0.01</v>
      </c>
      <c r="G779" s="97">
        <v>0.63</v>
      </c>
      <c r="H779" s="97">
        <v>0.0</v>
      </c>
      <c r="I779" s="97">
        <v>0.0</v>
      </c>
      <c r="J779" s="97">
        <v>0.0</v>
      </c>
      <c r="K779" s="97">
        <v>0.0</v>
      </c>
      <c r="L779" s="8"/>
      <c r="P779" s="8"/>
      <c r="Q779" s="8"/>
      <c r="R779" s="8"/>
      <c r="S779" s="8"/>
      <c r="T779" s="8"/>
      <c r="U779" s="8"/>
      <c r="V779" s="8"/>
      <c r="W779" s="8"/>
      <c r="X779" s="8"/>
    </row>
    <row r="780">
      <c r="B780" s="149">
        <v>750.0</v>
      </c>
      <c r="C780" s="130" t="s">
        <v>4929</v>
      </c>
      <c r="D780" s="97">
        <v>0.0</v>
      </c>
      <c r="E780" s="97">
        <v>0.0</v>
      </c>
      <c r="F780" s="97">
        <v>0.01</v>
      </c>
      <c r="G780" s="97">
        <v>0.3</v>
      </c>
      <c r="H780" s="97">
        <v>0.0</v>
      </c>
      <c r="I780" s="97">
        <v>0.0</v>
      </c>
      <c r="J780" s="97">
        <v>0.01</v>
      </c>
      <c r="K780" s="97">
        <v>0.46</v>
      </c>
      <c r="L780" s="8"/>
      <c r="P780" s="8"/>
      <c r="Q780" s="8"/>
      <c r="R780" s="8"/>
      <c r="S780" s="8"/>
      <c r="T780" s="8"/>
      <c r="U780" s="8"/>
      <c r="V780" s="8"/>
      <c r="W780" s="8"/>
      <c r="X780" s="8"/>
    </row>
    <row r="781">
      <c r="B781" s="149">
        <v>751.0</v>
      </c>
      <c r="C781" s="130" t="s">
        <v>4932</v>
      </c>
      <c r="D781" s="97">
        <v>0.0</v>
      </c>
      <c r="E781" s="97">
        <v>0.0</v>
      </c>
      <c r="F781" s="97">
        <v>0.01</v>
      </c>
      <c r="G781" s="97">
        <v>0.38</v>
      </c>
      <c r="H781" s="97">
        <v>0.0</v>
      </c>
      <c r="I781" s="97">
        <v>0.0</v>
      </c>
      <c r="J781" s="97">
        <v>0.01</v>
      </c>
      <c r="K781" s="97">
        <v>0.21</v>
      </c>
      <c r="L781" s="8"/>
      <c r="P781" s="8"/>
      <c r="Q781" s="8"/>
      <c r="R781" s="8"/>
      <c r="S781" s="8"/>
      <c r="T781" s="8"/>
      <c r="U781" s="8"/>
      <c r="V781" s="8"/>
      <c r="W781" s="8"/>
      <c r="X781" s="8"/>
    </row>
    <row r="782">
      <c r="B782" s="149">
        <v>752.0</v>
      </c>
      <c r="C782" s="130" t="s">
        <v>3213</v>
      </c>
      <c r="D782" s="97">
        <v>0.0</v>
      </c>
      <c r="E782" s="97">
        <v>0.0</v>
      </c>
      <c r="F782" s="97">
        <v>0.01</v>
      </c>
      <c r="G782" s="97">
        <v>0.46</v>
      </c>
      <c r="H782" s="97">
        <v>0.0</v>
      </c>
      <c r="I782" s="97">
        <v>0.0</v>
      </c>
      <c r="J782" s="97">
        <v>0.0</v>
      </c>
      <c r="K782" s="97">
        <v>0.0</v>
      </c>
      <c r="L782" s="8"/>
      <c r="P782" s="8"/>
      <c r="Q782" s="8"/>
      <c r="R782" s="8"/>
      <c r="S782" s="8"/>
      <c r="T782" s="8"/>
      <c r="U782" s="8"/>
      <c r="V782" s="8"/>
      <c r="W782" s="8"/>
      <c r="X782" s="8"/>
    </row>
    <row r="783">
      <c r="B783" s="149">
        <v>753.0</v>
      </c>
      <c r="C783" s="130" t="s">
        <v>4936</v>
      </c>
      <c r="D783" s="97">
        <v>0.0</v>
      </c>
      <c r="E783" s="97">
        <v>0.0</v>
      </c>
      <c r="F783" s="97">
        <v>0.01</v>
      </c>
      <c r="G783" s="97">
        <v>0.38</v>
      </c>
      <c r="H783" s="97">
        <v>0.0</v>
      </c>
      <c r="I783" s="97">
        <v>0.0</v>
      </c>
      <c r="J783" s="97">
        <v>0.0</v>
      </c>
      <c r="K783" s="97">
        <v>0.0</v>
      </c>
      <c r="L783" s="8"/>
      <c r="P783" s="8"/>
      <c r="Q783" s="8"/>
      <c r="R783" s="8"/>
      <c r="S783" s="8"/>
      <c r="T783" s="8"/>
      <c r="U783" s="8"/>
      <c r="V783" s="8"/>
      <c r="W783" s="8"/>
      <c r="X783" s="8"/>
    </row>
    <row r="784">
      <c r="B784" s="149">
        <v>754.0</v>
      </c>
      <c r="C784" s="130" t="s">
        <v>4940</v>
      </c>
      <c r="D784" s="97">
        <v>0.0</v>
      </c>
      <c r="E784" s="97">
        <v>0.0</v>
      </c>
      <c r="F784" s="97">
        <v>0.01</v>
      </c>
      <c r="G784" s="97">
        <v>0.45</v>
      </c>
      <c r="H784" s="97">
        <v>0.0</v>
      </c>
      <c r="I784" s="97">
        <v>0.0</v>
      </c>
      <c r="J784" s="97">
        <v>0.0</v>
      </c>
      <c r="K784" s="97">
        <v>0.29</v>
      </c>
      <c r="L784" s="8"/>
      <c r="P784" s="8"/>
      <c r="Q784" s="8"/>
      <c r="R784" s="8"/>
      <c r="S784" s="8"/>
      <c r="T784" s="8"/>
      <c r="U784" s="8"/>
      <c r="V784" s="8"/>
      <c r="W784" s="8"/>
      <c r="X784" s="8"/>
    </row>
    <row r="785">
      <c r="B785" s="149">
        <v>755.0</v>
      </c>
      <c r="C785" s="130" t="s">
        <v>4943</v>
      </c>
      <c r="D785" s="97">
        <v>0.0</v>
      </c>
      <c r="E785" s="97">
        <v>0.0</v>
      </c>
      <c r="F785" s="97">
        <v>0.01</v>
      </c>
      <c r="G785" s="97">
        <v>0.6</v>
      </c>
      <c r="H785" s="97">
        <v>0.0</v>
      </c>
      <c r="I785" s="97">
        <v>0.0</v>
      </c>
      <c r="J785" s="97">
        <v>0.0</v>
      </c>
      <c r="K785" s="97">
        <v>0.15</v>
      </c>
      <c r="L785" s="8"/>
      <c r="P785" s="8"/>
      <c r="Q785" s="8"/>
      <c r="R785" s="8"/>
      <c r="S785" s="8"/>
      <c r="T785" s="8"/>
      <c r="U785" s="8"/>
      <c r="V785" s="8"/>
      <c r="W785" s="8"/>
      <c r="X785" s="8"/>
    </row>
    <row r="786">
      <c r="B786" s="149">
        <v>756.0</v>
      </c>
      <c r="C786" s="130" t="s">
        <v>4947</v>
      </c>
      <c r="D786" s="97">
        <v>0.0</v>
      </c>
      <c r="E786" s="97">
        <v>0.0</v>
      </c>
      <c r="F786" s="97">
        <v>0.01</v>
      </c>
      <c r="G786" s="97">
        <v>0.7</v>
      </c>
      <c r="H786" s="97">
        <v>0.0</v>
      </c>
      <c r="I786" s="97">
        <v>0.0</v>
      </c>
      <c r="J786" s="97">
        <v>0.0</v>
      </c>
      <c r="K786" s="97">
        <v>0.0</v>
      </c>
      <c r="L786" s="8"/>
      <c r="P786" s="8"/>
      <c r="Q786" s="8"/>
      <c r="R786" s="8"/>
      <c r="S786" s="8"/>
      <c r="T786" s="8"/>
      <c r="U786" s="8"/>
      <c r="V786" s="8"/>
      <c r="W786" s="8"/>
      <c r="X786" s="8"/>
    </row>
    <row r="787">
      <c r="B787" s="149">
        <v>757.0</v>
      </c>
      <c r="C787" s="130" t="s">
        <v>4950</v>
      </c>
      <c r="D787" s="97">
        <v>0.0</v>
      </c>
      <c r="E787" s="97">
        <v>0.0</v>
      </c>
      <c r="F787" s="97">
        <v>0.01</v>
      </c>
      <c r="G787" s="97">
        <v>0.7</v>
      </c>
      <c r="H787" s="97">
        <v>0.0</v>
      </c>
      <c r="I787" s="97">
        <v>0.0</v>
      </c>
      <c r="J787" s="97">
        <v>0.0</v>
      </c>
      <c r="K787" s="97">
        <v>0.0</v>
      </c>
      <c r="L787" s="8"/>
      <c r="P787" s="8"/>
      <c r="Q787" s="8"/>
      <c r="R787" s="8"/>
      <c r="S787" s="8"/>
      <c r="T787" s="8"/>
      <c r="U787" s="8"/>
      <c r="V787" s="8"/>
      <c r="W787" s="8"/>
      <c r="X787" s="8"/>
    </row>
    <row r="788">
      <c r="B788" s="149">
        <v>758.0</v>
      </c>
      <c r="C788" s="130" t="s">
        <v>4954</v>
      </c>
      <c r="D788" s="97">
        <v>0.0</v>
      </c>
      <c r="E788" s="97">
        <v>0.0</v>
      </c>
      <c r="F788" s="97">
        <v>0.01</v>
      </c>
      <c r="G788" s="97">
        <v>0.64</v>
      </c>
      <c r="H788" s="97">
        <v>0.0</v>
      </c>
      <c r="I788" s="97">
        <v>0.0</v>
      </c>
      <c r="J788" s="97">
        <v>0.0</v>
      </c>
      <c r="K788" s="97">
        <v>0.05</v>
      </c>
      <c r="L788" s="8"/>
      <c r="P788" s="8"/>
      <c r="Q788" s="8"/>
      <c r="R788" s="8"/>
      <c r="S788" s="8"/>
      <c r="T788" s="8"/>
      <c r="U788" s="8"/>
      <c r="V788" s="8"/>
      <c r="W788" s="8"/>
      <c r="X788" s="8"/>
    </row>
    <row r="789">
      <c r="B789" s="149">
        <v>759.0</v>
      </c>
      <c r="C789" s="130" t="s">
        <v>4958</v>
      </c>
      <c r="D789" s="97">
        <v>0.0</v>
      </c>
      <c r="E789" s="97">
        <v>0.0</v>
      </c>
      <c r="F789" s="97">
        <v>0.01</v>
      </c>
      <c r="G789" s="97">
        <v>0.64</v>
      </c>
      <c r="H789" s="97">
        <v>0.0</v>
      </c>
      <c r="I789" s="97">
        <v>0.0</v>
      </c>
      <c r="J789" s="97">
        <v>0.0</v>
      </c>
      <c r="K789" s="97">
        <v>0.0</v>
      </c>
      <c r="L789" s="8"/>
      <c r="P789" s="8"/>
      <c r="Q789" s="8"/>
      <c r="R789" s="8"/>
      <c r="S789" s="8"/>
      <c r="T789" s="8"/>
      <c r="U789" s="8"/>
      <c r="V789" s="8"/>
      <c r="W789" s="8"/>
      <c r="X789" s="8"/>
    </row>
    <row r="790">
      <c r="B790" s="149">
        <v>760.0</v>
      </c>
      <c r="C790" s="130" t="s">
        <v>4961</v>
      </c>
      <c r="D790" s="97">
        <v>0.0</v>
      </c>
      <c r="E790" s="97">
        <v>0.0</v>
      </c>
      <c r="F790" s="97">
        <v>0.01</v>
      </c>
      <c r="G790" s="97">
        <v>0.62</v>
      </c>
      <c r="H790" s="97">
        <v>0.0</v>
      </c>
      <c r="I790" s="97">
        <v>0.0</v>
      </c>
      <c r="J790" s="97">
        <v>0.0</v>
      </c>
      <c r="K790" s="97">
        <v>0.0</v>
      </c>
      <c r="L790" s="8"/>
      <c r="P790" s="8"/>
      <c r="Q790" s="8"/>
      <c r="R790" s="8"/>
      <c r="S790" s="8"/>
      <c r="T790" s="8"/>
      <c r="U790" s="8"/>
      <c r="V790" s="8"/>
      <c r="W790" s="8"/>
      <c r="X790" s="8"/>
    </row>
    <row r="791">
      <c r="B791" s="149">
        <v>761.0</v>
      </c>
      <c r="C791" s="130" t="s">
        <v>4965</v>
      </c>
      <c r="D791" s="97">
        <v>0.0</v>
      </c>
      <c r="E791" s="97">
        <v>0.0</v>
      </c>
      <c r="F791" s="97">
        <v>0.01</v>
      </c>
      <c r="G791" s="97">
        <v>0.6</v>
      </c>
      <c r="H791" s="97">
        <v>0.0</v>
      </c>
      <c r="I791" s="97">
        <v>0.0</v>
      </c>
      <c r="J791" s="97">
        <v>0.0</v>
      </c>
      <c r="K791" s="97">
        <v>0.0</v>
      </c>
      <c r="L791" s="8"/>
      <c r="P791" s="8"/>
      <c r="Q791" s="8"/>
      <c r="R791" s="8"/>
      <c r="S791" s="8"/>
      <c r="T791" s="8"/>
      <c r="U791" s="8"/>
      <c r="V791" s="8"/>
      <c r="W791" s="8"/>
      <c r="X791" s="8"/>
    </row>
    <row r="792">
      <c r="B792" s="149">
        <v>762.0</v>
      </c>
      <c r="C792" s="130" t="s">
        <v>4969</v>
      </c>
      <c r="D792" s="97">
        <v>0.0</v>
      </c>
      <c r="E792" s="97">
        <v>0.0</v>
      </c>
      <c r="F792" s="97">
        <v>0.01</v>
      </c>
      <c r="G792" s="97">
        <v>0.74</v>
      </c>
      <c r="H792" s="97">
        <v>0.0</v>
      </c>
      <c r="I792" s="97">
        <v>0.0</v>
      </c>
      <c r="J792" s="97">
        <v>0.0</v>
      </c>
      <c r="K792" s="97">
        <v>0.0</v>
      </c>
      <c r="L792" s="8"/>
      <c r="P792" s="8"/>
      <c r="Q792" s="8"/>
      <c r="R792" s="8"/>
      <c r="S792" s="8"/>
      <c r="T792" s="8"/>
      <c r="U792" s="8"/>
      <c r="V792" s="8"/>
      <c r="W792" s="8"/>
      <c r="X792" s="8"/>
    </row>
    <row r="793">
      <c r="B793" s="149">
        <v>763.0</v>
      </c>
      <c r="C793" s="130" t="s">
        <v>4973</v>
      </c>
      <c r="D793" s="97">
        <v>0.0</v>
      </c>
      <c r="E793" s="97">
        <v>0.0</v>
      </c>
      <c r="F793" s="97">
        <v>0.0</v>
      </c>
      <c r="G793" s="97">
        <v>0.06</v>
      </c>
      <c r="H793" s="97">
        <v>0.0</v>
      </c>
      <c r="I793" s="97">
        <v>0.0</v>
      </c>
      <c r="J793" s="97">
        <v>0.01</v>
      </c>
      <c r="K793" s="97">
        <v>0.67</v>
      </c>
      <c r="L793" s="8"/>
      <c r="P793" s="8"/>
      <c r="Q793" s="8"/>
      <c r="R793" s="8"/>
      <c r="S793" s="8"/>
      <c r="T793" s="8"/>
      <c r="U793" s="8"/>
      <c r="V793" s="8"/>
      <c r="W793" s="8"/>
      <c r="X793" s="8"/>
    </row>
    <row r="794">
      <c r="B794" s="149">
        <v>764.0</v>
      </c>
      <c r="C794" s="130" t="s">
        <v>3576</v>
      </c>
      <c r="D794" s="97">
        <v>0.0</v>
      </c>
      <c r="E794" s="97">
        <v>0.0</v>
      </c>
      <c r="F794" s="97">
        <v>0.01</v>
      </c>
      <c r="G794" s="97">
        <v>0.66</v>
      </c>
      <c r="H794" s="97">
        <v>0.0</v>
      </c>
      <c r="I794" s="97">
        <v>0.0</v>
      </c>
      <c r="J794" s="97">
        <v>0.0</v>
      </c>
      <c r="K794" s="97">
        <v>0.0</v>
      </c>
      <c r="L794" s="8"/>
      <c r="P794" s="8"/>
      <c r="Q794" s="8"/>
      <c r="R794" s="8"/>
      <c r="S794" s="8"/>
      <c r="T794" s="8"/>
      <c r="U794" s="8"/>
      <c r="V794" s="8"/>
      <c r="W794" s="8"/>
      <c r="X794" s="8"/>
    </row>
    <row r="795">
      <c r="B795" s="149">
        <v>765.0</v>
      </c>
      <c r="C795" s="130" t="s">
        <v>4979</v>
      </c>
      <c r="D795" s="97">
        <v>0.0</v>
      </c>
      <c r="E795" s="97">
        <v>0.0</v>
      </c>
      <c r="F795" s="97">
        <v>0.01</v>
      </c>
      <c r="G795" s="97">
        <v>0.55</v>
      </c>
      <c r="H795" s="97">
        <v>0.0</v>
      </c>
      <c r="I795" s="97">
        <v>0.0</v>
      </c>
      <c r="J795" s="97">
        <v>0.0</v>
      </c>
      <c r="K795" s="97">
        <v>0.14</v>
      </c>
      <c r="L795" s="8"/>
      <c r="P795" s="8"/>
      <c r="Q795" s="8"/>
      <c r="R795" s="8"/>
      <c r="S795" s="8"/>
      <c r="T795" s="8"/>
      <c r="U795" s="8"/>
      <c r="V795" s="8"/>
      <c r="W795" s="8"/>
      <c r="X795" s="8"/>
    </row>
    <row r="796">
      <c r="B796" s="149">
        <v>766.0</v>
      </c>
      <c r="C796" s="130" t="s">
        <v>4982</v>
      </c>
      <c r="D796" s="97">
        <v>0.0</v>
      </c>
      <c r="E796" s="97">
        <v>0.0</v>
      </c>
      <c r="F796" s="97">
        <v>0.01</v>
      </c>
      <c r="G796" s="97">
        <v>0.55</v>
      </c>
      <c r="H796" s="97">
        <v>0.0</v>
      </c>
      <c r="I796" s="97">
        <v>0.0</v>
      </c>
      <c r="J796" s="97">
        <v>0.0</v>
      </c>
      <c r="K796" s="97">
        <v>0.0</v>
      </c>
      <c r="L796" s="8"/>
      <c r="P796" s="8"/>
      <c r="Q796" s="8"/>
      <c r="R796" s="8"/>
      <c r="S796" s="8"/>
      <c r="T796" s="8"/>
      <c r="U796" s="8"/>
      <c r="V796" s="8"/>
      <c r="W796" s="8"/>
      <c r="X796" s="8"/>
    </row>
    <row r="797">
      <c r="B797" s="149">
        <v>767.0</v>
      </c>
      <c r="C797" s="130" t="s">
        <v>4987</v>
      </c>
      <c r="D797" s="97">
        <v>0.0</v>
      </c>
      <c r="E797" s="97">
        <v>0.0</v>
      </c>
      <c r="F797" s="97">
        <v>0.01</v>
      </c>
      <c r="G797" s="97">
        <v>0.61</v>
      </c>
      <c r="H797" s="97">
        <v>0.0</v>
      </c>
      <c r="I797" s="97">
        <v>0.0</v>
      </c>
      <c r="J797" s="97">
        <v>0.0</v>
      </c>
      <c r="K797" s="97">
        <v>0.0</v>
      </c>
      <c r="L797" s="8"/>
      <c r="P797" s="8"/>
      <c r="Q797" s="8"/>
      <c r="R797" s="8"/>
      <c r="S797" s="8"/>
      <c r="T797" s="8"/>
      <c r="U797" s="8"/>
      <c r="V797" s="8"/>
      <c r="W797" s="8"/>
      <c r="X797" s="8"/>
    </row>
    <row r="798">
      <c r="B798" s="149">
        <v>768.0</v>
      </c>
      <c r="C798" s="130" t="s">
        <v>4990</v>
      </c>
      <c r="D798" s="97">
        <v>0.0</v>
      </c>
      <c r="E798" s="97">
        <v>0.0</v>
      </c>
      <c r="F798" s="97">
        <v>0.01</v>
      </c>
      <c r="G798" s="97">
        <v>0.53</v>
      </c>
      <c r="H798" s="97">
        <v>0.0</v>
      </c>
      <c r="I798" s="97">
        <v>0.0</v>
      </c>
      <c r="J798" s="97">
        <v>0.0</v>
      </c>
      <c r="K798" s="97">
        <v>0.0</v>
      </c>
      <c r="L798" s="8"/>
      <c r="P798" s="8"/>
      <c r="Q798" s="8"/>
      <c r="R798" s="8"/>
      <c r="S798" s="8"/>
      <c r="T798" s="8"/>
      <c r="U798" s="8"/>
      <c r="V798" s="8"/>
      <c r="W798" s="8"/>
      <c r="X798" s="8"/>
    </row>
    <row r="799">
      <c r="B799" s="149">
        <v>769.0</v>
      </c>
      <c r="C799" s="130" t="s">
        <v>4995</v>
      </c>
      <c r="D799" s="97">
        <v>0.0</v>
      </c>
      <c r="E799" s="97">
        <v>0.0</v>
      </c>
      <c r="F799" s="97">
        <v>0.0</v>
      </c>
      <c r="G799" s="97">
        <v>0.2</v>
      </c>
      <c r="H799" s="97">
        <v>0.0</v>
      </c>
      <c r="I799" s="97">
        <v>0.0</v>
      </c>
      <c r="J799" s="97">
        <v>0.01</v>
      </c>
      <c r="K799" s="97">
        <v>0.36</v>
      </c>
      <c r="L799" s="8"/>
      <c r="P799" s="8"/>
      <c r="Q799" s="8"/>
      <c r="R799" s="8"/>
      <c r="S799" s="8"/>
      <c r="T799" s="8"/>
      <c r="U799" s="8"/>
      <c r="V799" s="8"/>
      <c r="W799" s="8"/>
      <c r="X799" s="8"/>
    </row>
    <row r="800">
      <c r="B800" s="149">
        <v>770.0</v>
      </c>
      <c r="C800" s="130" t="s">
        <v>4999</v>
      </c>
      <c r="D800" s="97">
        <v>0.0</v>
      </c>
      <c r="E800" s="97">
        <v>0.0</v>
      </c>
      <c r="F800" s="97">
        <v>0.01</v>
      </c>
      <c r="G800" s="97">
        <v>0.84</v>
      </c>
      <c r="H800" s="97">
        <v>0.0</v>
      </c>
      <c r="I800" s="97">
        <v>0.0</v>
      </c>
      <c r="J800" s="97">
        <v>0.0</v>
      </c>
      <c r="K800" s="97">
        <v>0.0</v>
      </c>
      <c r="L800" s="8"/>
      <c r="P800" s="8"/>
      <c r="Q800" s="8"/>
      <c r="R800" s="8"/>
      <c r="S800" s="8"/>
      <c r="T800" s="8"/>
      <c r="U800" s="8"/>
      <c r="V800" s="8"/>
      <c r="W800" s="8"/>
      <c r="X800" s="8"/>
    </row>
    <row r="801">
      <c r="B801" s="149">
        <v>771.0</v>
      </c>
      <c r="C801" s="130" t="s">
        <v>5004</v>
      </c>
      <c r="D801" s="97">
        <v>0.0</v>
      </c>
      <c r="E801" s="97">
        <v>0.0</v>
      </c>
      <c r="F801" s="97">
        <v>0.01</v>
      </c>
      <c r="G801" s="97">
        <v>0.55</v>
      </c>
      <c r="H801" s="97">
        <v>0.0</v>
      </c>
      <c r="I801" s="97">
        <v>0.0</v>
      </c>
      <c r="J801" s="97">
        <v>0.0</v>
      </c>
      <c r="K801" s="97">
        <v>0.04</v>
      </c>
      <c r="L801" s="8"/>
      <c r="P801" s="8"/>
      <c r="Q801" s="8"/>
      <c r="R801" s="8"/>
      <c r="S801" s="8"/>
      <c r="T801" s="8"/>
      <c r="U801" s="8"/>
      <c r="V801" s="8"/>
      <c r="W801" s="8"/>
      <c r="X801" s="8"/>
    </row>
    <row r="802">
      <c r="B802" s="149">
        <v>772.0</v>
      </c>
      <c r="C802" s="130" t="s">
        <v>5009</v>
      </c>
      <c r="D802" s="97">
        <v>0.0</v>
      </c>
      <c r="E802" s="97">
        <v>0.0</v>
      </c>
      <c r="F802" s="97">
        <v>0.01</v>
      </c>
      <c r="G802" s="97">
        <v>0.42</v>
      </c>
      <c r="H802" s="97">
        <v>0.0</v>
      </c>
      <c r="I802" s="97">
        <v>0.0</v>
      </c>
      <c r="J802" s="97">
        <v>0.0</v>
      </c>
      <c r="K802" s="97">
        <v>0.08</v>
      </c>
      <c r="L802" s="8"/>
      <c r="P802" s="8"/>
      <c r="Q802" s="8"/>
      <c r="R802" s="8"/>
      <c r="S802" s="8"/>
      <c r="T802" s="8"/>
      <c r="U802" s="8"/>
      <c r="V802" s="8"/>
      <c r="W802" s="8"/>
      <c r="X802" s="8"/>
    </row>
    <row r="803">
      <c r="B803" s="149">
        <v>773.0</v>
      </c>
      <c r="C803" s="130" t="s">
        <v>5013</v>
      </c>
      <c r="D803" s="97">
        <v>0.0</v>
      </c>
      <c r="E803" s="97">
        <v>0.0</v>
      </c>
      <c r="F803" s="97">
        <v>0.0</v>
      </c>
      <c r="G803" s="97">
        <v>0.05</v>
      </c>
      <c r="H803" s="97">
        <v>0.0</v>
      </c>
      <c r="I803" s="97">
        <v>0.0</v>
      </c>
      <c r="J803" s="97">
        <v>0.01</v>
      </c>
      <c r="K803" s="97">
        <v>0.53</v>
      </c>
      <c r="L803" s="8"/>
      <c r="P803" s="8"/>
      <c r="Q803" s="8"/>
      <c r="R803" s="8"/>
      <c r="S803" s="8"/>
      <c r="T803" s="8"/>
      <c r="U803" s="8"/>
      <c r="V803" s="8"/>
      <c r="W803" s="8"/>
      <c r="X803" s="8"/>
    </row>
    <row r="804">
      <c r="B804" s="149">
        <v>774.0</v>
      </c>
      <c r="C804" s="130" t="s">
        <v>5016</v>
      </c>
      <c r="D804" s="97">
        <v>0.0</v>
      </c>
      <c r="E804" s="97">
        <v>0.0</v>
      </c>
      <c r="F804" s="97">
        <v>0.01</v>
      </c>
      <c r="G804" s="97">
        <v>0.25</v>
      </c>
      <c r="H804" s="97">
        <v>0.0</v>
      </c>
      <c r="I804" s="97">
        <v>0.0</v>
      </c>
      <c r="J804" s="97">
        <v>0.01</v>
      </c>
      <c r="K804" s="97">
        <v>0.29</v>
      </c>
      <c r="L804" s="8"/>
      <c r="P804" s="8"/>
      <c r="Q804" s="8"/>
      <c r="R804" s="8"/>
      <c r="S804" s="8"/>
      <c r="T804" s="8"/>
      <c r="U804" s="8"/>
      <c r="V804" s="8"/>
      <c r="W804" s="8"/>
      <c r="X804" s="8"/>
    </row>
    <row r="805">
      <c r="B805" s="149">
        <v>775.0</v>
      </c>
      <c r="C805" s="130" t="s">
        <v>5021</v>
      </c>
      <c r="D805" s="97">
        <v>0.0</v>
      </c>
      <c r="E805" s="97">
        <v>0.0</v>
      </c>
      <c r="F805" s="97">
        <v>0.01</v>
      </c>
      <c r="G805" s="97">
        <v>0.76</v>
      </c>
      <c r="H805" s="97">
        <v>0.0</v>
      </c>
      <c r="I805" s="97">
        <v>0.0</v>
      </c>
      <c r="J805" s="97">
        <v>0.0</v>
      </c>
      <c r="K805" s="97">
        <v>0.0</v>
      </c>
      <c r="L805" s="8"/>
      <c r="P805" s="8"/>
      <c r="Q805" s="8"/>
      <c r="R805" s="8"/>
      <c r="S805" s="8"/>
      <c r="T805" s="8"/>
      <c r="U805" s="8"/>
      <c r="V805" s="8"/>
      <c r="W805" s="8"/>
      <c r="X805" s="8"/>
    </row>
    <row r="806">
      <c r="B806" s="149">
        <v>776.0</v>
      </c>
      <c r="C806" s="130" t="s">
        <v>5025</v>
      </c>
      <c r="D806" s="97">
        <v>0.0</v>
      </c>
      <c r="E806" s="97">
        <v>0.0</v>
      </c>
      <c r="F806" s="97">
        <v>0.01</v>
      </c>
      <c r="G806" s="97">
        <v>0.63</v>
      </c>
      <c r="H806" s="97">
        <v>0.0</v>
      </c>
      <c r="I806" s="97">
        <v>0.0</v>
      </c>
      <c r="J806" s="97">
        <v>0.0</v>
      </c>
      <c r="K806" s="97">
        <v>0.0</v>
      </c>
      <c r="L806" s="8"/>
      <c r="P806" s="8"/>
      <c r="Q806" s="8"/>
      <c r="R806" s="8"/>
      <c r="S806" s="8"/>
      <c r="T806" s="8"/>
      <c r="U806" s="8"/>
      <c r="V806" s="8"/>
      <c r="W806" s="8"/>
      <c r="X806" s="8"/>
    </row>
    <row r="807">
      <c r="B807" s="149">
        <v>777.0</v>
      </c>
      <c r="C807" s="130" t="s">
        <v>5029</v>
      </c>
      <c r="D807" s="97">
        <v>0.0</v>
      </c>
      <c r="E807" s="97">
        <v>0.0</v>
      </c>
      <c r="F807" s="97">
        <v>0.01</v>
      </c>
      <c r="G807" s="97">
        <v>0.52</v>
      </c>
      <c r="H807" s="97">
        <v>0.0</v>
      </c>
      <c r="I807" s="97">
        <v>0.0</v>
      </c>
      <c r="J807" s="97">
        <v>0.0</v>
      </c>
      <c r="K807" s="97">
        <v>0.0</v>
      </c>
      <c r="L807" s="8"/>
      <c r="P807" s="8"/>
      <c r="Q807" s="8"/>
      <c r="R807" s="8"/>
      <c r="S807" s="8"/>
      <c r="T807" s="8"/>
      <c r="U807" s="8"/>
      <c r="V807" s="8"/>
      <c r="W807" s="8"/>
      <c r="X807" s="8"/>
    </row>
    <row r="808">
      <c r="B808" s="149">
        <v>778.0</v>
      </c>
      <c r="C808" s="130" t="s">
        <v>5035</v>
      </c>
      <c r="D808" s="97">
        <v>0.0</v>
      </c>
      <c r="E808" s="97">
        <v>0.0</v>
      </c>
      <c r="F808" s="97">
        <v>0.01</v>
      </c>
      <c r="G808" s="97">
        <v>0.42</v>
      </c>
      <c r="H808" s="97">
        <v>0.0</v>
      </c>
      <c r="I808" s="97">
        <v>0.0</v>
      </c>
      <c r="J808" s="97">
        <v>0.0</v>
      </c>
      <c r="K808" s="97">
        <v>0.14</v>
      </c>
      <c r="L808" s="8"/>
      <c r="P808" s="8"/>
      <c r="Q808" s="8"/>
      <c r="R808" s="8"/>
      <c r="S808" s="8"/>
      <c r="T808" s="8"/>
      <c r="U808" s="8"/>
      <c r="V808" s="8"/>
      <c r="W808" s="8"/>
      <c r="X808" s="8"/>
    </row>
    <row r="809">
      <c r="B809" s="149">
        <v>779.0</v>
      </c>
      <c r="C809" s="130" t="s">
        <v>5039</v>
      </c>
      <c r="D809" s="97">
        <v>0.0</v>
      </c>
      <c r="E809" s="97">
        <v>0.0</v>
      </c>
      <c r="F809" s="97">
        <v>0.0</v>
      </c>
      <c r="G809" s="97">
        <v>0.26</v>
      </c>
      <c r="H809" s="97">
        <v>0.0</v>
      </c>
      <c r="I809" s="97">
        <v>0.0</v>
      </c>
      <c r="J809" s="97">
        <v>0.01</v>
      </c>
      <c r="K809" s="97">
        <v>0.39</v>
      </c>
      <c r="L809" s="8"/>
      <c r="P809" s="8"/>
      <c r="Q809" s="8"/>
      <c r="R809" s="8"/>
      <c r="S809" s="8"/>
      <c r="T809" s="8"/>
      <c r="U809" s="8"/>
      <c r="V809" s="8"/>
      <c r="W809" s="8"/>
      <c r="X809" s="8"/>
    </row>
    <row r="810">
      <c r="B810" s="149">
        <v>780.0</v>
      </c>
      <c r="C810" s="130" t="s">
        <v>5042</v>
      </c>
      <c r="D810" s="97">
        <v>0.0</v>
      </c>
      <c r="E810" s="97">
        <v>0.0</v>
      </c>
      <c r="F810" s="97">
        <v>0.01</v>
      </c>
      <c r="G810" s="97">
        <v>0.56</v>
      </c>
      <c r="H810" s="97">
        <v>0.0</v>
      </c>
      <c r="I810" s="97">
        <v>0.0</v>
      </c>
      <c r="J810" s="97">
        <v>0.0</v>
      </c>
      <c r="K810" s="97">
        <v>0.0</v>
      </c>
      <c r="L810" s="8"/>
      <c r="P810" s="8"/>
      <c r="Q810" s="8"/>
      <c r="R810" s="8"/>
      <c r="S810" s="8"/>
      <c r="T810" s="8"/>
      <c r="U810" s="8"/>
      <c r="V810" s="8"/>
      <c r="W810" s="8"/>
      <c r="X810" s="8"/>
    </row>
    <row r="811">
      <c r="B811" s="149">
        <v>781.0</v>
      </c>
      <c r="C811" s="130" t="s">
        <v>5047</v>
      </c>
      <c r="D811" s="97">
        <v>0.0</v>
      </c>
      <c r="E811" s="97">
        <v>0.0</v>
      </c>
      <c r="F811" s="97">
        <v>0.0</v>
      </c>
      <c r="G811" s="97">
        <v>0.0</v>
      </c>
      <c r="H811" s="97">
        <v>0.0</v>
      </c>
      <c r="I811" s="97">
        <v>0.0</v>
      </c>
      <c r="J811" s="97">
        <v>0.01</v>
      </c>
      <c r="K811" s="97">
        <v>0.76</v>
      </c>
      <c r="L811" s="8"/>
      <c r="P811" s="8"/>
      <c r="Q811" s="8"/>
      <c r="R811" s="8"/>
      <c r="S811" s="8"/>
      <c r="T811" s="8"/>
      <c r="U811" s="8"/>
      <c r="V811" s="8"/>
      <c r="W811" s="8"/>
      <c r="X811" s="8"/>
    </row>
    <row r="812">
      <c r="B812" s="149">
        <v>782.0</v>
      </c>
      <c r="C812" s="130" t="s">
        <v>5051</v>
      </c>
      <c r="D812" s="97">
        <v>0.0</v>
      </c>
      <c r="E812" s="97">
        <v>0.0</v>
      </c>
      <c r="F812" s="97">
        <v>0.01</v>
      </c>
      <c r="G812" s="97">
        <v>0.53</v>
      </c>
      <c r="H812" s="97">
        <v>0.0</v>
      </c>
      <c r="I812" s="97">
        <v>0.0</v>
      </c>
      <c r="J812" s="97">
        <v>0.0</v>
      </c>
      <c r="K812" s="97">
        <v>0.01</v>
      </c>
      <c r="L812" s="8"/>
      <c r="P812" s="8"/>
      <c r="Q812" s="8"/>
      <c r="R812" s="8"/>
      <c r="S812" s="8"/>
      <c r="T812" s="8"/>
      <c r="U812" s="8"/>
      <c r="V812" s="8"/>
      <c r="W812" s="8"/>
      <c r="X812" s="8"/>
    </row>
    <row r="813">
      <c r="B813" s="149">
        <v>783.0</v>
      </c>
      <c r="C813" s="130" t="s">
        <v>5057</v>
      </c>
      <c r="D813" s="97">
        <v>0.0</v>
      </c>
      <c r="E813" s="97">
        <v>0.0</v>
      </c>
      <c r="F813" s="97">
        <v>0.01</v>
      </c>
      <c r="G813" s="97">
        <v>0.52</v>
      </c>
      <c r="H813" s="97">
        <v>0.0</v>
      </c>
      <c r="I813" s="97">
        <v>0.0</v>
      </c>
      <c r="J813" s="97">
        <v>0.0</v>
      </c>
      <c r="K813" s="97">
        <v>0.0</v>
      </c>
      <c r="L813" s="8"/>
      <c r="P813" s="8"/>
      <c r="Q813" s="8"/>
      <c r="R813" s="8"/>
      <c r="S813" s="8"/>
      <c r="T813" s="8"/>
      <c r="U813" s="8"/>
      <c r="V813" s="8"/>
      <c r="W813" s="8"/>
      <c r="X813" s="8"/>
    </row>
    <row r="814">
      <c r="B814" s="149">
        <v>784.0</v>
      </c>
      <c r="C814" s="130" t="s">
        <v>5062</v>
      </c>
      <c r="D814" s="97">
        <v>0.0</v>
      </c>
      <c r="E814" s="97">
        <v>0.0</v>
      </c>
      <c r="F814" s="97">
        <v>0.01</v>
      </c>
      <c r="G814" s="97">
        <v>0.6</v>
      </c>
      <c r="H814" s="97">
        <v>0.0</v>
      </c>
      <c r="I814" s="97">
        <v>0.0</v>
      </c>
      <c r="J814" s="97">
        <v>0.0</v>
      </c>
      <c r="K814" s="97">
        <v>0.0</v>
      </c>
      <c r="L814" s="8"/>
      <c r="P814" s="8"/>
      <c r="Q814" s="8"/>
      <c r="R814" s="8"/>
      <c r="S814" s="8"/>
      <c r="T814" s="8"/>
      <c r="U814" s="8"/>
      <c r="V814" s="8"/>
      <c r="W814" s="8"/>
      <c r="X814" s="8"/>
    </row>
    <row r="815">
      <c r="B815" s="149">
        <v>785.0</v>
      </c>
      <c r="C815" s="130" t="s">
        <v>5067</v>
      </c>
      <c r="D815" s="97">
        <v>0.0</v>
      </c>
      <c r="E815" s="97">
        <v>0.0</v>
      </c>
      <c r="F815" s="97">
        <v>0.01</v>
      </c>
      <c r="G815" s="97">
        <v>0.64</v>
      </c>
      <c r="H815" s="97">
        <v>0.0</v>
      </c>
      <c r="I815" s="97">
        <v>0.0</v>
      </c>
      <c r="J815" s="97">
        <v>0.0</v>
      </c>
      <c r="K815" s="97">
        <v>0.02</v>
      </c>
      <c r="L815" s="8"/>
      <c r="P815" s="8"/>
      <c r="Q815" s="8"/>
      <c r="R815" s="8"/>
      <c r="S815" s="8"/>
      <c r="T815" s="8"/>
      <c r="U815" s="8"/>
      <c r="V815" s="8"/>
      <c r="W815" s="8"/>
      <c r="X815" s="8"/>
    </row>
    <row r="816">
      <c r="B816" s="149">
        <v>786.0</v>
      </c>
      <c r="C816" s="130" t="s">
        <v>5073</v>
      </c>
      <c r="D816" s="97">
        <v>0.0</v>
      </c>
      <c r="E816" s="97">
        <v>0.0</v>
      </c>
      <c r="F816" s="97">
        <v>0.01</v>
      </c>
      <c r="G816" s="97">
        <v>0.42</v>
      </c>
      <c r="H816" s="97">
        <v>0.0</v>
      </c>
      <c r="I816" s="97">
        <v>0.0</v>
      </c>
      <c r="J816" s="97">
        <v>0.0</v>
      </c>
      <c r="K816" s="97">
        <v>0.08</v>
      </c>
      <c r="L816" s="8"/>
      <c r="P816" s="8"/>
      <c r="Q816" s="8"/>
      <c r="R816" s="8"/>
      <c r="S816" s="8"/>
      <c r="T816" s="8"/>
      <c r="U816" s="8"/>
      <c r="V816" s="8"/>
      <c r="W816" s="8"/>
      <c r="X816" s="8"/>
    </row>
    <row r="817">
      <c r="B817" s="149">
        <v>787.0</v>
      </c>
      <c r="C817" s="130" t="s">
        <v>5077</v>
      </c>
      <c r="D817" s="97">
        <v>0.0</v>
      </c>
      <c r="E817" s="97">
        <v>0.0</v>
      </c>
      <c r="F817" s="97">
        <v>0.01</v>
      </c>
      <c r="G817" s="97">
        <v>0.59</v>
      </c>
      <c r="H817" s="97">
        <v>0.0</v>
      </c>
      <c r="I817" s="97">
        <v>0.0</v>
      </c>
      <c r="J817" s="97">
        <v>0.0</v>
      </c>
      <c r="K817" s="97">
        <v>0.0</v>
      </c>
      <c r="L817" s="8"/>
      <c r="P817" s="8"/>
      <c r="Q817" s="8"/>
      <c r="R817" s="8"/>
      <c r="S817" s="8"/>
      <c r="T817" s="8"/>
      <c r="U817" s="8"/>
      <c r="V817" s="8"/>
      <c r="W817" s="8"/>
      <c r="X817" s="8"/>
    </row>
    <row r="818">
      <c r="B818" s="149">
        <v>788.0</v>
      </c>
      <c r="C818" s="130" t="s">
        <v>5088</v>
      </c>
      <c r="D818" s="97">
        <v>0.0</v>
      </c>
      <c r="E818" s="97">
        <v>0.0</v>
      </c>
      <c r="F818" s="97">
        <v>0.01</v>
      </c>
      <c r="G818" s="97">
        <v>0.54</v>
      </c>
      <c r="H818" s="97">
        <v>0.0</v>
      </c>
      <c r="I818" s="97">
        <v>0.0</v>
      </c>
      <c r="J818" s="97">
        <v>0.0</v>
      </c>
      <c r="K818" s="97">
        <v>0.0</v>
      </c>
      <c r="L818" s="8"/>
      <c r="P818" s="8"/>
      <c r="Q818" s="8"/>
      <c r="R818" s="8"/>
      <c r="S818" s="8"/>
      <c r="T818" s="8"/>
      <c r="U818" s="8"/>
      <c r="V818" s="8"/>
      <c r="W818" s="8"/>
      <c r="X818" s="8"/>
    </row>
    <row r="819">
      <c r="B819" s="149">
        <v>789.0</v>
      </c>
      <c r="C819" s="130" t="s">
        <v>5096</v>
      </c>
      <c r="D819" s="97">
        <v>0.0</v>
      </c>
      <c r="E819" s="97">
        <v>0.0</v>
      </c>
      <c r="F819" s="97">
        <v>0.0</v>
      </c>
      <c r="G819" s="97">
        <v>0.08</v>
      </c>
      <c r="H819" s="97">
        <v>0.0</v>
      </c>
      <c r="I819" s="97">
        <v>0.0</v>
      </c>
      <c r="J819" s="97">
        <v>0.01</v>
      </c>
      <c r="K819" s="97">
        <v>0.13</v>
      </c>
      <c r="L819" s="8"/>
      <c r="P819" s="8"/>
      <c r="Q819" s="8"/>
      <c r="R819" s="8"/>
      <c r="S819" s="8"/>
      <c r="T819" s="8"/>
      <c r="U819" s="8"/>
      <c r="V819" s="8"/>
      <c r="W819" s="8"/>
      <c r="X819" s="8"/>
    </row>
    <row r="820">
      <c r="B820" s="149">
        <v>790.0</v>
      </c>
      <c r="C820" s="130" t="s">
        <v>5100</v>
      </c>
      <c r="D820" s="97">
        <v>0.0</v>
      </c>
      <c r="E820" s="97">
        <v>0.0</v>
      </c>
      <c r="F820" s="97">
        <v>0.01</v>
      </c>
      <c r="G820" s="97">
        <v>0.44</v>
      </c>
      <c r="H820" s="97">
        <v>0.0</v>
      </c>
      <c r="I820" s="97">
        <v>0.0</v>
      </c>
      <c r="J820" s="97">
        <v>0.0</v>
      </c>
      <c r="K820" s="97">
        <v>0.0</v>
      </c>
      <c r="L820" s="8"/>
      <c r="P820" s="8"/>
      <c r="Q820" s="8"/>
      <c r="R820" s="8"/>
      <c r="S820" s="8"/>
      <c r="T820" s="8"/>
      <c r="U820" s="8"/>
      <c r="V820" s="8"/>
      <c r="W820" s="8"/>
      <c r="X820" s="8"/>
    </row>
    <row r="821">
      <c r="B821" s="149">
        <v>791.0</v>
      </c>
      <c r="C821" s="130" t="s">
        <v>5103</v>
      </c>
      <c r="D821" s="97">
        <v>0.0</v>
      </c>
      <c r="E821" s="97">
        <v>0.0</v>
      </c>
      <c r="F821" s="97">
        <v>0.0</v>
      </c>
      <c r="G821" s="97">
        <v>0.01</v>
      </c>
      <c r="H821" s="97">
        <v>0.0</v>
      </c>
      <c r="I821" s="97">
        <v>0.0</v>
      </c>
      <c r="J821" s="97">
        <v>0.01</v>
      </c>
      <c r="K821" s="97">
        <v>0.45</v>
      </c>
      <c r="L821" s="8"/>
      <c r="P821" s="8"/>
      <c r="Q821" s="8"/>
      <c r="R821" s="8"/>
      <c r="S821" s="8"/>
      <c r="T821" s="8"/>
      <c r="U821" s="8"/>
      <c r="V821" s="8"/>
      <c r="W821" s="8"/>
      <c r="X821" s="8"/>
    </row>
    <row r="822">
      <c r="B822" s="149">
        <v>792.0</v>
      </c>
      <c r="C822" s="130" t="s">
        <v>5108</v>
      </c>
      <c r="D822" s="97">
        <v>0.0</v>
      </c>
      <c r="E822" s="97">
        <v>0.0</v>
      </c>
      <c r="F822" s="97">
        <v>0.01</v>
      </c>
      <c r="G822" s="97">
        <v>0.29</v>
      </c>
      <c r="H822" s="97">
        <v>0.0</v>
      </c>
      <c r="I822" s="97">
        <v>0.0</v>
      </c>
      <c r="J822" s="97">
        <v>0.0</v>
      </c>
      <c r="K822" s="97">
        <v>0.31</v>
      </c>
      <c r="L822" s="8"/>
      <c r="P822" s="8"/>
      <c r="Q822" s="8"/>
      <c r="R822" s="8"/>
      <c r="S822" s="8"/>
      <c r="T822" s="8"/>
      <c r="U822" s="8"/>
      <c r="V822" s="8"/>
      <c r="W822" s="8"/>
      <c r="X822" s="8"/>
    </row>
    <row r="823">
      <c r="B823" s="149">
        <v>793.0</v>
      </c>
      <c r="C823" s="130" t="s">
        <v>5112</v>
      </c>
      <c r="D823" s="97">
        <v>0.0</v>
      </c>
      <c r="E823" s="97">
        <v>0.0</v>
      </c>
      <c r="F823" s="97">
        <v>0.0</v>
      </c>
      <c r="G823" s="97">
        <v>0.0</v>
      </c>
      <c r="H823" s="97">
        <v>0.0</v>
      </c>
      <c r="I823" s="97">
        <v>0.0</v>
      </c>
      <c r="J823" s="97">
        <v>0.01</v>
      </c>
      <c r="K823" s="97">
        <v>0.75</v>
      </c>
      <c r="L823" s="8"/>
      <c r="P823" s="8"/>
      <c r="Q823" s="8"/>
      <c r="R823" s="8"/>
      <c r="S823" s="8"/>
      <c r="T823" s="8"/>
      <c r="U823" s="8"/>
      <c r="V823" s="8"/>
      <c r="W823" s="8"/>
      <c r="X823" s="8"/>
    </row>
    <row r="824">
      <c r="B824" s="149">
        <v>794.0</v>
      </c>
      <c r="C824" s="130" t="s">
        <v>3435</v>
      </c>
      <c r="D824" s="97">
        <v>0.0</v>
      </c>
      <c r="E824" s="97">
        <v>0.0</v>
      </c>
      <c r="F824" s="97">
        <v>0.01</v>
      </c>
      <c r="G824" s="97">
        <v>0.5</v>
      </c>
      <c r="H824" s="97">
        <v>0.0</v>
      </c>
      <c r="I824" s="97">
        <v>0.0</v>
      </c>
      <c r="J824" s="97">
        <v>0.0</v>
      </c>
      <c r="K824" s="97">
        <v>0.0</v>
      </c>
      <c r="L824" s="8"/>
      <c r="P824" s="8"/>
      <c r="Q824" s="8"/>
      <c r="R824" s="8"/>
      <c r="S824" s="8"/>
      <c r="T824" s="8"/>
      <c r="U824" s="8"/>
      <c r="V824" s="8"/>
      <c r="W824" s="8"/>
      <c r="X824" s="8"/>
    </row>
    <row r="825">
      <c r="B825" s="149">
        <v>795.0</v>
      </c>
      <c r="C825" s="130" t="s">
        <v>4786</v>
      </c>
      <c r="D825" s="97">
        <v>0.0</v>
      </c>
      <c r="E825" s="97">
        <v>0.0</v>
      </c>
      <c r="F825" s="97">
        <v>0.01</v>
      </c>
      <c r="G825" s="97">
        <v>0.37</v>
      </c>
      <c r="H825" s="97">
        <v>0.0</v>
      </c>
      <c r="I825" s="97">
        <v>0.0</v>
      </c>
      <c r="J825" s="97">
        <v>0.01</v>
      </c>
      <c r="K825" s="97">
        <v>0.27</v>
      </c>
      <c r="L825" s="8"/>
      <c r="P825" s="8"/>
      <c r="Q825" s="8"/>
      <c r="R825" s="8"/>
      <c r="S825" s="8"/>
      <c r="T825" s="8"/>
      <c r="U825" s="8"/>
      <c r="V825" s="8"/>
      <c r="W825" s="8"/>
      <c r="X825" s="8"/>
    </row>
    <row r="826">
      <c r="B826" s="149">
        <v>796.0</v>
      </c>
      <c r="C826" s="130" t="s">
        <v>5122</v>
      </c>
      <c r="D826" s="97">
        <v>0.0</v>
      </c>
      <c r="E826" s="97">
        <v>0.0</v>
      </c>
      <c r="F826" s="97">
        <v>0.01</v>
      </c>
      <c r="G826" s="97">
        <v>0.37</v>
      </c>
      <c r="H826" s="97">
        <v>0.0</v>
      </c>
      <c r="I826" s="97">
        <v>0.0</v>
      </c>
      <c r="J826" s="97">
        <v>0.0</v>
      </c>
      <c r="K826" s="97">
        <v>0.0</v>
      </c>
      <c r="L826" s="8"/>
      <c r="P826" s="8"/>
      <c r="Q826" s="8"/>
      <c r="R826" s="8"/>
      <c r="S826" s="8"/>
      <c r="T826" s="8"/>
      <c r="U826" s="8"/>
      <c r="V826" s="8"/>
      <c r="W826" s="8"/>
      <c r="X826" s="8"/>
    </row>
    <row r="827">
      <c r="B827" s="149">
        <v>797.0</v>
      </c>
      <c r="C827" s="130" t="s">
        <v>5127</v>
      </c>
      <c r="D827" s="97">
        <v>0.0</v>
      </c>
      <c r="E827" s="97">
        <v>0.0</v>
      </c>
      <c r="F827" s="97">
        <v>0.01</v>
      </c>
      <c r="G827" s="97">
        <v>0.57</v>
      </c>
      <c r="H827" s="97">
        <v>0.0</v>
      </c>
      <c r="I827" s="97">
        <v>0.0</v>
      </c>
      <c r="J827" s="97">
        <v>0.0</v>
      </c>
      <c r="K827" s="97">
        <v>0.0</v>
      </c>
      <c r="L827" s="8"/>
      <c r="P827" s="8"/>
      <c r="Q827" s="8"/>
      <c r="R827" s="8"/>
      <c r="S827" s="8"/>
      <c r="T827" s="8"/>
      <c r="U827" s="8"/>
      <c r="V827" s="8"/>
      <c r="W827" s="8"/>
      <c r="X827" s="8"/>
    </row>
    <row r="828">
      <c r="B828" s="149">
        <v>798.0</v>
      </c>
      <c r="C828" s="130" t="s">
        <v>5132</v>
      </c>
      <c r="D828" s="97">
        <v>0.0</v>
      </c>
      <c r="E828" s="97">
        <v>0.0</v>
      </c>
      <c r="F828" s="97">
        <v>0.01</v>
      </c>
      <c r="G828" s="97">
        <v>0.4</v>
      </c>
      <c r="H828" s="97">
        <v>0.0</v>
      </c>
      <c r="I828" s="97">
        <v>0.0</v>
      </c>
      <c r="J828" s="97">
        <v>0.0</v>
      </c>
      <c r="K828" s="97">
        <v>0.0</v>
      </c>
      <c r="L828" s="8"/>
      <c r="P828" s="8"/>
      <c r="Q828" s="8"/>
      <c r="R828" s="8"/>
      <c r="S828" s="8"/>
      <c r="T828" s="8"/>
      <c r="U828" s="8"/>
      <c r="V828" s="8"/>
      <c r="W828" s="8"/>
      <c r="X828" s="8"/>
    </row>
    <row r="829">
      <c r="B829" s="149">
        <v>799.0</v>
      </c>
      <c r="C829" s="130" t="s">
        <v>5137</v>
      </c>
      <c r="D829" s="97">
        <v>0.0</v>
      </c>
      <c r="E829" s="97">
        <v>0.0</v>
      </c>
      <c r="F829" s="97">
        <v>0.01</v>
      </c>
      <c r="G829" s="97">
        <v>0.22</v>
      </c>
      <c r="H829" s="97">
        <v>0.0</v>
      </c>
      <c r="I829" s="97">
        <v>0.0</v>
      </c>
      <c r="J829" s="97">
        <v>0.01</v>
      </c>
      <c r="K829" s="97">
        <v>0.21</v>
      </c>
      <c r="L829" s="8"/>
      <c r="P829" s="8"/>
      <c r="Q829" s="8"/>
      <c r="R829" s="8"/>
      <c r="S829" s="8"/>
      <c r="T829" s="8"/>
      <c r="U829" s="8"/>
      <c r="V829" s="8"/>
      <c r="W829" s="8"/>
      <c r="X829" s="8"/>
    </row>
    <row r="830">
      <c r="B830" s="149">
        <v>800.0</v>
      </c>
      <c r="C830" s="130" t="s">
        <v>5141</v>
      </c>
      <c r="D830" s="97">
        <v>0.0</v>
      </c>
      <c r="E830" s="97">
        <v>0.0</v>
      </c>
      <c r="F830" s="97">
        <v>0.01</v>
      </c>
      <c r="G830" s="97">
        <v>0.73</v>
      </c>
      <c r="H830" s="97">
        <v>0.0</v>
      </c>
      <c r="I830" s="97">
        <v>0.0</v>
      </c>
      <c r="J830" s="97">
        <v>0.0</v>
      </c>
      <c r="K830" s="97">
        <v>0.0</v>
      </c>
      <c r="L830" s="8"/>
      <c r="P830" s="8"/>
      <c r="Q830" s="8"/>
      <c r="R830" s="8"/>
      <c r="S830" s="8"/>
      <c r="T830" s="8"/>
      <c r="U830" s="8"/>
      <c r="V830" s="8"/>
      <c r="W830" s="8"/>
      <c r="X830" s="8"/>
    </row>
    <row r="831">
      <c r="B831" s="149">
        <v>801.0</v>
      </c>
      <c r="C831" s="130" t="s">
        <v>5144</v>
      </c>
      <c r="D831" s="97">
        <v>0.0</v>
      </c>
      <c r="E831" s="97">
        <v>0.0</v>
      </c>
      <c r="F831" s="97">
        <v>0.01</v>
      </c>
      <c r="G831" s="97">
        <v>0.59</v>
      </c>
      <c r="H831" s="97">
        <v>0.0</v>
      </c>
      <c r="I831" s="97">
        <v>0.0</v>
      </c>
      <c r="J831" s="97">
        <v>0.0</v>
      </c>
      <c r="K831" s="97">
        <v>0.05</v>
      </c>
      <c r="L831" s="8"/>
      <c r="P831" s="8"/>
      <c r="Q831" s="8"/>
      <c r="R831" s="8"/>
      <c r="S831" s="8"/>
      <c r="T831" s="8"/>
      <c r="U831" s="8"/>
      <c r="V831" s="8"/>
      <c r="W831" s="8"/>
      <c r="X831" s="8"/>
    </row>
    <row r="832">
      <c r="B832" s="149">
        <v>802.0</v>
      </c>
      <c r="C832" s="130" t="s">
        <v>2970</v>
      </c>
      <c r="D832" s="97">
        <v>0.0</v>
      </c>
      <c r="E832" s="97">
        <v>0.0</v>
      </c>
      <c r="F832" s="97">
        <v>0.01</v>
      </c>
      <c r="G832" s="97">
        <v>0.45</v>
      </c>
      <c r="H832" s="97">
        <v>0.0</v>
      </c>
      <c r="I832" s="97">
        <v>0.0</v>
      </c>
      <c r="J832" s="97">
        <v>0.0</v>
      </c>
      <c r="K832" s="97">
        <v>0.14</v>
      </c>
      <c r="L832" s="8"/>
      <c r="P832" s="8"/>
      <c r="Q832" s="8"/>
      <c r="R832" s="8"/>
      <c r="S832" s="8"/>
      <c r="T832" s="8"/>
      <c r="U832" s="8"/>
      <c r="V832" s="8"/>
      <c r="W832" s="8"/>
      <c r="X832" s="8"/>
    </row>
    <row r="833">
      <c r="B833" s="149">
        <v>803.0</v>
      </c>
      <c r="C833" s="130" t="s">
        <v>5153</v>
      </c>
      <c r="D833" s="97">
        <v>0.0</v>
      </c>
      <c r="E833" s="97">
        <v>0.0</v>
      </c>
      <c r="F833" s="97">
        <v>0.01</v>
      </c>
      <c r="G833" s="97">
        <v>0.48</v>
      </c>
      <c r="H833" s="97">
        <v>0.0</v>
      </c>
      <c r="I833" s="97">
        <v>0.0</v>
      </c>
      <c r="J833" s="97">
        <v>0.0</v>
      </c>
      <c r="K833" s="97">
        <v>0.0</v>
      </c>
      <c r="L833" s="8"/>
      <c r="P833" s="8"/>
      <c r="Q833" s="8"/>
      <c r="R833" s="8"/>
      <c r="S833" s="8"/>
      <c r="T833" s="8"/>
      <c r="U833" s="8"/>
      <c r="V833" s="8"/>
      <c r="W833" s="8"/>
      <c r="X833" s="8"/>
    </row>
    <row r="834">
      <c r="B834" s="149">
        <v>804.0</v>
      </c>
      <c r="C834" s="130" t="s">
        <v>5157</v>
      </c>
      <c r="D834" s="97">
        <v>0.0</v>
      </c>
      <c r="E834" s="97">
        <v>0.0</v>
      </c>
      <c r="F834" s="97">
        <v>0.0</v>
      </c>
      <c r="G834" s="97">
        <v>0.0</v>
      </c>
      <c r="H834" s="97">
        <v>0.0</v>
      </c>
      <c r="I834" s="97">
        <v>0.0</v>
      </c>
      <c r="J834" s="97">
        <v>0.01</v>
      </c>
      <c r="K834" s="97">
        <v>0.4</v>
      </c>
      <c r="L834" s="8"/>
      <c r="P834" s="8"/>
      <c r="Q834" s="8"/>
      <c r="R834" s="8"/>
      <c r="S834" s="8"/>
      <c r="T834" s="8"/>
      <c r="U834" s="8"/>
      <c r="V834" s="8"/>
      <c r="W834" s="8"/>
      <c r="X834" s="8"/>
    </row>
    <row r="835">
      <c r="B835" s="149">
        <v>805.0</v>
      </c>
      <c r="C835" s="130" t="s">
        <v>5164</v>
      </c>
      <c r="D835" s="97">
        <v>0.0</v>
      </c>
      <c r="E835" s="97">
        <v>0.0</v>
      </c>
      <c r="F835" s="97">
        <v>0.0</v>
      </c>
      <c r="G835" s="97">
        <v>0.01</v>
      </c>
      <c r="H835" s="97">
        <v>0.0</v>
      </c>
      <c r="I835" s="97">
        <v>0.0</v>
      </c>
      <c r="J835" s="97">
        <v>0.01</v>
      </c>
      <c r="K835" s="97">
        <v>0.51</v>
      </c>
      <c r="L835" s="8"/>
      <c r="P835" s="8"/>
      <c r="Q835" s="8"/>
      <c r="R835" s="8"/>
      <c r="S835" s="8"/>
      <c r="T835" s="8"/>
      <c r="U835" s="8"/>
      <c r="V835" s="8"/>
      <c r="W835" s="8"/>
      <c r="X835" s="8"/>
    </row>
    <row r="836">
      <c r="B836" s="149">
        <v>806.0</v>
      </c>
      <c r="C836" s="130" t="s">
        <v>5172</v>
      </c>
      <c r="D836" s="97">
        <v>0.0</v>
      </c>
      <c r="E836" s="97">
        <v>0.0</v>
      </c>
      <c r="F836" s="97">
        <v>0.01</v>
      </c>
      <c r="G836" s="97">
        <v>0.42</v>
      </c>
      <c r="H836" s="97">
        <v>0.0</v>
      </c>
      <c r="I836" s="97">
        <v>0.0</v>
      </c>
      <c r="J836" s="97">
        <v>0.0</v>
      </c>
      <c r="K836" s="97">
        <v>0.0</v>
      </c>
      <c r="L836" s="8"/>
      <c r="P836" s="8"/>
      <c r="Q836" s="8"/>
      <c r="R836" s="8"/>
      <c r="S836" s="8"/>
      <c r="T836" s="8"/>
      <c r="U836" s="8"/>
      <c r="V836" s="8"/>
      <c r="W836" s="8"/>
      <c r="X836" s="8"/>
    </row>
    <row r="837">
      <c r="B837" s="149">
        <v>807.0</v>
      </c>
      <c r="C837" s="130" t="s">
        <v>5180</v>
      </c>
      <c r="D837" s="97">
        <v>0.0</v>
      </c>
      <c r="E837" s="97">
        <v>0.0</v>
      </c>
      <c r="F837" s="97">
        <v>0.01</v>
      </c>
      <c r="G837" s="97">
        <v>0.47</v>
      </c>
      <c r="H837" s="97">
        <v>0.0</v>
      </c>
      <c r="I837" s="97">
        <v>0.0</v>
      </c>
      <c r="J837" s="97">
        <v>0.0</v>
      </c>
      <c r="K837" s="97">
        <v>0.0</v>
      </c>
      <c r="L837" s="8"/>
      <c r="P837" s="8"/>
      <c r="Q837" s="8"/>
      <c r="R837" s="8"/>
      <c r="S837" s="8"/>
      <c r="T837" s="8"/>
      <c r="U837" s="8"/>
      <c r="V837" s="8"/>
      <c r="W837" s="8"/>
      <c r="X837" s="8"/>
    </row>
    <row r="838">
      <c r="B838" s="149">
        <v>808.0</v>
      </c>
      <c r="C838" s="130" t="s">
        <v>5194</v>
      </c>
      <c r="D838" s="97">
        <v>0.0</v>
      </c>
      <c r="E838" s="97">
        <v>0.0</v>
      </c>
      <c r="F838" s="97">
        <v>0.01</v>
      </c>
      <c r="G838" s="97">
        <v>0.57</v>
      </c>
      <c r="H838" s="97">
        <v>0.0</v>
      </c>
      <c r="I838" s="97">
        <v>0.0</v>
      </c>
      <c r="J838" s="97">
        <v>0.0</v>
      </c>
      <c r="K838" s="97">
        <v>0.02</v>
      </c>
      <c r="L838" s="8"/>
      <c r="P838" s="8"/>
      <c r="Q838" s="8"/>
      <c r="R838" s="8"/>
      <c r="S838" s="8"/>
      <c r="T838" s="8"/>
      <c r="U838" s="8"/>
      <c r="V838" s="8"/>
      <c r="W838" s="8"/>
      <c r="X838" s="8"/>
    </row>
    <row r="839">
      <c r="B839" s="149">
        <v>809.0</v>
      </c>
      <c r="C839" s="130" t="s">
        <v>5201</v>
      </c>
      <c r="D839" s="97">
        <v>0.0</v>
      </c>
      <c r="E839" s="97">
        <v>0.0</v>
      </c>
      <c r="F839" s="97">
        <v>0.01</v>
      </c>
      <c r="G839" s="97">
        <v>0.42</v>
      </c>
      <c r="H839" s="97">
        <v>0.0</v>
      </c>
      <c r="I839" s="97">
        <v>0.0</v>
      </c>
      <c r="J839" s="97">
        <v>0.0</v>
      </c>
      <c r="K839" s="97">
        <v>0.0</v>
      </c>
      <c r="L839" s="8"/>
      <c r="P839" s="8"/>
      <c r="Q839" s="8"/>
      <c r="R839" s="8"/>
      <c r="S839" s="8"/>
      <c r="T839" s="8"/>
      <c r="U839" s="8"/>
      <c r="V839" s="8"/>
      <c r="W839" s="8"/>
      <c r="X839" s="8"/>
    </row>
    <row r="840">
      <c r="B840" s="149">
        <v>810.0</v>
      </c>
      <c r="C840" s="130" t="s">
        <v>5208</v>
      </c>
      <c r="D840" s="97">
        <v>0.0</v>
      </c>
      <c r="E840" s="97">
        <v>0.0</v>
      </c>
      <c r="F840" s="97">
        <v>0.01</v>
      </c>
      <c r="G840" s="97">
        <v>0.58</v>
      </c>
      <c r="H840" s="97">
        <v>0.0</v>
      </c>
      <c r="I840" s="97">
        <v>0.0</v>
      </c>
      <c r="J840" s="97">
        <v>0.0</v>
      </c>
      <c r="K840" s="97">
        <v>0.0</v>
      </c>
      <c r="L840" s="8"/>
      <c r="P840" s="8"/>
      <c r="Q840" s="8"/>
      <c r="R840" s="8"/>
      <c r="S840" s="8"/>
      <c r="T840" s="8"/>
      <c r="U840" s="8"/>
      <c r="V840" s="8"/>
      <c r="W840" s="8"/>
      <c r="X840" s="8"/>
    </row>
    <row r="841">
      <c r="B841" s="149">
        <v>811.0</v>
      </c>
      <c r="C841" s="130" t="s">
        <v>5216</v>
      </c>
      <c r="D841" s="97">
        <v>0.0</v>
      </c>
      <c r="E841" s="97">
        <v>0.0</v>
      </c>
      <c r="F841" s="97">
        <v>0.01</v>
      </c>
      <c r="G841" s="97">
        <v>0.54</v>
      </c>
      <c r="H841" s="97">
        <v>0.0</v>
      </c>
      <c r="I841" s="97">
        <v>0.0</v>
      </c>
      <c r="J841" s="97">
        <v>0.0</v>
      </c>
      <c r="K841" s="97">
        <v>0.01</v>
      </c>
      <c r="L841" s="8"/>
      <c r="P841" s="8"/>
      <c r="Q841" s="8"/>
      <c r="R841" s="8"/>
      <c r="S841" s="8"/>
      <c r="T841" s="8"/>
      <c r="U841" s="8"/>
      <c r="V841" s="8"/>
      <c r="W841" s="8"/>
      <c r="X841" s="8"/>
    </row>
    <row r="842">
      <c r="B842" s="149">
        <v>812.0</v>
      </c>
      <c r="C842" s="130" t="s">
        <v>5219</v>
      </c>
      <c r="D842" s="97">
        <v>0.0</v>
      </c>
      <c r="E842" s="97">
        <v>0.0</v>
      </c>
      <c r="F842" s="97">
        <v>0.01</v>
      </c>
      <c r="G842" s="97">
        <v>0.5</v>
      </c>
      <c r="H842" s="97">
        <v>0.0</v>
      </c>
      <c r="I842" s="97">
        <v>0.0</v>
      </c>
      <c r="J842" s="97">
        <v>0.0</v>
      </c>
      <c r="K842" s="97">
        <v>0.0</v>
      </c>
      <c r="L842" s="8"/>
      <c r="P842" s="8"/>
      <c r="Q842" s="8"/>
      <c r="R842" s="8"/>
      <c r="S842" s="8"/>
      <c r="T842" s="8"/>
      <c r="U842" s="8"/>
      <c r="V842" s="8"/>
      <c r="W842" s="8"/>
      <c r="X842" s="8"/>
    </row>
    <row r="843">
      <c r="B843" s="149">
        <v>813.0</v>
      </c>
      <c r="C843" s="130" t="s">
        <v>5223</v>
      </c>
      <c r="D843" s="97">
        <v>0.0</v>
      </c>
      <c r="E843" s="97">
        <v>0.0</v>
      </c>
      <c r="F843" s="97">
        <v>0.01</v>
      </c>
      <c r="G843" s="97">
        <v>0.39</v>
      </c>
      <c r="H843" s="97">
        <v>0.0</v>
      </c>
      <c r="I843" s="97">
        <v>0.0</v>
      </c>
      <c r="J843" s="97">
        <v>0.0</v>
      </c>
      <c r="K843" s="97">
        <v>0.0</v>
      </c>
      <c r="L843" s="8"/>
      <c r="P843" s="8"/>
      <c r="Q843" s="8"/>
      <c r="R843" s="8"/>
      <c r="S843" s="8"/>
      <c r="T843" s="8"/>
      <c r="U843" s="8"/>
      <c r="V843" s="8"/>
      <c r="W843" s="8"/>
      <c r="X843" s="8"/>
    </row>
    <row r="844">
      <c r="B844" s="149">
        <v>814.0</v>
      </c>
      <c r="C844" s="130" t="s">
        <v>5226</v>
      </c>
      <c r="D844" s="97">
        <v>0.0</v>
      </c>
      <c r="E844" s="97">
        <v>0.0</v>
      </c>
      <c r="F844" s="97">
        <v>0.01</v>
      </c>
      <c r="G844" s="97">
        <v>0.3</v>
      </c>
      <c r="H844" s="97">
        <v>0.0</v>
      </c>
      <c r="I844" s="97">
        <v>0.0</v>
      </c>
      <c r="J844" s="97">
        <v>0.0</v>
      </c>
      <c r="K844" s="97">
        <v>0.1</v>
      </c>
      <c r="L844" s="8"/>
      <c r="P844" s="8"/>
      <c r="Q844" s="8"/>
      <c r="R844" s="8"/>
      <c r="S844" s="8"/>
      <c r="T844" s="8"/>
      <c r="U844" s="8"/>
      <c r="V844" s="8"/>
      <c r="W844" s="8"/>
      <c r="X844" s="8"/>
    </row>
    <row r="845">
      <c r="B845" s="149">
        <v>815.0</v>
      </c>
      <c r="C845" s="130" t="s">
        <v>5231</v>
      </c>
      <c r="D845" s="97">
        <v>0.0</v>
      </c>
      <c r="E845" s="97">
        <v>0.0</v>
      </c>
      <c r="F845" s="97">
        <v>0.01</v>
      </c>
      <c r="G845" s="97">
        <v>0.51</v>
      </c>
      <c r="H845" s="97">
        <v>0.0</v>
      </c>
      <c r="I845" s="97">
        <v>0.0</v>
      </c>
      <c r="J845" s="97">
        <v>0.0</v>
      </c>
      <c r="K845" s="97">
        <v>0.0</v>
      </c>
      <c r="L845" s="8"/>
      <c r="P845" s="8"/>
      <c r="Q845" s="8"/>
      <c r="R845" s="8"/>
      <c r="S845" s="8"/>
      <c r="T845" s="8"/>
      <c r="U845" s="8"/>
      <c r="V845" s="8"/>
      <c r="W845" s="8"/>
      <c r="X845" s="8"/>
    </row>
    <row r="846">
      <c r="B846" s="149">
        <v>816.0</v>
      </c>
      <c r="C846" s="130" t="s">
        <v>5236</v>
      </c>
      <c r="D846" s="97">
        <v>0.0</v>
      </c>
      <c r="E846" s="97">
        <v>0.0</v>
      </c>
      <c r="F846" s="97">
        <v>0.0</v>
      </c>
      <c r="G846" s="97">
        <v>0.15</v>
      </c>
      <c r="H846" s="97">
        <v>0.0</v>
      </c>
      <c r="I846" s="97">
        <v>0.0</v>
      </c>
      <c r="J846" s="97">
        <v>0.01</v>
      </c>
      <c r="K846" s="97">
        <v>0.21</v>
      </c>
      <c r="L846" s="8"/>
      <c r="P846" s="8"/>
      <c r="Q846" s="8"/>
      <c r="R846" s="8"/>
      <c r="S846" s="8"/>
      <c r="T846" s="8"/>
      <c r="U846" s="8"/>
      <c r="V846" s="8"/>
      <c r="W846" s="8"/>
      <c r="X846" s="8"/>
    </row>
    <row r="847">
      <c r="B847" s="149">
        <v>817.0</v>
      </c>
      <c r="C847" s="130" t="s">
        <v>5240</v>
      </c>
      <c r="D847" s="97">
        <v>0.0</v>
      </c>
      <c r="E847" s="97">
        <v>0.0</v>
      </c>
      <c r="F847" s="97">
        <v>0.01</v>
      </c>
      <c r="G847" s="97">
        <v>0.47</v>
      </c>
      <c r="H847" s="97">
        <v>0.0</v>
      </c>
      <c r="I847" s="97">
        <v>0.0</v>
      </c>
      <c r="J847" s="97">
        <v>0.0</v>
      </c>
      <c r="K847" s="97">
        <v>0.0</v>
      </c>
      <c r="L847" s="8"/>
      <c r="P847" s="8"/>
      <c r="Q847" s="8"/>
      <c r="R847" s="8"/>
      <c r="S847" s="8"/>
      <c r="T847" s="8"/>
      <c r="U847" s="8"/>
      <c r="V847" s="8"/>
      <c r="W847" s="8"/>
      <c r="X847" s="8"/>
    </row>
    <row r="848">
      <c r="B848" s="149">
        <v>818.0</v>
      </c>
      <c r="C848" s="130" t="s">
        <v>5248</v>
      </c>
      <c r="D848" s="97">
        <v>0.0</v>
      </c>
      <c r="E848" s="97">
        <v>0.0</v>
      </c>
      <c r="F848" s="97">
        <v>0.0</v>
      </c>
      <c r="G848" s="97">
        <v>0.13</v>
      </c>
      <c r="H848" s="97">
        <v>0.0</v>
      </c>
      <c r="I848" s="97">
        <v>0.0</v>
      </c>
      <c r="J848" s="97">
        <v>0.01</v>
      </c>
      <c r="K848" s="97">
        <v>0.27</v>
      </c>
      <c r="L848" s="8"/>
      <c r="P848" s="8"/>
      <c r="Q848" s="8"/>
      <c r="R848" s="8"/>
      <c r="S848" s="8"/>
      <c r="T848" s="8"/>
      <c r="U848" s="8"/>
      <c r="V848" s="8"/>
      <c r="W848" s="8"/>
      <c r="X848" s="8"/>
    </row>
    <row r="849">
      <c r="B849" s="149">
        <v>819.0</v>
      </c>
      <c r="C849" s="130" t="s">
        <v>5252</v>
      </c>
      <c r="D849" s="97">
        <v>0.0</v>
      </c>
      <c r="E849" s="97">
        <v>0.0</v>
      </c>
      <c r="F849" s="97">
        <v>0.01</v>
      </c>
      <c r="G849" s="97">
        <v>0.53</v>
      </c>
      <c r="H849" s="97">
        <v>0.0</v>
      </c>
      <c r="I849" s="97">
        <v>0.0</v>
      </c>
      <c r="J849" s="97">
        <v>0.0</v>
      </c>
      <c r="K849" s="97">
        <v>0.01</v>
      </c>
      <c r="L849" s="8"/>
      <c r="P849" s="8"/>
      <c r="Q849" s="8"/>
      <c r="R849" s="8"/>
      <c r="S849" s="8"/>
      <c r="T849" s="8"/>
      <c r="U849" s="8"/>
      <c r="V849" s="8"/>
      <c r="W849" s="8"/>
      <c r="X849" s="8"/>
    </row>
    <row r="850">
      <c r="B850" s="149">
        <v>820.0</v>
      </c>
      <c r="C850" s="130" t="s">
        <v>5257</v>
      </c>
      <c r="D850" s="97">
        <v>0.0</v>
      </c>
      <c r="E850" s="97">
        <v>0.0</v>
      </c>
      <c r="F850" s="97">
        <v>0.0</v>
      </c>
      <c r="G850" s="97">
        <v>0.04</v>
      </c>
      <c r="H850" s="97">
        <v>0.0</v>
      </c>
      <c r="I850" s="97">
        <v>0.0</v>
      </c>
      <c r="J850" s="97">
        <v>0.01</v>
      </c>
      <c r="K850" s="97">
        <v>0.39</v>
      </c>
      <c r="L850" s="8"/>
      <c r="P850" s="8"/>
      <c r="Q850" s="8"/>
      <c r="R850" s="8"/>
      <c r="S850" s="8"/>
      <c r="T850" s="8"/>
      <c r="U850" s="8"/>
      <c r="V850" s="8"/>
      <c r="W850" s="8"/>
      <c r="X850" s="8"/>
    </row>
    <row r="851">
      <c r="B851" s="149">
        <v>821.0</v>
      </c>
      <c r="C851" s="130" t="s">
        <v>5261</v>
      </c>
      <c r="D851" s="97">
        <v>0.0</v>
      </c>
      <c r="E851" s="97">
        <v>0.0</v>
      </c>
      <c r="F851" s="97">
        <v>0.01</v>
      </c>
      <c r="G851" s="97">
        <v>0.42</v>
      </c>
      <c r="H851" s="97">
        <v>0.0</v>
      </c>
      <c r="I851" s="97">
        <v>0.0</v>
      </c>
      <c r="J851" s="97">
        <v>0.0</v>
      </c>
      <c r="K851" s="97">
        <v>0.0</v>
      </c>
      <c r="L851" s="8"/>
      <c r="P851" s="8"/>
      <c r="Q851" s="8"/>
      <c r="R851" s="8"/>
      <c r="S851" s="8"/>
      <c r="T851" s="8"/>
      <c r="U851" s="8"/>
      <c r="V851" s="8"/>
      <c r="W851" s="8"/>
      <c r="X851" s="8"/>
    </row>
    <row r="852">
      <c r="B852" s="149">
        <v>822.0</v>
      </c>
      <c r="C852" s="130" t="s">
        <v>5266</v>
      </c>
      <c r="D852" s="97">
        <v>0.0</v>
      </c>
      <c r="E852" s="97">
        <v>0.0</v>
      </c>
      <c r="F852" s="97">
        <v>0.01</v>
      </c>
      <c r="G852" s="97">
        <v>0.55</v>
      </c>
      <c r="H852" s="97">
        <v>0.0</v>
      </c>
      <c r="I852" s="97">
        <v>0.0</v>
      </c>
      <c r="J852" s="97">
        <v>0.0</v>
      </c>
      <c r="K852" s="97">
        <v>0.0</v>
      </c>
      <c r="L852" s="8"/>
      <c r="P852" s="8"/>
      <c r="Q852" s="8"/>
      <c r="R852" s="8"/>
      <c r="S852" s="8"/>
      <c r="T852" s="8"/>
      <c r="U852" s="8"/>
      <c r="V852" s="8"/>
      <c r="W852" s="8"/>
      <c r="X852" s="8"/>
    </row>
    <row r="853">
      <c r="B853" s="149">
        <v>823.0</v>
      </c>
      <c r="C853" s="130" t="s">
        <v>5270</v>
      </c>
      <c r="D853" s="97">
        <v>0.0</v>
      </c>
      <c r="E853" s="97">
        <v>0.0</v>
      </c>
      <c r="F853" s="97">
        <v>0.01</v>
      </c>
      <c r="G853" s="97">
        <v>0.39</v>
      </c>
      <c r="H853" s="97">
        <v>0.0</v>
      </c>
      <c r="I853" s="97">
        <v>0.0</v>
      </c>
      <c r="J853" s="97">
        <v>0.0</v>
      </c>
      <c r="K853" s="97">
        <v>0.0</v>
      </c>
      <c r="L853" s="8"/>
      <c r="P853" s="8"/>
      <c r="Q853" s="8"/>
      <c r="R853" s="8"/>
      <c r="S853" s="8"/>
      <c r="T853" s="8"/>
      <c r="U853" s="8"/>
      <c r="V853" s="8"/>
      <c r="W853" s="8"/>
      <c r="X853" s="8"/>
    </row>
    <row r="854">
      <c r="B854" s="149">
        <v>824.0</v>
      </c>
      <c r="C854" s="130" t="s">
        <v>5072</v>
      </c>
      <c r="D854" s="97">
        <v>0.0</v>
      </c>
      <c r="E854" s="97">
        <v>0.0</v>
      </c>
      <c r="F854" s="97">
        <v>0.01</v>
      </c>
      <c r="G854" s="97">
        <v>0.37</v>
      </c>
      <c r="H854" s="97">
        <v>0.0</v>
      </c>
      <c r="I854" s="97">
        <v>0.0</v>
      </c>
      <c r="J854" s="97">
        <v>0.0</v>
      </c>
      <c r="K854" s="97">
        <v>0.0</v>
      </c>
      <c r="L854" s="8"/>
      <c r="P854" s="8"/>
      <c r="Q854" s="8"/>
      <c r="R854" s="8"/>
      <c r="S854" s="8"/>
      <c r="T854" s="8"/>
      <c r="U854" s="8"/>
      <c r="V854" s="8"/>
      <c r="W854" s="8"/>
      <c r="X854" s="8"/>
    </row>
    <row r="855">
      <c r="B855" s="149">
        <v>825.0</v>
      </c>
      <c r="C855" s="130" t="s">
        <v>5279</v>
      </c>
      <c r="D855" s="97">
        <v>0.0</v>
      </c>
      <c r="E855" s="97">
        <v>0.0</v>
      </c>
      <c r="F855" s="97">
        <v>0.0</v>
      </c>
      <c r="G855" s="97">
        <v>0.13</v>
      </c>
      <c r="H855" s="97">
        <v>0.0</v>
      </c>
      <c r="I855" s="97">
        <v>0.0</v>
      </c>
      <c r="J855" s="97">
        <v>0.01</v>
      </c>
      <c r="K855" s="97">
        <v>0.38</v>
      </c>
      <c r="L855" s="8"/>
      <c r="P855" s="8"/>
      <c r="Q855" s="8"/>
      <c r="R855" s="8"/>
      <c r="S855" s="8"/>
      <c r="T855" s="8"/>
      <c r="U855" s="8"/>
      <c r="V855" s="8"/>
      <c r="W855" s="8"/>
      <c r="X855" s="8"/>
    </row>
    <row r="856">
      <c r="B856" s="149">
        <v>826.0</v>
      </c>
      <c r="C856" s="130" t="s">
        <v>5284</v>
      </c>
      <c r="D856" s="97">
        <v>0.0</v>
      </c>
      <c r="E856" s="97">
        <v>0.0</v>
      </c>
      <c r="F856" s="97">
        <v>0.01</v>
      </c>
      <c r="G856" s="97">
        <v>0.35</v>
      </c>
      <c r="H856" s="97">
        <v>0.0</v>
      </c>
      <c r="I856" s="97">
        <v>0.0</v>
      </c>
      <c r="J856" s="97">
        <v>0.0</v>
      </c>
      <c r="K856" s="97">
        <v>0.09</v>
      </c>
      <c r="L856" s="8"/>
      <c r="P856" s="8"/>
      <c r="Q856" s="8"/>
      <c r="R856" s="8"/>
      <c r="S856" s="8"/>
      <c r="T856" s="8"/>
      <c r="U856" s="8"/>
      <c r="V856" s="8"/>
      <c r="W856" s="8"/>
      <c r="X856" s="8"/>
    </row>
    <row r="857">
      <c r="B857" s="149">
        <v>827.0</v>
      </c>
      <c r="C857" s="130" t="s">
        <v>5288</v>
      </c>
      <c r="D857" s="97">
        <v>0.0</v>
      </c>
      <c r="E857" s="97">
        <v>0.0</v>
      </c>
      <c r="F857" s="97">
        <v>0.0</v>
      </c>
      <c r="G857" s="97">
        <v>0.14</v>
      </c>
      <c r="H857" s="97">
        <v>0.0</v>
      </c>
      <c r="I857" s="97">
        <v>0.0</v>
      </c>
      <c r="J857" s="97">
        <v>0.01</v>
      </c>
      <c r="K857" s="97">
        <v>0.25</v>
      </c>
      <c r="L857" s="8"/>
      <c r="P857" s="8"/>
      <c r="Q857" s="8"/>
      <c r="R857" s="8"/>
      <c r="S857" s="8"/>
      <c r="T857" s="8"/>
      <c r="U857" s="8"/>
      <c r="V857" s="8"/>
      <c r="W857" s="8"/>
      <c r="X857" s="8"/>
    </row>
    <row r="858">
      <c r="B858" s="149">
        <v>828.0</v>
      </c>
      <c r="C858" s="130" t="s">
        <v>5292</v>
      </c>
      <c r="D858" s="97">
        <v>0.0</v>
      </c>
      <c r="E858" s="97">
        <v>0.0</v>
      </c>
      <c r="F858" s="97">
        <v>0.01</v>
      </c>
      <c r="G858" s="97">
        <v>0.41</v>
      </c>
      <c r="H858" s="97">
        <v>0.0</v>
      </c>
      <c r="I858" s="97">
        <v>0.0</v>
      </c>
      <c r="J858" s="97">
        <v>0.0</v>
      </c>
      <c r="K858" s="97">
        <v>0.04</v>
      </c>
      <c r="L858" s="8"/>
      <c r="P858" s="8"/>
      <c r="Q858" s="8"/>
      <c r="R858" s="8"/>
      <c r="S858" s="8"/>
      <c r="T858" s="8"/>
      <c r="U858" s="8"/>
      <c r="V858" s="8"/>
      <c r="W858" s="8"/>
      <c r="X858" s="8"/>
    </row>
    <row r="859">
      <c r="B859" s="149">
        <v>829.0</v>
      </c>
      <c r="C859" s="130" t="s">
        <v>5295</v>
      </c>
      <c r="D859" s="97">
        <v>0.0</v>
      </c>
      <c r="E859" s="97">
        <v>0.0</v>
      </c>
      <c r="F859" s="97">
        <v>0.01</v>
      </c>
      <c r="G859" s="97">
        <v>0.56</v>
      </c>
      <c r="H859" s="97">
        <v>0.0</v>
      </c>
      <c r="I859" s="97">
        <v>0.0</v>
      </c>
      <c r="J859" s="97">
        <v>0.0</v>
      </c>
      <c r="K859" s="97">
        <v>0.0</v>
      </c>
      <c r="L859" s="8"/>
      <c r="P859" s="8"/>
      <c r="Q859" s="8"/>
      <c r="R859" s="8"/>
      <c r="S859" s="8"/>
      <c r="T859" s="8"/>
      <c r="U859" s="8"/>
      <c r="V859" s="8"/>
      <c r="W859" s="8"/>
      <c r="X859" s="8"/>
    </row>
    <row r="860">
      <c r="B860" s="149">
        <v>830.0</v>
      </c>
      <c r="C860" s="130" t="s">
        <v>5300</v>
      </c>
      <c r="D860" s="97">
        <v>0.0</v>
      </c>
      <c r="E860" s="97">
        <v>0.0</v>
      </c>
      <c r="F860" s="97">
        <v>0.0</v>
      </c>
      <c r="G860" s="97">
        <v>0.09</v>
      </c>
      <c r="H860" s="97">
        <v>0.0</v>
      </c>
      <c r="I860" s="97">
        <v>0.0</v>
      </c>
      <c r="J860" s="97">
        <v>0.01</v>
      </c>
      <c r="K860" s="97">
        <v>0.33</v>
      </c>
      <c r="L860" s="8"/>
      <c r="P860" s="8"/>
      <c r="Q860" s="8"/>
      <c r="R860" s="8"/>
      <c r="S860" s="8"/>
      <c r="T860" s="8"/>
      <c r="U860" s="8"/>
      <c r="V860" s="8"/>
      <c r="W860" s="8"/>
      <c r="X860" s="8"/>
    </row>
    <row r="861">
      <c r="B861" s="149">
        <v>831.0</v>
      </c>
      <c r="C861" s="130" t="s">
        <v>5304</v>
      </c>
      <c r="D861" s="97">
        <v>0.0</v>
      </c>
      <c r="E861" s="97">
        <v>0.0</v>
      </c>
      <c r="F861" s="97">
        <v>0.0</v>
      </c>
      <c r="G861" s="97">
        <v>0.19</v>
      </c>
      <c r="H861" s="97">
        <v>0.0</v>
      </c>
      <c r="I861" s="97">
        <v>0.0</v>
      </c>
      <c r="J861" s="97">
        <v>0.01</v>
      </c>
      <c r="K861" s="97">
        <v>0.5</v>
      </c>
      <c r="L861" s="8"/>
      <c r="P861" s="8"/>
      <c r="Q861" s="8"/>
      <c r="R861" s="8"/>
      <c r="S861" s="8"/>
      <c r="T861" s="8"/>
      <c r="U861" s="8"/>
      <c r="V861" s="8"/>
      <c r="W861" s="8"/>
      <c r="X861" s="8"/>
    </row>
    <row r="862">
      <c r="B862" s="149">
        <v>832.0</v>
      </c>
      <c r="C862" s="130" t="s">
        <v>5312</v>
      </c>
      <c r="D862" s="97">
        <v>0.0</v>
      </c>
      <c r="E862" s="97">
        <v>0.0</v>
      </c>
      <c r="F862" s="97">
        <v>0.01</v>
      </c>
      <c r="G862" s="97">
        <v>0.46</v>
      </c>
      <c r="H862" s="97">
        <v>0.0</v>
      </c>
      <c r="I862" s="97">
        <v>0.0</v>
      </c>
      <c r="J862" s="97">
        <v>0.0</v>
      </c>
      <c r="K862" s="97">
        <v>0.0</v>
      </c>
      <c r="L862" s="8"/>
      <c r="P862" s="8"/>
      <c r="Q862" s="8"/>
      <c r="R862" s="8"/>
      <c r="S862" s="8"/>
      <c r="T862" s="8"/>
      <c r="U862" s="8"/>
      <c r="V862" s="8"/>
      <c r="W862" s="8"/>
      <c r="X862" s="8"/>
    </row>
    <row r="863">
      <c r="B863" s="149">
        <v>833.0</v>
      </c>
      <c r="C863" s="130" t="s">
        <v>5318</v>
      </c>
      <c r="D863" s="97">
        <v>0.0</v>
      </c>
      <c r="E863" s="97">
        <v>0.0</v>
      </c>
      <c r="F863" s="97">
        <v>0.01</v>
      </c>
      <c r="G863" s="97">
        <v>0.47</v>
      </c>
      <c r="H863" s="97">
        <v>0.0</v>
      </c>
      <c r="I863" s="97">
        <v>0.0</v>
      </c>
      <c r="J863" s="97">
        <v>0.0</v>
      </c>
      <c r="K863" s="97">
        <v>0.0</v>
      </c>
      <c r="L863" s="8"/>
      <c r="P863" s="8"/>
      <c r="Q863" s="8"/>
      <c r="R863" s="8"/>
      <c r="S863" s="8"/>
      <c r="T863" s="8"/>
      <c r="U863" s="8"/>
      <c r="V863" s="8"/>
      <c r="W863" s="8"/>
      <c r="X863" s="8"/>
    </row>
    <row r="864">
      <c r="B864" s="149">
        <v>834.0</v>
      </c>
      <c r="C864" s="130" t="s">
        <v>3664</v>
      </c>
      <c r="D864" s="97">
        <v>0.0</v>
      </c>
      <c r="E864" s="97">
        <v>0.0</v>
      </c>
      <c r="F864" s="97">
        <v>0.0</v>
      </c>
      <c r="G864" s="97">
        <v>0.17</v>
      </c>
      <c r="H864" s="97">
        <v>0.0</v>
      </c>
      <c r="I864" s="97">
        <v>0.0</v>
      </c>
      <c r="J864" s="97">
        <v>0.01</v>
      </c>
      <c r="K864" s="97">
        <v>0.24</v>
      </c>
      <c r="L864" s="8"/>
      <c r="P864" s="8"/>
      <c r="Q864" s="8"/>
      <c r="R864" s="8"/>
      <c r="S864" s="8"/>
      <c r="T864" s="8"/>
      <c r="U864" s="8"/>
      <c r="V864" s="8"/>
      <c r="W864" s="8"/>
      <c r="X864" s="8"/>
    </row>
    <row r="865">
      <c r="B865" s="149">
        <v>835.0</v>
      </c>
      <c r="C865" s="130" t="s">
        <v>3561</v>
      </c>
      <c r="D865" s="97">
        <v>0.0</v>
      </c>
      <c r="E865" s="97">
        <v>0.0</v>
      </c>
      <c r="F865" s="97">
        <v>0.0</v>
      </c>
      <c r="G865" s="97">
        <v>0.25</v>
      </c>
      <c r="H865" s="97">
        <v>0.0</v>
      </c>
      <c r="I865" s="97">
        <v>0.0</v>
      </c>
      <c r="J865" s="97">
        <v>0.0</v>
      </c>
      <c r="K865" s="97">
        <v>0.25</v>
      </c>
      <c r="L865" s="8"/>
      <c r="P865" s="8"/>
      <c r="Q865" s="8"/>
      <c r="R865" s="8"/>
      <c r="S865" s="8"/>
      <c r="T865" s="8"/>
      <c r="U865" s="8"/>
      <c r="V865" s="8"/>
      <c r="W865" s="8"/>
      <c r="X865" s="8"/>
    </row>
    <row r="866">
      <c r="B866" s="149">
        <v>836.0</v>
      </c>
      <c r="C866" s="130" t="s">
        <v>5331</v>
      </c>
      <c r="D866" s="97">
        <v>0.0</v>
      </c>
      <c r="E866" s="97">
        <v>0.0</v>
      </c>
      <c r="F866" s="97">
        <v>0.01</v>
      </c>
      <c r="G866" s="97">
        <v>0.41</v>
      </c>
      <c r="H866" s="97">
        <v>0.0</v>
      </c>
      <c r="I866" s="97">
        <v>0.0</v>
      </c>
      <c r="J866" s="97">
        <v>0.0</v>
      </c>
      <c r="K866" s="97">
        <v>0.0</v>
      </c>
      <c r="L866" s="8"/>
      <c r="P866" s="8"/>
      <c r="Q866" s="8"/>
      <c r="R866" s="8"/>
      <c r="S866" s="8"/>
      <c r="T866" s="8"/>
      <c r="U866" s="8"/>
      <c r="V866" s="8"/>
      <c r="W866" s="8"/>
      <c r="X866" s="8"/>
    </row>
    <row r="867">
      <c r="B867" s="149">
        <v>837.0</v>
      </c>
      <c r="C867" s="130" t="s">
        <v>5336</v>
      </c>
      <c r="D867" s="97">
        <v>0.0</v>
      </c>
      <c r="E867" s="97">
        <v>0.0</v>
      </c>
      <c r="F867" s="97">
        <v>0.01</v>
      </c>
      <c r="G867" s="97">
        <v>0.42</v>
      </c>
      <c r="H867" s="97">
        <v>0.0</v>
      </c>
      <c r="I867" s="97">
        <v>0.0</v>
      </c>
      <c r="J867" s="97">
        <v>0.0</v>
      </c>
      <c r="K867" s="97">
        <v>0.0</v>
      </c>
      <c r="L867" s="8"/>
      <c r="P867" s="8"/>
      <c r="Q867" s="8"/>
      <c r="R867" s="8"/>
      <c r="S867" s="8"/>
      <c r="T867" s="8"/>
      <c r="U867" s="8"/>
      <c r="V867" s="8"/>
      <c r="W867" s="8"/>
      <c r="X867" s="8"/>
    </row>
    <row r="868">
      <c r="B868" s="149">
        <v>838.0</v>
      </c>
      <c r="C868" s="130" t="s">
        <v>5339</v>
      </c>
      <c r="D868" s="97">
        <v>0.0</v>
      </c>
      <c r="E868" s="97">
        <v>0.0</v>
      </c>
      <c r="F868" s="97">
        <v>0.0</v>
      </c>
      <c r="G868" s="97">
        <v>0.08</v>
      </c>
      <c r="H868" s="97">
        <v>0.0</v>
      </c>
      <c r="I868" s="97">
        <v>0.0</v>
      </c>
      <c r="J868" s="97">
        <v>0.01</v>
      </c>
      <c r="K868" s="97">
        <v>0.39</v>
      </c>
      <c r="L868" s="8"/>
      <c r="P868" s="8"/>
      <c r="Q868" s="8"/>
      <c r="R868" s="8"/>
      <c r="S868" s="8"/>
      <c r="T868" s="8"/>
      <c r="U868" s="8"/>
      <c r="V868" s="8"/>
      <c r="W868" s="8"/>
      <c r="X868" s="8"/>
    </row>
    <row r="869">
      <c r="B869" s="149">
        <v>839.0</v>
      </c>
      <c r="C869" s="130" t="s">
        <v>5342</v>
      </c>
      <c r="D869" s="97">
        <v>0.0</v>
      </c>
      <c r="E869" s="97">
        <v>0.0</v>
      </c>
      <c r="F869" s="97">
        <v>0.01</v>
      </c>
      <c r="G869" s="97">
        <v>0.34</v>
      </c>
      <c r="H869" s="97">
        <v>0.0</v>
      </c>
      <c r="I869" s="97">
        <v>0.0</v>
      </c>
      <c r="J869" s="97">
        <v>0.0</v>
      </c>
      <c r="K869" s="97">
        <v>0.0</v>
      </c>
      <c r="L869" s="8"/>
      <c r="P869" s="8"/>
      <c r="Q869" s="8"/>
      <c r="R869" s="8"/>
      <c r="S869" s="8"/>
      <c r="T869" s="8"/>
      <c r="U869" s="8"/>
      <c r="V869" s="8"/>
      <c r="W869" s="8"/>
      <c r="X869" s="8"/>
    </row>
    <row r="870">
      <c r="B870" s="149">
        <v>840.0</v>
      </c>
      <c r="C870" s="130" t="s">
        <v>5345</v>
      </c>
      <c r="D870" s="97">
        <v>0.0</v>
      </c>
      <c r="E870" s="97">
        <v>0.0</v>
      </c>
      <c r="F870" s="97">
        <v>0.01</v>
      </c>
      <c r="G870" s="97">
        <v>0.45</v>
      </c>
      <c r="H870" s="97">
        <v>0.0</v>
      </c>
      <c r="I870" s="97">
        <v>0.0</v>
      </c>
      <c r="J870" s="97">
        <v>0.0</v>
      </c>
      <c r="K870" s="97">
        <v>0.0</v>
      </c>
      <c r="L870" s="8"/>
      <c r="P870" s="8"/>
      <c r="Q870" s="8"/>
      <c r="R870" s="8"/>
      <c r="S870" s="8"/>
      <c r="T870" s="8"/>
      <c r="U870" s="8"/>
      <c r="V870" s="8"/>
      <c r="W870" s="8"/>
      <c r="X870" s="8"/>
    </row>
    <row r="871">
      <c r="B871" s="149">
        <v>841.0</v>
      </c>
      <c r="C871" s="130" t="s">
        <v>5348</v>
      </c>
      <c r="D871" s="97">
        <v>0.0</v>
      </c>
      <c r="E871" s="97">
        <v>0.0</v>
      </c>
      <c r="F871" s="97">
        <v>0.0</v>
      </c>
      <c r="G871" s="97">
        <v>0.1</v>
      </c>
      <c r="H871" s="97">
        <v>0.0</v>
      </c>
      <c r="I871" s="97">
        <v>0.0</v>
      </c>
      <c r="J871" s="97">
        <v>0.01</v>
      </c>
      <c r="K871" s="97">
        <v>0.32</v>
      </c>
      <c r="L871" s="8"/>
      <c r="P871" s="8"/>
      <c r="Q871" s="8"/>
      <c r="R871" s="8"/>
      <c r="S871" s="8"/>
      <c r="T871" s="8"/>
      <c r="U871" s="8"/>
      <c r="V871" s="8"/>
      <c r="W871" s="8"/>
      <c r="X871" s="8"/>
    </row>
    <row r="872">
      <c r="B872" s="149">
        <v>842.0</v>
      </c>
      <c r="C872" s="130" t="s">
        <v>5353</v>
      </c>
      <c r="D872" s="97">
        <v>0.0</v>
      </c>
      <c r="E872" s="97">
        <v>0.0</v>
      </c>
      <c r="F872" s="97">
        <v>0.01</v>
      </c>
      <c r="G872" s="97">
        <v>0.53</v>
      </c>
      <c r="H872" s="97">
        <v>0.0</v>
      </c>
      <c r="I872" s="97">
        <v>0.0</v>
      </c>
      <c r="J872" s="97">
        <v>0.0</v>
      </c>
      <c r="K872" s="97">
        <v>0.0</v>
      </c>
      <c r="L872" s="8"/>
      <c r="P872" s="8"/>
      <c r="Q872" s="8"/>
      <c r="R872" s="8"/>
      <c r="S872" s="8"/>
      <c r="T872" s="8"/>
      <c r="U872" s="8"/>
      <c r="V872" s="8"/>
      <c r="W872" s="8"/>
      <c r="X872" s="8"/>
    </row>
    <row r="873">
      <c r="B873" s="149">
        <v>843.0</v>
      </c>
      <c r="C873" s="130" t="s">
        <v>5357</v>
      </c>
      <c r="D873" s="97">
        <v>0.0</v>
      </c>
      <c r="E873" s="97">
        <v>0.0</v>
      </c>
      <c r="F873" s="97">
        <v>0.01</v>
      </c>
      <c r="G873" s="97">
        <v>0.38</v>
      </c>
      <c r="H873" s="97">
        <v>0.0</v>
      </c>
      <c r="I873" s="97">
        <v>0.0</v>
      </c>
      <c r="J873" s="97">
        <v>0.0</v>
      </c>
      <c r="K873" s="97">
        <v>0.01</v>
      </c>
      <c r="L873" s="8"/>
      <c r="P873" s="8"/>
      <c r="Q873" s="8"/>
      <c r="R873" s="8"/>
      <c r="S873" s="8"/>
      <c r="T873" s="8"/>
      <c r="U873" s="8"/>
      <c r="V873" s="8"/>
      <c r="W873" s="8"/>
      <c r="X873" s="8"/>
    </row>
    <row r="874">
      <c r="B874" s="149">
        <v>844.0</v>
      </c>
      <c r="C874" s="130" t="s">
        <v>5361</v>
      </c>
      <c r="D874" s="97">
        <v>0.0</v>
      </c>
      <c r="E874" s="97">
        <v>0.0</v>
      </c>
      <c r="F874" s="97">
        <v>0.01</v>
      </c>
      <c r="G874" s="97">
        <v>0.48</v>
      </c>
      <c r="H874" s="97">
        <v>0.0</v>
      </c>
      <c r="I874" s="97">
        <v>0.0</v>
      </c>
      <c r="J874" s="97">
        <v>0.0</v>
      </c>
      <c r="K874" s="97">
        <v>0.0</v>
      </c>
      <c r="L874" s="8"/>
      <c r="P874" s="8"/>
      <c r="Q874" s="8"/>
      <c r="R874" s="8"/>
      <c r="S874" s="8"/>
      <c r="T874" s="8"/>
      <c r="U874" s="8"/>
      <c r="V874" s="8"/>
      <c r="W874" s="8"/>
      <c r="X874" s="8"/>
    </row>
    <row r="875">
      <c r="B875" s="149">
        <v>845.0</v>
      </c>
      <c r="C875" s="130" t="s">
        <v>5364</v>
      </c>
      <c r="D875" s="97">
        <v>0.0</v>
      </c>
      <c r="E875" s="97">
        <v>0.0</v>
      </c>
      <c r="F875" s="97">
        <v>0.01</v>
      </c>
      <c r="G875" s="97">
        <v>0.35</v>
      </c>
      <c r="H875" s="97">
        <v>0.0</v>
      </c>
      <c r="I875" s="97">
        <v>0.0</v>
      </c>
      <c r="J875" s="97">
        <v>0.0</v>
      </c>
      <c r="K875" s="97">
        <v>0.05</v>
      </c>
      <c r="L875" s="8"/>
      <c r="P875" s="8"/>
      <c r="Q875" s="8"/>
      <c r="R875" s="8"/>
      <c r="S875" s="8"/>
      <c r="T875" s="8"/>
      <c r="U875" s="8"/>
      <c r="V875" s="8"/>
      <c r="W875" s="8"/>
      <c r="X875" s="8"/>
    </row>
    <row r="876">
      <c r="B876" s="149">
        <v>846.0</v>
      </c>
      <c r="C876" s="130" t="s">
        <v>5367</v>
      </c>
      <c r="D876" s="97">
        <v>0.0</v>
      </c>
      <c r="E876" s="97">
        <v>0.0</v>
      </c>
      <c r="F876" s="97">
        <v>0.0</v>
      </c>
      <c r="G876" s="97">
        <v>0.18</v>
      </c>
      <c r="H876" s="97">
        <v>0.0</v>
      </c>
      <c r="I876" s="97">
        <v>0.0</v>
      </c>
      <c r="J876" s="97">
        <v>0.0</v>
      </c>
      <c r="K876" s="97">
        <v>0.21</v>
      </c>
      <c r="L876" s="8"/>
      <c r="P876" s="8"/>
      <c r="Q876" s="8"/>
      <c r="R876" s="8"/>
      <c r="S876" s="8"/>
      <c r="T876" s="8"/>
      <c r="U876" s="8"/>
      <c r="V876" s="8"/>
      <c r="W876" s="8"/>
      <c r="X876" s="8"/>
    </row>
    <row r="877">
      <c r="B877" s="149">
        <v>847.0</v>
      </c>
      <c r="C877" s="130" t="s">
        <v>4699</v>
      </c>
      <c r="D877" s="97">
        <v>0.0</v>
      </c>
      <c r="E877" s="97">
        <v>0.0</v>
      </c>
      <c r="F877" s="97">
        <v>0.01</v>
      </c>
      <c r="G877" s="97">
        <v>0.45</v>
      </c>
      <c r="H877" s="97">
        <v>0.0</v>
      </c>
      <c r="I877" s="97">
        <v>0.0</v>
      </c>
      <c r="J877" s="97">
        <v>0.0</v>
      </c>
      <c r="K877" s="97">
        <v>0.0</v>
      </c>
      <c r="L877" s="8"/>
      <c r="P877" s="8"/>
      <c r="Q877" s="8"/>
      <c r="R877" s="8"/>
      <c r="S877" s="8"/>
      <c r="T877" s="8"/>
      <c r="U877" s="8"/>
      <c r="V877" s="8"/>
      <c r="W877" s="8"/>
      <c r="X877" s="8"/>
    </row>
    <row r="878">
      <c r="B878" s="149">
        <v>848.0</v>
      </c>
      <c r="C878" s="130" t="s">
        <v>3472</v>
      </c>
      <c r="D878" s="97">
        <v>0.0</v>
      </c>
      <c r="E878" s="97">
        <v>0.0</v>
      </c>
      <c r="F878" s="97">
        <v>0.01</v>
      </c>
      <c r="G878" s="97">
        <v>0.35</v>
      </c>
      <c r="H878" s="97">
        <v>0.0</v>
      </c>
      <c r="I878" s="97">
        <v>0.0</v>
      </c>
      <c r="J878" s="97">
        <v>0.0</v>
      </c>
      <c r="K878" s="97">
        <v>0.0</v>
      </c>
      <c r="L878" s="8"/>
      <c r="P878" s="8"/>
      <c r="Q878" s="8"/>
      <c r="R878" s="8"/>
      <c r="S878" s="8"/>
      <c r="T878" s="8"/>
      <c r="U878" s="8"/>
      <c r="V878" s="8"/>
      <c r="W878" s="8"/>
      <c r="X878" s="8"/>
    </row>
    <row r="879">
      <c r="B879" s="149">
        <v>849.0</v>
      </c>
      <c r="C879" s="130" t="s">
        <v>2441</v>
      </c>
      <c r="D879" s="97">
        <v>0.0</v>
      </c>
      <c r="E879" s="97">
        <v>0.0</v>
      </c>
      <c r="F879" s="97">
        <v>0.01</v>
      </c>
      <c r="G879" s="97">
        <v>0.36</v>
      </c>
      <c r="H879" s="97">
        <v>0.0</v>
      </c>
      <c r="I879" s="97">
        <v>0.0</v>
      </c>
      <c r="J879" s="97">
        <v>0.0</v>
      </c>
      <c r="K879" s="97">
        <v>0.0</v>
      </c>
      <c r="L879" s="8"/>
      <c r="P879" s="8"/>
      <c r="Q879" s="8"/>
      <c r="R879" s="8"/>
      <c r="S879" s="8"/>
      <c r="T879" s="8"/>
      <c r="U879" s="8"/>
      <c r="V879" s="8"/>
      <c r="W879" s="8"/>
      <c r="X879" s="8"/>
    </row>
    <row r="880">
      <c r="B880" s="149">
        <v>850.0</v>
      </c>
      <c r="C880" s="130" t="s">
        <v>5381</v>
      </c>
      <c r="D880" s="97">
        <v>0.0</v>
      </c>
      <c r="E880" s="97">
        <v>0.0</v>
      </c>
      <c r="F880" s="97">
        <v>0.01</v>
      </c>
      <c r="G880" s="97">
        <v>0.35</v>
      </c>
      <c r="H880" s="97">
        <v>0.0</v>
      </c>
      <c r="I880" s="97">
        <v>0.0</v>
      </c>
      <c r="J880" s="97">
        <v>0.0</v>
      </c>
      <c r="K880" s="97">
        <v>0.0</v>
      </c>
      <c r="L880" s="8"/>
      <c r="P880" s="8"/>
      <c r="Q880" s="8"/>
      <c r="R880" s="8"/>
      <c r="S880" s="8"/>
      <c r="T880" s="8"/>
      <c r="U880" s="8"/>
      <c r="V880" s="8"/>
      <c r="W880" s="8"/>
      <c r="X880" s="8"/>
    </row>
    <row r="881">
      <c r="B881" s="149">
        <v>851.0</v>
      </c>
      <c r="C881" s="130" t="s">
        <v>5384</v>
      </c>
      <c r="D881" s="97">
        <v>0.0</v>
      </c>
      <c r="E881" s="97">
        <v>0.0</v>
      </c>
      <c r="F881" s="97">
        <v>0.01</v>
      </c>
      <c r="G881" s="97">
        <v>0.42</v>
      </c>
      <c r="H881" s="97">
        <v>0.0</v>
      </c>
      <c r="I881" s="97">
        <v>0.0</v>
      </c>
      <c r="J881" s="97">
        <v>0.0</v>
      </c>
      <c r="K881" s="97">
        <v>0.0</v>
      </c>
      <c r="L881" s="8"/>
      <c r="P881" s="8"/>
      <c r="Q881" s="8"/>
      <c r="R881" s="8"/>
      <c r="S881" s="8"/>
      <c r="T881" s="8"/>
      <c r="U881" s="8"/>
      <c r="V881" s="8"/>
      <c r="W881" s="8"/>
      <c r="X881" s="8"/>
    </row>
    <row r="882">
      <c r="B882" s="149">
        <v>852.0</v>
      </c>
      <c r="C882" s="130" t="s">
        <v>5389</v>
      </c>
      <c r="D882" s="97">
        <v>0.0</v>
      </c>
      <c r="E882" s="97">
        <v>0.0</v>
      </c>
      <c r="F882" s="97">
        <v>0.0</v>
      </c>
      <c r="G882" s="97">
        <v>0.16</v>
      </c>
      <c r="H882" s="97">
        <v>0.0</v>
      </c>
      <c r="I882" s="97">
        <v>0.0</v>
      </c>
      <c r="J882" s="97">
        <v>0.0</v>
      </c>
      <c r="K882" s="97">
        <v>0.23</v>
      </c>
      <c r="L882" s="8"/>
      <c r="P882" s="8"/>
      <c r="Q882" s="8"/>
      <c r="R882" s="8"/>
      <c r="S882" s="8"/>
      <c r="T882" s="8"/>
      <c r="U882" s="8"/>
      <c r="V882" s="8"/>
      <c r="W882" s="8"/>
      <c r="X882" s="8"/>
    </row>
    <row r="883">
      <c r="B883" s="149">
        <v>853.0</v>
      </c>
      <c r="C883" s="130" t="s">
        <v>5396</v>
      </c>
      <c r="D883" s="97">
        <v>0.0</v>
      </c>
      <c r="E883" s="97">
        <v>0.0</v>
      </c>
      <c r="F883" s="97">
        <v>0.01</v>
      </c>
      <c r="G883" s="97">
        <v>0.44</v>
      </c>
      <c r="H883" s="97">
        <v>0.0</v>
      </c>
      <c r="I883" s="97">
        <v>0.0</v>
      </c>
      <c r="J883" s="97">
        <v>0.0</v>
      </c>
      <c r="K883" s="97">
        <v>0.0</v>
      </c>
      <c r="L883" s="8"/>
      <c r="P883" s="8"/>
      <c r="Q883" s="8"/>
      <c r="R883" s="8"/>
      <c r="S883" s="8"/>
      <c r="T883" s="8"/>
      <c r="U883" s="8"/>
      <c r="V883" s="8"/>
      <c r="W883" s="8"/>
      <c r="X883" s="8"/>
    </row>
    <row r="884">
      <c r="B884" s="149">
        <v>854.0</v>
      </c>
      <c r="C884" s="130" t="s">
        <v>5400</v>
      </c>
      <c r="D884" s="97">
        <v>0.0</v>
      </c>
      <c r="E884" s="97">
        <v>0.0</v>
      </c>
      <c r="F884" s="97">
        <v>0.01</v>
      </c>
      <c r="G884" s="97">
        <v>0.52</v>
      </c>
      <c r="H884" s="97">
        <v>0.0</v>
      </c>
      <c r="I884" s="97">
        <v>0.0</v>
      </c>
      <c r="J884" s="97">
        <v>0.0</v>
      </c>
      <c r="K884" s="97">
        <v>0.0</v>
      </c>
      <c r="L884" s="8"/>
      <c r="P884" s="8"/>
      <c r="Q884" s="8"/>
      <c r="R884" s="8"/>
      <c r="S884" s="8"/>
      <c r="T884" s="8"/>
      <c r="U884" s="8"/>
      <c r="V884" s="8"/>
      <c r="W884" s="8"/>
      <c r="X884" s="8"/>
    </row>
    <row r="885">
      <c r="B885" s="149">
        <v>855.0</v>
      </c>
      <c r="C885" s="130" t="s">
        <v>5404</v>
      </c>
      <c r="D885" s="97">
        <v>0.0</v>
      </c>
      <c r="E885" s="97">
        <v>0.0</v>
      </c>
      <c r="F885" s="97">
        <v>0.01</v>
      </c>
      <c r="G885" s="97">
        <v>0.48</v>
      </c>
      <c r="H885" s="97">
        <v>0.0</v>
      </c>
      <c r="I885" s="97">
        <v>0.0</v>
      </c>
      <c r="J885" s="97">
        <v>0.0</v>
      </c>
      <c r="K885" s="97">
        <v>0.0</v>
      </c>
      <c r="L885" s="8"/>
      <c r="P885" s="8"/>
      <c r="Q885" s="8"/>
      <c r="R885" s="8"/>
      <c r="S885" s="8"/>
      <c r="T885" s="8"/>
      <c r="U885" s="8"/>
      <c r="V885" s="8"/>
      <c r="W885" s="8"/>
      <c r="X885" s="8"/>
    </row>
    <row r="886">
      <c r="B886" s="149">
        <v>856.0</v>
      </c>
      <c r="C886" s="130" t="s">
        <v>5408</v>
      </c>
      <c r="D886" s="97">
        <v>0.0</v>
      </c>
      <c r="E886" s="97">
        <v>0.0</v>
      </c>
      <c r="F886" s="97">
        <v>0.01</v>
      </c>
      <c r="G886" s="97">
        <v>0.11</v>
      </c>
      <c r="H886" s="97">
        <v>0.0</v>
      </c>
      <c r="I886" s="97">
        <v>0.0</v>
      </c>
      <c r="J886" s="97">
        <v>0.0</v>
      </c>
      <c r="K886" s="97">
        <v>0.0</v>
      </c>
      <c r="L886" s="8"/>
      <c r="P886" s="8"/>
      <c r="Q886" s="8"/>
      <c r="R886" s="8"/>
      <c r="S886" s="8"/>
      <c r="T886" s="8"/>
      <c r="U886" s="8"/>
      <c r="V886" s="8"/>
      <c r="W886" s="8"/>
      <c r="X886" s="8"/>
    </row>
    <row r="887">
      <c r="B887" s="149">
        <v>857.0</v>
      </c>
      <c r="C887" s="130" t="s">
        <v>5411</v>
      </c>
      <c r="D887" s="97">
        <v>0.0</v>
      </c>
      <c r="E887" s="97">
        <v>0.0</v>
      </c>
      <c r="F887" s="97">
        <v>0.01</v>
      </c>
      <c r="G887" s="97">
        <v>0.4</v>
      </c>
      <c r="H887" s="97">
        <v>0.0</v>
      </c>
      <c r="I887" s="97">
        <v>0.0</v>
      </c>
      <c r="J887" s="97">
        <v>0.0</v>
      </c>
      <c r="K887" s="97">
        <v>0.0</v>
      </c>
      <c r="L887" s="8"/>
      <c r="P887" s="8"/>
      <c r="Q887" s="8"/>
      <c r="R887" s="8"/>
      <c r="S887" s="8"/>
      <c r="T887" s="8"/>
      <c r="U887" s="8"/>
      <c r="V887" s="8"/>
      <c r="W887" s="8"/>
      <c r="X887" s="8"/>
    </row>
    <row r="888">
      <c r="B888" s="149">
        <v>858.0</v>
      </c>
      <c r="C888" s="130" t="s">
        <v>3677</v>
      </c>
      <c r="D888" s="97">
        <v>0.0</v>
      </c>
      <c r="E888" s="97">
        <v>0.0</v>
      </c>
      <c r="F888" s="97">
        <v>0.01</v>
      </c>
      <c r="G888" s="97">
        <v>0.44</v>
      </c>
      <c r="H888" s="97">
        <v>0.0</v>
      </c>
      <c r="I888" s="97">
        <v>0.0</v>
      </c>
      <c r="J888" s="97">
        <v>0.0</v>
      </c>
      <c r="K888" s="97">
        <v>0.0</v>
      </c>
      <c r="L888" s="8"/>
      <c r="P888" s="8"/>
      <c r="Q888" s="8"/>
      <c r="R888" s="8"/>
      <c r="S888" s="8"/>
      <c r="T888" s="8"/>
      <c r="U888" s="8"/>
      <c r="V888" s="8"/>
      <c r="W888" s="8"/>
      <c r="X888" s="8"/>
    </row>
    <row r="889">
      <c r="B889" s="149">
        <v>859.0</v>
      </c>
      <c r="C889" s="130" t="s">
        <v>5419</v>
      </c>
      <c r="D889" s="97">
        <v>0.0</v>
      </c>
      <c r="E889" s="97">
        <v>0.0</v>
      </c>
      <c r="F889" s="97">
        <v>0.01</v>
      </c>
      <c r="G889" s="97">
        <v>0.28</v>
      </c>
      <c r="H889" s="97">
        <v>0.0</v>
      </c>
      <c r="I889" s="97">
        <v>0.0</v>
      </c>
      <c r="J889" s="97">
        <v>0.0</v>
      </c>
      <c r="K889" s="97">
        <v>0.13</v>
      </c>
      <c r="L889" s="8"/>
      <c r="P889" s="8"/>
      <c r="Q889" s="8"/>
      <c r="R889" s="8"/>
      <c r="S889" s="8"/>
      <c r="T889" s="8"/>
      <c r="U889" s="8"/>
      <c r="V889" s="8"/>
      <c r="W889" s="8"/>
      <c r="X889" s="8"/>
    </row>
    <row r="890">
      <c r="B890" s="149">
        <v>860.0</v>
      </c>
      <c r="C890" s="130" t="s">
        <v>5423</v>
      </c>
      <c r="D890" s="97">
        <v>0.0</v>
      </c>
      <c r="E890" s="97">
        <v>0.0</v>
      </c>
      <c r="F890" s="97">
        <v>0.0</v>
      </c>
      <c r="G890" s="97">
        <v>0.1</v>
      </c>
      <c r="H890" s="97">
        <v>0.0</v>
      </c>
      <c r="I890" s="97">
        <v>0.0</v>
      </c>
      <c r="J890" s="97">
        <v>0.01</v>
      </c>
      <c r="K890" s="97">
        <v>0.35</v>
      </c>
      <c r="L890" s="8"/>
      <c r="P890" s="8"/>
      <c r="Q890" s="8"/>
      <c r="R890" s="8"/>
      <c r="S890" s="8"/>
      <c r="T890" s="8"/>
      <c r="U890" s="8"/>
      <c r="V890" s="8"/>
      <c r="W890" s="8"/>
      <c r="X890" s="8"/>
    </row>
    <row r="891">
      <c r="B891" s="149">
        <v>861.0</v>
      </c>
      <c r="C891" s="130" t="s">
        <v>5426</v>
      </c>
      <c r="D891" s="97">
        <v>0.0</v>
      </c>
      <c r="E891" s="97">
        <v>0.0</v>
      </c>
      <c r="F891" s="97">
        <v>0.0</v>
      </c>
      <c r="G891" s="97">
        <v>0.1</v>
      </c>
      <c r="H891" s="97">
        <v>0.0</v>
      </c>
      <c r="I891" s="97">
        <v>0.0</v>
      </c>
      <c r="J891" s="97">
        <v>0.01</v>
      </c>
      <c r="K891" s="97">
        <v>0.28</v>
      </c>
      <c r="L891" s="8"/>
      <c r="P891" s="8"/>
      <c r="Q891" s="8"/>
      <c r="R891" s="8"/>
      <c r="S891" s="8"/>
      <c r="T891" s="8"/>
      <c r="U891" s="8"/>
      <c r="V891" s="8"/>
      <c r="W891" s="8"/>
      <c r="X891" s="8"/>
    </row>
    <row r="892">
      <c r="B892" s="149">
        <v>862.0</v>
      </c>
      <c r="C892" s="130" t="s">
        <v>5428</v>
      </c>
      <c r="D892" s="97">
        <v>0.0</v>
      </c>
      <c r="E892" s="97">
        <v>0.0</v>
      </c>
      <c r="F892" s="97">
        <v>0.01</v>
      </c>
      <c r="G892" s="97">
        <v>0.39</v>
      </c>
      <c r="H892" s="97">
        <v>0.0</v>
      </c>
      <c r="I892" s="97">
        <v>0.0</v>
      </c>
      <c r="J892" s="97">
        <v>0.0</v>
      </c>
      <c r="K892" s="97">
        <v>0.05</v>
      </c>
      <c r="L892" s="8"/>
      <c r="P892" s="8"/>
      <c r="Q892" s="8"/>
      <c r="R892" s="8"/>
      <c r="S892" s="8"/>
      <c r="T892" s="8"/>
      <c r="U892" s="8"/>
      <c r="V892" s="8"/>
      <c r="W892" s="8"/>
      <c r="X892" s="8"/>
    </row>
    <row r="893">
      <c r="B893" s="149">
        <v>863.0</v>
      </c>
      <c r="C893" s="130" t="s">
        <v>5432</v>
      </c>
      <c r="D893" s="97">
        <v>0.0</v>
      </c>
      <c r="E893" s="97">
        <v>0.0</v>
      </c>
      <c r="F893" s="97">
        <v>0.01</v>
      </c>
      <c r="G893" s="97">
        <v>0.52</v>
      </c>
      <c r="H893" s="97">
        <v>0.0</v>
      </c>
      <c r="I893" s="97">
        <v>0.0</v>
      </c>
      <c r="J893" s="97">
        <v>0.0</v>
      </c>
      <c r="K893" s="97">
        <v>0.0</v>
      </c>
      <c r="L893" s="8"/>
      <c r="P893" s="8"/>
      <c r="Q893" s="8"/>
      <c r="R893" s="8"/>
      <c r="S893" s="8"/>
      <c r="T893" s="8"/>
      <c r="U893" s="8"/>
      <c r="V893" s="8"/>
      <c r="W893" s="8"/>
      <c r="X893" s="8"/>
    </row>
    <row r="894">
      <c r="B894" s="149">
        <v>864.0</v>
      </c>
      <c r="C894" s="130" t="s">
        <v>5436</v>
      </c>
      <c r="D894" s="97">
        <v>0.0</v>
      </c>
      <c r="E894" s="97">
        <v>0.0</v>
      </c>
      <c r="F894" s="97">
        <v>0.01</v>
      </c>
      <c r="G894" s="97">
        <v>0.38</v>
      </c>
      <c r="H894" s="97">
        <v>0.0</v>
      </c>
      <c r="I894" s="97">
        <v>0.0</v>
      </c>
      <c r="J894" s="97">
        <v>0.0</v>
      </c>
      <c r="K894" s="97">
        <v>0.0</v>
      </c>
      <c r="L894" s="8"/>
      <c r="P894" s="8"/>
      <c r="Q894" s="8"/>
      <c r="R894" s="8"/>
      <c r="S894" s="8"/>
      <c r="T894" s="8"/>
      <c r="U894" s="8"/>
      <c r="V894" s="8"/>
      <c r="W894" s="8"/>
      <c r="X894" s="8"/>
    </row>
    <row r="895">
      <c r="B895" s="149">
        <v>865.0</v>
      </c>
      <c r="C895" s="130" t="s">
        <v>5441</v>
      </c>
      <c r="D895" s="97">
        <v>0.0</v>
      </c>
      <c r="E895" s="97">
        <v>0.0</v>
      </c>
      <c r="F895" s="97">
        <v>0.01</v>
      </c>
      <c r="G895" s="97">
        <v>0.36</v>
      </c>
      <c r="H895" s="97">
        <v>0.0</v>
      </c>
      <c r="I895" s="97">
        <v>0.0</v>
      </c>
      <c r="J895" s="97">
        <v>0.0</v>
      </c>
      <c r="K895" s="97">
        <v>0.0</v>
      </c>
      <c r="L895" s="8"/>
      <c r="P895" s="8"/>
      <c r="Q895" s="8"/>
      <c r="R895" s="8"/>
      <c r="S895" s="8"/>
      <c r="T895" s="8"/>
      <c r="U895" s="8"/>
      <c r="V895" s="8"/>
      <c r="W895" s="8"/>
      <c r="X895" s="8"/>
    </row>
    <row r="896">
      <c r="B896" s="149">
        <v>866.0</v>
      </c>
      <c r="C896" s="130" t="s">
        <v>3301</v>
      </c>
      <c r="D896" s="97">
        <v>0.0</v>
      </c>
      <c r="E896" s="97">
        <v>0.0</v>
      </c>
      <c r="F896" s="97">
        <v>0.01</v>
      </c>
      <c r="G896" s="97">
        <v>0.52</v>
      </c>
      <c r="H896" s="97">
        <v>0.0</v>
      </c>
      <c r="I896" s="97">
        <v>0.0</v>
      </c>
      <c r="J896" s="97">
        <v>0.0</v>
      </c>
      <c r="K896" s="97">
        <v>0.0</v>
      </c>
      <c r="L896" s="8"/>
      <c r="P896" s="8"/>
      <c r="Q896" s="8"/>
      <c r="R896" s="8"/>
      <c r="S896" s="8"/>
      <c r="T896" s="8"/>
      <c r="U896" s="8"/>
      <c r="V896" s="8"/>
      <c r="W896" s="8"/>
      <c r="X896" s="8"/>
    </row>
    <row r="897">
      <c r="B897" s="149">
        <v>867.0</v>
      </c>
      <c r="C897" s="130" t="s">
        <v>5449</v>
      </c>
      <c r="D897" s="97">
        <v>0.0</v>
      </c>
      <c r="E897" s="97">
        <v>0.0</v>
      </c>
      <c r="F897" s="97">
        <v>0.0</v>
      </c>
      <c r="G897" s="97">
        <v>0.11</v>
      </c>
      <c r="H897" s="97">
        <v>0.0</v>
      </c>
      <c r="I897" s="97">
        <v>0.0</v>
      </c>
      <c r="J897" s="97">
        <v>0.01</v>
      </c>
      <c r="K897" s="97">
        <v>0.29</v>
      </c>
      <c r="L897" s="8"/>
      <c r="P897" s="8"/>
      <c r="Q897" s="8"/>
      <c r="R897" s="8"/>
      <c r="S897" s="8"/>
      <c r="T897" s="8"/>
      <c r="U897" s="8"/>
      <c r="V897" s="8"/>
      <c r="W897" s="8"/>
      <c r="X897" s="8"/>
    </row>
    <row r="898">
      <c r="B898" s="149">
        <v>868.0</v>
      </c>
      <c r="C898" s="130" t="s">
        <v>5453</v>
      </c>
      <c r="D898" s="97">
        <v>0.0</v>
      </c>
      <c r="E898" s="97">
        <v>0.0</v>
      </c>
      <c r="F898" s="97">
        <v>0.0</v>
      </c>
      <c r="G898" s="97">
        <v>0.09</v>
      </c>
      <c r="H898" s="97">
        <v>0.0</v>
      </c>
      <c r="I898" s="97">
        <v>0.0</v>
      </c>
      <c r="J898" s="97">
        <v>0.01</v>
      </c>
      <c r="K898" s="97">
        <v>0.33</v>
      </c>
      <c r="L898" s="8"/>
      <c r="P898" s="8"/>
      <c r="Q898" s="8"/>
      <c r="R898" s="8"/>
      <c r="S898" s="8"/>
      <c r="T898" s="8"/>
      <c r="U898" s="8"/>
      <c r="V898" s="8"/>
      <c r="W898" s="8"/>
      <c r="X898" s="8"/>
    </row>
    <row r="899">
      <c r="B899" s="149">
        <v>869.0</v>
      </c>
      <c r="C899" s="130" t="s">
        <v>5456</v>
      </c>
      <c r="D899" s="97">
        <v>0.0</v>
      </c>
      <c r="E899" s="97">
        <v>0.0</v>
      </c>
      <c r="F899" s="97">
        <v>0.0</v>
      </c>
      <c r="G899" s="97">
        <v>0.16</v>
      </c>
      <c r="H899" s="97">
        <v>0.0</v>
      </c>
      <c r="I899" s="97">
        <v>0.0</v>
      </c>
      <c r="J899" s="97">
        <v>0.0</v>
      </c>
      <c r="K899" s="97">
        <v>0.27</v>
      </c>
      <c r="L899" s="8"/>
      <c r="P899" s="8"/>
      <c r="Q899" s="8"/>
      <c r="R899" s="8"/>
      <c r="S899" s="8"/>
      <c r="T899" s="8"/>
      <c r="U899" s="8"/>
      <c r="V899" s="8"/>
      <c r="W899" s="8"/>
      <c r="X899" s="8"/>
    </row>
    <row r="900">
      <c r="B900" s="149">
        <v>870.0</v>
      </c>
      <c r="C900" s="130" t="s">
        <v>5460</v>
      </c>
      <c r="D900" s="97">
        <v>0.0</v>
      </c>
      <c r="E900" s="97">
        <v>0.0</v>
      </c>
      <c r="F900" s="97">
        <v>0.01</v>
      </c>
      <c r="G900" s="97">
        <v>0.37</v>
      </c>
      <c r="H900" s="97">
        <v>0.0</v>
      </c>
      <c r="I900" s="97">
        <v>0.0</v>
      </c>
      <c r="J900" s="97">
        <v>0.0</v>
      </c>
      <c r="K900" s="97">
        <v>0.0</v>
      </c>
      <c r="L900" s="8"/>
      <c r="P900" s="8"/>
      <c r="Q900" s="8"/>
      <c r="R900" s="8"/>
      <c r="S900" s="8"/>
      <c r="T900" s="8"/>
      <c r="U900" s="8"/>
      <c r="V900" s="8"/>
      <c r="W900" s="8"/>
      <c r="X900" s="8"/>
    </row>
    <row r="901">
      <c r="B901" s="149">
        <v>871.0</v>
      </c>
      <c r="C901" s="130" t="s">
        <v>5464</v>
      </c>
      <c r="D901" s="97">
        <v>0.0</v>
      </c>
      <c r="E901" s="97">
        <v>0.0</v>
      </c>
      <c r="F901" s="97">
        <v>0.01</v>
      </c>
      <c r="G901" s="97">
        <v>0.36</v>
      </c>
      <c r="H901" s="97">
        <v>0.0</v>
      </c>
      <c r="I901" s="97">
        <v>0.0</v>
      </c>
      <c r="J901" s="97">
        <v>0.0</v>
      </c>
      <c r="K901" s="97">
        <v>0.0</v>
      </c>
      <c r="L901" s="8"/>
      <c r="P901" s="8"/>
      <c r="Q901" s="8"/>
      <c r="R901" s="8"/>
      <c r="S901" s="8"/>
      <c r="T901" s="8"/>
      <c r="U901" s="8"/>
      <c r="V901" s="8"/>
      <c r="W901" s="8"/>
      <c r="X901" s="8"/>
    </row>
    <row r="902">
      <c r="B902" s="149">
        <v>872.0</v>
      </c>
      <c r="C902" s="130" t="s">
        <v>5468</v>
      </c>
      <c r="D902" s="97">
        <v>0.0</v>
      </c>
      <c r="E902" s="97">
        <v>0.0</v>
      </c>
      <c r="F902" s="97">
        <v>0.01</v>
      </c>
      <c r="G902" s="97">
        <v>0.23</v>
      </c>
      <c r="H902" s="97">
        <v>0.0</v>
      </c>
      <c r="I902" s="97">
        <v>0.0</v>
      </c>
      <c r="J902" s="97">
        <v>0.0</v>
      </c>
      <c r="K902" s="97">
        <v>0.15</v>
      </c>
      <c r="L902" s="8"/>
      <c r="P902" s="8"/>
      <c r="Q902" s="8"/>
      <c r="R902" s="8"/>
      <c r="S902" s="8"/>
      <c r="T902" s="8"/>
      <c r="U902" s="8"/>
      <c r="V902" s="8"/>
      <c r="W902" s="8"/>
      <c r="X902" s="8"/>
    </row>
    <row r="903">
      <c r="B903" s="149">
        <v>873.0</v>
      </c>
      <c r="C903" s="130" t="s">
        <v>5473</v>
      </c>
      <c r="D903" s="97">
        <v>0.0</v>
      </c>
      <c r="E903" s="97">
        <v>0.0</v>
      </c>
      <c r="F903" s="97">
        <v>0.01</v>
      </c>
      <c r="G903" s="97">
        <v>0.54</v>
      </c>
      <c r="H903" s="97">
        <v>0.0</v>
      </c>
      <c r="I903" s="97">
        <v>0.0</v>
      </c>
      <c r="J903" s="97">
        <v>0.0</v>
      </c>
      <c r="K903" s="97">
        <v>0.0</v>
      </c>
      <c r="L903" s="8"/>
      <c r="P903" s="8"/>
      <c r="Q903" s="8"/>
      <c r="R903" s="8"/>
      <c r="S903" s="8"/>
      <c r="T903" s="8"/>
      <c r="U903" s="8"/>
      <c r="V903" s="8"/>
      <c r="W903" s="8"/>
      <c r="X903" s="8"/>
    </row>
    <row r="904">
      <c r="B904" s="149">
        <v>874.0</v>
      </c>
      <c r="C904" s="130" t="s">
        <v>5478</v>
      </c>
      <c r="D904" s="97">
        <v>0.0</v>
      </c>
      <c r="E904" s="97">
        <v>0.0</v>
      </c>
      <c r="F904" s="97">
        <v>0.01</v>
      </c>
      <c r="G904" s="97">
        <v>0.32</v>
      </c>
      <c r="H904" s="97">
        <v>0.0</v>
      </c>
      <c r="I904" s="97">
        <v>0.0</v>
      </c>
      <c r="J904" s="97">
        <v>0.0</v>
      </c>
      <c r="K904" s="97">
        <v>0.0</v>
      </c>
      <c r="L904" s="8"/>
      <c r="P904" s="8"/>
      <c r="Q904" s="8"/>
      <c r="R904" s="8"/>
      <c r="S904" s="8"/>
      <c r="T904" s="8"/>
      <c r="U904" s="8"/>
      <c r="V904" s="8"/>
      <c r="W904" s="8"/>
      <c r="X904" s="8"/>
    </row>
    <row r="905">
      <c r="B905" s="149">
        <v>875.0</v>
      </c>
      <c r="C905" s="130" t="s">
        <v>5482</v>
      </c>
      <c r="D905" s="97">
        <v>0.0</v>
      </c>
      <c r="E905" s="97">
        <v>0.0</v>
      </c>
      <c r="F905" s="97">
        <v>0.01</v>
      </c>
      <c r="G905" s="97">
        <v>0.35</v>
      </c>
      <c r="H905" s="97">
        <v>0.0</v>
      </c>
      <c r="I905" s="97">
        <v>0.0</v>
      </c>
      <c r="J905" s="97">
        <v>0.0</v>
      </c>
      <c r="K905" s="97">
        <v>0.0</v>
      </c>
      <c r="L905" s="8"/>
      <c r="P905" s="8"/>
      <c r="Q905" s="8"/>
      <c r="R905" s="8"/>
      <c r="S905" s="8"/>
      <c r="T905" s="8"/>
      <c r="U905" s="8"/>
      <c r="V905" s="8"/>
      <c r="W905" s="8"/>
      <c r="X905" s="8"/>
    </row>
    <row r="906">
      <c r="B906" s="149">
        <v>876.0</v>
      </c>
      <c r="C906" s="130" t="s">
        <v>5487</v>
      </c>
      <c r="D906" s="97">
        <v>0.0</v>
      </c>
      <c r="E906" s="97">
        <v>0.0</v>
      </c>
      <c r="F906" s="97">
        <v>0.01</v>
      </c>
      <c r="G906" s="97">
        <v>0.41</v>
      </c>
      <c r="H906" s="97">
        <v>0.0</v>
      </c>
      <c r="I906" s="97">
        <v>0.0</v>
      </c>
      <c r="J906" s="97">
        <v>0.0</v>
      </c>
      <c r="K906" s="97">
        <v>0.0</v>
      </c>
      <c r="L906" s="8"/>
      <c r="P906" s="8"/>
      <c r="Q906" s="8"/>
      <c r="R906" s="8"/>
      <c r="S906" s="8"/>
      <c r="T906" s="8"/>
      <c r="U906" s="8"/>
      <c r="V906" s="8"/>
      <c r="W906" s="8"/>
      <c r="X906" s="8"/>
    </row>
    <row r="907">
      <c r="B907" s="149">
        <v>877.0</v>
      </c>
      <c r="C907" s="130" t="s">
        <v>5490</v>
      </c>
      <c r="D907" s="97">
        <v>0.0</v>
      </c>
      <c r="E907" s="97">
        <v>0.0</v>
      </c>
      <c r="F907" s="97">
        <v>0.01</v>
      </c>
      <c r="G907" s="97">
        <v>0.29</v>
      </c>
      <c r="H907" s="97">
        <v>0.0</v>
      </c>
      <c r="I907" s="97">
        <v>0.0</v>
      </c>
      <c r="J907" s="97">
        <v>0.0</v>
      </c>
      <c r="K907" s="97">
        <v>0.0</v>
      </c>
      <c r="L907" s="8"/>
      <c r="P907" s="8"/>
      <c r="Q907" s="8"/>
      <c r="R907" s="8"/>
      <c r="S907" s="8"/>
      <c r="T907" s="8"/>
      <c r="U907" s="8"/>
      <c r="V907" s="8"/>
      <c r="W907" s="8"/>
      <c r="X907" s="8"/>
    </row>
    <row r="908">
      <c r="B908" s="149">
        <v>878.0</v>
      </c>
      <c r="C908" s="130" t="s">
        <v>5494</v>
      </c>
      <c r="D908" s="97">
        <v>0.0</v>
      </c>
      <c r="E908" s="97">
        <v>0.0</v>
      </c>
      <c r="F908" s="97">
        <v>0.01</v>
      </c>
      <c r="G908" s="97">
        <v>0.46</v>
      </c>
      <c r="H908" s="97">
        <v>0.0</v>
      </c>
      <c r="I908" s="97">
        <v>0.0</v>
      </c>
      <c r="J908" s="97">
        <v>0.0</v>
      </c>
      <c r="K908" s="97">
        <v>0.0</v>
      </c>
      <c r="L908" s="8"/>
      <c r="P908" s="8"/>
      <c r="Q908" s="8"/>
      <c r="R908" s="8"/>
      <c r="S908" s="8"/>
      <c r="T908" s="8"/>
      <c r="U908" s="8"/>
      <c r="V908" s="8"/>
      <c r="W908" s="8"/>
      <c r="X908" s="8"/>
    </row>
    <row r="909">
      <c r="B909" s="149">
        <v>879.0</v>
      </c>
      <c r="C909" s="130" t="s">
        <v>5498</v>
      </c>
      <c r="D909" s="97">
        <v>0.0</v>
      </c>
      <c r="E909" s="97">
        <v>0.0</v>
      </c>
      <c r="F909" s="97">
        <v>0.0</v>
      </c>
      <c r="G909" s="97">
        <v>0.03</v>
      </c>
      <c r="H909" s="97">
        <v>0.0</v>
      </c>
      <c r="I909" s="97">
        <v>0.0</v>
      </c>
      <c r="J909" s="97">
        <v>0.01</v>
      </c>
      <c r="K909" s="97">
        <v>0.28</v>
      </c>
      <c r="L909" s="8"/>
      <c r="P909" s="8"/>
      <c r="Q909" s="8"/>
      <c r="R909" s="8"/>
      <c r="S909" s="8"/>
      <c r="T909" s="8"/>
      <c r="U909" s="8"/>
      <c r="V909" s="8"/>
      <c r="W909" s="8"/>
      <c r="X909" s="8"/>
    </row>
    <row r="910">
      <c r="B910" s="149">
        <v>880.0</v>
      </c>
      <c r="C910" s="130" t="s">
        <v>5502</v>
      </c>
      <c r="D910" s="97">
        <v>0.0</v>
      </c>
      <c r="E910" s="97">
        <v>0.0</v>
      </c>
      <c r="F910" s="97">
        <v>0.0</v>
      </c>
      <c r="G910" s="97">
        <v>0.02</v>
      </c>
      <c r="H910" s="97">
        <v>0.0</v>
      </c>
      <c r="I910" s="97">
        <v>0.0</v>
      </c>
      <c r="J910" s="97">
        <v>0.01</v>
      </c>
      <c r="K910" s="97">
        <v>0.38</v>
      </c>
      <c r="L910" s="8"/>
      <c r="P910" s="8"/>
      <c r="Q910" s="8"/>
      <c r="R910" s="8"/>
      <c r="S910" s="8"/>
      <c r="T910" s="8"/>
      <c r="U910" s="8"/>
      <c r="V910" s="8"/>
      <c r="W910" s="8"/>
      <c r="X910" s="8"/>
    </row>
    <row r="911">
      <c r="B911" s="149">
        <v>881.0</v>
      </c>
      <c r="C911" s="130" t="s">
        <v>5505</v>
      </c>
      <c r="D911" s="97">
        <v>0.0</v>
      </c>
      <c r="E911" s="97">
        <v>0.0</v>
      </c>
      <c r="F911" s="97">
        <v>0.01</v>
      </c>
      <c r="G911" s="97">
        <v>0.48</v>
      </c>
      <c r="H911" s="97">
        <v>0.0</v>
      </c>
      <c r="I911" s="97">
        <v>0.0</v>
      </c>
      <c r="J911" s="97">
        <v>0.0</v>
      </c>
      <c r="K911" s="97">
        <v>0.0</v>
      </c>
      <c r="L911" s="8"/>
      <c r="P911" s="8"/>
      <c r="Q911" s="8"/>
      <c r="R911" s="8"/>
      <c r="S911" s="8"/>
      <c r="T911" s="8"/>
      <c r="U911" s="8"/>
      <c r="V911" s="8"/>
      <c r="W911" s="8"/>
      <c r="X911" s="8"/>
    </row>
    <row r="912">
      <c r="B912" s="149">
        <v>882.0</v>
      </c>
      <c r="C912" s="130" t="s">
        <v>5510</v>
      </c>
      <c r="D912" s="97">
        <v>0.0</v>
      </c>
      <c r="E912" s="97">
        <v>0.0</v>
      </c>
      <c r="F912" s="97">
        <v>0.01</v>
      </c>
      <c r="G912" s="97">
        <v>0.35</v>
      </c>
      <c r="H912" s="97">
        <v>0.0</v>
      </c>
      <c r="I912" s="97">
        <v>0.0</v>
      </c>
      <c r="J912" s="97">
        <v>0.0</v>
      </c>
      <c r="K912" s="97">
        <v>0.0</v>
      </c>
      <c r="L912" s="8"/>
      <c r="P912" s="8"/>
      <c r="Q912" s="8"/>
      <c r="R912" s="8"/>
      <c r="S912" s="8"/>
      <c r="T912" s="8"/>
      <c r="U912" s="8"/>
      <c r="V912" s="8"/>
      <c r="W912" s="8"/>
      <c r="X912" s="8"/>
    </row>
    <row r="913">
      <c r="B913" s="149">
        <v>883.0</v>
      </c>
      <c r="C913" s="130" t="s">
        <v>5512</v>
      </c>
      <c r="D913" s="97">
        <v>0.0</v>
      </c>
      <c r="E913" s="97">
        <v>0.0</v>
      </c>
      <c r="F913" s="97">
        <v>0.01</v>
      </c>
      <c r="G913" s="97">
        <v>0.39</v>
      </c>
      <c r="H913" s="97">
        <v>0.0</v>
      </c>
      <c r="I913" s="97">
        <v>0.0</v>
      </c>
      <c r="J913" s="97">
        <v>0.0</v>
      </c>
      <c r="K913" s="97">
        <v>0.0</v>
      </c>
      <c r="L913" s="8"/>
      <c r="P913" s="8"/>
      <c r="Q913" s="8"/>
      <c r="R913" s="8"/>
      <c r="S913" s="8"/>
      <c r="T913" s="8"/>
      <c r="U913" s="8"/>
      <c r="V913" s="8"/>
      <c r="W913" s="8"/>
      <c r="X913" s="8"/>
    </row>
    <row r="914">
      <c r="B914" s="149">
        <v>884.0</v>
      </c>
      <c r="C914" s="130" t="s">
        <v>5515</v>
      </c>
      <c r="D914" s="97">
        <v>0.0</v>
      </c>
      <c r="E914" s="97">
        <v>0.0</v>
      </c>
      <c r="F914" s="97">
        <v>0.0</v>
      </c>
      <c r="G914" s="97">
        <v>0.13</v>
      </c>
      <c r="H914" s="97">
        <v>0.0</v>
      </c>
      <c r="I914" s="97">
        <v>0.0</v>
      </c>
      <c r="J914" s="97">
        <v>0.01</v>
      </c>
      <c r="K914" s="97">
        <v>0.24</v>
      </c>
      <c r="L914" s="8"/>
      <c r="P914" s="8"/>
      <c r="Q914" s="8"/>
      <c r="R914" s="8"/>
      <c r="S914" s="8"/>
      <c r="T914" s="8"/>
      <c r="U914" s="8"/>
      <c r="V914" s="8"/>
      <c r="W914" s="8"/>
      <c r="X914" s="8"/>
    </row>
    <row r="915">
      <c r="B915" s="149">
        <v>885.0</v>
      </c>
      <c r="C915" s="130" t="s">
        <v>5519</v>
      </c>
      <c r="D915" s="97">
        <v>0.0</v>
      </c>
      <c r="E915" s="97">
        <v>0.0</v>
      </c>
      <c r="F915" s="97">
        <v>0.0</v>
      </c>
      <c r="G915" s="97">
        <v>0.02</v>
      </c>
      <c r="H915" s="97">
        <v>0.0</v>
      </c>
      <c r="I915" s="97">
        <v>0.0</v>
      </c>
      <c r="J915" s="97">
        <v>0.01</v>
      </c>
      <c r="K915" s="97">
        <v>0.3</v>
      </c>
      <c r="L915" s="8"/>
      <c r="P915" s="8"/>
      <c r="Q915" s="8"/>
      <c r="R915" s="8"/>
      <c r="S915" s="8"/>
      <c r="T915" s="8"/>
      <c r="U915" s="8"/>
      <c r="V915" s="8"/>
      <c r="W915" s="8"/>
      <c r="X915" s="8"/>
    </row>
    <row r="916">
      <c r="B916" s="149">
        <v>886.0</v>
      </c>
      <c r="C916" s="130" t="s">
        <v>5524</v>
      </c>
      <c r="D916" s="97">
        <v>0.0</v>
      </c>
      <c r="E916" s="97">
        <v>0.0</v>
      </c>
      <c r="F916" s="97">
        <v>0.01</v>
      </c>
      <c r="G916" s="97">
        <v>0.37</v>
      </c>
      <c r="H916" s="97">
        <v>0.0</v>
      </c>
      <c r="I916" s="97">
        <v>0.0</v>
      </c>
      <c r="J916" s="97">
        <v>0.0</v>
      </c>
      <c r="K916" s="97">
        <v>0.06</v>
      </c>
      <c r="L916" s="8"/>
      <c r="P916" s="8"/>
      <c r="Q916" s="8"/>
      <c r="R916" s="8"/>
      <c r="S916" s="8"/>
      <c r="T916" s="8"/>
      <c r="U916" s="8"/>
      <c r="V916" s="8"/>
      <c r="W916" s="8"/>
      <c r="X916" s="8"/>
    </row>
    <row r="917">
      <c r="B917" s="149">
        <v>887.0</v>
      </c>
      <c r="C917" s="130" t="s">
        <v>5527</v>
      </c>
      <c r="D917" s="97">
        <v>0.0</v>
      </c>
      <c r="E917" s="97">
        <v>0.0</v>
      </c>
      <c r="F917" s="97">
        <v>0.01</v>
      </c>
      <c r="G917" s="97">
        <v>0.25</v>
      </c>
      <c r="H917" s="97">
        <v>0.0</v>
      </c>
      <c r="I917" s="97">
        <v>0.0</v>
      </c>
      <c r="J917" s="97">
        <v>0.0</v>
      </c>
      <c r="K917" s="97">
        <v>0.13</v>
      </c>
      <c r="L917" s="8"/>
      <c r="P917" s="8"/>
      <c r="Q917" s="8"/>
      <c r="R917" s="8"/>
      <c r="S917" s="8"/>
      <c r="T917" s="8"/>
      <c r="U917" s="8"/>
      <c r="V917" s="8"/>
      <c r="W917" s="8"/>
      <c r="X917" s="8"/>
    </row>
    <row r="918">
      <c r="B918" s="149">
        <v>888.0</v>
      </c>
      <c r="C918" s="130" t="s">
        <v>5532</v>
      </c>
      <c r="D918" s="97">
        <v>0.0</v>
      </c>
      <c r="E918" s="97">
        <v>0.0</v>
      </c>
      <c r="F918" s="97">
        <v>0.01</v>
      </c>
      <c r="G918" s="97">
        <v>0.34</v>
      </c>
      <c r="H918" s="97">
        <v>0.0</v>
      </c>
      <c r="I918" s="97">
        <v>0.0</v>
      </c>
      <c r="J918" s="97">
        <v>0.0</v>
      </c>
      <c r="K918" s="97">
        <v>0.0</v>
      </c>
      <c r="L918" s="8"/>
      <c r="P918" s="8"/>
      <c r="Q918" s="8"/>
      <c r="R918" s="8"/>
      <c r="S918" s="8"/>
      <c r="T918" s="8"/>
      <c r="U918" s="8"/>
      <c r="V918" s="8"/>
      <c r="W918" s="8"/>
      <c r="X918" s="8"/>
    </row>
    <row r="919">
      <c r="B919" s="149">
        <v>889.0</v>
      </c>
      <c r="C919" s="130" t="s">
        <v>5537</v>
      </c>
      <c r="D919" s="97">
        <v>0.0</v>
      </c>
      <c r="E919" s="97">
        <v>0.0</v>
      </c>
      <c r="F919" s="97">
        <v>0.01</v>
      </c>
      <c r="G919" s="97">
        <v>0.28</v>
      </c>
      <c r="H919" s="97">
        <v>0.0</v>
      </c>
      <c r="I919" s="97">
        <v>0.0</v>
      </c>
      <c r="J919" s="97">
        <v>0.0</v>
      </c>
      <c r="K919" s="97">
        <v>0.02</v>
      </c>
      <c r="L919" s="8"/>
      <c r="P919" s="8"/>
      <c r="Q919" s="8"/>
      <c r="R919" s="8"/>
      <c r="S919" s="8"/>
      <c r="T919" s="8"/>
      <c r="U919" s="8"/>
      <c r="V919" s="8"/>
      <c r="W919" s="8"/>
      <c r="X919" s="8"/>
    </row>
    <row r="920">
      <c r="B920" s="149">
        <v>890.0</v>
      </c>
      <c r="C920" s="130" t="s">
        <v>5541</v>
      </c>
      <c r="D920" s="97">
        <v>0.0</v>
      </c>
      <c r="E920" s="97">
        <v>0.0</v>
      </c>
      <c r="F920" s="97">
        <v>0.01</v>
      </c>
      <c r="G920" s="97">
        <v>0.4</v>
      </c>
      <c r="H920" s="97">
        <v>0.0</v>
      </c>
      <c r="I920" s="97">
        <v>0.0</v>
      </c>
      <c r="J920" s="97">
        <v>0.0</v>
      </c>
      <c r="K920" s="97">
        <v>0.0</v>
      </c>
      <c r="L920" s="8"/>
      <c r="P920" s="8"/>
      <c r="Q920" s="8"/>
      <c r="R920" s="8"/>
      <c r="S920" s="8"/>
      <c r="T920" s="8"/>
      <c r="U920" s="8"/>
      <c r="V920" s="8"/>
      <c r="W920" s="8"/>
      <c r="X920" s="8"/>
    </row>
    <row r="921">
      <c r="B921" s="149">
        <v>891.0</v>
      </c>
      <c r="C921" s="130" t="s">
        <v>5545</v>
      </c>
      <c r="D921" s="97">
        <v>0.0</v>
      </c>
      <c r="E921" s="97">
        <v>0.0</v>
      </c>
      <c r="F921" s="97">
        <v>0.01</v>
      </c>
      <c r="G921" s="97">
        <v>0.35</v>
      </c>
      <c r="H921" s="97">
        <v>0.0</v>
      </c>
      <c r="I921" s="97">
        <v>0.0</v>
      </c>
      <c r="J921" s="97">
        <v>0.0</v>
      </c>
      <c r="K921" s="97">
        <v>0.0</v>
      </c>
      <c r="L921" s="8"/>
      <c r="P921" s="8"/>
      <c r="Q921" s="8"/>
      <c r="R921" s="8"/>
      <c r="S921" s="8"/>
      <c r="T921" s="8"/>
      <c r="U921" s="8"/>
      <c r="V921" s="8"/>
      <c r="W921" s="8"/>
      <c r="X921" s="8"/>
    </row>
    <row r="922">
      <c r="B922" s="149">
        <v>892.0</v>
      </c>
      <c r="C922" s="130" t="s">
        <v>5549</v>
      </c>
      <c r="D922" s="97">
        <v>0.0</v>
      </c>
      <c r="E922" s="97">
        <v>0.0</v>
      </c>
      <c r="F922" s="97">
        <v>0.01</v>
      </c>
      <c r="G922" s="97">
        <v>0.36</v>
      </c>
      <c r="H922" s="97">
        <v>0.0</v>
      </c>
      <c r="I922" s="97">
        <v>0.0</v>
      </c>
      <c r="J922" s="97">
        <v>0.0</v>
      </c>
      <c r="K922" s="97">
        <v>0.0</v>
      </c>
      <c r="L922" s="8"/>
      <c r="P922" s="8"/>
      <c r="Q922" s="8"/>
      <c r="R922" s="8"/>
      <c r="S922" s="8"/>
      <c r="T922" s="8"/>
      <c r="U922" s="8"/>
      <c r="V922" s="8"/>
      <c r="W922" s="8"/>
      <c r="X922" s="8"/>
    </row>
    <row r="923">
      <c r="B923" s="149">
        <v>893.0</v>
      </c>
      <c r="C923" s="130" t="s">
        <v>5552</v>
      </c>
      <c r="D923" s="97">
        <v>0.0</v>
      </c>
      <c r="E923" s="97">
        <v>0.0</v>
      </c>
      <c r="F923" s="97">
        <v>0.01</v>
      </c>
      <c r="G923" s="97">
        <v>0.38</v>
      </c>
      <c r="H923" s="97">
        <v>0.0</v>
      </c>
      <c r="I923" s="97">
        <v>0.0</v>
      </c>
      <c r="J923" s="97">
        <v>0.0</v>
      </c>
      <c r="K923" s="97">
        <v>0.0</v>
      </c>
      <c r="L923" s="8"/>
      <c r="P923" s="8"/>
      <c r="Q923" s="8"/>
      <c r="R923" s="8"/>
      <c r="S923" s="8"/>
      <c r="T923" s="8"/>
      <c r="U923" s="8"/>
      <c r="V923" s="8"/>
      <c r="W923" s="8"/>
      <c r="X923" s="8"/>
    </row>
    <row r="924">
      <c r="B924" s="149">
        <v>894.0</v>
      </c>
      <c r="C924" s="130" t="s">
        <v>5557</v>
      </c>
      <c r="D924" s="97">
        <v>0.0</v>
      </c>
      <c r="E924" s="97">
        <v>0.0</v>
      </c>
      <c r="F924" s="97">
        <v>0.01</v>
      </c>
      <c r="G924" s="97">
        <v>0.33</v>
      </c>
      <c r="H924" s="97">
        <v>0.0</v>
      </c>
      <c r="I924" s="97">
        <v>0.0</v>
      </c>
      <c r="J924" s="97">
        <v>0.0</v>
      </c>
      <c r="K924" s="97">
        <v>0.0</v>
      </c>
      <c r="L924" s="8"/>
      <c r="P924" s="8"/>
      <c r="Q924" s="8"/>
      <c r="R924" s="8"/>
      <c r="S924" s="8"/>
      <c r="T924" s="8"/>
      <c r="U924" s="8"/>
      <c r="V924" s="8"/>
      <c r="W924" s="8"/>
      <c r="X924" s="8"/>
    </row>
    <row r="925">
      <c r="B925" s="149">
        <v>895.0</v>
      </c>
      <c r="C925" s="130" t="s">
        <v>5561</v>
      </c>
      <c r="D925" s="97">
        <v>0.0</v>
      </c>
      <c r="E925" s="97">
        <v>0.0</v>
      </c>
      <c r="F925" s="97">
        <v>0.01</v>
      </c>
      <c r="G925" s="97">
        <v>0.31</v>
      </c>
      <c r="H925" s="97">
        <v>0.0</v>
      </c>
      <c r="I925" s="97">
        <v>0.0</v>
      </c>
      <c r="J925" s="97">
        <v>0.0</v>
      </c>
      <c r="K925" s="97">
        <v>0.0</v>
      </c>
      <c r="L925" s="8"/>
      <c r="P925" s="8"/>
      <c r="Q925" s="8"/>
      <c r="R925" s="8"/>
      <c r="S925" s="8"/>
      <c r="T925" s="8"/>
      <c r="U925" s="8"/>
      <c r="V925" s="8"/>
      <c r="W925" s="8"/>
      <c r="X925" s="8"/>
    </row>
    <row r="926">
      <c r="B926" s="149">
        <v>896.0</v>
      </c>
      <c r="C926" s="130" t="s">
        <v>5566</v>
      </c>
      <c r="D926" s="97">
        <v>0.0</v>
      </c>
      <c r="E926" s="97">
        <v>0.0</v>
      </c>
      <c r="F926" s="97">
        <v>0.01</v>
      </c>
      <c r="G926" s="97">
        <v>0.37</v>
      </c>
      <c r="H926" s="97">
        <v>0.0</v>
      </c>
      <c r="I926" s="97">
        <v>0.0</v>
      </c>
      <c r="J926" s="97">
        <v>0.0</v>
      </c>
      <c r="K926" s="97">
        <v>0.0</v>
      </c>
      <c r="L926" s="8"/>
      <c r="P926" s="8"/>
      <c r="Q926" s="8"/>
      <c r="R926" s="8"/>
      <c r="S926" s="8"/>
      <c r="T926" s="8"/>
      <c r="U926" s="8"/>
      <c r="V926" s="8"/>
      <c r="W926" s="8"/>
      <c r="X926" s="8"/>
    </row>
    <row r="927">
      <c r="B927" s="149">
        <v>897.0</v>
      </c>
      <c r="C927" s="130" t="s">
        <v>5570</v>
      </c>
      <c r="D927" s="97">
        <v>0.0</v>
      </c>
      <c r="E927" s="97">
        <v>0.0</v>
      </c>
      <c r="F927" s="97">
        <v>0.0</v>
      </c>
      <c r="G927" s="97">
        <v>0.07</v>
      </c>
      <c r="H927" s="97">
        <v>0.0</v>
      </c>
      <c r="I927" s="97">
        <v>0.0</v>
      </c>
      <c r="J927" s="97">
        <v>0.0</v>
      </c>
      <c r="K927" s="97">
        <v>0.24</v>
      </c>
      <c r="L927" s="8"/>
      <c r="P927" s="8"/>
      <c r="Q927" s="8"/>
      <c r="R927" s="8"/>
      <c r="S927" s="8"/>
      <c r="T927" s="8"/>
      <c r="U927" s="8"/>
      <c r="V927" s="8"/>
      <c r="W927" s="8"/>
      <c r="X927" s="8"/>
    </row>
    <row r="928">
      <c r="B928" s="149">
        <v>898.0</v>
      </c>
      <c r="C928" s="130" t="s">
        <v>5574</v>
      </c>
      <c r="D928" s="97">
        <v>0.0</v>
      </c>
      <c r="E928" s="97">
        <v>0.0</v>
      </c>
      <c r="F928" s="97">
        <v>0.01</v>
      </c>
      <c r="G928" s="97">
        <v>0.35</v>
      </c>
      <c r="H928" s="97">
        <v>0.0</v>
      </c>
      <c r="I928" s="97">
        <v>0.0</v>
      </c>
      <c r="J928" s="97">
        <v>0.0</v>
      </c>
      <c r="K928" s="97">
        <v>0.0</v>
      </c>
      <c r="L928" s="8"/>
      <c r="P928" s="8"/>
      <c r="Q928" s="8"/>
      <c r="R928" s="8"/>
      <c r="S928" s="8"/>
      <c r="T928" s="8"/>
      <c r="U928" s="8"/>
      <c r="V928" s="8"/>
      <c r="W928" s="8"/>
      <c r="X928" s="8"/>
    </row>
    <row r="929">
      <c r="B929" s="149">
        <v>899.0</v>
      </c>
      <c r="C929" s="130" t="s">
        <v>5578</v>
      </c>
      <c r="D929" s="97">
        <v>0.0</v>
      </c>
      <c r="E929" s="97">
        <v>0.0</v>
      </c>
      <c r="F929" s="97">
        <v>0.01</v>
      </c>
      <c r="G929" s="97">
        <v>0.28</v>
      </c>
      <c r="H929" s="97">
        <v>0.0</v>
      </c>
      <c r="I929" s="97">
        <v>0.0</v>
      </c>
      <c r="J929" s="97">
        <v>0.0</v>
      </c>
      <c r="K929" s="97">
        <v>0.0</v>
      </c>
      <c r="L929" s="8"/>
      <c r="P929" s="8"/>
      <c r="Q929" s="8"/>
      <c r="R929" s="8"/>
      <c r="S929" s="8"/>
      <c r="T929" s="8"/>
      <c r="U929" s="8"/>
      <c r="V929" s="8"/>
      <c r="W929" s="8"/>
      <c r="X929" s="8"/>
    </row>
    <row r="930">
      <c r="B930" s="149">
        <v>900.0</v>
      </c>
      <c r="C930" s="130" t="s">
        <v>5582</v>
      </c>
      <c r="D930" s="97">
        <v>0.0</v>
      </c>
      <c r="E930" s="97">
        <v>0.0</v>
      </c>
      <c r="F930" s="97">
        <v>0.01</v>
      </c>
      <c r="G930" s="97">
        <v>0.26</v>
      </c>
      <c r="H930" s="97">
        <v>0.0</v>
      </c>
      <c r="I930" s="97">
        <v>0.0</v>
      </c>
      <c r="J930" s="97">
        <v>0.0</v>
      </c>
      <c r="K930" s="97">
        <v>0.03</v>
      </c>
      <c r="L930" s="8"/>
      <c r="P930" s="8"/>
      <c r="Q930" s="8"/>
      <c r="R930" s="8"/>
      <c r="S930" s="8"/>
      <c r="T930" s="8"/>
      <c r="U930" s="8"/>
      <c r="V930" s="8"/>
      <c r="W930" s="8"/>
      <c r="X930" s="8"/>
    </row>
    <row r="931">
      <c r="B931" s="149">
        <v>901.0</v>
      </c>
      <c r="C931" s="130" t="s">
        <v>5586</v>
      </c>
      <c r="D931" s="97">
        <v>0.0</v>
      </c>
      <c r="E931" s="97">
        <v>0.0</v>
      </c>
      <c r="F931" s="97">
        <v>0.01</v>
      </c>
      <c r="G931" s="97">
        <v>0.32</v>
      </c>
      <c r="H931" s="97">
        <v>0.0</v>
      </c>
      <c r="I931" s="97">
        <v>0.0</v>
      </c>
      <c r="J931" s="97">
        <v>0.0</v>
      </c>
      <c r="K931" s="97">
        <v>0.0</v>
      </c>
      <c r="L931" s="8"/>
      <c r="P931" s="8"/>
      <c r="Q931" s="8"/>
      <c r="R931" s="8"/>
      <c r="S931" s="8"/>
      <c r="T931" s="8"/>
      <c r="U931" s="8"/>
      <c r="V931" s="8"/>
      <c r="W931" s="8"/>
      <c r="X931" s="8"/>
    </row>
    <row r="932">
      <c r="B932" s="149">
        <v>902.0</v>
      </c>
      <c r="C932" s="130" t="s">
        <v>5589</v>
      </c>
      <c r="D932" s="97">
        <v>0.0</v>
      </c>
      <c r="E932" s="97">
        <v>0.0</v>
      </c>
      <c r="F932" s="97">
        <v>0.01</v>
      </c>
      <c r="G932" s="97">
        <v>0.28</v>
      </c>
      <c r="H932" s="97">
        <v>0.0</v>
      </c>
      <c r="I932" s="97">
        <v>0.0</v>
      </c>
      <c r="J932" s="97">
        <v>0.0</v>
      </c>
      <c r="K932" s="97">
        <v>0.02</v>
      </c>
      <c r="L932" s="8"/>
      <c r="P932" s="8"/>
      <c r="Q932" s="8"/>
      <c r="R932" s="8"/>
      <c r="S932" s="8"/>
      <c r="T932" s="8"/>
      <c r="U932" s="8"/>
      <c r="V932" s="8"/>
      <c r="W932" s="8"/>
      <c r="X932" s="8"/>
    </row>
    <row r="933">
      <c r="B933" s="149">
        <v>903.0</v>
      </c>
      <c r="C933" s="130" t="s">
        <v>3099</v>
      </c>
      <c r="D933" s="97">
        <v>0.0</v>
      </c>
      <c r="E933" s="97">
        <v>0.0</v>
      </c>
      <c r="F933" s="97">
        <v>0.01</v>
      </c>
      <c r="G933" s="97">
        <v>0.39</v>
      </c>
      <c r="H933" s="97">
        <v>0.0</v>
      </c>
      <c r="I933" s="97">
        <v>0.0</v>
      </c>
      <c r="J933" s="97">
        <v>0.0</v>
      </c>
      <c r="K933" s="97">
        <v>0.0</v>
      </c>
      <c r="L933" s="8"/>
      <c r="P933" s="8"/>
      <c r="Q933" s="8"/>
      <c r="R933" s="8"/>
      <c r="S933" s="8"/>
      <c r="T933" s="8"/>
      <c r="U933" s="8"/>
      <c r="V933" s="8"/>
      <c r="W933" s="8"/>
      <c r="X933" s="8"/>
    </row>
    <row r="934">
      <c r="B934" s="149">
        <v>904.0</v>
      </c>
      <c r="C934" s="130" t="s">
        <v>5597</v>
      </c>
      <c r="D934" s="97">
        <v>0.0</v>
      </c>
      <c r="E934" s="97">
        <v>0.0</v>
      </c>
      <c r="F934" s="97">
        <v>0.01</v>
      </c>
      <c r="G934" s="97">
        <v>0.34</v>
      </c>
      <c r="H934" s="97">
        <v>0.0</v>
      </c>
      <c r="I934" s="97">
        <v>0.0</v>
      </c>
      <c r="J934" s="97">
        <v>0.0</v>
      </c>
      <c r="K934" s="97">
        <v>0.0</v>
      </c>
      <c r="L934" s="8"/>
      <c r="P934" s="8"/>
      <c r="Q934" s="8"/>
      <c r="R934" s="8"/>
      <c r="S934" s="8"/>
      <c r="T934" s="8"/>
      <c r="U934" s="8"/>
      <c r="V934" s="8"/>
      <c r="W934" s="8"/>
      <c r="X934" s="8"/>
    </row>
    <row r="935">
      <c r="B935" s="149">
        <v>905.0</v>
      </c>
      <c r="C935" s="130" t="s">
        <v>5602</v>
      </c>
      <c r="D935" s="97">
        <v>0.0</v>
      </c>
      <c r="E935" s="97">
        <v>0.0</v>
      </c>
      <c r="F935" s="97">
        <v>0.01</v>
      </c>
      <c r="G935" s="97">
        <v>0.3</v>
      </c>
      <c r="H935" s="97">
        <v>0.0</v>
      </c>
      <c r="I935" s="97">
        <v>0.0</v>
      </c>
      <c r="J935" s="97">
        <v>0.0</v>
      </c>
      <c r="K935" s="97">
        <v>0.01</v>
      </c>
      <c r="L935" s="8"/>
      <c r="P935" s="8"/>
      <c r="Q935" s="8"/>
      <c r="R935" s="8"/>
      <c r="S935" s="8"/>
      <c r="T935" s="8"/>
      <c r="U935" s="8"/>
      <c r="V935" s="8"/>
      <c r="W935" s="8"/>
      <c r="X935" s="8"/>
    </row>
    <row r="936">
      <c r="B936" s="149">
        <v>906.0</v>
      </c>
      <c r="C936" s="130" t="s">
        <v>5606</v>
      </c>
      <c r="D936" s="97">
        <v>0.0</v>
      </c>
      <c r="E936" s="97">
        <v>0.0</v>
      </c>
      <c r="F936" s="97">
        <v>0.01</v>
      </c>
      <c r="G936" s="97">
        <v>0.34</v>
      </c>
      <c r="H936" s="97">
        <v>0.0</v>
      </c>
      <c r="I936" s="97">
        <v>0.0</v>
      </c>
      <c r="J936" s="97">
        <v>0.0</v>
      </c>
      <c r="K936" s="97">
        <v>0.0</v>
      </c>
      <c r="L936" s="8"/>
      <c r="P936" s="8"/>
      <c r="Q936" s="8"/>
      <c r="R936" s="8"/>
      <c r="S936" s="8"/>
      <c r="T936" s="8"/>
      <c r="U936" s="8"/>
      <c r="V936" s="8"/>
      <c r="W936" s="8"/>
      <c r="X936" s="8"/>
    </row>
    <row r="937">
      <c r="B937" s="149">
        <v>907.0</v>
      </c>
      <c r="C937" s="130" t="s">
        <v>5609</v>
      </c>
      <c r="D937" s="97">
        <v>0.0</v>
      </c>
      <c r="E937" s="97">
        <v>0.0</v>
      </c>
      <c r="F937" s="97">
        <v>0.01</v>
      </c>
      <c r="G937" s="97">
        <v>0.38</v>
      </c>
      <c r="H937" s="97">
        <v>0.0</v>
      </c>
      <c r="I937" s="97">
        <v>0.0</v>
      </c>
      <c r="J937" s="97">
        <v>0.0</v>
      </c>
      <c r="K937" s="97">
        <v>0.0</v>
      </c>
      <c r="L937" s="8"/>
      <c r="P937" s="8"/>
      <c r="Q937" s="8"/>
      <c r="R937" s="8"/>
      <c r="S937" s="8"/>
      <c r="T937" s="8"/>
      <c r="U937" s="8"/>
      <c r="V937" s="8"/>
      <c r="W937" s="8"/>
      <c r="X937" s="8"/>
    </row>
    <row r="938">
      <c r="B938" s="149">
        <v>908.0</v>
      </c>
      <c r="C938" s="130" t="s">
        <v>5612</v>
      </c>
      <c r="D938" s="97">
        <v>0.0</v>
      </c>
      <c r="E938" s="97">
        <v>0.0</v>
      </c>
      <c r="F938" s="97">
        <v>0.01</v>
      </c>
      <c r="G938" s="97">
        <v>0.36</v>
      </c>
      <c r="H938" s="97">
        <v>0.0</v>
      </c>
      <c r="I938" s="97">
        <v>0.0</v>
      </c>
      <c r="J938" s="97">
        <v>0.0</v>
      </c>
      <c r="K938" s="97">
        <v>0.0</v>
      </c>
      <c r="L938" s="8"/>
      <c r="P938" s="8"/>
      <c r="Q938" s="8"/>
      <c r="R938" s="8"/>
      <c r="S938" s="8"/>
      <c r="T938" s="8"/>
      <c r="U938" s="8"/>
      <c r="V938" s="8"/>
      <c r="W938" s="8"/>
      <c r="X938" s="8"/>
    </row>
    <row r="939">
      <c r="B939" s="149">
        <v>909.0</v>
      </c>
      <c r="C939" s="130" t="s">
        <v>5616</v>
      </c>
      <c r="D939" s="97">
        <v>0.0</v>
      </c>
      <c r="E939" s="97">
        <v>0.0</v>
      </c>
      <c r="F939" s="97">
        <v>0.01</v>
      </c>
      <c r="G939" s="97">
        <v>0.35</v>
      </c>
      <c r="H939" s="97">
        <v>0.0</v>
      </c>
      <c r="I939" s="97">
        <v>0.0</v>
      </c>
      <c r="J939" s="97">
        <v>0.0</v>
      </c>
      <c r="K939" s="97">
        <v>0.0</v>
      </c>
      <c r="L939" s="8"/>
      <c r="P939" s="8"/>
      <c r="Q939" s="8"/>
      <c r="R939" s="8"/>
      <c r="S939" s="8"/>
      <c r="T939" s="8"/>
      <c r="U939" s="8"/>
      <c r="V939" s="8"/>
      <c r="W939" s="8"/>
      <c r="X939" s="8"/>
    </row>
    <row r="940">
      <c r="B940" s="149">
        <v>910.0</v>
      </c>
      <c r="C940" s="130" t="s">
        <v>5620</v>
      </c>
      <c r="D940" s="97">
        <v>0.0</v>
      </c>
      <c r="E940" s="97">
        <v>0.0</v>
      </c>
      <c r="F940" s="97">
        <v>0.01</v>
      </c>
      <c r="G940" s="97">
        <v>0.03</v>
      </c>
      <c r="H940" s="97">
        <v>0.0</v>
      </c>
      <c r="I940" s="97">
        <v>0.0</v>
      </c>
      <c r="J940" s="97">
        <v>0.0</v>
      </c>
      <c r="K940" s="97">
        <v>0.0</v>
      </c>
      <c r="L940" s="8"/>
      <c r="P940" s="8"/>
      <c r="Q940" s="8"/>
      <c r="R940" s="8"/>
      <c r="S940" s="8"/>
      <c r="T940" s="8"/>
      <c r="U940" s="8"/>
      <c r="V940" s="8"/>
      <c r="W940" s="8"/>
      <c r="X940" s="8"/>
    </row>
    <row r="941">
      <c r="B941" s="149">
        <v>911.0</v>
      </c>
      <c r="C941" s="130" t="s">
        <v>5625</v>
      </c>
      <c r="D941" s="97">
        <v>0.0</v>
      </c>
      <c r="E941" s="97">
        <v>0.0</v>
      </c>
      <c r="F941" s="97">
        <v>0.0</v>
      </c>
      <c r="G941" s="97">
        <v>0.04</v>
      </c>
      <c r="H941" s="97">
        <v>0.0</v>
      </c>
      <c r="I941" s="97">
        <v>0.0</v>
      </c>
      <c r="J941" s="97">
        <v>0.01</v>
      </c>
      <c r="K941" s="97">
        <v>0.25</v>
      </c>
      <c r="L941" s="8"/>
      <c r="P941" s="8"/>
      <c r="Q941" s="8"/>
      <c r="R941" s="8"/>
      <c r="S941" s="8"/>
      <c r="T941" s="8"/>
      <c r="U941" s="8"/>
      <c r="V941" s="8"/>
      <c r="W941" s="8"/>
      <c r="X941" s="8"/>
    </row>
    <row r="942">
      <c r="B942" s="149">
        <v>912.0</v>
      </c>
      <c r="C942" s="130" t="s">
        <v>5628</v>
      </c>
      <c r="D942" s="97">
        <v>0.0</v>
      </c>
      <c r="E942" s="97">
        <v>0.0</v>
      </c>
      <c r="F942" s="97">
        <v>0.0</v>
      </c>
      <c r="G942" s="97">
        <v>0.18</v>
      </c>
      <c r="H942" s="97">
        <v>0.0</v>
      </c>
      <c r="I942" s="97">
        <v>0.0</v>
      </c>
      <c r="J942" s="97">
        <v>0.0</v>
      </c>
      <c r="K942" s="97">
        <v>0.08</v>
      </c>
      <c r="L942" s="8"/>
      <c r="P942" s="8"/>
      <c r="Q942" s="8"/>
      <c r="R942" s="8"/>
      <c r="S942" s="8"/>
      <c r="T942" s="8"/>
      <c r="U942" s="8"/>
      <c r="V942" s="8"/>
      <c r="W942" s="8"/>
      <c r="X942" s="8"/>
    </row>
    <row r="943">
      <c r="B943" s="149">
        <v>913.0</v>
      </c>
      <c r="C943" s="130" t="s">
        <v>5632</v>
      </c>
      <c r="D943" s="97">
        <v>0.0</v>
      </c>
      <c r="E943" s="97">
        <v>0.0</v>
      </c>
      <c r="F943" s="97">
        <v>0.0</v>
      </c>
      <c r="G943" s="97">
        <v>0.05</v>
      </c>
      <c r="H943" s="97">
        <v>0.0</v>
      </c>
      <c r="I943" s="97">
        <v>0.0</v>
      </c>
      <c r="J943" s="97">
        <v>0.01</v>
      </c>
      <c r="K943" s="97">
        <v>0.25</v>
      </c>
      <c r="L943" s="8"/>
      <c r="P943" s="8"/>
      <c r="Q943" s="8"/>
      <c r="R943" s="8"/>
      <c r="S943" s="8"/>
      <c r="T943" s="8"/>
      <c r="U943" s="8"/>
      <c r="V943" s="8"/>
      <c r="W943" s="8"/>
      <c r="X943" s="8"/>
    </row>
    <row r="944">
      <c r="B944" s="149">
        <v>914.0</v>
      </c>
      <c r="C944" s="130" t="s">
        <v>5635</v>
      </c>
      <c r="D944" s="97">
        <v>0.0</v>
      </c>
      <c r="E944" s="97">
        <v>0.0</v>
      </c>
      <c r="F944" s="97">
        <v>0.01</v>
      </c>
      <c r="G944" s="97">
        <v>0.23</v>
      </c>
      <c r="H944" s="97">
        <v>0.0</v>
      </c>
      <c r="I944" s="97">
        <v>0.0</v>
      </c>
      <c r="J944" s="97">
        <v>0.0</v>
      </c>
      <c r="K944" s="97">
        <v>0.01</v>
      </c>
      <c r="L944" s="8"/>
      <c r="P944" s="8"/>
      <c r="Q944" s="8"/>
      <c r="R944" s="8"/>
      <c r="S944" s="8"/>
      <c r="T944" s="8"/>
      <c r="U944" s="8"/>
      <c r="V944" s="8"/>
      <c r="W944" s="8"/>
      <c r="X944" s="8"/>
    </row>
    <row r="945">
      <c r="B945" s="149">
        <v>915.0</v>
      </c>
      <c r="C945" s="130" t="s">
        <v>5638</v>
      </c>
      <c r="D945" s="97">
        <v>0.0</v>
      </c>
      <c r="E945" s="97">
        <v>0.0</v>
      </c>
      <c r="F945" s="97">
        <v>0.01</v>
      </c>
      <c r="G945" s="97">
        <v>0.46</v>
      </c>
      <c r="H945" s="97">
        <v>0.0</v>
      </c>
      <c r="I945" s="97">
        <v>0.0</v>
      </c>
      <c r="J945" s="97">
        <v>0.0</v>
      </c>
      <c r="K945" s="97">
        <v>0.0</v>
      </c>
      <c r="L945" s="8"/>
      <c r="P945" s="8"/>
      <c r="Q945" s="8"/>
      <c r="R945" s="8"/>
      <c r="S945" s="8"/>
      <c r="T945" s="8"/>
      <c r="U945" s="8"/>
      <c r="V945" s="8"/>
      <c r="W945" s="8"/>
      <c r="X945" s="8"/>
    </row>
    <row r="946">
      <c r="B946" s="149">
        <v>916.0</v>
      </c>
      <c r="C946" s="130" t="s">
        <v>5641</v>
      </c>
      <c r="D946" s="97">
        <v>0.0</v>
      </c>
      <c r="E946" s="97">
        <v>0.0</v>
      </c>
      <c r="F946" s="97">
        <v>0.01</v>
      </c>
      <c r="G946" s="97">
        <v>0.4</v>
      </c>
      <c r="H946" s="97">
        <v>0.0</v>
      </c>
      <c r="I946" s="97">
        <v>0.0</v>
      </c>
      <c r="J946" s="97">
        <v>0.0</v>
      </c>
      <c r="K946" s="97">
        <v>0.0</v>
      </c>
      <c r="L946" s="8"/>
      <c r="P946" s="8"/>
      <c r="Q946" s="8"/>
      <c r="R946" s="8"/>
      <c r="S946" s="8"/>
      <c r="T946" s="8"/>
      <c r="U946" s="8"/>
      <c r="V946" s="8"/>
      <c r="W946" s="8"/>
      <c r="X946" s="8"/>
    </row>
    <row r="947">
      <c r="B947" s="149">
        <v>917.0</v>
      </c>
      <c r="C947" s="130" t="s">
        <v>5645</v>
      </c>
      <c r="D947" s="97">
        <v>0.0</v>
      </c>
      <c r="E947" s="97">
        <v>0.0</v>
      </c>
      <c r="F947" s="97">
        <v>0.01</v>
      </c>
      <c r="G947" s="97">
        <v>0.31</v>
      </c>
      <c r="H947" s="97">
        <v>0.0</v>
      </c>
      <c r="I947" s="97">
        <v>0.0</v>
      </c>
      <c r="J947" s="97">
        <v>0.0</v>
      </c>
      <c r="K947" s="97">
        <v>0.0</v>
      </c>
      <c r="L947" s="8"/>
      <c r="P947" s="8"/>
      <c r="Q947" s="8"/>
      <c r="R947" s="8"/>
      <c r="S947" s="8"/>
      <c r="T947" s="8"/>
      <c r="U947" s="8"/>
      <c r="V947" s="8"/>
      <c r="W947" s="8"/>
      <c r="X947" s="8"/>
    </row>
    <row r="948">
      <c r="B948" s="149">
        <v>918.0</v>
      </c>
      <c r="C948" s="130" t="s">
        <v>5649</v>
      </c>
      <c r="D948" s="97">
        <v>0.0</v>
      </c>
      <c r="E948" s="97">
        <v>0.0</v>
      </c>
      <c r="F948" s="97">
        <v>0.0</v>
      </c>
      <c r="G948" s="97">
        <v>0.18</v>
      </c>
      <c r="H948" s="97">
        <v>0.0</v>
      </c>
      <c r="I948" s="97">
        <v>0.0</v>
      </c>
      <c r="J948" s="97">
        <v>0.0</v>
      </c>
      <c r="K948" s="97">
        <v>0.11</v>
      </c>
      <c r="L948" s="8"/>
      <c r="P948" s="8"/>
      <c r="Q948" s="8"/>
      <c r="R948" s="8"/>
      <c r="S948" s="8"/>
      <c r="T948" s="8"/>
      <c r="U948" s="8"/>
      <c r="V948" s="8"/>
      <c r="W948" s="8"/>
      <c r="X948" s="8"/>
    </row>
    <row r="949">
      <c r="B949" s="149">
        <v>919.0</v>
      </c>
      <c r="C949" s="130" t="s">
        <v>5652</v>
      </c>
      <c r="D949" s="97">
        <v>0.0</v>
      </c>
      <c r="E949" s="97">
        <v>0.0</v>
      </c>
      <c r="F949" s="97">
        <v>0.0</v>
      </c>
      <c r="G949" s="97">
        <v>0.02</v>
      </c>
      <c r="H949" s="97">
        <v>0.0</v>
      </c>
      <c r="I949" s="97">
        <v>0.0</v>
      </c>
      <c r="J949" s="97">
        <v>0.01</v>
      </c>
      <c r="K949" s="97">
        <v>0.29</v>
      </c>
      <c r="L949" s="8"/>
      <c r="P949" s="8"/>
      <c r="Q949" s="8"/>
      <c r="R949" s="8"/>
      <c r="S949" s="8"/>
      <c r="T949" s="8"/>
      <c r="U949" s="8"/>
      <c r="V949" s="8"/>
      <c r="W949" s="8"/>
      <c r="X949" s="8"/>
    </row>
    <row r="950">
      <c r="B950" s="149">
        <v>920.0</v>
      </c>
      <c r="C950" s="130" t="s">
        <v>5655</v>
      </c>
      <c r="D950" s="97">
        <v>0.0</v>
      </c>
      <c r="E950" s="97">
        <v>0.0</v>
      </c>
      <c r="F950" s="97">
        <v>0.01</v>
      </c>
      <c r="G950" s="97">
        <v>0.26</v>
      </c>
      <c r="H950" s="97">
        <v>0.0</v>
      </c>
      <c r="I950" s="97">
        <v>0.0</v>
      </c>
      <c r="J950" s="97">
        <v>0.0</v>
      </c>
      <c r="K950" s="97">
        <v>0.05</v>
      </c>
      <c r="L950" s="8"/>
      <c r="P950" s="8"/>
      <c r="Q950" s="8"/>
      <c r="R950" s="8"/>
      <c r="S950" s="8"/>
      <c r="T950" s="8"/>
      <c r="U950" s="8"/>
      <c r="V950" s="8"/>
      <c r="W950" s="8"/>
      <c r="X950" s="8"/>
    </row>
    <row r="951">
      <c r="B951" s="149">
        <v>921.0</v>
      </c>
      <c r="C951" s="130" t="s">
        <v>5239</v>
      </c>
      <c r="D951" s="97">
        <v>0.0</v>
      </c>
      <c r="E951" s="97">
        <v>0.0</v>
      </c>
      <c r="F951" s="97">
        <v>0.01</v>
      </c>
      <c r="G951" s="97">
        <v>0.35</v>
      </c>
      <c r="H951" s="97">
        <v>0.0</v>
      </c>
      <c r="I951" s="97">
        <v>0.0</v>
      </c>
      <c r="J951" s="97">
        <v>0.0</v>
      </c>
      <c r="K951" s="97">
        <v>0.0</v>
      </c>
      <c r="L951" s="8"/>
      <c r="P951" s="8"/>
      <c r="Q951" s="8"/>
      <c r="R951" s="8"/>
      <c r="S951" s="8"/>
      <c r="T951" s="8"/>
      <c r="U951" s="8"/>
      <c r="V951" s="8"/>
      <c r="W951" s="8"/>
      <c r="X951" s="8"/>
    </row>
    <row r="952">
      <c r="B952" s="149">
        <v>922.0</v>
      </c>
      <c r="C952" s="130" t="s">
        <v>3085</v>
      </c>
      <c r="D952" s="97">
        <v>0.0</v>
      </c>
      <c r="E952" s="97">
        <v>0.0</v>
      </c>
      <c r="F952" s="97">
        <v>0.0</v>
      </c>
      <c r="G952" s="97">
        <v>0.18</v>
      </c>
      <c r="H952" s="97">
        <v>0.0</v>
      </c>
      <c r="I952" s="97">
        <v>0.0</v>
      </c>
      <c r="J952" s="97">
        <v>0.0</v>
      </c>
      <c r="K952" s="97">
        <v>0.09</v>
      </c>
      <c r="L952" s="8"/>
      <c r="P952" s="8"/>
      <c r="Q952" s="8"/>
      <c r="R952" s="8"/>
      <c r="S952" s="8"/>
      <c r="T952" s="8"/>
      <c r="U952" s="8"/>
      <c r="V952" s="8"/>
      <c r="W952" s="8"/>
      <c r="X952" s="8"/>
    </row>
    <row r="953">
      <c r="B953" s="149">
        <v>923.0</v>
      </c>
      <c r="C953" s="130" t="s">
        <v>5661</v>
      </c>
      <c r="D953" s="97">
        <v>0.0</v>
      </c>
      <c r="E953" s="97">
        <v>0.0</v>
      </c>
      <c r="F953" s="97">
        <v>0.01</v>
      </c>
      <c r="G953" s="97">
        <v>0.35</v>
      </c>
      <c r="H953" s="97">
        <v>0.0</v>
      </c>
      <c r="I953" s="97">
        <v>0.0</v>
      </c>
      <c r="J953" s="97">
        <v>0.0</v>
      </c>
      <c r="K953" s="97">
        <v>0.0</v>
      </c>
      <c r="L953" s="8"/>
      <c r="P953" s="8"/>
      <c r="Q953" s="8"/>
      <c r="R953" s="8"/>
      <c r="S953" s="8"/>
      <c r="T953" s="8"/>
      <c r="U953" s="8"/>
      <c r="V953" s="8"/>
      <c r="W953" s="8"/>
      <c r="X953" s="8"/>
    </row>
    <row r="954">
      <c r="B954" s="149">
        <v>924.0</v>
      </c>
      <c r="C954" s="130" t="s">
        <v>5664</v>
      </c>
      <c r="D954" s="97">
        <v>0.0</v>
      </c>
      <c r="E954" s="97">
        <v>0.0</v>
      </c>
      <c r="F954" s="97">
        <v>0.01</v>
      </c>
      <c r="G954" s="97">
        <v>0.26</v>
      </c>
      <c r="H954" s="97">
        <v>0.0</v>
      </c>
      <c r="I954" s="97">
        <v>0.0</v>
      </c>
      <c r="J954" s="97">
        <v>0.0</v>
      </c>
      <c r="K954" s="97">
        <v>0.0</v>
      </c>
      <c r="L954" s="8"/>
      <c r="P954" s="8"/>
      <c r="Q954" s="8"/>
      <c r="R954" s="8"/>
      <c r="S954" s="8"/>
      <c r="T954" s="8"/>
      <c r="U954" s="8"/>
      <c r="V954" s="8"/>
      <c r="W954" s="8"/>
      <c r="X954" s="8"/>
    </row>
    <row r="955">
      <c r="B955" s="149">
        <v>925.0</v>
      </c>
      <c r="C955" s="130" t="s">
        <v>5672</v>
      </c>
      <c r="D955" s="97">
        <v>0.0</v>
      </c>
      <c r="E955" s="97">
        <v>0.0</v>
      </c>
      <c r="F955" s="97">
        <v>0.01</v>
      </c>
      <c r="G955" s="97">
        <v>0.14</v>
      </c>
      <c r="H955" s="97">
        <v>0.0</v>
      </c>
      <c r="I955" s="97">
        <v>0.0</v>
      </c>
      <c r="J955" s="97">
        <v>0.0</v>
      </c>
      <c r="K955" s="97">
        <v>0.0</v>
      </c>
      <c r="L955" s="8"/>
      <c r="P955" s="8"/>
      <c r="Q955" s="8"/>
      <c r="R955" s="8"/>
      <c r="S955" s="8"/>
      <c r="T955" s="8"/>
      <c r="U955" s="8"/>
      <c r="V955" s="8"/>
      <c r="W955" s="8"/>
      <c r="X955" s="8"/>
    </row>
    <row r="956">
      <c r="B956" s="149">
        <v>926.0</v>
      </c>
      <c r="C956" s="130" t="s">
        <v>5683</v>
      </c>
      <c r="D956" s="97">
        <v>0.0</v>
      </c>
      <c r="E956" s="97">
        <v>0.0</v>
      </c>
      <c r="F956" s="97">
        <v>0.01</v>
      </c>
      <c r="G956" s="97">
        <v>0.31</v>
      </c>
      <c r="H956" s="97">
        <v>0.0</v>
      </c>
      <c r="I956" s="97">
        <v>0.0</v>
      </c>
      <c r="J956" s="97">
        <v>0.0</v>
      </c>
      <c r="K956" s="97">
        <v>0.0</v>
      </c>
      <c r="L956" s="8"/>
      <c r="P956" s="8"/>
      <c r="Q956" s="8"/>
      <c r="R956" s="8"/>
      <c r="S956" s="8"/>
      <c r="T956" s="8"/>
      <c r="U956" s="8"/>
      <c r="V956" s="8"/>
      <c r="W956" s="8"/>
      <c r="X956" s="8"/>
    </row>
    <row r="957">
      <c r="B957" s="149">
        <v>927.0</v>
      </c>
      <c r="C957" s="130" t="s">
        <v>5688</v>
      </c>
      <c r="D957" s="97">
        <v>0.0</v>
      </c>
      <c r="E957" s="97">
        <v>0.0</v>
      </c>
      <c r="F957" s="97">
        <v>0.0</v>
      </c>
      <c r="G957" s="97">
        <v>0.04</v>
      </c>
      <c r="H957" s="97">
        <v>0.0</v>
      </c>
      <c r="I957" s="97">
        <v>0.0</v>
      </c>
      <c r="J957" s="97">
        <v>0.01</v>
      </c>
      <c r="K957" s="97">
        <v>0.23</v>
      </c>
      <c r="L957" s="8"/>
      <c r="P957" s="8"/>
      <c r="Q957" s="8"/>
      <c r="R957" s="8"/>
      <c r="S957" s="8"/>
      <c r="T957" s="8"/>
      <c r="U957" s="8"/>
      <c r="V957" s="8"/>
      <c r="W957" s="8"/>
      <c r="X957" s="8"/>
    </row>
    <row r="958">
      <c r="B958" s="149">
        <v>928.0</v>
      </c>
      <c r="C958" s="130" t="s">
        <v>5693</v>
      </c>
      <c r="D958" s="97">
        <v>0.0</v>
      </c>
      <c r="E958" s="97">
        <v>0.0</v>
      </c>
      <c r="F958" s="97">
        <v>0.0</v>
      </c>
      <c r="G958" s="97">
        <v>0.19</v>
      </c>
      <c r="H958" s="97">
        <v>0.0</v>
      </c>
      <c r="I958" s="97">
        <v>0.0</v>
      </c>
      <c r="J958" s="97">
        <v>0.0</v>
      </c>
      <c r="K958" s="97">
        <v>0.15</v>
      </c>
      <c r="L958" s="8"/>
      <c r="P958" s="8"/>
      <c r="Q958" s="8"/>
      <c r="R958" s="8"/>
      <c r="S958" s="8"/>
      <c r="T958" s="8"/>
      <c r="U958" s="8"/>
      <c r="V958" s="8"/>
      <c r="W958" s="8"/>
      <c r="X958" s="8"/>
    </row>
    <row r="959">
      <c r="B959" s="149">
        <v>929.0</v>
      </c>
      <c r="C959" s="130" t="s">
        <v>5696</v>
      </c>
      <c r="D959" s="97">
        <v>0.0</v>
      </c>
      <c r="E959" s="97">
        <v>0.0</v>
      </c>
      <c r="F959" s="97">
        <v>0.01</v>
      </c>
      <c r="G959" s="97">
        <v>0.21</v>
      </c>
      <c r="H959" s="97">
        <v>0.0</v>
      </c>
      <c r="I959" s="97">
        <v>0.0</v>
      </c>
      <c r="J959" s="97">
        <v>0.0</v>
      </c>
      <c r="K959" s="97">
        <v>0.03</v>
      </c>
      <c r="L959" s="8"/>
      <c r="P959" s="8"/>
      <c r="Q959" s="8"/>
      <c r="R959" s="8"/>
      <c r="S959" s="8"/>
      <c r="T959" s="8"/>
      <c r="U959" s="8"/>
      <c r="V959" s="8"/>
      <c r="W959" s="8"/>
      <c r="X959" s="8"/>
    </row>
    <row r="960">
      <c r="B960" s="149">
        <v>930.0</v>
      </c>
      <c r="C960" s="130" t="s">
        <v>5698</v>
      </c>
      <c r="D960" s="97">
        <v>0.0</v>
      </c>
      <c r="E960" s="97">
        <v>0.0</v>
      </c>
      <c r="F960" s="97">
        <v>0.0</v>
      </c>
      <c r="G960" s="97">
        <v>0.02</v>
      </c>
      <c r="H960" s="97">
        <v>0.0</v>
      </c>
      <c r="I960" s="97">
        <v>0.0</v>
      </c>
      <c r="J960" s="97">
        <v>0.01</v>
      </c>
      <c r="K960" s="97">
        <v>0.2</v>
      </c>
      <c r="L960" s="8"/>
      <c r="P960" s="8"/>
      <c r="Q960" s="8"/>
      <c r="R960" s="8"/>
      <c r="S960" s="8"/>
      <c r="T960" s="8"/>
      <c r="U960" s="8"/>
      <c r="V960" s="8"/>
      <c r="W960" s="8"/>
      <c r="X960" s="8"/>
    </row>
    <row r="961">
      <c r="B961" s="149">
        <v>931.0</v>
      </c>
      <c r="C961" s="130" t="s">
        <v>5701</v>
      </c>
      <c r="D961" s="97">
        <v>0.0</v>
      </c>
      <c r="E961" s="97">
        <v>0.0</v>
      </c>
      <c r="F961" s="97">
        <v>0.01</v>
      </c>
      <c r="G961" s="97">
        <v>0.31</v>
      </c>
      <c r="H961" s="97">
        <v>0.0</v>
      </c>
      <c r="I961" s="97">
        <v>0.0</v>
      </c>
      <c r="J961" s="97">
        <v>0.0</v>
      </c>
      <c r="K961" s="97">
        <v>0.0</v>
      </c>
      <c r="L961" s="8"/>
      <c r="P961" s="8"/>
      <c r="Q961" s="8"/>
      <c r="R961" s="8"/>
      <c r="S961" s="8"/>
      <c r="T961" s="8"/>
      <c r="U961" s="8"/>
      <c r="V961" s="8"/>
      <c r="W961" s="8"/>
      <c r="X961" s="8"/>
    </row>
    <row r="962">
      <c r="B962" s="149">
        <v>932.0</v>
      </c>
      <c r="C962" s="130" t="s">
        <v>5705</v>
      </c>
      <c r="D962" s="97">
        <v>0.0</v>
      </c>
      <c r="E962" s="97">
        <v>0.0</v>
      </c>
      <c r="F962" s="97">
        <v>0.01</v>
      </c>
      <c r="G962" s="97">
        <v>0.24</v>
      </c>
      <c r="H962" s="97">
        <v>0.0</v>
      </c>
      <c r="I962" s="97">
        <v>0.0</v>
      </c>
      <c r="J962" s="97">
        <v>0.0</v>
      </c>
      <c r="K962" s="97">
        <v>0.0</v>
      </c>
      <c r="L962" s="8"/>
      <c r="P962" s="8"/>
      <c r="Q962" s="8"/>
      <c r="R962" s="8"/>
      <c r="S962" s="8"/>
      <c r="T962" s="8"/>
      <c r="U962" s="8"/>
      <c r="V962" s="8"/>
      <c r="W962" s="8"/>
      <c r="X962" s="8"/>
    </row>
    <row r="963">
      <c r="B963" s="149">
        <v>933.0</v>
      </c>
      <c r="C963" s="130" t="s">
        <v>5709</v>
      </c>
      <c r="D963" s="97">
        <v>0.0</v>
      </c>
      <c r="E963" s="97">
        <v>0.0</v>
      </c>
      <c r="F963" s="97">
        <v>0.01</v>
      </c>
      <c r="G963" s="97">
        <v>0.39</v>
      </c>
      <c r="H963" s="97">
        <v>0.0</v>
      </c>
      <c r="I963" s="97">
        <v>0.0</v>
      </c>
      <c r="J963" s="97">
        <v>0.0</v>
      </c>
      <c r="K963" s="97">
        <v>0.0</v>
      </c>
      <c r="L963" s="8"/>
      <c r="P963" s="8"/>
      <c r="Q963" s="8"/>
      <c r="R963" s="8"/>
      <c r="S963" s="8"/>
      <c r="T963" s="8"/>
      <c r="U963" s="8"/>
      <c r="V963" s="8"/>
      <c r="W963" s="8"/>
      <c r="X963" s="8"/>
    </row>
    <row r="964">
      <c r="B964" s="149">
        <v>934.0</v>
      </c>
      <c r="C964" s="130" t="s">
        <v>5713</v>
      </c>
      <c r="D964" s="97">
        <v>0.0</v>
      </c>
      <c r="E964" s="97">
        <v>0.0</v>
      </c>
      <c r="F964" s="97">
        <v>0.01</v>
      </c>
      <c r="G964" s="97">
        <v>0.29</v>
      </c>
      <c r="H964" s="97">
        <v>0.0</v>
      </c>
      <c r="I964" s="97">
        <v>0.0</v>
      </c>
      <c r="J964" s="97">
        <v>0.0</v>
      </c>
      <c r="K964" s="97">
        <v>0.0</v>
      </c>
      <c r="L964" s="8"/>
      <c r="P964" s="8"/>
      <c r="Q964" s="8"/>
      <c r="R964" s="8"/>
      <c r="S964" s="8"/>
      <c r="T964" s="8"/>
      <c r="U964" s="8"/>
      <c r="V964" s="8"/>
      <c r="W964" s="8"/>
      <c r="X964" s="8"/>
    </row>
    <row r="965">
      <c r="B965" s="149">
        <v>935.0</v>
      </c>
      <c r="C965" s="130" t="s">
        <v>5714</v>
      </c>
      <c r="D965" s="97">
        <v>0.0</v>
      </c>
      <c r="E965" s="97">
        <v>0.0</v>
      </c>
      <c r="F965" s="97">
        <v>0.0</v>
      </c>
      <c r="G965" s="97">
        <v>0.19</v>
      </c>
      <c r="H965" s="97">
        <v>0.0</v>
      </c>
      <c r="I965" s="97">
        <v>0.0</v>
      </c>
      <c r="J965" s="97">
        <v>0.0</v>
      </c>
      <c r="K965" s="97">
        <v>0.08</v>
      </c>
      <c r="L965" s="8"/>
      <c r="P965" s="8"/>
      <c r="Q965" s="8"/>
      <c r="R965" s="8"/>
      <c r="S965" s="8"/>
      <c r="T965" s="8"/>
      <c r="U965" s="8"/>
      <c r="V965" s="8"/>
      <c r="W965" s="8"/>
      <c r="X965" s="8"/>
    </row>
    <row r="966">
      <c r="B966" s="149">
        <v>936.0</v>
      </c>
      <c r="C966" s="130" t="s">
        <v>5717</v>
      </c>
      <c r="D966" s="97">
        <v>0.0</v>
      </c>
      <c r="E966" s="97">
        <v>0.0</v>
      </c>
      <c r="F966" s="97">
        <v>0.01</v>
      </c>
      <c r="G966" s="97">
        <v>0.22</v>
      </c>
      <c r="H966" s="97">
        <v>0.0</v>
      </c>
      <c r="I966" s="97">
        <v>0.0</v>
      </c>
      <c r="J966" s="97">
        <v>0.0</v>
      </c>
      <c r="K966" s="97">
        <v>0.0</v>
      </c>
      <c r="L966" s="8"/>
      <c r="P966" s="8"/>
      <c r="Q966" s="8"/>
      <c r="R966" s="8"/>
      <c r="S966" s="8"/>
      <c r="T966" s="8"/>
      <c r="U966" s="8"/>
      <c r="V966" s="8"/>
      <c r="W966" s="8"/>
      <c r="X966" s="8"/>
    </row>
    <row r="967">
      <c r="B967" s="149">
        <v>937.0</v>
      </c>
      <c r="C967" s="130" t="s">
        <v>5720</v>
      </c>
      <c r="D967" s="97">
        <v>0.0</v>
      </c>
      <c r="E967" s="97">
        <v>0.0</v>
      </c>
      <c r="F967" s="97">
        <v>0.01</v>
      </c>
      <c r="G967" s="97">
        <v>0.25</v>
      </c>
      <c r="H967" s="97">
        <v>0.0</v>
      </c>
      <c r="I967" s="97">
        <v>0.0</v>
      </c>
      <c r="J967" s="97">
        <v>0.0</v>
      </c>
      <c r="K967" s="97">
        <v>0.0</v>
      </c>
      <c r="L967" s="8"/>
      <c r="P967" s="8"/>
      <c r="Q967" s="8"/>
      <c r="R967" s="8"/>
      <c r="S967" s="8"/>
      <c r="T967" s="8"/>
      <c r="U967" s="8"/>
      <c r="V967" s="8"/>
      <c r="W967" s="8"/>
      <c r="X967" s="8"/>
    </row>
    <row r="968">
      <c r="B968" s="149">
        <v>938.0</v>
      </c>
      <c r="C968" s="130" t="s">
        <v>5722</v>
      </c>
      <c r="D968" s="97">
        <v>0.0</v>
      </c>
      <c r="E968" s="97">
        <v>0.0</v>
      </c>
      <c r="F968" s="97">
        <v>0.01</v>
      </c>
      <c r="G968" s="97">
        <v>0.3</v>
      </c>
      <c r="H968" s="97">
        <v>0.0</v>
      </c>
      <c r="I968" s="97">
        <v>0.0</v>
      </c>
      <c r="J968" s="97">
        <v>0.0</v>
      </c>
      <c r="K968" s="97">
        <v>0.0</v>
      </c>
      <c r="L968" s="8"/>
      <c r="P968" s="8"/>
      <c r="Q968" s="8"/>
      <c r="R968" s="8"/>
      <c r="S968" s="8"/>
      <c r="T968" s="8"/>
      <c r="U968" s="8"/>
      <c r="V968" s="8"/>
      <c r="W968" s="8"/>
      <c r="X968" s="8"/>
    </row>
    <row r="969">
      <c r="B969" s="149">
        <v>939.0</v>
      </c>
      <c r="C969" s="130" t="s">
        <v>5725</v>
      </c>
      <c r="D969" s="97">
        <v>0.0</v>
      </c>
      <c r="E969" s="97">
        <v>0.0</v>
      </c>
      <c r="F969" s="97">
        <v>0.0</v>
      </c>
      <c r="G969" s="97">
        <v>0.0</v>
      </c>
      <c r="H969" s="97">
        <v>0.0</v>
      </c>
      <c r="I969" s="97">
        <v>0.0</v>
      </c>
      <c r="J969" s="97">
        <v>0.01</v>
      </c>
      <c r="K969" s="97">
        <v>0.2</v>
      </c>
      <c r="L969" s="8"/>
      <c r="P969" s="8"/>
      <c r="Q969" s="8"/>
      <c r="R969" s="8"/>
      <c r="S969" s="8"/>
      <c r="T969" s="8"/>
      <c r="U969" s="8"/>
      <c r="V969" s="8"/>
      <c r="W969" s="8"/>
      <c r="X969" s="8"/>
    </row>
    <row r="970">
      <c r="B970" s="149">
        <v>940.0</v>
      </c>
      <c r="C970" s="130" t="s">
        <v>5728</v>
      </c>
      <c r="D970" s="97">
        <v>0.0</v>
      </c>
      <c r="E970" s="97">
        <v>0.0</v>
      </c>
      <c r="F970" s="97">
        <v>0.01</v>
      </c>
      <c r="G970" s="97">
        <v>0.23</v>
      </c>
      <c r="H970" s="97">
        <v>0.0</v>
      </c>
      <c r="I970" s="97">
        <v>0.0</v>
      </c>
      <c r="J970" s="97">
        <v>0.0</v>
      </c>
      <c r="K970" s="97">
        <v>0.02</v>
      </c>
      <c r="L970" s="8"/>
      <c r="P970" s="8"/>
      <c r="Q970" s="8"/>
      <c r="R970" s="8"/>
      <c r="S970" s="8"/>
      <c r="T970" s="8"/>
      <c r="U970" s="8"/>
      <c r="V970" s="8"/>
      <c r="W970" s="8"/>
      <c r="X970" s="8"/>
    </row>
    <row r="971">
      <c r="B971" s="149">
        <v>941.0</v>
      </c>
      <c r="C971" s="130" t="s">
        <v>5732</v>
      </c>
      <c r="D971" s="97">
        <v>0.0</v>
      </c>
      <c r="E971" s="97">
        <v>0.0</v>
      </c>
      <c r="F971" s="97">
        <v>0.01</v>
      </c>
      <c r="G971" s="97">
        <v>0.29</v>
      </c>
      <c r="H971" s="97">
        <v>0.0</v>
      </c>
      <c r="I971" s="97">
        <v>0.0</v>
      </c>
      <c r="J971" s="97">
        <v>0.0</v>
      </c>
      <c r="K971" s="97">
        <v>0.0</v>
      </c>
      <c r="L971" s="8"/>
      <c r="P971" s="8"/>
      <c r="Q971" s="8"/>
      <c r="R971" s="8"/>
      <c r="S971" s="8"/>
      <c r="T971" s="8"/>
      <c r="U971" s="8"/>
      <c r="V971" s="8"/>
      <c r="W971" s="8"/>
      <c r="X971" s="8"/>
    </row>
    <row r="972">
      <c r="B972" s="149">
        <v>942.0</v>
      </c>
      <c r="C972" s="130" t="s">
        <v>5734</v>
      </c>
      <c r="D972" s="97">
        <v>0.0</v>
      </c>
      <c r="E972" s="97">
        <v>0.0</v>
      </c>
      <c r="F972" s="97">
        <v>0.01</v>
      </c>
      <c r="G972" s="97">
        <v>0.28</v>
      </c>
      <c r="H972" s="97">
        <v>0.0</v>
      </c>
      <c r="I972" s="97">
        <v>0.0</v>
      </c>
      <c r="J972" s="97">
        <v>0.0</v>
      </c>
      <c r="K972" s="97">
        <v>0.0</v>
      </c>
      <c r="L972" s="8"/>
      <c r="P972" s="8"/>
      <c r="Q972" s="8"/>
      <c r="R972" s="8"/>
      <c r="S972" s="8"/>
      <c r="T972" s="8"/>
      <c r="U972" s="8"/>
      <c r="V972" s="8"/>
      <c r="W972" s="8"/>
      <c r="X972" s="8"/>
    </row>
    <row r="973">
      <c r="B973" s="149">
        <v>943.0</v>
      </c>
      <c r="C973" s="130" t="s">
        <v>5735</v>
      </c>
      <c r="D973" s="97">
        <v>0.0</v>
      </c>
      <c r="E973" s="97">
        <v>0.0</v>
      </c>
      <c r="F973" s="97">
        <v>0.0</v>
      </c>
      <c r="G973" s="97">
        <v>0.05</v>
      </c>
      <c r="H973" s="97">
        <v>0.0</v>
      </c>
      <c r="I973" s="97">
        <v>0.0</v>
      </c>
      <c r="J973" s="97">
        <v>0.0</v>
      </c>
      <c r="K973" s="97">
        <v>0.2</v>
      </c>
      <c r="L973" s="8"/>
      <c r="P973" s="8"/>
      <c r="Q973" s="8"/>
      <c r="R973" s="8"/>
      <c r="S973" s="8"/>
      <c r="T973" s="8"/>
      <c r="U973" s="8"/>
      <c r="V973" s="8"/>
      <c r="W973" s="8"/>
      <c r="X973" s="8"/>
    </row>
    <row r="974">
      <c r="B974" s="149">
        <v>944.0</v>
      </c>
      <c r="C974" s="130" t="s">
        <v>5739</v>
      </c>
      <c r="D974" s="97">
        <v>0.0</v>
      </c>
      <c r="E974" s="97">
        <v>0.0</v>
      </c>
      <c r="F974" s="97">
        <v>0.0</v>
      </c>
      <c r="G974" s="97">
        <v>0.0</v>
      </c>
      <c r="H974" s="97">
        <v>0.0</v>
      </c>
      <c r="I974" s="97">
        <v>0.0</v>
      </c>
      <c r="J974" s="97">
        <v>0.01</v>
      </c>
      <c r="K974" s="97">
        <v>0.24</v>
      </c>
      <c r="L974" s="8"/>
      <c r="P974" s="8"/>
      <c r="Q974" s="8"/>
      <c r="R974" s="8"/>
      <c r="S974" s="8"/>
      <c r="T974" s="8"/>
      <c r="U974" s="8"/>
      <c r="V974" s="8"/>
      <c r="W974" s="8"/>
      <c r="X974" s="8"/>
    </row>
    <row r="975">
      <c r="B975" s="149">
        <v>945.0</v>
      </c>
      <c r="C975" s="130" t="s">
        <v>5743</v>
      </c>
      <c r="D975" s="97">
        <v>0.0</v>
      </c>
      <c r="E975" s="97">
        <v>0.0</v>
      </c>
      <c r="F975" s="97">
        <v>0.01</v>
      </c>
      <c r="G975" s="97">
        <v>0.22</v>
      </c>
      <c r="H975" s="97">
        <v>0.0</v>
      </c>
      <c r="I975" s="97">
        <v>0.0</v>
      </c>
      <c r="J975" s="97">
        <v>0.0</v>
      </c>
      <c r="K975" s="97">
        <v>0.0</v>
      </c>
      <c r="L975" s="8"/>
      <c r="P975" s="8"/>
      <c r="Q975" s="8"/>
      <c r="R975" s="8"/>
      <c r="S975" s="8"/>
      <c r="T975" s="8"/>
      <c r="U975" s="8"/>
      <c r="V975" s="8"/>
      <c r="W975" s="8"/>
      <c r="X975" s="8"/>
    </row>
    <row r="976">
      <c r="B976" s="149">
        <v>946.0</v>
      </c>
      <c r="C976" s="130" t="s">
        <v>3700</v>
      </c>
      <c r="D976" s="97">
        <v>0.0</v>
      </c>
      <c r="E976" s="97">
        <v>0.0</v>
      </c>
      <c r="F976" s="97">
        <v>0.01</v>
      </c>
      <c r="G976" s="97">
        <v>0.32</v>
      </c>
      <c r="H976" s="97">
        <v>0.0</v>
      </c>
      <c r="I976" s="97">
        <v>0.0</v>
      </c>
      <c r="J976" s="97">
        <v>0.0</v>
      </c>
      <c r="K976" s="97">
        <v>0.0</v>
      </c>
      <c r="L976" s="8"/>
      <c r="P976" s="8"/>
      <c r="Q976" s="8"/>
      <c r="R976" s="8"/>
      <c r="S976" s="8"/>
      <c r="T976" s="8"/>
      <c r="U976" s="8"/>
      <c r="V976" s="8"/>
      <c r="W976" s="8"/>
      <c r="X976" s="8"/>
    </row>
    <row r="977">
      <c r="B977" s="149">
        <v>947.0</v>
      </c>
      <c r="C977" s="130" t="s">
        <v>5760</v>
      </c>
      <c r="D977" s="97">
        <v>0.0</v>
      </c>
      <c r="E977" s="97">
        <v>0.0</v>
      </c>
      <c r="F977" s="97">
        <v>0.0</v>
      </c>
      <c r="G977" s="97">
        <v>0.06</v>
      </c>
      <c r="H977" s="97">
        <v>0.0</v>
      </c>
      <c r="I977" s="97">
        <v>0.0</v>
      </c>
      <c r="J977" s="97">
        <v>0.0</v>
      </c>
      <c r="K977" s="97">
        <v>0.25</v>
      </c>
      <c r="L977" s="8"/>
      <c r="P977" s="8"/>
      <c r="Q977" s="8"/>
      <c r="R977" s="8"/>
      <c r="S977" s="8"/>
      <c r="T977" s="8"/>
      <c r="U977" s="8"/>
      <c r="V977" s="8"/>
      <c r="W977" s="8"/>
      <c r="X977" s="8"/>
    </row>
    <row r="978">
      <c r="B978" s="149">
        <v>948.0</v>
      </c>
      <c r="C978" s="130" t="s">
        <v>5763</v>
      </c>
      <c r="D978" s="97">
        <v>0.0</v>
      </c>
      <c r="E978" s="97">
        <v>0.0</v>
      </c>
      <c r="F978" s="97">
        <v>0.01</v>
      </c>
      <c r="G978" s="97">
        <v>0.22</v>
      </c>
      <c r="H978" s="97">
        <v>0.0</v>
      </c>
      <c r="I978" s="97">
        <v>0.0</v>
      </c>
      <c r="J978" s="97">
        <v>0.0</v>
      </c>
      <c r="K978" s="97">
        <v>0.0</v>
      </c>
      <c r="L978" s="8"/>
      <c r="P978" s="8"/>
      <c r="Q978" s="8"/>
      <c r="R978" s="8"/>
      <c r="S978" s="8"/>
      <c r="T978" s="8"/>
      <c r="U978" s="8"/>
      <c r="V978" s="8"/>
      <c r="W978" s="8"/>
      <c r="X978" s="8"/>
    </row>
    <row r="979">
      <c r="B979" s="149">
        <v>949.0</v>
      </c>
      <c r="C979" s="130" t="s">
        <v>5767</v>
      </c>
      <c r="D979" s="97">
        <v>0.0</v>
      </c>
      <c r="E979" s="97">
        <v>0.0</v>
      </c>
      <c r="F979" s="97">
        <v>0.01</v>
      </c>
      <c r="G979" s="97">
        <v>0.31</v>
      </c>
      <c r="H979" s="97">
        <v>0.0</v>
      </c>
      <c r="I979" s="97">
        <v>0.0</v>
      </c>
      <c r="J979" s="97">
        <v>0.0</v>
      </c>
      <c r="K979" s="97">
        <v>0.0</v>
      </c>
      <c r="L979" s="8"/>
      <c r="P979" s="8"/>
      <c r="Q979" s="8"/>
      <c r="R979" s="8"/>
      <c r="S979" s="8"/>
      <c r="T979" s="8"/>
      <c r="U979" s="8"/>
      <c r="V979" s="8"/>
      <c r="W979" s="8"/>
      <c r="X979" s="8"/>
    </row>
    <row r="980">
      <c r="B980" s="149">
        <v>950.0</v>
      </c>
      <c r="C980" s="130" t="s">
        <v>5769</v>
      </c>
      <c r="D980" s="97">
        <v>0.0</v>
      </c>
      <c r="E980" s="97">
        <v>0.0</v>
      </c>
      <c r="F980" s="97">
        <v>0.01</v>
      </c>
      <c r="G980" s="97">
        <v>0.27</v>
      </c>
      <c r="H980" s="97">
        <v>0.0</v>
      </c>
      <c r="I980" s="97">
        <v>0.0</v>
      </c>
      <c r="J980" s="97">
        <v>0.0</v>
      </c>
      <c r="K980" s="97">
        <v>0.0</v>
      </c>
      <c r="L980" s="8"/>
      <c r="P980" s="8"/>
      <c r="Q980" s="8"/>
      <c r="R980" s="8"/>
      <c r="S980" s="8"/>
      <c r="T980" s="8"/>
      <c r="U980" s="8"/>
      <c r="V980" s="8"/>
      <c r="W980" s="8"/>
      <c r="X980" s="8"/>
    </row>
    <row r="981">
      <c r="B981" s="149">
        <v>951.0</v>
      </c>
      <c r="C981" s="130" t="s">
        <v>5771</v>
      </c>
      <c r="D981" s="97">
        <v>0.0</v>
      </c>
      <c r="E981" s="97">
        <v>0.0</v>
      </c>
      <c r="F981" s="97">
        <v>0.01</v>
      </c>
      <c r="G981" s="97">
        <v>0.26</v>
      </c>
      <c r="H981" s="97">
        <v>0.0</v>
      </c>
      <c r="I981" s="97">
        <v>0.0</v>
      </c>
      <c r="J981" s="97">
        <v>0.0</v>
      </c>
      <c r="K981" s="97">
        <v>0.0</v>
      </c>
      <c r="L981" s="8"/>
      <c r="P981" s="8"/>
      <c r="Q981" s="8"/>
      <c r="R981" s="8"/>
      <c r="S981" s="8"/>
      <c r="T981" s="8"/>
      <c r="U981" s="8"/>
      <c r="V981" s="8"/>
      <c r="W981" s="8"/>
      <c r="X981" s="8"/>
    </row>
    <row r="982">
      <c r="B982" s="149">
        <v>952.0</v>
      </c>
      <c r="C982" s="130" t="s">
        <v>5773</v>
      </c>
      <c r="D982" s="97">
        <v>0.0</v>
      </c>
      <c r="E982" s="97">
        <v>0.0</v>
      </c>
      <c r="F982" s="97">
        <v>0.0</v>
      </c>
      <c r="G982" s="97">
        <v>0.0</v>
      </c>
      <c r="H982" s="97">
        <v>0.0</v>
      </c>
      <c r="I982" s="97">
        <v>0.0</v>
      </c>
      <c r="J982" s="97">
        <v>0.01</v>
      </c>
      <c r="K982" s="97">
        <v>0.2</v>
      </c>
      <c r="L982" s="8"/>
      <c r="P982" s="8"/>
      <c r="Q982" s="8"/>
      <c r="R982" s="8"/>
      <c r="S982" s="8"/>
      <c r="T982" s="8"/>
      <c r="U982" s="8"/>
      <c r="V982" s="8"/>
      <c r="W982" s="8"/>
      <c r="X982" s="8"/>
    </row>
    <row r="983">
      <c r="B983" s="149">
        <v>953.0</v>
      </c>
      <c r="C983" s="130" t="s">
        <v>5775</v>
      </c>
      <c r="D983" s="97">
        <v>0.0</v>
      </c>
      <c r="E983" s="97">
        <v>0.0</v>
      </c>
      <c r="F983" s="97">
        <v>0.01</v>
      </c>
      <c r="G983" s="97">
        <v>0.16</v>
      </c>
      <c r="H983" s="97">
        <v>0.0</v>
      </c>
      <c r="I983" s="97">
        <v>0.0</v>
      </c>
      <c r="J983" s="97">
        <v>0.0</v>
      </c>
      <c r="K983" s="97">
        <v>0.0</v>
      </c>
      <c r="L983" s="8"/>
      <c r="P983" s="8"/>
      <c r="Q983" s="8"/>
      <c r="R983" s="8"/>
      <c r="S983" s="8"/>
      <c r="T983" s="8"/>
      <c r="U983" s="8"/>
      <c r="V983" s="8"/>
      <c r="W983" s="8"/>
      <c r="X983" s="8"/>
    </row>
    <row r="984">
      <c r="B984" s="149">
        <v>954.0</v>
      </c>
      <c r="C984" s="130" t="s">
        <v>3786</v>
      </c>
      <c r="D984" s="97">
        <v>0.0</v>
      </c>
      <c r="E984" s="97">
        <v>0.0</v>
      </c>
      <c r="F984" s="97">
        <v>0.0</v>
      </c>
      <c r="G984" s="97">
        <v>0.21</v>
      </c>
      <c r="H984" s="97">
        <v>0.0</v>
      </c>
      <c r="I984" s="97">
        <v>0.0</v>
      </c>
      <c r="J984" s="97">
        <v>0.0</v>
      </c>
      <c r="K984" s="97">
        <v>0.04</v>
      </c>
      <c r="L984" s="8"/>
      <c r="P984" s="8"/>
      <c r="Q984" s="8"/>
      <c r="R984" s="8"/>
      <c r="S984" s="8"/>
      <c r="T984" s="8"/>
      <c r="U984" s="8"/>
      <c r="V984" s="8"/>
      <c r="W984" s="8"/>
      <c r="X984" s="8"/>
    </row>
    <row r="985">
      <c r="B985" s="149">
        <v>955.0</v>
      </c>
      <c r="C985" s="130" t="s">
        <v>5778</v>
      </c>
      <c r="D985" s="97">
        <v>0.0</v>
      </c>
      <c r="E985" s="97">
        <v>0.0</v>
      </c>
      <c r="F985" s="97">
        <v>0.01</v>
      </c>
      <c r="G985" s="97">
        <v>0.27</v>
      </c>
      <c r="H985" s="97">
        <v>0.0</v>
      </c>
      <c r="I985" s="97">
        <v>0.0</v>
      </c>
      <c r="J985" s="97">
        <v>0.0</v>
      </c>
      <c r="K985" s="97">
        <v>0.0</v>
      </c>
      <c r="L985" s="8"/>
      <c r="P985" s="8"/>
      <c r="Q985" s="8"/>
      <c r="R985" s="8"/>
      <c r="S985" s="8"/>
      <c r="T985" s="8"/>
      <c r="U985" s="8"/>
      <c r="V985" s="8"/>
      <c r="W985" s="8"/>
      <c r="X985" s="8"/>
    </row>
    <row r="986">
      <c r="B986" s="149">
        <v>956.0</v>
      </c>
      <c r="C986" s="130" t="s">
        <v>5781</v>
      </c>
      <c r="D986" s="97">
        <v>0.0</v>
      </c>
      <c r="E986" s="97">
        <v>0.0</v>
      </c>
      <c r="F986" s="97">
        <v>0.01</v>
      </c>
      <c r="G986" s="97">
        <v>0.25</v>
      </c>
      <c r="H986" s="97">
        <v>0.0</v>
      </c>
      <c r="I986" s="97">
        <v>0.0</v>
      </c>
      <c r="J986" s="97">
        <v>0.0</v>
      </c>
      <c r="K986" s="97">
        <v>0.0</v>
      </c>
      <c r="L986" s="8"/>
      <c r="P986" s="8"/>
      <c r="Q986" s="8"/>
      <c r="R986" s="8"/>
      <c r="S986" s="8"/>
      <c r="T986" s="8"/>
      <c r="U986" s="8"/>
      <c r="V986" s="8"/>
      <c r="W986" s="8"/>
      <c r="X986" s="8"/>
    </row>
    <row r="987">
      <c r="B987" s="149">
        <v>957.0</v>
      </c>
      <c r="C987" s="130" t="s">
        <v>5785</v>
      </c>
      <c r="D987" s="97">
        <v>0.0</v>
      </c>
      <c r="E987" s="97">
        <v>0.0</v>
      </c>
      <c r="F987" s="97">
        <v>0.0</v>
      </c>
      <c r="G987" s="97">
        <v>0.09</v>
      </c>
      <c r="H987" s="97">
        <v>0.0</v>
      </c>
      <c r="I987" s="97">
        <v>0.0</v>
      </c>
      <c r="J987" s="97">
        <v>0.0</v>
      </c>
      <c r="K987" s="97">
        <v>0.08</v>
      </c>
      <c r="L987" s="8"/>
      <c r="P987" s="8"/>
      <c r="Q987" s="8"/>
      <c r="R987" s="8"/>
      <c r="S987" s="8"/>
      <c r="T987" s="8"/>
      <c r="U987" s="8"/>
      <c r="V987" s="8"/>
      <c r="W987" s="8"/>
      <c r="X987" s="8"/>
    </row>
    <row r="988">
      <c r="B988" s="149">
        <v>958.0</v>
      </c>
      <c r="C988" s="130" t="s">
        <v>5789</v>
      </c>
      <c r="D988" s="97">
        <v>0.0</v>
      </c>
      <c r="E988" s="97">
        <v>0.0</v>
      </c>
      <c r="F988" s="97">
        <v>0.0</v>
      </c>
      <c r="G988" s="97">
        <v>0.06</v>
      </c>
      <c r="H988" s="97">
        <v>0.0</v>
      </c>
      <c r="I988" s="97">
        <v>0.0</v>
      </c>
      <c r="J988" s="97">
        <v>0.0</v>
      </c>
      <c r="K988" s="97">
        <v>0.13</v>
      </c>
      <c r="L988" s="8"/>
      <c r="P988" s="8"/>
      <c r="Q988" s="8"/>
      <c r="R988" s="8"/>
      <c r="S988" s="8"/>
      <c r="T988" s="8"/>
      <c r="U988" s="8"/>
      <c r="V988" s="8"/>
      <c r="W988" s="8"/>
      <c r="X988" s="8"/>
    </row>
    <row r="989">
      <c r="B989" s="149">
        <v>959.0</v>
      </c>
      <c r="C989" s="130" t="s">
        <v>5791</v>
      </c>
      <c r="D989" s="97">
        <v>0.0</v>
      </c>
      <c r="E989" s="97">
        <v>0.0</v>
      </c>
      <c r="F989" s="97">
        <v>0.0</v>
      </c>
      <c r="G989" s="97">
        <v>0.29</v>
      </c>
      <c r="H989" s="97">
        <v>0.0</v>
      </c>
      <c r="I989" s="97">
        <v>0.0</v>
      </c>
      <c r="J989" s="97">
        <v>0.0</v>
      </c>
      <c r="K989" s="97">
        <v>0.0</v>
      </c>
      <c r="L989" s="8"/>
      <c r="P989" s="8"/>
      <c r="Q989" s="8"/>
      <c r="R989" s="8"/>
      <c r="S989" s="8"/>
      <c r="T989" s="8"/>
      <c r="U989" s="8"/>
      <c r="V989" s="8"/>
      <c r="W989" s="8"/>
      <c r="X989" s="8"/>
    </row>
    <row r="990">
      <c r="B990" s="149">
        <v>960.0</v>
      </c>
      <c r="C990" s="130" t="s">
        <v>5795</v>
      </c>
      <c r="D990" s="97">
        <v>0.0</v>
      </c>
      <c r="E990" s="97">
        <v>0.0</v>
      </c>
      <c r="F990" s="97">
        <v>0.0</v>
      </c>
      <c r="G990" s="97">
        <v>0.0</v>
      </c>
      <c r="H990" s="97">
        <v>0.0</v>
      </c>
      <c r="I990" s="97">
        <v>0.0</v>
      </c>
      <c r="J990" s="97">
        <v>0.0</v>
      </c>
      <c r="K990" s="97">
        <v>0.21</v>
      </c>
      <c r="L990" s="8"/>
      <c r="P990" s="8"/>
      <c r="Q990" s="8"/>
      <c r="R990" s="8"/>
      <c r="S990" s="8"/>
      <c r="T990" s="8"/>
      <c r="U990" s="8"/>
      <c r="V990" s="8"/>
      <c r="W990" s="8"/>
      <c r="X990" s="8"/>
    </row>
    <row r="991">
      <c r="B991" s="149">
        <v>961.0</v>
      </c>
      <c r="C991" s="130" t="s">
        <v>5798</v>
      </c>
      <c r="D991" s="97">
        <v>0.0</v>
      </c>
      <c r="E991" s="97">
        <v>0.0</v>
      </c>
      <c r="F991" s="97">
        <v>0.0</v>
      </c>
      <c r="G991" s="97">
        <v>0.18</v>
      </c>
      <c r="H991" s="97">
        <v>0.0</v>
      </c>
      <c r="I991" s="97">
        <v>0.0</v>
      </c>
      <c r="J991" s="97">
        <v>0.0</v>
      </c>
      <c r="K991" s="97">
        <v>0.05</v>
      </c>
      <c r="L991" s="8"/>
      <c r="P991" s="8"/>
      <c r="Q991" s="8"/>
      <c r="R991" s="8"/>
      <c r="S991" s="8"/>
      <c r="T991" s="8"/>
      <c r="U991" s="8"/>
      <c r="V991" s="8"/>
      <c r="W991" s="8"/>
      <c r="X991" s="8"/>
    </row>
    <row r="992">
      <c r="B992" s="149">
        <v>962.0</v>
      </c>
      <c r="C992" s="130" t="s">
        <v>5799</v>
      </c>
      <c r="D992" s="97">
        <v>0.0</v>
      </c>
      <c r="E992" s="97">
        <v>0.0</v>
      </c>
      <c r="F992" s="97">
        <v>0.0</v>
      </c>
      <c r="G992" s="97">
        <v>0.27</v>
      </c>
      <c r="H992" s="97">
        <v>0.0</v>
      </c>
      <c r="I992" s="97">
        <v>0.0</v>
      </c>
      <c r="J992" s="97">
        <v>0.0</v>
      </c>
      <c r="K992" s="97">
        <v>0.0</v>
      </c>
      <c r="L992" s="8"/>
      <c r="P992" s="8"/>
      <c r="Q992" s="8"/>
      <c r="R992" s="8"/>
      <c r="S992" s="8"/>
      <c r="T992" s="8"/>
      <c r="U992" s="8"/>
      <c r="V992" s="8"/>
      <c r="W992" s="8"/>
      <c r="X992" s="8"/>
    </row>
    <row r="993">
      <c r="B993" s="149">
        <v>963.0</v>
      </c>
      <c r="C993" s="130" t="s">
        <v>5802</v>
      </c>
      <c r="D993" s="97">
        <v>0.0</v>
      </c>
      <c r="E993" s="97">
        <v>0.0</v>
      </c>
      <c r="F993" s="97">
        <v>0.0</v>
      </c>
      <c r="G993" s="97">
        <v>0.18</v>
      </c>
      <c r="H993" s="97">
        <v>0.0</v>
      </c>
      <c r="I993" s="97">
        <v>0.0</v>
      </c>
      <c r="J993" s="97">
        <v>0.0</v>
      </c>
      <c r="K993" s="97">
        <v>0.0</v>
      </c>
      <c r="L993" s="8"/>
      <c r="P993" s="8"/>
      <c r="Q993" s="8"/>
      <c r="R993" s="8"/>
      <c r="S993" s="8"/>
      <c r="T993" s="8"/>
      <c r="U993" s="8"/>
      <c r="V993" s="8"/>
      <c r="W993" s="8"/>
      <c r="X993" s="8"/>
    </row>
    <row r="994">
      <c r="B994" s="149">
        <v>964.0</v>
      </c>
      <c r="C994" s="130" t="s">
        <v>5444</v>
      </c>
      <c r="D994" s="97">
        <v>0.0</v>
      </c>
      <c r="E994" s="97">
        <v>0.0</v>
      </c>
      <c r="F994" s="97">
        <v>0.0</v>
      </c>
      <c r="G994" s="97">
        <v>0.24</v>
      </c>
      <c r="H994" s="97">
        <v>0.0</v>
      </c>
      <c r="I994" s="97">
        <v>0.0</v>
      </c>
      <c r="J994" s="97">
        <v>0.0</v>
      </c>
      <c r="K994" s="97">
        <v>0.0</v>
      </c>
      <c r="L994" s="8"/>
      <c r="P994" s="8"/>
      <c r="Q994" s="8"/>
      <c r="R994" s="8"/>
      <c r="S994" s="8"/>
      <c r="T994" s="8"/>
      <c r="U994" s="8"/>
      <c r="V994" s="8"/>
      <c r="W994" s="8"/>
      <c r="X994" s="8"/>
    </row>
    <row r="995">
      <c r="B995" s="149">
        <v>965.0</v>
      </c>
      <c r="C995" s="130" t="s">
        <v>5807</v>
      </c>
      <c r="D995" s="97">
        <v>0.0</v>
      </c>
      <c r="E995" s="97">
        <v>0.0</v>
      </c>
      <c r="F995" s="97">
        <v>0.0</v>
      </c>
      <c r="G995" s="97">
        <v>0.2</v>
      </c>
      <c r="H995" s="97">
        <v>0.0</v>
      </c>
      <c r="I995" s="97">
        <v>0.0</v>
      </c>
      <c r="J995" s="97">
        <v>0.0</v>
      </c>
      <c r="K995" s="97">
        <v>0.0</v>
      </c>
      <c r="L995" s="8"/>
      <c r="P995" s="8"/>
      <c r="Q995" s="8"/>
      <c r="R995" s="8"/>
      <c r="S995" s="8"/>
      <c r="T995" s="8"/>
      <c r="U995" s="8"/>
      <c r="V995" s="8"/>
      <c r="W995" s="8"/>
      <c r="X995" s="8"/>
    </row>
    <row r="996">
      <c r="B996" s="149">
        <v>966.0</v>
      </c>
      <c r="C996" s="130" t="s">
        <v>5810</v>
      </c>
      <c r="D996" s="97">
        <v>0.0</v>
      </c>
      <c r="E996" s="97">
        <v>0.0</v>
      </c>
      <c r="F996" s="97">
        <v>0.0</v>
      </c>
      <c r="G996" s="97">
        <v>0.18</v>
      </c>
      <c r="H996" s="97">
        <v>0.0</v>
      </c>
      <c r="I996" s="97">
        <v>0.0</v>
      </c>
      <c r="J996" s="97">
        <v>0.0</v>
      </c>
      <c r="K996" s="97">
        <v>0.0</v>
      </c>
      <c r="L996" s="8"/>
      <c r="P996" s="8"/>
      <c r="Q996" s="8"/>
      <c r="R996" s="8"/>
      <c r="S996" s="8"/>
      <c r="T996" s="8"/>
      <c r="U996" s="8"/>
      <c r="V996" s="8"/>
      <c r="W996" s="8"/>
      <c r="X996" s="8"/>
    </row>
    <row r="997">
      <c r="B997" s="149">
        <v>967.0</v>
      </c>
      <c r="C997" s="130" t="s">
        <v>3429</v>
      </c>
      <c r="D997" s="97">
        <v>0.0</v>
      </c>
      <c r="E997" s="97">
        <v>0.0</v>
      </c>
      <c r="F997" s="97">
        <v>0.0</v>
      </c>
      <c r="G997" s="97">
        <v>0.19</v>
      </c>
      <c r="H997" s="97">
        <v>0.0</v>
      </c>
      <c r="I997" s="97">
        <v>0.0</v>
      </c>
      <c r="J997" s="97">
        <v>0.0</v>
      </c>
      <c r="K997" s="97">
        <v>0.0</v>
      </c>
      <c r="L997" s="8"/>
      <c r="P997" s="8"/>
      <c r="Q997" s="8"/>
      <c r="R997" s="8"/>
      <c r="S997" s="8"/>
      <c r="T997" s="8"/>
      <c r="U997" s="8"/>
      <c r="V997" s="8"/>
      <c r="W997" s="8"/>
      <c r="X997" s="8"/>
    </row>
    <row r="998">
      <c r="B998" s="149">
        <v>968.0</v>
      </c>
      <c r="C998" s="130" t="s">
        <v>5814</v>
      </c>
      <c r="D998" s="97">
        <v>0.0</v>
      </c>
      <c r="E998" s="97">
        <v>0.0</v>
      </c>
      <c r="F998" s="97">
        <v>0.0</v>
      </c>
      <c r="G998" s="97">
        <v>0.14</v>
      </c>
      <c r="H998" s="97">
        <v>0.0</v>
      </c>
      <c r="I998" s="97">
        <v>0.0</v>
      </c>
      <c r="J998" s="97">
        <v>0.0</v>
      </c>
      <c r="K998" s="97">
        <v>0.0</v>
      </c>
      <c r="L998" s="8"/>
      <c r="P998" s="8"/>
      <c r="Q998" s="8"/>
      <c r="R998" s="8"/>
      <c r="S998" s="8"/>
      <c r="T998" s="8"/>
      <c r="U998" s="8"/>
      <c r="V998" s="8"/>
      <c r="W998" s="8"/>
      <c r="X998" s="8"/>
    </row>
    <row r="999">
      <c r="B999" s="149">
        <v>969.0</v>
      </c>
      <c r="C999" s="130" t="s">
        <v>5817</v>
      </c>
      <c r="D999" s="97">
        <v>0.0</v>
      </c>
      <c r="E999" s="97">
        <v>0.0</v>
      </c>
      <c r="F999" s="97">
        <v>0.0</v>
      </c>
      <c r="G999" s="97">
        <v>0.14</v>
      </c>
      <c r="H999" s="97">
        <v>0.0</v>
      </c>
      <c r="I999" s="97">
        <v>0.0</v>
      </c>
      <c r="J999" s="97">
        <v>0.0</v>
      </c>
      <c r="K999" s="97">
        <v>0.03</v>
      </c>
      <c r="L999" s="8"/>
      <c r="P999" s="8"/>
      <c r="Q999" s="8"/>
      <c r="R999" s="8"/>
      <c r="S999" s="8"/>
      <c r="T999" s="8"/>
      <c r="U999" s="8"/>
      <c r="V999" s="8"/>
      <c r="W999" s="8"/>
      <c r="X999" s="8"/>
    </row>
    <row r="1000">
      <c r="B1000" s="149">
        <v>970.0</v>
      </c>
      <c r="C1000" s="130" t="s">
        <v>5820</v>
      </c>
      <c r="D1000" s="97">
        <v>0.0</v>
      </c>
      <c r="E1000" s="97">
        <v>0.0</v>
      </c>
      <c r="F1000" s="97">
        <v>0.0</v>
      </c>
      <c r="G1000" s="97">
        <v>0.24</v>
      </c>
      <c r="H1000" s="97">
        <v>0.0</v>
      </c>
      <c r="I1000" s="97">
        <v>0.0</v>
      </c>
      <c r="J1000" s="97">
        <v>0.0</v>
      </c>
      <c r="K1000" s="97">
        <v>0.0</v>
      </c>
      <c r="L1000" s="8"/>
      <c r="P1000" s="8"/>
      <c r="Q1000" s="8"/>
      <c r="R1000" s="8"/>
      <c r="S1000" s="8"/>
      <c r="T1000" s="8"/>
      <c r="U1000" s="8"/>
      <c r="V1000" s="8"/>
      <c r="W1000" s="8"/>
      <c r="X1000" s="8"/>
    </row>
    <row r="1001">
      <c r="B1001" s="149">
        <v>971.0</v>
      </c>
      <c r="C1001" s="130" t="s">
        <v>5822</v>
      </c>
      <c r="D1001" s="97">
        <v>0.0</v>
      </c>
      <c r="E1001" s="97">
        <v>0.0</v>
      </c>
      <c r="F1001" s="97">
        <v>0.0</v>
      </c>
      <c r="G1001" s="97">
        <v>0.2</v>
      </c>
      <c r="H1001" s="97">
        <v>0.0</v>
      </c>
      <c r="I1001" s="97">
        <v>0.0</v>
      </c>
      <c r="J1001" s="97">
        <v>0.0</v>
      </c>
      <c r="K1001" s="97">
        <v>0.0</v>
      </c>
      <c r="L1001" s="8"/>
      <c r="P1001" s="8"/>
      <c r="Q1001" s="8"/>
      <c r="R1001" s="8"/>
      <c r="S1001" s="8"/>
      <c r="T1001" s="8"/>
      <c r="U1001" s="8"/>
      <c r="V1001" s="8"/>
      <c r="W1001" s="8"/>
      <c r="X1001" s="8"/>
    </row>
    <row r="1002">
      <c r="B1002" s="149">
        <v>972.0</v>
      </c>
      <c r="C1002" s="130" t="s">
        <v>5824</v>
      </c>
      <c r="D1002" s="97">
        <v>0.0</v>
      </c>
      <c r="E1002" s="97">
        <v>0.0</v>
      </c>
      <c r="F1002" s="97">
        <v>0.0</v>
      </c>
      <c r="G1002" s="97">
        <v>0.2</v>
      </c>
      <c r="H1002" s="97">
        <v>0.0</v>
      </c>
      <c r="I1002" s="97">
        <v>0.0</v>
      </c>
      <c r="J1002" s="97">
        <v>0.0</v>
      </c>
      <c r="K1002" s="97">
        <v>0.0</v>
      </c>
      <c r="L1002" s="8"/>
      <c r="P1002" s="8"/>
      <c r="Q1002" s="8"/>
      <c r="R1002" s="8"/>
      <c r="S1002" s="8"/>
      <c r="T1002" s="8"/>
      <c r="U1002" s="8"/>
      <c r="V1002" s="8"/>
      <c r="W1002" s="8"/>
      <c r="X1002" s="8"/>
    </row>
    <row r="1003">
      <c r="B1003" s="149">
        <v>973.0</v>
      </c>
      <c r="C1003" s="130" t="s">
        <v>5827</v>
      </c>
      <c r="D1003" s="97">
        <v>0.0</v>
      </c>
      <c r="E1003" s="97">
        <v>0.0</v>
      </c>
      <c r="F1003" s="97">
        <v>0.0</v>
      </c>
      <c r="G1003" s="97">
        <v>0.22</v>
      </c>
      <c r="H1003" s="97">
        <v>0.0</v>
      </c>
      <c r="I1003" s="97">
        <v>0.0</v>
      </c>
      <c r="J1003" s="97">
        <v>0.0</v>
      </c>
      <c r="K1003" s="97">
        <v>0.0</v>
      </c>
      <c r="L1003" s="8"/>
      <c r="P1003" s="8"/>
      <c r="Q1003" s="8"/>
      <c r="R1003" s="8"/>
      <c r="S1003" s="8"/>
      <c r="T1003" s="8"/>
      <c r="U1003" s="8"/>
      <c r="V1003" s="8"/>
      <c r="W1003" s="8"/>
      <c r="X1003" s="8"/>
    </row>
    <row r="1004">
      <c r="B1004" s="149">
        <v>974.0</v>
      </c>
      <c r="C1004" s="130" t="s">
        <v>5830</v>
      </c>
      <c r="D1004" s="97">
        <v>0.0</v>
      </c>
      <c r="E1004" s="97">
        <v>0.0</v>
      </c>
      <c r="F1004" s="97">
        <v>0.0</v>
      </c>
      <c r="G1004" s="97">
        <v>0.22</v>
      </c>
      <c r="H1004" s="97">
        <v>0.0</v>
      </c>
      <c r="I1004" s="97">
        <v>0.0</v>
      </c>
      <c r="J1004" s="97">
        <v>0.0</v>
      </c>
      <c r="K1004" s="97">
        <v>0.0</v>
      </c>
      <c r="L1004" s="8"/>
      <c r="P1004" s="8"/>
      <c r="Q1004" s="8"/>
      <c r="R1004" s="8"/>
      <c r="S1004" s="8"/>
      <c r="T1004" s="8"/>
      <c r="U1004" s="8"/>
      <c r="V1004" s="8"/>
      <c r="W1004" s="8"/>
      <c r="X1004" s="8"/>
    </row>
    <row r="1005">
      <c r="B1005" s="149">
        <v>975.0</v>
      </c>
      <c r="C1005" s="130" t="s">
        <v>5832</v>
      </c>
      <c r="D1005" s="97">
        <v>0.0</v>
      </c>
      <c r="E1005" s="97">
        <v>0.0</v>
      </c>
      <c r="F1005" s="97">
        <v>0.0</v>
      </c>
      <c r="G1005" s="97">
        <v>0.18</v>
      </c>
      <c r="H1005" s="97">
        <v>0.0</v>
      </c>
      <c r="I1005" s="97">
        <v>0.0</v>
      </c>
      <c r="J1005" s="97">
        <v>0.0</v>
      </c>
      <c r="K1005" s="97">
        <v>0.0</v>
      </c>
      <c r="L1005" s="8"/>
      <c r="P1005" s="8"/>
      <c r="Q1005" s="8"/>
      <c r="R1005" s="8"/>
      <c r="S1005" s="8"/>
      <c r="T1005" s="8"/>
      <c r="U1005" s="8"/>
      <c r="V1005" s="8"/>
      <c r="W1005" s="8"/>
      <c r="X1005" s="8"/>
    </row>
    <row r="1006">
      <c r="B1006" s="149">
        <v>976.0</v>
      </c>
      <c r="C1006" s="130" t="s">
        <v>5834</v>
      </c>
      <c r="D1006" s="97">
        <v>0.0</v>
      </c>
      <c r="E1006" s="97">
        <v>0.0</v>
      </c>
      <c r="F1006" s="97">
        <v>0.0</v>
      </c>
      <c r="G1006" s="97">
        <v>0.07</v>
      </c>
      <c r="H1006" s="97">
        <v>0.0</v>
      </c>
      <c r="I1006" s="97">
        <v>0.0</v>
      </c>
      <c r="J1006" s="97">
        <v>0.0</v>
      </c>
      <c r="K1006" s="97">
        <v>0.13</v>
      </c>
      <c r="L1006" s="8"/>
      <c r="P1006" s="8"/>
      <c r="Q1006" s="8"/>
      <c r="R1006" s="8"/>
      <c r="S1006" s="8"/>
      <c r="T1006" s="8"/>
      <c r="U1006" s="8"/>
      <c r="V1006" s="8"/>
      <c r="W1006" s="8"/>
      <c r="X1006" s="8"/>
    </row>
    <row r="1007">
      <c r="B1007" s="149">
        <v>977.0</v>
      </c>
      <c r="C1007" s="130" t="s">
        <v>5837</v>
      </c>
      <c r="D1007" s="97">
        <v>0.0</v>
      </c>
      <c r="E1007" s="97">
        <v>0.0</v>
      </c>
      <c r="F1007" s="97">
        <v>0.0</v>
      </c>
      <c r="G1007" s="97">
        <v>0.2</v>
      </c>
      <c r="H1007" s="97">
        <v>0.0</v>
      </c>
      <c r="I1007" s="97">
        <v>0.0</v>
      </c>
      <c r="J1007" s="97">
        <v>0.0</v>
      </c>
      <c r="K1007" s="97">
        <v>0.0</v>
      </c>
      <c r="L1007" s="8"/>
      <c r="P1007" s="8"/>
      <c r="Q1007" s="8"/>
      <c r="R1007" s="8"/>
      <c r="S1007" s="8"/>
      <c r="T1007" s="8"/>
      <c r="U1007" s="8"/>
      <c r="V1007" s="8"/>
      <c r="W1007" s="8"/>
      <c r="X1007" s="8"/>
    </row>
    <row r="1008">
      <c r="B1008" s="149">
        <v>978.0</v>
      </c>
      <c r="C1008" s="130" t="s">
        <v>5840</v>
      </c>
      <c r="D1008" s="97">
        <v>0.0</v>
      </c>
      <c r="E1008" s="97">
        <v>0.0</v>
      </c>
      <c r="F1008" s="97">
        <v>0.0</v>
      </c>
      <c r="G1008" s="97">
        <v>0.19</v>
      </c>
      <c r="H1008" s="97">
        <v>0.0</v>
      </c>
      <c r="I1008" s="97">
        <v>0.0</v>
      </c>
      <c r="J1008" s="97">
        <v>0.0</v>
      </c>
      <c r="K1008" s="97">
        <v>0.0</v>
      </c>
      <c r="L1008" s="8"/>
      <c r="P1008" s="8"/>
      <c r="Q1008" s="8"/>
      <c r="R1008" s="8"/>
      <c r="S1008" s="8"/>
      <c r="T1008" s="8"/>
      <c r="U1008" s="8"/>
      <c r="V1008" s="8"/>
      <c r="W1008" s="8"/>
      <c r="X1008" s="8"/>
    </row>
    <row r="1009">
      <c r="B1009" s="149">
        <v>979.0</v>
      </c>
      <c r="C1009" s="130" t="s">
        <v>5842</v>
      </c>
      <c r="D1009" s="97">
        <v>0.0</v>
      </c>
      <c r="E1009" s="97">
        <v>0.0</v>
      </c>
      <c r="F1009" s="97">
        <v>0.0</v>
      </c>
      <c r="G1009" s="97">
        <v>0.11</v>
      </c>
      <c r="H1009" s="97">
        <v>0.0</v>
      </c>
      <c r="I1009" s="97">
        <v>0.0</v>
      </c>
      <c r="J1009" s="97">
        <v>0.0</v>
      </c>
      <c r="K1009" s="97">
        <v>0.0</v>
      </c>
      <c r="L1009" s="8"/>
      <c r="P1009" s="8"/>
      <c r="Q1009" s="8"/>
      <c r="R1009" s="8"/>
      <c r="S1009" s="8"/>
      <c r="T1009" s="8"/>
      <c r="U1009" s="8"/>
      <c r="V1009" s="8"/>
      <c r="W1009" s="8"/>
      <c r="X1009" s="8"/>
    </row>
    <row r="1010">
      <c r="B1010" s="149">
        <v>980.0</v>
      </c>
      <c r="C1010" s="130" t="s">
        <v>5845</v>
      </c>
      <c r="D1010" s="97">
        <v>0.0</v>
      </c>
      <c r="E1010" s="97">
        <v>0.0</v>
      </c>
      <c r="F1010" s="97">
        <v>0.0</v>
      </c>
      <c r="G1010" s="97">
        <v>0.24</v>
      </c>
      <c r="H1010" s="97">
        <v>0.0</v>
      </c>
      <c r="I1010" s="97">
        <v>0.0</v>
      </c>
      <c r="J1010" s="97">
        <v>0.0</v>
      </c>
      <c r="K1010" s="97">
        <v>0.03</v>
      </c>
      <c r="L1010" s="8"/>
      <c r="P1010" s="8"/>
      <c r="Q1010" s="8"/>
      <c r="R1010" s="8"/>
      <c r="S1010" s="8"/>
      <c r="T1010" s="8"/>
      <c r="U1010" s="8"/>
      <c r="V1010" s="8"/>
      <c r="W1010" s="8"/>
      <c r="X1010" s="8"/>
    </row>
    <row r="1011">
      <c r="B1011" s="149">
        <v>981.0</v>
      </c>
      <c r="C1011" s="130" t="s">
        <v>3579</v>
      </c>
      <c r="D1011" s="97">
        <v>0.0</v>
      </c>
      <c r="E1011" s="97">
        <v>0.0</v>
      </c>
      <c r="F1011" s="97">
        <v>0.0</v>
      </c>
      <c r="G1011" s="97">
        <v>0.18</v>
      </c>
      <c r="H1011" s="97">
        <v>0.0</v>
      </c>
      <c r="I1011" s="97">
        <v>0.0</v>
      </c>
      <c r="J1011" s="97">
        <v>0.0</v>
      </c>
      <c r="K1011" s="97">
        <v>0.0</v>
      </c>
      <c r="L1011" s="8"/>
      <c r="P1011" s="8"/>
      <c r="Q1011" s="8"/>
      <c r="R1011" s="8"/>
      <c r="S1011" s="8"/>
      <c r="T1011" s="8"/>
      <c r="U1011" s="8"/>
      <c r="V1011" s="8"/>
      <c r="W1011" s="8"/>
      <c r="X1011" s="8"/>
    </row>
    <row r="1012">
      <c r="B1012" s="149">
        <v>982.0</v>
      </c>
      <c r="C1012" s="130" t="s">
        <v>5856</v>
      </c>
      <c r="D1012" s="97">
        <v>0.0</v>
      </c>
      <c r="E1012" s="97">
        <v>0.0</v>
      </c>
      <c r="F1012" s="97">
        <v>0.0</v>
      </c>
      <c r="G1012" s="97">
        <v>0.18</v>
      </c>
      <c r="H1012" s="97">
        <v>0.0</v>
      </c>
      <c r="I1012" s="97">
        <v>0.0</v>
      </c>
      <c r="J1012" s="97">
        <v>0.0</v>
      </c>
      <c r="K1012" s="97">
        <v>0.0</v>
      </c>
      <c r="L1012" s="8"/>
      <c r="P1012" s="8"/>
      <c r="Q1012" s="8"/>
      <c r="R1012" s="8"/>
      <c r="S1012" s="8"/>
      <c r="T1012" s="8"/>
      <c r="U1012" s="8"/>
      <c r="V1012" s="8"/>
      <c r="W1012" s="8"/>
      <c r="X1012" s="8"/>
    </row>
    <row r="1013">
      <c r="B1013" s="149">
        <v>983.0</v>
      </c>
      <c r="C1013" s="130" t="s">
        <v>5866</v>
      </c>
      <c r="D1013" s="97">
        <v>0.0</v>
      </c>
      <c r="E1013" s="97">
        <v>0.0</v>
      </c>
      <c r="F1013" s="97">
        <v>0.0</v>
      </c>
      <c r="G1013" s="97">
        <v>0.21</v>
      </c>
      <c r="H1013" s="97">
        <v>0.0</v>
      </c>
      <c r="I1013" s="97">
        <v>0.0</v>
      </c>
      <c r="J1013" s="97">
        <v>0.0</v>
      </c>
      <c r="K1013" s="97">
        <v>0.02</v>
      </c>
      <c r="L1013" s="8"/>
      <c r="P1013" s="8"/>
      <c r="Q1013" s="8"/>
      <c r="R1013" s="8"/>
      <c r="S1013" s="8"/>
      <c r="T1013" s="8"/>
      <c r="U1013" s="8"/>
      <c r="V1013" s="8"/>
      <c r="W1013" s="8"/>
      <c r="X1013" s="8"/>
    </row>
    <row r="1014">
      <c r="B1014" s="149">
        <v>984.0</v>
      </c>
      <c r="C1014" s="130" t="s">
        <v>5877</v>
      </c>
      <c r="D1014" s="97">
        <v>0.0</v>
      </c>
      <c r="E1014" s="97">
        <v>0.0</v>
      </c>
      <c r="F1014" s="97">
        <v>0.0</v>
      </c>
      <c r="G1014" s="97">
        <v>0.23</v>
      </c>
      <c r="H1014" s="97">
        <v>0.0</v>
      </c>
      <c r="I1014" s="97">
        <v>0.0</v>
      </c>
      <c r="J1014" s="97">
        <v>0.0</v>
      </c>
      <c r="K1014" s="97">
        <v>0.0</v>
      </c>
      <c r="L1014" s="8"/>
      <c r="P1014" s="8"/>
      <c r="Q1014" s="8"/>
      <c r="R1014" s="8"/>
      <c r="S1014" s="8"/>
      <c r="T1014" s="8"/>
      <c r="U1014" s="8"/>
      <c r="V1014" s="8"/>
      <c r="W1014" s="8"/>
      <c r="X1014" s="8"/>
    </row>
    <row r="1015">
      <c r="B1015" s="149">
        <v>985.0</v>
      </c>
      <c r="C1015" s="130" t="s">
        <v>5881</v>
      </c>
      <c r="D1015" s="97">
        <v>0.0</v>
      </c>
      <c r="E1015" s="97">
        <v>0.0</v>
      </c>
      <c r="F1015" s="97">
        <v>0.0</v>
      </c>
      <c r="G1015" s="97">
        <v>0.24</v>
      </c>
      <c r="H1015" s="97">
        <v>0.0</v>
      </c>
      <c r="I1015" s="97">
        <v>0.0</v>
      </c>
      <c r="J1015" s="97">
        <v>0.0</v>
      </c>
      <c r="K1015" s="97">
        <v>0.0</v>
      </c>
      <c r="L1015" s="8"/>
      <c r="P1015" s="8"/>
      <c r="Q1015" s="8"/>
      <c r="R1015" s="8"/>
      <c r="S1015" s="8"/>
      <c r="T1015" s="8"/>
      <c r="U1015" s="8"/>
      <c r="V1015" s="8"/>
      <c r="W1015" s="8"/>
      <c r="X1015" s="8"/>
    </row>
    <row r="1016">
      <c r="B1016" s="149">
        <v>986.0</v>
      </c>
      <c r="C1016" s="130" t="s">
        <v>5887</v>
      </c>
      <c r="D1016" s="97">
        <v>0.0</v>
      </c>
      <c r="E1016" s="97">
        <v>0.0</v>
      </c>
      <c r="F1016" s="97">
        <v>0.0</v>
      </c>
      <c r="G1016" s="97">
        <v>0.14</v>
      </c>
      <c r="H1016" s="97">
        <v>0.0</v>
      </c>
      <c r="I1016" s="97">
        <v>0.0</v>
      </c>
      <c r="J1016" s="97">
        <v>0.0</v>
      </c>
      <c r="K1016" s="97">
        <v>0.0</v>
      </c>
      <c r="L1016" s="8"/>
      <c r="P1016" s="8"/>
      <c r="Q1016" s="8"/>
      <c r="R1016" s="8"/>
      <c r="S1016" s="8"/>
      <c r="T1016" s="8"/>
      <c r="U1016" s="8"/>
      <c r="V1016" s="8"/>
      <c r="W1016" s="8"/>
      <c r="X1016" s="8"/>
    </row>
    <row r="1017">
      <c r="B1017" s="149">
        <v>987.0</v>
      </c>
      <c r="C1017" s="130" t="s">
        <v>2808</v>
      </c>
      <c r="D1017" s="97">
        <v>0.0</v>
      </c>
      <c r="E1017" s="97">
        <v>0.0</v>
      </c>
      <c r="F1017" s="97">
        <v>0.0</v>
      </c>
      <c r="G1017" s="97">
        <v>0.14</v>
      </c>
      <c r="H1017" s="97">
        <v>0.0</v>
      </c>
      <c r="I1017" s="97">
        <v>0.0</v>
      </c>
      <c r="J1017" s="97">
        <v>0.0</v>
      </c>
      <c r="K1017" s="97">
        <v>0.0</v>
      </c>
      <c r="L1017" s="8"/>
      <c r="P1017" s="8"/>
      <c r="Q1017" s="8"/>
      <c r="R1017" s="8"/>
      <c r="S1017" s="8"/>
      <c r="T1017" s="8"/>
      <c r="U1017" s="8"/>
      <c r="V1017" s="8"/>
      <c r="W1017" s="8"/>
      <c r="X1017" s="8"/>
    </row>
    <row r="1018">
      <c r="B1018" s="149">
        <v>988.0</v>
      </c>
      <c r="C1018" s="130" t="s">
        <v>5888</v>
      </c>
      <c r="D1018" s="97">
        <v>0.0</v>
      </c>
      <c r="E1018" s="97">
        <v>0.0</v>
      </c>
      <c r="F1018" s="97">
        <v>0.0</v>
      </c>
      <c r="G1018" s="97">
        <v>0.13</v>
      </c>
      <c r="H1018" s="97">
        <v>0.0</v>
      </c>
      <c r="I1018" s="97">
        <v>0.0</v>
      </c>
      <c r="J1018" s="97">
        <v>0.0</v>
      </c>
      <c r="K1018" s="97">
        <v>0.02</v>
      </c>
      <c r="L1018" s="8"/>
      <c r="P1018" s="8"/>
      <c r="Q1018" s="8"/>
      <c r="R1018" s="8"/>
      <c r="S1018" s="8"/>
      <c r="T1018" s="8"/>
      <c r="U1018" s="8"/>
      <c r="V1018" s="8"/>
      <c r="W1018" s="8"/>
      <c r="X1018" s="8"/>
    </row>
    <row r="1019">
      <c r="B1019" s="149">
        <v>989.0</v>
      </c>
      <c r="C1019" s="130" t="s">
        <v>5890</v>
      </c>
      <c r="D1019" s="97">
        <v>0.0</v>
      </c>
      <c r="E1019" s="97">
        <v>0.0</v>
      </c>
      <c r="F1019" s="97">
        <v>0.0</v>
      </c>
      <c r="G1019" s="97">
        <v>0.23</v>
      </c>
      <c r="H1019" s="97">
        <v>0.0</v>
      </c>
      <c r="I1019" s="97">
        <v>0.0</v>
      </c>
      <c r="J1019" s="97">
        <v>0.0</v>
      </c>
      <c r="K1019" s="97">
        <v>0.0</v>
      </c>
      <c r="L1019" s="8"/>
      <c r="P1019" s="8"/>
      <c r="Q1019" s="8"/>
      <c r="R1019" s="8"/>
      <c r="S1019" s="8"/>
      <c r="T1019" s="8"/>
      <c r="U1019" s="8"/>
      <c r="V1019" s="8"/>
      <c r="W1019" s="8"/>
      <c r="X1019" s="8"/>
    </row>
    <row r="1020">
      <c r="B1020" s="149">
        <v>990.0</v>
      </c>
      <c r="C1020" s="130" t="s">
        <v>5893</v>
      </c>
      <c r="D1020" s="97">
        <v>0.0</v>
      </c>
      <c r="E1020" s="97">
        <v>0.0</v>
      </c>
      <c r="F1020" s="97">
        <v>0.0</v>
      </c>
      <c r="G1020" s="97">
        <v>0.0</v>
      </c>
      <c r="H1020" s="97">
        <v>0.0</v>
      </c>
      <c r="I1020" s="97">
        <v>0.0</v>
      </c>
      <c r="J1020" s="97">
        <v>0.0</v>
      </c>
      <c r="K1020" s="97">
        <v>0.15</v>
      </c>
      <c r="L1020" s="8"/>
      <c r="P1020" s="8"/>
      <c r="Q1020" s="8"/>
      <c r="R1020" s="8"/>
      <c r="S1020" s="8"/>
      <c r="T1020" s="8"/>
      <c r="U1020" s="8"/>
      <c r="V1020" s="8"/>
      <c r="W1020" s="8"/>
      <c r="X1020" s="8"/>
    </row>
    <row r="1021">
      <c r="B1021" s="149">
        <v>991.0</v>
      </c>
      <c r="C1021" s="130" t="s">
        <v>3303</v>
      </c>
      <c r="D1021" s="97">
        <v>0.0</v>
      </c>
      <c r="E1021" s="97">
        <v>0.0</v>
      </c>
      <c r="F1021" s="97">
        <v>0.0</v>
      </c>
      <c r="G1021" s="97">
        <v>0.15</v>
      </c>
      <c r="H1021" s="97">
        <v>0.0</v>
      </c>
      <c r="I1021" s="97">
        <v>0.0</v>
      </c>
      <c r="J1021" s="97">
        <v>0.0</v>
      </c>
      <c r="K1021" s="97">
        <v>0.0</v>
      </c>
      <c r="L1021" s="8"/>
      <c r="P1021" s="8"/>
      <c r="Q1021" s="8"/>
      <c r="R1021" s="8"/>
      <c r="S1021" s="8"/>
      <c r="T1021" s="8"/>
      <c r="U1021" s="8"/>
      <c r="V1021" s="8"/>
      <c r="W1021" s="8"/>
      <c r="X1021" s="8"/>
    </row>
    <row r="1022">
      <c r="B1022" s="149">
        <v>992.0</v>
      </c>
      <c r="C1022" s="130" t="s">
        <v>5898</v>
      </c>
      <c r="D1022" s="97">
        <v>0.0</v>
      </c>
      <c r="E1022" s="97">
        <v>0.0</v>
      </c>
      <c r="F1022" s="97">
        <v>0.0</v>
      </c>
      <c r="G1022" s="97">
        <v>0.1</v>
      </c>
      <c r="H1022" s="97">
        <v>0.0</v>
      </c>
      <c r="I1022" s="97">
        <v>0.0</v>
      </c>
      <c r="J1022" s="97">
        <v>0.0</v>
      </c>
      <c r="K1022" s="97">
        <v>0.08</v>
      </c>
      <c r="L1022" s="8"/>
      <c r="P1022" s="8"/>
      <c r="Q1022" s="8"/>
      <c r="R1022" s="8"/>
      <c r="S1022" s="8"/>
      <c r="T1022" s="8"/>
      <c r="U1022" s="8"/>
      <c r="V1022" s="8"/>
      <c r="W1022" s="8"/>
      <c r="X1022" s="8"/>
    </row>
    <row r="1023">
      <c r="B1023" s="149">
        <v>993.0</v>
      </c>
      <c r="C1023" s="130" t="s">
        <v>5901</v>
      </c>
      <c r="D1023" s="97">
        <v>0.0</v>
      </c>
      <c r="E1023" s="97">
        <v>0.0</v>
      </c>
      <c r="F1023" s="97">
        <v>0.0</v>
      </c>
      <c r="G1023" s="97">
        <v>0.07</v>
      </c>
      <c r="H1023" s="97">
        <v>0.0</v>
      </c>
      <c r="I1023" s="97">
        <v>0.0</v>
      </c>
      <c r="J1023" s="97">
        <v>0.0</v>
      </c>
      <c r="K1023" s="97">
        <v>0.07</v>
      </c>
      <c r="L1023" s="8"/>
      <c r="P1023" s="8"/>
      <c r="Q1023" s="8"/>
      <c r="R1023" s="8"/>
      <c r="S1023" s="8"/>
      <c r="T1023" s="8"/>
      <c r="U1023" s="8"/>
      <c r="V1023" s="8"/>
      <c r="W1023" s="8"/>
      <c r="X1023" s="8"/>
    </row>
    <row r="1024">
      <c r="B1024" s="149">
        <v>994.0</v>
      </c>
      <c r="C1024" s="130" t="s">
        <v>5904</v>
      </c>
      <c r="D1024" s="97">
        <v>0.0</v>
      </c>
      <c r="E1024" s="97">
        <v>0.0</v>
      </c>
      <c r="F1024" s="97">
        <v>0.0</v>
      </c>
      <c r="G1024" s="97">
        <v>0.12</v>
      </c>
      <c r="H1024" s="97">
        <v>0.0</v>
      </c>
      <c r="I1024" s="97">
        <v>0.0</v>
      </c>
      <c r="J1024" s="97">
        <v>0.0</v>
      </c>
      <c r="K1024" s="97">
        <v>0.0</v>
      </c>
      <c r="L1024" s="8"/>
      <c r="P1024" s="8"/>
      <c r="Q1024" s="8"/>
      <c r="R1024" s="8"/>
      <c r="S1024" s="8"/>
      <c r="T1024" s="8"/>
      <c r="U1024" s="8"/>
      <c r="V1024" s="8"/>
      <c r="W1024" s="8"/>
      <c r="X1024" s="8"/>
    </row>
    <row r="1025">
      <c r="B1025" s="149">
        <v>995.0</v>
      </c>
      <c r="C1025" s="130" t="s">
        <v>5907</v>
      </c>
      <c r="D1025" s="97">
        <v>0.0</v>
      </c>
      <c r="E1025" s="97">
        <v>0.0</v>
      </c>
      <c r="F1025" s="97">
        <v>0.0</v>
      </c>
      <c r="G1025" s="97">
        <v>0.15</v>
      </c>
      <c r="H1025" s="97">
        <v>0.0</v>
      </c>
      <c r="I1025" s="97">
        <v>0.0</v>
      </c>
      <c r="J1025" s="97">
        <v>0.0</v>
      </c>
      <c r="K1025" s="97">
        <v>0.0</v>
      </c>
      <c r="L1025" s="8"/>
      <c r="P1025" s="8"/>
      <c r="Q1025" s="8"/>
      <c r="R1025" s="8"/>
      <c r="S1025" s="8"/>
      <c r="T1025" s="8"/>
      <c r="U1025" s="8"/>
      <c r="V1025" s="8"/>
      <c r="W1025" s="8"/>
      <c r="X1025" s="8"/>
    </row>
    <row r="1026">
      <c r="B1026" s="149">
        <v>996.0</v>
      </c>
      <c r="C1026" s="130" t="s">
        <v>5911</v>
      </c>
      <c r="D1026" s="97">
        <v>0.0</v>
      </c>
      <c r="E1026" s="97">
        <v>0.0</v>
      </c>
      <c r="F1026" s="97">
        <v>0.0</v>
      </c>
      <c r="G1026" s="97">
        <v>0.18</v>
      </c>
      <c r="H1026" s="97">
        <v>0.0</v>
      </c>
      <c r="I1026" s="97">
        <v>0.0</v>
      </c>
      <c r="J1026" s="97">
        <v>0.0</v>
      </c>
      <c r="K1026" s="97">
        <v>0.0</v>
      </c>
      <c r="L1026" s="8"/>
      <c r="P1026" s="8"/>
      <c r="Q1026" s="8"/>
      <c r="R1026" s="8"/>
      <c r="S1026" s="8"/>
      <c r="T1026" s="8"/>
      <c r="U1026" s="8"/>
      <c r="V1026" s="8"/>
      <c r="W1026" s="8"/>
      <c r="X1026" s="8"/>
    </row>
    <row r="1027">
      <c r="B1027" s="149">
        <v>997.0</v>
      </c>
      <c r="C1027" s="130" t="s">
        <v>5916</v>
      </c>
      <c r="D1027" s="97">
        <v>0.0</v>
      </c>
      <c r="E1027" s="97">
        <v>0.0</v>
      </c>
      <c r="F1027" s="97">
        <v>0.0</v>
      </c>
      <c r="G1027" s="97">
        <v>0.19</v>
      </c>
      <c r="H1027" s="97">
        <v>0.0</v>
      </c>
      <c r="I1027" s="97">
        <v>0.0</v>
      </c>
      <c r="J1027" s="97">
        <v>0.0</v>
      </c>
      <c r="K1027" s="97">
        <v>0.0</v>
      </c>
      <c r="L1027" s="8"/>
      <c r="P1027" s="8"/>
      <c r="Q1027" s="8"/>
      <c r="R1027" s="8"/>
      <c r="S1027" s="8"/>
      <c r="T1027" s="8"/>
      <c r="U1027" s="8"/>
      <c r="V1027" s="8"/>
      <c r="W1027" s="8"/>
      <c r="X1027" s="8"/>
    </row>
    <row r="1028">
      <c r="B1028" s="149">
        <v>998.0</v>
      </c>
      <c r="C1028" s="130" t="s">
        <v>4816</v>
      </c>
      <c r="D1028" s="97">
        <v>0.0</v>
      </c>
      <c r="E1028" s="97">
        <v>0.0</v>
      </c>
      <c r="F1028" s="97">
        <v>0.0</v>
      </c>
      <c r="G1028" s="97">
        <v>0.0</v>
      </c>
      <c r="H1028" s="97">
        <v>0.0</v>
      </c>
      <c r="I1028" s="97">
        <v>0.0</v>
      </c>
      <c r="J1028" s="97">
        <v>0.0</v>
      </c>
      <c r="K1028" s="97">
        <v>0.14</v>
      </c>
      <c r="L1028" s="8"/>
      <c r="P1028" s="8"/>
      <c r="Q1028" s="8"/>
      <c r="R1028" s="8"/>
      <c r="S1028" s="8"/>
      <c r="T1028" s="8"/>
      <c r="U1028" s="8"/>
      <c r="V1028" s="8"/>
      <c r="W1028" s="8"/>
      <c r="X1028" s="8"/>
    </row>
    <row r="1029">
      <c r="B1029" s="149">
        <v>999.0</v>
      </c>
      <c r="C1029" s="130" t="s">
        <v>5942</v>
      </c>
      <c r="D1029" s="97">
        <v>0.0</v>
      </c>
      <c r="E1029" s="97">
        <v>0.0</v>
      </c>
      <c r="F1029" s="97">
        <v>0.0</v>
      </c>
      <c r="G1029" s="97">
        <v>0.17</v>
      </c>
      <c r="H1029" s="97">
        <v>0.0</v>
      </c>
      <c r="I1029" s="97">
        <v>0.0</v>
      </c>
      <c r="J1029" s="97">
        <v>0.0</v>
      </c>
      <c r="K1029" s="97">
        <v>0.0</v>
      </c>
      <c r="L1029" s="8"/>
      <c r="P1029" s="8"/>
      <c r="Q1029" s="8"/>
      <c r="R1029" s="8"/>
      <c r="S1029" s="8"/>
      <c r="T1029" s="8"/>
      <c r="U1029" s="8"/>
      <c r="V1029" s="8"/>
      <c r="W1029" s="8"/>
      <c r="X1029" s="8"/>
    </row>
    <row r="1030">
      <c r="B1030" s="149">
        <v>1000.0</v>
      </c>
      <c r="C1030" s="130" t="s">
        <v>5951</v>
      </c>
      <c r="D1030" s="97">
        <v>0.0</v>
      </c>
      <c r="E1030" s="97">
        <v>0.0</v>
      </c>
      <c r="F1030" s="97">
        <v>0.0</v>
      </c>
      <c r="G1030" s="97">
        <v>0.23</v>
      </c>
      <c r="H1030" s="97">
        <v>0.0</v>
      </c>
      <c r="I1030" s="97">
        <v>0.0</v>
      </c>
      <c r="J1030" s="97">
        <v>0.0</v>
      </c>
      <c r="K1030" s="97">
        <v>0.0</v>
      </c>
      <c r="L1030" s="8"/>
      <c r="P1030" s="8"/>
      <c r="Q1030" s="8"/>
      <c r="R1030" s="8"/>
      <c r="S1030" s="8"/>
      <c r="T1030" s="8"/>
      <c r="U1030" s="8"/>
      <c r="V1030" s="8"/>
      <c r="W1030" s="8"/>
      <c r="X1030" s="8"/>
    </row>
    <row r="1031">
      <c r="B1031" s="149">
        <v>1001.0</v>
      </c>
      <c r="C1031" s="130" t="s">
        <v>5955</v>
      </c>
      <c r="D1031" s="97">
        <v>0.0</v>
      </c>
      <c r="E1031" s="97">
        <v>0.0</v>
      </c>
      <c r="F1031" s="97">
        <v>0.0</v>
      </c>
      <c r="G1031" s="97">
        <v>0.2</v>
      </c>
      <c r="H1031" s="97">
        <v>0.0</v>
      </c>
      <c r="I1031" s="97">
        <v>0.0</v>
      </c>
      <c r="J1031" s="97">
        <v>0.0</v>
      </c>
      <c r="K1031" s="97">
        <v>0.0</v>
      </c>
      <c r="L1031" s="8"/>
      <c r="P1031" s="8"/>
      <c r="Q1031" s="8"/>
      <c r="R1031" s="8"/>
      <c r="S1031" s="8"/>
      <c r="T1031" s="8"/>
      <c r="U1031" s="8"/>
      <c r="V1031" s="8"/>
      <c r="W1031" s="8"/>
      <c r="X1031" s="8"/>
    </row>
    <row r="1032">
      <c r="B1032" s="149">
        <v>1002.0</v>
      </c>
      <c r="C1032" s="130" t="s">
        <v>5959</v>
      </c>
      <c r="D1032" s="97">
        <v>0.0</v>
      </c>
      <c r="E1032" s="97">
        <v>0.0</v>
      </c>
      <c r="F1032" s="97">
        <v>0.0</v>
      </c>
      <c r="G1032" s="97">
        <v>0.15</v>
      </c>
      <c r="H1032" s="97">
        <v>0.0</v>
      </c>
      <c r="I1032" s="97">
        <v>0.0</v>
      </c>
      <c r="J1032" s="97">
        <v>0.0</v>
      </c>
      <c r="K1032" s="97">
        <v>0.0</v>
      </c>
      <c r="L1032" s="8"/>
      <c r="P1032" s="8"/>
      <c r="Q1032" s="8"/>
      <c r="R1032" s="8"/>
      <c r="S1032" s="8"/>
      <c r="T1032" s="8"/>
      <c r="U1032" s="8"/>
      <c r="V1032" s="8"/>
      <c r="W1032" s="8"/>
      <c r="X1032" s="8"/>
    </row>
    <row r="1033">
      <c r="B1033" s="149">
        <v>1003.0</v>
      </c>
      <c r="C1033" s="130" t="s">
        <v>5961</v>
      </c>
      <c r="D1033" s="97">
        <v>0.0</v>
      </c>
      <c r="E1033" s="97">
        <v>0.0</v>
      </c>
      <c r="F1033" s="97">
        <v>0.0</v>
      </c>
      <c r="G1033" s="97">
        <v>0.01</v>
      </c>
      <c r="H1033" s="97">
        <v>0.0</v>
      </c>
      <c r="I1033" s="97">
        <v>0.0</v>
      </c>
      <c r="J1033" s="97">
        <v>0.0</v>
      </c>
      <c r="K1033" s="97">
        <v>0.18</v>
      </c>
      <c r="L1033" s="8"/>
      <c r="P1033" s="8"/>
      <c r="Q1033" s="8"/>
      <c r="R1033" s="8"/>
      <c r="S1033" s="8"/>
      <c r="T1033" s="8"/>
      <c r="U1033" s="8"/>
      <c r="V1033" s="8"/>
      <c r="W1033" s="8"/>
      <c r="X1033" s="8"/>
    </row>
    <row r="1034">
      <c r="B1034" s="149">
        <v>1004.0</v>
      </c>
      <c r="C1034" s="130" t="s">
        <v>5963</v>
      </c>
      <c r="D1034" s="97">
        <v>0.0</v>
      </c>
      <c r="E1034" s="97">
        <v>0.0</v>
      </c>
      <c r="F1034" s="97">
        <v>0.0</v>
      </c>
      <c r="G1034" s="97">
        <v>0.02</v>
      </c>
      <c r="H1034" s="97">
        <v>0.0</v>
      </c>
      <c r="I1034" s="97">
        <v>0.0</v>
      </c>
      <c r="J1034" s="97">
        <v>0.0</v>
      </c>
      <c r="K1034" s="97">
        <v>0.09</v>
      </c>
      <c r="L1034" s="8"/>
      <c r="P1034" s="8"/>
      <c r="Q1034" s="8"/>
      <c r="R1034" s="8"/>
      <c r="S1034" s="8"/>
      <c r="T1034" s="8"/>
      <c r="U1034" s="8"/>
      <c r="V1034" s="8"/>
      <c r="W1034" s="8"/>
      <c r="X1034" s="8"/>
    </row>
    <row r="1035">
      <c r="B1035" s="149">
        <v>1005.0</v>
      </c>
      <c r="C1035" s="130" t="s">
        <v>3518</v>
      </c>
      <c r="D1035" s="97">
        <v>0.0</v>
      </c>
      <c r="E1035" s="97">
        <v>0.0</v>
      </c>
      <c r="F1035" s="97">
        <v>0.0</v>
      </c>
      <c r="G1035" s="97">
        <v>0.07</v>
      </c>
      <c r="H1035" s="97">
        <v>0.0</v>
      </c>
      <c r="I1035" s="97">
        <v>0.0</v>
      </c>
      <c r="J1035" s="97">
        <v>0.0</v>
      </c>
      <c r="K1035" s="97">
        <v>0.07</v>
      </c>
      <c r="L1035" s="8"/>
      <c r="P1035" s="8"/>
      <c r="Q1035" s="8"/>
      <c r="R1035" s="8"/>
      <c r="S1035" s="8"/>
      <c r="T1035" s="8"/>
      <c r="U1035" s="8"/>
      <c r="V1035" s="8"/>
      <c r="W1035" s="8"/>
      <c r="X1035" s="8"/>
    </row>
    <row r="1036">
      <c r="B1036" s="149">
        <v>1006.0</v>
      </c>
      <c r="C1036" s="130" t="s">
        <v>5968</v>
      </c>
      <c r="D1036" s="97">
        <v>0.0</v>
      </c>
      <c r="E1036" s="97">
        <v>0.0</v>
      </c>
      <c r="F1036" s="97">
        <v>0.0</v>
      </c>
      <c r="G1036" s="97">
        <v>0.11</v>
      </c>
      <c r="H1036" s="97">
        <v>0.0</v>
      </c>
      <c r="I1036" s="97">
        <v>0.0</v>
      </c>
      <c r="J1036" s="97">
        <v>0.0</v>
      </c>
      <c r="K1036" s="97">
        <v>0.0</v>
      </c>
      <c r="L1036" s="8"/>
      <c r="P1036" s="8"/>
      <c r="Q1036" s="8"/>
      <c r="R1036" s="8"/>
      <c r="S1036" s="8"/>
      <c r="T1036" s="8"/>
      <c r="U1036" s="8"/>
      <c r="V1036" s="8"/>
      <c r="W1036" s="8"/>
      <c r="X1036" s="8"/>
    </row>
    <row r="1037">
      <c r="B1037" s="149">
        <v>1007.0</v>
      </c>
      <c r="C1037" s="130" t="s">
        <v>5972</v>
      </c>
      <c r="D1037" s="97">
        <v>0.0</v>
      </c>
      <c r="E1037" s="97">
        <v>0.0</v>
      </c>
      <c r="F1037" s="97">
        <v>0.0</v>
      </c>
      <c r="G1037" s="97">
        <v>0.14</v>
      </c>
      <c r="H1037" s="97">
        <v>0.0</v>
      </c>
      <c r="I1037" s="97">
        <v>0.0</v>
      </c>
      <c r="J1037" s="97">
        <v>0.0</v>
      </c>
      <c r="K1037" s="97">
        <v>0.0</v>
      </c>
      <c r="L1037" s="8"/>
      <c r="P1037" s="8"/>
      <c r="Q1037" s="8"/>
      <c r="R1037" s="8"/>
      <c r="S1037" s="8"/>
      <c r="T1037" s="8"/>
      <c r="U1037" s="8"/>
      <c r="V1037" s="8"/>
      <c r="W1037" s="8"/>
      <c r="X1037" s="8"/>
    </row>
    <row r="1038">
      <c r="B1038" s="149">
        <v>1008.0</v>
      </c>
      <c r="C1038" s="130" t="s">
        <v>5974</v>
      </c>
      <c r="D1038" s="97">
        <v>0.0</v>
      </c>
      <c r="E1038" s="97">
        <v>0.0</v>
      </c>
      <c r="F1038" s="97">
        <v>0.0</v>
      </c>
      <c r="G1038" s="97">
        <v>0.16</v>
      </c>
      <c r="H1038" s="97">
        <v>0.0</v>
      </c>
      <c r="I1038" s="97">
        <v>0.0</v>
      </c>
      <c r="J1038" s="97">
        <v>0.0</v>
      </c>
      <c r="K1038" s="97">
        <v>0.0</v>
      </c>
      <c r="L1038" s="8"/>
      <c r="P1038" s="8"/>
      <c r="Q1038" s="8"/>
      <c r="R1038" s="8"/>
      <c r="S1038" s="8"/>
      <c r="T1038" s="8"/>
      <c r="U1038" s="8"/>
      <c r="V1038" s="8"/>
      <c r="W1038" s="8"/>
      <c r="X1038" s="8"/>
    </row>
    <row r="1039">
      <c r="B1039" s="149">
        <v>1009.0</v>
      </c>
      <c r="C1039" s="130" t="s">
        <v>5978</v>
      </c>
      <c r="D1039" s="97">
        <v>0.0</v>
      </c>
      <c r="E1039" s="97">
        <v>0.0</v>
      </c>
      <c r="F1039" s="97">
        <v>0.0</v>
      </c>
      <c r="G1039" s="97">
        <v>0.18</v>
      </c>
      <c r="H1039" s="97">
        <v>0.0</v>
      </c>
      <c r="I1039" s="97">
        <v>0.0</v>
      </c>
      <c r="J1039" s="97">
        <v>0.0</v>
      </c>
      <c r="K1039" s="97">
        <v>0.0</v>
      </c>
      <c r="L1039" s="8"/>
      <c r="P1039" s="8"/>
      <c r="Q1039" s="8"/>
      <c r="R1039" s="8"/>
      <c r="S1039" s="8"/>
      <c r="T1039" s="8"/>
      <c r="U1039" s="8"/>
      <c r="V1039" s="8"/>
      <c r="W1039" s="8"/>
      <c r="X1039" s="8"/>
    </row>
    <row r="1040">
      <c r="B1040" s="149">
        <v>1010.0</v>
      </c>
      <c r="C1040" s="130" t="s">
        <v>5794</v>
      </c>
      <c r="D1040" s="97">
        <v>0.0</v>
      </c>
      <c r="E1040" s="97">
        <v>0.0</v>
      </c>
      <c r="F1040" s="97">
        <v>0.0</v>
      </c>
      <c r="G1040" s="97">
        <v>0.19</v>
      </c>
      <c r="H1040" s="97">
        <v>0.0</v>
      </c>
      <c r="I1040" s="97">
        <v>0.0</v>
      </c>
      <c r="J1040" s="97">
        <v>0.0</v>
      </c>
      <c r="K1040" s="97">
        <v>0.0</v>
      </c>
      <c r="L1040" s="8"/>
      <c r="P1040" s="8"/>
      <c r="Q1040" s="8"/>
      <c r="R1040" s="8"/>
      <c r="S1040" s="8"/>
      <c r="T1040" s="8"/>
      <c r="U1040" s="8"/>
      <c r="V1040" s="8"/>
      <c r="W1040" s="8"/>
      <c r="X1040" s="8"/>
    </row>
    <row r="1041">
      <c r="B1041" s="149">
        <v>1011.0</v>
      </c>
      <c r="C1041" s="130" t="s">
        <v>3022</v>
      </c>
      <c r="D1041" s="97">
        <v>0.0</v>
      </c>
      <c r="E1041" s="97">
        <v>0.0</v>
      </c>
      <c r="F1041" s="97">
        <v>0.0</v>
      </c>
      <c r="G1041" s="97">
        <v>0.2</v>
      </c>
      <c r="H1041" s="97">
        <v>0.0</v>
      </c>
      <c r="I1041" s="97">
        <v>0.0</v>
      </c>
      <c r="J1041" s="97">
        <v>0.0</v>
      </c>
      <c r="K1041" s="97">
        <v>0.0</v>
      </c>
      <c r="L1041" s="8"/>
      <c r="P1041" s="8"/>
      <c r="Q1041" s="8"/>
      <c r="R1041" s="8"/>
      <c r="S1041" s="8"/>
      <c r="T1041" s="8"/>
      <c r="U1041" s="8"/>
      <c r="V1041" s="8"/>
      <c r="W1041" s="8"/>
      <c r="X1041" s="8"/>
    </row>
    <row r="1042">
      <c r="B1042" s="149">
        <v>1012.0</v>
      </c>
      <c r="C1042" s="130" t="s">
        <v>6002</v>
      </c>
      <c r="D1042" s="97">
        <v>0.0</v>
      </c>
      <c r="E1042" s="97">
        <v>0.0</v>
      </c>
      <c r="F1042" s="97">
        <v>0.0</v>
      </c>
      <c r="G1042" s="97">
        <v>0.19</v>
      </c>
      <c r="H1042" s="97">
        <v>0.0</v>
      </c>
      <c r="I1042" s="97">
        <v>0.0</v>
      </c>
      <c r="J1042" s="97">
        <v>0.0</v>
      </c>
      <c r="K1042" s="97">
        <v>0.0</v>
      </c>
      <c r="L1042" s="8"/>
      <c r="P1042" s="8"/>
      <c r="Q1042" s="8"/>
      <c r="R1042" s="8"/>
      <c r="S1042" s="8"/>
      <c r="T1042" s="8"/>
      <c r="U1042" s="8"/>
      <c r="V1042" s="8"/>
      <c r="W1042" s="8"/>
      <c r="X1042" s="8"/>
    </row>
    <row r="1043">
      <c r="B1043" s="149">
        <v>1013.0</v>
      </c>
      <c r="C1043" s="130" t="s">
        <v>2414</v>
      </c>
      <c r="D1043" s="97">
        <v>0.0</v>
      </c>
      <c r="E1043" s="97">
        <v>0.0</v>
      </c>
      <c r="F1043" s="97">
        <v>0.0</v>
      </c>
      <c r="G1043" s="97">
        <v>0.05</v>
      </c>
      <c r="H1043" s="97">
        <v>0.0</v>
      </c>
      <c r="I1043" s="97">
        <v>0.0</v>
      </c>
      <c r="J1043" s="97">
        <v>0.0</v>
      </c>
      <c r="K1043" s="97">
        <v>0.0</v>
      </c>
      <c r="L1043" s="8"/>
      <c r="P1043" s="8"/>
      <c r="Q1043" s="8"/>
      <c r="R1043" s="8"/>
      <c r="S1043" s="8"/>
      <c r="T1043" s="8"/>
      <c r="U1043" s="8"/>
      <c r="V1043" s="8"/>
      <c r="W1043" s="8"/>
      <c r="X1043" s="8"/>
    </row>
    <row r="1044">
      <c r="B1044" s="149">
        <v>1014.0</v>
      </c>
      <c r="C1044" s="130" t="s">
        <v>6007</v>
      </c>
      <c r="D1044" s="97">
        <v>0.0</v>
      </c>
      <c r="E1044" s="97">
        <v>0.0</v>
      </c>
      <c r="F1044" s="97">
        <v>0.0</v>
      </c>
      <c r="G1044" s="97">
        <v>0.15</v>
      </c>
      <c r="H1044" s="97">
        <v>0.0</v>
      </c>
      <c r="I1044" s="97">
        <v>0.0</v>
      </c>
      <c r="J1044" s="97">
        <v>0.0</v>
      </c>
      <c r="K1044" s="97">
        <v>0.0</v>
      </c>
      <c r="L1044" s="8"/>
      <c r="P1044" s="8"/>
      <c r="Q1044" s="8"/>
      <c r="R1044" s="8"/>
      <c r="S1044" s="8"/>
      <c r="T1044" s="8"/>
      <c r="U1044" s="8"/>
      <c r="V1044" s="8"/>
      <c r="W1044" s="8"/>
      <c r="X1044" s="8"/>
    </row>
    <row r="1045">
      <c r="B1045" s="149">
        <v>1015.0</v>
      </c>
      <c r="C1045" s="130" t="s">
        <v>6013</v>
      </c>
      <c r="D1045" s="97">
        <v>0.0</v>
      </c>
      <c r="E1045" s="97">
        <v>0.0</v>
      </c>
      <c r="F1045" s="97">
        <v>0.0</v>
      </c>
      <c r="G1045" s="97">
        <v>0.18</v>
      </c>
      <c r="H1045" s="97">
        <v>0.0</v>
      </c>
      <c r="I1045" s="97">
        <v>0.0</v>
      </c>
      <c r="J1045" s="97">
        <v>0.0</v>
      </c>
      <c r="K1045" s="97">
        <v>0.0</v>
      </c>
      <c r="L1045" s="8"/>
      <c r="P1045" s="8"/>
      <c r="Q1045" s="8"/>
      <c r="R1045" s="8"/>
      <c r="S1045" s="8"/>
      <c r="T1045" s="8"/>
      <c r="U1045" s="8"/>
      <c r="V1045" s="8"/>
      <c r="W1045" s="8"/>
      <c r="X1045" s="8"/>
    </row>
    <row r="1046">
      <c r="B1046" s="149">
        <v>1016.0</v>
      </c>
      <c r="C1046" s="130" t="s">
        <v>6015</v>
      </c>
      <c r="D1046" s="97">
        <v>0.0</v>
      </c>
      <c r="E1046" s="97">
        <v>0.0</v>
      </c>
      <c r="F1046" s="97">
        <v>0.0</v>
      </c>
      <c r="G1046" s="97">
        <v>0.19</v>
      </c>
      <c r="H1046" s="97">
        <v>0.0</v>
      </c>
      <c r="I1046" s="97">
        <v>0.0</v>
      </c>
      <c r="J1046" s="97">
        <v>0.0</v>
      </c>
      <c r="K1046" s="97">
        <v>0.0</v>
      </c>
      <c r="L1046" s="8"/>
      <c r="P1046" s="8"/>
      <c r="Q1046" s="8"/>
      <c r="R1046" s="8"/>
      <c r="S1046" s="8"/>
      <c r="T1046" s="8"/>
      <c r="U1046" s="8"/>
      <c r="V1046" s="8"/>
      <c r="W1046" s="8"/>
      <c r="X1046" s="8"/>
    </row>
    <row r="1047">
      <c r="B1047" s="149">
        <v>1017.0</v>
      </c>
      <c r="C1047" s="130" t="s">
        <v>6018</v>
      </c>
      <c r="D1047" s="97">
        <v>0.0</v>
      </c>
      <c r="E1047" s="97">
        <v>0.0</v>
      </c>
      <c r="F1047" s="97">
        <v>0.0</v>
      </c>
      <c r="G1047" s="97">
        <v>0.18</v>
      </c>
      <c r="H1047" s="97">
        <v>0.0</v>
      </c>
      <c r="I1047" s="97">
        <v>0.0</v>
      </c>
      <c r="J1047" s="97">
        <v>0.0</v>
      </c>
      <c r="K1047" s="97">
        <v>0.0</v>
      </c>
      <c r="L1047" s="8"/>
      <c r="P1047" s="8"/>
      <c r="Q1047" s="8"/>
      <c r="R1047" s="8"/>
      <c r="S1047" s="8"/>
      <c r="T1047" s="8"/>
      <c r="U1047" s="8"/>
      <c r="V1047" s="8"/>
      <c r="W1047" s="8"/>
      <c r="X1047" s="8"/>
    </row>
    <row r="1048">
      <c r="B1048" s="149">
        <v>1018.0</v>
      </c>
      <c r="C1048" s="130" t="s">
        <v>5335</v>
      </c>
      <c r="D1048" s="97">
        <v>0.0</v>
      </c>
      <c r="E1048" s="97">
        <v>0.0</v>
      </c>
      <c r="F1048" s="97">
        <v>0.0</v>
      </c>
      <c r="G1048" s="97">
        <v>0.18</v>
      </c>
      <c r="H1048" s="97">
        <v>0.0</v>
      </c>
      <c r="I1048" s="97">
        <v>0.0</v>
      </c>
      <c r="J1048" s="97">
        <v>0.0</v>
      </c>
      <c r="K1048" s="97">
        <v>0.0</v>
      </c>
      <c r="L1048" s="8"/>
      <c r="P1048" s="8"/>
      <c r="Q1048" s="8"/>
      <c r="R1048" s="8"/>
      <c r="S1048" s="8"/>
      <c r="T1048" s="8"/>
      <c r="U1048" s="8"/>
      <c r="V1048" s="8"/>
      <c r="W1048" s="8"/>
      <c r="X1048" s="8"/>
    </row>
    <row r="1049">
      <c r="B1049" s="149">
        <v>1019.0</v>
      </c>
      <c r="C1049" s="130" t="s">
        <v>6025</v>
      </c>
      <c r="D1049" s="97">
        <v>0.0</v>
      </c>
      <c r="E1049" s="97">
        <v>0.0</v>
      </c>
      <c r="F1049" s="97">
        <v>0.0</v>
      </c>
      <c r="G1049" s="97">
        <v>0.06</v>
      </c>
      <c r="H1049" s="97">
        <v>0.0</v>
      </c>
      <c r="I1049" s="97">
        <v>0.0</v>
      </c>
      <c r="J1049" s="97">
        <v>0.0</v>
      </c>
      <c r="K1049" s="97">
        <v>0.08</v>
      </c>
      <c r="L1049" s="8"/>
      <c r="P1049" s="8"/>
      <c r="Q1049" s="8"/>
      <c r="R1049" s="8"/>
      <c r="S1049" s="8"/>
      <c r="T1049" s="8"/>
      <c r="U1049" s="8"/>
      <c r="V1049" s="8"/>
      <c r="W1049" s="8"/>
      <c r="X1049" s="8"/>
    </row>
    <row r="1050">
      <c r="B1050" s="149">
        <v>1020.0</v>
      </c>
      <c r="C1050" s="130" t="s">
        <v>6031</v>
      </c>
      <c r="D1050" s="97">
        <v>0.0</v>
      </c>
      <c r="E1050" s="97">
        <v>0.0</v>
      </c>
      <c r="F1050" s="97">
        <v>0.0</v>
      </c>
      <c r="G1050" s="97">
        <v>0.03</v>
      </c>
      <c r="H1050" s="97">
        <v>0.0</v>
      </c>
      <c r="I1050" s="97">
        <v>0.0</v>
      </c>
      <c r="J1050" s="97">
        <v>0.0</v>
      </c>
      <c r="K1050" s="97">
        <v>0.11</v>
      </c>
      <c r="L1050" s="8"/>
      <c r="P1050" s="8"/>
      <c r="Q1050" s="8"/>
      <c r="R1050" s="8"/>
      <c r="S1050" s="8"/>
      <c r="T1050" s="8"/>
      <c r="U1050" s="8"/>
      <c r="V1050" s="8"/>
      <c r="W1050" s="8"/>
      <c r="X1050" s="8"/>
    </row>
    <row r="1051">
      <c r="B1051" s="149">
        <v>1021.0</v>
      </c>
      <c r="C1051" s="130" t="s">
        <v>3730</v>
      </c>
      <c r="D1051" s="97">
        <v>0.0</v>
      </c>
      <c r="E1051" s="97">
        <v>0.0</v>
      </c>
      <c r="F1051" s="97">
        <v>0.0</v>
      </c>
      <c r="G1051" s="97">
        <v>0.11</v>
      </c>
      <c r="H1051" s="97">
        <v>0.0</v>
      </c>
      <c r="I1051" s="97">
        <v>0.0</v>
      </c>
      <c r="J1051" s="97">
        <v>0.0</v>
      </c>
      <c r="K1051" s="97">
        <v>0.0</v>
      </c>
      <c r="L1051" s="8"/>
      <c r="P1051" s="8"/>
      <c r="Q1051" s="8"/>
      <c r="R1051" s="8"/>
      <c r="S1051" s="8"/>
      <c r="T1051" s="8"/>
      <c r="U1051" s="8"/>
      <c r="V1051" s="8"/>
      <c r="W1051" s="8"/>
      <c r="X1051" s="8"/>
    </row>
    <row r="1052">
      <c r="B1052" s="149">
        <v>1022.0</v>
      </c>
      <c r="C1052" s="130" t="s">
        <v>6038</v>
      </c>
      <c r="D1052" s="97">
        <v>0.0</v>
      </c>
      <c r="E1052" s="97">
        <v>0.0</v>
      </c>
      <c r="F1052" s="97">
        <v>0.0</v>
      </c>
      <c r="G1052" s="97">
        <v>0.13</v>
      </c>
      <c r="H1052" s="97">
        <v>0.0</v>
      </c>
      <c r="I1052" s="97">
        <v>0.0</v>
      </c>
      <c r="J1052" s="97">
        <v>0.0</v>
      </c>
      <c r="K1052" s="97">
        <v>0.0</v>
      </c>
      <c r="L1052" s="8"/>
      <c r="P1052" s="8"/>
      <c r="Q1052" s="8"/>
      <c r="R1052" s="8"/>
      <c r="S1052" s="8"/>
      <c r="T1052" s="8"/>
      <c r="U1052" s="8"/>
      <c r="V1052" s="8"/>
      <c r="W1052" s="8"/>
      <c r="X1052" s="8"/>
    </row>
    <row r="1053">
      <c r="B1053" s="149">
        <v>1023.0</v>
      </c>
      <c r="C1053" s="130" t="s">
        <v>3405</v>
      </c>
      <c r="D1053" s="97">
        <v>0.0</v>
      </c>
      <c r="E1053" s="97">
        <v>0.0</v>
      </c>
      <c r="F1053" s="97">
        <v>0.0</v>
      </c>
      <c r="G1053" s="97">
        <v>0.18</v>
      </c>
      <c r="H1053" s="97">
        <v>0.0</v>
      </c>
      <c r="I1053" s="97">
        <v>0.0</v>
      </c>
      <c r="J1053" s="97">
        <v>0.0</v>
      </c>
      <c r="K1053" s="97">
        <v>0.0</v>
      </c>
      <c r="L1053" s="8"/>
      <c r="P1053" s="8"/>
      <c r="Q1053" s="8"/>
      <c r="R1053" s="8"/>
      <c r="S1053" s="8"/>
      <c r="T1053" s="8"/>
      <c r="U1053" s="8"/>
      <c r="V1053" s="8"/>
      <c r="W1053" s="8"/>
      <c r="X1053" s="8"/>
    </row>
    <row r="1054">
      <c r="B1054" s="149">
        <v>1024.0</v>
      </c>
      <c r="C1054" s="130" t="s">
        <v>6006</v>
      </c>
      <c r="D1054" s="97">
        <v>0.0</v>
      </c>
      <c r="E1054" s="97">
        <v>0.0</v>
      </c>
      <c r="F1054" s="97">
        <v>0.0</v>
      </c>
      <c r="G1054" s="97">
        <v>0.03</v>
      </c>
      <c r="H1054" s="97">
        <v>0.0</v>
      </c>
      <c r="I1054" s="97">
        <v>0.0</v>
      </c>
      <c r="J1054" s="97">
        <v>0.0</v>
      </c>
      <c r="K1054" s="97">
        <v>0.12</v>
      </c>
      <c r="L1054" s="8"/>
      <c r="P1054" s="8"/>
      <c r="Q1054" s="8"/>
      <c r="R1054" s="8"/>
      <c r="S1054" s="8"/>
      <c r="T1054" s="8"/>
      <c r="U1054" s="8"/>
      <c r="V1054" s="8"/>
      <c r="W1054" s="8"/>
      <c r="X1054" s="8"/>
    </row>
    <row r="1055">
      <c r="B1055" s="149">
        <v>1025.0</v>
      </c>
      <c r="C1055" s="130" t="s">
        <v>3780</v>
      </c>
      <c r="D1055" s="97">
        <v>0.0</v>
      </c>
      <c r="E1055" s="97">
        <v>0.0</v>
      </c>
      <c r="F1055" s="97">
        <v>0.0</v>
      </c>
      <c r="G1055" s="97">
        <v>0.14</v>
      </c>
      <c r="H1055" s="97">
        <v>0.0</v>
      </c>
      <c r="I1055" s="97">
        <v>0.0</v>
      </c>
      <c r="J1055" s="97">
        <v>0.0</v>
      </c>
      <c r="K1055" s="97">
        <v>0.0</v>
      </c>
      <c r="L1055" s="8"/>
      <c r="P1055" s="8"/>
      <c r="Q1055" s="8"/>
      <c r="R1055" s="8"/>
      <c r="S1055" s="8"/>
      <c r="T1055" s="8"/>
      <c r="U1055" s="8"/>
      <c r="V1055" s="8"/>
      <c r="W1055" s="8"/>
      <c r="X1055" s="8"/>
    </row>
    <row r="1056">
      <c r="B1056" s="149">
        <v>1026.0</v>
      </c>
      <c r="C1056" s="130" t="s">
        <v>6052</v>
      </c>
      <c r="D1056" s="97">
        <v>0.0</v>
      </c>
      <c r="E1056" s="97">
        <v>0.0</v>
      </c>
      <c r="F1056" s="97">
        <v>0.0</v>
      </c>
      <c r="G1056" s="97">
        <v>0.19</v>
      </c>
      <c r="H1056" s="97">
        <v>0.0</v>
      </c>
      <c r="I1056" s="97">
        <v>0.0</v>
      </c>
      <c r="J1056" s="97">
        <v>0.0</v>
      </c>
      <c r="K1056" s="97">
        <v>0.0</v>
      </c>
      <c r="L1056" s="8"/>
      <c r="P1056" s="8"/>
      <c r="Q1056" s="8"/>
      <c r="R1056" s="8"/>
      <c r="S1056" s="8"/>
      <c r="T1056" s="8"/>
      <c r="U1056" s="8"/>
      <c r="V1056" s="8"/>
      <c r="W1056" s="8"/>
      <c r="X1056" s="8"/>
    </row>
    <row r="1057">
      <c r="B1057" s="149">
        <v>1027.0</v>
      </c>
      <c r="C1057" s="130" t="s">
        <v>6055</v>
      </c>
      <c r="D1057" s="97">
        <v>0.0</v>
      </c>
      <c r="E1057" s="97">
        <v>0.0</v>
      </c>
      <c r="F1057" s="97">
        <v>0.0</v>
      </c>
      <c r="G1057" s="97">
        <v>0.1</v>
      </c>
      <c r="H1057" s="97">
        <v>0.0</v>
      </c>
      <c r="I1057" s="97">
        <v>0.0</v>
      </c>
      <c r="J1057" s="97">
        <v>0.0</v>
      </c>
      <c r="K1057" s="97">
        <v>0.0</v>
      </c>
      <c r="L1057" s="8"/>
      <c r="P1057" s="8"/>
      <c r="Q1057" s="8"/>
      <c r="R1057" s="8"/>
      <c r="S1057" s="8"/>
      <c r="T1057" s="8"/>
      <c r="U1057" s="8"/>
      <c r="V1057" s="8"/>
      <c r="W1057" s="8"/>
      <c r="X1057" s="8"/>
    </row>
    <row r="1058">
      <c r="B1058" s="149">
        <v>1028.0</v>
      </c>
      <c r="C1058" s="130" t="s">
        <v>6061</v>
      </c>
      <c r="D1058" s="97">
        <v>0.0</v>
      </c>
      <c r="E1058" s="97">
        <v>0.0</v>
      </c>
      <c r="F1058" s="97">
        <v>0.0</v>
      </c>
      <c r="G1058" s="97">
        <v>0.09</v>
      </c>
      <c r="H1058" s="97">
        <v>0.0</v>
      </c>
      <c r="I1058" s="97">
        <v>0.0</v>
      </c>
      <c r="J1058" s="97">
        <v>0.0</v>
      </c>
      <c r="K1058" s="97">
        <v>0.07</v>
      </c>
      <c r="L1058" s="8"/>
      <c r="P1058" s="8"/>
      <c r="Q1058" s="8"/>
      <c r="R1058" s="8"/>
      <c r="S1058" s="8"/>
      <c r="T1058" s="8"/>
      <c r="U1058" s="8"/>
      <c r="V1058" s="8"/>
      <c r="W1058" s="8"/>
      <c r="X1058" s="8"/>
    </row>
    <row r="1059">
      <c r="B1059" s="149">
        <v>1029.0</v>
      </c>
      <c r="C1059" s="130" t="s">
        <v>6067</v>
      </c>
      <c r="D1059" s="97">
        <v>0.0</v>
      </c>
      <c r="E1059" s="97">
        <v>0.0</v>
      </c>
      <c r="F1059" s="97">
        <v>0.0</v>
      </c>
      <c r="G1059" s="97">
        <v>0.11</v>
      </c>
      <c r="H1059" s="97">
        <v>0.0</v>
      </c>
      <c r="I1059" s="97">
        <v>0.0</v>
      </c>
      <c r="J1059" s="97">
        <v>0.0</v>
      </c>
      <c r="K1059" s="97">
        <v>0.0</v>
      </c>
      <c r="L1059" s="8"/>
      <c r="P1059" s="8"/>
      <c r="Q1059" s="8"/>
      <c r="R1059" s="8"/>
      <c r="S1059" s="8"/>
      <c r="T1059" s="8"/>
      <c r="U1059" s="8"/>
      <c r="V1059" s="8"/>
      <c r="W1059" s="8"/>
      <c r="X1059" s="8"/>
    </row>
    <row r="1060">
      <c r="B1060" s="149">
        <v>1030.0</v>
      </c>
      <c r="C1060" s="130" t="s">
        <v>6070</v>
      </c>
      <c r="D1060" s="97">
        <v>0.0</v>
      </c>
      <c r="E1060" s="97">
        <v>0.0</v>
      </c>
      <c r="F1060" s="97">
        <v>0.0</v>
      </c>
      <c r="G1060" s="97">
        <v>0.16</v>
      </c>
      <c r="H1060" s="97">
        <v>0.0</v>
      </c>
      <c r="I1060" s="97">
        <v>0.0</v>
      </c>
      <c r="J1060" s="97">
        <v>0.0</v>
      </c>
      <c r="K1060" s="97">
        <v>0.0</v>
      </c>
      <c r="L1060" s="8"/>
      <c r="P1060" s="8"/>
      <c r="Q1060" s="8"/>
      <c r="R1060" s="8"/>
      <c r="S1060" s="8"/>
      <c r="T1060" s="8"/>
      <c r="U1060" s="8"/>
      <c r="V1060" s="8"/>
      <c r="W1060" s="8"/>
      <c r="X1060" s="8"/>
    </row>
    <row r="1061">
      <c r="B1061" s="149">
        <v>1031.0</v>
      </c>
      <c r="C1061" s="130" t="s">
        <v>6074</v>
      </c>
      <c r="D1061" s="97">
        <v>0.0</v>
      </c>
      <c r="E1061" s="97">
        <v>0.0</v>
      </c>
      <c r="F1061" s="97">
        <v>0.0</v>
      </c>
      <c r="G1061" s="97">
        <v>0.12</v>
      </c>
      <c r="H1061" s="97">
        <v>0.0</v>
      </c>
      <c r="I1061" s="97">
        <v>0.0</v>
      </c>
      <c r="J1061" s="97">
        <v>0.0</v>
      </c>
      <c r="K1061" s="97">
        <v>0.0</v>
      </c>
      <c r="L1061" s="8"/>
      <c r="P1061" s="8"/>
      <c r="Q1061" s="8"/>
      <c r="R1061" s="8"/>
      <c r="S1061" s="8"/>
      <c r="T1061" s="8"/>
      <c r="U1061" s="8"/>
      <c r="V1061" s="8"/>
      <c r="W1061" s="8"/>
      <c r="X1061" s="8"/>
    </row>
    <row r="1062">
      <c r="B1062" s="149">
        <v>1032.0</v>
      </c>
      <c r="C1062" s="130" t="s">
        <v>6078</v>
      </c>
      <c r="D1062" s="97">
        <v>0.0</v>
      </c>
      <c r="E1062" s="97">
        <v>0.0</v>
      </c>
      <c r="F1062" s="97">
        <v>0.0</v>
      </c>
      <c r="G1062" s="97">
        <v>0.19</v>
      </c>
      <c r="H1062" s="97">
        <v>0.0</v>
      </c>
      <c r="I1062" s="97">
        <v>0.0</v>
      </c>
      <c r="J1062" s="97">
        <v>0.0</v>
      </c>
      <c r="K1062" s="97">
        <v>0.0</v>
      </c>
      <c r="L1062" s="8"/>
      <c r="P1062" s="8"/>
      <c r="Q1062" s="8"/>
      <c r="R1062" s="8"/>
      <c r="S1062" s="8"/>
      <c r="T1062" s="8"/>
      <c r="U1062" s="8"/>
      <c r="V1062" s="8"/>
      <c r="W1062" s="8"/>
      <c r="X1062" s="8"/>
    </row>
    <row r="1063">
      <c r="B1063" s="149">
        <v>1033.0</v>
      </c>
      <c r="C1063" s="130" t="s">
        <v>5964</v>
      </c>
      <c r="D1063" s="97">
        <v>0.0</v>
      </c>
      <c r="E1063" s="97">
        <v>0.0</v>
      </c>
      <c r="F1063" s="97">
        <v>0.0</v>
      </c>
      <c r="G1063" s="97">
        <v>0.11</v>
      </c>
      <c r="H1063" s="97">
        <v>0.0</v>
      </c>
      <c r="I1063" s="97">
        <v>0.0</v>
      </c>
      <c r="J1063" s="97">
        <v>0.0</v>
      </c>
      <c r="K1063" s="97">
        <v>0.0</v>
      </c>
      <c r="L1063" s="8"/>
      <c r="P1063" s="8"/>
      <c r="Q1063" s="8"/>
      <c r="R1063" s="8"/>
      <c r="S1063" s="8"/>
      <c r="T1063" s="8"/>
      <c r="U1063" s="8"/>
      <c r="V1063" s="8"/>
      <c r="W1063" s="8"/>
      <c r="X1063" s="8"/>
    </row>
    <row r="1064">
      <c r="B1064" s="149">
        <v>1034.0</v>
      </c>
      <c r="C1064" s="130" t="s">
        <v>6093</v>
      </c>
      <c r="D1064" s="97">
        <v>0.0</v>
      </c>
      <c r="E1064" s="97">
        <v>0.0</v>
      </c>
      <c r="F1064" s="97">
        <v>0.0</v>
      </c>
      <c r="G1064" s="97">
        <v>0.14</v>
      </c>
      <c r="H1064" s="97">
        <v>0.0</v>
      </c>
      <c r="I1064" s="97">
        <v>0.0</v>
      </c>
      <c r="J1064" s="97">
        <v>0.0</v>
      </c>
      <c r="K1064" s="97">
        <v>0.0</v>
      </c>
      <c r="L1064" s="8"/>
      <c r="P1064" s="8"/>
      <c r="Q1064" s="8"/>
      <c r="R1064" s="8"/>
      <c r="S1064" s="8"/>
      <c r="T1064" s="8"/>
      <c r="U1064" s="8"/>
      <c r="V1064" s="8"/>
      <c r="W1064" s="8"/>
      <c r="X1064" s="8"/>
    </row>
    <row r="1065">
      <c r="B1065" s="149">
        <v>1035.0</v>
      </c>
      <c r="C1065" s="130" t="s">
        <v>6104</v>
      </c>
      <c r="D1065" s="97">
        <v>0.0</v>
      </c>
      <c r="E1065" s="97">
        <v>0.0</v>
      </c>
      <c r="F1065" s="97">
        <v>0.0</v>
      </c>
      <c r="G1065" s="97">
        <v>0.09</v>
      </c>
      <c r="H1065" s="97">
        <v>0.0</v>
      </c>
      <c r="I1065" s="97">
        <v>0.0</v>
      </c>
      <c r="J1065" s="97">
        <v>0.0</v>
      </c>
      <c r="K1065" s="97">
        <v>0.0</v>
      </c>
      <c r="L1065" s="8"/>
      <c r="P1065" s="8"/>
      <c r="Q1065" s="8"/>
      <c r="R1065" s="8"/>
      <c r="S1065" s="8"/>
      <c r="T1065" s="8"/>
      <c r="U1065" s="8"/>
      <c r="V1065" s="8"/>
      <c r="W1065" s="8"/>
      <c r="X1065" s="8"/>
    </row>
    <row r="1066">
      <c r="B1066" s="149">
        <v>1036.0</v>
      </c>
      <c r="C1066" s="130" t="s">
        <v>3369</v>
      </c>
      <c r="D1066" s="97">
        <v>0.0</v>
      </c>
      <c r="E1066" s="97">
        <v>0.0</v>
      </c>
      <c r="F1066" s="97">
        <v>0.0</v>
      </c>
      <c r="G1066" s="97">
        <v>0.12</v>
      </c>
      <c r="H1066" s="97">
        <v>0.0</v>
      </c>
      <c r="I1066" s="97">
        <v>0.0</v>
      </c>
      <c r="J1066" s="97">
        <v>0.0</v>
      </c>
      <c r="K1066" s="97">
        <v>0.0</v>
      </c>
      <c r="L1066" s="8"/>
      <c r="P1066" s="8"/>
      <c r="Q1066" s="8"/>
      <c r="R1066" s="8"/>
      <c r="S1066" s="8"/>
      <c r="T1066" s="8"/>
      <c r="U1066" s="8"/>
      <c r="V1066" s="8"/>
      <c r="W1066" s="8"/>
      <c r="X1066" s="8"/>
    </row>
    <row r="1067">
      <c r="B1067" s="149">
        <v>1037.0</v>
      </c>
      <c r="C1067" s="130" t="s">
        <v>6117</v>
      </c>
      <c r="D1067" s="97">
        <v>0.0</v>
      </c>
      <c r="E1067" s="97">
        <v>0.0</v>
      </c>
      <c r="F1067" s="97">
        <v>0.0</v>
      </c>
      <c r="G1067" s="97">
        <v>0.0</v>
      </c>
      <c r="H1067" s="97">
        <v>0.0</v>
      </c>
      <c r="I1067" s="97">
        <v>0.0</v>
      </c>
      <c r="J1067" s="97">
        <v>0.0</v>
      </c>
      <c r="K1067" s="97">
        <v>0.16</v>
      </c>
      <c r="L1067" s="8"/>
      <c r="P1067" s="8"/>
      <c r="Q1067" s="8"/>
      <c r="R1067" s="8"/>
      <c r="S1067" s="8"/>
      <c r="T1067" s="8"/>
      <c r="U1067" s="8"/>
      <c r="V1067" s="8"/>
      <c r="W1067" s="8"/>
      <c r="X1067" s="8"/>
    </row>
    <row r="1068">
      <c r="B1068" s="149">
        <v>1038.0</v>
      </c>
      <c r="C1068" s="130" t="s">
        <v>3089</v>
      </c>
      <c r="D1068" s="97">
        <v>0.0</v>
      </c>
      <c r="E1068" s="97">
        <v>0.0</v>
      </c>
      <c r="F1068" s="97">
        <v>0.0</v>
      </c>
      <c r="G1068" s="97">
        <v>0.12</v>
      </c>
      <c r="H1068" s="97">
        <v>0.0</v>
      </c>
      <c r="I1068" s="97">
        <v>0.0</v>
      </c>
      <c r="J1068" s="97">
        <v>0.0</v>
      </c>
      <c r="K1068" s="97">
        <v>0.0</v>
      </c>
      <c r="L1068" s="8"/>
      <c r="P1068" s="8"/>
      <c r="Q1068" s="8"/>
      <c r="R1068" s="8"/>
      <c r="S1068" s="8"/>
      <c r="T1068" s="8"/>
      <c r="U1068" s="8"/>
      <c r="V1068" s="8"/>
      <c r="W1068" s="8"/>
      <c r="X1068" s="8"/>
    </row>
    <row r="1069">
      <c r="B1069" s="149">
        <v>1039.0</v>
      </c>
      <c r="C1069" s="130" t="s">
        <v>6125</v>
      </c>
      <c r="D1069" s="97">
        <v>0.0</v>
      </c>
      <c r="E1069" s="97">
        <v>0.0</v>
      </c>
      <c r="F1069" s="97">
        <v>0.0</v>
      </c>
      <c r="G1069" s="97">
        <v>0.12</v>
      </c>
      <c r="H1069" s="97">
        <v>0.0</v>
      </c>
      <c r="I1069" s="97">
        <v>0.0</v>
      </c>
      <c r="J1069" s="97">
        <v>0.0</v>
      </c>
      <c r="K1069" s="97">
        <v>0.0</v>
      </c>
      <c r="L1069" s="8"/>
      <c r="P1069" s="8"/>
      <c r="Q1069" s="8"/>
      <c r="R1069" s="8"/>
      <c r="S1069" s="8"/>
      <c r="T1069" s="8"/>
      <c r="U1069" s="8"/>
      <c r="V1069" s="8"/>
      <c r="W1069" s="8"/>
      <c r="X1069" s="8"/>
    </row>
    <row r="1070">
      <c r="B1070" s="149">
        <v>1040.0</v>
      </c>
      <c r="C1070" s="130" t="s">
        <v>3052</v>
      </c>
      <c r="D1070" s="97">
        <v>0.0</v>
      </c>
      <c r="E1070" s="97">
        <v>0.0</v>
      </c>
      <c r="F1070" s="97">
        <v>0.0</v>
      </c>
      <c r="G1070" s="97">
        <v>0.12</v>
      </c>
      <c r="H1070" s="97">
        <v>0.0</v>
      </c>
      <c r="I1070" s="97">
        <v>0.0</v>
      </c>
      <c r="J1070" s="97">
        <v>0.0</v>
      </c>
      <c r="K1070" s="97">
        <v>0.0</v>
      </c>
      <c r="L1070" s="8"/>
      <c r="P1070" s="8"/>
      <c r="Q1070" s="8"/>
      <c r="R1070" s="8"/>
      <c r="S1070" s="8"/>
      <c r="T1070" s="8"/>
      <c r="U1070" s="8"/>
      <c r="V1070" s="8"/>
      <c r="W1070" s="8"/>
      <c r="X1070" s="8"/>
    </row>
    <row r="1071">
      <c r="B1071" s="149">
        <v>1041.0</v>
      </c>
      <c r="C1071" s="130" t="s">
        <v>6131</v>
      </c>
      <c r="D1071" s="97">
        <v>0.0</v>
      </c>
      <c r="E1071" s="97">
        <v>0.0</v>
      </c>
      <c r="F1071" s="97">
        <v>0.0</v>
      </c>
      <c r="G1071" s="97">
        <v>0.09</v>
      </c>
      <c r="H1071" s="97">
        <v>0.0</v>
      </c>
      <c r="I1071" s="97">
        <v>0.0</v>
      </c>
      <c r="J1071" s="97">
        <v>0.0</v>
      </c>
      <c r="K1071" s="97">
        <v>0.0</v>
      </c>
      <c r="L1071" s="8"/>
      <c r="P1071" s="8"/>
      <c r="Q1071" s="8"/>
      <c r="R1071" s="8"/>
      <c r="S1071" s="8"/>
      <c r="T1071" s="8"/>
      <c r="U1071" s="8"/>
      <c r="V1071" s="8"/>
      <c r="W1071" s="8"/>
      <c r="X1071" s="8"/>
    </row>
    <row r="1072">
      <c r="B1072" s="149">
        <v>1042.0</v>
      </c>
      <c r="C1072" s="130" t="s">
        <v>6133</v>
      </c>
      <c r="D1072" s="97">
        <v>0.0</v>
      </c>
      <c r="E1072" s="97">
        <v>0.0</v>
      </c>
      <c r="F1072" s="97">
        <v>0.0</v>
      </c>
      <c r="G1072" s="97">
        <v>0.11</v>
      </c>
      <c r="H1072" s="97">
        <v>0.0</v>
      </c>
      <c r="I1072" s="97">
        <v>0.0</v>
      </c>
      <c r="J1072" s="97">
        <v>0.0</v>
      </c>
      <c r="K1072" s="97">
        <v>0.01</v>
      </c>
      <c r="L1072" s="8"/>
      <c r="P1072" s="8"/>
      <c r="Q1072" s="8"/>
      <c r="R1072" s="8"/>
      <c r="S1072" s="8"/>
      <c r="T1072" s="8"/>
      <c r="U1072" s="8"/>
      <c r="V1072" s="8"/>
      <c r="W1072" s="8"/>
      <c r="X1072" s="8"/>
    </row>
    <row r="1073">
      <c r="B1073" s="149">
        <v>1043.0</v>
      </c>
      <c r="C1073" s="130" t="s">
        <v>3615</v>
      </c>
      <c r="D1073" s="97">
        <v>0.0</v>
      </c>
      <c r="E1073" s="97">
        <v>0.0</v>
      </c>
      <c r="F1073" s="97">
        <v>0.0</v>
      </c>
      <c r="G1073" s="97">
        <v>0.12</v>
      </c>
      <c r="H1073" s="97">
        <v>0.0</v>
      </c>
      <c r="I1073" s="97">
        <v>0.0</v>
      </c>
      <c r="J1073" s="97">
        <v>0.0</v>
      </c>
      <c r="K1073" s="97">
        <v>0.0</v>
      </c>
      <c r="L1073" s="8"/>
      <c r="P1073" s="8"/>
      <c r="Q1073" s="8"/>
      <c r="R1073" s="8"/>
      <c r="S1073" s="8"/>
      <c r="T1073" s="8"/>
      <c r="U1073" s="8"/>
      <c r="V1073" s="8"/>
      <c r="W1073" s="8"/>
      <c r="X1073" s="8"/>
    </row>
    <row r="1074">
      <c r="B1074" s="149">
        <v>1044.0</v>
      </c>
      <c r="C1074" s="130" t="s">
        <v>5900</v>
      </c>
      <c r="D1074" s="97">
        <v>0.0</v>
      </c>
      <c r="E1074" s="97">
        <v>0.0</v>
      </c>
      <c r="F1074" s="97">
        <v>0.0</v>
      </c>
      <c r="G1074" s="97">
        <v>0.11</v>
      </c>
      <c r="H1074" s="97">
        <v>0.0</v>
      </c>
      <c r="I1074" s="97">
        <v>0.0</v>
      </c>
      <c r="J1074" s="97">
        <v>0.0</v>
      </c>
      <c r="K1074" s="97">
        <v>0.0</v>
      </c>
      <c r="L1074" s="8"/>
      <c r="P1074" s="8"/>
      <c r="Q1074" s="8"/>
      <c r="R1074" s="8"/>
      <c r="S1074" s="8"/>
      <c r="T1074" s="8"/>
      <c r="U1074" s="8"/>
      <c r="V1074" s="8"/>
      <c r="W1074" s="8"/>
      <c r="X1074" s="8"/>
    </row>
    <row r="1075">
      <c r="B1075" s="149">
        <v>1045.0</v>
      </c>
      <c r="C1075" s="130" t="s">
        <v>6148</v>
      </c>
      <c r="D1075" s="97">
        <v>0.0</v>
      </c>
      <c r="E1075" s="97">
        <v>0.0</v>
      </c>
      <c r="F1075" s="97">
        <v>0.0</v>
      </c>
      <c r="G1075" s="97">
        <v>0.11</v>
      </c>
      <c r="H1075" s="97">
        <v>0.0</v>
      </c>
      <c r="I1075" s="97">
        <v>0.0</v>
      </c>
      <c r="J1075" s="97">
        <v>0.0</v>
      </c>
      <c r="K1075" s="97">
        <v>0.0</v>
      </c>
      <c r="L1075" s="8"/>
      <c r="P1075" s="8"/>
      <c r="Q1075" s="8"/>
      <c r="R1075" s="8"/>
      <c r="S1075" s="8"/>
      <c r="T1075" s="8"/>
      <c r="U1075" s="8"/>
      <c r="V1075" s="8"/>
      <c r="W1075" s="8"/>
      <c r="X1075" s="8"/>
    </row>
    <row r="1076">
      <c r="B1076" s="149">
        <v>1046.0</v>
      </c>
      <c r="C1076" s="130" t="s">
        <v>6156</v>
      </c>
      <c r="D1076" s="97">
        <v>0.0</v>
      </c>
      <c r="E1076" s="97">
        <v>0.0</v>
      </c>
      <c r="F1076" s="97">
        <v>0.0</v>
      </c>
      <c r="G1076" s="97">
        <v>0.1</v>
      </c>
      <c r="H1076" s="97">
        <v>0.0</v>
      </c>
      <c r="I1076" s="97">
        <v>0.0</v>
      </c>
      <c r="J1076" s="97">
        <v>0.0</v>
      </c>
      <c r="K1076" s="97">
        <v>0.0</v>
      </c>
      <c r="L1076" s="8"/>
      <c r="P1076" s="8"/>
      <c r="Q1076" s="8"/>
      <c r="R1076" s="8"/>
      <c r="S1076" s="8"/>
      <c r="T1076" s="8"/>
      <c r="U1076" s="8"/>
      <c r="V1076" s="8"/>
      <c r="W1076" s="8"/>
      <c r="X1076" s="8"/>
    </row>
    <row r="1077">
      <c r="B1077" s="149">
        <v>1047.0</v>
      </c>
      <c r="C1077" s="130" t="s">
        <v>6163</v>
      </c>
      <c r="D1077" s="97">
        <v>0.0</v>
      </c>
      <c r="E1077" s="97">
        <v>0.0</v>
      </c>
      <c r="F1077" s="97">
        <v>0.0</v>
      </c>
      <c r="G1077" s="97">
        <v>0.02</v>
      </c>
      <c r="H1077" s="97">
        <v>0.0</v>
      </c>
      <c r="I1077" s="97">
        <v>0.0</v>
      </c>
      <c r="J1077" s="97">
        <v>0.0</v>
      </c>
      <c r="K1077" s="97">
        <v>0.09</v>
      </c>
      <c r="L1077" s="8"/>
      <c r="P1077" s="8"/>
      <c r="Q1077" s="8"/>
      <c r="R1077" s="8"/>
      <c r="S1077" s="8"/>
      <c r="T1077" s="8"/>
      <c r="U1077" s="8"/>
      <c r="V1077" s="8"/>
      <c r="W1077" s="8"/>
      <c r="X1077" s="8"/>
    </row>
    <row r="1078">
      <c r="B1078" s="149">
        <v>1048.0</v>
      </c>
      <c r="C1078" s="130" t="s">
        <v>6170</v>
      </c>
      <c r="D1078" s="97">
        <v>0.0</v>
      </c>
      <c r="E1078" s="97">
        <v>0.0</v>
      </c>
      <c r="F1078" s="97">
        <v>0.0</v>
      </c>
      <c r="G1078" s="97">
        <v>0.12</v>
      </c>
      <c r="H1078" s="97">
        <v>0.0</v>
      </c>
      <c r="I1078" s="97">
        <v>0.0</v>
      </c>
      <c r="J1078" s="97">
        <v>0.0</v>
      </c>
      <c r="K1078" s="97">
        <v>0.0</v>
      </c>
      <c r="L1078" s="8"/>
      <c r="P1078" s="8"/>
      <c r="Q1078" s="8"/>
      <c r="R1078" s="8"/>
      <c r="S1078" s="8"/>
      <c r="T1078" s="8"/>
      <c r="U1078" s="8"/>
      <c r="V1078" s="8"/>
      <c r="W1078" s="8"/>
      <c r="X1078" s="8"/>
    </row>
    <row r="1079">
      <c r="B1079" s="149">
        <v>1049.0</v>
      </c>
      <c r="C1079" s="130" t="s">
        <v>6174</v>
      </c>
      <c r="D1079" s="97">
        <v>0.0</v>
      </c>
      <c r="E1079" s="97">
        <v>0.0</v>
      </c>
      <c r="F1079" s="97">
        <v>0.0</v>
      </c>
      <c r="G1079" s="97">
        <v>0.04</v>
      </c>
      <c r="H1079" s="97">
        <v>0.0</v>
      </c>
      <c r="I1079" s="97">
        <v>0.0</v>
      </c>
      <c r="J1079" s="97">
        <v>0.0</v>
      </c>
      <c r="K1079" s="97">
        <v>0.0</v>
      </c>
      <c r="L1079" s="8"/>
      <c r="P1079" s="8"/>
      <c r="Q1079" s="8"/>
      <c r="R1079" s="8"/>
      <c r="S1079" s="8"/>
      <c r="T1079" s="8"/>
      <c r="U1079" s="8"/>
      <c r="V1079" s="8"/>
      <c r="W1079" s="8"/>
      <c r="X1079" s="8"/>
    </row>
    <row r="1080">
      <c r="B1080" s="149">
        <v>1050.0</v>
      </c>
      <c r="C1080" s="130" t="s">
        <v>6181</v>
      </c>
      <c r="D1080" s="97">
        <v>0.0</v>
      </c>
      <c r="E1080" s="97">
        <v>0.0</v>
      </c>
      <c r="F1080" s="97">
        <v>0.0</v>
      </c>
      <c r="G1080" s="97">
        <v>0.11</v>
      </c>
      <c r="H1080" s="97">
        <v>0.0</v>
      </c>
      <c r="I1080" s="97">
        <v>0.0</v>
      </c>
      <c r="J1080" s="97">
        <v>0.0</v>
      </c>
      <c r="K1080" s="97">
        <v>0.0</v>
      </c>
      <c r="L1080" s="8"/>
      <c r="P1080" s="8"/>
      <c r="Q1080" s="8"/>
      <c r="R1080" s="8"/>
      <c r="S1080" s="8"/>
      <c r="T1080" s="8"/>
      <c r="U1080" s="8"/>
      <c r="V1080" s="8"/>
      <c r="W1080" s="8"/>
      <c r="X1080" s="8"/>
    </row>
    <row r="1081">
      <c r="B1081" s="149">
        <v>1051.0</v>
      </c>
      <c r="C1081" s="130" t="s">
        <v>5393</v>
      </c>
      <c r="D1081" s="97">
        <v>0.0</v>
      </c>
      <c r="E1081" s="97">
        <v>0.0</v>
      </c>
      <c r="F1081" s="97">
        <v>0.0</v>
      </c>
      <c r="G1081" s="97">
        <v>0.12</v>
      </c>
      <c r="H1081" s="97">
        <v>0.0</v>
      </c>
      <c r="I1081" s="97">
        <v>0.0</v>
      </c>
      <c r="J1081" s="97">
        <v>0.0</v>
      </c>
      <c r="K1081" s="97">
        <v>0.0</v>
      </c>
      <c r="L1081" s="8"/>
      <c r="P1081" s="8"/>
      <c r="Q1081" s="8"/>
      <c r="R1081" s="8"/>
      <c r="S1081" s="8"/>
      <c r="T1081" s="8"/>
      <c r="U1081" s="8"/>
      <c r="V1081" s="8"/>
      <c r="W1081" s="8"/>
      <c r="X1081" s="8"/>
    </row>
    <row r="1082">
      <c r="B1082" s="149">
        <v>1052.0</v>
      </c>
      <c r="C1082" s="130" t="s">
        <v>6200</v>
      </c>
      <c r="D1082" s="97">
        <v>0.0</v>
      </c>
      <c r="E1082" s="97">
        <v>0.0</v>
      </c>
      <c r="F1082" s="97">
        <v>0.0</v>
      </c>
      <c r="G1082" s="97">
        <v>0.11</v>
      </c>
      <c r="H1082" s="97">
        <v>0.0</v>
      </c>
      <c r="I1082" s="97">
        <v>0.0</v>
      </c>
      <c r="J1082" s="97">
        <v>0.0</v>
      </c>
      <c r="K1082" s="97">
        <v>0.0</v>
      </c>
      <c r="L1082" s="8"/>
      <c r="P1082" s="8"/>
      <c r="Q1082" s="8"/>
      <c r="R1082" s="8"/>
      <c r="S1082" s="8"/>
      <c r="T1082" s="8"/>
      <c r="U1082" s="8"/>
      <c r="V1082" s="8"/>
      <c r="W1082" s="8"/>
      <c r="X1082" s="8"/>
    </row>
    <row r="1083">
      <c r="B1083" s="149">
        <v>1053.0</v>
      </c>
      <c r="C1083" s="130" t="s">
        <v>3044</v>
      </c>
      <c r="D1083" s="97">
        <v>0.0</v>
      </c>
      <c r="E1083" s="97">
        <v>0.0</v>
      </c>
      <c r="F1083" s="97">
        <v>0.0</v>
      </c>
      <c r="G1083" s="97">
        <v>0.18</v>
      </c>
      <c r="H1083" s="97">
        <v>0.0</v>
      </c>
      <c r="I1083" s="97">
        <v>0.0</v>
      </c>
      <c r="J1083" s="97">
        <v>0.0</v>
      </c>
      <c r="K1083" s="97">
        <v>0.0</v>
      </c>
      <c r="L1083" s="8"/>
      <c r="P1083" s="8"/>
      <c r="Q1083" s="8"/>
      <c r="R1083" s="8"/>
      <c r="S1083" s="8"/>
      <c r="T1083" s="8"/>
      <c r="U1083" s="8"/>
      <c r="V1083" s="8"/>
      <c r="W1083" s="8"/>
      <c r="X1083" s="8"/>
    </row>
    <row r="1084">
      <c r="B1084" s="149">
        <v>1054.0</v>
      </c>
      <c r="C1084" s="130" t="s">
        <v>6210</v>
      </c>
      <c r="D1084" s="97">
        <v>0.0</v>
      </c>
      <c r="E1084" s="97">
        <v>0.0</v>
      </c>
      <c r="F1084" s="97">
        <v>0.0</v>
      </c>
      <c r="G1084" s="97">
        <v>0.1</v>
      </c>
      <c r="H1084" s="97">
        <v>0.0</v>
      </c>
      <c r="I1084" s="97">
        <v>0.0</v>
      </c>
      <c r="J1084" s="97">
        <v>0.0</v>
      </c>
      <c r="K1084" s="97">
        <v>0.0</v>
      </c>
      <c r="L1084" s="8"/>
      <c r="P1084" s="8"/>
      <c r="Q1084" s="8"/>
      <c r="R1084" s="8"/>
      <c r="S1084" s="8"/>
      <c r="T1084" s="8"/>
      <c r="U1084" s="8"/>
      <c r="V1084" s="8"/>
      <c r="W1084" s="8"/>
      <c r="X1084" s="8"/>
    </row>
    <row r="1085">
      <c r="B1085" s="149">
        <v>1055.0</v>
      </c>
      <c r="C1085" s="130" t="s">
        <v>6216</v>
      </c>
      <c r="D1085" s="97">
        <v>0.0</v>
      </c>
      <c r="E1085" s="97">
        <v>0.0</v>
      </c>
      <c r="F1085" s="97">
        <v>0.0</v>
      </c>
      <c r="G1085" s="97">
        <v>0.11</v>
      </c>
      <c r="H1085" s="97">
        <v>0.0</v>
      </c>
      <c r="I1085" s="97">
        <v>0.0</v>
      </c>
      <c r="J1085" s="97">
        <v>0.0</v>
      </c>
      <c r="K1085" s="97">
        <v>0.0</v>
      </c>
      <c r="L1085" s="8"/>
      <c r="P1085" s="8"/>
      <c r="Q1085" s="8"/>
      <c r="R1085" s="8"/>
      <c r="S1085" s="8"/>
      <c r="T1085" s="8"/>
      <c r="U1085" s="8"/>
      <c r="V1085" s="8"/>
      <c r="W1085" s="8"/>
      <c r="X1085" s="8"/>
    </row>
    <row r="1086">
      <c r="B1086" s="149">
        <v>1056.0</v>
      </c>
      <c r="C1086" s="130" t="s">
        <v>6221</v>
      </c>
      <c r="D1086" s="97">
        <v>0.0</v>
      </c>
      <c r="E1086" s="97">
        <v>0.0</v>
      </c>
      <c r="F1086" s="97">
        <v>0.0</v>
      </c>
      <c r="G1086" s="97">
        <v>0.12</v>
      </c>
      <c r="H1086" s="97">
        <v>0.0</v>
      </c>
      <c r="I1086" s="97">
        <v>0.0</v>
      </c>
      <c r="J1086" s="97">
        <v>0.0</v>
      </c>
      <c r="K1086" s="97">
        <v>0.0</v>
      </c>
      <c r="L1086" s="8"/>
      <c r="P1086" s="8"/>
      <c r="Q1086" s="8"/>
      <c r="R1086" s="8"/>
      <c r="S1086" s="8"/>
      <c r="T1086" s="8"/>
      <c r="U1086" s="8"/>
      <c r="V1086" s="8"/>
      <c r="W1086" s="8"/>
      <c r="X1086" s="8"/>
    </row>
    <row r="1087">
      <c r="B1087" s="149">
        <v>1057.0</v>
      </c>
      <c r="C1087" s="130" t="s">
        <v>6229</v>
      </c>
      <c r="D1087" s="97">
        <v>0.0</v>
      </c>
      <c r="E1087" s="97">
        <v>0.0</v>
      </c>
      <c r="F1087" s="97">
        <v>0.0</v>
      </c>
      <c r="G1087" s="97">
        <v>0.1</v>
      </c>
      <c r="H1087" s="97">
        <v>0.0</v>
      </c>
      <c r="I1087" s="97">
        <v>0.0</v>
      </c>
      <c r="J1087" s="97">
        <v>0.0</v>
      </c>
      <c r="K1087" s="97">
        <v>0.0</v>
      </c>
      <c r="L1087" s="8"/>
      <c r="P1087" s="8"/>
      <c r="Q1087" s="8"/>
      <c r="R1087" s="8"/>
      <c r="S1087" s="8"/>
      <c r="T1087" s="8"/>
      <c r="U1087" s="8"/>
      <c r="V1087" s="8"/>
      <c r="W1087" s="8"/>
      <c r="X1087" s="8"/>
    </row>
    <row r="1088">
      <c r="B1088" s="149">
        <v>1058.0</v>
      </c>
      <c r="C1088" s="130" t="s">
        <v>5232</v>
      </c>
      <c r="D1088" s="97">
        <v>0.0</v>
      </c>
      <c r="E1088" s="97">
        <v>0.0</v>
      </c>
      <c r="F1088" s="97">
        <v>0.0</v>
      </c>
      <c r="G1088" s="97">
        <v>0.11</v>
      </c>
      <c r="H1088" s="97">
        <v>0.0</v>
      </c>
      <c r="I1088" s="97">
        <v>0.0</v>
      </c>
      <c r="J1088" s="97">
        <v>0.0</v>
      </c>
      <c r="K1088" s="97">
        <v>0.0</v>
      </c>
      <c r="L1088" s="8"/>
      <c r="P1088" s="8"/>
      <c r="Q1088" s="8"/>
      <c r="R1088" s="8"/>
      <c r="S1088" s="8"/>
      <c r="T1088" s="8"/>
      <c r="U1088" s="8"/>
      <c r="V1088" s="8"/>
      <c r="W1088" s="8"/>
      <c r="X1088" s="8"/>
    </row>
    <row r="1089">
      <c r="B1089" s="149">
        <v>1059.0</v>
      </c>
      <c r="C1089" s="130" t="s">
        <v>6239</v>
      </c>
      <c r="D1089" s="97">
        <v>0.0</v>
      </c>
      <c r="E1089" s="97">
        <v>0.0</v>
      </c>
      <c r="F1089" s="97">
        <v>0.0</v>
      </c>
      <c r="G1089" s="97">
        <v>0.08</v>
      </c>
      <c r="H1089" s="97">
        <v>0.0</v>
      </c>
      <c r="I1089" s="97">
        <v>0.0</v>
      </c>
      <c r="J1089" s="97">
        <v>0.0</v>
      </c>
      <c r="K1089" s="97">
        <v>0.0</v>
      </c>
      <c r="L1089" s="8"/>
      <c r="P1089" s="8"/>
      <c r="Q1089" s="8"/>
      <c r="R1089" s="8"/>
      <c r="S1089" s="8"/>
      <c r="T1089" s="8"/>
      <c r="U1089" s="8"/>
      <c r="V1089" s="8"/>
      <c r="W1089" s="8"/>
      <c r="X1089" s="8"/>
    </row>
    <row r="1090">
      <c r="B1090" s="149">
        <v>1060.0</v>
      </c>
      <c r="C1090" s="130" t="s">
        <v>6243</v>
      </c>
      <c r="D1090" s="97">
        <v>0.0</v>
      </c>
      <c r="E1090" s="97">
        <v>0.0</v>
      </c>
      <c r="F1090" s="97">
        <v>0.0</v>
      </c>
      <c r="G1090" s="97">
        <v>0.02</v>
      </c>
      <c r="H1090" s="97">
        <v>0.0</v>
      </c>
      <c r="I1090" s="97">
        <v>0.0</v>
      </c>
      <c r="J1090" s="97">
        <v>0.0</v>
      </c>
      <c r="K1090" s="97">
        <v>0.08</v>
      </c>
      <c r="L1090" s="8"/>
      <c r="P1090" s="8"/>
      <c r="Q1090" s="8"/>
      <c r="R1090" s="8"/>
      <c r="S1090" s="8"/>
      <c r="T1090" s="8"/>
      <c r="U1090" s="8"/>
      <c r="V1090" s="8"/>
      <c r="W1090" s="8"/>
      <c r="X1090" s="8"/>
    </row>
    <row r="1091">
      <c r="B1091" s="149">
        <v>1061.0</v>
      </c>
      <c r="C1091" s="130" t="s">
        <v>6248</v>
      </c>
      <c r="D1091" s="97">
        <v>0.0</v>
      </c>
      <c r="E1091" s="97">
        <v>0.0</v>
      </c>
      <c r="F1091" s="97">
        <v>0.0</v>
      </c>
      <c r="G1091" s="97">
        <v>0.13</v>
      </c>
      <c r="H1091" s="97">
        <v>0.0</v>
      </c>
      <c r="I1091" s="97">
        <v>0.0</v>
      </c>
      <c r="J1091" s="97">
        <v>0.0</v>
      </c>
      <c r="K1091" s="97">
        <v>0.0</v>
      </c>
      <c r="L1091" s="8"/>
      <c r="P1091" s="8"/>
      <c r="Q1091" s="8"/>
      <c r="R1091" s="8"/>
      <c r="S1091" s="8"/>
      <c r="T1091" s="8"/>
      <c r="U1091" s="8"/>
      <c r="V1091" s="8"/>
      <c r="W1091" s="8"/>
      <c r="X1091" s="8"/>
    </row>
    <row r="1092">
      <c r="B1092" s="149">
        <v>1062.0</v>
      </c>
      <c r="C1092" s="130" t="s">
        <v>6252</v>
      </c>
      <c r="D1092" s="97">
        <v>0.0</v>
      </c>
      <c r="E1092" s="97">
        <v>0.0</v>
      </c>
      <c r="F1092" s="97">
        <v>0.0</v>
      </c>
      <c r="G1092" s="97">
        <v>0.08</v>
      </c>
      <c r="H1092" s="97">
        <v>0.0</v>
      </c>
      <c r="I1092" s="97">
        <v>0.0</v>
      </c>
      <c r="J1092" s="97">
        <v>0.0</v>
      </c>
      <c r="K1092" s="97">
        <v>0.0</v>
      </c>
      <c r="L1092" s="8"/>
      <c r="P1092" s="8"/>
      <c r="Q1092" s="8"/>
      <c r="R1092" s="8"/>
      <c r="S1092" s="8"/>
      <c r="T1092" s="8"/>
      <c r="U1092" s="8"/>
      <c r="V1092" s="8"/>
      <c r="W1092" s="8"/>
      <c r="X1092" s="8"/>
    </row>
    <row r="1093">
      <c r="B1093" s="149">
        <v>1063.0</v>
      </c>
      <c r="C1093" s="130" t="s">
        <v>5563</v>
      </c>
      <c r="D1093" s="97">
        <v>0.0</v>
      </c>
      <c r="E1093" s="97">
        <v>0.0</v>
      </c>
      <c r="F1093" s="97">
        <v>0.0</v>
      </c>
      <c r="G1093" s="97">
        <v>0.07</v>
      </c>
      <c r="H1093" s="97">
        <v>0.0</v>
      </c>
      <c r="I1093" s="97">
        <v>0.0</v>
      </c>
      <c r="J1093" s="97">
        <v>0.0</v>
      </c>
      <c r="K1093" s="97">
        <v>0.0</v>
      </c>
      <c r="L1093" s="8"/>
      <c r="P1093" s="8"/>
      <c r="Q1093" s="8"/>
      <c r="R1093" s="8"/>
      <c r="S1093" s="8"/>
      <c r="T1093" s="8"/>
      <c r="U1093" s="8"/>
      <c r="V1093" s="8"/>
      <c r="W1093" s="8"/>
      <c r="X1093" s="8"/>
    </row>
    <row r="1094">
      <c r="B1094" s="149">
        <v>1064.0</v>
      </c>
      <c r="C1094" s="130" t="s">
        <v>6261</v>
      </c>
      <c r="D1094" s="97">
        <v>0.0</v>
      </c>
      <c r="E1094" s="97">
        <v>0.0</v>
      </c>
      <c r="F1094" s="97">
        <v>0.0</v>
      </c>
      <c r="G1094" s="97">
        <v>0.05</v>
      </c>
      <c r="H1094" s="97">
        <v>0.0</v>
      </c>
      <c r="I1094" s="97">
        <v>0.0</v>
      </c>
      <c r="J1094" s="97">
        <v>0.0</v>
      </c>
      <c r="K1094" s="97">
        <v>0.0</v>
      </c>
      <c r="L1094" s="8"/>
      <c r="P1094" s="8"/>
      <c r="Q1094" s="8"/>
      <c r="R1094" s="8"/>
      <c r="S1094" s="8"/>
      <c r="T1094" s="8"/>
      <c r="U1094" s="8"/>
      <c r="V1094" s="8"/>
      <c r="W1094" s="8"/>
      <c r="X1094" s="8"/>
    </row>
    <row r="1095">
      <c r="B1095" s="149">
        <v>1065.0</v>
      </c>
      <c r="C1095" s="130" t="s">
        <v>6263</v>
      </c>
      <c r="D1095" s="97">
        <v>0.0</v>
      </c>
      <c r="E1095" s="97">
        <v>0.0</v>
      </c>
      <c r="F1095" s="97">
        <v>0.0</v>
      </c>
      <c r="G1095" s="97">
        <v>0.08</v>
      </c>
      <c r="H1095" s="97">
        <v>0.0</v>
      </c>
      <c r="I1095" s="97">
        <v>0.0</v>
      </c>
      <c r="J1095" s="97">
        <v>0.0</v>
      </c>
      <c r="K1095" s="97">
        <v>0.0</v>
      </c>
      <c r="L1095" s="8"/>
      <c r="P1095" s="8"/>
      <c r="Q1095" s="8"/>
      <c r="R1095" s="8"/>
      <c r="S1095" s="8"/>
      <c r="T1095" s="8"/>
      <c r="U1095" s="8"/>
      <c r="V1095" s="8"/>
      <c r="W1095" s="8"/>
      <c r="X1095" s="8"/>
    </row>
    <row r="1096">
      <c r="B1096" s="149">
        <v>1066.0</v>
      </c>
      <c r="C1096" s="130" t="s">
        <v>6266</v>
      </c>
      <c r="D1096" s="97">
        <v>0.0</v>
      </c>
      <c r="E1096" s="97">
        <v>0.0</v>
      </c>
      <c r="F1096" s="97">
        <v>0.0</v>
      </c>
      <c r="G1096" s="97">
        <v>0.0</v>
      </c>
      <c r="H1096" s="97">
        <v>0.0</v>
      </c>
      <c r="I1096" s="97">
        <v>0.0</v>
      </c>
      <c r="J1096" s="97">
        <v>0.0</v>
      </c>
      <c r="K1096" s="97">
        <v>0.14</v>
      </c>
      <c r="L1096" s="8"/>
      <c r="P1096" s="8"/>
      <c r="Q1096" s="8"/>
      <c r="R1096" s="8"/>
      <c r="S1096" s="8"/>
      <c r="T1096" s="8"/>
      <c r="U1096" s="8"/>
      <c r="V1096" s="8"/>
      <c r="W1096" s="8"/>
      <c r="X1096" s="8"/>
    </row>
    <row r="1097">
      <c r="B1097" s="149">
        <v>1067.0</v>
      </c>
      <c r="C1097" s="130" t="s">
        <v>6270</v>
      </c>
      <c r="D1097" s="97">
        <v>0.0</v>
      </c>
      <c r="E1097" s="97">
        <v>0.0</v>
      </c>
      <c r="F1097" s="97">
        <v>0.0</v>
      </c>
      <c r="G1097" s="97">
        <v>0.09</v>
      </c>
      <c r="H1097" s="97">
        <v>0.0</v>
      </c>
      <c r="I1097" s="97">
        <v>0.0</v>
      </c>
      <c r="J1097" s="97">
        <v>0.0</v>
      </c>
      <c r="K1097" s="97">
        <v>0.0</v>
      </c>
      <c r="L1097" s="8"/>
      <c r="P1097" s="8"/>
      <c r="Q1097" s="8"/>
      <c r="R1097" s="8"/>
      <c r="S1097" s="8"/>
      <c r="T1097" s="8"/>
      <c r="U1097" s="8"/>
      <c r="V1097" s="8"/>
      <c r="W1097" s="8"/>
      <c r="X1097" s="8"/>
    </row>
    <row r="1098">
      <c r="B1098" s="149">
        <v>1068.0</v>
      </c>
      <c r="C1098" s="130" t="s">
        <v>3618</v>
      </c>
      <c r="D1098" s="97">
        <v>0.0</v>
      </c>
      <c r="E1098" s="97">
        <v>0.0</v>
      </c>
      <c r="F1098" s="97">
        <v>0.0</v>
      </c>
      <c r="G1098" s="97">
        <v>0.09</v>
      </c>
      <c r="H1098" s="97">
        <v>0.0</v>
      </c>
      <c r="I1098" s="97">
        <v>0.0</v>
      </c>
      <c r="J1098" s="97">
        <v>0.0</v>
      </c>
      <c r="K1098" s="97">
        <v>0.0</v>
      </c>
      <c r="L1098" s="8"/>
      <c r="P1098" s="8"/>
      <c r="Q1098" s="8"/>
      <c r="R1098" s="8"/>
      <c r="S1098" s="8"/>
      <c r="T1098" s="8"/>
      <c r="U1098" s="8"/>
      <c r="V1098" s="8"/>
      <c r="W1098" s="8"/>
      <c r="X1098" s="8"/>
    </row>
    <row r="1099">
      <c r="B1099" s="149">
        <v>1069.0</v>
      </c>
      <c r="C1099" s="130" t="s">
        <v>6277</v>
      </c>
      <c r="D1099" s="97">
        <v>0.0</v>
      </c>
      <c r="E1099" s="97">
        <v>0.0</v>
      </c>
      <c r="F1099" s="97">
        <v>0.0</v>
      </c>
      <c r="G1099" s="97">
        <v>0.1</v>
      </c>
      <c r="H1099" s="97">
        <v>0.0</v>
      </c>
      <c r="I1099" s="97">
        <v>0.0</v>
      </c>
      <c r="J1099" s="97">
        <v>0.0</v>
      </c>
      <c r="K1099" s="97">
        <v>0.0</v>
      </c>
      <c r="L1099" s="8"/>
      <c r="P1099" s="8"/>
      <c r="Q1099" s="8"/>
      <c r="R1099" s="8"/>
      <c r="S1099" s="8"/>
      <c r="T1099" s="8"/>
      <c r="U1099" s="8"/>
      <c r="V1099" s="8"/>
      <c r="W1099" s="8"/>
      <c r="X1099" s="8"/>
    </row>
    <row r="1100">
      <c r="B1100" s="149">
        <v>1070.0</v>
      </c>
      <c r="C1100" s="130" t="s">
        <v>6279</v>
      </c>
      <c r="D1100" s="97">
        <v>0.0</v>
      </c>
      <c r="E1100" s="97">
        <v>0.0</v>
      </c>
      <c r="F1100" s="97">
        <v>0.0</v>
      </c>
      <c r="G1100" s="97">
        <v>0.12</v>
      </c>
      <c r="H1100" s="97">
        <v>0.0</v>
      </c>
      <c r="I1100" s="97">
        <v>0.0</v>
      </c>
      <c r="J1100" s="97">
        <v>0.0</v>
      </c>
      <c r="K1100" s="97">
        <v>0.0</v>
      </c>
      <c r="L1100" s="8"/>
      <c r="P1100" s="8"/>
      <c r="Q1100" s="8"/>
      <c r="R1100" s="8"/>
      <c r="S1100" s="8"/>
      <c r="T1100" s="8"/>
      <c r="U1100" s="8"/>
      <c r="V1100" s="8"/>
      <c r="W1100" s="8"/>
      <c r="X1100" s="8"/>
    </row>
    <row r="1101">
      <c r="B1101" s="149">
        <v>1071.0</v>
      </c>
      <c r="C1101" s="130" t="s">
        <v>6281</v>
      </c>
      <c r="D1101" s="97">
        <v>0.0</v>
      </c>
      <c r="E1101" s="97">
        <v>0.0</v>
      </c>
      <c r="F1101" s="97">
        <v>0.0</v>
      </c>
      <c r="G1101" s="97">
        <v>0.09</v>
      </c>
      <c r="H1101" s="97">
        <v>0.0</v>
      </c>
      <c r="I1101" s="97">
        <v>0.0</v>
      </c>
      <c r="J1101" s="97">
        <v>0.0</v>
      </c>
      <c r="K1101" s="97">
        <v>0.0</v>
      </c>
      <c r="L1101" s="8"/>
      <c r="P1101" s="8"/>
      <c r="Q1101" s="8"/>
      <c r="R1101" s="8"/>
      <c r="S1101" s="8"/>
      <c r="T1101" s="8"/>
      <c r="U1101" s="8"/>
      <c r="V1101" s="8"/>
      <c r="W1101" s="8"/>
      <c r="X1101" s="8"/>
    </row>
    <row r="1102">
      <c r="B1102" s="149">
        <v>1072.0</v>
      </c>
      <c r="C1102" s="130" t="s">
        <v>6284</v>
      </c>
      <c r="D1102" s="97">
        <v>0.0</v>
      </c>
      <c r="E1102" s="97">
        <v>0.0</v>
      </c>
      <c r="F1102" s="97">
        <v>0.0</v>
      </c>
      <c r="G1102" s="97">
        <v>0.09</v>
      </c>
      <c r="H1102" s="97">
        <v>0.0</v>
      </c>
      <c r="I1102" s="97">
        <v>0.0</v>
      </c>
      <c r="J1102" s="97">
        <v>0.0</v>
      </c>
      <c r="K1102" s="97">
        <v>0.0</v>
      </c>
      <c r="L1102" s="8"/>
      <c r="P1102" s="8"/>
      <c r="Q1102" s="8"/>
      <c r="R1102" s="8"/>
      <c r="S1102" s="8"/>
      <c r="T1102" s="8"/>
      <c r="U1102" s="8"/>
      <c r="V1102" s="8"/>
      <c r="W1102" s="8"/>
      <c r="X1102" s="8"/>
    </row>
    <row r="1103">
      <c r="B1103" s="149">
        <v>1073.0</v>
      </c>
      <c r="C1103" s="130" t="s">
        <v>3708</v>
      </c>
      <c r="D1103" s="97">
        <v>0.0</v>
      </c>
      <c r="E1103" s="97">
        <v>0.0</v>
      </c>
      <c r="F1103" s="97">
        <v>0.0</v>
      </c>
      <c r="G1103" s="97">
        <v>0.09</v>
      </c>
      <c r="H1103" s="97">
        <v>0.0</v>
      </c>
      <c r="I1103" s="97">
        <v>0.0</v>
      </c>
      <c r="J1103" s="97">
        <v>0.0</v>
      </c>
      <c r="K1103" s="97">
        <v>0.0</v>
      </c>
      <c r="L1103" s="8"/>
      <c r="P1103" s="8"/>
      <c r="Q1103" s="8"/>
      <c r="R1103" s="8"/>
      <c r="S1103" s="8"/>
      <c r="T1103" s="8"/>
      <c r="U1103" s="8"/>
      <c r="V1103" s="8"/>
      <c r="W1103" s="8"/>
      <c r="X1103" s="8"/>
    </row>
    <row r="1104">
      <c r="B1104" s="149">
        <v>1074.0</v>
      </c>
      <c r="C1104" s="130" t="s">
        <v>6290</v>
      </c>
      <c r="D1104" s="97">
        <v>0.0</v>
      </c>
      <c r="E1104" s="97">
        <v>0.0</v>
      </c>
      <c r="F1104" s="97">
        <v>0.0</v>
      </c>
      <c r="G1104" s="97">
        <v>0.07</v>
      </c>
      <c r="H1104" s="97">
        <v>0.0</v>
      </c>
      <c r="I1104" s="97">
        <v>0.0</v>
      </c>
      <c r="J1104" s="97">
        <v>0.0</v>
      </c>
      <c r="K1104" s="97">
        <v>0.0</v>
      </c>
      <c r="L1104" s="8"/>
      <c r="P1104" s="8"/>
      <c r="Q1104" s="8"/>
      <c r="R1104" s="8"/>
      <c r="S1104" s="8"/>
      <c r="T1104" s="8"/>
      <c r="U1104" s="8"/>
      <c r="V1104" s="8"/>
      <c r="W1104" s="8"/>
      <c r="X1104" s="8"/>
    </row>
    <row r="1105">
      <c r="B1105" s="149">
        <v>1075.0</v>
      </c>
      <c r="C1105" s="130" t="s">
        <v>6293</v>
      </c>
      <c r="D1105" s="97">
        <v>0.0</v>
      </c>
      <c r="E1105" s="97">
        <v>0.0</v>
      </c>
      <c r="F1105" s="97">
        <v>0.0</v>
      </c>
      <c r="G1105" s="97">
        <v>0.06</v>
      </c>
      <c r="H1105" s="97">
        <v>0.0</v>
      </c>
      <c r="I1105" s="97">
        <v>0.0</v>
      </c>
      <c r="J1105" s="97">
        <v>0.0</v>
      </c>
      <c r="K1105" s="97">
        <v>0.0</v>
      </c>
      <c r="L1105" s="8"/>
      <c r="P1105" s="8"/>
      <c r="Q1105" s="8"/>
      <c r="R1105" s="8"/>
      <c r="S1105" s="8"/>
      <c r="T1105" s="8"/>
      <c r="U1105" s="8"/>
      <c r="V1105" s="8"/>
      <c r="W1105" s="8"/>
      <c r="X1105" s="8"/>
    </row>
    <row r="1106">
      <c r="B1106" s="149">
        <v>1076.0</v>
      </c>
      <c r="C1106" s="130" t="s">
        <v>3868</v>
      </c>
      <c r="D1106" s="97">
        <v>0.0</v>
      </c>
      <c r="E1106" s="97">
        <v>0.0</v>
      </c>
      <c r="F1106" s="97">
        <v>0.0</v>
      </c>
      <c r="G1106" s="97">
        <v>0.08</v>
      </c>
      <c r="H1106" s="97">
        <v>0.0</v>
      </c>
      <c r="I1106" s="97">
        <v>0.0</v>
      </c>
      <c r="J1106" s="97">
        <v>0.0</v>
      </c>
      <c r="K1106" s="97">
        <v>0.0</v>
      </c>
      <c r="L1106" s="8"/>
      <c r="P1106" s="8"/>
      <c r="Q1106" s="8"/>
      <c r="R1106" s="8"/>
      <c r="S1106" s="8"/>
      <c r="T1106" s="8"/>
      <c r="U1106" s="8"/>
      <c r="V1106" s="8"/>
      <c r="W1106" s="8"/>
      <c r="X1106" s="8"/>
    </row>
    <row r="1107">
      <c r="B1107" s="149">
        <v>1077.0</v>
      </c>
      <c r="C1107" s="130" t="s">
        <v>3900</v>
      </c>
      <c r="D1107" s="97">
        <v>0.0</v>
      </c>
      <c r="E1107" s="97">
        <v>0.0</v>
      </c>
      <c r="F1107" s="97">
        <v>0.0</v>
      </c>
      <c r="G1107" s="97">
        <v>0.07</v>
      </c>
      <c r="H1107" s="97">
        <v>0.0</v>
      </c>
      <c r="I1107" s="97">
        <v>0.0</v>
      </c>
      <c r="J1107" s="97">
        <v>0.0</v>
      </c>
      <c r="K1107" s="97">
        <v>0.0</v>
      </c>
      <c r="L1107" s="8"/>
      <c r="P1107" s="8"/>
      <c r="Q1107" s="8"/>
      <c r="R1107" s="8"/>
      <c r="S1107" s="8"/>
      <c r="T1107" s="8"/>
      <c r="U1107" s="8"/>
      <c r="V1107" s="8"/>
      <c r="W1107" s="8"/>
      <c r="X1107" s="8"/>
    </row>
    <row r="1108">
      <c r="B1108" s="149">
        <v>1078.0</v>
      </c>
      <c r="C1108" s="130" t="s">
        <v>6302</v>
      </c>
      <c r="D1108" s="97">
        <v>0.0</v>
      </c>
      <c r="E1108" s="97">
        <v>0.0</v>
      </c>
      <c r="F1108" s="97">
        <v>0.0</v>
      </c>
      <c r="G1108" s="97">
        <v>0.12</v>
      </c>
      <c r="H1108" s="97">
        <v>0.0</v>
      </c>
      <c r="I1108" s="97">
        <v>0.0</v>
      </c>
      <c r="J1108" s="97">
        <v>0.0</v>
      </c>
      <c r="K1108" s="97">
        <v>0.0</v>
      </c>
      <c r="L1108" s="8"/>
      <c r="P1108" s="8"/>
      <c r="Q1108" s="8"/>
      <c r="R1108" s="8"/>
      <c r="S1108" s="8"/>
      <c r="T1108" s="8"/>
      <c r="U1108" s="8"/>
      <c r="V1108" s="8"/>
      <c r="W1108" s="8"/>
      <c r="X1108" s="8"/>
    </row>
    <row r="1109">
      <c r="B1109" s="149">
        <v>1079.0</v>
      </c>
      <c r="C1109" s="130" t="s">
        <v>3845</v>
      </c>
      <c r="D1109" s="97">
        <v>0.0</v>
      </c>
      <c r="E1109" s="97">
        <v>0.0</v>
      </c>
      <c r="F1109" s="97">
        <v>0.0</v>
      </c>
      <c r="G1109" s="97">
        <v>0.1</v>
      </c>
      <c r="H1109" s="97">
        <v>0.0</v>
      </c>
      <c r="I1109" s="97">
        <v>0.0</v>
      </c>
      <c r="J1109" s="97">
        <v>0.0</v>
      </c>
      <c r="K1109" s="97">
        <v>0.0</v>
      </c>
      <c r="L1109" s="8"/>
      <c r="P1109" s="8"/>
      <c r="Q1109" s="8"/>
      <c r="R1109" s="8"/>
      <c r="S1109" s="8"/>
      <c r="T1109" s="8"/>
      <c r="U1109" s="8"/>
      <c r="V1109" s="8"/>
      <c r="W1109" s="8"/>
      <c r="X1109" s="8"/>
    </row>
    <row r="1110">
      <c r="B1110" s="149">
        <v>1080.0</v>
      </c>
      <c r="C1110" s="130" t="s">
        <v>6309</v>
      </c>
      <c r="D1110" s="97">
        <v>0.0</v>
      </c>
      <c r="E1110" s="97">
        <v>0.0</v>
      </c>
      <c r="F1110" s="97">
        <v>0.0</v>
      </c>
      <c r="G1110" s="97">
        <v>0.08</v>
      </c>
      <c r="H1110" s="97">
        <v>0.0</v>
      </c>
      <c r="I1110" s="97">
        <v>0.0</v>
      </c>
      <c r="J1110" s="97">
        <v>0.0</v>
      </c>
      <c r="K1110" s="97">
        <v>0.0</v>
      </c>
      <c r="L1110" s="8"/>
      <c r="P1110" s="8"/>
      <c r="Q1110" s="8"/>
      <c r="R1110" s="8"/>
      <c r="S1110" s="8"/>
      <c r="T1110" s="8"/>
      <c r="U1110" s="8"/>
      <c r="V1110" s="8"/>
      <c r="W1110" s="8"/>
      <c r="X1110" s="8"/>
    </row>
    <row r="1111">
      <c r="B1111" s="149">
        <v>1081.0</v>
      </c>
      <c r="C1111" s="130" t="s">
        <v>6312</v>
      </c>
      <c r="D1111" s="97">
        <v>0.0</v>
      </c>
      <c r="E1111" s="97">
        <v>0.0</v>
      </c>
      <c r="F1111" s="97">
        <v>0.0</v>
      </c>
      <c r="G1111" s="97">
        <v>0.08</v>
      </c>
      <c r="H1111" s="97">
        <v>0.0</v>
      </c>
      <c r="I1111" s="97">
        <v>0.0</v>
      </c>
      <c r="J1111" s="97">
        <v>0.0</v>
      </c>
      <c r="K1111" s="97">
        <v>0.0</v>
      </c>
      <c r="L1111" s="8"/>
      <c r="P1111" s="8"/>
      <c r="Q1111" s="8"/>
      <c r="R1111" s="8"/>
      <c r="S1111" s="8"/>
      <c r="T1111" s="8"/>
      <c r="U1111" s="8"/>
      <c r="V1111" s="8"/>
      <c r="W1111" s="8"/>
      <c r="X1111" s="8"/>
    </row>
    <row r="1112">
      <c r="B1112" s="149">
        <v>1082.0</v>
      </c>
      <c r="C1112" s="130" t="s">
        <v>6316</v>
      </c>
      <c r="D1112" s="97">
        <v>0.0</v>
      </c>
      <c r="E1112" s="97">
        <v>0.0</v>
      </c>
      <c r="F1112" s="97">
        <v>0.0</v>
      </c>
      <c r="G1112" s="97">
        <v>0.08</v>
      </c>
      <c r="H1112" s="97">
        <v>0.0</v>
      </c>
      <c r="I1112" s="97">
        <v>0.0</v>
      </c>
      <c r="J1112" s="97">
        <v>0.0</v>
      </c>
      <c r="K1112" s="97">
        <v>0.0</v>
      </c>
      <c r="L1112" s="8"/>
      <c r="P1112" s="8"/>
      <c r="Q1112" s="8"/>
      <c r="R1112" s="8"/>
      <c r="S1112" s="8"/>
      <c r="T1112" s="8"/>
      <c r="U1112" s="8"/>
      <c r="V1112" s="8"/>
      <c r="W1112" s="8"/>
      <c r="X1112" s="8"/>
    </row>
    <row r="1113">
      <c r="B1113" s="149">
        <v>1083.0</v>
      </c>
      <c r="C1113" s="130" t="s">
        <v>6320</v>
      </c>
      <c r="D1113" s="97">
        <v>0.0</v>
      </c>
      <c r="E1113" s="97">
        <v>0.0</v>
      </c>
      <c r="F1113" s="97">
        <v>0.0</v>
      </c>
      <c r="G1113" s="97">
        <v>0.07</v>
      </c>
      <c r="H1113" s="97">
        <v>0.0</v>
      </c>
      <c r="I1113" s="97">
        <v>0.0</v>
      </c>
      <c r="J1113" s="97">
        <v>0.0</v>
      </c>
      <c r="K1113" s="97">
        <v>0.0</v>
      </c>
      <c r="L1113" s="8"/>
      <c r="P1113" s="8"/>
      <c r="Q1113" s="8"/>
      <c r="R1113" s="8"/>
      <c r="S1113" s="8"/>
      <c r="T1113" s="8"/>
      <c r="U1113" s="8"/>
      <c r="V1113" s="8"/>
      <c r="W1113" s="8"/>
      <c r="X1113" s="8"/>
    </row>
    <row r="1114">
      <c r="B1114" s="149">
        <v>1084.0</v>
      </c>
      <c r="C1114" s="130" t="s">
        <v>6324</v>
      </c>
      <c r="D1114" s="97">
        <v>0.0</v>
      </c>
      <c r="E1114" s="97">
        <v>0.0</v>
      </c>
      <c r="F1114" s="97">
        <v>0.0</v>
      </c>
      <c r="G1114" s="97">
        <v>0.06</v>
      </c>
      <c r="H1114" s="97">
        <v>0.0</v>
      </c>
      <c r="I1114" s="97">
        <v>0.0</v>
      </c>
      <c r="J1114" s="97">
        <v>0.0</v>
      </c>
      <c r="K1114" s="97">
        <v>0.0</v>
      </c>
      <c r="L1114" s="8"/>
      <c r="P1114" s="8"/>
      <c r="Q1114" s="8"/>
      <c r="R1114" s="8"/>
      <c r="S1114" s="8"/>
      <c r="T1114" s="8"/>
      <c r="U1114" s="8"/>
      <c r="V1114" s="8"/>
      <c r="W1114" s="8"/>
      <c r="X1114" s="8"/>
    </row>
    <row r="1115">
      <c r="B1115" s="149">
        <v>1085.0</v>
      </c>
      <c r="C1115" s="130" t="s">
        <v>3748</v>
      </c>
      <c r="D1115" s="97">
        <v>0.0</v>
      </c>
      <c r="E1115" s="97">
        <v>0.0</v>
      </c>
      <c r="F1115" s="97">
        <v>0.0</v>
      </c>
      <c r="G1115" s="97">
        <v>0.08</v>
      </c>
      <c r="H1115" s="97">
        <v>0.0</v>
      </c>
      <c r="I1115" s="97">
        <v>0.0</v>
      </c>
      <c r="J1115" s="97">
        <v>0.0</v>
      </c>
      <c r="K1115" s="97">
        <v>0.0</v>
      </c>
      <c r="L1115" s="8"/>
      <c r="P1115" s="8"/>
      <c r="Q1115" s="8"/>
      <c r="R1115" s="8"/>
      <c r="S1115" s="8"/>
      <c r="T1115" s="8"/>
      <c r="U1115" s="8"/>
      <c r="V1115" s="8"/>
      <c r="W1115" s="8"/>
      <c r="X1115" s="8"/>
    </row>
    <row r="1116">
      <c r="B1116" s="149">
        <v>1086.0</v>
      </c>
      <c r="C1116" s="130" t="s">
        <v>3741</v>
      </c>
      <c r="D1116" s="97">
        <v>0.0</v>
      </c>
      <c r="E1116" s="97">
        <v>0.0</v>
      </c>
      <c r="F1116" s="97">
        <v>0.0</v>
      </c>
      <c r="G1116" s="97">
        <v>0.1</v>
      </c>
      <c r="H1116" s="97">
        <v>0.0</v>
      </c>
      <c r="I1116" s="97">
        <v>0.0</v>
      </c>
      <c r="J1116" s="97">
        <v>0.0</v>
      </c>
      <c r="K1116" s="97">
        <v>0.0</v>
      </c>
      <c r="L1116" s="8"/>
      <c r="P1116" s="8"/>
      <c r="Q1116" s="8"/>
      <c r="R1116" s="8"/>
      <c r="S1116" s="8"/>
      <c r="T1116" s="8"/>
      <c r="U1116" s="8"/>
      <c r="V1116" s="8"/>
      <c r="W1116" s="8"/>
      <c r="X1116" s="8"/>
    </row>
    <row r="1117">
      <c r="B1117" s="149">
        <v>1087.0</v>
      </c>
      <c r="C1117" s="130" t="s">
        <v>6332</v>
      </c>
      <c r="D1117" s="97">
        <v>0.0</v>
      </c>
      <c r="E1117" s="97">
        <v>0.0</v>
      </c>
      <c r="F1117" s="97">
        <v>0.0</v>
      </c>
      <c r="G1117" s="97">
        <v>0.07</v>
      </c>
      <c r="H1117" s="97">
        <v>0.0</v>
      </c>
      <c r="I1117" s="97">
        <v>0.0</v>
      </c>
      <c r="J1117" s="97">
        <v>0.0</v>
      </c>
      <c r="K1117" s="97">
        <v>0.0</v>
      </c>
      <c r="L1117" s="8"/>
      <c r="P1117" s="8"/>
      <c r="Q1117" s="8"/>
      <c r="R1117" s="8"/>
      <c r="S1117" s="8"/>
      <c r="T1117" s="8"/>
      <c r="U1117" s="8"/>
      <c r="V1117" s="8"/>
      <c r="W1117" s="8"/>
      <c r="X1117" s="8"/>
    </row>
    <row r="1118">
      <c r="B1118" s="149">
        <v>1088.0</v>
      </c>
      <c r="C1118" s="130" t="s">
        <v>4046</v>
      </c>
      <c r="D1118" s="97">
        <v>0.0</v>
      </c>
      <c r="E1118" s="97">
        <v>0.0</v>
      </c>
      <c r="F1118" s="97">
        <v>0.0</v>
      </c>
      <c r="G1118" s="97">
        <v>0.07</v>
      </c>
      <c r="H1118" s="97">
        <v>0.0</v>
      </c>
      <c r="I1118" s="97">
        <v>0.0</v>
      </c>
      <c r="J1118" s="97">
        <v>0.0</v>
      </c>
      <c r="K1118" s="97">
        <v>0.0</v>
      </c>
      <c r="L1118" s="8"/>
      <c r="P1118" s="8"/>
      <c r="Q1118" s="8"/>
      <c r="R1118" s="8"/>
      <c r="S1118" s="8"/>
      <c r="T1118" s="8"/>
      <c r="U1118" s="8"/>
      <c r="V1118" s="8"/>
      <c r="W1118" s="8"/>
      <c r="X1118" s="8"/>
    </row>
    <row r="1119">
      <c r="B1119" s="149">
        <v>1089.0</v>
      </c>
      <c r="C1119" s="130" t="s">
        <v>5762</v>
      </c>
      <c r="D1119" s="97">
        <v>0.0</v>
      </c>
      <c r="E1119" s="97">
        <v>0.0</v>
      </c>
      <c r="F1119" s="97">
        <v>0.0</v>
      </c>
      <c r="G1119" s="97">
        <v>0.07</v>
      </c>
      <c r="H1119" s="97">
        <v>0.0</v>
      </c>
      <c r="I1119" s="97">
        <v>0.0</v>
      </c>
      <c r="J1119" s="97">
        <v>0.0</v>
      </c>
      <c r="K1119" s="97">
        <v>0.0</v>
      </c>
      <c r="L1119" s="8"/>
      <c r="P1119" s="8"/>
      <c r="Q1119" s="8"/>
      <c r="R1119" s="8"/>
      <c r="S1119" s="8"/>
      <c r="T1119" s="8"/>
      <c r="U1119" s="8"/>
      <c r="V1119" s="8"/>
      <c r="W1119" s="8"/>
      <c r="X1119" s="8"/>
    </row>
    <row r="1120">
      <c r="B1120" s="149">
        <v>1090.0</v>
      </c>
      <c r="C1120" s="130" t="s">
        <v>6343</v>
      </c>
      <c r="D1120" s="97">
        <v>0.0</v>
      </c>
      <c r="E1120" s="97">
        <v>0.0</v>
      </c>
      <c r="F1120" s="97">
        <v>0.0</v>
      </c>
      <c r="G1120" s="97">
        <v>0.06</v>
      </c>
      <c r="H1120" s="97">
        <v>0.0</v>
      </c>
      <c r="I1120" s="97">
        <v>0.0</v>
      </c>
      <c r="J1120" s="97">
        <v>0.0</v>
      </c>
      <c r="K1120" s="97">
        <v>0.0</v>
      </c>
      <c r="L1120" s="8"/>
      <c r="P1120" s="8"/>
      <c r="Q1120" s="8"/>
      <c r="R1120" s="8"/>
      <c r="S1120" s="8"/>
      <c r="T1120" s="8"/>
      <c r="U1120" s="8"/>
      <c r="V1120" s="8"/>
      <c r="W1120" s="8"/>
      <c r="X1120" s="8"/>
    </row>
    <row r="1121">
      <c r="B1121" s="149">
        <v>1091.0</v>
      </c>
      <c r="C1121" s="130" t="s">
        <v>6347</v>
      </c>
      <c r="D1121" s="97">
        <v>0.0</v>
      </c>
      <c r="E1121" s="97">
        <v>0.0</v>
      </c>
      <c r="F1121" s="97">
        <v>0.0</v>
      </c>
      <c r="G1121" s="97">
        <v>0.05</v>
      </c>
      <c r="H1121" s="97">
        <v>0.0</v>
      </c>
      <c r="I1121" s="97">
        <v>0.0</v>
      </c>
      <c r="J1121" s="97">
        <v>0.0</v>
      </c>
      <c r="K1121" s="97">
        <v>0.0</v>
      </c>
      <c r="L1121" s="8"/>
      <c r="P1121" s="8"/>
      <c r="Q1121" s="8"/>
      <c r="R1121" s="8"/>
      <c r="S1121" s="8"/>
      <c r="T1121" s="8"/>
      <c r="U1121" s="8"/>
      <c r="V1121" s="8"/>
      <c r="W1121" s="8"/>
      <c r="X1121" s="8"/>
    </row>
    <row r="1122">
      <c r="B1122" s="149">
        <v>1092.0</v>
      </c>
      <c r="C1122" s="130" t="s">
        <v>6350</v>
      </c>
      <c r="D1122" s="97">
        <v>0.0</v>
      </c>
      <c r="E1122" s="97">
        <v>0.0</v>
      </c>
      <c r="F1122" s="97">
        <v>0.0</v>
      </c>
      <c r="G1122" s="97">
        <v>0.06</v>
      </c>
      <c r="H1122" s="97">
        <v>0.0</v>
      </c>
      <c r="I1122" s="97">
        <v>0.0</v>
      </c>
      <c r="J1122" s="97">
        <v>0.0</v>
      </c>
      <c r="K1122" s="97">
        <v>0.0</v>
      </c>
      <c r="L1122" s="8"/>
      <c r="P1122" s="8"/>
      <c r="Q1122" s="8"/>
      <c r="R1122" s="8"/>
      <c r="S1122" s="8"/>
      <c r="T1122" s="8"/>
      <c r="U1122" s="8"/>
      <c r="V1122" s="8"/>
      <c r="W1122" s="8"/>
      <c r="X1122" s="8"/>
    </row>
    <row r="1123">
      <c r="B1123" s="149">
        <v>1093.0</v>
      </c>
      <c r="C1123" s="130" t="s">
        <v>6353</v>
      </c>
      <c r="D1123" s="97">
        <v>0.0</v>
      </c>
      <c r="E1123" s="97">
        <v>0.0</v>
      </c>
      <c r="F1123" s="97">
        <v>0.0</v>
      </c>
      <c r="G1123" s="97">
        <v>0.1</v>
      </c>
      <c r="H1123" s="97">
        <v>0.0</v>
      </c>
      <c r="I1123" s="97">
        <v>0.0</v>
      </c>
      <c r="J1123" s="97">
        <v>0.0</v>
      </c>
      <c r="K1123" s="97">
        <v>0.0</v>
      </c>
      <c r="L1123" s="8"/>
      <c r="P1123" s="8"/>
      <c r="Q1123" s="8"/>
      <c r="R1123" s="8"/>
      <c r="S1123" s="8"/>
      <c r="T1123" s="8"/>
      <c r="U1123" s="8"/>
      <c r="V1123" s="8"/>
      <c r="W1123" s="8"/>
      <c r="X1123" s="8"/>
    </row>
    <row r="1124">
      <c r="B1124" s="149">
        <v>1094.0</v>
      </c>
      <c r="C1124" s="130" t="s">
        <v>5841</v>
      </c>
      <c r="D1124" s="97">
        <v>0.0</v>
      </c>
      <c r="E1124" s="97">
        <v>0.0</v>
      </c>
      <c r="F1124" s="97">
        <v>0.0</v>
      </c>
      <c r="G1124" s="97">
        <v>0.06</v>
      </c>
      <c r="H1124" s="97">
        <v>0.0</v>
      </c>
      <c r="I1124" s="97">
        <v>0.0</v>
      </c>
      <c r="J1124" s="97">
        <v>0.0</v>
      </c>
      <c r="K1124" s="97">
        <v>0.01</v>
      </c>
      <c r="L1124" s="8"/>
      <c r="P1124" s="8"/>
      <c r="Q1124" s="8"/>
      <c r="R1124" s="8"/>
      <c r="S1124" s="8"/>
      <c r="T1124" s="8"/>
      <c r="U1124" s="8"/>
      <c r="V1124" s="8"/>
      <c r="W1124" s="8"/>
      <c r="X1124" s="8"/>
    </row>
    <row r="1125">
      <c r="B1125" s="149">
        <v>1095.0</v>
      </c>
      <c r="C1125" s="130" t="s">
        <v>6359</v>
      </c>
      <c r="D1125" s="97">
        <v>0.0</v>
      </c>
      <c r="E1125" s="97">
        <v>0.0</v>
      </c>
      <c r="F1125" s="97">
        <v>0.0</v>
      </c>
      <c r="G1125" s="97">
        <v>0.07</v>
      </c>
      <c r="H1125" s="97">
        <v>0.0</v>
      </c>
      <c r="I1125" s="97">
        <v>0.0</v>
      </c>
      <c r="J1125" s="97">
        <v>0.0</v>
      </c>
      <c r="K1125" s="97">
        <v>0.0</v>
      </c>
      <c r="L1125" s="8"/>
      <c r="P1125" s="8"/>
      <c r="Q1125" s="8"/>
      <c r="R1125" s="8"/>
      <c r="S1125" s="8"/>
      <c r="T1125" s="8"/>
      <c r="U1125" s="8"/>
      <c r="V1125" s="8"/>
      <c r="W1125" s="8"/>
      <c r="X1125" s="8"/>
    </row>
    <row r="1126">
      <c r="B1126" s="149">
        <v>1096.0</v>
      </c>
      <c r="C1126" s="130" t="s">
        <v>3904</v>
      </c>
      <c r="D1126" s="97">
        <v>0.0</v>
      </c>
      <c r="E1126" s="97">
        <v>0.0</v>
      </c>
      <c r="F1126" s="97">
        <v>0.0</v>
      </c>
      <c r="G1126" s="97">
        <v>0.06</v>
      </c>
      <c r="H1126" s="97">
        <v>0.0</v>
      </c>
      <c r="I1126" s="97">
        <v>0.0</v>
      </c>
      <c r="J1126" s="97">
        <v>0.0</v>
      </c>
      <c r="K1126" s="97">
        <v>0.0</v>
      </c>
      <c r="L1126" s="8"/>
      <c r="P1126" s="8"/>
      <c r="Q1126" s="8"/>
      <c r="R1126" s="8"/>
      <c r="S1126" s="8"/>
      <c r="T1126" s="8"/>
      <c r="U1126" s="8"/>
      <c r="V1126" s="8"/>
      <c r="W1126" s="8"/>
      <c r="X1126" s="8"/>
    </row>
    <row r="1127">
      <c r="B1127" s="149">
        <v>1097.0</v>
      </c>
      <c r="C1127" s="130" t="s">
        <v>6364</v>
      </c>
      <c r="D1127" s="97">
        <v>0.0</v>
      </c>
      <c r="E1127" s="97">
        <v>0.0</v>
      </c>
      <c r="F1127" s="97">
        <v>0.0</v>
      </c>
      <c r="G1127" s="97">
        <v>0.02</v>
      </c>
      <c r="H1127" s="97">
        <v>0.0</v>
      </c>
      <c r="I1127" s="97">
        <v>0.0</v>
      </c>
      <c r="J1127" s="97">
        <v>0.0</v>
      </c>
      <c r="K1127" s="97">
        <v>0.0</v>
      </c>
      <c r="L1127" s="8"/>
      <c r="P1127" s="8"/>
      <c r="Q1127" s="8"/>
      <c r="R1127" s="8"/>
      <c r="S1127" s="8"/>
      <c r="T1127" s="8"/>
      <c r="U1127" s="8"/>
      <c r="V1127" s="8"/>
      <c r="W1127" s="8"/>
      <c r="X1127" s="8"/>
    </row>
    <row r="1128">
      <c r="B1128" s="149">
        <v>1098.0</v>
      </c>
      <c r="C1128" s="130" t="s">
        <v>6367</v>
      </c>
      <c r="D1128" s="97">
        <v>0.0</v>
      </c>
      <c r="E1128" s="97">
        <v>0.0</v>
      </c>
      <c r="F1128" s="97">
        <v>0.0</v>
      </c>
      <c r="G1128" s="97">
        <v>0.07</v>
      </c>
      <c r="H1128" s="97">
        <v>0.0</v>
      </c>
      <c r="I1128" s="97">
        <v>0.0</v>
      </c>
      <c r="J1128" s="97">
        <v>0.0</v>
      </c>
      <c r="K1128" s="97">
        <v>0.0</v>
      </c>
      <c r="L1128" s="8"/>
      <c r="P1128" s="8"/>
      <c r="Q1128" s="8"/>
      <c r="R1128" s="8"/>
      <c r="S1128" s="8"/>
      <c r="T1128" s="8"/>
      <c r="U1128" s="8"/>
      <c r="V1128" s="8"/>
      <c r="W1128" s="8"/>
      <c r="X1128" s="8"/>
    </row>
    <row r="1129">
      <c r="B1129" s="149">
        <v>1099.0</v>
      </c>
      <c r="C1129" s="130" t="s">
        <v>6371</v>
      </c>
      <c r="D1129" s="97">
        <v>0.0</v>
      </c>
      <c r="E1129" s="97">
        <v>0.0</v>
      </c>
      <c r="F1129" s="97">
        <v>0.0</v>
      </c>
      <c r="G1129" s="97">
        <v>0.04</v>
      </c>
      <c r="H1129" s="97">
        <v>0.0</v>
      </c>
      <c r="I1129" s="97">
        <v>0.0</v>
      </c>
      <c r="J1129" s="97">
        <v>0.0</v>
      </c>
      <c r="K1129" s="97">
        <v>0.04</v>
      </c>
      <c r="L1129" s="8"/>
      <c r="P1129" s="8"/>
      <c r="Q1129" s="8"/>
      <c r="R1129" s="8"/>
      <c r="S1129" s="8"/>
      <c r="T1129" s="8"/>
      <c r="U1129" s="8"/>
      <c r="V1129" s="8"/>
      <c r="W1129" s="8"/>
      <c r="X1129" s="8"/>
    </row>
    <row r="1130">
      <c r="B1130" s="149">
        <v>1100.0</v>
      </c>
      <c r="C1130" s="130" t="s">
        <v>3555</v>
      </c>
      <c r="D1130" s="97">
        <v>0.0</v>
      </c>
      <c r="E1130" s="97">
        <v>0.0</v>
      </c>
      <c r="F1130" s="97">
        <v>0.0</v>
      </c>
      <c r="G1130" s="97">
        <v>0.06</v>
      </c>
      <c r="H1130" s="97">
        <v>0.0</v>
      </c>
      <c r="I1130" s="97">
        <v>0.0</v>
      </c>
      <c r="J1130" s="97">
        <v>0.0</v>
      </c>
      <c r="K1130" s="97">
        <v>0.0</v>
      </c>
      <c r="L1130" s="8"/>
      <c r="P1130" s="8"/>
      <c r="Q1130" s="8"/>
      <c r="R1130" s="8"/>
      <c r="S1130" s="8"/>
      <c r="T1130" s="8"/>
      <c r="U1130" s="8"/>
      <c r="V1130" s="8"/>
      <c r="W1130" s="8"/>
      <c r="X1130" s="8"/>
    </row>
    <row r="1131">
      <c r="B1131" s="149">
        <v>1101.0</v>
      </c>
      <c r="C1131" s="130" t="s">
        <v>6377</v>
      </c>
      <c r="D1131" s="97">
        <v>0.0</v>
      </c>
      <c r="E1131" s="97">
        <v>0.0</v>
      </c>
      <c r="F1131" s="97">
        <v>0.0</v>
      </c>
      <c r="G1131" s="97">
        <v>0.05</v>
      </c>
      <c r="H1131" s="97">
        <v>0.0</v>
      </c>
      <c r="I1131" s="97">
        <v>0.0</v>
      </c>
      <c r="J1131" s="97">
        <v>0.0</v>
      </c>
      <c r="K1131" s="97">
        <v>0.0</v>
      </c>
      <c r="L1131" s="8"/>
      <c r="P1131" s="8"/>
      <c r="Q1131" s="8"/>
      <c r="R1131" s="8"/>
      <c r="S1131" s="8"/>
      <c r="T1131" s="8"/>
      <c r="U1131" s="8"/>
      <c r="V1131" s="8"/>
      <c r="W1131" s="8"/>
      <c r="X1131" s="8"/>
    </row>
    <row r="1132">
      <c r="B1132" s="149">
        <v>1102.0</v>
      </c>
      <c r="C1132" s="130" t="s">
        <v>6380</v>
      </c>
      <c r="D1132" s="97">
        <v>0.0</v>
      </c>
      <c r="E1132" s="97">
        <v>0.0</v>
      </c>
      <c r="F1132" s="97">
        <v>0.0</v>
      </c>
      <c r="G1132" s="97">
        <v>0.05</v>
      </c>
      <c r="H1132" s="97">
        <v>0.0</v>
      </c>
      <c r="I1132" s="97">
        <v>0.0</v>
      </c>
      <c r="J1132" s="97">
        <v>0.0</v>
      </c>
      <c r="K1132" s="97">
        <v>0.0</v>
      </c>
      <c r="L1132" s="8"/>
      <c r="P1132" s="8"/>
      <c r="Q1132" s="8"/>
      <c r="R1132" s="8"/>
      <c r="S1132" s="8"/>
      <c r="T1132" s="8"/>
      <c r="U1132" s="8"/>
      <c r="V1132" s="8"/>
      <c r="W1132" s="8"/>
      <c r="X1132" s="8"/>
    </row>
    <row r="1133">
      <c r="B1133" s="149">
        <v>1103.0</v>
      </c>
      <c r="C1133" s="130" t="s">
        <v>6384</v>
      </c>
      <c r="D1133" s="97">
        <v>0.0</v>
      </c>
      <c r="E1133" s="97">
        <v>0.0</v>
      </c>
      <c r="F1133" s="97">
        <v>0.0</v>
      </c>
      <c r="G1133" s="97">
        <v>0.05</v>
      </c>
      <c r="H1133" s="97">
        <v>0.0</v>
      </c>
      <c r="I1133" s="97">
        <v>0.0</v>
      </c>
      <c r="J1133" s="97">
        <v>0.0</v>
      </c>
      <c r="K1133" s="97">
        <v>0.0</v>
      </c>
      <c r="L1133" s="8"/>
      <c r="P1133" s="8"/>
      <c r="Q1133" s="8"/>
      <c r="R1133" s="8"/>
      <c r="S1133" s="8"/>
      <c r="T1133" s="8"/>
      <c r="U1133" s="8"/>
      <c r="V1133" s="8"/>
      <c r="W1133" s="8"/>
      <c r="X1133" s="8"/>
    </row>
    <row r="1134">
      <c r="B1134" s="149">
        <v>1104.0</v>
      </c>
      <c r="C1134" s="130" t="s">
        <v>6387</v>
      </c>
      <c r="D1134" s="97">
        <v>0.0</v>
      </c>
      <c r="E1134" s="97">
        <v>0.0</v>
      </c>
      <c r="F1134" s="97">
        <v>0.0</v>
      </c>
      <c r="G1134" s="97">
        <v>0.06</v>
      </c>
      <c r="H1134" s="97">
        <v>0.0</v>
      </c>
      <c r="I1134" s="97">
        <v>0.0</v>
      </c>
      <c r="J1134" s="97">
        <v>0.0</v>
      </c>
      <c r="K1134" s="97">
        <v>0.0</v>
      </c>
      <c r="L1134" s="8"/>
      <c r="P1134" s="8"/>
      <c r="Q1134" s="8"/>
      <c r="R1134" s="8"/>
      <c r="S1134" s="8"/>
      <c r="T1134" s="8"/>
      <c r="U1134" s="8"/>
      <c r="V1134" s="8"/>
      <c r="W1134" s="8"/>
      <c r="X1134" s="8"/>
    </row>
    <row r="1135">
      <c r="B1135" s="149">
        <v>1105.0</v>
      </c>
      <c r="C1135" s="130" t="s">
        <v>3027</v>
      </c>
      <c r="D1135" s="97">
        <v>0.0</v>
      </c>
      <c r="E1135" s="97">
        <v>0.0</v>
      </c>
      <c r="F1135" s="97">
        <v>0.0</v>
      </c>
      <c r="G1135" s="97">
        <v>0.09</v>
      </c>
      <c r="H1135" s="97">
        <v>0.0</v>
      </c>
      <c r="I1135" s="97">
        <v>0.0</v>
      </c>
      <c r="J1135" s="97">
        <v>0.0</v>
      </c>
      <c r="K1135" s="97">
        <v>0.0</v>
      </c>
      <c r="L1135" s="8"/>
      <c r="P1135" s="8"/>
      <c r="Q1135" s="8"/>
      <c r="R1135" s="8"/>
      <c r="S1135" s="8"/>
      <c r="T1135" s="8"/>
      <c r="U1135" s="8"/>
      <c r="V1135" s="8"/>
      <c r="W1135" s="8"/>
      <c r="X1135" s="8"/>
    </row>
    <row r="1136">
      <c r="B1136" s="149">
        <v>1106.0</v>
      </c>
      <c r="C1136" s="130" t="s">
        <v>6392</v>
      </c>
      <c r="D1136" s="97">
        <v>0.0</v>
      </c>
      <c r="E1136" s="97">
        <v>0.0</v>
      </c>
      <c r="F1136" s="97">
        <v>0.0</v>
      </c>
      <c r="G1136" s="97">
        <v>0.06</v>
      </c>
      <c r="H1136" s="97">
        <v>0.0</v>
      </c>
      <c r="I1136" s="97">
        <v>0.0</v>
      </c>
      <c r="J1136" s="97">
        <v>0.0</v>
      </c>
      <c r="K1136" s="97">
        <v>0.0</v>
      </c>
      <c r="L1136" s="8"/>
      <c r="P1136" s="8"/>
      <c r="Q1136" s="8"/>
      <c r="R1136" s="8"/>
      <c r="S1136" s="8"/>
      <c r="T1136" s="8"/>
      <c r="U1136" s="8"/>
      <c r="V1136" s="8"/>
      <c r="W1136" s="8"/>
      <c r="X1136" s="8"/>
    </row>
    <row r="1137">
      <c r="B1137" s="149">
        <v>1107.0</v>
      </c>
      <c r="C1137" s="130" t="s">
        <v>6396</v>
      </c>
      <c r="D1137" s="97">
        <v>0.0</v>
      </c>
      <c r="E1137" s="97">
        <v>0.0</v>
      </c>
      <c r="F1137" s="97">
        <v>0.0</v>
      </c>
      <c r="G1137" s="97">
        <v>0.03</v>
      </c>
      <c r="H1137" s="97">
        <v>0.0</v>
      </c>
      <c r="I1137" s="97">
        <v>0.0</v>
      </c>
      <c r="J1137" s="97">
        <v>0.0</v>
      </c>
      <c r="K1137" s="97">
        <v>0.02</v>
      </c>
      <c r="L1137" s="8"/>
      <c r="P1137" s="8"/>
      <c r="Q1137" s="8"/>
      <c r="R1137" s="8"/>
      <c r="S1137" s="8"/>
      <c r="T1137" s="8"/>
      <c r="U1137" s="8"/>
      <c r="V1137" s="8"/>
      <c r="W1137" s="8"/>
      <c r="X1137" s="8"/>
    </row>
    <row r="1138">
      <c r="B1138" s="149">
        <v>1108.0</v>
      </c>
      <c r="C1138" s="130" t="s">
        <v>2549</v>
      </c>
      <c r="D1138" s="97">
        <v>0.0</v>
      </c>
      <c r="E1138" s="97">
        <v>0.0</v>
      </c>
      <c r="F1138" s="97">
        <v>0.0</v>
      </c>
      <c r="G1138" s="97">
        <v>0.06</v>
      </c>
      <c r="H1138" s="97">
        <v>0.0</v>
      </c>
      <c r="I1138" s="97">
        <v>0.0</v>
      </c>
      <c r="J1138" s="97">
        <v>0.0</v>
      </c>
      <c r="K1138" s="97">
        <v>0.0</v>
      </c>
      <c r="L1138" s="8"/>
      <c r="P1138" s="8"/>
      <c r="Q1138" s="8"/>
      <c r="R1138" s="8"/>
      <c r="S1138" s="8"/>
      <c r="T1138" s="8"/>
      <c r="U1138" s="8"/>
      <c r="V1138" s="8"/>
      <c r="W1138" s="8"/>
      <c r="X1138" s="8"/>
    </row>
    <row r="1139">
      <c r="B1139" s="149">
        <v>1109.0</v>
      </c>
      <c r="C1139" s="130" t="s">
        <v>6403</v>
      </c>
      <c r="D1139" s="97">
        <v>0.0</v>
      </c>
      <c r="E1139" s="97">
        <v>0.0</v>
      </c>
      <c r="F1139" s="97">
        <v>0.0</v>
      </c>
      <c r="G1139" s="97">
        <v>0.06</v>
      </c>
      <c r="H1139" s="97">
        <v>0.0</v>
      </c>
      <c r="I1139" s="97">
        <v>0.0</v>
      </c>
      <c r="J1139" s="97">
        <v>0.0</v>
      </c>
      <c r="K1139" s="97">
        <v>0.0</v>
      </c>
      <c r="L1139" s="8"/>
      <c r="P1139" s="8"/>
      <c r="Q1139" s="8"/>
      <c r="R1139" s="8"/>
      <c r="S1139" s="8"/>
      <c r="T1139" s="8"/>
      <c r="U1139" s="8"/>
      <c r="V1139" s="8"/>
      <c r="W1139" s="8"/>
      <c r="X1139" s="8"/>
    </row>
    <row r="1140">
      <c r="B1140" s="149">
        <v>1110.0</v>
      </c>
      <c r="C1140" s="130" t="s">
        <v>3885</v>
      </c>
      <c r="D1140" s="97">
        <v>0.0</v>
      </c>
      <c r="E1140" s="97">
        <v>0.0</v>
      </c>
      <c r="F1140" s="97">
        <v>0.0</v>
      </c>
      <c r="G1140" s="97">
        <v>0.05</v>
      </c>
      <c r="H1140" s="97">
        <v>0.0</v>
      </c>
      <c r="I1140" s="97">
        <v>0.0</v>
      </c>
      <c r="J1140" s="97">
        <v>0.0</v>
      </c>
      <c r="K1140" s="97">
        <v>0.0</v>
      </c>
      <c r="L1140" s="8"/>
      <c r="P1140" s="8"/>
      <c r="Q1140" s="8"/>
      <c r="R1140" s="8"/>
      <c r="S1140" s="8"/>
      <c r="T1140" s="8"/>
      <c r="U1140" s="8"/>
      <c r="V1140" s="8"/>
      <c r="W1140" s="8"/>
      <c r="X1140" s="8"/>
    </row>
    <row r="1141">
      <c r="B1141" s="149">
        <v>1111.0</v>
      </c>
      <c r="C1141" s="130" t="s">
        <v>3841</v>
      </c>
      <c r="D1141" s="97">
        <v>0.0</v>
      </c>
      <c r="E1141" s="97">
        <v>0.0</v>
      </c>
      <c r="F1141" s="97">
        <v>0.0</v>
      </c>
      <c r="G1141" s="97">
        <v>0.05</v>
      </c>
      <c r="H1141" s="97">
        <v>0.0</v>
      </c>
      <c r="I1141" s="97">
        <v>0.0</v>
      </c>
      <c r="J1141" s="97">
        <v>0.0</v>
      </c>
      <c r="K1141" s="97">
        <v>0.0</v>
      </c>
      <c r="L1141" s="8"/>
      <c r="P1141" s="8"/>
      <c r="Q1141" s="8"/>
      <c r="R1141" s="8"/>
      <c r="S1141" s="8"/>
      <c r="T1141" s="8"/>
      <c r="U1141" s="8"/>
      <c r="V1141" s="8"/>
      <c r="W1141" s="8"/>
      <c r="X1141" s="8"/>
    </row>
    <row r="1142">
      <c r="B1142" s="149">
        <v>1112.0</v>
      </c>
      <c r="C1142" s="130" t="s">
        <v>4815</v>
      </c>
      <c r="D1142" s="97">
        <v>0.0</v>
      </c>
      <c r="E1142" s="97">
        <v>0.0</v>
      </c>
      <c r="F1142" s="97">
        <v>0.0</v>
      </c>
      <c r="G1142" s="97">
        <v>0.05</v>
      </c>
      <c r="H1142" s="97">
        <v>0.0</v>
      </c>
      <c r="I1142" s="97">
        <v>0.0</v>
      </c>
      <c r="J1142" s="97">
        <v>0.0</v>
      </c>
      <c r="K1142" s="97">
        <v>0.0</v>
      </c>
      <c r="L1142" s="8"/>
      <c r="P1142" s="8"/>
      <c r="Q1142" s="8"/>
      <c r="R1142" s="8"/>
      <c r="S1142" s="8"/>
      <c r="T1142" s="8"/>
      <c r="U1142" s="8"/>
      <c r="V1142" s="8"/>
      <c r="W1142" s="8"/>
      <c r="X1142" s="8"/>
    </row>
    <row r="1143">
      <c r="B1143" s="149">
        <v>1113.0</v>
      </c>
      <c r="C1143" s="130" t="s">
        <v>6409</v>
      </c>
      <c r="D1143" s="97">
        <v>0.0</v>
      </c>
      <c r="E1143" s="97">
        <v>0.0</v>
      </c>
      <c r="F1143" s="97">
        <v>0.0</v>
      </c>
      <c r="G1143" s="97">
        <v>0.05</v>
      </c>
      <c r="H1143" s="97">
        <v>0.0</v>
      </c>
      <c r="I1143" s="97">
        <v>0.0</v>
      </c>
      <c r="J1143" s="97">
        <v>0.0</v>
      </c>
      <c r="K1143" s="97">
        <v>0.0</v>
      </c>
      <c r="L1143" s="8"/>
      <c r="P1143" s="8"/>
      <c r="Q1143" s="8"/>
      <c r="R1143" s="8"/>
      <c r="S1143" s="8"/>
      <c r="T1143" s="8"/>
      <c r="U1143" s="8"/>
      <c r="V1143" s="8"/>
      <c r="W1143" s="8"/>
      <c r="X1143" s="8"/>
    </row>
    <row r="1144">
      <c r="B1144" s="149">
        <v>1114.0</v>
      </c>
      <c r="C1144" s="130" t="s">
        <v>6410</v>
      </c>
      <c r="D1144" s="97">
        <v>0.0</v>
      </c>
      <c r="E1144" s="97">
        <v>0.0</v>
      </c>
      <c r="F1144" s="97">
        <v>0.0</v>
      </c>
      <c r="G1144" s="97">
        <v>0.06</v>
      </c>
      <c r="H1144" s="97">
        <v>0.0</v>
      </c>
      <c r="I1144" s="97">
        <v>0.0</v>
      </c>
      <c r="J1144" s="97">
        <v>0.0</v>
      </c>
      <c r="K1144" s="97">
        <v>0.0</v>
      </c>
      <c r="L1144" s="8"/>
      <c r="P1144" s="8"/>
      <c r="Q1144" s="8"/>
      <c r="R1144" s="8"/>
      <c r="S1144" s="8"/>
      <c r="T1144" s="8"/>
      <c r="U1144" s="8"/>
      <c r="V1144" s="8"/>
      <c r="W1144" s="8"/>
      <c r="X1144" s="8"/>
    </row>
    <row r="1145">
      <c r="B1145" s="149">
        <v>1115.0</v>
      </c>
      <c r="C1145" s="130" t="s">
        <v>6411</v>
      </c>
      <c r="D1145" s="97">
        <v>0.0</v>
      </c>
      <c r="E1145" s="97">
        <v>0.0</v>
      </c>
      <c r="F1145" s="97">
        <v>0.0</v>
      </c>
      <c r="G1145" s="97">
        <v>0.04</v>
      </c>
      <c r="H1145" s="97">
        <v>0.0</v>
      </c>
      <c r="I1145" s="97">
        <v>0.0</v>
      </c>
      <c r="J1145" s="97">
        <v>0.0</v>
      </c>
      <c r="K1145" s="97">
        <v>0.0</v>
      </c>
      <c r="L1145" s="8"/>
      <c r="P1145" s="8"/>
      <c r="Q1145" s="8"/>
      <c r="R1145" s="8"/>
      <c r="S1145" s="8"/>
      <c r="T1145" s="8"/>
      <c r="U1145" s="8"/>
      <c r="V1145" s="8"/>
      <c r="W1145" s="8"/>
      <c r="X1145" s="8"/>
    </row>
    <row r="1146">
      <c r="B1146" s="149">
        <v>1116.0</v>
      </c>
      <c r="C1146" s="130" t="s">
        <v>4177</v>
      </c>
      <c r="D1146" s="97">
        <v>0.0</v>
      </c>
      <c r="E1146" s="97">
        <v>0.0</v>
      </c>
      <c r="F1146" s="97">
        <v>0.0</v>
      </c>
      <c r="G1146" s="97">
        <v>0.05</v>
      </c>
      <c r="H1146" s="97">
        <v>0.0</v>
      </c>
      <c r="I1146" s="97">
        <v>0.0</v>
      </c>
      <c r="J1146" s="97">
        <v>0.0</v>
      </c>
      <c r="K1146" s="97">
        <v>0.0</v>
      </c>
      <c r="L1146" s="8"/>
      <c r="P1146" s="8"/>
      <c r="Q1146" s="8"/>
      <c r="R1146" s="8"/>
      <c r="S1146" s="8"/>
      <c r="T1146" s="8"/>
      <c r="U1146" s="8"/>
      <c r="V1146" s="8"/>
      <c r="W1146" s="8"/>
      <c r="X1146" s="8"/>
    </row>
    <row r="1147">
      <c r="B1147" s="149">
        <v>1117.0</v>
      </c>
      <c r="C1147" s="130" t="s">
        <v>6413</v>
      </c>
      <c r="D1147" s="97">
        <v>0.0</v>
      </c>
      <c r="E1147" s="97">
        <v>0.0</v>
      </c>
      <c r="F1147" s="97">
        <v>0.0</v>
      </c>
      <c r="G1147" s="97">
        <v>0.05</v>
      </c>
      <c r="H1147" s="97">
        <v>0.0</v>
      </c>
      <c r="I1147" s="97">
        <v>0.0</v>
      </c>
      <c r="J1147" s="97">
        <v>0.0</v>
      </c>
      <c r="K1147" s="97">
        <v>0.0</v>
      </c>
      <c r="L1147" s="8"/>
      <c r="P1147" s="8"/>
      <c r="Q1147" s="8"/>
      <c r="R1147" s="8"/>
      <c r="S1147" s="8"/>
      <c r="T1147" s="8"/>
      <c r="U1147" s="8"/>
      <c r="V1147" s="8"/>
      <c r="W1147" s="8"/>
      <c r="X1147" s="8"/>
    </row>
    <row r="1148">
      <c r="B1148" s="149">
        <v>1118.0</v>
      </c>
      <c r="C1148" s="130" t="s">
        <v>6414</v>
      </c>
      <c r="D1148" s="97">
        <v>0.0</v>
      </c>
      <c r="E1148" s="97">
        <v>0.0</v>
      </c>
      <c r="F1148" s="97">
        <v>0.0</v>
      </c>
      <c r="G1148" s="97">
        <v>0.04</v>
      </c>
      <c r="H1148" s="97">
        <v>0.0</v>
      </c>
      <c r="I1148" s="97">
        <v>0.0</v>
      </c>
      <c r="J1148" s="97">
        <v>0.0</v>
      </c>
      <c r="K1148" s="97">
        <v>0.0</v>
      </c>
      <c r="L1148" s="8"/>
      <c r="P1148" s="8"/>
      <c r="Q1148" s="8"/>
      <c r="R1148" s="8"/>
      <c r="S1148" s="8"/>
      <c r="T1148" s="8"/>
      <c r="U1148" s="8"/>
      <c r="V1148" s="8"/>
      <c r="W1148" s="8"/>
      <c r="X1148" s="8"/>
    </row>
    <row r="1149">
      <c r="B1149" s="149">
        <v>1119.0</v>
      </c>
      <c r="C1149" s="130" t="s">
        <v>6016</v>
      </c>
      <c r="D1149" s="97">
        <v>0.0</v>
      </c>
      <c r="E1149" s="97">
        <v>0.0</v>
      </c>
      <c r="F1149" s="97">
        <v>0.0</v>
      </c>
      <c r="G1149" s="97">
        <v>0.05</v>
      </c>
      <c r="H1149" s="97">
        <v>0.0</v>
      </c>
      <c r="I1149" s="97">
        <v>0.0</v>
      </c>
      <c r="J1149" s="97">
        <v>0.0</v>
      </c>
      <c r="K1149" s="97">
        <v>0.0</v>
      </c>
      <c r="L1149" s="8"/>
      <c r="P1149" s="8"/>
      <c r="Q1149" s="8"/>
      <c r="R1149" s="8"/>
      <c r="S1149" s="8"/>
      <c r="T1149" s="8"/>
      <c r="U1149" s="8"/>
      <c r="V1149" s="8"/>
      <c r="W1149" s="8"/>
      <c r="X1149" s="8"/>
    </row>
    <row r="1150">
      <c r="B1150" s="149">
        <v>1120.0</v>
      </c>
      <c r="C1150" s="130" t="s">
        <v>6415</v>
      </c>
      <c r="D1150" s="97">
        <v>0.0</v>
      </c>
      <c r="E1150" s="97">
        <v>0.0</v>
      </c>
      <c r="F1150" s="97">
        <v>0.0</v>
      </c>
      <c r="G1150" s="97">
        <v>0.04</v>
      </c>
      <c r="H1150" s="97">
        <v>0.0</v>
      </c>
      <c r="I1150" s="97">
        <v>0.0</v>
      </c>
      <c r="J1150" s="97">
        <v>0.0</v>
      </c>
      <c r="K1150" s="97">
        <v>0.0</v>
      </c>
      <c r="L1150" s="8"/>
      <c r="P1150" s="8"/>
      <c r="Q1150" s="8"/>
      <c r="R1150" s="8"/>
      <c r="S1150" s="8"/>
      <c r="T1150" s="8"/>
      <c r="U1150" s="8"/>
      <c r="V1150" s="8"/>
      <c r="W1150" s="8"/>
      <c r="X1150" s="8"/>
    </row>
    <row r="1151">
      <c r="B1151" s="149">
        <v>1121.0</v>
      </c>
      <c r="C1151" s="130" t="s">
        <v>6416</v>
      </c>
      <c r="D1151" s="97">
        <v>0.0</v>
      </c>
      <c r="E1151" s="97">
        <v>0.0</v>
      </c>
      <c r="F1151" s="97">
        <v>0.0</v>
      </c>
      <c r="G1151" s="97">
        <v>0.03</v>
      </c>
      <c r="H1151" s="97">
        <v>0.0</v>
      </c>
      <c r="I1151" s="97">
        <v>0.0</v>
      </c>
      <c r="J1151" s="97">
        <v>0.0</v>
      </c>
      <c r="K1151" s="97">
        <v>0.0</v>
      </c>
      <c r="L1151" s="8"/>
      <c r="P1151" s="8"/>
      <c r="Q1151" s="8"/>
      <c r="R1151" s="8"/>
      <c r="S1151" s="8"/>
      <c r="T1151" s="8"/>
      <c r="U1151" s="8"/>
      <c r="V1151" s="8"/>
      <c r="W1151" s="8"/>
      <c r="X1151" s="8"/>
    </row>
    <row r="1152">
      <c r="B1152" s="149">
        <v>1122.0</v>
      </c>
      <c r="C1152" s="130" t="s">
        <v>3422</v>
      </c>
      <c r="D1152" s="97">
        <v>0.0</v>
      </c>
      <c r="E1152" s="97">
        <v>0.0</v>
      </c>
      <c r="F1152" s="97">
        <v>0.0</v>
      </c>
      <c r="G1152" s="97">
        <v>0.03</v>
      </c>
      <c r="H1152" s="97">
        <v>0.0</v>
      </c>
      <c r="I1152" s="97">
        <v>0.0</v>
      </c>
      <c r="J1152" s="97">
        <v>0.0</v>
      </c>
      <c r="K1152" s="97">
        <v>0.0</v>
      </c>
      <c r="L1152" s="8"/>
      <c r="P1152" s="8"/>
      <c r="Q1152" s="8"/>
      <c r="R1152" s="8"/>
      <c r="S1152" s="8"/>
      <c r="T1152" s="8"/>
      <c r="U1152" s="8"/>
      <c r="V1152" s="8"/>
      <c r="W1152" s="8"/>
      <c r="X1152" s="8"/>
    </row>
    <row r="1153">
      <c r="B1153" s="149">
        <v>1123.0</v>
      </c>
      <c r="C1153" s="130" t="s">
        <v>6417</v>
      </c>
      <c r="D1153" s="97">
        <v>0.0</v>
      </c>
      <c r="E1153" s="97">
        <v>0.0</v>
      </c>
      <c r="F1153" s="97">
        <v>0.0</v>
      </c>
      <c r="G1153" s="97">
        <v>0.05</v>
      </c>
      <c r="H1153" s="97">
        <v>0.0</v>
      </c>
      <c r="I1153" s="97">
        <v>0.0</v>
      </c>
      <c r="J1153" s="97">
        <v>0.0</v>
      </c>
      <c r="K1153" s="97">
        <v>0.0</v>
      </c>
      <c r="L1153" s="8"/>
      <c r="P1153" s="8"/>
      <c r="Q1153" s="8"/>
      <c r="R1153" s="8"/>
      <c r="S1153" s="8"/>
      <c r="T1153" s="8"/>
      <c r="U1153" s="8"/>
      <c r="V1153" s="8"/>
      <c r="W1153" s="8"/>
      <c r="X1153" s="8"/>
    </row>
    <row r="1154">
      <c r="B1154" s="149">
        <v>1124.0</v>
      </c>
      <c r="C1154" s="130" t="s">
        <v>6418</v>
      </c>
      <c r="D1154" s="97">
        <v>0.0</v>
      </c>
      <c r="E1154" s="97">
        <v>0.0</v>
      </c>
      <c r="F1154" s="97">
        <v>0.0</v>
      </c>
      <c r="G1154" s="97">
        <v>0.04</v>
      </c>
      <c r="H1154" s="97">
        <v>0.0</v>
      </c>
      <c r="I1154" s="97">
        <v>0.0</v>
      </c>
      <c r="J1154" s="97">
        <v>0.0</v>
      </c>
      <c r="K1154" s="97">
        <v>0.0</v>
      </c>
      <c r="L1154" s="8"/>
      <c r="P1154" s="8"/>
      <c r="Q1154" s="8"/>
      <c r="R1154" s="8"/>
      <c r="S1154" s="8"/>
      <c r="T1154" s="8"/>
      <c r="U1154" s="8"/>
      <c r="V1154" s="8"/>
      <c r="W1154" s="8"/>
      <c r="X1154" s="8"/>
    </row>
    <row r="1155">
      <c r="B1155" s="149">
        <v>1125.0</v>
      </c>
      <c r="C1155" s="130" t="s">
        <v>6419</v>
      </c>
      <c r="D1155" s="97">
        <v>0.0</v>
      </c>
      <c r="E1155" s="97">
        <v>0.0</v>
      </c>
      <c r="F1155" s="97">
        <v>0.0</v>
      </c>
      <c r="G1155" s="97">
        <v>0.02</v>
      </c>
      <c r="H1155" s="97">
        <v>0.0</v>
      </c>
      <c r="I1155" s="97">
        <v>0.0</v>
      </c>
      <c r="J1155" s="97">
        <v>0.0</v>
      </c>
      <c r="K1155" s="97">
        <v>0.01</v>
      </c>
      <c r="L1155" s="8"/>
      <c r="P1155" s="8"/>
      <c r="Q1155" s="8"/>
      <c r="R1155" s="8"/>
      <c r="S1155" s="8"/>
      <c r="T1155" s="8"/>
      <c r="U1155" s="8"/>
      <c r="V1155" s="8"/>
      <c r="W1155" s="8"/>
      <c r="X1155" s="8"/>
    </row>
    <row r="1156">
      <c r="B1156" s="149">
        <v>1126.0</v>
      </c>
      <c r="C1156" s="130" t="s">
        <v>6420</v>
      </c>
      <c r="D1156" s="97">
        <v>0.0</v>
      </c>
      <c r="E1156" s="97">
        <v>0.0</v>
      </c>
      <c r="F1156" s="97">
        <v>0.0</v>
      </c>
      <c r="G1156" s="97">
        <v>0.04</v>
      </c>
      <c r="H1156" s="97">
        <v>0.0</v>
      </c>
      <c r="I1156" s="97">
        <v>0.0</v>
      </c>
      <c r="J1156" s="97">
        <v>0.0</v>
      </c>
      <c r="K1156" s="97">
        <v>0.0</v>
      </c>
      <c r="L1156" s="8"/>
      <c r="P1156" s="8"/>
      <c r="Q1156" s="8"/>
      <c r="R1156" s="8"/>
      <c r="S1156" s="8"/>
      <c r="T1156" s="8"/>
      <c r="U1156" s="8"/>
      <c r="V1156" s="8"/>
      <c r="W1156" s="8"/>
      <c r="X1156" s="8"/>
    </row>
    <row r="1157">
      <c r="B1157" s="149">
        <v>1127.0</v>
      </c>
      <c r="C1157" s="130" t="s">
        <v>6421</v>
      </c>
      <c r="D1157" s="97">
        <v>0.0</v>
      </c>
      <c r="E1157" s="97">
        <v>0.0</v>
      </c>
      <c r="F1157" s="97">
        <v>0.0</v>
      </c>
      <c r="G1157" s="97">
        <v>0.04</v>
      </c>
      <c r="H1157" s="97">
        <v>0.0</v>
      </c>
      <c r="I1157" s="97">
        <v>0.0</v>
      </c>
      <c r="J1157" s="97">
        <v>0.0</v>
      </c>
      <c r="K1157" s="97">
        <v>0.0</v>
      </c>
      <c r="L1157" s="8"/>
      <c r="P1157" s="8"/>
      <c r="Q1157" s="8"/>
      <c r="R1157" s="8"/>
      <c r="S1157" s="8"/>
      <c r="T1157" s="8"/>
      <c r="U1157" s="8"/>
      <c r="V1157" s="8"/>
      <c r="W1157" s="8"/>
      <c r="X1157" s="8"/>
    </row>
    <row r="1158">
      <c r="B1158" s="149">
        <v>1128.0</v>
      </c>
      <c r="C1158" s="130" t="s">
        <v>3852</v>
      </c>
      <c r="D1158" s="97">
        <v>0.0</v>
      </c>
      <c r="E1158" s="97">
        <v>0.0</v>
      </c>
      <c r="F1158" s="97">
        <v>0.0</v>
      </c>
      <c r="G1158" s="97">
        <v>0.05</v>
      </c>
      <c r="H1158" s="97">
        <v>0.0</v>
      </c>
      <c r="I1158" s="97">
        <v>0.0</v>
      </c>
      <c r="J1158" s="97">
        <v>0.0</v>
      </c>
      <c r="K1158" s="97">
        <v>0.0</v>
      </c>
      <c r="L1158" s="8"/>
      <c r="P1158" s="8"/>
      <c r="Q1158" s="8"/>
      <c r="R1158" s="8"/>
      <c r="S1158" s="8"/>
      <c r="T1158" s="8"/>
      <c r="U1158" s="8"/>
      <c r="V1158" s="8"/>
      <c r="W1158" s="8"/>
      <c r="X1158" s="8"/>
    </row>
    <row r="1159">
      <c r="B1159" s="149">
        <v>1129.0</v>
      </c>
      <c r="C1159" s="130" t="s">
        <v>6422</v>
      </c>
      <c r="D1159" s="97">
        <v>0.0</v>
      </c>
      <c r="E1159" s="97">
        <v>0.0</v>
      </c>
      <c r="F1159" s="97">
        <v>0.0</v>
      </c>
      <c r="G1159" s="97">
        <v>0.04</v>
      </c>
      <c r="H1159" s="97">
        <v>0.0</v>
      </c>
      <c r="I1159" s="97">
        <v>0.0</v>
      </c>
      <c r="J1159" s="97">
        <v>0.0</v>
      </c>
      <c r="K1159" s="97">
        <v>0.0</v>
      </c>
      <c r="L1159" s="8"/>
      <c r="P1159" s="8"/>
      <c r="Q1159" s="8"/>
      <c r="R1159" s="8"/>
      <c r="S1159" s="8"/>
      <c r="T1159" s="8"/>
      <c r="U1159" s="8"/>
      <c r="V1159" s="8"/>
      <c r="W1159" s="8"/>
      <c r="X1159" s="8"/>
    </row>
    <row r="1160">
      <c r="B1160" s="149">
        <v>1130.0</v>
      </c>
      <c r="C1160" s="130" t="s">
        <v>4281</v>
      </c>
      <c r="D1160" s="97">
        <v>0.0</v>
      </c>
      <c r="E1160" s="97">
        <v>0.0</v>
      </c>
      <c r="F1160" s="97">
        <v>0.0</v>
      </c>
      <c r="G1160" s="97">
        <v>0.07</v>
      </c>
      <c r="H1160" s="97">
        <v>0.0</v>
      </c>
      <c r="I1160" s="97">
        <v>0.0</v>
      </c>
      <c r="J1160" s="97">
        <v>0.0</v>
      </c>
      <c r="K1160" s="97">
        <v>0.0</v>
      </c>
      <c r="L1160" s="8"/>
      <c r="P1160" s="8"/>
      <c r="Q1160" s="8"/>
      <c r="R1160" s="8"/>
      <c r="S1160" s="8"/>
      <c r="T1160" s="8"/>
      <c r="U1160" s="8"/>
      <c r="V1160" s="8"/>
      <c r="W1160" s="8"/>
      <c r="X1160" s="8"/>
    </row>
    <row r="1161">
      <c r="B1161" s="149">
        <v>1131.0</v>
      </c>
      <c r="C1161" s="130" t="s">
        <v>6423</v>
      </c>
      <c r="D1161" s="97">
        <v>0.0</v>
      </c>
      <c r="E1161" s="97">
        <v>0.0</v>
      </c>
      <c r="F1161" s="97">
        <v>0.0</v>
      </c>
      <c r="G1161" s="97">
        <v>0.04</v>
      </c>
      <c r="H1161" s="97">
        <v>0.0</v>
      </c>
      <c r="I1161" s="97">
        <v>0.0</v>
      </c>
      <c r="J1161" s="97">
        <v>0.0</v>
      </c>
      <c r="K1161" s="97">
        <v>0.0</v>
      </c>
      <c r="L1161" s="8"/>
      <c r="P1161" s="8"/>
      <c r="Q1161" s="8"/>
      <c r="R1161" s="8"/>
      <c r="S1161" s="8"/>
      <c r="T1161" s="8"/>
      <c r="U1161" s="8"/>
      <c r="V1161" s="8"/>
      <c r="W1161" s="8"/>
      <c r="X1161" s="8"/>
    </row>
    <row r="1162">
      <c r="B1162" s="149">
        <v>1132.0</v>
      </c>
      <c r="C1162" s="130" t="s">
        <v>6424</v>
      </c>
      <c r="D1162" s="97">
        <v>0.0</v>
      </c>
      <c r="E1162" s="97">
        <v>0.0</v>
      </c>
      <c r="F1162" s="97">
        <v>0.0</v>
      </c>
      <c r="G1162" s="97">
        <v>0.06</v>
      </c>
      <c r="H1162" s="97">
        <v>0.0</v>
      </c>
      <c r="I1162" s="97">
        <v>0.0</v>
      </c>
      <c r="J1162" s="97">
        <v>0.0</v>
      </c>
      <c r="K1162" s="97">
        <v>0.0</v>
      </c>
      <c r="L1162" s="8"/>
      <c r="P1162" s="8"/>
      <c r="Q1162" s="8"/>
      <c r="R1162" s="8"/>
      <c r="S1162" s="8"/>
      <c r="T1162" s="8"/>
      <c r="U1162" s="8"/>
      <c r="V1162" s="8"/>
      <c r="W1162" s="8"/>
      <c r="X1162" s="8"/>
    </row>
    <row r="1163">
      <c r="B1163" s="149">
        <v>1133.0</v>
      </c>
      <c r="C1163" s="130" t="s">
        <v>3243</v>
      </c>
      <c r="D1163" s="97">
        <v>0.0</v>
      </c>
      <c r="E1163" s="97">
        <v>0.0</v>
      </c>
      <c r="F1163" s="97">
        <v>0.0</v>
      </c>
      <c r="G1163" s="97">
        <v>0.03</v>
      </c>
      <c r="H1163" s="97">
        <v>0.0</v>
      </c>
      <c r="I1163" s="97">
        <v>0.0</v>
      </c>
      <c r="J1163" s="97">
        <v>0.0</v>
      </c>
      <c r="K1163" s="97">
        <v>0.0</v>
      </c>
      <c r="L1163" s="8"/>
      <c r="P1163" s="8"/>
      <c r="Q1163" s="8"/>
      <c r="R1163" s="8"/>
      <c r="S1163" s="8"/>
      <c r="T1163" s="8"/>
      <c r="U1163" s="8"/>
      <c r="V1163" s="8"/>
      <c r="W1163" s="8"/>
      <c r="X1163" s="8"/>
    </row>
    <row r="1164">
      <c r="B1164" s="149">
        <v>1134.0</v>
      </c>
      <c r="C1164" s="130" t="s">
        <v>6425</v>
      </c>
      <c r="D1164" s="97">
        <v>0.0</v>
      </c>
      <c r="E1164" s="97">
        <v>0.0</v>
      </c>
      <c r="F1164" s="97">
        <v>0.0</v>
      </c>
      <c r="G1164" s="97">
        <v>0.03</v>
      </c>
      <c r="H1164" s="97">
        <v>0.0</v>
      </c>
      <c r="I1164" s="97">
        <v>0.0</v>
      </c>
      <c r="J1164" s="97">
        <v>0.0</v>
      </c>
      <c r="K1164" s="97">
        <v>0.0</v>
      </c>
      <c r="L1164" s="8"/>
      <c r="P1164" s="8"/>
      <c r="Q1164" s="8"/>
      <c r="R1164" s="8"/>
      <c r="S1164" s="8"/>
      <c r="T1164" s="8"/>
      <c r="U1164" s="8"/>
      <c r="V1164" s="8"/>
      <c r="W1164" s="8"/>
      <c r="X1164" s="8"/>
    </row>
    <row r="1165">
      <c r="B1165" s="149">
        <v>1135.0</v>
      </c>
      <c r="C1165" s="130" t="s">
        <v>6426</v>
      </c>
      <c r="D1165" s="97">
        <v>0.0</v>
      </c>
      <c r="E1165" s="97">
        <v>0.0</v>
      </c>
      <c r="F1165" s="97">
        <v>0.0</v>
      </c>
      <c r="G1165" s="97">
        <v>0.05</v>
      </c>
      <c r="H1165" s="97">
        <v>0.0</v>
      </c>
      <c r="I1165" s="97">
        <v>0.0</v>
      </c>
      <c r="J1165" s="97">
        <v>0.0</v>
      </c>
      <c r="K1165" s="97">
        <v>0.0</v>
      </c>
      <c r="L1165" s="8"/>
      <c r="P1165" s="8"/>
      <c r="Q1165" s="8"/>
      <c r="R1165" s="8"/>
      <c r="S1165" s="8"/>
      <c r="T1165" s="8"/>
      <c r="U1165" s="8"/>
      <c r="V1165" s="8"/>
      <c r="W1165" s="8"/>
      <c r="X1165" s="8"/>
    </row>
    <row r="1166">
      <c r="B1166" s="149">
        <v>1136.0</v>
      </c>
      <c r="C1166" s="130" t="s">
        <v>6427</v>
      </c>
      <c r="D1166" s="97">
        <v>0.0</v>
      </c>
      <c r="E1166" s="97">
        <v>0.0</v>
      </c>
      <c r="F1166" s="97">
        <v>0.0</v>
      </c>
      <c r="G1166" s="97">
        <v>0.04</v>
      </c>
      <c r="H1166" s="97">
        <v>0.0</v>
      </c>
      <c r="I1166" s="97">
        <v>0.0</v>
      </c>
      <c r="J1166" s="97">
        <v>0.0</v>
      </c>
      <c r="K1166" s="97">
        <v>0.0</v>
      </c>
      <c r="L1166" s="8"/>
      <c r="P1166" s="8"/>
      <c r="Q1166" s="8"/>
      <c r="R1166" s="8"/>
      <c r="S1166" s="8"/>
      <c r="T1166" s="8"/>
      <c r="U1166" s="8"/>
      <c r="V1166" s="8"/>
      <c r="W1166" s="8"/>
      <c r="X1166" s="8"/>
    </row>
    <row r="1167">
      <c r="B1167" s="149">
        <v>1137.0</v>
      </c>
      <c r="C1167" s="130" t="s">
        <v>6428</v>
      </c>
      <c r="D1167" s="97">
        <v>0.0</v>
      </c>
      <c r="E1167" s="97">
        <v>0.0</v>
      </c>
      <c r="F1167" s="97">
        <v>0.0</v>
      </c>
      <c r="G1167" s="97">
        <v>0.03</v>
      </c>
      <c r="H1167" s="97">
        <v>0.0</v>
      </c>
      <c r="I1167" s="97">
        <v>0.0</v>
      </c>
      <c r="J1167" s="97">
        <v>0.0</v>
      </c>
      <c r="K1167" s="97">
        <v>0.0</v>
      </c>
      <c r="L1167" s="8"/>
      <c r="P1167" s="8"/>
      <c r="Q1167" s="8"/>
      <c r="R1167" s="8"/>
      <c r="S1167" s="8"/>
      <c r="T1167" s="8"/>
      <c r="U1167" s="8"/>
      <c r="V1167" s="8"/>
      <c r="W1167" s="8"/>
      <c r="X1167" s="8"/>
    </row>
    <row r="1168">
      <c r="B1168" s="149">
        <v>1138.0</v>
      </c>
      <c r="C1168" s="130" t="s">
        <v>4156</v>
      </c>
      <c r="D1168" s="97">
        <v>0.0</v>
      </c>
      <c r="E1168" s="97">
        <v>0.0</v>
      </c>
      <c r="F1168" s="97">
        <v>0.0</v>
      </c>
      <c r="G1168" s="97">
        <v>0.04</v>
      </c>
      <c r="H1168" s="97">
        <v>0.0</v>
      </c>
      <c r="I1168" s="97">
        <v>0.0</v>
      </c>
      <c r="J1168" s="97">
        <v>0.0</v>
      </c>
      <c r="K1168" s="97">
        <v>0.0</v>
      </c>
      <c r="L1168" s="8"/>
      <c r="P1168" s="8"/>
      <c r="Q1168" s="8"/>
      <c r="R1168" s="8"/>
      <c r="S1168" s="8"/>
      <c r="T1168" s="8"/>
      <c r="U1168" s="8"/>
      <c r="V1168" s="8"/>
      <c r="W1168" s="8"/>
      <c r="X1168" s="8"/>
    </row>
    <row r="1169">
      <c r="B1169" s="149">
        <v>1139.0</v>
      </c>
      <c r="C1169" s="130" t="s">
        <v>6430</v>
      </c>
      <c r="D1169" s="97">
        <v>0.0</v>
      </c>
      <c r="E1169" s="97">
        <v>0.0</v>
      </c>
      <c r="F1169" s="97">
        <v>0.0</v>
      </c>
      <c r="G1169" s="97">
        <v>0.0</v>
      </c>
      <c r="H1169" s="97">
        <v>0.0</v>
      </c>
      <c r="I1169" s="97">
        <v>0.0</v>
      </c>
      <c r="J1169" s="97">
        <v>0.0</v>
      </c>
      <c r="K1169" s="97">
        <v>0.04</v>
      </c>
      <c r="L1169" s="8"/>
      <c r="P1169" s="8"/>
      <c r="Q1169" s="8"/>
      <c r="R1169" s="8"/>
      <c r="S1169" s="8"/>
      <c r="T1169" s="8"/>
      <c r="U1169" s="8"/>
      <c r="V1169" s="8"/>
      <c r="W1169" s="8"/>
      <c r="X1169" s="8"/>
    </row>
    <row r="1170">
      <c r="B1170" s="149">
        <v>1140.0</v>
      </c>
      <c r="C1170" s="130" t="s">
        <v>6431</v>
      </c>
      <c r="D1170" s="97">
        <v>0.0</v>
      </c>
      <c r="E1170" s="97">
        <v>0.0</v>
      </c>
      <c r="F1170" s="97">
        <v>0.0</v>
      </c>
      <c r="G1170" s="97">
        <v>0.04</v>
      </c>
      <c r="H1170" s="97">
        <v>0.0</v>
      </c>
      <c r="I1170" s="97">
        <v>0.0</v>
      </c>
      <c r="J1170" s="97">
        <v>0.0</v>
      </c>
      <c r="K1170" s="97">
        <v>0.0</v>
      </c>
      <c r="L1170" s="8"/>
      <c r="P1170" s="8"/>
      <c r="Q1170" s="8"/>
      <c r="R1170" s="8"/>
      <c r="S1170" s="8"/>
      <c r="T1170" s="8"/>
      <c r="U1170" s="8"/>
      <c r="V1170" s="8"/>
      <c r="W1170" s="8"/>
      <c r="X1170" s="8"/>
    </row>
    <row r="1171">
      <c r="B1171" s="149">
        <v>1141.0</v>
      </c>
      <c r="C1171" s="130" t="s">
        <v>6438</v>
      </c>
      <c r="D1171" s="97">
        <v>0.0</v>
      </c>
      <c r="E1171" s="97">
        <v>0.0</v>
      </c>
      <c r="F1171" s="97">
        <v>0.0</v>
      </c>
      <c r="G1171" s="97">
        <v>0.02</v>
      </c>
      <c r="H1171" s="97">
        <v>0.0</v>
      </c>
      <c r="I1171" s="97">
        <v>0.0</v>
      </c>
      <c r="J1171" s="97">
        <v>0.0</v>
      </c>
      <c r="K1171" s="97">
        <v>0.0</v>
      </c>
      <c r="L1171" s="8"/>
      <c r="P1171" s="8"/>
      <c r="Q1171" s="8"/>
      <c r="R1171" s="8"/>
      <c r="S1171" s="8"/>
      <c r="T1171" s="8"/>
      <c r="U1171" s="8"/>
      <c r="V1171" s="8"/>
      <c r="W1171" s="8"/>
      <c r="X1171" s="8"/>
    </row>
    <row r="1172">
      <c r="B1172" s="149">
        <v>1142.0</v>
      </c>
      <c r="C1172" s="130" t="s">
        <v>5677</v>
      </c>
      <c r="D1172" s="97">
        <v>0.0</v>
      </c>
      <c r="E1172" s="97">
        <v>0.0</v>
      </c>
      <c r="F1172" s="97">
        <v>0.0</v>
      </c>
      <c r="G1172" s="97">
        <v>0.04</v>
      </c>
      <c r="H1172" s="97">
        <v>0.0</v>
      </c>
      <c r="I1172" s="97">
        <v>0.0</v>
      </c>
      <c r="J1172" s="97">
        <v>0.0</v>
      </c>
      <c r="K1172" s="97">
        <v>0.0</v>
      </c>
      <c r="L1172" s="8"/>
      <c r="P1172" s="8"/>
      <c r="Q1172" s="8"/>
      <c r="R1172" s="8"/>
      <c r="S1172" s="8"/>
      <c r="T1172" s="8"/>
      <c r="U1172" s="8"/>
      <c r="V1172" s="8"/>
      <c r="W1172" s="8"/>
      <c r="X1172" s="8"/>
    </row>
    <row r="1173">
      <c r="B1173" s="149">
        <v>1143.0</v>
      </c>
      <c r="C1173" s="130" t="s">
        <v>3872</v>
      </c>
      <c r="D1173" s="97">
        <v>0.0</v>
      </c>
      <c r="E1173" s="97">
        <v>0.0</v>
      </c>
      <c r="F1173" s="97">
        <v>0.0</v>
      </c>
      <c r="G1173" s="97">
        <v>0.03</v>
      </c>
      <c r="H1173" s="97">
        <v>0.0</v>
      </c>
      <c r="I1173" s="97">
        <v>0.0</v>
      </c>
      <c r="J1173" s="97">
        <v>0.0</v>
      </c>
      <c r="K1173" s="97">
        <v>0.0</v>
      </c>
      <c r="L1173" s="8"/>
      <c r="P1173" s="8"/>
      <c r="Q1173" s="8"/>
      <c r="R1173" s="8"/>
      <c r="S1173" s="8"/>
      <c r="T1173" s="8"/>
      <c r="U1173" s="8"/>
      <c r="V1173" s="8"/>
      <c r="W1173" s="8"/>
      <c r="X1173" s="8"/>
    </row>
    <row r="1174">
      <c r="B1174" s="149">
        <v>1144.0</v>
      </c>
      <c r="C1174" s="130" t="s">
        <v>6448</v>
      </c>
      <c r="D1174" s="97">
        <v>0.0</v>
      </c>
      <c r="E1174" s="97">
        <v>0.0</v>
      </c>
      <c r="F1174" s="97">
        <v>0.0</v>
      </c>
      <c r="G1174" s="97">
        <v>0.02</v>
      </c>
      <c r="H1174" s="97">
        <v>0.0</v>
      </c>
      <c r="I1174" s="97">
        <v>0.0</v>
      </c>
      <c r="J1174" s="97">
        <v>0.0</v>
      </c>
      <c r="K1174" s="97">
        <v>0.0</v>
      </c>
      <c r="L1174" s="8"/>
      <c r="P1174" s="8"/>
      <c r="Q1174" s="8"/>
      <c r="R1174" s="8"/>
      <c r="S1174" s="8"/>
      <c r="T1174" s="8"/>
      <c r="U1174" s="8"/>
      <c r="V1174" s="8"/>
      <c r="W1174" s="8"/>
      <c r="X1174" s="8"/>
    </row>
    <row r="1175">
      <c r="B1175" s="149">
        <v>1145.0</v>
      </c>
      <c r="C1175" s="130" t="s">
        <v>6449</v>
      </c>
      <c r="D1175" s="97">
        <v>0.0</v>
      </c>
      <c r="E1175" s="97">
        <v>0.0</v>
      </c>
      <c r="F1175" s="97">
        <v>0.0</v>
      </c>
      <c r="G1175" s="97">
        <v>0.05</v>
      </c>
      <c r="H1175" s="97">
        <v>0.0</v>
      </c>
      <c r="I1175" s="97">
        <v>0.0</v>
      </c>
      <c r="J1175" s="97">
        <v>0.0</v>
      </c>
      <c r="K1175" s="97">
        <v>0.0</v>
      </c>
      <c r="L1175" s="8"/>
      <c r="P1175" s="8"/>
      <c r="Q1175" s="8"/>
      <c r="R1175" s="8"/>
      <c r="S1175" s="8"/>
      <c r="T1175" s="8"/>
      <c r="U1175" s="8"/>
      <c r="V1175" s="8"/>
      <c r="W1175" s="8"/>
      <c r="X1175" s="8"/>
    </row>
    <row r="1176">
      <c r="B1176" s="149">
        <v>1146.0</v>
      </c>
      <c r="C1176" s="130" t="s">
        <v>6450</v>
      </c>
      <c r="D1176" s="97">
        <v>0.0</v>
      </c>
      <c r="E1176" s="97">
        <v>0.0</v>
      </c>
      <c r="F1176" s="97">
        <v>0.0</v>
      </c>
      <c r="G1176" s="97">
        <v>0.01</v>
      </c>
      <c r="H1176" s="97">
        <v>0.0</v>
      </c>
      <c r="I1176" s="97">
        <v>0.0</v>
      </c>
      <c r="J1176" s="97">
        <v>0.0</v>
      </c>
      <c r="K1176" s="97">
        <v>0.0</v>
      </c>
      <c r="L1176" s="8"/>
      <c r="P1176" s="8"/>
      <c r="Q1176" s="8"/>
      <c r="R1176" s="8"/>
      <c r="S1176" s="8"/>
      <c r="T1176" s="8"/>
      <c r="U1176" s="8"/>
      <c r="V1176" s="8"/>
      <c r="W1176" s="8"/>
      <c r="X1176" s="8"/>
    </row>
    <row r="1177">
      <c r="B1177" s="149">
        <v>1147.0</v>
      </c>
      <c r="C1177" s="130" t="s">
        <v>6451</v>
      </c>
      <c r="D1177" s="97">
        <v>0.0</v>
      </c>
      <c r="E1177" s="97">
        <v>0.0</v>
      </c>
      <c r="F1177" s="97">
        <v>0.0</v>
      </c>
      <c r="G1177" s="97">
        <v>0.03</v>
      </c>
      <c r="H1177" s="97">
        <v>0.0</v>
      </c>
      <c r="I1177" s="97">
        <v>0.0</v>
      </c>
      <c r="J1177" s="97">
        <v>0.0</v>
      </c>
      <c r="K1177" s="97">
        <v>0.0</v>
      </c>
      <c r="L1177" s="8"/>
      <c r="P1177" s="8"/>
      <c r="Q1177" s="8"/>
      <c r="R1177" s="8"/>
      <c r="S1177" s="8"/>
      <c r="T1177" s="8"/>
      <c r="U1177" s="8"/>
      <c r="V1177" s="8"/>
      <c r="W1177" s="8"/>
      <c r="X1177" s="8"/>
    </row>
    <row r="1178">
      <c r="B1178" s="149">
        <v>1148.0</v>
      </c>
      <c r="C1178" s="130" t="s">
        <v>5776</v>
      </c>
      <c r="D1178" s="97">
        <v>0.0</v>
      </c>
      <c r="E1178" s="97">
        <v>0.0</v>
      </c>
      <c r="F1178" s="97">
        <v>0.0</v>
      </c>
      <c r="G1178" s="97">
        <v>0.04</v>
      </c>
      <c r="H1178" s="97">
        <v>0.0</v>
      </c>
      <c r="I1178" s="97">
        <v>0.0</v>
      </c>
      <c r="J1178" s="97">
        <v>0.0</v>
      </c>
      <c r="K1178" s="97">
        <v>0.0</v>
      </c>
      <c r="L1178" s="8"/>
      <c r="P1178" s="8"/>
      <c r="Q1178" s="8"/>
      <c r="R1178" s="8"/>
      <c r="S1178" s="8"/>
      <c r="T1178" s="8"/>
      <c r="U1178" s="8"/>
      <c r="V1178" s="8"/>
      <c r="W1178" s="8"/>
      <c r="X1178" s="8"/>
    </row>
    <row r="1179">
      <c r="B1179" s="149">
        <v>1149.0</v>
      </c>
      <c r="C1179" s="130" t="s">
        <v>6454</v>
      </c>
      <c r="D1179" s="97">
        <v>0.0</v>
      </c>
      <c r="E1179" s="97">
        <v>0.0</v>
      </c>
      <c r="F1179" s="97">
        <v>0.0</v>
      </c>
      <c r="G1179" s="97">
        <v>0.02</v>
      </c>
      <c r="H1179" s="97">
        <v>0.0</v>
      </c>
      <c r="I1179" s="97">
        <v>0.0</v>
      </c>
      <c r="J1179" s="97">
        <v>0.0</v>
      </c>
      <c r="K1179" s="97">
        <v>0.0</v>
      </c>
      <c r="L1179" s="8"/>
      <c r="P1179" s="8"/>
      <c r="Q1179" s="8"/>
      <c r="R1179" s="8"/>
      <c r="S1179" s="8"/>
      <c r="T1179" s="8"/>
      <c r="U1179" s="8"/>
      <c r="V1179" s="8"/>
      <c r="W1179" s="8"/>
      <c r="X1179" s="8"/>
    </row>
    <row r="1180">
      <c r="B1180" s="149">
        <v>1150.0</v>
      </c>
      <c r="C1180" s="130" t="s">
        <v>5811</v>
      </c>
      <c r="D1180" s="97">
        <v>0.0</v>
      </c>
      <c r="E1180" s="97">
        <v>0.0</v>
      </c>
      <c r="F1180" s="97">
        <v>0.0</v>
      </c>
      <c r="G1180" s="97">
        <v>0.03</v>
      </c>
      <c r="H1180" s="97">
        <v>0.0</v>
      </c>
      <c r="I1180" s="97">
        <v>0.0</v>
      </c>
      <c r="J1180" s="97">
        <v>0.0</v>
      </c>
      <c r="K1180" s="97">
        <v>0.0</v>
      </c>
      <c r="L1180" s="8"/>
      <c r="P1180" s="8"/>
      <c r="Q1180" s="8"/>
      <c r="R1180" s="8"/>
      <c r="S1180" s="8"/>
      <c r="T1180" s="8"/>
      <c r="U1180" s="8"/>
      <c r="V1180" s="8"/>
      <c r="W1180" s="8"/>
      <c r="X1180" s="8"/>
    </row>
    <row r="1181">
      <c r="B1181" s="149">
        <v>1151.0</v>
      </c>
      <c r="C1181" s="130" t="s">
        <v>6458</v>
      </c>
      <c r="D1181" s="97">
        <v>0.0</v>
      </c>
      <c r="E1181" s="97">
        <v>0.0</v>
      </c>
      <c r="F1181" s="97">
        <v>0.0</v>
      </c>
      <c r="G1181" s="97">
        <v>0.02</v>
      </c>
      <c r="H1181" s="97">
        <v>0.0</v>
      </c>
      <c r="I1181" s="97">
        <v>0.0</v>
      </c>
      <c r="J1181" s="97">
        <v>0.0</v>
      </c>
      <c r="K1181" s="97">
        <v>0.0</v>
      </c>
      <c r="L1181" s="8"/>
      <c r="P1181" s="8"/>
      <c r="Q1181" s="8"/>
      <c r="R1181" s="8"/>
      <c r="S1181" s="8"/>
      <c r="T1181" s="8"/>
      <c r="U1181" s="8"/>
      <c r="V1181" s="8"/>
      <c r="W1181" s="8"/>
      <c r="X1181" s="8"/>
    </row>
    <row r="1182">
      <c r="B1182" s="149">
        <v>1152.0</v>
      </c>
      <c r="C1182" s="130" t="s">
        <v>6460</v>
      </c>
      <c r="D1182" s="97">
        <v>0.0</v>
      </c>
      <c r="E1182" s="97">
        <v>0.0</v>
      </c>
      <c r="F1182" s="97">
        <v>0.0</v>
      </c>
      <c r="G1182" s="97">
        <v>0.0</v>
      </c>
      <c r="H1182" s="97">
        <v>0.0</v>
      </c>
      <c r="I1182" s="97">
        <v>0.0</v>
      </c>
      <c r="J1182" s="97">
        <v>0.0</v>
      </c>
      <c r="K1182" s="97">
        <v>0.03</v>
      </c>
      <c r="L1182" s="8"/>
      <c r="P1182" s="8"/>
      <c r="Q1182" s="8"/>
      <c r="R1182" s="8"/>
      <c r="S1182" s="8"/>
      <c r="T1182" s="8"/>
      <c r="U1182" s="8"/>
      <c r="V1182" s="8"/>
      <c r="W1182" s="8"/>
      <c r="X1182" s="8"/>
    </row>
    <row r="1183">
      <c r="B1183" s="149">
        <v>1153.0</v>
      </c>
      <c r="C1183" s="130" t="s">
        <v>6465</v>
      </c>
      <c r="D1183" s="97">
        <v>0.0</v>
      </c>
      <c r="E1183" s="97">
        <v>0.0</v>
      </c>
      <c r="F1183" s="97">
        <v>0.0</v>
      </c>
      <c r="G1183" s="97">
        <v>0.03</v>
      </c>
      <c r="H1183" s="97">
        <v>0.0</v>
      </c>
      <c r="I1183" s="97">
        <v>0.0</v>
      </c>
      <c r="J1183" s="97">
        <v>0.0</v>
      </c>
      <c r="K1183" s="97">
        <v>0.0</v>
      </c>
      <c r="L1183" s="8"/>
      <c r="P1183" s="8"/>
      <c r="Q1183" s="8"/>
      <c r="R1183" s="8"/>
      <c r="S1183" s="8"/>
      <c r="T1183" s="8"/>
      <c r="U1183" s="8"/>
      <c r="V1183" s="8"/>
      <c r="W1183" s="8"/>
      <c r="X1183" s="8"/>
    </row>
    <row r="1184">
      <c r="B1184" s="149">
        <v>1154.0</v>
      </c>
      <c r="C1184" s="130" t="s">
        <v>6466</v>
      </c>
      <c r="D1184" s="97">
        <v>0.0</v>
      </c>
      <c r="E1184" s="97">
        <v>0.0</v>
      </c>
      <c r="F1184" s="97">
        <v>0.0</v>
      </c>
      <c r="G1184" s="97">
        <v>0.03</v>
      </c>
      <c r="H1184" s="97">
        <v>0.0</v>
      </c>
      <c r="I1184" s="97">
        <v>0.0</v>
      </c>
      <c r="J1184" s="97">
        <v>0.0</v>
      </c>
      <c r="K1184" s="97">
        <v>0.0</v>
      </c>
      <c r="L1184" s="8"/>
      <c r="P1184" s="8"/>
      <c r="Q1184" s="8"/>
      <c r="R1184" s="8"/>
      <c r="S1184" s="8"/>
      <c r="T1184" s="8"/>
      <c r="U1184" s="8"/>
      <c r="V1184" s="8"/>
      <c r="W1184" s="8"/>
      <c r="X1184" s="8"/>
    </row>
    <row r="1185">
      <c r="B1185" s="149">
        <v>1155.0</v>
      </c>
      <c r="C1185" s="130" t="s">
        <v>6468</v>
      </c>
      <c r="D1185" s="97">
        <v>0.0</v>
      </c>
      <c r="E1185" s="97">
        <v>0.0</v>
      </c>
      <c r="F1185" s="97">
        <v>0.0</v>
      </c>
      <c r="G1185" s="97">
        <v>0.0</v>
      </c>
      <c r="H1185" s="97">
        <v>0.0</v>
      </c>
      <c r="I1185" s="97">
        <v>0.0</v>
      </c>
      <c r="J1185" s="97">
        <v>0.0</v>
      </c>
      <c r="K1185" s="97">
        <v>0.02</v>
      </c>
      <c r="L1185" s="8"/>
      <c r="P1185" s="8"/>
      <c r="Q1185" s="8"/>
      <c r="R1185" s="8"/>
      <c r="S1185" s="8"/>
      <c r="T1185" s="8"/>
      <c r="U1185" s="8"/>
      <c r="V1185" s="8"/>
      <c r="W1185" s="8"/>
      <c r="X1185" s="8"/>
    </row>
    <row r="1186">
      <c r="B1186" s="149">
        <v>1156.0</v>
      </c>
      <c r="C1186" s="130" t="s">
        <v>6469</v>
      </c>
      <c r="D1186" s="97">
        <v>0.0</v>
      </c>
      <c r="E1186" s="97">
        <v>0.0</v>
      </c>
      <c r="F1186" s="97">
        <v>0.0</v>
      </c>
      <c r="G1186" s="97">
        <v>0.01</v>
      </c>
      <c r="H1186" s="97">
        <v>0.0</v>
      </c>
      <c r="I1186" s="97">
        <v>0.0</v>
      </c>
      <c r="J1186" s="97">
        <v>0.0</v>
      </c>
      <c r="K1186" s="97">
        <v>0.0</v>
      </c>
      <c r="L1186" s="8"/>
      <c r="P1186" s="8"/>
      <c r="Q1186" s="8"/>
      <c r="R1186" s="8"/>
      <c r="S1186" s="8"/>
      <c r="T1186" s="8"/>
      <c r="U1186" s="8"/>
      <c r="V1186" s="8"/>
      <c r="W1186" s="8"/>
      <c r="X1186" s="8"/>
    </row>
    <row r="1187">
      <c r="B1187" s="149">
        <v>1157.0</v>
      </c>
      <c r="C1187" s="130" t="s">
        <v>6471</v>
      </c>
      <c r="D1187" s="97">
        <v>0.0</v>
      </c>
      <c r="E1187" s="97">
        <v>0.0</v>
      </c>
      <c r="F1187" s="97">
        <v>0.0</v>
      </c>
      <c r="G1187" s="97">
        <v>0.01</v>
      </c>
      <c r="H1187" s="97">
        <v>0.0</v>
      </c>
      <c r="I1187" s="97">
        <v>0.0</v>
      </c>
      <c r="J1187" s="97">
        <v>0.0</v>
      </c>
      <c r="K1187" s="97">
        <v>0.0</v>
      </c>
      <c r="L1187" s="8"/>
      <c r="P1187" s="8"/>
      <c r="Q1187" s="8"/>
      <c r="R1187" s="8"/>
      <c r="S1187" s="8"/>
      <c r="T1187" s="8"/>
      <c r="U1187" s="8"/>
      <c r="V1187" s="8"/>
      <c r="W1187" s="8"/>
      <c r="X1187" s="8"/>
    </row>
    <row r="1188">
      <c r="B1188" s="149">
        <v>1158.0</v>
      </c>
      <c r="C1188" s="130" t="s">
        <v>6473</v>
      </c>
      <c r="D1188" s="97">
        <v>0.0</v>
      </c>
      <c r="E1188" s="97">
        <v>0.0</v>
      </c>
      <c r="F1188" s="97">
        <v>0.0</v>
      </c>
      <c r="G1188" s="97">
        <v>0.02</v>
      </c>
      <c r="H1188" s="97">
        <v>0.0</v>
      </c>
      <c r="I1188" s="97">
        <v>0.0</v>
      </c>
      <c r="J1188" s="97">
        <v>0.0</v>
      </c>
      <c r="K1188" s="97">
        <v>0.0</v>
      </c>
      <c r="L1188" s="8"/>
      <c r="P1188" s="8"/>
      <c r="Q1188" s="8"/>
      <c r="R1188" s="8"/>
      <c r="S1188" s="8"/>
      <c r="T1188" s="8"/>
      <c r="U1188" s="8"/>
      <c r="V1188" s="8"/>
      <c r="W1188" s="8"/>
      <c r="X1188" s="8"/>
    </row>
    <row r="1189">
      <c r="B1189" s="149">
        <v>1159.0</v>
      </c>
      <c r="C1189" s="130" t="s">
        <v>6475</v>
      </c>
      <c r="D1189" s="97">
        <v>0.0</v>
      </c>
      <c r="E1189" s="97">
        <v>0.0</v>
      </c>
      <c r="F1189" s="97">
        <v>0.0</v>
      </c>
      <c r="G1189" s="97">
        <v>0.02</v>
      </c>
      <c r="H1189" s="97">
        <v>0.0</v>
      </c>
      <c r="I1189" s="97">
        <v>0.0</v>
      </c>
      <c r="J1189" s="97">
        <v>0.0</v>
      </c>
      <c r="K1189" s="97">
        <v>0.0</v>
      </c>
      <c r="L1189" s="8"/>
      <c r="P1189" s="8"/>
      <c r="Q1189" s="8"/>
      <c r="R1189" s="8"/>
      <c r="S1189" s="8"/>
      <c r="T1189" s="8"/>
      <c r="U1189" s="8"/>
      <c r="V1189" s="8"/>
      <c r="W1189" s="8"/>
      <c r="X1189" s="8"/>
    </row>
    <row r="1190">
      <c r="B1190" s="149">
        <v>1160.0</v>
      </c>
      <c r="C1190" s="130" t="s">
        <v>3696</v>
      </c>
      <c r="D1190" s="97">
        <v>0.0</v>
      </c>
      <c r="E1190" s="97">
        <v>0.0</v>
      </c>
      <c r="F1190" s="97">
        <v>0.0</v>
      </c>
      <c r="G1190" s="97">
        <v>0.01</v>
      </c>
      <c r="H1190" s="97">
        <v>0.0</v>
      </c>
      <c r="I1190" s="97">
        <v>0.0</v>
      </c>
      <c r="J1190" s="97">
        <v>0.0</v>
      </c>
      <c r="K1190" s="97">
        <v>0.0</v>
      </c>
      <c r="L1190" s="8"/>
      <c r="P1190" s="8"/>
      <c r="Q1190" s="8"/>
      <c r="R1190" s="8"/>
      <c r="S1190" s="8"/>
      <c r="T1190" s="8"/>
      <c r="U1190" s="8"/>
      <c r="V1190" s="8"/>
      <c r="W1190" s="8"/>
      <c r="X1190" s="8"/>
    </row>
    <row r="1191">
      <c r="B1191" s="149">
        <v>1161.0</v>
      </c>
      <c r="C1191" s="130" t="s">
        <v>6478</v>
      </c>
      <c r="D1191" s="97">
        <v>0.0</v>
      </c>
      <c r="E1191" s="97">
        <v>0.0</v>
      </c>
      <c r="F1191" s="97">
        <v>0.0</v>
      </c>
      <c r="G1191" s="97">
        <v>0.02</v>
      </c>
      <c r="H1191" s="97">
        <v>0.0</v>
      </c>
      <c r="I1191" s="97">
        <v>0.0</v>
      </c>
      <c r="J1191" s="97">
        <v>0.0</v>
      </c>
      <c r="K1191" s="97">
        <v>0.0</v>
      </c>
      <c r="L1191" s="8"/>
      <c r="P1191" s="8"/>
      <c r="Q1191" s="8"/>
      <c r="R1191" s="8"/>
      <c r="S1191" s="8"/>
      <c r="T1191" s="8"/>
      <c r="U1191" s="8"/>
      <c r="V1191" s="8"/>
      <c r="W1191" s="8"/>
      <c r="X1191" s="8"/>
    </row>
    <row r="1192">
      <c r="B1192" s="149">
        <v>1162.0</v>
      </c>
      <c r="C1192" s="130" t="s">
        <v>6479</v>
      </c>
      <c r="D1192" s="97">
        <v>0.0</v>
      </c>
      <c r="E1192" s="97">
        <v>0.0</v>
      </c>
      <c r="F1192" s="97">
        <v>0.0</v>
      </c>
      <c r="G1192" s="97">
        <v>0.0</v>
      </c>
      <c r="H1192" s="97">
        <v>0.0</v>
      </c>
      <c r="I1192" s="97">
        <v>0.0</v>
      </c>
      <c r="J1192" s="97">
        <v>0.0</v>
      </c>
      <c r="K1192" s="97">
        <v>0.02</v>
      </c>
      <c r="L1192" s="8"/>
      <c r="P1192" s="8"/>
      <c r="Q1192" s="8"/>
      <c r="R1192" s="8"/>
      <c r="S1192" s="8"/>
      <c r="T1192" s="8"/>
      <c r="U1192" s="8"/>
      <c r="V1192" s="8"/>
      <c r="W1192" s="8"/>
      <c r="X1192" s="8"/>
    </row>
    <row r="1193">
      <c r="B1193" s="149">
        <v>1163.0</v>
      </c>
      <c r="C1193" s="130" t="s">
        <v>5962</v>
      </c>
      <c r="D1193" s="97">
        <v>0.0</v>
      </c>
      <c r="E1193" s="97">
        <v>0.0</v>
      </c>
      <c r="F1193" s="97">
        <v>0.0</v>
      </c>
      <c r="G1193" s="97">
        <v>0.02</v>
      </c>
      <c r="H1193" s="97">
        <v>0.0</v>
      </c>
      <c r="I1193" s="97">
        <v>0.0</v>
      </c>
      <c r="J1193" s="97">
        <v>0.0</v>
      </c>
      <c r="K1193" s="97">
        <v>0.0</v>
      </c>
      <c r="L1193" s="8"/>
      <c r="P1193" s="8"/>
      <c r="Q1193" s="8"/>
      <c r="R1193" s="8"/>
      <c r="S1193" s="8"/>
      <c r="T1193" s="8"/>
      <c r="U1193" s="8"/>
      <c r="V1193" s="8"/>
      <c r="W1193" s="8"/>
      <c r="X1193" s="8"/>
    </row>
    <row r="1194">
      <c r="B1194" s="149">
        <v>1164.0</v>
      </c>
      <c r="C1194" s="130" t="s">
        <v>6481</v>
      </c>
      <c r="D1194" s="97">
        <v>0.0</v>
      </c>
      <c r="E1194" s="97">
        <v>0.0</v>
      </c>
      <c r="F1194" s="97">
        <v>0.0</v>
      </c>
      <c r="G1194" s="97">
        <v>0.0</v>
      </c>
      <c r="H1194" s="97">
        <v>0.0</v>
      </c>
      <c r="I1194" s="97">
        <v>0.0</v>
      </c>
      <c r="J1194" s="97">
        <v>0.0</v>
      </c>
      <c r="K1194" s="97">
        <v>0.03</v>
      </c>
      <c r="L1194" s="8"/>
      <c r="P1194" s="8"/>
      <c r="Q1194" s="8"/>
      <c r="R1194" s="8"/>
      <c r="S1194" s="8"/>
      <c r="T1194" s="8"/>
      <c r="U1194" s="8"/>
      <c r="V1194" s="8"/>
      <c r="W1194" s="8"/>
      <c r="X1194" s="8"/>
    </row>
    <row r="1195">
      <c r="B1195" s="149">
        <v>1165.0</v>
      </c>
      <c r="C1195" s="130" t="s">
        <v>6482</v>
      </c>
      <c r="D1195" s="97">
        <v>0.0</v>
      </c>
      <c r="E1195" s="97">
        <v>0.0</v>
      </c>
      <c r="F1195" s="97">
        <v>0.0</v>
      </c>
      <c r="G1195" s="97">
        <v>0.0</v>
      </c>
      <c r="H1195" s="97">
        <v>0.0</v>
      </c>
      <c r="I1195" s="97">
        <v>0.0</v>
      </c>
      <c r="J1195" s="97">
        <v>0.0</v>
      </c>
      <c r="K1195" s="97">
        <v>0.01</v>
      </c>
      <c r="L1195" s="8"/>
      <c r="P1195" s="8"/>
      <c r="Q1195" s="8"/>
      <c r="R1195" s="8"/>
      <c r="S1195" s="8"/>
      <c r="T1195" s="8"/>
      <c r="U1195" s="8"/>
      <c r="V1195" s="8"/>
      <c r="W1195" s="8"/>
      <c r="X1195" s="8"/>
    </row>
    <row r="1196">
      <c r="B1196" s="149">
        <v>1166.0</v>
      </c>
      <c r="C1196" s="130" t="s">
        <v>6485</v>
      </c>
      <c r="D1196" s="97">
        <v>0.0</v>
      </c>
      <c r="E1196" s="97">
        <v>0.0</v>
      </c>
      <c r="F1196" s="97">
        <v>0.0</v>
      </c>
      <c r="G1196" s="97">
        <v>0.02</v>
      </c>
      <c r="H1196" s="97">
        <v>0.0</v>
      </c>
      <c r="I1196" s="97">
        <v>0.0</v>
      </c>
      <c r="J1196" s="97">
        <v>0.0</v>
      </c>
      <c r="K1196" s="97">
        <v>0.0</v>
      </c>
      <c r="L1196" s="8"/>
      <c r="P1196" s="8"/>
      <c r="Q1196" s="8"/>
      <c r="R1196" s="8"/>
      <c r="S1196" s="8"/>
      <c r="T1196" s="8"/>
      <c r="U1196" s="8"/>
      <c r="V1196" s="8"/>
      <c r="W1196" s="8"/>
      <c r="X1196" s="8"/>
    </row>
    <row r="1197">
      <c r="B1197" s="149">
        <v>1167.0</v>
      </c>
      <c r="C1197" s="130" t="s">
        <v>2317</v>
      </c>
      <c r="D1197" s="97">
        <v>0.0</v>
      </c>
      <c r="E1197" s="97">
        <v>0.0</v>
      </c>
      <c r="F1197" s="97">
        <v>0.0</v>
      </c>
      <c r="G1197" s="97">
        <v>0.0</v>
      </c>
      <c r="H1197" s="97">
        <v>0.0</v>
      </c>
      <c r="I1197" s="97">
        <v>0.0</v>
      </c>
      <c r="J1197" s="97">
        <v>0.0</v>
      </c>
      <c r="K1197" s="97">
        <v>0.01</v>
      </c>
      <c r="L1197" s="8"/>
      <c r="P1197" s="8"/>
      <c r="Q1197" s="8"/>
      <c r="R1197" s="8"/>
      <c r="S1197" s="8"/>
      <c r="T1197" s="8"/>
      <c r="U1197" s="8"/>
      <c r="V1197" s="8"/>
      <c r="W1197" s="8"/>
      <c r="X1197" s="8"/>
    </row>
    <row r="1198">
      <c r="B1198" s="149">
        <v>1168.0</v>
      </c>
      <c r="C1198" s="130" t="s">
        <v>3910</v>
      </c>
      <c r="D1198" s="97">
        <v>0.0</v>
      </c>
      <c r="E1198" s="97">
        <v>0.0</v>
      </c>
      <c r="F1198" s="97">
        <v>0.0</v>
      </c>
      <c r="G1198" s="97">
        <v>0.02</v>
      </c>
      <c r="H1198" s="97">
        <v>0.0</v>
      </c>
      <c r="I1198" s="97">
        <v>0.0</v>
      </c>
      <c r="J1198" s="97">
        <v>0.0</v>
      </c>
      <c r="K1198" s="97">
        <v>0.0</v>
      </c>
      <c r="L1198" s="8"/>
      <c r="P1198" s="8"/>
      <c r="Q1198" s="8"/>
      <c r="R1198" s="8"/>
      <c r="S1198" s="8"/>
      <c r="T1198" s="8"/>
      <c r="U1198" s="8"/>
      <c r="V1198" s="8"/>
      <c r="W1198" s="8"/>
      <c r="X1198" s="8"/>
    </row>
    <row r="1199">
      <c r="B1199" s="149">
        <v>1169.0</v>
      </c>
      <c r="C1199" s="130" t="s">
        <v>6488</v>
      </c>
      <c r="D1199" s="97">
        <v>0.0</v>
      </c>
      <c r="E1199" s="97">
        <v>0.0</v>
      </c>
      <c r="F1199" s="97">
        <v>0.0</v>
      </c>
      <c r="G1199" s="97">
        <v>0.0</v>
      </c>
      <c r="H1199" s="97">
        <v>0.0</v>
      </c>
      <c r="I1199" s="97">
        <v>0.0</v>
      </c>
      <c r="J1199" s="97">
        <v>0.0</v>
      </c>
      <c r="K1199" s="97">
        <v>0.02</v>
      </c>
      <c r="L1199" s="8"/>
      <c r="P1199" s="8"/>
      <c r="Q1199" s="8"/>
      <c r="R1199" s="8"/>
      <c r="S1199" s="8"/>
      <c r="T1199" s="8"/>
      <c r="U1199" s="8"/>
      <c r="V1199" s="8"/>
      <c r="W1199" s="8"/>
      <c r="X1199" s="8"/>
    </row>
    <row r="1200">
      <c r="B1200" s="149">
        <v>1170.0</v>
      </c>
      <c r="C1200" s="130" t="s">
        <v>5139</v>
      </c>
      <c r="D1200" s="97">
        <v>0.0</v>
      </c>
      <c r="E1200" s="97">
        <v>0.0</v>
      </c>
      <c r="F1200" s="97">
        <v>0.0</v>
      </c>
      <c r="G1200" s="97">
        <v>0.01</v>
      </c>
      <c r="H1200" s="97">
        <v>0.0</v>
      </c>
      <c r="I1200" s="97">
        <v>0.0</v>
      </c>
      <c r="J1200" s="97">
        <v>0.0</v>
      </c>
      <c r="K1200" s="97">
        <v>0.0</v>
      </c>
      <c r="L1200" s="8"/>
      <c r="P1200" s="8"/>
      <c r="Q1200" s="8"/>
      <c r="R1200" s="8"/>
      <c r="S1200" s="8"/>
      <c r="T1200" s="8"/>
      <c r="U1200" s="8"/>
      <c r="V1200" s="8"/>
      <c r="W1200" s="8"/>
      <c r="X1200" s="8"/>
    </row>
    <row r="1201">
      <c r="B1201" s="149">
        <v>1171.0</v>
      </c>
      <c r="C1201" s="130" t="s">
        <v>6492</v>
      </c>
      <c r="D1201" s="97">
        <v>0.0</v>
      </c>
      <c r="E1201" s="97">
        <v>0.0</v>
      </c>
      <c r="F1201" s="97">
        <v>0.0</v>
      </c>
      <c r="G1201" s="97">
        <v>0.01</v>
      </c>
      <c r="H1201" s="97">
        <v>0.0</v>
      </c>
      <c r="I1201" s="97">
        <v>0.0</v>
      </c>
      <c r="J1201" s="97">
        <v>0.0</v>
      </c>
      <c r="K1201" s="97">
        <v>0.0</v>
      </c>
      <c r="L1201" s="8"/>
      <c r="P1201" s="8"/>
      <c r="Q1201" s="8"/>
      <c r="R1201" s="8"/>
      <c r="S1201" s="8"/>
      <c r="T1201" s="8"/>
      <c r="U1201" s="8"/>
      <c r="V1201" s="8"/>
      <c r="W1201" s="8"/>
      <c r="X1201" s="8"/>
    </row>
    <row r="1202">
      <c r="B1202" s="149">
        <v>1172.0</v>
      </c>
      <c r="C1202" s="130" t="s">
        <v>6497</v>
      </c>
      <c r="D1202" s="97">
        <v>0.0</v>
      </c>
      <c r="E1202" s="97">
        <v>0.0</v>
      </c>
      <c r="F1202" s="97">
        <v>0.0</v>
      </c>
      <c r="G1202" s="97">
        <v>0.02</v>
      </c>
      <c r="H1202" s="97">
        <v>0.0</v>
      </c>
      <c r="I1202" s="97">
        <v>0.0</v>
      </c>
      <c r="J1202" s="97">
        <v>0.0</v>
      </c>
      <c r="K1202" s="97">
        <v>0.0</v>
      </c>
      <c r="L1202" s="8"/>
      <c r="P1202" s="8"/>
      <c r="Q1202" s="8"/>
      <c r="R1202" s="8"/>
      <c r="S1202" s="8"/>
      <c r="T1202" s="8"/>
      <c r="U1202" s="8"/>
      <c r="V1202" s="8"/>
      <c r="W1202" s="8"/>
      <c r="X1202" s="8"/>
    </row>
    <row r="1203">
      <c r="B1203" s="149">
        <v>1173.0</v>
      </c>
      <c r="C1203" s="130" t="s">
        <v>6500</v>
      </c>
      <c r="D1203" s="97">
        <v>0.0</v>
      </c>
      <c r="E1203" s="97">
        <v>0.0</v>
      </c>
      <c r="F1203" s="97">
        <v>0.0</v>
      </c>
      <c r="G1203" s="97">
        <v>0.01</v>
      </c>
      <c r="H1203" s="97">
        <v>0.0</v>
      </c>
      <c r="I1203" s="97">
        <v>0.0</v>
      </c>
      <c r="J1203" s="97">
        <v>0.0</v>
      </c>
      <c r="K1203" s="97">
        <v>0.0</v>
      </c>
      <c r="L1203" s="8"/>
      <c r="P1203" s="8"/>
      <c r="Q1203" s="8"/>
      <c r="R1203" s="8"/>
      <c r="S1203" s="8"/>
      <c r="T1203" s="8"/>
      <c r="U1203" s="8"/>
      <c r="V1203" s="8"/>
      <c r="W1203" s="8"/>
      <c r="X1203" s="8"/>
    </row>
    <row r="1204">
      <c r="B1204" s="149">
        <v>1174.0</v>
      </c>
      <c r="C1204" s="130" t="s">
        <v>4042</v>
      </c>
      <c r="D1204" s="97">
        <v>0.0</v>
      </c>
      <c r="E1204" s="97">
        <v>0.0</v>
      </c>
      <c r="F1204" s="97">
        <v>0.0</v>
      </c>
      <c r="G1204" s="97">
        <v>0.0</v>
      </c>
      <c r="H1204" s="97">
        <v>0.0</v>
      </c>
      <c r="I1204" s="97">
        <v>0.0</v>
      </c>
      <c r="J1204" s="97">
        <v>0.0</v>
      </c>
      <c r="K1204" s="97">
        <v>0.0</v>
      </c>
      <c r="L1204" s="8"/>
      <c r="P1204" s="8"/>
      <c r="Q1204" s="8"/>
      <c r="R1204" s="8"/>
      <c r="S1204" s="8"/>
      <c r="T1204" s="8"/>
      <c r="U1204" s="8"/>
      <c r="V1204" s="8"/>
      <c r="W1204" s="8"/>
      <c r="X1204" s="8"/>
    </row>
    <row r="1205">
      <c r="B1205" s="149">
        <v>1175.0</v>
      </c>
      <c r="C1205" s="130" t="s">
        <v>6504</v>
      </c>
      <c r="D1205" s="97">
        <v>0.0</v>
      </c>
      <c r="E1205" s="97">
        <v>0.0</v>
      </c>
      <c r="F1205" s="97">
        <v>0.0</v>
      </c>
      <c r="G1205" s="97">
        <v>0.01</v>
      </c>
      <c r="H1205" s="97">
        <v>0.0</v>
      </c>
      <c r="I1205" s="97">
        <v>0.0</v>
      </c>
      <c r="J1205" s="97">
        <v>0.0</v>
      </c>
      <c r="K1205" s="97">
        <v>0.0</v>
      </c>
      <c r="L1205" s="8"/>
      <c r="P1205" s="8"/>
      <c r="Q1205" s="8"/>
      <c r="R1205" s="8"/>
      <c r="S1205" s="8"/>
      <c r="T1205" s="8"/>
      <c r="U1205" s="8"/>
      <c r="V1205" s="8"/>
      <c r="W1205" s="8"/>
      <c r="X1205" s="8"/>
    </row>
    <row r="1206">
      <c r="B1206" s="149">
        <v>1176.0</v>
      </c>
      <c r="C1206" s="130" t="s">
        <v>6508</v>
      </c>
      <c r="D1206" s="97">
        <v>0.0</v>
      </c>
      <c r="E1206" s="97">
        <v>0.0</v>
      </c>
      <c r="F1206" s="97">
        <v>0.0</v>
      </c>
      <c r="G1206" s="97">
        <v>0.01</v>
      </c>
      <c r="H1206" s="97">
        <v>0.0</v>
      </c>
      <c r="I1206" s="97">
        <v>0.0</v>
      </c>
      <c r="J1206" s="97">
        <v>0.0</v>
      </c>
      <c r="K1206" s="97">
        <v>0.0</v>
      </c>
      <c r="L1206" s="8"/>
      <c r="P1206" s="8"/>
      <c r="Q1206" s="8"/>
      <c r="R1206" s="8"/>
      <c r="S1206" s="8"/>
      <c r="T1206" s="8"/>
      <c r="U1206" s="8"/>
      <c r="V1206" s="8"/>
      <c r="W1206" s="8"/>
      <c r="X1206" s="8"/>
    </row>
    <row r="1207">
      <c r="B1207" s="149">
        <v>1177.0</v>
      </c>
      <c r="C1207" s="130" t="s">
        <v>6510</v>
      </c>
      <c r="D1207" s="97">
        <v>0.0</v>
      </c>
      <c r="E1207" s="97">
        <v>0.0</v>
      </c>
      <c r="F1207" s="97">
        <v>0.0</v>
      </c>
      <c r="G1207" s="97">
        <v>0.01</v>
      </c>
      <c r="H1207" s="97">
        <v>0.0</v>
      </c>
      <c r="I1207" s="97">
        <v>0.0</v>
      </c>
      <c r="J1207" s="97">
        <v>0.0</v>
      </c>
      <c r="K1207" s="97">
        <v>0.0</v>
      </c>
      <c r="L1207" s="8"/>
      <c r="P1207" s="8"/>
      <c r="Q1207" s="8"/>
      <c r="R1207" s="8"/>
      <c r="S1207" s="8"/>
      <c r="T1207" s="8"/>
      <c r="U1207" s="8"/>
      <c r="V1207" s="8"/>
      <c r="W1207" s="8"/>
      <c r="X1207" s="8"/>
    </row>
    <row r="1208">
      <c r="B1208" s="149">
        <v>1178.0</v>
      </c>
      <c r="C1208" s="130" t="s">
        <v>6512</v>
      </c>
      <c r="D1208" s="97">
        <v>0.0</v>
      </c>
      <c r="E1208" s="97">
        <v>0.0</v>
      </c>
      <c r="F1208" s="97">
        <v>0.0</v>
      </c>
      <c r="G1208" s="97">
        <v>0.01</v>
      </c>
      <c r="H1208" s="97">
        <v>0.0</v>
      </c>
      <c r="I1208" s="97">
        <v>0.0</v>
      </c>
      <c r="J1208" s="97">
        <v>0.0</v>
      </c>
      <c r="K1208" s="97">
        <v>0.0</v>
      </c>
      <c r="L1208" s="8"/>
      <c r="P1208" s="8"/>
      <c r="Q1208" s="8"/>
      <c r="R1208" s="8"/>
      <c r="S1208" s="8"/>
      <c r="T1208" s="8"/>
      <c r="U1208" s="8"/>
      <c r="V1208" s="8"/>
      <c r="W1208" s="8"/>
      <c r="X1208" s="8"/>
    </row>
    <row r="1209">
      <c r="B1209" s="149">
        <v>1179.0</v>
      </c>
      <c r="C1209" s="130" t="s">
        <v>6513</v>
      </c>
      <c r="D1209" s="97">
        <v>0.0</v>
      </c>
      <c r="E1209" s="97">
        <v>0.0</v>
      </c>
      <c r="F1209" s="97">
        <v>0.0</v>
      </c>
      <c r="G1209" s="97">
        <v>0.01</v>
      </c>
      <c r="H1209" s="97">
        <v>0.0</v>
      </c>
      <c r="I1209" s="97">
        <v>0.0</v>
      </c>
      <c r="J1209" s="97">
        <v>0.0</v>
      </c>
      <c r="K1209" s="97">
        <v>0.0</v>
      </c>
      <c r="L1209" s="8"/>
      <c r="P1209" s="8"/>
      <c r="Q1209" s="8"/>
      <c r="R1209" s="8"/>
      <c r="S1209" s="8"/>
      <c r="T1209" s="8"/>
      <c r="U1209" s="8"/>
      <c r="V1209" s="8"/>
      <c r="W1209" s="8"/>
      <c r="X1209" s="8"/>
    </row>
    <row r="1210">
      <c r="B1210" s="149">
        <v>1180.0</v>
      </c>
      <c r="C1210" s="130" t="s">
        <v>6516</v>
      </c>
      <c r="D1210" s="97">
        <v>0.0</v>
      </c>
      <c r="E1210" s="97">
        <v>0.0</v>
      </c>
      <c r="F1210" s="97">
        <v>0.0</v>
      </c>
      <c r="G1210" s="97">
        <v>0.01</v>
      </c>
      <c r="H1210" s="97">
        <v>0.0</v>
      </c>
      <c r="I1210" s="97">
        <v>0.0</v>
      </c>
      <c r="J1210" s="97">
        <v>0.0</v>
      </c>
      <c r="K1210" s="97">
        <v>0.0</v>
      </c>
      <c r="L1210" s="8"/>
      <c r="P1210" s="8"/>
      <c r="Q1210" s="8"/>
      <c r="R1210" s="8"/>
      <c r="S1210" s="8"/>
      <c r="T1210" s="8"/>
      <c r="U1210" s="8"/>
      <c r="V1210" s="8"/>
      <c r="W1210" s="8"/>
      <c r="X1210" s="8"/>
    </row>
    <row r="1211">
      <c r="B1211" s="149">
        <v>1181.0</v>
      </c>
      <c r="C1211" s="130" t="s">
        <v>6517</v>
      </c>
      <c r="D1211" s="97">
        <v>0.0</v>
      </c>
      <c r="E1211" s="97">
        <v>0.0</v>
      </c>
      <c r="F1211" s="97">
        <v>0.0</v>
      </c>
      <c r="G1211" s="97">
        <v>0.01</v>
      </c>
      <c r="H1211" s="97">
        <v>0.0</v>
      </c>
      <c r="I1211" s="97">
        <v>0.0</v>
      </c>
      <c r="J1211" s="97">
        <v>0.0</v>
      </c>
      <c r="K1211" s="97">
        <v>0.0</v>
      </c>
      <c r="L1211" s="8"/>
      <c r="P1211" s="8"/>
      <c r="Q1211" s="8"/>
      <c r="R1211" s="8"/>
      <c r="S1211" s="8"/>
      <c r="T1211" s="8"/>
      <c r="U1211" s="8"/>
      <c r="V1211" s="8"/>
      <c r="W1211" s="8"/>
      <c r="X1211" s="8"/>
    </row>
    <row r="1212">
      <c r="B1212" s="149">
        <v>1182.0</v>
      </c>
      <c r="C1212" s="130" t="s">
        <v>6518</v>
      </c>
      <c r="D1212" s="97">
        <v>0.0</v>
      </c>
      <c r="E1212" s="97">
        <v>0.0</v>
      </c>
      <c r="F1212" s="97">
        <v>0.0</v>
      </c>
      <c r="G1212" s="97">
        <v>0.0</v>
      </c>
      <c r="H1212" s="97">
        <v>0.0</v>
      </c>
      <c r="I1212" s="97">
        <v>0.0</v>
      </c>
      <c r="J1212" s="97">
        <v>0.0</v>
      </c>
      <c r="K1212" s="97">
        <v>0.0</v>
      </c>
      <c r="L1212" s="8"/>
      <c r="P1212" s="8"/>
      <c r="Q1212" s="8"/>
      <c r="R1212" s="8"/>
      <c r="S1212" s="8"/>
      <c r="T1212" s="8"/>
      <c r="U1212" s="8"/>
      <c r="V1212" s="8"/>
      <c r="W1212" s="8"/>
      <c r="X1212" s="8"/>
    </row>
    <row r="1213">
      <c r="B1213" s="149">
        <v>1183.0</v>
      </c>
      <c r="C1213" s="130" t="s">
        <v>6521</v>
      </c>
      <c r="D1213" s="97">
        <v>0.0</v>
      </c>
      <c r="E1213" s="97">
        <v>0.0</v>
      </c>
      <c r="F1213" s="97">
        <v>0.0</v>
      </c>
      <c r="G1213" s="97">
        <v>0.01</v>
      </c>
      <c r="H1213" s="97">
        <v>0.0</v>
      </c>
      <c r="I1213" s="97">
        <v>0.0</v>
      </c>
      <c r="J1213" s="97">
        <v>0.0</v>
      </c>
      <c r="K1213" s="97">
        <v>0.0</v>
      </c>
      <c r="L1213" s="8"/>
      <c r="P1213" s="8"/>
      <c r="Q1213" s="8"/>
      <c r="R1213" s="8"/>
      <c r="S1213" s="8"/>
      <c r="T1213" s="8"/>
      <c r="U1213" s="8"/>
      <c r="V1213" s="8"/>
      <c r="W1213" s="8"/>
      <c r="X1213" s="8"/>
    </row>
    <row r="1214">
      <c r="B1214" s="149">
        <v>1184.0</v>
      </c>
      <c r="C1214" s="130" t="s">
        <v>6522</v>
      </c>
      <c r="D1214" s="97">
        <v>0.0</v>
      </c>
      <c r="E1214" s="97">
        <v>0.0</v>
      </c>
      <c r="F1214" s="97">
        <v>0.0</v>
      </c>
      <c r="G1214" s="97">
        <v>0.0</v>
      </c>
      <c r="H1214" s="97">
        <v>0.0</v>
      </c>
      <c r="I1214" s="97">
        <v>0.0</v>
      </c>
      <c r="J1214" s="97">
        <v>0.0</v>
      </c>
      <c r="K1214" s="97">
        <v>0.0</v>
      </c>
      <c r="L1214" s="8"/>
      <c r="P1214" s="8"/>
      <c r="Q1214" s="8"/>
      <c r="R1214" s="8"/>
      <c r="S1214" s="8"/>
      <c r="T1214" s="8"/>
      <c r="U1214" s="8"/>
      <c r="V1214" s="8"/>
      <c r="W1214" s="8"/>
      <c r="X1214" s="8"/>
    </row>
    <row r="1215">
      <c r="B1215" s="149">
        <v>1185.0</v>
      </c>
      <c r="C1215" s="130" t="s">
        <v>6523</v>
      </c>
      <c r="D1215" s="97">
        <v>0.0</v>
      </c>
      <c r="E1215" s="97">
        <v>0.0</v>
      </c>
      <c r="F1215" s="97">
        <v>0.0</v>
      </c>
      <c r="G1215" s="97">
        <v>0.01</v>
      </c>
      <c r="H1215" s="97">
        <v>0.0</v>
      </c>
      <c r="I1215" s="97">
        <v>0.0</v>
      </c>
      <c r="J1215" s="97">
        <v>0.0</v>
      </c>
      <c r="K1215" s="97">
        <v>0.0</v>
      </c>
      <c r="L1215" s="8"/>
      <c r="P1215" s="8"/>
      <c r="Q1215" s="8"/>
      <c r="R1215" s="8"/>
      <c r="S1215" s="8"/>
      <c r="T1215" s="8"/>
      <c r="U1215" s="8"/>
      <c r="V1215" s="8"/>
      <c r="W1215" s="8"/>
      <c r="X1215" s="8"/>
    </row>
    <row r="1216">
      <c r="B1216" s="149">
        <v>1186.0</v>
      </c>
      <c r="C1216" s="130" t="s">
        <v>6524</v>
      </c>
      <c r="D1216" s="97">
        <v>0.0</v>
      </c>
      <c r="E1216" s="97">
        <v>0.0</v>
      </c>
      <c r="F1216" s="97">
        <v>0.0</v>
      </c>
      <c r="G1216" s="97">
        <v>0.0</v>
      </c>
      <c r="H1216" s="97">
        <v>0.0</v>
      </c>
      <c r="I1216" s="97">
        <v>0.0</v>
      </c>
      <c r="J1216" s="97">
        <v>0.0</v>
      </c>
      <c r="K1216" s="97">
        <v>0.0</v>
      </c>
      <c r="L1216" s="8"/>
      <c r="P1216" s="8"/>
      <c r="Q1216" s="8"/>
      <c r="R1216" s="8"/>
      <c r="S1216" s="8"/>
      <c r="T1216" s="8"/>
      <c r="U1216" s="8"/>
      <c r="V1216" s="8"/>
      <c r="W1216" s="8"/>
      <c r="X1216" s="8"/>
    </row>
    <row r="1217">
      <c r="B1217" s="149">
        <v>1187.0</v>
      </c>
      <c r="C1217" s="130" t="s">
        <v>6525</v>
      </c>
      <c r="D1217" s="97">
        <v>0.0</v>
      </c>
      <c r="E1217" s="97">
        <v>0.0</v>
      </c>
      <c r="F1217" s="97">
        <v>0.0</v>
      </c>
      <c r="G1217" s="97">
        <v>0.0</v>
      </c>
      <c r="H1217" s="97">
        <v>0.0</v>
      </c>
      <c r="I1217" s="97">
        <v>0.0</v>
      </c>
      <c r="J1217" s="97">
        <v>0.0</v>
      </c>
      <c r="K1217" s="97">
        <v>0.0</v>
      </c>
      <c r="L1217" s="8"/>
      <c r="P1217" s="8"/>
      <c r="Q1217" s="8"/>
      <c r="R1217" s="8"/>
      <c r="S1217" s="8"/>
      <c r="T1217" s="8"/>
      <c r="U1217" s="8"/>
      <c r="V1217" s="8"/>
      <c r="W1217" s="8"/>
      <c r="X1217" s="8"/>
    </row>
    <row r="1218">
      <c r="B1218" s="149">
        <v>1188.0</v>
      </c>
      <c r="C1218" s="130" t="s">
        <v>4179</v>
      </c>
      <c r="D1218" s="97">
        <v>0.0</v>
      </c>
      <c r="E1218" s="97">
        <v>0.0</v>
      </c>
      <c r="F1218" s="97">
        <v>0.0</v>
      </c>
      <c r="G1218" s="97">
        <v>0.0</v>
      </c>
      <c r="H1218" s="97">
        <v>0.0</v>
      </c>
      <c r="I1218" s="97">
        <v>0.0</v>
      </c>
      <c r="J1218" s="97">
        <v>0.0</v>
      </c>
      <c r="K1218" s="97">
        <v>0.0</v>
      </c>
      <c r="L1218" s="8"/>
      <c r="P1218" s="8"/>
      <c r="Q1218" s="8"/>
      <c r="R1218" s="8"/>
      <c r="S1218" s="8"/>
      <c r="T1218" s="8"/>
      <c r="U1218" s="8"/>
      <c r="V1218" s="8"/>
      <c r="W1218" s="8"/>
      <c r="X1218" s="8"/>
    </row>
    <row r="1219">
      <c r="B1219" s="149">
        <v>1189.0</v>
      </c>
      <c r="C1219" s="130" t="s">
        <v>3625</v>
      </c>
      <c r="D1219" s="97">
        <v>0.0</v>
      </c>
      <c r="E1219" s="97">
        <v>0.0</v>
      </c>
      <c r="F1219" s="97">
        <v>0.0</v>
      </c>
      <c r="G1219" s="97">
        <v>0.0</v>
      </c>
      <c r="H1219" s="97">
        <v>0.0</v>
      </c>
      <c r="I1219" s="97">
        <v>0.0</v>
      </c>
      <c r="J1219" s="97">
        <v>0.0</v>
      </c>
      <c r="K1219" s="97">
        <v>0.0</v>
      </c>
      <c r="L1219" s="8"/>
      <c r="P1219" s="8"/>
      <c r="Q1219" s="8"/>
      <c r="R1219" s="8"/>
      <c r="S1219" s="8"/>
      <c r="T1219" s="8"/>
      <c r="U1219" s="8"/>
      <c r="V1219" s="8"/>
      <c r="W1219" s="8"/>
      <c r="X1219" s="8"/>
    </row>
    <row r="1220">
      <c r="B1220" s="149">
        <v>1190.0</v>
      </c>
      <c r="C1220" s="130" t="s">
        <v>6528</v>
      </c>
      <c r="D1220" s="97">
        <v>0.0</v>
      </c>
      <c r="E1220" s="97">
        <v>0.0</v>
      </c>
      <c r="F1220" s="97">
        <v>0.0</v>
      </c>
      <c r="G1220" s="97">
        <v>0.0</v>
      </c>
      <c r="H1220" s="97">
        <v>0.0</v>
      </c>
      <c r="I1220" s="97">
        <v>0.0</v>
      </c>
      <c r="J1220" s="97">
        <v>0.0</v>
      </c>
      <c r="K1220" s="97">
        <v>0.0</v>
      </c>
      <c r="L1220" s="8"/>
      <c r="P1220" s="8"/>
      <c r="Q1220" s="8"/>
      <c r="R1220" s="8"/>
      <c r="S1220" s="8"/>
      <c r="T1220" s="8"/>
      <c r="U1220" s="8"/>
      <c r="V1220" s="8"/>
      <c r="W1220" s="8"/>
      <c r="X1220" s="8"/>
    </row>
    <row r="1221">
      <c r="B1221" s="149">
        <v>1191.0</v>
      </c>
      <c r="C1221" s="130" t="s">
        <v>6529</v>
      </c>
      <c r="D1221" s="97">
        <v>0.0</v>
      </c>
      <c r="E1221" s="97">
        <v>0.0</v>
      </c>
      <c r="F1221" s="97">
        <v>0.0</v>
      </c>
      <c r="G1221" s="97">
        <v>0.0</v>
      </c>
      <c r="H1221" s="97">
        <v>0.0</v>
      </c>
      <c r="I1221" s="97">
        <v>0.0</v>
      </c>
      <c r="J1221" s="97">
        <v>0.0</v>
      </c>
      <c r="K1221" s="97">
        <v>0.0</v>
      </c>
      <c r="L1221" s="8"/>
      <c r="P1221" s="8"/>
      <c r="Q1221" s="8"/>
      <c r="R1221" s="8"/>
      <c r="S1221" s="8"/>
      <c r="T1221" s="8"/>
      <c r="U1221" s="8"/>
      <c r="V1221" s="8"/>
      <c r="W1221" s="8"/>
      <c r="X1221" s="8"/>
    </row>
    <row r="1222">
      <c r="B1222" s="149">
        <v>1192.0</v>
      </c>
      <c r="C1222" s="130" t="s">
        <v>6530</v>
      </c>
      <c r="D1222" s="97">
        <v>0.0</v>
      </c>
      <c r="E1222" s="97">
        <v>0.0</v>
      </c>
      <c r="F1222" s="97">
        <v>0.0</v>
      </c>
      <c r="G1222" s="97">
        <v>0.0</v>
      </c>
      <c r="H1222" s="97">
        <v>0.0</v>
      </c>
      <c r="I1222" s="97">
        <v>0.0</v>
      </c>
      <c r="J1222" s="97">
        <v>0.0</v>
      </c>
      <c r="K1222" s="97">
        <v>0.0</v>
      </c>
      <c r="L1222" s="8"/>
      <c r="P1222" s="8"/>
      <c r="Q1222" s="8"/>
      <c r="R1222" s="8"/>
      <c r="S1222" s="8"/>
      <c r="T1222" s="8"/>
      <c r="U1222" s="8"/>
      <c r="V1222" s="8"/>
      <c r="W1222" s="8"/>
      <c r="X1222" s="8"/>
    </row>
    <row r="1223">
      <c r="B1223" s="149">
        <v>1193.0</v>
      </c>
      <c r="C1223" s="130" t="s">
        <v>6531</v>
      </c>
      <c r="D1223" s="97">
        <v>0.0</v>
      </c>
      <c r="E1223" s="97">
        <v>0.0</v>
      </c>
      <c r="F1223" s="97">
        <v>0.0</v>
      </c>
      <c r="G1223" s="97">
        <v>0.0</v>
      </c>
      <c r="H1223" s="97">
        <v>0.0</v>
      </c>
      <c r="I1223" s="97">
        <v>0.0</v>
      </c>
      <c r="J1223" s="97">
        <v>0.0</v>
      </c>
      <c r="K1223" s="97">
        <v>0.0</v>
      </c>
      <c r="L1223" s="8"/>
      <c r="P1223" s="8"/>
      <c r="Q1223" s="8"/>
      <c r="R1223" s="8"/>
      <c r="S1223" s="8"/>
      <c r="T1223" s="8"/>
      <c r="U1223" s="8"/>
      <c r="V1223" s="8"/>
      <c r="W1223" s="8"/>
      <c r="X1223" s="8"/>
    </row>
    <row r="1224">
      <c r="B1224" s="149">
        <v>1194.0</v>
      </c>
      <c r="C1224" s="130" t="s">
        <v>6535</v>
      </c>
      <c r="D1224" s="97">
        <v>0.0</v>
      </c>
      <c r="E1224" s="97">
        <v>0.0</v>
      </c>
      <c r="F1224" s="97">
        <v>0.0</v>
      </c>
      <c r="G1224" s="97">
        <v>0.0</v>
      </c>
      <c r="H1224" s="97">
        <v>0.0</v>
      </c>
      <c r="I1224" s="97">
        <v>0.0</v>
      </c>
      <c r="J1224" s="97">
        <v>0.0</v>
      </c>
      <c r="K1224" s="97">
        <v>0.0</v>
      </c>
      <c r="L1224" s="8"/>
      <c r="P1224" s="8"/>
      <c r="Q1224" s="8"/>
      <c r="R1224" s="8"/>
      <c r="S1224" s="8"/>
      <c r="T1224" s="8"/>
      <c r="U1224" s="8"/>
      <c r="V1224" s="8"/>
      <c r="W1224" s="8"/>
      <c r="X1224" s="8"/>
    </row>
    <row r="1225">
      <c r="B1225" s="149">
        <v>1195.0</v>
      </c>
      <c r="C1225" s="130" t="s">
        <v>6536</v>
      </c>
      <c r="D1225" s="97">
        <v>0.0</v>
      </c>
      <c r="E1225" s="97">
        <v>0.0</v>
      </c>
      <c r="F1225" s="97">
        <v>0.0</v>
      </c>
      <c r="G1225" s="97">
        <v>0.0</v>
      </c>
      <c r="H1225" s="97">
        <v>0.0</v>
      </c>
      <c r="I1225" s="97">
        <v>0.0</v>
      </c>
      <c r="J1225" s="97">
        <v>0.0</v>
      </c>
      <c r="K1225" s="97">
        <v>0.0</v>
      </c>
      <c r="L1225" s="8"/>
      <c r="P1225" s="8"/>
      <c r="Q1225" s="8"/>
      <c r="R1225" s="8"/>
      <c r="S1225" s="8"/>
      <c r="T1225" s="8"/>
      <c r="U1225" s="8"/>
      <c r="V1225" s="8"/>
      <c r="W1225" s="8"/>
      <c r="X1225" s="8"/>
    </row>
    <row r="1226">
      <c r="B1226" s="149">
        <v>1196.0</v>
      </c>
      <c r="C1226" s="130" t="s">
        <v>6537</v>
      </c>
      <c r="D1226" s="97">
        <v>0.0</v>
      </c>
      <c r="E1226" s="97">
        <v>0.0</v>
      </c>
      <c r="F1226" s="97">
        <v>0.0</v>
      </c>
      <c r="G1226" s="97">
        <v>0.0</v>
      </c>
      <c r="H1226" s="97">
        <v>0.0</v>
      </c>
      <c r="I1226" s="97">
        <v>0.0</v>
      </c>
      <c r="J1226" s="97">
        <v>0.0</v>
      </c>
      <c r="K1226" s="97">
        <v>0.0</v>
      </c>
      <c r="L1226" s="8"/>
      <c r="P1226" s="8"/>
      <c r="Q1226" s="8"/>
      <c r="R1226" s="8"/>
      <c r="S1226" s="8"/>
      <c r="T1226" s="8"/>
      <c r="U1226" s="8"/>
      <c r="V1226" s="8"/>
      <c r="W1226" s="8"/>
      <c r="X1226" s="8"/>
    </row>
    <row r="1227">
      <c r="B1227" s="149">
        <v>1197.0</v>
      </c>
      <c r="C1227" s="130" t="s">
        <v>6538</v>
      </c>
      <c r="D1227" s="97">
        <v>0.0</v>
      </c>
      <c r="E1227" s="97">
        <v>0.0</v>
      </c>
      <c r="F1227" s="97">
        <v>0.0</v>
      </c>
      <c r="G1227" s="97">
        <v>0.0</v>
      </c>
      <c r="H1227" s="97">
        <v>0.0</v>
      </c>
      <c r="I1227" s="97">
        <v>0.0</v>
      </c>
      <c r="J1227" s="97">
        <v>0.0</v>
      </c>
      <c r="K1227" s="97">
        <v>0.0</v>
      </c>
      <c r="L1227" s="8"/>
      <c r="P1227" s="8"/>
      <c r="Q1227" s="8"/>
      <c r="R1227" s="8"/>
      <c r="S1227" s="8"/>
      <c r="T1227" s="8"/>
      <c r="U1227" s="8"/>
      <c r="V1227" s="8"/>
      <c r="W1227" s="8"/>
      <c r="X1227" s="8"/>
    </row>
    <row r="1228">
      <c r="B1228" s="149">
        <v>1198.0</v>
      </c>
      <c r="C1228" s="130" t="s">
        <v>6539</v>
      </c>
      <c r="D1228" s="97">
        <v>0.0</v>
      </c>
      <c r="E1228" s="97">
        <v>0.0</v>
      </c>
      <c r="F1228" s="97">
        <v>0.0</v>
      </c>
      <c r="G1228" s="97">
        <v>0.0</v>
      </c>
      <c r="H1228" s="97">
        <v>0.0</v>
      </c>
      <c r="I1228" s="97">
        <v>0.0</v>
      </c>
      <c r="J1228" s="97">
        <v>0.0</v>
      </c>
      <c r="K1228" s="97">
        <v>0.0</v>
      </c>
      <c r="L1228" s="8"/>
      <c r="P1228" s="8"/>
      <c r="Q1228" s="8"/>
      <c r="R1228" s="8"/>
      <c r="S1228" s="8"/>
      <c r="T1228" s="8"/>
      <c r="U1228" s="8"/>
      <c r="V1228" s="8"/>
      <c r="W1228" s="8"/>
      <c r="X1228" s="8"/>
    </row>
    <row r="1229">
      <c r="B1229" s="149">
        <v>1199.0</v>
      </c>
      <c r="C1229" s="130" t="s">
        <v>6540</v>
      </c>
      <c r="D1229" s="97">
        <v>0.0</v>
      </c>
      <c r="E1229" s="97">
        <v>0.0</v>
      </c>
      <c r="F1229" s="97">
        <v>0.0</v>
      </c>
      <c r="G1229" s="97">
        <v>0.0</v>
      </c>
      <c r="H1229" s="97">
        <v>0.0</v>
      </c>
      <c r="I1229" s="97">
        <v>0.0</v>
      </c>
      <c r="J1229" s="97">
        <v>0.0</v>
      </c>
      <c r="K1229" s="97">
        <v>0.0</v>
      </c>
      <c r="L1229" s="8"/>
      <c r="P1229" s="8"/>
      <c r="Q1229" s="8"/>
      <c r="R1229" s="8"/>
      <c r="S1229" s="8"/>
      <c r="T1229" s="8"/>
      <c r="U1229" s="8"/>
      <c r="V1229" s="8"/>
      <c r="W1229" s="8"/>
      <c r="X1229" s="8"/>
    </row>
    <row r="1230">
      <c r="B1230" s="149">
        <v>1200.0</v>
      </c>
      <c r="C1230" s="130" t="s">
        <v>6541</v>
      </c>
      <c r="D1230" s="97">
        <v>0.0</v>
      </c>
      <c r="E1230" s="97">
        <v>0.0</v>
      </c>
      <c r="F1230" s="97">
        <v>0.0</v>
      </c>
      <c r="G1230" s="97">
        <v>0.0</v>
      </c>
      <c r="H1230" s="97">
        <v>0.0</v>
      </c>
      <c r="I1230" s="97">
        <v>0.0</v>
      </c>
      <c r="J1230" s="97">
        <v>0.0</v>
      </c>
      <c r="K1230" s="97">
        <v>0.0</v>
      </c>
      <c r="L1230" s="8"/>
      <c r="P1230" s="8"/>
      <c r="Q1230" s="8"/>
      <c r="R1230" s="8"/>
      <c r="S1230" s="8"/>
      <c r="T1230" s="8"/>
      <c r="U1230" s="8"/>
      <c r="V1230" s="8"/>
      <c r="W1230" s="8"/>
      <c r="X1230" s="8"/>
    </row>
    <row r="1231">
      <c r="B1231" s="149">
        <v>1201.0</v>
      </c>
      <c r="C1231" s="130" t="s">
        <v>6542</v>
      </c>
      <c r="D1231" s="97">
        <v>0.0</v>
      </c>
      <c r="E1231" s="97">
        <v>0.0</v>
      </c>
      <c r="F1231" s="97">
        <v>0.0</v>
      </c>
      <c r="G1231" s="97">
        <v>0.0</v>
      </c>
      <c r="H1231" s="97">
        <v>0.0</v>
      </c>
      <c r="I1231" s="97">
        <v>0.0</v>
      </c>
      <c r="J1231" s="97">
        <v>0.0</v>
      </c>
      <c r="K1231" s="97">
        <v>0.0</v>
      </c>
      <c r="L1231" s="8"/>
      <c r="P1231" s="8"/>
      <c r="Q1231" s="8"/>
      <c r="R1231" s="8"/>
      <c r="S1231" s="8"/>
      <c r="T1231" s="8"/>
      <c r="U1231" s="8"/>
      <c r="V1231" s="8"/>
      <c r="W1231" s="8"/>
      <c r="X1231" s="8"/>
    </row>
    <row r="1232">
      <c r="B1232" s="149">
        <v>1202.0</v>
      </c>
      <c r="C1232" s="130" t="s">
        <v>6543</v>
      </c>
      <c r="D1232" s="97">
        <v>0.0</v>
      </c>
      <c r="E1232" s="97">
        <v>0.0</v>
      </c>
      <c r="F1232" s="97">
        <v>0.0</v>
      </c>
      <c r="G1232" s="97">
        <v>0.0</v>
      </c>
      <c r="H1232" s="97">
        <v>0.0</v>
      </c>
      <c r="I1232" s="97">
        <v>0.0</v>
      </c>
      <c r="J1232" s="97">
        <v>0.0</v>
      </c>
      <c r="K1232" s="97">
        <v>0.0</v>
      </c>
      <c r="L1232" s="8"/>
      <c r="P1232" s="8"/>
      <c r="Q1232" s="8"/>
      <c r="R1232" s="8"/>
      <c r="S1232" s="8"/>
      <c r="T1232" s="8"/>
      <c r="U1232" s="8"/>
      <c r="V1232" s="8"/>
      <c r="W1232" s="8"/>
      <c r="X1232" s="8"/>
    </row>
    <row r="1233">
      <c r="B1233" s="149">
        <v>1203.0</v>
      </c>
      <c r="C1233" s="130" t="s">
        <v>6544</v>
      </c>
      <c r="D1233" s="97">
        <v>0.0</v>
      </c>
      <c r="E1233" s="97">
        <v>0.0</v>
      </c>
      <c r="F1233" s="97">
        <v>0.0</v>
      </c>
      <c r="G1233" s="97">
        <v>0.0</v>
      </c>
      <c r="H1233" s="97">
        <v>0.0</v>
      </c>
      <c r="I1233" s="97">
        <v>0.0</v>
      </c>
      <c r="J1233" s="97">
        <v>0.0</v>
      </c>
      <c r="K1233" s="97">
        <v>0.0</v>
      </c>
      <c r="L1233" s="8"/>
      <c r="P1233" s="8"/>
      <c r="Q1233" s="8"/>
      <c r="R1233" s="8"/>
      <c r="S1233" s="8"/>
      <c r="T1233" s="8"/>
      <c r="U1233" s="8"/>
      <c r="V1233" s="8"/>
      <c r="W1233" s="8"/>
      <c r="X1233" s="8"/>
    </row>
    <row r="1234">
      <c r="B1234" s="149">
        <v>1204.0</v>
      </c>
      <c r="C1234" s="130" t="s">
        <v>6545</v>
      </c>
      <c r="D1234" s="97">
        <v>0.0</v>
      </c>
      <c r="E1234" s="97">
        <v>0.0</v>
      </c>
      <c r="F1234" s="97">
        <v>0.0</v>
      </c>
      <c r="G1234" s="97">
        <v>0.0</v>
      </c>
      <c r="H1234" s="97">
        <v>0.0</v>
      </c>
      <c r="I1234" s="97">
        <v>0.0</v>
      </c>
      <c r="J1234" s="97">
        <v>0.0</v>
      </c>
      <c r="K1234" s="97">
        <v>0.0</v>
      </c>
      <c r="L1234" s="8"/>
      <c r="P1234" s="8"/>
      <c r="Q1234" s="8"/>
      <c r="R1234" s="8"/>
      <c r="S1234" s="8"/>
      <c r="T1234" s="8"/>
      <c r="U1234" s="8"/>
      <c r="V1234" s="8"/>
      <c r="W1234" s="8"/>
      <c r="X1234" s="8"/>
    </row>
    <row r="1235">
      <c r="B1235" s="149">
        <v>1205.0</v>
      </c>
      <c r="C1235" s="130" t="s">
        <v>6551</v>
      </c>
      <c r="D1235" s="97">
        <v>0.0</v>
      </c>
      <c r="E1235" s="97">
        <v>0.0</v>
      </c>
      <c r="F1235" s="97">
        <v>0.0</v>
      </c>
      <c r="G1235" s="97">
        <v>0.0</v>
      </c>
      <c r="H1235" s="97">
        <v>0.0</v>
      </c>
      <c r="I1235" s="97">
        <v>0.0</v>
      </c>
      <c r="J1235" s="97">
        <v>0.0</v>
      </c>
      <c r="K1235" s="97">
        <v>0.0</v>
      </c>
      <c r="L1235" s="8"/>
      <c r="P1235" s="8"/>
      <c r="Q1235" s="8"/>
      <c r="R1235" s="8"/>
      <c r="S1235" s="8"/>
      <c r="T1235" s="8"/>
      <c r="U1235" s="8"/>
      <c r="V1235" s="8"/>
      <c r="W1235" s="8"/>
      <c r="X1235" s="8"/>
    </row>
    <row r="1236">
      <c r="B1236" s="149">
        <v>1206.0</v>
      </c>
      <c r="C1236" s="130" t="s">
        <v>6560</v>
      </c>
      <c r="D1236" s="97">
        <v>0.0</v>
      </c>
      <c r="E1236" s="97">
        <v>0.0</v>
      </c>
      <c r="F1236" s="97">
        <v>0.0</v>
      </c>
      <c r="G1236" s="97">
        <v>0.0</v>
      </c>
      <c r="H1236" s="97">
        <v>0.0</v>
      </c>
      <c r="I1236" s="97">
        <v>0.0</v>
      </c>
      <c r="J1236" s="97">
        <v>0.0</v>
      </c>
      <c r="K1236" s="97">
        <v>0.0</v>
      </c>
      <c r="L1236" s="8"/>
      <c r="P1236" s="8"/>
      <c r="Q1236" s="8"/>
      <c r="R1236" s="8"/>
      <c r="S1236" s="8"/>
      <c r="T1236" s="8"/>
      <c r="U1236" s="8"/>
      <c r="V1236" s="8"/>
      <c r="W1236" s="8"/>
      <c r="X1236" s="8"/>
    </row>
    <row r="1237">
      <c r="B1237" s="149">
        <v>1207.0</v>
      </c>
      <c r="C1237" s="130" t="s">
        <v>6564</v>
      </c>
      <c r="D1237" s="97">
        <v>0.0</v>
      </c>
      <c r="E1237" s="97">
        <v>0.0</v>
      </c>
      <c r="F1237" s="97">
        <v>0.0</v>
      </c>
      <c r="G1237" s="97">
        <v>0.0</v>
      </c>
      <c r="H1237" s="97">
        <v>0.0</v>
      </c>
      <c r="I1237" s="97">
        <v>0.0</v>
      </c>
      <c r="J1237" s="97">
        <v>0.0</v>
      </c>
      <c r="K1237" s="97">
        <v>0.0</v>
      </c>
      <c r="L1237" s="8"/>
      <c r="P1237" s="8"/>
      <c r="Q1237" s="8"/>
      <c r="R1237" s="8"/>
      <c r="S1237" s="8"/>
      <c r="T1237" s="8"/>
      <c r="U1237" s="8"/>
      <c r="V1237" s="8"/>
      <c r="W1237" s="8"/>
      <c r="X1237" s="8"/>
    </row>
    <row r="1238">
      <c r="B1238" s="149">
        <v>1208.0</v>
      </c>
      <c r="C1238" s="130" t="s">
        <v>2324</v>
      </c>
      <c r="D1238" s="97">
        <v>0.0</v>
      </c>
      <c r="E1238" s="97">
        <v>0.0</v>
      </c>
      <c r="F1238" s="97">
        <v>0.0</v>
      </c>
      <c r="G1238" s="97">
        <v>0.0</v>
      </c>
      <c r="H1238" s="97">
        <v>0.0</v>
      </c>
      <c r="I1238" s="97">
        <v>0.0</v>
      </c>
      <c r="J1238" s="97">
        <v>0.0</v>
      </c>
      <c r="K1238" s="97">
        <v>0.0</v>
      </c>
      <c r="L1238" s="8"/>
      <c r="P1238" s="8"/>
      <c r="Q1238" s="8"/>
      <c r="R1238" s="8"/>
      <c r="S1238" s="8"/>
      <c r="T1238" s="8"/>
      <c r="U1238" s="8"/>
      <c r="V1238" s="8"/>
      <c r="W1238" s="8"/>
      <c r="X1238" s="8"/>
    </row>
    <row r="1239">
      <c r="B1239" s="149">
        <v>1209.0</v>
      </c>
      <c r="C1239" s="130" t="s">
        <v>6568</v>
      </c>
      <c r="D1239" s="97">
        <v>0.0</v>
      </c>
      <c r="E1239" s="97">
        <v>0.0</v>
      </c>
      <c r="F1239" s="97">
        <v>0.0</v>
      </c>
      <c r="G1239" s="97">
        <v>0.0</v>
      </c>
      <c r="H1239" s="97">
        <v>0.0</v>
      </c>
      <c r="I1239" s="97">
        <v>0.0</v>
      </c>
      <c r="J1239" s="97">
        <v>0.0</v>
      </c>
      <c r="K1239" s="97">
        <v>0.0</v>
      </c>
      <c r="L1239" s="8"/>
      <c r="P1239" s="8"/>
      <c r="Q1239" s="8"/>
      <c r="R1239" s="8"/>
      <c r="S1239" s="8"/>
      <c r="T1239" s="8"/>
      <c r="U1239" s="8"/>
      <c r="V1239" s="8"/>
      <c r="W1239" s="8"/>
      <c r="X1239" s="8"/>
    </row>
    <row r="1240">
      <c r="B1240" s="149">
        <v>1210.0</v>
      </c>
      <c r="C1240" s="130" t="s">
        <v>6571</v>
      </c>
      <c r="D1240" s="97">
        <v>0.0</v>
      </c>
      <c r="E1240" s="97">
        <v>0.0</v>
      </c>
      <c r="F1240" s="97">
        <v>0.0</v>
      </c>
      <c r="G1240" s="97">
        <v>0.0</v>
      </c>
      <c r="H1240" s="97">
        <v>0.0</v>
      </c>
      <c r="I1240" s="97">
        <v>0.0</v>
      </c>
      <c r="J1240" s="97">
        <v>0.0</v>
      </c>
      <c r="K1240" s="97">
        <v>0.0</v>
      </c>
      <c r="L1240" s="8"/>
      <c r="P1240" s="8"/>
      <c r="Q1240" s="8"/>
      <c r="R1240" s="8"/>
      <c r="S1240" s="8"/>
      <c r="T1240" s="8"/>
      <c r="U1240" s="8"/>
      <c r="V1240" s="8"/>
      <c r="W1240" s="8"/>
      <c r="X1240" s="8"/>
    </row>
    <row r="1241">
      <c r="B1241" s="149">
        <v>1211.0</v>
      </c>
      <c r="C1241" s="130" t="s">
        <v>6572</v>
      </c>
      <c r="D1241" s="97">
        <v>0.0</v>
      </c>
      <c r="E1241" s="97">
        <v>0.0</v>
      </c>
      <c r="F1241" s="97">
        <v>0.0</v>
      </c>
      <c r="G1241" s="97">
        <v>0.0</v>
      </c>
      <c r="H1241" s="97">
        <v>0.0</v>
      </c>
      <c r="I1241" s="97">
        <v>0.0</v>
      </c>
      <c r="J1241" s="97">
        <v>0.0</v>
      </c>
      <c r="K1241" s="97">
        <v>0.0</v>
      </c>
      <c r="L1241" s="8"/>
      <c r="P1241" s="8"/>
      <c r="Q1241" s="8"/>
      <c r="R1241" s="8"/>
      <c r="S1241" s="8"/>
      <c r="T1241" s="8"/>
      <c r="U1241" s="8"/>
      <c r="V1241" s="8"/>
      <c r="W1241" s="8"/>
      <c r="X1241" s="8"/>
    </row>
    <row r="1242">
      <c r="B1242" s="149">
        <v>1212.0</v>
      </c>
      <c r="C1242" s="130" t="s">
        <v>3866</v>
      </c>
      <c r="D1242" s="97">
        <v>0.0</v>
      </c>
      <c r="E1242" s="97">
        <v>0.0</v>
      </c>
      <c r="F1242" s="97">
        <v>0.0</v>
      </c>
      <c r="G1242" s="97">
        <v>0.0</v>
      </c>
      <c r="H1242" s="97">
        <v>0.0</v>
      </c>
      <c r="I1242" s="97">
        <v>0.0</v>
      </c>
      <c r="J1242" s="97">
        <v>0.0</v>
      </c>
      <c r="K1242" s="97">
        <v>0.0</v>
      </c>
      <c r="L1242" s="8"/>
      <c r="P1242" s="8"/>
      <c r="Q1242" s="8"/>
      <c r="R1242" s="8"/>
      <c r="S1242" s="8"/>
      <c r="T1242" s="8"/>
      <c r="U1242" s="8"/>
      <c r="V1242" s="8"/>
      <c r="W1242" s="8"/>
      <c r="X1242" s="8"/>
    </row>
    <row r="1243">
      <c r="B1243" s="149">
        <v>1213.0</v>
      </c>
      <c r="C1243" s="130" t="s">
        <v>6573</v>
      </c>
      <c r="D1243" s="97">
        <v>0.0</v>
      </c>
      <c r="E1243" s="97">
        <v>0.0</v>
      </c>
      <c r="F1243" s="97">
        <v>0.0</v>
      </c>
      <c r="G1243" s="97">
        <v>0.0</v>
      </c>
      <c r="H1243" s="97">
        <v>0.0</v>
      </c>
      <c r="I1243" s="97">
        <v>0.0</v>
      </c>
      <c r="J1243" s="97">
        <v>0.0</v>
      </c>
      <c r="K1243" s="97">
        <v>0.0</v>
      </c>
      <c r="L1243" s="8"/>
      <c r="P1243" s="8"/>
      <c r="Q1243" s="8"/>
      <c r="R1243" s="8"/>
      <c r="S1243" s="8"/>
      <c r="T1243" s="8"/>
      <c r="U1243" s="8"/>
      <c r="V1243" s="8"/>
      <c r="W1243" s="8"/>
      <c r="X1243" s="8"/>
    </row>
    <row r="1244">
      <c r="B1244" s="149">
        <v>1214.0</v>
      </c>
      <c r="C1244" s="130" t="s">
        <v>6574</v>
      </c>
      <c r="D1244" s="97">
        <v>0.0</v>
      </c>
      <c r="E1244" s="97">
        <v>0.0</v>
      </c>
      <c r="F1244" s="97">
        <v>0.0</v>
      </c>
      <c r="G1244" s="97">
        <v>0.0</v>
      </c>
      <c r="H1244" s="97">
        <v>0.0</v>
      </c>
      <c r="I1244" s="97">
        <v>0.0</v>
      </c>
      <c r="J1244" s="97">
        <v>0.0</v>
      </c>
      <c r="K1244" s="97">
        <v>0.0</v>
      </c>
      <c r="L1244" s="8"/>
      <c r="P1244" s="8"/>
      <c r="Q1244" s="8"/>
      <c r="R1244" s="8"/>
      <c r="S1244" s="8"/>
      <c r="T1244" s="8"/>
      <c r="U1244" s="8"/>
      <c r="V1244" s="8"/>
      <c r="W1244" s="8"/>
      <c r="X1244" s="8"/>
    </row>
    <row r="1245">
      <c r="B1245" s="149">
        <v>1215.0</v>
      </c>
      <c r="C1245" s="130" t="s">
        <v>6577</v>
      </c>
      <c r="D1245" s="97">
        <v>0.0</v>
      </c>
      <c r="E1245" s="97">
        <v>0.0</v>
      </c>
      <c r="F1245" s="97">
        <v>0.0</v>
      </c>
      <c r="G1245" s="97">
        <v>0.0</v>
      </c>
      <c r="H1245" s="97">
        <v>0.0</v>
      </c>
      <c r="I1245" s="97">
        <v>0.0</v>
      </c>
      <c r="J1245" s="97">
        <v>0.0</v>
      </c>
      <c r="K1245" s="97">
        <v>0.0</v>
      </c>
      <c r="L1245" s="8"/>
      <c r="P1245" s="8"/>
      <c r="Q1245" s="8"/>
      <c r="R1245" s="8"/>
      <c r="S1245" s="8"/>
      <c r="T1245" s="8"/>
      <c r="U1245" s="8"/>
      <c r="V1245" s="8"/>
      <c r="W1245" s="8"/>
      <c r="X1245" s="8"/>
    </row>
    <row r="1246">
      <c r="B1246" s="149">
        <v>1216.0</v>
      </c>
      <c r="C1246" s="130" t="s">
        <v>5843</v>
      </c>
      <c r="D1246" s="97">
        <v>0.0</v>
      </c>
      <c r="E1246" s="97">
        <v>0.0</v>
      </c>
      <c r="F1246" s="97">
        <v>0.0</v>
      </c>
      <c r="G1246" s="97">
        <v>0.0</v>
      </c>
      <c r="H1246" s="97">
        <v>0.0</v>
      </c>
      <c r="I1246" s="97">
        <v>0.0</v>
      </c>
      <c r="J1246" s="97">
        <v>0.0</v>
      </c>
      <c r="K1246" s="97">
        <v>0.0</v>
      </c>
      <c r="L1246" s="8"/>
      <c r="P1246" s="8"/>
      <c r="Q1246" s="8"/>
      <c r="R1246" s="8"/>
      <c r="S1246" s="8"/>
      <c r="T1246" s="8"/>
      <c r="U1246" s="8"/>
      <c r="V1246" s="8"/>
      <c r="W1246" s="8"/>
      <c r="X1246" s="8"/>
    </row>
    <row r="1247">
      <c r="B1247" s="149">
        <v>1217.0</v>
      </c>
      <c r="C1247" s="130" t="s">
        <v>6578</v>
      </c>
      <c r="D1247" s="97">
        <v>0.0</v>
      </c>
      <c r="E1247" s="97">
        <v>0.0</v>
      </c>
      <c r="F1247" s="97">
        <v>0.0</v>
      </c>
      <c r="G1247" s="97">
        <v>0.0</v>
      </c>
      <c r="H1247" s="97">
        <v>0.0</v>
      </c>
      <c r="I1247" s="97">
        <v>0.0</v>
      </c>
      <c r="J1247" s="97">
        <v>0.0</v>
      </c>
      <c r="K1247" s="97">
        <v>0.0</v>
      </c>
      <c r="L1247" s="8"/>
      <c r="P1247" s="8"/>
      <c r="Q1247" s="8"/>
      <c r="R1247" s="8"/>
      <c r="S1247" s="8"/>
      <c r="T1247" s="8"/>
      <c r="U1247" s="8"/>
      <c r="V1247" s="8"/>
      <c r="W1247" s="8"/>
      <c r="X1247" s="8"/>
    </row>
    <row r="1248">
      <c r="B1248" s="149">
        <v>1218.0</v>
      </c>
      <c r="C1248" s="130" t="s">
        <v>6579</v>
      </c>
      <c r="D1248" s="97">
        <v>0.0</v>
      </c>
      <c r="E1248" s="97">
        <v>0.0</v>
      </c>
      <c r="F1248" s="97">
        <v>0.0</v>
      </c>
      <c r="G1248" s="97">
        <v>0.0</v>
      </c>
      <c r="H1248" s="97">
        <v>0.0</v>
      </c>
      <c r="I1248" s="97">
        <v>0.0</v>
      </c>
      <c r="J1248" s="97">
        <v>0.0</v>
      </c>
      <c r="K1248" s="97">
        <v>0.0</v>
      </c>
      <c r="L1248" s="8"/>
      <c r="P1248" s="8"/>
      <c r="Q1248" s="8"/>
      <c r="R1248" s="8"/>
      <c r="S1248" s="8"/>
      <c r="T1248" s="8"/>
      <c r="U1248" s="8"/>
      <c r="V1248" s="8"/>
      <c r="W1248" s="8"/>
      <c r="X1248" s="8"/>
    </row>
    <row r="1249">
      <c r="B1249" s="149">
        <v>1219.0</v>
      </c>
      <c r="C1249" s="130" t="s">
        <v>6580</v>
      </c>
      <c r="D1249" s="97">
        <v>0.0</v>
      </c>
      <c r="E1249" s="97">
        <v>0.0</v>
      </c>
      <c r="F1249" s="97">
        <v>0.0</v>
      </c>
      <c r="G1249" s="97">
        <v>0.0</v>
      </c>
      <c r="H1249" s="97">
        <v>0.0</v>
      </c>
      <c r="I1249" s="97">
        <v>0.0</v>
      </c>
      <c r="J1249" s="97">
        <v>0.0</v>
      </c>
      <c r="K1249" s="97">
        <v>0.0</v>
      </c>
      <c r="L1249" s="8"/>
      <c r="P1249" s="8"/>
      <c r="Q1249" s="8"/>
      <c r="R1249" s="8"/>
      <c r="S1249" s="8"/>
      <c r="T1249" s="8"/>
      <c r="U1249" s="8"/>
      <c r="V1249" s="8"/>
      <c r="W1249" s="8"/>
      <c r="X1249" s="8"/>
    </row>
    <row r="1250">
      <c r="B1250" s="149">
        <v>1220.0</v>
      </c>
      <c r="C1250" s="130" t="s">
        <v>6581</v>
      </c>
      <c r="D1250" s="97">
        <v>0.0</v>
      </c>
      <c r="E1250" s="97">
        <v>0.0</v>
      </c>
      <c r="F1250" s="97">
        <v>0.0</v>
      </c>
      <c r="G1250" s="97">
        <v>0.0</v>
      </c>
      <c r="H1250" s="97">
        <v>0.0</v>
      </c>
      <c r="I1250" s="97">
        <v>0.0</v>
      </c>
      <c r="J1250" s="97">
        <v>0.0</v>
      </c>
      <c r="K1250" s="97">
        <v>0.0</v>
      </c>
      <c r="L1250" s="8"/>
      <c r="P1250" s="8"/>
      <c r="Q1250" s="8"/>
      <c r="R1250" s="8"/>
      <c r="S1250" s="8"/>
      <c r="T1250" s="8"/>
      <c r="U1250" s="8"/>
      <c r="V1250" s="8"/>
      <c r="W1250" s="8"/>
      <c r="X1250" s="8"/>
    </row>
    <row r="1251">
      <c r="B1251" s="149">
        <v>1221.0</v>
      </c>
      <c r="C1251" s="130" t="s">
        <v>1447</v>
      </c>
      <c r="D1251" s="97">
        <v>0.0</v>
      </c>
      <c r="E1251" s="97">
        <v>0.0</v>
      </c>
      <c r="F1251" s="97">
        <v>0.0</v>
      </c>
      <c r="G1251" s="97">
        <v>0.0</v>
      </c>
      <c r="H1251" s="97">
        <v>0.0</v>
      </c>
      <c r="I1251" s="97">
        <v>0.0</v>
      </c>
      <c r="J1251" s="97">
        <v>0.0</v>
      </c>
      <c r="K1251" s="97">
        <v>0.0</v>
      </c>
      <c r="L1251" s="8"/>
      <c r="P1251" s="8"/>
      <c r="Q1251" s="8"/>
      <c r="R1251" s="8"/>
      <c r="S1251" s="8"/>
      <c r="T1251" s="8"/>
      <c r="U1251" s="8"/>
      <c r="V1251" s="8"/>
      <c r="W1251" s="8"/>
      <c r="X1251" s="8"/>
    </row>
    <row r="1252">
      <c r="B1252" s="263"/>
      <c r="C1252" s="102" t="s">
        <v>85</v>
      </c>
      <c r="D1252" s="171">
        <v>0.01</v>
      </c>
      <c r="E1252" s="171">
        <v>0.33</v>
      </c>
      <c r="F1252" s="171">
        <v>2574.55</v>
      </c>
      <c r="G1252" s="171">
        <v>120518.66</v>
      </c>
      <c r="H1252" s="171">
        <v>0.01</v>
      </c>
      <c r="I1252" s="171">
        <v>0.33</v>
      </c>
      <c r="J1252" s="171">
        <v>2574.55</v>
      </c>
      <c r="K1252" s="171">
        <v>120518.66</v>
      </c>
      <c r="L1252" s="8"/>
      <c r="P1252" s="8"/>
      <c r="Q1252" s="8"/>
      <c r="R1252" s="8"/>
      <c r="S1252" s="8"/>
      <c r="T1252" s="8"/>
      <c r="U1252" s="8"/>
      <c r="V1252" s="8"/>
      <c r="W1252" s="8"/>
      <c r="X1252" s="8"/>
    </row>
    <row r="1253">
      <c r="B1253" s="393" t="s">
        <v>6584</v>
      </c>
      <c r="C1253" s="45"/>
      <c r="D1253" s="45"/>
      <c r="E1253" s="45"/>
      <c r="F1253" s="45"/>
      <c r="G1253" s="45"/>
      <c r="H1253" s="45"/>
      <c r="I1253" s="45"/>
      <c r="J1253" s="45"/>
      <c r="K1253" s="46"/>
      <c r="L1253" s="8"/>
      <c r="P1253" s="8"/>
      <c r="Q1253" s="8"/>
      <c r="R1253" s="8"/>
      <c r="S1253" s="8"/>
      <c r="T1253" s="8"/>
      <c r="U1253" s="8"/>
      <c r="V1253" s="8"/>
      <c r="W1253" s="8"/>
      <c r="X1253" s="8"/>
    </row>
    <row r="1254">
      <c r="B1254" s="394">
        <v>1.0</v>
      </c>
      <c r="C1254" s="324" t="s">
        <v>1004</v>
      </c>
      <c r="D1254" s="325">
        <v>0.0</v>
      </c>
      <c r="E1254" s="325">
        <v>0.06</v>
      </c>
      <c r="F1254" s="325">
        <v>0.15</v>
      </c>
      <c r="G1254" s="325">
        <v>5.36</v>
      </c>
      <c r="H1254" s="325">
        <v>18.86</v>
      </c>
      <c r="I1254" s="325">
        <v>669.74</v>
      </c>
      <c r="J1254" s="325">
        <v>189.91</v>
      </c>
      <c r="K1254" s="325">
        <v>5023.01</v>
      </c>
      <c r="S1254" s="8"/>
      <c r="T1254" s="8"/>
      <c r="U1254" s="8"/>
      <c r="V1254" s="8"/>
      <c r="W1254" s="8"/>
      <c r="X1254" s="8"/>
    </row>
    <row r="1255">
      <c r="B1255" s="323">
        <v>2.0</v>
      </c>
      <c r="C1255" s="324" t="s">
        <v>1036</v>
      </c>
      <c r="D1255" s="325">
        <v>10.81</v>
      </c>
      <c r="E1255" s="325">
        <v>322.26</v>
      </c>
      <c r="F1255" s="325">
        <v>18.31</v>
      </c>
      <c r="G1255" s="325">
        <v>643.76</v>
      </c>
      <c r="H1255" s="325">
        <v>0.04</v>
      </c>
      <c r="I1255" s="325">
        <v>1.42</v>
      </c>
      <c r="J1255" s="325">
        <v>27.91</v>
      </c>
      <c r="K1255" s="325">
        <v>976.09</v>
      </c>
      <c r="S1255" s="8"/>
      <c r="T1255" s="8"/>
      <c r="U1255" s="8"/>
      <c r="V1255" s="8"/>
      <c r="W1255" s="8"/>
      <c r="X1255" s="8"/>
    </row>
    <row r="1256">
      <c r="B1256" s="394">
        <v>3.0</v>
      </c>
      <c r="C1256" s="324" t="s">
        <v>1039</v>
      </c>
      <c r="D1256" s="325">
        <v>6.8</v>
      </c>
      <c r="E1256" s="325">
        <v>319.86</v>
      </c>
      <c r="F1256" s="325">
        <v>39.8</v>
      </c>
      <c r="G1256" s="325">
        <v>715.22</v>
      </c>
      <c r="H1256" s="325">
        <v>0.01</v>
      </c>
      <c r="I1256" s="325">
        <v>0.29</v>
      </c>
      <c r="J1256" s="325">
        <v>18.2</v>
      </c>
      <c r="K1256" s="325">
        <v>638.13</v>
      </c>
      <c r="S1256" s="8"/>
      <c r="T1256" s="8"/>
      <c r="U1256" s="8"/>
      <c r="V1256" s="8"/>
      <c r="W1256" s="8"/>
      <c r="X1256" s="8"/>
    </row>
    <row r="1257">
      <c r="B1257" s="394">
        <v>4.0</v>
      </c>
      <c r="C1257" s="324" t="s">
        <v>1496</v>
      </c>
      <c r="D1257" s="325">
        <v>0.0</v>
      </c>
      <c r="E1257" s="325">
        <v>0.0</v>
      </c>
      <c r="F1257" s="325">
        <v>7.32</v>
      </c>
      <c r="G1257" s="325">
        <v>208.37</v>
      </c>
      <c r="H1257" s="325">
        <v>5.67</v>
      </c>
      <c r="I1257" s="325">
        <v>198.85</v>
      </c>
      <c r="J1257" s="325">
        <v>41.72</v>
      </c>
      <c r="K1257" s="325">
        <v>1148.1</v>
      </c>
      <c r="S1257" s="8"/>
      <c r="T1257" s="8"/>
      <c r="U1257" s="8"/>
      <c r="V1257" s="8"/>
      <c r="W1257" s="8"/>
      <c r="X1257" s="8"/>
    </row>
    <row r="1258">
      <c r="B1258" s="394">
        <v>5.0</v>
      </c>
      <c r="C1258" s="324" t="s">
        <v>1007</v>
      </c>
      <c r="D1258" s="325">
        <v>2.52</v>
      </c>
      <c r="E1258" s="325">
        <v>76.31</v>
      </c>
      <c r="F1258" s="325">
        <v>164.5</v>
      </c>
      <c r="G1258" s="325">
        <v>4832.86</v>
      </c>
      <c r="H1258" s="325">
        <v>0.07</v>
      </c>
      <c r="I1258" s="325">
        <v>3.98</v>
      </c>
      <c r="J1258" s="325">
        <v>30.4</v>
      </c>
      <c r="K1258" s="325">
        <v>1015.91</v>
      </c>
      <c r="S1258" s="8"/>
      <c r="T1258" s="8"/>
      <c r="U1258" s="8"/>
      <c r="V1258" s="8"/>
      <c r="W1258" s="8"/>
      <c r="X1258" s="8"/>
    </row>
    <row r="1259">
      <c r="B1259" s="323">
        <v>6.0</v>
      </c>
      <c r="C1259" s="324" t="s">
        <v>6592</v>
      </c>
      <c r="D1259" s="325">
        <v>0.11</v>
      </c>
      <c r="E1259" s="325">
        <v>4.54</v>
      </c>
      <c r="F1259" s="325">
        <v>12.13</v>
      </c>
      <c r="G1259" s="325">
        <v>355.79</v>
      </c>
      <c r="H1259" s="325">
        <v>2.33</v>
      </c>
      <c r="I1259" s="325">
        <v>82.23</v>
      </c>
      <c r="J1259" s="325">
        <v>193.37</v>
      </c>
      <c r="K1259" s="325">
        <v>5224.17</v>
      </c>
      <c r="S1259" s="8"/>
      <c r="T1259" s="8"/>
      <c r="U1259" s="8"/>
      <c r="V1259" s="8"/>
      <c r="W1259" s="8"/>
      <c r="X1259" s="8"/>
    </row>
    <row r="1260">
      <c r="B1260" s="394">
        <v>7.0</v>
      </c>
      <c r="C1260" s="324" t="s">
        <v>1069</v>
      </c>
      <c r="D1260" s="325">
        <v>1.78</v>
      </c>
      <c r="E1260" s="325">
        <v>65.14</v>
      </c>
      <c r="F1260" s="325">
        <v>39.63</v>
      </c>
      <c r="G1260" s="325">
        <v>1205.37</v>
      </c>
      <c r="H1260" s="325">
        <v>0.0</v>
      </c>
      <c r="I1260" s="325">
        <v>0.0</v>
      </c>
      <c r="J1260" s="325">
        <v>10.97</v>
      </c>
      <c r="K1260" s="325">
        <v>398.84</v>
      </c>
      <c r="S1260" s="8"/>
      <c r="T1260" s="8"/>
      <c r="U1260" s="8"/>
      <c r="V1260" s="8"/>
      <c r="W1260" s="8"/>
      <c r="X1260" s="8"/>
    </row>
    <row r="1261">
      <c r="B1261" s="394">
        <v>8.0</v>
      </c>
      <c r="C1261" s="324" t="s">
        <v>6595</v>
      </c>
      <c r="D1261" s="325">
        <v>1.18</v>
      </c>
      <c r="E1261" s="325">
        <v>33.53</v>
      </c>
      <c r="F1261" s="325">
        <v>11.18</v>
      </c>
      <c r="G1261" s="325">
        <v>285.84</v>
      </c>
      <c r="H1261" s="325">
        <v>0.01</v>
      </c>
      <c r="I1261" s="325">
        <v>0.62</v>
      </c>
      <c r="J1261" s="325">
        <v>1.09</v>
      </c>
      <c r="K1261" s="325">
        <v>35.29</v>
      </c>
      <c r="S1261" s="8"/>
      <c r="T1261" s="8"/>
      <c r="U1261" s="8"/>
      <c r="V1261" s="8"/>
      <c r="W1261" s="8"/>
      <c r="X1261" s="8"/>
    </row>
    <row r="1262">
      <c r="B1262" s="394">
        <v>9.0</v>
      </c>
      <c r="C1262" s="324" t="s">
        <v>4150</v>
      </c>
      <c r="D1262" s="325">
        <v>1.1</v>
      </c>
      <c r="E1262" s="325">
        <v>31.12</v>
      </c>
      <c r="F1262" s="325">
        <v>44.53</v>
      </c>
      <c r="G1262" s="325">
        <v>1273.68</v>
      </c>
      <c r="H1262" s="325">
        <v>0.04</v>
      </c>
      <c r="I1262" s="325">
        <v>2.53</v>
      </c>
      <c r="J1262" s="325">
        <v>8.06</v>
      </c>
      <c r="K1262" s="325">
        <v>280.89</v>
      </c>
      <c r="S1262" s="8"/>
      <c r="T1262" s="8"/>
      <c r="U1262" s="8"/>
      <c r="V1262" s="8"/>
      <c r="W1262" s="8"/>
      <c r="X1262" s="8"/>
    </row>
    <row r="1263">
      <c r="B1263" s="323">
        <v>10.0</v>
      </c>
      <c r="C1263" s="324" t="s">
        <v>1043</v>
      </c>
      <c r="D1263" s="325">
        <v>0.62</v>
      </c>
      <c r="E1263" s="325">
        <v>21.44</v>
      </c>
      <c r="F1263" s="325">
        <v>111.57</v>
      </c>
      <c r="G1263" s="325">
        <v>3191.21</v>
      </c>
      <c r="H1263" s="325">
        <v>0.03</v>
      </c>
      <c r="I1263" s="325">
        <v>0.96</v>
      </c>
      <c r="J1263" s="325">
        <v>8.54</v>
      </c>
      <c r="K1263" s="325">
        <v>306.25</v>
      </c>
      <c r="S1263" s="8"/>
      <c r="T1263" s="8"/>
      <c r="U1263" s="8"/>
      <c r="V1263" s="8"/>
      <c r="W1263" s="8"/>
      <c r="X1263" s="8"/>
    </row>
    <row r="1264">
      <c r="B1264" s="394">
        <v>11.0</v>
      </c>
      <c r="C1264" s="324" t="s">
        <v>6596</v>
      </c>
      <c r="D1264" s="325">
        <v>0.54</v>
      </c>
      <c r="E1264" s="325">
        <v>18.08</v>
      </c>
      <c r="F1264" s="325">
        <v>111.72</v>
      </c>
      <c r="G1264" s="325">
        <v>3196.0</v>
      </c>
      <c r="H1264" s="325">
        <v>0.01</v>
      </c>
      <c r="I1264" s="325">
        <v>0.78</v>
      </c>
      <c r="J1264" s="325">
        <v>7.62</v>
      </c>
      <c r="K1264" s="325">
        <v>243.66</v>
      </c>
      <c r="S1264" s="8"/>
      <c r="T1264" s="8"/>
      <c r="U1264" s="8"/>
      <c r="V1264" s="8"/>
      <c r="W1264" s="8"/>
      <c r="X1264" s="8"/>
    </row>
    <row r="1265">
      <c r="B1265" s="394">
        <v>12.0</v>
      </c>
      <c r="C1265" s="324" t="s">
        <v>1046</v>
      </c>
      <c r="D1265" s="325">
        <v>0.46</v>
      </c>
      <c r="E1265" s="325">
        <v>24.77</v>
      </c>
      <c r="F1265" s="325">
        <v>22.55</v>
      </c>
      <c r="G1265" s="325">
        <v>609.71</v>
      </c>
      <c r="H1265" s="325">
        <v>0.0</v>
      </c>
      <c r="I1265" s="325">
        <v>0.07</v>
      </c>
      <c r="J1265" s="325">
        <v>1.04</v>
      </c>
      <c r="K1265" s="325">
        <v>37.93</v>
      </c>
      <c r="S1265" s="8"/>
      <c r="T1265" s="8"/>
      <c r="U1265" s="8"/>
      <c r="V1265" s="8"/>
      <c r="W1265" s="8"/>
      <c r="X1265" s="8"/>
    </row>
    <row r="1266">
      <c r="B1266" s="394">
        <v>13.0</v>
      </c>
      <c r="C1266" s="324" t="s">
        <v>1067</v>
      </c>
      <c r="D1266" s="325">
        <v>0.38</v>
      </c>
      <c r="E1266" s="325">
        <v>17.95</v>
      </c>
      <c r="F1266" s="325">
        <v>45.96</v>
      </c>
      <c r="G1266" s="325">
        <v>1337.55</v>
      </c>
      <c r="H1266" s="325">
        <v>0.01</v>
      </c>
      <c r="I1266" s="325">
        <v>0.65</v>
      </c>
      <c r="J1266" s="325">
        <v>5.16</v>
      </c>
      <c r="K1266" s="325">
        <v>169.56</v>
      </c>
      <c r="S1266" s="8"/>
      <c r="T1266" s="8"/>
      <c r="U1266" s="8"/>
      <c r="V1266" s="8"/>
      <c r="W1266" s="8"/>
      <c r="X1266" s="8"/>
    </row>
    <row r="1267">
      <c r="B1267" s="323">
        <v>14.0</v>
      </c>
      <c r="C1267" s="324" t="s">
        <v>1079</v>
      </c>
      <c r="D1267" s="325">
        <v>0.26</v>
      </c>
      <c r="E1267" s="325">
        <v>7.09</v>
      </c>
      <c r="F1267" s="325">
        <v>17.82</v>
      </c>
      <c r="G1267" s="325">
        <v>462.38</v>
      </c>
      <c r="H1267" s="325">
        <v>0.0</v>
      </c>
      <c r="I1267" s="325">
        <v>0.17</v>
      </c>
      <c r="J1267" s="325">
        <v>2.7</v>
      </c>
      <c r="K1267" s="325">
        <v>77.72</v>
      </c>
      <c r="S1267" s="8"/>
      <c r="T1267" s="8"/>
      <c r="U1267" s="8"/>
      <c r="V1267" s="8"/>
      <c r="W1267" s="8"/>
      <c r="X1267" s="8"/>
    </row>
    <row r="1268">
      <c r="B1268" s="394">
        <v>15.0</v>
      </c>
      <c r="C1268" s="324" t="s">
        <v>1078</v>
      </c>
      <c r="D1268" s="325">
        <v>0.05</v>
      </c>
      <c r="E1268" s="325">
        <v>2.57</v>
      </c>
      <c r="F1268" s="325">
        <v>8.74</v>
      </c>
      <c r="G1268" s="325">
        <v>327.8</v>
      </c>
      <c r="H1268" s="325">
        <v>0.2</v>
      </c>
      <c r="I1268" s="325">
        <v>8.78</v>
      </c>
      <c r="J1268" s="325">
        <v>41.22</v>
      </c>
      <c r="K1268" s="325">
        <v>1090.29</v>
      </c>
      <c r="S1268" s="8"/>
      <c r="T1268" s="8"/>
      <c r="U1268" s="8"/>
      <c r="V1268" s="8"/>
      <c r="W1268" s="8"/>
      <c r="X1268" s="8"/>
    </row>
    <row r="1269">
      <c r="B1269" s="394">
        <v>16.0</v>
      </c>
      <c r="C1269" s="324" t="s">
        <v>1085</v>
      </c>
      <c r="D1269" s="325">
        <v>0.19</v>
      </c>
      <c r="E1269" s="325">
        <v>9.7</v>
      </c>
      <c r="F1269" s="325">
        <v>20.8</v>
      </c>
      <c r="G1269" s="325">
        <v>533.25</v>
      </c>
      <c r="H1269" s="325">
        <v>0.03</v>
      </c>
      <c r="I1269" s="325">
        <v>1.96</v>
      </c>
      <c r="J1269" s="325">
        <v>6.26</v>
      </c>
      <c r="K1269" s="325">
        <v>211.55</v>
      </c>
      <c r="S1269" s="8"/>
      <c r="T1269" s="8"/>
      <c r="U1269" s="8"/>
      <c r="V1269" s="8"/>
      <c r="W1269" s="8"/>
      <c r="X1269" s="8"/>
    </row>
    <row r="1270">
      <c r="B1270" s="394">
        <v>17.0</v>
      </c>
      <c r="C1270" s="324" t="s">
        <v>1097</v>
      </c>
      <c r="D1270" s="325">
        <v>0.16</v>
      </c>
      <c r="E1270" s="325">
        <v>7.01</v>
      </c>
      <c r="F1270" s="325">
        <v>13.21</v>
      </c>
      <c r="G1270" s="325">
        <v>403.09</v>
      </c>
      <c r="H1270" s="325">
        <v>0.0</v>
      </c>
      <c r="I1270" s="325">
        <v>0.03</v>
      </c>
      <c r="J1270" s="325">
        <v>2.43</v>
      </c>
      <c r="K1270" s="325">
        <v>85.63</v>
      </c>
      <c r="S1270" s="8"/>
      <c r="T1270" s="8"/>
      <c r="U1270" s="8"/>
      <c r="V1270" s="8"/>
      <c r="W1270" s="8"/>
      <c r="X1270" s="8"/>
    </row>
    <row r="1271">
      <c r="B1271" s="323">
        <v>18.0</v>
      </c>
      <c r="C1271" s="324" t="s">
        <v>6598</v>
      </c>
      <c r="D1271" s="325">
        <v>0.1</v>
      </c>
      <c r="E1271" s="325">
        <v>3.77</v>
      </c>
      <c r="F1271" s="325">
        <v>26.07</v>
      </c>
      <c r="G1271" s="325">
        <v>696.49</v>
      </c>
      <c r="H1271" s="325">
        <v>0.01</v>
      </c>
      <c r="I1271" s="325">
        <v>0.45</v>
      </c>
      <c r="J1271" s="325">
        <v>2.34</v>
      </c>
      <c r="K1271" s="325">
        <v>98.67</v>
      </c>
      <c r="S1271" s="8"/>
      <c r="T1271" s="8"/>
      <c r="U1271" s="8"/>
      <c r="V1271" s="8"/>
      <c r="W1271" s="8"/>
      <c r="X1271" s="8"/>
    </row>
    <row r="1272">
      <c r="B1272" s="394">
        <v>19.0</v>
      </c>
      <c r="C1272" s="324" t="s">
        <v>1054</v>
      </c>
      <c r="D1272" s="325">
        <v>0.02</v>
      </c>
      <c r="E1272" s="325">
        <v>0.89</v>
      </c>
      <c r="F1272" s="325">
        <v>5.0</v>
      </c>
      <c r="G1272" s="325">
        <v>153.23</v>
      </c>
      <c r="H1272" s="325">
        <v>0.08</v>
      </c>
      <c r="I1272" s="325">
        <v>3.03</v>
      </c>
      <c r="J1272" s="325">
        <v>0.95</v>
      </c>
      <c r="K1272" s="325">
        <v>22.53</v>
      </c>
      <c r="S1272" s="8"/>
      <c r="T1272" s="8"/>
      <c r="U1272" s="8"/>
      <c r="V1272" s="8"/>
      <c r="W1272" s="8"/>
      <c r="X1272" s="8"/>
    </row>
    <row r="1273">
      <c r="B1273" s="394">
        <v>20.0</v>
      </c>
      <c r="C1273" s="324" t="s">
        <v>1164</v>
      </c>
      <c r="D1273" s="325">
        <v>0.0</v>
      </c>
      <c r="E1273" s="325">
        <v>0.03</v>
      </c>
      <c r="F1273" s="325">
        <v>0.26</v>
      </c>
      <c r="G1273" s="325">
        <v>5.09</v>
      </c>
      <c r="H1273" s="325">
        <v>0.1</v>
      </c>
      <c r="I1273" s="325">
        <v>3.57</v>
      </c>
      <c r="J1273" s="325">
        <v>1.5</v>
      </c>
      <c r="K1273" s="325">
        <v>44.06</v>
      </c>
      <c r="S1273" s="8"/>
      <c r="T1273" s="8"/>
      <c r="U1273" s="8"/>
      <c r="V1273" s="8"/>
      <c r="W1273" s="8"/>
      <c r="X1273" s="8"/>
    </row>
    <row r="1274">
      <c r="B1274" s="394">
        <v>21.0</v>
      </c>
      <c r="C1274" s="324" t="s">
        <v>6601</v>
      </c>
      <c r="D1274" s="325">
        <v>0.05</v>
      </c>
      <c r="E1274" s="325">
        <v>2.06</v>
      </c>
      <c r="F1274" s="325">
        <v>4.9</v>
      </c>
      <c r="G1274" s="325">
        <v>152.31</v>
      </c>
      <c r="H1274" s="325">
        <v>0.0</v>
      </c>
      <c r="I1274" s="325">
        <v>0.16</v>
      </c>
      <c r="J1274" s="325">
        <v>2.01</v>
      </c>
      <c r="K1274" s="325">
        <v>71.56</v>
      </c>
      <c r="S1274" s="8"/>
      <c r="T1274" s="8"/>
      <c r="U1274" s="8"/>
      <c r="V1274" s="8"/>
      <c r="W1274" s="8"/>
      <c r="X1274" s="8"/>
    </row>
    <row r="1275">
      <c r="B1275" s="323">
        <v>22.0</v>
      </c>
      <c r="C1275" s="324" t="s">
        <v>1185</v>
      </c>
      <c r="D1275" s="325">
        <v>0.05</v>
      </c>
      <c r="E1275" s="325">
        <v>1.97</v>
      </c>
      <c r="F1275" s="325">
        <v>4.03</v>
      </c>
      <c r="G1275" s="325">
        <v>120.29</v>
      </c>
      <c r="H1275" s="325">
        <v>0.0</v>
      </c>
      <c r="I1275" s="325">
        <v>0.0</v>
      </c>
      <c r="J1275" s="325">
        <v>1.31</v>
      </c>
      <c r="K1275" s="325">
        <v>43.91</v>
      </c>
      <c r="S1275" s="8"/>
      <c r="T1275" s="8"/>
      <c r="U1275" s="8"/>
      <c r="V1275" s="8"/>
      <c r="W1275" s="8"/>
      <c r="X1275" s="8"/>
    </row>
    <row r="1276">
      <c r="B1276" s="394">
        <v>23.0</v>
      </c>
      <c r="C1276" s="324" t="s">
        <v>1768</v>
      </c>
      <c r="D1276" s="325">
        <v>0.05</v>
      </c>
      <c r="E1276" s="325">
        <v>1.52</v>
      </c>
      <c r="F1276" s="325">
        <v>6.6</v>
      </c>
      <c r="G1276" s="325">
        <v>206.38</v>
      </c>
      <c r="H1276" s="325">
        <v>0.0</v>
      </c>
      <c r="I1276" s="325">
        <v>0.05</v>
      </c>
      <c r="J1276" s="325">
        <v>0.06</v>
      </c>
      <c r="K1276" s="325">
        <v>2.21</v>
      </c>
      <c r="S1276" s="8"/>
      <c r="T1276" s="8"/>
      <c r="U1276" s="8"/>
      <c r="V1276" s="8"/>
      <c r="W1276" s="8"/>
      <c r="X1276" s="8"/>
    </row>
    <row r="1277">
      <c r="B1277" s="394">
        <v>24.0</v>
      </c>
      <c r="C1277" s="324" t="s">
        <v>1298</v>
      </c>
      <c r="D1277" s="325">
        <v>0.03</v>
      </c>
      <c r="E1277" s="325">
        <v>0.34</v>
      </c>
      <c r="F1277" s="325">
        <v>1.93</v>
      </c>
      <c r="G1277" s="325">
        <v>48.2</v>
      </c>
      <c r="H1277" s="325">
        <v>0.0</v>
      </c>
      <c r="I1277" s="325">
        <v>0.12</v>
      </c>
      <c r="J1277" s="325">
        <v>0.31</v>
      </c>
      <c r="K1277" s="325">
        <v>12.63</v>
      </c>
      <c r="S1277" s="8"/>
      <c r="T1277" s="8"/>
      <c r="U1277" s="8"/>
      <c r="V1277" s="8"/>
      <c r="W1277" s="8"/>
      <c r="X1277" s="8"/>
    </row>
    <row r="1278">
      <c r="B1278" s="394">
        <v>25.0</v>
      </c>
      <c r="C1278" s="324" t="s">
        <v>1173</v>
      </c>
      <c r="D1278" s="325">
        <v>0.02</v>
      </c>
      <c r="E1278" s="325">
        <v>0.28</v>
      </c>
      <c r="F1278" s="325">
        <v>14.21</v>
      </c>
      <c r="G1278" s="325">
        <v>332.51</v>
      </c>
      <c r="H1278" s="325">
        <v>0.01</v>
      </c>
      <c r="I1278" s="325">
        <v>0.68</v>
      </c>
      <c r="J1278" s="325">
        <v>2.49</v>
      </c>
      <c r="K1278" s="325">
        <v>91.44</v>
      </c>
      <c r="S1278" s="8"/>
      <c r="T1278" s="8"/>
      <c r="U1278" s="8"/>
      <c r="V1278" s="8"/>
      <c r="W1278" s="8"/>
      <c r="X1278" s="8"/>
    </row>
    <row r="1279">
      <c r="B1279" s="323">
        <v>26.0</v>
      </c>
      <c r="C1279" s="324" t="s">
        <v>1017</v>
      </c>
      <c r="D1279" s="325">
        <v>0.03</v>
      </c>
      <c r="E1279" s="325">
        <v>1.1</v>
      </c>
      <c r="F1279" s="325">
        <v>1.8</v>
      </c>
      <c r="G1279" s="325">
        <v>86.5</v>
      </c>
      <c r="H1279" s="325">
        <v>0.0</v>
      </c>
      <c r="I1279" s="325">
        <v>0.02</v>
      </c>
      <c r="J1279" s="325">
        <v>0.85</v>
      </c>
      <c r="K1279" s="325">
        <v>24.12</v>
      </c>
      <c r="S1279" s="8"/>
      <c r="T1279" s="8"/>
      <c r="U1279" s="8"/>
      <c r="V1279" s="8"/>
      <c r="W1279" s="8"/>
      <c r="X1279" s="8"/>
    </row>
    <row r="1280">
      <c r="B1280" s="394">
        <v>27.0</v>
      </c>
      <c r="C1280" s="324" t="s">
        <v>1030</v>
      </c>
      <c r="D1280" s="325">
        <v>0.03</v>
      </c>
      <c r="E1280" s="325">
        <v>1.51</v>
      </c>
      <c r="F1280" s="325">
        <v>3.1</v>
      </c>
      <c r="G1280" s="325">
        <v>95.57</v>
      </c>
      <c r="H1280" s="325">
        <v>0.0</v>
      </c>
      <c r="I1280" s="325">
        <v>0.03</v>
      </c>
      <c r="J1280" s="325">
        <v>1.9</v>
      </c>
      <c r="K1280" s="325">
        <v>58.57</v>
      </c>
      <c r="S1280" s="8"/>
      <c r="T1280" s="8"/>
      <c r="U1280" s="8"/>
      <c r="V1280" s="8"/>
      <c r="W1280" s="8"/>
      <c r="X1280" s="8"/>
    </row>
    <row r="1281">
      <c r="B1281" s="394">
        <v>28.0</v>
      </c>
      <c r="C1281" s="324" t="s">
        <v>1569</v>
      </c>
      <c r="D1281" s="325">
        <v>0.02</v>
      </c>
      <c r="E1281" s="325">
        <v>0.17</v>
      </c>
      <c r="F1281" s="325">
        <v>4.53</v>
      </c>
      <c r="G1281" s="325">
        <v>123.64</v>
      </c>
      <c r="H1281" s="325">
        <v>0.0</v>
      </c>
      <c r="I1281" s="325">
        <v>0.01</v>
      </c>
      <c r="J1281" s="325">
        <v>0.56</v>
      </c>
      <c r="K1281" s="325">
        <v>17.26</v>
      </c>
      <c r="S1281" s="8"/>
      <c r="T1281" s="8"/>
      <c r="U1281" s="8"/>
      <c r="V1281" s="8"/>
      <c r="W1281" s="8"/>
      <c r="X1281" s="8"/>
    </row>
    <row r="1282">
      <c r="B1282" s="394">
        <v>29.0</v>
      </c>
      <c r="C1282" s="324" t="s">
        <v>1065</v>
      </c>
      <c r="D1282" s="325">
        <v>0.02</v>
      </c>
      <c r="E1282" s="325">
        <v>0.79</v>
      </c>
      <c r="F1282" s="325">
        <v>2.5</v>
      </c>
      <c r="G1282" s="325">
        <v>76.76</v>
      </c>
      <c r="H1282" s="325">
        <v>0.0</v>
      </c>
      <c r="I1282" s="325">
        <v>0.01</v>
      </c>
      <c r="J1282" s="325">
        <v>0.7</v>
      </c>
      <c r="K1282" s="325">
        <v>22.33</v>
      </c>
      <c r="S1282" s="8"/>
      <c r="T1282" s="8"/>
      <c r="U1282" s="8"/>
      <c r="V1282" s="8"/>
      <c r="W1282" s="8"/>
      <c r="X1282" s="8"/>
    </row>
    <row r="1283">
      <c r="B1283" s="323">
        <v>30.0</v>
      </c>
      <c r="C1283" s="324" t="s">
        <v>6607</v>
      </c>
      <c r="D1283" s="325">
        <v>0.02</v>
      </c>
      <c r="E1283" s="325">
        <v>1.53</v>
      </c>
      <c r="F1283" s="325">
        <v>0.66</v>
      </c>
      <c r="G1283" s="325">
        <v>44.31</v>
      </c>
      <c r="H1283" s="325">
        <v>0.0</v>
      </c>
      <c r="I1283" s="325">
        <v>0.0</v>
      </c>
      <c r="J1283" s="325">
        <v>0.23</v>
      </c>
      <c r="K1283" s="325">
        <v>6.91</v>
      </c>
      <c r="S1283" s="8"/>
      <c r="T1283" s="8"/>
      <c r="U1283" s="8"/>
      <c r="V1283" s="8"/>
      <c r="W1283" s="8"/>
      <c r="X1283" s="8"/>
    </row>
    <row r="1284">
      <c r="B1284" s="394">
        <v>31.0</v>
      </c>
      <c r="C1284" s="324" t="s">
        <v>1087</v>
      </c>
      <c r="D1284" s="325">
        <v>0.02</v>
      </c>
      <c r="E1284" s="325">
        <v>0.79</v>
      </c>
      <c r="F1284" s="325">
        <v>3.45</v>
      </c>
      <c r="G1284" s="325">
        <v>99.85</v>
      </c>
      <c r="H1284" s="325">
        <v>0.0</v>
      </c>
      <c r="I1284" s="325">
        <v>0.0</v>
      </c>
      <c r="J1284" s="325">
        <v>0.25</v>
      </c>
      <c r="K1284" s="325">
        <v>8.52</v>
      </c>
      <c r="S1284" s="8"/>
      <c r="T1284" s="8"/>
      <c r="U1284" s="8"/>
      <c r="V1284" s="8"/>
      <c r="W1284" s="8"/>
      <c r="X1284" s="8"/>
    </row>
    <row r="1285">
      <c r="B1285" s="394">
        <v>32.0</v>
      </c>
      <c r="C1285" s="324" t="s">
        <v>1223</v>
      </c>
      <c r="D1285" s="325">
        <v>0.01</v>
      </c>
      <c r="E1285" s="325">
        <v>0.47</v>
      </c>
      <c r="F1285" s="325">
        <v>3.81</v>
      </c>
      <c r="G1285" s="325">
        <v>116.47</v>
      </c>
      <c r="H1285" s="325">
        <v>0.0</v>
      </c>
      <c r="I1285" s="325">
        <v>0.02</v>
      </c>
      <c r="J1285" s="325">
        <v>0.2</v>
      </c>
      <c r="K1285" s="325">
        <v>8.08</v>
      </c>
      <c r="S1285" s="8"/>
      <c r="T1285" s="8"/>
      <c r="U1285" s="8"/>
      <c r="V1285" s="8"/>
      <c r="W1285" s="8"/>
      <c r="X1285" s="8"/>
    </row>
    <row r="1286">
      <c r="B1286" s="394">
        <v>33.0</v>
      </c>
      <c r="C1286" s="324" t="s">
        <v>1091</v>
      </c>
      <c r="D1286" s="325">
        <v>0.01</v>
      </c>
      <c r="E1286" s="325">
        <v>0.25</v>
      </c>
      <c r="F1286" s="325">
        <v>12.64</v>
      </c>
      <c r="G1286" s="325">
        <v>343.96</v>
      </c>
      <c r="H1286" s="325">
        <v>0.01</v>
      </c>
      <c r="I1286" s="325">
        <v>0.21</v>
      </c>
      <c r="J1286" s="325">
        <v>1.69</v>
      </c>
      <c r="K1286" s="325">
        <v>55.52</v>
      </c>
      <c r="S1286" s="8"/>
      <c r="T1286" s="8"/>
      <c r="U1286" s="8"/>
      <c r="V1286" s="8"/>
      <c r="W1286" s="8"/>
      <c r="X1286" s="8"/>
    </row>
    <row r="1287">
      <c r="B1287" s="323">
        <v>34.0</v>
      </c>
      <c r="C1287" s="324" t="s">
        <v>1504</v>
      </c>
      <c r="D1287" s="325">
        <v>0.01</v>
      </c>
      <c r="E1287" s="325">
        <v>0.37</v>
      </c>
      <c r="F1287" s="325">
        <v>1.39</v>
      </c>
      <c r="G1287" s="325">
        <v>47.93</v>
      </c>
      <c r="H1287" s="325">
        <v>0.0</v>
      </c>
      <c r="I1287" s="325">
        <v>0.0</v>
      </c>
      <c r="J1287" s="325">
        <v>177.38</v>
      </c>
      <c r="K1287" s="325">
        <v>4714.41</v>
      </c>
      <c r="S1287" s="8"/>
      <c r="T1287" s="8"/>
      <c r="U1287" s="8"/>
      <c r="V1287" s="8"/>
      <c r="W1287" s="8"/>
      <c r="X1287" s="8"/>
    </row>
    <row r="1288">
      <c r="B1288" s="394">
        <v>35.0</v>
      </c>
      <c r="C1288" s="324" t="s">
        <v>1073</v>
      </c>
      <c r="D1288" s="325">
        <v>0.01</v>
      </c>
      <c r="E1288" s="325">
        <v>0.39</v>
      </c>
      <c r="F1288" s="325">
        <v>0.66</v>
      </c>
      <c r="G1288" s="325">
        <v>22.17</v>
      </c>
      <c r="H1288" s="325">
        <v>0.0</v>
      </c>
      <c r="I1288" s="325">
        <v>0.0</v>
      </c>
      <c r="J1288" s="325">
        <v>0.0</v>
      </c>
      <c r="K1288" s="325">
        <v>0.0</v>
      </c>
      <c r="S1288" s="8"/>
      <c r="T1288" s="8"/>
      <c r="U1288" s="8"/>
      <c r="V1288" s="8"/>
      <c r="W1288" s="8"/>
      <c r="X1288" s="8"/>
    </row>
    <row r="1289">
      <c r="B1289" s="394">
        <v>36.0</v>
      </c>
      <c r="C1289" s="324" t="s">
        <v>6609</v>
      </c>
      <c r="D1289" s="325">
        <v>0.01</v>
      </c>
      <c r="E1289" s="325">
        <v>0.17</v>
      </c>
      <c r="F1289" s="325">
        <v>1.87</v>
      </c>
      <c r="G1289" s="325">
        <v>41.61</v>
      </c>
      <c r="H1289" s="325">
        <v>0.0</v>
      </c>
      <c r="I1289" s="325">
        <v>0.19</v>
      </c>
      <c r="J1289" s="325">
        <v>0.39</v>
      </c>
      <c r="K1289" s="325">
        <v>10.62</v>
      </c>
      <c r="S1289" s="8"/>
      <c r="T1289" s="8"/>
      <c r="U1289" s="8"/>
      <c r="V1289" s="8"/>
      <c r="W1289" s="8"/>
      <c r="X1289" s="8"/>
    </row>
    <row r="1290">
      <c r="B1290" s="394">
        <v>37.0</v>
      </c>
      <c r="C1290" s="324" t="s">
        <v>1510</v>
      </c>
      <c r="D1290" s="325">
        <v>0.01</v>
      </c>
      <c r="E1290" s="325">
        <v>0.34</v>
      </c>
      <c r="F1290" s="325">
        <v>0.67</v>
      </c>
      <c r="G1290" s="325">
        <v>19.7</v>
      </c>
      <c r="H1290" s="325">
        <v>0.0</v>
      </c>
      <c r="I1290" s="325">
        <v>0.0</v>
      </c>
      <c r="J1290" s="325">
        <v>2.17</v>
      </c>
      <c r="K1290" s="325">
        <v>65.79</v>
      </c>
      <c r="S1290" s="8"/>
      <c r="T1290" s="8"/>
      <c r="U1290" s="8"/>
      <c r="V1290" s="8"/>
      <c r="W1290" s="8"/>
      <c r="X1290" s="8"/>
    </row>
    <row r="1291">
      <c r="B1291" s="323">
        <v>38.0</v>
      </c>
      <c r="C1291" s="324" t="s">
        <v>1051</v>
      </c>
      <c r="D1291" s="325">
        <v>0.01</v>
      </c>
      <c r="E1291" s="325">
        <v>0.23</v>
      </c>
      <c r="F1291" s="325">
        <v>0.6</v>
      </c>
      <c r="G1291" s="325">
        <v>17.43</v>
      </c>
      <c r="H1291" s="325">
        <v>0.0</v>
      </c>
      <c r="I1291" s="325">
        <v>0.0</v>
      </c>
      <c r="J1291" s="325">
        <v>0.99</v>
      </c>
      <c r="K1291" s="325">
        <v>28.39</v>
      </c>
      <c r="S1291" s="8"/>
      <c r="T1291" s="8"/>
      <c r="U1291" s="8"/>
      <c r="V1291" s="8"/>
      <c r="W1291" s="8"/>
      <c r="X1291" s="8"/>
    </row>
    <row r="1292">
      <c r="B1292" s="394">
        <v>39.0</v>
      </c>
      <c r="C1292" s="324" t="s">
        <v>4138</v>
      </c>
      <c r="D1292" s="325">
        <v>0.01</v>
      </c>
      <c r="E1292" s="325">
        <v>0.33</v>
      </c>
      <c r="F1292" s="325">
        <v>2.09</v>
      </c>
      <c r="G1292" s="325">
        <v>58.06</v>
      </c>
      <c r="H1292" s="325">
        <v>0.0</v>
      </c>
      <c r="I1292" s="325">
        <v>0.05</v>
      </c>
      <c r="J1292" s="325">
        <v>0.03</v>
      </c>
      <c r="K1292" s="325">
        <v>1.16</v>
      </c>
      <c r="S1292" s="8"/>
      <c r="T1292" s="8"/>
      <c r="U1292" s="8"/>
      <c r="V1292" s="8"/>
      <c r="W1292" s="8"/>
      <c r="X1292" s="8"/>
    </row>
    <row r="1293">
      <c r="B1293" s="394">
        <v>40.0</v>
      </c>
      <c r="C1293" s="324" t="s">
        <v>1817</v>
      </c>
      <c r="D1293" s="325">
        <v>0.01</v>
      </c>
      <c r="E1293" s="325">
        <v>0.19</v>
      </c>
      <c r="F1293" s="325">
        <v>0.45</v>
      </c>
      <c r="G1293" s="325">
        <v>13.44</v>
      </c>
      <c r="H1293" s="325">
        <v>0.0</v>
      </c>
      <c r="I1293" s="325">
        <v>0.02</v>
      </c>
      <c r="J1293" s="325">
        <v>0.21</v>
      </c>
      <c r="K1293" s="325">
        <v>6.43</v>
      </c>
      <c r="S1293" s="8"/>
      <c r="T1293" s="8"/>
      <c r="U1293" s="8"/>
      <c r="V1293" s="8"/>
      <c r="W1293" s="8"/>
      <c r="X1293" s="8"/>
    </row>
    <row r="1294">
      <c r="B1294" s="394">
        <v>41.0</v>
      </c>
      <c r="C1294" s="324" t="s">
        <v>1315</v>
      </c>
      <c r="D1294" s="325">
        <v>0.01</v>
      </c>
      <c r="E1294" s="325">
        <v>0.2</v>
      </c>
      <c r="F1294" s="325">
        <v>6.3</v>
      </c>
      <c r="G1294" s="325">
        <v>145.79</v>
      </c>
      <c r="H1294" s="325">
        <v>0.0</v>
      </c>
      <c r="I1294" s="325">
        <v>0.02</v>
      </c>
      <c r="J1294" s="325">
        <v>0.27</v>
      </c>
      <c r="K1294" s="325">
        <v>7.84</v>
      </c>
      <c r="S1294" s="8"/>
      <c r="T1294" s="8"/>
      <c r="U1294" s="8"/>
      <c r="V1294" s="8"/>
      <c r="W1294" s="8"/>
      <c r="X1294" s="8"/>
    </row>
    <row r="1295">
      <c r="B1295" s="323">
        <v>42.0</v>
      </c>
      <c r="C1295" s="324" t="s">
        <v>1412</v>
      </c>
      <c r="D1295" s="325">
        <v>0.0</v>
      </c>
      <c r="E1295" s="325">
        <v>0.03</v>
      </c>
      <c r="F1295" s="325">
        <v>11.57</v>
      </c>
      <c r="G1295" s="325">
        <v>301.48</v>
      </c>
      <c r="H1295" s="325">
        <v>0.0</v>
      </c>
      <c r="I1295" s="325">
        <v>0.2</v>
      </c>
      <c r="J1295" s="325">
        <v>1.0</v>
      </c>
      <c r="K1295" s="325">
        <v>38.57</v>
      </c>
      <c r="S1295" s="8"/>
      <c r="T1295" s="8"/>
      <c r="U1295" s="8"/>
      <c r="V1295" s="8"/>
      <c r="W1295" s="8"/>
      <c r="X1295" s="8"/>
    </row>
    <row r="1296">
      <c r="B1296" s="394">
        <v>43.0</v>
      </c>
      <c r="C1296" s="324" t="s">
        <v>1323</v>
      </c>
      <c r="D1296" s="325">
        <v>0.0</v>
      </c>
      <c r="E1296" s="325">
        <v>0.09</v>
      </c>
      <c r="F1296" s="325">
        <v>1.33</v>
      </c>
      <c r="G1296" s="325">
        <v>29.66</v>
      </c>
      <c r="H1296" s="325">
        <v>0.0</v>
      </c>
      <c r="I1296" s="325">
        <v>0.0</v>
      </c>
      <c r="J1296" s="325">
        <v>0.02</v>
      </c>
      <c r="K1296" s="325">
        <v>0.59</v>
      </c>
      <c r="S1296" s="8"/>
      <c r="T1296" s="8"/>
      <c r="U1296" s="8"/>
      <c r="V1296" s="8"/>
      <c r="W1296" s="8"/>
      <c r="X1296" s="8"/>
    </row>
    <row r="1297">
      <c r="B1297" s="394">
        <v>44.0</v>
      </c>
      <c r="C1297" s="324" t="s">
        <v>6624</v>
      </c>
      <c r="D1297" s="325">
        <v>0.0</v>
      </c>
      <c r="E1297" s="325">
        <v>0.18</v>
      </c>
      <c r="F1297" s="325">
        <v>1.19</v>
      </c>
      <c r="G1297" s="325">
        <v>30.34</v>
      </c>
      <c r="H1297" s="325">
        <v>0.0</v>
      </c>
      <c r="I1297" s="325">
        <v>0.0</v>
      </c>
      <c r="J1297" s="325">
        <v>0.0</v>
      </c>
      <c r="K1297" s="325">
        <v>0.0</v>
      </c>
      <c r="S1297" s="8"/>
      <c r="T1297" s="8"/>
      <c r="U1297" s="8"/>
      <c r="V1297" s="8"/>
      <c r="W1297" s="8"/>
      <c r="X1297" s="8"/>
    </row>
    <row r="1298">
      <c r="B1298" s="394">
        <v>45.0</v>
      </c>
      <c r="C1298" s="324" t="s">
        <v>1106</v>
      </c>
      <c r="D1298" s="325">
        <v>0.0</v>
      </c>
      <c r="E1298" s="325">
        <v>0.19</v>
      </c>
      <c r="F1298" s="325">
        <v>0.65</v>
      </c>
      <c r="G1298" s="325">
        <v>18.96</v>
      </c>
      <c r="H1298" s="325">
        <v>0.0</v>
      </c>
      <c r="I1298" s="325">
        <v>0.0</v>
      </c>
      <c r="J1298" s="325">
        <v>0.04</v>
      </c>
      <c r="K1298" s="325">
        <v>1.05</v>
      </c>
      <c r="S1298" s="8"/>
      <c r="T1298" s="8"/>
      <c r="U1298" s="8"/>
      <c r="V1298" s="8"/>
      <c r="W1298" s="8"/>
      <c r="X1298" s="8"/>
    </row>
    <row r="1299">
      <c r="B1299" s="323">
        <v>46.0</v>
      </c>
      <c r="C1299" s="324" t="s">
        <v>1170</v>
      </c>
      <c r="D1299" s="325">
        <v>0.0</v>
      </c>
      <c r="E1299" s="325">
        <v>0.15</v>
      </c>
      <c r="F1299" s="325">
        <v>0.27</v>
      </c>
      <c r="G1299" s="325">
        <v>12.27</v>
      </c>
      <c r="H1299" s="325">
        <v>0.0</v>
      </c>
      <c r="I1299" s="325">
        <v>0.0</v>
      </c>
      <c r="J1299" s="325">
        <v>0.01</v>
      </c>
      <c r="K1299" s="325">
        <v>0.28</v>
      </c>
      <c r="S1299" s="8"/>
      <c r="T1299" s="8"/>
      <c r="U1299" s="8"/>
      <c r="V1299" s="8"/>
      <c r="W1299" s="8"/>
      <c r="X1299" s="8"/>
    </row>
    <row r="1300">
      <c r="B1300" s="394">
        <v>47.0</v>
      </c>
      <c r="C1300" s="324" t="s">
        <v>1261</v>
      </c>
      <c r="D1300" s="325">
        <v>0.0</v>
      </c>
      <c r="E1300" s="325">
        <v>0.0</v>
      </c>
      <c r="F1300" s="325">
        <v>8.86</v>
      </c>
      <c r="G1300" s="325">
        <v>74.36</v>
      </c>
      <c r="H1300" s="325">
        <v>0.0</v>
      </c>
      <c r="I1300" s="325">
        <v>0.12</v>
      </c>
      <c r="J1300" s="325">
        <v>2.97</v>
      </c>
      <c r="K1300" s="325">
        <v>82.86</v>
      </c>
      <c r="S1300" s="8"/>
      <c r="T1300" s="8"/>
      <c r="U1300" s="8"/>
      <c r="V1300" s="8"/>
      <c r="W1300" s="8"/>
      <c r="X1300" s="8"/>
    </row>
    <row r="1301">
      <c r="B1301" s="394">
        <v>48.0</v>
      </c>
      <c r="C1301" s="324" t="s">
        <v>1099</v>
      </c>
      <c r="D1301" s="325">
        <v>0.0</v>
      </c>
      <c r="E1301" s="325">
        <v>0.04</v>
      </c>
      <c r="F1301" s="325">
        <v>0.17</v>
      </c>
      <c r="G1301" s="325">
        <v>4.59</v>
      </c>
      <c r="H1301" s="325">
        <v>0.0</v>
      </c>
      <c r="I1301" s="325">
        <v>0.0</v>
      </c>
      <c r="J1301" s="325">
        <v>0.01</v>
      </c>
      <c r="K1301" s="325">
        <v>0.29</v>
      </c>
      <c r="S1301" s="8"/>
      <c r="T1301" s="8"/>
      <c r="U1301" s="8"/>
      <c r="V1301" s="8"/>
      <c r="W1301" s="8"/>
      <c r="X1301" s="8"/>
    </row>
    <row r="1302">
      <c r="B1302" s="394">
        <v>49.0</v>
      </c>
      <c r="C1302" s="324" t="s">
        <v>1092</v>
      </c>
      <c r="D1302" s="325">
        <v>0.0</v>
      </c>
      <c r="E1302" s="325">
        <v>0.04</v>
      </c>
      <c r="F1302" s="325">
        <v>0.16</v>
      </c>
      <c r="G1302" s="325">
        <v>3.41</v>
      </c>
      <c r="H1302" s="325">
        <v>0.0</v>
      </c>
      <c r="I1302" s="325">
        <v>0.0</v>
      </c>
      <c r="J1302" s="325">
        <v>0.06</v>
      </c>
      <c r="K1302" s="325">
        <v>1.65</v>
      </c>
      <c r="S1302" s="8"/>
      <c r="T1302" s="8"/>
      <c r="U1302" s="8"/>
      <c r="V1302" s="8"/>
      <c r="W1302" s="8"/>
      <c r="X1302" s="8"/>
    </row>
    <row r="1303">
      <c r="B1303" s="323">
        <v>50.0</v>
      </c>
      <c r="C1303" s="324" t="s">
        <v>1155</v>
      </c>
      <c r="D1303" s="325">
        <v>0.0</v>
      </c>
      <c r="E1303" s="325">
        <v>0.05</v>
      </c>
      <c r="F1303" s="325">
        <v>0.22</v>
      </c>
      <c r="G1303" s="325">
        <v>4.86</v>
      </c>
      <c r="H1303" s="325">
        <v>0.0</v>
      </c>
      <c r="I1303" s="325">
        <v>0.0</v>
      </c>
      <c r="J1303" s="325">
        <v>0.12</v>
      </c>
      <c r="K1303" s="325">
        <v>2.48</v>
      </c>
      <c r="S1303" s="8"/>
      <c r="T1303" s="8"/>
      <c r="U1303" s="8"/>
      <c r="V1303" s="8"/>
      <c r="W1303" s="8"/>
      <c r="X1303" s="8"/>
    </row>
    <row r="1304">
      <c r="B1304" s="394">
        <v>51.0</v>
      </c>
      <c r="C1304" s="324" t="s">
        <v>4742</v>
      </c>
      <c r="D1304" s="325">
        <v>0.0</v>
      </c>
      <c r="E1304" s="325">
        <v>0.01</v>
      </c>
      <c r="F1304" s="325">
        <v>0.38</v>
      </c>
      <c r="G1304" s="325">
        <v>9.59</v>
      </c>
      <c r="H1304" s="325">
        <v>0.0</v>
      </c>
      <c r="I1304" s="325">
        <v>0.0</v>
      </c>
      <c r="J1304" s="325">
        <v>0.0</v>
      </c>
      <c r="K1304" s="325">
        <v>0.03</v>
      </c>
      <c r="S1304" s="8"/>
      <c r="T1304" s="8"/>
      <c r="U1304" s="8"/>
      <c r="V1304" s="8"/>
      <c r="W1304" s="8"/>
      <c r="X1304" s="8"/>
    </row>
    <row r="1305">
      <c r="B1305" s="394">
        <v>52.0</v>
      </c>
      <c r="C1305" s="324" t="s">
        <v>1962</v>
      </c>
      <c r="D1305" s="325">
        <v>0.0</v>
      </c>
      <c r="E1305" s="325">
        <v>0.01</v>
      </c>
      <c r="F1305" s="325">
        <v>0.06</v>
      </c>
      <c r="G1305" s="325">
        <v>0.98</v>
      </c>
      <c r="H1305" s="325">
        <v>0.0</v>
      </c>
      <c r="I1305" s="325">
        <v>0.0</v>
      </c>
      <c r="J1305" s="325">
        <v>0.0</v>
      </c>
      <c r="K1305" s="325">
        <v>0.0</v>
      </c>
      <c r="S1305" s="8"/>
      <c r="T1305" s="8"/>
      <c r="U1305" s="8"/>
      <c r="V1305" s="8"/>
      <c r="W1305" s="8"/>
      <c r="X1305" s="8"/>
    </row>
    <row r="1306">
      <c r="B1306" s="394">
        <v>53.0</v>
      </c>
      <c r="C1306" s="324" t="s">
        <v>6627</v>
      </c>
      <c r="D1306" s="325">
        <v>0.0</v>
      </c>
      <c r="E1306" s="325">
        <v>0.02</v>
      </c>
      <c r="F1306" s="325">
        <v>9.93</v>
      </c>
      <c r="G1306" s="325">
        <v>296.34</v>
      </c>
      <c r="H1306" s="325">
        <v>0.0</v>
      </c>
      <c r="I1306" s="325">
        <v>0.02</v>
      </c>
      <c r="J1306" s="325">
        <v>0.84</v>
      </c>
      <c r="K1306" s="325">
        <v>30.09</v>
      </c>
      <c r="S1306" s="8"/>
      <c r="T1306" s="8"/>
      <c r="U1306" s="8"/>
      <c r="V1306" s="8"/>
      <c r="W1306" s="8"/>
      <c r="X1306" s="8"/>
    </row>
    <row r="1307">
      <c r="B1307" s="323">
        <v>54.0</v>
      </c>
      <c r="C1307" s="324" t="s">
        <v>4863</v>
      </c>
      <c r="D1307" s="325">
        <v>0.0</v>
      </c>
      <c r="E1307" s="325">
        <v>0.01</v>
      </c>
      <c r="F1307" s="325">
        <v>0.12</v>
      </c>
      <c r="G1307" s="325">
        <v>1.62</v>
      </c>
      <c r="H1307" s="325">
        <v>0.0</v>
      </c>
      <c r="I1307" s="325">
        <v>0.0</v>
      </c>
      <c r="J1307" s="325">
        <v>0.0</v>
      </c>
      <c r="K1307" s="325">
        <v>0.08</v>
      </c>
      <c r="S1307" s="8"/>
      <c r="T1307" s="8"/>
      <c r="U1307" s="8"/>
      <c r="V1307" s="8"/>
      <c r="W1307" s="8"/>
      <c r="X1307" s="8"/>
    </row>
    <row r="1308">
      <c r="B1308" s="394">
        <v>55.0</v>
      </c>
      <c r="C1308" s="324" t="s">
        <v>4957</v>
      </c>
      <c r="D1308" s="325">
        <v>0.0</v>
      </c>
      <c r="E1308" s="325">
        <v>0.01</v>
      </c>
      <c r="F1308" s="325">
        <v>0.14</v>
      </c>
      <c r="G1308" s="325">
        <v>2.76</v>
      </c>
      <c r="H1308" s="325">
        <v>0.0</v>
      </c>
      <c r="I1308" s="325">
        <v>0.0</v>
      </c>
      <c r="J1308" s="325">
        <v>0.0</v>
      </c>
      <c r="K1308" s="325">
        <v>0.03</v>
      </c>
      <c r="S1308" s="8"/>
      <c r="T1308" s="8"/>
      <c r="U1308" s="8"/>
      <c r="V1308" s="8"/>
      <c r="W1308" s="8"/>
      <c r="X1308" s="8"/>
    </row>
    <row r="1309">
      <c r="B1309" s="394">
        <v>56.0</v>
      </c>
      <c r="C1309" s="324" t="s">
        <v>5076</v>
      </c>
      <c r="D1309" s="325">
        <v>0.0</v>
      </c>
      <c r="E1309" s="325">
        <v>0.01</v>
      </c>
      <c r="F1309" s="325">
        <v>0.15</v>
      </c>
      <c r="G1309" s="325">
        <v>1.95</v>
      </c>
      <c r="H1309" s="325">
        <v>0.0</v>
      </c>
      <c r="I1309" s="325">
        <v>0.0</v>
      </c>
      <c r="J1309" s="325">
        <v>0.01</v>
      </c>
      <c r="K1309" s="325">
        <v>0.16</v>
      </c>
      <c r="S1309" s="8"/>
      <c r="T1309" s="8"/>
      <c r="U1309" s="8"/>
      <c r="V1309" s="8"/>
      <c r="W1309" s="8"/>
      <c r="X1309" s="8"/>
    </row>
    <row r="1310">
      <c r="B1310" s="394">
        <v>57.0</v>
      </c>
      <c r="C1310" s="324" t="s">
        <v>6628</v>
      </c>
      <c r="D1310" s="325">
        <v>0.0</v>
      </c>
      <c r="E1310" s="325">
        <v>0.03</v>
      </c>
      <c r="F1310" s="325">
        <v>0.04</v>
      </c>
      <c r="G1310" s="325">
        <v>1.28</v>
      </c>
      <c r="H1310" s="325">
        <v>0.0</v>
      </c>
      <c r="I1310" s="325">
        <v>0.0</v>
      </c>
      <c r="J1310" s="325">
        <v>0.26</v>
      </c>
      <c r="K1310" s="325">
        <v>7.44</v>
      </c>
      <c r="S1310" s="8"/>
      <c r="T1310" s="8"/>
      <c r="U1310" s="8"/>
      <c r="V1310" s="8"/>
      <c r="W1310" s="8"/>
      <c r="X1310" s="8"/>
    </row>
    <row r="1311">
      <c r="B1311" s="323">
        <v>58.0</v>
      </c>
      <c r="C1311" s="324" t="s">
        <v>5011</v>
      </c>
      <c r="D1311" s="325">
        <v>0.0</v>
      </c>
      <c r="E1311" s="325">
        <v>0.01</v>
      </c>
      <c r="F1311" s="325">
        <v>0.21</v>
      </c>
      <c r="G1311" s="325">
        <v>3.95</v>
      </c>
      <c r="H1311" s="325">
        <v>0.0</v>
      </c>
      <c r="I1311" s="325">
        <v>0.0</v>
      </c>
      <c r="J1311" s="325">
        <v>0.0</v>
      </c>
      <c r="K1311" s="325">
        <v>0.05</v>
      </c>
      <c r="S1311" s="8"/>
      <c r="T1311" s="8"/>
      <c r="U1311" s="8"/>
      <c r="V1311" s="8"/>
      <c r="W1311" s="8"/>
      <c r="X1311" s="8"/>
    </row>
    <row r="1312">
      <c r="B1312" s="394">
        <v>59.0</v>
      </c>
      <c r="C1312" s="324" t="s">
        <v>2317</v>
      </c>
      <c r="D1312" s="325">
        <v>0.0</v>
      </c>
      <c r="E1312" s="325">
        <v>0.0</v>
      </c>
      <c r="F1312" s="325">
        <v>0.14</v>
      </c>
      <c r="G1312" s="325">
        <v>1.67</v>
      </c>
      <c r="H1312" s="325">
        <v>0.0</v>
      </c>
      <c r="I1312" s="325">
        <v>0.0</v>
      </c>
      <c r="J1312" s="325">
        <v>0.0</v>
      </c>
      <c r="K1312" s="325">
        <v>0.04</v>
      </c>
      <c r="S1312" s="8"/>
      <c r="T1312" s="8"/>
      <c r="U1312" s="8"/>
      <c r="V1312" s="8"/>
      <c r="W1312" s="8"/>
      <c r="X1312" s="8"/>
    </row>
    <row r="1313">
      <c r="B1313" s="394">
        <v>60.0</v>
      </c>
      <c r="C1313" s="324" t="s">
        <v>5070</v>
      </c>
      <c r="D1313" s="325">
        <v>0.0</v>
      </c>
      <c r="E1313" s="325">
        <v>0.0</v>
      </c>
      <c r="F1313" s="325">
        <v>0.12</v>
      </c>
      <c r="G1313" s="325">
        <v>1.63</v>
      </c>
      <c r="H1313" s="325">
        <v>0.0</v>
      </c>
      <c r="I1313" s="325">
        <v>0.0</v>
      </c>
      <c r="J1313" s="325">
        <v>0.0</v>
      </c>
      <c r="K1313" s="325">
        <v>0.01</v>
      </c>
      <c r="S1313" s="8"/>
      <c r="T1313" s="8"/>
      <c r="U1313" s="8"/>
      <c r="V1313" s="8"/>
      <c r="W1313" s="8"/>
      <c r="X1313" s="8"/>
    </row>
    <row r="1314">
      <c r="B1314" s="394">
        <v>61.0</v>
      </c>
      <c r="C1314" s="324" t="s">
        <v>1654</v>
      </c>
      <c r="D1314" s="325">
        <v>0.0</v>
      </c>
      <c r="E1314" s="325">
        <v>0.02</v>
      </c>
      <c r="F1314" s="325">
        <v>0.59</v>
      </c>
      <c r="G1314" s="325">
        <v>22.69</v>
      </c>
      <c r="H1314" s="325">
        <v>0.0</v>
      </c>
      <c r="I1314" s="325">
        <v>0.0</v>
      </c>
      <c r="J1314" s="325">
        <v>0.0</v>
      </c>
      <c r="K1314" s="325">
        <v>0.0</v>
      </c>
      <c r="S1314" s="8"/>
      <c r="T1314" s="8"/>
      <c r="U1314" s="8"/>
      <c r="V1314" s="8"/>
      <c r="W1314" s="8"/>
      <c r="X1314" s="8"/>
    </row>
    <row r="1315">
      <c r="B1315" s="323">
        <v>62.0</v>
      </c>
      <c r="C1315" s="324" t="s">
        <v>1379</v>
      </c>
      <c r="D1315" s="325">
        <v>0.0</v>
      </c>
      <c r="E1315" s="325">
        <v>0.02</v>
      </c>
      <c r="F1315" s="325">
        <v>0.14</v>
      </c>
      <c r="G1315" s="325">
        <v>4.69</v>
      </c>
      <c r="H1315" s="325">
        <v>0.0</v>
      </c>
      <c r="I1315" s="325">
        <v>0.0</v>
      </c>
      <c r="J1315" s="325">
        <v>0.01</v>
      </c>
      <c r="K1315" s="325">
        <v>0.52</v>
      </c>
      <c r="S1315" s="8"/>
      <c r="T1315" s="8"/>
      <c r="U1315" s="8"/>
      <c r="V1315" s="8"/>
      <c r="W1315" s="8"/>
      <c r="X1315" s="8"/>
    </row>
    <row r="1316">
      <c r="B1316" s="394">
        <v>63.0</v>
      </c>
      <c r="C1316" s="324" t="s">
        <v>5286</v>
      </c>
      <c r="D1316" s="325">
        <v>0.0</v>
      </c>
      <c r="E1316" s="325">
        <v>0.0</v>
      </c>
      <c r="F1316" s="325">
        <v>0.13</v>
      </c>
      <c r="G1316" s="325">
        <v>1.65</v>
      </c>
      <c r="H1316" s="325">
        <v>0.0</v>
      </c>
      <c r="I1316" s="325">
        <v>0.0</v>
      </c>
      <c r="J1316" s="325">
        <v>0.0</v>
      </c>
      <c r="K1316" s="325">
        <v>0.04</v>
      </c>
      <c r="S1316" s="8"/>
      <c r="T1316" s="8"/>
      <c r="U1316" s="8"/>
      <c r="V1316" s="8"/>
      <c r="W1316" s="8"/>
      <c r="X1316" s="8"/>
    </row>
    <row r="1317">
      <c r="B1317" s="394">
        <v>64.0</v>
      </c>
      <c r="C1317" s="324" t="s">
        <v>2010</v>
      </c>
      <c r="D1317" s="325">
        <v>0.0</v>
      </c>
      <c r="E1317" s="325">
        <v>0.0</v>
      </c>
      <c r="F1317" s="325">
        <v>0.61</v>
      </c>
      <c r="G1317" s="325">
        <v>20.48</v>
      </c>
      <c r="H1317" s="325">
        <v>0.0</v>
      </c>
      <c r="I1317" s="325">
        <v>0.01</v>
      </c>
      <c r="J1317" s="325">
        <v>42.04</v>
      </c>
      <c r="K1317" s="325">
        <v>1117.71</v>
      </c>
      <c r="S1317" s="8"/>
      <c r="T1317" s="8"/>
      <c r="U1317" s="8"/>
      <c r="V1317" s="8"/>
      <c r="W1317" s="8"/>
      <c r="X1317" s="8"/>
    </row>
    <row r="1318">
      <c r="B1318" s="394">
        <v>65.0</v>
      </c>
      <c r="C1318" s="324" t="s">
        <v>3372</v>
      </c>
      <c r="D1318" s="325">
        <v>0.0</v>
      </c>
      <c r="E1318" s="325">
        <v>0.01</v>
      </c>
      <c r="F1318" s="325">
        <v>0.07</v>
      </c>
      <c r="G1318" s="325">
        <v>1.61</v>
      </c>
      <c r="H1318" s="325">
        <v>0.0</v>
      </c>
      <c r="I1318" s="325">
        <v>0.0</v>
      </c>
      <c r="J1318" s="325">
        <v>0.0</v>
      </c>
      <c r="K1318" s="325">
        <v>0.07</v>
      </c>
      <c r="S1318" s="8"/>
      <c r="T1318" s="8"/>
      <c r="U1318" s="8"/>
      <c r="V1318" s="8"/>
      <c r="W1318" s="8"/>
      <c r="X1318" s="8"/>
    </row>
    <row r="1319">
      <c r="B1319" s="323">
        <v>66.0</v>
      </c>
      <c r="C1319" s="324" t="s">
        <v>6638</v>
      </c>
      <c r="D1319" s="325">
        <v>0.0</v>
      </c>
      <c r="E1319" s="325">
        <v>0.0</v>
      </c>
      <c r="F1319" s="325">
        <v>0.04</v>
      </c>
      <c r="G1319" s="325">
        <v>0.5</v>
      </c>
      <c r="H1319" s="325">
        <v>0.0</v>
      </c>
      <c r="I1319" s="325">
        <v>0.0</v>
      </c>
      <c r="J1319" s="325">
        <v>0.0</v>
      </c>
      <c r="K1319" s="325">
        <v>0.07</v>
      </c>
      <c r="S1319" s="8"/>
      <c r="T1319" s="8"/>
      <c r="U1319" s="8"/>
      <c r="V1319" s="8"/>
      <c r="W1319" s="8"/>
      <c r="X1319" s="8"/>
    </row>
    <row r="1320">
      <c r="B1320" s="394">
        <v>67.0</v>
      </c>
      <c r="C1320" s="324" t="s">
        <v>5179</v>
      </c>
      <c r="D1320" s="325">
        <v>0.0</v>
      </c>
      <c r="E1320" s="325">
        <v>0.0</v>
      </c>
      <c r="F1320" s="325">
        <v>0.08</v>
      </c>
      <c r="G1320" s="325">
        <v>1.02</v>
      </c>
      <c r="H1320" s="325">
        <v>0.0</v>
      </c>
      <c r="I1320" s="325">
        <v>0.0</v>
      </c>
      <c r="J1320" s="325">
        <v>0.0</v>
      </c>
      <c r="K1320" s="325">
        <v>0.01</v>
      </c>
      <c r="S1320" s="8"/>
      <c r="T1320" s="8"/>
      <c r="U1320" s="8"/>
      <c r="V1320" s="8"/>
      <c r="W1320" s="8"/>
      <c r="X1320" s="8"/>
    </row>
    <row r="1321">
      <c r="B1321" s="394">
        <v>68.0</v>
      </c>
      <c r="C1321" s="324" t="s">
        <v>4723</v>
      </c>
      <c r="D1321" s="325">
        <v>0.0</v>
      </c>
      <c r="E1321" s="325">
        <v>0.0</v>
      </c>
      <c r="F1321" s="325">
        <v>0.07</v>
      </c>
      <c r="G1321" s="325">
        <v>1.11</v>
      </c>
      <c r="H1321" s="325">
        <v>0.0</v>
      </c>
      <c r="I1321" s="325">
        <v>0.0</v>
      </c>
      <c r="J1321" s="325">
        <v>0.0</v>
      </c>
      <c r="K1321" s="325">
        <v>0.06</v>
      </c>
      <c r="S1321" s="8"/>
      <c r="T1321" s="8"/>
      <c r="U1321" s="8"/>
      <c r="V1321" s="8"/>
      <c r="W1321" s="8"/>
      <c r="X1321" s="8"/>
    </row>
    <row r="1322">
      <c r="B1322" s="394">
        <v>69.0</v>
      </c>
      <c r="C1322" s="324" t="s">
        <v>4911</v>
      </c>
      <c r="D1322" s="325">
        <v>0.0</v>
      </c>
      <c r="E1322" s="325">
        <v>0.0</v>
      </c>
      <c r="F1322" s="325">
        <v>0.05</v>
      </c>
      <c r="G1322" s="325">
        <v>0.61</v>
      </c>
      <c r="H1322" s="325">
        <v>0.0</v>
      </c>
      <c r="I1322" s="325">
        <v>0.0</v>
      </c>
      <c r="J1322" s="325">
        <v>0.0</v>
      </c>
      <c r="K1322" s="325">
        <v>0.02</v>
      </c>
      <c r="S1322" s="8"/>
      <c r="T1322" s="8"/>
      <c r="U1322" s="8"/>
      <c r="V1322" s="8"/>
      <c r="W1322" s="8"/>
      <c r="X1322" s="8"/>
    </row>
    <row r="1323">
      <c r="B1323" s="323">
        <v>70.0</v>
      </c>
      <c r="C1323" s="324" t="s">
        <v>3159</v>
      </c>
      <c r="D1323" s="325">
        <v>0.0</v>
      </c>
      <c r="E1323" s="325">
        <v>0.01</v>
      </c>
      <c r="F1323" s="325">
        <v>0.2</v>
      </c>
      <c r="G1323" s="325">
        <v>8.71</v>
      </c>
      <c r="H1323" s="325">
        <v>0.0</v>
      </c>
      <c r="I1323" s="325">
        <v>0.0</v>
      </c>
      <c r="J1323" s="325">
        <v>0.0</v>
      </c>
      <c r="K1323" s="325">
        <v>0.02</v>
      </c>
      <c r="S1323" s="8"/>
      <c r="T1323" s="8"/>
      <c r="U1323" s="8"/>
      <c r="V1323" s="8"/>
      <c r="W1323" s="8"/>
      <c r="X1323" s="8"/>
    </row>
    <row r="1324">
      <c r="B1324" s="394">
        <v>71.0</v>
      </c>
      <c r="C1324" s="324" t="s">
        <v>3607</v>
      </c>
      <c r="D1324" s="325">
        <v>0.0</v>
      </c>
      <c r="E1324" s="325">
        <v>0.0</v>
      </c>
      <c r="F1324" s="325">
        <v>0.06</v>
      </c>
      <c r="G1324" s="325">
        <v>1.48</v>
      </c>
      <c r="H1324" s="325">
        <v>0.0</v>
      </c>
      <c r="I1324" s="325">
        <v>0.0</v>
      </c>
      <c r="J1324" s="325">
        <v>0.0</v>
      </c>
      <c r="K1324" s="325">
        <v>0.01</v>
      </c>
      <c r="S1324" s="8"/>
      <c r="T1324" s="8"/>
      <c r="U1324" s="8"/>
      <c r="V1324" s="8"/>
      <c r="W1324" s="8"/>
      <c r="X1324" s="8"/>
    </row>
    <row r="1325">
      <c r="B1325" s="394">
        <v>72.0</v>
      </c>
      <c r="C1325" s="324" t="s">
        <v>5320</v>
      </c>
      <c r="D1325" s="325">
        <v>0.0</v>
      </c>
      <c r="E1325" s="325">
        <v>0.0</v>
      </c>
      <c r="F1325" s="325">
        <v>0.05</v>
      </c>
      <c r="G1325" s="325">
        <v>0.6</v>
      </c>
      <c r="H1325" s="325">
        <v>0.0</v>
      </c>
      <c r="I1325" s="325">
        <v>0.0</v>
      </c>
      <c r="J1325" s="325">
        <v>0.0</v>
      </c>
      <c r="K1325" s="325">
        <v>0.03</v>
      </c>
      <c r="S1325" s="8"/>
      <c r="T1325" s="8"/>
      <c r="U1325" s="8"/>
      <c r="V1325" s="8"/>
      <c r="W1325" s="8"/>
      <c r="X1325" s="8"/>
    </row>
    <row r="1326">
      <c r="B1326" s="394">
        <v>73.0</v>
      </c>
      <c r="C1326" s="324" t="s">
        <v>1084</v>
      </c>
      <c r="D1326" s="325">
        <v>0.0</v>
      </c>
      <c r="E1326" s="325">
        <v>0.01</v>
      </c>
      <c r="F1326" s="325">
        <v>0.03</v>
      </c>
      <c r="G1326" s="325">
        <v>0.99</v>
      </c>
      <c r="H1326" s="325">
        <v>0.0</v>
      </c>
      <c r="I1326" s="325">
        <v>0.0</v>
      </c>
      <c r="J1326" s="325">
        <v>0.26</v>
      </c>
      <c r="K1326" s="325">
        <v>5.67</v>
      </c>
      <c r="S1326" s="8"/>
      <c r="T1326" s="8"/>
      <c r="U1326" s="8"/>
      <c r="V1326" s="8"/>
      <c r="W1326" s="8"/>
      <c r="X1326" s="8"/>
    </row>
    <row r="1327">
      <c r="B1327" s="323">
        <v>74.0</v>
      </c>
      <c r="C1327" s="324" t="s">
        <v>5265</v>
      </c>
      <c r="D1327" s="325">
        <v>0.0</v>
      </c>
      <c r="E1327" s="325">
        <v>0.0</v>
      </c>
      <c r="F1327" s="325">
        <v>0.04</v>
      </c>
      <c r="G1327" s="325">
        <v>0.62</v>
      </c>
      <c r="H1327" s="325">
        <v>0.0</v>
      </c>
      <c r="I1327" s="325">
        <v>0.0</v>
      </c>
      <c r="J1327" s="325">
        <v>0.0</v>
      </c>
      <c r="K1327" s="325">
        <v>0.01</v>
      </c>
      <c r="S1327" s="8"/>
      <c r="T1327" s="8"/>
      <c r="U1327" s="8"/>
      <c r="V1327" s="8"/>
      <c r="W1327" s="8"/>
      <c r="X1327" s="8"/>
    </row>
    <row r="1328">
      <c r="B1328" s="394">
        <v>75.0</v>
      </c>
      <c r="C1328" s="324" t="s">
        <v>2131</v>
      </c>
      <c r="D1328" s="325">
        <v>0.0</v>
      </c>
      <c r="E1328" s="325">
        <v>0.0</v>
      </c>
      <c r="F1328" s="325">
        <v>0.01</v>
      </c>
      <c r="G1328" s="325">
        <v>0.12</v>
      </c>
      <c r="H1328" s="325">
        <v>0.0</v>
      </c>
      <c r="I1328" s="325">
        <v>0.0</v>
      </c>
      <c r="J1328" s="325">
        <v>0.0</v>
      </c>
      <c r="K1328" s="325">
        <v>0.08</v>
      </c>
      <c r="S1328" s="8"/>
      <c r="T1328" s="8"/>
      <c r="U1328" s="8"/>
      <c r="V1328" s="8"/>
      <c r="W1328" s="8"/>
      <c r="X1328" s="8"/>
    </row>
    <row r="1329">
      <c r="B1329" s="394">
        <v>76.0</v>
      </c>
      <c r="C1329" s="324" t="s">
        <v>6661</v>
      </c>
      <c r="D1329" s="325">
        <v>0.0</v>
      </c>
      <c r="E1329" s="325">
        <v>0.0</v>
      </c>
      <c r="F1329" s="325">
        <v>0.09</v>
      </c>
      <c r="G1329" s="325">
        <v>1.82</v>
      </c>
      <c r="H1329" s="325">
        <v>0.0</v>
      </c>
      <c r="I1329" s="325">
        <v>0.0</v>
      </c>
      <c r="J1329" s="325">
        <v>0.03</v>
      </c>
      <c r="K1329" s="325">
        <v>1.08</v>
      </c>
      <c r="S1329" s="8"/>
      <c r="T1329" s="8"/>
      <c r="U1329" s="8"/>
      <c r="V1329" s="8"/>
      <c r="W1329" s="8"/>
      <c r="X1329" s="8"/>
    </row>
    <row r="1330">
      <c r="B1330" s="394">
        <v>77.0</v>
      </c>
      <c r="C1330" s="324" t="s">
        <v>1823</v>
      </c>
      <c r="D1330" s="325">
        <v>0.0</v>
      </c>
      <c r="E1330" s="325">
        <v>0.0</v>
      </c>
      <c r="F1330" s="325">
        <v>0.07</v>
      </c>
      <c r="G1330" s="325">
        <v>1.88</v>
      </c>
      <c r="H1330" s="325">
        <v>0.0</v>
      </c>
      <c r="I1330" s="325">
        <v>0.0</v>
      </c>
      <c r="J1330" s="325">
        <v>0.02</v>
      </c>
      <c r="K1330" s="325">
        <v>0.85</v>
      </c>
      <c r="S1330" s="8"/>
      <c r="T1330" s="8"/>
      <c r="U1330" s="8"/>
      <c r="V1330" s="8"/>
      <c r="W1330" s="8"/>
      <c r="X1330" s="8"/>
    </row>
    <row r="1331">
      <c r="B1331" s="323">
        <v>78.0</v>
      </c>
      <c r="C1331" s="324" t="s">
        <v>5896</v>
      </c>
      <c r="D1331" s="325">
        <v>0.0</v>
      </c>
      <c r="E1331" s="325">
        <v>0.0</v>
      </c>
      <c r="F1331" s="325">
        <v>0.13</v>
      </c>
      <c r="G1331" s="325">
        <v>2.36</v>
      </c>
      <c r="H1331" s="325">
        <v>0.0</v>
      </c>
      <c r="I1331" s="325">
        <v>0.0</v>
      </c>
      <c r="J1331" s="325">
        <v>0.04</v>
      </c>
      <c r="K1331" s="325">
        <v>0.74</v>
      </c>
      <c r="S1331" s="8"/>
      <c r="T1331" s="8"/>
      <c r="U1331" s="8"/>
      <c r="V1331" s="8"/>
      <c r="W1331" s="8"/>
      <c r="X1331" s="8"/>
    </row>
    <row r="1332">
      <c r="B1332" s="394">
        <v>79.0</v>
      </c>
      <c r="C1332" s="324" t="s">
        <v>1399</v>
      </c>
      <c r="D1332" s="325">
        <v>0.0</v>
      </c>
      <c r="E1332" s="325">
        <v>0.0</v>
      </c>
      <c r="F1332" s="325">
        <v>1.68</v>
      </c>
      <c r="G1332" s="325">
        <v>43.7</v>
      </c>
      <c r="H1332" s="325">
        <v>0.0</v>
      </c>
      <c r="I1332" s="325">
        <v>0.0</v>
      </c>
      <c r="J1332" s="325">
        <v>0.04</v>
      </c>
      <c r="K1332" s="325">
        <v>1.43</v>
      </c>
      <c r="S1332" s="8"/>
      <c r="T1332" s="8"/>
      <c r="U1332" s="8"/>
      <c r="V1332" s="8"/>
      <c r="W1332" s="8"/>
      <c r="X1332" s="8"/>
    </row>
    <row r="1333">
      <c r="B1333" s="394">
        <v>80.0</v>
      </c>
      <c r="C1333" s="324" t="s">
        <v>1575</v>
      </c>
      <c r="D1333" s="325">
        <v>0.0</v>
      </c>
      <c r="E1333" s="325">
        <v>0.0</v>
      </c>
      <c r="F1333" s="325">
        <v>0.55</v>
      </c>
      <c r="G1333" s="325">
        <v>17.71</v>
      </c>
      <c r="H1333" s="325">
        <v>0.0</v>
      </c>
      <c r="I1333" s="325">
        <v>0.0</v>
      </c>
      <c r="J1333" s="325">
        <v>0.0</v>
      </c>
      <c r="K1333" s="325">
        <v>0.14</v>
      </c>
      <c r="S1333" s="8"/>
      <c r="T1333" s="8"/>
      <c r="U1333" s="8"/>
      <c r="V1333" s="8"/>
      <c r="W1333" s="8"/>
      <c r="X1333" s="8"/>
    </row>
    <row r="1334">
      <c r="B1334" s="394">
        <v>81.0</v>
      </c>
      <c r="C1334" s="324" t="s">
        <v>1169</v>
      </c>
      <c r="D1334" s="325">
        <v>0.0</v>
      </c>
      <c r="E1334" s="325">
        <v>0.0</v>
      </c>
      <c r="F1334" s="325">
        <v>0.41</v>
      </c>
      <c r="G1334" s="325">
        <v>12.32</v>
      </c>
      <c r="H1334" s="325">
        <v>0.0</v>
      </c>
      <c r="I1334" s="325">
        <v>0.0</v>
      </c>
      <c r="J1334" s="325">
        <v>0.02</v>
      </c>
      <c r="K1334" s="325">
        <v>0.71</v>
      </c>
      <c r="S1334" s="8"/>
      <c r="T1334" s="8"/>
      <c r="U1334" s="8"/>
      <c r="V1334" s="8"/>
      <c r="W1334" s="8"/>
      <c r="X1334" s="8"/>
    </row>
    <row r="1335">
      <c r="B1335" s="323">
        <v>82.0</v>
      </c>
      <c r="C1335" s="324" t="s">
        <v>2593</v>
      </c>
      <c r="D1335" s="325">
        <v>0.0</v>
      </c>
      <c r="E1335" s="325">
        <v>0.0</v>
      </c>
      <c r="F1335" s="325">
        <v>0.0</v>
      </c>
      <c r="G1335" s="325">
        <v>0.05</v>
      </c>
      <c r="H1335" s="325">
        <v>0.0</v>
      </c>
      <c r="I1335" s="325">
        <v>0.0</v>
      </c>
      <c r="J1335" s="325">
        <v>0.0</v>
      </c>
      <c r="K1335" s="325">
        <v>0.0</v>
      </c>
      <c r="S1335" s="8"/>
      <c r="T1335" s="8"/>
      <c r="U1335" s="8"/>
      <c r="V1335" s="8"/>
      <c r="W1335" s="8"/>
      <c r="X1335" s="8"/>
    </row>
    <row r="1336">
      <c r="B1336" s="394">
        <v>83.0</v>
      </c>
      <c r="C1336" s="324" t="s">
        <v>5065</v>
      </c>
      <c r="D1336" s="325">
        <v>0.0</v>
      </c>
      <c r="E1336" s="325">
        <v>0.0</v>
      </c>
      <c r="F1336" s="325">
        <v>0.05</v>
      </c>
      <c r="G1336" s="325">
        <v>1.0</v>
      </c>
      <c r="H1336" s="325">
        <v>0.0</v>
      </c>
      <c r="I1336" s="325">
        <v>0.0</v>
      </c>
      <c r="J1336" s="325">
        <v>0.0</v>
      </c>
      <c r="K1336" s="325">
        <v>0.05</v>
      </c>
      <c r="S1336" s="8"/>
      <c r="T1336" s="8"/>
      <c r="U1336" s="8"/>
      <c r="V1336" s="8"/>
      <c r="W1336" s="8"/>
      <c r="X1336" s="8"/>
    </row>
    <row r="1337">
      <c r="B1337" s="394">
        <v>84.0</v>
      </c>
      <c r="C1337" s="324" t="s">
        <v>6669</v>
      </c>
      <c r="D1337" s="325">
        <v>0.0</v>
      </c>
      <c r="E1337" s="325">
        <v>0.0</v>
      </c>
      <c r="F1337" s="325">
        <v>0.01</v>
      </c>
      <c r="G1337" s="325">
        <v>0.18</v>
      </c>
      <c r="H1337" s="325">
        <v>0.0</v>
      </c>
      <c r="I1337" s="325">
        <v>0.0</v>
      </c>
      <c r="J1337" s="325">
        <v>0.02</v>
      </c>
      <c r="K1337" s="325">
        <v>0.67</v>
      </c>
      <c r="S1337" s="8"/>
      <c r="T1337" s="8"/>
      <c r="U1337" s="8"/>
      <c r="V1337" s="8"/>
      <c r="W1337" s="8"/>
      <c r="X1337" s="8"/>
    </row>
    <row r="1338">
      <c r="B1338" s="394">
        <v>85.0</v>
      </c>
      <c r="C1338" s="324" t="s">
        <v>1430</v>
      </c>
      <c r="D1338" s="325">
        <v>0.0</v>
      </c>
      <c r="E1338" s="325">
        <v>0.0</v>
      </c>
      <c r="F1338" s="325">
        <v>0.15</v>
      </c>
      <c r="G1338" s="325">
        <v>5.06</v>
      </c>
      <c r="H1338" s="325">
        <v>0.0</v>
      </c>
      <c r="I1338" s="325">
        <v>0.0</v>
      </c>
      <c r="J1338" s="325">
        <v>0.03</v>
      </c>
      <c r="K1338" s="325">
        <v>1.03</v>
      </c>
      <c r="S1338" s="8"/>
      <c r="T1338" s="8"/>
      <c r="U1338" s="8"/>
      <c r="V1338" s="8"/>
      <c r="W1338" s="8"/>
      <c r="X1338" s="8"/>
    </row>
    <row r="1339">
      <c r="B1339" s="323">
        <v>86.0</v>
      </c>
      <c r="C1339" s="324" t="s">
        <v>5438</v>
      </c>
      <c r="D1339" s="325">
        <v>0.0</v>
      </c>
      <c r="E1339" s="325">
        <v>0.0</v>
      </c>
      <c r="F1339" s="325">
        <v>0.01</v>
      </c>
      <c r="G1339" s="325">
        <v>0.07</v>
      </c>
      <c r="H1339" s="325">
        <v>0.0</v>
      </c>
      <c r="I1339" s="325">
        <v>0.0</v>
      </c>
      <c r="J1339" s="325">
        <v>0.0</v>
      </c>
      <c r="K1339" s="325">
        <v>0.01</v>
      </c>
      <c r="S1339" s="8"/>
      <c r="T1339" s="8"/>
      <c r="U1339" s="8"/>
      <c r="V1339" s="8"/>
      <c r="W1339" s="8"/>
      <c r="X1339" s="8"/>
    </row>
    <row r="1340">
      <c r="B1340" s="394">
        <v>87.0</v>
      </c>
      <c r="C1340" s="324" t="s">
        <v>6678</v>
      </c>
      <c r="D1340" s="325">
        <v>0.0</v>
      </c>
      <c r="E1340" s="325">
        <v>0.0</v>
      </c>
      <c r="F1340" s="325">
        <v>0.0</v>
      </c>
      <c r="G1340" s="325">
        <v>0.05</v>
      </c>
      <c r="H1340" s="325">
        <v>0.0</v>
      </c>
      <c r="I1340" s="325">
        <v>0.0</v>
      </c>
      <c r="J1340" s="325">
        <v>0.0</v>
      </c>
      <c r="K1340" s="325">
        <v>0.0</v>
      </c>
      <c r="S1340" s="8"/>
      <c r="T1340" s="8"/>
      <c r="U1340" s="8"/>
      <c r="V1340" s="8"/>
      <c r="W1340" s="8"/>
      <c r="X1340" s="8"/>
    </row>
    <row r="1341">
      <c r="B1341" s="394">
        <v>88.0</v>
      </c>
      <c r="C1341" s="324" t="s">
        <v>6684</v>
      </c>
      <c r="D1341" s="325">
        <v>0.0</v>
      </c>
      <c r="E1341" s="325">
        <v>0.0</v>
      </c>
      <c r="F1341" s="325">
        <v>0.0</v>
      </c>
      <c r="G1341" s="325">
        <v>0.02</v>
      </c>
      <c r="H1341" s="325">
        <v>0.0</v>
      </c>
      <c r="I1341" s="325">
        <v>0.0</v>
      </c>
      <c r="J1341" s="325">
        <v>0.0</v>
      </c>
      <c r="K1341" s="325">
        <v>0.0</v>
      </c>
      <c r="S1341" s="8"/>
      <c r="T1341" s="8"/>
      <c r="U1341" s="8"/>
      <c r="V1341" s="8"/>
      <c r="W1341" s="8"/>
      <c r="X1341" s="8"/>
    </row>
    <row r="1342">
      <c r="B1342" s="394">
        <v>89.0</v>
      </c>
      <c r="C1342" s="324" t="s">
        <v>1543</v>
      </c>
      <c r="D1342" s="325">
        <v>0.0</v>
      </c>
      <c r="E1342" s="325">
        <v>0.0</v>
      </c>
      <c r="F1342" s="325">
        <v>0.0</v>
      </c>
      <c r="G1342" s="325">
        <v>0.0</v>
      </c>
      <c r="H1342" s="325">
        <v>0.0</v>
      </c>
      <c r="I1342" s="325">
        <v>0.0</v>
      </c>
      <c r="J1342" s="325">
        <v>0.0</v>
      </c>
      <c r="K1342" s="325">
        <v>0.01</v>
      </c>
      <c r="S1342" s="8"/>
      <c r="T1342" s="8"/>
      <c r="U1342" s="8"/>
      <c r="V1342" s="8"/>
      <c r="W1342" s="8"/>
      <c r="X1342" s="8"/>
    </row>
    <row r="1343">
      <c r="B1343" s="323">
        <v>90.0</v>
      </c>
      <c r="C1343" s="324" t="s">
        <v>6690</v>
      </c>
      <c r="D1343" s="325">
        <v>0.0</v>
      </c>
      <c r="E1343" s="325">
        <v>0.0</v>
      </c>
      <c r="F1343" s="325">
        <v>3.42</v>
      </c>
      <c r="G1343" s="325">
        <v>108.19</v>
      </c>
      <c r="H1343" s="325">
        <v>0.0</v>
      </c>
      <c r="I1343" s="325">
        <v>0.0</v>
      </c>
      <c r="J1343" s="325">
        <v>1.25</v>
      </c>
      <c r="K1343" s="325">
        <v>44.79</v>
      </c>
      <c r="S1343" s="8"/>
      <c r="T1343" s="8"/>
      <c r="U1343" s="8"/>
      <c r="V1343" s="8"/>
      <c r="W1343" s="8"/>
      <c r="X1343" s="8"/>
    </row>
    <row r="1344">
      <c r="B1344" s="394">
        <v>91.0</v>
      </c>
      <c r="C1344" s="324" t="s">
        <v>6694</v>
      </c>
      <c r="D1344" s="325">
        <v>0.0</v>
      </c>
      <c r="E1344" s="325">
        <v>0.0</v>
      </c>
      <c r="F1344" s="325">
        <v>0.0</v>
      </c>
      <c r="G1344" s="325">
        <v>0.0</v>
      </c>
      <c r="H1344" s="325">
        <v>0.0</v>
      </c>
      <c r="I1344" s="325">
        <v>0.0</v>
      </c>
      <c r="J1344" s="325">
        <v>0.0</v>
      </c>
      <c r="K1344" s="325">
        <v>0.0</v>
      </c>
      <c r="S1344" s="8"/>
      <c r="T1344" s="8"/>
      <c r="U1344" s="8"/>
      <c r="V1344" s="8"/>
      <c r="W1344" s="8"/>
      <c r="X1344" s="8"/>
    </row>
    <row r="1345">
      <c r="B1345" s="394">
        <v>92.0</v>
      </c>
      <c r="C1345" s="324" t="s">
        <v>6698</v>
      </c>
      <c r="D1345" s="325">
        <v>0.0</v>
      </c>
      <c r="E1345" s="325">
        <v>0.0</v>
      </c>
      <c r="F1345" s="325">
        <v>0.0</v>
      </c>
      <c r="G1345" s="325">
        <v>0.0</v>
      </c>
      <c r="H1345" s="325">
        <v>0.0</v>
      </c>
      <c r="I1345" s="325">
        <v>0.0</v>
      </c>
      <c r="J1345" s="325">
        <v>0.02</v>
      </c>
      <c r="K1345" s="325">
        <v>0.66</v>
      </c>
      <c r="S1345" s="8"/>
      <c r="T1345" s="8"/>
      <c r="U1345" s="8"/>
      <c r="V1345" s="8"/>
      <c r="W1345" s="8"/>
      <c r="X1345" s="8"/>
    </row>
    <row r="1346">
      <c r="B1346" s="394">
        <v>93.0</v>
      </c>
      <c r="C1346" s="324" t="s">
        <v>6699</v>
      </c>
      <c r="D1346" s="325">
        <v>0.0</v>
      </c>
      <c r="E1346" s="325">
        <v>0.0</v>
      </c>
      <c r="F1346" s="325">
        <v>0.03</v>
      </c>
      <c r="G1346" s="325">
        <v>1.1</v>
      </c>
      <c r="H1346" s="325">
        <v>0.0</v>
      </c>
      <c r="I1346" s="325">
        <v>0.0</v>
      </c>
      <c r="J1346" s="325">
        <v>0.0</v>
      </c>
      <c r="K1346" s="325">
        <v>0.0</v>
      </c>
      <c r="S1346" s="8"/>
      <c r="T1346" s="8"/>
      <c r="U1346" s="8"/>
      <c r="V1346" s="8"/>
      <c r="W1346" s="8"/>
      <c r="X1346" s="8"/>
    </row>
    <row r="1347">
      <c r="B1347" s="323">
        <v>94.0</v>
      </c>
      <c r="C1347" s="324" t="s">
        <v>6708</v>
      </c>
      <c r="D1347" s="325">
        <v>0.0</v>
      </c>
      <c r="E1347" s="325">
        <v>0.0</v>
      </c>
      <c r="F1347" s="325">
        <v>0.01</v>
      </c>
      <c r="G1347" s="325">
        <v>0.42</v>
      </c>
      <c r="H1347" s="325">
        <v>0.0</v>
      </c>
      <c r="I1347" s="325">
        <v>0.0</v>
      </c>
      <c r="J1347" s="325">
        <v>0.0</v>
      </c>
      <c r="K1347" s="325">
        <v>0.0</v>
      </c>
      <c r="S1347" s="8"/>
      <c r="T1347" s="8"/>
      <c r="U1347" s="8"/>
      <c r="V1347" s="8"/>
      <c r="W1347" s="8"/>
      <c r="X1347" s="8"/>
    </row>
    <row r="1348">
      <c r="B1348" s="394">
        <v>95.0</v>
      </c>
      <c r="C1348" s="324" t="s">
        <v>6017</v>
      </c>
      <c r="D1348" s="325">
        <v>0.0</v>
      </c>
      <c r="E1348" s="325">
        <v>0.0</v>
      </c>
      <c r="F1348" s="325">
        <v>0.0</v>
      </c>
      <c r="G1348" s="325">
        <v>0.0</v>
      </c>
      <c r="H1348" s="325">
        <v>0.0</v>
      </c>
      <c r="I1348" s="325">
        <v>0.0</v>
      </c>
      <c r="J1348" s="325">
        <v>0.0</v>
      </c>
      <c r="K1348" s="325">
        <v>0.0</v>
      </c>
      <c r="S1348" s="8"/>
      <c r="T1348" s="8"/>
      <c r="U1348" s="8"/>
      <c r="V1348" s="8"/>
      <c r="W1348" s="8"/>
      <c r="X1348" s="8"/>
    </row>
    <row r="1349">
      <c r="B1349" s="394">
        <v>96.0</v>
      </c>
      <c r="C1349" s="324" t="s">
        <v>5534</v>
      </c>
      <c r="D1349" s="325">
        <v>0.0</v>
      </c>
      <c r="E1349" s="325">
        <v>0.0</v>
      </c>
      <c r="F1349" s="325">
        <v>0.0</v>
      </c>
      <c r="G1349" s="325">
        <v>0.0</v>
      </c>
      <c r="H1349" s="325">
        <v>0.0</v>
      </c>
      <c r="I1349" s="325">
        <v>0.0</v>
      </c>
      <c r="J1349" s="325">
        <v>0.0</v>
      </c>
      <c r="K1349" s="325">
        <v>0.0</v>
      </c>
      <c r="S1349" s="8"/>
      <c r="T1349" s="8"/>
      <c r="U1349" s="8"/>
      <c r="V1349" s="8"/>
      <c r="W1349" s="8"/>
      <c r="X1349" s="8"/>
    </row>
    <row r="1350">
      <c r="B1350" s="394">
        <v>97.0</v>
      </c>
      <c r="C1350" s="324" t="s">
        <v>6715</v>
      </c>
      <c r="D1350" s="325">
        <v>0.0</v>
      </c>
      <c r="E1350" s="325">
        <v>0.0</v>
      </c>
      <c r="F1350" s="325">
        <v>0.0</v>
      </c>
      <c r="G1350" s="325">
        <v>0.12</v>
      </c>
      <c r="H1350" s="325">
        <v>0.0</v>
      </c>
      <c r="I1350" s="325">
        <v>0.0</v>
      </c>
      <c r="J1350" s="325">
        <v>0.0</v>
      </c>
      <c r="K1350" s="325">
        <v>0.0</v>
      </c>
      <c r="S1350" s="8"/>
      <c r="T1350" s="8"/>
      <c r="U1350" s="8"/>
      <c r="V1350" s="8"/>
      <c r="W1350" s="8"/>
      <c r="X1350" s="8"/>
    </row>
    <row r="1351">
      <c r="B1351" s="323">
        <v>98.0</v>
      </c>
      <c r="C1351" s="324" t="s">
        <v>6719</v>
      </c>
      <c r="D1351" s="325">
        <v>0.0</v>
      </c>
      <c r="E1351" s="325">
        <v>0.0</v>
      </c>
      <c r="F1351" s="325">
        <v>0.0</v>
      </c>
      <c r="G1351" s="325">
        <v>0.0</v>
      </c>
      <c r="H1351" s="325">
        <v>0.0</v>
      </c>
      <c r="I1351" s="325">
        <v>0.0</v>
      </c>
      <c r="J1351" s="325">
        <v>0.0</v>
      </c>
      <c r="K1351" s="325">
        <v>0.0</v>
      </c>
      <c r="S1351" s="8"/>
      <c r="T1351" s="8"/>
      <c r="U1351" s="8"/>
      <c r="V1351" s="8"/>
      <c r="W1351" s="8"/>
      <c r="X1351" s="8"/>
    </row>
    <row r="1352">
      <c r="B1352" s="394">
        <v>99.0</v>
      </c>
      <c r="C1352" s="324" t="s">
        <v>6722</v>
      </c>
      <c r="D1352" s="325">
        <v>0.0</v>
      </c>
      <c r="E1352" s="325">
        <v>0.0</v>
      </c>
      <c r="F1352" s="325">
        <v>0.0</v>
      </c>
      <c r="G1352" s="325">
        <v>0.14</v>
      </c>
      <c r="H1352" s="325">
        <v>0.0</v>
      </c>
      <c r="I1352" s="325">
        <v>0.0</v>
      </c>
      <c r="J1352" s="325">
        <v>0.0</v>
      </c>
      <c r="K1352" s="325">
        <v>0.0</v>
      </c>
      <c r="S1352" s="8"/>
      <c r="T1352" s="8"/>
      <c r="U1352" s="8"/>
      <c r="V1352" s="8"/>
      <c r="W1352" s="8"/>
      <c r="X1352" s="8"/>
    </row>
    <row r="1353">
      <c r="B1353" s="394">
        <v>100.0</v>
      </c>
      <c r="C1353" s="324" t="s">
        <v>6724</v>
      </c>
      <c r="D1353" s="325">
        <v>0.0</v>
      </c>
      <c r="E1353" s="325">
        <v>0.0</v>
      </c>
      <c r="F1353" s="325">
        <v>0.02</v>
      </c>
      <c r="G1353" s="325">
        <v>1.0</v>
      </c>
      <c r="H1353" s="325">
        <v>0.0</v>
      </c>
      <c r="I1353" s="325">
        <v>0.0</v>
      </c>
      <c r="J1353" s="325">
        <v>0.0</v>
      </c>
      <c r="K1353" s="325">
        <v>0.0</v>
      </c>
      <c r="S1353" s="8"/>
      <c r="T1353" s="8"/>
      <c r="U1353" s="8"/>
      <c r="V1353" s="8"/>
      <c r="W1353" s="8"/>
      <c r="X1353" s="8"/>
    </row>
    <row r="1354">
      <c r="B1354" s="394">
        <v>101.0</v>
      </c>
      <c r="C1354" s="324" t="s">
        <v>6725</v>
      </c>
      <c r="D1354" s="325">
        <v>0.0</v>
      </c>
      <c r="E1354" s="325">
        <v>0.0</v>
      </c>
      <c r="F1354" s="325">
        <v>0.0</v>
      </c>
      <c r="G1354" s="325">
        <v>0.01</v>
      </c>
      <c r="H1354" s="325">
        <v>0.0</v>
      </c>
      <c r="I1354" s="325">
        <v>0.0</v>
      </c>
      <c r="J1354" s="325">
        <v>0.0</v>
      </c>
      <c r="K1354" s="325">
        <v>0.0</v>
      </c>
      <c r="S1354" s="8"/>
      <c r="T1354" s="8"/>
      <c r="U1354" s="8"/>
      <c r="V1354" s="8"/>
      <c r="W1354" s="8"/>
      <c r="X1354" s="8"/>
    </row>
    <row r="1355">
      <c r="B1355" s="323">
        <v>102.0</v>
      </c>
      <c r="C1355" s="324" t="s">
        <v>4067</v>
      </c>
      <c r="D1355" s="325">
        <v>0.0</v>
      </c>
      <c r="E1355" s="325">
        <v>0.0</v>
      </c>
      <c r="F1355" s="325">
        <v>0.0</v>
      </c>
      <c r="G1355" s="325">
        <v>0.02</v>
      </c>
      <c r="H1355" s="325">
        <v>0.0</v>
      </c>
      <c r="I1355" s="325">
        <v>0.0</v>
      </c>
      <c r="J1355" s="325">
        <v>0.0</v>
      </c>
      <c r="K1355" s="325">
        <v>0.0</v>
      </c>
      <c r="S1355" s="8"/>
      <c r="T1355" s="8"/>
      <c r="U1355" s="8"/>
      <c r="V1355" s="8"/>
      <c r="W1355" s="8"/>
      <c r="X1355" s="8"/>
    </row>
    <row r="1356">
      <c r="B1356" s="394">
        <v>103.0</v>
      </c>
      <c r="C1356" s="324" t="s">
        <v>2953</v>
      </c>
      <c r="D1356" s="325">
        <v>0.0</v>
      </c>
      <c r="E1356" s="325">
        <v>0.0</v>
      </c>
      <c r="F1356" s="325">
        <v>0.04</v>
      </c>
      <c r="G1356" s="325">
        <v>1.6</v>
      </c>
      <c r="H1356" s="325">
        <v>0.0</v>
      </c>
      <c r="I1356" s="325">
        <v>0.0</v>
      </c>
      <c r="J1356" s="325">
        <v>0.0</v>
      </c>
      <c r="K1356" s="325">
        <v>0.0</v>
      </c>
      <c r="S1356" s="8"/>
      <c r="T1356" s="8"/>
      <c r="U1356" s="8"/>
      <c r="V1356" s="8"/>
      <c r="W1356" s="8"/>
      <c r="X1356" s="8"/>
    </row>
    <row r="1357">
      <c r="B1357" s="394">
        <v>104.0</v>
      </c>
      <c r="C1357" s="324" t="s">
        <v>6728</v>
      </c>
      <c r="D1357" s="325">
        <v>0.0</v>
      </c>
      <c r="E1357" s="325">
        <v>0.0</v>
      </c>
      <c r="F1357" s="325">
        <v>0.04</v>
      </c>
      <c r="G1357" s="325">
        <v>1.05</v>
      </c>
      <c r="H1357" s="325">
        <v>0.0</v>
      </c>
      <c r="I1357" s="325">
        <v>0.0</v>
      </c>
      <c r="J1357" s="325">
        <v>0.0</v>
      </c>
      <c r="K1357" s="325">
        <v>0.07</v>
      </c>
      <c r="S1357" s="8"/>
      <c r="T1357" s="8"/>
      <c r="U1357" s="8"/>
      <c r="V1357" s="8"/>
      <c r="W1357" s="8"/>
      <c r="X1357" s="8"/>
    </row>
    <row r="1358">
      <c r="B1358" s="394">
        <v>105.0</v>
      </c>
      <c r="C1358" s="324" t="s">
        <v>6729</v>
      </c>
      <c r="D1358" s="325">
        <v>0.0</v>
      </c>
      <c r="E1358" s="325">
        <v>0.0</v>
      </c>
      <c r="F1358" s="325">
        <v>0.0</v>
      </c>
      <c r="G1358" s="325">
        <v>0.0</v>
      </c>
      <c r="H1358" s="325">
        <v>0.0</v>
      </c>
      <c r="I1358" s="325">
        <v>0.0</v>
      </c>
      <c r="J1358" s="325">
        <v>0.0</v>
      </c>
      <c r="K1358" s="325">
        <v>0.04</v>
      </c>
      <c r="S1358" s="8"/>
      <c r="T1358" s="8"/>
      <c r="U1358" s="8"/>
      <c r="V1358" s="8"/>
      <c r="W1358" s="8"/>
      <c r="X1358" s="8"/>
    </row>
    <row r="1359">
      <c r="B1359" s="323">
        <v>106.0</v>
      </c>
      <c r="C1359" s="324" t="s">
        <v>4985</v>
      </c>
      <c r="D1359" s="325">
        <v>0.0</v>
      </c>
      <c r="E1359" s="325">
        <v>0.0</v>
      </c>
      <c r="F1359" s="325">
        <v>0.08</v>
      </c>
      <c r="G1359" s="325">
        <v>1.12</v>
      </c>
      <c r="H1359" s="325">
        <v>0.0</v>
      </c>
      <c r="I1359" s="325">
        <v>0.0</v>
      </c>
      <c r="J1359" s="325">
        <v>0.0</v>
      </c>
      <c r="K1359" s="325">
        <v>0.05</v>
      </c>
      <c r="S1359" s="8"/>
      <c r="T1359" s="8"/>
      <c r="U1359" s="8"/>
      <c r="V1359" s="8"/>
      <c r="W1359" s="8"/>
      <c r="X1359" s="8"/>
    </row>
    <row r="1360">
      <c r="B1360" s="394">
        <v>107.0</v>
      </c>
      <c r="C1360" s="324" t="s">
        <v>6738</v>
      </c>
      <c r="D1360" s="325">
        <v>0.0</v>
      </c>
      <c r="E1360" s="325">
        <v>0.0</v>
      </c>
      <c r="F1360" s="325">
        <v>0.0</v>
      </c>
      <c r="G1360" s="325">
        <v>0.0</v>
      </c>
      <c r="H1360" s="325">
        <v>0.0</v>
      </c>
      <c r="I1360" s="325">
        <v>0.0</v>
      </c>
      <c r="J1360" s="325">
        <v>0.0</v>
      </c>
      <c r="K1360" s="325">
        <v>0.0</v>
      </c>
      <c r="S1360" s="8"/>
      <c r="T1360" s="8"/>
      <c r="U1360" s="8"/>
      <c r="V1360" s="8"/>
      <c r="W1360" s="8"/>
      <c r="X1360" s="8"/>
    </row>
    <row r="1361">
      <c r="B1361" s="394">
        <v>108.0</v>
      </c>
      <c r="C1361" s="324" t="s">
        <v>1194</v>
      </c>
      <c r="D1361" s="325">
        <v>0.0</v>
      </c>
      <c r="E1361" s="325">
        <v>0.0</v>
      </c>
      <c r="F1361" s="325">
        <v>0.42</v>
      </c>
      <c r="G1361" s="325">
        <v>2.86</v>
      </c>
      <c r="H1361" s="325">
        <v>0.0</v>
      </c>
      <c r="I1361" s="325">
        <v>0.0</v>
      </c>
      <c r="J1361" s="325">
        <v>0.04</v>
      </c>
      <c r="K1361" s="325">
        <v>0.27</v>
      </c>
      <c r="S1361" s="8"/>
      <c r="T1361" s="8"/>
      <c r="U1361" s="8"/>
      <c r="V1361" s="8"/>
      <c r="W1361" s="8"/>
      <c r="X1361" s="8"/>
    </row>
    <row r="1362">
      <c r="B1362" s="394">
        <v>109.0</v>
      </c>
      <c r="C1362" s="324" t="s">
        <v>6754</v>
      </c>
      <c r="D1362" s="325">
        <v>0.0</v>
      </c>
      <c r="E1362" s="325">
        <v>0.0</v>
      </c>
      <c r="F1362" s="325">
        <v>0.0</v>
      </c>
      <c r="G1362" s="325">
        <v>0.06</v>
      </c>
      <c r="H1362" s="325">
        <v>0.0</v>
      </c>
      <c r="I1362" s="325">
        <v>0.0</v>
      </c>
      <c r="J1362" s="325">
        <v>0.0</v>
      </c>
      <c r="K1362" s="325">
        <v>0.0</v>
      </c>
      <c r="S1362" s="8"/>
      <c r="T1362" s="8"/>
      <c r="U1362" s="8"/>
      <c r="V1362" s="8"/>
      <c r="W1362" s="8"/>
      <c r="X1362" s="8"/>
    </row>
    <row r="1363">
      <c r="B1363" s="323">
        <v>110.0</v>
      </c>
      <c r="C1363" s="324" t="s">
        <v>5485</v>
      </c>
      <c r="D1363" s="325">
        <v>0.0</v>
      </c>
      <c r="E1363" s="325">
        <v>0.0</v>
      </c>
      <c r="F1363" s="325">
        <v>0.0</v>
      </c>
      <c r="G1363" s="325">
        <v>0.1</v>
      </c>
      <c r="H1363" s="325">
        <v>0.0</v>
      </c>
      <c r="I1363" s="325">
        <v>0.0</v>
      </c>
      <c r="J1363" s="325">
        <v>0.0</v>
      </c>
      <c r="K1363" s="325">
        <v>0.0</v>
      </c>
      <c r="S1363" s="8"/>
      <c r="T1363" s="8"/>
      <c r="U1363" s="8"/>
      <c r="V1363" s="8"/>
      <c r="W1363" s="8"/>
      <c r="X1363" s="8"/>
    </row>
    <row r="1364">
      <c r="B1364" s="394">
        <v>111.0</v>
      </c>
      <c r="C1364" s="324" t="s">
        <v>6762</v>
      </c>
      <c r="D1364" s="325">
        <v>0.0</v>
      </c>
      <c r="E1364" s="325">
        <v>0.0</v>
      </c>
      <c r="F1364" s="325">
        <v>0.0</v>
      </c>
      <c r="G1364" s="325">
        <v>0.01</v>
      </c>
      <c r="H1364" s="325">
        <v>0.0</v>
      </c>
      <c r="I1364" s="325">
        <v>0.0</v>
      </c>
      <c r="J1364" s="325">
        <v>0.0</v>
      </c>
      <c r="K1364" s="325">
        <v>0.0</v>
      </c>
      <c r="S1364" s="8"/>
      <c r="T1364" s="8"/>
      <c r="U1364" s="8"/>
      <c r="V1364" s="8"/>
      <c r="W1364" s="8"/>
      <c r="X1364" s="8"/>
    </row>
    <row r="1365">
      <c r="B1365" s="394">
        <v>112.0</v>
      </c>
      <c r="C1365" s="324" t="s">
        <v>6770</v>
      </c>
      <c r="D1365" s="325">
        <v>0.0</v>
      </c>
      <c r="E1365" s="325">
        <v>0.0</v>
      </c>
      <c r="F1365" s="325">
        <v>0.0</v>
      </c>
      <c r="G1365" s="325">
        <v>0.06</v>
      </c>
      <c r="H1365" s="325">
        <v>0.0</v>
      </c>
      <c r="I1365" s="325">
        <v>0.0</v>
      </c>
      <c r="J1365" s="325">
        <v>0.0</v>
      </c>
      <c r="K1365" s="325">
        <v>0.0</v>
      </c>
      <c r="S1365" s="8"/>
      <c r="T1365" s="8"/>
      <c r="U1365" s="8"/>
      <c r="V1365" s="8"/>
      <c r="W1365" s="8"/>
      <c r="X1365" s="8"/>
    </row>
    <row r="1366">
      <c r="B1366" s="394">
        <v>113.0</v>
      </c>
      <c r="C1366" s="324" t="s">
        <v>6774</v>
      </c>
      <c r="D1366" s="325">
        <v>0.0</v>
      </c>
      <c r="E1366" s="325">
        <v>0.0</v>
      </c>
      <c r="F1366" s="325">
        <v>0.0</v>
      </c>
      <c r="G1366" s="325">
        <v>0.01</v>
      </c>
      <c r="H1366" s="325">
        <v>0.0</v>
      </c>
      <c r="I1366" s="325">
        <v>0.0</v>
      </c>
      <c r="J1366" s="325">
        <v>0.0</v>
      </c>
      <c r="K1366" s="325">
        <v>0.0</v>
      </c>
      <c r="S1366" s="8"/>
      <c r="T1366" s="8"/>
      <c r="U1366" s="8"/>
      <c r="V1366" s="8"/>
      <c r="W1366" s="8"/>
      <c r="X1366" s="8"/>
    </row>
    <row r="1367">
      <c r="B1367" s="323">
        <v>114.0</v>
      </c>
      <c r="C1367" s="324" t="s">
        <v>6779</v>
      </c>
      <c r="D1367" s="325">
        <v>0.0</v>
      </c>
      <c r="E1367" s="325">
        <v>0.0</v>
      </c>
      <c r="F1367" s="325">
        <v>0.0</v>
      </c>
      <c r="G1367" s="325">
        <v>0.09</v>
      </c>
      <c r="H1367" s="325">
        <v>0.0</v>
      </c>
      <c r="I1367" s="325">
        <v>0.0</v>
      </c>
      <c r="J1367" s="325">
        <v>0.0</v>
      </c>
      <c r="K1367" s="325">
        <v>0.0</v>
      </c>
      <c r="S1367" s="8"/>
      <c r="T1367" s="8"/>
      <c r="U1367" s="8"/>
      <c r="V1367" s="8"/>
      <c r="W1367" s="8"/>
      <c r="X1367" s="8"/>
    </row>
    <row r="1368">
      <c r="B1368" s="394">
        <v>115.0</v>
      </c>
      <c r="C1368" s="324" t="s">
        <v>4372</v>
      </c>
      <c r="D1368" s="325">
        <v>0.0</v>
      </c>
      <c r="E1368" s="325">
        <v>0.0</v>
      </c>
      <c r="F1368" s="325">
        <v>0.0</v>
      </c>
      <c r="G1368" s="325">
        <v>0.09</v>
      </c>
      <c r="H1368" s="325">
        <v>0.0</v>
      </c>
      <c r="I1368" s="325">
        <v>0.0</v>
      </c>
      <c r="J1368" s="325">
        <v>0.0</v>
      </c>
      <c r="K1368" s="325">
        <v>0.0</v>
      </c>
      <c r="S1368" s="8"/>
      <c r="T1368" s="8"/>
      <c r="U1368" s="8"/>
      <c r="V1368" s="8"/>
      <c r="W1368" s="8"/>
      <c r="X1368" s="8"/>
    </row>
    <row r="1369">
      <c r="B1369" s="394">
        <v>116.0</v>
      </c>
      <c r="C1369" s="324" t="s">
        <v>6782</v>
      </c>
      <c r="D1369" s="325">
        <v>0.0</v>
      </c>
      <c r="E1369" s="325">
        <v>0.0</v>
      </c>
      <c r="F1369" s="325">
        <v>0.01</v>
      </c>
      <c r="G1369" s="325">
        <v>0.25</v>
      </c>
      <c r="H1369" s="325">
        <v>0.0</v>
      </c>
      <c r="I1369" s="325">
        <v>0.0</v>
      </c>
      <c r="J1369" s="325">
        <v>0.0</v>
      </c>
      <c r="K1369" s="325">
        <v>0.0</v>
      </c>
      <c r="S1369" s="8"/>
      <c r="T1369" s="8"/>
      <c r="U1369" s="8"/>
      <c r="V1369" s="8"/>
      <c r="W1369" s="8"/>
      <c r="X1369" s="8"/>
    </row>
    <row r="1370">
      <c r="B1370" s="323">
        <v>117.0</v>
      </c>
      <c r="C1370" s="324" t="s">
        <v>6787</v>
      </c>
      <c r="D1370" s="325">
        <v>0.0</v>
      </c>
      <c r="E1370" s="325">
        <v>0.0</v>
      </c>
      <c r="F1370" s="325">
        <v>0.02</v>
      </c>
      <c r="G1370" s="325">
        <v>0.65</v>
      </c>
      <c r="H1370" s="325">
        <v>0.0</v>
      </c>
      <c r="I1370" s="325">
        <v>0.0</v>
      </c>
      <c r="J1370" s="325">
        <v>0.0</v>
      </c>
      <c r="K1370" s="325">
        <v>0.0</v>
      </c>
      <c r="S1370" s="8"/>
      <c r="T1370" s="8"/>
      <c r="U1370" s="8"/>
      <c r="V1370" s="8"/>
      <c r="W1370" s="8"/>
      <c r="X1370" s="8"/>
    </row>
    <row r="1371">
      <c r="B1371" s="394">
        <v>118.0</v>
      </c>
      <c r="C1371" s="324" t="s">
        <v>5274</v>
      </c>
      <c r="D1371" s="325">
        <v>0.0</v>
      </c>
      <c r="E1371" s="325">
        <v>0.0</v>
      </c>
      <c r="F1371" s="325">
        <v>0.01</v>
      </c>
      <c r="G1371" s="325">
        <v>0.36</v>
      </c>
      <c r="H1371" s="325">
        <v>0.0</v>
      </c>
      <c r="I1371" s="325">
        <v>0.0</v>
      </c>
      <c r="J1371" s="325">
        <v>0.0</v>
      </c>
      <c r="K1371" s="325">
        <v>0.0</v>
      </c>
      <c r="S1371" s="8"/>
      <c r="T1371" s="8"/>
      <c r="U1371" s="8"/>
      <c r="V1371" s="8"/>
      <c r="W1371" s="8"/>
      <c r="X1371" s="8"/>
    </row>
    <row r="1372">
      <c r="B1372" s="394">
        <v>119.0</v>
      </c>
      <c r="C1372" s="324" t="s">
        <v>6793</v>
      </c>
      <c r="D1372" s="325">
        <v>0.0</v>
      </c>
      <c r="E1372" s="325">
        <v>0.0</v>
      </c>
      <c r="F1372" s="325">
        <v>0.0</v>
      </c>
      <c r="G1372" s="325">
        <v>0.03</v>
      </c>
      <c r="H1372" s="325">
        <v>0.0</v>
      </c>
      <c r="I1372" s="325">
        <v>0.0</v>
      </c>
      <c r="J1372" s="325">
        <v>0.0</v>
      </c>
      <c r="K1372" s="325">
        <v>0.0</v>
      </c>
      <c r="S1372" s="8"/>
      <c r="T1372" s="8"/>
      <c r="U1372" s="8"/>
      <c r="V1372" s="8"/>
      <c r="W1372" s="8"/>
      <c r="X1372" s="8"/>
    </row>
    <row r="1373">
      <c r="B1373" s="394">
        <v>120.0</v>
      </c>
      <c r="C1373" s="324" t="s">
        <v>6796</v>
      </c>
      <c r="D1373" s="325">
        <v>0.0</v>
      </c>
      <c r="E1373" s="325">
        <v>0.0</v>
      </c>
      <c r="F1373" s="325">
        <v>0.0</v>
      </c>
      <c r="G1373" s="325">
        <v>0.0</v>
      </c>
      <c r="H1373" s="325">
        <v>0.0</v>
      </c>
      <c r="I1373" s="325">
        <v>0.0</v>
      </c>
      <c r="J1373" s="325">
        <v>0.02</v>
      </c>
      <c r="K1373" s="325">
        <v>0.69</v>
      </c>
      <c r="S1373" s="8"/>
      <c r="T1373" s="8"/>
      <c r="U1373" s="8"/>
      <c r="V1373" s="8"/>
      <c r="W1373" s="8"/>
      <c r="X1373" s="8"/>
    </row>
    <row r="1374">
      <c r="B1374" s="394">
        <v>121.0</v>
      </c>
      <c r="C1374" s="324" t="s">
        <v>6801</v>
      </c>
      <c r="D1374" s="325">
        <v>0.0</v>
      </c>
      <c r="E1374" s="325">
        <v>0.0</v>
      </c>
      <c r="F1374" s="325">
        <v>0.01</v>
      </c>
      <c r="G1374" s="325">
        <v>0.3</v>
      </c>
      <c r="H1374" s="325">
        <v>0.0</v>
      </c>
      <c r="I1374" s="325">
        <v>0.0</v>
      </c>
      <c r="J1374" s="325">
        <v>0.0</v>
      </c>
      <c r="K1374" s="325">
        <v>0.0</v>
      </c>
      <c r="S1374" s="8"/>
      <c r="T1374" s="8"/>
      <c r="U1374" s="8"/>
      <c r="V1374" s="8"/>
      <c r="W1374" s="8"/>
      <c r="X1374" s="8"/>
    </row>
    <row r="1375">
      <c r="B1375" s="396"/>
      <c r="C1375" s="352" t="s">
        <v>85</v>
      </c>
      <c r="D1375" s="341">
        <v>27.53</v>
      </c>
      <c r="E1375" s="341">
        <v>982.06</v>
      </c>
      <c r="F1375" s="341">
        <v>844.66</v>
      </c>
      <c r="G1375" s="341">
        <v>23729.32</v>
      </c>
      <c r="H1375" s="341">
        <v>27.53</v>
      </c>
      <c r="I1375" s="341">
        <v>982.06</v>
      </c>
      <c r="J1375" s="341">
        <v>844.66</v>
      </c>
      <c r="K1375" s="341">
        <v>23729.32</v>
      </c>
      <c r="S1375" s="8"/>
      <c r="T1375" s="8"/>
      <c r="U1375" s="8"/>
      <c r="V1375" s="8"/>
      <c r="W1375" s="8"/>
      <c r="X1375" s="8"/>
    </row>
    <row r="1376">
      <c r="S1376" s="8"/>
      <c r="T1376" s="8"/>
      <c r="U1376" s="8"/>
      <c r="V1376" s="8"/>
      <c r="W1376" s="8"/>
      <c r="X1376" s="8"/>
    </row>
    <row r="1377">
      <c r="S1377" s="8"/>
      <c r="T1377" s="8"/>
      <c r="U1377" s="8"/>
      <c r="V1377" s="8"/>
      <c r="W1377" s="8"/>
      <c r="X1377" s="8"/>
    </row>
    <row r="1378">
      <c r="S1378" s="8"/>
      <c r="T1378" s="8"/>
      <c r="U1378" s="8"/>
      <c r="V1378" s="8"/>
      <c r="W1378" s="8"/>
      <c r="X1378" s="8"/>
    </row>
    <row r="1379">
      <c r="S1379" s="8"/>
      <c r="T1379" s="8"/>
      <c r="U1379" s="8"/>
      <c r="V1379" s="8"/>
      <c r="W1379" s="8"/>
      <c r="X1379" s="8"/>
    </row>
    <row r="1380">
      <c r="S1380" s="8"/>
      <c r="T1380" s="8"/>
      <c r="U1380" s="8"/>
      <c r="V1380" s="8"/>
      <c r="W1380" s="8"/>
      <c r="X1380" s="8"/>
    </row>
    <row r="1381">
      <c r="S1381" s="8"/>
      <c r="T1381" s="8"/>
      <c r="U1381" s="8"/>
      <c r="V1381" s="8"/>
      <c r="W1381" s="8"/>
      <c r="X1381" s="8"/>
    </row>
    <row r="1382">
      <c r="S1382" s="8"/>
      <c r="T1382" s="8"/>
      <c r="U1382" s="8"/>
      <c r="V1382" s="8"/>
      <c r="W1382" s="8"/>
      <c r="X1382" s="8"/>
    </row>
    <row r="1383">
      <c r="S1383" s="8"/>
      <c r="T1383" s="8"/>
      <c r="U1383" s="8"/>
      <c r="V1383" s="8"/>
      <c r="W1383" s="8"/>
      <c r="X1383" s="8"/>
    </row>
    <row r="1384">
      <c r="S1384" s="8"/>
      <c r="T1384" s="8"/>
      <c r="U1384" s="8"/>
      <c r="V1384" s="8"/>
      <c r="W1384" s="8"/>
      <c r="X1384" s="8"/>
    </row>
    <row r="1385">
      <c r="S1385" s="8"/>
      <c r="T1385" s="8"/>
      <c r="U1385" s="8"/>
      <c r="V1385" s="8"/>
      <c r="W1385" s="8"/>
      <c r="X1385" s="8"/>
    </row>
    <row r="1386">
      <c r="S1386" s="8"/>
      <c r="T1386" s="8"/>
      <c r="U1386" s="8"/>
      <c r="V1386" s="8"/>
      <c r="W1386" s="8"/>
      <c r="X1386" s="8"/>
    </row>
    <row r="1387">
      <c r="S1387" s="8"/>
      <c r="T1387" s="8"/>
      <c r="U1387" s="8"/>
      <c r="V1387" s="8"/>
      <c r="W1387" s="8"/>
      <c r="X1387" s="8"/>
    </row>
    <row r="1388">
      <c r="S1388" s="8"/>
      <c r="T1388" s="8"/>
      <c r="U1388" s="8"/>
      <c r="V1388" s="8"/>
      <c r="W1388" s="8"/>
      <c r="X1388" s="8"/>
    </row>
    <row r="1389">
      <c r="S1389" s="8"/>
      <c r="T1389" s="8"/>
      <c r="U1389" s="8"/>
      <c r="V1389" s="8"/>
      <c r="W1389" s="8"/>
      <c r="X1389" s="8"/>
    </row>
    <row r="1390">
      <c r="S1390" s="8"/>
      <c r="T1390" s="8"/>
      <c r="U1390" s="8"/>
      <c r="V1390" s="8"/>
      <c r="W1390" s="8"/>
      <c r="X1390" s="8"/>
    </row>
    <row r="1391">
      <c r="S1391" s="8"/>
      <c r="T1391" s="8"/>
      <c r="U1391" s="8"/>
      <c r="V1391" s="8"/>
      <c r="W1391" s="8"/>
      <c r="X1391" s="8"/>
    </row>
    <row r="1392">
      <c r="S1392" s="8"/>
      <c r="T1392" s="8"/>
      <c r="U1392" s="8"/>
      <c r="V1392" s="8"/>
      <c r="W1392" s="8"/>
      <c r="X1392" s="8"/>
    </row>
    <row r="1393">
      <c r="S1393" s="8"/>
      <c r="T1393" s="8"/>
      <c r="U1393" s="8"/>
      <c r="V1393" s="8"/>
      <c r="W1393" s="8"/>
      <c r="X1393" s="8"/>
    </row>
    <row r="1394">
      <c r="S1394" s="8"/>
      <c r="T1394" s="8"/>
      <c r="U1394" s="8"/>
      <c r="V1394" s="8"/>
      <c r="W1394" s="8"/>
      <c r="X1394" s="8"/>
    </row>
    <row r="1395">
      <c r="S1395" s="8"/>
      <c r="T1395" s="8"/>
      <c r="U1395" s="8"/>
      <c r="V1395" s="8"/>
      <c r="W1395" s="8"/>
      <c r="X1395" s="8"/>
    </row>
    <row r="1396">
      <c r="S1396" s="8"/>
      <c r="T1396" s="8"/>
      <c r="U1396" s="8"/>
      <c r="V1396" s="8"/>
      <c r="W1396" s="8"/>
      <c r="X1396" s="8"/>
    </row>
    <row r="1397">
      <c r="S1397" s="8"/>
      <c r="T1397" s="8"/>
      <c r="U1397" s="8"/>
      <c r="V1397" s="8"/>
      <c r="W1397" s="8"/>
      <c r="X1397" s="8"/>
    </row>
    <row r="1398">
      <c r="S1398" s="8"/>
      <c r="T1398" s="8"/>
      <c r="U1398" s="8"/>
      <c r="V1398" s="8"/>
      <c r="W1398" s="8"/>
      <c r="X1398" s="8"/>
    </row>
    <row r="1399">
      <c r="S1399" s="8"/>
      <c r="T1399" s="8"/>
      <c r="U1399" s="8"/>
      <c r="V1399" s="8"/>
      <c r="W1399" s="8"/>
      <c r="X1399" s="8"/>
    </row>
    <row r="1400">
      <c r="S1400" s="8"/>
      <c r="T1400" s="8"/>
      <c r="U1400" s="8"/>
      <c r="V1400" s="8"/>
      <c r="W1400" s="8"/>
      <c r="X1400" s="8"/>
    </row>
    <row r="1401">
      <c r="S1401" s="8"/>
      <c r="T1401" s="8"/>
      <c r="U1401" s="8"/>
      <c r="V1401" s="8"/>
      <c r="W1401" s="8"/>
      <c r="X1401" s="8"/>
    </row>
    <row r="1402">
      <c r="S1402" s="8"/>
      <c r="T1402" s="8"/>
      <c r="U1402" s="8"/>
      <c r="V1402" s="8"/>
      <c r="W1402" s="8"/>
      <c r="X1402" s="8"/>
    </row>
    <row r="1403">
      <c r="S1403" s="8"/>
      <c r="T1403" s="8"/>
      <c r="U1403" s="8"/>
      <c r="V1403" s="8"/>
      <c r="W1403" s="8"/>
      <c r="X1403" s="8"/>
    </row>
    <row r="1404">
      <c r="S1404" s="8"/>
      <c r="T1404" s="8"/>
      <c r="U1404" s="8"/>
      <c r="V1404" s="8"/>
      <c r="W1404" s="8"/>
      <c r="X1404" s="8"/>
    </row>
    <row r="1405">
      <c r="S1405" s="8"/>
      <c r="T1405" s="8"/>
      <c r="U1405" s="8"/>
      <c r="V1405" s="8"/>
      <c r="W1405" s="8"/>
      <c r="X1405" s="8"/>
    </row>
    <row r="1406">
      <c r="S1406" s="8"/>
      <c r="T1406" s="8"/>
      <c r="U1406" s="8"/>
      <c r="V1406" s="8"/>
      <c r="W1406" s="8"/>
      <c r="X1406" s="8"/>
    </row>
    <row r="1407">
      <c r="S1407" s="8"/>
      <c r="T1407" s="8"/>
      <c r="U1407" s="8"/>
      <c r="V1407" s="8"/>
      <c r="W1407" s="8"/>
      <c r="X1407" s="8"/>
    </row>
    <row r="1408">
      <c r="S1408" s="8"/>
      <c r="T1408" s="8"/>
      <c r="U1408" s="8"/>
      <c r="V1408" s="8"/>
      <c r="W1408" s="8"/>
      <c r="X1408" s="8"/>
    </row>
    <row r="1409">
      <c r="S1409" s="8"/>
      <c r="T1409" s="8"/>
      <c r="U1409" s="8"/>
      <c r="V1409" s="8"/>
      <c r="W1409" s="8"/>
      <c r="X1409" s="8"/>
    </row>
    <row r="1410">
      <c r="S1410" s="8"/>
      <c r="T1410" s="8"/>
      <c r="U1410" s="8"/>
      <c r="V1410" s="8"/>
      <c r="W1410" s="8"/>
      <c r="X1410" s="8"/>
    </row>
    <row r="1411">
      <c r="S1411" s="8"/>
      <c r="T1411" s="8"/>
      <c r="U1411" s="8"/>
      <c r="V1411" s="8"/>
      <c r="W1411" s="8"/>
      <c r="X1411" s="8"/>
    </row>
    <row r="1412">
      <c r="S1412" s="8"/>
      <c r="T1412" s="8"/>
      <c r="U1412" s="8"/>
      <c r="V1412" s="8"/>
      <c r="W1412" s="8"/>
      <c r="X1412" s="8"/>
    </row>
    <row r="1413">
      <c r="S1413" s="8"/>
      <c r="T1413" s="8"/>
      <c r="U1413" s="8"/>
      <c r="V1413" s="8"/>
      <c r="W1413" s="8"/>
      <c r="X1413" s="8"/>
    </row>
    <row r="1414">
      <c r="S1414" s="8"/>
      <c r="T1414" s="8"/>
      <c r="U1414" s="8"/>
      <c r="V1414" s="8"/>
      <c r="W1414" s="8"/>
      <c r="X1414" s="8"/>
    </row>
    <row r="1415">
      <c r="S1415" s="8"/>
      <c r="T1415" s="8"/>
      <c r="U1415" s="8"/>
      <c r="V1415" s="8"/>
      <c r="W1415" s="8"/>
      <c r="X1415" s="8"/>
    </row>
    <row r="1416">
      <c r="S1416" s="8"/>
      <c r="T1416" s="8"/>
      <c r="U1416" s="8"/>
      <c r="V1416" s="8"/>
      <c r="W1416" s="8"/>
      <c r="X1416" s="8"/>
    </row>
    <row r="1417">
      <c r="S1417" s="8"/>
      <c r="T1417" s="8"/>
      <c r="U1417" s="8"/>
      <c r="V1417" s="8"/>
      <c r="W1417" s="8"/>
      <c r="X1417" s="8"/>
    </row>
    <row r="1418">
      <c r="S1418" s="8"/>
      <c r="T1418" s="8"/>
      <c r="U1418" s="8"/>
      <c r="V1418" s="8"/>
      <c r="W1418" s="8"/>
      <c r="X1418" s="8"/>
    </row>
    <row r="1419">
      <c r="S1419" s="8"/>
      <c r="T1419" s="8"/>
      <c r="U1419" s="8"/>
      <c r="V1419" s="8"/>
      <c r="W1419" s="8"/>
      <c r="X1419" s="8"/>
    </row>
    <row r="1420">
      <c r="S1420" s="8"/>
      <c r="T1420" s="8"/>
      <c r="U1420" s="8"/>
      <c r="V1420" s="8"/>
      <c r="W1420" s="8"/>
      <c r="X1420" s="8"/>
    </row>
    <row r="1421">
      <c r="S1421" s="8"/>
      <c r="T1421" s="8"/>
      <c r="U1421" s="8"/>
      <c r="V1421" s="8"/>
      <c r="W1421" s="8"/>
      <c r="X1421" s="8"/>
    </row>
    <row r="1422">
      <c r="S1422" s="8"/>
      <c r="T1422" s="8"/>
      <c r="U1422" s="8"/>
      <c r="V1422" s="8"/>
      <c r="W1422" s="8"/>
      <c r="X1422" s="8"/>
    </row>
    <row r="1423">
      <c r="S1423" s="8"/>
      <c r="T1423" s="8"/>
      <c r="U1423" s="8"/>
      <c r="V1423" s="8"/>
      <c r="W1423" s="8"/>
      <c r="X1423" s="8"/>
    </row>
    <row r="1424">
      <c r="S1424" s="8"/>
      <c r="T1424" s="8"/>
      <c r="U1424" s="8"/>
      <c r="V1424" s="8"/>
      <c r="W1424" s="8"/>
      <c r="X1424" s="8"/>
    </row>
    <row r="1425">
      <c r="S1425" s="8"/>
      <c r="T1425" s="8"/>
      <c r="U1425" s="8"/>
      <c r="V1425" s="8"/>
      <c r="W1425" s="8"/>
      <c r="X1425" s="8"/>
    </row>
    <row r="1426">
      <c r="S1426" s="8"/>
      <c r="T1426" s="8"/>
      <c r="U1426" s="8"/>
      <c r="V1426" s="8"/>
      <c r="W1426" s="8"/>
      <c r="X1426" s="8"/>
    </row>
    <row r="1427">
      <c r="S1427" s="8"/>
      <c r="T1427" s="8"/>
      <c r="U1427" s="8"/>
      <c r="V1427" s="8"/>
      <c r="W1427" s="8"/>
      <c r="X1427" s="8"/>
    </row>
    <row r="1428">
      <c r="S1428" s="8"/>
      <c r="T1428" s="8"/>
      <c r="U1428" s="8"/>
      <c r="V1428" s="8"/>
      <c r="W1428" s="8"/>
      <c r="X1428" s="8"/>
    </row>
    <row r="1429">
      <c r="S1429" s="8"/>
      <c r="T1429" s="8"/>
      <c r="U1429" s="8"/>
      <c r="V1429" s="8"/>
      <c r="W1429" s="8"/>
      <c r="X1429" s="8"/>
    </row>
    <row r="1430">
      <c r="S1430" s="8"/>
      <c r="T1430" s="8"/>
      <c r="U1430" s="8"/>
      <c r="V1430" s="8"/>
      <c r="W1430" s="8"/>
      <c r="X1430" s="8"/>
    </row>
    <row r="1431">
      <c r="S1431" s="8"/>
      <c r="T1431" s="8"/>
      <c r="U1431" s="8"/>
      <c r="V1431" s="8"/>
      <c r="W1431" s="8"/>
      <c r="X1431" s="8"/>
    </row>
    <row r="1432">
      <c r="S1432" s="8"/>
      <c r="T1432" s="8"/>
      <c r="U1432" s="8"/>
      <c r="V1432" s="8"/>
      <c r="W1432" s="8"/>
      <c r="X1432" s="8"/>
    </row>
    <row r="1433">
      <c r="S1433" s="8"/>
      <c r="T1433" s="8"/>
      <c r="U1433" s="8"/>
      <c r="V1433" s="8"/>
      <c r="W1433" s="8"/>
      <c r="X1433" s="8"/>
    </row>
    <row r="1434">
      <c r="S1434" s="8"/>
      <c r="T1434" s="8"/>
      <c r="U1434" s="8"/>
      <c r="V1434" s="8"/>
      <c r="W1434" s="8"/>
      <c r="X1434" s="8"/>
    </row>
    <row r="1435">
      <c r="S1435" s="8"/>
      <c r="T1435" s="8"/>
      <c r="U1435" s="8"/>
      <c r="V1435" s="8"/>
      <c r="W1435" s="8"/>
      <c r="X1435" s="8"/>
    </row>
    <row r="1436">
      <c r="S1436" s="8"/>
      <c r="T1436" s="8"/>
      <c r="U1436" s="8"/>
      <c r="V1436" s="8"/>
      <c r="W1436" s="8"/>
      <c r="X1436" s="8"/>
    </row>
    <row r="1437">
      <c r="S1437" s="8"/>
      <c r="T1437" s="8"/>
      <c r="U1437" s="8"/>
      <c r="V1437" s="8"/>
      <c r="W1437" s="8"/>
      <c r="X1437" s="8"/>
    </row>
    <row r="1438">
      <c r="S1438" s="8"/>
      <c r="T1438" s="8"/>
      <c r="U1438" s="8"/>
      <c r="V1438" s="8"/>
      <c r="W1438" s="8"/>
      <c r="X1438" s="8"/>
    </row>
    <row r="1439">
      <c r="S1439" s="8"/>
      <c r="T1439" s="8"/>
      <c r="U1439" s="8"/>
      <c r="V1439" s="8"/>
      <c r="W1439" s="8"/>
      <c r="X1439" s="8"/>
    </row>
    <row r="1440">
      <c r="S1440" s="8"/>
      <c r="T1440" s="8"/>
      <c r="U1440" s="8"/>
      <c r="V1440" s="8"/>
      <c r="W1440" s="8"/>
      <c r="X1440" s="8"/>
    </row>
    <row r="1441">
      <c r="S1441" s="8"/>
      <c r="T1441" s="8"/>
      <c r="U1441" s="8"/>
      <c r="V1441" s="8"/>
      <c r="W1441" s="8"/>
      <c r="X1441" s="8"/>
    </row>
    <row r="1442">
      <c r="S1442" s="8"/>
      <c r="T1442" s="8"/>
      <c r="U1442" s="8"/>
      <c r="V1442" s="8"/>
      <c r="W1442" s="8"/>
      <c r="X1442" s="8"/>
    </row>
    <row r="1443">
      <c r="S1443" s="8"/>
      <c r="T1443" s="8"/>
      <c r="U1443" s="8"/>
      <c r="V1443" s="8"/>
      <c r="W1443" s="8"/>
      <c r="X1443" s="8"/>
    </row>
    <row r="1444">
      <c r="S1444" s="8"/>
      <c r="T1444" s="8"/>
      <c r="U1444" s="8"/>
      <c r="V1444" s="8"/>
      <c r="W1444" s="8"/>
      <c r="X1444" s="8"/>
    </row>
    <row r="1445">
      <c r="S1445" s="8"/>
      <c r="T1445" s="8"/>
      <c r="U1445" s="8"/>
      <c r="V1445" s="8"/>
      <c r="W1445" s="8"/>
      <c r="X1445" s="8"/>
    </row>
    <row r="1446">
      <c r="S1446" s="8"/>
      <c r="T1446" s="8"/>
      <c r="U1446" s="8"/>
      <c r="V1446" s="8"/>
      <c r="W1446" s="8"/>
      <c r="X1446" s="8"/>
    </row>
    <row r="1447">
      <c r="S1447" s="8"/>
      <c r="T1447" s="8"/>
      <c r="U1447" s="8"/>
      <c r="V1447" s="8"/>
      <c r="W1447" s="8"/>
      <c r="X1447" s="8"/>
    </row>
    <row r="1448">
      <c r="S1448" s="8"/>
      <c r="T1448" s="8"/>
      <c r="U1448" s="8"/>
      <c r="V1448" s="8"/>
      <c r="W1448" s="8"/>
      <c r="X1448" s="8"/>
    </row>
    <row r="1449">
      <c r="S1449" s="8"/>
      <c r="T1449" s="8"/>
      <c r="U1449" s="8"/>
      <c r="V1449" s="8"/>
      <c r="W1449" s="8"/>
      <c r="X1449" s="8"/>
    </row>
    <row r="1450">
      <c r="S1450" s="8"/>
      <c r="T1450" s="8"/>
      <c r="U1450" s="8"/>
      <c r="V1450" s="8"/>
      <c r="W1450" s="8"/>
      <c r="X1450" s="8"/>
    </row>
    <row r="1451">
      <c r="S1451" s="8"/>
      <c r="T1451" s="8"/>
      <c r="U1451" s="8"/>
      <c r="V1451" s="8"/>
      <c r="W1451" s="8"/>
      <c r="X1451" s="8"/>
    </row>
    <row r="1452">
      <c r="S1452" s="8"/>
      <c r="T1452" s="8"/>
      <c r="U1452" s="8"/>
      <c r="V1452" s="8"/>
      <c r="W1452" s="8"/>
      <c r="X1452" s="8"/>
    </row>
    <row r="1453">
      <c r="S1453" s="8"/>
      <c r="T1453" s="8"/>
      <c r="U1453" s="8"/>
      <c r="V1453" s="8"/>
      <c r="W1453" s="8"/>
      <c r="X1453" s="8"/>
    </row>
    <row r="1454">
      <c r="S1454" s="8"/>
      <c r="T1454" s="8"/>
      <c r="U1454" s="8"/>
      <c r="V1454" s="8"/>
      <c r="W1454" s="8"/>
      <c r="X1454" s="8"/>
    </row>
    <row r="1455">
      <c r="S1455" s="8"/>
      <c r="T1455" s="8"/>
      <c r="U1455" s="8"/>
      <c r="V1455" s="8"/>
      <c r="W1455" s="8"/>
      <c r="X1455" s="8"/>
    </row>
    <row r="1456">
      <c r="S1456" s="8"/>
      <c r="T1456" s="8"/>
      <c r="U1456" s="8"/>
      <c r="V1456" s="8"/>
      <c r="W1456" s="8"/>
      <c r="X1456" s="8"/>
    </row>
    <row r="1457">
      <c r="S1457" s="8"/>
      <c r="T1457" s="8"/>
      <c r="U1457" s="8"/>
      <c r="V1457" s="8"/>
      <c r="W1457" s="8"/>
      <c r="X1457" s="8"/>
    </row>
    <row r="1458">
      <c r="S1458" s="8"/>
      <c r="T1458" s="8"/>
      <c r="U1458" s="8"/>
      <c r="V1458" s="8"/>
      <c r="W1458" s="8"/>
      <c r="X1458" s="8"/>
    </row>
    <row r="1459">
      <c r="S1459" s="8"/>
      <c r="T1459" s="8"/>
      <c r="U1459" s="8"/>
      <c r="V1459" s="8"/>
      <c r="W1459" s="8"/>
      <c r="X1459" s="8"/>
    </row>
    <row r="1460">
      <c r="S1460" s="8"/>
      <c r="T1460" s="8"/>
      <c r="U1460" s="8"/>
      <c r="V1460" s="8"/>
      <c r="W1460" s="8"/>
      <c r="X1460" s="8"/>
    </row>
    <row r="1461">
      <c r="S1461" s="8"/>
      <c r="T1461" s="8"/>
      <c r="U1461" s="8"/>
      <c r="V1461" s="8"/>
      <c r="W1461" s="8"/>
      <c r="X1461" s="8"/>
    </row>
    <row r="1462">
      <c r="S1462" s="8"/>
      <c r="T1462" s="8"/>
      <c r="U1462" s="8"/>
      <c r="V1462" s="8"/>
      <c r="W1462" s="8"/>
      <c r="X1462" s="8"/>
    </row>
    <row r="1463">
      <c r="S1463" s="8"/>
      <c r="T1463" s="8"/>
      <c r="U1463" s="8"/>
      <c r="V1463" s="8"/>
      <c r="W1463" s="8"/>
      <c r="X1463" s="8"/>
    </row>
    <row r="1464">
      <c r="S1464" s="8"/>
      <c r="T1464" s="8"/>
      <c r="U1464" s="8"/>
      <c r="V1464" s="8"/>
      <c r="W1464" s="8"/>
      <c r="X1464" s="8"/>
    </row>
    <row r="1465">
      <c r="S1465" s="8"/>
      <c r="T1465" s="8"/>
      <c r="U1465" s="8"/>
      <c r="V1465" s="8"/>
      <c r="W1465" s="8"/>
      <c r="X1465" s="8"/>
    </row>
    <row r="1466">
      <c r="S1466" s="8"/>
      <c r="T1466" s="8"/>
      <c r="U1466" s="8"/>
      <c r="V1466" s="8"/>
      <c r="W1466" s="8"/>
      <c r="X1466" s="8"/>
    </row>
    <row r="1467">
      <c r="S1467" s="8"/>
      <c r="T1467" s="8"/>
      <c r="U1467" s="8"/>
      <c r="V1467" s="8"/>
      <c r="W1467" s="8"/>
      <c r="X1467" s="8"/>
    </row>
    <row r="1468">
      <c r="S1468" s="8"/>
      <c r="T1468" s="8"/>
      <c r="U1468" s="8"/>
      <c r="V1468" s="8"/>
      <c r="W1468" s="8"/>
      <c r="X1468" s="8"/>
    </row>
    <row r="1469">
      <c r="S1469" s="8"/>
      <c r="T1469" s="8"/>
      <c r="U1469" s="8"/>
      <c r="V1469" s="8"/>
      <c r="W1469" s="8"/>
      <c r="X1469" s="8"/>
    </row>
    <row r="1470">
      <c r="S1470" s="8"/>
      <c r="T1470" s="8"/>
      <c r="U1470" s="8"/>
      <c r="V1470" s="8"/>
      <c r="W1470" s="8"/>
      <c r="X1470" s="8"/>
    </row>
    <row r="1471">
      <c r="S1471" s="8"/>
      <c r="T1471" s="8"/>
      <c r="U1471" s="8"/>
      <c r="V1471" s="8"/>
      <c r="W1471" s="8"/>
      <c r="X1471" s="8"/>
    </row>
    <row r="1472">
      <c r="S1472" s="8"/>
      <c r="T1472" s="8"/>
      <c r="U1472" s="8"/>
      <c r="V1472" s="8"/>
      <c r="W1472" s="8"/>
      <c r="X1472" s="8"/>
    </row>
    <row r="1473">
      <c r="S1473" s="8"/>
      <c r="T1473" s="8"/>
      <c r="U1473" s="8"/>
      <c r="V1473" s="8"/>
      <c r="W1473" s="8"/>
      <c r="X1473" s="8"/>
    </row>
    <row r="1474">
      <c r="S1474" s="8"/>
      <c r="T1474" s="8"/>
      <c r="U1474" s="8"/>
      <c r="V1474" s="8"/>
      <c r="W1474" s="8"/>
      <c r="X1474" s="8"/>
    </row>
    <row r="1475">
      <c r="S1475" s="8"/>
      <c r="T1475" s="8"/>
      <c r="U1475" s="8"/>
      <c r="V1475" s="8"/>
      <c r="W1475" s="8"/>
      <c r="X1475" s="8"/>
    </row>
    <row r="1476">
      <c r="S1476" s="8"/>
      <c r="T1476" s="8"/>
      <c r="U1476" s="8"/>
      <c r="V1476" s="8"/>
      <c r="W1476" s="8"/>
      <c r="X1476" s="8"/>
    </row>
    <row r="1477">
      <c r="S1477" s="8"/>
      <c r="T1477" s="8"/>
      <c r="U1477" s="8"/>
      <c r="V1477" s="8"/>
      <c r="W1477" s="8"/>
      <c r="X1477" s="8"/>
    </row>
    <row r="1478">
      <c r="S1478" s="8"/>
      <c r="T1478" s="8"/>
      <c r="U1478" s="8"/>
      <c r="V1478" s="8"/>
      <c r="W1478" s="8"/>
      <c r="X1478" s="8"/>
    </row>
    <row r="1479">
      <c r="S1479" s="8"/>
      <c r="T1479" s="8"/>
      <c r="U1479" s="8"/>
      <c r="V1479" s="8"/>
      <c r="W1479" s="8"/>
      <c r="X1479" s="8"/>
    </row>
    <row r="1480">
      <c r="S1480" s="8"/>
      <c r="T1480" s="8"/>
      <c r="U1480" s="8"/>
      <c r="V1480" s="8"/>
      <c r="W1480" s="8"/>
      <c r="X1480" s="8"/>
    </row>
    <row r="1481">
      <c r="S1481" s="8"/>
      <c r="T1481" s="8"/>
      <c r="U1481" s="8"/>
      <c r="V1481" s="8"/>
      <c r="W1481" s="8"/>
      <c r="X1481" s="8"/>
    </row>
    <row r="1482">
      <c r="S1482" s="8"/>
      <c r="T1482" s="8"/>
      <c r="U1482" s="8"/>
      <c r="V1482" s="8"/>
      <c r="W1482" s="8"/>
      <c r="X1482" s="8"/>
    </row>
    <row r="1483">
      <c r="S1483" s="8"/>
      <c r="T1483" s="8"/>
      <c r="U1483" s="8"/>
      <c r="V1483" s="8"/>
      <c r="W1483" s="8"/>
      <c r="X1483" s="8"/>
    </row>
    <row r="1484">
      <c r="S1484" s="8"/>
      <c r="T1484" s="8"/>
      <c r="U1484" s="8"/>
      <c r="V1484" s="8"/>
      <c r="W1484" s="8"/>
      <c r="X1484" s="8"/>
    </row>
    <row r="1485">
      <c r="S1485" s="8"/>
      <c r="T1485" s="8"/>
      <c r="U1485" s="8"/>
      <c r="V1485" s="8"/>
      <c r="W1485" s="8"/>
      <c r="X1485" s="8"/>
    </row>
    <row r="1486">
      <c r="S1486" s="8"/>
      <c r="T1486" s="8"/>
      <c r="U1486" s="8"/>
      <c r="V1486" s="8"/>
      <c r="W1486" s="8"/>
      <c r="X1486" s="8"/>
    </row>
    <row r="1487">
      <c r="S1487" s="8"/>
      <c r="T1487" s="8"/>
      <c r="U1487" s="8"/>
      <c r="V1487" s="8"/>
      <c r="W1487" s="8"/>
      <c r="X1487" s="8"/>
    </row>
    <row r="1488">
      <c r="S1488" s="8"/>
      <c r="T1488" s="8"/>
      <c r="U1488" s="8"/>
      <c r="V1488" s="8"/>
      <c r="W1488" s="8"/>
      <c r="X1488" s="8"/>
    </row>
    <row r="1489">
      <c r="S1489" s="8"/>
      <c r="T1489" s="8"/>
      <c r="U1489" s="8"/>
      <c r="V1489" s="8"/>
      <c r="W1489" s="8"/>
      <c r="X1489" s="8"/>
    </row>
    <row r="1490">
      <c r="S1490" s="8"/>
      <c r="T1490" s="8"/>
      <c r="U1490" s="8"/>
      <c r="V1490" s="8"/>
      <c r="W1490" s="8"/>
      <c r="X1490" s="8"/>
    </row>
    <row r="1491">
      <c r="S1491" s="8"/>
      <c r="T1491" s="8"/>
      <c r="U1491" s="8"/>
      <c r="V1491" s="8"/>
      <c r="W1491" s="8"/>
      <c r="X1491" s="8"/>
    </row>
    <row r="1492">
      <c r="S1492" s="8"/>
      <c r="T1492" s="8"/>
      <c r="U1492" s="8"/>
      <c r="V1492" s="8"/>
      <c r="W1492" s="8"/>
      <c r="X1492" s="8"/>
    </row>
    <row r="1493">
      <c r="S1493" s="8"/>
      <c r="T1493" s="8"/>
      <c r="U1493" s="8"/>
      <c r="V1493" s="8"/>
      <c r="W1493" s="8"/>
      <c r="X1493" s="8"/>
    </row>
    <row r="1494">
      <c r="S1494" s="8"/>
      <c r="T1494" s="8"/>
      <c r="U1494" s="8"/>
      <c r="V1494" s="8"/>
      <c r="W1494" s="8"/>
      <c r="X1494" s="8"/>
    </row>
    <row r="1495">
      <c r="S1495" s="8"/>
      <c r="T1495" s="8"/>
      <c r="U1495" s="8"/>
      <c r="V1495" s="8"/>
      <c r="W1495" s="8"/>
      <c r="X1495" s="8"/>
    </row>
    <row r="1496">
      <c r="S1496" s="8"/>
      <c r="T1496" s="8"/>
      <c r="U1496" s="8"/>
      <c r="V1496" s="8"/>
      <c r="W1496" s="8"/>
      <c r="X1496" s="8"/>
    </row>
    <row r="1497">
      <c r="S1497" s="8"/>
      <c r="T1497" s="8"/>
      <c r="U1497" s="8"/>
      <c r="V1497" s="8"/>
      <c r="W1497" s="8"/>
      <c r="X1497" s="8"/>
    </row>
    <row r="1498">
      <c r="S1498" s="8"/>
      <c r="T1498" s="8"/>
      <c r="U1498" s="8"/>
      <c r="V1498" s="8"/>
      <c r="W1498" s="8"/>
      <c r="X1498" s="8"/>
    </row>
    <row r="1499">
      <c r="S1499" s="8"/>
      <c r="T1499" s="8"/>
      <c r="U1499" s="8"/>
      <c r="V1499" s="8"/>
      <c r="W1499" s="8"/>
      <c r="X1499" s="8"/>
    </row>
    <row r="1500">
      <c r="S1500" s="8"/>
      <c r="T1500" s="8"/>
      <c r="U1500" s="8"/>
      <c r="V1500" s="8"/>
      <c r="W1500" s="8"/>
      <c r="X1500" s="8"/>
    </row>
    <row r="1501">
      <c r="S1501" s="8"/>
      <c r="T1501" s="8"/>
      <c r="U1501" s="8"/>
      <c r="V1501" s="8"/>
      <c r="W1501" s="8"/>
      <c r="X1501" s="8"/>
    </row>
    <row r="1502">
      <c r="S1502" s="8"/>
      <c r="T1502" s="8"/>
      <c r="U1502" s="8"/>
      <c r="V1502" s="8"/>
      <c r="W1502" s="8"/>
      <c r="X1502" s="8"/>
    </row>
    <row r="1503">
      <c r="S1503" s="8"/>
      <c r="T1503" s="8"/>
      <c r="U1503" s="8"/>
      <c r="V1503" s="8"/>
      <c r="W1503" s="8"/>
      <c r="X1503" s="8"/>
    </row>
    <row r="1504">
      <c r="S1504" s="8"/>
      <c r="T1504" s="8"/>
      <c r="U1504" s="8"/>
      <c r="V1504" s="8"/>
      <c r="W1504" s="8"/>
      <c r="X1504" s="8"/>
    </row>
    <row r="1505">
      <c r="S1505" s="8"/>
      <c r="T1505" s="8"/>
      <c r="U1505" s="8"/>
      <c r="V1505" s="8"/>
      <c r="W1505" s="8"/>
      <c r="X1505" s="8"/>
    </row>
    <row r="1506">
      <c r="S1506" s="8"/>
      <c r="T1506" s="8"/>
      <c r="U1506" s="8"/>
      <c r="V1506" s="8"/>
      <c r="W1506" s="8"/>
      <c r="X1506" s="8"/>
    </row>
    <row r="1507">
      <c r="S1507" s="8"/>
      <c r="T1507" s="8"/>
      <c r="U1507" s="8"/>
      <c r="V1507" s="8"/>
      <c r="W1507" s="8"/>
      <c r="X1507" s="8"/>
    </row>
    <row r="1508">
      <c r="S1508" s="8"/>
      <c r="T1508" s="8"/>
      <c r="U1508" s="8"/>
      <c r="V1508" s="8"/>
      <c r="W1508" s="8"/>
      <c r="X1508" s="8"/>
    </row>
    <row r="1509">
      <c r="S1509" s="8"/>
      <c r="T1509" s="8"/>
      <c r="U1509" s="8"/>
      <c r="V1509" s="8"/>
      <c r="W1509" s="8"/>
      <c r="X1509" s="8"/>
    </row>
    <row r="1510">
      <c r="S1510" s="8"/>
      <c r="T1510" s="8"/>
      <c r="U1510" s="8"/>
      <c r="V1510" s="8"/>
      <c r="W1510" s="8"/>
      <c r="X1510" s="8"/>
    </row>
    <row r="1511">
      <c r="S1511" s="8"/>
      <c r="T1511" s="8"/>
      <c r="U1511" s="8"/>
      <c r="V1511" s="8"/>
      <c r="W1511" s="8"/>
      <c r="X1511" s="8"/>
    </row>
    <row r="1512">
      <c r="S1512" s="8"/>
      <c r="T1512" s="8"/>
      <c r="U1512" s="8"/>
      <c r="V1512" s="8"/>
      <c r="W1512" s="8"/>
      <c r="X1512" s="8"/>
    </row>
    <row r="1513">
      <c r="S1513" s="8"/>
      <c r="T1513" s="8"/>
      <c r="U1513" s="8"/>
      <c r="V1513" s="8"/>
      <c r="W1513" s="8"/>
      <c r="X1513" s="8"/>
    </row>
    <row r="1514">
      <c r="S1514" s="8"/>
      <c r="T1514" s="8"/>
      <c r="U1514" s="8"/>
      <c r="V1514" s="8"/>
      <c r="W1514" s="8"/>
      <c r="X1514" s="8"/>
    </row>
    <row r="1515">
      <c r="S1515" s="8"/>
      <c r="T1515" s="8"/>
      <c r="U1515" s="8"/>
      <c r="V1515" s="8"/>
      <c r="W1515" s="8"/>
      <c r="X1515" s="8"/>
    </row>
    <row r="1516">
      <c r="S1516" s="8"/>
      <c r="T1516" s="8"/>
      <c r="U1516" s="8"/>
      <c r="V1516" s="8"/>
      <c r="W1516" s="8"/>
      <c r="X1516" s="8"/>
    </row>
    <row r="1517">
      <c r="S1517" s="8"/>
      <c r="T1517" s="8"/>
      <c r="U1517" s="8"/>
      <c r="V1517" s="8"/>
      <c r="W1517" s="8"/>
      <c r="X1517" s="8"/>
    </row>
    <row r="1518">
      <c r="S1518" s="8"/>
      <c r="T1518" s="8"/>
      <c r="U1518" s="8"/>
      <c r="V1518" s="8"/>
      <c r="W1518" s="8"/>
      <c r="X1518" s="8"/>
    </row>
    <row r="1519">
      <c r="S1519" s="8"/>
      <c r="T1519" s="8"/>
      <c r="U1519" s="8"/>
      <c r="V1519" s="8"/>
      <c r="W1519" s="8"/>
      <c r="X1519" s="8"/>
    </row>
    <row r="1520">
      <c r="S1520" s="8"/>
      <c r="T1520" s="8"/>
      <c r="U1520" s="8"/>
      <c r="V1520" s="8"/>
      <c r="W1520" s="8"/>
      <c r="X1520" s="8"/>
    </row>
    <row r="1521">
      <c r="S1521" s="8"/>
      <c r="T1521" s="8"/>
      <c r="U1521" s="8"/>
      <c r="V1521" s="8"/>
      <c r="W1521" s="8"/>
      <c r="X1521" s="8"/>
    </row>
    <row r="1522">
      <c r="S1522" s="8"/>
      <c r="T1522" s="8"/>
      <c r="U1522" s="8"/>
      <c r="V1522" s="8"/>
      <c r="W1522" s="8"/>
      <c r="X1522" s="8"/>
    </row>
    <row r="1523">
      <c r="S1523" s="8"/>
      <c r="T1523" s="8"/>
      <c r="U1523" s="8"/>
      <c r="V1523" s="8"/>
      <c r="W1523" s="8"/>
      <c r="X1523" s="8"/>
    </row>
    <row r="1524">
      <c r="S1524" s="8"/>
      <c r="T1524" s="8"/>
      <c r="U1524" s="8"/>
      <c r="V1524" s="8"/>
      <c r="W1524" s="8"/>
      <c r="X1524" s="8"/>
    </row>
    <row r="1525">
      <c r="S1525" s="8"/>
      <c r="T1525" s="8"/>
      <c r="U1525" s="8"/>
      <c r="V1525" s="8"/>
      <c r="W1525" s="8"/>
      <c r="X1525" s="8"/>
    </row>
    <row r="1526">
      <c r="S1526" s="8"/>
      <c r="T1526" s="8"/>
      <c r="U1526" s="8"/>
      <c r="V1526" s="8"/>
      <c r="W1526" s="8"/>
      <c r="X1526" s="8"/>
    </row>
    <row r="1527">
      <c r="S1527" s="8"/>
      <c r="T1527" s="8"/>
      <c r="U1527" s="8"/>
      <c r="V1527" s="8"/>
      <c r="W1527" s="8"/>
      <c r="X1527" s="8"/>
    </row>
    <row r="1528">
      <c r="S1528" s="8"/>
      <c r="T1528" s="8"/>
      <c r="U1528" s="8"/>
      <c r="V1528" s="8"/>
      <c r="W1528" s="8"/>
      <c r="X1528" s="8"/>
    </row>
    <row r="1529">
      <c r="S1529" s="8"/>
      <c r="T1529" s="8"/>
      <c r="U1529" s="8"/>
      <c r="V1529" s="8"/>
      <c r="W1529" s="8"/>
      <c r="X1529" s="8"/>
    </row>
    <row r="1530">
      <c r="S1530" s="8"/>
      <c r="T1530" s="8"/>
      <c r="U1530" s="8"/>
      <c r="V1530" s="8"/>
      <c r="W1530" s="8"/>
      <c r="X1530" s="8"/>
    </row>
    <row r="1531">
      <c r="S1531" s="8"/>
      <c r="T1531" s="8"/>
      <c r="U1531" s="8"/>
      <c r="V1531" s="8"/>
      <c r="W1531" s="8"/>
      <c r="X1531" s="8"/>
    </row>
    <row r="1532">
      <c r="S1532" s="8"/>
      <c r="T1532" s="8"/>
      <c r="U1532" s="8"/>
      <c r="V1532" s="8"/>
      <c r="W1532" s="8"/>
      <c r="X1532" s="8"/>
    </row>
    <row r="1533">
      <c r="S1533" s="8"/>
      <c r="T1533" s="8"/>
      <c r="U1533" s="8"/>
      <c r="V1533" s="8"/>
      <c r="W1533" s="8"/>
      <c r="X1533" s="8"/>
    </row>
    <row r="1534">
      <c r="S1534" s="8"/>
      <c r="T1534" s="8"/>
      <c r="U1534" s="8"/>
      <c r="V1534" s="8"/>
      <c r="W1534" s="8"/>
      <c r="X1534" s="8"/>
    </row>
    <row r="1535">
      <c r="S1535" s="8"/>
      <c r="T1535" s="8"/>
      <c r="U1535" s="8"/>
      <c r="V1535" s="8"/>
      <c r="W1535" s="8"/>
      <c r="X1535" s="8"/>
    </row>
    <row r="1536">
      <c r="S1536" s="8"/>
      <c r="T1536" s="8"/>
      <c r="U1536" s="8"/>
      <c r="V1536" s="8"/>
      <c r="W1536" s="8"/>
      <c r="X1536" s="8"/>
    </row>
    <row r="1537">
      <c r="S1537" s="8"/>
      <c r="T1537" s="8"/>
      <c r="U1537" s="8"/>
      <c r="V1537" s="8"/>
      <c r="W1537" s="8"/>
      <c r="X1537" s="8"/>
    </row>
    <row r="1538">
      <c r="S1538" s="8"/>
      <c r="T1538" s="8"/>
      <c r="U1538" s="8"/>
      <c r="V1538" s="8"/>
      <c r="W1538" s="8"/>
      <c r="X1538" s="8"/>
    </row>
    <row r="1539">
      <c r="S1539" s="8"/>
      <c r="T1539" s="8"/>
      <c r="U1539" s="8"/>
      <c r="V1539" s="8"/>
      <c r="W1539" s="8"/>
      <c r="X1539" s="8"/>
    </row>
    <row r="1540">
      <c r="S1540" s="8"/>
      <c r="T1540" s="8"/>
      <c r="U1540" s="8"/>
      <c r="V1540" s="8"/>
      <c r="W1540" s="8"/>
      <c r="X1540" s="8"/>
    </row>
    <row r="1541">
      <c r="S1541" s="8"/>
      <c r="T1541" s="8"/>
      <c r="U1541" s="8"/>
      <c r="V1541" s="8"/>
      <c r="W1541" s="8"/>
      <c r="X1541" s="8"/>
    </row>
    <row r="1542">
      <c r="S1542" s="8"/>
      <c r="T1542" s="8"/>
      <c r="U1542" s="8"/>
      <c r="V1542" s="8"/>
      <c r="W1542" s="8"/>
      <c r="X1542" s="8"/>
    </row>
    <row r="1543">
      <c r="S1543" s="8"/>
      <c r="T1543" s="8"/>
      <c r="U1543" s="8"/>
      <c r="V1543" s="8"/>
      <c r="W1543" s="8"/>
      <c r="X1543" s="8"/>
    </row>
    <row r="1544">
      <c r="S1544" s="8"/>
      <c r="T1544" s="8"/>
      <c r="U1544" s="8"/>
      <c r="V1544" s="8"/>
      <c r="W1544" s="8"/>
      <c r="X1544" s="8"/>
    </row>
    <row r="1545">
      <c r="S1545" s="8"/>
      <c r="T1545" s="8"/>
      <c r="U1545" s="8"/>
      <c r="V1545" s="8"/>
      <c r="W1545" s="8"/>
      <c r="X1545" s="8"/>
    </row>
    <row r="1546">
      <c r="S1546" s="8"/>
      <c r="T1546" s="8"/>
      <c r="U1546" s="8"/>
      <c r="V1546" s="8"/>
      <c r="W1546" s="8"/>
      <c r="X1546" s="8"/>
    </row>
    <row r="1547">
      <c r="S1547" s="8"/>
      <c r="T1547" s="8"/>
      <c r="U1547" s="8"/>
      <c r="V1547" s="8"/>
      <c r="W1547" s="8"/>
      <c r="X1547" s="8"/>
    </row>
    <row r="1548">
      <c r="S1548" s="8"/>
      <c r="T1548" s="8"/>
      <c r="U1548" s="8"/>
      <c r="V1548" s="8"/>
      <c r="W1548" s="8"/>
      <c r="X1548" s="8"/>
    </row>
    <row r="1549">
      <c r="S1549" s="8"/>
      <c r="T1549" s="8"/>
      <c r="U1549" s="8"/>
      <c r="V1549" s="8"/>
      <c r="W1549" s="8"/>
      <c r="X1549" s="8"/>
    </row>
    <row r="1550">
      <c r="S1550" s="8"/>
      <c r="T1550" s="8"/>
      <c r="U1550" s="8"/>
      <c r="V1550" s="8"/>
      <c r="W1550" s="8"/>
      <c r="X1550" s="8"/>
    </row>
    <row r="1551">
      <c r="S1551" s="8"/>
      <c r="T1551" s="8"/>
      <c r="U1551" s="8"/>
      <c r="V1551" s="8"/>
      <c r="W1551" s="8"/>
      <c r="X1551" s="8"/>
    </row>
    <row r="1552">
      <c r="S1552" s="8"/>
      <c r="T1552" s="8"/>
      <c r="U1552" s="8"/>
      <c r="V1552" s="8"/>
      <c r="W1552" s="8"/>
      <c r="X1552" s="8"/>
    </row>
    <row r="1553">
      <c r="S1553" s="8"/>
      <c r="T1553" s="8"/>
      <c r="U1553" s="8"/>
      <c r="V1553" s="8"/>
      <c r="W1553" s="8"/>
      <c r="X1553" s="8"/>
    </row>
    <row r="1554">
      <c r="S1554" s="8"/>
      <c r="T1554" s="8"/>
      <c r="U1554" s="8"/>
      <c r="V1554" s="8"/>
      <c r="W1554" s="8"/>
      <c r="X1554" s="8"/>
    </row>
    <row r="1555">
      <c r="S1555" s="8"/>
      <c r="T1555" s="8"/>
      <c r="U1555" s="8"/>
      <c r="V1555" s="8"/>
      <c r="W1555" s="8"/>
      <c r="X1555" s="8"/>
    </row>
    <row r="1556">
      <c r="S1556" s="8"/>
      <c r="T1556" s="8"/>
      <c r="U1556" s="8"/>
      <c r="V1556" s="8"/>
      <c r="W1556" s="8"/>
      <c r="X1556" s="8"/>
    </row>
    <row r="1557">
      <c r="S1557" s="8"/>
      <c r="T1557" s="8"/>
      <c r="U1557" s="8"/>
      <c r="V1557" s="8"/>
      <c r="W1557" s="8"/>
      <c r="X1557" s="8"/>
    </row>
    <row r="1558">
      <c r="S1558" s="8"/>
      <c r="T1558" s="8"/>
      <c r="U1558" s="8"/>
      <c r="V1558" s="8"/>
      <c r="W1558" s="8"/>
      <c r="X1558" s="8"/>
    </row>
    <row r="1559">
      <c r="S1559" s="8"/>
      <c r="T1559" s="8"/>
      <c r="U1559" s="8"/>
      <c r="V1559" s="8"/>
      <c r="W1559" s="8"/>
      <c r="X1559" s="8"/>
    </row>
    <row r="1560">
      <c r="S1560" s="8"/>
      <c r="T1560" s="8"/>
      <c r="U1560" s="8"/>
      <c r="V1560" s="8"/>
      <c r="W1560" s="8"/>
      <c r="X1560" s="8"/>
    </row>
    <row r="1561">
      <c r="S1561" s="8"/>
      <c r="T1561" s="8"/>
      <c r="U1561" s="8"/>
      <c r="V1561" s="8"/>
      <c r="W1561" s="8"/>
      <c r="X1561" s="8"/>
    </row>
    <row r="1562">
      <c r="S1562" s="8"/>
      <c r="T1562" s="8"/>
      <c r="U1562" s="8"/>
      <c r="V1562" s="8"/>
      <c r="W1562" s="8"/>
      <c r="X1562" s="8"/>
    </row>
    <row r="1563">
      <c r="S1563" s="8"/>
      <c r="T1563" s="8"/>
      <c r="U1563" s="8"/>
      <c r="V1563" s="8"/>
      <c r="W1563" s="8"/>
      <c r="X1563" s="8"/>
    </row>
    <row r="1564">
      <c r="S1564" s="8"/>
      <c r="T1564" s="8"/>
      <c r="U1564" s="8"/>
      <c r="V1564" s="8"/>
      <c r="W1564" s="8"/>
      <c r="X1564" s="8"/>
    </row>
    <row r="1565">
      <c r="S1565" s="8"/>
      <c r="T1565" s="8"/>
      <c r="U1565" s="8"/>
      <c r="V1565" s="8"/>
      <c r="W1565" s="8"/>
      <c r="X1565" s="8"/>
    </row>
    <row r="1566">
      <c r="S1566" s="8"/>
      <c r="T1566" s="8"/>
      <c r="U1566" s="8"/>
      <c r="V1566" s="8"/>
      <c r="W1566" s="8"/>
      <c r="X1566" s="8"/>
    </row>
    <row r="1567">
      <c r="S1567" s="8"/>
      <c r="T1567" s="8"/>
      <c r="U1567" s="8"/>
      <c r="V1567" s="8"/>
      <c r="W1567" s="8"/>
      <c r="X1567" s="8"/>
    </row>
    <row r="1568">
      <c r="S1568" s="8"/>
      <c r="T1568" s="8"/>
      <c r="U1568" s="8"/>
      <c r="V1568" s="8"/>
      <c r="W1568" s="8"/>
      <c r="X1568" s="8"/>
    </row>
    <row r="1569">
      <c r="S1569" s="8"/>
      <c r="T1569" s="8"/>
      <c r="U1569" s="8"/>
      <c r="V1569" s="8"/>
      <c r="W1569" s="8"/>
      <c r="X1569" s="8"/>
    </row>
    <row r="1570">
      <c r="S1570" s="8"/>
      <c r="T1570" s="8"/>
      <c r="U1570" s="8"/>
      <c r="V1570" s="8"/>
      <c r="W1570" s="8"/>
      <c r="X1570" s="8"/>
    </row>
    <row r="1571">
      <c r="S1571" s="8"/>
      <c r="T1571" s="8"/>
      <c r="U1571" s="8"/>
      <c r="V1571" s="8"/>
      <c r="W1571" s="8"/>
      <c r="X1571" s="8"/>
    </row>
    <row r="1572">
      <c r="S1572" s="8"/>
      <c r="T1572" s="8"/>
      <c r="U1572" s="8"/>
      <c r="V1572" s="8"/>
      <c r="W1572" s="8"/>
      <c r="X1572" s="8"/>
    </row>
    <row r="1573">
      <c r="S1573" s="8"/>
      <c r="T1573" s="8"/>
      <c r="U1573" s="8"/>
      <c r="V1573" s="8"/>
      <c r="W1573" s="8"/>
      <c r="X1573" s="8"/>
    </row>
    <row r="1574">
      <c r="S1574" s="8"/>
      <c r="T1574" s="8"/>
      <c r="U1574" s="8"/>
      <c r="V1574" s="8"/>
      <c r="W1574" s="8"/>
      <c r="X1574" s="8"/>
    </row>
    <row r="1575">
      <c r="S1575" s="8"/>
      <c r="T1575" s="8"/>
      <c r="U1575" s="8"/>
      <c r="V1575" s="8"/>
      <c r="W1575" s="8"/>
      <c r="X1575" s="8"/>
    </row>
    <row r="1576">
      <c r="S1576" s="8"/>
      <c r="T1576" s="8"/>
      <c r="U1576" s="8"/>
      <c r="V1576" s="8"/>
      <c r="W1576" s="8"/>
      <c r="X1576" s="8"/>
    </row>
    <row r="1577">
      <c r="S1577" s="8"/>
      <c r="T1577" s="8"/>
      <c r="U1577" s="8"/>
      <c r="V1577" s="8"/>
      <c r="W1577" s="8"/>
      <c r="X1577" s="8"/>
    </row>
    <row r="1578">
      <c r="S1578" s="8"/>
      <c r="T1578" s="8"/>
      <c r="U1578" s="8"/>
      <c r="V1578" s="8"/>
      <c r="W1578" s="8"/>
      <c r="X1578" s="8"/>
    </row>
    <row r="1579">
      <c r="S1579" s="8"/>
      <c r="T1579" s="8"/>
      <c r="U1579" s="8"/>
      <c r="V1579" s="8"/>
      <c r="W1579" s="8"/>
      <c r="X1579" s="8"/>
    </row>
    <row r="1580">
      <c r="S1580" s="8"/>
      <c r="T1580" s="8"/>
      <c r="U1580" s="8"/>
      <c r="V1580" s="8"/>
      <c r="W1580" s="8"/>
      <c r="X1580" s="8"/>
    </row>
    <row r="1581">
      <c r="S1581" s="8"/>
      <c r="T1581" s="8"/>
      <c r="U1581" s="8"/>
      <c r="V1581" s="8"/>
      <c r="W1581" s="8"/>
      <c r="X1581" s="8"/>
    </row>
    <row r="1582">
      <c r="S1582" s="8"/>
      <c r="T1582" s="8"/>
      <c r="U1582" s="8"/>
      <c r="V1582" s="8"/>
      <c r="W1582" s="8"/>
      <c r="X1582" s="8"/>
    </row>
    <row r="1583">
      <c r="S1583" s="8"/>
      <c r="T1583" s="8"/>
      <c r="U1583" s="8"/>
      <c r="V1583" s="8"/>
      <c r="W1583" s="8"/>
      <c r="X1583" s="8"/>
    </row>
    <row r="1584">
      <c r="S1584" s="8"/>
      <c r="T1584" s="8"/>
      <c r="U1584" s="8"/>
      <c r="V1584" s="8"/>
      <c r="W1584" s="8"/>
      <c r="X1584" s="8"/>
    </row>
    <row r="1585">
      <c r="S1585" s="8"/>
      <c r="T1585" s="8"/>
      <c r="U1585" s="8"/>
      <c r="V1585" s="8"/>
      <c r="W1585" s="8"/>
      <c r="X1585" s="8"/>
    </row>
    <row r="1586">
      <c r="S1586" s="8"/>
      <c r="T1586" s="8"/>
      <c r="U1586" s="8"/>
      <c r="V1586" s="8"/>
      <c r="W1586" s="8"/>
      <c r="X1586" s="8"/>
    </row>
    <row r="1587">
      <c r="S1587" s="8"/>
      <c r="T1587" s="8"/>
      <c r="U1587" s="8"/>
      <c r="V1587" s="8"/>
      <c r="W1587" s="8"/>
      <c r="X1587" s="8"/>
    </row>
    <row r="1588">
      <c r="S1588" s="8"/>
      <c r="T1588" s="8"/>
      <c r="U1588" s="8"/>
      <c r="V1588" s="8"/>
      <c r="W1588" s="8"/>
      <c r="X1588" s="8"/>
    </row>
    <row r="1589">
      <c r="S1589" s="8"/>
      <c r="T1589" s="8"/>
      <c r="U1589" s="8"/>
      <c r="V1589" s="8"/>
      <c r="W1589" s="8"/>
      <c r="X1589" s="8"/>
    </row>
    <row r="1590">
      <c r="S1590" s="8"/>
      <c r="T1590" s="8"/>
      <c r="U1590" s="8"/>
      <c r="V1590" s="8"/>
      <c r="W1590" s="8"/>
      <c r="X1590" s="8"/>
    </row>
    <row r="1591">
      <c r="S1591" s="8"/>
      <c r="T1591" s="8"/>
      <c r="U1591" s="8"/>
      <c r="V1591" s="8"/>
      <c r="W1591" s="8"/>
      <c r="X1591" s="8"/>
    </row>
    <row r="1592">
      <c r="S1592" s="8"/>
      <c r="T1592" s="8"/>
      <c r="U1592" s="8"/>
      <c r="V1592" s="8"/>
      <c r="W1592" s="8"/>
      <c r="X1592" s="8"/>
    </row>
    <row r="1593">
      <c r="S1593" s="8"/>
      <c r="T1593" s="8"/>
      <c r="U1593" s="8"/>
      <c r="V1593" s="8"/>
      <c r="W1593" s="8"/>
      <c r="X1593" s="8"/>
    </row>
    <row r="1594">
      <c r="S1594" s="8"/>
      <c r="T1594" s="8"/>
      <c r="U1594" s="8"/>
      <c r="V1594" s="8"/>
      <c r="W1594" s="8"/>
      <c r="X1594" s="8"/>
    </row>
    <row r="1595">
      <c r="S1595" s="8"/>
      <c r="T1595" s="8"/>
      <c r="U1595" s="8"/>
      <c r="V1595" s="8"/>
      <c r="W1595" s="8"/>
      <c r="X1595" s="8"/>
    </row>
    <row r="1596">
      <c r="S1596" s="8"/>
      <c r="T1596" s="8"/>
      <c r="U1596" s="8"/>
      <c r="V1596" s="8"/>
      <c r="W1596" s="8"/>
      <c r="X1596" s="8"/>
    </row>
    <row r="1597">
      <c r="S1597" s="8"/>
      <c r="T1597" s="8"/>
      <c r="U1597" s="8"/>
      <c r="V1597" s="8"/>
      <c r="W1597" s="8"/>
      <c r="X1597" s="8"/>
    </row>
    <row r="1598">
      <c r="S1598" s="8"/>
      <c r="T1598" s="8"/>
      <c r="U1598" s="8"/>
      <c r="V1598" s="8"/>
      <c r="W1598" s="8"/>
      <c r="X1598" s="8"/>
    </row>
    <row r="1599">
      <c r="S1599" s="8"/>
      <c r="T1599" s="8"/>
      <c r="U1599" s="8"/>
      <c r="V1599" s="8"/>
      <c r="W1599" s="8"/>
      <c r="X1599" s="8"/>
    </row>
    <row r="1600">
      <c r="S1600" s="8"/>
      <c r="T1600" s="8"/>
      <c r="U1600" s="8"/>
      <c r="V1600" s="8"/>
      <c r="W1600" s="8"/>
      <c r="X1600" s="8"/>
    </row>
    <row r="1601">
      <c r="S1601" s="8"/>
      <c r="T1601" s="8"/>
      <c r="U1601" s="8"/>
      <c r="V1601" s="8"/>
      <c r="W1601" s="8"/>
      <c r="X1601" s="8"/>
    </row>
    <row r="1602">
      <c r="S1602" s="8"/>
      <c r="T1602" s="8"/>
      <c r="U1602" s="8"/>
      <c r="V1602" s="8"/>
      <c r="W1602" s="8"/>
      <c r="X1602" s="8"/>
    </row>
    <row r="1603">
      <c r="S1603" s="8"/>
      <c r="T1603" s="8"/>
      <c r="U1603" s="8"/>
      <c r="V1603" s="8"/>
      <c r="W1603" s="8"/>
      <c r="X1603" s="8"/>
    </row>
    <row r="1604">
      <c r="S1604" s="8"/>
      <c r="T1604" s="8"/>
      <c r="U1604" s="8"/>
      <c r="V1604" s="8"/>
      <c r="W1604" s="8"/>
      <c r="X1604" s="8"/>
    </row>
    <row r="1605">
      <c r="S1605" s="8"/>
      <c r="T1605" s="8"/>
      <c r="U1605" s="8"/>
      <c r="V1605" s="8"/>
      <c r="W1605" s="8"/>
      <c r="X1605" s="8"/>
    </row>
    <row r="1606">
      <c r="S1606" s="8"/>
      <c r="T1606" s="8"/>
      <c r="U1606" s="8"/>
      <c r="V1606" s="8"/>
      <c r="W1606" s="8"/>
      <c r="X1606" s="8"/>
    </row>
    <row r="1607">
      <c r="S1607" s="8"/>
      <c r="T1607" s="8"/>
      <c r="U1607" s="8"/>
      <c r="V1607" s="8"/>
      <c r="W1607" s="8"/>
      <c r="X1607" s="8"/>
    </row>
    <row r="1608">
      <c r="S1608" s="8"/>
      <c r="T1608" s="8"/>
      <c r="U1608" s="8"/>
      <c r="V1608" s="8"/>
      <c r="W1608" s="8"/>
      <c r="X1608" s="8"/>
    </row>
    <row r="1609">
      <c r="S1609" s="8"/>
      <c r="T1609" s="8"/>
      <c r="U1609" s="8"/>
      <c r="V1609" s="8"/>
      <c r="W1609" s="8"/>
      <c r="X1609" s="8"/>
    </row>
    <row r="1610">
      <c r="S1610" s="8"/>
      <c r="T1610" s="8"/>
      <c r="U1610" s="8"/>
      <c r="V1610" s="8"/>
      <c r="W1610" s="8"/>
      <c r="X1610" s="8"/>
    </row>
    <row r="1611">
      <c r="S1611" s="8"/>
      <c r="T1611" s="8"/>
      <c r="U1611" s="8"/>
      <c r="V1611" s="8"/>
      <c r="W1611" s="8"/>
      <c r="X1611" s="8"/>
    </row>
    <row r="1612">
      <c r="S1612" s="8"/>
      <c r="T1612" s="8"/>
      <c r="U1612" s="8"/>
      <c r="V1612" s="8"/>
      <c r="W1612" s="8"/>
      <c r="X1612" s="8"/>
    </row>
    <row r="1613">
      <c r="S1613" s="8"/>
      <c r="T1613" s="8"/>
      <c r="U1613" s="8"/>
      <c r="V1613" s="8"/>
      <c r="W1613" s="8"/>
      <c r="X1613" s="8"/>
    </row>
    <row r="1614">
      <c r="S1614" s="8"/>
      <c r="T1614" s="8"/>
      <c r="U1614" s="8"/>
      <c r="V1614" s="8"/>
      <c r="W1614" s="8"/>
      <c r="X1614" s="8"/>
    </row>
    <row r="1615">
      <c r="S1615" s="8"/>
      <c r="T1615" s="8"/>
      <c r="U1615" s="8"/>
      <c r="V1615" s="8"/>
      <c r="W1615" s="8"/>
      <c r="X1615" s="8"/>
    </row>
    <row r="1616">
      <c r="S1616" s="8"/>
      <c r="T1616" s="8"/>
      <c r="U1616" s="8"/>
      <c r="V1616" s="8"/>
      <c r="W1616" s="8"/>
      <c r="X1616" s="8"/>
    </row>
    <row r="1617">
      <c r="S1617" s="8"/>
      <c r="T1617" s="8"/>
      <c r="U1617" s="8"/>
      <c r="V1617" s="8"/>
      <c r="W1617" s="8"/>
      <c r="X1617" s="8"/>
    </row>
    <row r="1618">
      <c r="S1618" s="8"/>
      <c r="T1618" s="8"/>
      <c r="U1618" s="8"/>
      <c r="V1618" s="8"/>
      <c r="W1618" s="8"/>
      <c r="X1618" s="8"/>
    </row>
    <row r="1619">
      <c r="S1619" s="8"/>
      <c r="T1619" s="8"/>
      <c r="U1619" s="8"/>
      <c r="V1619" s="8"/>
      <c r="W1619" s="8"/>
      <c r="X1619" s="8"/>
    </row>
    <row r="1620">
      <c r="S1620" s="8"/>
      <c r="T1620" s="8"/>
      <c r="U1620" s="8"/>
      <c r="V1620" s="8"/>
      <c r="W1620" s="8"/>
      <c r="X1620" s="8"/>
    </row>
    <row r="1621">
      <c r="S1621" s="8"/>
      <c r="T1621" s="8"/>
      <c r="U1621" s="8"/>
      <c r="V1621" s="8"/>
      <c r="W1621" s="8"/>
      <c r="X1621" s="8"/>
    </row>
    <row r="1622">
      <c r="S1622" s="8"/>
      <c r="T1622" s="8"/>
      <c r="U1622" s="8"/>
      <c r="V1622" s="8"/>
      <c r="W1622" s="8"/>
      <c r="X1622" s="8"/>
    </row>
    <row r="1623">
      <c r="S1623" s="8"/>
      <c r="T1623" s="8"/>
      <c r="U1623" s="8"/>
      <c r="V1623" s="8"/>
      <c r="W1623" s="8"/>
      <c r="X1623" s="8"/>
    </row>
    <row r="1624">
      <c r="S1624" s="8"/>
      <c r="T1624" s="8"/>
      <c r="U1624" s="8"/>
      <c r="V1624" s="8"/>
      <c r="W1624" s="8"/>
      <c r="X1624" s="8"/>
    </row>
    <row r="1625">
      <c r="S1625" s="8"/>
      <c r="T1625" s="8"/>
      <c r="U1625" s="8"/>
      <c r="V1625" s="8"/>
      <c r="W1625" s="8"/>
      <c r="X1625" s="8"/>
    </row>
    <row r="1626">
      <c r="S1626" s="8"/>
      <c r="T1626" s="8"/>
      <c r="U1626" s="8"/>
      <c r="V1626" s="8"/>
      <c r="W1626" s="8"/>
      <c r="X1626" s="8"/>
    </row>
    <row r="1627">
      <c r="S1627" s="8"/>
      <c r="T1627" s="8"/>
      <c r="U1627" s="8"/>
      <c r="V1627" s="8"/>
      <c r="W1627" s="8"/>
      <c r="X1627" s="8"/>
    </row>
    <row r="1628">
      <c r="S1628" s="8"/>
      <c r="T1628" s="8"/>
      <c r="U1628" s="8"/>
      <c r="V1628" s="8"/>
      <c r="W1628" s="8"/>
      <c r="X1628" s="8"/>
    </row>
    <row r="1629">
      <c r="S1629" s="8"/>
      <c r="T1629" s="8"/>
      <c r="U1629" s="8"/>
      <c r="V1629" s="8"/>
      <c r="W1629" s="8"/>
      <c r="X1629" s="8"/>
    </row>
    <row r="1630">
      <c r="S1630" s="8"/>
      <c r="T1630" s="8"/>
      <c r="U1630" s="8"/>
      <c r="V1630" s="8"/>
      <c r="W1630" s="8"/>
      <c r="X1630" s="8"/>
    </row>
    <row r="1631">
      <c r="S1631" s="8"/>
      <c r="T1631" s="8"/>
      <c r="U1631" s="8"/>
      <c r="V1631" s="8"/>
      <c r="W1631" s="8"/>
      <c r="X1631" s="8"/>
    </row>
    <row r="1632">
      <c r="S1632" s="8"/>
      <c r="T1632" s="8"/>
      <c r="U1632" s="8"/>
      <c r="V1632" s="8"/>
      <c r="W1632" s="8"/>
      <c r="X1632" s="8"/>
    </row>
    <row r="1633">
      <c r="S1633" s="8"/>
      <c r="T1633" s="8"/>
      <c r="U1633" s="8"/>
      <c r="V1633" s="8"/>
      <c r="W1633" s="8"/>
      <c r="X1633" s="8"/>
    </row>
    <row r="1634">
      <c r="S1634" s="8"/>
      <c r="T1634" s="8"/>
      <c r="U1634" s="8"/>
      <c r="V1634" s="8"/>
      <c r="W1634" s="8"/>
      <c r="X1634" s="8"/>
    </row>
    <row r="1635">
      <c r="S1635" s="8"/>
      <c r="T1635" s="8"/>
      <c r="U1635" s="8"/>
      <c r="V1635" s="8"/>
      <c r="W1635" s="8"/>
      <c r="X1635" s="8"/>
    </row>
    <row r="1636">
      <c r="S1636" s="8"/>
      <c r="T1636" s="8"/>
      <c r="U1636" s="8"/>
      <c r="V1636" s="8"/>
      <c r="W1636" s="8"/>
      <c r="X1636" s="8"/>
    </row>
    <row r="1637">
      <c r="S1637" s="8"/>
      <c r="T1637" s="8"/>
      <c r="U1637" s="8"/>
      <c r="V1637" s="8"/>
      <c r="W1637" s="8"/>
      <c r="X1637" s="8"/>
    </row>
    <row r="1638">
      <c r="S1638" s="8"/>
      <c r="T1638" s="8"/>
      <c r="U1638" s="8"/>
      <c r="V1638" s="8"/>
      <c r="W1638" s="8"/>
      <c r="X1638" s="8"/>
    </row>
    <row r="1639">
      <c r="S1639" s="8"/>
      <c r="T1639" s="8"/>
      <c r="U1639" s="8"/>
      <c r="V1639" s="8"/>
      <c r="W1639" s="8"/>
      <c r="X1639" s="8"/>
    </row>
    <row r="1640">
      <c r="S1640" s="8"/>
      <c r="T1640" s="8"/>
      <c r="U1640" s="8"/>
      <c r="V1640" s="8"/>
      <c r="W1640" s="8"/>
      <c r="X1640" s="8"/>
    </row>
    <row r="1641">
      <c r="S1641" s="8"/>
      <c r="T1641" s="8"/>
      <c r="U1641" s="8"/>
      <c r="V1641" s="8"/>
      <c r="W1641" s="8"/>
      <c r="X1641" s="8"/>
    </row>
    <row r="1642">
      <c r="S1642" s="8"/>
      <c r="T1642" s="8"/>
      <c r="U1642" s="8"/>
      <c r="V1642" s="8"/>
      <c r="W1642" s="8"/>
      <c r="X1642" s="8"/>
    </row>
    <row r="1643">
      <c r="S1643" s="8"/>
      <c r="T1643" s="8"/>
      <c r="U1643" s="8"/>
      <c r="V1643" s="8"/>
      <c r="W1643" s="8"/>
      <c r="X1643" s="8"/>
    </row>
    <row r="1644">
      <c r="S1644" s="8"/>
      <c r="T1644" s="8"/>
      <c r="U1644" s="8"/>
      <c r="V1644" s="8"/>
      <c r="W1644" s="8"/>
      <c r="X1644" s="8"/>
    </row>
    <row r="1645">
      <c r="S1645" s="8"/>
      <c r="T1645" s="8"/>
      <c r="U1645" s="8"/>
      <c r="V1645" s="8"/>
      <c r="W1645" s="8"/>
      <c r="X1645" s="8"/>
    </row>
    <row r="1646">
      <c r="S1646" s="8"/>
      <c r="T1646" s="8"/>
      <c r="U1646" s="8"/>
      <c r="V1646" s="8"/>
      <c r="W1646" s="8"/>
      <c r="X1646" s="8"/>
    </row>
    <row r="1647">
      <c r="S1647" s="8"/>
      <c r="T1647" s="8"/>
      <c r="U1647" s="8"/>
      <c r="V1647" s="8"/>
      <c r="W1647" s="8"/>
      <c r="X1647" s="8"/>
    </row>
    <row r="1648">
      <c r="S1648" s="8"/>
      <c r="T1648" s="8"/>
      <c r="U1648" s="8"/>
      <c r="V1648" s="8"/>
      <c r="W1648" s="8"/>
      <c r="X1648" s="8"/>
    </row>
    <row r="1649">
      <c r="S1649" s="8"/>
      <c r="T1649" s="8"/>
      <c r="U1649" s="8"/>
      <c r="V1649" s="8"/>
      <c r="W1649" s="8"/>
      <c r="X1649" s="8"/>
    </row>
    <row r="1650">
      <c r="S1650" s="8"/>
      <c r="T1650" s="8"/>
      <c r="U1650" s="8"/>
      <c r="V1650" s="8"/>
      <c r="W1650" s="8"/>
      <c r="X1650" s="8"/>
    </row>
    <row r="1651">
      <c r="S1651" s="8"/>
      <c r="T1651" s="8"/>
      <c r="U1651" s="8"/>
      <c r="V1651" s="8"/>
      <c r="W1651" s="8"/>
      <c r="X1651" s="8"/>
    </row>
    <row r="1652">
      <c r="S1652" s="8"/>
      <c r="T1652" s="8"/>
      <c r="U1652" s="8"/>
      <c r="V1652" s="8"/>
      <c r="W1652" s="8"/>
      <c r="X1652" s="8"/>
    </row>
    <row r="1653">
      <c r="S1653" s="8"/>
      <c r="T1653" s="8"/>
      <c r="U1653" s="8"/>
      <c r="V1653" s="8"/>
      <c r="W1653" s="8"/>
      <c r="X1653" s="8"/>
    </row>
    <row r="1654">
      <c r="S1654" s="8"/>
      <c r="T1654" s="8"/>
      <c r="U1654" s="8"/>
      <c r="V1654" s="8"/>
      <c r="W1654" s="8"/>
      <c r="X1654" s="8"/>
    </row>
    <row r="1655">
      <c r="S1655" s="8"/>
      <c r="T1655" s="8"/>
      <c r="U1655" s="8"/>
      <c r="V1655" s="8"/>
      <c r="W1655" s="8"/>
      <c r="X1655" s="8"/>
    </row>
    <row r="1656">
      <c r="S1656" s="8"/>
      <c r="T1656" s="8"/>
      <c r="U1656" s="8"/>
      <c r="V1656" s="8"/>
      <c r="W1656" s="8"/>
      <c r="X1656" s="8"/>
    </row>
    <row r="1657">
      <c r="S1657" s="8"/>
      <c r="T1657" s="8"/>
      <c r="U1657" s="8"/>
      <c r="V1657" s="8"/>
      <c r="W1657" s="8"/>
      <c r="X1657" s="8"/>
    </row>
    <row r="1658">
      <c r="S1658" s="8"/>
      <c r="T1658" s="8"/>
      <c r="U1658" s="8"/>
      <c r="V1658" s="8"/>
      <c r="W1658" s="8"/>
      <c r="X1658" s="8"/>
    </row>
    <row r="1659">
      <c r="S1659" s="8"/>
      <c r="T1659" s="8"/>
      <c r="U1659" s="8"/>
      <c r="V1659" s="8"/>
      <c r="W1659" s="8"/>
      <c r="X1659" s="8"/>
    </row>
    <row r="1660">
      <c r="S1660" s="8"/>
      <c r="T1660" s="8"/>
      <c r="U1660" s="8"/>
      <c r="V1660" s="8"/>
      <c r="W1660" s="8"/>
      <c r="X1660" s="8"/>
    </row>
    <row r="1661">
      <c r="S1661" s="8"/>
      <c r="T1661" s="8"/>
      <c r="U1661" s="8"/>
      <c r="V1661" s="8"/>
      <c r="W1661" s="8"/>
      <c r="X1661" s="8"/>
    </row>
    <row r="1662">
      <c r="S1662" s="8"/>
      <c r="T1662" s="8"/>
      <c r="U1662" s="8"/>
      <c r="V1662" s="8"/>
      <c r="W1662" s="8"/>
      <c r="X1662" s="8"/>
    </row>
    <row r="1663">
      <c r="S1663" s="8"/>
      <c r="T1663" s="8"/>
      <c r="U1663" s="8"/>
      <c r="V1663" s="8"/>
      <c r="W1663" s="8"/>
      <c r="X1663" s="8"/>
    </row>
    <row r="1664">
      <c r="S1664" s="8"/>
      <c r="T1664" s="8"/>
      <c r="U1664" s="8"/>
      <c r="V1664" s="8"/>
      <c r="W1664" s="8"/>
      <c r="X1664" s="8"/>
    </row>
    <row r="1665">
      <c r="S1665" s="8"/>
      <c r="T1665" s="8"/>
      <c r="U1665" s="8"/>
      <c r="V1665" s="8"/>
      <c r="W1665" s="8"/>
      <c r="X1665" s="8"/>
    </row>
    <row r="1666">
      <c r="S1666" s="8"/>
      <c r="T1666" s="8"/>
      <c r="U1666" s="8"/>
      <c r="V1666" s="8"/>
      <c r="W1666" s="8"/>
      <c r="X1666" s="8"/>
    </row>
    <row r="1667">
      <c r="S1667" s="8"/>
      <c r="T1667" s="8"/>
      <c r="U1667" s="8"/>
      <c r="V1667" s="8"/>
      <c r="W1667" s="8"/>
      <c r="X1667" s="8"/>
    </row>
    <row r="1668">
      <c r="S1668" s="8"/>
      <c r="T1668" s="8"/>
      <c r="U1668" s="8"/>
      <c r="V1668" s="8"/>
      <c r="W1668" s="8"/>
      <c r="X1668" s="8"/>
    </row>
    <row r="1669">
      <c r="S1669" s="8"/>
      <c r="T1669" s="8"/>
      <c r="U1669" s="8"/>
      <c r="V1669" s="8"/>
      <c r="W1669" s="8"/>
      <c r="X1669" s="8"/>
    </row>
    <row r="1670">
      <c r="S1670" s="8"/>
      <c r="T1670" s="8"/>
      <c r="U1670" s="8"/>
      <c r="V1670" s="8"/>
      <c r="W1670" s="8"/>
      <c r="X1670" s="8"/>
    </row>
    <row r="1671">
      <c r="S1671" s="8"/>
      <c r="T1671" s="8"/>
      <c r="U1671" s="8"/>
      <c r="V1671" s="8"/>
      <c r="W1671" s="8"/>
      <c r="X1671" s="8"/>
    </row>
    <row r="1672">
      <c r="S1672" s="8"/>
      <c r="T1672" s="8"/>
      <c r="U1672" s="8"/>
      <c r="V1672" s="8"/>
      <c r="W1672" s="8"/>
      <c r="X1672" s="8"/>
    </row>
    <row r="1673">
      <c r="S1673" s="8"/>
      <c r="T1673" s="8"/>
      <c r="U1673" s="8"/>
      <c r="V1673" s="8"/>
      <c r="W1673" s="8"/>
      <c r="X1673" s="8"/>
    </row>
    <row r="1674">
      <c r="S1674" s="8"/>
      <c r="T1674" s="8"/>
      <c r="U1674" s="8"/>
      <c r="V1674" s="8"/>
      <c r="W1674" s="8"/>
      <c r="X1674" s="8"/>
    </row>
    <row r="1675">
      <c r="S1675" s="8"/>
      <c r="T1675" s="8"/>
      <c r="U1675" s="8"/>
      <c r="V1675" s="8"/>
      <c r="W1675" s="8"/>
      <c r="X1675" s="8"/>
    </row>
    <row r="1676">
      <c r="S1676" s="8"/>
      <c r="T1676" s="8"/>
      <c r="U1676" s="8"/>
      <c r="V1676" s="8"/>
      <c r="W1676" s="8"/>
      <c r="X1676" s="8"/>
    </row>
    <row r="1677">
      <c r="S1677" s="8"/>
      <c r="T1677" s="8"/>
      <c r="U1677" s="8"/>
      <c r="V1677" s="8"/>
      <c r="W1677" s="8"/>
      <c r="X1677" s="8"/>
    </row>
    <row r="1678">
      <c r="S1678" s="8"/>
      <c r="T1678" s="8"/>
      <c r="U1678" s="8"/>
      <c r="V1678" s="8"/>
      <c r="W1678" s="8"/>
      <c r="X1678" s="8"/>
    </row>
    <row r="1679">
      <c r="S1679" s="8"/>
      <c r="T1679" s="8"/>
      <c r="U1679" s="8"/>
      <c r="V1679" s="8"/>
      <c r="W1679" s="8"/>
      <c r="X1679" s="8"/>
    </row>
    <row r="1680">
      <c r="S1680" s="8"/>
      <c r="T1680" s="8"/>
      <c r="U1680" s="8"/>
      <c r="V1680" s="8"/>
      <c r="W1680" s="8"/>
      <c r="X1680" s="8"/>
    </row>
    <row r="1681">
      <c r="S1681" s="8"/>
      <c r="T1681" s="8"/>
      <c r="U1681" s="8"/>
      <c r="V1681" s="8"/>
      <c r="W1681" s="8"/>
      <c r="X1681" s="8"/>
    </row>
    <row r="1682">
      <c r="S1682" s="8"/>
      <c r="T1682" s="8"/>
      <c r="U1682" s="8"/>
      <c r="V1682" s="8"/>
      <c r="W1682" s="8"/>
      <c r="X1682" s="8"/>
    </row>
    <row r="1683">
      <c r="S1683" s="8"/>
      <c r="T1683" s="8"/>
      <c r="U1683" s="8"/>
      <c r="V1683" s="8"/>
      <c r="W1683" s="8"/>
      <c r="X1683" s="8"/>
    </row>
    <row r="1684">
      <c r="S1684" s="8"/>
      <c r="T1684" s="8"/>
      <c r="U1684" s="8"/>
      <c r="V1684" s="8"/>
      <c r="W1684" s="8"/>
      <c r="X1684" s="8"/>
    </row>
    <row r="1685">
      <c r="S1685" s="8"/>
      <c r="T1685" s="8"/>
      <c r="U1685" s="8"/>
      <c r="V1685" s="8"/>
      <c r="W1685" s="8"/>
      <c r="X1685" s="8"/>
    </row>
    <row r="1686">
      <c r="S1686" s="8"/>
      <c r="T1686" s="8"/>
      <c r="U1686" s="8"/>
      <c r="V1686" s="8"/>
      <c r="W1686" s="8"/>
      <c r="X1686" s="8"/>
    </row>
    <row r="1687">
      <c r="S1687" s="8"/>
      <c r="T1687" s="8"/>
      <c r="U1687" s="8"/>
      <c r="V1687" s="8"/>
      <c r="W1687" s="8"/>
      <c r="X1687" s="8"/>
    </row>
    <row r="1688">
      <c r="S1688" s="8"/>
      <c r="T1688" s="8"/>
      <c r="U1688" s="8"/>
      <c r="V1688" s="8"/>
      <c r="W1688" s="8"/>
      <c r="X1688" s="8"/>
    </row>
    <row r="1689">
      <c r="S1689" s="8"/>
      <c r="T1689" s="8"/>
      <c r="U1689" s="8"/>
      <c r="V1689" s="8"/>
      <c r="W1689" s="8"/>
      <c r="X1689" s="8"/>
    </row>
    <row r="1690">
      <c r="S1690" s="8"/>
      <c r="T1690" s="8"/>
      <c r="U1690" s="8"/>
      <c r="V1690" s="8"/>
      <c r="W1690" s="8"/>
      <c r="X1690" s="8"/>
    </row>
    <row r="1691">
      <c r="S1691" s="8"/>
      <c r="T1691" s="8"/>
      <c r="U1691" s="8"/>
      <c r="V1691" s="8"/>
      <c r="W1691" s="8"/>
      <c r="X1691" s="8"/>
    </row>
    <row r="1692">
      <c r="S1692" s="8"/>
      <c r="T1692" s="8"/>
      <c r="U1692" s="8"/>
      <c r="V1692" s="8"/>
      <c r="W1692" s="8"/>
      <c r="X1692" s="8"/>
    </row>
    <row r="1693">
      <c r="S1693" s="8"/>
      <c r="T1693" s="8"/>
      <c r="U1693" s="8"/>
      <c r="V1693" s="8"/>
      <c r="W1693" s="8"/>
      <c r="X1693" s="8"/>
    </row>
    <row r="1694">
      <c r="S1694" s="8"/>
      <c r="T1694" s="8"/>
      <c r="U1694" s="8"/>
      <c r="V1694" s="8"/>
      <c r="W1694" s="8"/>
      <c r="X1694" s="8"/>
    </row>
    <row r="1695">
      <c r="S1695" s="8"/>
      <c r="T1695" s="8"/>
      <c r="U1695" s="8"/>
      <c r="V1695" s="8"/>
      <c r="W1695" s="8"/>
      <c r="X1695" s="8"/>
    </row>
    <row r="1696">
      <c r="S1696" s="8"/>
      <c r="T1696" s="8"/>
      <c r="U1696" s="8"/>
      <c r="V1696" s="8"/>
      <c r="W1696" s="8"/>
      <c r="X1696" s="8"/>
    </row>
    <row r="1697">
      <c r="S1697" s="8"/>
      <c r="T1697" s="8"/>
      <c r="U1697" s="8"/>
      <c r="V1697" s="8"/>
      <c r="W1697" s="8"/>
      <c r="X1697" s="8"/>
    </row>
    <row r="1698">
      <c r="S1698" s="8"/>
      <c r="T1698" s="8"/>
      <c r="U1698" s="8"/>
      <c r="V1698" s="8"/>
      <c r="W1698" s="8"/>
      <c r="X1698" s="8"/>
    </row>
    <row r="1699">
      <c r="S1699" s="8"/>
      <c r="T1699" s="8"/>
      <c r="U1699" s="8"/>
      <c r="V1699" s="8"/>
      <c r="W1699" s="8"/>
      <c r="X1699" s="8"/>
    </row>
    <row r="1700">
      <c r="S1700" s="8"/>
      <c r="T1700" s="8"/>
      <c r="U1700" s="8"/>
      <c r="V1700" s="8"/>
      <c r="W1700" s="8"/>
      <c r="X1700" s="8"/>
    </row>
    <row r="1701">
      <c r="S1701" s="8"/>
      <c r="T1701" s="8"/>
      <c r="U1701" s="8"/>
      <c r="V1701" s="8"/>
      <c r="W1701" s="8"/>
      <c r="X1701" s="8"/>
    </row>
    <row r="1702">
      <c r="S1702" s="8"/>
      <c r="T1702" s="8"/>
      <c r="U1702" s="8"/>
      <c r="V1702" s="8"/>
      <c r="W1702" s="8"/>
      <c r="X1702" s="8"/>
    </row>
    <row r="1703">
      <c r="S1703" s="8"/>
      <c r="T1703" s="8"/>
      <c r="U1703" s="8"/>
      <c r="V1703" s="8"/>
      <c r="W1703" s="8"/>
      <c r="X1703" s="8"/>
    </row>
    <row r="1704">
      <c r="S1704" s="8"/>
      <c r="T1704" s="8"/>
      <c r="U1704" s="8"/>
      <c r="V1704" s="8"/>
      <c r="W1704" s="8"/>
      <c r="X1704" s="8"/>
    </row>
    <row r="1705">
      <c r="S1705" s="8"/>
      <c r="T1705" s="8"/>
      <c r="U1705" s="8"/>
      <c r="V1705" s="8"/>
      <c r="W1705" s="8"/>
      <c r="X1705" s="8"/>
    </row>
    <row r="1706">
      <c r="S1706" s="8"/>
      <c r="T1706" s="8"/>
      <c r="U1706" s="8"/>
      <c r="V1706" s="8"/>
      <c r="W1706" s="8"/>
      <c r="X1706" s="8"/>
    </row>
    <row r="1707">
      <c r="S1707" s="8"/>
      <c r="T1707" s="8"/>
      <c r="U1707" s="8"/>
      <c r="V1707" s="8"/>
      <c r="W1707" s="8"/>
      <c r="X1707" s="8"/>
    </row>
    <row r="1708">
      <c r="S1708" s="8"/>
      <c r="T1708" s="8"/>
      <c r="U1708" s="8"/>
      <c r="V1708" s="8"/>
      <c r="W1708" s="8"/>
      <c r="X1708" s="8"/>
    </row>
    <row r="1709">
      <c r="S1709" s="8"/>
      <c r="T1709" s="8"/>
      <c r="U1709" s="8"/>
      <c r="V1709" s="8"/>
      <c r="W1709" s="8"/>
      <c r="X1709" s="8"/>
    </row>
    <row r="1710">
      <c r="S1710" s="8"/>
      <c r="T1710" s="8"/>
      <c r="U1710" s="8"/>
      <c r="V1710" s="8"/>
      <c r="W1710" s="8"/>
      <c r="X1710" s="8"/>
    </row>
    <row r="1711">
      <c r="S1711" s="8"/>
      <c r="T1711" s="8"/>
      <c r="U1711" s="8"/>
      <c r="V1711" s="8"/>
      <c r="W1711" s="8"/>
      <c r="X1711" s="8"/>
    </row>
    <row r="1712">
      <c r="S1712" s="8"/>
      <c r="T1712" s="8"/>
      <c r="U1712" s="8"/>
      <c r="V1712" s="8"/>
      <c r="W1712" s="8"/>
      <c r="X1712" s="8"/>
    </row>
    <row r="1713">
      <c r="S1713" s="8"/>
      <c r="T1713" s="8"/>
      <c r="U1713" s="8"/>
      <c r="V1713" s="8"/>
      <c r="W1713" s="8"/>
      <c r="X1713" s="8"/>
    </row>
    <row r="1714">
      <c r="S1714" s="8"/>
      <c r="T1714" s="8"/>
      <c r="U1714" s="8"/>
      <c r="V1714" s="8"/>
      <c r="W1714" s="8"/>
      <c r="X1714" s="8"/>
    </row>
    <row r="1715">
      <c r="S1715" s="8"/>
      <c r="T1715" s="8"/>
      <c r="U1715" s="8"/>
      <c r="V1715" s="8"/>
      <c r="W1715" s="8"/>
      <c r="X1715" s="8"/>
    </row>
    <row r="1716">
      <c r="S1716" s="8"/>
      <c r="T1716" s="8"/>
      <c r="U1716" s="8"/>
      <c r="V1716" s="8"/>
      <c r="W1716" s="8"/>
      <c r="X1716" s="8"/>
    </row>
    <row r="1717">
      <c r="S1717" s="8"/>
      <c r="T1717" s="8"/>
      <c r="U1717" s="8"/>
      <c r="V1717" s="8"/>
      <c r="W1717" s="8"/>
      <c r="X1717" s="8"/>
    </row>
    <row r="1718">
      <c r="S1718" s="8"/>
      <c r="T1718" s="8"/>
      <c r="U1718" s="8"/>
      <c r="V1718" s="8"/>
      <c r="W1718" s="8"/>
      <c r="X1718" s="8"/>
    </row>
    <row r="1719">
      <c r="S1719" s="8"/>
      <c r="T1719" s="8"/>
      <c r="U1719" s="8"/>
      <c r="V1719" s="8"/>
      <c r="W1719" s="8"/>
      <c r="X1719" s="8"/>
    </row>
    <row r="1720">
      <c r="S1720" s="8"/>
      <c r="T1720" s="8"/>
      <c r="U1720" s="8"/>
      <c r="V1720" s="8"/>
      <c r="W1720" s="8"/>
      <c r="X1720" s="8"/>
    </row>
    <row r="1721">
      <c r="S1721" s="8"/>
      <c r="T1721" s="8"/>
      <c r="U1721" s="8"/>
      <c r="V1721" s="8"/>
      <c r="W1721" s="8"/>
      <c r="X1721" s="8"/>
    </row>
    <row r="1722">
      <c r="S1722" s="8"/>
      <c r="T1722" s="8"/>
      <c r="U1722" s="8"/>
      <c r="V1722" s="8"/>
      <c r="W1722" s="8"/>
      <c r="X1722" s="8"/>
    </row>
    <row r="1723">
      <c r="S1723" s="8"/>
      <c r="T1723" s="8"/>
      <c r="U1723" s="8"/>
      <c r="V1723" s="8"/>
      <c r="W1723" s="8"/>
      <c r="X1723" s="8"/>
    </row>
    <row r="1724">
      <c r="S1724" s="8"/>
      <c r="T1724" s="8"/>
      <c r="U1724" s="8"/>
      <c r="V1724" s="8"/>
      <c r="W1724" s="8"/>
      <c r="X1724" s="8"/>
    </row>
    <row r="1725">
      <c r="S1725" s="8"/>
      <c r="T1725" s="8"/>
      <c r="U1725" s="8"/>
      <c r="V1725" s="8"/>
      <c r="W1725" s="8"/>
      <c r="X1725" s="8"/>
    </row>
    <row r="1726">
      <c r="S1726" s="8"/>
      <c r="T1726" s="8"/>
      <c r="U1726" s="8"/>
      <c r="V1726" s="8"/>
      <c r="W1726" s="8"/>
      <c r="X1726" s="8"/>
    </row>
    <row r="1727">
      <c r="S1727" s="8"/>
      <c r="T1727" s="8"/>
      <c r="U1727" s="8"/>
      <c r="V1727" s="8"/>
      <c r="W1727" s="8"/>
      <c r="X1727" s="8"/>
    </row>
    <row r="1728">
      <c r="S1728" s="8"/>
      <c r="T1728" s="8"/>
      <c r="U1728" s="8"/>
      <c r="V1728" s="8"/>
      <c r="W1728" s="8"/>
      <c r="X1728" s="8"/>
    </row>
    <row r="1729">
      <c r="S1729" s="8"/>
      <c r="T1729" s="8"/>
      <c r="U1729" s="8"/>
      <c r="V1729" s="8"/>
      <c r="W1729" s="8"/>
      <c r="X1729" s="8"/>
    </row>
    <row r="1730">
      <c r="S1730" s="8"/>
      <c r="T1730" s="8"/>
      <c r="U1730" s="8"/>
      <c r="V1730" s="8"/>
      <c r="W1730" s="8"/>
      <c r="X1730" s="8"/>
    </row>
    <row r="1731">
      <c r="S1731" s="8"/>
      <c r="T1731" s="8"/>
      <c r="U1731" s="8"/>
      <c r="V1731" s="8"/>
      <c r="W1731" s="8"/>
      <c r="X1731" s="8"/>
    </row>
    <row r="1732">
      <c r="S1732" s="8"/>
      <c r="T1732" s="8"/>
      <c r="U1732" s="8"/>
      <c r="V1732" s="8"/>
      <c r="W1732" s="8"/>
      <c r="X1732" s="8"/>
    </row>
    <row r="1733">
      <c r="S1733" s="8"/>
      <c r="T1733" s="8"/>
      <c r="U1733" s="8"/>
      <c r="V1733" s="8"/>
      <c r="W1733" s="8"/>
      <c r="X1733" s="8"/>
    </row>
    <row r="1734">
      <c r="S1734" s="8"/>
      <c r="T1734" s="8"/>
      <c r="U1734" s="8"/>
      <c r="V1734" s="8"/>
      <c r="W1734" s="8"/>
      <c r="X1734" s="8"/>
    </row>
    <row r="1735">
      <c r="S1735" s="8"/>
      <c r="T1735" s="8"/>
      <c r="U1735" s="8"/>
      <c r="V1735" s="8"/>
      <c r="W1735" s="8"/>
      <c r="X1735" s="8"/>
    </row>
    <row r="1736">
      <c r="S1736" s="8"/>
      <c r="T1736" s="8"/>
      <c r="U1736" s="8"/>
      <c r="V1736" s="8"/>
      <c r="W1736" s="8"/>
      <c r="X1736" s="8"/>
    </row>
    <row r="1737">
      <c r="S1737" s="8"/>
      <c r="T1737" s="8"/>
      <c r="U1737" s="8"/>
      <c r="V1737" s="8"/>
      <c r="W1737" s="8"/>
      <c r="X1737" s="8"/>
    </row>
    <row r="1738">
      <c r="S1738" s="8"/>
      <c r="T1738" s="8"/>
      <c r="U1738" s="8"/>
      <c r="V1738" s="8"/>
      <c r="W1738" s="8"/>
      <c r="X1738" s="8"/>
    </row>
    <row r="1739">
      <c r="S1739" s="8"/>
      <c r="T1739" s="8"/>
      <c r="U1739" s="8"/>
      <c r="V1739" s="8"/>
      <c r="W1739" s="8"/>
      <c r="X1739" s="8"/>
    </row>
    <row r="1740">
      <c r="S1740" s="8"/>
      <c r="T1740" s="8"/>
      <c r="U1740" s="8"/>
      <c r="V1740" s="8"/>
      <c r="W1740" s="8"/>
      <c r="X1740" s="8"/>
    </row>
    <row r="1741">
      <c r="S1741" s="8"/>
      <c r="T1741" s="8"/>
      <c r="U1741" s="8"/>
      <c r="V1741" s="8"/>
      <c r="W1741" s="8"/>
      <c r="X1741" s="8"/>
    </row>
    <row r="1742">
      <c r="S1742" s="8"/>
      <c r="T1742" s="8"/>
      <c r="U1742" s="8"/>
      <c r="V1742" s="8"/>
      <c r="W1742" s="8"/>
      <c r="X1742" s="8"/>
    </row>
    <row r="1743">
      <c r="S1743" s="8"/>
      <c r="T1743" s="8"/>
      <c r="U1743" s="8"/>
      <c r="V1743" s="8"/>
      <c r="W1743" s="8"/>
      <c r="X1743" s="8"/>
    </row>
    <row r="1744">
      <c r="S1744" s="8"/>
      <c r="T1744" s="8"/>
      <c r="U1744" s="8"/>
      <c r="V1744" s="8"/>
      <c r="W1744" s="8"/>
      <c r="X1744" s="8"/>
    </row>
    <row r="1745">
      <c r="S1745" s="8"/>
      <c r="T1745" s="8"/>
      <c r="U1745" s="8"/>
      <c r="V1745" s="8"/>
      <c r="W1745" s="8"/>
      <c r="X1745" s="8"/>
    </row>
    <row r="1746">
      <c r="S1746" s="8"/>
      <c r="T1746" s="8"/>
      <c r="U1746" s="8"/>
      <c r="V1746" s="8"/>
      <c r="W1746" s="8"/>
      <c r="X1746" s="8"/>
    </row>
    <row r="1747">
      <c r="S1747" s="8"/>
      <c r="T1747" s="8"/>
      <c r="U1747" s="8"/>
      <c r="V1747" s="8"/>
      <c r="W1747" s="8"/>
      <c r="X1747" s="8"/>
    </row>
    <row r="1748">
      <c r="S1748" s="8"/>
      <c r="T1748" s="8"/>
      <c r="U1748" s="8"/>
      <c r="V1748" s="8"/>
      <c r="W1748" s="8"/>
      <c r="X1748" s="8"/>
    </row>
    <row r="1749">
      <c r="S1749" s="8"/>
      <c r="T1749" s="8"/>
      <c r="U1749" s="8"/>
      <c r="V1749" s="8"/>
      <c r="W1749" s="8"/>
      <c r="X1749" s="8"/>
    </row>
    <row r="1750">
      <c r="S1750" s="8"/>
      <c r="T1750" s="8"/>
      <c r="U1750" s="8"/>
      <c r="V1750" s="8"/>
      <c r="W1750" s="8"/>
      <c r="X1750" s="8"/>
    </row>
    <row r="1751">
      <c r="S1751" s="8"/>
      <c r="T1751" s="8"/>
      <c r="U1751" s="8"/>
      <c r="V1751" s="8"/>
      <c r="W1751" s="8"/>
      <c r="X1751" s="8"/>
    </row>
    <row r="1752">
      <c r="S1752" s="8"/>
      <c r="T1752" s="8"/>
      <c r="U1752" s="8"/>
      <c r="V1752" s="8"/>
      <c r="W1752" s="8"/>
      <c r="X1752" s="8"/>
    </row>
    <row r="1753">
      <c r="S1753" s="8"/>
      <c r="T1753" s="8"/>
      <c r="U1753" s="8"/>
      <c r="V1753" s="8"/>
      <c r="W1753" s="8"/>
      <c r="X1753" s="8"/>
    </row>
    <row r="1754">
      <c r="S1754" s="8"/>
      <c r="T1754" s="8"/>
      <c r="U1754" s="8"/>
      <c r="V1754" s="8"/>
      <c r="W1754" s="8"/>
      <c r="X1754" s="8"/>
    </row>
    <row r="1755">
      <c r="S1755" s="8"/>
      <c r="T1755" s="8"/>
      <c r="U1755" s="8"/>
      <c r="V1755" s="8"/>
      <c r="W1755" s="8"/>
      <c r="X1755" s="8"/>
    </row>
    <row r="1756">
      <c r="S1756" s="8"/>
      <c r="T1756" s="8"/>
      <c r="U1756" s="8"/>
      <c r="V1756" s="8"/>
      <c r="W1756" s="8"/>
      <c r="X1756" s="8"/>
    </row>
    <row r="1757">
      <c r="S1757" s="8"/>
      <c r="T1757" s="8"/>
      <c r="U1757" s="8"/>
      <c r="V1757" s="8"/>
      <c r="W1757" s="8"/>
      <c r="X1757" s="8"/>
    </row>
    <row r="1758">
      <c r="S1758" s="8"/>
      <c r="T1758" s="8"/>
      <c r="U1758" s="8"/>
      <c r="V1758" s="8"/>
      <c r="W1758" s="8"/>
      <c r="X1758" s="8"/>
    </row>
    <row r="1759">
      <c r="S1759" s="8"/>
      <c r="T1759" s="8"/>
      <c r="U1759" s="8"/>
      <c r="V1759" s="8"/>
      <c r="W1759" s="8"/>
      <c r="X1759" s="8"/>
    </row>
    <row r="1760">
      <c r="S1760" s="8"/>
      <c r="T1760" s="8"/>
      <c r="U1760" s="8"/>
      <c r="V1760" s="8"/>
      <c r="W1760" s="8"/>
      <c r="X1760" s="8"/>
    </row>
    <row r="1761">
      <c r="S1761" s="8"/>
      <c r="T1761" s="8"/>
      <c r="U1761" s="8"/>
      <c r="V1761" s="8"/>
      <c r="W1761" s="8"/>
      <c r="X1761" s="8"/>
    </row>
    <row r="1762">
      <c r="S1762" s="8"/>
      <c r="T1762" s="8"/>
      <c r="U1762" s="8"/>
      <c r="V1762" s="8"/>
      <c r="W1762" s="8"/>
      <c r="X1762" s="8"/>
    </row>
    <row r="1763">
      <c r="S1763" s="8"/>
      <c r="T1763" s="8"/>
      <c r="U1763" s="8"/>
      <c r="V1763" s="8"/>
      <c r="W1763" s="8"/>
      <c r="X1763" s="8"/>
    </row>
    <row r="1764">
      <c r="S1764" s="8"/>
      <c r="T1764" s="8"/>
      <c r="U1764" s="8"/>
      <c r="V1764" s="8"/>
      <c r="W1764" s="8"/>
      <c r="X1764" s="8"/>
    </row>
    <row r="1765">
      <c r="S1765" s="8"/>
      <c r="T1765" s="8"/>
      <c r="U1765" s="8"/>
      <c r="V1765" s="8"/>
      <c r="W1765" s="8"/>
      <c r="X1765" s="8"/>
    </row>
    <row r="1766">
      <c r="S1766" s="8"/>
      <c r="T1766" s="8"/>
      <c r="U1766" s="8"/>
      <c r="V1766" s="8"/>
      <c r="W1766" s="8"/>
      <c r="X1766" s="8"/>
    </row>
    <row r="1767">
      <c r="S1767" s="8"/>
      <c r="T1767" s="8"/>
      <c r="U1767" s="8"/>
      <c r="V1767" s="8"/>
      <c r="W1767" s="8"/>
      <c r="X1767" s="8"/>
    </row>
    <row r="1768">
      <c r="S1768" s="8"/>
      <c r="T1768" s="8"/>
      <c r="U1768" s="8"/>
      <c r="V1768" s="8"/>
      <c r="W1768" s="8"/>
      <c r="X1768" s="8"/>
    </row>
    <row r="1769">
      <c r="S1769" s="8"/>
      <c r="T1769" s="8"/>
      <c r="U1769" s="8"/>
      <c r="V1769" s="8"/>
      <c r="W1769" s="8"/>
      <c r="X1769" s="8"/>
    </row>
    <row r="1770">
      <c r="S1770" s="8"/>
      <c r="T1770" s="8"/>
      <c r="U1770" s="8"/>
      <c r="V1770" s="8"/>
      <c r="W1770" s="8"/>
      <c r="X1770" s="8"/>
    </row>
    <row r="1771">
      <c r="S1771" s="8"/>
      <c r="T1771" s="8"/>
      <c r="U1771" s="8"/>
      <c r="V1771" s="8"/>
      <c r="W1771" s="8"/>
      <c r="X1771" s="8"/>
    </row>
    <row r="1772">
      <c r="S1772" s="8"/>
      <c r="T1772" s="8"/>
      <c r="U1772" s="8"/>
      <c r="V1772" s="8"/>
      <c r="W1772" s="8"/>
      <c r="X1772" s="8"/>
    </row>
    <row r="1773">
      <c r="S1773" s="8"/>
      <c r="T1773" s="8"/>
      <c r="U1773" s="8"/>
      <c r="V1773" s="8"/>
      <c r="W1773" s="8"/>
      <c r="X1773" s="8"/>
    </row>
    <row r="1774">
      <c r="S1774" s="8"/>
      <c r="T1774" s="8"/>
      <c r="U1774" s="8"/>
      <c r="V1774" s="8"/>
      <c r="W1774" s="8"/>
      <c r="X1774" s="8"/>
    </row>
    <row r="1775">
      <c r="S1775" s="8"/>
      <c r="T1775" s="8"/>
      <c r="U1775" s="8"/>
      <c r="V1775" s="8"/>
      <c r="W1775" s="8"/>
      <c r="X1775" s="8"/>
    </row>
    <row r="1776">
      <c r="S1776" s="8"/>
      <c r="T1776" s="8"/>
      <c r="U1776" s="8"/>
      <c r="V1776" s="8"/>
      <c r="W1776" s="8"/>
      <c r="X1776" s="8"/>
    </row>
    <row r="1777">
      <c r="S1777" s="8"/>
      <c r="T1777" s="8"/>
      <c r="U1777" s="8"/>
      <c r="V1777" s="8"/>
      <c r="W1777" s="8"/>
      <c r="X1777" s="8"/>
    </row>
    <row r="1778">
      <c r="S1778" s="8"/>
      <c r="T1778" s="8"/>
      <c r="U1778" s="8"/>
      <c r="V1778" s="8"/>
      <c r="W1778" s="8"/>
      <c r="X1778" s="8"/>
    </row>
    <row r="1779">
      <c r="S1779" s="8"/>
      <c r="T1779" s="8"/>
      <c r="U1779" s="8"/>
      <c r="V1779" s="8"/>
      <c r="W1779" s="8"/>
      <c r="X1779" s="8"/>
    </row>
    <row r="1780">
      <c r="S1780" s="8"/>
      <c r="T1780" s="8"/>
      <c r="U1780" s="8"/>
      <c r="V1780" s="8"/>
      <c r="W1780" s="8"/>
      <c r="X1780" s="8"/>
    </row>
    <row r="1781">
      <c r="S1781" s="8"/>
      <c r="T1781" s="8"/>
      <c r="U1781" s="8"/>
      <c r="V1781" s="8"/>
      <c r="W1781" s="8"/>
      <c r="X1781" s="8"/>
    </row>
    <row r="1782">
      <c r="S1782" s="8"/>
      <c r="T1782" s="8"/>
      <c r="U1782" s="8"/>
      <c r="V1782" s="8"/>
      <c r="W1782" s="8"/>
      <c r="X1782" s="8"/>
    </row>
    <row r="1783">
      <c r="S1783" s="8"/>
      <c r="T1783" s="8"/>
      <c r="U1783" s="8"/>
      <c r="V1783" s="8"/>
      <c r="W1783" s="8"/>
      <c r="X1783" s="8"/>
    </row>
    <row r="1784">
      <c r="S1784" s="8"/>
      <c r="T1784" s="8"/>
      <c r="U1784" s="8"/>
      <c r="V1784" s="8"/>
      <c r="W1784" s="8"/>
      <c r="X1784" s="8"/>
    </row>
    <row r="1785">
      <c r="S1785" s="8"/>
      <c r="T1785" s="8"/>
      <c r="U1785" s="8"/>
      <c r="V1785" s="8"/>
      <c r="W1785" s="8"/>
      <c r="X1785" s="8"/>
    </row>
    <row r="1786">
      <c r="S1786" s="8"/>
      <c r="T1786" s="8"/>
      <c r="U1786" s="8"/>
      <c r="V1786" s="8"/>
      <c r="W1786" s="8"/>
      <c r="X1786" s="8"/>
    </row>
    <row r="1787">
      <c r="S1787" s="8"/>
      <c r="T1787" s="8"/>
      <c r="U1787" s="8"/>
      <c r="V1787" s="8"/>
      <c r="W1787" s="8"/>
      <c r="X1787" s="8"/>
    </row>
    <row r="1788">
      <c r="S1788" s="8"/>
      <c r="T1788" s="8"/>
      <c r="U1788" s="8"/>
      <c r="V1788" s="8"/>
      <c r="W1788" s="8"/>
      <c r="X1788" s="8"/>
    </row>
    <row r="1789">
      <c r="S1789" s="8"/>
      <c r="T1789" s="8"/>
      <c r="U1789" s="8"/>
      <c r="V1789" s="8"/>
      <c r="W1789" s="8"/>
      <c r="X1789" s="8"/>
    </row>
    <row r="1790">
      <c r="S1790" s="8"/>
      <c r="T1790" s="8"/>
      <c r="U1790" s="8"/>
      <c r="V1790" s="8"/>
      <c r="W1790" s="8"/>
      <c r="X1790" s="8"/>
    </row>
    <row r="1791">
      <c r="S1791" s="8"/>
      <c r="T1791" s="8"/>
      <c r="U1791" s="8"/>
      <c r="V1791" s="8"/>
      <c r="W1791" s="8"/>
      <c r="X1791" s="8"/>
    </row>
    <row r="1792">
      <c r="S1792" s="8"/>
      <c r="T1792" s="8"/>
      <c r="U1792" s="8"/>
      <c r="V1792" s="8"/>
      <c r="W1792" s="8"/>
      <c r="X1792" s="8"/>
    </row>
    <row r="1793">
      <c r="S1793" s="8"/>
      <c r="T1793" s="8"/>
      <c r="U1793" s="8"/>
      <c r="V1793" s="8"/>
      <c r="W1793" s="8"/>
      <c r="X1793" s="8"/>
    </row>
    <row r="1794">
      <c r="S1794" s="8"/>
      <c r="T1794" s="8"/>
      <c r="U1794" s="8"/>
      <c r="V1794" s="8"/>
      <c r="W1794" s="8"/>
      <c r="X1794" s="8"/>
    </row>
    <row r="1795">
      <c r="S1795" s="8"/>
      <c r="T1795" s="8"/>
      <c r="U1795" s="8"/>
      <c r="V1795" s="8"/>
      <c r="W1795" s="8"/>
      <c r="X1795" s="8"/>
    </row>
    <row r="1796">
      <c r="S1796" s="8"/>
      <c r="T1796" s="8"/>
      <c r="U1796" s="8"/>
      <c r="V1796" s="8"/>
      <c r="W1796" s="8"/>
      <c r="X1796" s="8"/>
    </row>
    <row r="1797">
      <c r="S1797" s="8"/>
      <c r="T1797" s="8"/>
      <c r="U1797" s="8"/>
      <c r="V1797" s="8"/>
      <c r="W1797" s="8"/>
      <c r="X1797" s="8"/>
    </row>
    <row r="1798">
      <c r="S1798" s="8"/>
      <c r="T1798" s="8"/>
      <c r="U1798" s="8"/>
      <c r="V1798" s="8"/>
      <c r="W1798" s="8"/>
      <c r="X1798" s="8"/>
    </row>
    <row r="1799">
      <c r="S1799" s="8"/>
      <c r="T1799" s="8"/>
      <c r="U1799" s="8"/>
      <c r="V1799" s="8"/>
      <c r="W1799" s="8"/>
      <c r="X1799" s="8"/>
    </row>
    <row r="1800">
      <c r="S1800" s="8"/>
      <c r="T1800" s="8"/>
      <c r="U1800" s="8"/>
      <c r="V1800" s="8"/>
      <c r="W1800" s="8"/>
      <c r="X1800" s="8"/>
    </row>
    <row r="1801">
      <c r="S1801" s="8"/>
      <c r="T1801" s="8"/>
      <c r="U1801" s="8"/>
      <c r="V1801" s="8"/>
      <c r="W1801" s="8"/>
      <c r="X1801" s="8"/>
    </row>
    <row r="1802">
      <c r="S1802" s="8"/>
      <c r="T1802" s="8"/>
      <c r="U1802" s="8"/>
      <c r="V1802" s="8"/>
      <c r="W1802" s="8"/>
      <c r="X1802" s="8"/>
    </row>
    <row r="1803">
      <c r="S1803" s="8"/>
      <c r="T1803" s="8"/>
      <c r="U1803" s="8"/>
      <c r="V1803" s="8"/>
      <c r="W1803" s="8"/>
      <c r="X1803" s="8"/>
    </row>
    <row r="1804">
      <c r="S1804" s="8"/>
      <c r="T1804" s="8"/>
      <c r="U1804" s="8"/>
      <c r="V1804" s="8"/>
      <c r="W1804" s="8"/>
      <c r="X1804" s="8"/>
    </row>
    <row r="1805">
      <c r="S1805" s="8"/>
      <c r="T1805" s="8"/>
      <c r="U1805" s="8"/>
      <c r="V1805" s="8"/>
      <c r="W1805" s="8"/>
      <c r="X1805" s="8"/>
    </row>
    <row r="1806">
      <c r="S1806" s="8"/>
      <c r="T1806" s="8"/>
      <c r="U1806" s="8"/>
      <c r="V1806" s="8"/>
      <c r="W1806" s="8"/>
      <c r="X1806" s="8"/>
    </row>
    <row r="1807">
      <c r="S1807" s="8"/>
      <c r="T1807" s="8"/>
      <c r="U1807" s="8"/>
      <c r="V1807" s="8"/>
      <c r="W1807" s="8"/>
      <c r="X1807" s="8"/>
    </row>
    <row r="1808">
      <c r="S1808" s="8"/>
      <c r="T1808" s="8"/>
      <c r="U1808" s="8"/>
      <c r="V1808" s="8"/>
      <c r="W1808" s="8"/>
      <c r="X1808" s="8"/>
    </row>
    <row r="1809">
      <c r="S1809" s="8"/>
      <c r="T1809" s="8"/>
      <c r="U1809" s="8"/>
      <c r="V1809" s="8"/>
      <c r="W1809" s="8"/>
      <c r="X1809" s="8"/>
    </row>
    <row r="1810">
      <c r="S1810" s="8"/>
      <c r="T1810" s="8"/>
      <c r="U1810" s="8"/>
      <c r="V1810" s="8"/>
      <c r="W1810" s="8"/>
      <c r="X1810" s="8"/>
    </row>
    <row r="1811">
      <c r="S1811" s="8"/>
      <c r="T1811" s="8"/>
      <c r="U1811" s="8"/>
      <c r="V1811" s="8"/>
      <c r="W1811" s="8"/>
      <c r="X1811" s="8"/>
    </row>
    <row r="1812">
      <c r="S1812" s="8"/>
      <c r="T1812" s="8"/>
      <c r="U1812" s="8"/>
      <c r="V1812" s="8"/>
      <c r="W1812" s="8"/>
      <c r="X1812" s="8"/>
    </row>
    <row r="1813">
      <c r="S1813" s="8"/>
      <c r="T1813" s="8"/>
      <c r="U1813" s="8"/>
      <c r="V1813" s="8"/>
      <c r="W1813" s="8"/>
      <c r="X1813" s="8"/>
    </row>
    <row r="1814">
      <c r="S1814" s="8"/>
      <c r="T1814" s="8"/>
      <c r="U1814" s="8"/>
      <c r="V1814" s="8"/>
      <c r="W1814" s="8"/>
      <c r="X1814" s="8"/>
    </row>
    <row r="1815">
      <c r="S1815" s="8"/>
      <c r="T1815" s="8"/>
      <c r="U1815" s="8"/>
      <c r="V1815" s="8"/>
      <c r="W1815" s="8"/>
      <c r="X1815" s="8"/>
    </row>
    <row r="1816">
      <c r="S1816" s="8"/>
      <c r="T1816" s="8"/>
      <c r="U1816" s="8"/>
      <c r="V1816" s="8"/>
      <c r="W1816" s="8"/>
      <c r="X1816" s="8"/>
    </row>
    <row r="1817">
      <c r="S1817" s="8"/>
      <c r="T1817" s="8"/>
      <c r="U1817" s="8"/>
      <c r="V1817" s="8"/>
      <c r="W1817" s="8"/>
      <c r="X1817" s="8"/>
    </row>
    <row r="1818">
      <c r="S1818" s="8"/>
      <c r="T1818" s="8"/>
      <c r="U1818" s="8"/>
      <c r="V1818" s="8"/>
      <c r="W1818" s="8"/>
      <c r="X1818" s="8"/>
    </row>
    <row r="1819">
      <c r="S1819" s="8"/>
      <c r="T1819" s="8"/>
      <c r="U1819" s="8"/>
      <c r="V1819" s="8"/>
      <c r="W1819" s="8"/>
      <c r="X1819" s="8"/>
    </row>
    <row r="1820">
      <c r="S1820" s="8"/>
      <c r="T1820" s="8"/>
      <c r="U1820" s="8"/>
      <c r="V1820" s="8"/>
      <c r="W1820" s="8"/>
      <c r="X1820" s="8"/>
    </row>
    <row r="1821">
      <c r="S1821" s="8"/>
      <c r="T1821" s="8"/>
      <c r="U1821" s="8"/>
      <c r="V1821" s="8"/>
      <c r="W1821" s="8"/>
      <c r="X1821" s="8"/>
    </row>
    <row r="1822">
      <c r="S1822" s="8"/>
      <c r="T1822" s="8"/>
      <c r="U1822" s="8"/>
      <c r="V1822" s="8"/>
      <c r="W1822" s="8"/>
      <c r="X1822" s="8"/>
    </row>
    <row r="1823">
      <c r="S1823" s="8"/>
      <c r="T1823" s="8"/>
      <c r="U1823" s="8"/>
      <c r="V1823" s="8"/>
      <c r="W1823" s="8"/>
      <c r="X1823" s="8"/>
    </row>
    <row r="1824">
      <c r="S1824" s="8"/>
      <c r="T1824" s="8"/>
      <c r="U1824" s="8"/>
      <c r="V1824" s="8"/>
      <c r="W1824" s="8"/>
      <c r="X1824" s="8"/>
    </row>
    <row r="1825">
      <c r="S1825" s="8"/>
      <c r="T1825" s="8"/>
      <c r="U1825" s="8"/>
      <c r="V1825" s="8"/>
      <c r="W1825" s="8"/>
      <c r="X1825" s="8"/>
    </row>
    <row r="1826">
      <c r="S1826" s="8"/>
      <c r="T1826" s="8"/>
      <c r="U1826" s="8"/>
      <c r="V1826" s="8"/>
      <c r="W1826" s="8"/>
      <c r="X1826" s="8"/>
    </row>
    <row r="1827">
      <c r="S1827" s="8"/>
      <c r="T1827" s="8"/>
      <c r="U1827" s="8"/>
      <c r="V1827" s="8"/>
      <c r="W1827" s="8"/>
      <c r="X1827" s="8"/>
    </row>
    <row r="1828">
      <c r="S1828" s="8"/>
      <c r="T1828" s="8"/>
      <c r="U1828" s="8"/>
      <c r="V1828" s="8"/>
      <c r="W1828" s="8"/>
      <c r="X1828" s="8"/>
    </row>
    <row r="1829">
      <c r="S1829" s="8"/>
      <c r="T1829" s="8"/>
      <c r="U1829" s="8"/>
      <c r="V1829" s="8"/>
      <c r="W1829" s="8"/>
      <c r="X1829" s="8"/>
    </row>
    <row r="1830">
      <c r="S1830" s="8"/>
      <c r="T1830" s="8"/>
      <c r="U1830" s="8"/>
      <c r="V1830" s="8"/>
      <c r="W1830" s="8"/>
      <c r="X1830" s="8"/>
    </row>
    <row r="1831">
      <c r="S1831" s="8"/>
      <c r="T1831" s="8"/>
      <c r="U1831" s="8"/>
      <c r="V1831" s="8"/>
      <c r="W1831" s="8"/>
      <c r="X1831" s="8"/>
    </row>
    <row r="1832">
      <c r="S1832" s="8"/>
      <c r="T1832" s="8"/>
      <c r="U1832" s="8"/>
      <c r="V1832" s="8"/>
      <c r="W1832" s="8"/>
      <c r="X1832" s="8"/>
    </row>
    <row r="1833">
      <c r="S1833" s="8"/>
      <c r="T1833" s="8"/>
      <c r="U1833" s="8"/>
      <c r="V1833" s="8"/>
      <c r="W1833" s="8"/>
      <c r="X1833" s="8"/>
    </row>
    <row r="1834">
      <c r="S1834" s="8"/>
      <c r="T1834" s="8"/>
      <c r="U1834" s="8"/>
      <c r="V1834" s="8"/>
      <c r="W1834" s="8"/>
      <c r="X1834" s="8"/>
    </row>
    <row r="1835">
      <c r="S1835" s="8"/>
      <c r="T1835" s="8"/>
      <c r="U1835" s="8"/>
      <c r="V1835" s="8"/>
      <c r="W1835" s="8"/>
      <c r="X1835" s="8"/>
    </row>
    <row r="1836">
      <c r="S1836" s="8"/>
      <c r="T1836" s="8"/>
      <c r="U1836" s="8"/>
      <c r="V1836" s="8"/>
      <c r="W1836" s="8"/>
      <c r="X1836" s="8"/>
    </row>
    <row r="1837">
      <c r="S1837" s="8"/>
      <c r="T1837" s="8"/>
      <c r="U1837" s="8"/>
      <c r="V1837" s="8"/>
      <c r="W1837" s="8"/>
      <c r="X1837" s="8"/>
    </row>
    <row r="1838">
      <c r="S1838" s="8"/>
      <c r="T1838" s="8"/>
      <c r="U1838" s="8"/>
      <c r="V1838" s="8"/>
      <c r="W1838" s="8"/>
      <c r="X1838" s="8"/>
    </row>
    <row r="1839">
      <c r="S1839" s="8"/>
      <c r="T1839" s="8"/>
      <c r="U1839" s="8"/>
      <c r="V1839" s="8"/>
      <c r="W1839" s="8"/>
      <c r="X1839" s="8"/>
    </row>
    <row r="1840">
      <c r="S1840" s="8"/>
      <c r="T1840" s="8"/>
      <c r="U1840" s="8"/>
      <c r="V1840" s="8"/>
      <c r="W1840" s="8"/>
      <c r="X1840" s="8"/>
    </row>
    <row r="1841">
      <c r="S1841" s="8"/>
      <c r="T1841" s="8"/>
      <c r="U1841" s="8"/>
      <c r="V1841" s="8"/>
      <c r="W1841" s="8"/>
      <c r="X1841" s="8"/>
    </row>
    <row r="1842">
      <c r="S1842" s="8"/>
      <c r="T1842" s="8"/>
      <c r="U1842" s="8"/>
      <c r="V1842" s="8"/>
      <c r="W1842" s="8"/>
      <c r="X1842" s="8"/>
    </row>
    <row r="1843">
      <c r="S1843" s="8"/>
      <c r="T1843" s="8"/>
      <c r="U1843" s="8"/>
      <c r="V1843" s="8"/>
      <c r="W1843" s="8"/>
      <c r="X1843" s="8"/>
    </row>
    <row r="1844">
      <c r="S1844" s="8"/>
      <c r="T1844" s="8"/>
      <c r="U1844" s="8"/>
      <c r="V1844" s="8"/>
      <c r="W1844" s="8"/>
      <c r="X1844" s="8"/>
    </row>
    <row r="1845">
      <c r="S1845" s="8"/>
      <c r="T1845" s="8"/>
      <c r="U1845" s="8"/>
      <c r="V1845" s="8"/>
      <c r="W1845" s="8"/>
      <c r="X1845" s="8"/>
    </row>
    <row r="1846">
      <c r="S1846" s="8"/>
      <c r="T1846" s="8"/>
      <c r="U1846" s="8"/>
      <c r="V1846" s="8"/>
      <c r="W1846" s="8"/>
      <c r="X1846" s="8"/>
    </row>
    <row r="1847">
      <c r="S1847" s="8"/>
      <c r="T1847" s="8"/>
      <c r="U1847" s="8"/>
      <c r="V1847" s="8"/>
      <c r="W1847" s="8"/>
      <c r="X1847" s="8"/>
    </row>
    <row r="1848">
      <c r="S1848" s="8"/>
      <c r="T1848" s="8"/>
      <c r="U1848" s="8"/>
      <c r="V1848" s="8"/>
      <c r="W1848" s="8"/>
      <c r="X1848" s="8"/>
    </row>
    <row r="1849">
      <c r="S1849" s="8"/>
      <c r="T1849" s="8"/>
      <c r="U1849" s="8"/>
      <c r="V1849" s="8"/>
      <c r="W1849" s="8"/>
      <c r="X1849" s="8"/>
    </row>
    <row r="1850">
      <c r="S1850" s="8"/>
      <c r="T1850" s="8"/>
      <c r="U1850" s="8"/>
      <c r="V1850" s="8"/>
      <c r="W1850" s="8"/>
      <c r="X1850" s="8"/>
    </row>
    <row r="1851">
      <c r="S1851" s="8"/>
      <c r="T1851" s="8"/>
      <c r="U1851" s="8"/>
      <c r="V1851" s="8"/>
      <c r="W1851" s="8"/>
      <c r="X1851" s="8"/>
    </row>
    <row r="1852">
      <c r="S1852" s="8"/>
      <c r="T1852" s="8"/>
      <c r="U1852" s="8"/>
      <c r="V1852" s="8"/>
      <c r="W1852" s="8"/>
      <c r="X1852" s="8"/>
    </row>
    <row r="1853">
      <c r="S1853" s="8"/>
      <c r="T1853" s="8"/>
      <c r="U1853" s="8"/>
      <c r="V1853" s="8"/>
      <c r="W1853" s="8"/>
      <c r="X1853" s="8"/>
    </row>
    <row r="1854">
      <c r="S1854" s="8"/>
      <c r="T1854" s="8"/>
      <c r="U1854" s="8"/>
      <c r="V1854" s="8"/>
      <c r="W1854" s="8"/>
      <c r="X1854" s="8"/>
    </row>
    <row r="1855">
      <c r="S1855" s="8"/>
      <c r="T1855" s="8"/>
      <c r="U1855" s="8"/>
      <c r="V1855" s="8"/>
      <c r="W1855" s="8"/>
      <c r="X1855" s="8"/>
    </row>
    <row r="1856">
      <c r="S1856" s="8"/>
      <c r="T1856" s="8"/>
      <c r="U1856" s="8"/>
      <c r="V1856" s="8"/>
      <c r="W1856" s="8"/>
      <c r="X1856" s="8"/>
    </row>
    <row r="1857">
      <c r="S1857" s="8"/>
      <c r="T1857" s="8"/>
      <c r="U1857" s="8"/>
      <c r="V1857" s="8"/>
      <c r="W1857" s="8"/>
      <c r="X1857" s="8"/>
    </row>
    <row r="1858">
      <c r="S1858" s="8"/>
      <c r="T1858" s="8"/>
      <c r="U1858" s="8"/>
      <c r="V1858" s="8"/>
      <c r="W1858" s="8"/>
      <c r="X1858" s="8"/>
    </row>
    <row r="1859">
      <c r="S1859" s="8"/>
      <c r="T1859" s="8"/>
      <c r="U1859" s="8"/>
      <c r="V1859" s="8"/>
      <c r="W1859" s="8"/>
      <c r="X1859" s="8"/>
    </row>
    <row r="1860">
      <c r="S1860" s="8"/>
      <c r="T1860" s="8"/>
      <c r="U1860" s="8"/>
      <c r="V1860" s="8"/>
      <c r="W1860" s="8"/>
      <c r="X1860" s="8"/>
    </row>
    <row r="1861">
      <c r="S1861" s="8"/>
      <c r="T1861" s="8"/>
      <c r="U1861" s="8"/>
      <c r="V1861" s="8"/>
      <c r="W1861" s="8"/>
      <c r="X1861" s="8"/>
    </row>
    <row r="1862">
      <c r="S1862" s="8"/>
      <c r="T1862" s="8"/>
      <c r="U1862" s="8"/>
      <c r="V1862" s="8"/>
      <c r="W1862" s="8"/>
      <c r="X1862" s="8"/>
    </row>
    <row r="1863">
      <c r="S1863" s="8"/>
      <c r="T1863" s="8"/>
      <c r="U1863" s="8"/>
      <c r="V1863" s="8"/>
      <c r="W1863" s="8"/>
      <c r="X1863" s="8"/>
    </row>
    <row r="1864">
      <c r="S1864" s="8"/>
      <c r="T1864" s="8"/>
      <c r="U1864" s="8"/>
      <c r="V1864" s="8"/>
      <c r="W1864" s="8"/>
      <c r="X1864" s="8"/>
    </row>
    <row r="1865">
      <c r="S1865" s="8"/>
      <c r="T1865" s="8"/>
      <c r="U1865" s="8"/>
      <c r="V1865" s="8"/>
      <c r="W1865" s="8"/>
      <c r="X1865" s="8"/>
    </row>
    <row r="1866">
      <c r="S1866" s="8"/>
      <c r="T1866" s="8"/>
      <c r="U1866" s="8"/>
      <c r="V1866" s="8"/>
      <c r="W1866" s="8"/>
      <c r="X1866" s="8"/>
    </row>
    <row r="1867">
      <c r="S1867" s="8"/>
      <c r="T1867" s="8"/>
      <c r="U1867" s="8"/>
      <c r="V1867" s="8"/>
      <c r="W1867" s="8"/>
      <c r="X1867" s="8"/>
    </row>
    <row r="1868">
      <c r="S1868" s="8"/>
      <c r="T1868" s="8"/>
      <c r="U1868" s="8"/>
      <c r="V1868" s="8"/>
      <c r="W1868" s="8"/>
      <c r="X1868" s="8"/>
    </row>
    <row r="1869">
      <c r="S1869" s="8"/>
      <c r="T1869" s="8"/>
      <c r="U1869" s="8"/>
      <c r="V1869" s="8"/>
      <c r="W1869" s="8"/>
      <c r="X1869" s="8"/>
    </row>
    <row r="1870">
      <c r="S1870" s="8"/>
      <c r="T1870" s="8"/>
      <c r="U1870" s="8"/>
      <c r="V1870" s="8"/>
      <c r="W1870" s="8"/>
      <c r="X1870" s="8"/>
    </row>
    <row r="1871">
      <c r="S1871" s="8"/>
      <c r="T1871" s="8"/>
      <c r="U1871" s="8"/>
      <c r="V1871" s="8"/>
      <c r="W1871" s="8"/>
      <c r="X1871" s="8"/>
    </row>
    <row r="1872">
      <c r="S1872" s="8"/>
      <c r="T1872" s="8"/>
      <c r="U1872" s="8"/>
      <c r="V1872" s="8"/>
      <c r="W1872" s="8"/>
      <c r="X1872" s="8"/>
    </row>
    <row r="1873">
      <c r="S1873" s="8"/>
      <c r="T1873" s="8"/>
      <c r="U1873" s="8"/>
      <c r="V1873" s="8"/>
      <c r="W1873" s="8"/>
      <c r="X1873" s="8"/>
    </row>
    <row r="1874">
      <c r="S1874" s="8"/>
      <c r="T1874" s="8"/>
      <c r="U1874" s="8"/>
      <c r="V1874" s="8"/>
      <c r="W1874" s="8"/>
      <c r="X1874" s="8"/>
    </row>
    <row r="1875">
      <c r="S1875" s="8"/>
      <c r="T1875" s="8"/>
      <c r="U1875" s="8"/>
      <c r="V1875" s="8"/>
      <c r="W1875" s="8"/>
      <c r="X1875" s="8"/>
    </row>
    <row r="1876">
      <c r="S1876" s="8"/>
      <c r="T1876" s="8"/>
      <c r="U1876" s="8"/>
      <c r="V1876" s="8"/>
      <c r="W1876" s="8"/>
      <c r="X1876" s="8"/>
    </row>
    <row r="1877">
      <c r="S1877" s="8"/>
      <c r="T1877" s="8"/>
      <c r="U1877" s="8"/>
      <c r="V1877" s="8"/>
      <c r="W1877" s="8"/>
      <c r="X1877" s="8"/>
    </row>
    <row r="1878">
      <c r="S1878" s="8"/>
      <c r="T1878" s="8"/>
      <c r="U1878" s="8"/>
      <c r="V1878" s="8"/>
      <c r="W1878" s="8"/>
      <c r="X1878" s="8"/>
    </row>
    <row r="1879">
      <c r="S1879" s="8"/>
      <c r="T1879" s="8"/>
      <c r="U1879" s="8"/>
      <c r="V1879" s="8"/>
      <c r="W1879" s="8"/>
      <c r="X1879" s="8"/>
    </row>
    <row r="1880">
      <c r="S1880" s="8"/>
      <c r="T1880" s="8"/>
      <c r="U1880" s="8"/>
      <c r="V1880" s="8"/>
      <c r="W1880" s="8"/>
      <c r="X1880" s="8"/>
    </row>
    <row r="1881">
      <c r="S1881" s="8"/>
      <c r="T1881" s="8"/>
      <c r="U1881" s="8"/>
      <c r="V1881" s="8"/>
      <c r="W1881" s="8"/>
      <c r="X1881" s="8"/>
    </row>
    <row r="1882">
      <c r="S1882" s="8"/>
      <c r="T1882" s="8"/>
      <c r="U1882" s="8"/>
      <c r="V1882" s="8"/>
      <c r="W1882" s="8"/>
      <c r="X1882" s="8"/>
    </row>
    <row r="1883">
      <c r="S1883" s="8"/>
      <c r="T1883" s="8"/>
      <c r="U1883" s="8"/>
      <c r="V1883" s="8"/>
      <c r="W1883" s="8"/>
      <c r="X1883" s="8"/>
    </row>
    <row r="1884">
      <c r="S1884" s="8"/>
      <c r="T1884" s="8"/>
      <c r="U1884" s="8"/>
      <c r="V1884" s="8"/>
      <c r="W1884" s="8"/>
      <c r="X1884" s="8"/>
    </row>
    <row r="1885">
      <c r="S1885" s="8"/>
      <c r="T1885" s="8"/>
      <c r="U1885" s="8"/>
      <c r="V1885" s="8"/>
      <c r="W1885" s="8"/>
      <c r="X1885" s="8"/>
    </row>
    <row r="1886">
      <c r="S1886" s="8"/>
      <c r="T1886" s="8"/>
      <c r="U1886" s="8"/>
      <c r="V1886" s="8"/>
      <c r="W1886" s="8"/>
      <c r="X1886" s="8"/>
    </row>
    <row r="1887">
      <c r="S1887" s="8"/>
      <c r="T1887" s="8"/>
      <c r="U1887" s="8"/>
      <c r="V1887" s="8"/>
      <c r="W1887" s="8"/>
      <c r="X1887" s="8"/>
    </row>
    <row r="1888">
      <c r="S1888" s="8"/>
      <c r="T1888" s="8"/>
      <c r="U1888" s="8"/>
      <c r="V1888" s="8"/>
      <c r="W1888" s="8"/>
      <c r="X1888" s="8"/>
    </row>
    <row r="1889">
      <c r="S1889" s="8"/>
      <c r="T1889" s="8"/>
      <c r="U1889" s="8"/>
      <c r="V1889" s="8"/>
      <c r="W1889" s="8"/>
      <c r="X1889" s="8"/>
    </row>
    <row r="1890">
      <c r="S1890" s="8"/>
      <c r="T1890" s="8"/>
      <c r="U1890" s="8"/>
      <c r="V1890" s="8"/>
      <c r="W1890" s="8"/>
      <c r="X1890" s="8"/>
    </row>
    <row r="1891">
      <c r="S1891" s="8"/>
      <c r="T1891" s="8"/>
      <c r="U1891" s="8"/>
      <c r="V1891" s="8"/>
      <c r="W1891" s="8"/>
      <c r="X1891" s="8"/>
    </row>
    <row r="1892">
      <c r="S1892" s="8"/>
      <c r="T1892" s="8"/>
      <c r="U1892" s="8"/>
      <c r="V1892" s="8"/>
      <c r="W1892" s="8"/>
      <c r="X1892" s="8"/>
    </row>
    <row r="1893">
      <c r="S1893" s="8"/>
      <c r="T1893" s="8"/>
      <c r="U1893" s="8"/>
      <c r="V1893" s="8"/>
      <c r="W1893" s="8"/>
      <c r="X1893" s="8"/>
    </row>
    <row r="1894">
      <c r="S1894" s="8"/>
      <c r="T1894" s="8"/>
      <c r="U1894" s="8"/>
      <c r="V1894" s="8"/>
      <c r="W1894" s="8"/>
      <c r="X1894" s="8"/>
    </row>
    <row r="1895">
      <c r="S1895" s="8"/>
      <c r="T1895" s="8"/>
      <c r="U1895" s="8"/>
      <c r="V1895" s="8"/>
      <c r="W1895" s="8"/>
      <c r="X1895" s="8"/>
    </row>
    <row r="1896">
      <c r="S1896" s="8"/>
      <c r="T1896" s="8"/>
      <c r="U1896" s="8"/>
      <c r="V1896" s="8"/>
      <c r="W1896" s="8"/>
      <c r="X1896" s="8"/>
    </row>
    <row r="1897">
      <c r="S1897" s="8"/>
      <c r="T1897" s="8"/>
      <c r="U1897" s="8"/>
      <c r="V1897" s="8"/>
      <c r="W1897" s="8"/>
      <c r="X1897" s="8"/>
    </row>
    <row r="1898">
      <c r="S1898" s="8"/>
      <c r="T1898" s="8"/>
      <c r="U1898" s="8"/>
      <c r="V1898" s="8"/>
      <c r="W1898" s="8"/>
      <c r="X1898" s="8"/>
    </row>
    <row r="1899">
      <c r="S1899" s="8"/>
      <c r="T1899" s="8"/>
      <c r="U1899" s="8"/>
      <c r="V1899" s="8"/>
      <c r="W1899" s="8"/>
      <c r="X1899" s="8"/>
    </row>
    <row r="1900">
      <c r="S1900" s="8"/>
      <c r="T1900" s="8"/>
      <c r="U1900" s="8"/>
      <c r="V1900" s="8"/>
      <c r="W1900" s="8"/>
      <c r="X1900" s="8"/>
    </row>
    <row r="1901">
      <c r="S1901" s="8"/>
      <c r="T1901" s="8"/>
      <c r="U1901" s="8"/>
      <c r="V1901" s="8"/>
      <c r="W1901" s="8"/>
      <c r="X1901" s="8"/>
    </row>
    <row r="1902">
      <c r="S1902" s="8"/>
      <c r="T1902" s="8"/>
      <c r="U1902" s="8"/>
      <c r="V1902" s="8"/>
      <c r="W1902" s="8"/>
      <c r="X1902" s="8"/>
    </row>
    <row r="1903">
      <c r="S1903" s="8"/>
      <c r="T1903" s="8"/>
      <c r="U1903" s="8"/>
      <c r="V1903" s="8"/>
      <c r="W1903" s="8"/>
      <c r="X1903" s="8"/>
    </row>
    <row r="1904">
      <c r="S1904" s="8"/>
      <c r="T1904" s="8"/>
      <c r="U1904" s="8"/>
      <c r="V1904" s="8"/>
      <c r="W1904" s="8"/>
      <c r="X1904" s="8"/>
    </row>
    <row r="1905">
      <c r="S1905" s="8"/>
      <c r="T1905" s="8"/>
      <c r="U1905" s="8"/>
      <c r="V1905" s="8"/>
      <c r="W1905" s="8"/>
      <c r="X1905" s="8"/>
    </row>
    <row r="1906">
      <c r="S1906" s="8"/>
      <c r="T1906" s="8"/>
      <c r="U1906" s="8"/>
      <c r="V1906" s="8"/>
      <c r="W1906" s="8"/>
      <c r="X1906" s="8"/>
    </row>
    <row r="1907">
      <c r="S1907" s="8"/>
      <c r="T1907" s="8"/>
      <c r="U1907" s="8"/>
      <c r="V1907" s="8"/>
      <c r="W1907" s="8"/>
      <c r="X1907" s="8"/>
    </row>
    <row r="1908">
      <c r="S1908" s="8"/>
      <c r="T1908" s="8"/>
      <c r="U1908" s="8"/>
      <c r="V1908" s="8"/>
      <c r="W1908" s="8"/>
      <c r="X1908" s="8"/>
    </row>
    <row r="1909">
      <c r="S1909" s="8"/>
      <c r="T1909" s="8"/>
      <c r="U1909" s="8"/>
      <c r="V1909" s="8"/>
      <c r="W1909" s="8"/>
      <c r="X1909" s="8"/>
    </row>
    <row r="1910">
      <c r="S1910" s="8"/>
      <c r="T1910" s="8"/>
      <c r="U1910" s="8"/>
      <c r="V1910" s="8"/>
      <c r="W1910" s="8"/>
      <c r="X1910" s="8"/>
    </row>
    <row r="1911">
      <c r="S1911" s="8"/>
      <c r="T1911" s="8"/>
      <c r="U1911" s="8"/>
      <c r="V1911" s="8"/>
      <c r="W1911" s="8"/>
      <c r="X1911" s="8"/>
    </row>
    <row r="1912">
      <c r="S1912" s="8"/>
      <c r="T1912" s="8"/>
      <c r="U1912" s="8"/>
      <c r="V1912" s="8"/>
      <c r="W1912" s="8"/>
      <c r="X1912" s="8"/>
    </row>
    <row r="1913">
      <c r="S1913" s="8"/>
      <c r="T1913" s="8"/>
      <c r="U1913" s="8"/>
      <c r="V1913" s="8"/>
      <c r="W1913" s="8"/>
      <c r="X1913" s="8"/>
    </row>
    <row r="1914">
      <c r="S1914" s="8"/>
      <c r="T1914" s="8"/>
      <c r="U1914" s="8"/>
      <c r="V1914" s="8"/>
      <c r="W1914" s="8"/>
      <c r="X1914" s="8"/>
    </row>
    <row r="1915">
      <c r="S1915" s="8"/>
      <c r="T1915" s="8"/>
      <c r="U1915" s="8"/>
      <c r="V1915" s="8"/>
      <c r="W1915" s="8"/>
      <c r="X1915" s="8"/>
    </row>
    <row r="1916">
      <c r="S1916" s="8"/>
      <c r="T1916" s="8"/>
      <c r="U1916" s="8"/>
      <c r="V1916" s="8"/>
      <c r="W1916" s="8"/>
      <c r="X1916" s="8"/>
    </row>
    <row r="1917">
      <c r="S1917" s="8"/>
      <c r="T1917" s="8"/>
      <c r="U1917" s="8"/>
      <c r="V1917" s="8"/>
      <c r="W1917" s="8"/>
      <c r="X1917" s="8"/>
    </row>
    <row r="1918">
      <c r="S1918" s="8"/>
      <c r="T1918" s="8"/>
      <c r="U1918" s="8"/>
      <c r="V1918" s="8"/>
      <c r="W1918" s="8"/>
      <c r="X1918" s="8"/>
    </row>
    <row r="1919">
      <c r="S1919" s="8"/>
      <c r="T1919" s="8"/>
      <c r="U1919" s="8"/>
      <c r="V1919" s="8"/>
      <c r="W1919" s="8"/>
      <c r="X1919" s="8"/>
    </row>
    <row r="1920">
      <c r="S1920" s="8"/>
      <c r="T1920" s="8"/>
      <c r="U1920" s="8"/>
      <c r="V1920" s="8"/>
      <c r="W1920" s="8"/>
      <c r="X1920" s="8"/>
    </row>
    <row r="1921">
      <c r="S1921" s="8"/>
      <c r="T1921" s="8"/>
      <c r="U1921" s="8"/>
      <c r="V1921" s="8"/>
      <c r="W1921" s="8"/>
      <c r="X1921" s="8"/>
    </row>
    <row r="1922">
      <c r="S1922" s="8"/>
      <c r="T1922" s="8"/>
      <c r="U1922" s="8"/>
      <c r="V1922" s="8"/>
      <c r="W1922" s="8"/>
      <c r="X1922" s="8"/>
    </row>
    <row r="1923">
      <c r="S1923" s="8"/>
      <c r="T1923" s="8"/>
      <c r="U1923" s="8"/>
      <c r="V1923" s="8"/>
      <c r="W1923" s="8"/>
      <c r="X1923" s="8"/>
    </row>
    <row r="1924">
      <c r="S1924" s="8"/>
      <c r="T1924" s="8"/>
      <c r="U1924" s="8"/>
      <c r="V1924" s="8"/>
      <c r="W1924" s="8"/>
      <c r="X1924" s="8"/>
    </row>
    <row r="1925">
      <c r="S1925" s="8"/>
      <c r="T1925" s="8"/>
      <c r="U1925" s="8"/>
      <c r="V1925" s="8"/>
      <c r="W1925" s="8"/>
      <c r="X1925" s="8"/>
    </row>
    <row r="1926">
      <c r="S1926" s="8"/>
      <c r="T1926" s="8"/>
      <c r="U1926" s="8"/>
      <c r="V1926" s="8"/>
      <c r="W1926" s="8"/>
      <c r="X1926" s="8"/>
    </row>
    <row r="1927">
      <c r="S1927" s="8"/>
      <c r="T1927" s="8"/>
      <c r="U1927" s="8"/>
      <c r="V1927" s="8"/>
      <c r="W1927" s="8"/>
      <c r="X1927" s="8"/>
    </row>
    <row r="1928">
      <c r="S1928" s="8"/>
      <c r="T1928" s="8"/>
      <c r="U1928" s="8"/>
      <c r="V1928" s="8"/>
      <c r="W1928" s="8"/>
      <c r="X1928" s="8"/>
    </row>
    <row r="1929">
      <c r="S1929" s="8"/>
      <c r="T1929" s="8"/>
      <c r="U1929" s="8"/>
      <c r="V1929" s="8"/>
      <c r="W1929" s="8"/>
      <c r="X1929" s="8"/>
    </row>
    <row r="1930">
      <c r="S1930" s="8"/>
      <c r="T1930" s="8"/>
      <c r="U1930" s="8"/>
      <c r="V1930" s="8"/>
      <c r="W1930" s="8"/>
      <c r="X1930" s="8"/>
    </row>
    <row r="1931">
      <c r="S1931" s="8"/>
      <c r="T1931" s="8"/>
      <c r="U1931" s="8"/>
      <c r="V1931" s="8"/>
      <c r="W1931" s="8"/>
      <c r="X1931" s="8"/>
    </row>
    <row r="1932">
      <c r="S1932" s="8"/>
      <c r="T1932" s="8"/>
      <c r="U1932" s="8"/>
      <c r="V1932" s="8"/>
      <c r="W1932" s="8"/>
      <c r="X1932" s="8"/>
    </row>
    <row r="1933">
      <c r="S1933" s="8"/>
      <c r="T1933" s="8"/>
      <c r="U1933" s="8"/>
      <c r="V1933" s="8"/>
      <c r="W1933" s="8"/>
      <c r="X1933" s="8"/>
    </row>
    <row r="1934">
      <c r="S1934" s="8"/>
      <c r="T1934" s="8"/>
      <c r="U1934" s="8"/>
      <c r="V1934" s="8"/>
      <c r="W1934" s="8"/>
      <c r="X1934" s="8"/>
    </row>
    <row r="1935">
      <c r="S1935" s="8"/>
      <c r="T1935" s="8"/>
      <c r="U1935" s="8"/>
      <c r="V1935" s="8"/>
      <c r="W1935" s="8"/>
      <c r="X1935" s="8"/>
    </row>
    <row r="1936">
      <c r="S1936" s="8"/>
      <c r="T1936" s="8"/>
      <c r="U1936" s="8"/>
      <c r="V1936" s="8"/>
      <c r="W1936" s="8"/>
      <c r="X1936" s="8"/>
    </row>
    <row r="1937">
      <c r="S1937" s="8"/>
      <c r="T1937" s="8"/>
      <c r="U1937" s="8"/>
      <c r="V1937" s="8"/>
      <c r="W1937" s="8"/>
      <c r="X1937" s="8"/>
    </row>
    <row r="1938">
      <c r="S1938" s="8"/>
      <c r="T1938" s="8"/>
      <c r="U1938" s="8"/>
      <c r="V1938" s="8"/>
      <c r="W1938" s="8"/>
      <c r="X1938" s="8"/>
    </row>
    <row r="1939">
      <c r="S1939" s="8"/>
      <c r="T1939" s="8"/>
      <c r="U1939" s="8"/>
      <c r="V1939" s="8"/>
      <c r="W1939" s="8"/>
      <c r="X1939" s="8"/>
    </row>
    <row r="1940">
      <c r="S1940" s="8"/>
      <c r="T1940" s="8"/>
      <c r="U1940" s="8"/>
      <c r="V1940" s="8"/>
      <c r="W1940" s="8"/>
      <c r="X1940" s="8"/>
    </row>
    <row r="1941">
      <c r="S1941" s="8"/>
      <c r="T1941" s="8"/>
      <c r="U1941" s="8"/>
      <c r="V1941" s="8"/>
      <c r="W1941" s="8"/>
      <c r="X1941" s="8"/>
    </row>
    <row r="1942">
      <c r="S1942" s="8"/>
      <c r="T1942" s="8"/>
      <c r="U1942" s="8"/>
      <c r="V1942" s="8"/>
      <c r="W1942" s="8"/>
      <c r="X1942" s="8"/>
    </row>
    <row r="1943">
      <c r="S1943" s="8"/>
      <c r="T1943" s="8"/>
      <c r="U1943" s="8"/>
      <c r="V1943" s="8"/>
      <c r="W1943" s="8"/>
      <c r="X1943" s="8"/>
    </row>
    <row r="1944">
      <c r="S1944" s="8"/>
      <c r="T1944" s="8"/>
      <c r="U1944" s="8"/>
      <c r="V1944" s="8"/>
      <c r="W1944" s="8"/>
      <c r="X1944" s="8"/>
    </row>
    <row r="1945">
      <c r="S1945" s="8"/>
      <c r="T1945" s="8"/>
      <c r="U1945" s="8"/>
      <c r="V1945" s="8"/>
      <c r="W1945" s="8"/>
      <c r="X1945" s="8"/>
    </row>
    <row r="1946">
      <c r="S1946" s="8"/>
      <c r="T1946" s="8"/>
      <c r="U1946" s="8"/>
      <c r="V1946" s="8"/>
      <c r="W1946" s="8"/>
      <c r="X1946" s="8"/>
    </row>
    <row r="1947">
      <c r="S1947" s="8"/>
      <c r="T1947" s="8"/>
      <c r="U1947" s="8"/>
      <c r="V1947" s="8"/>
      <c r="W1947" s="8"/>
      <c r="X1947" s="8"/>
    </row>
    <row r="1948">
      <c r="S1948" s="8"/>
      <c r="T1948" s="8"/>
      <c r="U1948" s="8"/>
      <c r="V1948" s="8"/>
      <c r="W1948" s="8"/>
      <c r="X1948" s="8"/>
    </row>
    <row r="1949">
      <c r="S1949" s="8"/>
      <c r="T1949" s="8"/>
      <c r="U1949" s="8"/>
      <c r="V1949" s="8"/>
      <c r="W1949" s="8"/>
      <c r="X1949" s="8"/>
    </row>
    <row r="1950">
      <c r="S1950" s="8"/>
      <c r="T1950" s="8"/>
      <c r="U1950" s="8"/>
      <c r="V1950" s="8"/>
      <c r="W1950" s="8"/>
      <c r="X1950" s="8"/>
    </row>
    <row r="1951">
      <c r="S1951" s="8"/>
      <c r="T1951" s="8"/>
      <c r="U1951" s="8"/>
      <c r="V1951" s="8"/>
      <c r="W1951" s="8"/>
      <c r="X1951" s="8"/>
    </row>
    <row r="1952">
      <c r="S1952" s="8"/>
      <c r="T1952" s="8"/>
      <c r="U1952" s="8"/>
      <c r="V1952" s="8"/>
      <c r="W1952" s="8"/>
      <c r="X1952" s="8"/>
    </row>
    <row r="1953">
      <c r="S1953" s="8"/>
      <c r="T1953" s="8"/>
      <c r="U1953" s="8"/>
      <c r="V1953" s="8"/>
      <c r="W1953" s="8"/>
      <c r="X1953" s="8"/>
    </row>
    <row r="1954">
      <c r="S1954" s="8"/>
      <c r="T1954" s="8"/>
      <c r="U1954" s="8"/>
      <c r="V1954" s="8"/>
      <c r="W1954" s="8"/>
      <c r="X1954" s="8"/>
    </row>
    <row r="1955">
      <c r="S1955" s="8"/>
      <c r="T1955" s="8"/>
      <c r="U1955" s="8"/>
      <c r="V1955" s="8"/>
      <c r="W1955" s="8"/>
      <c r="X1955" s="8"/>
    </row>
    <row r="1956">
      <c r="S1956" s="8"/>
      <c r="T1956" s="8"/>
      <c r="U1956" s="8"/>
      <c r="V1956" s="8"/>
      <c r="W1956" s="8"/>
      <c r="X1956" s="8"/>
    </row>
    <row r="1957">
      <c r="S1957" s="8"/>
      <c r="T1957" s="8"/>
      <c r="U1957" s="8"/>
      <c r="V1957" s="8"/>
      <c r="W1957" s="8"/>
      <c r="X1957" s="8"/>
    </row>
    <row r="1958">
      <c r="S1958" s="8"/>
      <c r="T1958" s="8"/>
      <c r="U1958" s="8"/>
      <c r="V1958" s="8"/>
      <c r="W1958" s="8"/>
      <c r="X1958" s="8"/>
    </row>
    <row r="1959">
      <c r="S1959" s="8"/>
      <c r="T1959" s="8"/>
      <c r="U1959" s="8"/>
      <c r="V1959" s="8"/>
      <c r="W1959" s="8"/>
      <c r="X1959" s="8"/>
    </row>
    <row r="1960">
      <c r="S1960" s="8"/>
      <c r="T1960" s="8"/>
      <c r="U1960" s="8"/>
      <c r="V1960" s="8"/>
      <c r="W1960" s="8"/>
      <c r="X1960" s="8"/>
    </row>
    <row r="1961">
      <c r="S1961" s="8"/>
      <c r="T1961" s="8"/>
      <c r="U1961" s="8"/>
      <c r="V1961" s="8"/>
      <c r="W1961" s="8"/>
      <c r="X1961" s="8"/>
    </row>
    <row r="1962">
      <c r="S1962" s="8"/>
      <c r="T1962" s="8"/>
      <c r="U1962" s="8"/>
      <c r="V1962" s="8"/>
      <c r="W1962" s="8"/>
      <c r="X1962" s="8"/>
    </row>
    <row r="1963">
      <c r="S1963" s="8"/>
      <c r="T1963" s="8"/>
      <c r="U1963" s="8"/>
      <c r="V1963" s="8"/>
      <c r="W1963" s="8"/>
      <c r="X1963" s="8"/>
    </row>
    <row r="1964">
      <c r="S1964" s="8"/>
      <c r="T1964" s="8"/>
      <c r="U1964" s="8"/>
      <c r="V1964" s="8"/>
      <c r="W1964" s="8"/>
      <c r="X1964" s="8"/>
    </row>
    <row r="1965">
      <c r="S1965" s="8"/>
      <c r="T1965" s="8"/>
      <c r="U1965" s="8"/>
      <c r="V1965" s="8"/>
      <c r="W1965" s="8"/>
      <c r="X1965" s="8"/>
    </row>
    <row r="1966">
      <c r="S1966" s="8"/>
      <c r="T1966" s="8"/>
      <c r="U1966" s="8"/>
      <c r="V1966" s="8"/>
      <c r="W1966" s="8"/>
      <c r="X1966" s="8"/>
    </row>
    <row r="1967">
      <c r="S1967" s="8"/>
      <c r="T1967" s="8"/>
      <c r="U1967" s="8"/>
      <c r="V1967" s="8"/>
      <c r="W1967" s="8"/>
      <c r="X1967" s="8"/>
    </row>
    <row r="1968">
      <c r="S1968" s="8"/>
      <c r="T1968" s="8"/>
      <c r="U1968" s="8"/>
      <c r="V1968" s="8"/>
      <c r="W1968" s="8"/>
      <c r="X1968" s="8"/>
    </row>
    <row r="1969">
      <c r="S1969" s="8"/>
      <c r="T1969" s="8"/>
      <c r="U1969" s="8"/>
      <c r="V1969" s="8"/>
      <c r="W1969" s="8"/>
      <c r="X1969" s="8"/>
    </row>
    <row r="1970">
      <c r="S1970" s="8"/>
      <c r="T1970" s="8"/>
      <c r="U1970" s="8"/>
      <c r="V1970" s="8"/>
      <c r="W1970" s="8"/>
      <c r="X1970" s="8"/>
    </row>
    <row r="1971">
      <c r="S1971" s="8"/>
      <c r="T1971" s="8"/>
      <c r="U1971" s="8"/>
      <c r="V1971" s="8"/>
      <c r="W1971" s="8"/>
      <c r="X1971" s="8"/>
    </row>
    <row r="1972">
      <c r="S1972" s="8"/>
      <c r="T1972" s="8"/>
      <c r="U1972" s="8"/>
      <c r="V1972" s="8"/>
      <c r="W1972" s="8"/>
      <c r="X1972" s="8"/>
    </row>
    <row r="1973">
      <c r="S1973" s="8"/>
      <c r="T1973" s="8"/>
      <c r="U1973" s="8"/>
      <c r="V1973" s="8"/>
      <c r="W1973" s="8"/>
      <c r="X1973" s="8"/>
    </row>
    <row r="1974">
      <c r="S1974" s="8"/>
      <c r="T1974" s="8"/>
      <c r="U1974" s="8"/>
      <c r="V1974" s="8"/>
      <c r="W1974" s="8"/>
      <c r="X1974" s="8"/>
    </row>
    <row r="1975">
      <c r="S1975" s="8"/>
      <c r="T1975" s="8"/>
      <c r="U1975" s="8"/>
      <c r="V1975" s="8"/>
      <c r="W1975" s="8"/>
      <c r="X1975" s="8"/>
    </row>
    <row r="1976">
      <c r="S1976" s="8"/>
      <c r="T1976" s="8"/>
      <c r="U1976" s="8"/>
      <c r="V1976" s="8"/>
      <c r="W1976" s="8"/>
      <c r="X1976" s="8"/>
    </row>
    <row r="1977">
      <c r="S1977" s="8"/>
      <c r="T1977" s="8"/>
      <c r="U1977" s="8"/>
      <c r="V1977" s="8"/>
      <c r="W1977" s="8"/>
      <c r="X1977" s="8"/>
    </row>
    <row r="1978">
      <c r="S1978" s="8"/>
      <c r="T1978" s="8"/>
      <c r="U1978" s="8"/>
      <c r="V1978" s="8"/>
      <c r="W1978" s="8"/>
      <c r="X1978" s="8"/>
    </row>
    <row r="1979">
      <c r="S1979" s="8"/>
      <c r="T1979" s="8"/>
      <c r="U1979" s="8"/>
      <c r="V1979" s="8"/>
      <c r="W1979" s="8"/>
      <c r="X1979" s="8"/>
    </row>
    <row r="1980">
      <c r="S1980" s="8"/>
      <c r="T1980" s="8"/>
      <c r="U1980" s="8"/>
      <c r="V1980" s="8"/>
      <c r="W1980" s="8"/>
      <c r="X1980" s="8"/>
    </row>
    <row r="1981">
      <c r="S1981" s="8"/>
      <c r="T1981" s="8"/>
      <c r="U1981" s="8"/>
      <c r="V1981" s="8"/>
      <c r="W1981" s="8"/>
      <c r="X1981" s="8"/>
    </row>
    <row r="1982">
      <c r="S1982" s="8"/>
      <c r="T1982" s="8"/>
      <c r="U1982" s="8"/>
      <c r="V1982" s="8"/>
      <c r="W1982" s="8"/>
      <c r="X1982" s="8"/>
    </row>
    <row r="1983">
      <c r="S1983" s="8"/>
      <c r="T1983" s="8"/>
      <c r="U1983" s="8"/>
      <c r="V1983" s="8"/>
      <c r="W1983" s="8"/>
      <c r="X1983" s="8"/>
    </row>
    <row r="1984">
      <c r="S1984" s="8"/>
      <c r="T1984" s="8"/>
      <c r="U1984" s="8"/>
      <c r="V1984" s="8"/>
      <c r="W1984" s="8"/>
      <c r="X1984" s="8"/>
    </row>
    <row r="1985">
      <c r="S1985" s="8"/>
      <c r="T1985" s="8"/>
      <c r="U1985" s="8"/>
      <c r="V1985" s="8"/>
      <c r="W1985" s="8"/>
      <c r="X1985" s="8"/>
    </row>
    <row r="1986">
      <c r="S1986" s="8"/>
      <c r="T1986" s="8"/>
      <c r="U1986" s="8"/>
      <c r="V1986" s="8"/>
      <c r="W1986" s="8"/>
      <c r="X1986" s="8"/>
    </row>
    <row r="1987">
      <c r="S1987" s="8"/>
      <c r="T1987" s="8"/>
      <c r="U1987" s="8"/>
      <c r="V1987" s="8"/>
      <c r="W1987" s="8"/>
      <c r="X1987" s="8"/>
    </row>
    <row r="1988">
      <c r="S1988" s="8"/>
      <c r="T1988" s="8"/>
      <c r="U1988" s="8"/>
      <c r="V1988" s="8"/>
      <c r="W1988" s="8"/>
      <c r="X1988" s="8"/>
    </row>
    <row r="1989">
      <c r="S1989" s="8"/>
      <c r="T1989" s="8"/>
      <c r="U1989" s="8"/>
      <c r="V1989" s="8"/>
      <c r="W1989" s="8"/>
      <c r="X1989" s="8"/>
    </row>
    <row r="1990">
      <c r="S1990" s="8"/>
      <c r="T1990" s="8"/>
      <c r="U1990" s="8"/>
      <c r="V1990" s="8"/>
      <c r="W1990" s="8"/>
      <c r="X1990" s="8"/>
    </row>
    <row r="1991">
      <c r="S1991" s="8"/>
      <c r="T1991" s="8"/>
      <c r="U1991" s="8"/>
      <c r="V1991" s="8"/>
      <c r="W1991" s="8"/>
      <c r="X1991" s="8"/>
    </row>
    <row r="1992">
      <c r="S1992" s="8"/>
      <c r="T1992" s="8"/>
      <c r="U1992" s="8"/>
      <c r="V1992" s="8"/>
      <c r="W1992" s="8"/>
      <c r="X1992" s="8"/>
    </row>
    <row r="1993">
      <c r="S1993" s="8"/>
      <c r="T1993" s="8"/>
      <c r="U1993" s="8"/>
      <c r="V1993" s="8"/>
      <c r="W1993" s="8"/>
      <c r="X1993" s="8"/>
    </row>
    <row r="1994">
      <c r="S1994" s="8"/>
      <c r="T1994" s="8"/>
      <c r="U1994" s="8"/>
      <c r="V1994" s="8"/>
      <c r="W1994" s="8"/>
      <c r="X1994" s="8"/>
    </row>
    <row r="1995">
      <c r="S1995" s="8"/>
      <c r="T1995" s="8"/>
      <c r="U1995" s="8"/>
      <c r="V1995" s="8"/>
      <c r="W1995" s="8"/>
      <c r="X1995" s="8"/>
    </row>
    <row r="1996">
      <c r="S1996" s="8"/>
      <c r="T1996" s="8"/>
      <c r="U1996" s="8"/>
      <c r="V1996" s="8"/>
      <c r="W1996" s="8"/>
      <c r="X1996" s="8"/>
    </row>
    <row r="1997">
      <c r="S1997" s="8"/>
      <c r="T1997" s="8"/>
      <c r="U1997" s="8"/>
      <c r="V1997" s="8"/>
      <c r="W1997" s="8"/>
      <c r="X1997" s="8"/>
    </row>
    <row r="1998">
      <c r="S1998" s="8"/>
      <c r="T1998" s="8"/>
      <c r="U1998" s="8"/>
      <c r="V1998" s="8"/>
      <c r="W1998" s="8"/>
      <c r="X1998" s="8"/>
    </row>
    <row r="1999">
      <c r="S1999" s="8"/>
      <c r="T1999" s="8"/>
      <c r="U1999" s="8"/>
      <c r="V1999" s="8"/>
      <c r="W1999" s="8"/>
      <c r="X1999" s="8"/>
    </row>
    <row r="2000">
      <c r="S2000" s="8"/>
      <c r="T2000" s="8"/>
      <c r="U2000" s="8"/>
      <c r="V2000" s="8"/>
      <c r="W2000" s="8"/>
      <c r="X2000" s="8"/>
    </row>
    <row r="2001">
      <c r="S2001" s="8"/>
      <c r="T2001" s="8"/>
      <c r="U2001" s="8"/>
      <c r="V2001" s="8"/>
      <c r="W2001" s="8"/>
      <c r="X2001" s="8"/>
    </row>
    <row r="2002">
      <c r="S2002" s="8"/>
      <c r="T2002" s="8"/>
      <c r="U2002" s="8"/>
      <c r="V2002" s="8"/>
      <c r="W2002" s="8"/>
      <c r="X2002" s="8"/>
    </row>
    <row r="2003">
      <c r="S2003" s="8"/>
      <c r="T2003" s="8"/>
      <c r="U2003" s="8"/>
      <c r="V2003" s="8"/>
      <c r="W2003" s="8"/>
      <c r="X2003" s="8"/>
    </row>
    <row r="2004">
      <c r="S2004" s="8"/>
      <c r="T2004" s="8"/>
      <c r="U2004" s="8"/>
      <c r="V2004" s="8"/>
      <c r="W2004" s="8"/>
      <c r="X2004" s="8"/>
    </row>
    <row r="2005">
      <c r="S2005" s="8"/>
      <c r="T2005" s="8"/>
      <c r="U2005" s="8"/>
      <c r="V2005" s="8"/>
      <c r="W2005" s="8"/>
      <c r="X2005" s="8"/>
    </row>
    <row r="2006">
      <c r="S2006" s="8"/>
      <c r="T2006" s="8"/>
      <c r="U2006" s="8"/>
      <c r="V2006" s="8"/>
      <c r="W2006" s="8"/>
      <c r="X2006" s="8"/>
    </row>
    <row r="2007">
      <c r="S2007" s="8"/>
      <c r="T2007" s="8"/>
      <c r="U2007" s="8"/>
      <c r="V2007" s="8"/>
      <c r="W2007" s="8"/>
      <c r="X2007" s="8"/>
    </row>
    <row r="2008">
      <c r="S2008" s="8"/>
      <c r="T2008" s="8"/>
      <c r="U2008" s="8"/>
      <c r="V2008" s="8"/>
      <c r="W2008" s="8"/>
      <c r="X2008" s="8"/>
    </row>
    <row r="2009">
      <c r="S2009" s="8"/>
      <c r="T2009" s="8"/>
      <c r="U2009" s="8"/>
      <c r="V2009" s="8"/>
      <c r="W2009" s="8"/>
      <c r="X2009" s="8"/>
    </row>
    <row r="2010">
      <c r="S2010" s="8"/>
      <c r="T2010" s="8"/>
      <c r="U2010" s="8"/>
      <c r="V2010" s="8"/>
      <c r="W2010" s="8"/>
      <c r="X2010" s="8"/>
    </row>
    <row r="2011">
      <c r="S2011" s="8"/>
      <c r="T2011" s="8"/>
      <c r="U2011" s="8"/>
      <c r="V2011" s="8"/>
      <c r="W2011" s="8"/>
      <c r="X2011" s="8"/>
    </row>
    <row r="2012">
      <c r="S2012" s="8"/>
      <c r="T2012" s="8"/>
      <c r="U2012" s="8"/>
      <c r="V2012" s="8"/>
      <c r="W2012" s="8"/>
      <c r="X2012" s="8"/>
    </row>
    <row r="2013">
      <c r="S2013" s="8"/>
      <c r="T2013" s="8"/>
      <c r="U2013" s="8"/>
      <c r="V2013" s="8"/>
      <c r="W2013" s="8"/>
      <c r="X2013" s="8"/>
    </row>
    <row r="2014">
      <c r="S2014" s="8"/>
      <c r="T2014" s="8"/>
      <c r="U2014" s="8"/>
      <c r="V2014" s="8"/>
      <c r="W2014" s="8"/>
      <c r="X2014" s="8"/>
    </row>
    <row r="2015">
      <c r="S2015" s="8"/>
      <c r="T2015" s="8"/>
      <c r="U2015" s="8"/>
      <c r="V2015" s="8"/>
      <c r="W2015" s="8"/>
      <c r="X2015" s="8"/>
    </row>
    <row r="2016">
      <c r="S2016" s="8"/>
      <c r="T2016" s="8"/>
      <c r="U2016" s="8"/>
      <c r="V2016" s="8"/>
      <c r="W2016" s="8"/>
      <c r="X2016" s="8"/>
    </row>
    <row r="2017">
      <c r="S2017" s="8"/>
      <c r="T2017" s="8"/>
      <c r="U2017" s="8"/>
      <c r="V2017" s="8"/>
      <c r="W2017" s="8"/>
      <c r="X2017" s="8"/>
    </row>
    <row r="2018">
      <c r="S2018" s="8"/>
      <c r="T2018" s="8"/>
      <c r="U2018" s="8"/>
      <c r="V2018" s="8"/>
      <c r="W2018" s="8"/>
      <c r="X2018" s="8"/>
    </row>
    <row r="2019">
      <c r="S2019" s="8"/>
      <c r="T2019" s="8"/>
      <c r="U2019" s="8"/>
      <c r="V2019" s="8"/>
      <c r="W2019" s="8"/>
      <c r="X2019" s="8"/>
    </row>
    <row r="2020">
      <c r="S2020" s="8"/>
      <c r="T2020" s="8"/>
      <c r="U2020" s="8"/>
      <c r="V2020" s="8"/>
      <c r="W2020" s="8"/>
      <c r="X2020" s="8"/>
    </row>
    <row r="2021">
      <c r="S2021" s="8"/>
      <c r="T2021" s="8"/>
      <c r="U2021" s="8"/>
      <c r="V2021" s="8"/>
      <c r="W2021" s="8"/>
      <c r="X2021" s="8"/>
    </row>
    <row r="2022">
      <c r="S2022" s="8"/>
      <c r="T2022" s="8"/>
      <c r="U2022" s="8"/>
      <c r="V2022" s="8"/>
      <c r="W2022" s="8"/>
      <c r="X2022" s="8"/>
    </row>
    <row r="2023">
      <c r="S2023" s="8"/>
      <c r="T2023" s="8"/>
      <c r="U2023" s="8"/>
      <c r="V2023" s="8"/>
      <c r="W2023" s="8"/>
      <c r="X2023" s="8"/>
    </row>
    <row r="2024">
      <c r="S2024" s="8"/>
      <c r="T2024" s="8"/>
      <c r="U2024" s="8"/>
      <c r="V2024" s="8"/>
      <c r="W2024" s="8"/>
      <c r="X2024" s="8"/>
    </row>
    <row r="2025">
      <c r="S2025" s="8"/>
      <c r="T2025" s="8"/>
      <c r="U2025" s="8"/>
      <c r="V2025" s="8"/>
      <c r="W2025" s="8"/>
      <c r="X2025" s="8"/>
    </row>
    <row r="2026">
      <c r="S2026" s="8"/>
      <c r="T2026" s="8"/>
      <c r="U2026" s="8"/>
      <c r="V2026" s="8"/>
      <c r="W2026" s="8"/>
      <c r="X2026" s="8"/>
    </row>
    <row r="2027">
      <c r="S2027" s="8"/>
      <c r="T2027" s="8"/>
      <c r="U2027" s="8"/>
      <c r="V2027" s="8"/>
      <c r="W2027" s="8"/>
      <c r="X2027" s="8"/>
    </row>
    <row r="2028">
      <c r="S2028" s="8"/>
      <c r="T2028" s="8"/>
      <c r="U2028" s="8"/>
      <c r="V2028" s="8"/>
      <c r="W2028" s="8"/>
      <c r="X2028" s="8"/>
    </row>
    <row r="2029">
      <c r="S2029" s="8"/>
      <c r="T2029" s="8"/>
      <c r="U2029" s="8"/>
      <c r="V2029" s="8"/>
      <c r="W2029" s="8"/>
      <c r="X2029" s="8"/>
    </row>
    <row r="2030">
      <c r="S2030" s="8"/>
      <c r="T2030" s="8"/>
      <c r="U2030" s="8"/>
      <c r="V2030" s="8"/>
      <c r="W2030" s="8"/>
      <c r="X2030" s="8"/>
    </row>
    <row r="2031">
      <c r="S2031" s="8"/>
      <c r="T2031" s="8"/>
      <c r="U2031" s="8"/>
      <c r="V2031" s="8"/>
      <c r="W2031" s="8"/>
      <c r="X2031" s="8"/>
    </row>
    <row r="2032">
      <c r="S2032" s="8"/>
      <c r="T2032" s="8"/>
      <c r="U2032" s="8"/>
      <c r="V2032" s="8"/>
      <c r="W2032" s="8"/>
      <c r="X2032" s="8"/>
    </row>
    <row r="2033">
      <c r="S2033" s="8"/>
      <c r="T2033" s="8"/>
      <c r="U2033" s="8"/>
      <c r="V2033" s="8"/>
      <c r="W2033" s="8"/>
      <c r="X2033" s="8"/>
    </row>
    <row r="2034">
      <c r="S2034" s="8"/>
      <c r="T2034" s="8"/>
      <c r="U2034" s="8"/>
      <c r="V2034" s="8"/>
      <c r="W2034" s="8"/>
      <c r="X2034" s="8"/>
    </row>
    <row r="2035">
      <c r="S2035" s="8"/>
      <c r="T2035" s="8"/>
      <c r="U2035" s="8"/>
      <c r="V2035" s="8"/>
      <c r="W2035" s="8"/>
      <c r="X2035" s="8"/>
    </row>
    <row r="2036">
      <c r="S2036" s="8"/>
      <c r="T2036" s="8"/>
      <c r="U2036" s="8"/>
      <c r="V2036" s="8"/>
      <c r="W2036" s="8"/>
      <c r="X2036" s="8"/>
    </row>
    <row r="2037">
      <c r="S2037" s="8"/>
      <c r="T2037" s="8"/>
      <c r="U2037" s="8"/>
      <c r="V2037" s="8"/>
      <c r="W2037" s="8"/>
      <c r="X2037" s="8"/>
    </row>
    <row r="2038">
      <c r="S2038" s="8"/>
      <c r="T2038" s="8"/>
      <c r="U2038" s="8"/>
      <c r="V2038" s="8"/>
      <c r="W2038" s="8"/>
      <c r="X2038" s="8"/>
    </row>
    <row r="2039">
      <c r="S2039" s="8"/>
      <c r="T2039" s="8"/>
      <c r="U2039" s="8"/>
      <c r="V2039" s="8"/>
      <c r="W2039" s="8"/>
      <c r="X2039" s="8"/>
    </row>
    <row r="2040">
      <c r="S2040" s="8"/>
      <c r="T2040" s="8"/>
      <c r="U2040" s="8"/>
      <c r="V2040" s="8"/>
      <c r="W2040" s="8"/>
      <c r="X2040" s="8"/>
    </row>
    <row r="2041">
      <c r="S2041" s="8"/>
      <c r="T2041" s="8"/>
      <c r="U2041" s="8"/>
      <c r="V2041" s="8"/>
      <c r="W2041" s="8"/>
      <c r="X2041" s="8"/>
    </row>
    <row r="2042">
      <c r="S2042" s="8"/>
      <c r="T2042" s="8"/>
      <c r="U2042" s="8"/>
      <c r="V2042" s="8"/>
      <c r="W2042" s="8"/>
      <c r="X2042" s="8"/>
    </row>
    <row r="2043">
      <c r="S2043" s="8"/>
      <c r="T2043" s="8"/>
      <c r="U2043" s="8"/>
      <c r="V2043" s="8"/>
      <c r="W2043" s="8"/>
      <c r="X2043" s="8"/>
    </row>
    <row r="2044">
      <c r="S2044" s="8"/>
      <c r="T2044" s="8"/>
      <c r="U2044" s="8"/>
      <c r="V2044" s="8"/>
      <c r="W2044" s="8"/>
      <c r="X2044" s="8"/>
    </row>
    <row r="2045">
      <c r="S2045" s="8"/>
      <c r="T2045" s="8"/>
      <c r="U2045" s="8"/>
      <c r="V2045" s="8"/>
      <c r="W2045" s="8"/>
      <c r="X2045" s="8"/>
    </row>
    <row r="2046">
      <c r="S2046" s="8"/>
      <c r="T2046" s="8"/>
      <c r="U2046" s="8"/>
      <c r="V2046" s="8"/>
      <c r="W2046" s="8"/>
      <c r="X2046" s="8"/>
    </row>
    <row r="2047">
      <c r="S2047" s="8"/>
      <c r="T2047" s="8"/>
      <c r="U2047" s="8"/>
      <c r="V2047" s="8"/>
      <c r="W2047" s="8"/>
      <c r="X2047" s="8"/>
    </row>
    <row r="2048">
      <c r="S2048" s="8"/>
      <c r="T2048" s="8"/>
      <c r="U2048" s="8"/>
      <c r="V2048" s="8"/>
      <c r="W2048" s="8"/>
      <c r="X2048" s="8"/>
    </row>
    <row r="2049">
      <c r="S2049" s="8"/>
      <c r="T2049" s="8"/>
      <c r="U2049" s="8"/>
      <c r="V2049" s="8"/>
      <c r="W2049" s="8"/>
      <c r="X2049" s="8"/>
    </row>
    <row r="2050">
      <c r="S2050" s="8"/>
      <c r="T2050" s="8"/>
      <c r="U2050" s="8"/>
      <c r="V2050" s="8"/>
      <c r="W2050" s="8"/>
      <c r="X2050" s="8"/>
    </row>
    <row r="2051">
      <c r="S2051" s="8"/>
      <c r="T2051" s="8"/>
      <c r="U2051" s="8"/>
      <c r="V2051" s="8"/>
      <c r="W2051" s="8"/>
      <c r="X2051" s="8"/>
    </row>
    <row r="2052">
      <c r="S2052" s="8"/>
      <c r="T2052" s="8"/>
      <c r="U2052" s="8"/>
      <c r="V2052" s="8"/>
      <c r="W2052" s="8"/>
      <c r="X2052" s="8"/>
    </row>
    <row r="2053">
      <c r="S2053" s="8"/>
      <c r="T2053" s="8"/>
      <c r="U2053" s="8"/>
      <c r="V2053" s="8"/>
      <c r="W2053" s="8"/>
      <c r="X2053" s="8"/>
    </row>
    <row r="2054">
      <c r="S2054" s="8"/>
      <c r="T2054" s="8"/>
      <c r="U2054" s="8"/>
      <c r="V2054" s="8"/>
      <c r="W2054" s="8"/>
      <c r="X2054" s="8"/>
    </row>
    <row r="2055">
      <c r="S2055" s="8"/>
      <c r="T2055" s="8"/>
      <c r="U2055" s="8"/>
      <c r="V2055" s="8"/>
      <c r="W2055" s="8"/>
      <c r="X2055" s="8"/>
    </row>
    <row r="2056">
      <c r="S2056" s="8"/>
      <c r="T2056" s="8"/>
      <c r="U2056" s="8"/>
      <c r="V2056" s="8"/>
      <c r="W2056" s="8"/>
      <c r="X2056" s="8"/>
    </row>
    <row r="2057">
      <c r="S2057" s="8"/>
      <c r="T2057" s="8"/>
      <c r="U2057" s="8"/>
      <c r="V2057" s="8"/>
      <c r="W2057" s="8"/>
      <c r="X2057" s="8"/>
    </row>
    <row r="2058">
      <c r="S2058" s="8"/>
      <c r="T2058" s="8"/>
      <c r="U2058" s="8"/>
      <c r="V2058" s="8"/>
      <c r="W2058" s="8"/>
      <c r="X2058" s="8"/>
    </row>
    <row r="2059">
      <c r="S2059" s="8"/>
      <c r="T2059" s="8"/>
      <c r="U2059" s="8"/>
      <c r="V2059" s="8"/>
      <c r="W2059" s="8"/>
      <c r="X2059" s="8"/>
    </row>
    <row r="2060">
      <c r="S2060" s="8"/>
      <c r="T2060" s="8"/>
      <c r="U2060" s="8"/>
      <c r="V2060" s="8"/>
      <c r="W2060" s="8"/>
      <c r="X2060" s="8"/>
    </row>
    <row r="2061">
      <c r="S2061" s="8"/>
      <c r="T2061" s="8"/>
      <c r="U2061" s="8"/>
      <c r="V2061" s="8"/>
      <c r="W2061" s="8"/>
      <c r="X2061" s="8"/>
    </row>
    <row r="2062">
      <c r="S2062" s="8"/>
      <c r="T2062" s="8"/>
      <c r="U2062" s="8"/>
      <c r="V2062" s="8"/>
      <c r="W2062" s="8"/>
      <c r="X2062" s="8"/>
    </row>
    <row r="2063">
      <c r="S2063" s="8"/>
      <c r="T2063" s="8"/>
      <c r="U2063" s="8"/>
      <c r="V2063" s="8"/>
      <c r="W2063" s="8"/>
      <c r="X2063" s="8"/>
    </row>
    <row r="2064">
      <c r="S2064" s="8"/>
      <c r="T2064" s="8"/>
      <c r="U2064" s="8"/>
      <c r="V2064" s="8"/>
      <c r="W2064" s="8"/>
      <c r="X2064" s="8"/>
    </row>
    <row r="2065">
      <c r="S2065" s="8"/>
      <c r="T2065" s="8"/>
      <c r="U2065" s="8"/>
      <c r="V2065" s="8"/>
      <c r="W2065" s="8"/>
      <c r="X2065" s="8"/>
    </row>
    <row r="2066">
      <c r="S2066" s="8"/>
      <c r="T2066" s="8"/>
      <c r="U2066" s="8"/>
      <c r="V2066" s="8"/>
      <c r="W2066" s="8"/>
      <c r="X2066" s="8"/>
    </row>
    <row r="2067">
      <c r="S2067" s="8"/>
      <c r="T2067" s="8"/>
      <c r="U2067" s="8"/>
      <c r="V2067" s="8"/>
      <c r="W2067" s="8"/>
      <c r="X2067" s="8"/>
    </row>
    <row r="2068">
      <c r="S2068" s="8"/>
      <c r="T2068" s="8"/>
      <c r="U2068" s="8"/>
      <c r="V2068" s="8"/>
      <c r="W2068" s="8"/>
      <c r="X2068" s="8"/>
    </row>
    <row r="2069">
      <c r="S2069" s="8"/>
      <c r="T2069" s="8"/>
      <c r="U2069" s="8"/>
      <c r="V2069" s="8"/>
      <c r="W2069" s="8"/>
      <c r="X2069" s="8"/>
    </row>
    <row r="2070">
      <c r="S2070" s="8"/>
      <c r="T2070" s="8"/>
      <c r="U2070" s="8"/>
      <c r="V2070" s="8"/>
      <c r="W2070" s="8"/>
      <c r="X2070" s="8"/>
    </row>
    <row r="2071">
      <c r="S2071" s="8"/>
      <c r="T2071" s="8"/>
      <c r="U2071" s="8"/>
      <c r="V2071" s="8"/>
      <c r="W2071" s="8"/>
      <c r="X2071" s="8"/>
    </row>
    <row r="2072">
      <c r="S2072" s="8"/>
      <c r="T2072" s="8"/>
      <c r="U2072" s="8"/>
      <c r="V2072" s="8"/>
      <c r="W2072" s="8"/>
      <c r="X2072" s="8"/>
    </row>
    <row r="2073">
      <c r="S2073" s="8"/>
      <c r="T2073" s="8"/>
      <c r="U2073" s="8"/>
      <c r="V2073" s="8"/>
      <c r="W2073" s="8"/>
      <c r="X2073" s="8"/>
    </row>
    <row r="2074">
      <c r="S2074" s="8"/>
      <c r="T2074" s="8"/>
      <c r="U2074" s="8"/>
      <c r="V2074" s="8"/>
      <c r="W2074" s="8"/>
      <c r="X2074" s="8"/>
    </row>
    <row r="2075">
      <c r="S2075" s="8"/>
      <c r="T2075" s="8"/>
      <c r="U2075" s="8"/>
      <c r="V2075" s="8"/>
      <c r="W2075" s="8"/>
      <c r="X2075" s="8"/>
    </row>
    <row r="2076">
      <c r="S2076" s="8"/>
      <c r="T2076" s="8"/>
      <c r="U2076" s="8"/>
      <c r="V2076" s="8"/>
      <c r="W2076" s="8"/>
      <c r="X2076" s="8"/>
    </row>
    <row r="2077">
      <c r="S2077" s="8"/>
      <c r="T2077" s="8"/>
      <c r="U2077" s="8"/>
      <c r="V2077" s="8"/>
      <c r="W2077" s="8"/>
      <c r="X2077" s="8"/>
    </row>
    <row r="2078">
      <c r="S2078" s="8"/>
      <c r="T2078" s="8"/>
      <c r="U2078" s="8"/>
      <c r="V2078" s="8"/>
      <c r="W2078" s="8"/>
      <c r="X2078" s="8"/>
    </row>
    <row r="2079">
      <c r="S2079" s="8"/>
      <c r="T2079" s="8"/>
      <c r="U2079" s="8"/>
      <c r="V2079" s="8"/>
      <c r="W2079" s="8"/>
      <c r="X2079" s="8"/>
    </row>
    <row r="2080">
      <c r="S2080" s="8"/>
      <c r="T2080" s="8"/>
      <c r="U2080" s="8"/>
      <c r="V2080" s="8"/>
      <c r="W2080" s="8"/>
      <c r="X2080" s="8"/>
    </row>
    <row r="2081">
      <c r="S2081" s="8"/>
      <c r="T2081" s="8"/>
      <c r="U2081" s="8"/>
      <c r="V2081" s="8"/>
      <c r="W2081" s="8"/>
      <c r="X2081" s="8"/>
    </row>
    <row r="2082">
      <c r="S2082" s="8"/>
      <c r="T2082" s="8"/>
      <c r="U2082" s="8"/>
      <c r="V2082" s="8"/>
      <c r="W2082" s="8"/>
      <c r="X2082" s="8"/>
    </row>
    <row r="2083">
      <c r="S2083" s="8"/>
      <c r="T2083" s="8"/>
      <c r="U2083" s="8"/>
      <c r="V2083" s="8"/>
      <c r="W2083" s="8"/>
      <c r="X2083" s="8"/>
    </row>
    <row r="2084">
      <c r="S2084" s="8"/>
      <c r="T2084" s="8"/>
      <c r="U2084" s="8"/>
      <c r="V2084" s="8"/>
      <c r="W2084" s="8"/>
      <c r="X2084" s="8"/>
    </row>
    <row r="2085">
      <c r="S2085" s="8"/>
      <c r="T2085" s="8"/>
      <c r="U2085" s="8"/>
      <c r="V2085" s="8"/>
      <c r="W2085" s="8"/>
      <c r="X2085" s="8"/>
    </row>
    <row r="2086">
      <c r="S2086" s="8"/>
      <c r="T2086" s="8"/>
      <c r="U2086" s="8"/>
      <c r="V2086" s="8"/>
      <c r="W2086" s="8"/>
      <c r="X2086" s="8"/>
    </row>
    <row r="2087">
      <c r="S2087" s="8"/>
      <c r="T2087" s="8"/>
      <c r="U2087" s="8"/>
      <c r="V2087" s="8"/>
      <c r="W2087" s="8"/>
      <c r="X2087" s="8"/>
    </row>
    <row r="2088">
      <c r="S2088" s="8"/>
      <c r="T2088" s="8"/>
      <c r="U2088" s="8"/>
      <c r="V2088" s="8"/>
      <c r="W2088" s="8"/>
      <c r="X2088" s="8"/>
    </row>
    <row r="2089">
      <c r="S2089" s="8"/>
      <c r="T2089" s="8"/>
      <c r="U2089" s="8"/>
      <c r="V2089" s="8"/>
      <c r="W2089" s="8"/>
      <c r="X2089" s="8"/>
    </row>
    <row r="2090">
      <c r="S2090" s="8"/>
      <c r="T2090" s="8"/>
      <c r="U2090" s="8"/>
      <c r="V2090" s="8"/>
      <c r="W2090" s="8"/>
      <c r="X2090" s="8"/>
    </row>
    <row r="2091">
      <c r="S2091" s="8"/>
      <c r="T2091" s="8"/>
      <c r="U2091" s="8"/>
      <c r="V2091" s="8"/>
      <c r="W2091" s="8"/>
      <c r="X2091" s="8"/>
    </row>
    <row r="2092">
      <c r="S2092" s="8"/>
      <c r="T2092" s="8"/>
      <c r="U2092" s="8"/>
      <c r="V2092" s="8"/>
      <c r="W2092" s="8"/>
      <c r="X2092" s="8"/>
    </row>
    <row r="2093">
      <c r="S2093" s="8"/>
      <c r="T2093" s="8"/>
      <c r="U2093" s="8"/>
      <c r="V2093" s="8"/>
      <c r="W2093" s="8"/>
      <c r="X2093" s="8"/>
    </row>
    <row r="2094">
      <c r="S2094" s="8"/>
      <c r="T2094" s="8"/>
      <c r="U2094" s="8"/>
      <c r="V2094" s="8"/>
      <c r="W2094" s="8"/>
      <c r="X2094" s="8"/>
    </row>
    <row r="2095">
      <c r="S2095" s="8"/>
      <c r="T2095" s="8"/>
      <c r="U2095" s="8"/>
      <c r="V2095" s="8"/>
      <c r="W2095" s="8"/>
      <c r="X2095" s="8"/>
    </row>
    <row r="2096">
      <c r="S2096" s="8"/>
      <c r="T2096" s="8"/>
      <c r="U2096" s="8"/>
      <c r="V2096" s="8"/>
      <c r="W2096" s="8"/>
      <c r="X2096" s="8"/>
    </row>
    <row r="2097">
      <c r="S2097" s="8"/>
      <c r="T2097" s="8"/>
      <c r="U2097" s="8"/>
      <c r="V2097" s="8"/>
      <c r="W2097" s="8"/>
      <c r="X2097" s="8"/>
    </row>
    <row r="2098">
      <c r="S2098" s="8"/>
      <c r="T2098" s="8"/>
      <c r="U2098" s="8"/>
      <c r="V2098" s="8"/>
      <c r="W2098" s="8"/>
      <c r="X2098" s="8"/>
    </row>
    <row r="2099">
      <c r="S2099" s="8"/>
      <c r="T2099" s="8"/>
      <c r="U2099" s="8"/>
      <c r="V2099" s="8"/>
      <c r="W2099" s="8"/>
      <c r="X2099" s="8"/>
    </row>
    <row r="2100">
      <c r="S2100" s="8"/>
      <c r="T2100" s="8"/>
      <c r="U2100" s="8"/>
      <c r="V2100" s="8"/>
      <c r="W2100" s="8"/>
      <c r="X2100" s="8"/>
    </row>
    <row r="2101">
      <c r="S2101" s="8"/>
      <c r="T2101" s="8"/>
      <c r="U2101" s="8"/>
      <c r="V2101" s="8"/>
      <c r="W2101" s="8"/>
      <c r="X2101" s="8"/>
    </row>
    <row r="2102">
      <c r="S2102" s="8"/>
      <c r="T2102" s="8"/>
      <c r="U2102" s="8"/>
      <c r="V2102" s="8"/>
      <c r="W2102" s="8"/>
      <c r="X2102" s="8"/>
    </row>
    <row r="2103">
      <c r="S2103" s="8"/>
      <c r="T2103" s="8"/>
      <c r="U2103" s="8"/>
      <c r="V2103" s="8"/>
      <c r="W2103" s="8"/>
      <c r="X2103" s="8"/>
    </row>
    <row r="2104">
      <c r="S2104" s="8"/>
      <c r="T2104" s="8"/>
      <c r="U2104" s="8"/>
      <c r="V2104" s="8"/>
      <c r="W2104" s="8"/>
      <c r="X2104" s="8"/>
    </row>
    <row r="2105">
      <c r="S2105" s="8"/>
      <c r="T2105" s="8"/>
      <c r="U2105" s="8"/>
      <c r="V2105" s="8"/>
      <c r="W2105" s="8"/>
      <c r="X2105" s="8"/>
    </row>
    <row r="2106">
      <c r="S2106" s="8"/>
      <c r="T2106" s="8"/>
      <c r="U2106" s="8"/>
      <c r="V2106" s="8"/>
      <c r="W2106" s="8"/>
      <c r="X2106" s="8"/>
    </row>
    <row r="2107">
      <c r="S2107" s="8"/>
      <c r="T2107" s="8"/>
      <c r="U2107" s="8"/>
      <c r="V2107" s="8"/>
      <c r="W2107" s="8"/>
      <c r="X2107" s="8"/>
    </row>
    <row r="2108">
      <c r="S2108" s="8"/>
      <c r="T2108" s="8"/>
      <c r="U2108" s="8"/>
      <c r="V2108" s="8"/>
      <c r="W2108" s="8"/>
      <c r="X2108" s="8"/>
    </row>
    <row r="2109">
      <c r="S2109" s="8"/>
      <c r="T2109" s="8"/>
      <c r="U2109" s="8"/>
      <c r="V2109" s="8"/>
      <c r="W2109" s="8"/>
      <c r="X2109" s="8"/>
    </row>
    <row r="2110">
      <c r="S2110" s="8"/>
      <c r="T2110" s="8"/>
      <c r="U2110" s="8"/>
      <c r="V2110" s="8"/>
      <c r="W2110" s="8"/>
      <c r="X2110" s="8"/>
    </row>
    <row r="2111">
      <c r="S2111" s="8"/>
      <c r="T2111" s="8"/>
      <c r="U2111" s="8"/>
      <c r="V2111" s="8"/>
      <c r="W2111" s="8"/>
      <c r="X2111" s="8"/>
    </row>
    <row r="2112">
      <c r="S2112" s="8"/>
      <c r="T2112" s="8"/>
      <c r="U2112" s="8"/>
      <c r="V2112" s="8"/>
      <c r="W2112" s="8"/>
      <c r="X2112" s="8"/>
    </row>
    <row r="2113">
      <c r="S2113" s="8"/>
      <c r="T2113" s="8"/>
      <c r="U2113" s="8"/>
      <c r="V2113" s="8"/>
      <c r="W2113" s="8"/>
      <c r="X2113" s="8"/>
    </row>
    <row r="2114">
      <c r="S2114" s="8"/>
      <c r="T2114" s="8"/>
      <c r="U2114" s="8"/>
      <c r="V2114" s="8"/>
      <c r="W2114" s="8"/>
      <c r="X2114" s="8"/>
    </row>
    <row r="2115">
      <c r="S2115" s="8"/>
      <c r="T2115" s="8"/>
      <c r="U2115" s="8"/>
      <c r="V2115" s="8"/>
      <c r="W2115" s="8"/>
      <c r="X2115" s="8"/>
    </row>
    <row r="2116">
      <c r="S2116" s="8"/>
      <c r="T2116" s="8"/>
      <c r="U2116" s="8"/>
      <c r="V2116" s="8"/>
      <c r="W2116" s="8"/>
      <c r="X2116" s="8"/>
    </row>
    <row r="2117">
      <c r="S2117" s="8"/>
      <c r="T2117" s="8"/>
      <c r="U2117" s="8"/>
      <c r="V2117" s="8"/>
      <c r="W2117" s="8"/>
      <c r="X2117" s="8"/>
    </row>
    <row r="2118">
      <c r="S2118" s="8"/>
      <c r="T2118" s="8"/>
      <c r="U2118" s="8"/>
      <c r="V2118" s="8"/>
      <c r="W2118" s="8"/>
      <c r="X2118" s="8"/>
    </row>
    <row r="2119">
      <c r="S2119" s="8"/>
      <c r="T2119" s="8"/>
      <c r="U2119" s="8"/>
      <c r="V2119" s="8"/>
      <c r="W2119" s="8"/>
      <c r="X2119" s="8"/>
    </row>
    <row r="2120">
      <c r="S2120" s="8"/>
      <c r="T2120" s="8"/>
      <c r="U2120" s="8"/>
      <c r="V2120" s="8"/>
      <c r="W2120" s="8"/>
      <c r="X2120" s="8"/>
    </row>
    <row r="2121">
      <c r="S2121" s="8"/>
      <c r="T2121" s="8"/>
      <c r="U2121" s="8"/>
      <c r="V2121" s="8"/>
      <c r="W2121" s="8"/>
      <c r="X2121" s="8"/>
    </row>
    <row r="2122">
      <c r="S2122" s="8"/>
      <c r="T2122" s="8"/>
      <c r="U2122" s="8"/>
      <c r="V2122" s="8"/>
      <c r="W2122" s="8"/>
      <c r="X2122" s="8"/>
    </row>
    <row r="2123">
      <c r="S2123" s="8"/>
      <c r="T2123" s="8"/>
      <c r="U2123" s="8"/>
      <c r="V2123" s="8"/>
      <c r="W2123" s="8"/>
      <c r="X2123" s="8"/>
    </row>
    <row r="2124">
      <c r="S2124" s="8"/>
      <c r="T2124" s="8"/>
      <c r="U2124" s="8"/>
      <c r="V2124" s="8"/>
      <c r="W2124" s="8"/>
      <c r="X2124" s="8"/>
    </row>
    <row r="2125">
      <c r="S2125" s="8"/>
      <c r="T2125" s="8"/>
      <c r="U2125" s="8"/>
      <c r="V2125" s="8"/>
      <c r="W2125" s="8"/>
      <c r="X2125" s="8"/>
    </row>
    <row r="2126">
      <c r="S2126" s="8"/>
      <c r="T2126" s="8"/>
      <c r="U2126" s="8"/>
      <c r="V2126" s="8"/>
      <c r="W2126" s="8"/>
      <c r="X2126" s="8"/>
    </row>
    <row r="2127">
      <c r="S2127" s="8"/>
      <c r="T2127" s="8"/>
      <c r="U2127" s="8"/>
      <c r="V2127" s="8"/>
      <c r="W2127" s="8"/>
      <c r="X2127" s="8"/>
    </row>
    <row r="2128">
      <c r="S2128" s="8"/>
      <c r="T2128" s="8"/>
      <c r="U2128" s="8"/>
      <c r="V2128" s="8"/>
      <c r="W2128" s="8"/>
      <c r="X2128" s="8"/>
    </row>
    <row r="2129">
      <c r="S2129" s="8"/>
      <c r="T2129" s="8"/>
      <c r="U2129" s="8"/>
      <c r="V2129" s="8"/>
      <c r="W2129" s="8"/>
      <c r="X2129" s="8"/>
    </row>
    <row r="2130">
      <c r="S2130" s="8"/>
      <c r="T2130" s="8"/>
      <c r="U2130" s="8"/>
      <c r="V2130" s="8"/>
      <c r="W2130" s="8"/>
      <c r="X2130" s="8"/>
    </row>
    <row r="2131">
      <c r="S2131" s="8"/>
      <c r="T2131" s="8"/>
      <c r="U2131" s="8"/>
      <c r="V2131" s="8"/>
      <c r="W2131" s="8"/>
      <c r="X2131" s="8"/>
    </row>
    <row r="2132">
      <c r="S2132" s="8"/>
      <c r="T2132" s="8"/>
      <c r="U2132" s="8"/>
      <c r="V2132" s="8"/>
      <c r="W2132" s="8"/>
      <c r="X2132" s="8"/>
    </row>
    <row r="2133">
      <c r="S2133" s="8"/>
      <c r="T2133" s="8"/>
      <c r="U2133" s="8"/>
      <c r="V2133" s="8"/>
      <c r="W2133" s="8"/>
      <c r="X2133" s="8"/>
    </row>
    <row r="2134">
      <c r="S2134" s="8"/>
      <c r="T2134" s="8"/>
      <c r="U2134" s="8"/>
      <c r="V2134" s="8"/>
      <c r="W2134" s="8"/>
      <c r="X2134" s="8"/>
    </row>
    <row r="2135">
      <c r="S2135" s="8"/>
      <c r="T2135" s="8"/>
      <c r="U2135" s="8"/>
      <c r="V2135" s="8"/>
      <c r="W2135" s="8"/>
      <c r="X2135" s="8"/>
    </row>
    <row r="2136">
      <c r="S2136" s="8"/>
      <c r="T2136" s="8"/>
      <c r="U2136" s="8"/>
      <c r="V2136" s="8"/>
      <c r="W2136" s="8"/>
      <c r="X2136" s="8"/>
    </row>
    <row r="2137">
      <c r="S2137" s="8"/>
      <c r="T2137" s="8"/>
      <c r="U2137" s="8"/>
      <c r="V2137" s="8"/>
      <c r="W2137" s="8"/>
      <c r="X2137" s="8"/>
    </row>
    <row r="2138">
      <c r="S2138" s="8"/>
      <c r="T2138" s="8"/>
      <c r="U2138" s="8"/>
      <c r="V2138" s="8"/>
      <c r="W2138" s="8"/>
      <c r="X2138" s="8"/>
    </row>
    <row r="2139">
      <c r="S2139" s="8"/>
      <c r="T2139" s="8"/>
      <c r="U2139" s="8"/>
      <c r="V2139" s="8"/>
      <c r="W2139" s="8"/>
      <c r="X2139" s="8"/>
    </row>
    <row r="2140">
      <c r="S2140" s="8"/>
      <c r="T2140" s="8"/>
      <c r="U2140" s="8"/>
      <c r="V2140" s="8"/>
      <c r="W2140" s="8"/>
      <c r="X2140" s="8"/>
    </row>
    <row r="2141">
      <c r="S2141" s="8"/>
      <c r="T2141" s="8"/>
      <c r="U2141" s="8"/>
      <c r="V2141" s="8"/>
      <c r="W2141" s="8"/>
      <c r="X2141" s="8"/>
    </row>
    <row r="2142">
      <c r="S2142" s="8"/>
      <c r="T2142" s="8"/>
      <c r="U2142" s="8"/>
      <c r="V2142" s="8"/>
      <c r="W2142" s="8"/>
      <c r="X2142" s="8"/>
    </row>
    <row r="2143">
      <c r="S2143" s="8"/>
      <c r="T2143" s="8"/>
      <c r="U2143" s="8"/>
      <c r="V2143" s="8"/>
      <c r="W2143" s="8"/>
      <c r="X2143" s="8"/>
    </row>
    <row r="2144">
      <c r="S2144" s="8"/>
      <c r="T2144" s="8"/>
      <c r="U2144" s="8"/>
      <c r="V2144" s="8"/>
      <c r="W2144" s="8"/>
      <c r="X2144" s="8"/>
    </row>
    <row r="2145">
      <c r="S2145" s="8"/>
      <c r="T2145" s="8"/>
      <c r="U2145" s="8"/>
      <c r="V2145" s="8"/>
      <c r="W2145" s="8"/>
      <c r="X2145" s="8"/>
    </row>
    <row r="2146">
      <c r="S2146" s="8"/>
      <c r="T2146" s="8"/>
      <c r="U2146" s="8"/>
      <c r="V2146" s="8"/>
      <c r="W2146" s="8"/>
      <c r="X2146" s="8"/>
    </row>
    <row r="2147">
      <c r="S2147" s="8"/>
      <c r="T2147" s="8"/>
      <c r="U2147" s="8"/>
      <c r="V2147" s="8"/>
      <c r="W2147" s="8"/>
      <c r="X2147" s="8"/>
    </row>
    <row r="2148">
      <c r="S2148" s="8"/>
      <c r="T2148" s="8"/>
      <c r="U2148" s="8"/>
      <c r="V2148" s="8"/>
      <c r="W2148" s="8"/>
      <c r="X2148" s="8"/>
    </row>
    <row r="2149">
      <c r="S2149" s="8"/>
      <c r="T2149" s="8"/>
      <c r="U2149" s="8"/>
      <c r="V2149" s="8"/>
      <c r="W2149" s="8"/>
      <c r="X2149" s="8"/>
    </row>
    <row r="2150">
      <c r="S2150" s="8"/>
      <c r="T2150" s="8"/>
      <c r="U2150" s="8"/>
      <c r="V2150" s="8"/>
      <c r="W2150" s="8"/>
      <c r="X2150" s="8"/>
    </row>
    <row r="2151">
      <c r="S2151" s="8"/>
      <c r="T2151" s="8"/>
      <c r="U2151" s="8"/>
      <c r="V2151" s="8"/>
      <c r="W2151" s="8"/>
      <c r="X2151" s="8"/>
    </row>
    <row r="2152">
      <c r="S2152" s="8"/>
      <c r="T2152" s="8"/>
      <c r="U2152" s="8"/>
      <c r="V2152" s="8"/>
      <c r="W2152" s="8"/>
      <c r="X2152" s="8"/>
    </row>
    <row r="2153">
      <c r="S2153" s="8"/>
      <c r="T2153" s="8"/>
      <c r="U2153" s="8"/>
      <c r="V2153" s="8"/>
      <c r="W2153" s="8"/>
      <c r="X2153" s="8"/>
    </row>
    <row r="2154">
      <c r="S2154" s="8"/>
      <c r="T2154" s="8"/>
      <c r="U2154" s="8"/>
      <c r="V2154" s="8"/>
      <c r="W2154" s="8"/>
      <c r="X2154" s="8"/>
    </row>
    <row r="2155">
      <c r="S2155" s="8"/>
      <c r="T2155" s="8"/>
      <c r="U2155" s="8"/>
      <c r="V2155" s="8"/>
      <c r="W2155" s="8"/>
      <c r="X2155" s="8"/>
    </row>
    <row r="2156">
      <c r="S2156" s="8"/>
      <c r="T2156" s="8"/>
      <c r="U2156" s="8"/>
      <c r="V2156" s="8"/>
      <c r="W2156" s="8"/>
      <c r="X2156" s="8"/>
    </row>
    <row r="2157">
      <c r="S2157" s="8"/>
      <c r="T2157" s="8"/>
      <c r="U2157" s="8"/>
      <c r="V2157" s="8"/>
      <c r="W2157" s="8"/>
      <c r="X2157" s="8"/>
    </row>
    <row r="2158">
      <c r="S2158" s="8"/>
      <c r="T2158" s="8"/>
      <c r="U2158" s="8"/>
      <c r="V2158" s="8"/>
      <c r="W2158" s="8"/>
      <c r="X2158" s="8"/>
    </row>
    <row r="2159">
      <c r="S2159" s="8"/>
      <c r="T2159" s="8"/>
      <c r="U2159" s="8"/>
      <c r="V2159" s="8"/>
      <c r="W2159" s="8"/>
      <c r="X2159" s="8"/>
    </row>
    <row r="2160">
      <c r="S2160" s="8"/>
      <c r="T2160" s="8"/>
      <c r="U2160" s="8"/>
      <c r="V2160" s="8"/>
      <c r="W2160" s="8"/>
      <c r="X2160" s="8"/>
    </row>
    <row r="2161">
      <c r="S2161" s="8"/>
      <c r="T2161" s="8"/>
      <c r="U2161" s="8"/>
      <c r="V2161" s="8"/>
      <c r="W2161" s="8"/>
      <c r="X2161" s="8"/>
    </row>
    <row r="2162">
      <c r="S2162" s="8"/>
      <c r="T2162" s="8"/>
      <c r="U2162" s="8"/>
      <c r="V2162" s="8"/>
      <c r="W2162" s="8"/>
      <c r="X2162" s="8"/>
    </row>
    <row r="2163">
      <c r="S2163" s="8"/>
      <c r="T2163" s="8"/>
      <c r="U2163" s="8"/>
      <c r="V2163" s="8"/>
      <c r="W2163" s="8"/>
      <c r="X2163" s="8"/>
    </row>
    <row r="2164">
      <c r="S2164" s="8"/>
      <c r="T2164" s="8"/>
      <c r="U2164" s="8"/>
      <c r="V2164" s="8"/>
      <c r="W2164" s="8"/>
      <c r="X2164" s="8"/>
    </row>
    <row r="2165">
      <c r="S2165" s="8"/>
      <c r="T2165" s="8"/>
      <c r="U2165" s="8"/>
      <c r="V2165" s="8"/>
      <c r="W2165" s="8"/>
      <c r="X2165" s="8"/>
    </row>
    <row r="2166">
      <c r="S2166" s="8"/>
      <c r="T2166" s="8"/>
      <c r="U2166" s="8"/>
      <c r="V2166" s="8"/>
      <c r="W2166" s="8"/>
      <c r="X2166" s="8"/>
    </row>
    <row r="2167">
      <c r="S2167" s="8"/>
      <c r="T2167" s="8"/>
      <c r="U2167" s="8"/>
      <c r="V2167" s="8"/>
      <c r="W2167" s="8"/>
      <c r="X2167" s="8"/>
    </row>
    <row r="2168">
      <c r="S2168" s="8"/>
      <c r="T2168" s="8"/>
      <c r="U2168" s="8"/>
      <c r="V2168" s="8"/>
      <c r="W2168" s="8"/>
      <c r="X2168" s="8"/>
    </row>
    <row r="2169">
      <c r="S2169" s="8"/>
      <c r="T2169" s="8"/>
      <c r="U2169" s="8"/>
      <c r="V2169" s="8"/>
      <c r="W2169" s="8"/>
      <c r="X2169" s="8"/>
    </row>
    <row r="2170">
      <c r="S2170" s="8"/>
      <c r="T2170" s="8"/>
      <c r="U2170" s="8"/>
      <c r="V2170" s="8"/>
      <c r="W2170" s="8"/>
      <c r="X2170" s="8"/>
    </row>
    <row r="2171">
      <c r="S2171" s="8"/>
      <c r="T2171" s="8"/>
      <c r="U2171" s="8"/>
      <c r="V2171" s="8"/>
      <c r="W2171" s="8"/>
      <c r="X2171" s="8"/>
    </row>
    <row r="2172">
      <c r="S2172" s="8"/>
      <c r="T2172" s="8"/>
      <c r="U2172" s="8"/>
      <c r="V2172" s="8"/>
      <c r="W2172" s="8"/>
      <c r="X2172" s="8"/>
    </row>
    <row r="2173">
      <c r="S2173" s="8"/>
      <c r="T2173" s="8"/>
      <c r="U2173" s="8"/>
      <c r="V2173" s="8"/>
      <c r="W2173" s="8"/>
      <c r="X2173" s="8"/>
    </row>
    <row r="2174">
      <c r="S2174" s="8"/>
      <c r="T2174" s="8"/>
      <c r="U2174" s="8"/>
      <c r="V2174" s="8"/>
      <c r="W2174" s="8"/>
      <c r="X2174" s="8"/>
    </row>
    <row r="2175">
      <c r="S2175" s="8"/>
      <c r="T2175" s="8"/>
      <c r="U2175" s="8"/>
      <c r="V2175" s="8"/>
      <c r="W2175" s="8"/>
      <c r="X2175" s="8"/>
    </row>
    <row r="2176">
      <c r="S2176" s="8"/>
      <c r="T2176" s="8"/>
      <c r="U2176" s="8"/>
      <c r="V2176" s="8"/>
      <c r="W2176" s="8"/>
      <c r="X2176" s="8"/>
    </row>
    <row r="2177">
      <c r="S2177" s="8"/>
      <c r="T2177" s="8"/>
      <c r="U2177" s="8"/>
      <c r="V2177" s="8"/>
      <c r="W2177" s="8"/>
      <c r="X2177" s="8"/>
    </row>
    <row r="2178">
      <c r="S2178" s="8"/>
      <c r="T2178" s="8"/>
      <c r="U2178" s="8"/>
      <c r="V2178" s="8"/>
      <c r="W2178" s="8"/>
      <c r="X2178" s="8"/>
    </row>
    <row r="2179">
      <c r="S2179" s="8"/>
      <c r="T2179" s="8"/>
      <c r="U2179" s="8"/>
      <c r="V2179" s="8"/>
      <c r="W2179" s="8"/>
      <c r="X2179" s="8"/>
    </row>
    <row r="2180">
      <c r="S2180" s="8"/>
      <c r="T2180" s="8"/>
      <c r="U2180" s="8"/>
      <c r="V2180" s="8"/>
      <c r="W2180" s="8"/>
      <c r="X2180" s="8"/>
    </row>
    <row r="2181">
      <c r="S2181" s="8"/>
      <c r="T2181" s="8"/>
      <c r="U2181" s="8"/>
      <c r="V2181" s="8"/>
      <c r="W2181" s="8"/>
      <c r="X2181" s="8"/>
    </row>
    <row r="2182">
      <c r="S2182" s="8"/>
      <c r="T2182" s="8"/>
      <c r="U2182" s="8"/>
      <c r="V2182" s="8"/>
      <c r="W2182" s="8"/>
      <c r="X2182" s="8"/>
    </row>
    <row r="2183">
      <c r="S2183" s="8"/>
      <c r="T2183" s="8"/>
      <c r="U2183" s="8"/>
      <c r="V2183" s="8"/>
      <c r="W2183" s="8"/>
      <c r="X2183" s="8"/>
    </row>
    <row r="2184">
      <c r="S2184" s="8"/>
      <c r="T2184" s="8"/>
      <c r="U2184" s="8"/>
      <c r="V2184" s="8"/>
      <c r="W2184" s="8"/>
      <c r="X2184" s="8"/>
    </row>
    <row r="2185">
      <c r="S2185" s="8"/>
      <c r="T2185" s="8"/>
      <c r="U2185" s="8"/>
      <c r="V2185" s="8"/>
      <c r="W2185" s="8"/>
      <c r="X2185" s="8"/>
    </row>
    <row r="2186">
      <c r="S2186" s="8"/>
      <c r="T2186" s="8"/>
      <c r="U2186" s="8"/>
      <c r="V2186" s="8"/>
      <c r="W2186" s="8"/>
      <c r="X2186" s="8"/>
    </row>
    <row r="2187">
      <c r="S2187" s="8"/>
      <c r="T2187" s="8"/>
      <c r="U2187" s="8"/>
      <c r="V2187" s="8"/>
      <c r="W2187" s="8"/>
      <c r="X2187" s="8"/>
    </row>
    <row r="2188">
      <c r="S2188" s="8"/>
      <c r="T2188" s="8"/>
      <c r="U2188" s="8"/>
      <c r="V2188" s="8"/>
      <c r="W2188" s="8"/>
      <c r="X2188" s="8"/>
    </row>
    <row r="2189">
      <c r="S2189" s="8"/>
      <c r="T2189" s="8"/>
      <c r="U2189" s="8"/>
      <c r="V2189" s="8"/>
      <c r="W2189" s="8"/>
      <c r="X2189" s="8"/>
    </row>
    <row r="2190">
      <c r="S2190" s="8"/>
      <c r="T2190" s="8"/>
      <c r="U2190" s="8"/>
      <c r="V2190" s="8"/>
      <c r="W2190" s="8"/>
      <c r="X2190" s="8"/>
    </row>
    <row r="2191">
      <c r="S2191" s="8"/>
      <c r="T2191" s="8"/>
      <c r="U2191" s="8"/>
      <c r="V2191" s="8"/>
      <c r="W2191" s="8"/>
      <c r="X2191" s="8"/>
    </row>
    <row r="2192">
      <c r="S2192" s="8"/>
      <c r="T2192" s="8"/>
      <c r="U2192" s="8"/>
      <c r="V2192" s="8"/>
      <c r="W2192" s="8"/>
      <c r="X2192" s="8"/>
    </row>
    <row r="2193">
      <c r="S2193" s="8"/>
      <c r="T2193" s="8"/>
      <c r="U2193" s="8"/>
      <c r="V2193" s="8"/>
      <c r="W2193" s="8"/>
      <c r="X2193" s="8"/>
    </row>
    <row r="2194">
      <c r="S2194" s="8"/>
      <c r="T2194" s="8"/>
      <c r="U2194" s="8"/>
      <c r="V2194" s="8"/>
      <c r="W2194" s="8"/>
      <c r="X2194" s="8"/>
    </row>
    <row r="2195">
      <c r="S2195" s="8"/>
      <c r="T2195" s="8"/>
      <c r="U2195" s="8"/>
      <c r="V2195" s="8"/>
      <c r="W2195" s="8"/>
      <c r="X2195" s="8"/>
    </row>
    <row r="2196">
      <c r="S2196" s="8"/>
      <c r="T2196" s="8"/>
      <c r="U2196" s="8"/>
      <c r="V2196" s="8"/>
      <c r="W2196" s="8"/>
      <c r="X2196" s="8"/>
    </row>
    <row r="2197">
      <c r="S2197" s="8"/>
      <c r="T2197" s="8"/>
      <c r="U2197" s="8"/>
      <c r="V2197" s="8"/>
      <c r="W2197" s="8"/>
      <c r="X2197" s="8"/>
    </row>
    <row r="2198">
      <c r="S2198" s="8"/>
      <c r="T2198" s="8"/>
      <c r="U2198" s="8"/>
      <c r="V2198" s="8"/>
      <c r="W2198" s="8"/>
      <c r="X2198" s="8"/>
    </row>
    <row r="2199">
      <c r="S2199" s="8"/>
      <c r="T2199" s="8"/>
      <c r="U2199" s="8"/>
      <c r="V2199" s="8"/>
      <c r="W2199" s="8"/>
      <c r="X2199" s="8"/>
    </row>
    <row r="2200">
      <c r="S2200" s="8"/>
      <c r="T2200" s="8"/>
      <c r="U2200" s="8"/>
      <c r="V2200" s="8"/>
      <c r="W2200" s="8"/>
      <c r="X2200" s="8"/>
    </row>
    <row r="2201">
      <c r="S2201" s="8"/>
      <c r="T2201" s="8"/>
      <c r="U2201" s="8"/>
      <c r="V2201" s="8"/>
      <c r="W2201" s="8"/>
      <c r="X2201" s="8"/>
    </row>
    <row r="2202">
      <c r="S2202" s="8"/>
      <c r="T2202" s="8"/>
      <c r="U2202" s="8"/>
      <c r="V2202" s="8"/>
      <c r="W2202" s="8"/>
      <c r="X2202" s="8"/>
    </row>
    <row r="2203">
      <c r="S2203" s="8"/>
      <c r="T2203" s="8"/>
      <c r="U2203" s="8"/>
      <c r="V2203" s="8"/>
      <c r="W2203" s="8"/>
      <c r="X2203" s="8"/>
    </row>
    <row r="2204">
      <c r="S2204" s="8"/>
      <c r="T2204" s="8"/>
      <c r="U2204" s="8"/>
      <c r="V2204" s="8"/>
      <c r="W2204" s="8"/>
      <c r="X2204" s="8"/>
    </row>
    <row r="2205">
      <c r="S2205" s="8"/>
      <c r="T2205" s="8"/>
      <c r="U2205" s="8"/>
      <c r="V2205" s="8"/>
      <c r="W2205" s="8"/>
      <c r="X2205" s="8"/>
    </row>
    <row r="2206">
      <c r="S2206" s="8"/>
      <c r="T2206" s="8"/>
      <c r="U2206" s="8"/>
      <c r="V2206" s="8"/>
      <c r="W2206" s="8"/>
      <c r="X2206" s="8"/>
    </row>
    <row r="2207">
      <c r="S2207" s="8"/>
      <c r="T2207" s="8"/>
      <c r="U2207" s="8"/>
      <c r="V2207" s="8"/>
      <c r="W2207" s="8"/>
      <c r="X2207" s="8"/>
    </row>
    <row r="2208">
      <c r="S2208" s="8"/>
      <c r="T2208" s="8"/>
      <c r="U2208" s="8"/>
      <c r="V2208" s="8"/>
      <c r="W2208" s="8"/>
      <c r="X2208" s="8"/>
    </row>
    <row r="2209">
      <c r="S2209" s="8"/>
      <c r="T2209" s="8"/>
      <c r="U2209" s="8"/>
      <c r="V2209" s="8"/>
      <c r="W2209" s="8"/>
      <c r="X2209" s="8"/>
    </row>
    <row r="2210">
      <c r="S2210" s="8"/>
      <c r="T2210" s="8"/>
      <c r="U2210" s="8"/>
      <c r="V2210" s="8"/>
      <c r="W2210" s="8"/>
      <c r="X2210" s="8"/>
    </row>
    <row r="2211">
      <c r="S2211" s="8"/>
      <c r="T2211" s="8"/>
      <c r="U2211" s="8"/>
      <c r="V2211" s="8"/>
      <c r="W2211" s="8"/>
      <c r="X2211" s="8"/>
    </row>
    <row r="2212">
      <c r="S2212" s="8"/>
      <c r="T2212" s="8"/>
      <c r="U2212" s="8"/>
      <c r="V2212" s="8"/>
      <c r="W2212" s="8"/>
      <c r="X2212" s="8"/>
    </row>
    <row r="2213">
      <c r="S2213" s="8"/>
      <c r="T2213" s="8"/>
      <c r="U2213" s="8"/>
      <c r="V2213" s="8"/>
      <c r="W2213" s="8"/>
      <c r="X2213" s="8"/>
    </row>
    <row r="2214">
      <c r="S2214" s="8"/>
      <c r="T2214" s="8"/>
      <c r="U2214" s="8"/>
      <c r="V2214" s="8"/>
      <c r="W2214" s="8"/>
      <c r="X2214" s="8"/>
    </row>
    <row r="2215">
      <c r="S2215" s="8"/>
      <c r="T2215" s="8"/>
      <c r="U2215" s="8"/>
      <c r="V2215" s="8"/>
      <c r="W2215" s="8"/>
      <c r="X2215" s="8"/>
    </row>
    <row r="2216">
      <c r="S2216" s="8"/>
      <c r="T2216" s="8"/>
      <c r="U2216" s="8"/>
      <c r="V2216" s="8"/>
      <c r="W2216" s="8"/>
      <c r="X2216" s="8"/>
    </row>
    <row r="2217">
      <c r="S2217" s="8"/>
      <c r="T2217" s="8"/>
      <c r="U2217" s="8"/>
      <c r="V2217" s="8"/>
      <c r="W2217" s="8"/>
      <c r="X2217" s="8"/>
    </row>
    <row r="2218">
      <c r="S2218" s="8"/>
      <c r="T2218" s="8"/>
      <c r="U2218" s="8"/>
      <c r="V2218" s="8"/>
      <c r="W2218" s="8"/>
      <c r="X2218" s="8"/>
    </row>
    <row r="2219">
      <c r="S2219" s="8"/>
      <c r="T2219" s="8"/>
      <c r="U2219" s="8"/>
      <c r="V2219" s="8"/>
      <c r="W2219" s="8"/>
      <c r="X2219" s="8"/>
    </row>
    <row r="2220">
      <c r="S2220" s="8"/>
      <c r="T2220" s="8"/>
      <c r="U2220" s="8"/>
      <c r="V2220" s="8"/>
      <c r="W2220" s="8"/>
      <c r="X2220" s="8"/>
    </row>
    <row r="2221">
      <c r="S2221" s="8"/>
      <c r="T2221" s="8"/>
      <c r="U2221" s="8"/>
      <c r="V2221" s="8"/>
      <c r="W2221" s="8"/>
      <c r="X2221" s="8"/>
    </row>
    <row r="2222">
      <c r="S2222" s="8"/>
      <c r="T2222" s="8"/>
      <c r="U2222" s="8"/>
      <c r="V2222" s="8"/>
      <c r="W2222" s="8"/>
      <c r="X2222" s="8"/>
    </row>
    <row r="2223">
      <c r="S2223" s="8"/>
      <c r="T2223" s="8"/>
      <c r="U2223" s="8"/>
      <c r="V2223" s="8"/>
      <c r="W2223" s="8"/>
      <c r="X2223" s="8"/>
    </row>
    <row r="2224">
      <c r="S2224" s="8"/>
      <c r="T2224" s="8"/>
      <c r="U2224" s="8"/>
      <c r="V2224" s="8"/>
      <c r="W2224" s="8"/>
      <c r="X2224" s="8"/>
    </row>
    <row r="2225">
      <c r="S2225" s="8"/>
      <c r="T2225" s="8"/>
      <c r="U2225" s="8"/>
      <c r="V2225" s="8"/>
      <c r="W2225" s="8"/>
      <c r="X2225" s="8"/>
    </row>
    <row r="2226">
      <c r="S2226" s="8"/>
      <c r="T2226" s="8"/>
      <c r="U2226" s="8"/>
      <c r="V2226" s="8"/>
      <c r="W2226" s="8"/>
      <c r="X2226" s="8"/>
    </row>
    <row r="2227">
      <c r="S2227" s="8"/>
      <c r="T2227" s="8"/>
      <c r="U2227" s="8"/>
      <c r="V2227" s="8"/>
      <c r="W2227" s="8"/>
      <c r="X2227" s="8"/>
    </row>
    <row r="2228">
      <c r="S2228" s="8"/>
      <c r="T2228" s="8"/>
      <c r="U2228" s="8"/>
      <c r="V2228" s="8"/>
      <c r="W2228" s="8"/>
      <c r="X2228" s="8"/>
    </row>
    <row r="2229">
      <c r="S2229" s="8"/>
      <c r="T2229" s="8"/>
      <c r="U2229" s="8"/>
      <c r="V2229" s="8"/>
      <c r="W2229" s="8"/>
      <c r="X2229" s="8"/>
    </row>
    <row r="2230">
      <c r="S2230" s="8"/>
      <c r="T2230" s="8"/>
      <c r="U2230" s="8"/>
      <c r="V2230" s="8"/>
      <c r="W2230" s="8"/>
      <c r="X2230" s="8"/>
    </row>
    <row r="2231">
      <c r="S2231" s="8"/>
      <c r="T2231" s="8"/>
      <c r="U2231" s="8"/>
      <c r="V2231" s="8"/>
      <c r="W2231" s="8"/>
      <c r="X2231" s="8"/>
    </row>
    <row r="2232">
      <c r="S2232" s="8"/>
      <c r="T2232" s="8"/>
      <c r="U2232" s="8"/>
      <c r="V2232" s="8"/>
      <c r="W2232" s="8"/>
      <c r="X2232" s="8"/>
    </row>
    <row r="2233">
      <c r="S2233" s="8"/>
      <c r="T2233" s="8"/>
      <c r="U2233" s="8"/>
      <c r="V2233" s="8"/>
      <c r="W2233" s="8"/>
      <c r="X2233" s="8"/>
    </row>
    <row r="2234">
      <c r="S2234" s="8"/>
      <c r="T2234" s="8"/>
      <c r="U2234" s="8"/>
      <c r="V2234" s="8"/>
      <c r="W2234" s="8"/>
      <c r="X2234" s="8"/>
    </row>
    <row r="2235">
      <c r="S2235" s="8"/>
      <c r="T2235" s="8"/>
      <c r="U2235" s="8"/>
      <c r="V2235" s="8"/>
      <c r="W2235" s="8"/>
      <c r="X2235" s="8"/>
    </row>
    <row r="2236">
      <c r="S2236" s="8"/>
      <c r="T2236" s="8"/>
      <c r="U2236" s="8"/>
      <c r="V2236" s="8"/>
      <c r="W2236" s="8"/>
      <c r="X2236" s="8"/>
    </row>
    <row r="2237">
      <c r="S2237" s="8"/>
      <c r="T2237" s="8"/>
      <c r="U2237" s="8"/>
      <c r="V2237" s="8"/>
      <c r="W2237" s="8"/>
      <c r="X2237" s="8"/>
    </row>
    <row r="2238">
      <c r="S2238" s="8"/>
      <c r="T2238" s="8"/>
      <c r="U2238" s="8"/>
      <c r="V2238" s="8"/>
      <c r="W2238" s="8"/>
      <c r="X2238" s="8"/>
    </row>
    <row r="2239">
      <c r="S2239" s="8"/>
      <c r="T2239" s="8"/>
      <c r="U2239" s="8"/>
      <c r="V2239" s="8"/>
      <c r="W2239" s="8"/>
      <c r="X2239" s="8"/>
    </row>
    <row r="2240">
      <c r="S2240" s="8"/>
      <c r="T2240" s="8"/>
      <c r="U2240" s="8"/>
      <c r="V2240" s="8"/>
      <c r="W2240" s="8"/>
      <c r="X2240" s="8"/>
    </row>
    <row r="2241">
      <c r="S2241" s="8"/>
      <c r="T2241" s="8"/>
      <c r="U2241" s="8"/>
      <c r="V2241" s="8"/>
      <c r="W2241" s="8"/>
      <c r="X2241" s="8"/>
    </row>
    <row r="2242">
      <c r="S2242" s="8"/>
      <c r="T2242" s="8"/>
      <c r="U2242" s="8"/>
      <c r="V2242" s="8"/>
      <c r="W2242" s="8"/>
      <c r="X2242" s="8"/>
    </row>
    <row r="2243">
      <c r="S2243" s="8"/>
      <c r="T2243" s="8"/>
      <c r="U2243" s="8"/>
      <c r="V2243" s="8"/>
      <c r="W2243" s="8"/>
      <c r="X2243" s="8"/>
    </row>
    <row r="2244">
      <c r="S2244" s="8"/>
      <c r="T2244" s="8"/>
      <c r="U2244" s="8"/>
      <c r="V2244" s="8"/>
      <c r="W2244" s="8"/>
      <c r="X2244" s="8"/>
    </row>
    <row r="2245">
      <c r="S2245" s="8"/>
      <c r="T2245" s="8"/>
      <c r="U2245" s="8"/>
      <c r="V2245" s="8"/>
      <c r="W2245" s="8"/>
      <c r="X2245" s="8"/>
    </row>
    <row r="2246">
      <c r="S2246" s="8"/>
      <c r="T2246" s="8"/>
      <c r="U2246" s="8"/>
      <c r="V2246" s="8"/>
      <c r="W2246" s="8"/>
      <c r="X2246" s="8"/>
    </row>
    <row r="2247">
      <c r="S2247" s="8"/>
      <c r="T2247" s="8"/>
      <c r="U2247" s="8"/>
      <c r="V2247" s="8"/>
      <c r="W2247" s="8"/>
      <c r="X2247" s="8"/>
    </row>
    <row r="2248">
      <c r="S2248" s="8"/>
      <c r="T2248" s="8"/>
      <c r="U2248" s="8"/>
      <c r="V2248" s="8"/>
      <c r="W2248" s="8"/>
      <c r="X2248" s="8"/>
    </row>
    <row r="2249">
      <c r="S2249" s="8"/>
      <c r="T2249" s="8"/>
      <c r="U2249" s="8"/>
      <c r="V2249" s="8"/>
      <c r="W2249" s="8"/>
      <c r="X2249" s="8"/>
    </row>
    <row r="2250">
      <c r="S2250" s="8"/>
      <c r="T2250" s="8"/>
      <c r="U2250" s="8"/>
      <c r="V2250" s="8"/>
      <c r="W2250" s="8"/>
      <c r="X2250" s="8"/>
    </row>
    <row r="2251">
      <c r="S2251" s="8"/>
      <c r="T2251" s="8"/>
      <c r="U2251" s="8"/>
      <c r="V2251" s="8"/>
      <c r="W2251" s="8"/>
      <c r="X2251" s="8"/>
    </row>
    <row r="2252">
      <c r="S2252" s="8"/>
      <c r="T2252" s="8"/>
      <c r="U2252" s="8"/>
      <c r="V2252" s="8"/>
      <c r="W2252" s="8"/>
      <c r="X2252" s="8"/>
    </row>
    <row r="2253">
      <c r="S2253" s="8"/>
      <c r="T2253" s="8"/>
      <c r="U2253" s="8"/>
      <c r="V2253" s="8"/>
      <c r="W2253" s="8"/>
      <c r="X2253" s="8"/>
    </row>
    <row r="2254">
      <c r="S2254" s="8"/>
      <c r="T2254" s="8"/>
      <c r="U2254" s="8"/>
      <c r="V2254" s="8"/>
      <c r="W2254" s="8"/>
      <c r="X2254" s="8"/>
    </row>
    <row r="2255">
      <c r="S2255" s="8"/>
      <c r="T2255" s="8"/>
      <c r="U2255" s="8"/>
      <c r="V2255" s="8"/>
      <c r="W2255" s="8"/>
      <c r="X2255" s="8"/>
    </row>
    <row r="2256">
      <c r="S2256" s="8"/>
      <c r="T2256" s="8"/>
      <c r="U2256" s="8"/>
      <c r="V2256" s="8"/>
      <c r="W2256" s="8"/>
      <c r="X2256" s="8"/>
    </row>
    <row r="2257">
      <c r="S2257" s="8"/>
      <c r="T2257" s="8"/>
      <c r="U2257" s="8"/>
      <c r="V2257" s="8"/>
      <c r="W2257" s="8"/>
      <c r="X2257" s="8"/>
    </row>
    <row r="2258">
      <c r="S2258" s="8"/>
      <c r="T2258" s="8"/>
      <c r="U2258" s="8"/>
      <c r="V2258" s="8"/>
      <c r="W2258" s="8"/>
      <c r="X2258" s="8"/>
    </row>
    <row r="2259">
      <c r="S2259" s="8"/>
      <c r="T2259" s="8"/>
      <c r="U2259" s="8"/>
      <c r="V2259" s="8"/>
      <c r="W2259" s="8"/>
      <c r="X2259" s="8"/>
    </row>
    <row r="2260">
      <c r="S2260" s="8"/>
      <c r="T2260" s="8"/>
      <c r="U2260" s="8"/>
      <c r="V2260" s="8"/>
      <c r="W2260" s="8"/>
      <c r="X2260" s="8"/>
    </row>
    <row r="2261">
      <c r="S2261" s="8"/>
      <c r="T2261" s="8"/>
      <c r="U2261" s="8"/>
      <c r="V2261" s="8"/>
      <c r="W2261" s="8"/>
      <c r="X2261" s="8"/>
    </row>
    <row r="2262">
      <c r="S2262" s="8"/>
      <c r="T2262" s="8"/>
      <c r="U2262" s="8"/>
      <c r="V2262" s="8"/>
      <c r="W2262" s="8"/>
      <c r="X2262" s="8"/>
    </row>
    <row r="2263">
      <c r="S2263" s="8"/>
      <c r="T2263" s="8"/>
      <c r="U2263" s="8"/>
      <c r="V2263" s="8"/>
      <c r="W2263" s="8"/>
      <c r="X2263" s="8"/>
    </row>
    <row r="2264">
      <c r="S2264" s="8"/>
      <c r="T2264" s="8"/>
      <c r="U2264" s="8"/>
      <c r="V2264" s="8"/>
      <c r="W2264" s="8"/>
      <c r="X2264" s="8"/>
    </row>
    <row r="2265">
      <c r="S2265" s="8"/>
      <c r="T2265" s="8"/>
      <c r="U2265" s="8"/>
      <c r="V2265" s="8"/>
      <c r="W2265" s="8"/>
      <c r="X2265" s="8"/>
    </row>
    <row r="2266">
      <c r="S2266" s="8"/>
      <c r="T2266" s="8"/>
      <c r="U2266" s="8"/>
      <c r="V2266" s="8"/>
      <c r="W2266" s="8"/>
      <c r="X2266" s="8"/>
    </row>
    <row r="2267">
      <c r="S2267" s="8"/>
      <c r="T2267" s="8"/>
      <c r="U2267" s="8"/>
      <c r="V2267" s="8"/>
      <c r="W2267" s="8"/>
      <c r="X2267" s="8"/>
    </row>
    <row r="2268">
      <c r="S2268" s="8"/>
      <c r="T2268" s="8"/>
      <c r="U2268" s="8"/>
      <c r="V2268" s="8"/>
      <c r="W2268" s="8"/>
      <c r="X2268" s="8"/>
    </row>
    <row r="2269">
      <c r="S2269" s="8"/>
      <c r="T2269" s="8"/>
      <c r="U2269" s="8"/>
      <c r="V2269" s="8"/>
      <c r="W2269" s="8"/>
      <c r="X2269" s="8"/>
    </row>
    <row r="2270">
      <c r="S2270" s="8"/>
      <c r="T2270" s="8"/>
      <c r="U2270" s="8"/>
      <c r="V2270" s="8"/>
      <c r="W2270" s="8"/>
      <c r="X2270" s="8"/>
    </row>
    <row r="2271">
      <c r="S2271" s="8"/>
      <c r="T2271" s="8"/>
      <c r="U2271" s="8"/>
      <c r="V2271" s="8"/>
      <c r="W2271" s="8"/>
      <c r="X2271" s="8"/>
    </row>
    <row r="2272">
      <c r="S2272" s="8"/>
      <c r="T2272" s="8"/>
      <c r="U2272" s="8"/>
      <c r="V2272" s="8"/>
      <c r="W2272" s="8"/>
      <c r="X2272" s="8"/>
    </row>
    <row r="2273">
      <c r="S2273" s="8"/>
      <c r="T2273" s="8"/>
      <c r="U2273" s="8"/>
      <c r="V2273" s="8"/>
      <c r="W2273" s="8"/>
      <c r="X2273" s="8"/>
    </row>
    <row r="2274">
      <c r="S2274" s="8"/>
      <c r="T2274" s="8"/>
      <c r="U2274" s="8"/>
      <c r="V2274" s="8"/>
      <c r="W2274" s="8"/>
      <c r="X2274" s="8"/>
    </row>
    <row r="2275">
      <c r="S2275" s="8"/>
      <c r="T2275" s="8"/>
      <c r="U2275" s="8"/>
      <c r="V2275" s="8"/>
      <c r="W2275" s="8"/>
      <c r="X2275" s="8"/>
    </row>
    <row r="2276">
      <c r="S2276" s="8"/>
      <c r="T2276" s="8"/>
      <c r="U2276" s="8"/>
      <c r="V2276" s="8"/>
      <c r="W2276" s="8"/>
      <c r="X2276" s="8"/>
    </row>
    <row r="2277">
      <c r="S2277" s="8"/>
      <c r="T2277" s="8"/>
      <c r="U2277" s="8"/>
      <c r="V2277" s="8"/>
      <c r="W2277" s="8"/>
      <c r="X2277" s="8"/>
    </row>
    <row r="2278">
      <c r="S2278" s="8"/>
      <c r="T2278" s="8"/>
      <c r="U2278" s="8"/>
      <c r="V2278" s="8"/>
      <c r="W2278" s="8"/>
      <c r="X2278" s="8"/>
    </row>
    <row r="2279">
      <c r="S2279" s="8"/>
      <c r="T2279" s="8"/>
      <c r="U2279" s="8"/>
      <c r="V2279" s="8"/>
      <c r="W2279" s="8"/>
      <c r="X2279" s="8"/>
    </row>
    <row r="2280">
      <c r="S2280" s="8"/>
      <c r="T2280" s="8"/>
      <c r="U2280" s="8"/>
      <c r="V2280" s="8"/>
      <c r="W2280" s="8"/>
      <c r="X2280" s="8"/>
    </row>
    <row r="2281">
      <c r="S2281" s="8"/>
      <c r="T2281" s="8"/>
      <c r="U2281" s="8"/>
      <c r="V2281" s="8"/>
      <c r="W2281" s="8"/>
      <c r="X2281" s="8"/>
    </row>
    <row r="2282">
      <c r="S2282" s="8"/>
      <c r="T2282" s="8"/>
      <c r="U2282" s="8"/>
      <c r="V2282" s="8"/>
      <c r="W2282" s="8"/>
      <c r="X2282" s="8"/>
    </row>
    <row r="2283">
      <c r="S2283" s="8"/>
      <c r="T2283" s="8"/>
      <c r="U2283" s="8"/>
      <c r="V2283" s="8"/>
      <c r="W2283" s="8"/>
      <c r="X2283" s="8"/>
    </row>
    <row r="2284">
      <c r="S2284" s="8"/>
      <c r="T2284" s="8"/>
      <c r="U2284" s="8"/>
      <c r="V2284" s="8"/>
      <c r="W2284" s="8"/>
      <c r="X2284" s="8"/>
    </row>
    <row r="2285">
      <c r="S2285" s="8"/>
      <c r="T2285" s="8"/>
      <c r="U2285" s="8"/>
      <c r="V2285" s="8"/>
      <c r="W2285" s="8"/>
      <c r="X2285" s="8"/>
    </row>
    <row r="2286">
      <c r="S2286" s="8"/>
      <c r="T2286" s="8"/>
      <c r="U2286" s="8"/>
      <c r="V2286" s="8"/>
      <c r="W2286" s="8"/>
      <c r="X2286" s="8"/>
    </row>
    <row r="2287">
      <c r="S2287" s="8"/>
      <c r="T2287" s="8"/>
      <c r="U2287" s="8"/>
      <c r="V2287" s="8"/>
      <c r="W2287" s="8"/>
      <c r="X2287" s="8"/>
    </row>
    <row r="2288">
      <c r="S2288" s="8"/>
      <c r="T2288" s="8"/>
      <c r="U2288" s="8"/>
      <c r="V2288" s="8"/>
      <c r="W2288" s="8"/>
      <c r="X2288" s="8"/>
    </row>
    <row r="2289">
      <c r="S2289" s="8"/>
      <c r="T2289" s="8"/>
      <c r="U2289" s="8"/>
      <c r="V2289" s="8"/>
      <c r="W2289" s="8"/>
      <c r="X2289" s="8"/>
    </row>
    <row r="2290">
      <c r="S2290" s="8"/>
      <c r="T2290" s="8"/>
      <c r="U2290" s="8"/>
      <c r="V2290" s="8"/>
      <c r="W2290" s="8"/>
      <c r="X2290" s="8"/>
    </row>
    <row r="2291">
      <c r="S2291" s="8"/>
      <c r="T2291" s="8"/>
      <c r="U2291" s="8"/>
      <c r="V2291" s="8"/>
      <c r="W2291" s="8"/>
      <c r="X2291" s="8"/>
    </row>
    <row r="2292">
      <c r="S2292" s="8"/>
      <c r="T2292" s="8"/>
      <c r="U2292" s="8"/>
      <c r="V2292" s="8"/>
      <c r="W2292" s="8"/>
      <c r="X2292" s="8"/>
    </row>
    <row r="2293">
      <c r="S2293" s="8"/>
      <c r="T2293" s="8"/>
      <c r="U2293" s="8"/>
      <c r="V2293" s="8"/>
      <c r="W2293" s="8"/>
      <c r="X2293" s="8"/>
    </row>
    <row r="2294">
      <c r="S2294" s="8"/>
      <c r="T2294" s="8"/>
      <c r="U2294" s="8"/>
      <c r="V2294" s="8"/>
      <c r="W2294" s="8"/>
      <c r="X2294" s="8"/>
    </row>
    <row r="2295">
      <c r="S2295" s="8"/>
      <c r="T2295" s="8"/>
      <c r="U2295" s="8"/>
      <c r="V2295" s="8"/>
      <c r="W2295" s="8"/>
      <c r="X2295" s="8"/>
    </row>
    <row r="2296">
      <c r="S2296" s="8"/>
      <c r="T2296" s="8"/>
      <c r="U2296" s="8"/>
      <c r="V2296" s="8"/>
      <c r="W2296" s="8"/>
      <c r="X2296" s="8"/>
    </row>
    <row r="2297">
      <c r="S2297" s="8"/>
      <c r="T2297" s="8"/>
      <c r="U2297" s="8"/>
      <c r="V2297" s="8"/>
      <c r="W2297" s="8"/>
      <c r="X2297" s="8"/>
    </row>
    <row r="2298">
      <c r="S2298" s="8"/>
      <c r="T2298" s="8"/>
      <c r="U2298" s="8"/>
      <c r="V2298" s="8"/>
      <c r="W2298" s="8"/>
      <c r="X2298" s="8"/>
    </row>
    <row r="2299">
      <c r="S2299" s="8"/>
      <c r="T2299" s="8"/>
      <c r="U2299" s="8"/>
      <c r="V2299" s="8"/>
      <c r="W2299" s="8"/>
      <c r="X2299" s="8"/>
    </row>
    <row r="2300">
      <c r="S2300" s="8"/>
      <c r="T2300" s="8"/>
      <c r="U2300" s="8"/>
      <c r="V2300" s="8"/>
      <c r="W2300" s="8"/>
      <c r="X2300" s="8"/>
    </row>
    <row r="2301">
      <c r="S2301" s="8"/>
      <c r="T2301" s="8"/>
      <c r="U2301" s="8"/>
      <c r="V2301" s="8"/>
      <c r="W2301" s="8"/>
      <c r="X2301" s="8"/>
    </row>
    <row r="2302">
      <c r="S2302" s="8"/>
      <c r="T2302" s="8"/>
      <c r="U2302" s="8"/>
      <c r="V2302" s="8"/>
      <c r="W2302" s="8"/>
      <c r="X2302" s="8"/>
    </row>
    <row r="2303">
      <c r="S2303" s="8"/>
      <c r="T2303" s="8"/>
      <c r="U2303" s="8"/>
      <c r="V2303" s="8"/>
      <c r="W2303" s="8"/>
      <c r="X2303" s="8"/>
    </row>
    <row r="2304">
      <c r="S2304" s="8"/>
      <c r="T2304" s="8"/>
      <c r="U2304" s="8"/>
      <c r="V2304" s="8"/>
      <c r="W2304" s="8"/>
      <c r="X2304" s="8"/>
    </row>
    <row r="2305">
      <c r="S2305" s="8"/>
      <c r="T2305" s="8"/>
      <c r="U2305" s="8"/>
      <c r="V2305" s="8"/>
      <c r="W2305" s="8"/>
      <c r="X2305" s="8"/>
    </row>
    <row r="2306">
      <c r="S2306" s="8"/>
      <c r="T2306" s="8"/>
      <c r="U2306" s="8"/>
      <c r="V2306" s="8"/>
      <c r="W2306" s="8"/>
      <c r="X2306" s="8"/>
    </row>
    <row r="2307">
      <c r="S2307" s="8"/>
      <c r="T2307" s="8"/>
      <c r="U2307" s="8"/>
      <c r="V2307" s="8"/>
      <c r="W2307" s="8"/>
      <c r="X2307" s="8"/>
    </row>
    <row r="2308">
      <c r="S2308" s="8"/>
      <c r="T2308" s="8"/>
      <c r="U2308" s="8"/>
      <c r="V2308" s="8"/>
      <c r="W2308" s="8"/>
      <c r="X2308" s="8"/>
    </row>
    <row r="2309">
      <c r="S2309" s="8"/>
      <c r="T2309" s="8"/>
      <c r="U2309" s="8"/>
      <c r="V2309" s="8"/>
      <c r="W2309" s="8"/>
      <c r="X2309" s="8"/>
    </row>
    <row r="2310">
      <c r="S2310" s="8"/>
      <c r="T2310" s="8"/>
      <c r="U2310" s="8"/>
      <c r="V2310" s="8"/>
      <c r="W2310" s="8"/>
      <c r="X2310" s="8"/>
    </row>
    <row r="2311">
      <c r="S2311" s="8"/>
      <c r="T2311" s="8"/>
      <c r="U2311" s="8"/>
      <c r="V2311" s="8"/>
      <c r="W2311" s="8"/>
      <c r="X2311" s="8"/>
    </row>
    <row r="2312">
      <c r="S2312" s="8"/>
      <c r="T2312" s="8"/>
      <c r="U2312" s="8"/>
      <c r="V2312" s="8"/>
      <c r="W2312" s="8"/>
      <c r="X2312" s="8"/>
    </row>
    <row r="2313">
      <c r="S2313" s="8"/>
      <c r="T2313" s="8"/>
      <c r="U2313" s="8"/>
      <c r="V2313" s="8"/>
      <c r="W2313" s="8"/>
      <c r="X2313" s="8"/>
    </row>
    <row r="2314">
      <c r="S2314" s="8"/>
      <c r="T2314" s="8"/>
      <c r="U2314" s="8"/>
      <c r="V2314" s="8"/>
      <c r="W2314" s="8"/>
      <c r="X2314" s="8"/>
    </row>
    <row r="2315">
      <c r="S2315" s="8"/>
      <c r="T2315" s="8"/>
      <c r="U2315" s="8"/>
      <c r="V2315" s="8"/>
      <c r="W2315" s="8"/>
      <c r="X2315" s="8"/>
    </row>
    <row r="2316">
      <c r="S2316" s="8"/>
      <c r="T2316" s="8"/>
      <c r="U2316" s="8"/>
      <c r="V2316" s="8"/>
      <c r="W2316" s="8"/>
      <c r="X2316" s="8"/>
    </row>
    <row r="2317">
      <c r="S2317" s="8"/>
      <c r="T2317" s="8"/>
      <c r="U2317" s="8"/>
      <c r="V2317" s="8"/>
      <c r="W2317" s="8"/>
      <c r="X2317" s="8"/>
    </row>
    <row r="2318">
      <c r="S2318" s="8"/>
      <c r="T2318" s="8"/>
      <c r="U2318" s="8"/>
      <c r="V2318" s="8"/>
      <c r="W2318" s="8"/>
      <c r="X2318" s="8"/>
    </row>
    <row r="2319">
      <c r="S2319" s="8"/>
      <c r="T2319" s="8"/>
      <c r="U2319" s="8"/>
      <c r="V2319" s="8"/>
      <c r="W2319" s="8"/>
      <c r="X2319" s="8"/>
    </row>
    <row r="2320">
      <c r="S2320" s="8"/>
      <c r="T2320" s="8"/>
      <c r="U2320" s="8"/>
      <c r="V2320" s="8"/>
      <c r="W2320" s="8"/>
      <c r="X2320" s="8"/>
    </row>
    <row r="2321">
      <c r="S2321" s="8"/>
      <c r="T2321" s="8"/>
      <c r="U2321" s="8"/>
      <c r="V2321" s="8"/>
      <c r="W2321" s="8"/>
      <c r="X2321" s="8"/>
    </row>
    <row r="2322">
      <c r="S2322" s="8"/>
      <c r="T2322" s="8"/>
      <c r="U2322" s="8"/>
      <c r="V2322" s="8"/>
      <c r="W2322" s="8"/>
      <c r="X2322" s="8"/>
    </row>
    <row r="2323">
      <c r="S2323" s="8"/>
      <c r="T2323" s="8"/>
      <c r="U2323" s="8"/>
      <c r="V2323" s="8"/>
      <c r="W2323" s="8"/>
      <c r="X2323" s="8"/>
    </row>
    <row r="2324">
      <c r="S2324" s="8"/>
      <c r="T2324" s="8"/>
      <c r="U2324" s="8"/>
      <c r="V2324" s="8"/>
      <c r="W2324" s="8"/>
      <c r="X2324" s="8"/>
    </row>
    <row r="2325">
      <c r="S2325" s="8"/>
      <c r="T2325" s="8"/>
      <c r="U2325" s="8"/>
      <c r="V2325" s="8"/>
      <c r="W2325" s="8"/>
      <c r="X2325" s="8"/>
    </row>
    <row r="2326">
      <c r="S2326" s="8"/>
      <c r="T2326" s="8"/>
      <c r="U2326" s="8"/>
      <c r="V2326" s="8"/>
      <c r="W2326" s="8"/>
      <c r="X2326" s="8"/>
    </row>
    <row r="2327">
      <c r="S2327" s="8"/>
      <c r="T2327" s="8"/>
      <c r="U2327" s="8"/>
      <c r="V2327" s="8"/>
      <c r="W2327" s="8"/>
      <c r="X2327" s="8"/>
    </row>
    <row r="2328">
      <c r="S2328" s="8"/>
      <c r="T2328" s="8"/>
      <c r="U2328" s="8"/>
      <c r="V2328" s="8"/>
      <c r="W2328" s="8"/>
      <c r="X2328" s="8"/>
    </row>
    <row r="2329">
      <c r="S2329" s="8"/>
      <c r="T2329" s="8"/>
      <c r="U2329" s="8"/>
      <c r="V2329" s="8"/>
      <c r="W2329" s="8"/>
      <c r="X2329" s="8"/>
    </row>
    <row r="2330">
      <c r="S2330" s="8"/>
      <c r="T2330" s="8"/>
      <c r="U2330" s="8"/>
      <c r="V2330" s="8"/>
      <c r="W2330" s="8"/>
      <c r="X2330" s="8"/>
    </row>
    <row r="2331">
      <c r="S2331" s="8"/>
      <c r="T2331" s="8"/>
      <c r="U2331" s="8"/>
      <c r="V2331" s="8"/>
      <c r="W2331" s="8"/>
      <c r="X2331" s="8"/>
    </row>
    <row r="2332">
      <c r="S2332" s="8"/>
      <c r="T2332" s="8"/>
      <c r="U2332" s="8"/>
      <c r="V2332" s="8"/>
      <c r="W2332" s="8"/>
      <c r="X2332" s="8"/>
    </row>
    <row r="2333">
      <c r="S2333" s="8"/>
      <c r="T2333" s="8"/>
      <c r="U2333" s="8"/>
      <c r="V2333" s="8"/>
      <c r="W2333" s="8"/>
      <c r="X2333" s="8"/>
    </row>
    <row r="2334">
      <c r="S2334" s="8"/>
      <c r="T2334" s="8"/>
      <c r="U2334" s="8"/>
      <c r="V2334" s="8"/>
      <c r="W2334" s="8"/>
      <c r="X2334" s="8"/>
    </row>
    <row r="2335">
      <c r="S2335" s="8"/>
      <c r="T2335" s="8"/>
      <c r="U2335" s="8"/>
      <c r="V2335" s="8"/>
      <c r="W2335" s="8"/>
      <c r="X2335" s="8"/>
    </row>
    <row r="2336">
      <c r="S2336" s="8"/>
      <c r="T2336" s="8"/>
      <c r="U2336" s="8"/>
      <c r="V2336" s="8"/>
      <c r="W2336" s="8"/>
      <c r="X2336" s="8"/>
    </row>
    <row r="2337">
      <c r="S2337" s="8"/>
      <c r="T2337" s="8"/>
      <c r="U2337" s="8"/>
      <c r="V2337" s="8"/>
      <c r="W2337" s="8"/>
      <c r="X2337" s="8"/>
    </row>
    <row r="2338">
      <c r="S2338" s="8"/>
      <c r="T2338" s="8"/>
      <c r="U2338" s="8"/>
      <c r="V2338" s="8"/>
      <c r="W2338" s="8"/>
      <c r="X2338" s="8"/>
    </row>
    <row r="2339">
      <c r="S2339" s="8"/>
      <c r="T2339" s="8"/>
      <c r="U2339" s="8"/>
      <c r="V2339" s="8"/>
      <c r="W2339" s="8"/>
      <c r="X2339" s="8"/>
    </row>
    <row r="2340">
      <c r="S2340" s="8"/>
      <c r="T2340" s="8"/>
      <c r="U2340" s="8"/>
      <c r="V2340" s="8"/>
      <c r="W2340" s="8"/>
      <c r="X2340" s="8"/>
    </row>
    <row r="2341">
      <c r="S2341" s="8"/>
      <c r="T2341" s="8"/>
      <c r="U2341" s="8"/>
      <c r="V2341" s="8"/>
      <c r="W2341" s="8"/>
      <c r="X2341" s="8"/>
    </row>
    <row r="2342">
      <c r="S2342" s="8"/>
      <c r="T2342" s="8"/>
      <c r="U2342" s="8"/>
      <c r="V2342" s="8"/>
      <c r="W2342" s="8"/>
      <c r="X2342" s="8"/>
    </row>
    <row r="2343">
      <c r="S2343" s="8"/>
      <c r="T2343" s="8"/>
      <c r="U2343" s="8"/>
      <c r="V2343" s="8"/>
      <c r="W2343" s="8"/>
      <c r="X2343" s="8"/>
    </row>
    <row r="2344">
      <c r="S2344" s="8"/>
      <c r="T2344" s="8"/>
      <c r="U2344" s="8"/>
      <c r="V2344" s="8"/>
      <c r="W2344" s="8"/>
      <c r="X2344" s="8"/>
    </row>
    <row r="2345">
      <c r="S2345" s="8"/>
      <c r="T2345" s="8"/>
      <c r="U2345" s="8"/>
      <c r="V2345" s="8"/>
      <c r="W2345" s="8"/>
      <c r="X2345" s="8"/>
    </row>
    <row r="2346">
      <c r="S2346" s="8"/>
      <c r="T2346" s="8"/>
      <c r="U2346" s="8"/>
      <c r="V2346" s="8"/>
      <c r="W2346" s="8"/>
      <c r="X2346" s="8"/>
    </row>
    <row r="2347">
      <c r="S2347" s="8"/>
      <c r="T2347" s="8"/>
      <c r="U2347" s="8"/>
      <c r="V2347" s="8"/>
      <c r="W2347" s="8"/>
      <c r="X2347" s="8"/>
    </row>
    <row r="2348">
      <c r="S2348" s="8"/>
      <c r="T2348" s="8"/>
      <c r="U2348" s="8"/>
      <c r="V2348" s="8"/>
      <c r="W2348" s="8"/>
      <c r="X2348" s="8"/>
    </row>
    <row r="2349">
      <c r="S2349" s="8"/>
      <c r="T2349" s="8"/>
      <c r="U2349" s="8"/>
      <c r="V2349" s="8"/>
      <c r="W2349" s="8"/>
      <c r="X2349" s="8"/>
    </row>
    <row r="2350">
      <c r="S2350" s="8"/>
      <c r="T2350" s="8"/>
      <c r="U2350" s="8"/>
      <c r="V2350" s="8"/>
      <c r="W2350" s="8"/>
      <c r="X2350" s="8"/>
    </row>
    <row r="2351">
      <c r="S2351" s="8"/>
      <c r="T2351" s="8"/>
      <c r="U2351" s="8"/>
      <c r="V2351" s="8"/>
      <c r="W2351" s="8"/>
      <c r="X2351" s="8"/>
    </row>
    <row r="2352">
      <c r="S2352" s="8"/>
      <c r="T2352" s="8"/>
      <c r="U2352" s="8"/>
      <c r="V2352" s="8"/>
      <c r="W2352" s="8"/>
      <c r="X2352" s="8"/>
    </row>
    <row r="2353">
      <c r="S2353" s="8"/>
      <c r="T2353" s="8"/>
      <c r="U2353" s="8"/>
      <c r="V2353" s="8"/>
      <c r="W2353" s="8"/>
      <c r="X2353" s="8"/>
    </row>
    <row r="2354">
      <c r="S2354" s="8"/>
      <c r="T2354" s="8"/>
      <c r="U2354" s="8"/>
      <c r="V2354" s="8"/>
      <c r="W2354" s="8"/>
      <c r="X2354" s="8"/>
    </row>
    <row r="2355">
      <c r="S2355" s="8"/>
      <c r="T2355" s="8"/>
      <c r="U2355" s="8"/>
      <c r="V2355" s="8"/>
      <c r="W2355" s="8"/>
      <c r="X2355" s="8"/>
    </row>
    <row r="2356">
      <c r="S2356" s="8"/>
      <c r="T2356" s="8"/>
      <c r="U2356" s="8"/>
      <c r="V2356" s="8"/>
      <c r="W2356" s="8"/>
      <c r="X2356" s="8"/>
    </row>
    <row r="2357">
      <c r="S2357" s="8"/>
      <c r="T2357" s="8"/>
      <c r="U2357" s="8"/>
      <c r="V2357" s="8"/>
      <c r="W2357" s="8"/>
      <c r="X2357" s="8"/>
    </row>
    <row r="2358">
      <c r="S2358" s="8"/>
      <c r="T2358" s="8"/>
      <c r="U2358" s="8"/>
      <c r="V2358" s="8"/>
      <c r="W2358" s="8"/>
      <c r="X2358" s="8"/>
    </row>
    <row r="2359">
      <c r="S2359" s="8"/>
      <c r="T2359" s="8"/>
      <c r="U2359" s="8"/>
      <c r="V2359" s="8"/>
      <c r="W2359" s="8"/>
      <c r="X2359" s="8"/>
    </row>
    <row r="2360">
      <c r="S2360" s="8"/>
      <c r="T2360" s="8"/>
      <c r="U2360" s="8"/>
      <c r="V2360" s="8"/>
      <c r="W2360" s="8"/>
      <c r="X2360" s="8"/>
    </row>
    <row r="2361">
      <c r="S2361" s="8"/>
      <c r="T2361" s="8"/>
      <c r="U2361" s="8"/>
      <c r="V2361" s="8"/>
      <c r="W2361" s="8"/>
      <c r="X2361" s="8"/>
    </row>
    <row r="2362">
      <c r="S2362" s="8"/>
      <c r="T2362" s="8"/>
      <c r="U2362" s="8"/>
      <c r="V2362" s="8"/>
      <c r="W2362" s="8"/>
      <c r="X2362" s="8"/>
    </row>
    <row r="2363">
      <c r="S2363" s="8"/>
      <c r="T2363" s="8"/>
      <c r="U2363" s="8"/>
      <c r="V2363" s="8"/>
      <c r="W2363" s="8"/>
      <c r="X2363" s="8"/>
    </row>
    <row r="2364">
      <c r="S2364" s="8"/>
      <c r="T2364" s="8"/>
      <c r="U2364" s="8"/>
      <c r="V2364" s="8"/>
      <c r="W2364" s="8"/>
      <c r="X2364" s="8"/>
    </row>
    <row r="2365">
      <c r="S2365" s="8"/>
      <c r="T2365" s="8"/>
      <c r="U2365" s="8"/>
      <c r="V2365" s="8"/>
      <c r="W2365" s="8"/>
      <c r="X2365" s="8"/>
    </row>
    <row r="2366">
      <c r="S2366" s="8"/>
      <c r="T2366" s="8"/>
      <c r="U2366" s="8"/>
      <c r="V2366" s="8"/>
      <c r="W2366" s="8"/>
      <c r="X2366" s="8"/>
    </row>
    <row r="2367">
      <c r="S2367" s="8"/>
      <c r="T2367" s="8"/>
      <c r="U2367" s="8"/>
      <c r="V2367" s="8"/>
      <c r="W2367" s="8"/>
      <c r="X2367" s="8"/>
    </row>
    <row r="2368">
      <c r="S2368" s="8"/>
      <c r="T2368" s="8"/>
      <c r="U2368" s="8"/>
      <c r="V2368" s="8"/>
      <c r="W2368" s="8"/>
      <c r="X2368" s="8"/>
    </row>
    <row r="2369">
      <c r="S2369" s="8"/>
      <c r="T2369" s="8"/>
      <c r="U2369" s="8"/>
      <c r="V2369" s="8"/>
      <c r="W2369" s="8"/>
      <c r="X2369" s="8"/>
    </row>
    <row r="2370">
      <c r="S2370" s="8"/>
      <c r="T2370" s="8"/>
      <c r="U2370" s="8"/>
      <c r="V2370" s="8"/>
      <c r="W2370" s="8"/>
      <c r="X2370" s="8"/>
    </row>
    <row r="2371">
      <c r="S2371" s="8"/>
      <c r="T2371" s="8"/>
      <c r="U2371" s="8"/>
      <c r="V2371" s="8"/>
      <c r="W2371" s="8"/>
      <c r="X2371" s="8"/>
    </row>
    <row r="2372">
      <c r="S2372" s="8"/>
      <c r="T2372" s="8"/>
      <c r="U2372" s="8"/>
      <c r="V2372" s="8"/>
      <c r="W2372" s="8"/>
      <c r="X2372" s="8"/>
    </row>
    <row r="2373">
      <c r="S2373" s="8"/>
      <c r="T2373" s="8"/>
      <c r="U2373" s="8"/>
      <c r="V2373" s="8"/>
      <c r="W2373" s="8"/>
      <c r="X2373" s="8"/>
    </row>
    <row r="2374">
      <c r="S2374" s="8"/>
      <c r="T2374" s="8"/>
      <c r="U2374" s="8"/>
      <c r="V2374" s="8"/>
      <c r="W2374" s="8"/>
      <c r="X2374" s="8"/>
    </row>
    <row r="2375">
      <c r="S2375" s="8"/>
      <c r="T2375" s="8"/>
      <c r="U2375" s="8"/>
      <c r="V2375" s="8"/>
      <c r="W2375" s="8"/>
      <c r="X2375" s="8"/>
    </row>
    <row r="2376">
      <c r="S2376" s="8"/>
      <c r="T2376" s="8"/>
      <c r="U2376" s="8"/>
      <c r="V2376" s="8"/>
      <c r="W2376" s="8"/>
      <c r="X2376" s="8"/>
    </row>
    <row r="2377">
      <c r="S2377" s="8"/>
      <c r="T2377" s="8"/>
      <c r="U2377" s="8"/>
      <c r="V2377" s="8"/>
      <c r="W2377" s="8"/>
      <c r="X2377" s="8"/>
    </row>
    <row r="2378">
      <c r="S2378" s="8"/>
      <c r="T2378" s="8"/>
      <c r="U2378" s="8"/>
      <c r="V2378" s="8"/>
      <c r="W2378" s="8"/>
      <c r="X2378" s="8"/>
    </row>
    <row r="2379">
      <c r="S2379" s="8"/>
      <c r="T2379" s="8"/>
      <c r="U2379" s="8"/>
      <c r="V2379" s="8"/>
      <c r="W2379" s="8"/>
      <c r="X2379" s="8"/>
    </row>
    <row r="2380">
      <c r="S2380" s="8"/>
      <c r="T2380" s="8"/>
      <c r="U2380" s="8"/>
      <c r="V2380" s="8"/>
      <c r="W2380" s="8"/>
      <c r="X2380" s="8"/>
    </row>
    <row r="2381">
      <c r="S2381" s="8"/>
      <c r="T2381" s="8"/>
      <c r="U2381" s="8"/>
      <c r="V2381" s="8"/>
      <c r="W2381" s="8"/>
      <c r="X2381" s="8"/>
    </row>
    <row r="2382">
      <c r="S2382" s="8"/>
      <c r="T2382" s="8"/>
      <c r="U2382" s="8"/>
      <c r="V2382" s="8"/>
      <c r="W2382" s="8"/>
      <c r="X2382" s="8"/>
    </row>
    <row r="2383">
      <c r="S2383" s="8"/>
      <c r="T2383" s="8"/>
      <c r="U2383" s="8"/>
      <c r="V2383" s="8"/>
      <c r="W2383" s="8"/>
      <c r="X2383" s="8"/>
    </row>
    <row r="2384">
      <c r="S2384" s="8"/>
      <c r="T2384" s="8"/>
      <c r="U2384" s="8"/>
      <c r="V2384" s="8"/>
      <c r="W2384" s="8"/>
      <c r="X2384" s="8"/>
    </row>
    <row r="2385">
      <c r="S2385" s="8"/>
      <c r="T2385" s="8"/>
      <c r="U2385" s="8"/>
      <c r="V2385" s="8"/>
      <c r="W2385" s="8"/>
      <c r="X2385" s="8"/>
    </row>
    <row r="2386">
      <c r="S2386" s="8"/>
      <c r="T2386" s="8"/>
      <c r="U2386" s="8"/>
      <c r="V2386" s="8"/>
      <c r="W2386" s="8"/>
      <c r="X2386" s="8"/>
    </row>
    <row r="2387">
      <c r="S2387" s="8"/>
      <c r="T2387" s="8"/>
      <c r="U2387" s="8"/>
      <c r="V2387" s="8"/>
      <c r="W2387" s="8"/>
      <c r="X2387" s="8"/>
    </row>
    <row r="2388">
      <c r="S2388" s="8"/>
      <c r="T2388" s="8"/>
      <c r="U2388" s="8"/>
      <c r="V2388" s="8"/>
      <c r="W2388" s="8"/>
      <c r="X2388" s="8"/>
    </row>
    <row r="2389">
      <c r="S2389" s="8"/>
      <c r="T2389" s="8"/>
      <c r="U2389" s="8"/>
      <c r="V2389" s="8"/>
      <c r="W2389" s="8"/>
      <c r="X2389" s="8"/>
    </row>
    <row r="2390">
      <c r="S2390" s="8"/>
      <c r="T2390" s="8"/>
      <c r="U2390" s="8"/>
      <c r="V2390" s="8"/>
      <c r="W2390" s="8"/>
      <c r="X2390" s="8"/>
    </row>
    <row r="2391">
      <c r="S2391" s="8"/>
      <c r="T2391" s="8"/>
      <c r="U2391" s="8"/>
      <c r="V2391" s="8"/>
      <c r="W2391" s="8"/>
      <c r="X2391" s="8"/>
    </row>
    <row r="2392">
      <c r="S2392" s="8"/>
      <c r="T2392" s="8"/>
      <c r="U2392" s="8"/>
      <c r="V2392" s="8"/>
      <c r="W2392" s="8"/>
      <c r="X2392" s="8"/>
    </row>
    <row r="2393">
      <c r="S2393" s="8"/>
      <c r="T2393" s="8"/>
      <c r="U2393" s="8"/>
      <c r="V2393" s="8"/>
      <c r="W2393" s="8"/>
      <c r="X2393" s="8"/>
    </row>
    <row r="2394">
      <c r="S2394" s="8"/>
      <c r="T2394" s="8"/>
      <c r="U2394" s="8"/>
      <c r="V2394" s="8"/>
      <c r="W2394" s="8"/>
      <c r="X2394" s="8"/>
    </row>
    <row r="2395">
      <c r="S2395" s="8"/>
      <c r="T2395" s="8"/>
      <c r="U2395" s="8"/>
      <c r="V2395" s="8"/>
      <c r="W2395" s="8"/>
      <c r="X2395" s="8"/>
    </row>
    <row r="2396">
      <c r="S2396" s="8"/>
      <c r="T2396" s="8"/>
      <c r="U2396" s="8"/>
      <c r="V2396" s="8"/>
      <c r="W2396" s="8"/>
      <c r="X2396" s="8"/>
    </row>
    <row r="2397">
      <c r="S2397" s="8"/>
      <c r="T2397" s="8"/>
      <c r="U2397" s="8"/>
      <c r="V2397" s="8"/>
      <c r="W2397" s="8"/>
      <c r="X2397" s="8"/>
    </row>
    <row r="2398">
      <c r="S2398" s="8"/>
      <c r="T2398" s="8"/>
      <c r="U2398" s="8"/>
      <c r="V2398" s="8"/>
      <c r="W2398" s="8"/>
      <c r="X2398" s="8"/>
    </row>
    <row r="2399">
      <c r="S2399" s="8"/>
      <c r="T2399" s="8"/>
      <c r="U2399" s="8"/>
      <c r="V2399" s="8"/>
      <c r="W2399" s="8"/>
      <c r="X2399" s="8"/>
    </row>
    <row r="2400">
      <c r="S2400" s="8"/>
      <c r="T2400" s="8"/>
      <c r="U2400" s="8"/>
      <c r="V2400" s="8"/>
      <c r="W2400" s="8"/>
      <c r="X2400" s="8"/>
    </row>
    <row r="2401">
      <c r="S2401" s="8"/>
      <c r="T2401" s="8"/>
      <c r="U2401" s="8"/>
      <c r="V2401" s="8"/>
      <c r="W2401" s="8"/>
      <c r="X2401" s="8"/>
    </row>
    <row r="2402">
      <c r="S2402" s="8"/>
      <c r="T2402" s="8"/>
      <c r="U2402" s="8"/>
      <c r="V2402" s="8"/>
      <c r="W2402" s="8"/>
      <c r="X2402" s="8"/>
    </row>
    <row r="2403">
      <c r="S2403" s="8"/>
      <c r="T2403" s="8"/>
      <c r="U2403" s="8"/>
      <c r="V2403" s="8"/>
      <c r="W2403" s="8"/>
      <c r="X2403" s="8"/>
    </row>
    <row r="2404">
      <c r="S2404" s="8"/>
      <c r="T2404" s="8"/>
      <c r="U2404" s="8"/>
      <c r="V2404" s="8"/>
      <c r="W2404" s="8"/>
      <c r="X2404" s="8"/>
    </row>
    <row r="2405">
      <c r="S2405" s="8"/>
      <c r="T2405" s="8"/>
      <c r="U2405" s="8"/>
      <c r="V2405" s="8"/>
      <c r="W2405" s="8"/>
      <c r="X2405" s="8"/>
    </row>
    <row r="2406">
      <c r="S2406" s="8"/>
      <c r="T2406" s="8"/>
      <c r="U2406" s="8"/>
      <c r="V2406" s="8"/>
      <c r="W2406" s="8"/>
      <c r="X2406" s="8"/>
    </row>
    <row r="2407">
      <c r="S2407" s="8"/>
      <c r="T2407" s="8"/>
      <c r="U2407" s="8"/>
      <c r="V2407" s="8"/>
      <c r="W2407" s="8"/>
      <c r="X2407" s="8"/>
    </row>
    <row r="2408">
      <c r="S2408" s="8"/>
      <c r="T2408" s="8"/>
      <c r="U2408" s="8"/>
      <c r="V2408" s="8"/>
      <c r="W2408" s="8"/>
      <c r="X2408" s="8"/>
    </row>
    <row r="2409">
      <c r="S2409" s="8"/>
      <c r="T2409" s="8"/>
      <c r="U2409" s="8"/>
      <c r="V2409" s="8"/>
      <c r="W2409" s="8"/>
      <c r="X2409" s="8"/>
    </row>
    <row r="2410">
      <c r="S2410" s="8"/>
      <c r="T2410" s="8"/>
      <c r="U2410" s="8"/>
      <c r="V2410" s="8"/>
      <c r="W2410" s="8"/>
      <c r="X2410" s="8"/>
    </row>
    <row r="2411">
      <c r="S2411" s="8"/>
      <c r="T2411" s="8"/>
      <c r="U2411" s="8"/>
      <c r="V2411" s="8"/>
      <c r="W2411" s="8"/>
      <c r="X2411" s="8"/>
    </row>
    <row r="2412">
      <c r="S2412" s="8"/>
      <c r="T2412" s="8"/>
      <c r="U2412" s="8"/>
      <c r="V2412" s="8"/>
      <c r="W2412" s="8"/>
      <c r="X2412" s="8"/>
    </row>
    <row r="2413">
      <c r="S2413" s="8"/>
      <c r="T2413" s="8"/>
      <c r="U2413" s="8"/>
      <c r="V2413" s="8"/>
      <c r="W2413" s="8"/>
      <c r="X2413" s="8"/>
    </row>
    <row r="2414">
      <c r="S2414" s="8"/>
      <c r="T2414" s="8"/>
      <c r="U2414" s="8"/>
      <c r="V2414" s="8"/>
      <c r="W2414" s="8"/>
      <c r="X2414" s="8"/>
    </row>
    <row r="2415">
      <c r="S2415" s="8"/>
      <c r="T2415" s="8"/>
      <c r="U2415" s="8"/>
      <c r="V2415" s="8"/>
      <c r="W2415" s="8"/>
      <c r="X2415" s="8"/>
    </row>
    <row r="2416">
      <c r="S2416" s="8"/>
      <c r="T2416" s="8"/>
      <c r="U2416" s="8"/>
      <c r="V2416" s="8"/>
      <c r="W2416" s="8"/>
      <c r="X2416" s="8"/>
    </row>
    <row r="2417">
      <c r="S2417" s="8"/>
      <c r="T2417" s="8"/>
      <c r="U2417" s="8"/>
      <c r="V2417" s="8"/>
      <c r="W2417" s="8"/>
      <c r="X2417" s="8"/>
    </row>
    <row r="2418">
      <c r="S2418" s="8"/>
      <c r="T2418" s="8"/>
      <c r="U2418" s="8"/>
      <c r="V2418" s="8"/>
      <c r="W2418" s="8"/>
      <c r="X2418" s="8"/>
    </row>
    <row r="2419">
      <c r="S2419" s="8"/>
      <c r="T2419" s="8"/>
      <c r="U2419" s="8"/>
      <c r="V2419" s="8"/>
      <c r="W2419" s="8"/>
      <c r="X2419" s="8"/>
    </row>
    <row r="2420">
      <c r="S2420" s="8"/>
      <c r="T2420" s="8"/>
      <c r="U2420" s="8"/>
      <c r="V2420" s="8"/>
      <c r="W2420" s="8"/>
      <c r="X2420" s="8"/>
    </row>
    <row r="2421">
      <c r="S2421" s="8"/>
      <c r="T2421" s="8"/>
      <c r="U2421" s="8"/>
      <c r="V2421" s="8"/>
      <c r="W2421" s="8"/>
      <c r="X2421" s="8"/>
    </row>
    <row r="2422">
      <c r="S2422" s="8"/>
      <c r="T2422" s="8"/>
      <c r="U2422" s="8"/>
      <c r="V2422" s="8"/>
      <c r="W2422" s="8"/>
      <c r="X2422" s="8"/>
    </row>
    <row r="2423">
      <c r="S2423" s="8"/>
      <c r="T2423" s="8"/>
      <c r="U2423" s="8"/>
      <c r="V2423" s="8"/>
      <c r="W2423" s="8"/>
      <c r="X2423" s="8"/>
    </row>
    <row r="2424">
      <c r="S2424" s="8"/>
      <c r="T2424" s="8"/>
      <c r="U2424" s="8"/>
      <c r="V2424" s="8"/>
      <c r="W2424" s="8"/>
      <c r="X2424" s="8"/>
    </row>
    <row r="2425">
      <c r="S2425" s="8"/>
      <c r="T2425" s="8"/>
      <c r="U2425" s="8"/>
      <c r="V2425" s="8"/>
      <c r="W2425" s="8"/>
      <c r="X2425" s="8"/>
    </row>
    <row r="2426">
      <c r="S2426" s="8"/>
      <c r="T2426" s="8"/>
      <c r="U2426" s="8"/>
      <c r="V2426" s="8"/>
      <c r="W2426" s="8"/>
      <c r="X2426" s="8"/>
    </row>
    <row r="2427">
      <c r="S2427" s="8"/>
      <c r="T2427" s="8"/>
      <c r="U2427" s="8"/>
      <c r="V2427" s="8"/>
      <c r="W2427" s="8"/>
      <c r="X2427" s="8"/>
    </row>
    <row r="2428">
      <c r="S2428" s="8"/>
      <c r="T2428" s="8"/>
      <c r="U2428" s="8"/>
      <c r="V2428" s="8"/>
      <c r="W2428" s="8"/>
      <c r="X2428" s="8"/>
    </row>
    <row r="2429">
      <c r="S2429" s="8"/>
      <c r="T2429" s="8"/>
      <c r="U2429" s="8"/>
      <c r="V2429" s="8"/>
      <c r="W2429" s="8"/>
      <c r="X2429" s="8"/>
    </row>
    <row r="2430">
      <c r="S2430" s="8"/>
      <c r="T2430" s="8"/>
      <c r="U2430" s="8"/>
      <c r="V2430" s="8"/>
      <c r="W2430" s="8"/>
      <c r="X2430" s="8"/>
    </row>
    <row r="2431">
      <c r="S2431" s="8"/>
      <c r="T2431" s="8"/>
      <c r="U2431" s="8"/>
      <c r="V2431" s="8"/>
      <c r="W2431" s="8"/>
      <c r="X2431" s="8"/>
    </row>
    <row r="2432">
      <c r="S2432" s="8"/>
      <c r="T2432" s="8"/>
      <c r="U2432" s="8"/>
      <c r="V2432" s="8"/>
      <c r="W2432" s="8"/>
      <c r="X2432" s="8"/>
    </row>
    <row r="2433">
      <c r="S2433" s="8"/>
      <c r="T2433" s="8"/>
      <c r="U2433" s="8"/>
      <c r="V2433" s="8"/>
      <c r="W2433" s="8"/>
      <c r="X2433" s="8"/>
    </row>
    <row r="2434">
      <c r="S2434" s="8"/>
      <c r="T2434" s="8"/>
      <c r="U2434" s="8"/>
      <c r="V2434" s="8"/>
      <c r="W2434" s="8"/>
      <c r="X2434" s="8"/>
    </row>
    <row r="2435">
      <c r="S2435" s="8"/>
      <c r="T2435" s="8"/>
      <c r="U2435" s="8"/>
      <c r="V2435" s="8"/>
      <c r="W2435" s="8"/>
      <c r="X2435" s="8"/>
    </row>
    <row r="2436">
      <c r="S2436" s="8"/>
      <c r="T2436" s="8"/>
      <c r="U2436" s="8"/>
      <c r="V2436" s="8"/>
      <c r="W2436" s="8"/>
      <c r="X2436" s="8"/>
    </row>
    <row r="2437">
      <c r="S2437" s="8"/>
      <c r="T2437" s="8"/>
      <c r="U2437" s="8"/>
      <c r="V2437" s="8"/>
      <c r="W2437" s="8"/>
      <c r="X2437" s="8"/>
    </row>
    <row r="2438">
      <c r="S2438" s="8"/>
      <c r="T2438" s="8"/>
      <c r="U2438" s="8"/>
      <c r="V2438" s="8"/>
      <c r="W2438" s="8"/>
      <c r="X2438" s="8"/>
    </row>
    <row r="2439">
      <c r="S2439" s="8"/>
      <c r="T2439" s="8"/>
      <c r="U2439" s="8"/>
      <c r="V2439" s="8"/>
      <c r="W2439" s="8"/>
      <c r="X2439" s="8"/>
    </row>
    <row r="2440">
      <c r="S2440" s="8"/>
      <c r="T2440" s="8"/>
      <c r="U2440" s="8"/>
      <c r="V2440" s="8"/>
      <c r="W2440" s="8"/>
      <c r="X2440" s="8"/>
    </row>
    <row r="2441">
      <c r="S2441" s="8"/>
      <c r="T2441" s="8"/>
      <c r="U2441" s="8"/>
      <c r="V2441" s="8"/>
      <c r="W2441" s="8"/>
      <c r="X2441" s="8"/>
    </row>
    <row r="2442">
      <c r="S2442" s="8"/>
      <c r="T2442" s="8"/>
      <c r="U2442" s="8"/>
      <c r="V2442" s="8"/>
      <c r="W2442" s="8"/>
      <c r="X2442" s="8"/>
    </row>
    <row r="2443">
      <c r="S2443" s="8"/>
      <c r="T2443" s="8"/>
      <c r="U2443" s="8"/>
      <c r="V2443" s="8"/>
      <c r="W2443" s="8"/>
      <c r="X2443" s="8"/>
    </row>
    <row r="2444">
      <c r="S2444" s="8"/>
      <c r="T2444" s="8"/>
      <c r="U2444" s="8"/>
      <c r="V2444" s="8"/>
      <c r="W2444" s="8"/>
      <c r="X2444" s="8"/>
    </row>
    <row r="2445">
      <c r="S2445" s="8"/>
      <c r="T2445" s="8"/>
      <c r="U2445" s="8"/>
      <c r="V2445" s="8"/>
      <c r="W2445" s="8"/>
      <c r="X2445" s="8"/>
    </row>
    <row r="2446">
      <c r="S2446" s="8"/>
      <c r="T2446" s="8"/>
      <c r="U2446" s="8"/>
      <c r="V2446" s="8"/>
      <c r="W2446" s="8"/>
      <c r="X2446" s="8"/>
    </row>
    <row r="2447">
      <c r="S2447" s="8"/>
      <c r="T2447" s="8"/>
      <c r="U2447" s="8"/>
      <c r="V2447" s="8"/>
      <c r="W2447" s="8"/>
      <c r="X2447" s="8"/>
    </row>
    <row r="2448">
      <c r="S2448" s="8"/>
      <c r="T2448" s="8"/>
      <c r="U2448" s="8"/>
      <c r="V2448" s="8"/>
      <c r="W2448" s="8"/>
      <c r="X2448" s="8"/>
    </row>
    <row r="2449">
      <c r="S2449" s="8"/>
      <c r="T2449" s="8"/>
      <c r="U2449" s="8"/>
      <c r="V2449" s="8"/>
      <c r="W2449" s="8"/>
      <c r="X2449" s="8"/>
    </row>
    <row r="2450">
      <c r="S2450" s="8"/>
      <c r="T2450" s="8"/>
      <c r="U2450" s="8"/>
      <c r="V2450" s="8"/>
      <c r="W2450" s="8"/>
      <c r="X2450" s="8"/>
    </row>
    <row r="2451">
      <c r="S2451" s="8"/>
      <c r="T2451" s="8"/>
      <c r="U2451" s="8"/>
      <c r="V2451" s="8"/>
      <c r="W2451" s="8"/>
      <c r="X2451" s="8"/>
    </row>
    <row r="2452">
      <c r="S2452" s="8"/>
      <c r="T2452" s="8"/>
      <c r="U2452" s="8"/>
      <c r="V2452" s="8"/>
      <c r="W2452" s="8"/>
      <c r="X2452" s="8"/>
    </row>
    <row r="2453">
      <c r="S2453" s="8"/>
      <c r="T2453" s="8"/>
      <c r="U2453" s="8"/>
      <c r="V2453" s="8"/>
      <c r="W2453" s="8"/>
      <c r="X2453" s="8"/>
    </row>
    <row r="2454">
      <c r="S2454" s="8"/>
      <c r="T2454" s="8"/>
      <c r="U2454" s="8"/>
      <c r="V2454" s="8"/>
      <c r="W2454" s="8"/>
      <c r="X2454" s="8"/>
    </row>
    <row r="2455">
      <c r="S2455" s="8"/>
      <c r="T2455" s="8"/>
      <c r="U2455" s="8"/>
      <c r="V2455" s="8"/>
      <c r="W2455" s="8"/>
      <c r="X2455" s="8"/>
    </row>
    <row r="2456">
      <c r="S2456" s="8"/>
      <c r="T2456" s="8"/>
      <c r="U2456" s="8"/>
      <c r="V2456" s="8"/>
      <c r="W2456" s="8"/>
      <c r="X2456" s="8"/>
    </row>
    <row r="2457">
      <c r="S2457" s="8"/>
      <c r="T2457" s="8"/>
      <c r="U2457" s="8"/>
      <c r="V2457" s="8"/>
      <c r="W2457" s="8"/>
      <c r="X2457" s="8"/>
    </row>
    <row r="2458">
      <c r="S2458" s="8"/>
      <c r="T2458" s="8"/>
      <c r="U2458" s="8"/>
      <c r="V2458" s="8"/>
      <c r="W2458" s="8"/>
      <c r="X2458" s="8"/>
    </row>
    <row r="2459">
      <c r="S2459" s="8"/>
      <c r="T2459" s="8"/>
      <c r="U2459" s="8"/>
      <c r="V2459" s="8"/>
      <c r="W2459" s="8"/>
      <c r="X2459" s="8"/>
    </row>
    <row r="2460">
      <c r="S2460" s="8"/>
      <c r="T2460" s="8"/>
      <c r="U2460" s="8"/>
      <c r="V2460" s="8"/>
      <c r="W2460" s="8"/>
      <c r="X2460" s="8"/>
    </row>
    <row r="2461">
      <c r="S2461" s="8"/>
      <c r="T2461" s="8"/>
      <c r="U2461" s="8"/>
      <c r="V2461" s="8"/>
      <c r="W2461" s="8"/>
      <c r="X2461" s="8"/>
    </row>
    <row r="2462">
      <c r="S2462" s="8"/>
      <c r="T2462" s="8"/>
      <c r="U2462" s="8"/>
      <c r="V2462" s="8"/>
      <c r="W2462" s="8"/>
      <c r="X2462" s="8"/>
    </row>
    <row r="2463">
      <c r="S2463" s="8"/>
      <c r="T2463" s="8"/>
      <c r="U2463" s="8"/>
      <c r="V2463" s="8"/>
      <c r="W2463" s="8"/>
      <c r="X2463" s="8"/>
    </row>
    <row r="2464">
      <c r="S2464" s="8"/>
      <c r="T2464" s="8"/>
      <c r="U2464" s="8"/>
      <c r="V2464" s="8"/>
      <c r="W2464" s="8"/>
      <c r="X2464" s="8"/>
    </row>
    <row r="2465">
      <c r="S2465" s="8"/>
      <c r="T2465" s="8"/>
      <c r="U2465" s="8"/>
      <c r="V2465" s="8"/>
      <c r="W2465" s="8"/>
      <c r="X2465" s="8"/>
    </row>
    <row r="2466">
      <c r="S2466" s="8"/>
      <c r="T2466" s="8"/>
      <c r="U2466" s="8"/>
      <c r="V2466" s="8"/>
      <c r="W2466" s="8"/>
      <c r="X2466" s="8"/>
    </row>
    <row r="2467">
      <c r="S2467" s="8"/>
      <c r="T2467" s="8"/>
      <c r="U2467" s="8"/>
      <c r="V2467" s="8"/>
      <c r="W2467" s="8"/>
      <c r="X2467" s="8"/>
    </row>
    <row r="2468">
      <c r="S2468" s="8"/>
      <c r="T2468" s="8"/>
      <c r="U2468" s="8"/>
      <c r="V2468" s="8"/>
      <c r="W2468" s="8"/>
      <c r="X2468" s="8"/>
    </row>
    <row r="2469">
      <c r="S2469" s="8"/>
      <c r="T2469" s="8"/>
      <c r="U2469" s="8"/>
      <c r="V2469" s="8"/>
      <c r="W2469" s="8"/>
      <c r="X2469" s="8"/>
    </row>
    <row r="2470">
      <c r="S2470" s="8"/>
      <c r="T2470" s="8"/>
      <c r="U2470" s="8"/>
      <c r="V2470" s="8"/>
      <c r="W2470" s="8"/>
      <c r="X2470" s="8"/>
    </row>
    <row r="2471">
      <c r="S2471" s="8"/>
      <c r="T2471" s="8"/>
      <c r="U2471" s="8"/>
      <c r="V2471" s="8"/>
      <c r="W2471" s="8"/>
      <c r="X2471" s="8"/>
    </row>
    <row r="2472">
      <c r="S2472" s="8"/>
      <c r="T2472" s="8"/>
      <c r="U2472" s="8"/>
      <c r="V2472" s="8"/>
      <c r="W2472" s="8"/>
      <c r="X2472" s="8"/>
    </row>
    <row r="2473">
      <c r="S2473" s="8"/>
      <c r="T2473" s="8"/>
      <c r="U2473" s="8"/>
      <c r="V2473" s="8"/>
      <c r="W2473" s="8"/>
      <c r="X2473" s="8"/>
    </row>
    <row r="2474">
      <c r="S2474" s="8"/>
      <c r="T2474" s="8"/>
      <c r="U2474" s="8"/>
      <c r="V2474" s="8"/>
      <c r="W2474" s="8"/>
      <c r="X2474" s="8"/>
    </row>
    <row r="2475">
      <c r="S2475" s="8"/>
      <c r="T2475" s="8"/>
      <c r="U2475" s="8"/>
      <c r="V2475" s="8"/>
      <c r="W2475" s="8"/>
      <c r="X2475" s="8"/>
    </row>
    <row r="2476">
      <c r="S2476" s="8"/>
      <c r="T2476" s="8"/>
      <c r="U2476" s="8"/>
      <c r="V2476" s="8"/>
      <c r="W2476" s="8"/>
      <c r="X2476" s="8"/>
    </row>
    <row r="2477">
      <c r="S2477" s="8"/>
      <c r="T2477" s="8"/>
      <c r="U2477" s="8"/>
      <c r="V2477" s="8"/>
      <c r="W2477" s="8"/>
      <c r="X2477" s="8"/>
    </row>
    <row r="2478">
      <c r="S2478" s="8"/>
      <c r="T2478" s="8"/>
      <c r="U2478" s="8"/>
      <c r="V2478" s="8"/>
      <c r="W2478" s="8"/>
      <c r="X2478" s="8"/>
    </row>
    <row r="2479">
      <c r="S2479" s="8"/>
      <c r="T2479" s="8"/>
      <c r="U2479" s="8"/>
      <c r="V2479" s="8"/>
      <c r="W2479" s="8"/>
      <c r="X2479" s="8"/>
    </row>
    <row r="2480">
      <c r="S2480" s="8"/>
      <c r="T2480" s="8"/>
      <c r="U2480" s="8"/>
      <c r="V2480" s="8"/>
      <c r="W2480" s="8"/>
      <c r="X2480" s="8"/>
    </row>
    <row r="2481">
      <c r="S2481" s="8"/>
      <c r="T2481" s="8"/>
      <c r="U2481" s="8"/>
      <c r="V2481" s="8"/>
      <c r="W2481" s="8"/>
      <c r="X2481" s="8"/>
    </row>
    <row r="2482">
      <c r="S2482" s="8"/>
      <c r="T2482" s="8"/>
      <c r="U2482" s="8"/>
      <c r="V2482" s="8"/>
      <c r="W2482" s="8"/>
      <c r="X2482" s="8"/>
    </row>
    <row r="2483">
      <c r="S2483" s="8"/>
      <c r="T2483" s="8"/>
      <c r="U2483" s="8"/>
      <c r="V2483" s="8"/>
      <c r="W2483" s="8"/>
      <c r="X2483" s="8"/>
    </row>
    <row r="2484">
      <c r="S2484" s="8"/>
      <c r="T2484" s="8"/>
      <c r="U2484" s="8"/>
      <c r="V2484" s="8"/>
      <c r="W2484" s="8"/>
      <c r="X2484" s="8"/>
    </row>
    <row r="2485">
      <c r="S2485" s="8"/>
      <c r="T2485" s="8"/>
      <c r="U2485" s="8"/>
      <c r="V2485" s="8"/>
      <c r="W2485" s="8"/>
      <c r="X2485" s="8"/>
    </row>
    <row r="2486">
      <c r="S2486" s="8"/>
      <c r="T2486" s="8"/>
      <c r="U2486" s="8"/>
      <c r="V2486" s="8"/>
      <c r="W2486" s="8"/>
      <c r="X2486" s="8"/>
    </row>
    <row r="2487">
      <c r="S2487" s="8"/>
      <c r="T2487" s="8"/>
      <c r="U2487" s="8"/>
      <c r="V2487" s="8"/>
      <c r="W2487" s="8"/>
      <c r="X2487" s="8"/>
    </row>
    <row r="2488">
      <c r="S2488" s="8"/>
      <c r="T2488" s="8"/>
      <c r="U2488" s="8"/>
      <c r="V2488" s="8"/>
      <c r="W2488" s="8"/>
      <c r="X2488" s="8"/>
    </row>
    <row r="2489">
      <c r="S2489" s="8"/>
      <c r="T2489" s="8"/>
      <c r="U2489" s="8"/>
      <c r="V2489" s="8"/>
      <c r="W2489" s="8"/>
      <c r="X2489" s="8"/>
    </row>
    <row r="2490">
      <c r="S2490" s="8"/>
      <c r="T2490" s="8"/>
      <c r="U2490" s="8"/>
      <c r="V2490" s="8"/>
      <c r="W2490" s="8"/>
      <c r="X2490" s="8"/>
    </row>
    <row r="2491">
      <c r="S2491" s="8"/>
      <c r="T2491" s="8"/>
      <c r="U2491" s="8"/>
      <c r="V2491" s="8"/>
      <c r="W2491" s="8"/>
      <c r="X2491" s="8"/>
    </row>
    <row r="2492">
      <c r="S2492" s="8"/>
      <c r="T2492" s="8"/>
      <c r="U2492" s="8"/>
      <c r="V2492" s="8"/>
      <c r="W2492" s="8"/>
      <c r="X2492" s="8"/>
    </row>
    <row r="2493">
      <c r="S2493" s="8"/>
      <c r="T2493" s="8"/>
      <c r="U2493" s="8"/>
      <c r="V2493" s="8"/>
      <c r="W2493" s="8"/>
      <c r="X2493" s="8"/>
    </row>
    <row r="2494">
      <c r="S2494" s="8"/>
      <c r="T2494" s="8"/>
      <c r="U2494" s="8"/>
      <c r="V2494" s="8"/>
      <c r="W2494" s="8"/>
      <c r="X2494" s="8"/>
    </row>
    <row r="2495">
      <c r="S2495" s="8"/>
      <c r="T2495" s="8"/>
      <c r="U2495" s="8"/>
      <c r="V2495" s="8"/>
      <c r="W2495" s="8"/>
      <c r="X2495" s="8"/>
    </row>
    <row r="2496">
      <c r="S2496" s="8"/>
      <c r="T2496" s="8"/>
      <c r="U2496" s="8"/>
      <c r="V2496" s="8"/>
      <c r="W2496" s="8"/>
      <c r="X2496" s="8"/>
    </row>
    <row r="2497">
      <c r="S2497" s="8"/>
      <c r="T2497" s="8"/>
      <c r="U2497" s="8"/>
      <c r="V2497" s="8"/>
      <c r="W2497" s="8"/>
      <c r="X2497" s="8"/>
    </row>
    <row r="2498">
      <c r="S2498" s="8"/>
      <c r="T2498" s="8"/>
      <c r="U2498" s="8"/>
      <c r="V2498" s="8"/>
      <c r="W2498" s="8"/>
      <c r="X2498" s="8"/>
    </row>
    <row r="2499">
      <c r="S2499" s="8"/>
      <c r="T2499" s="8"/>
      <c r="U2499" s="8"/>
      <c r="V2499" s="8"/>
      <c r="W2499" s="8"/>
      <c r="X2499" s="8"/>
    </row>
    <row r="2500">
      <c r="S2500" s="8"/>
      <c r="T2500" s="8"/>
      <c r="U2500" s="8"/>
      <c r="V2500" s="8"/>
      <c r="W2500" s="8"/>
      <c r="X2500" s="8"/>
    </row>
    <row r="2501">
      <c r="S2501" s="8"/>
      <c r="T2501" s="8"/>
      <c r="U2501" s="8"/>
      <c r="V2501" s="8"/>
      <c r="W2501" s="8"/>
      <c r="X2501" s="8"/>
    </row>
    <row r="2502">
      <c r="S2502" s="8"/>
      <c r="T2502" s="8"/>
      <c r="U2502" s="8"/>
      <c r="V2502" s="8"/>
      <c r="W2502" s="8"/>
      <c r="X2502" s="8"/>
    </row>
    <row r="2503">
      <c r="S2503" s="8"/>
      <c r="T2503" s="8"/>
      <c r="U2503" s="8"/>
      <c r="V2503" s="8"/>
      <c r="W2503" s="8"/>
      <c r="X2503" s="8"/>
    </row>
    <row r="2504">
      <c r="S2504" s="8"/>
      <c r="T2504" s="8"/>
      <c r="U2504" s="8"/>
      <c r="V2504" s="8"/>
      <c r="W2504" s="8"/>
      <c r="X2504" s="8"/>
    </row>
    <row r="2505">
      <c r="S2505" s="8"/>
      <c r="T2505" s="8"/>
      <c r="U2505" s="8"/>
      <c r="V2505" s="8"/>
      <c r="W2505" s="8"/>
      <c r="X2505" s="8"/>
    </row>
    <row r="2506">
      <c r="S2506" s="8"/>
      <c r="T2506" s="8"/>
      <c r="U2506" s="8"/>
      <c r="V2506" s="8"/>
      <c r="W2506" s="8"/>
      <c r="X2506" s="8"/>
    </row>
    <row r="2507">
      <c r="S2507" s="8"/>
      <c r="T2507" s="8"/>
      <c r="U2507" s="8"/>
      <c r="V2507" s="8"/>
      <c r="W2507" s="8"/>
      <c r="X2507" s="8"/>
    </row>
    <row r="2508">
      <c r="S2508" s="8"/>
      <c r="T2508" s="8"/>
      <c r="U2508" s="8"/>
      <c r="V2508" s="8"/>
      <c r="W2508" s="8"/>
      <c r="X2508" s="8"/>
    </row>
    <row r="2509">
      <c r="S2509" s="8"/>
      <c r="T2509" s="8"/>
      <c r="U2509" s="8"/>
      <c r="V2509" s="8"/>
      <c r="W2509" s="8"/>
      <c r="X2509" s="8"/>
    </row>
    <row r="2510">
      <c r="S2510" s="8"/>
      <c r="T2510" s="8"/>
      <c r="U2510" s="8"/>
      <c r="V2510" s="8"/>
      <c r="W2510" s="8"/>
      <c r="X2510" s="8"/>
    </row>
    <row r="2511">
      <c r="S2511" s="8"/>
      <c r="T2511" s="8"/>
      <c r="U2511" s="8"/>
      <c r="V2511" s="8"/>
      <c r="W2511" s="8"/>
      <c r="X2511" s="8"/>
    </row>
    <row r="2512">
      <c r="S2512" s="8"/>
      <c r="T2512" s="8"/>
      <c r="U2512" s="8"/>
      <c r="V2512" s="8"/>
      <c r="W2512" s="8"/>
      <c r="X2512" s="8"/>
    </row>
    <row r="2513">
      <c r="S2513" s="8"/>
      <c r="T2513" s="8"/>
      <c r="U2513" s="8"/>
      <c r="V2513" s="8"/>
      <c r="W2513" s="8"/>
      <c r="X2513" s="8"/>
    </row>
    <row r="2514">
      <c r="S2514" s="8"/>
      <c r="T2514" s="8"/>
      <c r="U2514" s="8"/>
      <c r="V2514" s="8"/>
      <c r="W2514" s="8"/>
      <c r="X2514" s="8"/>
    </row>
    <row r="2515">
      <c r="S2515" s="8"/>
      <c r="T2515" s="8"/>
      <c r="U2515" s="8"/>
      <c r="V2515" s="8"/>
      <c r="W2515" s="8"/>
      <c r="X2515" s="8"/>
    </row>
    <row r="2516">
      <c r="S2516" s="8"/>
      <c r="T2516" s="8"/>
      <c r="U2516" s="8"/>
      <c r="V2516" s="8"/>
      <c r="W2516" s="8"/>
      <c r="X2516" s="8"/>
    </row>
    <row r="2517">
      <c r="S2517" s="8"/>
      <c r="T2517" s="8"/>
      <c r="U2517" s="8"/>
      <c r="V2517" s="8"/>
      <c r="W2517" s="8"/>
      <c r="X2517" s="8"/>
    </row>
    <row r="2518">
      <c r="S2518" s="8"/>
      <c r="T2518" s="8"/>
      <c r="U2518" s="8"/>
      <c r="V2518" s="8"/>
      <c r="W2518" s="8"/>
      <c r="X2518" s="8"/>
    </row>
    <row r="2519">
      <c r="S2519" s="8"/>
      <c r="T2519" s="8"/>
      <c r="U2519" s="8"/>
      <c r="V2519" s="8"/>
      <c r="W2519" s="8"/>
      <c r="X2519" s="8"/>
    </row>
    <row r="2520">
      <c r="S2520" s="8"/>
      <c r="T2520" s="8"/>
      <c r="U2520" s="8"/>
      <c r="V2520" s="8"/>
      <c r="W2520" s="8"/>
      <c r="X2520" s="8"/>
    </row>
    <row r="2521">
      <c r="S2521" s="8"/>
      <c r="T2521" s="8"/>
      <c r="U2521" s="8"/>
      <c r="V2521" s="8"/>
      <c r="W2521" s="8"/>
      <c r="X2521" s="8"/>
    </row>
    <row r="2522">
      <c r="S2522" s="8"/>
      <c r="T2522" s="8"/>
      <c r="U2522" s="8"/>
      <c r="V2522" s="8"/>
      <c r="W2522" s="8"/>
      <c r="X2522" s="8"/>
    </row>
    <row r="2523">
      <c r="S2523" s="8"/>
      <c r="T2523" s="8"/>
      <c r="U2523" s="8"/>
      <c r="V2523" s="8"/>
      <c r="W2523" s="8"/>
      <c r="X2523" s="8"/>
    </row>
    <row r="2524">
      <c r="S2524" s="8"/>
      <c r="T2524" s="8"/>
      <c r="U2524" s="8"/>
      <c r="V2524" s="8"/>
      <c r="W2524" s="8"/>
      <c r="X2524" s="8"/>
    </row>
    <row r="2525">
      <c r="S2525" s="8"/>
      <c r="T2525" s="8"/>
      <c r="U2525" s="8"/>
      <c r="V2525" s="8"/>
      <c r="W2525" s="8"/>
      <c r="X2525" s="8"/>
    </row>
    <row r="2526">
      <c r="S2526" s="8"/>
      <c r="T2526" s="8"/>
      <c r="U2526" s="8"/>
      <c r="V2526" s="8"/>
      <c r="W2526" s="8"/>
      <c r="X2526" s="8"/>
    </row>
    <row r="2527">
      <c r="S2527" s="8"/>
      <c r="T2527" s="8"/>
      <c r="U2527" s="8"/>
      <c r="V2527" s="8"/>
      <c r="W2527" s="8"/>
      <c r="X2527" s="8"/>
    </row>
    <row r="2528">
      <c r="S2528" s="8"/>
      <c r="T2528" s="8"/>
      <c r="U2528" s="8"/>
      <c r="V2528" s="8"/>
      <c r="W2528" s="8"/>
      <c r="X2528" s="8"/>
    </row>
    <row r="2529">
      <c r="S2529" s="8"/>
      <c r="T2529" s="8"/>
      <c r="U2529" s="8"/>
      <c r="V2529" s="8"/>
      <c r="W2529" s="8"/>
      <c r="X2529" s="8"/>
    </row>
    <row r="2530">
      <c r="S2530" s="8"/>
      <c r="T2530" s="8"/>
      <c r="U2530" s="8"/>
      <c r="V2530" s="8"/>
      <c r="W2530" s="8"/>
      <c r="X2530" s="8"/>
    </row>
    <row r="2531">
      <c r="S2531" s="8"/>
      <c r="T2531" s="8"/>
      <c r="U2531" s="8"/>
      <c r="V2531" s="8"/>
      <c r="W2531" s="8"/>
      <c r="X2531" s="8"/>
    </row>
    <row r="2532">
      <c r="S2532" s="8"/>
      <c r="T2532" s="8"/>
      <c r="U2532" s="8"/>
      <c r="V2532" s="8"/>
      <c r="W2532" s="8"/>
      <c r="X2532" s="8"/>
    </row>
    <row r="2533">
      <c r="S2533" s="8"/>
      <c r="T2533" s="8"/>
      <c r="U2533" s="8"/>
      <c r="V2533" s="8"/>
      <c r="W2533" s="8"/>
      <c r="X2533" s="8"/>
    </row>
    <row r="2534">
      <c r="S2534" s="8"/>
      <c r="T2534" s="8"/>
      <c r="U2534" s="8"/>
      <c r="V2534" s="8"/>
      <c r="W2534" s="8"/>
      <c r="X2534" s="8"/>
    </row>
    <row r="2535">
      <c r="S2535" s="8"/>
      <c r="T2535" s="8"/>
      <c r="U2535" s="8"/>
      <c r="V2535" s="8"/>
      <c r="W2535" s="8"/>
      <c r="X2535" s="8"/>
    </row>
    <row r="2536">
      <c r="S2536" s="8"/>
      <c r="T2536" s="8"/>
      <c r="U2536" s="8"/>
      <c r="V2536" s="8"/>
      <c r="W2536" s="8"/>
      <c r="X2536" s="8"/>
    </row>
    <row r="2537">
      <c r="S2537" s="8"/>
      <c r="T2537" s="8"/>
      <c r="U2537" s="8"/>
      <c r="V2537" s="8"/>
      <c r="W2537" s="8"/>
      <c r="X2537" s="8"/>
    </row>
    <row r="2538">
      <c r="S2538" s="8"/>
      <c r="T2538" s="8"/>
      <c r="U2538" s="8"/>
      <c r="V2538" s="8"/>
      <c r="W2538" s="8"/>
      <c r="X2538" s="8"/>
    </row>
    <row r="2539">
      <c r="S2539" s="8"/>
      <c r="T2539" s="8"/>
      <c r="U2539" s="8"/>
      <c r="V2539" s="8"/>
      <c r="W2539" s="8"/>
      <c r="X2539" s="8"/>
    </row>
    <row r="2540">
      <c r="S2540" s="8"/>
      <c r="T2540" s="8"/>
      <c r="U2540" s="8"/>
      <c r="V2540" s="8"/>
      <c r="W2540" s="8"/>
      <c r="X2540" s="8"/>
    </row>
    <row r="2541">
      <c r="S2541" s="8"/>
      <c r="T2541" s="8"/>
      <c r="U2541" s="8"/>
      <c r="V2541" s="8"/>
      <c r="W2541" s="8"/>
      <c r="X2541" s="8"/>
    </row>
    <row r="2542">
      <c r="S2542" s="8"/>
      <c r="T2542" s="8"/>
      <c r="U2542" s="8"/>
      <c r="V2542" s="8"/>
      <c r="W2542" s="8"/>
      <c r="X2542" s="8"/>
    </row>
    <row r="2543">
      <c r="S2543" s="8"/>
      <c r="T2543" s="8"/>
      <c r="U2543" s="8"/>
      <c r="V2543" s="8"/>
      <c r="W2543" s="8"/>
      <c r="X2543" s="8"/>
    </row>
    <row r="2544">
      <c r="S2544" s="8"/>
      <c r="T2544" s="8"/>
      <c r="U2544" s="8"/>
      <c r="V2544" s="8"/>
      <c r="W2544" s="8"/>
      <c r="X2544" s="8"/>
    </row>
    <row r="2545">
      <c r="S2545" s="8"/>
      <c r="T2545" s="8"/>
      <c r="U2545" s="8"/>
      <c r="V2545" s="8"/>
      <c r="W2545" s="8"/>
      <c r="X2545" s="8"/>
    </row>
    <row r="2546">
      <c r="S2546" s="8"/>
      <c r="T2546" s="8"/>
      <c r="U2546" s="8"/>
      <c r="V2546" s="8"/>
      <c r="W2546" s="8"/>
      <c r="X2546" s="8"/>
    </row>
    <row r="2547">
      <c r="S2547" s="8"/>
      <c r="T2547" s="8"/>
      <c r="U2547" s="8"/>
      <c r="V2547" s="8"/>
      <c r="W2547" s="8"/>
      <c r="X2547" s="8"/>
    </row>
    <row r="2548">
      <c r="S2548" s="8"/>
      <c r="T2548" s="8"/>
      <c r="U2548" s="8"/>
      <c r="V2548" s="8"/>
      <c r="W2548" s="8"/>
      <c r="X2548" s="8"/>
    </row>
    <row r="2549">
      <c r="S2549" s="8"/>
      <c r="T2549" s="8"/>
      <c r="U2549" s="8"/>
      <c r="V2549" s="8"/>
      <c r="W2549" s="8"/>
      <c r="X2549" s="8"/>
    </row>
    <row r="2550">
      <c r="S2550" s="8"/>
      <c r="T2550" s="8"/>
      <c r="U2550" s="8"/>
      <c r="V2550" s="8"/>
      <c r="W2550" s="8"/>
      <c r="X2550" s="8"/>
    </row>
    <row r="2551">
      <c r="S2551" s="8"/>
      <c r="T2551" s="8"/>
      <c r="U2551" s="8"/>
      <c r="V2551" s="8"/>
      <c r="W2551" s="8"/>
      <c r="X2551" s="8"/>
    </row>
    <row r="2552">
      <c r="S2552" s="8"/>
      <c r="T2552" s="8"/>
      <c r="U2552" s="8"/>
      <c r="V2552" s="8"/>
      <c r="W2552" s="8"/>
      <c r="X2552" s="8"/>
    </row>
    <row r="2553">
      <c r="S2553" s="8"/>
      <c r="T2553" s="8"/>
      <c r="U2553" s="8"/>
      <c r="V2553" s="8"/>
      <c r="W2553" s="8"/>
      <c r="X2553" s="8"/>
    </row>
    <row r="2554">
      <c r="S2554" s="8"/>
      <c r="T2554" s="8"/>
      <c r="U2554" s="8"/>
      <c r="V2554" s="8"/>
      <c r="W2554" s="8"/>
      <c r="X2554" s="8"/>
    </row>
    <row r="2555">
      <c r="S2555" s="8"/>
      <c r="T2555" s="8"/>
      <c r="U2555" s="8"/>
      <c r="V2555" s="8"/>
      <c r="W2555" s="8"/>
      <c r="X2555" s="8"/>
    </row>
    <row r="2556">
      <c r="S2556" s="8"/>
      <c r="T2556" s="8"/>
      <c r="U2556" s="8"/>
      <c r="V2556" s="8"/>
      <c r="W2556" s="8"/>
      <c r="X2556" s="8"/>
    </row>
    <row r="2557">
      <c r="S2557" s="8"/>
      <c r="T2557" s="8"/>
      <c r="U2557" s="8"/>
      <c r="V2557" s="8"/>
      <c r="W2557" s="8"/>
      <c r="X2557" s="8"/>
    </row>
    <row r="2558">
      <c r="S2558" s="8"/>
      <c r="T2558" s="8"/>
      <c r="U2558" s="8"/>
      <c r="V2558" s="8"/>
      <c r="W2558" s="8"/>
      <c r="X2558" s="8"/>
    </row>
    <row r="2559">
      <c r="S2559" s="8"/>
      <c r="T2559" s="8"/>
      <c r="U2559" s="8"/>
      <c r="V2559" s="8"/>
      <c r="W2559" s="8"/>
      <c r="X2559" s="8"/>
    </row>
    <row r="2560">
      <c r="S2560" s="8"/>
      <c r="T2560" s="8"/>
      <c r="U2560" s="8"/>
      <c r="V2560" s="8"/>
      <c r="W2560" s="8"/>
      <c r="X2560" s="8"/>
    </row>
    <row r="2561">
      <c r="S2561" s="8"/>
      <c r="T2561" s="8"/>
      <c r="U2561" s="8"/>
      <c r="V2561" s="8"/>
      <c r="W2561" s="8"/>
      <c r="X2561" s="8"/>
    </row>
    <row r="2562">
      <c r="S2562" s="8"/>
      <c r="T2562" s="8"/>
      <c r="U2562" s="8"/>
      <c r="V2562" s="8"/>
      <c r="W2562" s="8"/>
      <c r="X2562" s="8"/>
    </row>
    <row r="2563">
      <c r="S2563" s="8"/>
      <c r="T2563" s="8"/>
      <c r="U2563" s="8"/>
      <c r="V2563" s="8"/>
      <c r="W2563" s="8"/>
      <c r="X2563" s="8"/>
    </row>
    <row r="2564">
      <c r="S2564" s="8"/>
      <c r="T2564" s="8"/>
      <c r="U2564" s="8"/>
      <c r="V2564" s="8"/>
      <c r="W2564" s="8"/>
      <c r="X2564" s="8"/>
    </row>
    <row r="2565">
      <c r="S2565" s="8"/>
      <c r="T2565" s="8"/>
      <c r="U2565" s="8"/>
      <c r="V2565" s="8"/>
      <c r="W2565" s="8"/>
      <c r="X2565" s="8"/>
    </row>
    <row r="2566">
      <c r="S2566" s="8"/>
      <c r="T2566" s="8"/>
      <c r="U2566" s="8"/>
      <c r="V2566" s="8"/>
      <c r="W2566" s="8"/>
      <c r="X2566" s="8"/>
    </row>
    <row r="2567">
      <c r="S2567" s="8"/>
      <c r="T2567" s="8"/>
      <c r="U2567" s="8"/>
      <c r="V2567" s="8"/>
      <c r="W2567" s="8"/>
      <c r="X2567" s="8"/>
    </row>
    <row r="2568">
      <c r="S2568" s="8"/>
      <c r="T2568" s="8"/>
      <c r="U2568" s="8"/>
      <c r="V2568" s="8"/>
      <c r="W2568" s="8"/>
      <c r="X2568" s="8"/>
    </row>
    <row r="2569">
      <c r="S2569" s="8"/>
      <c r="T2569" s="8"/>
      <c r="U2569" s="8"/>
      <c r="V2569" s="8"/>
      <c r="W2569" s="8"/>
      <c r="X2569" s="8"/>
    </row>
    <row r="2570">
      <c r="S2570" s="8"/>
      <c r="T2570" s="8"/>
      <c r="U2570" s="8"/>
      <c r="V2570" s="8"/>
      <c r="W2570" s="8"/>
      <c r="X2570" s="8"/>
    </row>
    <row r="2571">
      <c r="S2571" s="8"/>
      <c r="T2571" s="8"/>
      <c r="U2571" s="8"/>
      <c r="V2571" s="8"/>
      <c r="W2571" s="8"/>
      <c r="X2571" s="8"/>
    </row>
    <row r="2572">
      <c r="S2572" s="8"/>
      <c r="T2572" s="8"/>
      <c r="U2572" s="8"/>
      <c r="V2572" s="8"/>
      <c r="W2572" s="8"/>
      <c r="X2572" s="8"/>
    </row>
    <row r="2573">
      <c r="S2573" s="8"/>
      <c r="T2573" s="8"/>
      <c r="U2573" s="8"/>
      <c r="V2573" s="8"/>
      <c r="W2573" s="8"/>
      <c r="X2573" s="8"/>
    </row>
    <row r="2574">
      <c r="S2574" s="8"/>
      <c r="T2574" s="8"/>
      <c r="U2574" s="8"/>
      <c r="V2574" s="8"/>
      <c r="W2574" s="8"/>
      <c r="X2574" s="8"/>
    </row>
    <row r="2575">
      <c r="S2575" s="8"/>
      <c r="T2575" s="8"/>
      <c r="U2575" s="8"/>
      <c r="V2575" s="8"/>
      <c r="W2575" s="8"/>
      <c r="X2575" s="8"/>
    </row>
    <row r="2576">
      <c r="S2576" s="8"/>
      <c r="T2576" s="8"/>
      <c r="U2576" s="8"/>
      <c r="V2576" s="8"/>
      <c r="W2576" s="8"/>
      <c r="X2576" s="8"/>
    </row>
    <row r="2577">
      <c r="S2577" s="8"/>
      <c r="T2577" s="8"/>
      <c r="U2577" s="8"/>
      <c r="V2577" s="8"/>
      <c r="W2577" s="8"/>
      <c r="X2577" s="8"/>
    </row>
    <row r="2578">
      <c r="S2578" s="8"/>
      <c r="T2578" s="8"/>
      <c r="U2578" s="8"/>
      <c r="V2578" s="8"/>
      <c r="W2578" s="8"/>
      <c r="X2578" s="8"/>
    </row>
    <row r="2579">
      <c r="S2579" s="8"/>
      <c r="T2579" s="8"/>
      <c r="U2579" s="8"/>
      <c r="V2579" s="8"/>
      <c r="W2579" s="8"/>
      <c r="X2579" s="8"/>
    </row>
    <row r="2580">
      <c r="S2580" s="8"/>
      <c r="T2580" s="8"/>
      <c r="U2580" s="8"/>
      <c r="V2580" s="8"/>
      <c r="W2580" s="8"/>
      <c r="X2580" s="8"/>
    </row>
    <row r="2581">
      <c r="S2581" s="8"/>
      <c r="T2581" s="8"/>
      <c r="U2581" s="8"/>
      <c r="V2581" s="8"/>
      <c r="W2581" s="8"/>
      <c r="X2581" s="8"/>
    </row>
    <row r="2582">
      <c r="S2582" s="8"/>
      <c r="T2582" s="8"/>
      <c r="U2582" s="8"/>
      <c r="V2582" s="8"/>
      <c r="W2582" s="8"/>
      <c r="X2582" s="8"/>
    </row>
    <row r="2583">
      <c r="S2583" s="8"/>
      <c r="T2583" s="8"/>
      <c r="U2583" s="8"/>
      <c r="V2583" s="8"/>
      <c r="W2583" s="8"/>
      <c r="X2583" s="8"/>
    </row>
    <row r="2584">
      <c r="S2584" s="8"/>
      <c r="T2584" s="8"/>
      <c r="U2584" s="8"/>
      <c r="V2584" s="8"/>
      <c r="W2584" s="8"/>
      <c r="X2584" s="8"/>
    </row>
    <row r="2585">
      <c r="S2585" s="8"/>
      <c r="T2585" s="8"/>
      <c r="U2585" s="8"/>
      <c r="V2585" s="8"/>
      <c r="W2585" s="8"/>
      <c r="X2585" s="8"/>
    </row>
    <row r="2586">
      <c r="S2586" s="8"/>
      <c r="T2586" s="8"/>
      <c r="U2586" s="8"/>
      <c r="V2586" s="8"/>
      <c r="W2586" s="8"/>
      <c r="X2586" s="8"/>
    </row>
    <row r="2587">
      <c r="S2587" s="8"/>
      <c r="T2587" s="8"/>
      <c r="U2587" s="8"/>
      <c r="V2587" s="8"/>
      <c r="W2587" s="8"/>
      <c r="X2587" s="8"/>
    </row>
    <row r="2588">
      <c r="S2588" s="8"/>
      <c r="T2588" s="8"/>
      <c r="U2588" s="8"/>
      <c r="V2588" s="8"/>
      <c r="W2588" s="8"/>
      <c r="X2588" s="8"/>
    </row>
    <row r="2589">
      <c r="S2589" s="8"/>
      <c r="T2589" s="8"/>
      <c r="U2589" s="8"/>
      <c r="V2589" s="8"/>
      <c r="W2589" s="8"/>
      <c r="X2589" s="8"/>
    </row>
    <row r="2590">
      <c r="S2590" s="8"/>
      <c r="T2590" s="8"/>
      <c r="U2590" s="8"/>
      <c r="V2590" s="8"/>
      <c r="W2590" s="8"/>
      <c r="X2590" s="8"/>
    </row>
    <row r="2591">
      <c r="S2591" s="8"/>
      <c r="T2591" s="8"/>
      <c r="U2591" s="8"/>
      <c r="V2591" s="8"/>
      <c r="W2591" s="8"/>
      <c r="X2591" s="8"/>
    </row>
    <row r="2592">
      <c r="S2592" s="8"/>
      <c r="T2592" s="8"/>
      <c r="U2592" s="8"/>
      <c r="V2592" s="8"/>
      <c r="W2592" s="8"/>
      <c r="X2592" s="8"/>
    </row>
    <row r="2593">
      <c r="S2593" s="8"/>
      <c r="T2593" s="8"/>
      <c r="U2593" s="8"/>
      <c r="V2593" s="8"/>
      <c r="W2593" s="8"/>
      <c r="X2593" s="8"/>
    </row>
    <row r="2594">
      <c r="S2594" s="8"/>
      <c r="T2594" s="8"/>
      <c r="U2594" s="8"/>
      <c r="V2594" s="8"/>
      <c r="W2594" s="8"/>
      <c r="X2594" s="8"/>
    </row>
    <row r="2595">
      <c r="S2595" s="8"/>
      <c r="T2595" s="8"/>
      <c r="U2595" s="8"/>
      <c r="V2595" s="8"/>
      <c r="W2595" s="8"/>
      <c r="X2595" s="8"/>
    </row>
    <row r="2596">
      <c r="S2596" s="8"/>
      <c r="T2596" s="8"/>
      <c r="U2596" s="8"/>
      <c r="V2596" s="8"/>
      <c r="W2596" s="8"/>
      <c r="X2596" s="8"/>
    </row>
    <row r="2597">
      <c r="S2597" s="8"/>
      <c r="T2597" s="8"/>
      <c r="U2597" s="8"/>
      <c r="V2597" s="8"/>
      <c r="W2597" s="8"/>
      <c r="X2597" s="8"/>
    </row>
    <row r="2598">
      <c r="S2598" s="8"/>
      <c r="T2598" s="8"/>
      <c r="U2598" s="8"/>
      <c r="V2598" s="8"/>
      <c r="W2598" s="8"/>
      <c r="X2598" s="8"/>
    </row>
    <row r="2599">
      <c r="S2599" s="8"/>
      <c r="T2599" s="8"/>
      <c r="U2599" s="8"/>
      <c r="V2599" s="8"/>
      <c r="W2599" s="8"/>
      <c r="X2599" s="8"/>
    </row>
    <row r="2600">
      <c r="S2600" s="8"/>
      <c r="T2600" s="8"/>
      <c r="U2600" s="8"/>
      <c r="V2600" s="8"/>
      <c r="W2600" s="8"/>
      <c r="X2600" s="8"/>
    </row>
    <row r="2601">
      <c r="S2601" s="8"/>
      <c r="T2601" s="8"/>
      <c r="U2601" s="8"/>
      <c r="V2601" s="8"/>
      <c r="W2601" s="8"/>
      <c r="X2601" s="8"/>
    </row>
    <row r="2602">
      <c r="S2602" s="8"/>
      <c r="T2602" s="8"/>
      <c r="U2602" s="8"/>
      <c r="V2602" s="8"/>
      <c r="W2602" s="8"/>
      <c r="X2602" s="8"/>
    </row>
    <row r="2603">
      <c r="S2603" s="8"/>
      <c r="T2603" s="8"/>
      <c r="U2603" s="8"/>
      <c r="V2603" s="8"/>
      <c r="W2603" s="8"/>
      <c r="X2603" s="8"/>
    </row>
    <row r="2604">
      <c r="S2604" s="8"/>
      <c r="T2604" s="8"/>
      <c r="U2604" s="8"/>
      <c r="V2604" s="8"/>
      <c r="W2604" s="8"/>
      <c r="X2604" s="8"/>
    </row>
    <row r="2605">
      <c r="S2605" s="8"/>
      <c r="T2605" s="8"/>
      <c r="U2605" s="8"/>
      <c r="V2605" s="8"/>
      <c r="W2605" s="8"/>
      <c r="X2605" s="8"/>
    </row>
    <row r="2606">
      <c r="S2606" s="8"/>
      <c r="T2606" s="8"/>
      <c r="U2606" s="8"/>
      <c r="V2606" s="8"/>
      <c r="W2606" s="8"/>
      <c r="X2606" s="8"/>
    </row>
    <row r="2607">
      <c r="S2607" s="8"/>
      <c r="T2607" s="8"/>
      <c r="U2607" s="8"/>
      <c r="V2607" s="8"/>
      <c r="W2607" s="8"/>
      <c r="X2607" s="8"/>
    </row>
    <row r="2608">
      <c r="S2608" s="8"/>
      <c r="T2608" s="8"/>
      <c r="U2608" s="8"/>
      <c r="V2608" s="8"/>
      <c r="W2608" s="8"/>
      <c r="X2608" s="8"/>
    </row>
    <row r="2609">
      <c r="S2609" s="8"/>
      <c r="T2609" s="8"/>
      <c r="U2609" s="8"/>
      <c r="V2609" s="8"/>
      <c r="W2609" s="8"/>
      <c r="X2609" s="8"/>
    </row>
    <row r="2610">
      <c r="S2610" s="8"/>
      <c r="T2610" s="8"/>
      <c r="U2610" s="8"/>
      <c r="V2610" s="8"/>
      <c r="W2610" s="8"/>
      <c r="X2610" s="8"/>
    </row>
    <row r="2611">
      <c r="S2611" s="8"/>
      <c r="T2611" s="8"/>
      <c r="U2611" s="8"/>
      <c r="V2611" s="8"/>
      <c r="W2611" s="8"/>
      <c r="X2611" s="8"/>
    </row>
    <row r="2612">
      <c r="S2612" s="8"/>
      <c r="T2612" s="8"/>
      <c r="U2612" s="8"/>
      <c r="V2612" s="8"/>
      <c r="W2612" s="8"/>
      <c r="X2612" s="8"/>
    </row>
    <row r="2613">
      <c r="S2613" s="8"/>
      <c r="T2613" s="8"/>
      <c r="U2613" s="8"/>
      <c r="V2613" s="8"/>
      <c r="W2613" s="8"/>
      <c r="X2613" s="8"/>
    </row>
    <row r="2614">
      <c r="S2614" s="8"/>
      <c r="T2614" s="8"/>
      <c r="U2614" s="8"/>
      <c r="V2614" s="8"/>
      <c r="W2614" s="8"/>
      <c r="X2614" s="8"/>
    </row>
    <row r="2615">
      <c r="S2615" s="8"/>
      <c r="T2615" s="8"/>
      <c r="U2615" s="8"/>
      <c r="V2615" s="8"/>
      <c r="W2615" s="8"/>
      <c r="X2615" s="8"/>
    </row>
    <row r="2616">
      <c r="S2616" s="8"/>
      <c r="T2616" s="8"/>
      <c r="U2616" s="8"/>
      <c r="V2616" s="8"/>
      <c r="W2616" s="8"/>
      <c r="X2616" s="8"/>
    </row>
    <row r="2617">
      <c r="S2617" s="8"/>
      <c r="T2617" s="8"/>
      <c r="U2617" s="8"/>
      <c r="V2617" s="8"/>
      <c r="W2617" s="8"/>
      <c r="X2617" s="8"/>
    </row>
    <row r="2618">
      <c r="S2618" s="8"/>
      <c r="T2618" s="8"/>
      <c r="U2618" s="8"/>
      <c r="V2618" s="8"/>
      <c r="W2618" s="8"/>
      <c r="X2618" s="8"/>
    </row>
    <row r="2619">
      <c r="S2619" s="8"/>
      <c r="T2619" s="8"/>
      <c r="U2619" s="8"/>
      <c r="V2619" s="8"/>
      <c r="W2619" s="8"/>
      <c r="X2619" s="8"/>
    </row>
    <row r="2620">
      <c r="S2620" s="8"/>
      <c r="T2620" s="8"/>
      <c r="U2620" s="8"/>
      <c r="V2620" s="8"/>
      <c r="W2620" s="8"/>
      <c r="X2620" s="8"/>
    </row>
    <row r="2621">
      <c r="S2621" s="8"/>
      <c r="T2621" s="8"/>
      <c r="U2621" s="8"/>
      <c r="V2621" s="8"/>
      <c r="W2621" s="8"/>
      <c r="X2621" s="8"/>
    </row>
    <row r="2622">
      <c r="S2622" s="8"/>
      <c r="T2622" s="8"/>
      <c r="U2622" s="8"/>
      <c r="V2622" s="8"/>
      <c r="W2622" s="8"/>
      <c r="X2622" s="8"/>
    </row>
    <row r="2623">
      <c r="S2623" s="8"/>
      <c r="T2623" s="8"/>
      <c r="U2623" s="8"/>
      <c r="V2623" s="8"/>
      <c r="W2623" s="8"/>
      <c r="X2623" s="8"/>
    </row>
    <row r="2624">
      <c r="S2624" s="8"/>
      <c r="T2624" s="8"/>
      <c r="U2624" s="8"/>
      <c r="V2624" s="8"/>
      <c r="W2624" s="8"/>
      <c r="X2624" s="8"/>
    </row>
    <row r="2625">
      <c r="S2625" s="8"/>
      <c r="T2625" s="8"/>
      <c r="U2625" s="8"/>
      <c r="V2625" s="8"/>
      <c r="W2625" s="8"/>
      <c r="X2625" s="8"/>
    </row>
    <row r="2626">
      <c r="S2626" s="8"/>
      <c r="T2626" s="8"/>
      <c r="U2626" s="8"/>
      <c r="V2626" s="8"/>
      <c r="W2626" s="8"/>
      <c r="X2626" s="8"/>
    </row>
    <row r="2627">
      <c r="S2627" s="8"/>
      <c r="T2627" s="8"/>
      <c r="U2627" s="8"/>
      <c r="V2627" s="8"/>
      <c r="W2627" s="8"/>
      <c r="X2627" s="8"/>
    </row>
    <row r="2628">
      <c r="S2628" s="8"/>
      <c r="T2628" s="8"/>
      <c r="U2628" s="8"/>
      <c r="V2628" s="8"/>
      <c r="W2628" s="8"/>
      <c r="X2628" s="8"/>
    </row>
    <row r="2629">
      <c r="S2629" s="8"/>
      <c r="T2629" s="8"/>
      <c r="U2629" s="8"/>
      <c r="V2629" s="8"/>
      <c r="W2629" s="8"/>
      <c r="X2629" s="8"/>
    </row>
    <row r="2630">
      <c r="S2630" s="8"/>
      <c r="T2630" s="8"/>
      <c r="U2630" s="8"/>
      <c r="V2630" s="8"/>
      <c r="W2630" s="8"/>
      <c r="X2630" s="8"/>
    </row>
    <row r="2631">
      <c r="S2631" s="8"/>
      <c r="T2631" s="8"/>
      <c r="U2631" s="8"/>
      <c r="V2631" s="8"/>
      <c r="W2631" s="8"/>
      <c r="X2631" s="8"/>
    </row>
    <row r="2632">
      <c r="S2632" s="8"/>
      <c r="T2632" s="8"/>
      <c r="U2632" s="8"/>
      <c r="V2632" s="8"/>
      <c r="W2632" s="8"/>
      <c r="X2632" s="8"/>
    </row>
    <row r="2633">
      <c r="S2633" s="8"/>
      <c r="T2633" s="8"/>
      <c r="U2633" s="8"/>
      <c r="V2633" s="8"/>
      <c r="W2633" s="8"/>
      <c r="X2633" s="8"/>
    </row>
    <row r="2634">
      <c r="S2634" s="8"/>
      <c r="T2634" s="8"/>
      <c r="U2634" s="8"/>
      <c r="V2634" s="8"/>
      <c r="W2634" s="8"/>
      <c r="X2634" s="8"/>
    </row>
    <row r="2635">
      <c r="S2635" s="8"/>
      <c r="T2635" s="8"/>
      <c r="U2635" s="8"/>
      <c r="V2635" s="8"/>
      <c r="W2635" s="8"/>
      <c r="X2635" s="8"/>
    </row>
    <row r="2636">
      <c r="S2636" s="8"/>
      <c r="T2636" s="8"/>
      <c r="U2636" s="8"/>
      <c r="V2636" s="8"/>
      <c r="W2636" s="8"/>
      <c r="X2636" s="8"/>
    </row>
    <row r="2637">
      <c r="S2637" s="8"/>
      <c r="T2637" s="8"/>
      <c r="U2637" s="8"/>
      <c r="V2637" s="8"/>
      <c r="W2637" s="8"/>
      <c r="X2637" s="8"/>
    </row>
    <row r="2638">
      <c r="S2638" s="8"/>
      <c r="T2638" s="8"/>
      <c r="U2638" s="8"/>
      <c r="V2638" s="8"/>
      <c r="W2638" s="8"/>
      <c r="X2638" s="8"/>
    </row>
    <row r="2639">
      <c r="S2639" s="8"/>
      <c r="T2639" s="8"/>
      <c r="U2639" s="8"/>
      <c r="V2639" s="8"/>
      <c r="W2639" s="8"/>
      <c r="X2639" s="8"/>
    </row>
    <row r="2640">
      <c r="S2640" s="8"/>
      <c r="T2640" s="8"/>
      <c r="U2640" s="8"/>
      <c r="V2640" s="8"/>
      <c r="W2640" s="8"/>
      <c r="X2640" s="8"/>
    </row>
    <row r="2641">
      <c r="S2641" s="8"/>
      <c r="T2641" s="8"/>
      <c r="U2641" s="8"/>
      <c r="V2641" s="8"/>
      <c r="W2641" s="8"/>
      <c r="X2641" s="8"/>
    </row>
    <row r="2642">
      <c r="S2642" s="8"/>
      <c r="T2642" s="8"/>
      <c r="U2642" s="8"/>
      <c r="V2642" s="8"/>
      <c r="W2642" s="8"/>
      <c r="X2642" s="8"/>
    </row>
    <row r="2643">
      <c r="S2643" s="8"/>
      <c r="T2643" s="8"/>
      <c r="U2643" s="8"/>
      <c r="V2643" s="8"/>
      <c r="W2643" s="8"/>
      <c r="X2643" s="8"/>
    </row>
    <row r="2644">
      <c r="S2644" s="8"/>
      <c r="T2644" s="8"/>
      <c r="U2644" s="8"/>
      <c r="V2644" s="8"/>
      <c r="W2644" s="8"/>
      <c r="X2644" s="8"/>
    </row>
    <row r="2645">
      <c r="S2645" s="8"/>
      <c r="T2645" s="8"/>
      <c r="U2645" s="8"/>
      <c r="V2645" s="8"/>
      <c r="W2645" s="8"/>
      <c r="X2645" s="8"/>
    </row>
    <row r="2646">
      <c r="S2646" s="8"/>
      <c r="T2646" s="8"/>
      <c r="U2646" s="8"/>
      <c r="V2646" s="8"/>
      <c r="W2646" s="8"/>
      <c r="X2646" s="8"/>
    </row>
    <row r="2647">
      <c r="S2647" s="8"/>
      <c r="T2647" s="8"/>
      <c r="U2647" s="8"/>
      <c r="V2647" s="8"/>
      <c r="W2647" s="8"/>
      <c r="X2647" s="8"/>
    </row>
    <row r="2648">
      <c r="S2648" s="8"/>
      <c r="T2648" s="8"/>
      <c r="U2648" s="8"/>
      <c r="V2648" s="8"/>
      <c r="W2648" s="8"/>
      <c r="X2648" s="8"/>
    </row>
    <row r="2649">
      <c r="S2649" s="8"/>
      <c r="T2649" s="8"/>
      <c r="U2649" s="8"/>
      <c r="V2649" s="8"/>
      <c r="W2649" s="8"/>
      <c r="X2649" s="8"/>
    </row>
    <row r="2650">
      <c r="S2650" s="8"/>
      <c r="T2650" s="8"/>
      <c r="U2650" s="8"/>
      <c r="V2650" s="8"/>
      <c r="W2650" s="8"/>
      <c r="X2650" s="8"/>
    </row>
    <row r="2651">
      <c r="S2651" s="8"/>
      <c r="T2651" s="8"/>
      <c r="U2651" s="8"/>
      <c r="V2651" s="8"/>
      <c r="W2651" s="8"/>
      <c r="X2651" s="8"/>
    </row>
    <row r="2652">
      <c r="S2652" s="8"/>
      <c r="T2652" s="8"/>
      <c r="U2652" s="8"/>
      <c r="V2652" s="8"/>
      <c r="W2652" s="8"/>
      <c r="X2652" s="8"/>
    </row>
    <row r="2653">
      <c r="S2653" s="8"/>
      <c r="T2653" s="8"/>
      <c r="U2653" s="8"/>
      <c r="V2653" s="8"/>
      <c r="W2653" s="8"/>
      <c r="X2653" s="8"/>
    </row>
    <row r="2654">
      <c r="S2654" s="8"/>
      <c r="T2654" s="8"/>
      <c r="U2654" s="8"/>
      <c r="V2654" s="8"/>
      <c r="W2654" s="8"/>
      <c r="X2654" s="8"/>
    </row>
    <row r="2655">
      <c r="S2655" s="8"/>
      <c r="T2655" s="8"/>
      <c r="U2655" s="8"/>
      <c r="V2655" s="8"/>
      <c r="W2655" s="8"/>
      <c r="X2655" s="8"/>
    </row>
    <row r="2656">
      <c r="S2656" s="8"/>
      <c r="T2656" s="8"/>
      <c r="U2656" s="8"/>
      <c r="V2656" s="8"/>
      <c r="W2656" s="8"/>
      <c r="X2656" s="8"/>
    </row>
    <row r="2657">
      <c r="S2657" s="8"/>
      <c r="T2657" s="8"/>
      <c r="U2657" s="8"/>
      <c r="V2657" s="8"/>
      <c r="W2657" s="8"/>
      <c r="X2657" s="8"/>
    </row>
    <row r="2658">
      <c r="S2658" s="8"/>
      <c r="T2658" s="8"/>
      <c r="U2658" s="8"/>
      <c r="V2658" s="8"/>
      <c r="W2658" s="8"/>
      <c r="X2658" s="8"/>
    </row>
    <row r="2659">
      <c r="S2659" s="8"/>
      <c r="T2659" s="8"/>
      <c r="U2659" s="8"/>
      <c r="V2659" s="8"/>
      <c r="W2659" s="8"/>
      <c r="X2659" s="8"/>
    </row>
    <row r="2660">
      <c r="S2660" s="8"/>
      <c r="T2660" s="8"/>
      <c r="U2660" s="8"/>
      <c r="V2660" s="8"/>
      <c r="W2660" s="8"/>
      <c r="X2660" s="8"/>
    </row>
    <row r="2661">
      <c r="S2661" s="8"/>
      <c r="T2661" s="8"/>
      <c r="U2661" s="8"/>
      <c r="V2661" s="8"/>
      <c r="W2661" s="8"/>
      <c r="X2661" s="8"/>
    </row>
    <row r="2662">
      <c r="S2662" s="8"/>
      <c r="T2662" s="8"/>
      <c r="U2662" s="8"/>
      <c r="V2662" s="8"/>
      <c r="W2662" s="8"/>
      <c r="X2662" s="8"/>
    </row>
    <row r="2663">
      <c r="S2663" s="8"/>
      <c r="T2663" s="8"/>
      <c r="U2663" s="8"/>
      <c r="V2663" s="8"/>
      <c r="W2663" s="8"/>
      <c r="X2663" s="8"/>
    </row>
    <row r="2664">
      <c r="S2664" s="8"/>
      <c r="T2664" s="8"/>
      <c r="U2664" s="8"/>
      <c r="V2664" s="8"/>
      <c r="W2664" s="8"/>
      <c r="X2664" s="8"/>
    </row>
    <row r="2665">
      <c r="S2665" s="8"/>
      <c r="T2665" s="8"/>
      <c r="U2665" s="8"/>
      <c r="V2665" s="8"/>
      <c r="W2665" s="8"/>
      <c r="X2665" s="8"/>
    </row>
    <row r="2666">
      <c r="S2666" s="8"/>
      <c r="T2666" s="8"/>
      <c r="U2666" s="8"/>
      <c r="V2666" s="8"/>
      <c r="W2666" s="8"/>
      <c r="X2666" s="8"/>
    </row>
    <row r="2667">
      <c r="S2667" s="8"/>
      <c r="T2667" s="8"/>
      <c r="U2667" s="8"/>
      <c r="V2667" s="8"/>
      <c r="W2667" s="8"/>
      <c r="X2667" s="8"/>
    </row>
    <row r="2668">
      <c r="S2668" s="8"/>
      <c r="T2668" s="8"/>
      <c r="U2668" s="8"/>
      <c r="V2668" s="8"/>
      <c r="W2668" s="8"/>
      <c r="X2668" s="8"/>
    </row>
    <row r="2669">
      <c r="S2669" s="8"/>
      <c r="T2669" s="8"/>
      <c r="U2669" s="8"/>
      <c r="V2669" s="8"/>
      <c r="W2669" s="8"/>
      <c r="X2669" s="8"/>
    </row>
    <row r="2670">
      <c r="S2670" s="8"/>
      <c r="T2670" s="8"/>
      <c r="U2670" s="8"/>
      <c r="V2670" s="8"/>
      <c r="W2670" s="8"/>
      <c r="X2670" s="8"/>
    </row>
    <row r="2671">
      <c r="S2671" s="8"/>
      <c r="T2671" s="8"/>
      <c r="U2671" s="8"/>
      <c r="V2671" s="8"/>
      <c r="W2671" s="8"/>
      <c r="X2671" s="8"/>
    </row>
    <row r="2672">
      <c r="S2672" s="8"/>
      <c r="T2672" s="8"/>
      <c r="U2672" s="8"/>
      <c r="V2672" s="8"/>
      <c r="W2672" s="8"/>
      <c r="X2672" s="8"/>
    </row>
    <row r="2673">
      <c r="S2673" s="8"/>
      <c r="T2673" s="8"/>
      <c r="U2673" s="8"/>
      <c r="V2673" s="8"/>
      <c r="W2673" s="8"/>
      <c r="X2673" s="8"/>
    </row>
    <row r="2674">
      <c r="S2674" s="8"/>
      <c r="T2674" s="8"/>
      <c r="U2674" s="8"/>
      <c r="V2674" s="8"/>
      <c r="W2674" s="8"/>
      <c r="X2674" s="8"/>
    </row>
    <row r="2675">
      <c r="S2675" s="8"/>
      <c r="T2675" s="8"/>
      <c r="U2675" s="8"/>
      <c r="V2675" s="8"/>
      <c r="W2675" s="8"/>
      <c r="X2675" s="8"/>
    </row>
    <row r="2676">
      <c r="S2676" s="8"/>
      <c r="T2676" s="8"/>
      <c r="U2676" s="8"/>
      <c r="V2676" s="8"/>
      <c r="W2676" s="8"/>
      <c r="X2676" s="8"/>
    </row>
    <row r="2677">
      <c r="S2677" s="8"/>
      <c r="T2677" s="8"/>
      <c r="U2677" s="8"/>
      <c r="V2677" s="8"/>
      <c r="W2677" s="8"/>
      <c r="X2677" s="8"/>
    </row>
    <row r="2678">
      <c r="S2678" s="8"/>
      <c r="T2678" s="8"/>
      <c r="U2678" s="8"/>
      <c r="V2678" s="8"/>
      <c r="W2678" s="8"/>
      <c r="X2678" s="8"/>
    </row>
    <row r="2679">
      <c r="S2679" s="8"/>
      <c r="T2679" s="8"/>
      <c r="U2679" s="8"/>
      <c r="V2679" s="8"/>
      <c r="W2679" s="8"/>
      <c r="X2679" s="8"/>
    </row>
    <row r="2680">
      <c r="S2680" s="8"/>
      <c r="T2680" s="8"/>
      <c r="U2680" s="8"/>
      <c r="V2680" s="8"/>
      <c r="W2680" s="8"/>
      <c r="X2680" s="8"/>
    </row>
    <row r="2681">
      <c r="S2681" s="8"/>
      <c r="T2681" s="8"/>
      <c r="U2681" s="8"/>
      <c r="V2681" s="8"/>
      <c r="W2681" s="8"/>
      <c r="X2681" s="8"/>
    </row>
    <row r="2682">
      <c r="S2682" s="8"/>
      <c r="T2682" s="8"/>
      <c r="U2682" s="8"/>
      <c r="V2682" s="8"/>
      <c r="W2682" s="8"/>
      <c r="X2682" s="8"/>
    </row>
    <row r="2683">
      <c r="S2683" s="8"/>
      <c r="T2683" s="8"/>
      <c r="U2683" s="8"/>
      <c r="V2683" s="8"/>
      <c r="W2683" s="8"/>
      <c r="X2683" s="8"/>
    </row>
    <row r="2684">
      <c r="S2684" s="8"/>
      <c r="T2684" s="8"/>
      <c r="U2684" s="8"/>
      <c r="V2684" s="8"/>
      <c r="W2684" s="8"/>
      <c r="X2684" s="8"/>
    </row>
    <row r="2685">
      <c r="S2685" s="8"/>
      <c r="T2685" s="8"/>
      <c r="U2685" s="8"/>
      <c r="V2685" s="8"/>
      <c r="W2685" s="8"/>
      <c r="X2685" s="8"/>
    </row>
    <row r="2686">
      <c r="S2686" s="8"/>
      <c r="T2686" s="8"/>
      <c r="U2686" s="8"/>
      <c r="V2686" s="8"/>
      <c r="W2686" s="8"/>
      <c r="X2686" s="8"/>
    </row>
    <row r="2687">
      <c r="S2687" s="8"/>
      <c r="T2687" s="8"/>
      <c r="U2687" s="8"/>
      <c r="V2687" s="8"/>
      <c r="W2687" s="8"/>
      <c r="X2687" s="8"/>
    </row>
    <row r="2688">
      <c r="S2688" s="8"/>
      <c r="T2688" s="8"/>
      <c r="U2688" s="8"/>
      <c r="V2688" s="8"/>
      <c r="W2688" s="8"/>
      <c r="X2688" s="8"/>
    </row>
    <row r="2689">
      <c r="S2689" s="8"/>
      <c r="T2689" s="8"/>
      <c r="U2689" s="8"/>
      <c r="V2689" s="8"/>
      <c r="W2689" s="8"/>
      <c r="X2689" s="8"/>
    </row>
    <row r="2690">
      <c r="S2690" s="8"/>
      <c r="T2690" s="8"/>
      <c r="U2690" s="8"/>
      <c r="V2690" s="8"/>
      <c r="W2690" s="8"/>
      <c r="X2690" s="8"/>
    </row>
    <row r="2691">
      <c r="S2691" s="8"/>
      <c r="T2691" s="8"/>
      <c r="U2691" s="8"/>
      <c r="V2691" s="8"/>
      <c r="W2691" s="8"/>
      <c r="X2691" s="8"/>
    </row>
    <row r="2692">
      <c r="S2692" s="8"/>
      <c r="T2692" s="8"/>
      <c r="U2692" s="8"/>
      <c r="V2692" s="8"/>
      <c r="W2692" s="8"/>
      <c r="X2692" s="8"/>
    </row>
    <row r="2693">
      <c r="S2693" s="8"/>
      <c r="T2693" s="8"/>
      <c r="U2693" s="8"/>
      <c r="V2693" s="8"/>
      <c r="W2693" s="8"/>
      <c r="X2693" s="8"/>
    </row>
    <row r="2694">
      <c r="S2694" s="8"/>
      <c r="T2694" s="8"/>
      <c r="U2694" s="8"/>
      <c r="V2694" s="8"/>
      <c r="W2694" s="8"/>
      <c r="X2694" s="8"/>
    </row>
    <row r="2695">
      <c r="S2695" s="8"/>
      <c r="T2695" s="8"/>
      <c r="U2695" s="8"/>
      <c r="V2695" s="8"/>
      <c r="W2695" s="8"/>
      <c r="X2695" s="8"/>
    </row>
    <row r="2696">
      <c r="S2696" s="8"/>
      <c r="T2696" s="8"/>
      <c r="U2696" s="8"/>
      <c r="V2696" s="8"/>
      <c r="W2696" s="8"/>
      <c r="X2696" s="8"/>
    </row>
    <row r="2697">
      <c r="S2697" s="8"/>
      <c r="T2697" s="8"/>
      <c r="U2697" s="8"/>
      <c r="V2697" s="8"/>
      <c r="W2697" s="8"/>
      <c r="X2697" s="8"/>
    </row>
    <row r="2698">
      <c r="S2698" s="8"/>
      <c r="T2698" s="8"/>
      <c r="U2698" s="8"/>
      <c r="V2698" s="8"/>
      <c r="W2698" s="8"/>
      <c r="X2698" s="8"/>
    </row>
    <row r="2699">
      <c r="S2699" s="8"/>
      <c r="T2699" s="8"/>
      <c r="U2699" s="8"/>
      <c r="V2699" s="8"/>
      <c r="W2699" s="8"/>
      <c r="X2699" s="8"/>
    </row>
    <row r="2700">
      <c r="S2700" s="8"/>
      <c r="T2700" s="8"/>
      <c r="U2700" s="8"/>
      <c r="V2700" s="8"/>
      <c r="W2700" s="8"/>
      <c r="X2700" s="8"/>
    </row>
    <row r="2701">
      <c r="S2701" s="8"/>
      <c r="T2701" s="8"/>
      <c r="U2701" s="8"/>
      <c r="V2701" s="8"/>
      <c r="W2701" s="8"/>
      <c r="X2701" s="8"/>
    </row>
    <row r="2702">
      <c r="S2702" s="8"/>
      <c r="T2702" s="8"/>
      <c r="U2702" s="8"/>
      <c r="V2702" s="8"/>
      <c r="W2702" s="8"/>
      <c r="X2702" s="8"/>
    </row>
    <row r="2703">
      <c r="S2703" s="8"/>
      <c r="T2703" s="8"/>
      <c r="U2703" s="8"/>
      <c r="V2703" s="8"/>
      <c r="W2703" s="8"/>
      <c r="X2703" s="8"/>
    </row>
    <row r="2704">
      <c r="S2704" s="8"/>
      <c r="T2704" s="8"/>
      <c r="U2704" s="8"/>
      <c r="V2704" s="8"/>
      <c r="W2704" s="8"/>
      <c r="X2704" s="8"/>
    </row>
    <row r="2705">
      <c r="S2705" s="8"/>
      <c r="T2705" s="8"/>
      <c r="U2705" s="8"/>
      <c r="V2705" s="8"/>
      <c r="W2705" s="8"/>
      <c r="X2705" s="8"/>
    </row>
    <row r="2706">
      <c r="S2706" s="8"/>
      <c r="T2706" s="8"/>
      <c r="U2706" s="8"/>
      <c r="V2706" s="8"/>
      <c r="W2706" s="8"/>
      <c r="X2706" s="8"/>
    </row>
    <row r="2707">
      <c r="S2707" s="8"/>
      <c r="T2707" s="8"/>
      <c r="U2707" s="8"/>
      <c r="V2707" s="8"/>
      <c r="W2707" s="8"/>
      <c r="X2707" s="8"/>
    </row>
    <row r="2708">
      <c r="S2708" s="8"/>
      <c r="T2708" s="8"/>
      <c r="U2708" s="8"/>
      <c r="V2708" s="8"/>
      <c r="W2708" s="8"/>
      <c r="X2708" s="8"/>
    </row>
    <row r="2709">
      <c r="S2709" s="8"/>
      <c r="T2709" s="8"/>
      <c r="U2709" s="8"/>
      <c r="V2709" s="8"/>
      <c r="W2709" s="8"/>
      <c r="X2709" s="8"/>
    </row>
    <row r="2710">
      <c r="S2710" s="8"/>
      <c r="T2710" s="8"/>
      <c r="U2710" s="8"/>
      <c r="V2710" s="8"/>
      <c r="W2710" s="8"/>
      <c r="X2710" s="8"/>
    </row>
    <row r="2711">
      <c r="S2711" s="8"/>
      <c r="T2711" s="8"/>
      <c r="U2711" s="8"/>
      <c r="V2711" s="8"/>
      <c r="W2711" s="8"/>
      <c r="X2711" s="8"/>
    </row>
    <row r="2712">
      <c r="S2712" s="8"/>
      <c r="T2712" s="8"/>
      <c r="U2712" s="8"/>
      <c r="V2712" s="8"/>
      <c r="W2712" s="8"/>
      <c r="X2712" s="8"/>
    </row>
    <row r="2713">
      <c r="S2713" s="8"/>
      <c r="T2713" s="8"/>
      <c r="U2713" s="8"/>
      <c r="V2713" s="8"/>
      <c r="W2713" s="8"/>
      <c r="X2713" s="8"/>
    </row>
    <row r="2714">
      <c r="S2714" s="8"/>
      <c r="T2714" s="8"/>
      <c r="U2714" s="8"/>
      <c r="V2714" s="8"/>
      <c r="W2714" s="8"/>
      <c r="X2714" s="8"/>
    </row>
    <row r="2715">
      <c r="S2715" s="8"/>
      <c r="T2715" s="8"/>
      <c r="U2715" s="8"/>
      <c r="V2715" s="8"/>
      <c r="W2715" s="8"/>
      <c r="X2715" s="8"/>
    </row>
    <row r="2716">
      <c r="S2716" s="8"/>
      <c r="T2716" s="8"/>
      <c r="U2716" s="8"/>
      <c r="V2716" s="8"/>
      <c r="W2716" s="8"/>
      <c r="X2716" s="8"/>
    </row>
    <row r="2717">
      <c r="S2717" s="8"/>
      <c r="T2717" s="8"/>
      <c r="U2717" s="8"/>
      <c r="V2717" s="8"/>
      <c r="W2717" s="8"/>
      <c r="X2717" s="8"/>
    </row>
    <row r="2718">
      <c r="S2718" s="8"/>
      <c r="T2718" s="8"/>
      <c r="U2718" s="8"/>
      <c r="V2718" s="8"/>
      <c r="W2718" s="8"/>
      <c r="X2718" s="8"/>
    </row>
    <row r="2719">
      <c r="S2719" s="8"/>
      <c r="T2719" s="8"/>
      <c r="U2719" s="8"/>
      <c r="V2719" s="8"/>
      <c r="W2719" s="8"/>
      <c r="X2719" s="8"/>
    </row>
    <row r="2720">
      <c r="S2720" s="8"/>
      <c r="T2720" s="8"/>
      <c r="U2720" s="8"/>
      <c r="V2720" s="8"/>
      <c r="W2720" s="8"/>
      <c r="X2720" s="8"/>
    </row>
    <row r="2721">
      <c r="S2721" s="8"/>
      <c r="T2721" s="8"/>
      <c r="U2721" s="8"/>
      <c r="V2721" s="8"/>
      <c r="W2721" s="8"/>
      <c r="X2721" s="8"/>
    </row>
    <row r="2722">
      <c r="S2722" s="8"/>
      <c r="T2722" s="8"/>
      <c r="U2722" s="8"/>
      <c r="V2722" s="8"/>
      <c r="W2722" s="8"/>
      <c r="X2722" s="8"/>
    </row>
    <row r="2723">
      <c r="S2723" s="8"/>
      <c r="T2723" s="8"/>
      <c r="U2723" s="8"/>
      <c r="V2723" s="8"/>
      <c r="W2723" s="8"/>
      <c r="X2723" s="8"/>
    </row>
    <row r="2724">
      <c r="S2724" s="8"/>
      <c r="T2724" s="8"/>
      <c r="U2724" s="8"/>
      <c r="V2724" s="8"/>
      <c r="W2724" s="8"/>
      <c r="X2724" s="8"/>
    </row>
    <row r="2725">
      <c r="S2725" s="8"/>
      <c r="T2725" s="8"/>
      <c r="U2725" s="8"/>
      <c r="V2725" s="8"/>
      <c r="W2725" s="8"/>
      <c r="X2725" s="8"/>
    </row>
    <row r="2726">
      <c r="S2726" s="8"/>
      <c r="T2726" s="8"/>
      <c r="U2726" s="8"/>
      <c r="V2726" s="8"/>
      <c r="W2726" s="8"/>
      <c r="X2726" s="8"/>
    </row>
    <row r="2727">
      <c r="S2727" s="8"/>
      <c r="T2727" s="8"/>
      <c r="U2727" s="8"/>
      <c r="V2727" s="8"/>
      <c r="W2727" s="8"/>
      <c r="X2727" s="8"/>
    </row>
    <row r="2728">
      <c r="S2728" s="8"/>
      <c r="T2728" s="8"/>
      <c r="U2728" s="8"/>
      <c r="V2728" s="8"/>
      <c r="W2728" s="8"/>
      <c r="X2728" s="8"/>
    </row>
    <row r="2729">
      <c r="S2729" s="8"/>
      <c r="T2729" s="8"/>
      <c r="U2729" s="8"/>
      <c r="V2729" s="8"/>
      <c r="W2729" s="8"/>
      <c r="X2729" s="8"/>
    </row>
    <row r="2730">
      <c r="S2730" s="8"/>
      <c r="T2730" s="8"/>
      <c r="U2730" s="8"/>
      <c r="V2730" s="8"/>
      <c r="W2730" s="8"/>
      <c r="X2730" s="8"/>
    </row>
    <row r="2731">
      <c r="S2731" s="8"/>
      <c r="T2731" s="8"/>
      <c r="U2731" s="8"/>
      <c r="V2731" s="8"/>
      <c r="W2731" s="8"/>
      <c r="X2731" s="8"/>
    </row>
    <row r="2732">
      <c r="S2732" s="8"/>
      <c r="T2732" s="8"/>
      <c r="U2732" s="8"/>
      <c r="V2732" s="8"/>
      <c r="W2732" s="8"/>
      <c r="X2732" s="8"/>
    </row>
    <row r="2733">
      <c r="S2733" s="8"/>
      <c r="T2733" s="8"/>
      <c r="U2733" s="8"/>
      <c r="V2733" s="8"/>
      <c r="W2733" s="8"/>
      <c r="X2733" s="8"/>
    </row>
    <row r="2734">
      <c r="S2734" s="8"/>
      <c r="T2734" s="8"/>
      <c r="U2734" s="8"/>
      <c r="V2734" s="8"/>
      <c r="W2734" s="8"/>
      <c r="X2734" s="8"/>
    </row>
    <row r="2735">
      <c r="S2735" s="8"/>
      <c r="T2735" s="8"/>
      <c r="U2735" s="8"/>
      <c r="V2735" s="8"/>
      <c r="W2735" s="8"/>
      <c r="X2735" s="8"/>
    </row>
    <row r="2736">
      <c r="S2736" s="8"/>
      <c r="T2736" s="8"/>
      <c r="U2736" s="8"/>
      <c r="V2736" s="8"/>
      <c r="W2736" s="8"/>
      <c r="X2736" s="8"/>
    </row>
    <row r="2737">
      <c r="S2737" s="8"/>
      <c r="T2737" s="8"/>
      <c r="U2737" s="8"/>
      <c r="V2737" s="8"/>
      <c r="W2737" s="8"/>
      <c r="X2737" s="8"/>
    </row>
    <row r="2738">
      <c r="S2738" s="8"/>
      <c r="T2738" s="8"/>
      <c r="U2738" s="8"/>
      <c r="V2738" s="8"/>
      <c r="W2738" s="8"/>
      <c r="X2738" s="8"/>
    </row>
    <row r="2739">
      <c r="S2739" s="8"/>
      <c r="T2739" s="8"/>
      <c r="U2739" s="8"/>
      <c r="V2739" s="8"/>
      <c r="W2739" s="8"/>
      <c r="X2739" s="8"/>
    </row>
    <row r="2740">
      <c r="S2740" s="8"/>
      <c r="T2740" s="8"/>
      <c r="U2740" s="8"/>
      <c r="V2740" s="8"/>
      <c r="W2740" s="8"/>
      <c r="X2740" s="8"/>
    </row>
    <row r="2741">
      <c r="S2741" s="8"/>
      <c r="T2741" s="8"/>
      <c r="U2741" s="8"/>
      <c r="V2741" s="8"/>
      <c r="W2741" s="8"/>
      <c r="X2741" s="8"/>
    </row>
    <row r="2742">
      <c r="S2742" s="8"/>
      <c r="T2742" s="8"/>
      <c r="U2742" s="8"/>
      <c r="V2742" s="8"/>
      <c r="W2742" s="8"/>
      <c r="X2742" s="8"/>
    </row>
    <row r="2743">
      <c r="S2743" s="8"/>
      <c r="T2743" s="8"/>
      <c r="U2743" s="8"/>
      <c r="V2743" s="8"/>
      <c r="W2743" s="8"/>
      <c r="X2743" s="8"/>
    </row>
    <row r="2744">
      <c r="S2744" s="8"/>
      <c r="T2744" s="8"/>
      <c r="U2744" s="8"/>
      <c r="V2744" s="8"/>
      <c r="W2744" s="8"/>
      <c r="X2744" s="8"/>
    </row>
    <row r="2745">
      <c r="S2745" s="8"/>
      <c r="T2745" s="8"/>
      <c r="U2745" s="8"/>
      <c r="V2745" s="8"/>
      <c r="W2745" s="8"/>
      <c r="X2745" s="8"/>
    </row>
    <row r="2746">
      <c r="S2746" s="8"/>
      <c r="T2746" s="8"/>
      <c r="U2746" s="8"/>
      <c r="V2746" s="8"/>
      <c r="W2746" s="8"/>
      <c r="X2746" s="8"/>
    </row>
    <row r="2747">
      <c r="S2747" s="8"/>
      <c r="T2747" s="8"/>
      <c r="U2747" s="8"/>
      <c r="V2747" s="8"/>
      <c r="W2747" s="8"/>
      <c r="X2747" s="8"/>
    </row>
    <row r="2748">
      <c r="S2748" s="8"/>
      <c r="T2748" s="8"/>
      <c r="U2748" s="8"/>
      <c r="V2748" s="8"/>
      <c r="W2748" s="8"/>
      <c r="X2748" s="8"/>
    </row>
    <row r="2749">
      <c r="S2749" s="8"/>
      <c r="T2749" s="8"/>
      <c r="U2749" s="8"/>
      <c r="V2749" s="8"/>
      <c r="W2749" s="8"/>
      <c r="X2749" s="8"/>
    </row>
    <row r="2750">
      <c r="S2750" s="8"/>
      <c r="T2750" s="8"/>
      <c r="U2750" s="8"/>
      <c r="V2750" s="8"/>
      <c r="W2750" s="8"/>
      <c r="X2750" s="8"/>
    </row>
    <row r="2751">
      <c r="S2751" s="8"/>
      <c r="T2751" s="8"/>
      <c r="U2751" s="8"/>
      <c r="V2751" s="8"/>
      <c r="W2751" s="8"/>
      <c r="X2751" s="8"/>
    </row>
    <row r="2752">
      <c r="S2752" s="8"/>
      <c r="T2752" s="8"/>
      <c r="U2752" s="8"/>
      <c r="V2752" s="8"/>
      <c r="W2752" s="8"/>
      <c r="X2752" s="8"/>
    </row>
    <row r="2753">
      <c r="S2753" s="8"/>
      <c r="T2753" s="8"/>
      <c r="U2753" s="8"/>
      <c r="V2753" s="8"/>
      <c r="W2753" s="8"/>
      <c r="X2753" s="8"/>
    </row>
    <row r="2754">
      <c r="S2754" s="8"/>
      <c r="T2754" s="8"/>
      <c r="U2754" s="8"/>
      <c r="V2754" s="8"/>
      <c r="W2754" s="8"/>
      <c r="X2754" s="8"/>
    </row>
    <row r="2755">
      <c r="S2755" s="8"/>
      <c r="T2755" s="8"/>
      <c r="U2755" s="8"/>
      <c r="V2755" s="8"/>
      <c r="W2755" s="8"/>
      <c r="X2755" s="8"/>
    </row>
    <row r="2756">
      <c r="S2756" s="8"/>
      <c r="T2756" s="8"/>
      <c r="U2756" s="8"/>
      <c r="V2756" s="8"/>
      <c r="W2756" s="8"/>
      <c r="X2756" s="8"/>
    </row>
    <row r="2757">
      <c r="S2757" s="8"/>
      <c r="T2757" s="8"/>
      <c r="U2757" s="8"/>
      <c r="V2757" s="8"/>
      <c r="W2757" s="8"/>
      <c r="X2757" s="8"/>
    </row>
    <row r="2758">
      <c r="S2758" s="8"/>
      <c r="T2758" s="8"/>
      <c r="U2758" s="8"/>
      <c r="V2758" s="8"/>
      <c r="W2758" s="8"/>
      <c r="X2758" s="8"/>
    </row>
    <row r="2759">
      <c r="S2759" s="8"/>
      <c r="T2759" s="8"/>
      <c r="U2759" s="8"/>
      <c r="V2759" s="8"/>
      <c r="W2759" s="8"/>
      <c r="X2759" s="8"/>
    </row>
    <row r="2760">
      <c r="S2760" s="8"/>
      <c r="T2760" s="8"/>
      <c r="U2760" s="8"/>
      <c r="V2760" s="8"/>
      <c r="W2760" s="8"/>
      <c r="X2760" s="8"/>
    </row>
    <row r="2761">
      <c r="S2761" s="8"/>
      <c r="T2761" s="8"/>
      <c r="U2761" s="8"/>
      <c r="V2761" s="8"/>
      <c r="W2761" s="8"/>
      <c r="X2761" s="8"/>
    </row>
    <row r="2762">
      <c r="S2762" s="8"/>
      <c r="T2762" s="8"/>
      <c r="U2762" s="8"/>
      <c r="V2762" s="8"/>
      <c r="W2762" s="8"/>
      <c r="X2762" s="8"/>
    </row>
    <row r="2763">
      <c r="S2763" s="8"/>
      <c r="T2763" s="8"/>
      <c r="U2763" s="8"/>
      <c r="V2763" s="8"/>
      <c r="W2763" s="8"/>
      <c r="X2763" s="8"/>
    </row>
    <row r="2764">
      <c r="S2764" s="8"/>
      <c r="T2764" s="8"/>
      <c r="U2764" s="8"/>
      <c r="V2764" s="8"/>
      <c r="W2764" s="8"/>
      <c r="X2764" s="8"/>
    </row>
    <row r="2765">
      <c r="S2765" s="8"/>
      <c r="T2765" s="8"/>
      <c r="U2765" s="8"/>
      <c r="V2765" s="8"/>
      <c r="W2765" s="8"/>
      <c r="X2765" s="8"/>
    </row>
    <row r="2766">
      <c r="S2766" s="8"/>
      <c r="T2766" s="8"/>
      <c r="U2766" s="8"/>
      <c r="V2766" s="8"/>
      <c r="W2766" s="8"/>
      <c r="X2766" s="8"/>
    </row>
    <row r="2767">
      <c r="S2767" s="8"/>
      <c r="T2767" s="8"/>
      <c r="U2767" s="8"/>
      <c r="V2767" s="8"/>
      <c r="W2767" s="8"/>
      <c r="X2767" s="8"/>
    </row>
    <row r="2768">
      <c r="S2768" s="8"/>
      <c r="T2768" s="8"/>
      <c r="U2768" s="8"/>
      <c r="V2768" s="8"/>
      <c r="W2768" s="8"/>
      <c r="X2768" s="8"/>
    </row>
    <row r="2769">
      <c r="S2769" s="8"/>
      <c r="T2769" s="8"/>
      <c r="U2769" s="8"/>
      <c r="V2769" s="8"/>
      <c r="W2769" s="8"/>
      <c r="X2769" s="8"/>
    </row>
    <row r="2770">
      <c r="S2770" s="8"/>
      <c r="T2770" s="8"/>
      <c r="U2770" s="8"/>
      <c r="V2770" s="8"/>
      <c r="W2770" s="8"/>
      <c r="X2770" s="8"/>
    </row>
    <row r="2771">
      <c r="S2771" s="8"/>
      <c r="T2771" s="8"/>
      <c r="U2771" s="8"/>
      <c r="V2771" s="8"/>
      <c r="W2771" s="8"/>
      <c r="X2771" s="8"/>
    </row>
    <row r="2772">
      <c r="S2772" s="8"/>
      <c r="T2772" s="8"/>
      <c r="U2772" s="8"/>
      <c r="V2772" s="8"/>
      <c r="W2772" s="8"/>
      <c r="X2772" s="8"/>
    </row>
    <row r="2773">
      <c r="S2773" s="8"/>
      <c r="T2773" s="8"/>
      <c r="U2773" s="8"/>
      <c r="V2773" s="8"/>
      <c r="W2773" s="8"/>
      <c r="X2773" s="8"/>
    </row>
    <row r="2774">
      <c r="S2774" s="8"/>
      <c r="T2774" s="8"/>
      <c r="U2774" s="8"/>
      <c r="V2774" s="8"/>
      <c r="W2774" s="8"/>
      <c r="X2774" s="8"/>
    </row>
    <row r="2775">
      <c r="S2775" s="8"/>
      <c r="T2775" s="8"/>
      <c r="U2775" s="8"/>
      <c r="V2775" s="8"/>
      <c r="W2775" s="8"/>
      <c r="X2775" s="8"/>
    </row>
    <row r="2776">
      <c r="S2776" s="8"/>
      <c r="T2776" s="8"/>
      <c r="U2776" s="8"/>
      <c r="V2776" s="8"/>
      <c r="W2776" s="8"/>
      <c r="X2776" s="8"/>
    </row>
    <row r="2777">
      <c r="S2777" s="8"/>
      <c r="T2777" s="8"/>
      <c r="U2777" s="8"/>
      <c r="V2777" s="8"/>
      <c r="W2777" s="8"/>
      <c r="X2777" s="8"/>
    </row>
    <row r="2778">
      <c r="S2778" s="8"/>
      <c r="T2778" s="8"/>
      <c r="U2778" s="8"/>
      <c r="V2778" s="8"/>
      <c r="W2778" s="8"/>
      <c r="X2778" s="8"/>
    </row>
    <row r="2779">
      <c r="S2779" s="8"/>
      <c r="T2779" s="8"/>
      <c r="U2779" s="8"/>
      <c r="V2779" s="8"/>
      <c r="W2779" s="8"/>
      <c r="X2779" s="8"/>
    </row>
    <row r="2780">
      <c r="S2780" s="8"/>
      <c r="T2780" s="8"/>
      <c r="U2780" s="8"/>
      <c r="V2780" s="8"/>
      <c r="W2780" s="8"/>
      <c r="X2780" s="8"/>
    </row>
    <row r="2781">
      <c r="S2781" s="8"/>
      <c r="T2781" s="8"/>
      <c r="U2781" s="8"/>
      <c r="V2781" s="8"/>
      <c r="W2781" s="8"/>
      <c r="X2781" s="8"/>
    </row>
    <row r="2782">
      <c r="S2782" s="8"/>
      <c r="T2782" s="8"/>
      <c r="U2782" s="8"/>
      <c r="V2782" s="8"/>
      <c r="W2782" s="8"/>
      <c r="X2782" s="8"/>
    </row>
    <row r="2783">
      <c r="S2783" s="8"/>
      <c r="T2783" s="8"/>
      <c r="U2783" s="8"/>
      <c r="V2783" s="8"/>
      <c r="W2783" s="8"/>
      <c r="X2783" s="8"/>
    </row>
    <row r="2784">
      <c r="S2784" s="8"/>
      <c r="T2784" s="8"/>
      <c r="U2784" s="8"/>
      <c r="V2784" s="8"/>
      <c r="W2784" s="8"/>
      <c r="X2784" s="8"/>
    </row>
    <row r="2785">
      <c r="S2785" s="8"/>
      <c r="T2785" s="8"/>
      <c r="U2785" s="8"/>
      <c r="V2785" s="8"/>
      <c r="W2785" s="8"/>
      <c r="X2785" s="8"/>
    </row>
    <row r="2786">
      <c r="S2786" s="8"/>
      <c r="T2786" s="8"/>
      <c r="U2786" s="8"/>
      <c r="V2786" s="8"/>
      <c r="W2786" s="8"/>
      <c r="X2786" s="8"/>
    </row>
    <row r="2787">
      <c r="S2787" s="8"/>
      <c r="T2787" s="8"/>
      <c r="U2787" s="8"/>
      <c r="V2787" s="8"/>
      <c r="W2787" s="8"/>
      <c r="X2787" s="8"/>
    </row>
    <row r="2788">
      <c r="S2788" s="8"/>
      <c r="T2788" s="8"/>
      <c r="U2788" s="8"/>
      <c r="V2788" s="8"/>
      <c r="W2788" s="8"/>
      <c r="X2788" s="8"/>
    </row>
    <row r="2789">
      <c r="S2789" s="8"/>
      <c r="T2789" s="8"/>
      <c r="U2789" s="8"/>
      <c r="V2789" s="8"/>
      <c r="W2789" s="8"/>
      <c r="X2789" s="8"/>
    </row>
    <row r="2790">
      <c r="S2790" s="8"/>
      <c r="T2790" s="8"/>
      <c r="U2790" s="8"/>
      <c r="V2790" s="8"/>
      <c r="W2790" s="8"/>
      <c r="X2790" s="8"/>
    </row>
    <row r="2791">
      <c r="S2791" s="8"/>
      <c r="T2791" s="8"/>
      <c r="U2791" s="8"/>
      <c r="V2791" s="8"/>
      <c r="W2791" s="8"/>
      <c r="X2791" s="8"/>
    </row>
    <row r="2792">
      <c r="S2792" s="8"/>
      <c r="T2792" s="8"/>
      <c r="U2792" s="8"/>
      <c r="V2792" s="8"/>
      <c r="W2792" s="8"/>
      <c r="X2792" s="8"/>
    </row>
    <row r="2793">
      <c r="S2793" s="8"/>
      <c r="T2793" s="8"/>
      <c r="U2793" s="8"/>
      <c r="V2793" s="8"/>
      <c r="W2793" s="8"/>
      <c r="X2793" s="8"/>
    </row>
    <row r="2794">
      <c r="S2794" s="8"/>
      <c r="T2794" s="8"/>
      <c r="U2794" s="8"/>
      <c r="V2794" s="8"/>
      <c r="W2794" s="8"/>
      <c r="X2794" s="8"/>
    </row>
    <row r="2795">
      <c r="S2795" s="8"/>
      <c r="T2795" s="8"/>
      <c r="U2795" s="8"/>
      <c r="V2795" s="8"/>
      <c r="W2795" s="8"/>
      <c r="X2795" s="8"/>
    </row>
    <row r="2796">
      <c r="S2796" s="8"/>
      <c r="T2796" s="8"/>
      <c r="U2796" s="8"/>
      <c r="V2796" s="8"/>
      <c r="W2796" s="8"/>
      <c r="X2796" s="8"/>
    </row>
    <row r="2797">
      <c r="S2797" s="8"/>
      <c r="T2797" s="8"/>
      <c r="U2797" s="8"/>
      <c r="V2797" s="8"/>
      <c r="W2797" s="8"/>
      <c r="X2797" s="8"/>
    </row>
    <row r="2798">
      <c r="S2798" s="8"/>
      <c r="T2798" s="8"/>
      <c r="U2798" s="8"/>
      <c r="V2798" s="8"/>
      <c r="W2798" s="8"/>
      <c r="X2798" s="8"/>
    </row>
    <row r="2799">
      <c r="S2799" s="8"/>
      <c r="T2799" s="8"/>
      <c r="U2799" s="8"/>
      <c r="V2799" s="8"/>
      <c r="W2799" s="8"/>
      <c r="X2799" s="8"/>
    </row>
    <row r="2800">
      <c r="D2800" s="8"/>
      <c r="E2800" s="8"/>
      <c r="F2800" s="21"/>
      <c r="G2800" s="21"/>
      <c r="H2800" s="21"/>
      <c r="I2800" s="21"/>
      <c r="J2800" s="21"/>
      <c r="K2800" s="8"/>
      <c r="L2800" s="8"/>
      <c r="M2800" s="8"/>
      <c r="N2800" s="8"/>
      <c r="O2800" s="8"/>
      <c r="P2800" s="8"/>
      <c r="Q2800" s="8"/>
      <c r="R2800" s="8"/>
      <c r="S2800" s="8"/>
      <c r="T2800" s="8"/>
      <c r="U2800" s="8"/>
      <c r="V2800" s="8"/>
      <c r="W2800" s="8"/>
      <c r="X2800" s="8"/>
    </row>
    <row r="2801">
      <c r="D2801" s="8"/>
      <c r="E2801" s="8"/>
      <c r="F2801" s="8"/>
      <c r="G2801" s="8"/>
      <c r="H2801" s="8"/>
      <c r="I2801" s="8"/>
      <c r="J2801" s="8"/>
      <c r="K2801" s="8"/>
      <c r="L2801" s="8"/>
      <c r="M2801" s="8"/>
      <c r="N2801" s="8"/>
      <c r="O2801" s="8"/>
      <c r="P2801" s="8"/>
      <c r="Q2801" s="8"/>
      <c r="R2801" s="8"/>
      <c r="S2801" s="8"/>
      <c r="T2801" s="8"/>
      <c r="U2801" s="8"/>
      <c r="V2801" s="8"/>
      <c r="W2801" s="8"/>
      <c r="X2801" s="8"/>
    </row>
    <row r="2802">
      <c r="D2802" s="8"/>
      <c r="E2802" s="8"/>
      <c r="F2802" s="8"/>
      <c r="G2802" s="8"/>
      <c r="H2802" s="8"/>
      <c r="I2802" s="8"/>
      <c r="J2802" s="8"/>
      <c r="K2802" s="8"/>
      <c r="L2802" s="8"/>
      <c r="M2802" s="8"/>
      <c r="N2802" s="8"/>
      <c r="O2802" s="8"/>
      <c r="P2802" s="8"/>
      <c r="Q2802" s="8"/>
      <c r="R2802" s="8"/>
      <c r="S2802" s="8"/>
      <c r="T2802" s="8"/>
      <c r="U2802" s="8"/>
      <c r="V2802" s="8"/>
      <c r="W2802" s="8"/>
      <c r="X2802" s="8"/>
    </row>
    <row r="2803">
      <c r="D2803" s="8"/>
      <c r="E2803" s="8"/>
      <c r="F2803" s="8"/>
      <c r="G2803" s="8"/>
      <c r="H2803" s="8"/>
      <c r="I2803" s="8"/>
      <c r="J2803" s="8"/>
      <c r="K2803" s="8"/>
      <c r="L2803" s="8"/>
      <c r="M2803" s="8"/>
      <c r="N2803" s="8"/>
      <c r="O2803" s="8"/>
      <c r="P2803" s="8"/>
      <c r="Q2803" s="8"/>
      <c r="R2803" s="8"/>
      <c r="S2803" s="8"/>
      <c r="T2803" s="8"/>
      <c r="U2803" s="8"/>
      <c r="V2803" s="8"/>
      <c r="W2803" s="8"/>
      <c r="X2803" s="8"/>
    </row>
    <row r="2804">
      <c r="D2804" s="8"/>
      <c r="S2804" s="8"/>
      <c r="T2804" s="8"/>
      <c r="U2804" s="8"/>
      <c r="V2804" s="8"/>
      <c r="W2804" s="8"/>
      <c r="X2804" s="8"/>
    </row>
    <row r="2805">
      <c r="D2805" s="8"/>
      <c r="S2805" s="8"/>
      <c r="T2805" s="8"/>
      <c r="U2805" s="8"/>
      <c r="V2805" s="8"/>
      <c r="W2805" s="8"/>
      <c r="X2805" s="8"/>
    </row>
    <row r="2806">
      <c r="D2806" s="8"/>
      <c r="S2806" s="8"/>
      <c r="T2806" s="8"/>
      <c r="U2806" s="8"/>
      <c r="V2806" s="8"/>
      <c r="W2806" s="8"/>
      <c r="X2806" s="8"/>
    </row>
    <row r="2807">
      <c r="D2807" s="8"/>
      <c r="S2807" s="8"/>
      <c r="T2807" s="8"/>
      <c r="U2807" s="8"/>
      <c r="V2807" s="8"/>
      <c r="W2807" s="8"/>
      <c r="X2807" s="8"/>
    </row>
    <row r="2808">
      <c r="D2808" s="8"/>
      <c r="S2808" s="8"/>
      <c r="T2808" s="8"/>
      <c r="U2808" s="8"/>
      <c r="V2808" s="8"/>
      <c r="W2808" s="8"/>
      <c r="X2808" s="8"/>
    </row>
    <row r="2809">
      <c r="D2809" s="8"/>
      <c r="S2809" s="8"/>
      <c r="T2809" s="8"/>
      <c r="U2809" s="8"/>
      <c r="V2809" s="8"/>
      <c r="W2809" s="8"/>
      <c r="X2809" s="8"/>
    </row>
    <row r="2810">
      <c r="D2810" s="8"/>
      <c r="S2810" s="8"/>
      <c r="T2810" s="8"/>
      <c r="U2810" s="8"/>
      <c r="V2810" s="8"/>
      <c r="W2810" s="8"/>
      <c r="X2810" s="8"/>
    </row>
    <row r="2811">
      <c r="D2811" s="8"/>
      <c r="S2811" s="8"/>
      <c r="T2811" s="8"/>
      <c r="U2811" s="8"/>
      <c r="V2811" s="8"/>
      <c r="W2811" s="8"/>
      <c r="X2811" s="8"/>
    </row>
    <row r="2812">
      <c r="D2812" s="8"/>
      <c r="S2812" s="8"/>
      <c r="T2812" s="8"/>
      <c r="U2812" s="8"/>
      <c r="V2812" s="8"/>
      <c r="W2812" s="8"/>
      <c r="X2812" s="8"/>
    </row>
    <row r="2813">
      <c r="D2813" s="8"/>
      <c r="S2813" s="8"/>
      <c r="T2813" s="8"/>
      <c r="U2813" s="8"/>
      <c r="V2813" s="8"/>
      <c r="W2813" s="8"/>
      <c r="X2813" s="8"/>
    </row>
    <row r="2814">
      <c r="D2814" s="8"/>
      <c r="S2814" s="8"/>
      <c r="T2814" s="8"/>
      <c r="U2814" s="8"/>
      <c r="V2814" s="8"/>
      <c r="W2814" s="8"/>
      <c r="X2814" s="8"/>
    </row>
    <row r="2815">
      <c r="D2815" s="8"/>
      <c r="S2815" s="8"/>
      <c r="T2815" s="8"/>
      <c r="U2815" s="8"/>
      <c r="V2815" s="8"/>
      <c r="W2815" s="8"/>
      <c r="X2815" s="8"/>
    </row>
    <row r="2816">
      <c r="D2816" s="8"/>
      <c r="S2816" s="8"/>
      <c r="T2816" s="8"/>
      <c r="U2816" s="8"/>
      <c r="V2816" s="8"/>
      <c r="W2816" s="8"/>
      <c r="X2816" s="8"/>
    </row>
    <row r="2817">
      <c r="D2817" s="8"/>
      <c r="S2817" s="8"/>
      <c r="T2817" s="8"/>
      <c r="U2817" s="8"/>
      <c r="V2817" s="8"/>
      <c r="W2817" s="8"/>
      <c r="X2817" s="8"/>
    </row>
    <row r="2818">
      <c r="D2818" s="8"/>
      <c r="S2818" s="8"/>
      <c r="T2818" s="8"/>
      <c r="U2818" s="8"/>
      <c r="V2818" s="8"/>
      <c r="W2818" s="8"/>
      <c r="X2818" s="8"/>
    </row>
    <row r="2819">
      <c r="D2819" s="8"/>
      <c r="S2819" s="8"/>
      <c r="T2819" s="8"/>
      <c r="U2819" s="8"/>
      <c r="V2819" s="8"/>
      <c r="W2819" s="8"/>
      <c r="X2819" s="8"/>
    </row>
    <row r="2820">
      <c r="D2820" s="8"/>
      <c r="S2820" s="8"/>
      <c r="T2820" s="8"/>
      <c r="U2820" s="8"/>
      <c r="V2820" s="8"/>
      <c r="W2820" s="8"/>
      <c r="X2820" s="8"/>
    </row>
    <row r="2821">
      <c r="D2821" s="8"/>
      <c r="S2821" s="8"/>
      <c r="T2821" s="8"/>
      <c r="U2821" s="8"/>
      <c r="V2821" s="8"/>
      <c r="W2821" s="8"/>
      <c r="X2821" s="8"/>
    </row>
    <row r="2822">
      <c r="D2822" s="8"/>
      <c r="S2822" s="8"/>
      <c r="T2822" s="8"/>
      <c r="U2822" s="8"/>
      <c r="V2822" s="8"/>
      <c r="W2822" s="8"/>
      <c r="X2822" s="8"/>
    </row>
    <row r="2823">
      <c r="D2823" s="8"/>
      <c r="S2823" s="8"/>
      <c r="T2823" s="8"/>
      <c r="U2823" s="8"/>
      <c r="V2823" s="8"/>
      <c r="W2823" s="8"/>
      <c r="X2823" s="8"/>
    </row>
    <row r="2824">
      <c r="D2824" s="8"/>
      <c r="S2824" s="8"/>
      <c r="T2824" s="8"/>
      <c r="U2824" s="8"/>
      <c r="V2824" s="8"/>
      <c r="W2824" s="8"/>
      <c r="X2824" s="8"/>
    </row>
    <row r="2825">
      <c r="D2825" s="8"/>
      <c r="S2825" s="8"/>
      <c r="T2825" s="8"/>
      <c r="U2825" s="8"/>
      <c r="V2825" s="8"/>
      <c r="W2825" s="8"/>
      <c r="X2825" s="8"/>
    </row>
    <row r="2826">
      <c r="D2826" s="8"/>
      <c r="S2826" s="8"/>
      <c r="T2826" s="8"/>
      <c r="U2826" s="8"/>
      <c r="V2826" s="8"/>
      <c r="W2826" s="8"/>
      <c r="X2826" s="8"/>
    </row>
    <row r="2827">
      <c r="D2827" s="8"/>
      <c r="S2827" s="8"/>
      <c r="T2827" s="8"/>
      <c r="U2827" s="8"/>
      <c r="V2827" s="8"/>
      <c r="W2827" s="8"/>
      <c r="X2827" s="8"/>
    </row>
    <row r="2828">
      <c r="D2828" s="8"/>
      <c r="S2828" s="8"/>
      <c r="T2828" s="8"/>
      <c r="U2828" s="8"/>
      <c r="V2828" s="8"/>
      <c r="W2828" s="8"/>
      <c r="X2828" s="8"/>
    </row>
    <row r="2829">
      <c r="D2829" s="8"/>
      <c r="S2829" s="8"/>
      <c r="T2829" s="8"/>
      <c r="U2829" s="8"/>
      <c r="V2829" s="8"/>
      <c r="W2829" s="8"/>
      <c r="X2829" s="8"/>
    </row>
    <row r="2830">
      <c r="D2830" s="8"/>
      <c r="S2830" s="8"/>
      <c r="T2830" s="8"/>
      <c r="U2830" s="8"/>
      <c r="V2830" s="8"/>
      <c r="W2830" s="8"/>
      <c r="X2830" s="8"/>
    </row>
    <row r="2831">
      <c r="D2831" s="8"/>
      <c r="S2831" s="8"/>
      <c r="T2831" s="8"/>
      <c r="U2831" s="8"/>
      <c r="V2831" s="8"/>
      <c r="W2831" s="8"/>
      <c r="X2831" s="8"/>
    </row>
    <row r="2832">
      <c r="D2832" s="8"/>
      <c r="S2832" s="8"/>
      <c r="T2832" s="8"/>
      <c r="U2832" s="8"/>
      <c r="V2832" s="8"/>
      <c r="W2832" s="8"/>
      <c r="X2832" s="8"/>
    </row>
    <row r="2833">
      <c r="D2833" s="8"/>
      <c r="S2833" s="8"/>
      <c r="T2833" s="8"/>
      <c r="U2833" s="8"/>
      <c r="V2833" s="8"/>
      <c r="W2833" s="8"/>
      <c r="X2833" s="8"/>
    </row>
    <row r="2834">
      <c r="D2834" s="8"/>
      <c r="S2834" s="8"/>
      <c r="T2834" s="8"/>
      <c r="U2834" s="8"/>
      <c r="V2834" s="8"/>
      <c r="W2834" s="8"/>
      <c r="X2834" s="8"/>
    </row>
    <row r="2835">
      <c r="D2835" s="8"/>
      <c r="S2835" s="8"/>
      <c r="T2835" s="8"/>
      <c r="U2835" s="8"/>
      <c r="V2835" s="8"/>
      <c r="W2835" s="8"/>
      <c r="X2835" s="8"/>
    </row>
    <row r="2836">
      <c r="D2836" s="8"/>
      <c r="S2836" s="8"/>
      <c r="T2836" s="8"/>
      <c r="U2836" s="8"/>
      <c r="V2836" s="8"/>
      <c r="W2836" s="8"/>
      <c r="X2836" s="8"/>
    </row>
    <row r="2837">
      <c r="D2837" s="8"/>
      <c r="S2837" s="8"/>
      <c r="T2837" s="8"/>
      <c r="U2837" s="8"/>
      <c r="V2837" s="8"/>
      <c r="W2837" s="8"/>
      <c r="X2837" s="8"/>
    </row>
    <row r="2838">
      <c r="D2838" s="8"/>
      <c r="S2838" s="8"/>
      <c r="T2838" s="8"/>
      <c r="U2838" s="8"/>
      <c r="V2838" s="8"/>
      <c r="W2838" s="8"/>
      <c r="X2838" s="8"/>
    </row>
    <row r="2839">
      <c r="D2839" s="8"/>
      <c r="S2839" s="8"/>
      <c r="T2839" s="8"/>
      <c r="U2839" s="8"/>
      <c r="V2839" s="8"/>
      <c r="W2839" s="8"/>
      <c r="X2839" s="8"/>
    </row>
    <row r="2840">
      <c r="D2840" s="8"/>
      <c r="S2840" s="8"/>
      <c r="T2840" s="8"/>
      <c r="U2840" s="8"/>
      <c r="V2840" s="8"/>
      <c r="W2840" s="8"/>
      <c r="X2840" s="8"/>
    </row>
    <row r="2841">
      <c r="D2841" s="8"/>
      <c r="S2841" s="8"/>
      <c r="T2841" s="8"/>
      <c r="U2841" s="8"/>
      <c r="V2841" s="8"/>
      <c r="W2841" s="8"/>
      <c r="X2841" s="8"/>
    </row>
    <row r="2842">
      <c r="D2842" s="8"/>
      <c r="S2842" s="8"/>
      <c r="T2842" s="8"/>
      <c r="U2842" s="8"/>
      <c r="V2842" s="8"/>
      <c r="W2842" s="8"/>
      <c r="X2842" s="8"/>
    </row>
    <row r="2843">
      <c r="D2843" s="8"/>
      <c r="S2843" s="8"/>
      <c r="T2843" s="8"/>
      <c r="U2843" s="8"/>
      <c r="V2843" s="8"/>
      <c r="W2843" s="8"/>
      <c r="X2843" s="8"/>
    </row>
    <row r="2844">
      <c r="D2844" s="8"/>
      <c r="S2844" s="8"/>
      <c r="T2844" s="8"/>
      <c r="U2844" s="8"/>
      <c r="V2844" s="8"/>
      <c r="W2844" s="8"/>
      <c r="X2844" s="8"/>
    </row>
    <row r="2845">
      <c r="D2845" s="8"/>
      <c r="S2845" s="8"/>
      <c r="T2845" s="8"/>
      <c r="U2845" s="8"/>
      <c r="V2845" s="8"/>
      <c r="W2845" s="8"/>
      <c r="X2845" s="8"/>
    </row>
    <row r="2846">
      <c r="D2846" s="8"/>
      <c r="S2846" s="8"/>
      <c r="T2846" s="8"/>
      <c r="U2846" s="8"/>
      <c r="V2846" s="8"/>
      <c r="W2846" s="8"/>
      <c r="X2846" s="8"/>
    </row>
    <row r="2847">
      <c r="D2847" s="8"/>
      <c r="S2847" s="8"/>
      <c r="T2847" s="8"/>
      <c r="U2847" s="8"/>
      <c r="V2847" s="8"/>
      <c r="W2847" s="8"/>
      <c r="X2847" s="8"/>
    </row>
    <row r="2848">
      <c r="D2848" s="8"/>
      <c r="S2848" s="8"/>
      <c r="T2848" s="8"/>
      <c r="U2848" s="8"/>
      <c r="V2848" s="8"/>
      <c r="W2848" s="8"/>
      <c r="X2848" s="8"/>
    </row>
    <row r="2849">
      <c r="D2849" s="8"/>
      <c r="S2849" s="8"/>
      <c r="T2849" s="8"/>
      <c r="U2849" s="8"/>
      <c r="V2849" s="8"/>
      <c r="W2849" s="8"/>
      <c r="X2849" s="8"/>
    </row>
    <row r="2850">
      <c r="D2850" s="8"/>
      <c r="S2850" s="8"/>
      <c r="T2850" s="8"/>
      <c r="U2850" s="8"/>
      <c r="V2850" s="8"/>
      <c r="W2850" s="8"/>
      <c r="X2850" s="8"/>
    </row>
    <row r="2851">
      <c r="D2851" s="8"/>
      <c r="S2851" s="8"/>
      <c r="T2851" s="8"/>
      <c r="U2851" s="8"/>
      <c r="V2851" s="8"/>
      <c r="W2851" s="8"/>
      <c r="X2851" s="8"/>
    </row>
    <row r="2852">
      <c r="D2852" s="8"/>
      <c r="S2852" s="8"/>
      <c r="T2852" s="8"/>
      <c r="U2852" s="8"/>
      <c r="V2852" s="8"/>
      <c r="W2852" s="8"/>
      <c r="X2852" s="8"/>
    </row>
    <row r="2853">
      <c r="D2853" s="8"/>
      <c r="S2853" s="8"/>
      <c r="T2853" s="8"/>
      <c r="U2853" s="8"/>
      <c r="V2853" s="8"/>
      <c r="W2853" s="8"/>
      <c r="X2853" s="8"/>
    </row>
    <row r="2854">
      <c r="D2854" s="8"/>
      <c r="S2854" s="8"/>
      <c r="T2854" s="8"/>
      <c r="U2854" s="8"/>
      <c r="V2854" s="8"/>
      <c r="W2854" s="8"/>
      <c r="X2854" s="8"/>
    </row>
    <row r="2855">
      <c r="D2855" s="8"/>
      <c r="S2855" s="8"/>
      <c r="T2855" s="8"/>
      <c r="U2855" s="8"/>
      <c r="V2855" s="8"/>
      <c r="W2855" s="8"/>
      <c r="X2855" s="8"/>
    </row>
    <row r="2856">
      <c r="D2856" s="8"/>
      <c r="S2856" s="8"/>
      <c r="T2856" s="8"/>
      <c r="U2856" s="8"/>
      <c r="V2856" s="8"/>
      <c r="W2856" s="8"/>
      <c r="X2856" s="8"/>
    </row>
    <row r="2857">
      <c r="D2857" s="8"/>
      <c r="S2857" s="8"/>
      <c r="T2857" s="8"/>
      <c r="U2857" s="8"/>
      <c r="V2857" s="8"/>
      <c r="W2857" s="8"/>
      <c r="X2857" s="8"/>
    </row>
    <row r="2858">
      <c r="D2858" s="8"/>
      <c r="S2858" s="8"/>
      <c r="T2858" s="8"/>
      <c r="U2858" s="8"/>
      <c r="V2858" s="8"/>
      <c r="W2858" s="8"/>
      <c r="X2858" s="8"/>
    </row>
    <row r="2859">
      <c r="D2859" s="8"/>
      <c r="S2859" s="8"/>
      <c r="T2859" s="8"/>
      <c r="U2859" s="8"/>
      <c r="V2859" s="8"/>
      <c r="W2859" s="8"/>
      <c r="X2859" s="8"/>
    </row>
    <row r="2860">
      <c r="D2860" s="8"/>
      <c r="S2860" s="8"/>
      <c r="T2860" s="8"/>
      <c r="U2860" s="8"/>
      <c r="V2860" s="8"/>
      <c r="W2860" s="8"/>
      <c r="X2860" s="8"/>
    </row>
    <row r="2861">
      <c r="D2861" s="8"/>
      <c r="S2861" s="8"/>
      <c r="T2861" s="8"/>
      <c r="U2861" s="8"/>
      <c r="V2861" s="8"/>
      <c r="W2861" s="8"/>
      <c r="X2861" s="8"/>
    </row>
    <row r="2862">
      <c r="D2862" s="8"/>
      <c r="S2862" s="8"/>
      <c r="T2862" s="8"/>
      <c r="U2862" s="8"/>
      <c r="V2862" s="8"/>
      <c r="W2862" s="8"/>
      <c r="X2862" s="8"/>
    </row>
    <row r="2863">
      <c r="D2863" s="8"/>
      <c r="S2863" s="8"/>
      <c r="T2863" s="8"/>
      <c r="U2863" s="8"/>
      <c r="V2863" s="8"/>
      <c r="W2863" s="8"/>
      <c r="X2863" s="8"/>
    </row>
    <row r="2864">
      <c r="D2864" s="8"/>
      <c r="S2864" s="8"/>
      <c r="T2864" s="8"/>
      <c r="U2864" s="8"/>
      <c r="V2864" s="8"/>
      <c r="W2864" s="8"/>
      <c r="X2864" s="8"/>
    </row>
    <row r="2865">
      <c r="D2865" s="8"/>
      <c r="S2865" s="8"/>
      <c r="T2865" s="8"/>
      <c r="U2865" s="8"/>
      <c r="V2865" s="8"/>
      <c r="W2865" s="8"/>
      <c r="X2865" s="8"/>
    </row>
    <row r="2866">
      <c r="D2866" s="8"/>
      <c r="S2866" s="8"/>
      <c r="T2866" s="8"/>
      <c r="U2866" s="8"/>
      <c r="V2866" s="8"/>
      <c r="W2866" s="8"/>
      <c r="X2866" s="8"/>
    </row>
    <row r="2867">
      <c r="D2867" s="8"/>
      <c r="S2867" s="8"/>
      <c r="T2867" s="8"/>
      <c r="U2867" s="8"/>
      <c r="V2867" s="8"/>
      <c r="W2867" s="8"/>
      <c r="X2867" s="8"/>
    </row>
    <row r="2868">
      <c r="D2868" s="8"/>
      <c r="S2868" s="8"/>
      <c r="T2868" s="8"/>
      <c r="U2868" s="8"/>
      <c r="V2868" s="8"/>
      <c r="W2868" s="8"/>
      <c r="X2868" s="8"/>
    </row>
    <row r="2869">
      <c r="D2869" s="8"/>
      <c r="S2869" s="8"/>
      <c r="T2869" s="8"/>
      <c r="U2869" s="8"/>
      <c r="V2869" s="8"/>
      <c r="W2869" s="8"/>
      <c r="X2869" s="8"/>
    </row>
    <row r="2870">
      <c r="D2870" s="8"/>
      <c r="S2870" s="8"/>
      <c r="T2870" s="8"/>
      <c r="U2870" s="8"/>
      <c r="V2870" s="8"/>
      <c r="W2870" s="8"/>
      <c r="X2870" s="8"/>
    </row>
    <row r="2871">
      <c r="D2871" s="8"/>
      <c r="S2871" s="8"/>
      <c r="T2871" s="8"/>
      <c r="U2871" s="8"/>
      <c r="V2871" s="8"/>
      <c r="W2871" s="8"/>
      <c r="X2871" s="8"/>
    </row>
    <row r="2872">
      <c r="D2872" s="8"/>
      <c r="S2872" s="8"/>
      <c r="T2872" s="8"/>
      <c r="U2872" s="8"/>
      <c r="V2872" s="8"/>
      <c r="W2872" s="8"/>
      <c r="X2872" s="8"/>
    </row>
    <row r="2873">
      <c r="D2873" s="8"/>
      <c r="S2873" s="8"/>
      <c r="T2873" s="8"/>
      <c r="U2873" s="8"/>
      <c r="V2873" s="8"/>
      <c r="W2873" s="8"/>
      <c r="X2873" s="8"/>
    </row>
    <row r="2874">
      <c r="D2874" s="8"/>
      <c r="S2874" s="8"/>
      <c r="T2874" s="8"/>
      <c r="U2874" s="8"/>
      <c r="V2874" s="8"/>
      <c r="W2874" s="8"/>
      <c r="X2874" s="8"/>
    </row>
    <row r="2875">
      <c r="D2875" s="8"/>
      <c r="S2875" s="8"/>
      <c r="T2875" s="8"/>
      <c r="U2875" s="8"/>
      <c r="V2875" s="8"/>
      <c r="W2875" s="8"/>
      <c r="X2875" s="8"/>
    </row>
    <row r="2876">
      <c r="D2876" s="8"/>
      <c r="S2876" s="8"/>
      <c r="T2876" s="8"/>
      <c r="U2876" s="8"/>
      <c r="V2876" s="8"/>
      <c r="W2876" s="8"/>
      <c r="X2876" s="8"/>
    </row>
    <row r="2877">
      <c r="D2877" s="8"/>
      <c r="S2877" s="8"/>
      <c r="T2877" s="8"/>
      <c r="U2877" s="8"/>
      <c r="V2877" s="8"/>
      <c r="W2877" s="8"/>
      <c r="X2877" s="8"/>
    </row>
    <row r="2878">
      <c r="D2878" s="8"/>
      <c r="S2878" s="8"/>
      <c r="T2878" s="8"/>
      <c r="U2878" s="8"/>
      <c r="V2878" s="8"/>
      <c r="W2878" s="8"/>
      <c r="X2878" s="8"/>
    </row>
    <row r="2879">
      <c r="D2879" s="8"/>
      <c r="S2879" s="8"/>
      <c r="T2879" s="8"/>
      <c r="U2879" s="8"/>
      <c r="V2879" s="8"/>
      <c r="W2879" s="8"/>
      <c r="X2879" s="8"/>
    </row>
    <row r="2880">
      <c r="D2880" s="8"/>
      <c r="S2880" s="8"/>
      <c r="T2880" s="8"/>
      <c r="U2880" s="8"/>
      <c r="V2880" s="8"/>
      <c r="W2880" s="8"/>
      <c r="X2880" s="8"/>
    </row>
    <row r="2881">
      <c r="D2881" s="8"/>
      <c r="S2881" s="8"/>
      <c r="T2881" s="8"/>
      <c r="U2881" s="8"/>
      <c r="V2881" s="8"/>
      <c r="W2881" s="8"/>
      <c r="X2881" s="8"/>
    </row>
    <row r="2882">
      <c r="D2882" s="8"/>
      <c r="S2882" s="8"/>
      <c r="T2882" s="8"/>
      <c r="U2882" s="8"/>
      <c r="V2882" s="8"/>
      <c r="W2882" s="8"/>
      <c r="X2882" s="8"/>
    </row>
    <row r="2883">
      <c r="D2883" s="8"/>
      <c r="S2883" s="8"/>
      <c r="T2883" s="8"/>
      <c r="U2883" s="8"/>
      <c r="V2883" s="8"/>
      <c r="W2883" s="8"/>
      <c r="X2883" s="8"/>
    </row>
    <row r="2884">
      <c r="D2884" s="8"/>
      <c r="S2884" s="8"/>
      <c r="T2884" s="8"/>
      <c r="U2884" s="8"/>
      <c r="V2884" s="8"/>
      <c r="W2884" s="8"/>
      <c r="X2884" s="8"/>
    </row>
    <row r="2885">
      <c r="D2885" s="8"/>
      <c r="S2885" s="8"/>
      <c r="T2885" s="8"/>
      <c r="U2885" s="8"/>
      <c r="V2885" s="8"/>
      <c r="W2885" s="8"/>
      <c r="X2885" s="8"/>
    </row>
    <row r="2886">
      <c r="D2886" s="8"/>
      <c r="S2886" s="8"/>
      <c r="T2886" s="8"/>
      <c r="U2886" s="8"/>
      <c r="V2886" s="8"/>
      <c r="W2886" s="8"/>
      <c r="X2886" s="8"/>
    </row>
    <row r="2887">
      <c r="D2887" s="8"/>
      <c r="S2887" s="8"/>
      <c r="T2887" s="8"/>
      <c r="U2887" s="8"/>
      <c r="V2887" s="8"/>
      <c r="W2887" s="8"/>
      <c r="X2887" s="8"/>
    </row>
    <row r="2888">
      <c r="D2888" s="8"/>
      <c r="S2888" s="8"/>
      <c r="T2888" s="8"/>
      <c r="U2888" s="8"/>
      <c r="V2888" s="8"/>
      <c r="W2888" s="8"/>
      <c r="X2888" s="8"/>
    </row>
    <row r="2889">
      <c r="D2889" s="8"/>
      <c r="S2889" s="8"/>
      <c r="T2889" s="8"/>
      <c r="U2889" s="8"/>
      <c r="V2889" s="8"/>
      <c r="W2889" s="8"/>
      <c r="X2889" s="8"/>
    </row>
    <row r="2890">
      <c r="D2890" s="8"/>
      <c r="S2890" s="8"/>
      <c r="T2890" s="8"/>
      <c r="U2890" s="8"/>
      <c r="V2890" s="8"/>
      <c r="W2890" s="8"/>
      <c r="X2890" s="8"/>
    </row>
    <row r="2891">
      <c r="D2891" s="8"/>
      <c r="S2891" s="8"/>
      <c r="T2891" s="8"/>
      <c r="U2891" s="8"/>
      <c r="V2891" s="8"/>
      <c r="W2891" s="8"/>
      <c r="X2891" s="8"/>
    </row>
    <row r="2892">
      <c r="D2892" s="8"/>
      <c r="S2892" s="8"/>
      <c r="T2892" s="8"/>
      <c r="U2892" s="8"/>
      <c r="V2892" s="8"/>
      <c r="W2892" s="8"/>
      <c r="X2892" s="8"/>
    </row>
    <row r="2893">
      <c r="D2893" s="8"/>
      <c r="S2893" s="8"/>
      <c r="T2893" s="8"/>
      <c r="U2893" s="8"/>
      <c r="V2893" s="8"/>
      <c r="W2893" s="8"/>
      <c r="X2893" s="8"/>
    </row>
    <row r="2894">
      <c r="D2894" s="8"/>
      <c r="S2894" s="8"/>
      <c r="T2894" s="8"/>
      <c r="U2894" s="8"/>
      <c r="V2894" s="8"/>
      <c r="W2894" s="8"/>
      <c r="X2894" s="8"/>
    </row>
    <row r="2895">
      <c r="D2895" s="8"/>
      <c r="S2895" s="8"/>
      <c r="T2895" s="8"/>
      <c r="U2895" s="8"/>
      <c r="V2895" s="8"/>
      <c r="W2895" s="8"/>
      <c r="X2895" s="8"/>
    </row>
    <row r="2896">
      <c r="D2896" s="8"/>
      <c r="S2896" s="8"/>
      <c r="T2896" s="8"/>
      <c r="U2896" s="8"/>
      <c r="V2896" s="8"/>
      <c r="W2896" s="8"/>
      <c r="X2896" s="8"/>
    </row>
    <row r="2897">
      <c r="D2897" s="8"/>
      <c r="S2897" s="8"/>
      <c r="T2897" s="8"/>
      <c r="U2897" s="8"/>
      <c r="V2897" s="8"/>
      <c r="W2897" s="8"/>
      <c r="X2897" s="8"/>
    </row>
  </sheetData>
  <mergeCells count="18">
    <mergeCell ref="A1:B1"/>
    <mergeCell ref="E7:L7"/>
    <mergeCell ref="H9:I9"/>
    <mergeCell ref="H11:K11"/>
    <mergeCell ref="H14:I14"/>
    <mergeCell ref="H15:I15"/>
    <mergeCell ref="H18:I18"/>
    <mergeCell ref="F29:G29"/>
    <mergeCell ref="H29:I29"/>
    <mergeCell ref="J29:K29"/>
    <mergeCell ref="B1253:K1253"/>
    <mergeCell ref="H19:I19"/>
    <mergeCell ref="B27:K27"/>
    <mergeCell ref="B28:B30"/>
    <mergeCell ref="C28:C30"/>
    <mergeCell ref="D28:G28"/>
    <mergeCell ref="H28:K28"/>
    <mergeCell ref="D29:E29"/>
  </mergeCells>
  <hyperlinks>
    <hyperlink display="back to summary" location="'Summary Table'!A1" ref="A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8"/>
      <c r="F7" s="18" t="s">
        <v>4</v>
      </c>
      <c r="G7" s="141" t="s">
        <v>932</v>
      </c>
      <c r="H7" s="8"/>
      <c r="I7" s="8"/>
      <c r="J7" s="8"/>
      <c r="K7" s="8"/>
      <c r="L7" s="8"/>
      <c r="M7" s="8"/>
      <c r="N7" s="8"/>
      <c r="O7" s="8"/>
      <c r="P7" s="8"/>
      <c r="Q7" s="8"/>
      <c r="R7" s="8"/>
    </row>
    <row r="8">
      <c r="D8" s="8"/>
      <c r="E8" s="8"/>
      <c r="F8" s="18" t="s">
        <v>6</v>
      </c>
      <c r="G8" s="18" t="s">
        <v>1345</v>
      </c>
      <c r="M8" s="8"/>
      <c r="N8" s="8"/>
      <c r="O8" s="8"/>
      <c r="P8" s="8"/>
      <c r="Q8" s="8"/>
      <c r="R8" s="8"/>
    </row>
    <row r="9">
      <c r="D9" s="8"/>
      <c r="E9" s="8"/>
      <c r="F9" s="21"/>
      <c r="G9" s="21"/>
      <c r="H9" s="21"/>
      <c r="I9" s="21"/>
      <c r="J9" s="21"/>
      <c r="K9" s="21"/>
      <c r="L9" s="21"/>
      <c r="M9" s="21"/>
      <c r="N9" s="21"/>
      <c r="O9" s="21"/>
      <c r="P9" s="21"/>
      <c r="Q9" s="21"/>
      <c r="R9" s="8"/>
    </row>
    <row r="10">
      <c r="D10" s="8"/>
      <c r="E10" s="25" t="s">
        <v>3</v>
      </c>
      <c r="F10" s="25" t="s">
        <v>25</v>
      </c>
      <c r="G10" s="25" t="s">
        <v>26</v>
      </c>
      <c r="H10" s="25" t="s">
        <v>27</v>
      </c>
      <c r="I10" s="25" t="s">
        <v>28</v>
      </c>
      <c r="J10" s="25" t="s">
        <v>58</v>
      </c>
      <c r="L10" s="8"/>
      <c r="M10" s="8"/>
      <c r="N10" s="8"/>
      <c r="O10" s="8"/>
      <c r="P10" s="8"/>
      <c r="Q10" s="8"/>
      <c r="R10" s="8"/>
    </row>
    <row r="11">
      <c r="D11" s="8"/>
      <c r="E11" s="26">
        <v>1.0</v>
      </c>
      <c r="F11" s="18" t="s">
        <v>947</v>
      </c>
      <c r="G11" s="18" t="s">
        <v>1354</v>
      </c>
      <c r="H11" s="26" t="s">
        <v>949</v>
      </c>
      <c r="I11" s="18" t="s">
        <v>951</v>
      </c>
      <c r="J11" s="18" t="s">
        <v>1355</v>
      </c>
      <c r="K11" s="21"/>
      <c r="L11" s="8"/>
      <c r="M11" s="8"/>
      <c r="N11" s="8"/>
      <c r="O11" s="8"/>
      <c r="P11" s="8"/>
      <c r="Q11" s="8"/>
      <c r="R11" s="8"/>
    </row>
    <row r="12">
      <c r="D12" s="8"/>
      <c r="E12" s="26">
        <v>2.0</v>
      </c>
      <c r="F12" s="18" t="s">
        <v>1010</v>
      </c>
      <c r="G12" s="18" t="s">
        <v>1360</v>
      </c>
      <c r="H12" s="26" t="s">
        <v>87</v>
      </c>
      <c r="I12" s="18" t="s">
        <v>39</v>
      </c>
      <c r="J12" s="18" t="s">
        <v>1361</v>
      </c>
    </row>
    <row r="13">
      <c r="D13" s="8"/>
      <c r="E13" s="26">
        <v>3.0</v>
      </c>
      <c r="F13" s="18" t="s">
        <v>1363</v>
      </c>
      <c r="G13" s="18" t="s">
        <v>1364</v>
      </c>
      <c r="H13" s="26" t="s">
        <v>73</v>
      </c>
      <c r="I13" s="18" t="s">
        <v>32</v>
      </c>
      <c r="J13" s="18" t="s">
        <v>1365</v>
      </c>
      <c r="M13" s="21"/>
      <c r="N13" s="21"/>
      <c r="O13" s="21"/>
      <c r="P13" s="21"/>
      <c r="Q13" s="21"/>
      <c r="R13" s="21"/>
    </row>
    <row r="14">
      <c r="D14" s="8"/>
      <c r="E14" s="26">
        <v>4.0</v>
      </c>
      <c r="F14" s="18" t="s">
        <v>1369</v>
      </c>
      <c r="G14" s="18" t="s">
        <v>1370</v>
      </c>
      <c r="H14" s="26" t="s">
        <v>79</v>
      </c>
      <c r="I14" s="18" t="s">
        <v>32</v>
      </c>
      <c r="J14" s="18" t="s">
        <v>1372</v>
      </c>
      <c r="O14" s="8"/>
      <c r="P14" s="8"/>
      <c r="Q14" s="8"/>
      <c r="R14" s="8"/>
    </row>
    <row r="15">
      <c r="D15" s="8"/>
      <c r="E15" s="26">
        <v>5.0</v>
      </c>
      <c r="F15" s="18" t="s">
        <v>1376</v>
      </c>
      <c r="G15" s="18" t="s">
        <v>1377</v>
      </c>
      <c r="H15" s="26" t="s">
        <v>73</v>
      </c>
      <c r="I15" s="18" t="s">
        <v>32</v>
      </c>
      <c r="J15" s="18" t="s">
        <v>1378</v>
      </c>
      <c r="M15" s="21"/>
      <c r="N15" s="21"/>
      <c r="O15" s="8"/>
      <c r="P15" s="8"/>
      <c r="Q15" s="8"/>
      <c r="R15" s="8"/>
    </row>
    <row r="16">
      <c r="D16" s="8"/>
      <c r="E16" s="26">
        <v>6.0</v>
      </c>
      <c r="F16" s="18" t="s">
        <v>1380</v>
      </c>
      <c r="G16" s="18" t="s">
        <v>1381</v>
      </c>
      <c r="H16" s="26" t="s">
        <v>79</v>
      </c>
      <c r="I16" s="18" t="s">
        <v>32</v>
      </c>
      <c r="J16" s="18" t="s">
        <v>1382</v>
      </c>
      <c r="O16" s="8"/>
      <c r="P16" s="8"/>
      <c r="Q16" s="8"/>
      <c r="R16" s="8"/>
    </row>
    <row r="17">
      <c r="D17" s="8"/>
      <c r="E17" s="125" t="s">
        <v>1386</v>
      </c>
      <c r="F17" s="45"/>
      <c r="G17" s="45"/>
      <c r="H17" s="45"/>
      <c r="I17" s="45"/>
      <c r="J17" s="46"/>
      <c r="K17" s="21"/>
      <c r="L17" s="21"/>
      <c r="M17" s="21"/>
      <c r="N17" s="21"/>
      <c r="O17" s="8"/>
      <c r="P17" s="8"/>
      <c r="Q17" s="8"/>
      <c r="R17" s="8"/>
    </row>
    <row r="18">
      <c r="D18" s="8"/>
      <c r="E18" s="128" t="s">
        <v>947</v>
      </c>
      <c r="F18" s="128" t="s">
        <v>1010</v>
      </c>
      <c r="G18" s="125" t="s">
        <v>1393</v>
      </c>
      <c r="H18" s="46"/>
      <c r="I18" s="125" t="s">
        <v>1395</v>
      </c>
      <c r="J18" s="46"/>
      <c r="K18" s="8"/>
      <c r="L18" s="8"/>
      <c r="M18" s="8"/>
      <c r="N18" s="8"/>
      <c r="O18" s="8"/>
      <c r="P18" s="8"/>
      <c r="Q18" s="8"/>
      <c r="R18" s="8"/>
    </row>
    <row r="19">
      <c r="D19" s="8"/>
      <c r="E19" s="56"/>
      <c r="F19" s="56"/>
      <c r="G19" s="147" t="s">
        <v>998</v>
      </c>
      <c r="H19" s="147" t="s">
        <v>1000</v>
      </c>
      <c r="I19" s="147" t="s">
        <v>998</v>
      </c>
      <c r="J19" s="147" t="s">
        <v>1000</v>
      </c>
      <c r="K19" s="8"/>
      <c r="L19" s="8"/>
      <c r="M19" s="8"/>
      <c r="N19" s="8"/>
      <c r="O19" s="8"/>
      <c r="P19" s="8"/>
      <c r="Q19" s="8"/>
      <c r="R19" s="8"/>
    </row>
    <row r="20">
      <c r="D20" s="8"/>
      <c r="E20" s="212">
        <v>1.0</v>
      </c>
      <c r="F20" s="130" t="s">
        <v>1321</v>
      </c>
      <c r="G20" s="97">
        <v>71.36</v>
      </c>
      <c r="H20" s="97">
        <v>106245.86</v>
      </c>
      <c r="I20" s="97">
        <v>50.66</v>
      </c>
      <c r="J20" s="97">
        <v>87001.87</v>
      </c>
      <c r="K20" s="8"/>
      <c r="L20" s="8"/>
      <c r="M20" s="8"/>
      <c r="N20" s="8"/>
      <c r="O20" s="8"/>
      <c r="P20" s="8"/>
      <c r="Q20" s="8"/>
      <c r="R20" s="8"/>
    </row>
    <row r="21">
      <c r="D21" s="8"/>
      <c r="E21" s="149">
        <v>2.0</v>
      </c>
      <c r="F21" s="130" t="s">
        <v>1007</v>
      </c>
      <c r="G21" s="97">
        <v>37.57</v>
      </c>
      <c r="H21" s="97">
        <v>65588.61</v>
      </c>
      <c r="I21" s="97">
        <v>49.45</v>
      </c>
      <c r="J21" s="97">
        <v>83709.69</v>
      </c>
      <c r="K21" s="8"/>
      <c r="L21" s="8"/>
      <c r="M21" s="8"/>
      <c r="N21" s="8"/>
      <c r="O21" s="8"/>
      <c r="P21" s="8"/>
      <c r="Q21" s="8"/>
      <c r="R21" s="8"/>
    </row>
    <row r="22">
      <c r="D22" s="8"/>
      <c r="E22" s="212">
        <v>3.0</v>
      </c>
      <c r="F22" s="130" t="s">
        <v>1403</v>
      </c>
      <c r="G22" s="97">
        <v>43.1</v>
      </c>
      <c r="H22" s="97">
        <v>66618.42</v>
      </c>
      <c r="I22" s="97">
        <v>26.22</v>
      </c>
      <c r="J22" s="97">
        <v>57186.8</v>
      </c>
      <c r="K22" s="8"/>
      <c r="L22" s="8"/>
      <c r="M22" s="8"/>
      <c r="N22" s="8"/>
      <c r="O22" s="8"/>
      <c r="P22" s="8"/>
      <c r="Q22" s="8"/>
      <c r="R22" s="8"/>
    </row>
    <row r="23">
      <c r="D23" s="8"/>
      <c r="E23" s="149">
        <v>4.0</v>
      </c>
      <c r="F23" s="130" t="s">
        <v>1409</v>
      </c>
      <c r="G23" s="97">
        <v>29.92</v>
      </c>
      <c r="H23" s="97">
        <v>44796.16</v>
      </c>
      <c r="I23" s="97">
        <v>18.2</v>
      </c>
      <c r="J23" s="97">
        <v>36134.29</v>
      </c>
      <c r="K23" s="8"/>
      <c r="L23" s="8"/>
      <c r="M23" s="8"/>
      <c r="N23" s="8"/>
      <c r="O23" s="8"/>
      <c r="P23" s="8"/>
      <c r="Q23" s="8"/>
      <c r="R23" s="8"/>
    </row>
    <row r="24">
      <c r="D24" s="8"/>
      <c r="E24" s="212">
        <v>5.0</v>
      </c>
      <c r="F24" s="130" t="s">
        <v>1413</v>
      </c>
      <c r="G24" s="97">
        <v>26.78</v>
      </c>
      <c r="H24" s="97">
        <v>32374.75</v>
      </c>
      <c r="I24" s="97">
        <v>17.98</v>
      </c>
      <c r="J24" s="97">
        <v>28191.18</v>
      </c>
      <c r="K24" s="8"/>
      <c r="L24" s="8"/>
      <c r="M24" s="8"/>
      <c r="N24" s="8"/>
      <c r="O24" s="8"/>
      <c r="P24" s="8"/>
      <c r="Q24" s="8"/>
      <c r="R24" s="8"/>
    </row>
    <row r="25">
      <c r="D25" s="8"/>
      <c r="E25" s="212">
        <v>6.0</v>
      </c>
      <c r="F25" s="130" t="s">
        <v>1036</v>
      </c>
      <c r="G25" s="97">
        <v>19.69</v>
      </c>
      <c r="H25" s="97">
        <v>23509.08</v>
      </c>
      <c r="I25" s="97">
        <v>24.84</v>
      </c>
      <c r="J25" s="97">
        <v>29958.89</v>
      </c>
      <c r="K25" s="8"/>
      <c r="L25" s="8"/>
      <c r="M25" s="8"/>
      <c r="N25" s="8"/>
      <c r="O25" s="8"/>
      <c r="P25" s="8"/>
      <c r="Q25" s="8"/>
      <c r="R25" s="8"/>
    </row>
    <row r="26">
      <c r="D26" s="8"/>
      <c r="E26" s="212">
        <v>7.0</v>
      </c>
      <c r="F26" s="130" t="s">
        <v>1043</v>
      </c>
      <c r="G26" s="97">
        <v>16.56</v>
      </c>
      <c r="H26" s="97">
        <v>19820.21</v>
      </c>
      <c r="I26" s="97">
        <v>23.59</v>
      </c>
      <c r="J26" s="97">
        <v>32488.63</v>
      </c>
      <c r="K26" s="8"/>
      <c r="L26" s="8"/>
      <c r="M26" s="8"/>
      <c r="N26" s="8"/>
      <c r="O26" s="8"/>
      <c r="P26" s="8"/>
      <c r="Q26" s="8"/>
      <c r="R26" s="8"/>
    </row>
    <row r="27">
      <c r="D27" s="8"/>
      <c r="E27" s="149">
        <v>8.0</v>
      </c>
      <c r="F27" s="130" t="s">
        <v>1039</v>
      </c>
      <c r="G27" s="97">
        <v>15.69</v>
      </c>
      <c r="H27" s="97">
        <v>27280.34</v>
      </c>
      <c r="I27" s="97">
        <v>19.83</v>
      </c>
      <c r="J27" s="97">
        <v>23767.22</v>
      </c>
      <c r="K27" s="8"/>
      <c r="L27" s="8"/>
      <c r="M27" s="8"/>
      <c r="N27" s="8"/>
      <c r="O27" s="8"/>
      <c r="P27" s="8"/>
      <c r="Q27" s="8"/>
      <c r="R27" s="8"/>
    </row>
    <row r="28">
      <c r="D28" s="8"/>
      <c r="E28" s="212">
        <v>9.0</v>
      </c>
      <c r="F28" s="130" t="s">
        <v>1046</v>
      </c>
      <c r="G28" s="97">
        <v>13.38</v>
      </c>
      <c r="H28" s="97">
        <v>18426.22</v>
      </c>
      <c r="I28" s="97">
        <v>20.72</v>
      </c>
      <c r="J28" s="97">
        <v>23673.48</v>
      </c>
      <c r="K28" s="8"/>
      <c r="L28" s="8"/>
      <c r="M28" s="8"/>
      <c r="N28" s="8"/>
      <c r="O28" s="8"/>
      <c r="P28" s="8"/>
      <c r="Q28" s="8"/>
      <c r="R28" s="8"/>
    </row>
    <row r="29">
      <c r="D29" s="8"/>
      <c r="E29" s="149">
        <v>10.0</v>
      </c>
      <c r="F29" s="130" t="s">
        <v>1069</v>
      </c>
      <c r="G29" s="97">
        <v>8.92</v>
      </c>
      <c r="H29" s="97">
        <v>11146.24</v>
      </c>
      <c r="I29" s="97">
        <v>14.17</v>
      </c>
      <c r="J29" s="97">
        <v>13695.79</v>
      </c>
      <c r="K29" s="8"/>
      <c r="L29" s="8"/>
      <c r="M29" s="8"/>
      <c r="N29" s="8"/>
      <c r="O29" s="8"/>
      <c r="P29" s="8"/>
      <c r="Q29" s="8"/>
      <c r="R29" s="8"/>
    </row>
    <row r="30">
      <c r="D30" s="8"/>
      <c r="E30" s="212">
        <v>11.0</v>
      </c>
      <c r="F30" s="130" t="s">
        <v>1429</v>
      </c>
      <c r="G30" s="97">
        <v>10.72</v>
      </c>
      <c r="H30" s="97">
        <v>11268.49</v>
      </c>
      <c r="I30" s="97">
        <v>8.86</v>
      </c>
      <c r="J30" s="97">
        <v>10499.17</v>
      </c>
      <c r="K30" s="8"/>
      <c r="L30" s="8"/>
      <c r="M30" s="8"/>
      <c r="N30" s="8"/>
      <c r="O30" s="8"/>
      <c r="P30" s="8"/>
      <c r="Q30" s="8"/>
      <c r="R30" s="8"/>
    </row>
    <row r="31">
      <c r="D31" s="8"/>
      <c r="E31" s="212">
        <v>12.0</v>
      </c>
      <c r="F31" s="130" t="s">
        <v>1067</v>
      </c>
      <c r="G31" s="97">
        <v>8.04</v>
      </c>
      <c r="H31" s="97">
        <v>9511.83</v>
      </c>
      <c r="I31" s="97">
        <v>10.82</v>
      </c>
      <c r="J31" s="97">
        <v>11698.96</v>
      </c>
      <c r="K31" s="8"/>
      <c r="L31" s="8"/>
      <c r="M31" s="8"/>
      <c r="N31" s="8"/>
      <c r="O31" s="8"/>
      <c r="P31" s="8"/>
      <c r="Q31" s="8"/>
      <c r="R31" s="8"/>
    </row>
    <row r="32">
      <c r="D32" s="8"/>
      <c r="E32" s="212">
        <v>13.0</v>
      </c>
      <c r="F32" s="130" t="s">
        <v>1085</v>
      </c>
      <c r="G32" s="97">
        <v>5.98</v>
      </c>
      <c r="H32" s="97">
        <v>7061.57</v>
      </c>
      <c r="I32" s="97">
        <v>8.69</v>
      </c>
      <c r="J32" s="97">
        <v>8831.71</v>
      </c>
      <c r="K32" s="8"/>
      <c r="L32" s="8"/>
      <c r="M32" s="8"/>
      <c r="N32" s="8"/>
      <c r="O32" s="8"/>
      <c r="P32" s="8"/>
      <c r="Q32" s="8"/>
      <c r="R32" s="8"/>
    </row>
    <row r="33">
      <c r="D33" s="8"/>
      <c r="E33" s="149">
        <v>14.0</v>
      </c>
      <c r="F33" s="130" t="s">
        <v>1079</v>
      </c>
      <c r="G33" s="97">
        <v>5.19</v>
      </c>
      <c r="H33" s="97">
        <v>6240.43</v>
      </c>
      <c r="I33" s="97">
        <v>7.72</v>
      </c>
      <c r="J33" s="97">
        <v>7468.6</v>
      </c>
      <c r="K33" s="8"/>
      <c r="L33" s="8"/>
      <c r="M33" s="8"/>
      <c r="N33" s="8"/>
      <c r="O33" s="8"/>
      <c r="P33" s="8"/>
      <c r="Q33" s="8"/>
      <c r="R33" s="8"/>
    </row>
    <row r="34">
      <c r="D34" s="8"/>
      <c r="E34" s="212">
        <v>15.0</v>
      </c>
      <c r="F34" s="130" t="s">
        <v>1097</v>
      </c>
      <c r="G34" s="97">
        <v>4.73</v>
      </c>
      <c r="H34" s="97">
        <v>5632.17</v>
      </c>
      <c r="I34" s="97">
        <v>6.44</v>
      </c>
      <c r="J34" s="97">
        <v>7887.43</v>
      </c>
      <c r="K34" s="8"/>
      <c r="L34" s="8"/>
      <c r="M34" s="8"/>
      <c r="N34" s="8"/>
      <c r="O34" s="8"/>
      <c r="P34" s="8"/>
      <c r="Q34" s="8"/>
      <c r="R34" s="8"/>
    </row>
    <row r="35">
      <c r="D35" s="8"/>
      <c r="E35" s="149">
        <v>16.0</v>
      </c>
      <c r="F35" s="130" t="s">
        <v>1446</v>
      </c>
      <c r="G35" s="97">
        <v>5.36</v>
      </c>
      <c r="H35" s="97">
        <v>6270.88</v>
      </c>
      <c r="I35" s="97">
        <v>5.43</v>
      </c>
      <c r="J35" s="97">
        <v>6016.56</v>
      </c>
      <c r="K35" s="8"/>
      <c r="L35" s="8"/>
      <c r="M35" s="8"/>
      <c r="N35" s="8"/>
      <c r="O35" s="8"/>
      <c r="P35" s="8"/>
      <c r="Q35" s="8"/>
      <c r="R35" s="8"/>
    </row>
    <row r="36">
      <c r="D36" s="8"/>
      <c r="E36" s="212">
        <v>17.0</v>
      </c>
      <c r="F36" s="130" t="s">
        <v>1448</v>
      </c>
      <c r="G36" s="97">
        <v>5.37</v>
      </c>
      <c r="H36" s="97">
        <v>8304.67</v>
      </c>
      <c r="I36" s="97">
        <v>5.19</v>
      </c>
      <c r="J36" s="97">
        <v>8366.66</v>
      </c>
      <c r="K36" s="8"/>
      <c r="L36" s="8"/>
      <c r="M36" s="8"/>
      <c r="N36" s="8"/>
      <c r="O36" s="8"/>
      <c r="P36" s="8"/>
      <c r="Q36" s="8"/>
      <c r="R36" s="8"/>
    </row>
    <row r="37">
      <c r="D37" s="8"/>
      <c r="E37" s="212">
        <v>18.0</v>
      </c>
      <c r="F37" s="130" t="s">
        <v>1452</v>
      </c>
      <c r="G37" s="97">
        <v>6.46</v>
      </c>
      <c r="H37" s="97">
        <v>9695.75</v>
      </c>
      <c r="I37" s="97">
        <v>4.06</v>
      </c>
      <c r="J37" s="97">
        <v>8488.08</v>
      </c>
      <c r="K37" s="8"/>
      <c r="L37" s="8"/>
      <c r="M37" s="8"/>
      <c r="N37" s="8"/>
      <c r="O37" s="8"/>
      <c r="P37" s="8"/>
      <c r="Q37" s="8"/>
      <c r="R37" s="8"/>
    </row>
    <row r="38">
      <c r="D38" s="8"/>
      <c r="E38" s="212">
        <v>19.0</v>
      </c>
      <c r="F38" s="130" t="s">
        <v>1091</v>
      </c>
      <c r="G38" s="97">
        <v>3.53</v>
      </c>
      <c r="H38" s="97">
        <v>4325.92</v>
      </c>
      <c r="I38" s="97">
        <v>5.77</v>
      </c>
      <c r="J38" s="97">
        <v>5744.89</v>
      </c>
      <c r="K38" s="8"/>
      <c r="L38" s="8"/>
      <c r="M38" s="8"/>
      <c r="N38" s="8"/>
      <c r="O38" s="8"/>
      <c r="P38" s="8"/>
      <c r="Q38" s="8"/>
      <c r="R38" s="8"/>
    </row>
    <row r="39">
      <c r="D39" s="8"/>
      <c r="E39" s="149">
        <v>20.0</v>
      </c>
      <c r="F39" s="130" t="s">
        <v>1460</v>
      </c>
      <c r="G39" s="97">
        <v>5.35</v>
      </c>
      <c r="H39" s="97">
        <v>9135.56</v>
      </c>
      <c r="I39" s="97">
        <v>3.82</v>
      </c>
      <c r="J39" s="97">
        <v>7921.67</v>
      </c>
      <c r="K39" s="8"/>
      <c r="L39" s="8"/>
      <c r="M39" s="8"/>
      <c r="N39" s="8"/>
      <c r="O39" s="8"/>
      <c r="P39" s="8"/>
      <c r="Q39" s="8"/>
      <c r="R39" s="8"/>
    </row>
    <row r="40">
      <c r="D40" s="8"/>
      <c r="E40" s="212">
        <v>21.0</v>
      </c>
      <c r="F40" s="130" t="s">
        <v>1464</v>
      </c>
      <c r="G40" s="97">
        <v>4.4</v>
      </c>
      <c r="H40" s="97">
        <v>4961.65</v>
      </c>
      <c r="I40" s="97">
        <v>3.97</v>
      </c>
      <c r="J40" s="97">
        <v>4283.05</v>
      </c>
      <c r="K40" s="8"/>
      <c r="L40" s="8"/>
      <c r="M40" s="8"/>
      <c r="N40" s="8"/>
      <c r="O40" s="8"/>
      <c r="P40" s="8"/>
      <c r="Q40" s="8"/>
      <c r="R40" s="8"/>
    </row>
    <row r="41">
      <c r="D41" s="8"/>
      <c r="E41" s="149">
        <v>22.0</v>
      </c>
      <c r="F41" s="130" t="s">
        <v>1469</v>
      </c>
      <c r="G41" s="97">
        <v>3.08</v>
      </c>
      <c r="H41" s="97">
        <v>2569.03</v>
      </c>
      <c r="I41" s="97">
        <v>3.81</v>
      </c>
      <c r="J41" s="97">
        <v>3135.32</v>
      </c>
      <c r="K41" s="8"/>
      <c r="L41" s="8"/>
      <c r="M41" s="8"/>
      <c r="N41" s="8"/>
      <c r="O41" s="8"/>
      <c r="P41" s="8"/>
      <c r="Q41" s="8"/>
      <c r="R41" s="8"/>
    </row>
    <row r="42">
      <c r="D42" s="8"/>
      <c r="E42" s="212">
        <v>23.0</v>
      </c>
      <c r="F42" s="130" t="s">
        <v>1475</v>
      </c>
      <c r="G42" s="97">
        <v>2.95</v>
      </c>
      <c r="H42" s="97">
        <v>2301.92</v>
      </c>
      <c r="I42" s="97">
        <v>3.09</v>
      </c>
      <c r="J42" s="97">
        <v>2803.14</v>
      </c>
      <c r="K42" s="8"/>
      <c r="L42" s="8"/>
      <c r="M42" s="8"/>
      <c r="N42" s="8"/>
      <c r="O42" s="8"/>
      <c r="P42" s="8"/>
      <c r="Q42" s="8"/>
      <c r="R42" s="8"/>
    </row>
    <row r="43">
      <c r="D43" s="8"/>
      <c r="E43" s="212">
        <v>24.0</v>
      </c>
      <c r="F43" s="130" t="s">
        <v>1472</v>
      </c>
      <c r="G43" s="97">
        <v>3.27</v>
      </c>
      <c r="H43" s="97">
        <v>3685.53</v>
      </c>
      <c r="I43" s="97">
        <v>2.66</v>
      </c>
      <c r="J43" s="97">
        <v>9085.58</v>
      </c>
      <c r="K43" s="8"/>
      <c r="L43" s="8"/>
      <c r="M43" s="8"/>
      <c r="N43" s="8"/>
      <c r="O43" s="8"/>
      <c r="P43" s="8"/>
      <c r="Q43" s="8"/>
      <c r="R43" s="8"/>
    </row>
    <row r="44">
      <c r="D44" s="8"/>
      <c r="E44" s="212">
        <v>25.0</v>
      </c>
      <c r="F44" s="130" t="s">
        <v>1481</v>
      </c>
      <c r="G44" s="97">
        <v>2.86</v>
      </c>
      <c r="H44" s="97">
        <v>2718.72</v>
      </c>
      <c r="I44" s="97">
        <v>2.52</v>
      </c>
      <c r="J44" s="97">
        <v>2705.57</v>
      </c>
      <c r="K44" s="8"/>
      <c r="L44" s="8"/>
      <c r="M44" s="8"/>
      <c r="N44" s="8"/>
      <c r="O44" s="8"/>
      <c r="P44" s="8"/>
      <c r="Q44" s="8"/>
      <c r="R44" s="8"/>
    </row>
    <row r="45">
      <c r="D45" s="8"/>
      <c r="E45" s="149">
        <v>26.0</v>
      </c>
      <c r="F45" s="130" t="s">
        <v>1486</v>
      </c>
      <c r="G45" s="97">
        <v>2.69</v>
      </c>
      <c r="H45" s="97">
        <v>4429.31</v>
      </c>
      <c r="I45" s="97">
        <v>2.55</v>
      </c>
      <c r="J45" s="97">
        <v>3919.28</v>
      </c>
      <c r="K45" s="8"/>
      <c r="L45" s="8"/>
      <c r="M45" s="8"/>
      <c r="N45" s="8"/>
      <c r="O45" s="8"/>
      <c r="P45" s="8"/>
      <c r="Q45" s="8"/>
      <c r="R45" s="8"/>
    </row>
    <row r="46">
      <c r="D46" s="8"/>
      <c r="E46" s="212">
        <v>27.0</v>
      </c>
      <c r="F46" s="130" t="s">
        <v>1489</v>
      </c>
      <c r="G46" s="97">
        <v>3.62</v>
      </c>
      <c r="H46" s="97">
        <v>11857.98</v>
      </c>
      <c r="I46" s="97">
        <v>1.58</v>
      </c>
      <c r="J46" s="97">
        <v>3290.03</v>
      </c>
      <c r="K46" s="8"/>
      <c r="L46" s="8"/>
      <c r="M46" s="8"/>
      <c r="N46" s="8"/>
      <c r="O46" s="8"/>
      <c r="P46" s="8"/>
      <c r="Q46" s="8"/>
      <c r="R46" s="8"/>
    </row>
    <row r="47">
      <c r="D47" s="8"/>
      <c r="E47" s="149">
        <v>28.0</v>
      </c>
      <c r="F47" s="130" t="s">
        <v>1497</v>
      </c>
      <c r="G47" s="97">
        <v>2.25</v>
      </c>
      <c r="H47" s="97">
        <v>2818.38</v>
      </c>
      <c r="I47" s="97">
        <v>2.88</v>
      </c>
      <c r="J47" s="97">
        <v>3055.77</v>
      </c>
      <c r="K47" s="8"/>
      <c r="L47" s="8"/>
      <c r="M47" s="8"/>
      <c r="N47" s="8"/>
      <c r="O47" s="8"/>
      <c r="P47" s="8"/>
      <c r="Q47" s="8"/>
      <c r="R47" s="8"/>
    </row>
    <row r="48">
      <c r="D48" s="8"/>
      <c r="E48" s="212">
        <v>29.0</v>
      </c>
      <c r="F48" s="130" t="s">
        <v>1455</v>
      </c>
      <c r="G48" s="97">
        <v>1.94</v>
      </c>
      <c r="H48" s="97">
        <v>2691.36</v>
      </c>
      <c r="I48" s="97">
        <v>2.64</v>
      </c>
      <c r="J48" s="97">
        <v>3074.54</v>
      </c>
      <c r="K48" s="8"/>
      <c r="L48" s="8"/>
      <c r="M48" s="8"/>
      <c r="N48" s="8"/>
      <c r="O48" s="8"/>
      <c r="P48" s="8"/>
      <c r="Q48" s="8"/>
      <c r="R48" s="8"/>
    </row>
    <row r="49">
      <c r="D49" s="8"/>
      <c r="E49" s="212">
        <v>30.0</v>
      </c>
      <c r="F49" s="130" t="s">
        <v>1159</v>
      </c>
      <c r="G49" s="97">
        <v>1.31</v>
      </c>
      <c r="H49" s="97">
        <v>1787.42</v>
      </c>
      <c r="I49" s="97">
        <v>2.51</v>
      </c>
      <c r="J49" s="97">
        <v>2370.21</v>
      </c>
      <c r="K49" s="8"/>
      <c r="L49" s="8"/>
      <c r="M49" s="8"/>
      <c r="N49" s="8"/>
      <c r="O49" s="8"/>
      <c r="P49" s="8"/>
      <c r="Q49" s="8"/>
      <c r="R49" s="8"/>
    </row>
    <row r="50">
      <c r="D50" s="8"/>
      <c r="E50" s="212">
        <v>31.0</v>
      </c>
      <c r="F50" s="130" t="s">
        <v>1507</v>
      </c>
      <c r="G50" s="97">
        <v>1.79</v>
      </c>
      <c r="H50" s="97">
        <v>1356.08</v>
      </c>
      <c r="I50" s="97">
        <v>1.8</v>
      </c>
      <c r="J50" s="97">
        <v>1449.71</v>
      </c>
      <c r="K50" s="8"/>
      <c r="L50" s="8"/>
      <c r="M50" s="8"/>
      <c r="N50" s="8"/>
      <c r="O50" s="8"/>
      <c r="P50" s="8"/>
      <c r="Q50" s="8"/>
      <c r="R50" s="8"/>
    </row>
    <row r="51">
      <c r="D51" s="8"/>
      <c r="E51" s="149">
        <v>32.0</v>
      </c>
      <c r="F51" s="130" t="s">
        <v>1513</v>
      </c>
      <c r="G51" s="97">
        <v>1.49</v>
      </c>
      <c r="H51" s="97">
        <v>863.26</v>
      </c>
      <c r="I51" s="97">
        <v>1.76</v>
      </c>
      <c r="J51" s="97">
        <v>1148.77</v>
      </c>
      <c r="K51" s="8"/>
      <c r="L51" s="8"/>
      <c r="M51" s="8"/>
      <c r="N51" s="8"/>
      <c r="O51" s="8"/>
      <c r="P51" s="8"/>
      <c r="Q51" s="8"/>
      <c r="R51" s="8"/>
    </row>
    <row r="52">
      <c r="D52" s="8"/>
      <c r="E52" s="212">
        <v>33.0</v>
      </c>
      <c r="F52" s="130" t="s">
        <v>1251</v>
      </c>
      <c r="G52" s="97">
        <v>1.9</v>
      </c>
      <c r="H52" s="97">
        <v>5056.66</v>
      </c>
      <c r="I52" s="97">
        <v>0.92</v>
      </c>
      <c r="J52" s="97">
        <v>2683.2</v>
      </c>
      <c r="K52" s="8"/>
      <c r="L52" s="8"/>
      <c r="M52" s="8"/>
      <c r="N52" s="8"/>
      <c r="O52" s="8"/>
      <c r="P52" s="8"/>
      <c r="Q52" s="8"/>
      <c r="R52" s="8"/>
    </row>
    <row r="53">
      <c r="D53" s="8"/>
      <c r="E53" s="149">
        <v>34.0</v>
      </c>
      <c r="F53" s="130" t="s">
        <v>1521</v>
      </c>
      <c r="G53" s="97">
        <v>1.2</v>
      </c>
      <c r="H53" s="97">
        <v>1517.92</v>
      </c>
      <c r="I53" s="97">
        <v>1.44</v>
      </c>
      <c r="J53" s="97">
        <v>1375.17</v>
      </c>
      <c r="K53" s="8"/>
      <c r="L53" s="8"/>
      <c r="M53" s="8"/>
      <c r="N53" s="8"/>
      <c r="O53" s="8"/>
      <c r="P53" s="8"/>
      <c r="Q53" s="8"/>
      <c r="R53" s="8"/>
    </row>
    <row r="54">
      <c r="D54" s="8"/>
      <c r="E54" s="212">
        <v>35.0</v>
      </c>
      <c r="F54" s="130" t="s">
        <v>1525</v>
      </c>
      <c r="G54" s="97">
        <v>1.27</v>
      </c>
      <c r="H54" s="97">
        <v>1303.55</v>
      </c>
      <c r="I54" s="97">
        <v>1.22</v>
      </c>
      <c r="J54" s="97">
        <v>1220.37</v>
      </c>
      <c r="K54" s="8"/>
      <c r="L54" s="8"/>
      <c r="M54" s="8"/>
      <c r="N54" s="8"/>
      <c r="O54" s="8"/>
      <c r="P54" s="8"/>
      <c r="Q54" s="8"/>
      <c r="R54" s="8"/>
    </row>
    <row r="55">
      <c r="D55" s="8"/>
      <c r="E55" s="212">
        <v>36.0</v>
      </c>
      <c r="F55" s="130" t="s">
        <v>1530</v>
      </c>
      <c r="G55" s="97">
        <v>2.06</v>
      </c>
      <c r="H55" s="97">
        <v>4838.31</v>
      </c>
      <c r="I55" s="97">
        <v>0.36</v>
      </c>
      <c r="J55" s="97">
        <v>2451.38</v>
      </c>
      <c r="K55" s="8"/>
      <c r="L55" s="8"/>
      <c r="M55" s="8"/>
      <c r="N55" s="8"/>
      <c r="O55" s="8"/>
      <c r="P55" s="8"/>
      <c r="Q55" s="8"/>
      <c r="R55" s="8"/>
    </row>
    <row r="56">
      <c r="D56" s="8"/>
      <c r="E56" s="212">
        <v>37.0</v>
      </c>
      <c r="F56" s="130" t="s">
        <v>1536</v>
      </c>
      <c r="G56" s="97">
        <v>0.97</v>
      </c>
      <c r="H56" s="97">
        <v>696.39</v>
      </c>
      <c r="I56" s="97">
        <v>1.38</v>
      </c>
      <c r="J56" s="97">
        <v>883.33</v>
      </c>
      <c r="K56" s="8"/>
      <c r="L56" s="8"/>
      <c r="M56" s="8"/>
      <c r="N56" s="8"/>
      <c r="O56" s="8"/>
      <c r="P56" s="8"/>
      <c r="Q56" s="8"/>
      <c r="R56" s="8"/>
    </row>
    <row r="57">
      <c r="D57" s="8"/>
      <c r="E57" s="149">
        <v>38.0</v>
      </c>
      <c r="F57" s="130" t="s">
        <v>1539</v>
      </c>
      <c r="G57" s="97">
        <v>1.21</v>
      </c>
      <c r="H57" s="97">
        <v>2425.93</v>
      </c>
      <c r="I57" s="97">
        <v>1.12</v>
      </c>
      <c r="J57" s="97">
        <v>2392.44</v>
      </c>
      <c r="K57" s="8"/>
      <c r="L57" s="8"/>
      <c r="M57" s="8"/>
      <c r="N57" s="8"/>
      <c r="O57" s="8"/>
      <c r="P57" s="8"/>
      <c r="Q57" s="8"/>
      <c r="R57" s="8"/>
    </row>
    <row r="58">
      <c r="D58" s="8"/>
      <c r="E58" s="212">
        <v>39.0</v>
      </c>
      <c r="F58" s="130" t="s">
        <v>1544</v>
      </c>
      <c r="G58" s="97">
        <v>2.06</v>
      </c>
      <c r="H58" s="97">
        <v>3665.45</v>
      </c>
      <c r="I58" s="97">
        <v>0.26</v>
      </c>
      <c r="J58" s="97">
        <v>1133.43</v>
      </c>
      <c r="K58" s="8"/>
      <c r="L58" s="8"/>
      <c r="M58" s="8"/>
      <c r="N58" s="8"/>
      <c r="O58" s="8"/>
      <c r="P58" s="8"/>
      <c r="Q58" s="8"/>
      <c r="R58" s="8"/>
    </row>
    <row r="59">
      <c r="D59" s="8"/>
      <c r="E59" s="149">
        <v>40.0</v>
      </c>
      <c r="F59" s="130" t="s">
        <v>1546</v>
      </c>
      <c r="G59" s="97">
        <v>1.05</v>
      </c>
      <c r="H59" s="97">
        <v>1679.27</v>
      </c>
      <c r="I59" s="97">
        <v>1.11</v>
      </c>
      <c r="J59" s="97">
        <v>1737.68</v>
      </c>
      <c r="K59" s="8"/>
      <c r="L59" s="8"/>
      <c r="M59" s="8"/>
      <c r="N59" s="8"/>
      <c r="O59" s="8"/>
      <c r="P59" s="8"/>
      <c r="Q59" s="8"/>
      <c r="R59" s="8"/>
    </row>
    <row r="60">
      <c r="D60" s="8"/>
      <c r="E60" s="212">
        <v>41.0</v>
      </c>
      <c r="F60" s="130" t="s">
        <v>1549</v>
      </c>
      <c r="G60" s="97">
        <v>1.09</v>
      </c>
      <c r="H60" s="97">
        <v>795.44</v>
      </c>
      <c r="I60" s="97">
        <v>1.0</v>
      </c>
      <c r="J60" s="97">
        <v>831.14</v>
      </c>
      <c r="K60" s="8"/>
      <c r="L60" s="8"/>
      <c r="M60" s="8"/>
      <c r="N60" s="8"/>
      <c r="O60" s="8"/>
      <c r="P60" s="8"/>
      <c r="Q60" s="8"/>
      <c r="R60" s="8"/>
    </row>
    <row r="61">
      <c r="D61" s="8"/>
      <c r="E61" s="212">
        <v>42.0</v>
      </c>
      <c r="F61" s="130" t="s">
        <v>1553</v>
      </c>
      <c r="G61" s="97">
        <v>0.85</v>
      </c>
      <c r="H61" s="97">
        <v>1209.19</v>
      </c>
      <c r="I61" s="97">
        <v>0.61</v>
      </c>
      <c r="J61" s="97">
        <v>1061.5</v>
      </c>
      <c r="K61" s="8"/>
      <c r="L61" s="8"/>
      <c r="M61" s="8"/>
      <c r="N61" s="8"/>
      <c r="O61" s="8"/>
      <c r="P61" s="8"/>
      <c r="Q61" s="8"/>
      <c r="R61" s="8"/>
    </row>
    <row r="62">
      <c r="D62" s="8"/>
      <c r="E62" s="212">
        <v>43.0</v>
      </c>
      <c r="F62" s="235" t="s">
        <v>1559</v>
      </c>
      <c r="G62" s="97">
        <v>0.57</v>
      </c>
      <c r="H62" s="97">
        <v>313.04</v>
      </c>
      <c r="I62" s="97">
        <v>0.77</v>
      </c>
      <c r="J62" s="97">
        <v>463.72</v>
      </c>
      <c r="K62" s="8"/>
      <c r="L62" s="8"/>
      <c r="M62" s="8"/>
      <c r="N62" s="8"/>
      <c r="O62" s="8"/>
      <c r="P62" s="8"/>
      <c r="Q62" s="8"/>
      <c r="R62" s="8"/>
    </row>
    <row r="63">
      <c r="D63" s="8"/>
      <c r="E63" s="149">
        <v>44.0</v>
      </c>
      <c r="F63" s="130" t="s">
        <v>1173</v>
      </c>
      <c r="G63" s="97">
        <v>0.51</v>
      </c>
      <c r="H63" s="97">
        <v>763.16</v>
      </c>
      <c r="I63" s="97">
        <v>0.78</v>
      </c>
      <c r="J63" s="97">
        <v>565.22</v>
      </c>
      <c r="K63" s="8"/>
      <c r="L63" s="8"/>
      <c r="M63" s="8"/>
      <c r="N63" s="8"/>
      <c r="O63" s="8"/>
      <c r="P63" s="8"/>
      <c r="Q63" s="8"/>
      <c r="R63" s="8"/>
    </row>
    <row r="64">
      <c r="D64" s="8"/>
      <c r="E64" s="212">
        <v>45.0</v>
      </c>
      <c r="F64" s="130" t="s">
        <v>1565</v>
      </c>
      <c r="G64" s="97">
        <v>0.42</v>
      </c>
      <c r="H64" s="97">
        <v>374.45</v>
      </c>
      <c r="I64" s="97">
        <v>0.85</v>
      </c>
      <c r="J64" s="97">
        <v>425.62</v>
      </c>
      <c r="K64" s="8"/>
      <c r="L64" s="8"/>
      <c r="M64" s="8"/>
      <c r="N64" s="8"/>
      <c r="O64" s="8"/>
      <c r="P64" s="8"/>
      <c r="Q64" s="8"/>
      <c r="R64" s="8"/>
    </row>
    <row r="65">
      <c r="D65" s="8"/>
      <c r="E65" s="149">
        <v>46.0</v>
      </c>
      <c r="F65" s="130" t="s">
        <v>1567</v>
      </c>
      <c r="G65" s="97">
        <v>0.64</v>
      </c>
      <c r="H65" s="97">
        <v>649.91</v>
      </c>
      <c r="I65" s="97">
        <v>0.57</v>
      </c>
      <c r="J65" s="97">
        <v>641.25</v>
      </c>
      <c r="K65" s="8"/>
      <c r="L65" s="8"/>
      <c r="M65" s="8"/>
      <c r="N65" s="8"/>
      <c r="O65" s="8"/>
      <c r="P65" s="8"/>
      <c r="Q65" s="8"/>
      <c r="R65" s="8"/>
    </row>
    <row r="66">
      <c r="D66" s="8"/>
      <c r="E66" s="212">
        <v>47.0</v>
      </c>
      <c r="F66" s="130" t="s">
        <v>1572</v>
      </c>
      <c r="G66" s="97">
        <v>0.63</v>
      </c>
      <c r="H66" s="97">
        <v>432.24</v>
      </c>
      <c r="I66" s="97">
        <v>0.57</v>
      </c>
      <c r="J66" s="97">
        <v>415.82</v>
      </c>
      <c r="K66" s="8"/>
      <c r="L66" s="8"/>
      <c r="M66" s="8"/>
      <c r="N66" s="8"/>
      <c r="O66" s="8"/>
      <c r="P66" s="8"/>
      <c r="Q66" s="8"/>
      <c r="R66" s="8"/>
    </row>
    <row r="67">
      <c r="D67" s="8"/>
      <c r="E67" s="212">
        <v>48.0</v>
      </c>
      <c r="F67" s="130" t="s">
        <v>1576</v>
      </c>
      <c r="G67" s="97">
        <v>0.63</v>
      </c>
      <c r="H67" s="97">
        <v>894.31</v>
      </c>
      <c r="I67" s="97">
        <v>0.53</v>
      </c>
      <c r="J67" s="97">
        <v>587.66</v>
      </c>
      <c r="K67" s="8"/>
      <c r="L67" s="8"/>
      <c r="M67" s="8"/>
      <c r="N67" s="8"/>
      <c r="O67" s="8"/>
      <c r="P67" s="8"/>
      <c r="Q67" s="8"/>
      <c r="R67" s="8"/>
    </row>
    <row r="68">
      <c r="D68" s="8"/>
      <c r="E68" s="212">
        <v>49.0</v>
      </c>
      <c r="F68" s="130" t="s">
        <v>1580</v>
      </c>
      <c r="G68" s="97">
        <v>0.55</v>
      </c>
      <c r="H68" s="97">
        <v>515.88</v>
      </c>
      <c r="I68" s="97">
        <v>0.59</v>
      </c>
      <c r="J68" s="97">
        <v>508.68</v>
      </c>
      <c r="K68" s="8"/>
      <c r="L68" s="8"/>
      <c r="M68" s="8"/>
      <c r="N68" s="8"/>
      <c r="O68" s="8"/>
      <c r="P68" s="8"/>
      <c r="Q68" s="8"/>
      <c r="R68" s="8"/>
    </row>
    <row r="69">
      <c r="D69" s="8"/>
      <c r="E69" s="149">
        <v>50.0</v>
      </c>
      <c r="F69" s="130" t="s">
        <v>1584</v>
      </c>
      <c r="G69" s="97">
        <v>0.47</v>
      </c>
      <c r="H69" s="97">
        <v>218.21</v>
      </c>
      <c r="I69" s="97">
        <v>0.61</v>
      </c>
      <c r="J69" s="97">
        <v>342.31</v>
      </c>
      <c r="K69" s="8"/>
      <c r="L69" s="8"/>
      <c r="M69" s="8"/>
      <c r="N69" s="8"/>
      <c r="O69" s="8"/>
      <c r="P69" s="8"/>
      <c r="Q69" s="8"/>
      <c r="R69" s="8"/>
    </row>
    <row r="70">
      <c r="D70" s="8"/>
      <c r="E70" s="212">
        <v>51.0</v>
      </c>
      <c r="F70" s="130" t="s">
        <v>1589</v>
      </c>
      <c r="G70" s="97">
        <v>0.43</v>
      </c>
      <c r="H70" s="97">
        <v>394.96</v>
      </c>
      <c r="I70" s="97">
        <v>0.57</v>
      </c>
      <c r="J70" s="97">
        <v>340.28</v>
      </c>
      <c r="K70" s="8"/>
      <c r="L70" s="8"/>
      <c r="M70" s="8"/>
      <c r="N70" s="8"/>
      <c r="O70" s="8"/>
      <c r="P70" s="8"/>
      <c r="Q70" s="8"/>
      <c r="R70" s="8"/>
    </row>
    <row r="71">
      <c r="D71" s="8"/>
      <c r="E71" s="149">
        <v>52.0</v>
      </c>
      <c r="F71" s="130" t="s">
        <v>1594</v>
      </c>
      <c r="G71" s="97">
        <v>0.4</v>
      </c>
      <c r="H71" s="97">
        <v>223.97</v>
      </c>
      <c r="I71" s="97">
        <v>0.59</v>
      </c>
      <c r="J71" s="97">
        <v>373.96</v>
      </c>
      <c r="K71" s="8"/>
      <c r="L71" s="8"/>
      <c r="M71" s="8"/>
      <c r="N71" s="8"/>
      <c r="O71" s="8"/>
      <c r="P71" s="8"/>
      <c r="Q71" s="8"/>
      <c r="R71" s="8"/>
    </row>
    <row r="72">
      <c r="D72" s="8"/>
      <c r="E72" s="212">
        <v>53.0</v>
      </c>
      <c r="F72" s="130" t="s">
        <v>1596</v>
      </c>
      <c r="G72" s="97">
        <v>0.46</v>
      </c>
      <c r="H72" s="97">
        <v>627.56</v>
      </c>
      <c r="I72" s="97">
        <v>0.51</v>
      </c>
      <c r="J72" s="97">
        <v>590.53</v>
      </c>
      <c r="K72" s="8"/>
      <c r="L72" s="8"/>
      <c r="M72" s="8"/>
      <c r="N72" s="8"/>
      <c r="O72" s="8"/>
      <c r="P72" s="8"/>
      <c r="Q72" s="8"/>
      <c r="R72" s="8"/>
    </row>
    <row r="73">
      <c r="D73" s="8"/>
      <c r="E73" s="212">
        <v>54.0</v>
      </c>
      <c r="F73" s="130" t="s">
        <v>1602</v>
      </c>
      <c r="G73" s="97">
        <v>0.49</v>
      </c>
      <c r="H73" s="97">
        <v>542.07</v>
      </c>
      <c r="I73" s="97">
        <v>0.43</v>
      </c>
      <c r="J73" s="97">
        <v>389.03</v>
      </c>
      <c r="K73" s="8"/>
      <c r="L73" s="8"/>
      <c r="M73" s="8"/>
      <c r="N73" s="8"/>
      <c r="O73" s="8"/>
      <c r="P73" s="8"/>
      <c r="Q73" s="8"/>
      <c r="R73" s="8"/>
    </row>
    <row r="74">
      <c r="D74" s="8"/>
      <c r="E74" s="212">
        <v>55.0</v>
      </c>
      <c r="F74" s="130" t="s">
        <v>1606</v>
      </c>
      <c r="G74" s="97">
        <v>0.41</v>
      </c>
      <c r="H74" s="97">
        <v>206.96</v>
      </c>
      <c r="I74" s="97">
        <v>0.5</v>
      </c>
      <c r="J74" s="97">
        <v>293.5</v>
      </c>
      <c r="K74" s="8"/>
      <c r="L74" s="8"/>
      <c r="M74" s="8"/>
      <c r="N74" s="8"/>
      <c r="O74" s="8"/>
      <c r="P74" s="8"/>
      <c r="Q74" s="8"/>
      <c r="R74" s="8"/>
    </row>
    <row r="75">
      <c r="D75" s="8"/>
      <c r="E75" s="149">
        <v>56.0</v>
      </c>
      <c r="F75" s="130" t="s">
        <v>1611</v>
      </c>
      <c r="G75" s="97">
        <v>0.4</v>
      </c>
      <c r="H75" s="97">
        <v>235.41</v>
      </c>
      <c r="I75" s="97">
        <v>0.48</v>
      </c>
      <c r="J75" s="97">
        <v>268.16</v>
      </c>
      <c r="K75" s="8"/>
      <c r="L75" s="8"/>
      <c r="M75" s="8"/>
      <c r="N75" s="8"/>
      <c r="O75" s="8"/>
      <c r="P75" s="8"/>
      <c r="Q75" s="8"/>
      <c r="R75" s="8"/>
    </row>
    <row r="76">
      <c r="D76" s="8"/>
      <c r="E76" s="212">
        <v>57.0</v>
      </c>
      <c r="F76" s="130" t="s">
        <v>1303</v>
      </c>
      <c r="G76" s="97">
        <v>0.35</v>
      </c>
      <c r="H76" s="97">
        <v>499.47</v>
      </c>
      <c r="I76" s="97">
        <v>0.5</v>
      </c>
      <c r="J76" s="97">
        <v>711.03</v>
      </c>
      <c r="K76" s="8"/>
      <c r="L76" s="8"/>
      <c r="M76" s="8"/>
      <c r="N76" s="8"/>
      <c r="O76" s="8"/>
      <c r="P76" s="8"/>
      <c r="Q76" s="8"/>
      <c r="R76" s="8"/>
    </row>
    <row r="77">
      <c r="D77" s="8"/>
      <c r="E77" s="149">
        <v>58.0</v>
      </c>
      <c r="F77" s="130" t="s">
        <v>1194</v>
      </c>
      <c r="G77" s="97">
        <v>0.27</v>
      </c>
      <c r="H77" s="97">
        <v>396.59</v>
      </c>
      <c r="I77" s="97">
        <v>0.51</v>
      </c>
      <c r="J77" s="97">
        <v>420.29</v>
      </c>
      <c r="K77" s="8"/>
      <c r="L77" s="8"/>
      <c r="M77" s="8"/>
      <c r="N77" s="8"/>
      <c r="O77" s="8"/>
      <c r="P77" s="8"/>
      <c r="Q77" s="8"/>
      <c r="R77" s="8"/>
    </row>
    <row r="78">
      <c r="D78" s="8"/>
      <c r="E78" s="212">
        <v>59.0</v>
      </c>
      <c r="F78" s="130" t="s">
        <v>1621</v>
      </c>
      <c r="G78" s="97">
        <v>0.48</v>
      </c>
      <c r="H78" s="97">
        <v>1544.22</v>
      </c>
      <c r="I78" s="97">
        <v>0.3</v>
      </c>
      <c r="J78" s="97">
        <v>841.29</v>
      </c>
      <c r="K78" s="8"/>
      <c r="L78" s="8"/>
      <c r="M78" s="8"/>
      <c r="N78" s="8"/>
      <c r="O78" s="8"/>
      <c r="P78" s="8"/>
      <c r="Q78" s="8"/>
      <c r="R78" s="8"/>
    </row>
    <row r="79">
      <c r="D79" s="8"/>
      <c r="E79" s="212">
        <v>60.0</v>
      </c>
      <c r="F79" s="130" t="s">
        <v>1626</v>
      </c>
      <c r="G79" s="97">
        <v>0.42</v>
      </c>
      <c r="H79" s="97">
        <v>653.59</v>
      </c>
      <c r="I79" s="97">
        <v>0.35</v>
      </c>
      <c r="J79" s="97">
        <v>482.02</v>
      </c>
      <c r="K79" s="8"/>
      <c r="L79" s="8"/>
      <c r="M79" s="8"/>
      <c r="N79" s="8"/>
      <c r="O79" s="8"/>
      <c r="P79" s="8"/>
      <c r="Q79" s="8"/>
      <c r="R79" s="8"/>
    </row>
    <row r="80">
      <c r="D80" s="8"/>
      <c r="E80" s="212">
        <v>61.0</v>
      </c>
      <c r="F80" s="130" t="s">
        <v>1631</v>
      </c>
      <c r="G80" s="97">
        <v>0.27</v>
      </c>
      <c r="H80" s="97">
        <v>494.54</v>
      </c>
      <c r="I80" s="97">
        <v>0.49</v>
      </c>
      <c r="J80" s="97">
        <v>400.6</v>
      </c>
      <c r="K80" s="8"/>
      <c r="L80" s="8"/>
      <c r="M80" s="8"/>
      <c r="N80" s="8"/>
      <c r="O80" s="8"/>
      <c r="P80" s="8"/>
      <c r="Q80" s="8"/>
      <c r="R80" s="8"/>
    </row>
    <row r="81">
      <c r="D81" s="8"/>
      <c r="E81" s="149">
        <v>62.0</v>
      </c>
      <c r="F81" s="130" t="s">
        <v>1635</v>
      </c>
      <c r="G81" s="97">
        <v>0.4</v>
      </c>
      <c r="H81" s="97">
        <v>851.42</v>
      </c>
      <c r="I81" s="97">
        <v>0.36</v>
      </c>
      <c r="J81" s="97">
        <v>958.71</v>
      </c>
      <c r="K81" s="8"/>
      <c r="L81" s="8"/>
      <c r="M81" s="8"/>
      <c r="N81" s="8"/>
      <c r="O81" s="8"/>
      <c r="P81" s="8"/>
      <c r="Q81" s="8"/>
      <c r="R81" s="8"/>
    </row>
    <row r="82">
      <c r="D82" s="8"/>
      <c r="E82" s="212">
        <v>63.0</v>
      </c>
      <c r="F82" s="130" t="s">
        <v>1640</v>
      </c>
      <c r="G82" s="97">
        <v>0.39</v>
      </c>
      <c r="H82" s="97">
        <v>425.41</v>
      </c>
      <c r="I82" s="97">
        <v>0.36</v>
      </c>
      <c r="J82" s="97">
        <v>277.48</v>
      </c>
      <c r="K82" s="8"/>
      <c r="L82" s="8"/>
      <c r="M82" s="8"/>
      <c r="N82" s="8"/>
      <c r="O82" s="8"/>
      <c r="P82" s="8"/>
      <c r="Q82" s="8"/>
      <c r="R82" s="8"/>
    </row>
    <row r="83">
      <c r="D83" s="8"/>
      <c r="E83" s="149">
        <v>64.0</v>
      </c>
      <c r="F83" s="130" t="s">
        <v>1643</v>
      </c>
      <c r="G83" s="97">
        <v>0.34</v>
      </c>
      <c r="H83" s="97">
        <v>251.03</v>
      </c>
      <c r="I83" s="97">
        <v>0.35</v>
      </c>
      <c r="J83" s="97">
        <v>233.76</v>
      </c>
      <c r="K83" s="8"/>
      <c r="L83" s="8"/>
      <c r="M83" s="8"/>
      <c r="N83" s="8"/>
      <c r="O83" s="8"/>
      <c r="P83" s="8"/>
      <c r="Q83" s="8"/>
      <c r="R83" s="8"/>
    </row>
    <row r="84">
      <c r="D84" s="8"/>
      <c r="E84" s="212">
        <v>65.0</v>
      </c>
      <c r="F84" s="130" t="s">
        <v>1647</v>
      </c>
      <c r="G84" s="97">
        <v>0.25</v>
      </c>
      <c r="H84" s="97">
        <v>187.66</v>
      </c>
      <c r="I84" s="97">
        <v>0.41</v>
      </c>
      <c r="J84" s="97">
        <v>211.82</v>
      </c>
      <c r="K84" s="8"/>
      <c r="L84" s="8"/>
      <c r="M84" s="8"/>
      <c r="N84" s="8"/>
      <c r="O84" s="8"/>
      <c r="P84" s="8"/>
      <c r="Q84" s="8"/>
      <c r="R84" s="8"/>
    </row>
    <row r="85">
      <c r="D85" s="8"/>
      <c r="E85" s="212">
        <v>66.0</v>
      </c>
      <c r="F85" s="130" t="s">
        <v>1651</v>
      </c>
      <c r="G85" s="97">
        <v>0.26</v>
      </c>
      <c r="H85" s="97">
        <v>155.4</v>
      </c>
      <c r="I85" s="97">
        <v>0.4</v>
      </c>
      <c r="J85" s="97">
        <v>190.09</v>
      </c>
      <c r="K85" s="8"/>
      <c r="L85" s="8"/>
      <c r="M85" s="8"/>
      <c r="N85" s="8"/>
      <c r="O85" s="8"/>
      <c r="P85" s="8"/>
      <c r="Q85" s="8"/>
      <c r="R85" s="8"/>
    </row>
    <row r="86">
      <c r="D86" s="8"/>
      <c r="E86" s="212">
        <v>67.0</v>
      </c>
      <c r="F86" s="130" t="s">
        <v>1656</v>
      </c>
      <c r="G86" s="97">
        <v>0.34</v>
      </c>
      <c r="H86" s="97">
        <v>284.71</v>
      </c>
      <c r="I86" s="97">
        <v>0.32</v>
      </c>
      <c r="J86" s="97">
        <v>245.19</v>
      </c>
      <c r="K86" s="8"/>
      <c r="L86" s="8"/>
      <c r="M86" s="8"/>
      <c r="N86" s="8"/>
      <c r="O86" s="8"/>
      <c r="P86" s="8"/>
      <c r="Q86" s="8"/>
      <c r="R86" s="8"/>
    </row>
    <row r="87">
      <c r="D87" s="8"/>
      <c r="E87" s="149">
        <v>68.0</v>
      </c>
      <c r="F87" s="130" t="s">
        <v>1661</v>
      </c>
      <c r="G87" s="97">
        <v>0.25</v>
      </c>
      <c r="H87" s="97">
        <v>387.68</v>
      </c>
      <c r="I87" s="97">
        <v>0.4</v>
      </c>
      <c r="J87" s="97">
        <v>390.99</v>
      </c>
      <c r="K87" s="8"/>
      <c r="L87" s="8"/>
      <c r="M87" s="8"/>
      <c r="N87" s="8"/>
      <c r="O87" s="8"/>
      <c r="P87" s="8"/>
      <c r="Q87" s="8"/>
      <c r="R87" s="8"/>
    </row>
    <row r="88">
      <c r="D88" s="8"/>
      <c r="E88" s="212">
        <v>69.0</v>
      </c>
      <c r="F88" s="130" t="s">
        <v>1169</v>
      </c>
      <c r="G88" s="97">
        <v>0.13</v>
      </c>
      <c r="H88" s="97">
        <v>164.81</v>
      </c>
      <c r="I88" s="97">
        <v>0.52</v>
      </c>
      <c r="J88" s="97">
        <v>244.79</v>
      </c>
      <c r="K88" s="8"/>
      <c r="L88" s="8"/>
      <c r="M88" s="8"/>
      <c r="N88" s="8"/>
      <c r="O88" s="8"/>
      <c r="P88" s="8"/>
      <c r="Q88" s="8"/>
      <c r="R88" s="8"/>
    </row>
    <row r="89">
      <c r="D89" s="8"/>
      <c r="E89" s="149">
        <v>70.0</v>
      </c>
      <c r="F89" s="130" t="s">
        <v>1669</v>
      </c>
      <c r="G89" s="97">
        <v>0.27</v>
      </c>
      <c r="H89" s="97">
        <v>176.08</v>
      </c>
      <c r="I89" s="97">
        <v>0.38</v>
      </c>
      <c r="J89" s="97">
        <v>195.89</v>
      </c>
      <c r="K89" s="8"/>
      <c r="L89" s="8"/>
      <c r="M89" s="8"/>
      <c r="N89" s="8"/>
      <c r="O89" s="8"/>
      <c r="P89" s="8"/>
      <c r="Q89" s="8"/>
      <c r="R89" s="8"/>
    </row>
    <row r="90">
      <c r="D90" s="8"/>
      <c r="E90" s="212">
        <v>71.0</v>
      </c>
      <c r="F90" s="130" t="s">
        <v>1674</v>
      </c>
      <c r="G90" s="97">
        <v>0.36</v>
      </c>
      <c r="H90" s="97">
        <v>185.1</v>
      </c>
      <c r="I90" s="97">
        <v>0.27</v>
      </c>
      <c r="J90" s="97">
        <v>189.29</v>
      </c>
      <c r="K90" s="8"/>
      <c r="L90" s="8"/>
      <c r="M90" s="8"/>
      <c r="N90" s="8"/>
      <c r="O90" s="8"/>
      <c r="P90" s="8"/>
      <c r="Q90" s="8"/>
      <c r="R90" s="8"/>
    </row>
    <row r="91">
      <c r="D91" s="8"/>
      <c r="E91" s="212">
        <v>72.0</v>
      </c>
      <c r="F91" s="130" t="s">
        <v>1678</v>
      </c>
      <c r="G91" s="97">
        <v>0.23</v>
      </c>
      <c r="H91" s="97">
        <v>137.87</v>
      </c>
      <c r="I91" s="97">
        <v>0.39</v>
      </c>
      <c r="J91" s="97">
        <v>195.84</v>
      </c>
      <c r="K91" s="8"/>
      <c r="L91" s="8"/>
      <c r="M91" s="8"/>
      <c r="N91" s="8"/>
      <c r="O91" s="8"/>
      <c r="P91" s="8"/>
      <c r="Q91" s="8"/>
      <c r="R91" s="8"/>
    </row>
    <row r="92">
      <c r="D92" s="8"/>
      <c r="E92" s="212">
        <v>73.0</v>
      </c>
      <c r="F92" s="130" t="s">
        <v>1683</v>
      </c>
      <c r="G92" s="97">
        <v>0.34</v>
      </c>
      <c r="H92" s="97">
        <v>307.45</v>
      </c>
      <c r="I92" s="97">
        <v>0.27</v>
      </c>
      <c r="J92" s="97">
        <v>244.44</v>
      </c>
      <c r="K92" s="8"/>
      <c r="L92" s="8"/>
      <c r="M92" s="8"/>
      <c r="N92" s="8"/>
      <c r="O92" s="8"/>
      <c r="P92" s="8"/>
      <c r="Q92" s="8"/>
      <c r="R92" s="8"/>
    </row>
    <row r="93">
      <c r="D93" s="8"/>
      <c r="E93" s="149">
        <v>74.0</v>
      </c>
      <c r="F93" s="130" t="s">
        <v>1685</v>
      </c>
      <c r="G93" s="97">
        <v>0.25</v>
      </c>
      <c r="H93" s="97">
        <v>337.1</v>
      </c>
      <c r="I93" s="97">
        <v>0.33</v>
      </c>
      <c r="J93" s="97">
        <v>301.99</v>
      </c>
      <c r="K93" s="8"/>
      <c r="L93" s="8"/>
      <c r="M93" s="8"/>
      <c r="N93" s="8"/>
      <c r="O93" s="8"/>
      <c r="P93" s="8"/>
      <c r="Q93" s="8"/>
      <c r="R93" s="8"/>
    </row>
    <row r="94">
      <c r="D94" s="8"/>
      <c r="E94" s="212">
        <v>75.0</v>
      </c>
      <c r="F94" s="130" t="s">
        <v>1691</v>
      </c>
      <c r="G94" s="97">
        <v>0.26</v>
      </c>
      <c r="H94" s="97">
        <v>175.44</v>
      </c>
      <c r="I94" s="97">
        <v>0.31</v>
      </c>
      <c r="J94" s="97">
        <v>187.53</v>
      </c>
      <c r="K94" s="8"/>
      <c r="L94" s="8"/>
      <c r="M94" s="8"/>
      <c r="N94" s="8"/>
      <c r="O94" s="8"/>
      <c r="P94" s="8"/>
      <c r="Q94" s="8"/>
      <c r="R94" s="8"/>
    </row>
    <row r="95">
      <c r="D95" s="8"/>
      <c r="E95" s="149">
        <v>76.0</v>
      </c>
      <c r="F95" s="130" t="s">
        <v>1693</v>
      </c>
      <c r="G95" s="97">
        <v>0.26</v>
      </c>
      <c r="H95" s="97">
        <v>325.68</v>
      </c>
      <c r="I95" s="97">
        <v>0.27</v>
      </c>
      <c r="J95" s="97">
        <v>298.52</v>
      </c>
      <c r="K95" s="8"/>
      <c r="L95" s="8"/>
      <c r="M95" s="8"/>
      <c r="N95" s="8"/>
      <c r="O95" s="8"/>
      <c r="P95" s="8"/>
      <c r="Q95" s="8"/>
      <c r="R95" s="8"/>
    </row>
    <row r="96">
      <c r="D96" s="8"/>
      <c r="E96" s="212">
        <v>77.0</v>
      </c>
      <c r="F96" s="130" t="s">
        <v>1699</v>
      </c>
      <c r="G96" s="97">
        <v>0.21</v>
      </c>
      <c r="H96" s="97">
        <v>226.53</v>
      </c>
      <c r="I96" s="97">
        <v>0.29</v>
      </c>
      <c r="J96" s="97">
        <v>279.99</v>
      </c>
      <c r="K96" s="8"/>
      <c r="L96" s="8"/>
      <c r="M96" s="8"/>
      <c r="N96" s="8"/>
      <c r="O96" s="8"/>
      <c r="P96" s="8"/>
      <c r="Q96" s="8"/>
      <c r="R96" s="8"/>
    </row>
    <row r="97">
      <c r="D97" s="8"/>
      <c r="E97" s="212">
        <v>78.0</v>
      </c>
      <c r="F97" s="130" t="s">
        <v>1702</v>
      </c>
      <c r="G97" s="97">
        <v>0.18</v>
      </c>
      <c r="H97" s="97">
        <v>186.47</v>
      </c>
      <c r="I97" s="97">
        <v>0.32</v>
      </c>
      <c r="J97" s="97">
        <v>189.48</v>
      </c>
      <c r="K97" s="8"/>
      <c r="L97" s="8"/>
      <c r="M97" s="8"/>
      <c r="N97" s="8"/>
      <c r="O97" s="8"/>
      <c r="P97" s="8"/>
      <c r="Q97" s="8"/>
      <c r="R97" s="8"/>
    </row>
    <row r="98">
      <c r="D98" s="8"/>
      <c r="E98" s="212">
        <v>79.0</v>
      </c>
      <c r="F98" s="130" t="s">
        <v>1706</v>
      </c>
      <c r="G98" s="97">
        <v>0.21</v>
      </c>
      <c r="H98" s="97">
        <v>259.7</v>
      </c>
      <c r="I98" s="97">
        <v>0.28</v>
      </c>
      <c r="J98" s="97">
        <v>287.22</v>
      </c>
      <c r="K98" s="8"/>
      <c r="L98" s="8"/>
      <c r="M98" s="8"/>
      <c r="N98" s="8"/>
      <c r="O98" s="8"/>
      <c r="P98" s="8"/>
      <c r="Q98" s="8"/>
      <c r="R98" s="8"/>
    </row>
    <row r="99">
      <c r="D99" s="8"/>
      <c r="E99" s="149">
        <v>80.0</v>
      </c>
      <c r="F99" s="130" t="s">
        <v>1710</v>
      </c>
      <c r="G99" s="97">
        <v>0.2</v>
      </c>
      <c r="H99" s="97">
        <v>107.49</v>
      </c>
      <c r="I99" s="97">
        <v>0.28</v>
      </c>
      <c r="J99" s="97">
        <v>161.77</v>
      </c>
      <c r="K99" s="8"/>
      <c r="L99" s="8"/>
      <c r="M99" s="8"/>
      <c r="N99" s="8"/>
      <c r="O99" s="8"/>
      <c r="P99" s="8"/>
      <c r="Q99" s="8"/>
      <c r="R99" s="8"/>
    </row>
    <row r="100">
      <c r="D100" s="8"/>
      <c r="E100" s="212">
        <v>81.0</v>
      </c>
      <c r="F100" s="130" t="s">
        <v>1646</v>
      </c>
      <c r="G100" s="97">
        <v>0.0</v>
      </c>
      <c r="H100" s="97">
        <v>0.0</v>
      </c>
      <c r="I100" s="97">
        <v>0.46</v>
      </c>
      <c r="J100" s="97">
        <v>507.51</v>
      </c>
      <c r="K100" s="8"/>
      <c r="L100" s="8"/>
      <c r="M100" s="8"/>
      <c r="N100" s="8"/>
      <c r="O100" s="8"/>
      <c r="P100" s="8"/>
      <c r="Q100" s="8"/>
      <c r="R100" s="8"/>
    </row>
    <row r="101">
      <c r="D101" s="8"/>
      <c r="E101" s="149">
        <v>82.0</v>
      </c>
      <c r="F101" s="130" t="s">
        <v>1717</v>
      </c>
      <c r="G101" s="97">
        <v>0.24</v>
      </c>
      <c r="H101" s="97">
        <v>176.7</v>
      </c>
      <c r="I101" s="97">
        <v>0.2</v>
      </c>
      <c r="J101" s="97">
        <v>152.76</v>
      </c>
      <c r="K101" s="8"/>
      <c r="L101" s="8"/>
      <c r="M101" s="8"/>
      <c r="N101" s="8"/>
      <c r="O101" s="8"/>
      <c r="P101" s="8"/>
      <c r="Q101" s="8"/>
      <c r="R101" s="8"/>
    </row>
    <row r="102">
      <c r="D102" s="8"/>
      <c r="E102" s="212">
        <v>83.0</v>
      </c>
      <c r="F102" s="130" t="s">
        <v>1720</v>
      </c>
      <c r="G102" s="97">
        <v>0.19</v>
      </c>
      <c r="H102" s="97">
        <v>270.69</v>
      </c>
      <c r="I102" s="97">
        <v>0.24</v>
      </c>
      <c r="J102" s="97">
        <v>375.77</v>
      </c>
      <c r="K102" s="8"/>
      <c r="L102" s="8"/>
      <c r="M102" s="8"/>
      <c r="N102" s="8"/>
      <c r="O102" s="8"/>
      <c r="P102" s="8"/>
      <c r="Q102" s="8"/>
      <c r="R102" s="8"/>
    </row>
    <row r="103">
      <c r="D103" s="8"/>
      <c r="E103" s="212">
        <v>84.0</v>
      </c>
      <c r="F103" s="130" t="s">
        <v>1723</v>
      </c>
      <c r="G103" s="97">
        <v>0.21</v>
      </c>
      <c r="H103" s="97">
        <v>105.13</v>
      </c>
      <c r="I103" s="97">
        <v>0.22</v>
      </c>
      <c r="J103" s="97">
        <v>146.57</v>
      </c>
      <c r="K103" s="8"/>
      <c r="L103" s="8"/>
      <c r="M103" s="8"/>
      <c r="N103" s="8"/>
      <c r="O103" s="8"/>
      <c r="P103" s="8"/>
      <c r="Q103" s="8"/>
      <c r="R103" s="8"/>
    </row>
    <row r="104">
      <c r="D104" s="8"/>
      <c r="E104" s="212">
        <v>85.0</v>
      </c>
      <c r="F104" s="130" t="s">
        <v>1728</v>
      </c>
      <c r="G104" s="97">
        <v>0.19</v>
      </c>
      <c r="H104" s="97">
        <v>93.8</v>
      </c>
      <c r="I104" s="97">
        <v>0.24</v>
      </c>
      <c r="J104" s="97">
        <v>126.72</v>
      </c>
      <c r="K104" s="8"/>
      <c r="L104" s="8"/>
      <c r="M104" s="8"/>
      <c r="N104" s="8"/>
      <c r="O104" s="8"/>
      <c r="P104" s="8"/>
      <c r="Q104" s="8"/>
      <c r="R104" s="8"/>
    </row>
    <row r="105">
      <c r="D105" s="8"/>
      <c r="E105" s="149">
        <v>86.0</v>
      </c>
      <c r="F105" s="130" t="s">
        <v>1732</v>
      </c>
      <c r="G105" s="97">
        <v>0.24</v>
      </c>
      <c r="H105" s="97">
        <v>285.44</v>
      </c>
      <c r="I105" s="97">
        <v>0.19</v>
      </c>
      <c r="J105" s="97">
        <v>150.59</v>
      </c>
      <c r="K105" s="8"/>
      <c r="L105" s="8"/>
      <c r="M105" s="8"/>
      <c r="N105" s="8"/>
      <c r="O105" s="8"/>
      <c r="P105" s="8"/>
      <c r="Q105" s="8"/>
      <c r="R105" s="8"/>
    </row>
    <row r="106">
      <c r="D106" s="8"/>
      <c r="E106" s="212">
        <v>87.0</v>
      </c>
      <c r="F106" s="130" t="s">
        <v>1701</v>
      </c>
      <c r="G106" s="97">
        <v>0.16</v>
      </c>
      <c r="H106" s="97">
        <v>108.88</v>
      </c>
      <c r="I106" s="97">
        <v>0.26</v>
      </c>
      <c r="J106" s="97">
        <v>160.45</v>
      </c>
      <c r="K106" s="8"/>
      <c r="L106" s="8"/>
      <c r="M106" s="8"/>
      <c r="N106" s="8"/>
      <c r="O106" s="8"/>
      <c r="P106" s="8"/>
      <c r="Q106" s="8"/>
      <c r="R106" s="8"/>
    </row>
    <row r="107">
      <c r="D107" s="8"/>
      <c r="E107" s="149">
        <v>88.0</v>
      </c>
      <c r="F107" s="130" t="s">
        <v>1739</v>
      </c>
      <c r="G107" s="97">
        <v>0.21</v>
      </c>
      <c r="H107" s="97">
        <v>226.32</v>
      </c>
      <c r="I107" s="97">
        <v>0.19</v>
      </c>
      <c r="J107" s="97">
        <v>163.96</v>
      </c>
      <c r="K107" s="8"/>
      <c r="L107" s="8"/>
      <c r="M107" s="8"/>
      <c r="N107" s="8"/>
      <c r="O107" s="8"/>
      <c r="P107" s="8"/>
      <c r="Q107" s="8"/>
      <c r="R107" s="8"/>
    </row>
    <row r="108">
      <c r="D108" s="8"/>
      <c r="E108" s="212">
        <v>89.0</v>
      </c>
      <c r="F108" s="130" t="s">
        <v>1742</v>
      </c>
      <c r="G108" s="97">
        <v>0.17</v>
      </c>
      <c r="H108" s="97">
        <v>145.72</v>
      </c>
      <c r="I108" s="97">
        <v>0.21</v>
      </c>
      <c r="J108" s="97">
        <v>140.41</v>
      </c>
      <c r="K108" s="8"/>
      <c r="L108" s="8"/>
      <c r="M108" s="8"/>
      <c r="N108" s="8"/>
      <c r="O108" s="8"/>
      <c r="P108" s="8"/>
      <c r="Q108" s="8"/>
      <c r="R108" s="8"/>
    </row>
    <row r="109">
      <c r="D109" s="8"/>
      <c r="E109" s="212">
        <v>90.0</v>
      </c>
      <c r="F109" s="130" t="s">
        <v>1746</v>
      </c>
      <c r="G109" s="97">
        <v>0.13</v>
      </c>
      <c r="H109" s="97">
        <v>300.96</v>
      </c>
      <c r="I109" s="97">
        <v>0.24</v>
      </c>
      <c r="J109" s="97">
        <v>158.7</v>
      </c>
      <c r="K109" s="8"/>
      <c r="L109" s="8"/>
      <c r="M109" s="8"/>
      <c r="N109" s="8"/>
      <c r="O109" s="8"/>
      <c r="P109" s="8"/>
      <c r="Q109" s="8"/>
      <c r="R109" s="8"/>
    </row>
    <row r="110">
      <c r="D110" s="8"/>
      <c r="E110" s="212">
        <v>91.0</v>
      </c>
      <c r="F110" s="130" t="s">
        <v>1750</v>
      </c>
      <c r="G110" s="97">
        <v>0.21</v>
      </c>
      <c r="H110" s="97">
        <v>457.02</v>
      </c>
      <c r="I110" s="97">
        <v>0.15</v>
      </c>
      <c r="J110" s="97">
        <v>396.49</v>
      </c>
      <c r="K110" s="8"/>
      <c r="L110" s="8"/>
      <c r="M110" s="8"/>
      <c r="N110" s="8"/>
      <c r="O110" s="8"/>
      <c r="P110" s="8"/>
      <c r="Q110" s="8"/>
      <c r="R110" s="8"/>
    </row>
    <row r="111">
      <c r="D111" s="8"/>
      <c r="E111" s="149">
        <v>92.0</v>
      </c>
      <c r="F111" s="130" t="s">
        <v>1755</v>
      </c>
      <c r="G111" s="97">
        <v>0.15</v>
      </c>
      <c r="H111" s="97">
        <v>58.13</v>
      </c>
      <c r="I111" s="97">
        <v>0.22</v>
      </c>
      <c r="J111" s="97">
        <v>100.97</v>
      </c>
      <c r="K111" s="8"/>
      <c r="L111" s="8"/>
      <c r="M111" s="8"/>
      <c r="N111" s="8"/>
      <c r="O111" s="8"/>
      <c r="P111" s="8"/>
      <c r="Q111" s="8"/>
      <c r="R111" s="8"/>
    </row>
    <row r="112">
      <c r="D112" s="8"/>
      <c r="E112" s="212">
        <v>93.0</v>
      </c>
      <c r="F112" s="130" t="s">
        <v>1609</v>
      </c>
      <c r="G112" s="97">
        <v>0.16</v>
      </c>
      <c r="H112" s="97">
        <v>268.76</v>
      </c>
      <c r="I112" s="97">
        <v>0.2</v>
      </c>
      <c r="J112" s="97">
        <v>253.58</v>
      </c>
      <c r="K112" s="8"/>
      <c r="L112" s="8"/>
      <c r="M112" s="8"/>
      <c r="N112" s="8"/>
      <c r="O112" s="8"/>
      <c r="P112" s="8"/>
      <c r="Q112" s="8"/>
      <c r="R112" s="8"/>
    </row>
    <row r="113">
      <c r="D113" s="8"/>
      <c r="E113" s="149">
        <v>94.0</v>
      </c>
      <c r="F113" s="130" t="s">
        <v>1554</v>
      </c>
      <c r="G113" s="97">
        <v>0.13</v>
      </c>
      <c r="H113" s="97">
        <v>96.27</v>
      </c>
      <c r="I113" s="97">
        <v>0.23</v>
      </c>
      <c r="J113" s="97">
        <v>108.91</v>
      </c>
      <c r="K113" s="8"/>
      <c r="L113" s="8"/>
      <c r="M113" s="8"/>
      <c r="N113" s="8"/>
      <c r="O113" s="8"/>
      <c r="P113" s="8"/>
      <c r="Q113" s="8"/>
      <c r="R113" s="8"/>
    </row>
    <row r="114">
      <c r="D114" s="8"/>
      <c r="E114" s="212">
        <v>95.0</v>
      </c>
      <c r="F114" s="130" t="s">
        <v>1766</v>
      </c>
      <c r="G114" s="97">
        <v>0.16</v>
      </c>
      <c r="H114" s="97">
        <v>433.93</v>
      </c>
      <c r="I114" s="97">
        <v>0.2</v>
      </c>
      <c r="J114" s="97">
        <v>365.03</v>
      </c>
      <c r="K114" s="8"/>
      <c r="L114" s="8"/>
      <c r="M114" s="8"/>
      <c r="N114" s="8"/>
      <c r="O114" s="8"/>
      <c r="P114" s="8"/>
      <c r="Q114" s="8"/>
      <c r="R114" s="8"/>
    </row>
    <row r="115">
      <c r="D115" s="8"/>
      <c r="E115" s="212">
        <v>96.0</v>
      </c>
      <c r="F115" s="130" t="s">
        <v>1773</v>
      </c>
      <c r="G115" s="97">
        <v>0.13</v>
      </c>
      <c r="H115" s="97">
        <v>102.29</v>
      </c>
      <c r="I115" s="97">
        <v>0.23</v>
      </c>
      <c r="J115" s="97">
        <v>111.57</v>
      </c>
      <c r="K115" s="8"/>
      <c r="L115" s="8"/>
      <c r="M115" s="8"/>
      <c r="N115" s="8"/>
      <c r="O115" s="8"/>
      <c r="P115" s="8"/>
      <c r="Q115" s="8"/>
      <c r="R115" s="8"/>
    </row>
    <row r="116">
      <c r="D116" s="8"/>
      <c r="E116" s="212">
        <v>97.0</v>
      </c>
      <c r="F116" s="130" t="s">
        <v>1775</v>
      </c>
      <c r="G116" s="97">
        <v>0.0</v>
      </c>
      <c r="H116" s="97">
        <v>0.0</v>
      </c>
      <c r="I116" s="97">
        <v>0.35</v>
      </c>
      <c r="J116" s="97">
        <v>420.7</v>
      </c>
      <c r="K116" s="8"/>
      <c r="L116" s="8"/>
      <c r="M116" s="8"/>
      <c r="N116" s="8"/>
      <c r="O116" s="8"/>
      <c r="P116" s="8"/>
      <c r="Q116" s="8"/>
      <c r="R116" s="8"/>
    </row>
    <row r="117">
      <c r="D117" s="8"/>
      <c r="E117" s="149">
        <v>98.0</v>
      </c>
      <c r="F117" s="130" t="s">
        <v>1781</v>
      </c>
      <c r="G117" s="97">
        <v>0.14</v>
      </c>
      <c r="H117" s="97">
        <v>118.54</v>
      </c>
      <c r="I117" s="97">
        <v>0.2</v>
      </c>
      <c r="J117" s="97">
        <v>123.04</v>
      </c>
      <c r="K117" s="8"/>
      <c r="L117" s="8"/>
      <c r="M117" s="8"/>
      <c r="N117" s="8"/>
      <c r="O117" s="8"/>
      <c r="P117" s="8"/>
      <c r="Q117" s="8"/>
      <c r="R117" s="8"/>
    </row>
    <row r="118">
      <c r="D118" s="8"/>
      <c r="E118" s="212">
        <v>99.0</v>
      </c>
      <c r="F118" s="130" t="s">
        <v>1785</v>
      </c>
      <c r="G118" s="97">
        <v>0.13</v>
      </c>
      <c r="H118" s="97">
        <v>102.63</v>
      </c>
      <c r="I118" s="97">
        <v>0.21</v>
      </c>
      <c r="J118" s="97">
        <v>111.62</v>
      </c>
      <c r="K118" s="8"/>
      <c r="L118" s="8"/>
      <c r="M118" s="8"/>
      <c r="N118" s="8"/>
      <c r="O118" s="8"/>
      <c r="P118" s="8"/>
      <c r="Q118" s="8"/>
      <c r="R118" s="8"/>
    </row>
    <row r="119">
      <c r="D119" s="8"/>
      <c r="E119" s="149">
        <v>100.0</v>
      </c>
      <c r="F119" s="130" t="s">
        <v>1789</v>
      </c>
      <c r="G119" s="97">
        <v>0.0</v>
      </c>
      <c r="H119" s="97">
        <v>0.0</v>
      </c>
      <c r="I119" s="97">
        <v>0.34</v>
      </c>
      <c r="J119" s="97">
        <v>695.88</v>
      </c>
      <c r="K119" s="8"/>
      <c r="L119" s="8"/>
      <c r="M119" s="8"/>
      <c r="N119" s="8"/>
      <c r="O119" s="8"/>
      <c r="P119" s="8"/>
      <c r="Q119" s="8"/>
      <c r="R119" s="8"/>
    </row>
    <row r="120">
      <c r="D120" s="8"/>
      <c r="E120" s="212">
        <v>101.0</v>
      </c>
      <c r="F120" s="130" t="s">
        <v>1792</v>
      </c>
      <c r="G120" s="97">
        <v>0.14</v>
      </c>
      <c r="H120" s="97">
        <v>93.29</v>
      </c>
      <c r="I120" s="97">
        <v>0.19</v>
      </c>
      <c r="J120" s="97">
        <v>104.92</v>
      </c>
      <c r="K120" s="8"/>
      <c r="L120" s="8"/>
      <c r="M120" s="8"/>
      <c r="N120" s="8"/>
      <c r="O120" s="8"/>
      <c r="P120" s="8"/>
      <c r="Q120" s="8"/>
      <c r="R120" s="8"/>
    </row>
    <row r="121">
      <c r="D121" s="8"/>
      <c r="E121" s="212">
        <v>102.0</v>
      </c>
      <c r="F121" s="130" t="s">
        <v>1795</v>
      </c>
      <c r="G121" s="97">
        <v>0.17</v>
      </c>
      <c r="H121" s="97">
        <v>472.1</v>
      </c>
      <c r="I121" s="97">
        <v>0.15</v>
      </c>
      <c r="J121" s="97">
        <v>338.59</v>
      </c>
      <c r="K121" s="8"/>
      <c r="L121" s="8"/>
      <c r="M121" s="8"/>
      <c r="N121" s="8"/>
      <c r="O121" s="8"/>
      <c r="P121" s="8"/>
      <c r="Q121" s="8"/>
      <c r="R121" s="8"/>
    </row>
    <row r="122">
      <c r="D122" s="8"/>
      <c r="E122" s="212">
        <v>103.0</v>
      </c>
      <c r="F122" s="130" t="s">
        <v>1800</v>
      </c>
      <c r="G122" s="97">
        <v>0.16</v>
      </c>
      <c r="H122" s="97">
        <v>124.16</v>
      </c>
      <c r="I122" s="97">
        <v>0.15</v>
      </c>
      <c r="J122" s="97">
        <v>97.42</v>
      </c>
      <c r="K122" s="8"/>
      <c r="L122" s="8"/>
      <c r="M122" s="8"/>
      <c r="N122" s="8"/>
      <c r="O122" s="8"/>
      <c r="P122" s="8"/>
      <c r="Q122" s="8"/>
      <c r="R122" s="8"/>
    </row>
    <row r="123">
      <c r="D123" s="8"/>
      <c r="E123" s="149">
        <v>104.0</v>
      </c>
      <c r="F123" s="130" t="s">
        <v>1804</v>
      </c>
      <c r="G123" s="97">
        <v>0.16</v>
      </c>
      <c r="H123" s="97">
        <v>38.85</v>
      </c>
      <c r="I123" s="97">
        <v>0.15</v>
      </c>
      <c r="J123" s="97">
        <v>52.15</v>
      </c>
      <c r="K123" s="8"/>
      <c r="L123" s="8"/>
      <c r="M123" s="8"/>
      <c r="N123" s="8"/>
      <c r="O123" s="8"/>
      <c r="P123" s="8"/>
      <c r="Q123" s="8"/>
      <c r="R123" s="8"/>
    </row>
    <row r="124">
      <c r="D124" s="8"/>
      <c r="E124" s="212">
        <v>105.0</v>
      </c>
      <c r="F124" s="130" t="s">
        <v>1808</v>
      </c>
      <c r="G124" s="97">
        <v>0.13</v>
      </c>
      <c r="H124" s="97">
        <v>143.39</v>
      </c>
      <c r="I124" s="97">
        <v>0.18</v>
      </c>
      <c r="J124" s="97">
        <v>195.94</v>
      </c>
      <c r="K124" s="8"/>
      <c r="L124" s="8"/>
      <c r="M124" s="8"/>
      <c r="N124" s="8"/>
      <c r="O124" s="8"/>
      <c r="P124" s="8"/>
      <c r="Q124" s="8"/>
      <c r="R124" s="8"/>
    </row>
    <row r="125">
      <c r="D125" s="8"/>
      <c r="E125" s="149">
        <v>106.0</v>
      </c>
      <c r="F125" s="130" t="s">
        <v>1811</v>
      </c>
      <c r="G125" s="97">
        <v>0.13</v>
      </c>
      <c r="H125" s="97">
        <v>125.29</v>
      </c>
      <c r="I125" s="97">
        <v>0.17</v>
      </c>
      <c r="J125" s="97">
        <v>153.88</v>
      </c>
      <c r="K125" s="8"/>
      <c r="L125" s="8"/>
      <c r="M125" s="8"/>
      <c r="N125" s="8"/>
      <c r="O125" s="8"/>
      <c r="P125" s="8"/>
      <c r="Q125" s="8"/>
      <c r="R125" s="8"/>
    </row>
    <row r="126">
      <c r="D126" s="8"/>
      <c r="E126" s="212">
        <v>107.0</v>
      </c>
      <c r="F126" s="130" t="s">
        <v>1816</v>
      </c>
      <c r="G126" s="97">
        <v>0.13</v>
      </c>
      <c r="H126" s="97">
        <v>81.41</v>
      </c>
      <c r="I126" s="97">
        <v>0.17</v>
      </c>
      <c r="J126" s="97">
        <v>94.44</v>
      </c>
      <c r="K126" s="8"/>
      <c r="L126" s="8"/>
      <c r="M126" s="8"/>
      <c r="N126" s="8"/>
      <c r="O126" s="8"/>
      <c r="P126" s="8"/>
      <c r="Q126" s="8"/>
      <c r="R126" s="8"/>
    </row>
    <row r="127">
      <c r="D127" s="8"/>
      <c r="E127" s="212">
        <v>108.0</v>
      </c>
      <c r="F127" s="130" t="s">
        <v>1817</v>
      </c>
      <c r="G127" s="97">
        <v>0.11</v>
      </c>
      <c r="H127" s="97">
        <v>133.78</v>
      </c>
      <c r="I127" s="97">
        <v>0.18</v>
      </c>
      <c r="J127" s="97">
        <v>142.91</v>
      </c>
      <c r="K127" s="8"/>
      <c r="L127" s="8"/>
      <c r="M127" s="8"/>
      <c r="N127" s="8"/>
      <c r="O127" s="8"/>
      <c r="P127" s="8"/>
      <c r="Q127" s="8"/>
      <c r="R127" s="8"/>
    </row>
    <row r="128">
      <c r="D128" s="8"/>
      <c r="E128" s="212">
        <v>109.0</v>
      </c>
      <c r="F128" s="130" t="s">
        <v>1822</v>
      </c>
      <c r="G128" s="97">
        <v>0.08</v>
      </c>
      <c r="H128" s="97">
        <v>41.68</v>
      </c>
      <c r="I128" s="97">
        <v>0.21</v>
      </c>
      <c r="J128" s="97">
        <v>61.59</v>
      </c>
      <c r="K128" s="8"/>
      <c r="L128" s="8"/>
      <c r="M128" s="8"/>
      <c r="N128" s="8"/>
      <c r="O128" s="8"/>
      <c r="P128" s="8"/>
      <c r="Q128" s="8"/>
      <c r="R128" s="8"/>
    </row>
    <row r="129">
      <c r="D129" s="8"/>
      <c r="E129" s="149">
        <v>110.0</v>
      </c>
      <c r="F129" s="130" t="s">
        <v>1824</v>
      </c>
      <c r="G129" s="97">
        <v>0.06</v>
      </c>
      <c r="H129" s="97">
        <v>32.78</v>
      </c>
      <c r="I129" s="97">
        <v>0.22</v>
      </c>
      <c r="J129" s="97">
        <v>79.06</v>
      </c>
      <c r="K129" s="8"/>
      <c r="L129" s="8"/>
      <c r="M129" s="8"/>
      <c r="N129" s="8"/>
      <c r="O129" s="8"/>
      <c r="P129" s="8"/>
      <c r="Q129" s="8"/>
      <c r="R129" s="8"/>
    </row>
    <row r="130">
      <c r="D130" s="8"/>
      <c r="E130" s="212">
        <v>111.0</v>
      </c>
      <c r="F130" s="130" t="s">
        <v>1828</v>
      </c>
      <c r="G130" s="97">
        <v>0.12</v>
      </c>
      <c r="H130" s="97">
        <v>87.67</v>
      </c>
      <c r="I130" s="97">
        <v>0.16</v>
      </c>
      <c r="J130" s="97">
        <v>129.01</v>
      </c>
      <c r="K130" s="8"/>
      <c r="L130" s="8"/>
      <c r="M130" s="8"/>
      <c r="N130" s="8"/>
      <c r="O130" s="8"/>
      <c r="P130" s="8"/>
      <c r="Q130" s="8"/>
      <c r="R130" s="8"/>
    </row>
    <row r="131">
      <c r="D131" s="8"/>
      <c r="E131" s="149">
        <v>112.0</v>
      </c>
      <c r="F131" s="130" t="s">
        <v>1832</v>
      </c>
      <c r="G131" s="97">
        <v>0.14</v>
      </c>
      <c r="H131" s="97">
        <v>102.76</v>
      </c>
      <c r="I131" s="97">
        <v>0.14</v>
      </c>
      <c r="J131" s="97">
        <v>100.81</v>
      </c>
      <c r="K131" s="8"/>
      <c r="L131" s="8"/>
      <c r="M131" s="8"/>
      <c r="N131" s="8"/>
      <c r="O131" s="8"/>
      <c r="P131" s="8"/>
      <c r="Q131" s="8"/>
      <c r="R131" s="8"/>
    </row>
    <row r="132">
      <c r="D132" s="8"/>
      <c r="E132" s="212">
        <v>113.0</v>
      </c>
      <c r="F132" s="130" t="s">
        <v>1836</v>
      </c>
      <c r="G132" s="97">
        <v>0.15</v>
      </c>
      <c r="H132" s="97">
        <v>84.53</v>
      </c>
      <c r="I132" s="97">
        <v>0.13</v>
      </c>
      <c r="J132" s="97">
        <v>74.63</v>
      </c>
      <c r="K132" s="8"/>
      <c r="L132" s="8"/>
      <c r="M132" s="8"/>
      <c r="N132" s="8"/>
      <c r="O132" s="8"/>
      <c r="P132" s="8"/>
      <c r="Q132" s="8"/>
      <c r="R132" s="8"/>
    </row>
    <row r="133">
      <c r="D133" s="8"/>
      <c r="E133" s="212">
        <v>114.0</v>
      </c>
      <c r="F133" s="130" t="s">
        <v>1838</v>
      </c>
      <c r="G133" s="97">
        <v>0.1</v>
      </c>
      <c r="H133" s="97">
        <v>212.84</v>
      </c>
      <c r="I133" s="97">
        <v>0.17</v>
      </c>
      <c r="J133" s="97">
        <v>167.71</v>
      </c>
      <c r="K133" s="8"/>
      <c r="L133" s="8"/>
      <c r="M133" s="8"/>
      <c r="N133" s="8"/>
      <c r="O133" s="8"/>
      <c r="P133" s="8"/>
      <c r="Q133" s="8"/>
      <c r="R133" s="8"/>
    </row>
    <row r="134">
      <c r="D134" s="8"/>
      <c r="E134" s="212">
        <v>115.0</v>
      </c>
      <c r="F134" s="130" t="s">
        <v>1842</v>
      </c>
      <c r="G134" s="97">
        <v>0.09</v>
      </c>
      <c r="H134" s="97">
        <v>55.68</v>
      </c>
      <c r="I134" s="97">
        <v>0.17</v>
      </c>
      <c r="J134" s="97">
        <v>73.9</v>
      </c>
      <c r="K134" s="8"/>
      <c r="L134" s="8"/>
      <c r="M134" s="8"/>
      <c r="N134" s="8"/>
      <c r="O134" s="8"/>
      <c r="P134" s="8"/>
      <c r="Q134" s="8"/>
      <c r="R134" s="8"/>
    </row>
    <row r="135">
      <c r="D135" s="8"/>
      <c r="E135" s="149">
        <v>116.0</v>
      </c>
      <c r="F135" s="130" t="s">
        <v>1315</v>
      </c>
      <c r="G135" s="97">
        <v>0.11</v>
      </c>
      <c r="H135" s="97">
        <v>77.73</v>
      </c>
      <c r="I135" s="97">
        <v>0.14</v>
      </c>
      <c r="J135" s="97">
        <v>104.98</v>
      </c>
      <c r="K135" s="8"/>
      <c r="L135" s="8"/>
      <c r="M135" s="8"/>
      <c r="N135" s="8"/>
      <c r="O135" s="8"/>
      <c r="P135" s="8"/>
      <c r="Q135" s="8"/>
      <c r="R135" s="8"/>
    </row>
    <row r="136">
      <c r="D136" s="8"/>
      <c r="E136" s="212">
        <v>117.0</v>
      </c>
      <c r="F136" s="130" t="s">
        <v>1847</v>
      </c>
      <c r="G136" s="97">
        <v>0.09</v>
      </c>
      <c r="H136" s="97">
        <v>245.28</v>
      </c>
      <c r="I136" s="97">
        <v>0.16</v>
      </c>
      <c r="J136" s="97">
        <v>240.57</v>
      </c>
      <c r="K136" s="8"/>
      <c r="L136" s="8"/>
      <c r="M136" s="8"/>
      <c r="N136" s="8"/>
      <c r="O136" s="8"/>
      <c r="P136" s="8"/>
      <c r="Q136" s="8"/>
      <c r="R136" s="8"/>
    </row>
    <row r="137">
      <c r="D137" s="8"/>
      <c r="E137" s="149">
        <v>118.0</v>
      </c>
      <c r="F137" s="130" t="s">
        <v>1673</v>
      </c>
      <c r="G137" s="97">
        <v>0.1</v>
      </c>
      <c r="H137" s="97">
        <v>86.2</v>
      </c>
      <c r="I137" s="97">
        <v>0.14</v>
      </c>
      <c r="J137" s="97">
        <v>89.21</v>
      </c>
      <c r="K137" s="8"/>
      <c r="L137" s="8"/>
      <c r="M137" s="8"/>
      <c r="N137" s="8"/>
      <c r="O137" s="8"/>
      <c r="P137" s="8"/>
      <c r="Q137" s="8"/>
      <c r="R137" s="8"/>
    </row>
    <row r="138">
      <c r="D138" s="8"/>
      <c r="E138" s="212">
        <v>119.0</v>
      </c>
      <c r="F138" s="130" t="s">
        <v>1855</v>
      </c>
      <c r="G138" s="97">
        <v>0.09</v>
      </c>
      <c r="H138" s="97">
        <v>98.26</v>
      </c>
      <c r="I138" s="97">
        <v>0.15</v>
      </c>
      <c r="J138" s="97">
        <v>74.83</v>
      </c>
      <c r="K138" s="8"/>
      <c r="L138" s="8"/>
      <c r="M138" s="8"/>
      <c r="N138" s="8"/>
      <c r="O138" s="8"/>
      <c r="P138" s="8"/>
      <c r="Q138" s="8"/>
      <c r="R138" s="8"/>
    </row>
    <row r="139">
      <c r="D139" s="8"/>
      <c r="E139" s="212">
        <v>120.0</v>
      </c>
      <c r="F139" s="130" t="s">
        <v>1858</v>
      </c>
      <c r="G139" s="97">
        <v>0.11</v>
      </c>
      <c r="H139" s="97">
        <v>163.16</v>
      </c>
      <c r="I139" s="97">
        <v>0.13</v>
      </c>
      <c r="J139" s="97">
        <v>138.41</v>
      </c>
      <c r="K139" s="8"/>
      <c r="L139" s="8"/>
      <c r="M139" s="8"/>
      <c r="N139" s="8"/>
      <c r="O139" s="8"/>
      <c r="P139" s="8"/>
      <c r="Q139" s="8"/>
      <c r="R139" s="8"/>
    </row>
    <row r="140">
      <c r="D140" s="8"/>
      <c r="E140" s="212">
        <v>121.0</v>
      </c>
      <c r="F140" s="130" t="s">
        <v>1862</v>
      </c>
      <c r="G140" s="97">
        <v>0.06</v>
      </c>
      <c r="H140" s="97">
        <v>55.43</v>
      </c>
      <c r="I140" s="97">
        <v>0.17</v>
      </c>
      <c r="J140" s="97">
        <v>64.89</v>
      </c>
      <c r="K140" s="8"/>
      <c r="L140" s="8"/>
      <c r="M140" s="8"/>
      <c r="N140" s="8"/>
      <c r="O140" s="8"/>
      <c r="P140" s="8"/>
      <c r="Q140" s="8"/>
      <c r="R140" s="8"/>
    </row>
    <row r="141">
      <c r="D141" s="8"/>
      <c r="E141" s="149">
        <v>122.0</v>
      </c>
      <c r="F141" s="130" t="s">
        <v>1864</v>
      </c>
      <c r="G141" s="97">
        <v>0.0</v>
      </c>
      <c r="H141" s="97">
        <v>0.0</v>
      </c>
      <c r="I141" s="97">
        <v>0.23</v>
      </c>
      <c r="J141" s="97">
        <v>117.27</v>
      </c>
      <c r="K141" s="8"/>
      <c r="L141" s="8"/>
      <c r="M141" s="8"/>
      <c r="N141" s="8"/>
      <c r="O141" s="8"/>
      <c r="P141" s="8"/>
      <c r="Q141" s="8"/>
      <c r="R141" s="8"/>
    </row>
    <row r="142">
      <c r="D142" s="8"/>
      <c r="E142" s="212">
        <v>123.0</v>
      </c>
      <c r="F142" s="130" t="s">
        <v>1870</v>
      </c>
      <c r="G142" s="97">
        <v>0.1</v>
      </c>
      <c r="H142" s="97">
        <v>121.18</v>
      </c>
      <c r="I142" s="97">
        <v>0.12</v>
      </c>
      <c r="J142" s="97">
        <v>160.36</v>
      </c>
      <c r="K142" s="8"/>
      <c r="L142" s="8"/>
      <c r="M142" s="8"/>
      <c r="N142" s="8"/>
      <c r="O142" s="8"/>
      <c r="P142" s="8"/>
      <c r="Q142" s="8"/>
      <c r="R142" s="8"/>
    </row>
    <row r="143">
      <c r="D143" s="8"/>
      <c r="E143" s="149">
        <v>124.0</v>
      </c>
      <c r="F143" s="130" t="s">
        <v>1873</v>
      </c>
      <c r="G143" s="97">
        <v>0.14</v>
      </c>
      <c r="H143" s="97">
        <v>122.04</v>
      </c>
      <c r="I143" s="97">
        <v>0.08</v>
      </c>
      <c r="J143" s="97">
        <v>65.89</v>
      </c>
      <c r="K143" s="8"/>
      <c r="L143" s="8"/>
      <c r="M143" s="8"/>
      <c r="N143" s="8"/>
      <c r="O143" s="8"/>
      <c r="P143" s="8"/>
      <c r="Q143" s="8"/>
      <c r="R143" s="8"/>
    </row>
    <row r="144">
      <c r="D144" s="8"/>
      <c r="E144" s="212">
        <v>125.0</v>
      </c>
      <c r="F144" s="130" t="s">
        <v>1878</v>
      </c>
      <c r="G144" s="97">
        <v>0.09</v>
      </c>
      <c r="H144" s="97">
        <v>82.76</v>
      </c>
      <c r="I144" s="97">
        <v>0.13</v>
      </c>
      <c r="J144" s="97">
        <v>80.64</v>
      </c>
      <c r="K144" s="8"/>
      <c r="L144" s="8"/>
      <c r="M144" s="8"/>
      <c r="N144" s="8"/>
      <c r="O144" s="8"/>
      <c r="P144" s="8"/>
      <c r="Q144" s="8"/>
      <c r="R144" s="8"/>
    </row>
    <row r="145">
      <c r="D145" s="8"/>
      <c r="E145" s="212">
        <v>126.0</v>
      </c>
      <c r="F145" s="130" t="s">
        <v>1185</v>
      </c>
      <c r="G145" s="97">
        <v>0.15</v>
      </c>
      <c r="H145" s="97">
        <v>281.6</v>
      </c>
      <c r="I145" s="97">
        <v>0.07</v>
      </c>
      <c r="J145" s="97">
        <v>117.55</v>
      </c>
      <c r="K145" s="8"/>
      <c r="L145" s="8"/>
      <c r="M145" s="8"/>
      <c r="N145" s="8"/>
      <c r="O145" s="8"/>
      <c r="P145" s="8"/>
      <c r="Q145" s="8"/>
      <c r="R145" s="8"/>
    </row>
    <row r="146">
      <c r="D146" s="8"/>
      <c r="E146" s="212">
        <v>127.0</v>
      </c>
      <c r="F146" s="130" t="s">
        <v>1121</v>
      </c>
      <c r="G146" s="97">
        <v>0.05</v>
      </c>
      <c r="H146" s="97">
        <v>51.87</v>
      </c>
      <c r="I146" s="97">
        <v>0.17</v>
      </c>
      <c r="J146" s="97">
        <v>66.66</v>
      </c>
      <c r="K146" s="8"/>
      <c r="L146" s="8"/>
      <c r="M146" s="8"/>
      <c r="N146" s="8"/>
      <c r="O146" s="8"/>
      <c r="P146" s="8"/>
      <c r="Q146" s="8"/>
      <c r="R146" s="8"/>
    </row>
    <row r="147">
      <c r="D147" s="8"/>
      <c r="E147" s="149">
        <v>128.0</v>
      </c>
      <c r="F147" s="130" t="s">
        <v>1887</v>
      </c>
      <c r="G147" s="97">
        <v>0.09</v>
      </c>
      <c r="H147" s="97">
        <v>79.67</v>
      </c>
      <c r="I147" s="97">
        <v>0.12</v>
      </c>
      <c r="J147" s="97">
        <v>74.97</v>
      </c>
      <c r="K147" s="8"/>
      <c r="L147" s="8"/>
      <c r="M147" s="8"/>
      <c r="N147" s="8"/>
      <c r="O147" s="8"/>
      <c r="P147" s="8"/>
      <c r="Q147" s="8"/>
      <c r="R147" s="8"/>
    </row>
    <row r="148">
      <c r="D148" s="8"/>
      <c r="E148" s="212">
        <v>129.0</v>
      </c>
      <c r="F148" s="130" t="s">
        <v>1323</v>
      </c>
      <c r="G148" s="97">
        <v>0.11</v>
      </c>
      <c r="H148" s="97">
        <v>260.28</v>
      </c>
      <c r="I148" s="97">
        <v>0.1</v>
      </c>
      <c r="J148" s="97">
        <v>117.19</v>
      </c>
      <c r="K148" s="8"/>
      <c r="L148" s="8"/>
      <c r="M148" s="8"/>
      <c r="N148" s="8"/>
      <c r="O148" s="8"/>
      <c r="P148" s="8"/>
      <c r="Q148" s="8"/>
      <c r="R148" s="8"/>
    </row>
    <row r="149">
      <c r="D149" s="8"/>
      <c r="E149" s="149">
        <v>130.0</v>
      </c>
      <c r="F149" s="130" t="s">
        <v>1893</v>
      </c>
      <c r="G149" s="97">
        <v>0.11</v>
      </c>
      <c r="H149" s="97">
        <v>61.7</v>
      </c>
      <c r="I149" s="97">
        <v>0.1</v>
      </c>
      <c r="J149" s="97">
        <v>89.87</v>
      </c>
      <c r="K149" s="8"/>
      <c r="L149" s="8"/>
      <c r="M149" s="8"/>
      <c r="N149" s="8"/>
      <c r="O149" s="8"/>
      <c r="P149" s="8"/>
      <c r="Q149" s="8"/>
      <c r="R149" s="8"/>
    </row>
    <row r="150">
      <c r="D150" s="8"/>
      <c r="E150" s="212">
        <v>131.0</v>
      </c>
      <c r="F150" s="130" t="s">
        <v>1898</v>
      </c>
      <c r="G150" s="97">
        <v>0.1</v>
      </c>
      <c r="H150" s="97">
        <v>100.18</v>
      </c>
      <c r="I150" s="97">
        <v>0.1</v>
      </c>
      <c r="J150" s="97">
        <v>91.8</v>
      </c>
      <c r="K150" s="8"/>
      <c r="L150" s="8"/>
      <c r="M150" s="8"/>
      <c r="N150" s="8"/>
      <c r="O150" s="8"/>
      <c r="P150" s="8"/>
      <c r="Q150" s="8"/>
      <c r="R150" s="8"/>
    </row>
    <row r="151">
      <c r="D151" s="8"/>
      <c r="E151" s="212">
        <v>132.0</v>
      </c>
      <c r="F151" s="130" t="s">
        <v>1904</v>
      </c>
      <c r="G151" s="97">
        <v>0.08</v>
      </c>
      <c r="H151" s="97">
        <v>57.99</v>
      </c>
      <c r="I151" s="97">
        <v>0.12</v>
      </c>
      <c r="J151" s="97">
        <v>68.76</v>
      </c>
      <c r="K151" s="8"/>
      <c r="L151" s="8"/>
      <c r="M151" s="8"/>
      <c r="N151" s="8"/>
      <c r="O151" s="8"/>
      <c r="P151" s="8"/>
      <c r="Q151" s="8"/>
      <c r="R151" s="8"/>
    </row>
    <row r="152">
      <c r="D152" s="8"/>
      <c r="E152" s="212">
        <v>133.0</v>
      </c>
      <c r="F152" s="130" t="s">
        <v>1909</v>
      </c>
      <c r="G152" s="97">
        <v>0.08</v>
      </c>
      <c r="H152" s="97">
        <v>90.12</v>
      </c>
      <c r="I152" s="97">
        <v>0.12</v>
      </c>
      <c r="J152" s="97">
        <v>75.6</v>
      </c>
      <c r="K152" s="8"/>
      <c r="L152" s="8"/>
      <c r="M152" s="8"/>
      <c r="N152" s="8"/>
      <c r="O152" s="8"/>
      <c r="P152" s="8"/>
      <c r="Q152" s="8"/>
      <c r="R152" s="8"/>
    </row>
    <row r="153">
      <c r="D153" s="8"/>
      <c r="E153" s="149">
        <v>134.0</v>
      </c>
      <c r="F153" s="130" t="s">
        <v>1913</v>
      </c>
      <c r="G153" s="97">
        <v>0.1</v>
      </c>
      <c r="H153" s="97">
        <v>132.0</v>
      </c>
      <c r="I153" s="97">
        <v>0.1</v>
      </c>
      <c r="J153" s="97">
        <v>131.7</v>
      </c>
      <c r="K153" s="8"/>
      <c r="L153" s="8"/>
      <c r="M153" s="8"/>
      <c r="N153" s="8"/>
      <c r="O153" s="8"/>
      <c r="P153" s="8"/>
      <c r="Q153" s="8"/>
      <c r="R153" s="8"/>
    </row>
    <row r="154">
      <c r="D154" s="8"/>
      <c r="E154" s="212">
        <v>135.0</v>
      </c>
      <c r="F154" s="130" t="s">
        <v>1917</v>
      </c>
      <c r="G154" s="97">
        <v>0.1</v>
      </c>
      <c r="H154" s="97">
        <v>145.65</v>
      </c>
      <c r="I154" s="97">
        <v>0.1</v>
      </c>
      <c r="J154" s="97">
        <v>104.82</v>
      </c>
      <c r="K154" s="8"/>
      <c r="L154" s="8"/>
      <c r="M154" s="8"/>
      <c r="N154" s="8"/>
      <c r="O154" s="8"/>
      <c r="P154" s="8"/>
      <c r="Q154" s="8"/>
      <c r="R154" s="8"/>
    </row>
    <row r="155">
      <c r="D155" s="8"/>
      <c r="E155" s="149">
        <v>136.0</v>
      </c>
      <c r="F155" s="130" t="s">
        <v>1922</v>
      </c>
      <c r="G155" s="97">
        <v>0.08</v>
      </c>
      <c r="H155" s="97">
        <v>145.01</v>
      </c>
      <c r="I155" s="97">
        <v>0.11</v>
      </c>
      <c r="J155" s="97">
        <v>131.49</v>
      </c>
      <c r="K155" s="8"/>
      <c r="L155" s="8"/>
      <c r="M155" s="8"/>
      <c r="N155" s="8"/>
      <c r="O155" s="8"/>
      <c r="P155" s="8"/>
      <c r="Q155" s="8"/>
      <c r="R155" s="8"/>
    </row>
    <row r="156">
      <c r="D156" s="8"/>
      <c r="E156" s="212">
        <v>137.0</v>
      </c>
      <c r="F156" s="130" t="s">
        <v>1926</v>
      </c>
      <c r="G156" s="97">
        <v>0.1</v>
      </c>
      <c r="H156" s="97">
        <v>69.28</v>
      </c>
      <c r="I156" s="97">
        <v>0.09</v>
      </c>
      <c r="J156" s="97">
        <v>65.49</v>
      </c>
      <c r="K156" s="8"/>
      <c r="L156" s="8"/>
      <c r="M156" s="8"/>
      <c r="N156" s="8"/>
      <c r="O156" s="8"/>
      <c r="P156" s="8"/>
      <c r="Q156" s="8"/>
      <c r="R156" s="8"/>
    </row>
    <row r="157">
      <c r="D157" s="8"/>
      <c r="E157" s="212">
        <v>138.0</v>
      </c>
      <c r="F157" s="130" t="s">
        <v>1931</v>
      </c>
      <c r="G157" s="97">
        <v>0.1</v>
      </c>
      <c r="H157" s="97">
        <v>74.31</v>
      </c>
      <c r="I157" s="97">
        <v>0.09</v>
      </c>
      <c r="J157" s="97">
        <v>58.86</v>
      </c>
      <c r="K157" s="8"/>
      <c r="L157" s="8"/>
      <c r="M157" s="8"/>
      <c r="N157" s="8"/>
      <c r="O157" s="8"/>
      <c r="P157" s="8"/>
      <c r="Q157" s="8"/>
      <c r="R157" s="8"/>
    </row>
    <row r="158">
      <c r="D158" s="8"/>
      <c r="E158" s="212">
        <v>139.0</v>
      </c>
      <c r="F158" s="130" t="s">
        <v>1937</v>
      </c>
      <c r="G158" s="97">
        <v>0.11</v>
      </c>
      <c r="H158" s="97">
        <v>100.13</v>
      </c>
      <c r="I158" s="97">
        <v>0.08</v>
      </c>
      <c r="J158" s="97">
        <v>69.7</v>
      </c>
      <c r="K158" s="8"/>
      <c r="L158" s="8"/>
      <c r="M158" s="8"/>
      <c r="N158" s="8"/>
      <c r="O158" s="8"/>
      <c r="P158" s="8"/>
      <c r="Q158" s="8"/>
      <c r="R158" s="8"/>
    </row>
    <row r="159">
      <c r="D159" s="8"/>
      <c r="E159" s="149">
        <v>140.0</v>
      </c>
      <c r="F159" s="130" t="s">
        <v>1941</v>
      </c>
      <c r="G159" s="97">
        <v>0.06</v>
      </c>
      <c r="H159" s="97">
        <v>53.68</v>
      </c>
      <c r="I159" s="97">
        <v>0.12</v>
      </c>
      <c r="J159" s="97">
        <v>71.78</v>
      </c>
      <c r="K159" s="8"/>
      <c r="L159" s="8"/>
      <c r="M159" s="8"/>
      <c r="N159" s="8"/>
      <c r="O159" s="8"/>
      <c r="P159" s="8"/>
      <c r="Q159" s="8"/>
      <c r="R159" s="8"/>
    </row>
    <row r="160">
      <c r="D160" s="8"/>
      <c r="E160" s="212">
        <v>141.0</v>
      </c>
      <c r="F160" s="130" t="s">
        <v>1946</v>
      </c>
      <c r="G160" s="97">
        <v>0.07</v>
      </c>
      <c r="H160" s="97">
        <v>74.68</v>
      </c>
      <c r="I160" s="97">
        <v>0.11</v>
      </c>
      <c r="J160" s="97">
        <v>93.74</v>
      </c>
      <c r="K160" s="8"/>
      <c r="L160" s="8"/>
      <c r="M160" s="8"/>
      <c r="N160" s="8"/>
      <c r="O160" s="8"/>
      <c r="P160" s="8"/>
      <c r="Q160" s="8"/>
      <c r="R160" s="8"/>
    </row>
    <row r="161">
      <c r="D161" s="8"/>
      <c r="E161" s="149">
        <v>142.0</v>
      </c>
      <c r="F161" s="130" t="s">
        <v>1951</v>
      </c>
      <c r="G161" s="97">
        <v>0.08</v>
      </c>
      <c r="H161" s="97">
        <v>101.6</v>
      </c>
      <c r="I161" s="97">
        <v>0.1</v>
      </c>
      <c r="J161" s="97">
        <v>99.48</v>
      </c>
      <c r="K161" s="8"/>
      <c r="L161" s="8"/>
      <c r="M161" s="8"/>
      <c r="N161" s="8"/>
      <c r="O161" s="8"/>
      <c r="P161" s="8"/>
      <c r="Q161" s="8"/>
      <c r="R161" s="8"/>
    </row>
    <row r="162">
      <c r="D162" s="8"/>
      <c r="E162" s="212">
        <v>143.0</v>
      </c>
      <c r="F162" s="130" t="s">
        <v>1955</v>
      </c>
      <c r="G162" s="97">
        <v>0.05</v>
      </c>
      <c r="H162" s="97">
        <v>25.74</v>
      </c>
      <c r="I162" s="97">
        <v>0.13</v>
      </c>
      <c r="J162" s="97">
        <v>61.4</v>
      </c>
      <c r="K162" s="8"/>
      <c r="L162" s="8"/>
      <c r="M162" s="8"/>
      <c r="N162" s="8"/>
      <c r="O162" s="8"/>
      <c r="P162" s="8"/>
      <c r="Q162" s="8"/>
      <c r="R162" s="8"/>
    </row>
    <row r="163">
      <c r="D163" s="8"/>
      <c r="E163" s="212">
        <v>144.0</v>
      </c>
      <c r="F163" s="130" t="s">
        <v>1960</v>
      </c>
      <c r="G163" s="97">
        <v>0.08</v>
      </c>
      <c r="H163" s="97">
        <v>49.88</v>
      </c>
      <c r="I163" s="97">
        <v>0.1</v>
      </c>
      <c r="J163" s="97">
        <v>67.52</v>
      </c>
      <c r="K163" s="8"/>
      <c r="L163" s="8"/>
      <c r="M163" s="8"/>
      <c r="N163" s="8"/>
      <c r="O163" s="8"/>
      <c r="P163" s="8"/>
      <c r="Q163" s="8"/>
      <c r="R163" s="8"/>
    </row>
    <row r="164">
      <c r="D164" s="8"/>
      <c r="E164" s="212">
        <v>145.0</v>
      </c>
      <c r="F164" s="130" t="s">
        <v>1966</v>
      </c>
      <c r="G164" s="97">
        <v>0.05</v>
      </c>
      <c r="H164" s="97">
        <v>129.97</v>
      </c>
      <c r="I164" s="97">
        <v>0.12</v>
      </c>
      <c r="J164" s="97">
        <v>196.5</v>
      </c>
      <c r="K164" s="8"/>
      <c r="L164" s="8"/>
      <c r="M164" s="8"/>
      <c r="N164" s="8"/>
      <c r="O164" s="8"/>
      <c r="P164" s="8"/>
      <c r="Q164" s="8"/>
      <c r="R164" s="8"/>
    </row>
    <row r="165">
      <c r="D165" s="8"/>
      <c r="E165" s="149">
        <v>146.0</v>
      </c>
      <c r="F165" s="130" t="s">
        <v>1412</v>
      </c>
      <c r="G165" s="97">
        <v>0.07</v>
      </c>
      <c r="H165" s="97">
        <v>42.33</v>
      </c>
      <c r="I165" s="97">
        <v>0.1</v>
      </c>
      <c r="J165" s="97">
        <v>78.59</v>
      </c>
      <c r="K165" s="8"/>
      <c r="L165" s="8"/>
      <c r="M165" s="8"/>
      <c r="N165" s="8"/>
      <c r="O165" s="8"/>
      <c r="P165" s="8"/>
      <c r="Q165" s="8"/>
      <c r="R165" s="8"/>
    </row>
    <row r="166">
      <c r="D166" s="8"/>
      <c r="E166" s="212">
        <v>147.0</v>
      </c>
      <c r="F166" s="130" t="s">
        <v>1976</v>
      </c>
      <c r="G166" s="97">
        <v>0.05</v>
      </c>
      <c r="H166" s="97">
        <v>13.98</v>
      </c>
      <c r="I166" s="97">
        <v>0.12</v>
      </c>
      <c r="J166" s="97">
        <v>32.66</v>
      </c>
      <c r="K166" s="8"/>
      <c r="L166" s="8"/>
      <c r="M166" s="8"/>
      <c r="N166" s="8"/>
      <c r="O166" s="8"/>
      <c r="P166" s="8"/>
      <c r="Q166" s="8"/>
      <c r="R166" s="8"/>
    </row>
    <row r="167">
      <c r="D167" s="8"/>
      <c r="E167" s="149">
        <v>148.0</v>
      </c>
      <c r="F167" s="130" t="s">
        <v>1982</v>
      </c>
      <c r="G167" s="97">
        <v>0.08</v>
      </c>
      <c r="H167" s="97">
        <v>28.45</v>
      </c>
      <c r="I167" s="97">
        <v>0.09</v>
      </c>
      <c r="J167" s="97">
        <v>38.27</v>
      </c>
      <c r="K167" s="8"/>
      <c r="L167" s="8"/>
      <c r="M167" s="8"/>
      <c r="N167" s="8"/>
      <c r="O167" s="8"/>
      <c r="P167" s="8"/>
      <c r="Q167" s="8"/>
      <c r="R167" s="8"/>
    </row>
    <row r="168">
      <c r="D168" s="8"/>
      <c r="E168" s="212">
        <v>149.0</v>
      </c>
      <c r="F168" s="130" t="s">
        <v>1988</v>
      </c>
      <c r="G168" s="97">
        <v>0.04</v>
      </c>
      <c r="H168" s="97">
        <v>19.49</v>
      </c>
      <c r="I168" s="97">
        <v>0.12</v>
      </c>
      <c r="J168" s="97">
        <v>42.81</v>
      </c>
      <c r="K168" s="8"/>
      <c r="L168" s="8"/>
      <c r="M168" s="8"/>
      <c r="N168" s="8"/>
      <c r="O168" s="8"/>
      <c r="P168" s="8"/>
      <c r="Q168" s="8"/>
      <c r="R168" s="8"/>
    </row>
    <row r="169">
      <c r="D169" s="8"/>
      <c r="E169" s="212">
        <v>150.0</v>
      </c>
      <c r="F169" s="130" t="s">
        <v>1991</v>
      </c>
      <c r="G169" s="97">
        <v>0.09</v>
      </c>
      <c r="H169" s="97">
        <v>201.25</v>
      </c>
      <c r="I169" s="97">
        <v>0.08</v>
      </c>
      <c r="J169" s="97">
        <v>95.92</v>
      </c>
      <c r="K169" s="8"/>
      <c r="L169" s="8"/>
      <c r="M169" s="8"/>
      <c r="N169" s="8"/>
      <c r="O169" s="8"/>
      <c r="P169" s="8"/>
      <c r="Q169" s="8"/>
      <c r="R169" s="8"/>
    </row>
    <row r="170">
      <c r="D170" s="8"/>
      <c r="E170" s="212">
        <v>151.0</v>
      </c>
      <c r="F170" s="130" t="s">
        <v>1998</v>
      </c>
      <c r="G170" s="97">
        <v>0.06</v>
      </c>
      <c r="H170" s="97">
        <v>43.07</v>
      </c>
      <c r="I170" s="97">
        <v>0.1</v>
      </c>
      <c r="J170" s="97">
        <v>58.4</v>
      </c>
      <c r="K170" s="8"/>
      <c r="L170" s="8"/>
      <c r="M170" s="8"/>
      <c r="N170" s="8"/>
      <c r="O170" s="8"/>
      <c r="P170" s="8"/>
      <c r="Q170" s="8"/>
      <c r="R170" s="8"/>
    </row>
    <row r="171">
      <c r="D171" s="8"/>
      <c r="E171" s="149">
        <v>152.0</v>
      </c>
      <c r="F171" s="130" t="s">
        <v>2003</v>
      </c>
      <c r="G171" s="97">
        <v>0.06</v>
      </c>
      <c r="H171" s="97">
        <v>53.53</v>
      </c>
      <c r="I171" s="97">
        <v>0.11</v>
      </c>
      <c r="J171" s="97">
        <v>67.57</v>
      </c>
      <c r="K171" s="8"/>
      <c r="L171" s="8"/>
      <c r="M171" s="8"/>
      <c r="N171" s="8"/>
      <c r="O171" s="8"/>
      <c r="P171" s="8"/>
      <c r="Q171" s="8"/>
      <c r="R171" s="8"/>
    </row>
    <row r="172">
      <c r="D172" s="8"/>
      <c r="E172" s="212">
        <v>153.0</v>
      </c>
      <c r="F172" s="130" t="s">
        <v>2007</v>
      </c>
      <c r="G172" s="97">
        <v>0.08</v>
      </c>
      <c r="H172" s="97">
        <v>116.47</v>
      </c>
      <c r="I172" s="97">
        <v>0.08</v>
      </c>
      <c r="J172" s="97">
        <v>110.86</v>
      </c>
      <c r="K172" s="8"/>
      <c r="L172" s="8"/>
      <c r="M172" s="8"/>
      <c r="N172" s="8"/>
      <c r="O172" s="8"/>
      <c r="P172" s="8"/>
      <c r="Q172" s="8"/>
      <c r="R172" s="8"/>
    </row>
    <row r="173">
      <c r="D173" s="8"/>
      <c r="E173" s="149">
        <v>154.0</v>
      </c>
      <c r="F173" s="130" t="s">
        <v>2012</v>
      </c>
      <c r="G173" s="97">
        <v>0.07</v>
      </c>
      <c r="H173" s="97">
        <v>106.52</v>
      </c>
      <c r="I173" s="97">
        <v>0.09</v>
      </c>
      <c r="J173" s="97">
        <v>123.97</v>
      </c>
      <c r="K173" s="8"/>
      <c r="L173" s="8"/>
      <c r="M173" s="8"/>
      <c r="N173" s="8"/>
      <c r="O173" s="8"/>
      <c r="P173" s="8"/>
      <c r="Q173" s="8"/>
      <c r="R173" s="8"/>
    </row>
    <row r="174">
      <c r="D174" s="8"/>
      <c r="E174" s="212">
        <v>155.0</v>
      </c>
      <c r="F174" s="130" t="s">
        <v>2018</v>
      </c>
      <c r="G174" s="97">
        <v>0.05</v>
      </c>
      <c r="H174" s="97">
        <v>32.71</v>
      </c>
      <c r="I174" s="97">
        <v>0.11</v>
      </c>
      <c r="J174" s="97">
        <v>43.17</v>
      </c>
      <c r="K174" s="8"/>
      <c r="L174" s="8"/>
      <c r="M174" s="8"/>
      <c r="N174" s="8"/>
      <c r="O174" s="8"/>
      <c r="P174" s="8"/>
      <c r="Q174" s="8"/>
      <c r="R174" s="8"/>
    </row>
    <row r="175">
      <c r="D175" s="8"/>
      <c r="E175" s="212">
        <v>156.0</v>
      </c>
      <c r="F175" s="130" t="s">
        <v>2024</v>
      </c>
      <c r="G175" s="97">
        <v>0.09</v>
      </c>
      <c r="H175" s="97">
        <v>41.26</v>
      </c>
      <c r="I175" s="97">
        <v>0.07</v>
      </c>
      <c r="J175" s="97">
        <v>55.43</v>
      </c>
      <c r="K175" s="8"/>
      <c r="L175" s="8"/>
      <c r="M175" s="8"/>
      <c r="N175" s="8"/>
      <c r="O175" s="8"/>
      <c r="P175" s="8"/>
      <c r="Q175" s="8"/>
      <c r="R175" s="8"/>
    </row>
    <row r="176">
      <c r="D176" s="8"/>
      <c r="E176" s="212">
        <v>157.0</v>
      </c>
      <c r="F176" s="130" t="s">
        <v>1948</v>
      </c>
      <c r="G176" s="97">
        <v>0.07</v>
      </c>
      <c r="H176" s="97">
        <v>52.04</v>
      </c>
      <c r="I176" s="97">
        <v>0.09</v>
      </c>
      <c r="J176" s="97">
        <v>64.16</v>
      </c>
      <c r="K176" s="8"/>
      <c r="L176" s="8"/>
      <c r="M176" s="8"/>
      <c r="N176" s="8"/>
      <c r="O176" s="8"/>
      <c r="P176" s="8"/>
      <c r="Q176" s="8"/>
      <c r="R176" s="8"/>
    </row>
    <row r="177">
      <c r="D177" s="8"/>
      <c r="E177" s="149">
        <v>158.0</v>
      </c>
      <c r="F177" s="130" t="s">
        <v>2034</v>
      </c>
      <c r="G177" s="97">
        <v>0.04</v>
      </c>
      <c r="H177" s="97">
        <v>57.98</v>
      </c>
      <c r="I177" s="97">
        <v>0.12</v>
      </c>
      <c r="J177" s="97">
        <v>105.94</v>
      </c>
      <c r="K177" s="8"/>
      <c r="L177" s="8"/>
      <c r="M177" s="8"/>
      <c r="N177" s="8"/>
      <c r="O177" s="8"/>
      <c r="P177" s="8"/>
      <c r="Q177" s="8"/>
      <c r="R177" s="8"/>
    </row>
    <row r="178">
      <c r="D178" s="8"/>
      <c r="E178" s="212">
        <v>159.0</v>
      </c>
      <c r="F178" s="130" t="s">
        <v>2041</v>
      </c>
      <c r="G178" s="97">
        <v>0.07</v>
      </c>
      <c r="H178" s="97">
        <v>250.63</v>
      </c>
      <c r="I178" s="97">
        <v>0.09</v>
      </c>
      <c r="J178" s="97">
        <v>72.29</v>
      </c>
      <c r="K178" s="8"/>
      <c r="L178" s="8"/>
      <c r="M178" s="8"/>
      <c r="N178" s="8"/>
      <c r="O178" s="8"/>
      <c r="P178" s="8"/>
      <c r="Q178" s="8"/>
      <c r="R178" s="8"/>
    </row>
    <row r="179">
      <c r="D179" s="8"/>
      <c r="E179" s="149">
        <v>160.0</v>
      </c>
      <c r="F179" s="130" t="s">
        <v>2046</v>
      </c>
      <c r="G179" s="97">
        <v>0.05</v>
      </c>
      <c r="H179" s="97">
        <v>20.02</v>
      </c>
      <c r="I179" s="97">
        <v>0.11</v>
      </c>
      <c r="J179" s="97">
        <v>35.67</v>
      </c>
      <c r="K179" s="8"/>
      <c r="L179" s="8"/>
      <c r="M179" s="8"/>
      <c r="N179" s="8"/>
      <c r="O179" s="8"/>
      <c r="P179" s="8"/>
      <c r="Q179" s="8"/>
      <c r="R179" s="8"/>
    </row>
    <row r="180">
      <c r="D180" s="8"/>
      <c r="E180" s="212">
        <v>161.0</v>
      </c>
      <c r="F180" s="130" t="s">
        <v>2052</v>
      </c>
      <c r="G180" s="97">
        <v>0.09</v>
      </c>
      <c r="H180" s="97">
        <v>233.81</v>
      </c>
      <c r="I180" s="97">
        <v>0.05</v>
      </c>
      <c r="J180" s="97">
        <v>71.41</v>
      </c>
      <c r="K180" s="8"/>
      <c r="L180" s="8"/>
      <c r="M180" s="8"/>
      <c r="N180" s="8"/>
      <c r="O180" s="8"/>
      <c r="P180" s="8"/>
      <c r="Q180" s="8"/>
      <c r="R180" s="8"/>
    </row>
    <row r="181">
      <c r="D181" s="8"/>
      <c r="E181" s="212">
        <v>162.0</v>
      </c>
      <c r="F181" s="130" t="s">
        <v>2057</v>
      </c>
      <c r="G181" s="97">
        <v>0.05</v>
      </c>
      <c r="H181" s="97">
        <v>36.5</v>
      </c>
      <c r="I181" s="97">
        <v>0.09</v>
      </c>
      <c r="J181" s="97">
        <v>32.92</v>
      </c>
      <c r="K181" s="8"/>
      <c r="L181" s="8"/>
      <c r="M181" s="8"/>
      <c r="N181" s="8"/>
      <c r="O181" s="8"/>
      <c r="P181" s="8"/>
      <c r="Q181" s="8"/>
      <c r="R181" s="8"/>
    </row>
    <row r="182">
      <c r="D182" s="8"/>
      <c r="E182" s="212">
        <v>163.0</v>
      </c>
      <c r="F182" s="130" t="s">
        <v>1331</v>
      </c>
      <c r="G182" s="97">
        <v>0.05</v>
      </c>
      <c r="H182" s="97">
        <v>198.21</v>
      </c>
      <c r="I182" s="97">
        <v>0.1</v>
      </c>
      <c r="J182" s="97">
        <v>72.67</v>
      </c>
      <c r="K182" s="8"/>
      <c r="L182" s="8"/>
      <c r="M182" s="8"/>
      <c r="N182" s="8"/>
      <c r="O182" s="8"/>
      <c r="P182" s="8"/>
      <c r="Q182" s="8"/>
      <c r="R182" s="8"/>
    </row>
    <row r="183">
      <c r="D183" s="8"/>
      <c r="E183" s="149">
        <v>164.0</v>
      </c>
      <c r="F183" s="130" t="s">
        <v>2068</v>
      </c>
      <c r="G183" s="97">
        <v>0.0</v>
      </c>
      <c r="H183" s="97">
        <v>0.0</v>
      </c>
      <c r="I183" s="97">
        <v>0.14</v>
      </c>
      <c r="J183" s="97">
        <v>70.55</v>
      </c>
      <c r="K183" s="8"/>
      <c r="L183" s="8"/>
      <c r="M183" s="8"/>
      <c r="N183" s="8"/>
      <c r="O183" s="8"/>
      <c r="P183" s="8"/>
      <c r="Q183" s="8"/>
      <c r="R183" s="8"/>
    </row>
    <row r="184">
      <c r="D184" s="8"/>
      <c r="E184" s="212">
        <v>165.0</v>
      </c>
      <c r="F184" s="130" t="s">
        <v>2073</v>
      </c>
      <c r="G184" s="97">
        <v>0.04</v>
      </c>
      <c r="H184" s="97">
        <v>20.77</v>
      </c>
      <c r="I184" s="97">
        <v>0.1</v>
      </c>
      <c r="J184" s="97">
        <v>38.87</v>
      </c>
      <c r="K184" s="8"/>
      <c r="L184" s="8"/>
      <c r="M184" s="8"/>
      <c r="N184" s="8"/>
      <c r="O184" s="8"/>
      <c r="P184" s="8"/>
      <c r="Q184" s="8"/>
      <c r="R184" s="8"/>
    </row>
    <row r="185">
      <c r="D185" s="8"/>
      <c r="E185" s="149">
        <v>166.0</v>
      </c>
      <c r="F185" s="130" t="s">
        <v>2080</v>
      </c>
      <c r="G185" s="97">
        <v>0.04</v>
      </c>
      <c r="H185" s="97">
        <v>65.92</v>
      </c>
      <c r="I185" s="97">
        <v>0.1</v>
      </c>
      <c r="J185" s="97">
        <v>112.92</v>
      </c>
      <c r="K185" s="8"/>
      <c r="L185" s="8"/>
      <c r="M185" s="8"/>
      <c r="N185" s="8"/>
      <c r="O185" s="8"/>
      <c r="P185" s="8"/>
      <c r="Q185" s="8"/>
      <c r="R185" s="8"/>
    </row>
    <row r="186">
      <c r="D186" s="8"/>
      <c r="E186" s="212">
        <v>167.0</v>
      </c>
      <c r="F186" s="130" t="s">
        <v>2086</v>
      </c>
      <c r="G186" s="97">
        <v>0.04</v>
      </c>
      <c r="H186" s="97">
        <v>56.39</v>
      </c>
      <c r="I186" s="97">
        <v>0.09</v>
      </c>
      <c r="J186" s="97">
        <v>59.2</v>
      </c>
      <c r="K186" s="8"/>
      <c r="L186" s="8"/>
      <c r="M186" s="8"/>
      <c r="N186" s="8"/>
      <c r="O186" s="8"/>
      <c r="P186" s="8"/>
      <c r="Q186" s="8"/>
      <c r="R186" s="8"/>
    </row>
    <row r="187">
      <c r="D187" s="8"/>
      <c r="E187" s="212">
        <v>168.0</v>
      </c>
      <c r="F187" s="130" t="s">
        <v>2092</v>
      </c>
      <c r="G187" s="97">
        <v>0.04</v>
      </c>
      <c r="H187" s="97">
        <v>16.24</v>
      </c>
      <c r="I187" s="97">
        <v>0.09</v>
      </c>
      <c r="J187" s="97">
        <v>27.04</v>
      </c>
      <c r="K187" s="8"/>
      <c r="L187" s="8"/>
      <c r="M187" s="8"/>
      <c r="N187" s="8"/>
      <c r="O187" s="8"/>
      <c r="P187" s="8"/>
      <c r="Q187" s="8"/>
      <c r="R187" s="8"/>
    </row>
    <row r="188">
      <c r="D188" s="8"/>
      <c r="E188" s="212">
        <v>169.0</v>
      </c>
      <c r="F188" s="130" t="s">
        <v>2098</v>
      </c>
      <c r="G188" s="97">
        <v>0.04</v>
      </c>
      <c r="H188" s="97">
        <v>60.68</v>
      </c>
      <c r="I188" s="97">
        <v>0.1</v>
      </c>
      <c r="J188" s="97">
        <v>78.08</v>
      </c>
      <c r="K188" s="8"/>
      <c r="L188" s="8"/>
      <c r="M188" s="8"/>
      <c r="N188" s="8"/>
      <c r="O188" s="8"/>
      <c r="P188" s="8"/>
      <c r="Q188" s="8"/>
      <c r="R188" s="8"/>
    </row>
    <row r="189">
      <c r="D189" s="8"/>
      <c r="E189" s="149">
        <v>170.0</v>
      </c>
      <c r="F189" s="130" t="s">
        <v>2103</v>
      </c>
      <c r="G189" s="97">
        <v>0.0</v>
      </c>
      <c r="H189" s="97">
        <v>0.0</v>
      </c>
      <c r="I189" s="97">
        <v>0.13</v>
      </c>
      <c r="J189" s="97">
        <v>57.45</v>
      </c>
      <c r="K189" s="8"/>
      <c r="L189" s="8"/>
      <c r="M189" s="8"/>
      <c r="N189" s="8"/>
      <c r="O189" s="8"/>
      <c r="P189" s="8"/>
      <c r="Q189" s="8"/>
      <c r="R189" s="8"/>
    </row>
    <row r="190">
      <c r="D190" s="8"/>
      <c r="E190" s="212">
        <v>171.0</v>
      </c>
      <c r="F190" s="130" t="s">
        <v>2108</v>
      </c>
      <c r="G190" s="97">
        <v>0.04</v>
      </c>
      <c r="H190" s="97">
        <v>32.66</v>
      </c>
      <c r="I190" s="97">
        <v>0.09</v>
      </c>
      <c r="J190" s="97">
        <v>67.56</v>
      </c>
      <c r="K190" s="8"/>
      <c r="L190" s="8"/>
      <c r="M190" s="8"/>
      <c r="N190" s="8"/>
      <c r="O190" s="8"/>
      <c r="P190" s="8"/>
      <c r="Q190" s="8"/>
      <c r="R190" s="8"/>
    </row>
    <row r="191">
      <c r="D191" s="8"/>
      <c r="E191" s="149">
        <v>172.0</v>
      </c>
      <c r="F191" s="130" t="s">
        <v>2113</v>
      </c>
      <c r="G191" s="97">
        <v>0.06</v>
      </c>
      <c r="H191" s="97">
        <v>47.53</v>
      </c>
      <c r="I191" s="97">
        <v>0.07</v>
      </c>
      <c r="J191" s="97">
        <v>44.72</v>
      </c>
      <c r="K191" s="8"/>
      <c r="L191" s="8"/>
      <c r="M191" s="8"/>
      <c r="N191" s="8"/>
      <c r="O191" s="8"/>
      <c r="P191" s="8"/>
      <c r="Q191" s="8"/>
      <c r="R191" s="8"/>
    </row>
    <row r="192">
      <c r="D192" s="8"/>
      <c r="E192" s="212">
        <v>173.0</v>
      </c>
      <c r="F192" s="130" t="s">
        <v>2118</v>
      </c>
      <c r="G192" s="97">
        <v>0.06</v>
      </c>
      <c r="H192" s="97">
        <v>68.56</v>
      </c>
      <c r="I192" s="97">
        <v>0.07</v>
      </c>
      <c r="J192" s="97">
        <v>42.12</v>
      </c>
      <c r="K192" s="8"/>
      <c r="L192" s="8"/>
      <c r="M192" s="8"/>
      <c r="N192" s="8"/>
      <c r="O192" s="8"/>
      <c r="P192" s="8"/>
      <c r="Q192" s="8"/>
      <c r="R192" s="8"/>
    </row>
    <row r="193">
      <c r="D193" s="8"/>
      <c r="E193" s="212">
        <v>174.0</v>
      </c>
      <c r="F193" s="130" t="s">
        <v>2124</v>
      </c>
      <c r="G193" s="97">
        <v>0.05</v>
      </c>
      <c r="H193" s="97">
        <v>39.36</v>
      </c>
      <c r="I193" s="97">
        <v>0.08</v>
      </c>
      <c r="J193" s="97">
        <v>43.75</v>
      </c>
      <c r="K193" s="8"/>
      <c r="L193" s="8"/>
      <c r="M193" s="8"/>
      <c r="N193" s="8"/>
      <c r="O193" s="8"/>
      <c r="P193" s="8"/>
      <c r="Q193" s="8"/>
      <c r="R193" s="8"/>
    </row>
    <row r="194">
      <c r="D194" s="8"/>
      <c r="E194" s="212">
        <v>175.0</v>
      </c>
      <c r="F194" s="130" t="s">
        <v>2129</v>
      </c>
      <c r="G194" s="97">
        <v>0.04</v>
      </c>
      <c r="H194" s="97">
        <v>14.76</v>
      </c>
      <c r="I194" s="97">
        <v>0.09</v>
      </c>
      <c r="J194" s="97">
        <v>23.29</v>
      </c>
      <c r="K194" s="8"/>
      <c r="L194" s="8"/>
      <c r="M194" s="8"/>
      <c r="N194" s="8"/>
      <c r="O194" s="8"/>
      <c r="P194" s="8"/>
      <c r="Q194" s="8"/>
      <c r="R194" s="8"/>
    </row>
    <row r="195">
      <c r="D195" s="8"/>
      <c r="E195" s="149">
        <v>176.0</v>
      </c>
      <c r="F195" s="130" t="s">
        <v>2133</v>
      </c>
      <c r="G195" s="97">
        <v>0.06</v>
      </c>
      <c r="H195" s="97">
        <v>55.88</v>
      </c>
      <c r="I195" s="97">
        <v>0.07</v>
      </c>
      <c r="J195" s="97">
        <v>51.59</v>
      </c>
      <c r="K195" s="8"/>
      <c r="L195" s="8"/>
      <c r="M195" s="8"/>
      <c r="N195" s="8"/>
      <c r="O195" s="8"/>
      <c r="P195" s="8"/>
      <c r="Q195" s="8"/>
      <c r="R195" s="8"/>
    </row>
    <row r="196">
      <c r="D196" s="8"/>
      <c r="E196" s="212">
        <v>177.0</v>
      </c>
      <c r="F196" s="130" t="s">
        <v>2140</v>
      </c>
      <c r="G196" s="97">
        <v>0.04</v>
      </c>
      <c r="H196" s="97">
        <v>66.17</v>
      </c>
      <c r="I196" s="97">
        <v>0.09</v>
      </c>
      <c r="J196" s="97">
        <v>104.53</v>
      </c>
      <c r="K196" s="8"/>
      <c r="L196" s="8"/>
      <c r="M196" s="8"/>
      <c r="N196" s="8"/>
      <c r="O196" s="8"/>
      <c r="P196" s="8"/>
      <c r="Q196" s="8"/>
      <c r="R196" s="8"/>
    </row>
    <row r="197">
      <c r="D197" s="8"/>
      <c r="E197" s="149">
        <v>178.0</v>
      </c>
      <c r="F197" s="130" t="s">
        <v>2143</v>
      </c>
      <c r="G197" s="97">
        <v>0.05</v>
      </c>
      <c r="H197" s="97">
        <v>28.14</v>
      </c>
      <c r="I197" s="97">
        <v>0.07</v>
      </c>
      <c r="J197" s="97">
        <v>28.1</v>
      </c>
      <c r="K197" s="8"/>
      <c r="L197" s="8"/>
      <c r="M197" s="8"/>
      <c r="N197" s="8"/>
      <c r="O197" s="8"/>
      <c r="P197" s="8"/>
      <c r="Q197" s="8"/>
      <c r="R197" s="8"/>
    </row>
    <row r="198">
      <c r="D198" s="8"/>
      <c r="E198" s="212">
        <v>179.0</v>
      </c>
      <c r="F198" s="130" t="s">
        <v>2146</v>
      </c>
      <c r="G198" s="97">
        <v>0.0</v>
      </c>
      <c r="H198" s="97">
        <v>0.0</v>
      </c>
      <c r="I198" s="97">
        <v>0.12</v>
      </c>
      <c r="J198" s="97">
        <v>86.57</v>
      </c>
      <c r="K198" s="8"/>
      <c r="L198" s="8"/>
      <c r="M198" s="8"/>
      <c r="N198" s="8"/>
      <c r="O198" s="8"/>
      <c r="P198" s="8"/>
      <c r="Q198" s="8"/>
      <c r="R198" s="8"/>
    </row>
    <row r="199">
      <c r="D199" s="8"/>
      <c r="E199" s="212">
        <v>180.0</v>
      </c>
      <c r="F199" s="130" t="s">
        <v>2150</v>
      </c>
      <c r="G199" s="97">
        <v>0.02</v>
      </c>
      <c r="H199" s="97">
        <v>30.12</v>
      </c>
      <c r="I199" s="97">
        <v>0.1</v>
      </c>
      <c r="J199" s="97">
        <v>37.97</v>
      </c>
      <c r="K199" s="8"/>
      <c r="L199" s="8"/>
      <c r="M199" s="8"/>
      <c r="N199" s="8"/>
      <c r="O199" s="8"/>
      <c r="P199" s="8"/>
      <c r="Q199" s="8"/>
      <c r="R199" s="8"/>
    </row>
    <row r="200">
      <c r="D200" s="8"/>
      <c r="E200" s="212">
        <v>181.0</v>
      </c>
      <c r="F200" s="130" t="s">
        <v>2155</v>
      </c>
      <c r="G200" s="97">
        <v>0.03</v>
      </c>
      <c r="H200" s="97">
        <v>30.13</v>
      </c>
      <c r="I200" s="97">
        <v>0.09</v>
      </c>
      <c r="J200" s="97">
        <v>29.77</v>
      </c>
      <c r="K200" s="8"/>
      <c r="L200" s="8"/>
      <c r="M200" s="8"/>
      <c r="N200" s="8"/>
      <c r="O200" s="8"/>
      <c r="P200" s="8"/>
      <c r="Q200" s="8"/>
      <c r="R200" s="8"/>
    </row>
    <row r="201">
      <c r="D201" s="8"/>
      <c r="E201" s="149">
        <v>182.0</v>
      </c>
      <c r="F201" s="130" t="s">
        <v>2159</v>
      </c>
      <c r="G201" s="97">
        <v>0.0</v>
      </c>
      <c r="H201" s="97">
        <v>0.0</v>
      </c>
      <c r="I201" s="97">
        <v>0.12</v>
      </c>
      <c r="J201" s="97">
        <v>84.87</v>
      </c>
      <c r="K201" s="8"/>
      <c r="L201" s="8"/>
      <c r="M201" s="8"/>
      <c r="N201" s="8"/>
      <c r="O201" s="8"/>
      <c r="P201" s="8"/>
      <c r="Q201" s="8"/>
      <c r="R201" s="8"/>
    </row>
    <row r="202">
      <c r="D202" s="8"/>
      <c r="E202" s="212">
        <v>183.0</v>
      </c>
      <c r="F202" s="130" t="s">
        <v>2164</v>
      </c>
      <c r="G202" s="97">
        <v>0.06</v>
      </c>
      <c r="H202" s="97">
        <v>60.55</v>
      </c>
      <c r="I202" s="97">
        <v>0.06</v>
      </c>
      <c r="J202" s="97">
        <v>41.31</v>
      </c>
      <c r="K202" s="8"/>
      <c r="L202" s="8"/>
      <c r="M202" s="8"/>
      <c r="N202" s="8"/>
      <c r="O202" s="8"/>
      <c r="P202" s="8"/>
      <c r="Q202" s="8"/>
      <c r="R202" s="8"/>
    </row>
    <row r="203">
      <c r="D203" s="8"/>
      <c r="E203" s="149">
        <v>184.0</v>
      </c>
      <c r="F203" s="130" t="s">
        <v>2168</v>
      </c>
      <c r="G203" s="97">
        <v>0.06</v>
      </c>
      <c r="H203" s="97">
        <v>82.27</v>
      </c>
      <c r="I203" s="97">
        <v>0.06</v>
      </c>
      <c r="J203" s="97">
        <v>41.0</v>
      </c>
      <c r="K203" s="8"/>
      <c r="L203" s="8"/>
      <c r="M203" s="8"/>
      <c r="N203" s="8"/>
      <c r="O203" s="8"/>
      <c r="P203" s="8"/>
      <c r="Q203" s="8"/>
      <c r="R203" s="8"/>
    </row>
    <row r="204">
      <c r="D204" s="8"/>
      <c r="E204" s="212">
        <v>185.0</v>
      </c>
      <c r="F204" s="130" t="s">
        <v>2174</v>
      </c>
      <c r="G204" s="97">
        <v>0.05</v>
      </c>
      <c r="H204" s="97">
        <v>38.18</v>
      </c>
      <c r="I204" s="97">
        <v>0.07</v>
      </c>
      <c r="J204" s="97">
        <v>47.71</v>
      </c>
      <c r="K204" s="8"/>
      <c r="L204" s="8"/>
      <c r="M204" s="8"/>
      <c r="N204" s="8"/>
      <c r="O204" s="8"/>
      <c r="P204" s="8"/>
      <c r="Q204" s="8"/>
      <c r="R204" s="8"/>
    </row>
    <row r="205">
      <c r="D205" s="8"/>
      <c r="E205" s="212">
        <v>186.0</v>
      </c>
      <c r="F205" s="130" t="s">
        <v>2178</v>
      </c>
      <c r="G205" s="97">
        <v>0.0</v>
      </c>
      <c r="H205" s="97">
        <v>0.0</v>
      </c>
      <c r="I205" s="97">
        <v>0.12</v>
      </c>
      <c r="J205" s="97">
        <v>84.43</v>
      </c>
      <c r="K205" s="8"/>
      <c r="L205" s="8"/>
      <c r="M205" s="8"/>
      <c r="N205" s="8"/>
      <c r="O205" s="8"/>
      <c r="P205" s="8"/>
      <c r="Q205" s="8"/>
      <c r="R205" s="8"/>
    </row>
    <row r="206">
      <c r="D206" s="8"/>
      <c r="E206" s="212">
        <v>187.0</v>
      </c>
      <c r="F206" s="130" t="s">
        <v>2180</v>
      </c>
      <c r="G206" s="97">
        <v>0.04</v>
      </c>
      <c r="H206" s="97">
        <v>61.83</v>
      </c>
      <c r="I206" s="97">
        <v>0.07</v>
      </c>
      <c r="J206" s="97">
        <v>85.68</v>
      </c>
      <c r="K206" s="8"/>
      <c r="L206" s="8"/>
      <c r="M206" s="8"/>
      <c r="N206" s="8"/>
      <c r="O206" s="8"/>
      <c r="P206" s="8"/>
      <c r="Q206" s="8"/>
      <c r="R206" s="8"/>
    </row>
    <row r="207">
      <c r="D207" s="8"/>
      <c r="E207" s="149">
        <v>188.0</v>
      </c>
      <c r="F207" s="130" t="s">
        <v>2186</v>
      </c>
      <c r="G207" s="97">
        <v>0.0</v>
      </c>
      <c r="H207" s="97">
        <v>0.0</v>
      </c>
      <c r="I207" s="97">
        <v>0.11</v>
      </c>
      <c r="J207" s="97">
        <v>80.08</v>
      </c>
      <c r="K207" s="8"/>
      <c r="L207" s="8"/>
      <c r="M207" s="8"/>
      <c r="N207" s="8"/>
      <c r="O207" s="8"/>
      <c r="P207" s="8"/>
      <c r="Q207" s="8"/>
      <c r="R207" s="8"/>
    </row>
    <row r="208">
      <c r="D208" s="8"/>
      <c r="E208" s="212">
        <v>189.0</v>
      </c>
      <c r="F208" s="130" t="s">
        <v>1915</v>
      </c>
      <c r="G208" s="97">
        <v>0.04</v>
      </c>
      <c r="H208" s="97">
        <v>20.61</v>
      </c>
      <c r="I208" s="97">
        <v>0.07</v>
      </c>
      <c r="J208" s="97">
        <v>31.47</v>
      </c>
      <c r="K208" s="8"/>
      <c r="L208" s="8"/>
      <c r="M208" s="8"/>
      <c r="N208" s="8"/>
      <c r="O208" s="8"/>
      <c r="P208" s="8"/>
      <c r="Q208" s="8"/>
      <c r="R208" s="8"/>
    </row>
    <row r="209">
      <c r="D209" s="8"/>
      <c r="E209" s="149">
        <v>190.0</v>
      </c>
      <c r="F209" s="130" t="s">
        <v>2192</v>
      </c>
      <c r="G209" s="97">
        <v>0.03</v>
      </c>
      <c r="H209" s="97">
        <v>62.46</v>
      </c>
      <c r="I209" s="97">
        <v>0.08</v>
      </c>
      <c r="J209" s="97">
        <v>93.08</v>
      </c>
      <c r="K209" s="8"/>
      <c r="L209" s="8"/>
      <c r="M209" s="8"/>
      <c r="N209" s="8"/>
      <c r="O209" s="8"/>
      <c r="P209" s="8"/>
      <c r="Q209" s="8"/>
      <c r="R209" s="8"/>
    </row>
    <row r="210">
      <c r="D210" s="8"/>
      <c r="E210" s="212">
        <v>191.0</v>
      </c>
      <c r="F210" s="130" t="s">
        <v>2195</v>
      </c>
      <c r="G210" s="97">
        <v>0.04</v>
      </c>
      <c r="H210" s="97">
        <v>52.17</v>
      </c>
      <c r="I210" s="97">
        <v>0.08</v>
      </c>
      <c r="J210" s="97">
        <v>61.45</v>
      </c>
      <c r="K210" s="8"/>
      <c r="L210" s="8"/>
      <c r="M210" s="8"/>
      <c r="N210" s="8"/>
      <c r="O210" s="8"/>
      <c r="P210" s="8"/>
      <c r="Q210" s="8"/>
      <c r="R210" s="8"/>
    </row>
    <row r="211">
      <c r="D211" s="8"/>
      <c r="E211" s="212">
        <v>192.0</v>
      </c>
      <c r="F211" s="130" t="s">
        <v>2199</v>
      </c>
      <c r="G211" s="97">
        <v>0.04</v>
      </c>
      <c r="H211" s="97">
        <v>34.43</v>
      </c>
      <c r="I211" s="97">
        <v>0.07</v>
      </c>
      <c r="J211" s="97">
        <v>43.48</v>
      </c>
      <c r="K211" s="8"/>
      <c r="L211" s="8"/>
      <c r="M211" s="8"/>
      <c r="N211" s="8"/>
      <c r="O211" s="8"/>
      <c r="P211" s="8"/>
      <c r="Q211" s="8"/>
      <c r="R211" s="8"/>
    </row>
    <row r="212">
      <c r="D212" s="8"/>
      <c r="E212" s="212">
        <v>193.0</v>
      </c>
      <c r="F212" s="130" t="s">
        <v>2201</v>
      </c>
      <c r="G212" s="97">
        <v>0.02</v>
      </c>
      <c r="H212" s="97">
        <v>25.16</v>
      </c>
      <c r="I212" s="97">
        <v>0.09</v>
      </c>
      <c r="J212" s="97">
        <v>25.31</v>
      </c>
      <c r="K212" s="8"/>
      <c r="L212" s="8"/>
      <c r="M212" s="8"/>
      <c r="N212" s="8"/>
      <c r="O212" s="8"/>
      <c r="P212" s="8"/>
      <c r="Q212" s="8"/>
      <c r="R212" s="8"/>
    </row>
    <row r="213">
      <c r="D213" s="8"/>
      <c r="E213" s="149">
        <v>194.0</v>
      </c>
      <c r="F213" s="130" t="s">
        <v>2204</v>
      </c>
      <c r="G213" s="97">
        <v>0.06</v>
      </c>
      <c r="H213" s="97">
        <v>74.17</v>
      </c>
      <c r="I213" s="97">
        <v>0.05</v>
      </c>
      <c r="J213" s="97">
        <v>40.65</v>
      </c>
      <c r="K213" s="8"/>
      <c r="L213" s="8"/>
      <c r="M213" s="8"/>
      <c r="N213" s="8"/>
      <c r="O213" s="8"/>
      <c r="P213" s="8"/>
      <c r="Q213" s="8"/>
      <c r="R213" s="8"/>
    </row>
    <row r="214">
      <c r="D214" s="8"/>
      <c r="E214" s="212">
        <v>195.0</v>
      </c>
      <c r="F214" s="130" t="s">
        <v>2206</v>
      </c>
      <c r="G214" s="97">
        <v>0.09</v>
      </c>
      <c r="H214" s="97">
        <v>3042.52</v>
      </c>
      <c r="I214" s="97">
        <v>0.02</v>
      </c>
      <c r="J214" s="97">
        <v>3538.18</v>
      </c>
      <c r="K214" s="8"/>
      <c r="L214" s="8"/>
      <c r="M214" s="8"/>
      <c r="N214" s="8"/>
      <c r="O214" s="8"/>
      <c r="P214" s="8"/>
      <c r="Q214" s="8"/>
      <c r="R214" s="8"/>
    </row>
    <row r="215">
      <c r="D215" s="8"/>
      <c r="E215" s="149">
        <v>196.0</v>
      </c>
      <c r="F215" s="130" t="s">
        <v>2209</v>
      </c>
      <c r="G215" s="97">
        <v>0.03</v>
      </c>
      <c r="H215" s="97">
        <v>31.36</v>
      </c>
      <c r="I215" s="97">
        <v>0.08</v>
      </c>
      <c r="J215" s="97">
        <v>41.04</v>
      </c>
      <c r="K215" s="8"/>
      <c r="L215" s="8"/>
      <c r="M215" s="8"/>
      <c r="N215" s="8"/>
      <c r="O215" s="8"/>
      <c r="P215" s="8"/>
      <c r="Q215" s="8"/>
      <c r="R215" s="8"/>
    </row>
    <row r="216">
      <c r="D216" s="8"/>
      <c r="E216" s="212">
        <v>197.0</v>
      </c>
      <c r="F216" s="130" t="s">
        <v>2210</v>
      </c>
      <c r="G216" s="97">
        <v>0.04</v>
      </c>
      <c r="H216" s="97">
        <v>61.02</v>
      </c>
      <c r="I216" s="97">
        <v>0.06</v>
      </c>
      <c r="J216" s="97">
        <v>74.26</v>
      </c>
      <c r="K216" s="8"/>
      <c r="L216" s="8"/>
      <c r="M216" s="8"/>
      <c r="N216" s="8"/>
      <c r="O216" s="8"/>
      <c r="P216" s="8"/>
      <c r="Q216" s="8"/>
      <c r="R216" s="8"/>
    </row>
    <row r="217">
      <c r="D217" s="8"/>
      <c r="E217" s="212">
        <v>198.0</v>
      </c>
      <c r="F217" s="130" t="s">
        <v>2213</v>
      </c>
      <c r="G217" s="97">
        <v>0.03</v>
      </c>
      <c r="H217" s="97">
        <v>37.46</v>
      </c>
      <c r="I217" s="97">
        <v>0.08</v>
      </c>
      <c r="J217" s="97">
        <v>54.45</v>
      </c>
      <c r="K217" s="8"/>
      <c r="L217" s="8"/>
      <c r="M217" s="8"/>
      <c r="N217" s="8"/>
      <c r="O217" s="8"/>
      <c r="P217" s="8"/>
      <c r="Q217" s="8"/>
      <c r="R217" s="8"/>
    </row>
    <row r="218">
      <c r="D218" s="8"/>
      <c r="E218" s="212">
        <v>199.0</v>
      </c>
      <c r="F218" s="130" t="s">
        <v>2216</v>
      </c>
      <c r="G218" s="97">
        <v>0.09</v>
      </c>
      <c r="H218" s="97">
        <v>425.2</v>
      </c>
      <c r="I218" s="97">
        <v>0.01</v>
      </c>
      <c r="J218" s="97">
        <v>64.92</v>
      </c>
      <c r="K218" s="8"/>
      <c r="L218" s="8"/>
      <c r="M218" s="8"/>
      <c r="N218" s="8"/>
      <c r="O218" s="8"/>
      <c r="P218" s="8"/>
      <c r="Q218" s="8"/>
      <c r="R218" s="8"/>
    </row>
    <row r="219">
      <c r="D219" s="8"/>
      <c r="E219" s="149">
        <v>200.0</v>
      </c>
      <c r="F219" s="130" t="s">
        <v>2217</v>
      </c>
      <c r="G219" s="97">
        <v>0.03</v>
      </c>
      <c r="H219" s="97">
        <v>52.71</v>
      </c>
      <c r="I219" s="97">
        <v>0.07</v>
      </c>
      <c r="J219" s="97">
        <v>34.87</v>
      </c>
      <c r="K219" s="8"/>
      <c r="L219" s="8"/>
      <c r="M219" s="8"/>
      <c r="N219" s="8"/>
      <c r="O219" s="8"/>
      <c r="P219" s="8"/>
      <c r="Q219" s="8"/>
      <c r="R219" s="8"/>
    </row>
    <row r="220">
      <c r="D220" s="8"/>
      <c r="E220" s="212">
        <v>201.0</v>
      </c>
      <c r="F220" s="130" t="s">
        <v>2220</v>
      </c>
      <c r="G220" s="97">
        <v>0.07</v>
      </c>
      <c r="H220" s="97">
        <v>94.57</v>
      </c>
      <c r="I220" s="97">
        <v>0.04</v>
      </c>
      <c r="J220" s="97">
        <v>38.7</v>
      </c>
      <c r="K220" s="8"/>
      <c r="L220" s="8"/>
      <c r="M220" s="8"/>
      <c r="N220" s="8"/>
      <c r="O220" s="8"/>
      <c r="P220" s="8"/>
      <c r="Q220" s="8"/>
      <c r="R220" s="8"/>
    </row>
    <row r="221">
      <c r="D221" s="8"/>
      <c r="E221" s="149">
        <v>202.0</v>
      </c>
      <c r="F221" s="130" t="s">
        <v>2222</v>
      </c>
      <c r="G221" s="97">
        <v>0.03</v>
      </c>
      <c r="H221" s="97">
        <v>42.48</v>
      </c>
      <c r="I221" s="97">
        <v>0.07</v>
      </c>
      <c r="J221" s="97">
        <v>94.46</v>
      </c>
      <c r="K221" s="8"/>
      <c r="L221" s="8"/>
      <c r="M221" s="8"/>
      <c r="N221" s="8"/>
      <c r="O221" s="8"/>
      <c r="P221" s="8"/>
      <c r="Q221" s="8"/>
      <c r="R221" s="8"/>
    </row>
    <row r="222">
      <c r="D222" s="8"/>
      <c r="E222" s="212">
        <v>203.0</v>
      </c>
      <c r="F222" s="130" t="s">
        <v>2224</v>
      </c>
      <c r="G222" s="97">
        <v>0.04</v>
      </c>
      <c r="H222" s="97">
        <v>54.96</v>
      </c>
      <c r="I222" s="97">
        <v>0.06</v>
      </c>
      <c r="J222" s="97">
        <v>36.56</v>
      </c>
      <c r="K222" s="8"/>
      <c r="L222" s="8"/>
      <c r="M222" s="8"/>
      <c r="N222" s="8"/>
      <c r="O222" s="8"/>
      <c r="P222" s="8"/>
      <c r="Q222" s="8"/>
      <c r="R222" s="8"/>
    </row>
    <row r="223">
      <c r="D223" s="8"/>
      <c r="E223" s="212">
        <v>204.0</v>
      </c>
      <c r="F223" s="130" t="s">
        <v>2226</v>
      </c>
      <c r="G223" s="97">
        <v>0.04</v>
      </c>
      <c r="H223" s="97">
        <v>33.28</v>
      </c>
      <c r="I223" s="97">
        <v>0.06</v>
      </c>
      <c r="J223" s="97">
        <v>31.97</v>
      </c>
      <c r="K223" s="8"/>
      <c r="L223" s="8"/>
      <c r="M223" s="8"/>
      <c r="N223" s="8"/>
      <c r="O223" s="8"/>
      <c r="P223" s="8"/>
      <c r="Q223" s="8"/>
      <c r="R223" s="8"/>
    </row>
    <row r="224">
      <c r="D224" s="8"/>
      <c r="E224" s="212">
        <v>205.0</v>
      </c>
      <c r="F224" s="130" t="s">
        <v>2229</v>
      </c>
      <c r="G224" s="97">
        <v>0.05</v>
      </c>
      <c r="H224" s="97">
        <v>39.18</v>
      </c>
      <c r="I224" s="97">
        <v>0.06</v>
      </c>
      <c r="J224" s="97">
        <v>31.4</v>
      </c>
      <c r="K224" s="8"/>
      <c r="L224" s="8"/>
      <c r="M224" s="8"/>
      <c r="N224" s="8"/>
      <c r="O224" s="8"/>
      <c r="P224" s="8"/>
      <c r="Q224" s="8"/>
      <c r="R224" s="8"/>
    </row>
    <row r="225">
      <c r="D225" s="8"/>
      <c r="E225" s="149">
        <v>206.0</v>
      </c>
      <c r="F225" s="130" t="s">
        <v>2231</v>
      </c>
      <c r="G225" s="97">
        <v>0.06</v>
      </c>
      <c r="H225" s="97">
        <v>32.06</v>
      </c>
      <c r="I225" s="97">
        <v>0.04</v>
      </c>
      <c r="J225" s="97">
        <v>22.12</v>
      </c>
      <c r="K225" s="8"/>
      <c r="L225" s="8"/>
      <c r="M225" s="8"/>
      <c r="N225" s="8"/>
      <c r="O225" s="8"/>
      <c r="P225" s="8"/>
      <c r="Q225" s="8"/>
      <c r="R225" s="8"/>
    </row>
    <row r="226">
      <c r="D226" s="8"/>
      <c r="E226" s="212">
        <v>207.0</v>
      </c>
      <c r="F226" s="130" t="s">
        <v>2233</v>
      </c>
      <c r="G226" s="97">
        <v>0.04</v>
      </c>
      <c r="H226" s="97">
        <v>27.06</v>
      </c>
      <c r="I226" s="97">
        <v>0.06</v>
      </c>
      <c r="J226" s="97">
        <v>37.47</v>
      </c>
      <c r="K226" s="8"/>
      <c r="L226" s="8"/>
      <c r="M226" s="8"/>
      <c r="N226" s="8"/>
      <c r="O226" s="8"/>
      <c r="P226" s="8"/>
      <c r="Q226" s="8"/>
      <c r="R226" s="8"/>
    </row>
    <row r="227">
      <c r="D227" s="8"/>
      <c r="E227" s="149">
        <v>208.0</v>
      </c>
      <c r="F227" s="130" t="s">
        <v>1231</v>
      </c>
      <c r="G227" s="97">
        <v>0.06</v>
      </c>
      <c r="H227" s="97">
        <v>176.14</v>
      </c>
      <c r="I227" s="97">
        <v>0.04</v>
      </c>
      <c r="J227" s="97">
        <v>115.08</v>
      </c>
      <c r="K227" s="8"/>
      <c r="L227" s="8"/>
      <c r="M227" s="8"/>
      <c r="N227" s="8"/>
      <c r="O227" s="8"/>
      <c r="P227" s="8"/>
      <c r="Q227" s="8"/>
      <c r="R227" s="8"/>
    </row>
    <row r="228">
      <c r="D228" s="8"/>
      <c r="E228" s="212">
        <v>209.0</v>
      </c>
      <c r="F228" s="130" t="s">
        <v>2123</v>
      </c>
      <c r="G228" s="97">
        <v>0.06</v>
      </c>
      <c r="H228" s="97">
        <v>54.85</v>
      </c>
      <c r="I228" s="97">
        <v>0.04</v>
      </c>
      <c r="J228" s="97">
        <v>62.03</v>
      </c>
      <c r="K228" s="8"/>
      <c r="L228" s="8"/>
      <c r="M228" s="8"/>
      <c r="N228" s="8"/>
      <c r="O228" s="8"/>
      <c r="P228" s="8"/>
      <c r="Q228" s="8"/>
      <c r="R228" s="8"/>
    </row>
    <row r="229">
      <c r="D229" s="8"/>
      <c r="E229" s="212">
        <v>210.0</v>
      </c>
      <c r="F229" s="130" t="s">
        <v>2237</v>
      </c>
      <c r="G229" s="97">
        <v>0.05</v>
      </c>
      <c r="H229" s="97">
        <v>22.77</v>
      </c>
      <c r="I229" s="97">
        <v>0.05</v>
      </c>
      <c r="J229" s="97">
        <v>24.82</v>
      </c>
      <c r="K229" s="8"/>
      <c r="L229" s="8"/>
      <c r="M229" s="8"/>
      <c r="N229" s="8"/>
      <c r="O229" s="8"/>
      <c r="P229" s="8"/>
      <c r="Q229" s="8"/>
      <c r="R229" s="8"/>
    </row>
    <row r="230">
      <c r="D230" s="8"/>
      <c r="E230" s="212">
        <v>211.0</v>
      </c>
      <c r="F230" s="130" t="s">
        <v>2238</v>
      </c>
      <c r="G230" s="97">
        <v>0.04</v>
      </c>
      <c r="H230" s="97">
        <v>42.72</v>
      </c>
      <c r="I230" s="97">
        <v>0.06</v>
      </c>
      <c r="J230" s="97">
        <v>31.44</v>
      </c>
      <c r="K230" s="8"/>
      <c r="L230" s="8"/>
      <c r="M230" s="8"/>
      <c r="N230" s="8"/>
      <c r="O230" s="8"/>
      <c r="P230" s="8"/>
      <c r="Q230" s="8"/>
      <c r="R230" s="8"/>
    </row>
    <row r="231">
      <c r="D231" s="8"/>
      <c r="E231" s="149">
        <v>212.0</v>
      </c>
      <c r="F231" s="130" t="s">
        <v>2240</v>
      </c>
      <c r="G231" s="97">
        <v>0.03</v>
      </c>
      <c r="H231" s="97">
        <v>29.08</v>
      </c>
      <c r="I231" s="97">
        <v>0.06</v>
      </c>
      <c r="J231" s="97">
        <v>35.36</v>
      </c>
      <c r="K231" s="8"/>
      <c r="L231" s="8"/>
      <c r="M231" s="8"/>
      <c r="N231" s="8"/>
      <c r="O231" s="8"/>
      <c r="P231" s="8"/>
      <c r="Q231" s="8"/>
      <c r="R231" s="8"/>
    </row>
    <row r="232">
      <c r="D232" s="8"/>
      <c r="E232" s="212">
        <v>213.0</v>
      </c>
      <c r="F232" s="130" t="s">
        <v>2241</v>
      </c>
      <c r="G232" s="97">
        <v>0.04</v>
      </c>
      <c r="H232" s="97">
        <v>27.1</v>
      </c>
      <c r="I232" s="97">
        <v>0.05</v>
      </c>
      <c r="J232" s="97">
        <v>33.42</v>
      </c>
      <c r="K232" s="8"/>
      <c r="L232" s="8"/>
      <c r="M232" s="8"/>
      <c r="N232" s="8"/>
      <c r="O232" s="8"/>
      <c r="P232" s="8"/>
      <c r="Q232" s="8"/>
      <c r="R232" s="8"/>
    </row>
    <row r="233">
      <c r="D233" s="8"/>
      <c r="E233" s="149">
        <v>214.0</v>
      </c>
      <c r="F233" s="130" t="s">
        <v>2245</v>
      </c>
      <c r="G233" s="97">
        <v>0.04</v>
      </c>
      <c r="H233" s="97">
        <v>30.05</v>
      </c>
      <c r="I233" s="97">
        <v>0.05</v>
      </c>
      <c r="J233" s="97">
        <v>40.65</v>
      </c>
      <c r="K233" s="8"/>
      <c r="L233" s="8"/>
      <c r="M233" s="8"/>
      <c r="N233" s="8"/>
      <c r="O233" s="8"/>
      <c r="P233" s="8"/>
      <c r="Q233" s="8"/>
      <c r="R233" s="8"/>
    </row>
    <row r="234">
      <c r="D234" s="8"/>
      <c r="E234" s="212">
        <v>215.0</v>
      </c>
      <c r="F234" s="130" t="s">
        <v>2246</v>
      </c>
      <c r="G234" s="97">
        <v>0.01</v>
      </c>
      <c r="H234" s="97">
        <v>8.55</v>
      </c>
      <c r="I234" s="97">
        <v>0.08</v>
      </c>
      <c r="J234" s="97">
        <v>35.43</v>
      </c>
      <c r="K234" s="8"/>
      <c r="L234" s="8"/>
      <c r="M234" s="8"/>
      <c r="N234" s="8"/>
      <c r="O234" s="8"/>
      <c r="P234" s="8"/>
      <c r="Q234" s="8"/>
      <c r="R234" s="8"/>
    </row>
    <row r="235">
      <c r="D235" s="8"/>
      <c r="E235" s="212">
        <v>216.0</v>
      </c>
      <c r="F235" s="130" t="s">
        <v>2249</v>
      </c>
      <c r="G235" s="97">
        <v>0.04</v>
      </c>
      <c r="H235" s="97">
        <v>46.67</v>
      </c>
      <c r="I235" s="97">
        <v>0.06</v>
      </c>
      <c r="J235" s="97">
        <v>55.37</v>
      </c>
      <c r="K235" s="8"/>
      <c r="L235" s="8"/>
      <c r="M235" s="8"/>
      <c r="N235" s="8"/>
      <c r="O235" s="8"/>
      <c r="P235" s="8"/>
      <c r="Q235" s="8"/>
      <c r="R235" s="8"/>
    </row>
    <row r="236">
      <c r="D236" s="8"/>
      <c r="E236" s="212">
        <v>217.0</v>
      </c>
      <c r="F236" s="130" t="s">
        <v>2255</v>
      </c>
      <c r="G236" s="97">
        <v>0.03</v>
      </c>
      <c r="H236" s="97">
        <v>25.54</v>
      </c>
      <c r="I236" s="97">
        <v>0.06</v>
      </c>
      <c r="J236" s="97">
        <v>32.84</v>
      </c>
      <c r="K236" s="8"/>
      <c r="L236" s="8"/>
      <c r="M236" s="8"/>
      <c r="N236" s="8"/>
      <c r="O236" s="8"/>
      <c r="P236" s="8"/>
      <c r="Q236" s="8"/>
      <c r="R236" s="8"/>
    </row>
    <row r="237">
      <c r="D237" s="8"/>
      <c r="E237" s="149">
        <v>218.0</v>
      </c>
      <c r="F237" s="130" t="s">
        <v>2261</v>
      </c>
      <c r="G237" s="97">
        <v>0.05</v>
      </c>
      <c r="H237" s="97">
        <v>61.24</v>
      </c>
      <c r="I237" s="97">
        <v>0.04</v>
      </c>
      <c r="J237" s="97">
        <v>38.49</v>
      </c>
      <c r="K237" s="8"/>
      <c r="L237" s="8"/>
      <c r="M237" s="8"/>
      <c r="N237" s="8"/>
      <c r="O237" s="8"/>
      <c r="P237" s="8"/>
      <c r="Q237" s="8"/>
      <c r="R237" s="8"/>
    </row>
    <row r="238">
      <c r="D238" s="8"/>
      <c r="E238" s="212">
        <v>219.0</v>
      </c>
      <c r="F238" s="130" t="s">
        <v>2266</v>
      </c>
      <c r="G238" s="97">
        <v>0.0</v>
      </c>
      <c r="H238" s="97">
        <v>0.0</v>
      </c>
      <c r="I238" s="97">
        <v>0.09</v>
      </c>
      <c r="J238" s="97">
        <v>59.9</v>
      </c>
      <c r="K238" s="8"/>
      <c r="L238" s="8"/>
      <c r="M238" s="8"/>
      <c r="N238" s="8"/>
      <c r="O238" s="8"/>
      <c r="P238" s="8"/>
      <c r="Q238" s="8"/>
      <c r="R238" s="8"/>
    </row>
    <row r="239">
      <c r="D239" s="8"/>
      <c r="E239" s="149">
        <v>220.0</v>
      </c>
      <c r="F239" s="130" t="s">
        <v>2270</v>
      </c>
      <c r="G239" s="97">
        <v>0.02</v>
      </c>
      <c r="H239" s="97">
        <v>47.89</v>
      </c>
      <c r="I239" s="97">
        <v>0.07</v>
      </c>
      <c r="J239" s="97">
        <v>82.65</v>
      </c>
      <c r="K239" s="8"/>
      <c r="L239" s="8"/>
      <c r="M239" s="8"/>
      <c r="N239" s="8"/>
      <c r="O239" s="8"/>
      <c r="P239" s="8"/>
      <c r="Q239" s="8"/>
      <c r="R239" s="8"/>
    </row>
    <row r="240">
      <c r="D240" s="8"/>
      <c r="E240" s="212">
        <v>221.0</v>
      </c>
      <c r="F240" s="130" t="s">
        <v>2273</v>
      </c>
      <c r="G240" s="97">
        <v>0.02</v>
      </c>
      <c r="H240" s="97">
        <v>32.47</v>
      </c>
      <c r="I240" s="97">
        <v>0.07</v>
      </c>
      <c r="J240" s="97">
        <v>38.21</v>
      </c>
      <c r="K240" s="8"/>
      <c r="L240" s="8"/>
      <c r="M240" s="8"/>
      <c r="N240" s="8"/>
      <c r="O240" s="8"/>
      <c r="P240" s="8"/>
      <c r="Q240" s="8"/>
      <c r="R240" s="8"/>
    </row>
    <row r="241">
      <c r="D241" s="8"/>
      <c r="E241" s="212">
        <v>222.0</v>
      </c>
      <c r="F241" s="130" t="s">
        <v>2276</v>
      </c>
      <c r="G241" s="97">
        <v>0.0</v>
      </c>
      <c r="H241" s="97">
        <v>0.0</v>
      </c>
      <c r="I241" s="97">
        <v>0.09</v>
      </c>
      <c r="J241" s="97">
        <v>104.93</v>
      </c>
      <c r="K241" s="8"/>
      <c r="L241" s="8"/>
      <c r="M241" s="8"/>
      <c r="N241" s="8"/>
      <c r="O241" s="8"/>
      <c r="P241" s="8"/>
      <c r="Q241" s="8"/>
      <c r="R241" s="8"/>
    </row>
    <row r="242">
      <c r="D242" s="8"/>
      <c r="E242" s="212">
        <v>223.0</v>
      </c>
      <c r="F242" s="130" t="s">
        <v>2278</v>
      </c>
      <c r="G242" s="97">
        <v>0.03</v>
      </c>
      <c r="H242" s="97">
        <v>46.61</v>
      </c>
      <c r="I242" s="97">
        <v>0.06</v>
      </c>
      <c r="J242" s="97">
        <v>50.84</v>
      </c>
      <c r="K242" s="8"/>
      <c r="L242" s="8"/>
      <c r="M242" s="8"/>
      <c r="N242" s="8"/>
      <c r="O242" s="8"/>
      <c r="P242" s="8"/>
      <c r="Q242" s="8"/>
      <c r="R242" s="8"/>
    </row>
    <row r="243">
      <c r="D243" s="8"/>
      <c r="E243" s="149">
        <v>224.0</v>
      </c>
      <c r="F243" s="130" t="s">
        <v>2279</v>
      </c>
      <c r="G243" s="97">
        <v>0.02</v>
      </c>
      <c r="H243" s="97">
        <v>45.88</v>
      </c>
      <c r="I243" s="97">
        <v>0.06</v>
      </c>
      <c r="J243" s="97">
        <v>70.88</v>
      </c>
      <c r="K243" s="8"/>
      <c r="L243" s="8"/>
      <c r="M243" s="8"/>
      <c r="N243" s="8"/>
      <c r="O243" s="8"/>
      <c r="P243" s="8"/>
      <c r="Q243" s="8"/>
      <c r="R243" s="8"/>
    </row>
    <row r="244">
      <c r="D244" s="8"/>
      <c r="E244" s="212">
        <v>225.0</v>
      </c>
      <c r="F244" s="130" t="s">
        <v>2282</v>
      </c>
      <c r="G244" s="97">
        <v>0.03</v>
      </c>
      <c r="H244" s="97">
        <v>43.86</v>
      </c>
      <c r="I244" s="97">
        <v>0.05</v>
      </c>
      <c r="J244" s="97">
        <v>36.93</v>
      </c>
      <c r="K244" s="8"/>
      <c r="L244" s="8"/>
      <c r="M244" s="8"/>
      <c r="N244" s="8"/>
      <c r="O244" s="8"/>
      <c r="P244" s="8"/>
      <c r="Q244" s="8"/>
      <c r="R244" s="8"/>
    </row>
    <row r="245">
      <c r="D245" s="8"/>
      <c r="E245" s="149">
        <v>226.0</v>
      </c>
      <c r="F245" s="130" t="s">
        <v>2284</v>
      </c>
      <c r="G245" s="97">
        <v>0.03</v>
      </c>
      <c r="H245" s="97">
        <v>39.61</v>
      </c>
      <c r="I245" s="97">
        <v>0.06</v>
      </c>
      <c r="J245" s="97">
        <v>24.86</v>
      </c>
      <c r="K245" s="8"/>
      <c r="L245" s="8"/>
      <c r="M245" s="8"/>
      <c r="N245" s="8"/>
      <c r="O245" s="8"/>
      <c r="P245" s="8"/>
      <c r="Q245" s="8"/>
      <c r="R245" s="8"/>
    </row>
    <row r="246">
      <c r="D246" s="8"/>
      <c r="E246" s="212">
        <v>227.0</v>
      </c>
      <c r="F246" s="130" t="s">
        <v>2286</v>
      </c>
      <c r="G246" s="97">
        <v>0.04</v>
      </c>
      <c r="H246" s="97">
        <v>46.48</v>
      </c>
      <c r="I246" s="97">
        <v>0.05</v>
      </c>
      <c r="J246" s="97">
        <v>26.36</v>
      </c>
      <c r="K246" s="8"/>
      <c r="L246" s="8"/>
      <c r="M246" s="8"/>
      <c r="N246" s="8"/>
      <c r="O246" s="8"/>
      <c r="P246" s="8"/>
      <c r="Q246" s="8"/>
      <c r="R246" s="8"/>
    </row>
    <row r="247">
      <c r="D247" s="8"/>
      <c r="E247" s="212">
        <v>228.0</v>
      </c>
      <c r="F247" s="130" t="s">
        <v>2290</v>
      </c>
      <c r="G247" s="97">
        <v>0.04</v>
      </c>
      <c r="H247" s="97">
        <v>14.53</v>
      </c>
      <c r="I247" s="97">
        <v>0.05</v>
      </c>
      <c r="J247" s="97">
        <v>22.23</v>
      </c>
      <c r="K247" s="8"/>
      <c r="L247" s="8"/>
      <c r="M247" s="8"/>
      <c r="N247" s="8"/>
      <c r="O247" s="8"/>
      <c r="P247" s="8"/>
      <c r="Q247" s="8"/>
      <c r="R247" s="8"/>
    </row>
    <row r="248">
      <c r="D248" s="8"/>
      <c r="E248" s="212">
        <v>229.0</v>
      </c>
      <c r="F248" s="130" t="s">
        <v>2295</v>
      </c>
      <c r="G248" s="97">
        <v>0.04</v>
      </c>
      <c r="H248" s="97">
        <v>40.35</v>
      </c>
      <c r="I248" s="97">
        <v>0.05</v>
      </c>
      <c r="J248" s="97">
        <v>37.5</v>
      </c>
      <c r="K248" s="8"/>
      <c r="L248" s="8"/>
      <c r="M248" s="8"/>
      <c r="N248" s="8"/>
      <c r="O248" s="8"/>
      <c r="P248" s="8"/>
      <c r="Q248" s="8"/>
      <c r="R248" s="8"/>
    </row>
    <row r="249">
      <c r="D249" s="8"/>
      <c r="E249" s="149">
        <v>230.0</v>
      </c>
      <c r="F249" s="130" t="s">
        <v>2297</v>
      </c>
      <c r="G249" s="97">
        <v>0.04</v>
      </c>
      <c r="H249" s="97">
        <v>28.35</v>
      </c>
      <c r="I249" s="97">
        <v>0.05</v>
      </c>
      <c r="J249" s="97">
        <v>34.61</v>
      </c>
      <c r="K249" s="8"/>
      <c r="L249" s="8"/>
      <c r="M249" s="8"/>
      <c r="N249" s="8"/>
      <c r="O249" s="8"/>
      <c r="P249" s="8"/>
      <c r="Q249" s="8"/>
      <c r="R249" s="8"/>
    </row>
    <row r="250">
      <c r="D250" s="8"/>
      <c r="E250" s="212">
        <v>231.0</v>
      </c>
      <c r="F250" s="130" t="s">
        <v>2300</v>
      </c>
      <c r="G250" s="97">
        <v>0.03</v>
      </c>
      <c r="H250" s="97">
        <v>31.05</v>
      </c>
      <c r="I250" s="97">
        <v>0.05</v>
      </c>
      <c r="J250" s="97">
        <v>34.13</v>
      </c>
      <c r="K250" s="8"/>
      <c r="L250" s="8"/>
      <c r="M250" s="8"/>
      <c r="N250" s="8"/>
      <c r="O250" s="8"/>
      <c r="P250" s="8"/>
      <c r="Q250" s="8"/>
      <c r="R250" s="8"/>
    </row>
    <row r="251">
      <c r="D251" s="8"/>
      <c r="E251" s="149">
        <v>232.0</v>
      </c>
      <c r="F251" s="130" t="s">
        <v>2303</v>
      </c>
      <c r="G251" s="97">
        <v>0.0</v>
      </c>
      <c r="H251" s="97">
        <v>0.0</v>
      </c>
      <c r="I251" s="97">
        <v>0.08</v>
      </c>
      <c r="J251" s="97">
        <v>36.96</v>
      </c>
      <c r="K251" s="8"/>
      <c r="L251" s="8"/>
      <c r="M251" s="8"/>
      <c r="N251" s="8"/>
      <c r="O251" s="8"/>
      <c r="P251" s="8"/>
      <c r="Q251" s="8"/>
      <c r="R251" s="8"/>
    </row>
    <row r="252">
      <c r="D252" s="8"/>
      <c r="E252" s="212">
        <v>233.0</v>
      </c>
      <c r="F252" s="130" t="s">
        <v>2305</v>
      </c>
      <c r="G252" s="97">
        <v>0.03</v>
      </c>
      <c r="H252" s="97">
        <v>29.91</v>
      </c>
      <c r="I252" s="97">
        <v>0.05</v>
      </c>
      <c r="J252" s="97">
        <v>26.56</v>
      </c>
      <c r="K252" s="8"/>
      <c r="L252" s="8"/>
      <c r="M252" s="8"/>
      <c r="N252" s="8"/>
      <c r="O252" s="8"/>
      <c r="P252" s="8"/>
      <c r="Q252" s="8"/>
      <c r="R252" s="8"/>
    </row>
    <row r="253">
      <c r="D253" s="8"/>
      <c r="E253" s="212">
        <v>234.0</v>
      </c>
      <c r="F253" s="130" t="s">
        <v>2307</v>
      </c>
      <c r="G253" s="97">
        <v>0.0</v>
      </c>
      <c r="H253" s="97">
        <v>0.0</v>
      </c>
      <c r="I253" s="97">
        <v>0.08</v>
      </c>
      <c r="J253" s="97">
        <v>45.58</v>
      </c>
      <c r="K253" s="8"/>
      <c r="L253" s="8"/>
      <c r="M253" s="8"/>
      <c r="N253" s="8"/>
      <c r="O253" s="8"/>
      <c r="P253" s="8"/>
      <c r="Q253" s="8"/>
      <c r="R253" s="8"/>
    </row>
    <row r="254">
      <c r="D254" s="8"/>
      <c r="E254" s="212">
        <v>235.0</v>
      </c>
      <c r="F254" s="130" t="s">
        <v>2309</v>
      </c>
      <c r="G254" s="97">
        <v>0.03</v>
      </c>
      <c r="H254" s="97">
        <v>38.71</v>
      </c>
      <c r="I254" s="97">
        <v>0.05</v>
      </c>
      <c r="J254" s="97">
        <v>44.49</v>
      </c>
      <c r="K254" s="8"/>
      <c r="L254" s="8"/>
      <c r="M254" s="8"/>
      <c r="N254" s="8"/>
      <c r="O254" s="8"/>
      <c r="P254" s="8"/>
      <c r="Q254" s="8"/>
      <c r="R254" s="8"/>
    </row>
    <row r="255">
      <c r="D255" s="8"/>
      <c r="E255" s="149">
        <v>236.0</v>
      </c>
      <c r="F255" s="130" t="s">
        <v>2312</v>
      </c>
      <c r="G255" s="97">
        <v>0.04</v>
      </c>
      <c r="H255" s="97">
        <v>53.94</v>
      </c>
      <c r="I255" s="97">
        <v>0.03</v>
      </c>
      <c r="J255" s="97">
        <v>37.27</v>
      </c>
      <c r="K255" s="8"/>
      <c r="L255" s="8"/>
      <c r="M255" s="8"/>
      <c r="N255" s="8"/>
      <c r="O255" s="8"/>
      <c r="P255" s="8"/>
      <c r="Q255" s="8"/>
      <c r="R255" s="8"/>
    </row>
    <row r="256">
      <c r="D256" s="8"/>
      <c r="E256" s="212">
        <v>237.0</v>
      </c>
      <c r="F256" s="130" t="s">
        <v>2313</v>
      </c>
      <c r="G256" s="97">
        <v>0.03</v>
      </c>
      <c r="H256" s="97">
        <v>43.45</v>
      </c>
      <c r="I256" s="97">
        <v>0.05</v>
      </c>
      <c r="J256" s="97">
        <v>49.83</v>
      </c>
      <c r="K256" s="8"/>
      <c r="L256" s="8"/>
      <c r="M256" s="8"/>
      <c r="N256" s="8"/>
      <c r="O256" s="8"/>
      <c r="P256" s="8"/>
      <c r="Q256" s="8"/>
      <c r="R256" s="8"/>
    </row>
    <row r="257">
      <c r="D257" s="8"/>
      <c r="E257" s="149">
        <v>238.0</v>
      </c>
      <c r="F257" s="130" t="s">
        <v>2316</v>
      </c>
      <c r="G257" s="97">
        <v>0.03</v>
      </c>
      <c r="H257" s="97">
        <v>39.93</v>
      </c>
      <c r="I257" s="97">
        <v>0.04</v>
      </c>
      <c r="J257" s="97">
        <v>38.71</v>
      </c>
      <c r="K257" s="8"/>
      <c r="L257" s="8"/>
      <c r="M257" s="8"/>
      <c r="N257" s="8"/>
      <c r="O257" s="8"/>
      <c r="P257" s="8"/>
      <c r="Q257" s="8"/>
      <c r="R257" s="8"/>
    </row>
    <row r="258">
      <c r="D258" s="8"/>
      <c r="E258" s="212">
        <v>239.0</v>
      </c>
      <c r="F258" s="130" t="s">
        <v>2318</v>
      </c>
      <c r="G258" s="97">
        <v>0.01</v>
      </c>
      <c r="H258" s="97">
        <v>16.18</v>
      </c>
      <c r="I258" s="97">
        <v>0.06</v>
      </c>
      <c r="J258" s="97">
        <v>16.64</v>
      </c>
      <c r="K258" s="8"/>
      <c r="L258" s="8"/>
      <c r="M258" s="8"/>
      <c r="N258" s="8"/>
      <c r="O258" s="8"/>
      <c r="P258" s="8"/>
      <c r="Q258" s="8"/>
      <c r="R258" s="8"/>
    </row>
    <row r="259">
      <c r="D259" s="8"/>
      <c r="E259" s="212">
        <v>240.0</v>
      </c>
      <c r="F259" s="130" t="s">
        <v>2319</v>
      </c>
      <c r="G259" s="97">
        <v>0.03</v>
      </c>
      <c r="H259" s="97">
        <v>22.84</v>
      </c>
      <c r="I259" s="97">
        <v>0.04</v>
      </c>
      <c r="J259" s="97">
        <v>28.71</v>
      </c>
      <c r="K259" s="8"/>
      <c r="L259" s="8"/>
      <c r="M259" s="8"/>
      <c r="N259" s="8"/>
      <c r="O259" s="8"/>
      <c r="P259" s="8"/>
      <c r="Q259" s="8"/>
      <c r="R259" s="8"/>
    </row>
    <row r="260">
      <c r="D260" s="8"/>
      <c r="E260" s="212">
        <v>241.0</v>
      </c>
      <c r="F260" s="130" t="s">
        <v>2323</v>
      </c>
      <c r="G260" s="97">
        <v>0.05</v>
      </c>
      <c r="H260" s="97">
        <v>64.72</v>
      </c>
      <c r="I260" s="97">
        <v>0.02</v>
      </c>
      <c r="J260" s="97">
        <v>19.9</v>
      </c>
      <c r="K260" s="8"/>
      <c r="L260" s="8"/>
      <c r="M260" s="8"/>
      <c r="N260" s="8"/>
      <c r="O260" s="8"/>
      <c r="P260" s="8"/>
      <c r="Q260" s="8"/>
      <c r="R260" s="8"/>
    </row>
    <row r="261">
      <c r="D261" s="8"/>
      <c r="E261" s="149">
        <v>242.0</v>
      </c>
      <c r="F261" s="130" t="s">
        <v>2326</v>
      </c>
      <c r="G261" s="97">
        <v>0.03</v>
      </c>
      <c r="H261" s="97">
        <v>62.06</v>
      </c>
      <c r="I261" s="97">
        <v>0.04</v>
      </c>
      <c r="J261" s="97">
        <v>102.95</v>
      </c>
      <c r="K261" s="8"/>
      <c r="L261" s="8"/>
      <c r="M261" s="8"/>
      <c r="N261" s="8"/>
      <c r="O261" s="8"/>
      <c r="P261" s="8"/>
      <c r="Q261" s="8"/>
      <c r="R261" s="8"/>
    </row>
    <row r="262">
      <c r="D262" s="8"/>
      <c r="E262" s="212">
        <v>243.0</v>
      </c>
      <c r="F262" s="130" t="s">
        <v>1399</v>
      </c>
      <c r="G262" s="97">
        <v>0.02</v>
      </c>
      <c r="H262" s="97">
        <v>24.76</v>
      </c>
      <c r="I262" s="97">
        <v>0.05</v>
      </c>
      <c r="J262" s="97">
        <v>58.8</v>
      </c>
      <c r="K262" s="8"/>
      <c r="L262" s="8"/>
      <c r="M262" s="8"/>
      <c r="N262" s="8"/>
      <c r="O262" s="8"/>
      <c r="P262" s="8"/>
      <c r="Q262" s="8"/>
      <c r="R262" s="8"/>
    </row>
    <row r="263">
      <c r="D263" s="8"/>
      <c r="E263" s="149">
        <v>244.0</v>
      </c>
      <c r="F263" s="130" t="s">
        <v>2330</v>
      </c>
      <c r="G263" s="97">
        <v>0.02</v>
      </c>
      <c r="H263" s="97">
        <v>29.78</v>
      </c>
      <c r="I263" s="97">
        <v>0.06</v>
      </c>
      <c r="J263" s="97">
        <v>64.13</v>
      </c>
      <c r="K263" s="8"/>
      <c r="L263" s="8"/>
      <c r="M263" s="8"/>
      <c r="N263" s="8"/>
      <c r="O263" s="8"/>
      <c r="P263" s="8"/>
      <c r="Q263" s="8"/>
      <c r="R263" s="8"/>
    </row>
    <row r="264">
      <c r="D264" s="8"/>
      <c r="E264" s="212">
        <v>245.0</v>
      </c>
      <c r="F264" s="130" t="s">
        <v>2334</v>
      </c>
      <c r="G264" s="97">
        <v>0.02</v>
      </c>
      <c r="H264" s="97">
        <v>24.34</v>
      </c>
      <c r="I264" s="97">
        <v>0.05</v>
      </c>
      <c r="J264" s="97">
        <v>36.23</v>
      </c>
      <c r="K264" s="8"/>
      <c r="L264" s="8"/>
      <c r="M264" s="8"/>
      <c r="N264" s="8"/>
      <c r="O264" s="8"/>
      <c r="P264" s="8"/>
      <c r="Q264" s="8"/>
      <c r="R264" s="8"/>
    </row>
    <row r="265">
      <c r="D265" s="8"/>
      <c r="E265" s="212">
        <v>246.0</v>
      </c>
      <c r="F265" s="130" t="s">
        <v>2337</v>
      </c>
      <c r="G265" s="97">
        <v>0.02</v>
      </c>
      <c r="H265" s="97">
        <v>14.19</v>
      </c>
      <c r="I265" s="97">
        <v>0.05</v>
      </c>
      <c r="J265" s="97">
        <v>39.57</v>
      </c>
      <c r="K265" s="8"/>
      <c r="L265" s="8"/>
      <c r="M265" s="8"/>
      <c r="N265" s="8"/>
      <c r="O265" s="8"/>
      <c r="P265" s="8"/>
      <c r="Q265" s="8"/>
      <c r="R265" s="8"/>
    </row>
    <row r="266">
      <c r="D266" s="8"/>
      <c r="E266" s="212">
        <v>247.0</v>
      </c>
      <c r="F266" s="130" t="s">
        <v>2340</v>
      </c>
      <c r="G266" s="97">
        <v>0.07</v>
      </c>
      <c r="H266" s="97">
        <v>296.12</v>
      </c>
      <c r="I266" s="97">
        <v>0.0</v>
      </c>
      <c r="J266" s="97">
        <v>46.26</v>
      </c>
      <c r="K266" s="8"/>
      <c r="L266" s="8"/>
      <c r="M266" s="8"/>
      <c r="N266" s="8"/>
      <c r="O266" s="8"/>
      <c r="P266" s="8"/>
      <c r="Q266" s="8"/>
      <c r="R266" s="8"/>
    </row>
    <row r="267">
      <c r="D267" s="8"/>
      <c r="E267" s="149">
        <v>248.0</v>
      </c>
      <c r="F267" s="130" t="s">
        <v>2343</v>
      </c>
      <c r="G267" s="97">
        <v>0.03</v>
      </c>
      <c r="H267" s="97">
        <v>11.82</v>
      </c>
      <c r="I267" s="97">
        <v>0.04</v>
      </c>
      <c r="J267" s="97">
        <v>12.38</v>
      </c>
      <c r="K267" s="8"/>
      <c r="L267" s="8"/>
      <c r="M267" s="8"/>
      <c r="N267" s="8"/>
      <c r="O267" s="8"/>
      <c r="P267" s="8"/>
      <c r="Q267" s="8"/>
      <c r="R267" s="8"/>
    </row>
    <row r="268">
      <c r="D268" s="8"/>
      <c r="E268" s="212">
        <v>249.0</v>
      </c>
      <c r="F268" s="130" t="s">
        <v>2346</v>
      </c>
      <c r="G268" s="97">
        <v>0.03</v>
      </c>
      <c r="H268" s="97">
        <v>36.87</v>
      </c>
      <c r="I268" s="97">
        <v>0.04</v>
      </c>
      <c r="J268" s="97">
        <v>41.31</v>
      </c>
      <c r="K268" s="8"/>
      <c r="L268" s="8"/>
      <c r="M268" s="8"/>
      <c r="N268" s="8"/>
      <c r="O268" s="8"/>
      <c r="P268" s="8"/>
      <c r="Q268" s="8"/>
      <c r="R268" s="8"/>
    </row>
    <row r="269">
      <c r="D269" s="8"/>
      <c r="E269" s="149">
        <v>250.0</v>
      </c>
      <c r="F269" s="130" t="s">
        <v>2347</v>
      </c>
      <c r="G269" s="97">
        <v>0.04</v>
      </c>
      <c r="H269" s="97">
        <v>81.23</v>
      </c>
      <c r="I269" s="97">
        <v>0.03</v>
      </c>
      <c r="J269" s="97">
        <v>29.3</v>
      </c>
      <c r="K269" s="8"/>
      <c r="L269" s="8"/>
      <c r="M269" s="8"/>
      <c r="N269" s="8"/>
      <c r="O269" s="8"/>
      <c r="P269" s="8"/>
      <c r="Q269" s="8"/>
      <c r="R269" s="8"/>
    </row>
    <row r="270">
      <c r="D270" s="8"/>
      <c r="E270" s="212">
        <v>251.0</v>
      </c>
      <c r="F270" s="130" t="s">
        <v>2351</v>
      </c>
      <c r="G270" s="97">
        <v>0.01</v>
      </c>
      <c r="H270" s="97">
        <v>22.52</v>
      </c>
      <c r="I270" s="97">
        <v>0.06</v>
      </c>
      <c r="J270" s="97">
        <v>70.97</v>
      </c>
      <c r="K270" s="8"/>
      <c r="L270" s="8"/>
      <c r="M270" s="8"/>
      <c r="N270" s="8"/>
      <c r="O270" s="8"/>
      <c r="P270" s="8"/>
      <c r="Q270" s="8"/>
      <c r="R270" s="8"/>
    </row>
    <row r="271">
      <c r="D271" s="8"/>
      <c r="E271" s="212">
        <v>252.0</v>
      </c>
      <c r="F271" s="130" t="s">
        <v>2353</v>
      </c>
      <c r="G271" s="97">
        <v>0.02</v>
      </c>
      <c r="H271" s="97">
        <v>36.97</v>
      </c>
      <c r="I271" s="97">
        <v>0.05</v>
      </c>
      <c r="J271" s="97">
        <v>54.46</v>
      </c>
      <c r="K271" s="8"/>
      <c r="L271" s="8"/>
      <c r="M271" s="8"/>
      <c r="N271" s="8"/>
      <c r="O271" s="8"/>
      <c r="P271" s="8"/>
      <c r="Q271" s="8"/>
      <c r="R271" s="8"/>
    </row>
    <row r="272">
      <c r="D272" s="8"/>
      <c r="E272" s="212">
        <v>253.0</v>
      </c>
      <c r="F272" s="130" t="s">
        <v>2355</v>
      </c>
      <c r="G272" s="97">
        <v>0.02</v>
      </c>
      <c r="H272" s="97">
        <v>11.85</v>
      </c>
      <c r="I272" s="97">
        <v>0.04</v>
      </c>
      <c r="J272" s="97">
        <v>17.28</v>
      </c>
      <c r="K272" s="8"/>
      <c r="L272" s="8"/>
      <c r="M272" s="8"/>
      <c r="N272" s="8"/>
      <c r="O272" s="8"/>
      <c r="P272" s="8"/>
      <c r="Q272" s="8"/>
      <c r="R272" s="8"/>
    </row>
    <row r="273">
      <c r="D273" s="8"/>
      <c r="E273" s="149">
        <v>254.0</v>
      </c>
      <c r="F273" s="130" t="s">
        <v>2358</v>
      </c>
      <c r="G273" s="97">
        <v>0.03</v>
      </c>
      <c r="H273" s="97">
        <v>29.6</v>
      </c>
      <c r="I273" s="97">
        <v>0.04</v>
      </c>
      <c r="J273" s="97">
        <v>29.55</v>
      </c>
      <c r="K273" s="8"/>
      <c r="L273" s="8"/>
      <c r="M273" s="8"/>
      <c r="N273" s="8"/>
      <c r="O273" s="8"/>
      <c r="P273" s="8"/>
      <c r="Q273" s="8"/>
      <c r="R273" s="8"/>
    </row>
    <row r="274">
      <c r="D274" s="8"/>
      <c r="E274" s="212">
        <v>255.0</v>
      </c>
      <c r="F274" s="130" t="s">
        <v>2361</v>
      </c>
      <c r="G274" s="97">
        <v>0.03</v>
      </c>
      <c r="H274" s="97">
        <v>24.96</v>
      </c>
      <c r="I274" s="97">
        <v>0.04</v>
      </c>
      <c r="J274" s="97">
        <v>23.23</v>
      </c>
      <c r="K274" s="8"/>
      <c r="L274" s="8"/>
      <c r="M274" s="8"/>
      <c r="N274" s="8"/>
      <c r="O274" s="8"/>
      <c r="P274" s="8"/>
      <c r="Q274" s="8"/>
      <c r="R274" s="8"/>
    </row>
    <row r="275">
      <c r="D275" s="8"/>
      <c r="E275" s="149">
        <v>256.0</v>
      </c>
      <c r="F275" s="130" t="s">
        <v>2364</v>
      </c>
      <c r="G275" s="97">
        <v>0.02</v>
      </c>
      <c r="H275" s="97">
        <v>34.78</v>
      </c>
      <c r="I275" s="97">
        <v>0.04</v>
      </c>
      <c r="J275" s="97">
        <v>39.64</v>
      </c>
      <c r="K275" s="8"/>
      <c r="L275" s="8"/>
      <c r="M275" s="8"/>
      <c r="N275" s="8"/>
      <c r="O275" s="8"/>
      <c r="P275" s="8"/>
      <c r="Q275" s="8"/>
      <c r="R275" s="8"/>
    </row>
    <row r="276">
      <c r="D276" s="8"/>
      <c r="E276" s="212">
        <v>257.0</v>
      </c>
      <c r="F276" s="130" t="s">
        <v>2367</v>
      </c>
      <c r="G276" s="97">
        <v>0.02</v>
      </c>
      <c r="H276" s="97">
        <v>30.23</v>
      </c>
      <c r="I276" s="97">
        <v>0.04</v>
      </c>
      <c r="J276" s="97">
        <v>221.15</v>
      </c>
      <c r="K276" s="8"/>
      <c r="L276" s="8"/>
      <c r="M276" s="8"/>
      <c r="N276" s="8"/>
      <c r="O276" s="8"/>
      <c r="P276" s="8"/>
      <c r="Q276" s="8"/>
      <c r="R276" s="8"/>
    </row>
    <row r="277">
      <c r="D277" s="8"/>
      <c r="E277" s="212">
        <v>258.0</v>
      </c>
      <c r="F277" s="130" t="s">
        <v>2369</v>
      </c>
      <c r="G277" s="97">
        <v>0.03</v>
      </c>
      <c r="H277" s="97">
        <v>33.98</v>
      </c>
      <c r="I277" s="97">
        <v>0.04</v>
      </c>
      <c r="J277" s="97">
        <v>27.7</v>
      </c>
      <c r="K277" s="8"/>
      <c r="L277" s="8"/>
      <c r="M277" s="8"/>
      <c r="N277" s="8"/>
      <c r="O277" s="8"/>
      <c r="P277" s="8"/>
      <c r="Q277" s="8"/>
      <c r="R277" s="8"/>
    </row>
    <row r="278">
      <c r="D278" s="8"/>
      <c r="E278" s="212">
        <v>259.0</v>
      </c>
      <c r="F278" s="130" t="s">
        <v>2373</v>
      </c>
      <c r="G278" s="97">
        <v>0.02</v>
      </c>
      <c r="H278" s="97">
        <v>38.63</v>
      </c>
      <c r="I278" s="97">
        <v>0.04</v>
      </c>
      <c r="J278" s="97">
        <v>42.47</v>
      </c>
      <c r="K278" s="8"/>
      <c r="L278" s="8"/>
      <c r="M278" s="8"/>
      <c r="N278" s="8"/>
      <c r="O278" s="8"/>
      <c r="P278" s="8"/>
      <c r="Q278" s="8"/>
      <c r="R278" s="8"/>
    </row>
    <row r="279">
      <c r="D279" s="8"/>
      <c r="E279" s="149">
        <v>260.0</v>
      </c>
      <c r="F279" s="130" t="s">
        <v>2375</v>
      </c>
      <c r="G279" s="97">
        <v>0.02</v>
      </c>
      <c r="H279" s="97">
        <v>45.83</v>
      </c>
      <c r="I279" s="97">
        <v>0.05</v>
      </c>
      <c r="J279" s="97">
        <v>70.61</v>
      </c>
      <c r="K279" s="8"/>
      <c r="L279" s="8"/>
      <c r="M279" s="8"/>
      <c r="N279" s="8"/>
      <c r="O279" s="8"/>
      <c r="P279" s="8"/>
      <c r="Q279" s="8"/>
      <c r="R279" s="8"/>
    </row>
    <row r="280">
      <c r="D280" s="8"/>
      <c r="E280" s="212">
        <v>261.0</v>
      </c>
      <c r="F280" s="130" t="s">
        <v>2378</v>
      </c>
      <c r="G280" s="97">
        <v>0.0</v>
      </c>
      <c r="H280" s="97">
        <v>0.0</v>
      </c>
      <c r="I280" s="97">
        <v>0.07</v>
      </c>
      <c r="J280" s="97">
        <v>29.72</v>
      </c>
      <c r="K280" s="8"/>
      <c r="L280" s="8"/>
      <c r="M280" s="8"/>
      <c r="N280" s="8"/>
      <c r="O280" s="8"/>
      <c r="P280" s="8"/>
      <c r="Q280" s="8"/>
      <c r="R280" s="8"/>
    </row>
    <row r="281">
      <c r="D281" s="8"/>
      <c r="E281" s="149">
        <v>262.0</v>
      </c>
      <c r="F281" s="130" t="s">
        <v>2381</v>
      </c>
      <c r="G281" s="97">
        <v>0.03</v>
      </c>
      <c r="H281" s="97">
        <v>45.89</v>
      </c>
      <c r="I281" s="97">
        <v>0.04</v>
      </c>
      <c r="J281" s="97">
        <v>56.19</v>
      </c>
      <c r="K281" s="8"/>
      <c r="L281" s="8"/>
      <c r="M281" s="8"/>
      <c r="N281" s="8"/>
      <c r="O281" s="8"/>
      <c r="P281" s="8"/>
      <c r="Q281" s="8"/>
      <c r="R281" s="8"/>
    </row>
    <row r="282">
      <c r="D282" s="8"/>
      <c r="E282" s="212">
        <v>263.0</v>
      </c>
      <c r="F282" s="130" t="s">
        <v>2382</v>
      </c>
      <c r="G282" s="97">
        <v>0.04</v>
      </c>
      <c r="H282" s="97">
        <v>37.67</v>
      </c>
      <c r="I282" s="97">
        <v>0.03</v>
      </c>
      <c r="J282" s="97">
        <v>32.19</v>
      </c>
      <c r="K282" s="8"/>
      <c r="L282" s="8"/>
      <c r="M282" s="8"/>
      <c r="N282" s="8"/>
      <c r="O282" s="8"/>
      <c r="P282" s="8"/>
      <c r="Q282" s="8"/>
      <c r="R282" s="8"/>
    </row>
    <row r="283">
      <c r="D283" s="8"/>
      <c r="E283" s="212">
        <v>264.0</v>
      </c>
      <c r="F283" s="130" t="s">
        <v>2386</v>
      </c>
      <c r="G283" s="97">
        <v>0.02</v>
      </c>
      <c r="H283" s="97">
        <v>26.65</v>
      </c>
      <c r="I283" s="97">
        <v>0.04</v>
      </c>
      <c r="J283" s="97">
        <v>30.11</v>
      </c>
      <c r="K283" s="8"/>
      <c r="L283" s="8"/>
      <c r="M283" s="8"/>
      <c r="N283" s="8"/>
      <c r="O283" s="8"/>
      <c r="P283" s="8"/>
      <c r="Q283" s="8"/>
      <c r="R283" s="8"/>
    </row>
    <row r="284">
      <c r="D284" s="8"/>
      <c r="E284" s="212">
        <v>265.0</v>
      </c>
      <c r="F284" s="130" t="s">
        <v>2387</v>
      </c>
      <c r="G284" s="97">
        <v>0.03</v>
      </c>
      <c r="H284" s="97">
        <v>12.87</v>
      </c>
      <c r="I284" s="97">
        <v>0.04</v>
      </c>
      <c r="J284" s="97">
        <v>16.92</v>
      </c>
      <c r="K284" s="8"/>
      <c r="L284" s="8"/>
      <c r="M284" s="8"/>
      <c r="N284" s="8"/>
      <c r="O284" s="8"/>
      <c r="P284" s="8"/>
      <c r="Q284" s="8"/>
      <c r="R284" s="8"/>
    </row>
    <row r="285">
      <c r="D285" s="8"/>
      <c r="E285" s="149">
        <v>266.0</v>
      </c>
      <c r="F285" s="130" t="s">
        <v>2165</v>
      </c>
      <c r="G285" s="97">
        <v>0.0</v>
      </c>
      <c r="H285" s="97">
        <v>0.0</v>
      </c>
      <c r="I285" s="97">
        <v>0.06</v>
      </c>
      <c r="J285" s="97">
        <v>40.89</v>
      </c>
      <c r="K285" s="8"/>
      <c r="L285" s="8"/>
      <c r="M285" s="8"/>
      <c r="N285" s="8"/>
      <c r="O285" s="8"/>
      <c r="P285" s="8"/>
      <c r="Q285" s="8"/>
      <c r="R285" s="8"/>
    </row>
    <row r="286">
      <c r="D286" s="8"/>
      <c r="E286" s="212">
        <v>267.0</v>
      </c>
      <c r="F286" s="130" t="s">
        <v>2392</v>
      </c>
      <c r="G286" s="97">
        <v>0.04</v>
      </c>
      <c r="H286" s="97">
        <v>26.66</v>
      </c>
      <c r="I286" s="97">
        <v>0.02</v>
      </c>
      <c r="J286" s="97">
        <v>18.67</v>
      </c>
      <c r="K286" s="8"/>
      <c r="L286" s="8"/>
      <c r="M286" s="8"/>
      <c r="N286" s="8"/>
      <c r="O286" s="8"/>
      <c r="P286" s="8"/>
      <c r="Q286" s="8"/>
      <c r="R286" s="8"/>
    </row>
    <row r="287">
      <c r="D287" s="8"/>
      <c r="E287" s="149">
        <v>268.0</v>
      </c>
      <c r="F287" s="130" t="s">
        <v>2394</v>
      </c>
      <c r="G287" s="97">
        <v>0.02</v>
      </c>
      <c r="H287" s="97">
        <v>24.99</v>
      </c>
      <c r="I287" s="97">
        <v>0.04</v>
      </c>
      <c r="J287" s="97">
        <v>24.68</v>
      </c>
      <c r="K287" s="8"/>
      <c r="L287" s="8"/>
      <c r="M287" s="8"/>
      <c r="N287" s="8"/>
      <c r="O287" s="8"/>
      <c r="P287" s="8"/>
      <c r="Q287" s="8"/>
      <c r="R287" s="8"/>
    </row>
    <row r="288">
      <c r="D288" s="8"/>
      <c r="E288" s="212">
        <v>269.0</v>
      </c>
      <c r="F288" s="130" t="s">
        <v>2396</v>
      </c>
      <c r="G288" s="97">
        <v>0.03</v>
      </c>
      <c r="H288" s="97">
        <v>21.26</v>
      </c>
      <c r="I288" s="97">
        <v>0.04</v>
      </c>
      <c r="J288" s="97">
        <v>20.77</v>
      </c>
      <c r="K288" s="8"/>
      <c r="L288" s="8"/>
      <c r="M288" s="8"/>
      <c r="N288" s="8"/>
      <c r="O288" s="8"/>
      <c r="P288" s="8"/>
      <c r="Q288" s="8"/>
      <c r="R288" s="8"/>
    </row>
    <row r="289">
      <c r="D289" s="8"/>
      <c r="E289" s="212">
        <v>270.0</v>
      </c>
      <c r="F289" s="130" t="s">
        <v>2398</v>
      </c>
      <c r="G289" s="97">
        <v>0.0</v>
      </c>
      <c r="H289" s="97">
        <v>0.0</v>
      </c>
      <c r="I289" s="97">
        <v>0.06</v>
      </c>
      <c r="J289" s="97">
        <v>36.01</v>
      </c>
      <c r="K289" s="8"/>
      <c r="L289" s="8"/>
      <c r="M289" s="8"/>
      <c r="N289" s="8"/>
      <c r="O289" s="8"/>
      <c r="P289" s="8"/>
      <c r="Q289" s="8"/>
      <c r="R289" s="8"/>
    </row>
    <row r="290">
      <c r="D290" s="8"/>
      <c r="E290" s="212">
        <v>271.0</v>
      </c>
      <c r="F290" s="130" t="s">
        <v>2401</v>
      </c>
      <c r="G290" s="97">
        <v>0.03</v>
      </c>
      <c r="H290" s="97">
        <v>23.57</v>
      </c>
      <c r="I290" s="97">
        <v>0.03</v>
      </c>
      <c r="J290" s="97">
        <v>21.94</v>
      </c>
      <c r="K290" s="8"/>
      <c r="L290" s="8"/>
      <c r="M290" s="8"/>
      <c r="N290" s="8"/>
      <c r="O290" s="8"/>
      <c r="P290" s="8"/>
      <c r="Q290" s="8"/>
      <c r="R290" s="8"/>
    </row>
    <row r="291">
      <c r="D291" s="8"/>
      <c r="E291" s="149">
        <v>272.0</v>
      </c>
      <c r="F291" s="130" t="s">
        <v>2404</v>
      </c>
      <c r="G291" s="97">
        <v>0.0</v>
      </c>
      <c r="H291" s="97">
        <v>0.0</v>
      </c>
      <c r="I291" s="97">
        <v>0.06</v>
      </c>
      <c r="J291" s="97">
        <v>34.72</v>
      </c>
      <c r="K291" s="8"/>
      <c r="L291" s="8"/>
      <c r="M291" s="8"/>
      <c r="N291" s="8"/>
      <c r="O291" s="8"/>
      <c r="P291" s="8"/>
      <c r="Q291" s="8"/>
      <c r="R291" s="8"/>
    </row>
    <row r="292">
      <c r="D292" s="8"/>
      <c r="E292" s="212">
        <v>273.0</v>
      </c>
      <c r="F292" s="130" t="s">
        <v>2407</v>
      </c>
      <c r="G292" s="97">
        <v>0.02</v>
      </c>
      <c r="H292" s="97">
        <v>9.99</v>
      </c>
      <c r="I292" s="97">
        <v>0.05</v>
      </c>
      <c r="J292" s="97">
        <v>12.58</v>
      </c>
      <c r="K292" s="8"/>
      <c r="L292" s="8"/>
      <c r="M292" s="8"/>
      <c r="N292" s="8"/>
      <c r="O292" s="8"/>
      <c r="P292" s="8"/>
      <c r="Q292" s="8"/>
      <c r="R292" s="8"/>
    </row>
    <row r="293">
      <c r="D293" s="8"/>
      <c r="E293" s="149">
        <v>274.0</v>
      </c>
      <c r="F293" s="130" t="s">
        <v>2410</v>
      </c>
      <c r="G293" s="97">
        <v>0.03</v>
      </c>
      <c r="H293" s="97">
        <v>37.41</v>
      </c>
      <c r="I293" s="97">
        <v>0.03</v>
      </c>
      <c r="J293" s="97">
        <v>40.82</v>
      </c>
      <c r="K293" s="8"/>
      <c r="L293" s="8"/>
      <c r="M293" s="8"/>
      <c r="N293" s="8"/>
      <c r="O293" s="8"/>
      <c r="P293" s="8"/>
      <c r="Q293" s="8"/>
      <c r="R293" s="8"/>
    </row>
    <row r="294">
      <c r="D294" s="8"/>
      <c r="E294" s="212">
        <v>275.0</v>
      </c>
      <c r="F294" s="130" t="s">
        <v>2415</v>
      </c>
      <c r="G294" s="97">
        <v>0.03</v>
      </c>
      <c r="H294" s="97">
        <v>25.15</v>
      </c>
      <c r="I294" s="97">
        <v>0.03</v>
      </c>
      <c r="J294" s="97">
        <v>21.31</v>
      </c>
      <c r="K294" s="8"/>
      <c r="L294" s="8"/>
      <c r="M294" s="8"/>
      <c r="N294" s="8"/>
      <c r="O294" s="8"/>
      <c r="P294" s="8"/>
      <c r="Q294" s="8"/>
      <c r="R294" s="8"/>
    </row>
    <row r="295">
      <c r="D295" s="8"/>
      <c r="E295" s="212">
        <v>276.0</v>
      </c>
      <c r="F295" s="130" t="s">
        <v>2418</v>
      </c>
      <c r="G295" s="97">
        <v>0.03</v>
      </c>
      <c r="H295" s="97">
        <v>31.72</v>
      </c>
      <c r="I295" s="97">
        <v>0.03</v>
      </c>
      <c r="J295" s="97">
        <v>26.16</v>
      </c>
      <c r="K295" s="8"/>
      <c r="L295" s="8"/>
      <c r="M295" s="8"/>
      <c r="N295" s="8"/>
      <c r="O295" s="8"/>
      <c r="P295" s="8"/>
      <c r="Q295" s="8"/>
      <c r="R295" s="8"/>
    </row>
    <row r="296">
      <c r="D296" s="8"/>
      <c r="E296" s="212">
        <v>277.0</v>
      </c>
      <c r="F296" s="130" t="s">
        <v>2422</v>
      </c>
      <c r="G296" s="97">
        <v>0.0</v>
      </c>
      <c r="H296" s="97">
        <v>0.0</v>
      </c>
      <c r="I296" s="97">
        <v>0.06</v>
      </c>
      <c r="J296" s="97">
        <v>27.51</v>
      </c>
      <c r="K296" s="8"/>
      <c r="L296" s="8"/>
      <c r="M296" s="8"/>
      <c r="N296" s="8"/>
      <c r="O296" s="8"/>
      <c r="P296" s="8"/>
      <c r="Q296" s="8"/>
      <c r="R296" s="8"/>
    </row>
    <row r="297">
      <c r="D297" s="8"/>
      <c r="E297" s="149">
        <v>278.0</v>
      </c>
      <c r="F297" s="130" t="s">
        <v>2424</v>
      </c>
      <c r="G297" s="97">
        <v>0.02</v>
      </c>
      <c r="H297" s="97">
        <v>19.98</v>
      </c>
      <c r="I297" s="97">
        <v>0.04</v>
      </c>
      <c r="J297" s="97">
        <v>22.97</v>
      </c>
      <c r="K297" s="8"/>
      <c r="L297" s="8"/>
      <c r="M297" s="8"/>
      <c r="N297" s="8"/>
      <c r="O297" s="8"/>
      <c r="P297" s="8"/>
      <c r="Q297" s="8"/>
      <c r="R297" s="8"/>
    </row>
    <row r="298">
      <c r="D298" s="8"/>
      <c r="E298" s="212">
        <v>279.0</v>
      </c>
      <c r="F298" s="130" t="s">
        <v>2426</v>
      </c>
      <c r="G298" s="97">
        <v>0.02</v>
      </c>
      <c r="H298" s="97">
        <v>38.31</v>
      </c>
      <c r="I298" s="97">
        <v>0.04</v>
      </c>
      <c r="J298" s="97">
        <v>36.43</v>
      </c>
      <c r="K298" s="8"/>
      <c r="L298" s="8"/>
      <c r="M298" s="8"/>
      <c r="N298" s="8"/>
      <c r="O298" s="8"/>
      <c r="P298" s="8"/>
      <c r="Q298" s="8"/>
      <c r="R298" s="8"/>
    </row>
    <row r="299">
      <c r="D299" s="8"/>
      <c r="E299" s="149">
        <v>280.0</v>
      </c>
      <c r="F299" s="130" t="s">
        <v>2429</v>
      </c>
      <c r="G299" s="97">
        <v>0.02</v>
      </c>
      <c r="H299" s="97">
        <v>59.01</v>
      </c>
      <c r="I299" s="97">
        <v>0.04</v>
      </c>
      <c r="J299" s="97">
        <v>43.53</v>
      </c>
      <c r="K299" s="8"/>
      <c r="L299" s="8"/>
      <c r="M299" s="8"/>
      <c r="N299" s="8"/>
      <c r="O299" s="8"/>
      <c r="P299" s="8"/>
      <c r="Q299" s="8"/>
      <c r="R299" s="8"/>
    </row>
    <row r="300">
      <c r="D300" s="8"/>
      <c r="E300" s="212">
        <v>281.0</v>
      </c>
      <c r="F300" s="130" t="s">
        <v>2431</v>
      </c>
      <c r="G300" s="97">
        <v>0.01</v>
      </c>
      <c r="H300" s="97">
        <v>14.86</v>
      </c>
      <c r="I300" s="97">
        <v>0.05</v>
      </c>
      <c r="J300" s="97">
        <v>44.42</v>
      </c>
      <c r="K300" s="8"/>
      <c r="L300" s="8"/>
      <c r="M300" s="8"/>
      <c r="N300" s="8"/>
      <c r="O300" s="8"/>
      <c r="P300" s="8"/>
      <c r="Q300" s="8"/>
      <c r="R300" s="8"/>
    </row>
    <row r="301">
      <c r="D301" s="8"/>
      <c r="E301" s="212">
        <v>282.0</v>
      </c>
      <c r="F301" s="130" t="s">
        <v>2436</v>
      </c>
      <c r="G301" s="97">
        <v>0.0</v>
      </c>
      <c r="H301" s="97">
        <v>0.0</v>
      </c>
      <c r="I301" s="97">
        <v>0.06</v>
      </c>
      <c r="J301" s="97">
        <v>29.44</v>
      </c>
      <c r="K301" s="8"/>
      <c r="L301" s="8"/>
      <c r="M301" s="8"/>
      <c r="N301" s="8"/>
      <c r="O301" s="8"/>
      <c r="P301" s="8"/>
      <c r="Q301" s="8"/>
      <c r="R301" s="8"/>
    </row>
    <row r="302">
      <c r="D302" s="8"/>
      <c r="E302" s="212">
        <v>283.0</v>
      </c>
      <c r="F302" s="130" t="s">
        <v>2439</v>
      </c>
      <c r="G302" s="97">
        <v>0.02</v>
      </c>
      <c r="H302" s="97">
        <v>14.32</v>
      </c>
      <c r="I302" s="97">
        <v>0.04</v>
      </c>
      <c r="J302" s="97">
        <v>16.9</v>
      </c>
      <c r="K302" s="8"/>
      <c r="L302" s="8"/>
      <c r="M302" s="8"/>
      <c r="N302" s="8"/>
      <c r="O302" s="8"/>
      <c r="P302" s="8"/>
      <c r="Q302" s="8"/>
      <c r="R302" s="8"/>
    </row>
    <row r="303">
      <c r="D303" s="8"/>
      <c r="E303" s="149">
        <v>284.0</v>
      </c>
      <c r="F303" s="130" t="s">
        <v>2441</v>
      </c>
      <c r="G303" s="97">
        <v>0.02</v>
      </c>
      <c r="H303" s="97">
        <v>21.59</v>
      </c>
      <c r="I303" s="97">
        <v>0.04</v>
      </c>
      <c r="J303" s="97">
        <v>20.1</v>
      </c>
      <c r="K303" s="8"/>
      <c r="L303" s="8"/>
      <c r="M303" s="8"/>
      <c r="N303" s="8"/>
      <c r="O303" s="8"/>
      <c r="P303" s="8"/>
      <c r="Q303" s="8"/>
      <c r="R303" s="8"/>
    </row>
    <row r="304">
      <c r="D304" s="8"/>
      <c r="E304" s="212">
        <v>285.0</v>
      </c>
      <c r="F304" s="130" t="s">
        <v>2446</v>
      </c>
      <c r="G304" s="97">
        <v>0.03</v>
      </c>
      <c r="H304" s="97">
        <v>15.73</v>
      </c>
      <c r="I304" s="97">
        <v>0.03</v>
      </c>
      <c r="J304" s="97">
        <v>13.42</v>
      </c>
      <c r="K304" s="8"/>
      <c r="L304" s="8"/>
      <c r="M304" s="8"/>
      <c r="N304" s="8"/>
      <c r="O304" s="8"/>
      <c r="P304" s="8"/>
      <c r="Q304" s="8"/>
      <c r="R304" s="8"/>
    </row>
    <row r="305">
      <c r="D305" s="8"/>
      <c r="E305" s="149">
        <v>286.0</v>
      </c>
      <c r="F305" s="130" t="s">
        <v>2448</v>
      </c>
      <c r="G305" s="97">
        <v>0.02</v>
      </c>
      <c r="H305" s="97">
        <v>13.85</v>
      </c>
      <c r="I305" s="97">
        <v>0.03</v>
      </c>
      <c r="J305" s="97">
        <v>15.54</v>
      </c>
      <c r="K305" s="8"/>
      <c r="L305" s="8"/>
      <c r="M305" s="8"/>
      <c r="N305" s="8"/>
      <c r="O305" s="8"/>
      <c r="P305" s="8"/>
      <c r="Q305" s="8"/>
      <c r="R305" s="8"/>
    </row>
    <row r="306">
      <c r="D306" s="8"/>
      <c r="E306" s="212">
        <v>287.0</v>
      </c>
      <c r="F306" s="130" t="s">
        <v>2453</v>
      </c>
      <c r="G306" s="97">
        <v>0.02</v>
      </c>
      <c r="H306" s="97">
        <v>34.52</v>
      </c>
      <c r="I306" s="97">
        <v>0.04</v>
      </c>
      <c r="J306" s="97">
        <v>42.47</v>
      </c>
      <c r="K306" s="8"/>
      <c r="L306" s="8"/>
      <c r="M306" s="8"/>
      <c r="N306" s="8"/>
      <c r="O306" s="8"/>
      <c r="P306" s="8"/>
      <c r="Q306" s="8"/>
      <c r="R306" s="8"/>
    </row>
    <row r="307">
      <c r="D307" s="8"/>
      <c r="E307" s="212">
        <v>288.0</v>
      </c>
      <c r="F307" s="130" t="s">
        <v>2456</v>
      </c>
      <c r="G307" s="97">
        <v>0.0</v>
      </c>
      <c r="H307" s="97">
        <v>0.0</v>
      </c>
      <c r="I307" s="97">
        <v>0.06</v>
      </c>
      <c r="J307" s="97">
        <v>24.1</v>
      </c>
      <c r="K307" s="8"/>
      <c r="L307" s="8"/>
      <c r="M307" s="8"/>
      <c r="N307" s="8"/>
      <c r="O307" s="8"/>
      <c r="P307" s="8"/>
      <c r="Q307" s="8"/>
      <c r="R307" s="8"/>
    </row>
    <row r="308">
      <c r="D308" s="8"/>
      <c r="E308" s="212">
        <v>289.0</v>
      </c>
      <c r="F308" s="130" t="s">
        <v>2459</v>
      </c>
      <c r="G308" s="97">
        <v>0.03</v>
      </c>
      <c r="H308" s="97">
        <v>17.83</v>
      </c>
      <c r="I308" s="97">
        <v>0.03</v>
      </c>
      <c r="J308" s="97">
        <v>20.25</v>
      </c>
      <c r="K308" s="8"/>
      <c r="L308" s="8"/>
      <c r="M308" s="8"/>
      <c r="N308" s="8"/>
      <c r="O308" s="8"/>
      <c r="P308" s="8"/>
      <c r="Q308" s="8"/>
      <c r="R308" s="8"/>
    </row>
    <row r="309">
      <c r="D309" s="8"/>
      <c r="E309" s="149">
        <v>290.0</v>
      </c>
      <c r="F309" s="130" t="s">
        <v>2463</v>
      </c>
      <c r="G309" s="97">
        <v>0.02</v>
      </c>
      <c r="H309" s="97">
        <v>59.22</v>
      </c>
      <c r="I309" s="97">
        <v>0.04</v>
      </c>
      <c r="J309" s="97">
        <v>33.68</v>
      </c>
      <c r="K309" s="8"/>
      <c r="L309" s="8"/>
      <c r="M309" s="8"/>
      <c r="N309" s="8"/>
      <c r="O309" s="8"/>
      <c r="P309" s="8"/>
      <c r="Q309" s="8"/>
      <c r="R309" s="8"/>
    </row>
    <row r="310">
      <c r="D310" s="8"/>
      <c r="E310" s="212">
        <v>291.0</v>
      </c>
      <c r="F310" s="130" t="s">
        <v>2464</v>
      </c>
      <c r="G310" s="97">
        <v>0.02</v>
      </c>
      <c r="H310" s="97">
        <v>17.4</v>
      </c>
      <c r="I310" s="97">
        <v>0.04</v>
      </c>
      <c r="J310" s="97">
        <v>24.4</v>
      </c>
      <c r="K310" s="8"/>
      <c r="L310" s="8"/>
      <c r="M310" s="8"/>
      <c r="N310" s="8"/>
      <c r="O310" s="8"/>
      <c r="P310" s="8"/>
      <c r="Q310" s="8"/>
      <c r="R310" s="8"/>
    </row>
    <row r="311">
      <c r="D311" s="8"/>
      <c r="E311" s="149">
        <v>292.0</v>
      </c>
      <c r="F311" s="130" t="s">
        <v>2467</v>
      </c>
      <c r="G311" s="97">
        <v>0.03</v>
      </c>
      <c r="H311" s="97">
        <v>23.61</v>
      </c>
      <c r="I311" s="97">
        <v>0.03</v>
      </c>
      <c r="J311" s="97">
        <v>18.44</v>
      </c>
      <c r="K311" s="8"/>
      <c r="L311" s="8"/>
      <c r="M311" s="8"/>
      <c r="N311" s="8"/>
      <c r="O311" s="8"/>
      <c r="P311" s="8"/>
      <c r="Q311" s="8"/>
      <c r="R311" s="8"/>
    </row>
    <row r="312">
      <c r="D312" s="8"/>
      <c r="E312" s="212">
        <v>293.0</v>
      </c>
      <c r="F312" s="130" t="s">
        <v>2469</v>
      </c>
      <c r="G312" s="97">
        <v>0.03</v>
      </c>
      <c r="H312" s="97">
        <v>17.25</v>
      </c>
      <c r="I312" s="97">
        <v>0.02</v>
      </c>
      <c r="J312" s="97">
        <v>10.19</v>
      </c>
      <c r="K312" s="8"/>
      <c r="L312" s="8"/>
      <c r="M312" s="8"/>
      <c r="N312" s="8"/>
      <c r="O312" s="8"/>
      <c r="P312" s="8"/>
      <c r="Q312" s="8"/>
      <c r="R312" s="8"/>
    </row>
    <row r="313">
      <c r="D313" s="8"/>
      <c r="E313" s="212">
        <v>294.0</v>
      </c>
      <c r="F313" s="130" t="s">
        <v>2471</v>
      </c>
      <c r="G313" s="97">
        <v>0.0</v>
      </c>
      <c r="H313" s="97">
        <v>0.0</v>
      </c>
      <c r="I313" s="97">
        <v>0.05</v>
      </c>
      <c r="J313" s="97">
        <v>36.48</v>
      </c>
      <c r="K313" s="8"/>
      <c r="L313" s="8"/>
      <c r="M313" s="8"/>
      <c r="N313" s="8"/>
      <c r="O313" s="8"/>
      <c r="P313" s="8"/>
      <c r="Q313" s="8"/>
      <c r="R313" s="8"/>
    </row>
    <row r="314">
      <c r="D314" s="8"/>
      <c r="E314" s="212">
        <v>295.0</v>
      </c>
      <c r="F314" s="130" t="s">
        <v>2474</v>
      </c>
      <c r="G314" s="97">
        <v>0.02</v>
      </c>
      <c r="H314" s="97">
        <v>23.5</v>
      </c>
      <c r="I314" s="97">
        <v>0.04</v>
      </c>
      <c r="J314" s="97">
        <v>32.2</v>
      </c>
      <c r="K314" s="8"/>
      <c r="L314" s="8"/>
      <c r="M314" s="8"/>
      <c r="N314" s="8"/>
      <c r="O314" s="8"/>
      <c r="P314" s="8"/>
      <c r="Q314" s="8"/>
      <c r="R314" s="8"/>
    </row>
    <row r="315">
      <c r="D315" s="8"/>
      <c r="E315" s="149">
        <v>296.0</v>
      </c>
      <c r="F315" s="130" t="s">
        <v>2478</v>
      </c>
      <c r="G315" s="97">
        <v>0.02</v>
      </c>
      <c r="H315" s="97">
        <v>23.84</v>
      </c>
      <c r="I315" s="97">
        <v>0.03</v>
      </c>
      <c r="J315" s="97">
        <v>23.92</v>
      </c>
      <c r="K315" s="8"/>
      <c r="L315" s="8"/>
      <c r="M315" s="8"/>
      <c r="N315" s="8"/>
      <c r="O315" s="8"/>
      <c r="P315" s="8"/>
      <c r="Q315" s="8"/>
      <c r="R315" s="8"/>
    </row>
    <row r="316">
      <c r="D316" s="8"/>
      <c r="E316" s="212">
        <v>297.0</v>
      </c>
      <c r="F316" s="130" t="s">
        <v>2479</v>
      </c>
      <c r="G316" s="97">
        <v>0.01</v>
      </c>
      <c r="H316" s="97">
        <v>32.27</v>
      </c>
      <c r="I316" s="97">
        <v>0.04</v>
      </c>
      <c r="J316" s="97">
        <v>16.14</v>
      </c>
      <c r="K316" s="8"/>
      <c r="L316" s="8"/>
      <c r="M316" s="8"/>
      <c r="N316" s="8"/>
      <c r="O316" s="8"/>
      <c r="P316" s="8"/>
      <c r="Q316" s="8"/>
      <c r="R316" s="8"/>
    </row>
    <row r="317">
      <c r="D317" s="8"/>
      <c r="E317" s="149">
        <v>298.0</v>
      </c>
      <c r="F317" s="130" t="s">
        <v>2482</v>
      </c>
      <c r="G317" s="97">
        <v>0.02</v>
      </c>
      <c r="H317" s="97">
        <v>13.25</v>
      </c>
      <c r="I317" s="97">
        <v>0.03</v>
      </c>
      <c r="J317" s="97">
        <v>16.32</v>
      </c>
      <c r="K317" s="8"/>
      <c r="L317" s="8"/>
      <c r="M317" s="8"/>
      <c r="N317" s="8"/>
      <c r="O317" s="8"/>
      <c r="P317" s="8"/>
      <c r="Q317" s="8"/>
      <c r="R317" s="8"/>
    </row>
    <row r="318">
      <c r="D318" s="8"/>
      <c r="E318" s="212">
        <v>299.0</v>
      </c>
      <c r="F318" s="130" t="s">
        <v>2485</v>
      </c>
      <c r="G318" s="97">
        <v>0.0</v>
      </c>
      <c r="H318" s="97">
        <v>0.0</v>
      </c>
      <c r="I318" s="97">
        <v>0.05</v>
      </c>
      <c r="J318" s="97">
        <v>23.64</v>
      </c>
      <c r="K318" s="8"/>
      <c r="L318" s="8"/>
      <c r="M318" s="8"/>
      <c r="N318" s="8"/>
      <c r="O318" s="8"/>
      <c r="P318" s="8"/>
      <c r="Q318" s="8"/>
      <c r="R318" s="8"/>
    </row>
    <row r="319">
      <c r="D319" s="8"/>
      <c r="E319" s="212">
        <v>300.0</v>
      </c>
      <c r="F319" s="130" t="s">
        <v>2486</v>
      </c>
      <c r="G319" s="97">
        <v>0.0</v>
      </c>
      <c r="H319" s="97">
        <v>0.0</v>
      </c>
      <c r="I319" s="97">
        <v>0.05</v>
      </c>
      <c r="J319" s="97">
        <v>31.79</v>
      </c>
      <c r="K319" s="8"/>
      <c r="L319" s="8"/>
      <c r="M319" s="8"/>
      <c r="N319" s="8"/>
      <c r="O319" s="8"/>
      <c r="P319" s="8"/>
      <c r="Q319" s="8"/>
      <c r="R319" s="8"/>
    </row>
    <row r="320">
      <c r="D320" s="8"/>
      <c r="E320" s="212">
        <v>301.0</v>
      </c>
      <c r="F320" s="130" t="s">
        <v>2489</v>
      </c>
      <c r="G320" s="97">
        <v>0.03</v>
      </c>
      <c r="H320" s="97">
        <v>51.6</v>
      </c>
      <c r="I320" s="97">
        <v>0.03</v>
      </c>
      <c r="J320" s="97">
        <v>77.53</v>
      </c>
      <c r="K320" s="8"/>
      <c r="L320" s="8"/>
      <c r="M320" s="8"/>
      <c r="N320" s="8"/>
      <c r="O320" s="8"/>
      <c r="P320" s="8"/>
      <c r="Q320" s="8"/>
      <c r="R320" s="8"/>
    </row>
    <row r="321">
      <c r="D321" s="8"/>
      <c r="E321" s="149">
        <v>302.0</v>
      </c>
      <c r="F321" s="130" t="s">
        <v>2491</v>
      </c>
      <c r="G321" s="97">
        <v>0.03</v>
      </c>
      <c r="H321" s="97">
        <v>15.96</v>
      </c>
      <c r="I321" s="97">
        <v>0.02</v>
      </c>
      <c r="J321" s="97">
        <v>11.42</v>
      </c>
      <c r="K321" s="8"/>
      <c r="L321" s="8"/>
      <c r="M321" s="8"/>
      <c r="N321" s="8"/>
      <c r="O321" s="8"/>
      <c r="P321" s="8"/>
      <c r="Q321" s="8"/>
      <c r="R321" s="8"/>
    </row>
    <row r="322">
      <c r="D322" s="8"/>
      <c r="E322" s="212">
        <v>303.0</v>
      </c>
      <c r="F322" s="130" t="s">
        <v>2493</v>
      </c>
      <c r="G322" s="97">
        <v>0.0</v>
      </c>
      <c r="H322" s="97">
        <v>0.0</v>
      </c>
      <c r="I322" s="97">
        <v>0.05</v>
      </c>
      <c r="J322" s="97">
        <v>29.01</v>
      </c>
      <c r="K322" s="8"/>
      <c r="L322" s="8"/>
      <c r="M322" s="8"/>
      <c r="N322" s="8"/>
      <c r="O322" s="8"/>
      <c r="P322" s="8"/>
      <c r="Q322" s="8"/>
      <c r="R322" s="8"/>
    </row>
    <row r="323">
      <c r="D323" s="8"/>
      <c r="E323" s="149">
        <v>304.0</v>
      </c>
      <c r="F323" s="130" t="s">
        <v>2495</v>
      </c>
      <c r="G323" s="97">
        <v>0.03</v>
      </c>
      <c r="H323" s="97">
        <v>9.74</v>
      </c>
      <c r="I323" s="97">
        <v>0.03</v>
      </c>
      <c r="J323" s="97">
        <v>13.51</v>
      </c>
      <c r="K323" s="8"/>
      <c r="L323" s="8"/>
      <c r="M323" s="8"/>
      <c r="N323" s="8"/>
      <c r="O323" s="8"/>
      <c r="P323" s="8"/>
      <c r="Q323" s="8"/>
      <c r="R323" s="8"/>
    </row>
    <row r="324">
      <c r="D324" s="8"/>
      <c r="E324" s="212">
        <v>305.0</v>
      </c>
      <c r="F324" s="130" t="s">
        <v>2498</v>
      </c>
      <c r="G324" s="97">
        <v>0.03</v>
      </c>
      <c r="H324" s="97">
        <v>14.67</v>
      </c>
      <c r="I324" s="97">
        <v>0.02</v>
      </c>
      <c r="J324" s="97">
        <v>6.8</v>
      </c>
      <c r="K324" s="8"/>
      <c r="L324" s="8"/>
      <c r="M324" s="8"/>
      <c r="N324" s="8"/>
      <c r="O324" s="8"/>
      <c r="P324" s="8"/>
      <c r="Q324" s="8"/>
      <c r="R324" s="8"/>
    </row>
    <row r="325">
      <c r="D325" s="8"/>
      <c r="E325" s="212">
        <v>306.0</v>
      </c>
      <c r="F325" s="130" t="s">
        <v>2500</v>
      </c>
      <c r="G325" s="97">
        <v>0.02</v>
      </c>
      <c r="H325" s="97">
        <v>37.5</v>
      </c>
      <c r="I325" s="97">
        <v>0.03</v>
      </c>
      <c r="J325" s="97">
        <v>40.75</v>
      </c>
      <c r="K325" s="8"/>
      <c r="L325" s="8"/>
      <c r="M325" s="8"/>
      <c r="N325" s="8"/>
      <c r="O325" s="8"/>
      <c r="P325" s="8"/>
      <c r="Q325" s="8"/>
      <c r="R325" s="8"/>
    </row>
    <row r="326">
      <c r="D326" s="8"/>
      <c r="E326" s="212">
        <v>307.0</v>
      </c>
      <c r="F326" s="130" t="s">
        <v>2501</v>
      </c>
      <c r="G326" s="97">
        <v>0.02</v>
      </c>
      <c r="H326" s="97">
        <v>30.06</v>
      </c>
      <c r="I326" s="97">
        <v>0.03</v>
      </c>
      <c r="J326" s="97">
        <v>39.4</v>
      </c>
      <c r="K326" s="8"/>
      <c r="L326" s="8"/>
      <c r="M326" s="8"/>
      <c r="N326" s="8"/>
      <c r="O326" s="8"/>
      <c r="P326" s="8"/>
      <c r="Q326" s="8"/>
      <c r="R326" s="8"/>
    </row>
    <row r="327">
      <c r="D327" s="8"/>
      <c r="E327" s="149">
        <v>308.0</v>
      </c>
      <c r="F327" s="130" t="s">
        <v>2503</v>
      </c>
      <c r="G327" s="97">
        <v>0.02</v>
      </c>
      <c r="H327" s="97">
        <v>12.57</v>
      </c>
      <c r="I327" s="97">
        <v>0.03</v>
      </c>
      <c r="J327" s="97">
        <v>20.17</v>
      </c>
      <c r="K327" s="8"/>
      <c r="L327" s="8"/>
      <c r="M327" s="8"/>
      <c r="N327" s="8"/>
      <c r="O327" s="8"/>
      <c r="P327" s="8"/>
      <c r="Q327" s="8"/>
      <c r="R327" s="8"/>
    </row>
    <row r="328">
      <c r="D328" s="8"/>
      <c r="E328" s="212">
        <v>309.0</v>
      </c>
      <c r="F328" s="130" t="s">
        <v>2506</v>
      </c>
      <c r="G328" s="97">
        <v>0.0</v>
      </c>
      <c r="H328" s="97">
        <v>0.0</v>
      </c>
      <c r="I328" s="97">
        <v>0.05</v>
      </c>
      <c r="J328" s="97">
        <v>55.08</v>
      </c>
      <c r="K328" s="8"/>
      <c r="L328" s="8"/>
      <c r="M328" s="8"/>
      <c r="N328" s="8"/>
      <c r="O328" s="8"/>
      <c r="P328" s="8"/>
      <c r="Q328" s="8"/>
      <c r="R328" s="8"/>
    </row>
    <row r="329">
      <c r="D329" s="8"/>
      <c r="E329" s="149">
        <v>310.0</v>
      </c>
      <c r="F329" s="130" t="s">
        <v>2507</v>
      </c>
      <c r="G329" s="97">
        <v>0.0</v>
      </c>
      <c r="H329" s="97">
        <v>0.0</v>
      </c>
      <c r="I329" s="97">
        <v>0.05</v>
      </c>
      <c r="J329" s="97">
        <v>25.09</v>
      </c>
      <c r="K329" s="8"/>
      <c r="L329" s="8"/>
      <c r="M329" s="8"/>
      <c r="N329" s="8"/>
      <c r="O329" s="8"/>
      <c r="P329" s="8"/>
      <c r="Q329" s="8"/>
      <c r="R329" s="8"/>
    </row>
    <row r="330">
      <c r="D330" s="8"/>
      <c r="E330" s="212">
        <v>311.0</v>
      </c>
      <c r="F330" s="130" t="s">
        <v>2510</v>
      </c>
      <c r="G330" s="97">
        <v>0.03</v>
      </c>
      <c r="H330" s="97">
        <v>83.9</v>
      </c>
      <c r="I330" s="97">
        <v>0.02</v>
      </c>
      <c r="J330" s="97">
        <v>116.19</v>
      </c>
      <c r="K330" s="8"/>
      <c r="L330" s="8"/>
      <c r="M330" s="8"/>
      <c r="N330" s="8"/>
      <c r="O330" s="8"/>
      <c r="P330" s="8"/>
      <c r="Q330" s="8"/>
      <c r="R330" s="8"/>
    </row>
    <row r="331">
      <c r="D331" s="8"/>
      <c r="E331" s="212">
        <v>312.0</v>
      </c>
      <c r="F331" s="130" t="s">
        <v>2512</v>
      </c>
      <c r="G331" s="97">
        <v>0.02</v>
      </c>
      <c r="H331" s="97">
        <v>22.51</v>
      </c>
      <c r="I331" s="97">
        <v>0.03</v>
      </c>
      <c r="J331" s="97">
        <v>22.78</v>
      </c>
      <c r="K331" s="8"/>
      <c r="L331" s="8"/>
      <c r="M331" s="8"/>
      <c r="N331" s="8"/>
      <c r="O331" s="8"/>
      <c r="P331" s="8"/>
      <c r="Q331" s="8"/>
      <c r="R331" s="8"/>
    </row>
    <row r="332">
      <c r="D332" s="8"/>
      <c r="E332" s="212">
        <v>313.0</v>
      </c>
      <c r="F332" s="130" t="s">
        <v>2514</v>
      </c>
      <c r="G332" s="97">
        <v>0.05</v>
      </c>
      <c r="H332" s="97">
        <v>17.67</v>
      </c>
      <c r="I332" s="97">
        <v>0.01</v>
      </c>
      <c r="J332" s="97">
        <v>5.65</v>
      </c>
      <c r="K332" s="8"/>
      <c r="L332" s="8"/>
      <c r="M332" s="8"/>
      <c r="N332" s="8"/>
      <c r="O332" s="8"/>
      <c r="P332" s="8"/>
      <c r="Q332" s="8"/>
      <c r="R332" s="8"/>
    </row>
    <row r="333">
      <c r="D333" s="8"/>
      <c r="E333" s="149">
        <v>314.0</v>
      </c>
      <c r="F333" s="130" t="s">
        <v>2515</v>
      </c>
      <c r="G333" s="97">
        <v>0.02</v>
      </c>
      <c r="H333" s="97">
        <v>17.89</v>
      </c>
      <c r="I333" s="97">
        <v>0.03</v>
      </c>
      <c r="J333" s="97">
        <v>19.08</v>
      </c>
      <c r="K333" s="8"/>
      <c r="L333" s="8"/>
      <c r="M333" s="8"/>
      <c r="N333" s="8"/>
      <c r="O333" s="8"/>
      <c r="P333" s="8"/>
      <c r="Q333" s="8"/>
      <c r="R333" s="8"/>
    </row>
    <row r="334">
      <c r="D334" s="8"/>
      <c r="E334" s="212">
        <v>315.0</v>
      </c>
      <c r="F334" s="130" t="s">
        <v>2517</v>
      </c>
      <c r="G334" s="97">
        <v>0.0</v>
      </c>
      <c r="H334" s="97">
        <v>0.0</v>
      </c>
      <c r="I334" s="97">
        <v>0.05</v>
      </c>
      <c r="J334" s="97">
        <v>33.03</v>
      </c>
      <c r="K334" s="8"/>
      <c r="L334" s="8"/>
      <c r="M334" s="8"/>
      <c r="N334" s="8"/>
      <c r="O334" s="8"/>
      <c r="P334" s="8"/>
      <c r="Q334" s="8"/>
      <c r="R334" s="8"/>
    </row>
    <row r="335">
      <c r="D335" s="8"/>
      <c r="E335" s="149">
        <v>316.0</v>
      </c>
      <c r="F335" s="130" t="s">
        <v>2519</v>
      </c>
      <c r="G335" s="97">
        <v>0.02</v>
      </c>
      <c r="H335" s="97">
        <v>19.25</v>
      </c>
      <c r="I335" s="97">
        <v>0.03</v>
      </c>
      <c r="J335" s="97">
        <v>15.78</v>
      </c>
      <c r="K335" s="8"/>
      <c r="L335" s="8"/>
      <c r="M335" s="8"/>
      <c r="N335" s="8"/>
      <c r="O335" s="8"/>
      <c r="P335" s="8"/>
      <c r="Q335" s="8"/>
      <c r="R335" s="8"/>
    </row>
    <row r="336">
      <c r="D336" s="8"/>
      <c r="E336" s="212">
        <v>317.0</v>
      </c>
      <c r="F336" s="130" t="s">
        <v>2520</v>
      </c>
      <c r="G336" s="97">
        <v>0.02</v>
      </c>
      <c r="H336" s="97">
        <v>30.67</v>
      </c>
      <c r="I336" s="97">
        <v>0.03</v>
      </c>
      <c r="J336" s="97">
        <v>31.67</v>
      </c>
      <c r="K336" s="8"/>
      <c r="L336" s="8"/>
      <c r="M336" s="8"/>
      <c r="N336" s="8"/>
      <c r="O336" s="8"/>
      <c r="P336" s="8"/>
      <c r="Q336" s="8"/>
      <c r="R336" s="8"/>
    </row>
    <row r="337">
      <c r="D337" s="8"/>
      <c r="E337" s="212">
        <v>318.0</v>
      </c>
      <c r="F337" s="130" t="s">
        <v>2523</v>
      </c>
      <c r="G337" s="97">
        <v>0.01</v>
      </c>
      <c r="H337" s="97">
        <v>2.48</v>
      </c>
      <c r="I337" s="97">
        <v>0.04</v>
      </c>
      <c r="J337" s="97">
        <v>8.15</v>
      </c>
      <c r="K337" s="8"/>
      <c r="L337" s="8"/>
      <c r="M337" s="8"/>
      <c r="N337" s="8"/>
      <c r="O337" s="8"/>
      <c r="P337" s="8"/>
      <c r="Q337" s="8"/>
      <c r="R337" s="8"/>
    </row>
    <row r="338">
      <c r="D338" s="8"/>
      <c r="E338" s="212">
        <v>319.0</v>
      </c>
      <c r="F338" s="130" t="s">
        <v>2525</v>
      </c>
      <c r="G338" s="97">
        <v>0.02</v>
      </c>
      <c r="H338" s="97">
        <v>11.31</v>
      </c>
      <c r="I338" s="97">
        <v>0.03</v>
      </c>
      <c r="J338" s="97">
        <v>24.03</v>
      </c>
      <c r="K338" s="8"/>
      <c r="L338" s="8"/>
      <c r="M338" s="8"/>
      <c r="N338" s="8"/>
      <c r="O338" s="8"/>
      <c r="P338" s="8"/>
      <c r="Q338" s="8"/>
      <c r="R338" s="8"/>
    </row>
    <row r="339">
      <c r="D339" s="8"/>
      <c r="E339" s="149">
        <v>320.0</v>
      </c>
      <c r="F339" s="130" t="s">
        <v>2529</v>
      </c>
      <c r="G339" s="97">
        <v>0.03</v>
      </c>
      <c r="H339" s="97">
        <v>35.56</v>
      </c>
      <c r="I339" s="97">
        <v>0.02</v>
      </c>
      <c r="J339" s="97">
        <v>14.19</v>
      </c>
      <c r="K339" s="8"/>
      <c r="L339" s="8"/>
      <c r="M339" s="8"/>
      <c r="N339" s="8"/>
      <c r="O339" s="8"/>
      <c r="P339" s="8"/>
      <c r="Q339" s="8"/>
      <c r="R339" s="8"/>
    </row>
    <row r="340">
      <c r="D340" s="8"/>
      <c r="E340" s="212">
        <v>321.0</v>
      </c>
      <c r="F340" s="130" t="s">
        <v>2530</v>
      </c>
      <c r="G340" s="97">
        <v>0.02</v>
      </c>
      <c r="H340" s="97">
        <v>24.37</v>
      </c>
      <c r="I340" s="97">
        <v>0.03</v>
      </c>
      <c r="J340" s="97">
        <v>18.65</v>
      </c>
      <c r="K340" s="8"/>
      <c r="L340" s="8"/>
      <c r="M340" s="8"/>
      <c r="N340" s="8"/>
      <c r="O340" s="8"/>
      <c r="P340" s="8"/>
      <c r="Q340" s="8"/>
      <c r="R340" s="8"/>
    </row>
    <row r="341">
      <c r="D341" s="8"/>
      <c r="E341" s="149">
        <v>322.0</v>
      </c>
      <c r="F341" s="130" t="s">
        <v>2532</v>
      </c>
      <c r="G341" s="97">
        <v>0.02</v>
      </c>
      <c r="H341" s="97">
        <v>36.71</v>
      </c>
      <c r="I341" s="97">
        <v>0.03</v>
      </c>
      <c r="J341" s="97">
        <v>44.02</v>
      </c>
      <c r="K341" s="8"/>
      <c r="L341" s="8"/>
      <c r="M341" s="8"/>
      <c r="N341" s="8"/>
      <c r="O341" s="8"/>
      <c r="P341" s="8"/>
      <c r="Q341" s="8"/>
      <c r="R341" s="8"/>
    </row>
    <row r="342">
      <c r="D342" s="8"/>
      <c r="E342" s="212">
        <v>323.0</v>
      </c>
      <c r="F342" s="130" t="s">
        <v>2534</v>
      </c>
      <c r="G342" s="97">
        <v>0.0</v>
      </c>
      <c r="H342" s="97">
        <v>0.0</v>
      </c>
      <c r="I342" s="97">
        <v>0.05</v>
      </c>
      <c r="J342" s="97">
        <v>33.67</v>
      </c>
      <c r="K342" s="8"/>
      <c r="L342" s="8"/>
      <c r="M342" s="8"/>
      <c r="N342" s="8"/>
      <c r="O342" s="8"/>
      <c r="P342" s="8"/>
      <c r="Q342" s="8"/>
      <c r="R342" s="8"/>
    </row>
    <row r="343">
      <c r="D343" s="8"/>
      <c r="E343" s="212">
        <v>324.0</v>
      </c>
      <c r="F343" s="130" t="s">
        <v>2536</v>
      </c>
      <c r="G343" s="97">
        <v>0.02</v>
      </c>
      <c r="H343" s="97">
        <v>19.14</v>
      </c>
      <c r="I343" s="97">
        <v>0.03</v>
      </c>
      <c r="J343" s="97">
        <v>23.95</v>
      </c>
      <c r="K343" s="8"/>
      <c r="L343" s="8"/>
      <c r="M343" s="8"/>
      <c r="N343" s="8"/>
      <c r="O343" s="8"/>
      <c r="P343" s="8"/>
      <c r="Q343" s="8"/>
      <c r="R343" s="8"/>
    </row>
    <row r="344">
      <c r="D344" s="8"/>
      <c r="E344" s="212">
        <v>325.0</v>
      </c>
      <c r="F344" s="130" t="s">
        <v>2541</v>
      </c>
      <c r="G344" s="97">
        <v>0.02</v>
      </c>
      <c r="H344" s="97">
        <v>36.22</v>
      </c>
      <c r="I344" s="97">
        <v>0.03</v>
      </c>
      <c r="J344" s="97">
        <v>32.23</v>
      </c>
      <c r="K344" s="8"/>
      <c r="L344" s="8"/>
      <c r="M344" s="8"/>
      <c r="N344" s="8"/>
      <c r="O344" s="8"/>
      <c r="P344" s="8"/>
      <c r="Q344" s="8"/>
      <c r="R344" s="8"/>
    </row>
    <row r="345">
      <c r="D345" s="8"/>
      <c r="E345" s="149">
        <v>326.0</v>
      </c>
      <c r="F345" s="130" t="s">
        <v>2544</v>
      </c>
      <c r="G345" s="97">
        <v>0.01</v>
      </c>
      <c r="H345" s="97">
        <v>7.91</v>
      </c>
      <c r="I345" s="97">
        <v>0.04</v>
      </c>
      <c r="J345" s="97">
        <v>19.58</v>
      </c>
      <c r="K345" s="8"/>
      <c r="L345" s="8"/>
      <c r="M345" s="8"/>
      <c r="N345" s="8"/>
      <c r="O345" s="8"/>
      <c r="P345" s="8"/>
      <c r="Q345" s="8"/>
      <c r="R345" s="8"/>
    </row>
    <row r="346">
      <c r="D346" s="8"/>
      <c r="E346" s="212">
        <v>327.0</v>
      </c>
      <c r="F346" s="130" t="s">
        <v>2549</v>
      </c>
      <c r="G346" s="97">
        <v>0.02</v>
      </c>
      <c r="H346" s="97">
        <v>19.26</v>
      </c>
      <c r="I346" s="97">
        <v>0.02</v>
      </c>
      <c r="J346" s="97">
        <v>19.15</v>
      </c>
      <c r="K346" s="8"/>
      <c r="L346" s="8"/>
      <c r="M346" s="8"/>
      <c r="N346" s="8"/>
      <c r="O346" s="8"/>
      <c r="P346" s="8"/>
      <c r="Q346" s="8"/>
      <c r="R346" s="8"/>
    </row>
    <row r="347">
      <c r="D347" s="8"/>
      <c r="E347" s="149">
        <v>328.0</v>
      </c>
      <c r="F347" s="130" t="s">
        <v>2552</v>
      </c>
      <c r="G347" s="97">
        <v>0.02</v>
      </c>
      <c r="H347" s="97">
        <v>21.09</v>
      </c>
      <c r="I347" s="97">
        <v>0.03</v>
      </c>
      <c r="J347" s="97">
        <v>26.61</v>
      </c>
      <c r="K347" s="8"/>
      <c r="L347" s="8"/>
      <c r="M347" s="8"/>
      <c r="N347" s="8"/>
      <c r="O347" s="8"/>
      <c r="P347" s="8"/>
      <c r="Q347" s="8"/>
      <c r="R347" s="8"/>
    </row>
    <row r="348">
      <c r="D348" s="8"/>
      <c r="E348" s="212">
        <v>329.0</v>
      </c>
      <c r="F348" s="130" t="s">
        <v>2557</v>
      </c>
      <c r="G348" s="97">
        <v>0.0</v>
      </c>
      <c r="H348" s="97">
        <v>0.0</v>
      </c>
      <c r="I348" s="97">
        <v>0.05</v>
      </c>
      <c r="J348" s="97">
        <v>26.76</v>
      </c>
      <c r="K348" s="8"/>
      <c r="L348" s="8"/>
      <c r="M348" s="8"/>
      <c r="N348" s="8"/>
      <c r="O348" s="8"/>
      <c r="P348" s="8"/>
      <c r="Q348" s="8"/>
      <c r="R348" s="8"/>
    </row>
    <row r="349">
      <c r="D349" s="8"/>
      <c r="E349" s="212">
        <v>330.0</v>
      </c>
      <c r="F349" s="130" t="s">
        <v>2561</v>
      </c>
      <c r="G349" s="97">
        <v>0.02</v>
      </c>
      <c r="H349" s="97">
        <v>40.0</v>
      </c>
      <c r="I349" s="97">
        <v>0.03</v>
      </c>
      <c r="J349" s="97">
        <v>22.7</v>
      </c>
      <c r="K349" s="8"/>
      <c r="L349" s="8"/>
      <c r="M349" s="8"/>
      <c r="N349" s="8"/>
      <c r="O349" s="8"/>
      <c r="P349" s="8"/>
      <c r="Q349" s="8"/>
      <c r="R349" s="8"/>
    </row>
    <row r="350">
      <c r="D350" s="8"/>
      <c r="E350" s="212">
        <v>331.0</v>
      </c>
      <c r="F350" s="130" t="s">
        <v>2400</v>
      </c>
      <c r="G350" s="97">
        <v>0.02</v>
      </c>
      <c r="H350" s="97">
        <v>16.95</v>
      </c>
      <c r="I350" s="97">
        <v>0.03</v>
      </c>
      <c r="J350" s="97">
        <v>21.81</v>
      </c>
      <c r="K350" s="8"/>
      <c r="L350" s="8"/>
      <c r="M350" s="8"/>
      <c r="N350" s="8"/>
      <c r="O350" s="8"/>
      <c r="P350" s="8"/>
      <c r="Q350" s="8"/>
      <c r="R350" s="8"/>
    </row>
    <row r="351">
      <c r="D351" s="8"/>
      <c r="E351" s="149">
        <v>332.0</v>
      </c>
      <c r="F351" s="130" t="s">
        <v>2568</v>
      </c>
      <c r="G351" s="97">
        <v>0.01</v>
      </c>
      <c r="H351" s="97">
        <v>9.9</v>
      </c>
      <c r="I351" s="97">
        <v>0.03</v>
      </c>
      <c r="J351" s="97">
        <v>13.7</v>
      </c>
      <c r="K351" s="8"/>
      <c r="L351" s="8"/>
      <c r="M351" s="8"/>
      <c r="N351" s="8"/>
      <c r="O351" s="8"/>
      <c r="P351" s="8"/>
      <c r="Q351" s="8"/>
      <c r="R351" s="8"/>
    </row>
    <row r="352">
      <c r="D352" s="8"/>
      <c r="E352" s="212">
        <v>333.0</v>
      </c>
      <c r="F352" s="130" t="s">
        <v>2572</v>
      </c>
      <c r="G352" s="97">
        <v>0.02</v>
      </c>
      <c r="H352" s="97">
        <v>15.77</v>
      </c>
      <c r="I352" s="97">
        <v>0.03</v>
      </c>
      <c r="J352" s="97">
        <v>18.6</v>
      </c>
      <c r="K352" s="8"/>
      <c r="L352" s="8"/>
      <c r="M352" s="8"/>
      <c r="N352" s="8"/>
      <c r="O352" s="8"/>
      <c r="P352" s="8"/>
      <c r="Q352" s="8"/>
      <c r="R352" s="8"/>
    </row>
    <row r="353">
      <c r="D353" s="8"/>
      <c r="E353" s="149">
        <v>334.0</v>
      </c>
      <c r="F353" s="130" t="s">
        <v>2576</v>
      </c>
      <c r="G353" s="97">
        <v>0.02</v>
      </c>
      <c r="H353" s="97">
        <v>14.66</v>
      </c>
      <c r="I353" s="97">
        <v>0.02</v>
      </c>
      <c r="J353" s="97">
        <v>20.73</v>
      </c>
      <c r="K353" s="8"/>
      <c r="L353" s="8"/>
      <c r="M353" s="8"/>
      <c r="N353" s="8"/>
      <c r="O353" s="8"/>
      <c r="P353" s="8"/>
      <c r="Q353" s="8"/>
      <c r="R353" s="8"/>
    </row>
    <row r="354">
      <c r="D354" s="8"/>
      <c r="E354" s="212">
        <v>335.0</v>
      </c>
      <c r="F354" s="130" t="s">
        <v>2579</v>
      </c>
      <c r="G354" s="97">
        <v>0.02</v>
      </c>
      <c r="H354" s="97">
        <v>14.64</v>
      </c>
      <c r="I354" s="97">
        <v>0.02</v>
      </c>
      <c r="J354" s="97">
        <v>16.88</v>
      </c>
      <c r="K354" s="8"/>
      <c r="L354" s="8"/>
      <c r="M354" s="8"/>
      <c r="N354" s="8"/>
      <c r="O354" s="8"/>
      <c r="P354" s="8"/>
      <c r="Q354" s="8"/>
      <c r="R354" s="8"/>
    </row>
    <row r="355">
      <c r="D355" s="8"/>
      <c r="E355" s="212">
        <v>336.0</v>
      </c>
      <c r="F355" s="130" t="s">
        <v>2584</v>
      </c>
      <c r="G355" s="97">
        <v>0.02</v>
      </c>
      <c r="H355" s="97">
        <v>6.99</v>
      </c>
      <c r="I355" s="97">
        <v>0.03</v>
      </c>
      <c r="J355" s="97">
        <v>12.73</v>
      </c>
      <c r="K355" s="8"/>
      <c r="L355" s="8"/>
      <c r="M355" s="8"/>
      <c r="N355" s="8"/>
      <c r="O355" s="8"/>
      <c r="P355" s="8"/>
      <c r="Q355" s="8"/>
      <c r="R355" s="8"/>
    </row>
    <row r="356">
      <c r="D356" s="8"/>
      <c r="E356" s="212">
        <v>337.0</v>
      </c>
      <c r="F356" s="130" t="s">
        <v>2589</v>
      </c>
      <c r="G356" s="97">
        <v>0.02</v>
      </c>
      <c r="H356" s="97">
        <v>15.65</v>
      </c>
      <c r="I356" s="97">
        <v>0.03</v>
      </c>
      <c r="J356" s="97">
        <v>22.79</v>
      </c>
      <c r="K356" s="8"/>
      <c r="L356" s="8"/>
      <c r="M356" s="8"/>
      <c r="N356" s="8"/>
      <c r="O356" s="8"/>
      <c r="P356" s="8"/>
      <c r="Q356" s="8"/>
      <c r="R356" s="8"/>
    </row>
    <row r="357">
      <c r="D357" s="8"/>
      <c r="E357" s="149">
        <v>338.0</v>
      </c>
      <c r="F357" s="130" t="s">
        <v>2591</v>
      </c>
      <c r="G357" s="97">
        <v>0.01</v>
      </c>
      <c r="H357" s="97">
        <v>12.56</v>
      </c>
      <c r="I357" s="97">
        <v>0.03</v>
      </c>
      <c r="J357" s="97">
        <v>15.71</v>
      </c>
      <c r="K357" s="8"/>
      <c r="L357" s="8"/>
      <c r="M357" s="8"/>
      <c r="N357" s="8"/>
      <c r="O357" s="8"/>
      <c r="P357" s="8"/>
      <c r="Q357" s="8"/>
      <c r="R357" s="8"/>
    </row>
    <row r="358">
      <c r="D358" s="8"/>
      <c r="E358" s="212">
        <v>339.0</v>
      </c>
      <c r="F358" s="130" t="s">
        <v>2597</v>
      </c>
      <c r="G358" s="97">
        <v>0.02</v>
      </c>
      <c r="H358" s="97">
        <v>18.91</v>
      </c>
      <c r="I358" s="97">
        <v>0.02</v>
      </c>
      <c r="J358" s="97">
        <v>18.95</v>
      </c>
      <c r="K358" s="8"/>
      <c r="L358" s="8"/>
      <c r="M358" s="8"/>
      <c r="N358" s="8"/>
      <c r="O358" s="8"/>
      <c r="P358" s="8"/>
      <c r="Q358" s="8"/>
      <c r="R358" s="8"/>
    </row>
    <row r="359">
      <c r="D359" s="8"/>
      <c r="E359" s="149">
        <v>340.0</v>
      </c>
      <c r="F359" s="130" t="s">
        <v>2599</v>
      </c>
      <c r="G359" s="97">
        <v>0.02</v>
      </c>
      <c r="H359" s="97">
        <v>20.09</v>
      </c>
      <c r="I359" s="97">
        <v>0.02</v>
      </c>
      <c r="J359" s="97">
        <v>11.77</v>
      </c>
      <c r="K359" s="8"/>
      <c r="L359" s="8"/>
      <c r="M359" s="8"/>
      <c r="N359" s="8"/>
      <c r="O359" s="8"/>
      <c r="P359" s="8"/>
      <c r="Q359" s="8"/>
      <c r="R359" s="8"/>
    </row>
    <row r="360">
      <c r="D360" s="8"/>
      <c r="E360" s="212">
        <v>341.0</v>
      </c>
      <c r="F360" s="130" t="s">
        <v>2603</v>
      </c>
      <c r="G360" s="97">
        <v>0.0</v>
      </c>
      <c r="H360" s="97">
        <v>0.0</v>
      </c>
      <c r="I360" s="97">
        <v>0.04</v>
      </c>
      <c r="J360" s="97">
        <v>24.72</v>
      </c>
      <c r="K360" s="8"/>
      <c r="L360" s="8"/>
      <c r="M360" s="8"/>
      <c r="N360" s="8"/>
      <c r="O360" s="8"/>
      <c r="P360" s="8"/>
      <c r="Q360" s="8"/>
      <c r="R360" s="8"/>
    </row>
    <row r="361">
      <c r="D361" s="8"/>
      <c r="E361" s="212">
        <v>342.0</v>
      </c>
      <c r="F361" s="130" t="s">
        <v>2608</v>
      </c>
      <c r="G361" s="97">
        <v>0.02</v>
      </c>
      <c r="H361" s="97">
        <v>18.37</v>
      </c>
      <c r="I361" s="97">
        <v>0.03</v>
      </c>
      <c r="J361" s="97">
        <v>21.48</v>
      </c>
      <c r="K361" s="8"/>
      <c r="L361" s="8"/>
      <c r="M361" s="8"/>
      <c r="N361" s="8"/>
      <c r="O361" s="8"/>
      <c r="P361" s="8"/>
      <c r="Q361" s="8"/>
      <c r="R361" s="8"/>
    </row>
    <row r="362">
      <c r="D362" s="8"/>
      <c r="E362" s="212">
        <v>343.0</v>
      </c>
      <c r="F362" s="130" t="s">
        <v>2611</v>
      </c>
      <c r="G362" s="97">
        <v>0.02</v>
      </c>
      <c r="H362" s="97">
        <v>11.59</v>
      </c>
      <c r="I362" s="97">
        <v>0.03</v>
      </c>
      <c r="J362" s="97">
        <v>18.37</v>
      </c>
      <c r="K362" s="8"/>
      <c r="L362" s="8"/>
      <c r="M362" s="8"/>
      <c r="N362" s="8"/>
      <c r="O362" s="8"/>
      <c r="P362" s="8"/>
      <c r="Q362" s="8"/>
      <c r="R362" s="8"/>
    </row>
    <row r="363">
      <c r="D363" s="8"/>
      <c r="E363" s="149">
        <v>344.0</v>
      </c>
      <c r="F363" s="130" t="s">
        <v>2615</v>
      </c>
      <c r="G363" s="97">
        <v>0.0</v>
      </c>
      <c r="H363" s="97">
        <v>0.0</v>
      </c>
      <c r="I363" s="97">
        <v>0.04</v>
      </c>
      <c r="J363" s="97">
        <v>14.52</v>
      </c>
      <c r="K363" s="8"/>
      <c r="L363" s="8"/>
      <c r="M363" s="8"/>
      <c r="N363" s="8"/>
      <c r="O363" s="8"/>
      <c r="P363" s="8"/>
      <c r="Q363" s="8"/>
      <c r="R363" s="8"/>
    </row>
    <row r="364">
      <c r="D364" s="8"/>
      <c r="E364" s="212">
        <v>345.0</v>
      </c>
      <c r="F364" s="130" t="s">
        <v>2618</v>
      </c>
      <c r="G364" s="97">
        <v>0.03</v>
      </c>
      <c r="H364" s="97">
        <v>28.83</v>
      </c>
      <c r="I364" s="97">
        <v>0.01</v>
      </c>
      <c r="J364" s="97">
        <v>12.68</v>
      </c>
      <c r="K364" s="8"/>
      <c r="L364" s="8"/>
      <c r="M364" s="8"/>
      <c r="N364" s="8"/>
      <c r="O364" s="8"/>
      <c r="P364" s="8"/>
      <c r="Q364" s="8"/>
      <c r="R364" s="8"/>
    </row>
    <row r="365">
      <c r="D365" s="8"/>
      <c r="E365" s="149">
        <v>346.0</v>
      </c>
      <c r="F365" s="130" t="s">
        <v>2623</v>
      </c>
      <c r="G365" s="97">
        <v>0.01</v>
      </c>
      <c r="H365" s="97">
        <v>15.92</v>
      </c>
      <c r="I365" s="97">
        <v>0.03</v>
      </c>
      <c r="J365" s="97">
        <v>14.47</v>
      </c>
      <c r="K365" s="8"/>
      <c r="L365" s="8"/>
      <c r="M365" s="8"/>
      <c r="N365" s="8"/>
      <c r="O365" s="8"/>
      <c r="P365" s="8"/>
      <c r="Q365" s="8"/>
      <c r="R365" s="8"/>
    </row>
    <row r="366">
      <c r="D366" s="8"/>
      <c r="E366" s="212">
        <v>347.0</v>
      </c>
      <c r="F366" s="130" t="s">
        <v>2628</v>
      </c>
      <c r="G366" s="97">
        <v>0.03</v>
      </c>
      <c r="H366" s="97">
        <v>19.79</v>
      </c>
      <c r="I366" s="97">
        <v>0.01</v>
      </c>
      <c r="J366" s="97">
        <v>7.63</v>
      </c>
      <c r="K366" s="8"/>
      <c r="L366" s="8"/>
      <c r="M366" s="8"/>
      <c r="N366" s="8"/>
      <c r="O366" s="8"/>
      <c r="P366" s="8"/>
      <c r="Q366" s="8"/>
      <c r="R366" s="8"/>
    </row>
    <row r="367">
      <c r="D367" s="8"/>
      <c r="E367" s="212">
        <v>348.0</v>
      </c>
      <c r="F367" s="130" t="s">
        <v>2630</v>
      </c>
      <c r="G367" s="97">
        <v>0.02</v>
      </c>
      <c r="H367" s="97">
        <v>12.23</v>
      </c>
      <c r="I367" s="97">
        <v>0.03</v>
      </c>
      <c r="J367" s="97">
        <v>18.72</v>
      </c>
      <c r="K367" s="8"/>
      <c r="L367" s="8"/>
      <c r="M367" s="8"/>
      <c r="N367" s="8"/>
      <c r="O367" s="8"/>
      <c r="P367" s="8"/>
      <c r="Q367" s="8"/>
      <c r="R367" s="8"/>
    </row>
    <row r="368">
      <c r="D368" s="8"/>
      <c r="E368" s="212">
        <v>349.0</v>
      </c>
      <c r="F368" s="130" t="s">
        <v>2243</v>
      </c>
      <c r="G368" s="97">
        <v>0.01</v>
      </c>
      <c r="H368" s="97">
        <v>33.06</v>
      </c>
      <c r="I368" s="97">
        <v>0.03</v>
      </c>
      <c r="J368" s="97">
        <v>29.54</v>
      </c>
      <c r="K368" s="8"/>
      <c r="L368" s="8"/>
      <c r="M368" s="8"/>
      <c r="N368" s="8"/>
      <c r="O368" s="8"/>
      <c r="P368" s="8"/>
      <c r="Q368" s="8"/>
      <c r="R368" s="8"/>
    </row>
    <row r="369">
      <c r="D369" s="8"/>
      <c r="E369" s="149">
        <v>350.0</v>
      </c>
      <c r="F369" s="130" t="s">
        <v>2639</v>
      </c>
      <c r="G369" s="97">
        <v>0.0</v>
      </c>
      <c r="H369" s="97">
        <v>0.0</v>
      </c>
      <c r="I369" s="97">
        <v>0.04</v>
      </c>
      <c r="J369" s="97">
        <v>34.08</v>
      </c>
      <c r="K369" s="8"/>
      <c r="L369" s="8"/>
      <c r="M369" s="8"/>
      <c r="N369" s="8"/>
      <c r="O369" s="8"/>
      <c r="P369" s="8"/>
      <c r="Q369" s="8"/>
      <c r="R369" s="8"/>
    </row>
    <row r="370">
      <c r="D370" s="8"/>
      <c r="E370" s="212">
        <v>351.0</v>
      </c>
      <c r="F370" s="130" t="s">
        <v>2642</v>
      </c>
      <c r="G370" s="97">
        <v>0.01</v>
      </c>
      <c r="H370" s="97">
        <v>20.54</v>
      </c>
      <c r="I370" s="97">
        <v>0.03</v>
      </c>
      <c r="J370" s="97">
        <v>38.41</v>
      </c>
      <c r="K370" s="8"/>
      <c r="L370" s="8"/>
      <c r="M370" s="8"/>
      <c r="N370" s="8"/>
      <c r="O370" s="8"/>
      <c r="P370" s="8"/>
      <c r="Q370" s="8"/>
      <c r="R370" s="8"/>
    </row>
    <row r="371">
      <c r="D371" s="8"/>
      <c r="E371" s="149">
        <v>352.0</v>
      </c>
      <c r="F371" s="130" t="s">
        <v>2647</v>
      </c>
      <c r="G371" s="97">
        <v>0.01</v>
      </c>
      <c r="H371" s="97">
        <v>4.5</v>
      </c>
      <c r="I371" s="97">
        <v>0.03</v>
      </c>
      <c r="J371" s="97">
        <v>6.42</v>
      </c>
      <c r="K371" s="8"/>
      <c r="L371" s="8"/>
      <c r="M371" s="8"/>
      <c r="N371" s="8"/>
      <c r="O371" s="8"/>
      <c r="P371" s="8"/>
      <c r="Q371" s="8"/>
      <c r="R371" s="8"/>
    </row>
    <row r="372">
      <c r="D372" s="8"/>
      <c r="E372" s="212">
        <v>353.0</v>
      </c>
      <c r="F372" s="130" t="s">
        <v>2649</v>
      </c>
      <c r="G372" s="97">
        <v>0.0</v>
      </c>
      <c r="H372" s="97">
        <v>0.0</v>
      </c>
      <c r="I372" s="97">
        <v>0.04</v>
      </c>
      <c r="J372" s="97">
        <v>14.5</v>
      </c>
      <c r="K372" s="8"/>
      <c r="L372" s="8"/>
      <c r="M372" s="8"/>
      <c r="N372" s="8"/>
      <c r="O372" s="8"/>
      <c r="P372" s="8"/>
      <c r="Q372" s="8"/>
      <c r="R372" s="8"/>
    </row>
    <row r="373">
      <c r="D373" s="8"/>
      <c r="E373" s="212">
        <v>354.0</v>
      </c>
      <c r="F373" s="130" t="s">
        <v>2654</v>
      </c>
      <c r="G373" s="97">
        <v>0.02</v>
      </c>
      <c r="H373" s="97">
        <v>22.43</v>
      </c>
      <c r="I373" s="97">
        <v>0.02</v>
      </c>
      <c r="J373" s="97">
        <v>15.6</v>
      </c>
      <c r="K373" s="8"/>
      <c r="L373" s="8"/>
      <c r="M373" s="8"/>
      <c r="N373" s="8"/>
      <c r="O373" s="8"/>
      <c r="P373" s="8"/>
      <c r="Q373" s="8"/>
      <c r="R373" s="8"/>
    </row>
    <row r="374">
      <c r="D374" s="8"/>
      <c r="E374" s="212">
        <v>355.0</v>
      </c>
      <c r="F374" s="130" t="s">
        <v>2658</v>
      </c>
      <c r="G374" s="97">
        <v>0.02</v>
      </c>
      <c r="H374" s="97">
        <v>18.09</v>
      </c>
      <c r="I374" s="97">
        <v>0.02</v>
      </c>
      <c r="J374" s="97">
        <v>10.69</v>
      </c>
      <c r="K374" s="8"/>
      <c r="L374" s="8"/>
      <c r="M374" s="8"/>
      <c r="N374" s="8"/>
      <c r="O374" s="8"/>
      <c r="P374" s="8"/>
      <c r="Q374" s="8"/>
      <c r="R374" s="8"/>
    </row>
    <row r="375">
      <c r="D375" s="8"/>
      <c r="E375" s="149">
        <v>356.0</v>
      </c>
      <c r="F375" s="130" t="s">
        <v>2661</v>
      </c>
      <c r="G375" s="97">
        <v>0.01</v>
      </c>
      <c r="H375" s="97">
        <v>5.95</v>
      </c>
      <c r="I375" s="97">
        <v>0.03</v>
      </c>
      <c r="J375" s="97">
        <v>9.61</v>
      </c>
      <c r="K375" s="8"/>
      <c r="L375" s="8"/>
      <c r="M375" s="8"/>
      <c r="N375" s="8"/>
      <c r="O375" s="8"/>
      <c r="P375" s="8"/>
      <c r="Q375" s="8"/>
      <c r="R375" s="8"/>
    </row>
    <row r="376">
      <c r="D376" s="8"/>
      <c r="E376" s="212">
        <v>357.0</v>
      </c>
      <c r="F376" s="130" t="s">
        <v>2667</v>
      </c>
      <c r="G376" s="97">
        <v>0.01</v>
      </c>
      <c r="H376" s="97">
        <v>25.33</v>
      </c>
      <c r="I376" s="97">
        <v>0.03</v>
      </c>
      <c r="J376" s="97">
        <v>23.03</v>
      </c>
      <c r="K376" s="8"/>
      <c r="L376" s="8"/>
      <c r="M376" s="8"/>
      <c r="N376" s="8"/>
      <c r="O376" s="8"/>
      <c r="P376" s="8"/>
      <c r="Q376" s="8"/>
      <c r="R376" s="8"/>
    </row>
    <row r="377">
      <c r="D377" s="8"/>
      <c r="E377" s="149">
        <v>358.0</v>
      </c>
      <c r="F377" s="130" t="s">
        <v>2669</v>
      </c>
      <c r="G377" s="97">
        <v>0.01</v>
      </c>
      <c r="H377" s="97">
        <v>6.19</v>
      </c>
      <c r="I377" s="97">
        <v>0.03</v>
      </c>
      <c r="J377" s="97">
        <v>8.09</v>
      </c>
      <c r="K377" s="8"/>
      <c r="L377" s="8"/>
      <c r="M377" s="8"/>
      <c r="N377" s="8"/>
      <c r="O377" s="8"/>
      <c r="P377" s="8"/>
      <c r="Q377" s="8"/>
      <c r="R377" s="8"/>
    </row>
    <row r="378">
      <c r="D378" s="8"/>
      <c r="E378" s="212">
        <v>359.0</v>
      </c>
      <c r="F378" s="130" t="s">
        <v>2674</v>
      </c>
      <c r="G378" s="97">
        <v>0.02</v>
      </c>
      <c r="H378" s="97">
        <v>12.67</v>
      </c>
      <c r="I378" s="97">
        <v>0.02</v>
      </c>
      <c r="J378" s="97">
        <v>13.59</v>
      </c>
      <c r="K378" s="8"/>
      <c r="L378" s="8"/>
      <c r="M378" s="8"/>
      <c r="N378" s="8"/>
      <c r="O378" s="8"/>
      <c r="P378" s="8"/>
      <c r="Q378" s="8"/>
      <c r="R378" s="8"/>
    </row>
    <row r="379">
      <c r="D379" s="8"/>
      <c r="E379" s="212">
        <v>360.0</v>
      </c>
      <c r="F379" s="130" t="s">
        <v>2677</v>
      </c>
      <c r="G379" s="97">
        <v>0.01</v>
      </c>
      <c r="H379" s="97">
        <v>13.63</v>
      </c>
      <c r="I379" s="97">
        <v>0.03</v>
      </c>
      <c r="J379" s="97">
        <v>36.79</v>
      </c>
      <c r="K379" s="8"/>
      <c r="L379" s="8"/>
      <c r="M379" s="8"/>
      <c r="N379" s="8"/>
      <c r="O379" s="8"/>
      <c r="P379" s="8"/>
      <c r="Q379" s="8"/>
      <c r="R379" s="8"/>
    </row>
    <row r="380">
      <c r="D380" s="8"/>
      <c r="E380" s="212">
        <v>361.0</v>
      </c>
      <c r="F380" s="130" t="s">
        <v>2681</v>
      </c>
      <c r="G380" s="97">
        <v>0.02</v>
      </c>
      <c r="H380" s="97">
        <v>12.75</v>
      </c>
      <c r="I380" s="97">
        <v>0.02</v>
      </c>
      <c r="J380" s="97">
        <v>19.72</v>
      </c>
      <c r="K380" s="8"/>
      <c r="L380" s="8"/>
      <c r="M380" s="8"/>
      <c r="N380" s="8"/>
      <c r="O380" s="8"/>
      <c r="P380" s="8"/>
      <c r="Q380" s="8"/>
      <c r="R380" s="8"/>
    </row>
    <row r="381">
      <c r="D381" s="8"/>
      <c r="E381" s="149">
        <v>362.0</v>
      </c>
      <c r="F381" s="130" t="s">
        <v>2687</v>
      </c>
      <c r="G381" s="97">
        <v>0.01</v>
      </c>
      <c r="H381" s="97">
        <v>9.94</v>
      </c>
      <c r="I381" s="97">
        <v>0.03</v>
      </c>
      <c r="J381" s="97">
        <v>14.96</v>
      </c>
      <c r="K381" s="8"/>
      <c r="L381" s="8"/>
      <c r="M381" s="8"/>
      <c r="N381" s="8"/>
      <c r="O381" s="8"/>
      <c r="P381" s="8"/>
      <c r="Q381" s="8"/>
      <c r="R381" s="8"/>
    </row>
    <row r="382">
      <c r="D382" s="8"/>
      <c r="E382" s="212">
        <v>363.0</v>
      </c>
      <c r="F382" s="130" t="s">
        <v>2689</v>
      </c>
      <c r="G382" s="97">
        <v>0.02</v>
      </c>
      <c r="H382" s="97">
        <v>11.21</v>
      </c>
      <c r="I382" s="97">
        <v>0.02</v>
      </c>
      <c r="J382" s="97">
        <v>8.23</v>
      </c>
      <c r="K382" s="8"/>
      <c r="L382" s="8"/>
      <c r="M382" s="8"/>
      <c r="N382" s="8"/>
      <c r="O382" s="8"/>
      <c r="P382" s="8"/>
      <c r="Q382" s="8"/>
      <c r="R382" s="8"/>
    </row>
    <row r="383">
      <c r="D383" s="8"/>
      <c r="E383" s="149">
        <v>364.0</v>
      </c>
      <c r="F383" s="130" t="s">
        <v>2695</v>
      </c>
      <c r="G383" s="97">
        <v>0.01</v>
      </c>
      <c r="H383" s="97">
        <v>18.04</v>
      </c>
      <c r="I383" s="97">
        <v>0.03</v>
      </c>
      <c r="J383" s="97">
        <v>33.59</v>
      </c>
      <c r="K383" s="8"/>
      <c r="L383" s="8"/>
      <c r="M383" s="8"/>
      <c r="N383" s="8"/>
      <c r="O383" s="8"/>
      <c r="P383" s="8"/>
      <c r="Q383" s="8"/>
      <c r="R383" s="8"/>
    </row>
    <row r="384">
      <c r="D384" s="8"/>
      <c r="E384" s="212">
        <v>365.0</v>
      </c>
      <c r="F384" s="130" t="s">
        <v>2697</v>
      </c>
      <c r="G384" s="97">
        <v>0.02</v>
      </c>
      <c r="H384" s="97">
        <v>15.87</v>
      </c>
      <c r="I384" s="97">
        <v>0.02</v>
      </c>
      <c r="J384" s="97">
        <v>14.91</v>
      </c>
      <c r="K384" s="8"/>
      <c r="L384" s="8"/>
      <c r="M384" s="8"/>
      <c r="N384" s="8"/>
      <c r="O384" s="8"/>
      <c r="P384" s="8"/>
      <c r="Q384" s="8"/>
      <c r="R384" s="8"/>
    </row>
    <row r="385">
      <c r="D385" s="8"/>
      <c r="E385" s="212">
        <v>366.0</v>
      </c>
      <c r="F385" s="130" t="s">
        <v>2702</v>
      </c>
      <c r="G385" s="97">
        <v>0.01</v>
      </c>
      <c r="H385" s="97">
        <v>4.52</v>
      </c>
      <c r="I385" s="97">
        <v>0.03</v>
      </c>
      <c r="J385" s="97">
        <v>14.8</v>
      </c>
      <c r="K385" s="8"/>
      <c r="L385" s="8"/>
      <c r="M385" s="8"/>
      <c r="N385" s="8"/>
      <c r="O385" s="8"/>
      <c r="P385" s="8"/>
      <c r="Q385" s="8"/>
      <c r="R385" s="8"/>
    </row>
    <row r="386">
      <c r="D386" s="8"/>
      <c r="E386" s="212">
        <v>367.0</v>
      </c>
      <c r="F386" s="130" t="s">
        <v>2707</v>
      </c>
      <c r="G386" s="97">
        <v>0.0</v>
      </c>
      <c r="H386" s="97">
        <v>0.0</v>
      </c>
      <c r="I386" s="97">
        <v>0.04</v>
      </c>
      <c r="J386" s="97">
        <v>27.04</v>
      </c>
      <c r="K386" s="8"/>
      <c r="L386" s="8"/>
      <c r="M386" s="8"/>
      <c r="N386" s="8"/>
      <c r="O386" s="8"/>
      <c r="P386" s="8"/>
      <c r="Q386" s="8"/>
      <c r="R386" s="8"/>
    </row>
    <row r="387">
      <c r="D387" s="8"/>
      <c r="E387" s="149">
        <v>368.0</v>
      </c>
      <c r="F387" s="130" t="s">
        <v>2709</v>
      </c>
      <c r="G387" s="97">
        <v>0.03</v>
      </c>
      <c r="H387" s="97">
        <v>21.97</v>
      </c>
      <c r="I387" s="97">
        <v>0.01</v>
      </c>
      <c r="J387" s="97">
        <v>10.59</v>
      </c>
      <c r="K387" s="8"/>
      <c r="L387" s="8"/>
      <c r="M387" s="8"/>
      <c r="N387" s="8"/>
      <c r="O387" s="8"/>
      <c r="P387" s="8"/>
      <c r="Q387" s="8"/>
      <c r="R387" s="8"/>
    </row>
    <row r="388">
      <c r="D388" s="8"/>
      <c r="E388" s="212">
        <v>369.0</v>
      </c>
      <c r="F388" s="130" t="s">
        <v>2713</v>
      </c>
      <c r="G388" s="97">
        <v>0.01</v>
      </c>
      <c r="H388" s="97">
        <v>4.49</v>
      </c>
      <c r="I388" s="97">
        <v>0.03</v>
      </c>
      <c r="J388" s="97">
        <v>9.85</v>
      </c>
      <c r="K388" s="8"/>
      <c r="L388" s="8"/>
      <c r="M388" s="8"/>
      <c r="N388" s="8"/>
      <c r="O388" s="8"/>
      <c r="P388" s="8"/>
      <c r="Q388" s="8"/>
      <c r="R388" s="8"/>
    </row>
    <row r="389">
      <c r="D389" s="8"/>
      <c r="E389" s="149">
        <v>370.0</v>
      </c>
      <c r="F389" s="130" t="s">
        <v>2714</v>
      </c>
      <c r="G389" s="97">
        <v>0.03</v>
      </c>
      <c r="H389" s="97">
        <v>21.28</v>
      </c>
      <c r="I389" s="97">
        <v>0.01</v>
      </c>
      <c r="J389" s="97">
        <v>9.05</v>
      </c>
      <c r="K389" s="8"/>
      <c r="L389" s="8"/>
      <c r="M389" s="8"/>
      <c r="N389" s="8"/>
      <c r="O389" s="8"/>
      <c r="P389" s="8"/>
      <c r="Q389" s="8"/>
      <c r="R389" s="8"/>
    </row>
    <row r="390">
      <c r="D390" s="8"/>
      <c r="E390" s="212">
        <v>371.0</v>
      </c>
      <c r="F390" s="130" t="s">
        <v>2717</v>
      </c>
      <c r="G390" s="97">
        <v>0.0</v>
      </c>
      <c r="H390" s="97">
        <v>0.0</v>
      </c>
      <c r="I390" s="97">
        <v>0.04</v>
      </c>
      <c r="J390" s="97">
        <v>27.05</v>
      </c>
      <c r="K390" s="8"/>
      <c r="L390" s="8"/>
      <c r="M390" s="8"/>
      <c r="N390" s="8"/>
      <c r="O390" s="8"/>
      <c r="P390" s="8"/>
      <c r="Q390" s="8"/>
      <c r="R390" s="8"/>
    </row>
    <row r="391">
      <c r="D391" s="8"/>
      <c r="E391" s="212">
        <v>372.0</v>
      </c>
      <c r="F391" s="130" t="s">
        <v>2719</v>
      </c>
      <c r="G391" s="97">
        <v>0.01</v>
      </c>
      <c r="H391" s="97">
        <v>26.16</v>
      </c>
      <c r="I391" s="97">
        <v>0.03</v>
      </c>
      <c r="J391" s="97">
        <v>20.35</v>
      </c>
      <c r="K391" s="8"/>
      <c r="L391" s="8"/>
      <c r="M391" s="8"/>
      <c r="N391" s="8"/>
      <c r="O391" s="8"/>
      <c r="P391" s="8"/>
      <c r="Q391" s="8"/>
      <c r="R391" s="8"/>
    </row>
    <row r="392">
      <c r="D392" s="8"/>
      <c r="E392" s="212">
        <v>373.0</v>
      </c>
      <c r="F392" s="130" t="s">
        <v>2722</v>
      </c>
      <c r="G392" s="97">
        <v>0.02</v>
      </c>
      <c r="H392" s="97">
        <v>16.54</v>
      </c>
      <c r="I392" s="97">
        <v>0.02</v>
      </c>
      <c r="J392" s="97">
        <v>8.47</v>
      </c>
      <c r="K392" s="8"/>
      <c r="L392" s="8"/>
      <c r="M392" s="8"/>
      <c r="N392" s="8"/>
      <c r="O392" s="8"/>
      <c r="P392" s="8"/>
      <c r="Q392" s="8"/>
      <c r="R392" s="8"/>
    </row>
    <row r="393">
      <c r="D393" s="8"/>
      <c r="E393" s="149">
        <v>374.0</v>
      </c>
      <c r="F393" s="130" t="s">
        <v>2724</v>
      </c>
      <c r="G393" s="97">
        <v>0.01</v>
      </c>
      <c r="H393" s="97">
        <v>14.76</v>
      </c>
      <c r="I393" s="97">
        <v>0.03</v>
      </c>
      <c r="J393" s="97">
        <v>21.91</v>
      </c>
      <c r="K393" s="8"/>
      <c r="L393" s="8"/>
      <c r="M393" s="8"/>
      <c r="N393" s="8"/>
      <c r="O393" s="8"/>
      <c r="P393" s="8"/>
      <c r="Q393" s="8"/>
      <c r="R393" s="8"/>
    </row>
    <row r="394">
      <c r="D394" s="8"/>
      <c r="E394" s="212">
        <v>375.0</v>
      </c>
      <c r="F394" s="130" t="s">
        <v>2728</v>
      </c>
      <c r="G394" s="97">
        <v>0.01</v>
      </c>
      <c r="H394" s="97">
        <v>7.58</v>
      </c>
      <c r="I394" s="97">
        <v>0.03</v>
      </c>
      <c r="J394" s="97">
        <v>11.2</v>
      </c>
      <c r="K394" s="8"/>
      <c r="L394" s="8"/>
      <c r="M394" s="8"/>
      <c r="N394" s="8"/>
      <c r="O394" s="8"/>
      <c r="P394" s="8"/>
      <c r="Q394" s="8"/>
      <c r="R394" s="8"/>
    </row>
    <row r="395">
      <c r="D395" s="8"/>
      <c r="E395" s="149">
        <v>376.0</v>
      </c>
      <c r="F395" s="130" t="s">
        <v>2732</v>
      </c>
      <c r="G395" s="97">
        <v>0.02</v>
      </c>
      <c r="H395" s="97">
        <v>18.91</v>
      </c>
      <c r="I395" s="97">
        <v>0.02</v>
      </c>
      <c r="J395" s="97">
        <v>27.91</v>
      </c>
      <c r="K395" s="8"/>
      <c r="L395" s="8"/>
      <c r="M395" s="8"/>
      <c r="N395" s="8"/>
      <c r="O395" s="8"/>
      <c r="P395" s="8"/>
      <c r="Q395" s="8"/>
      <c r="R395" s="8"/>
    </row>
    <row r="396">
      <c r="D396" s="8"/>
      <c r="E396" s="212">
        <v>377.0</v>
      </c>
      <c r="F396" s="130" t="s">
        <v>2736</v>
      </c>
      <c r="G396" s="97">
        <v>0.01</v>
      </c>
      <c r="H396" s="97">
        <v>5.88</v>
      </c>
      <c r="I396" s="97">
        <v>0.03</v>
      </c>
      <c r="J396" s="97">
        <v>9.95</v>
      </c>
      <c r="K396" s="8"/>
      <c r="L396" s="8"/>
      <c r="M396" s="8"/>
      <c r="N396" s="8"/>
      <c r="O396" s="8"/>
      <c r="P396" s="8"/>
      <c r="Q396" s="8"/>
      <c r="R396" s="8"/>
    </row>
    <row r="397">
      <c r="D397" s="8"/>
      <c r="E397" s="212">
        <v>378.0</v>
      </c>
      <c r="F397" s="130" t="s">
        <v>2739</v>
      </c>
      <c r="G397" s="97">
        <v>0.02</v>
      </c>
      <c r="H397" s="97">
        <v>13.03</v>
      </c>
      <c r="I397" s="97">
        <v>0.02</v>
      </c>
      <c r="J397" s="97">
        <v>13.01</v>
      </c>
      <c r="K397" s="8"/>
      <c r="L397" s="8"/>
      <c r="M397" s="8"/>
      <c r="N397" s="8"/>
      <c r="O397" s="8"/>
      <c r="P397" s="8"/>
      <c r="Q397" s="8"/>
      <c r="R397" s="8"/>
    </row>
    <row r="398">
      <c r="D398" s="8"/>
      <c r="E398" s="212">
        <v>379.0</v>
      </c>
      <c r="F398" s="130" t="s">
        <v>2742</v>
      </c>
      <c r="G398" s="97">
        <v>0.01</v>
      </c>
      <c r="H398" s="97">
        <v>23.28</v>
      </c>
      <c r="I398" s="97">
        <v>0.02</v>
      </c>
      <c r="J398" s="97">
        <v>28.48</v>
      </c>
      <c r="K398" s="8"/>
      <c r="L398" s="8"/>
      <c r="M398" s="8"/>
      <c r="N398" s="8"/>
      <c r="O398" s="8"/>
      <c r="P398" s="8"/>
      <c r="Q398" s="8"/>
      <c r="R398" s="8"/>
    </row>
    <row r="399">
      <c r="D399" s="8"/>
      <c r="E399" s="149">
        <v>380.0</v>
      </c>
      <c r="F399" s="130" t="s">
        <v>2745</v>
      </c>
      <c r="G399" s="97">
        <v>0.02</v>
      </c>
      <c r="H399" s="97">
        <v>6.25</v>
      </c>
      <c r="I399" s="97">
        <v>0.01</v>
      </c>
      <c r="J399" s="97">
        <v>8.47</v>
      </c>
      <c r="K399" s="8"/>
      <c r="L399" s="8"/>
      <c r="M399" s="8"/>
      <c r="N399" s="8"/>
      <c r="O399" s="8"/>
      <c r="P399" s="8"/>
      <c r="Q399" s="8"/>
      <c r="R399" s="8"/>
    </row>
    <row r="400">
      <c r="D400" s="8"/>
      <c r="E400" s="212">
        <v>381.0</v>
      </c>
      <c r="F400" s="130" t="s">
        <v>2749</v>
      </c>
      <c r="G400" s="97">
        <v>0.0</v>
      </c>
      <c r="H400" s="97">
        <v>0.0</v>
      </c>
      <c r="I400" s="97">
        <v>0.04</v>
      </c>
      <c r="J400" s="97">
        <v>34.63</v>
      </c>
      <c r="K400" s="8"/>
      <c r="L400" s="8"/>
      <c r="M400" s="8"/>
      <c r="N400" s="8"/>
      <c r="O400" s="8"/>
      <c r="P400" s="8"/>
      <c r="Q400" s="8"/>
      <c r="R400" s="8"/>
    </row>
    <row r="401">
      <c r="D401" s="8"/>
      <c r="E401" s="149">
        <v>382.0</v>
      </c>
      <c r="F401" s="130" t="s">
        <v>2754</v>
      </c>
      <c r="G401" s="97">
        <v>0.01</v>
      </c>
      <c r="H401" s="97">
        <v>8.21</v>
      </c>
      <c r="I401" s="97">
        <v>0.02</v>
      </c>
      <c r="J401" s="97">
        <v>8.99</v>
      </c>
      <c r="K401" s="8"/>
      <c r="L401" s="8"/>
      <c r="M401" s="8"/>
      <c r="N401" s="8"/>
      <c r="O401" s="8"/>
      <c r="P401" s="8"/>
      <c r="Q401" s="8"/>
      <c r="R401" s="8"/>
    </row>
    <row r="402">
      <c r="D402" s="8"/>
      <c r="E402" s="212">
        <v>383.0</v>
      </c>
      <c r="F402" s="130" t="s">
        <v>2757</v>
      </c>
      <c r="G402" s="97">
        <v>0.01</v>
      </c>
      <c r="H402" s="97">
        <v>20.25</v>
      </c>
      <c r="I402" s="97">
        <v>0.02</v>
      </c>
      <c r="J402" s="97">
        <v>10.48</v>
      </c>
      <c r="K402" s="8"/>
      <c r="L402" s="8"/>
      <c r="M402" s="8"/>
      <c r="N402" s="8"/>
      <c r="O402" s="8"/>
      <c r="P402" s="8"/>
      <c r="Q402" s="8"/>
      <c r="R402" s="8"/>
    </row>
    <row r="403">
      <c r="D403" s="8"/>
      <c r="E403" s="212">
        <v>384.0</v>
      </c>
      <c r="F403" s="130" t="s">
        <v>2763</v>
      </c>
      <c r="G403" s="97">
        <v>0.01</v>
      </c>
      <c r="H403" s="97">
        <v>9.27</v>
      </c>
      <c r="I403" s="97">
        <v>0.02</v>
      </c>
      <c r="J403" s="97">
        <v>7.59</v>
      </c>
      <c r="K403" s="8"/>
      <c r="L403" s="8"/>
      <c r="M403" s="8"/>
      <c r="N403" s="8"/>
      <c r="O403" s="8"/>
      <c r="P403" s="8"/>
      <c r="Q403" s="8"/>
      <c r="R403" s="8"/>
    </row>
    <row r="404">
      <c r="D404" s="8"/>
      <c r="E404" s="212">
        <v>385.0</v>
      </c>
      <c r="F404" s="130" t="s">
        <v>2766</v>
      </c>
      <c r="G404" s="97">
        <v>0.0</v>
      </c>
      <c r="H404" s="97">
        <v>0.0</v>
      </c>
      <c r="I404" s="97">
        <v>0.04</v>
      </c>
      <c r="J404" s="97">
        <v>26.8</v>
      </c>
      <c r="K404" s="8"/>
      <c r="L404" s="8"/>
      <c r="M404" s="8"/>
      <c r="N404" s="8"/>
      <c r="O404" s="8"/>
      <c r="P404" s="8"/>
      <c r="Q404" s="8"/>
      <c r="R404" s="8"/>
    </row>
    <row r="405">
      <c r="D405" s="8"/>
      <c r="E405" s="149">
        <v>386.0</v>
      </c>
      <c r="F405" s="130" t="s">
        <v>2767</v>
      </c>
      <c r="G405" s="97">
        <v>0.02</v>
      </c>
      <c r="H405" s="97">
        <v>18.53</v>
      </c>
      <c r="I405" s="97">
        <v>0.02</v>
      </c>
      <c r="J405" s="97">
        <v>20.44</v>
      </c>
      <c r="K405" s="8"/>
      <c r="L405" s="8"/>
      <c r="M405" s="8"/>
      <c r="N405" s="8"/>
      <c r="O405" s="8"/>
      <c r="P405" s="8"/>
      <c r="Q405" s="8"/>
      <c r="R405" s="8"/>
    </row>
    <row r="406">
      <c r="D406" s="8"/>
      <c r="E406" s="212">
        <v>387.0</v>
      </c>
      <c r="F406" s="130" t="s">
        <v>2769</v>
      </c>
      <c r="G406" s="97">
        <v>0.0</v>
      </c>
      <c r="H406" s="97">
        <v>0.0</v>
      </c>
      <c r="I406" s="97">
        <v>0.04</v>
      </c>
      <c r="J406" s="97">
        <v>24.01</v>
      </c>
      <c r="K406" s="8"/>
      <c r="L406" s="8"/>
      <c r="M406" s="8"/>
      <c r="N406" s="8"/>
      <c r="O406" s="8"/>
      <c r="P406" s="8"/>
      <c r="Q406" s="8"/>
      <c r="R406" s="8"/>
    </row>
    <row r="407">
      <c r="D407" s="8"/>
      <c r="E407" s="149">
        <v>388.0</v>
      </c>
      <c r="F407" s="130" t="s">
        <v>2772</v>
      </c>
      <c r="G407" s="97">
        <v>0.01</v>
      </c>
      <c r="H407" s="97">
        <v>7.02</v>
      </c>
      <c r="I407" s="97">
        <v>0.02</v>
      </c>
      <c r="J407" s="97">
        <v>10.14</v>
      </c>
      <c r="K407" s="8"/>
      <c r="L407" s="8"/>
      <c r="M407" s="8"/>
      <c r="N407" s="8"/>
      <c r="O407" s="8"/>
      <c r="P407" s="8"/>
      <c r="Q407" s="8"/>
      <c r="R407" s="8"/>
    </row>
    <row r="408">
      <c r="D408" s="8"/>
      <c r="E408" s="212">
        <v>389.0</v>
      </c>
      <c r="F408" s="130" t="s">
        <v>2775</v>
      </c>
      <c r="G408" s="97">
        <v>0.01</v>
      </c>
      <c r="H408" s="97">
        <v>21.56</v>
      </c>
      <c r="I408" s="97">
        <v>0.02</v>
      </c>
      <c r="J408" s="97">
        <v>23.11</v>
      </c>
      <c r="K408" s="8"/>
      <c r="L408" s="8"/>
      <c r="M408" s="8"/>
      <c r="N408" s="8"/>
      <c r="O408" s="8"/>
      <c r="P408" s="8"/>
      <c r="Q408" s="8"/>
      <c r="R408" s="8"/>
    </row>
    <row r="409">
      <c r="D409" s="8"/>
      <c r="E409" s="212">
        <v>390.0</v>
      </c>
      <c r="F409" s="130" t="s">
        <v>2777</v>
      </c>
      <c r="G409" s="97">
        <v>0.0</v>
      </c>
      <c r="H409" s="97">
        <v>0.0</v>
      </c>
      <c r="I409" s="97">
        <v>0.03</v>
      </c>
      <c r="J409" s="97">
        <v>19.21</v>
      </c>
      <c r="K409" s="8"/>
      <c r="L409" s="8"/>
      <c r="M409" s="8"/>
      <c r="N409" s="8"/>
      <c r="O409" s="8"/>
      <c r="P409" s="8"/>
      <c r="Q409" s="8"/>
      <c r="R409" s="8"/>
    </row>
    <row r="410">
      <c r="D410" s="8"/>
      <c r="E410" s="212">
        <v>391.0</v>
      </c>
      <c r="F410" s="130" t="s">
        <v>2345</v>
      </c>
      <c r="G410" s="97">
        <v>0.01</v>
      </c>
      <c r="H410" s="97">
        <v>12.37</v>
      </c>
      <c r="I410" s="97">
        <v>0.02</v>
      </c>
      <c r="J410" s="97">
        <v>18.59</v>
      </c>
      <c r="K410" s="8"/>
      <c r="L410" s="8"/>
      <c r="M410" s="8"/>
      <c r="N410" s="8"/>
      <c r="O410" s="8"/>
      <c r="P410" s="8"/>
      <c r="Q410" s="8"/>
      <c r="R410" s="8"/>
    </row>
    <row r="411">
      <c r="D411" s="8"/>
      <c r="E411" s="149">
        <v>392.0</v>
      </c>
      <c r="F411" s="130" t="s">
        <v>2782</v>
      </c>
      <c r="G411" s="97">
        <v>0.02</v>
      </c>
      <c r="H411" s="97">
        <v>37.21</v>
      </c>
      <c r="I411" s="97">
        <v>0.02</v>
      </c>
      <c r="J411" s="97">
        <v>21.36</v>
      </c>
      <c r="K411" s="8"/>
      <c r="L411" s="8"/>
      <c r="M411" s="8"/>
      <c r="N411" s="8"/>
      <c r="O411" s="8"/>
      <c r="P411" s="8"/>
      <c r="Q411" s="8"/>
      <c r="R411" s="8"/>
    </row>
    <row r="412">
      <c r="D412" s="8"/>
      <c r="E412" s="212">
        <v>393.0</v>
      </c>
      <c r="F412" s="130" t="s">
        <v>2784</v>
      </c>
      <c r="G412" s="97">
        <v>0.02</v>
      </c>
      <c r="H412" s="97">
        <v>7.66</v>
      </c>
      <c r="I412" s="97">
        <v>0.02</v>
      </c>
      <c r="J412" s="97">
        <v>15.0</v>
      </c>
      <c r="K412" s="8"/>
      <c r="L412" s="8"/>
      <c r="M412" s="8"/>
      <c r="N412" s="8"/>
      <c r="O412" s="8"/>
      <c r="P412" s="8"/>
      <c r="Q412" s="8"/>
      <c r="R412" s="8"/>
    </row>
    <row r="413">
      <c r="D413" s="8"/>
      <c r="E413" s="149">
        <v>394.0</v>
      </c>
      <c r="F413" s="130" t="s">
        <v>2785</v>
      </c>
      <c r="G413" s="97">
        <v>0.0</v>
      </c>
      <c r="H413" s="97">
        <v>0.0</v>
      </c>
      <c r="I413" s="97">
        <v>0.03</v>
      </c>
      <c r="J413" s="97">
        <v>24.45</v>
      </c>
      <c r="K413" s="8"/>
      <c r="L413" s="8"/>
      <c r="M413" s="8"/>
      <c r="N413" s="8"/>
      <c r="O413" s="8"/>
      <c r="P413" s="8"/>
      <c r="Q413" s="8"/>
      <c r="R413" s="8"/>
    </row>
    <row r="414">
      <c r="D414" s="8"/>
      <c r="E414" s="212">
        <v>395.0</v>
      </c>
      <c r="F414" s="130" t="s">
        <v>2788</v>
      </c>
      <c r="G414" s="97">
        <v>0.02</v>
      </c>
      <c r="H414" s="97">
        <v>19.27</v>
      </c>
      <c r="I414" s="97">
        <v>0.02</v>
      </c>
      <c r="J414" s="97">
        <v>21.19</v>
      </c>
      <c r="K414" s="8"/>
      <c r="L414" s="8"/>
      <c r="M414" s="8"/>
      <c r="N414" s="8"/>
      <c r="O414" s="8"/>
      <c r="P414" s="8"/>
      <c r="Q414" s="8"/>
      <c r="R414" s="8"/>
    </row>
    <row r="415">
      <c r="D415" s="8"/>
      <c r="E415" s="212">
        <v>396.0</v>
      </c>
      <c r="F415" s="130" t="s">
        <v>2790</v>
      </c>
      <c r="G415" s="97">
        <v>0.01</v>
      </c>
      <c r="H415" s="97">
        <v>24.86</v>
      </c>
      <c r="I415" s="97">
        <v>0.02</v>
      </c>
      <c r="J415" s="97">
        <v>25.48</v>
      </c>
      <c r="K415" s="8"/>
      <c r="L415" s="8"/>
      <c r="M415" s="8"/>
      <c r="N415" s="8"/>
      <c r="O415" s="8"/>
      <c r="P415" s="8"/>
      <c r="Q415" s="8"/>
      <c r="R415" s="8"/>
    </row>
    <row r="416">
      <c r="D416" s="8"/>
      <c r="E416" s="212">
        <v>397.0</v>
      </c>
      <c r="F416" s="130" t="s">
        <v>2792</v>
      </c>
      <c r="G416" s="97">
        <v>0.01</v>
      </c>
      <c r="H416" s="97">
        <v>10.97</v>
      </c>
      <c r="I416" s="97">
        <v>0.03</v>
      </c>
      <c r="J416" s="97">
        <v>20.99</v>
      </c>
      <c r="K416" s="8"/>
      <c r="L416" s="8"/>
      <c r="M416" s="8"/>
      <c r="N416" s="8"/>
      <c r="O416" s="8"/>
      <c r="P416" s="8"/>
      <c r="Q416" s="8"/>
      <c r="R416" s="8"/>
    </row>
    <row r="417">
      <c r="D417" s="8"/>
      <c r="E417" s="149">
        <v>398.0</v>
      </c>
      <c r="F417" s="130" t="s">
        <v>2795</v>
      </c>
      <c r="G417" s="97">
        <v>0.01</v>
      </c>
      <c r="H417" s="97">
        <v>15.05</v>
      </c>
      <c r="I417" s="97">
        <v>0.02</v>
      </c>
      <c r="J417" s="97">
        <v>16.79</v>
      </c>
      <c r="K417" s="8"/>
      <c r="L417" s="8"/>
      <c r="M417" s="8"/>
      <c r="N417" s="8"/>
      <c r="O417" s="8"/>
      <c r="P417" s="8"/>
      <c r="Q417" s="8"/>
      <c r="R417" s="8"/>
    </row>
    <row r="418">
      <c r="D418" s="8"/>
      <c r="E418" s="212">
        <v>399.0</v>
      </c>
      <c r="F418" s="130" t="s">
        <v>2797</v>
      </c>
      <c r="G418" s="97">
        <v>0.01</v>
      </c>
      <c r="H418" s="97">
        <v>27.26</v>
      </c>
      <c r="I418" s="97">
        <v>0.03</v>
      </c>
      <c r="J418" s="97">
        <v>37.82</v>
      </c>
      <c r="K418" s="8"/>
      <c r="L418" s="8"/>
      <c r="M418" s="8"/>
      <c r="N418" s="8"/>
      <c r="O418" s="8"/>
      <c r="P418" s="8"/>
      <c r="Q418" s="8"/>
      <c r="R418" s="8"/>
    </row>
    <row r="419">
      <c r="D419" s="8"/>
      <c r="E419" s="149">
        <v>400.0</v>
      </c>
      <c r="F419" s="130" t="s">
        <v>2799</v>
      </c>
      <c r="G419" s="97">
        <v>0.02</v>
      </c>
      <c r="H419" s="97">
        <v>25.57</v>
      </c>
      <c r="I419" s="97">
        <v>0.02</v>
      </c>
      <c r="J419" s="97">
        <v>10.49</v>
      </c>
      <c r="K419" s="8"/>
      <c r="L419" s="8"/>
      <c r="M419" s="8"/>
      <c r="N419" s="8"/>
      <c r="O419" s="8"/>
      <c r="P419" s="8"/>
      <c r="Q419" s="8"/>
      <c r="R419" s="8"/>
    </row>
    <row r="420">
      <c r="D420" s="8"/>
      <c r="E420" s="212">
        <v>401.0</v>
      </c>
      <c r="F420" s="130" t="s">
        <v>2801</v>
      </c>
      <c r="G420" s="97">
        <v>0.01</v>
      </c>
      <c r="H420" s="97">
        <v>23.03</v>
      </c>
      <c r="I420" s="97">
        <v>0.02</v>
      </c>
      <c r="J420" s="97">
        <v>10.92</v>
      </c>
      <c r="K420" s="8"/>
      <c r="L420" s="8"/>
      <c r="M420" s="8"/>
      <c r="N420" s="8"/>
      <c r="O420" s="8"/>
      <c r="P420" s="8"/>
      <c r="Q420" s="8"/>
      <c r="R420" s="8"/>
    </row>
    <row r="421">
      <c r="D421" s="8"/>
      <c r="E421" s="212">
        <v>402.0</v>
      </c>
      <c r="F421" s="130" t="s">
        <v>2803</v>
      </c>
      <c r="G421" s="97">
        <v>0.01</v>
      </c>
      <c r="H421" s="97">
        <v>44.99</v>
      </c>
      <c r="I421" s="97">
        <v>0.02</v>
      </c>
      <c r="J421" s="97">
        <v>38.77</v>
      </c>
      <c r="K421" s="8"/>
      <c r="L421" s="8"/>
      <c r="M421" s="8"/>
      <c r="N421" s="8"/>
      <c r="O421" s="8"/>
      <c r="P421" s="8"/>
      <c r="Q421" s="8"/>
      <c r="R421" s="8"/>
    </row>
    <row r="422">
      <c r="D422" s="8"/>
      <c r="E422" s="212">
        <v>403.0</v>
      </c>
      <c r="F422" s="130" t="s">
        <v>2805</v>
      </c>
      <c r="G422" s="97">
        <v>0.03</v>
      </c>
      <c r="H422" s="97">
        <v>12.24</v>
      </c>
      <c r="I422" s="97">
        <v>0.01</v>
      </c>
      <c r="J422" s="97">
        <v>5.67</v>
      </c>
      <c r="K422" s="8"/>
      <c r="L422" s="8"/>
      <c r="M422" s="8"/>
      <c r="N422" s="8"/>
      <c r="O422" s="8"/>
      <c r="P422" s="8"/>
      <c r="Q422" s="8"/>
      <c r="R422" s="8"/>
    </row>
    <row r="423">
      <c r="D423" s="8"/>
      <c r="E423" s="149">
        <v>404.0</v>
      </c>
      <c r="F423" s="130" t="s">
        <v>2807</v>
      </c>
      <c r="G423" s="97">
        <v>0.01</v>
      </c>
      <c r="H423" s="97">
        <v>6.54</v>
      </c>
      <c r="I423" s="97">
        <v>0.02</v>
      </c>
      <c r="J423" s="97">
        <v>10.68</v>
      </c>
      <c r="K423" s="8"/>
      <c r="L423" s="8"/>
      <c r="M423" s="8"/>
      <c r="N423" s="8"/>
      <c r="O423" s="8"/>
      <c r="P423" s="8"/>
      <c r="Q423" s="8"/>
      <c r="R423" s="8"/>
    </row>
    <row r="424">
      <c r="D424" s="8"/>
      <c r="E424" s="212">
        <v>405.0</v>
      </c>
      <c r="F424" s="130" t="s">
        <v>2809</v>
      </c>
      <c r="G424" s="97">
        <v>0.02</v>
      </c>
      <c r="H424" s="97">
        <v>16.1</v>
      </c>
      <c r="I424" s="97">
        <v>0.02</v>
      </c>
      <c r="J424" s="97">
        <v>11.74</v>
      </c>
      <c r="K424" s="8"/>
      <c r="L424" s="8"/>
      <c r="M424" s="8"/>
      <c r="N424" s="8"/>
      <c r="O424" s="8"/>
      <c r="P424" s="8"/>
      <c r="Q424" s="8"/>
      <c r="R424" s="8"/>
    </row>
    <row r="425">
      <c r="D425" s="8"/>
      <c r="E425" s="149">
        <v>406.0</v>
      </c>
      <c r="F425" s="130" t="s">
        <v>2812</v>
      </c>
      <c r="G425" s="97">
        <v>0.01</v>
      </c>
      <c r="H425" s="97">
        <v>9.27</v>
      </c>
      <c r="I425" s="97">
        <v>0.02</v>
      </c>
      <c r="J425" s="97">
        <v>11.14</v>
      </c>
      <c r="K425" s="8"/>
      <c r="L425" s="8"/>
      <c r="M425" s="8"/>
      <c r="N425" s="8"/>
      <c r="O425" s="8"/>
      <c r="P425" s="8"/>
      <c r="Q425" s="8"/>
      <c r="R425" s="8"/>
    </row>
    <row r="426">
      <c r="D426" s="8"/>
      <c r="E426" s="212">
        <v>407.0</v>
      </c>
      <c r="F426" s="130" t="s">
        <v>2813</v>
      </c>
      <c r="G426" s="97">
        <v>0.01</v>
      </c>
      <c r="H426" s="97">
        <v>12.11</v>
      </c>
      <c r="I426" s="97">
        <v>0.02</v>
      </c>
      <c r="J426" s="97">
        <v>19.55</v>
      </c>
      <c r="K426" s="8"/>
      <c r="L426" s="8"/>
      <c r="M426" s="8"/>
      <c r="N426" s="8"/>
      <c r="O426" s="8"/>
      <c r="P426" s="8"/>
      <c r="Q426" s="8"/>
      <c r="R426" s="8"/>
    </row>
    <row r="427">
      <c r="D427" s="8"/>
      <c r="E427" s="212">
        <v>408.0</v>
      </c>
      <c r="F427" s="130" t="s">
        <v>2815</v>
      </c>
      <c r="G427" s="97">
        <v>0.0</v>
      </c>
      <c r="H427" s="97">
        <v>0.22</v>
      </c>
      <c r="I427" s="97">
        <v>0.03</v>
      </c>
      <c r="J427" s="97">
        <v>95.16</v>
      </c>
      <c r="K427" s="8"/>
      <c r="L427" s="8"/>
      <c r="M427" s="8"/>
      <c r="N427" s="8"/>
      <c r="O427" s="8"/>
      <c r="P427" s="8"/>
      <c r="Q427" s="8"/>
      <c r="R427" s="8"/>
    </row>
    <row r="428">
      <c r="D428" s="8"/>
      <c r="E428" s="212">
        <v>409.0</v>
      </c>
      <c r="F428" s="130" t="s">
        <v>2818</v>
      </c>
      <c r="G428" s="97">
        <v>0.01</v>
      </c>
      <c r="H428" s="97">
        <v>19.15</v>
      </c>
      <c r="I428" s="97">
        <v>0.02</v>
      </c>
      <c r="J428" s="97">
        <v>37.28</v>
      </c>
      <c r="K428" s="8"/>
      <c r="L428" s="8"/>
      <c r="M428" s="8"/>
      <c r="N428" s="8"/>
      <c r="O428" s="8"/>
      <c r="P428" s="8"/>
      <c r="Q428" s="8"/>
      <c r="R428" s="8"/>
    </row>
    <row r="429">
      <c r="D429" s="8"/>
      <c r="E429" s="149">
        <v>410.0</v>
      </c>
      <c r="F429" s="130" t="s">
        <v>2819</v>
      </c>
      <c r="G429" s="97">
        <v>0.01</v>
      </c>
      <c r="H429" s="97">
        <v>22.97</v>
      </c>
      <c r="I429" s="97">
        <v>0.02</v>
      </c>
      <c r="J429" s="97">
        <v>21.76</v>
      </c>
      <c r="K429" s="8"/>
      <c r="L429" s="8"/>
      <c r="M429" s="8"/>
      <c r="N429" s="8"/>
      <c r="O429" s="8"/>
      <c r="P429" s="8"/>
      <c r="Q429" s="8"/>
      <c r="R429" s="8"/>
    </row>
    <row r="430">
      <c r="D430" s="8"/>
      <c r="E430" s="212">
        <v>411.0</v>
      </c>
      <c r="F430" s="130" t="s">
        <v>2822</v>
      </c>
      <c r="G430" s="97">
        <v>0.01</v>
      </c>
      <c r="H430" s="97">
        <v>11.62</v>
      </c>
      <c r="I430" s="97">
        <v>0.02</v>
      </c>
      <c r="J430" s="97">
        <v>18.08</v>
      </c>
      <c r="K430" s="8"/>
      <c r="L430" s="8"/>
      <c r="M430" s="8"/>
      <c r="N430" s="8"/>
      <c r="O430" s="8"/>
      <c r="P430" s="8"/>
      <c r="Q430" s="8"/>
      <c r="R430" s="8"/>
    </row>
    <row r="431">
      <c r="D431" s="8"/>
      <c r="E431" s="149">
        <v>412.0</v>
      </c>
      <c r="F431" s="130" t="s">
        <v>2824</v>
      </c>
      <c r="G431" s="97">
        <v>0.01</v>
      </c>
      <c r="H431" s="97">
        <v>30.49</v>
      </c>
      <c r="I431" s="97">
        <v>0.02</v>
      </c>
      <c r="J431" s="97">
        <v>29.99</v>
      </c>
      <c r="K431" s="8"/>
      <c r="L431" s="8"/>
      <c r="M431" s="8"/>
      <c r="N431" s="8"/>
      <c r="O431" s="8"/>
      <c r="P431" s="8"/>
      <c r="Q431" s="8"/>
      <c r="R431" s="8"/>
    </row>
    <row r="432">
      <c r="D432" s="8"/>
      <c r="E432" s="212">
        <v>413.0</v>
      </c>
      <c r="F432" s="130" t="s">
        <v>2826</v>
      </c>
      <c r="G432" s="97">
        <v>0.01</v>
      </c>
      <c r="H432" s="97">
        <v>24.96</v>
      </c>
      <c r="I432" s="97">
        <v>0.02</v>
      </c>
      <c r="J432" s="97">
        <v>26.59</v>
      </c>
      <c r="K432" s="8"/>
      <c r="L432" s="8"/>
      <c r="M432" s="8"/>
      <c r="N432" s="8"/>
      <c r="O432" s="8"/>
      <c r="P432" s="8"/>
      <c r="Q432" s="8"/>
      <c r="R432" s="8"/>
    </row>
    <row r="433">
      <c r="D433" s="8"/>
      <c r="E433" s="212">
        <v>414.0</v>
      </c>
      <c r="F433" s="130" t="s">
        <v>2827</v>
      </c>
      <c r="G433" s="97">
        <v>0.0</v>
      </c>
      <c r="H433" s="97">
        <v>0.0</v>
      </c>
      <c r="I433" s="97">
        <v>0.03</v>
      </c>
      <c r="J433" s="97">
        <v>12.58</v>
      </c>
      <c r="K433" s="8"/>
      <c r="L433" s="8"/>
      <c r="M433" s="8"/>
      <c r="N433" s="8"/>
      <c r="O433" s="8"/>
      <c r="P433" s="8"/>
      <c r="Q433" s="8"/>
      <c r="R433" s="8"/>
    </row>
    <row r="434">
      <c r="D434" s="8"/>
      <c r="E434" s="212">
        <v>415.0</v>
      </c>
      <c r="F434" s="130" t="s">
        <v>2830</v>
      </c>
      <c r="G434" s="97">
        <v>0.01</v>
      </c>
      <c r="H434" s="97">
        <v>9.31</v>
      </c>
      <c r="I434" s="97">
        <v>0.02</v>
      </c>
      <c r="J434" s="97">
        <v>15.59</v>
      </c>
      <c r="K434" s="8"/>
      <c r="L434" s="8"/>
      <c r="M434" s="8"/>
      <c r="N434" s="8"/>
      <c r="O434" s="8"/>
      <c r="P434" s="8"/>
      <c r="Q434" s="8"/>
      <c r="R434" s="8"/>
    </row>
    <row r="435">
      <c r="D435" s="8"/>
      <c r="E435" s="149">
        <v>416.0</v>
      </c>
      <c r="F435" s="130" t="s">
        <v>2833</v>
      </c>
      <c r="G435" s="97">
        <v>0.02</v>
      </c>
      <c r="H435" s="97">
        <v>48.78</v>
      </c>
      <c r="I435" s="97">
        <v>0.02</v>
      </c>
      <c r="J435" s="97">
        <v>25.24</v>
      </c>
      <c r="K435" s="8"/>
      <c r="L435" s="8"/>
      <c r="M435" s="8"/>
      <c r="N435" s="8"/>
      <c r="O435" s="8"/>
      <c r="P435" s="8"/>
      <c r="Q435" s="8"/>
      <c r="R435" s="8"/>
    </row>
    <row r="436">
      <c r="D436" s="8"/>
      <c r="E436" s="212">
        <v>417.0</v>
      </c>
      <c r="F436" s="130" t="s">
        <v>2834</v>
      </c>
      <c r="G436" s="97">
        <v>0.0</v>
      </c>
      <c r="H436" s="97">
        <v>0.0</v>
      </c>
      <c r="I436" s="97">
        <v>0.03</v>
      </c>
      <c r="J436" s="97">
        <v>22.34</v>
      </c>
      <c r="K436" s="8"/>
      <c r="L436" s="8"/>
      <c r="M436" s="8"/>
      <c r="N436" s="8"/>
      <c r="O436" s="8"/>
      <c r="P436" s="8"/>
      <c r="Q436" s="8"/>
      <c r="R436" s="8"/>
    </row>
    <row r="437">
      <c r="D437" s="8"/>
      <c r="E437" s="149">
        <v>418.0</v>
      </c>
      <c r="F437" s="130" t="s">
        <v>2837</v>
      </c>
      <c r="G437" s="97">
        <v>0.01</v>
      </c>
      <c r="H437" s="97">
        <v>5.09</v>
      </c>
      <c r="I437" s="97">
        <v>0.02</v>
      </c>
      <c r="J437" s="97">
        <v>4.36</v>
      </c>
      <c r="K437" s="8"/>
      <c r="L437" s="8"/>
      <c r="M437" s="8"/>
      <c r="N437" s="8"/>
      <c r="O437" s="8"/>
      <c r="P437" s="8"/>
      <c r="Q437" s="8"/>
      <c r="R437" s="8"/>
    </row>
    <row r="438">
      <c r="D438" s="8"/>
      <c r="E438" s="212">
        <v>419.0</v>
      </c>
      <c r="F438" s="130" t="s">
        <v>2125</v>
      </c>
      <c r="G438" s="97">
        <v>0.0</v>
      </c>
      <c r="H438" s="97">
        <v>0.0</v>
      </c>
      <c r="I438" s="97">
        <v>0.03</v>
      </c>
      <c r="J438" s="97">
        <v>46.24</v>
      </c>
      <c r="K438" s="8"/>
      <c r="L438" s="8"/>
      <c r="M438" s="8"/>
      <c r="N438" s="8"/>
      <c r="O438" s="8"/>
      <c r="P438" s="8"/>
      <c r="Q438" s="8"/>
      <c r="R438" s="8"/>
    </row>
    <row r="439">
      <c r="D439" s="8"/>
      <c r="E439" s="212">
        <v>420.0</v>
      </c>
      <c r="F439" s="130" t="s">
        <v>2839</v>
      </c>
      <c r="G439" s="97">
        <v>0.0</v>
      </c>
      <c r="H439" s="97">
        <v>0.0</v>
      </c>
      <c r="I439" s="97">
        <v>0.03</v>
      </c>
      <c r="J439" s="97">
        <v>10.41</v>
      </c>
      <c r="K439" s="8"/>
      <c r="L439" s="8"/>
      <c r="M439" s="8"/>
      <c r="N439" s="8"/>
      <c r="O439" s="8"/>
      <c r="P439" s="8"/>
      <c r="Q439" s="8"/>
      <c r="R439" s="8"/>
    </row>
    <row r="440">
      <c r="D440" s="8"/>
      <c r="E440" s="212">
        <v>421.0</v>
      </c>
      <c r="F440" s="130" t="s">
        <v>2841</v>
      </c>
      <c r="G440" s="97">
        <v>0.01</v>
      </c>
      <c r="H440" s="97">
        <v>10.89</v>
      </c>
      <c r="I440" s="97">
        <v>0.02</v>
      </c>
      <c r="J440" s="97">
        <v>12.04</v>
      </c>
      <c r="K440" s="8"/>
      <c r="L440" s="8"/>
      <c r="M440" s="8"/>
      <c r="N440" s="8"/>
      <c r="O440" s="8"/>
      <c r="P440" s="8"/>
      <c r="Q440" s="8"/>
      <c r="R440" s="8"/>
    </row>
    <row r="441">
      <c r="D441" s="8"/>
      <c r="E441" s="149">
        <v>422.0</v>
      </c>
      <c r="F441" s="130" t="s">
        <v>2844</v>
      </c>
      <c r="G441" s="97">
        <v>0.02</v>
      </c>
      <c r="H441" s="97">
        <v>6.55</v>
      </c>
      <c r="I441" s="97">
        <v>0.01</v>
      </c>
      <c r="J441" s="97">
        <v>10.43</v>
      </c>
      <c r="K441" s="8"/>
      <c r="L441" s="8"/>
      <c r="M441" s="8"/>
      <c r="N441" s="8"/>
      <c r="O441" s="8"/>
      <c r="P441" s="8"/>
      <c r="Q441" s="8"/>
      <c r="R441" s="8"/>
    </row>
    <row r="442">
      <c r="D442" s="8"/>
      <c r="E442" s="212">
        <v>423.0</v>
      </c>
      <c r="F442" s="130" t="s">
        <v>2845</v>
      </c>
      <c r="G442" s="97">
        <v>0.01</v>
      </c>
      <c r="H442" s="97">
        <v>13.04</v>
      </c>
      <c r="I442" s="97">
        <v>0.02</v>
      </c>
      <c r="J442" s="97">
        <v>25.47</v>
      </c>
      <c r="K442" s="8"/>
      <c r="L442" s="8"/>
      <c r="M442" s="8"/>
      <c r="N442" s="8"/>
      <c r="O442" s="8"/>
      <c r="P442" s="8"/>
      <c r="Q442" s="8"/>
      <c r="R442" s="8"/>
    </row>
    <row r="443">
      <c r="D443" s="8"/>
      <c r="E443" s="149">
        <v>424.0</v>
      </c>
      <c r="F443" s="130" t="s">
        <v>2848</v>
      </c>
      <c r="G443" s="97">
        <v>0.0</v>
      </c>
      <c r="H443" s="97">
        <v>0.0</v>
      </c>
      <c r="I443" s="97">
        <v>0.03</v>
      </c>
      <c r="J443" s="97">
        <v>24.17</v>
      </c>
      <c r="K443" s="8"/>
      <c r="L443" s="8"/>
      <c r="M443" s="8"/>
      <c r="N443" s="8"/>
      <c r="O443" s="8"/>
      <c r="P443" s="8"/>
      <c r="Q443" s="8"/>
      <c r="R443" s="8"/>
    </row>
    <row r="444">
      <c r="D444" s="8"/>
      <c r="E444" s="212">
        <v>425.0</v>
      </c>
      <c r="F444" s="130" t="s">
        <v>2850</v>
      </c>
      <c r="G444" s="97">
        <v>0.0</v>
      </c>
      <c r="H444" s="97">
        <v>0.0</v>
      </c>
      <c r="I444" s="97">
        <v>0.03</v>
      </c>
      <c r="J444" s="97">
        <v>8.9</v>
      </c>
      <c r="K444" s="8"/>
      <c r="L444" s="8"/>
      <c r="M444" s="8"/>
      <c r="N444" s="8"/>
      <c r="O444" s="8"/>
      <c r="P444" s="8"/>
      <c r="Q444" s="8"/>
      <c r="R444" s="8"/>
    </row>
    <row r="445">
      <c r="D445" s="8"/>
      <c r="E445" s="212">
        <v>426.0</v>
      </c>
      <c r="F445" s="130" t="s">
        <v>2852</v>
      </c>
      <c r="G445" s="97">
        <v>0.01</v>
      </c>
      <c r="H445" s="97">
        <v>5.91</v>
      </c>
      <c r="I445" s="97">
        <v>0.02</v>
      </c>
      <c r="J445" s="97">
        <v>5.29</v>
      </c>
      <c r="K445" s="8"/>
      <c r="L445" s="8"/>
      <c r="M445" s="8"/>
      <c r="N445" s="8"/>
      <c r="O445" s="8"/>
      <c r="P445" s="8"/>
      <c r="Q445" s="8"/>
      <c r="R445" s="8"/>
    </row>
    <row r="446">
      <c r="D446" s="8"/>
      <c r="E446" s="212">
        <v>427.0</v>
      </c>
      <c r="F446" s="130" t="s">
        <v>1458</v>
      </c>
      <c r="G446" s="97">
        <v>0.01</v>
      </c>
      <c r="H446" s="97">
        <v>14.7</v>
      </c>
      <c r="I446" s="97">
        <v>0.02</v>
      </c>
      <c r="J446" s="97">
        <v>17.09</v>
      </c>
      <c r="K446" s="8"/>
      <c r="L446" s="8"/>
      <c r="M446" s="8"/>
      <c r="N446" s="8"/>
      <c r="O446" s="8"/>
      <c r="P446" s="8"/>
      <c r="Q446" s="8"/>
      <c r="R446" s="8"/>
    </row>
    <row r="447">
      <c r="D447" s="8"/>
      <c r="E447" s="149">
        <v>428.0</v>
      </c>
      <c r="F447" s="130" t="s">
        <v>2855</v>
      </c>
      <c r="G447" s="97">
        <v>0.01</v>
      </c>
      <c r="H447" s="97">
        <v>8.69</v>
      </c>
      <c r="I447" s="97">
        <v>0.02</v>
      </c>
      <c r="J447" s="97">
        <v>13.39</v>
      </c>
      <c r="K447" s="8"/>
      <c r="L447" s="8"/>
      <c r="M447" s="8"/>
      <c r="N447" s="8"/>
      <c r="O447" s="8"/>
      <c r="P447" s="8"/>
      <c r="Q447" s="8"/>
      <c r="R447" s="8"/>
    </row>
    <row r="448">
      <c r="D448" s="8"/>
      <c r="E448" s="212">
        <v>429.0</v>
      </c>
      <c r="F448" s="130" t="s">
        <v>2857</v>
      </c>
      <c r="G448" s="97">
        <v>0.01</v>
      </c>
      <c r="H448" s="97">
        <v>13.47</v>
      </c>
      <c r="I448" s="97">
        <v>0.02</v>
      </c>
      <c r="J448" s="97">
        <v>8.87</v>
      </c>
      <c r="K448" s="8"/>
      <c r="L448" s="8"/>
      <c r="M448" s="8"/>
      <c r="N448" s="8"/>
      <c r="O448" s="8"/>
      <c r="P448" s="8"/>
      <c r="Q448" s="8"/>
      <c r="R448" s="8"/>
    </row>
    <row r="449">
      <c r="D449" s="8"/>
      <c r="E449" s="149">
        <v>430.0</v>
      </c>
      <c r="F449" s="130" t="s">
        <v>2859</v>
      </c>
      <c r="G449" s="97">
        <v>0.01</v>
      </c>
      <c r="H449" s="97">
        <v>5.3</v>
      </c>
      <c r="I449" s="97">
        <v>0.02</v>
      </c>
      <c r="J449" s="97">
        <v>6.7</v>
      </c>
      <c r="K449" s="8"/>
      <c r="L449" s="8"/>
      <c r="M449" s="8"/>
      <c r="N449" s="8"/>
      <c r="O449" s="8"/>
      <c r="P449" s="8"/>
      <c r="Q449" s="8"/>
      <c r="R449" s="8"/>
    </row>
    <row r="450">
      <c r="D450" s="8"/>
      <c r="E450" s="212">
        <v>431.0</v>
      </c>
      <c r="F450" s="130" t="s">
        <v>2861</v>
      </c>
      <c r="G450" s="97">
        <v>0.01</v>
      </c>
      <c r="H450" s="97">
        <v>24.44</v>
      </c>
      <c r="I450" s="97">
        <v>0.01</v>
      </c>
      <c r="J450" s="97">
        <v>15.2</v>
      </c>
      <c r="K450" s="8"/>
      <c r="L450" s="8"/>
      <c r="M450" s="8"/>
      <c r="N450" s="8"/>
      <c r="O450" s="8"/>
      <c r="P450" s="8"/>
      <c r="Q450" s="8"/>
      <c r="R450" s="8"/>
    </row>
    <row r="451">
      <c r="D451" s="8"/>
      <c r="E451" s="212">
        <v>432.0</v>
      </c>
      <c r="F451" s="130" t="s">
        <v>2863</v>
      </c>
      <c r="G451" s="97">
        <v>0.01</v>
      </c>
      <c r="H451" s="97">
        <v>6.75</v>
      </c>
      <c r="I451" s="97">
        <v>0.02</v>
      </c>
      <c r="J451" s="97">
        <v>9.05</v>
      </c>
      <c r="K451" s="8"/>
      <c r="L451" s="8"/>
      <c r="M451" s="8"/>
      <c r="N451" s="8"/>
      <c r="O451" s="8"/>
      <c r="P451" s="8"/>
      <c r="Q451" s="8"/>
      <c r="R451" s="8"/>
    </row>
    <row r="452">
      <c r="D452" s="8"/>
      <c r="E452" s="212">
        <v>433.0</v>
      </c>
      <c r="F452" s="130" t="s">
        <v>2866</v>
      </c>
      <c r="G452" s="97">
        <v>0.01</v>
      </c>
      <c r="H452" s="97">
        <v>21.31</v>
      </c>
      <c r="I452" s="97">
        <v>0.02</v>
      </c>
      <c r="J452" s="97">
        <v>35.63</v>
      </c>
      <c r="K452" s="8"/>
      <c r="L452" s="8"/>
      <c r="M452" s="8"/>
      <c r="N452" s="8"/>
      <c r="O452" s="8"/>
      <c r="P452" s="8"/>
      <c r="Q452" s="8"/>
      <c r="R452" s="8"/>
    </row>
    <row r="453">
      <c r="D453" s="8"/>
      <c r="E453" s="149">
        <v>434.0</v>
      </c>
      <c r="F453" s="130" t="s">
        <v>2867</v>
      </c>
      <c r="G453" s="97">
        <v>0.02</v>
      </c>
      <c r="H453" s="97">
        <v>12.31</v>
      </c>
      <c r="I453" s="97">
        <v>0.01</v>
      </c>
      <c r="J453" s="97">
        <v>8.81</v>
      </c>
      <c r="K453" s="8"/>
      <c r="L453" s="8"/>
      <c r="M453" s="8"/>
      <c r="N453" s="8"/>
      <c r="O453" s="8"/>
      <c r="P453" s="8"/>
      <c r="Q453" s="8"/>
      <c r="R453" s="8"/>
    </row>
    <row r="454">
      <c r="D454" s="8"/>
      <c r="E454" s="212">
        <v>435.0</v>
      </c>
      <c r="F454" s="130" t="s">
        <v>2869</v>
      </c>
      <c r="G454" s="97">
        <v>0.01</v>
      </c>
      <c r="H454" s="97">
        <v>9.73</v>
      </c>
      <c r="I454" s="97">
        <v>0.02</v>
      </c>
      <c r="J454" s="97">
        <v>21.41</v>
      </c>
      <c r="K454" s="8"/>
      <c r="L454" s="8"/>
      <c r="M454" s="8"/>
      <c r="N454" s="8"/>
      <c r="O454" s="8"/>
      <c r="P454" s="8"/>
      <c r="Q454" s="8"/>
      <c r="R454" s="8"/>
    </row>
    <row r="455">
      <c r="D455" s="8"/>
      <c r="E455" s="149">
        <v>436.0</v>
      </c>
      <c r="F455" s="130" t="s">
        <v>2871</v>
      </c>
      <c r="G455" s="97">
        <v>0.0</v>
      </c>
      <c r="H455" s="97">
        <v>0.0</v>
      </c>
      <c r="I455" s="97">
        <v>0.03</v>
      </c>
      <c r="J455" s="97">
        <v>16.25</v>
      </c>
      <c r="K455" s="8"/>
      <c r="L455" s="8"/>
      <c r="M455" s="8"/>
      <c r="N455" s="8"/>
      <c r="O455" s="8"/>
      <c r="P455" s="8"/>
      <c r="Q455" s="8"/>
      <c r="R455" s="8"/>
    </row>
    <row r="456">
      <c r="D456" s="8"/>
      <c r="E456" s="212">
        <v>437.0</v>
      </c>
      <c r="F456" s="130" t="s">
        <v>2873</v>
      </c>
      <c r="G456" s="97">
        <v>0.01</v>
      </c>
      <c r="H456" s="97">
        <v>14.96</v>
      </c>
      <c r="I456" s="97">
        <v>0.02</v>
      </c>
      <c r="J456" s="97">
        <v>10.92</v>
      </c>
      <c r="K456" s="8"/>
      <c r="L456" s="8"/>
      <c r="M456" s="8"/>
      <c r="N456" s="8"/>
      <c r="O456" s="8"/>
      <c r="P456" s="8"/>
      <c r="Q456" s="8"/>
      <c r="R456" s="8"/>
    </row>
    <row r="457">
      <c r="D457" s="8"/>
      <c r="E457" s="212">
        <v>438.0</v>
      </c>
      <c r="F457" s="130" t="s">
        <v>2877</v>
      </c>
      <c r="G457" s="97">
        <v>0.0</v>
      </c>
      <c r="H457" s="97">
        <v>0.0</v>
      </c>
      <c r="I457" s="97">
        <v>0.03</v>
      </c>
      <c r="J457" s="97">
        <v>15.7</v>
      </c>
      <c r="K457" s="8"/>
      <c r="L457" s="8"/>
      <c r="M457" s="8"/>
      <c r="N457" s="8"/>
      <c r="O457" s="8"/>
      <c r="P457" s="8"/>
      <c r="Q457" s="8"/>
      <c r="R457" s="8"/>
    </row>
    <row r="458">
      <c r="D458" s="8"/>
      <c r="E458" s="212">
        <v>439.0</v>
      </c>
      <c r="F458" s="130" t="s">
        <v>2879</v>
      </c>
      <c r="G458" s="97">
        <v>0.01</v>
      </c>
      <c r="H458" s="97">
        <v>6.67</v>
      </c>
      <c r="I458" s="97">
        <v>0.02</v>
      </c>
      <c r="J458" s="97">
        <v>12.97</v>
      </c>
      <c r="K458" s="8"/>
      <c r="L458" s="8"/>
      <c r="M458" s="8"/>
      <c r="N458" s="8"/>
      <c r="O458" s="8"/>
      <c r="P458" s="8"/>
      <c r="Q458" s="8"/>
      <c r="R458" s="8"/>
    </row>
    <row r="459">
      <c r="D459" s="8"/>
      <c r="E459" s="149">
        <v>440.0</v>
      </c>
      <c r="F459" s="130" t="s">
        <v>2883</v>
      </c>
      <c r="G459" s="97">
        <v>0.01</v>
      </c>
      <c r="H459" s="97">
        <v>8.06</v>
      </c>
      <c r="I459" s="97">
        <v>0.02</v>
      </c>
      <c r="J459" s="97">
        <v>20.27</v>
      </c>
      <c r="K459" s="8"/>
      <c r="L459" s="8"/>
      <c r="M459" s="8"/>
      <c r="N459" s="8"/>
      <c r="O459" s="8"/>
      <c r="P459" s="8"/>
      <c r="Q459" s="8"/>
      <c r="R459" s="8"/>
    </row>
    <row r="460">
      <c r="D460" s="8"/>
      <c r="E460" s="212">
        <v>441.0</v>
      </c>
      <c r="F460" s="130" t="s">
        <v>2884</v>
      </c>
      <c r="G460" s="97">
        <v>0.01</v>
      </c>
      <c r="H460" s="97">
        <v>14.8</v>
      </c>
      <c r="I460" s="97">
        <v>0.02</v>
      </c>
      <c r="J460" s="97">
        <v>28.32</v>
      </c>
      <c r="K460" s="8"/>
      <c r="L460" s="8"/>
      <c r="M460" s="8"/>
      <c r="N460" s="8"/>
      <c r="O460" s="8"/>
      <c r="P460" s="8"/>
      <c r="Q460" s="8"/>
      <c r="R460" s="8"/>
    </row>
    <row r="461">
      <c r="D461" s="8"/>
      <c r="E461" s="149">
        <v>442.0</v>
      </c>
      <c r="F461" s="130" t="s">
        <v>2887</v>
      </c>
      <c r="G461" s="97">
        <v>0.01</v>
      </c>
      <c r="H461" s="97">
        <v>11.03</v>
      </c>
      <c r="I461" s="97">
        <v>0.02</v>
      </c>
      <c r="J461" s="97">
        <v>15.27</v>
      </c>
      <c r="K461" s="8"/>
      <c r="L461" s="8"/>
      <c r="M461" s="8"/>
      <c r="N461" s="8"/>
      <c r="O461" s="8"/>
      <c r="P461" s="8"/>
      <c r="Q461" s="8"/>
      <c r="R461" s="8"/>
    </row>
    <row r="462">
      <c r="D462" s="8"/>
      <c r="E462" s="212">
        <v>443.0</v>
      </c>
      <c r="F462" s="130" t="s">
        <v>2890</v>
      </c>
      <c r="G462" s="97">
        <v>0.01</v>
      </c>
      <c r="H462" s="97">
        <v>8.94</v>
      </c>
      <c r="I462" s="97">
        <v>0.02</v>
      </c>
      <c r="J462" s="97">
        <v>16.09</v>
      </c>
      <c r="K462" s="8"/>
      <c r="L462" s="8"/>
      <c r="M462" s="8"/>
      <c r="N462" s="8"/>
      <c r="O462" s="8"/>
      <c r="P462" s="8"/>
      <c r="Q462" s="8"/>
      <c r="R462" s="8"/>
    </row>
    <row r="463">
      <c r="D463" s="8"/>
      <c r="E463" s="212">
        <v>444.0</v>
      </c>
      <c r="F463" s="130" t="s">
        <v>2891</v>
      </c>
      <c r="G463" s="97">
        <v>0.01</v>
      </c>
      <c r="H463" s="97">
        <v>6.99</v>
      </c>
      <c r="I463" s="97">
        <v>0.02</v>
      </c>
      <c r="J463" s="97">
        <v>12.4</v>
      </c>
      <c r="K463" s="8"/>
      <c r="L463" s="8"/>
      <c r="M463" s="8"/>
      <c r="N463" s="8"/>
      <c r="O463" s="8"/>
      <c r="P463" s="8"/>
      <c r="Q463" s="8"/>
      <c r="R463" s="8"/>
    </row>
    <row r="464">
      <c r="D464" s="8"/>
      <c r="E464" s="212">
        <v>445.0</v>
      </c>
      <c r="F464" s="130" t="s">
        <v>2895</v>
      </c>
      <c r="G464" s="97">
        <v>0.01</v>
      </c>
      <c r="H464" s="97">
        <v>28.24</v>
      </c>
      <c r="I464" s="97">
        <v>0.02</v>
      </c>
      <c r="J464" s="97">
        <v>33.13</v>
      </c>
      <c r="K464" s="8"/>
      <c r="L464" s="8"/>
      <c r="M464" s="8"/>
      <c r="N464" s="8"/>
      <c r="O464" s="8"/>
      <c r="P464" s="8"/>
      <c r="Q464" s="8"/>
      <c r="R464" s="8"/>
    </row>
    <row r="465">
      <c r="D465" s="8"/>
      <c r="E465" s="149">
        <v>446.0</v>
      </c>
      <c r="F465" s="130" t="s">
        <v>2897</v>
      </c>
      <c r="G465" s="97">
        <v>0.01</v>
      </c>
      <c r="H465" s="97">
        <v>19.71</v>
      </c>
      <c r="I465" s="97">
        <v>0.02</v>
      </c>
      <c r="J465" s="97">
        <v>15.22</v>
      </c>
      <c r="K465" s="8"/>
      <c r="L465" s="8"/>
      <c r="M465" s="8"/>
      <c r="N465" s="8"/>
      <c r="O465" s="8"/>
      <c r="P465" s="8"/>
      <c r="Q465" s="8"/>
      <c r="R465" s="8"/>
    </row>
    <row r="466">
      <c r="D466" s="8"/>
      <c r="E466" s="212">
        <v>447.0</v>
      </c>
      <c r="F466" s="130" t="s">
        <v>2900</v>
      </c>
      <c r="G466" s="97">
        <v>0.01</v>
      </c>
      <c r="H466" s="97">
        <v>7.4</v>
      </c>
      <c r="I466" s="97">
        <v>0.02</v>
      </c>
      <c r="J466" s="97">
        <v>6.46</v>
      </c>
      <c r="K466" s="8"/>
      <c r="L466" s="8"/>
      <c r="M466" s="8"/>
      <c r="N466" s="8"/>
      <c r="O466" s="8"/>
      <c r="P466" s="8"/>
      <c r="Q466" s="8"/>
      <c r="R466" s="8"/>
    </row>
    <row r="467">
      <c r="D467" s="8"/>
      <c r="E467" s="149">
        <v>448.0</v>
      </c>
      <c r="F467" s="130" t="s">
        <v>2902</v>
      </c>
      <c r="G467" s="97">
        <v>0.01</v>
      </c>
      <c r="H467" s="97">
        <v>5.46</v>
      </c>
      <c r="I467" s="97">
        <v>0.02</v>
      </c>
      <c r="J467" s="97">
        <v>8.8</v>
      </c>
      <c r="K467" s="8"/>
      <c r="L467" s="8"/>
      <c r="M467" s="8"/>
      <c r="N467" s="8"/>
      <c r="O467" s="8"/>
      <c r="P467" s="8"/>
      <c r="Q467" s="8"/>
      <c r="R467" s="8"/>
    </row>
    <row r="468">
      <c r="D468" s="8"/>
      <c r="E468" s="212">
        <v>449.0</v>
      </c>
      <c r="F468" s="130" t="s">
        <v>2906</v>
      </c>
      <c r="G468" s="97">
        <v>0.01</v>
      </c>
      <c r="H468" s="97">
        <v>9.21</v>
      </c>
      <c r="I468" s="97">
        <v>0.02</v>
      </c>
      <c r="J468" s="97">
        <v>12.34</v>
      </c>
      <c r="K468" s="8"/>
      <c r="L468" s="8"/>
      <c r="M468" s="8"/>
      <c r="N468" s="8"/>
      <c r="O468" s="8"/>
      <c r="P468" s="8"/>
      <c r="Q468" s="8"/>
      <c r="R468" s="8"/>
    </row>
    <row r="469">
      <c r="D469" s="8"/>
      <c r="E469" s="212">
        <v>450.0</v>
      </c>
      <c r="F469" s="130" t="s">
        <v>2907</v>
      </c>
      <c r="G469" s="97">
        <v>0.01</v>
      </c>
      <c r="H469" s="97">
        <v>18.66</v>
      </c>
      <c r="I469" s="97">
        <v>0.02</v>
      </c>
      <c r="J469" s="97">
        <v>13.48</v>
      </c>
      <c r="K469" s="8"/>
      <c r="L469" s="8"/>
      <c r="M469" s="8"/>
      <c r="N469" s="8"/>
      <c r="O469" s="8"/>
      <c r="P469" s="8"/>
      <c r="Q469" s="8"/>
      <c r="R469" s="8"/>
    </row>
    <row r="470">
      <c r="D470" s="8"/>
      <c r="E470" s="212">
        <v>451.0</v>
      </c>
      <c r="F470" s="130" t="s">
        <v>2909</v>
      </c>
      <c r="G470" s="97">
        <v>0.01</v>
      </c>
      <c r="H470" s="97">
        <v>4.74</v>
      </c>
      <c r="I470" s="97">
        <v>0.01</v>
      </c>
      <c r="J470" s="97">
        <v>2.96</v>
      </c>
      <c r="K470" s="8"/>
      <c r="L470" s="8"/>
      <c r="M470" s="8"/>
      <c r="N470" s="8"/>
      <c r="O470" s="8"/>
      <c r="P470" s="8"/>
      <c r="Q470" s="8"/>
      <c r="R470" s="8"/>
    </row>
    <row r="471">
      <c r="D471" s="8"/>
      <c r="E471" s="149">
        <v>452.0</v>
      </c>
      <c r="F471" s="130" t="s">
        <v>2912</v>
      </c>
      <c r="G471" s="97">
        <v>0.01</v>
      </c>
      <c r="H471" s="97">
        <v>14.18</v>
      </c>
      <c r="I471" s="97">
        <v>0.02</v>
      </c>
      <c r="J471" s="97">
        <v>15.79</v>
      </c>
      <c r="K471" s="8"/>
      <c r="L471" s="8"/>
      <c r="M471" s="8"/>
      <c r="N471" s="8"/>
      <c r="O471" s="8"/>
      <c r="P471" s="8"/>
      <c r="Q471" s="8"/>
      <c r="R471" s="8"/>
    </row>
    <row r="472">
      <c r="D472" s="8"/>
      <c r="E472" s="212">
        <v>453.0</v>
      </c>
      <c r="F472" s="130" t="s">
        <v>2349</v>
      </c>
      <c r="G472" s="97">
        <v>0.01</v>
      </c>
      <c r="H472" s="97">
        <v>23.06</v>
      </c>
      <c r="I472" s="97">
        <v>0.02</v>
      </c>
      <c r="J472" s="97">
        <v>16.51</v>
      </c>
      <c r="K472" s="8"/>
      <c r="L472" s="8"/>
      <c r="M472" s="8"/>
      <c r="N472" s="8"/>
      <c r="O472" s="8"/>
      <c r="P472" s="8"/>
      <c r="Q472" s="8"/>
      <c r="R472" s="8"/>
    </row>
    <row r="473">
      <c r="D473" s="8"/>
      <c r="E473" s="149">
        <v>454.0</v>
      </c>
      <c r="F473" s="130" t="s">
        <v>2915</v>
      </c>
      <c r="G473" s="97">
        <v>0.01</v>
      </c>
      <c r="H473" s="97">
        <v>8.11</v>
      </c>
      <c r="I473" s="97">
        <v>0.02</v>
      </c>
      <c r="J473" s="97">
        <v>18.87</v>
      </c>
      <c r="K473" s="8"/>
      <c r="L473" s="8"/>
      <c r="M473" s="8"/>
      <c r="N473" s="8"/>
      <c r="O473" s="8"/>
      <c r="P473" s="8"/>
      <c r="Q473" s="8"/>
      <c r="R473" s="8"/>
    </row>
    <row r="474">
      <c r="D474" s="8"/>
      <c r="E474" s="212">
        <v>455.0</v>
      </c>
      <c r="F474" s="130" t="s">
        <v>2917</v>
      </c>
      <c r="G474" s="97">
        <v>0.0</v>
      </c>
      <c r="H474" s="97">
        <v>0.0</v>
      </c>
      <c r="I474" s="97">
        <v>0.03</v>
      </c>
      <c r="J474" s="97">
        <v>5.34</v>
      </c>
      <c r="K474" s="8"/>
      <c r="L474" s="8"/>
      <c r="M474" s="8"/>
      <c r="N474" s="8"/>
      <c r="O474" s="8"/>
      <c r="P474" s="8"/>
      <c r="Q474" s="8"/>
      <c r="R474" s="8"/>
    </row>
    <row r="475">
      <c r="D475" s="8"/>
      <c r="E475" s="212">
        <v>456.0</v>
      </c>
      <c r="F475" s="130" t="s">
        <v>2921</v>
      </c>
      <c r="G475" s="97">
        <v>0.01</v>
      </c>
      <c r="H475" s="97">
        <v>7.59</v>
      </c>
      <c r="I475" s="97">
        <v>0.01</v>
      </c>
      <c r="J475" s="97">
        <v>5.69</v>
      </c>
      <c r="K475" s="8"/>
      <c r="L475" s="8"/>
      <c r="M475" s="8"/>
      <c r="N475" s="8"/>
      <c r="O475" s="8"/>
      <c r="P475" s="8"/>
      <c r="Q475" s="8"/>
      <c r="R475" s="8"/>
    </row>
    <row r="476">
      <c r="D476" s="8"/>
      <c r="E476" s="212">
        <v>457.0</v>
      </c>
      <c r="F476" s="130" t="s">
        <v>2923</v>
      </c>
      <c r="G476" s="97">
        <v>0.01</v>
      </c>
      <c r="H476" s="97">
        <v>4.08</v>
      </c>
      <c r="I476" s="97">
        <v>0.01</v>
      </c>
      <c r="J476" s="97">
        <v>7.96</v>
      </c>
      <c r="K476" s="8"/>
      <c r="L476" s="8"/>
      <c r="M476" s="8"/>
      <c r="N476" s="8"/>
      <c r="O476" s="8"/>
      <c r="P476" s="8"/>
      <c r="Q476" s="8"/>
      <c r="R476" s="8"/>
    </row>
    <row r="477">
      <c r="D477" s="8"/>
      <c r="E477" s="149">
        <v>458.0</v>
      </c>
      <c r="F477" s="130" t="s">
        <v>2925</v>
      </c>
      <c r="G477" s="97">
        <v>0.01</v>
      </c>
      <c r="H477" s="97">
        <v>11.04</v>
      </c>
      <c r="I477" s="97">
        <v>0.02</v>
      </c>
      <c r="J477" s="97">
        <v>12.13</v>
      </c>
      <c r="K477" s="8"/>
      <c r="L477" s="8"/>
      <c r="M477" s="8"/>
      <c r="N477" s="8"/>
      <c r="O477" s="8"/>
      <c r="P477" s="8"/>
      <c r="Q477" s="8"/>
      <c r="R477" s="8"/>
    </row>
    <row r="478">
      <c r="D478" s="8"/>
      <c r="E478" s="212">
        <v>459.0</v>
      </c>
      <c r="F478" s="130" t="s">
        <v>2928</v>
      </c>
      <c r="G478" s="97">
        <v>0.01</v>
      </c>
      <c r="H478" s="97">
        <v>13.88</v>
      </c>
      <c r="I478" s="97">
        <v>0.02</v>
      </c>
      <c r="J478" s="97">
        <v>16.2</v>
      </c>
      <c r="K478" s="8"/>
      <c r="L478" s="8"/>
      <c r="M478" s="8"/>
      <c r="N478" s="8"/>
      <c r="O478" s="8"/>
      <c r="P478" s="8"/>
      <c r="Q478" s="8"/>
      <c r="R478" s="8"/>
    </row>
    <row r="479">
      <c r="D479" s="8"/>
      <c r="E479" s="149">
        <v>460.0</v>
      </c>
      <c r="F479" s="130" t="s">
        <v>1430</v>
      </c>
      <c r="G479" s="97">
        <v>0.01</v>
      </c>
      <c r="H479" s="97">
        <v>35.56</v>
      </c>
      <c r="I479" s="97">
        <v>0.01</v>
      </c>
      <c r="J479" s="97">
        <v>46.55</v>
      </c>
      <c r="K479" s="8"/>
      <c r="L479" s="8"/>
      <c r="M479" s="8"/>
      <c r="N479" s="8"/>
      <c r="O479" s="8"/>
      <c r="P479" s="8"/>
      <c r="Q479" s="8"/>
      <c r="R479" s="8"/>
    </row>
    <row r="480">
      <c r="D480" s="8"/>
      <c r="E480" s="212">
        <v>461.0</v>
      </c>
      <c r="F480" s="130" t="s">
        <v>2930</v>
      </c>
      <c r="G480" s="97">
        <v>0.01</v>
      </c>
      <c r="H480" s="97">
        <v>6.97</v>
      </c>
      <c r="I480" s="97">
        <v>0.02</v>
      </c>
      <c r="J480" s="97">
        <v>13.25</v>
      </c>
      <c r="K480" s="8"/>
      <c r="L480" s="8"/>
      <c r="M480" s="8"/>
      <c r="N480" s="8"/>
      <c r="O480" s="8"/>
      <c r="P480" s="8"/>
      <c r="Q480" s="8"/>
      <c r="R480" s="8"/>
    </row>
    <row r="481">
      <c r="D481" s="8"/>
      <c r="E481" s="212">
        <v>462.0</v>
      </c>
      <c r="F481" s="130" t="s">
        <v>2933</v>
      </c>
      <c r="G481" s="97">
        <v>0.0</v>
      </c>
      <c r="H481" s="97">
        <v>0.0</v>
      </c>
      <c r="I481" s="97">
        <v>0.03</v>
      </c>
      <c r="J481" s="97">
        <v>58.17</v>
      </c>
      <c r="K481" s="8"/>
      <c r="L481" s="8"/>
      <c r="M481" s="8"/>
      <c r="N481" s="8"/>
      <c r="O481" s="8"/>
      <c r="P481" s="8"/>
      <c r="Q481" s="8"/>
      <c r="R481" s="8"/>
    </row>
    <row r="482">
      <c r="D482" s="8"/>
      <c r="E482" s="212">
        <v>463.0</v>
      </c>
      <c r="F482" s="130" t="s">
        <v>2936</v>
      </c>
      <c r="G482" s="97">
        <v>0.01</v>
      </c>
      <c r="H482" s="97">
        <v>8.34</v>
      </c>
      <c r="I482" s="97">
        <v>0.01</v>
      </c>
      <c r="J482" s="97">
        <v>8.01</v>
      </c>
      <c r="K482" s="8"/>
      <c r="L482" s="8"/>
      <c r="M482" s="8"/>
      <c r="N482" s="8"/>
      <c r="O482" s="8"/>
      <c r="P482" s="8"/>
      <c r="Q482" s="8"/>
      <c r="R482" s="8"/>
    </row>
    <row r="483">
      <c r="D483" s="8"/>
      <c r="E483" s="149">
        <v>464.0</v>
      </c>
      <c r="F483" s="130" t="s">
        <v>2937</v>
      </c>
      <c r="G483" s="97">
        <v>0.01</v>
      </c>
      <c r="H483" s="97">
        <v>16.61</v>
      </c>
      <c r="I483" s="97">
        <v>0.02</v>
      </c>
      <c r="J483" s="97">
        <v>10.46</v>
      </c>
      <c r="K483" s="8"/>
      <c r="L483" s="8"/>
      <c r="M483" s="8"/>
      <c r="N483" s="8"/>
      <c r="O483" s="8"/>
      <c r="P483" s="8"/>
      <c r="Q483" s="8"/>
      <c r="R483" s="8"/>
    </row>
    <row r="484">
      <c r="D484" s="8"/>
      <c r="E484" s="212">
        <v>465.0</v>
      </c>
      <c r="F484" s="130" t="s">
        <v>2940</v>
      </c>
      <c r="G484" s="97">
        <v>0.0</v>
      </c>
      <c r="H484" s="97">
        <v>0.0</v>
      </c>
      <c r="I484" s="97">
        <v>0.02</v>
      </c>
      <c r="J484" s="97">
        <v>17.26</v>
      </c>
      <c r="K484" s="8"/>
      <c r="L484" s="8"/>
      <c r="M484" s="8"/>
      <c r="N484" s="8"/>
      <c r="O484" s="8"/>
      <c r="P484" s="8"/>
      <c r="Q484" s="8"/>
      <c r="R484" s="8"/>
    </row>
    <row r="485">
      <c r="D485" s="8"/>
      <c r="E485" s="149">
        <v>466.0</v>
      </c>
      <c r="F485" s="130" t="s">
        <v>2942</v>
      </c>
      <c r="G485" s="97">
        <v>0.0</v>
      </c>
      <c r="H485" s="97">
        <v>0.0</v>
      </c>
      <c r="I485" s="97">
        <v>0.02</v>
      </c>
      <c r="J485" s="97">
        <v>40.79</v>
      </c>
      <c r="K485" s="8"/>
      <c r="L485" s="8"/>
      <c r="M485" s="8"/>
      <c r="N485" s="8"/>
      <c r="O485" s="8"/>
      <c r="P485" s="8"/>
      <c r="Q485" s="8"/>
      <c r="R485" s="8"/>
    </row>
    <row r="486">
      <c r="D486" s="8"/>
      <c r="E486" s="212">
        <v>467.0</v>
      </c>
      <c r="F486" s="130" t="s">
        <v>2944</v>
      </c>
      <c r="G486" s="97">
        <v>0.01</v>
      </c>
      <c r="H486" s="97">
        <v>9.83</v>
      </c>
      <c r="I486" s="97">
        <v>0.02</v>
      </c>
      <c r="J486" s="97">
        <v>18.86</v>
      </c>
      <c r="K486" s="8"/>
      <c r="L486" s="8"/>
      <c r="M486" s="8"/>
      <c r="N486" s="8"/>
      <c r="O486" s="8"/>
      <c r="P486" s="8"/>
      <c r="Q486" s="8"/>
      <c r="R486" s="8"/>
    </row>
    <row r="487">
      <c r="D487" s="8"/>
      <c r="E487" s="212">
        <v>468.0</v>
      </c>
      <c r="F487" s="130" t="s">
        <v>2946</v>
      </c>
      <c r="G487" s="97">
        <v>0.01</v>
      </c>
      <c r="H487" s="97">
        <v>14.32</v>
      </c>
      <c r="I487" s="97">
        <v>0.01</v>
      </c>
      <c r="J487" s="97">
        <v>9.42</v>
      </c>
      <c r="K487" s="8"/>
      <c r="L487" s="8"/>
      <c r="M487" s="8"/>
      <c r="N487" s="8"/>
      <c r="O487" s="8"/>
      <c r="P487" s="8"/>
      <c r="Q487" s="8"/>
      <c r="R487" s="8"/>
    </row>
    <row r="488">
      <c r="D488" s="8"/>
      <c r="E488" s="212">
        <v>469.0</v>
      </c>
      <c r="F488" s="130" t="s">
        <v>2688</v>
      </c>
      <c r="G488" s="97">
        <v>0.01</v>
      </c>
      <c r="H488" s="97">
        <v>7.44</v>
      </c>
      <c r="I488" s="97">
        <v>0.02</v>
      </c>
      <c r="J488" s="97">
        <v>7.18</v>
      </c>
      <c r="K488" s="8"/>
      <c r="L488" s="8"/>
      <c r="M488" s="8"/>
      <c r="N488" s="8"/>
      <c r="O488" s="8"/>
      <c r="P488" s="8"/>
      <c r="Q488" s="8"/>
      <c r="R488" s="8"/>
    </row>
    <row r="489">
      <c r="D489" s="8"/>
      <c r="E489" s="149">
        <v>470.0</v>
      </c>
      <c r="F489" s="130" t="s">
        <v>2951</v>
      </c>
      <c r="G489" s="97">
        <v>0.01</v>
      </c>
      <c r="H489" s="97">
        <v>9.13</v>
      </c>
      <c r="I489" s="97">
        <v>0.02</v>
      </c>
      <c r="J489" s="97">
        <v>18.25</v>
      </c>
      <c r="K489" s="8"/>
      <c r="L489" s="8"/>
      <c r="M489" s="8"/>
      <c r="N489" s="8"/>
      <c r="O489" s="8"/>
      <c r="P489" s="8"/>
      <c r="Q489" s="8"/>
      <c r="R489" s="8"/>
    </row>
    <row r="490">
      <c r="D490" s="8"/>
      <c r="E490" s="212">
        <v>471.0</v>
      </c>
      <c r="F490" s="130" t="s">
        <v>2953</v>
      </c>
      <c r="G490" s="97">
        <v>0.01</v>
      </c>
      <c r="H490" s="97">
        <v>37.08</v>
      </c>
      <c r="I490" s="97">
        <v>0.01</v>
      </c>
      <c r="J490" s="97">
        <v>30.9</v>
      </c>
      <c r="K490" s="8"/>
      <c r="L490" s="8"/>
      <c r="M490" s="8"/>
      <c r="N490" s="8"/>
      <c r="O490" s="8"/>
      <c r="P490" s="8"/>
      <c r="Q490" s="8"/>
      <c r="R490" s="8"/>
    </row>
    <row r="491">
      <c r="D491" s="8"/>
      <c r="E491" s="149">
        <v>472.0</v>
      </c>
      <c r="F491" s="130" t="s">
        <v>2956</v>
      </c>
      <c r="G491" s="97">
        <v>0.01</v>
      </c>
      <c r="H491" s="97">
        <v>10.0</v>
      </c>
      <c r="I491" s="97">
        <v>0.02</v>
      </c>
      <c r="J491" s="97">
        <v>16.05</v>
      </c>
      <c r="K491" s="8"/>
      <c r="L491" s="8"/>
      <c r="M491" s="8"/>
      <c r="N491" s="8"/>
      <c r="O491" s="8"/>
      <c r="P491" s="8"/>
      <c r="Q491" s="8"/>
      <c r="R491" s="8"/>
    </row>
    <row r="492">
      <c r="D492" s="8"/>
      <c r="E492" s="212">
        <v>473.0</v>
      </c>
      <c r="F492" s="130" t="s">
        <v>2959</v>
      </c>
      <c r="G492" s="97">
        <v>0.01</v>
      </c>
      <c r="H492" s="97">
        <v>10.39</v>
      </c>
      <c r="I492" s="97">
        <v>0.01</v>
      </c>
      <c r="J492" s="97">
        <v>13.05</v>
      </c>
      <c r="K492" s="8"/>
      <c r="L492" s="8"/>
      <c r="M492" s="8"/>
      <c r="N492" s="8"/>
      <c r="O492" s="8"/>
      <c r="P492" s="8"/>
      <c r="Q492" s="8"/>
      <c r="R492" s="8"/>
    </row>
    <row r="493">
      <c r="D493" s="8"/>
      <c r="E493" s="212">
        <v>474.0</v>
      </c>
      <c r="F493" s="130" t="s">
        <v>2961</v>
      </c>
      <c r="G493" s="97">
        <v>0.01</v>
      </c>
      <c r="H493" s="97">
        <v>13.54</v>
      </c>
      <c r="I493" s="97">
        <v>0.01</v>
      </c>
      <c r="J493" s="97">
        <v>14.12</v>
      </c>
      <c r="K493" s="8"/>
      <c r="L493" s="8"/>
      <c r="M493" s="8"/>
      <c r="N493" s="8"/>
      <c r="O493" s="8"/>
      <c r="P493" s="8"/>
      <c r="Q493" s="8"/>
      <c r="R493" s="8"/>
    </row>
    <row r="494">
      <c r="D494" s="8"/>
      <c r="E494" s="212">
        <v>475.0</v>
      </c>
      <c r="F494" s="130" t="s">
        <v>2964</v>
      </c>
      <c r="G494" s="97">
        <v>0.01</v>
      </c>
      <c r="H494" s="97">
        <v>7.27</v>
      </c>
      <c r="I494" s="97">
        <v>0.02</v>
      </c>
      <c r="J494" s="97">
        <v>15.65</v>
      </c>
      <c r="K494" s="8"/>
      <c r="L494" s="8"/>
      <c r="M494" s="8"/>
      <c r="N494" s="8"/>
      <c r="O494" s="8"/>
      <c r="P494" s="8"/>
      <c r="Q494" s="8"/>
      <c r="R494" s="8"/>
    </row>
    <row r="495">
      <c r="D495" s="8"/>
      <c r="E495" s="149">
        <v>476.0</v>
      </c>
      <c r="F495" s="130" t="s">
        <v>2967</v>
      </c>
      <c r="G495" s="97">
        <v>0.01</v>
      </c>
      <c r="H495" s="97">
        <v>5.47</v>
      </c>
      <c r="I495" s="97">
        <v>0.02</v>
      </c>
      <c r="J495" s="97">
        <v>6.7</v>
      </c>
      <c r="K495" s="8"/>
      <c r="L495" s="8"/>
      <c r="M495" s="8"/>
      <c r="N495" s="8"/>
      <c r="O495" s="8"/>
      <c r="P495" s="8"/>
      <c r="Q495" s="8"/>
      <c r="R495" s="8"/>
    </row>
    <row r="496">
      <c r="D496" s="8"/>
      <c r="E496" s="212">
        <v>477.0</v>
      </c>
      <c r="F496" s="130" t="s">
        <v>2969</v>
      </c>
      <c r="G496" s="97">
        <v>0.01</v>
      </c>
      <c r="H496" s="97">
        <v>7.53</v>
      </c>
      <c r="I496" s="97">
        <v>0.02</v>
      </c>
      <c r="J496" s="97">
        <v>9.69</v>
      </c>
      <c r="K496" s="8"/>
      <c r="L496" s="8"/>
      <c r="M496" s="8"/>
      <c r="N496" s="8"/>
      <c r="O496" s="8"/>
      <c r="P496" s="8"/>
      <c r="Q496" s="8"/>
      <c r="R496" s="8"/>
    </row>
    <row r="497">
      <c r="D497" s="8"/>
      <c r="E497" s="149">
        <v>478.0</v>
      </c>
      <c r="F497" s="130" t="s">
        <v>2356</v>
      </c>
      <c r="G497" s="97">
        <v>0.01</v>
      </c>
      <c r="H497" s="97">
        <v>13.65</v>
      </c>
      <c r="I497" s="97">
        <v>0.01</v>
      </c>
      <c r="J497" s="97">
        <v>7.78</v>
      </c>
      <c r="K497" s="8"/>
      <c r="L497" s="8"/>
      <c r="M497" s="8"/>
      <c r="N497" s="8"/>
      <c r="O497" s="8"/>
      <c r="P497" s="8"/>
      <c r="Q497" s="8"/>
      <c r="R497" s="8"/>
    </row>
    <row r="498">
      <c r="D498" s="8"/>
      <c r="E498" s="212">
        <v>479.0</v>
      </c>
      <c r="F498" s="130" t="s">
        <v>2972</v>
      </c>
      <c r="G498" s="97">
        <v>0.01</v>
      </c>
      <c r="H498" s="97">
        <v>32.11</v>
      </c>
      <c r="I498" s="97">
        <v>0.01</v>
      </c>
      <c r="J498" s="97">
        <v>11.66</v>
      </c>
      <c r="K498" s="8"/>
      <c r="L498" s="8"/>
      <c r="M498" s="8"/>
      <c r="N498" s="8"/>
      <c r="O498" s="8"/>
      <c r="P498" s="8"/>
      <c r="Q498" s="8"/>
      <c r="R498" s="8"/>
    </row>
    <row r="499">
      <c r="D499" s="8"/>
      <c r="E499" s="212">
        <v>480.0</v>
      </c>
      <c r="F499" s="130" t="s">
        <v>2974</v>
      </c>
      <c r="G499" s="97">
        <v>0.01</v>
      </c>
      <c r="H499" s="97">
        <v>7.18</v>
      </c>
      <c r="I499" s="97">
        <v>0.02</v>
      </c>
      <c r="J499" s="97">
        <v>9.34</v>
      </c>
      <c r="K499" s="8"/>
      <c r="L499" s="8"/>
      <c r="M499" s="8"/>
      <c r="N499" s="8"/>
      <c r="O499" s="8"/>
      <c r="P499" s="8"/>
      <c r="Q499" s="8"/>
      <c r="R499" s="8"/>
    </row>
    <row r="500">
      <c r="D500" s="8"/>
      <c r="E500" s="212">
        <v>481.0</v>
      </c>
      <c r="F500" s="130" t="s">
        <v>2976</v>
      </c>
      <c r="G500" s="97">
        <v>0.01</v>
      </c>
      <c r="H500" s="97">
        <v>12.0</v>
      </c>
      <c r="I500" s="97">
        <v>0.01</v>
      </c>
      <c r="J500" s="97">
        <v>12.42</v>
      </c>
      <c r="K500" s="8"/>
      <c r="L500" s="8"/>
      <c r="M500" s="8"/>
      <c r="N500" s="8"/>
      <c r="O500" s="8"/>
      <c r="P500" s="8"/>
      <c r="Q500" s="8"/>
      <c r="R500" s="8"/>
    </row>
    <row r="501">
      <c r="D501" s="8"/>
      <c r="E501" s="149">
        <v>482.0</v>
      </c>
      <c r="F501" s="130" t="s">
        <v>2980</v>
      </c>
      <c r="G501" s="97">
        <v>0.0</v>
      </c>
      <c r="H501" s="97">
        <v>0.0</v>
      </c>
      <c r="I501" s="97">
        <v>0.02</v>
      </c>
      <c r="J501" s="97">
        <v>11.98</v>
      </c>
      <c r="K501" s="8"/>
      <c r="L501" s="8"/>
      <c r="M501" s="8"/>
      <c r="N501" s="8"/>
      <c r="O501" s="8"/>
      <c r="P501" s="8"/>
      <c r="Q501" s="8"/>
      <c r="R501" s="8"/>
    </row>
    <row r="502">
      <c r="D502" s="8"/>
      <c r="E502" s="212">
        <v>483.0</v>
      </c>
      <c r="F502" s="130" t="s">
        <v>2981</v>
      </c>
      <c r="G502" s="97">
        <v>0.01</v>
      </c>
      <c r="H502" s="97">
        <v>8.72</v>
      </c>
      <c r="I502" s="97">
        <v>0.01</v>
      </c>
      <c r="J502" s="97">
        <v>10.82</v>
      </c>
      <c r="K502" s="8"/>
      <c r="L502" s="8"/>
      <c r="M502" s="8"/>
      <c r="N502" s="8"/>
      <c r="O502" s="8"/>
      <c r="P502" s="8"/>
      <c r="Q502" s="8"/>
      <c r="R502" s="8"/>
    </row>
    <row r="503">
      <c r="D503" s="8"/>
      <c r="E503" s="149">
        <v>484.0</v>
      </c>
      <c r="F503" s="130" t="s">
        <v>2985</v>
      </c>
      <c r="G503" s="97">
        <v>0.0</v>
      </c>
      <c r="H503" s="97">
        <v>0.0</v>
      </c>
      <c r="I503" s="97">
        <v>0.02</v>
      </c>
      <c r="J503" s="97">
        <v>28.76</v>
      </c>
      <c r="K503" s="8"/>
      <c r="L503" s="8"/>
      <c r="M503" s="8"/>
      <c r="N503" s="8"/>
      <c r="O503" s="8"/>
      <c r="P503" s="8"/>
      <c r="Q503" s="8"/>
      <c r="R503" s="8"/>
    </row>
    <row r="504">
      <c r="D504" s="8"/>
      <c r="E504" s="212">
        <v>485.0</v>
      </c>
      <c r="F504" s="130" t="s">
        <v>2987</v>
      </c>
      <c r="G504" s="97">
        <v>0.01</v>
      </c>
      <c r="H504" s="97">
        <v>15.29</v>
      </c>
      <c r="I504" s="97">
        <v>0.01</v>
      </c>
      <c r="J504" s="97">
        <v>11.78</v>
      </c>
      <c r="K504" s="8"/>
      <c r="L504" s="8"/>
      <c r="M504" s="8"/>
      <c r="N504" s="8"/>
      <c r="O504" s="8"/>
      <c r="P504" s="8"/>
      <c r="Q504" s="8"/>
      <c r="R504" s="8"/>
    </row>
    <row r="505">
      <c r="D505" s="8"/>
      <c r="E505" s="212">
        <v>486.0</v>
      </c>
      <c r="F505" s="130" t="s">
        <v>2989</v>
      </c>
      <c r="G505" s="97">
        <v>0.01</v>
      </c>
      <c r="H505" s="97">
        <v>11.72</v>
      </c>
      <c r="I505" s="97">
        <v>0.02</v>
      </c>
      <c r="J505" s="97">
        <v>17.82</v>
      </c>
      <c r="K505" s="8"/>
      <c r="L505" s="8"/>
      <c r="M505" s="8"/>
      <c r="N505" s="8"/>
      <c r="O505" s="8"/>
      <c r="P505" s="8"/>
      <c r="Q505" s="8"/>
      <c r="R505" s="8"/>
    </row>
    <row r="506">
      <c r="D506" s="8"/>
      <c r="E506" s="212">
        <v>487.0</v>
      </c>
      <c r="F506" s="130" t="s">
        <v>2991</v>
      </c>
      <c r="G506" s="97">
        <v>0.01</v>
      </c>
      <c r="H506" s="97">
        <v>13.12</v>
      </c>
      <c r="I506" s="97">
        <v>0.01</v>
      </c>
      <c r="J506" s="97">
        <v>9.08</v>
      </c>
      <c r="K506" s="8"/>
      <c r="L506" s="8"/>
      <c r="M506" s="8"/>
      <c r="N506" s="8"/>
      <c r="O506" s="8"/>
      <c r="P506" s="8"/>
      <c r="Q506" s="8"/>
      <c r="R506" s="8"/>
    </row>
    <row r="507">
      <c r="D507" s="8"/>
      <c r="E507" s="149">
        <v>488.0</v>
      </c>
      <c r="F507" s="130" t="s">
        <v>2994</v>
      </c>
      <c r="G507" s="97">
        <v>0.01</v>
      </c>
      <c r="H507" s="97">
        <v>19.26</v>
      </c>
      <c r="I507" s="97">
        <v>0.01</v>
      </c>
      <c r="J507" s="97">
        <v>15.28</v>
      </c>
      <c r="K507" s="8"/>
      <c r="L507" s="8"/>
      <c r="M507" s="8"/>
      <c r="N507" s="8"/>
      <c r="O507" s="8"/>
      <c r="P507" s="8"/>
      <c r="Q507" s="8"/>
      <c r="R507" s="8"/>
    </row>
    <row r="508">
      <c r="D508" s="8"/>
      <c r="E508" s="212">
        <v>489.0</v>
      </c>
      <c r="F508" s="130" t="s">
        <v>2996</v>
      </c>
      <c r="G508" s="97">
        <v>0.0</v>
      </c>
      <c r="H508" s="97">
        <v>3.2</v>
      </c>
      <c r="I508" s="97">
        <v>0.02</v>
      </c>
      <c r="J508" s="97">
        <v>4.53</v>
      </c>
      <c r="K508" s="8"/>
      <c r="L508" s="8"/>
      <c r="M508" s="8"/>
      <c r="N508" s="8"/>
      <c r="O508" s="8"/>
      <c r="P508" s="8"/>
      <c r="Q508" s="8"/>
      <c r="R508" s="8"/>
    </row>
    <row r="509">
      <c r="D509" s="8"/>
      <c r="E509" s="149">
        <v>490.0</v>
      </c>
      <c r="F509" s="130" t="s">
        <v>2999</v>
      </c>
      <c r="G509" s="97">
        <v>0.0</v>
      </c>
      <c r="H509" s="97">
        <v>6.39</v>
      </c>
      <c r="I509" s="97">
        <v>0.02</v>
      </c>
      <c r="J509" s="97">
        <v>15.72</v>
      </c>
      <c r="K509" s="8"/>
      <c r="L509" s="8"/>
      <c r="M509" s="8"/>
      <c r="N509" s="8"/>
      <c r="O509" s="8"/>
      <c r="P509" s="8"/>
      <c r="Q509" s="8"/>
      <c r="R509" s="8"/>
    </row>
    <row r="510">
      <c r="D510" s="8"/>
      <c r="E510" s="212">
        <v>491.0</v>
      </c>
      <c r="F510" s="130" t="s">
        <v>3001</v>
      </c>
      <c r="G510" s="97">
        <v>0.01</v>
      </c>
      <c r="H510" s="97">
        <v>3.72</v>
      </c>
      <c r="I510" s="97">
        <v>0.01</v>
      </c>
      <c r="J510" s="97">
        <v>5.22</v>
      </c>
      <c r="K510" s="8"/>
      <c r="L510" s="8"/>
      <c r="M510" s="8"/>
      <c r="N510" s="8"/>
      <c r="O510" s="8"/>
      <c r="P510" s="8"/>
      <c r="Q510" s="8"/>
      <c r="R510" s="8"/>
    </row>
    <row r="511">
      <c r="D511" s="8"/>
      <c r="E511" s="212">
        <v>492.0</v>
      </c>
      <c r="F511" s="130" t="s">
        <v>3004</v>
      </c>
      <c r="G511" s="97">
        <v>0.0</v>
      </c>
      <c r="H511" s="97">
        <v>0.0</v>
      </c>
      <c r="I511" s="97">
        <v>0.02</v>
      </c>
      <c r="J511" s="97">
        <v>17.96</v>
      </c>
      <c r="K511" s="8"/>
      <c r="L511" s="8"/>
      <c r="M511" s="8"/>
      <c r="N511" s="8"/>
      <c r="O511" s="8"/>
      <c r="P511" s="8"/>
      <c r="Q511" s="8"/>
      <c r="R511" s="8"/>
    </row>
    <row r="512">
      <c r="D512" s="8"/>
      <c r="E512" s="212">
        <v>493.0</v>
      </c>
      <c r="F512" s="130" t="s">
        <v>3006</v>
      </c>
      <c r="G512" s="97">
        <v>0.01</v>
      </c>
      <c r="H512" s="97">
        <v>5.81</v>
      </c>
      <c r="I512" s="97">
        <v>0.01</v>
      </c>
      <c r="J512" s="97">
        <v>6.07</v>
      </c>
      <c r="K512" s="8"/>
      <c r="L512" s="8"/>
      <c r="M512" s="8"/>
      <c r="N512" s="8"/>
      <c r="O512" s="8"/>
      <c r="P512" s="8"/>
      <c r="Q512" s="8"/>
      <c r="R512" s="8"/>
    </row>
    <row r="513">
      <c r="D513" s="8"/>
      <c r="E513" s="149">
        <v>494.0</v>
      </c>
      <c r="F513" s="130" t="s">
        <v>3010</v>
      </c>
      <c r="G513" s="97">
        <v>0.01</v>
      </c>
      <c r="H513" s="97">
        <v>6.9</v>
      </c>
      <c r="I513" s="97">
        <v>0.01</v>
      </c>
      <c r="J513" s="97">
        <v>7.6</v>
      </c>
      <c r="K513" s="8"/>
      <c r="L513" s="8"/>
      <c r="M513" s="8"/>
      <c r="N513" s="8"/>
      <c r="O513" s="8"/>
      <c r="P513" s="8"/>
      <c r="Q513" s="8"/>
      <c r="R513" s="8"/>
    </row>
    <row r="514">
      <c r="D514" s="8"/>
      <c r="E514" s="212">
        <v>495.0</v>
      </c>
      <c r="F514" s="130" t="s">
        <v>3011</v>
      </c>
      <c r="G514" s="97">
        <v>0.0</v>
      </c>
      <c r="H514" s="97">
        <v>8.63</v>
      </c>
      <c r="I514" s="97">
        <v>0.02</v>
      </c>
      <c r="J514" s="97">
        <v>18.95</v>
      </c>
      <c r="K514" s="8"/>
      <c r="L514" s="8"/>
      <c r="M514" s="8"/>
      <c r="N514" s="8"/>
      <c r="O514" s="8"/>
      <c r="P514" s="8"/>
      <c r="Q514" s="8"/>
      <c r="R514" s="8"/>
    </row>
    <row r="515">
      <c r="D515" s="8"/>
      <c r="E515" s="149">
        <v>496.0</v>
      </c>
      <c r="F515" s="130" t="s">
        <v>3014</v>
      </c>
      <c r="G515" s="97">
        <v>0.0</v>
      </c>
      <c r="H515" s="97">
        <v>0.0</v>
      </c>
      <c r="I515" s="97">
        <v>0.02</v>
      </c>
      <c r="J515" s="97">
        <v>9.27</v>
      </c>
      <c r="K515" s="8"/>
      <c r="L515" s="8"/>
      <c r="M515" s="8"/>
      <c r="N515" s="8"/>
      <c r="O515" s="8"/>
      <c r="P515" s="8"/>
      <c r="Q515" s="8"/>
      <c r="R515" s="8"/>
    </row>
    <row r="516">
      <c r="D516" s="8"/>
      <c r="E516" s="212">
        <v>497.0</v>
      </c>
      <c r="F516" s="130" t="s">
        <v>3018</v>
      </c>
      <c r="G516" s="97">
        <v>0.01</v>
      </c>
      <c r="H516" s="97">
        <v>17.67</v>
      </c>
      <c r="I516" s="97">
        <v>0.01</v>
      </c>
      <c r="J516" s="97">
        <v>5.14</v>
      </c>
      <c r="K516" s="8"/>
      <c r="L516" s="8"/>
      <c r="M516" s="8"/>
      <c r="N516" s="8"/>
      <c r="O516" s="8"/>
      <c r="P516" s="8"/>
      <c r="Q516" s="8"/>
      <c r="R516" s="8"/>
    </row>
    <row r="517">
      <c r="D517" s="8"/>
      <c r="E517" s="212">
        <v>498.0</v>
      </c>
      <c r="F517" s="130" t="s">
        <v>3019</v>
      </c>
      <c r="G517" s="97">
        <v>0.01</v>
      </c>
      <c r="H517" s="97">
        <v>12.9</v>
      </c>
      <c r="I517" s="97">
        <v>0.01</v>
      </c>
      <c r="J517" s="97">
        <v>9.53</v>
      </c>
      <c r="K517" s="8"/>
      <c r="L517" s="8"/>
      <c r="M517" s="8"/>
      <c r="N517" s="8"/>
      <c r="O517" s="8"/>
      <c r="P517" s="8"/>
      <c r="Q517" s="8"/>
      <c r="R517" s="8"/>
    </row>
    <row r="518">
      <c r="D518" s="8"/>
      <c r="E518" s="212">
        <v>499.0</v>
      </c>
      <c r="F518" s="130" t="s">
        <v>3021</v>
      </c>
      <c r="G518" s="97">
        <v>0.01</v>
      </c>
      <c r="H518" s="97">
        <v>12.99</v>
      </c>
      <c r="I518" s="97">
        <v>0.01</v>
      </c>
      <c r="J518" s="97">
        <v>14.49</v>
      </c>
      <c r="K518" s="8"/>
      <c r="L518" s="8"/>
      <c r="M518" s="8"/>
      <c r="N518" s="8"/>
      <c r="O518" s="8"/>
      <c r="P518" s="8"/>
      <c r="Q518" s="8"/>
      <c r="R518" s="8"/>
    </row>
    <row r="519">
      <c r="D519" s="8"/>
      <c r="E519" s="149">
        <v>500.0</v>
      </c>
      <c r="F519" s="130" t="s">
        <v>3023</v>
      </c>
      <c r="G519" s="97">
        <v>0.01</v>
      </c>
      <c r="H519" s="97">
        <v>27.51</v>
      </c>
      <c r="I519" s="97">
        <v>0.01</v>
      </c>
      <c r="J519" s="97">
        <v>13.59</v>
      </c>
      <c r="K519" s="8"/>
      <c r="L519" s="8"/>
      <c r="M519" s="8"/>
      <c r="N519" s="8"/>
      <c r="O519" s="8"/>
      <c r="P519" s="8"/>
      <c r="Q519" s="8"/>
      <c r="R519" s="8"/>
    </row>
    <row r="520">
      <c r="D520" s="8"/>
      <c r="E520" s="212">
        <v>501.0</v>
      </c>
      <c r="F520" s="130" t="s">
        <v>3026</v>
      </c>
      <c r="G520" s="97">
        <v>0.0</v>
      </c>
      <c r="H520" s="97">
        <v>0.0</v>
      </c>
      <c r="I520" s="97">
        <v>0.02</v>
      </c>
      <c r="J520" s="97">
        <v>11.15</v>
      </c>
      <c r="K520" s="8"/>
      <c r="L520" s="8"/>
      <c r="M520" s="8"/>
      <c r="N520" s="8"/>
      <c r="O520" s="8"/>
      <c r="P520" s="8"/>
      <c r="Q520" s="8"/>
      <c r="R520" s="8"/>
    </row>
    <row r="521">
      <c r="D521" s="8"/>
      <c r="E521" s="149">
        <v>502.0</v>
      </c>
      <c r="F521" s="130" t="s">
        <v>3028</v>
      </c>
      <c r="G521" s="97">
        <v>0.0</v>
      </c>
      <c r="H521" s="97">
        <v>0.0</v>
      </c>
      <c r="I521" s="97">
        <v>0.02</v>
      </c>
      <c r="J521" s="97">
        <v>12.83</v>
      </c>
      <c r="K521" s="8"/>
      <c r="L521" s="8"/>
      <c r="M521" s="8"/>
      <c r="N521" s="8"/>
      <c r="O521" s="8"/>
      <c r="P521" s="8"/>
      <c r="Q521" s="8"/>
      <c r="R521" s="8"/>
    </row>
    <row r="522">
      <c r="D522" s="8"/>
      <c r="E522" s="212">
        <v>503.0</v>
      </c>
      <c r="F522" s="130" t="s">
        <v>3030</v>
      </c>
      <c r="G522" s="97">
        <v>0.01</v>
      </c>
      <c r="H522" s="97">
        <v>5.04</v>
      </c>
      <c r="I522" s="97">
        <v>0.01</v>
      </c>
      <c r="J522" s="97">
        <v>7.41</v>
      </c>
      <c r="K522" s="8"/>
      <c r="L522" s="8"/>
      <c r="M522" s="8"/>
      <c r="N522" s="8"/>
      <c r="O522" s="8"/>
      <c r="P522" s="8"/>
      <c r="Q522" s="8"/>
      <c r="R522" s="8"/>
    </row>
    <row r="523">
      <c r="D523" s="8"/>
      <c r="E523" s="212">
        <v>504.0</v>
      </c>
      <c r="F523" s="130" t="s">
        <v>3031</v>
      </c>
      <c r="G523" s="97">
        <v>0.0</v>
      </c>
      <c r="H523" s="97">
        <v>5.55</v>
      </c>
      <c r="I523" s="97">
        <v>0.02</v>
      </c>
      <c r="J523" s="97">
        <v>25.63</v>
      </c>
      <c r="K523" s="8"/>
      <c r="L523" s="8"/>
      <c r="M523" s="8"/>
      <c r="N523" s="8"/>
      <c r="O523" s="8"/>
      <c r="P523" s="8"/>
      <c r="Q523" s="8"/>
      <c r="R523" s="8"/>
    </row>
    <row r="524">
      <c r="D524" s="8"/>
      <c r="E524" s="212">
        <v>505.0</v>
      </c>
      <c r="F524" s="130" t="s">
        <v>3034</v>
      </c>
      <c r="G524" s="97">
        <v>0.0</v>
      </c>
      <c r="H524" s="97">
        <v>6.4</v>
      </c>
      <c r="I524" s="97">
        <v>0.02</v>
      </c>
      <c r="J524" s="97">
        <v>7.99</v>
      </c>
      <c r="K524" s="8"/>
      <c r="L524" s="8"/>
      <c r="M524" s="8"/>
      <c r="N524" s="8"/>
      <c r="O524" s="8"/>
      <c r="P524" s="8"/>
      <c r="Q524" s="8"/>
      <c r="R524" s="8"/>
    </row>
    <row r="525">
      <c r="D525" s="8"/>
      <c r="E525" s="149">
        <v>506.0</v>
      </c>
      <c r="F525" s="130" t="s">
        <v>2823</v>
      </c>
      <c r="G525" s="97">
        <v>0.0</v>
      </c>
      <c r="H525" s="97">
        <v>0.0</v>
      </c>
      <c r="I525" s="97">
        <v>0.02</v>
      </c>
      <c r="J525" s="97">
        <v>12.22</v>
      </c>
      <c r="K525" s="8"/>
      <c r="L525" s="8"/>
      <c r="M525" s="8"/>
      <c r="N525" s="8"/>
      <c r="O525" s="8"/>
      <c r="P525" s="8"/>
      <c r="Q525" s="8"/>
      <c r="R525" s="8"/>
    </row>
    <row r="526">
      <c r="D526" s="8"/>
      <c r="E526" s="212">
        <v>507.0</v>
      </c>
      <c r="F526" s="130" t="s">
        <v>3037</v>
      </c>
      <c r="G526" s="97">
        <v>0.0</v>
      </c>
      <c r="H526" s="97">
        <v>8.12</v>
      </c>
      <c r="I526" s="97">
        <v>0.02</v>
      </c>
      <c r="J526" s="97">
        <v>21.31</v>
      </c>
      <c r="K526" s="8"/>
      <c r="L526" s="8"/>
      <c r="M526" s="8"/>
      <c r="N526" s="8"/>
      <c r="O526" s="8"/>
      <c r="P526" s="8"/>
      <c r="Q526" s="8"/>
      <c r="R526" s="8"/>
    </row>
    <row r="527">
      <c r="D527" s="8"/>
      <c r="E527" s="149">
        <v>508.0</v>
      </c>
      <c r="F527" s="130" t="s">
        <v>3040</v>
      </c>
      <c r="G527" s="97">
        <v>0.0</v>
      </c>
      <c r="H527" s="97">
        <v>7.03</v>
      </c>
      <c r="I527" s="97">
        <v>0.02</v>
      </c>
      <c r="J527" s="97">
        <v>7.29</v>
      </c>
      <c r="K527" s="8"/>
      <c r="L527" s="8"/>
      <c r="M527" s="8"/>
      <c r="N527" s="8"/>
      <c r="O527" s="8"/>
      <c r="P527" s="8"/>
      <c r="Q527" s="8"/>
      <c r="R527" s="8"/>
    </row>
    <row r="528">
      <c r="D528" s="8"/>
      <c r="E528" s="212">
        <v>509.0</v>
      </c>
      <c r="F528" s="130" t="s">
        <v>3043</v>
      </c>
      <c r="G528" s="97">
        <v>0.0</v>
      </c>
      <c r="H528" s="97">
        <v>0.0</v>
      </c>
      <c r="I528" s="97">
        <v>0.02</v>
      </c>
      <c r="J528" s="97">
        <v>17.35</v>
      </c>
      <c r="K528" s="8"/>
      <c r="L528" s="8"/>
      <c r="M528" s="8"/>
      <c r="N528" s="8"/>
      <c r="O528" s="8"/>
      <c r="P528" s="8"/>
      <c r="Q528" s="8"/>
      <c r="R528" s="8"/>
    </row>
    <row r="529">
      <c r="D529" s="8"/>
      <c r="E529" s="212">
        <v>510.0</v>
      </c>
      <c r="F529" s="130" t="s">
        <v>3045</v>
      </c>
      <c r="G529" s="97">
        <v>0.0</v>
      </c>
      <c r="H529" s="97">
        <v>1.88</v>
      </c>
      <c r="I529" s="97">
        <v>0.02</v>
      </c>
      <c r="J529" s="97">
        <v>5.33</v>
      </c>
      <c r="K529" s="8"/>
      <c r="L529" s="8"/>
      <c r="M529" s="8"/>
      <c r="N529" s="8"/>
      <c r="O529" s="8"/>
      <c r="P529" s="8"/>
      <c r="Q529" s="8"/>
      <c r="R529" s="8"/>
    </row>
    <row r="530">
      <c r="D530" s="8"/>
      <c r="E530" s="212">
        <v>511.0</v>
      </c>
      <c r="F530" s="130" t="s">
        <v>3048</v>
      </c>
      <c r="G530" s="97">
        <v>0.01</v>
      </c>
      <c r="H530" s="97">
        <v>4.97</v>
      </c>
      <c r="I530" s="97">
        <v>0.01</v>
      </c>
      <c r="J530" s="97">
        <v>8.9</v>
      </c>
      <c r="K530" s="8"/>
      <c r="L530" s="8"/>
      <c r="M530" s="8"/>
      <c r="N530" s="8"/>
      <c r="O530" s="8"/>
      <c r="P530" s="8"/>
      <c r="Q530" s="8"/>
      <c r="R530" s="8"/>
    </row>
    <row r="531">
      <c r="D531" s="8"/>
      <c r="E531" s="149">
        <v>512.0</v>
      </c>
      <c r="F531" s="130" t="s">
        <v>3051</v>
      </c>
      <c r="G531" s="97">
        <v>0.01</v>
      </c>
      <c r="H531" s="97">
        <v>14.26</v>
      </c>
      <c r="I531" s="97">
        <v>0.01</v>
      </c>
      <c r="J531" s="97">
        <v>6.92</v>
      </c>
      <c r="K531" s="8"/>
      <c r="L531" s="8"/>
      <c r="M531" s="8"/>
      <c r="N531" s="8"/>
      <c r="O531" s="8"/>
      <c r="P531" s="8"/>
      <c r="Q531" s="8"/>
      <c r="R531" s="8"/>
    </row>
    <row r="532">
      <c r="D532" s="8"/>
      <c r="E532" s="212">
        <v>513.0</v>
      </c>
      <c r="F532" s="130" t="s">
        <v>3053</v>
      </c>
      <c r="G532" s="97">
        <v>0.01</v>
      </c>
      <c r="H532" s="97">
        <v>7.76</v>
      </c>
      <c r="I532" s="97">
        <v>0.01</v>
      </c>
      <c r="J532" s="97">
        <v>5.77</v>
      </c>
      <c r="K532" s="8"/>
      <c r="L532" s="8"/>
      <c r="M532" s="8"/>
      <c r="N532" s="8"/>
      <c r="O532" s="8"/>
      <c r="P532" s="8"/>
      <c r="Q532" s="8"/>
      <c r="R532" s="8"/>
    </row>
    <row r="533">
      <c r="D533" s="8"/>
      <c r="E533" s="149">
        <v>514.0</v>
      </c>
      <c r="F533" s="130" t="s">
        <v>3055</v>
      </c>
      <c r="G533" s="97">
        <v>0.01</v>
      </c>
      <c r="H533" s="97">
        <v>8.54</v>
      </c>
      <c r="I533" s="97">
        <v>0.01</v>
      </c>
      <c r="J533" s="97">
        <v>11.18</v>
      </c>
      <c r="K533" s="8"/>
      <c r="L533" s="8"/>
      <c r="M533" s="8"/>
      <c r="N533" s="8"/>
      <c r="O533" s="8"/>
      <c r="P533" s="8"/>
      <c r="Q533" s="8"/>
      <c r="R533" s="8"/>
    </row>
    <row r="534">
      <c r="D534" s="8"/>
      <c r="E534" s="212">
        <v>515.0</v>
      </c>
      <c r="F534" s="130" t="s">
        <v>3057</v>
      </c>
      <c r="G534" s="97">
        <v>0.0</v>
      </c>
      <c r="H534" s="97">
        <v>0.17</v>
      </c>
      <c r="I534" s="97">
        <v>0.02</v>
      </c>
      <c r="J534" s="97">
        <v>39.21</v>
      </c>
      <c r="K534" s="8"/>
      <c r="L534" s="8"/>
      <c r="M534" s="8"/>
      <c r="N534" s="8"/>
      <c r="O534" s="8"/>
      <c r="P534" s="8"/>
      <c r="Q534" s="8"/>
      <c r="R534" s="8"/>
    </row>
    <row r="535">
      <c r="D535" s="8"/>
      <c r="E535" s="212">
        <v>516.0</v>
      </c>
      <c r="F535" s="130" t="s">
        <v>3059</v>
      </c>
      <c r="G535" s="97">
        <v>0.0</v>
      </c>
      <c r="H535" s="97">
        <v>0.0</v>
      </c>
      <c r="I535" s="97">
        <v>0.02</v>
      </c>
      <c r="J535" s="97">
        <v>7.33</v>
      </c>
      <c r="K535" s="8"/>
      <c r="L535" s="8"/>
      <c r="M535" s="8"/>
      <c r="N535" s="8"/>
      <c r="O535" s="8"/>
      <c r="P535" s="8"/>
      <c r="Q535" s="8"/>
      <c r="R535" s="8"/>
    </row>
    <row r="536">
      <c r="D536" s="8"/>
      <c r="E536" s="212">
        <v>517.0</v>
      </c>
      <c r="F536" s="130" t="s">
        <v>3060</v>
      </c>
      <c r="G536" s="97">
        <v>0.01</v>
      </c>
      <c r="H536" s="97">
        <v>23.24</v>
      </c>
      <c r="I536" s="97">
        <v>0.01</v>
      </c>
      <c r="J536" s="97">
        <v>21.05</v>
      </c>
      <c r="K536" s="8"/>
      <c r="L536" s="8"/>
      <c r="M536" s="8"/>
      <c r="N536" s="8"/>
      <c r="O536" s="8"/>
      <c r="P536" s="8"/>
      <c r="Q536" s="8"/>
      <c r="R536" s="8"/>
    </row>
    <row r="537">
      <c r="D537" s="8"/>
      <c r="E537" s="149">
        <v>518.0</v>
      </c>
      <c r="F537" s="130" t="s">
        <v>3062</v>
      </c>
      <c r="G537" s="97">
        <v>0.01</v>
      </c>
      <c r="H537" s="97">
        <v>2.86</v>
      </c>
      <c r="I537" s="97">
        <v>0.01</v>
      </c>
      <c r="J537" s="97">
        <v>10.44</v>
      </c>
      <c r="K537" s="8"/>
      <c r="L537" s="8"/>
      <c r="M537" s="8"/>
      <c r="N537" s="8"/>
      <c r="O537" s="8"/>
      <c r="P537" s="8"/>
      <c r="Q537" s="8"/>
      <c r="R537" s="8"/>
    </row>
    <row r="538">
      <c r="D538" s="8"/>
      <c r="E538" s="212">
        <v>519.0</v>
      </c>
      <c r="F538" s="130" t="s">
        <v>3064</v>
      </c>
      <c r="G538" s="97">
        <v>0.01</v>
      </c>
      <c r="H538" s="97">
        <v>12.16</v>
      </c>
      <c r="I538" s="97">
        <v>0.01</v>
      </c>
      <c r="J538" s="97">
        <v>16.9</v>
      </c>
      <c r="K538" s="8"/>
      <c r="L538" s="8"/>
      <c r="M538" s="8"/>
      <c r="N538" s="8"/>
      <c r="O538" s="8"/>
      <c r="P538" s="8"/>
      <c r="Q538" s="8"/>
      <c r="R538" s="8"/>
    </row>
    <row r="539">
      <c r="D539" s="8"/>
      <c r="E539" s="149">
        <v>520.0</v>
      </c>
      <c r="F539" s="130" t="s">
        <v>3066</v>
      </c>
      <c r="G539" s="97">
        <v>0.0</v>
      </c>
      <c r="H539" s="97">
        <v>0.0</v>
      </c>
      <c r="I539" s="97">
        <v>0.02</v>
      </c>
      <c r="J539" s="97">
        <v>14.9</v>
      </c>
      <c r="K539" s="8"/>
      <c r="L539" s="8"/>
      <c r="M539" s="8"/>
      <c r="N539" s="8"/>
      <c r="O539" s="8"/>
      <c r="P539" s="8"/>
      <c r="Q539" s="8"/>
      <c r="R539" s="8"/>
    </row>
    <row r="540">
      <c r="D540" s="8"/>
      <c r="E540" s="212">
        <v>521.0</v>
      </c>
      <c r="F540" s="130" t="s">
        <v>3069</v>
      </c>
      <c r="G540" s="97">
        <v>0.01</v>
      </c>
      <c r="H540" s="97">
        <v>9.24</v>
      </c>
      <c r="I540" s="97">
        <v>0.01</v>
      </c>
      <c r="J540" s="97">
        <v>6.06</v>
      </c>
      <c r="K540" s="8"/>
      <c r="L540" s="8"/>
      <c r="M540" s="8"/>
      <c r="N540" s="8"/>
      <c r="O540" s="8"/>
      <c r="P540" s="8"/>
      <c r="Q540" s="8"/>
      <c r="R540" s="8"/>
    </row>
    <row r="541">
      <c r="D541" s="8"/>
      <c r="E541" s="212">
        <v>522.0</v>
      </c>
      <c r="F541" s="130" t="s">
        <v>3071</v>
      </c>
      <c r="G541" s="97">
        <v>0.01</v>
      </c>
      <c r="H541" s="97">
        <v>4.03</v>
      </c>
      <c r="I541" s="97">
        <v>0.01</v>
      </c>
      <c r="J541" s="97">
        <v>4.87</v>
      </c>
      <c r="K541" s="8"/>
      <c r="L541" s="8"/>
      <c r="M541" s="8"/>
      <c r="N541" s="8"/>
      <c r="O541" s="8"/>
      <c r="P541" s="8"/>
      <c r="Q541" s="8"/>
      <c r="R541" s="8"/>
    </row>
    <row r="542">
      <c r="D542" s="8"/>
      <c r="E542" s="212">
        <v>523.0</v>
      </c>
      <c r="F542" s="130" t="s">
        <v>3074</v>
      </c>
      <c r="G542" s="97">
        <v>0.0</v>
      </c>
      <c r="H542" s="97">
        <v>0.0</v>
      </c>
      <c r="I542" s="97">
        <v>0.02</v>
      </c>
      <c r="J542" s="97">
        <v>8.51</v>
      </c>
      <c r="K542" s="8"/>
      <c r="L542" s="8"/>
      <c r="M542" s="8"/>
      <c r="N542" s="8"/>
      <c r="O542" s="8"/>
      <c r="P542" s="8"/>
      <c r="Q542" s="8"/>
      <c r="R542" s="8"/>
    </row>
    <row r="543">
      <c r="D543" s="8"/>
      <c r="E543" s="149">
        <v>524.0</v>
      </c>
      <c r="F543" s="130" t="s">
        <v>3075</v>
      </c>
      <c r="G543" s="97">
        <v>0.01</v>
      </c>
      <c r="H543" s="97">
        <v>7.37</v>
      </c>
      <c r="I543" s="97">
        <v>0.01</v>
      </c>
      <c r="J543" s="97">
        <v>4.53</v>
      </c>
      <c r="K543" s="8"/>
      <c r="L543" s="8"/>
      <c r="M543" s="8"/>
      <c r="N543" s="8"/>
      <c r="O543" s="8"/>
      <c r="P543" s="8"/>
      <c r="Q543" s="8"/>
      <c r="R543" s="8"/>
    </row>
    <row r="544">
      <c r="D544" s="8"/>
      <c r="E544" s="212">
        <v>525.0</v>
      </c>
      <c r="F544" s="130" t="s">
        <v>3078</v>
      </c>
      <c r="G544" s="97">
        <v>0.01</v>
      </c>
      <c r="H544" s="97">
        <v>9.16</v>
      </c>
      <c r="I544" s="97">
        <v>0.01</v>
      </c>
      <c r="J544" s="97">
        <v>5.18</v>
      </c>
      <c r="K544" s="8"/>
      <c r="L544" s="8"/>
      <c r="M544" s="8"/>
      <c r="N544" s="8"/>
      <c r="O544" s="8"/>
      <c r="P544" s="8"/>
      <c r="Q544" s="8"/>
      <c r="R544" s="8"/>
    </row>
    <row r="545">
      <c r="D545" s="8"/>
      <c r="E545" s="149">
        <v>526.0</v>
      </c>
      <c r="F545" s="130" t="s">
        <v>3079</v>
      </c>
      <c r="G545" s="97">
        <v>0.01</v>
      </c>
      <c r="H545" s="97">
        <v>8.61</v>
      </c>
      <c r="I545" s="97">
        <v>0.01</v>
      </c>
      <c r="J545" s="97">
        <v>11.96</v>
      </c>
      <c r="K545" s="8"/>
      <c r="L545" s="8"/>
      <c r="M545" s="8"/>
      <c r="N545" s="8"/>
      <c r="O545" s="8"/>
      <c r="P545" s="8"/>
      <c r="Q545" s="8"/>
      <c r="R545" s="8"/>
    </row>
    <row r="546">
      <c r="D546" s="8"/>
      <c r="E546" s="212">
        <v>527.0</v>
      </c>
      <c r="F546" s="130" t="s">
        <v>3081</v>
      </c>
      <c r="G546" s="97">
        <v>0.01</v>
      </c>
      <c r="H546" s="97">
        <v>11.53</v>
      </c>
      <c r="I546" s="97">
        <v>0.01</v>
      </c>
      <c r="J546" s="97">
        <v>7.38</v>
      </c>
      <c r="K546" s="8"/>
      <c r="L546" s="8"/>
      <c r="M546" s="8"/>
      <c r="N546" s="8"/>
      <c r="O546" s="8"/>
      <c r="P546" s="8"/>
      <c r="Q546" s="8"/>
      <c r="R546" s="8"/>
    </row>
    <row r="547">
      <c r="D547" s="8"/>
      <c r="E547" s="212">
        <v>528.0</v>
      </c>
      <c r="F547" s="130" t="s">
        <v>3083</v>
      </c>
      <c r="G547" s="97">
        <v>0.01</v>
      </c>
      <c r="H547" s="97">
        <v>14.51</v>
      </c>
      <c r="I547" s="97">
        <v>0.01</v>
      </c>
      <c r="J547" s="97">
        <v>11.94</v>
      </c>
      <c r="K547" s="8"/>
      <c r="L547" s="8"/>
      <c r="M547" s="8"/>
      <c r="N547" s="8"/>
      <c r="O547" s="8"/>
      <c r="P547" s="8"/>
      <c r="Q547" s="8"/>
      <c r="R547" s="8"/>
    </row>
    <row r="548">
      <c r="D548" s="8"/>
      <c r="E548" s="212">
        <v>529.0</v>
      </c>
      <c r="F548" s="130" t="s">
        <v>3086</v>
      </c>
      <c r="G548" s="97">
        <v>0.01</v>
      </c>
      <c r="H548" s="97">
        <v>5.74</v>
      </c>
      <c r="I548" s="97">
        <v>0.01</v>
      </c>
      <c r="J548" s="97">
        <v>7.52</v>
      </c>
      <c r="K548" s="8"/>
      <c r="L548" s="8"/>
      <c r="M548" s="8"/>
      <c r="N548" s="8"/>
      <c r="O548" s="8"/>
      <c r="P548" s="8"/>
      <c r="Q548" s="8"/>
      <c r="R548" s="8"/>
    </row>
    <row r="549">
      <c r="D549" s="8"/>
      <c r="E549" s="149">
        <v>530.0</v>
      </c>
      <c r="F549" s="130" t="s">
        <v>3087</v>
      </c>
      <c r="G549" s="97">
        <v>0.0</v>
      </c>
      <c r="H549" s="97">
        <v>2.85</v>
      </c>
      <c r="I549" s="97">
        <v>0.02</v>
      </c>
      <c r="J549" s="97">
        <v>11.4</v>
      </c>
      <c r="K549" s="8"/>
      <c r="L549" s="8"/>
      <c r="M549" s="8"/>
      <c r="N549" s="8"/>
      <c r="O549" s="8"/>
      <c r="P549" s="8"/>
      <c r="Q549" s="8"/>
      <c r="R549" s="8"/>
    </row>
    <row r="550">
      <c r="D550" s="8"/>
      <c r="E550" s="212">
        <v>531.0</v>
      </c>
      <c r="F550" s="130" t="s">
        <v>3091</v>
      </c>
      <c r="G550" s="97">
        <v>0.01</v>
      </c>
      <c r="H550" s="97">
        <v>27.95</v>
      </c>
      <c r="I550" s="97">
        <v>0.01</v>
      </c>
      <c r="J550" s="97">
        <v>9.99</v>
      </c>
      <c r="K550" s="8"/>
      <c r="L550" s="8"/>
      <c r="M550" s="8"/>
      <c r="N550" s="8"/>
      <c r="O550" s="8"/>
      <c r="P550" s="8"/>
      <c r="Q550" s="8"/>
      <c r="R550" s="8"/>
    </row>
    <row r="551">
      <c r="D551" s="8"/>
      <c r="E551" s="149">
        <v>532.0</v>
      </c>
      <c r="F551" s="130" t="s">
        <v>3093</v>
      </c>
      <c r="G551" s="97">
        <v>0.01</v>
      </c>
      <c r="H551" s="97">
        <v>12.84</v>
      </c>
      <c r="I551" s="97">
        <v>0.01</v>
      </c>
      <c r="J551" s="97">
        <v>25.24</v>
      </c>
      <c r="K551" s="8"/>
      <c r="L551" s="8"/>
      <c r="M551" s="8"/>
      <c r="N551" s="8"/>
      <c r="O551" s="8"/>
      <c r="P551" s="8"/>
      <c r="Q551" s="8"/>
      <c r="R551" s="8"/>
    </row>
    <row r="552">
      <c r="D552" s="8"/>
      <c r="E552" s="212">
        <v>533.0</v>
      </c>
      <c r="F552" s="130" t="s">
        <v>3094</v>
      </c>
      <c r="G552" s="97">
        <v>0.01</v>
      </c>
      <c r="H552" s="97">
        <v>13.65</v>
      </c>
      <c r="I552" s="97">
        <v>0.01</v>
      </c>
      <c r="J552" s="97">
        <v>11.6</v>
      </c>
      <c r="K552" s="8"/>
      <c r="L552" s="8"/>
      <c r="M552" s="8"/>
      <c r="N552" s="8"/>
      <c r="O552" s="8"/>
      <c r="P552" s="8"/>
      <c r="Q552" s="8"/>
      <c r="R552" s="8"/>
    </row>
    <row r="553">
      <c r="D553" s="8"/>
      <c r="E553" s="212">
        <v>534.0</v>
      </c>
      <c r="F553" s="130" t="s">
        <v>3098</v>
      </c>
      <c r="G553" s="97">
        <v>0.0</v>
      </c>
      <c r="H553" s="97">
        <v>0.0</v>
      </c>
      <c r="I553" s="97">
        <v>0.02</v>
      </c>
      <c r="J553" s="97">
        <v>6.73</v>
      </c>
      <c r="K553" s="8"/>
      <c r="L553" s="8"/>
      <c r="M553" s="8"/>
      <c r="N553" s="8"/>
      <c r="O553" s="8"/>
      <c r="P553" s="8"/>
      <c r="Q553" s="8"/>
      <c r="R553" s="8"/>
    </row>
    <row r="554">
      <c r="D554" s="8"/>
      <c r="E554" s="212">
        <v>535.0</v>
      </c>
      <c r="F554" s="130" t="s">
        <v>3100</v>
      </c>
      <c r="G554" s="97">
        <v>0.01</v>
      </c>
      <c r="H554" s="97">
        <v>5.6</v>
      </c>
      <c r="I554" s="97">
        <v>0.01</v>
      </c>
      <c r="J554" s="97">
        <v>9.97</v>
      </c>
      <c r="K554" s="8"/>
      <c r="L554" s="8"/>
      <c r="M554" s="8"/>
      <c r="N554" s="8"/>
      <c r="O554" s="8"/>
      <c r="P554" s="8"/>
      <c r="Q554" s="8"/>
      <c r="R554" s="8"/>
    </row>
    <row r="555">
      <c r="D555" s="8"/>
      <c r="E555" s="149">
        <v>536.0</v>
      </c>
      <c r="F555" s="130" t="s">
        <v>3102</v>
      </c>
      <c r="G555" s="97">
        <v>0.01</v>
      </c>
      <c r="H555" s="97">
        <v>15.14</v>
      </c>
      <c r="I555" s="97">
        <v>0.01</v>
      </c>
      <c r="J555" s="97">
        <v>19.07</v>
      </c>
      <c r="K555" s="8"/>
      <c r="L555" s="8"/>
      <c r="M555" s="8"/>
      <c r="N555" s="8"/>
      <c r="O555" s="8"/>
      <c r="P555" s="8"/>
      <c r="Q555" s="8"/>
      <c r="R555" s="8"/>
    </row>
    <row r="556">
      <c r="D556" s="8"/>
      <c r="E556" s="212">
        <v>537.0</v>
      </c>
      <c r="F556" s="130" t="s">
        <v>3104</v>
      </c>
      <c r="G556" s="97">
        <v>0.01</v>
      </c>
      <c r="H556" s="97">
        <v>6.71</v>
      </c>
      <c r="I556" s="97">
        <v>0.01</v>
      </c>
      <c r="J556" s="97">
        <v>7.23</v>
      </c>
      <c r="K556" s="8"/>
      <c r="L556" s="8"/>
      <c r="M556" s="8"/>
      <c r="N556" s="8"/>
      <c r="O556" s="8"/>
      <c r="P556" s="8"/>
      <c r="Q556" s="8"/>
      <c r="R556" s="8"/>
    </row>
    <row r="557">
      <c r="D557" s="8"/>
      <c r="E557" s="149">
        <v>538.0</v>
      </c>
      <c r="F557" s="130" t="s">
        <v>3108</v>
      </c>
      <c r="G557" s="97">
        <v>0.0</v>
      </c>
      <c r="H557" s="97">
        <v>1.78</v>
      </c>
      <c r="I557" s="97">
        <v>0.01</v>
      </c>
      <c r="J557" s="97">
        <v>3.86</v>
      </c>
      <c r="K557" s="8"/>
      <c r="L557" s="8"/>
      <c r="M557" s="8"/>
      <c r="N557" s="8"/>
      <c r="O557" s="8"/>
      <c r="P557" s="8"/>
      <c r="Q557" s="8"/>
      <c r="R557" s="8"/>
    </row>
    <row r="558">
      <c r="D558" s="8"/>
      <c r="E558" s="212">
        <v>539.0</v>
      </c>
      <c r="F558" s="130" t="s">
        <v>3109</v>
      </c>
      <c r="G558" s="97">
        <v>0.01</v>
      </c>
      <c r="H558" s="97">
        <v>10.56</v>
      </c>
      <c r="I558" s="97">
        <v>0.01</v>
      </c>
      <c r="J558" s="97">
        <v>6.25</v>
      </c>
      <c r="K558" s="8"/>
      <c r="L558" s="8"/>
      <c r="M558" s="8"/>
      <c r="N558" s="8"/>
      <c r="O558" s="8"/>
      <c r="P558" s="8"/>
      <c r="Q558" s="8"/>
      <c r="R558" s="8"/>
    </row>
    <row r="559">
      <c r="D559" s="8"/>
      <c r="E559" s="212">
        <v>540.0</v>
      </c>
      <c r="F559" s="130" t="s">
        <v>3112</v>
      </c>
      <c r="G559" s="97">
        <v>0.02</v>
      </c>
      <c r="H559" s="97">
        <v>17.94</v>
      </c>
      <c r="I559" s="97">
        <v>0.0</v>
      </c>
      <c r="J559" s="97">
        <v>1.31</v>
      </c>
      <c r="K559" s="8"/>
      <c r="L559" s="8"/>
      <c r="M559" s="8"/>
      <c r="N559" s="8"/>
      <c r="O559" s="8"/>
      <c r="P559" s="8"/>
      <c r="Q559" s="8"/>
      <c r="R559" s="8"/>
    </row>
    <row r="560">
      <c r="D560" s="8"/>
      <c r="E560" s="212">
        <v>541.0</v>
      </c>
      <c r="F560" s="130" t="s">
        <v>3115</v>
      </c>
      <c r="G560" s="97">
        <v>0.0</v>
      </c>
      <c r="H560" s="97">
        <v>0.0</v>
      </c>
      <c r="I560" s="97">
        <v>0.02</v>
      </c>
      <c r="J560" s="97">
        <v>13.14</v>
      </c>
      <c r="K560" s="8"/>
      <c r="L560" s="8"/>
      <c r="M560" s="8"/>
      <c r="N560" s="8"/>
      <c r="O560" s="8"/>
      <c r="P560" s="8"/>
      <c r="Q560" s="8"/>
      <c r="R560" s="8"/>
    </row>
    <row r="561">
      <c r="D561" s="8"/>
      <c r="E561" s="149">
        <v>542.0</v>
      </c>
      <c r="F561" s="130" t="s">
        <v>3118</v>
      </c>
      <c r="G561" s="97">
        <v>0.0</v>
      </c>
      <c r="H561" s="97">
        <v>10.85</v>
      </c>
      <c r="I561" s="97">
        <v>0.01</v>
      </c>
      <c r="J561" s="97">
        <v>18.15</v>
      </c>
      <c r="K561" s="8"/>
      <c r="L561" s="8"/>
      <c r="M561" s="8"/>
      <c r="N561" s="8"/>
      <c r="O561" s="8"/>
      <c r="P561" s="8"/>
      <c r="Q561" s="8"/>
      <c r="R561" s="8"/>
    </row>
    <row r="562">
      <c r="D562" s="8"/>
      <c r="E562" s="212">
        <v>543.0</v>
      </c>
      <c r="F562" s="130" t="s">
        <v>3119</v>
      </c>
      <c r="G562" s="97">
        <v>0.0</v>
      </c>
      <c r="H562" s="97">
        <v>13.89</v>
      </c>
      <c r="I562" s="97">
        <v>0.01</v>
      </c>
      <c r="J562" s="97">
        <v>15.6</v>
      </c>
      <c r="K562" s="8"/>
      <c r="L562" s="8"/>
      <c r="M562" s="8"/>
      <c r="N562" s="8"/>
      <c r="O562" s="8"/>
      <c r="P562" s="8"/>
      <c r="Q562" s="8"/>
      <c r="R562" s="8"/>
    </row>
    <row r="563">
      <c r="D563" s="8"/>
      <c r="E563" s="149">
        <v>544.0</v>
      </c>
      <c r="F563" s="130" t="s">
        <v>3122</v>
      </c>
      <c r="G563" s="97">
        <v>0.0</v>
      </c>
      <c r="H563" s="97">
        <v>4.98</v>
      </c>
      <c r="I563" s="97">
        <v>0.01</v>
      </c>
      <c r="J563" s="97">
        <v>10.68</v>
      </c>
      <c r="K563" s="8"/>
      <c r="L563" s="8"/>
      <c r="M563" s="8"/>
      <c r="N563" s="8"/>
      <c r="O563" s="8"/>
      <c r="P563" s="8"/>
      <c r="Q563" s="8"/>
      <c r="R563" s="8"/>
    </row>
    <row r="564">
      <c r="D564" s="8"/>
      <c r="E564" s="212">
        <v>545.0</v>
      </c>
      <c r="F564" s="130" t="s">
        <v>3124</v>
      </c>
      <c r="G564" s="97">
        <v>0.01</v>
      </c>
      <c r="H564" s="97">
        <v>6.13</v>
      </c>
      <c r="I564" s="97">
        <v>0.01</v>
      </c>
      <c r="J564" s="97">
        <v>5.85</v>
      </c>
      <c r="K564" s="8"/>
      <c r="L564" s="8"/>
      <c r="M564" s="8"/>
      <c r="N564" s="8"/>
      <c r="O564" s="8"/>
      <c r="P564" s="8"/>
      <c r="Q564" s="8"/>
      <c r="R564" s="8"/>
    </row>
    <row r="565">
      <c r="D565" s="8"/>
      <c r="E565" s="212">
        <v>546.0</v>
      </c>
      <c r="F565" s="130" t="s">
        <v>3127</v>
      </c>
      <c r="G565" s="97">
        <v>0.0</v>
      </c>
      <c r="H565" s="97">
        <v>4.18</v>
      </c>
      <c r="I565" s="97">
        <v>0.01</v>
      </c>
      <c r="J565" s="97">
        <v>8.99</v>
      </c>
      <c r="K565" s="8"/>
      <c r="L565" s="8"/>
      <c r="M565" s="8"/>
      <c r="N565" s="8"/>
      <c r="O565" s="8"/>
      <c r="P565" s="8"/>
      <c r="Q565" s="8"/>
      <c r="R565" s="8"/>
    </row>
    <row r="566">
      <c r="D566" s="8"/>
      <c r="E566" s="212">
        <v>547.0</v>
      </c>
      <c r="F566" s="130" t="s">
        <v>3128</v>
      </c>
      <c r="G566" s="97">
        <v>0.01</v>
      </c>
      <c r="H566" s="97">
        <v>14.69</v>
      </c>
      <c r="I566" s="97">
        <v>0.01</v>
      </c>
      <c r="J566" s="97">
        <v>14.09</v>
      </c>
      <c r="K566" s="8"/>
      <c r="L566" s="8"/>
      <c r="M566" s="8"/>
      <c r="N566" s="8"/>
      <c r="O566" s="8"/>
      <c r="P566" s="8"/>
      <c r="Q566" s="8"/>
      <c r="R566" s="8"/>
    </row>
    <row r="567">
      <c r="D567" s="8"/>
      <c r="E567" s="149">
        <v>548.0</v>
      </c>
      <c r="F567" s="130" t="s">
        <v>3131</v>
      </c>
      <c r="G567" s="97">
        <v>0.0</v>
      </c>
      <c r="H567" s="97">
        <v>3.15</v>
      </c>
      <c r="I567" s="97">
        <v>0.01</v>
      </c>
      <c r="J567" s="97">
        <v>3.65</v>
      </c>
      <c r="K567" s="8"/>
      <c r="L567" s="8"/>
      <c r="M567" s="8"/>
      <c r="N567" s="8"/>
      <c r="O567" s="8"/>
      <c r="P567" s="8"/>
      <c r="Q567" s="8"/>
      <c r="R567" s="8"/>
    </row>
    <row r="568">
      <c r="D568" s="8"/>
      <c r="E568" s="212">
        <v>549.0</v>
      </c>
      <c r="F568" s="130" t="s">
        <v>3134</v>
      </c>
      <c r="G568" s="97">
        <v>0.01</v>
      </c>
      <c r="H568" s="97">
        <v>30.02</v>
      </c>
      <c r="I568" s="97">
        <v>0.01</v>
      </c>
      <c r="J568" s="97">
        <v>13.5</v>
      </c>
      <c r="K568" s="8"/>
      <c r="L568" s="8"/>
      <c r="M568" s="8"/>
      <c r="N568" s="8"/>
      <c r="O568" s="8"/>
      <c r="P568" s="8"/>
      <c r="Q568" s="8"/>
      <c r="R568" s="8"/>
    </row>
    <row r="569">
      <c r="D569" s="8"/>
      <c r="E569" s="149">
        <v>550.0</v>
      </c>
      <c r="F569" s="130" t="s">
        <v>3135</v>
      </c>
      <c r="G569" s="97">
        <v>0.01</v>
      </c>
      <c r="H569" s="97">
        <v>6.08</v>
      </c>
      <c r="I569" s="97">
        <v>0.01</v>
      </c>
      <c r="J569" s="97">
        <v>4.71</v>
      </c>
      <c r="K569" s="8"/>
      <c r="L569" s="8"/>
      <c r="M569" s="8"/>
      <c r="N569" s="8"/>
      <c r="O569" s="8"/>
      <c r="P569" s="8"/>
      <c r="Q569" s="8"/>
      <c r="R569" s="8"/>
    </row>
    <row r="570">
      <c r="D570" s="8"/>
      <c r="E570" s="212">
        <v>551.0</v>
      </c>
      <c r="F570" s="130" t="s">
        <v>3139</v>
      </c>
      <c r="G570" s="97">
        <v>0.01</v>
      </c>
      <c r="H570" s="97">
        <v>5.91</v>
      </c>
      <c r="I570" s="97">
        <v>0.01</v>
      </c>
      <c r="J570" s="97">
        <v>2.88</v>
      </c>
      <c r="K570" s="8"/>
      <c r="L570" s="8"/>
      <c r="M570" s="8"/>
      <c r="N570" s="8"/>
      <c r="O570" s="8"/>
      <c r="P570" s="8"/>
      <c r="Q570" s="8"/>
      <c r="R570" s="8"/>
    </row>
    <row r="571">
      <c r="D571" s="8"/>
      <c r="E571" s="212">
        <v>552.0</v>
      </c>
      <c r="F571" s="130" t="s">
        <v>3141</v>
      </c>
      <c r="G571" s="97">
        <v>0.0</v>
      </c>
      <c r="H571" s="97">
        <v>8.01</v>
      </c>
      <c r="I571" s="97">
        <v>0.01</v>
      </c>
      <c r="J571" s="97">
        <v>13.52</v>
      </c>
      <c r="K571" s="8"/>
      <c r="L571" s="8"/>
      <c r="M571" s="8"/>
      <c r="N571" s="8"/>
      <c r="O571" s="8"/>
      <c r="P571" s="8"/>
      <c r="Q571" s="8"/>
      <c r="R571" s="8"/>
    </row>
    <row r="572">
      <c r="D572" s="8"/>
      <c r="E572" s="212">
        <v>553.0</v>
      </c>
      <c r="F572" s="130" t="s">
        <v>3144</v>
      </c>
      <c r="G572" s="97">
        <v>0.0</v>
      </c>
      <c r="H572" s="97">
        <v>17.55</v>
      </c>
      <c r="I572" s="97">
        <v>0.01</v>
      </c>
      <c r="J572" s="97">
        <v>9.95</v>
      </c>
      <c r="K572" s="8"/>
      <c r="L572" s="8"/>
      <c r="M572" s="8"/>
      <c r="N572" s="8"/>
      <c r="O572" s="8"/>
      <c r="P572" s="8"/>
      <c r="Q572" s="8"/>
      <c r="R572" s="8"/>
    </row>
    <row r="573">
      <c r="D573" s="8"/>
      <c r="E573" s="149">
        <v>554.0</v>
      </c>
      <c r="F573" s="130" t="s">
        <v>3146</v>
      </c>
      <c r="G573" s="97">
        <v>0.01</v>
      </c>
      <c r="H573" s="97">
        <v>2.35</v>
      </c>
      <c r="I573" s="97">
        <v>0.01</v>
      </c>
      <c r="J573" s="97">
        <v>8.17</v>
      </c>
      <c r="K573" s="8"/>
      <c r="L573" s="8"/>
      <c r="M573" s="8"/>
      <c r="N573" s="8"/>
      <c r="O573" s="8"/>
      <c r="P573" s="8"/>
      <c r="Q573" s="8"/>
      <c r="R573" s="8"/>
    </row>
    <row r="574">
      <c r="D574" s="8"/>
      <c r="E574" s="212">
        <v>555.0</v>
      </c>
      <c r="F574" s="130" t="s">
        <v>3149</v>
      </c>
      <c r="G574" s="97">
        <v>0.01</v>
      </c>
      <c r="H574" s="97">
        <v>8.75</v>
      </c>
      <c r="I574" s="97">
        <v>0.01</v>
      </c>
      <c r="J574" s="97">
        <v>9.67</v>
      </c>
      <c r="K574" s="8"/>
      <c r="L574" s="8"/>
      <c r="M574" s="8"/>
      <c r="N574" s="8"/>
      <c r="O574" s="8"/>
      <c r="P574" s="8"/>
      <c r="Q574" s="8"/>
      <c r="R574" s="8"/>
    </row>
    <row r="575">
      <c r="D575" s="8"/>
      <c r="E575" s="149">
        <v>556.0</v>
      </c>
      <c r="F575" s="130" t="s">
        <v>3151</v>
      </c>
      <c r="G575" s="97">
        <v>0.01</v>
      </c>
      <c r="H575" s="97">
        <v>6.86</v>
      </c>
      <c r="I575" s="97">
        <v>0.01</v>
      </c>
      <c r="J575" s="97">
        <v>5.11</v>
      </c>
      <c r="K575" s="8"/>
      <c r="L575" s="8"/>
      <c r="M575" s="8"/>
      <c r="N575" s="8"/>
      <c r="O575" s="8"/>
      <c r="P575" s="8"/>
      <c r="Q575" s="8"/>
      <c r="R575" s="8"/>
    </row>
    <row r="576">
      <c r="D576" s="8"/>
      <c r="E576" s="212">
        <v>557.0</v>
      </c>
      <c r="F576" s="130" t="s">
        <v>3153</v>
      </c>
      <c r="G576" s="97">
        <v>0.01</v>
      </c>
      <c r="H576" s="97">
        <v>3.86</v>
      </c>
      <c r="I576" s="97">
        <v>0.01</v>
      </c>
      <c r="J576" s="97">
        <v>6.14</v>
      </c>
      <c r="K576" s="8"/>
      <c r="L576" s="8"/>
      <c r="M576" s="8"/>
      <c r="N576" s="8"/>
      <c r="O576" s="8"/>
      <c r="P576" s="8"/>
      <c r="Q576" s="8"/>
      <c r="R576" s="8"/>
    </row>
    <row r="577">
      <c r="D577" s="8"/>
      <c r="E577" s="212">
        <v>558.0</v>
      </c>
      <c r="F577" s="130" t="s">
        <v>3155</v>
      </c>
      <c r="G577" s="97">
        <v>0.0</v>
      </c>
      <c r="H577" s="97">
        <v>6.98</v>
      </c>
      <c r="I577" s="97">
        <v>0.01</v>
      </c>
      <c r="J577" s="97">
        <v>13.15</v>
      </c>
      <c r="K577" s="8"/>
      <c r="L577" s="8"/>
      <c r="M577" s="8"/>
      <c r="N577" s="8"/>
      <c r="O577" s="8"/>
      <c r="P577" s="8"/>
      <c r="Q577" s="8"/>
      <c r="R577" s="8"/>
    </row>
    <row r="578">
      <c r="D578" s="8"/>
      <c r="E578" s="212">
        <v>559.0</v>
      </c>
      <c r="F578" s="130" t="s">
        <v>3158</v>
      </c>
      <c r="G578" s="97">
        <v>0.0</v>
      </c>
      <c r="H578" s="97">
        <v>4.66</v>
      </c>
      <c r="I578" s="97">
        <v>0.01</v>
      </c>
      <c r="J578" s="97">
        <v>17.71</v>
      </c>
      <c r="K578" s="8"/>
      <c r="L578" s="8"/>
      <c r="M578" s="8"/>
      <c r="N578" s="8"/>
      <c r="O578" s="8"/>
      <c r="P578" s="8"/>
      <c r="Q578" s="8"/>
      <c r="R578" s="8"/>
    </row>
    <row r="579">
      <c r="D579" s="8"/>
      <c r="E579" s="149">
        <v>560.0</v>
      </c>
      <c r="F579" s="130" t="s">
        <v>3160</v>
      </c>
      <c r="G579" s="97">
        <v>0.0</v>
      </c>
      <c r="H579" s="97">
        <v>0.0</v>
      </c>
      <c r="I579" s="97">
        <v>0.02</v>
      </c>
      <c r="J579" s="97">
        <v>30.59</v>
      </c>
      <c r="K579" s="8"/>
      <c r="L579" s="8"/>
      <c r="M579" s="8"/>
      <c r="N579" s="8"/>
      <c r="O579" s="8"/>
      <c r="P579" s="8"/>
      <c r="Q579" s="8"/>
      <c r="R579" s="8"/>
    </row>
    <row r="580">
      <c r="D580" s="8"/>
      <c r="E580" s="212">
        <v>561.0</v>
      </c>
      <c r="F580" s="130" t="s">
        <v>3163</v>
      </c>
      <c r="G580" s="97">
        <v>0.01</v>
      </c>
      <c r="H580" s="97">
        <v>7.57</v>
      </c>
      <c r="I580" s="97">
        <v>0.01</v>
      </c>
      <c r="J580" s="97">
        <v>7.04</v>
      </c>
      <c r="K580" s="8"/>
      <c r="L580" s="8"/>
      <c r="M580" s="8"/>
      <c r="N580" s="8"/>
      <c r="O580" s="8"/>
      <c r="P580" s="8"/>
      <c r="Q580" s="8"/>
      <c r="R580" s="8"/>
    </row>
    <row r="581">
      <c r="D581" s="8"/>
      <c r="E581" s="149">
        <v>562.0</v>
      </c>
      <c r="F581" s="130" t="s">
        <v>3165</v>
      </c>
      <c r="G581" s="97">
        <v>0.01</v>
      </c>
      <c r="H581" s="97">
        <v>8.22</v>
      </c>
      <c r="I581" s="97">
        <v>0.01</v>
      </c>
      <c r="J581" s="97">
        <v>7.35</v>
      </c>
      <c r="K581" s="8"/>
      <c r="L581" s="8"/>
      <c r="M581" s="8"/>
      <c r="N581" s="8"/>
      <c r="O581" s="8"/>
      <c r="P581" s="8"/>
      <c r="Q581" s="8"/>
      <c r="R581" s="8"/>
    </row>
    <row r="582">
      <c r="D582" s="8"/>
      <c r="E582" s="212">
        <v>563.0</v>
      </c>
      <c r="F582" s="130" t="s">
        <v>3167</v>
      </c>
      <c r="G582" s="97">
        <v>0.01</v>
      </c>
      <c r="H582" s="97">
        <v>3.58</v>
      </c>
      <c r="I582" s="97">
        <v>0.01</v>
      </c>
      <c r="J582" s="97">
        <v>4.68</v>
      </c>
      <c r="K582" s="8"/>
      <c r="L582" s="8"/>
      <c r="M582" s="8"/>
      <c r="N582" s="8"/>
      <c r="O582" s="8"/>
      <c r="P582" s="8"/>
      <c r="Q582" s="8"/>
      <c r="R582" s="8"/>
    </row>
    <row r="583">
      <c r="D583" s="8"/>
      <c r="E583" s="212">
        <v>564.0</v>
      </c>
      <c r="F583" s="130" t="s">
        <v>3169</v>
      </c>
      <c r="G583" s="97">
        <v>0.0</v>
      </c>
      <c r="H583" s="97">
        <v>1.26</v>
      </c>
      <c r="I583" s="97">
        <v>0.01</v>
      </c>
      <c r="J583" s="97">
        <v>5.34</v>
      </c>
      <c r="K583" s="8"/>
      <c r="L583" s="8"/>
      <c r="M583" s="8"/>
      <c r="N583" s="8"/>
      <c r="O583" s="8"/>
      <c r="P583" s="8"/>
      <c r="Q583" s="8"/>
      <c r="R583" s="8"/>
    </row>
    <row r="584">
      <c r="D584" s="8"/>
      <c r="E584" s="212">
        <v>565.0</v>
      </c>
      <c r="F584" s="130" t="s">
        <v>3171</v>
      </c>
      <c r="G584" s="97">
        <v>0.01</v>
      </c>
      <c r="H584" s="97">
        <v>6.98</v>
      </c>
      <c r="I584" s="97">
        <v>0.01</v>
      </c>
      <c r="J584" s="97">
        <v>5.81</v>
      </c>
      <c r="K584" s="8"/>
      <c r="L584" s="8"/>
      <c r="M584" s="8"/>
      <c r="N584" s="8"/>
      <c r="O584" s="8"/>
      <c r="P584" s="8"/>
      <c r="Q584" s="8"/>
      <c r="R584" s="8"/>
    </row>
    <row r="585">
      <c r="D585" s="8"/>
      <c r="E585" s="149">
        <v>566.0</v>
      </c>
      <c r="F585" s="130" t="s">
        <v>3173</v>
      </c>
      <c r="G585" s="97">
        <v>0.0</v>
      </c>
      <c r="H585" s="97">
        <v>4.65</v>
      </c>
      <c r="I585" s="97">
        <v>0.01</v>
      </c>
      <c r="J585" s="97">
        <v>14.39</v>
      </c>
      <c r="K585" s="8"/>
      <c r="L585" s="8"/>
      <c r="M585" s="8"/>
      <c r="N585" s="8"/>
      <c r="O585" s="8"/>
      <c r="P585" s="8"/>
      <c r="Q585" s="8"/>
      <c r="R585" s="8"/>
    </row>
    <row r="586">
      <c r="D586" s="8"/>
      <c r="E586" s="212">
        <v>567.0</v>
      </c>
      <c r="F586" s="130" t="s">
        <v>3177</v>
      </c>
      <c r="G586" s="97">
        <v>0.0</v>
      </c>
      <c r="H586" s="97">
        <v>0.0</v>
      </c>
      <c r="I586" s="97">
        <v>0.02</v>
      </c>
      <c r="J586" s="97">
        <v>11.41</v>
      </c>
      <c r="K586" s="8"/>
      <c r="L586" s="8"/>
      <c r="M586" s="8"/>
      <c r="N586" s="8"/>
      <c r="O586" s="8"/>
      <c r="P586" s="8"/>
      <c r="Q586" s="8"/>
      <c r="R586" s="8"/>
    </row>
    <row r="587">
      <c r="D587" s="8"/>
      <c r="E587" s="149">
        <v>568.0</v>
      </c>
      <c r="F587" s="130" t="s">
        <v>3180</v>
      </c>
      <c r="G587" s="97">
        <v>0.01</v>
      </c>
      <c r="H587" s="97">
        <v>14.58</v>
      </c>
      <c r="I587" s="97">
        <v>0.01</v>
      </c>
      <c r="J587" s="97">
        <v>4.74</v>
      </c>
      <c r="K587" s="8"/>
      <c r="L587" s="8"/>
      <c r="M587" s="8"/>
      <c r="N587" s="8"/>
      <c r="O587" s="8"/>
      <c r="P587" s="8"/>
      <c r="Q587" s="8"/>
      <c r="R587" s="8"/>
    </row>
    <row r="588">
      <c r="D588" s="8"/>
      <c r="E588" s="212">
        <v>569.0</v>
      </c>
      <c r="F588" s="130" t="s">
        <v>3182</v>
      </c>
      <c r="G588" s="97">
        <v>0.0</v>
      </c>
      <c r="H588" s="97">
        <v>4.73</v>
      </c>
      <c r="I588" s="97">
        <v>0.01</v>
      </c>
      <c r="J588" s="97">
        <v>8.93</v>
      </c>
      <c r="K588" s="8"/>
      <c r="L588" s="8"/>
      <c r="M588" s="8"/>
      <c r="N588" s="8"/>
      <c r="O588" s="8"/>
      <c r="P588" s="8"/>
      <c r="Q588" s="8"/>
      <c r="R588" s="8"/>
    </row>
    <row r="589">
      <c r="D589" s="8"/>
      <c r="E589" s="212">
        <v>570.0</v>
      </c>
      <c r="F589" s="130" t="s">
        <v>3185</v>
      </c>
      <c r="G589" s="97">
        <v>0.0</v>
      </c>
      <c r="H589" s="97">
        <v>0.0</v>
      </c>
      <c r="I589" s="97">
        <v>0.02</v>
      </c>
      <c r="J589" s="97">
        <v>8.57</v>
      </c>
      <c r="K589" s="8"/>
      <c r="L589" s="8"/>
      <c r="M589" s="8"/>
      <c r="N589" s="8"/>
      <c r="O589" s="8"/>
      <c r="P589" s="8"/>
      <c r="Q589" s="8"/>
      <c r="R589" s="8"/>
    </row>
    <row r="590">
      <c r="D590" s="8"/>
      <c r="E590" s="212">
        <v>571.0</v>
      </c>
      <c r="F590" s="130" t="s">
        <v>3188</v>
      </c>
      <c r="G590" s="97">
        <v>0.01</v>
      </c>
      <c r="H590" s="97">
        <v>11.04</v>
      </c>
      <c r="I590" s="97">
        <v>0.01</v>
      </c>
      <c r="J590" s="97">
        <v>2.5</v>
      </c>
      <c r="K590" s="8"/>
      <c r="L590" s="8"/>
      <c r="M590" s="8"/>
      <c r="N590" s="8"/>
      <c r="O590" s="8"/>
      <c r="P590" s="8"/>
      <c r="Q590" s="8"/>
      <c r="R590" s="8"/>
    </row>
    <row r="591">
      <c r="D591" s="8"/>
      <c r="E591" s="149">
        <v>572.0</v>
      </c>
      <c r="F591" s="130" t="s">
        <v>3191</v>
      </c>
      <c r="G591" s="97">
        <v>0.0</v>
      </c>
      <c r="H591" s="97">
        <v>6.03</v>
      </c>
      <c r="I591" s="97">
        <v>0.01</v>
      </c>
      <c r="J591" s="97">
        <v>15.89</v>
      </c>
      <c r="K591" s="8"/>
      <c r="L591" s="8"/>
      <c r="M591" s="8"/>
      <c r="N591" s="8"/>
      <c r="O591" s="8"/>
      <c r="P591" s="8"/>
      <c r="Q591" s="8"/>
      <c r="R591" s="8"/>
    </row>
    <row r="592">
      <c r="D592" s="8"/>
      <c r="E592" s="212">
        <v>573.0</v>
      </c>
      <c r="F592" s="130" t="s">
        <v>3192</v>
      </c>
      <c r="G592" s="97">
        <v>0.01</v>
      </c>
      <c r="H592" s="97">
        <v>4.55</v>
      </c>
      <c r="I592" s="97">
        <v>0.01</v>
      </c>
      <c r="J592" s="97">
        <v>19.11</v>
      </c>
      <c r="K592" s="8"/>
      <c r="L592" s="8"/>
      <c r="M592" s="8"/>
      <c r="N592" s="8"/>
      <c r="O592" s="8"/>
      <c r="P592" s="8"/>
      <c r="Q592" s="8"/>
      <c r="R592" s="8"/>
    </row>
    <row r="593">
      <c r="D593" s="8"/>
      <c r="E593" s="149">
        <v>574.0</v>
      </c>
      <c r="F593" s="130" t="s">
        <v>3196</v>
      </c>
      <c r="G593" s="97">
        <v>0.0</v>
      </c>
      <c r="H593" s="97">
        <v>2.77</v>
      </c>
      <c r="I593" s="97">
        <v>0.01</v>
      </c>
      <c r="J593" s="97">
        <v>13.71</v>
      </c>
      <c r="K593" s="8"/>
      <c r="L593" s="8"/>
      <c r="M593" s="8"/>
      <c r="N593" s="8"/>
      <c r="O593" s="8"/>
      <c r="P593" s="8"/>
      <c r="Q593" s="8"/>
      <c r="R593" s="8"/>
    </row>
    <row r="594">
      <c r="D594" s="8"/>
      <c r="E594" s="212">
        <v>575.0</v>
      </c>
      <c r="F594" s="130" t="s">
        <v>3198</v>
      </c>
      <c r="G594" s="97">
        <v>0.01</v>
      </c>
      <c r="H594" s="97">
        <v>6.4</v>
      </c>
      <c r="I594" s="97">
        <v>0.01</v>
      </c>
      <c r="J594" s="97">
        <v>6.2</v>
      </c>
      <c r="K594" s="8"/>
      <c r="L594" s="8"/>
      <c r="M594" s="8"/>
      <c r="N594" s="8"/>
      <c r="O594" s="8"/>
      <c r="P594" s="8"/>
      <c r="Q594" s="8"/>
      <c r="R594" s="8"/>
    </row>
    <row r="595">
      <c r="D595" s="8"/>
      <c r="E595" s="212">
        <v>576.0</v>
      </c>
      <c r="F595" s="130" t="s">
        <v>3200</v>
      </c>
      <c r="G595" s="97">
        <v>0.01</v>
      </c>
      <c r="H595" s="97">
        <v>13.13</v>
      </c>
      <c r="I595" s="97">
        <v>0.01</v>
      </c>
      <c r="J595" s="97">
        <v>14.62</v>
      </c>
      <c r="K595" s="8"/>
      <c r="L595" s="8"/>
      <c r="M595" s="8"/>
      <c r="N595" s="8"/>
      <c r="O595" s="8"/>
      <c r="P595" s="8"/>
      <c r="Q595" s="8"/>
      <c r="R595" s="8"/>
    </row>
    <row r="596">
      <c r="D596" s="8"/>
      <c r="E596" s="212">
        <v>577.0</v>
      </c>
      <c r="F596" s="130" t="s">
        <v>2771</v>
      </c>
      <c r="G596" s="97">
        <v>0.0</v>
      </c>
      <c r="H596" s="97">
        <v>2.27</v>
      </c>
      <c r="I596" s="97">
        <v>0.01</v>
      </c>
      <c r="J596" s="97">
        <v>4.86</v>
      </c>
      <c r="K596" s="8"/>
      <c r="L596" s="8"/>
      <c r="M596" s="8"/>
      <c r="N596" s="8"/>
      <c r="O596" s="8"/>
      <c r="P596" s="8"/>
      <c r="Q596" s="8"/>
      <c r="R596" s="8"/>
    </row>
    <row r="597">
      <c r="D597" s="8"/>
      <c r="E597" s="149">
        <v>578.0</v>
      </c>
      <c r="F597" s="130" t="s">
        <v>3205</v>
      </c>
      <c r="G597" s="97">
        <v>0.0</v>
      </c>
      <c r="H597" s="97">
        <v>5.19</v>
      </c>
      <c r="I597" s="97">
        <v>0.01</v>
      </c>
      <c r="J597" s="97">
        <v>15.9</v>
      </c>
      <c r="K597" s="8"/>
      <c r="L597" s="8"/>
      <c r="M597" s="8"/>
      <c r="N597" s="8"/>
      <c r="O597" s="8"/>
      <c r="P597" s="8"/>
      <c r="Q597" s="8"/>
      <c r="R597" s="8"/>
    </row>
    <row r="598">
      <c r="D598" s="8"/>
      <c r="E598" s="212">
        <v>579.0</v>
      </c>
      <c r="F598" s="130" t="s">
        <v>3209</v>
      </c>
      <c r="G598" s="97">
        <v>0.01</v>
      </c>
      <c r="H598" s="97">
        <v>6.32</v>
      </c>
      <c r="I598" s="97">
        <v>0.01</v>
      </c>
      <c r="J598" s="97">
        <v>5.65</v>
      </c>
      <c r="K598" s="8"/>
      <c r="L598" s="8"/>
      <c r="M598" s="8"/>
      <c r="N598" s="8"/>
      <c r="O598" s="8"/>
      <c r="P598" s="8"/>
      <c r="Q598" s="8"/>
      <c r="R598" s="8"/>
    </row>
    <row r="599">
      <c r="D599" s="8"/>
      <c r="E599" s="149">
        <v>580.0</v>
      </c>
      <c r="F599" s="130" t="s">
        <v>3042</v>
      </c>
      <c r="G599" s="97">
        <v>0.01</v>
      </c>
      <c r="H599" s="97">
        <v>3.21</v>
      </c>
      <c r="I599" s="97">
        <v>0.01</v>
      </c>
      <c r="J599" s="97">
        <v>3.92</v>
      </c>
      <c r="K599" s="8"/>
      <c r="L599" s="8"/>
      <c r="M599" s="8"/>
      <c r="N599" s="8"/>
      <c r="O599" s="8"/>
      <c r="P599" s="8"/>
      <c r="Q599" s="8"/>
      <c r="R599" s="8"/>
    </row>
    <row r="600">
      <c r="D600" s="8"/>
      <c r="E600" s="212">
        <v>581.0</v>
      </c>
      <c r="F600" s="130" t="s">
        <v>3214</v>
      </c>
      <c r="G600" s="97">
        <v>0.0</v>
      </c>
      <c r="H600" s="97">
        <v>4.33</v>
      </c>
      <c r="I600" s="97">
        <v>0.01</v>
      </c>
      <c r="J600" s="97">
        <v>5.15</v>
      </c>
      <c r="K600" s="8"/>
      <c r="L600" s="8"/>
      <c r="M600" s="8"/>
      <c r="N600" s="8"/>
      <c r="O600" s="8"/>
      <c r="P600" s="8"/>
      <c r="Q600" s="8"/>
      <c r="R600" s="8"/>
    </row>
    <row r="601">
      <c r="D601" s="8"/>
      <c r="E601" s="212">
        <v>582.0</v>
      </c>
      <c r="F601" s="130" t="s">
        <v>3215</v>
      </c>
      <c r="G601" s="97">
        <v>0.01</v>
      </c>
      <c r="H601" s="97">
        <v>4.03</v>
      </c>
      <c r="I601" s="97">
        <v>0.01</v>
      </c>
      <c r="J601" s="97">
        <v>4.4</v>
      </c>
      <c r="K601" s="8"/>
      <c r="L601" s="8"/>
      <c r="M601" s="8"/>
      <c r="N601" s="8"/>
      <c r="O601" s="8"/>
      <c r="P601" s="8"/>
      <c r="Q601" s="8"/>
      <c r="R601" s="8"/>
    </row>
    <row r="602">
      <c r="D602" s="8"/>
      <c r="E602" s="212">
        <v>583.0</v>
      </c>
      <c r="F602" s="130" t="s">
        <v>3219</v>
      </c>
      <c r="G602" s="97">
        <v>0.01</v>
      </c>
      <c r="H602" s="97">
        <v>5.28</v>
      </c>
      <c r="I602" s="97">
        <v>0.01</v>
      </c>
      <c r="J602" s="97">
        <v>10.31</v>
      </c>
      <c r="K602" s="8"/>
      <c r="L602" s="8"/>
      <c r="M602" s="8"/>
      <c r="N602" s="8"/>
      <c r="O602" s="8"/>
      <c r="P602" s="8"/>
      <c r="Q602" s="8"/>
      <c r="R602" s="8"/>
    </row>
    <row r="603">
      <c r="D603" s="8"/>
      <c r="E603" s="149">
        <v>584.0</v>
      </c>
      <c r="F603" s="130" t="s">
        <v>3222</v>
      </c>
      <c r="G603" s="97">
        <v>0.0</v>
      </c>
      <c r="H603" s="97">
        <v>3.44</v>
      </c>
      <c r="I603" s="97">
        <v>0.01</v>
      </c>
      <c r="J603" s="97">
        <v>3.47</v>
      </c>
      <c r="K603" s="8"/>
      <c r="L603" s="8"/>
      <c r="M603" s="8"/>
      <c r="N603" s="8"/>
      <c r="O603" s="8"/>
      <c r="P603" s="8"/>
      <c r="Q603" s="8"/>
      <c r="R603" s="8"/>
    </row>
    <row r="604">
      <c r="D604" s="8"/>
      <c r="E604" s="212">
        <v>585.0</v>
      </c>
      <c r="F604" s="130" t="s">
        <v>3226</v>
      </c>
      <c r="G604" s="97">
        <v>0.0</v>
      </c>
      <c r="H604" s="97">
        <v>0.0</v>
      </c>
      <c r="I604" s="97">
        <v>0.02</v>
      </c>
      <c r="J604" s="97">
        <v>12.55</v>
      </c>
      <c r="K604" s="8"/>
      <c r="L604" s="8"/>
      <c r="M604" s="8"/>
      <c r="N604" s="8"/>
      <c r="O604" s="8"/>
      <c r="P604" s="8"/>
      <c r="Q604" s="8"/>
      <c r="R604" s="8"/>
    </row>
    <row r="605">
      <c r="D605" s="8"/>
      <c r="E605" s="149">
        <v>586.0</v>
      </c>
      <c r="F605" s="130" t="s">
        <v>3228</v>
      </c>
      <c r="G605" s="97">
        <v>0.0</v>
      </c>
      <c r="H605" s="97">
        <v>6.29</v>
      </c>
      <c r="I605" s="97">
        <v>0.01</v>
      </c>
      <c r="J605" s="97">
        <v>9.39</v>
      </c>
      <c r="K605" s="8"/>
      <c r="L605" s="8"/>
      <c r="M605" s="8"/>
      <c r="N605" s="8"/>
      <c r="O605" s="8"/>
      <c r="P605" s="8"/>
      <c r="Q605" s="8"/>
      <c r="R605" s="8"/>
    </row>
    <row r="606">
      <c r="D606" s="8"/>
      <c r="E606" s="212">
        <v>587.0</v>
      </c>
      <c r="F606" s="130" t="s">
        <v>3231</v>
      </c>
      <c r="G606" s="97">
        <v>0.01</v>
      </c>
      <c r="H606" s="97">
        <v>11.93</v>
      </c>
      <c r="I606" s="97">
        <v>0.01</v>
      </c>
      <c r="J606" s="97">
        <v>5.95</v>
      </c>
      <c r="K606" s="8"/>
      <c r="L606" s="8"/>
      <c r="M606" s="8"/>
      <c r="N606" s="8"/>
      <c r="O606" s="8"/>
      <c r="P606" s="8"/>
      <c r="Q606" s="8"/>
      <c r="R606" s="8"/>
    </row>
    <row r="607">
      <c r="D607" s="8"/>
      <c r="E607" s="212">
        <v>588.0</v>
      </c>
      <c r="F607" s="130" t="s">
        <v>3234</v>
      </c>
      <c r="G607" s="97">
        <v>0.0</v>
      </c>
      <c r="H607" s="97">
        <v>1.89</v>
      </c>
      <c r="I607" s="97">
        <v>0.01</v>
      </c>
      <c r="J607" s="97">
        <v>3.25</v>
      </c>
      <c r="K607" s="8"/>
      <c r="L607" s="8"/>
      <c r="M607" s="8"/>
      <c r="N607" s="8"/>
      <c r="O607" s="8"/>
      <c r="P607" s="8"/>
      <c r="Q607" s="8"/>
      <c r="R607" s="8"/>
    </row>
    <row r="608">
      <c r="D608" s="8"/>
      <c r="E608" s="212">
        <v>589.0</v>
      </c>
      <c r="F608" s="130" t="s">
        <v>3238</v>
      </c>
      <c r="G608" s="97">
        <v>0.0</v>
      </c>
      <c r="H608" s="97">
        <v>4.93</v>
      </c>
      <c r="I608" s="97">
        <v>0.01</v>
      </c>
      <c r="J608" s="97">
        <v>7.96</v>
      </c>
      <c r="K608" s="8"/>
      <c r="L608" s="8"/>
      <c r="M608" s="8"/>
      <c r="N608" s="8"/>
      <c r="O608" s="8"/>
      <c r="P608" s="8"/>
      <c r="Q608" s="8"/>
      <c r="R608" s="8"/>
    </row>
    <row r="609">
      <c r="D609" s="8"/>
      <c r="E609" s="149">
        <v>590.0</v>
      </c>
      <c r="F609" s="130" t="s">
        <v>3240</v>
      </c>
      <c r="G609" s="97">
        <v>0.0</v>
      </c>
      <c r="H609" s="97">
        <v>3.23</v>
      </c>
      <c r="I609" s="97">
        <v>0.01</v>
      </c>
      <c r="J609" s="97">
        <v>4.1</v>
      </c>
      <c r="K609" s="8"/>
      <c r="L609" s="8"/>
      <c r="M609" s="8"/>
      <c r="N609" s="8"/>
      <c r="O609" s="8"/>
      <c r="P609" s="8"/>
      <c r="Q609" s="8"/>
      <c r="R609" s="8"/>
    </row>
    <row r="610">
      <c r="D610" s="8"/>
      <c r="E610" s="212">
        <v>591.0</v>
      </c>
      <c r="F610" s="130" t="s">
        <v>3243</v>
      </c>
      <c r="G610" s="97">
        <v>0.01</v>
      </c>
      <c r="H610" s="97">
        <v>17.53</v>
      </c>
      <c r="I610" s="97">
        <v>0.01</v>
      </c>
      <c r="J610" s="97">
        <v>4.94</v>
      </c>
      <c r="K610" s="8"/>
      <c r="L610" s="8"/>
      <c r="M610" s="8"/>
      <c r="N610" s="8"/>
      <c r="O610" s="8"/>
      <c r="P610" s="8"/>
      <c r="Q610" s="8"/>
      <c r="R610" s="8"/>
    </row>
    <row r="611">
      <c r="D611" s="8"/>
      <c r="E611" s="149">
        <v>592.0</v>
      </c>
      <c r="F611" s="130" t="s">
        <v>3246</v>
      </c>
      <c r="G611" s="97">
        <v>0.0</v>
      </c>
      <c r="H611" s="97">
        <v>4.44</v>
      </c>
      <c r="I611" s="97">
        <v>0.01</v>
      </c>
      <c r="J611" s="97">
        <v>4.29</v>
      </c>
      <c r="K611" s="8"/>
      <c r="L611" s="8"/>
      <c r="M611" s="8"/>
      <c r="N611" s="8"/>
      <c r="O611" s="8"/>
      <c r="P611" s="8"/>
      <c r="Q611" s="8"/>
      <c r="R611" s="8"/>
    </row>
    <row r="612">
      <c r="D612" s="8"/>
      <c r="E612" s="212">
        <v>593.0</v>
      </c>
      <c r="F612" s="130" t="s">
        <v>3250</v>
      </c>
      <c r="G612" s="97">
        <v>0.01</v>
      </c>
      <c r="H612" s="97">
        <v>16.3</v>
      </c>
      <c r="I612" s="97">
        <v>0.01</v>
      </c>
      <c r="J612" s="97">
        <v>8.06</v>
      </c>
      <c r="K612" s="8"/>
      <c r="L612" s="8"/>
      <c r="M612" s="8"/>
      <c r="N612" s="8"/>
      <c r="O612" s="8"/>
      <c r="P612" s="8"/>
      <c r="Q612" s="8"/>
      <c r="R612" s="8"/>
    </row>
    <row r="613">
      <c r="D613" s="8"/>
      <c r="E613" s="212">
        <v>594.0</v>
      </c>
      <c r="F613" s="130" t="s">
        <v>3251</v>
      </c>
      <c r="G613" s="97">
        <v>0.01</v>
      </c>
      <c r="H613" s="97">
        <v>5.03</v>
      </c>
      <c r="I613" s="97">
        <v>0.01</v>
      </c>
      <c r="J613" s="97">
        <v>7.34</v>
      </c>
      <c r="K613" s="8"/>
      <c r="L613" s="8"/>
      <c r="M613" s="8"/>
      <c r="N613" s="8"/>
      <c r="O613" s="8"/>
      <c r="P613" s="8"/>
      <c r="Q613" s="8"/>
      <c r="R613" s="8"/>
    </row>
    <row r="614">
      <c r="D614" s="8"/>
      <c r="E614" s="212">
        <v>595.0</v>
      </c>
      <c r="F614" s="130" t="s">
        <v>3255</v>
      </c>
      <c r="G614" s="97">
        <v>0.01</v>
      </c>
      <c r="H614" s="97">
        <v>6.89</v>
      </c>
      <c r="I614" s="97">
        <v>0.01</v>
      </c>
      <c r="J614" s="97">
        <v>8.2</v>
      </c>
      <c r="K614" s="8"/>
      <c r="L614" s="8"/>
      <c r="M614" s="8"/>
      <c r="N614" s="8"/>
      <c r="O614" s="8"/>
      <c r="P614" s="8"/>
      <c r="Q614" s="8"/>
      <c r="R614" s="8"/>
    </row>
    <row r="615">
      <c r="D615" s="8"/>
      <c r="E615" s="149">
        <v>596.0</v>
      </c>
      <c r="F615" s="130" t="s">
        <v>3257</v>
      </c>
      <c r="G615" s="97">
        <v>0.0</v>
      </c>
      <c r="H615" s="97">
        <v>1.65</v>
      </c>
      <c r="I615" s="97">
        <v>0.01</v>
      </c>
      <c r="J615" s="97">
        <v>9.21</v>
      </c>
      <c r="K615" s="8"/>
      <c r="L615" s="8"/>
      <c r="M615" s="8"/>
      <c r="N615" s="8"/>
      <c r="O615" s="8"/>
      <c r="P615" s="8"/>
      <c r="Q615" s="8"/>
      <c r="R615" s="8"/>
    </row>
    <row r="616">
      <c r="D616" s="8"/>
      <c r="E616" s="212">
        <v>597.0</v>
      </c>
      <c r="F616" s="130" t="s">
        <v>3259</v>
      </c>
      <c r="G616" s="97">
        <v>0.0</v>
      </c>
      <c r="H616" s="97">
        <v>4.67</v>
      </c>
      <c r="I616" s="97">
        <v>0.01</v>
      </c>
      <c r="J616" s="97">
        <v>5.42</v>
      </c>
      <c r="K616" s="8"/>
      <c r="L616" s="8"/>
      <c r="M616" s="8"/>
      <c r="N616" s="8"/>
      <c r="O616" s="8"/>
      <c r="P616" s="8"/>
      <c r="Q616" s="8"/>
      <c r="R616" s="8"/>
    </row>
    <row r="617">
      <c r="D617" s="8"/>
      <c r="E617" s="149">
        <v>598.0</v>
      </c>
      <c r="F617" s="130" t="s">
        <v>2219</v>
      </c>
      <c r="G617" s="97">
        <v>0.01</v>
      </c>
      <c r="H617" s="97">
        <v>10.61</v>
      </c>
      <c r="I617" s="97">
        <v>0.01</v>
      </c>
      <c r="J617" s="97">
        <v>11.19</v>
      </c>
      <c r="K617" s="8"/>
      <c r="L617" s="8"/>
      <c r="M617" s="8"/>
      <c r="N617" s="8"/>
      <c r="O617" s="8"/>
      <c r="P617" s="8"/>
      <c r="Q617" s="8"/>
      <c r="R617" s="8"/>
    </row>
    <row r="618">
      <c r="D618" s="8"/>
      <c r="E618" s="212">
        <v>599.0</v>
      </c>
      <c r="F618" s="130" t="s">
        <v>2622</v>
      </c>
      <c r="G618" s="97">
        <v>0.0</v>
      </c>
      <c r="H618" s="97">
        <v>0.0</v>
      </c>
      <c r="I618" s="97">
        <v>0.01</v>
      </c>
      <c r="J618" s="97">
        <v>5.34</v>
      </c>
      <c r="K618" s="8"/>
      <c r="L618" s="8"/>
      <c r="M618" s="8"/>
      <c r="N618" s="8"/>
      <c r="O618" s="8"/>
      <c r="P618" s="8"/>
      <c r="Q618" s="8"/>
      <c r="R618" s="8"/>
    </row>
    <row r="619">
      <c r="D619" s="8"/>
      <c r="E619" s="212">
        <v>600.0</v>
      </c>
      <c r="F619" s="130" t="s">
        <v>3265</v>
      </c>
      <c r="G619" s="97">
        <v>0.01</v>
      </c>
      <c r="H619" s="97">
        <v>11.89</v>
      </c>
      <c r="I619" s="97">
        <v>0.01</v>
      </c>
      <c r="J619" s="97">
        <v>5.2</v>
      </c>
      <c r="K619" s="8"/>
      <c r="L619" s="8"/>
      <c r="M619" s="8"/>
      <c r="N619" s="8"/>
      <c r="O619" s="8"/>
      <c r="P619" s="8"/>
      <c r="Q619" s="8"/>
      <c r="R619" s="8"/>
    </row>
    <row r="620">
      <c r="D620" s="8"/>
      <c r="E620" s="212">
        <v>601.0</v>
      </c>
      <c r="F620" s="130" t="s">
        <v>3268</v>
      </c>
      <c r="G620" s="97">
        <v>0.01</v>
      </c>
      <c r="H620" s="97">
        <v>8.05</v>
      </c>
      <c r="I620" s="97">
        <v>0.01</v>
      </c>
      <c r="J620" s="97">
        <v>11.3</v>
      </c>
      <c r="K620" s="8"/>
      <c r="L620" s="8"/>
      <c r="M620" s="8"/>
      <c r="N620" s="8"/>
      <c r="O620" s="8"/>
      <c r="P620" s="8"/>
      <c r="Q620" s="8"/>
      <c r="R620" s="8"/>
    </row>
    <row r="621">
      <c r="D621" s="8"/>
      <c r="E621" s="149">
        <v>602.0</v>
      </c>
      <c r="F621" s="130" t="s">
        <v>3271</v>
      </c>
      <c r="G621" s="97">
        <v>0.0</v>
      </c>
      <c r="H621" s="97">
        <v>3.74</v>
      </c>
      <c r="I621" s="97">
        <v>0.01</v>
      </c>
      <c r="J621" s="97">
        <v>4.51</v>
      </c>
      <c r="K621" s="8"/>
      <c r="L621" s="8"/>
      <c r="M621" s="8"/>
      <c r="N621" s="8"/>
      <c r="O621" s="8"/>
      <c r="P621" s="8"/>
      <c r="Q621" s="8"/>
      <c r="R621" s="8"/>
    </row>
    <row r="622">
      <c r="D622" s="8"/>
      <c r="E622" s="212">
        <v>603.0</v>
      </c>
      <c r="F622" s="130" t="s">
        <v>3274</v>
      </c>
      <c r="G622" s="97">
        <v>0.01</v>
      </c>
      <c r="H622" s="97">
        <v>3.52</v>
      </c>
      <c r="I622" s="97">
        <v>0.01</v>
      </c>
      <c r="J622" s="97">
        <v>2.68</v>
      </c>
      <c r="K622" s="8"/>
      <c r="L622" s="8"/>
      <c r="M622" s="8"/>
      <c r="N622" s="8"/>
      <c r="O622" s="8"/>
      <c r="P622" s="8"/>
      <c r="Q622" s="8"/>
      <c r="R622" s="8"/>
    </row>
    <row r="623">
      <c r="D623" s="8"/>
      <c r="E623" s="149">
        <v>604.0</v>
      </c>
      <c r="F623" s="130" t="s">
        <v>3276</v>
      </c>
      <c r="G623" s="97">
        <v>0.01</v>
      </c>
      <c r="H623" s="97">
        <v>4.09</v>
      </c>
      <c r="I623" s="97">
        <v>0.01</v>
      </c>
      <c r="J623" s="97">
        <v>6.21</v>
      </c>
      <c r="K623" s="8"/>
      <c r="L623" s="8"/>
      <c r="M623" s="8"/>
      <c r="N623" s="8"/>
      <c r="O623" s="8"/>
      <c r="P623" s="8"/>
      <c r="Q623" s="8"/>
      <c r="R623" s="8"/>
    </row>
    <row r="624">
      <c r="D624" s="8"/>
      <c r="E624" s="212">
        <v>605.0</v>
      </c>
      <c r="F624" s="235" t="s">
        <v>3279</v>
      </c>
      <c r="G624" s="290">
        <v>0.01</v>
      </c>
      <c r="H624" s="290">
        <v>4.08</v>
      </c>
      <c r="I624" s="97">
        <v>0.01</v>
      </c>
      <c r="J624" s="97">
        <v>4.61</v>
      </c>
      <c r="K624" s="8"/>
      <c r="L624" s="8"/>
      <c r="M624" s="8"/>
      <c r="N624" s="8"/>
      <c r="O624" s="8"/>
      <c r="P624" s="8"/>
      <c r="Q624" s="8"/>
      <c r="R624" s="8"/>
    </row>
    <row r="625">
      <c r="D625" s="8"/>
      <c r="E625" s="212">
        <v>606.0</v>
      </c>
      <c r="F625" s="130" t="s">
        <v>3282</v>
      </c>
      <c r="G625" s="97">
        <v>0.0</v>
      </c>
      <c r="H625" s="97">
        <v>5.22</v>
      </c>
      <c r="I625" s="97">
        <v>0.01</v>
      </c>
      <c r="J625" s="97">
        <v>5.36</v>
      </c>
      <c r="K625" s="8"/>
      <c r="L625" s="8"/>
      <c r="M625" s="8"/>
      <c r="N625" s="8"/>
      <c r="O625" s="8"/>
      <c r="P625" s="8"/>
      <c r="Q625" s="8"/>
      <c r="R625" s="8"/>
    </row>
    <row r="626">
      <c r="D626" s="8"/>
      <c r="E626" s="212">
        <v>607.0</v>
      </c>
      <c r="F626" s="130" t="s">
        <v>3285</v>
      </c>
      <c r="G626" s="97">
        <v>0.01</v>
      </c>
      <c r="H626" s="97">
        <v>3.13</v>
      </c>
      <c r="I626" s="97">
        <v>0.01</v>
      </c>
      <c r="J626" s="97">
        <v>1.89</v>
      </c>
      <c r="K626" s="8"/>
      <c r="L626" s="8"/>
      <c r="M626" s="8"/>
      <c r="N626" s="8"/>
      <c r="O626" s="8"/>
      <c r="P626" s="8"/>
      <c r="Q626" s="8"/>
      <c r="R626" s="8"/>
    </row>
    <row r="627">
      <c r="D627" s="8"/>
      <c r="E627" s="149">
        <v>608.0</v>
      </c>
      <c r="F627" s="130" t="s">
        <v>3288</v>
      </c>
      <c r="G627" s="97">
        <v>0.0</v>
      </c>
      <c r="H627" s="97">
        <v>2.43</v>
      </c>
      <c r="I627" s="97">
        <v>0.01</v>
      </c>
      <c r="J627" s="97">
        <v>5.24</v>
      </c>
      <c r="K627" s="8"/>
      <c r="L627" s="8"/>
      <c r="M627" s="8"/>
      <c r="N627" s="8"/>
      <c r="O627" s="8"/>
      <c r="P627" s="8"/>
      <c r="Q627" s="8"/>
      <c r="R627" s="8"/>
    </row>
    <row r="628">
      <c r="D628" s="8"/>
      <c r="E628" s="212">
        <v>609.0</v>
      </c>
      <c r="F628" s="130" t="s">
        <v>3290</v>
      </c>
      <c r="G628" s="97">
        <v>0.01</v>
      </c>
      <c r="H628" s="97">
        <v>3.1</v>
      </c>
      <c r="I628" s="97">
        <v>0.01</v>
      </c>
      <c r="J628" s="97">
        <v>4.09</v>
      </c>
      <c r="K628" s="8"/>
      <c r="L628" s="8"/>
      <c r="M628" s="8"/>
      <c r="N628" s="8"/>
      <c r="O628" s="8"/>
      <c r="P628" s="8"/>
      <c r="Q628" s="8"/>
      <c r="R628" s="8"/>
    </row>
    <row r="629">
      <c r="D629" s="8"/>
      <c r="E629" s="149">
        <v>610.0</v>
      </c>
      <c r="F629" s="130" t="s">
        <v>3293</v>
      </c>
      <c r="G629" s="97">
        <v>0.01</v>
      </c>
      <c r="H629" s="97">
        <v>7.62</v>
      </c>
      <c r="I629" s="97">
        <v>0.01</v>
      </c>
      <c r="J629" s="97">
        <v>2.84</v>
      </c>
      <c r="K629" s="8"/>
      <c r="L629" s="8"/>
      <c r="M629" s="8"/>
      <c r="N629" s="8"/>
      <c r="O629" s="8"/>
      <c r="P629" s="8"/>
      <c r="Q629" s="8"/>
      <c r="R629" s="8"/>
    </row>
    <row r="630">
      <c r="D630" s="8"/>
      <c r="E630" s="212">
        <v>611.0</v>
      </c>
      <c r="F630" s="130" t="s">
        <v>3294</v>
      </c>
      <c r="G630" s="97">
        <v>0.01</v>
      </c>
      <c r="H630" s="97">
        <v>3.77</v>
      </c>
      <c r="I630" s="97">
        <v>0.01</v>
      </c>
      <c r="J630" s="97">
        <v>15.54</v>
      </c>
      <c r="K630" s="8"/>
      <c r="L630" s="8"/>
      <c r="M630" s="8"/>
      <c r="N630" s="8"/>
      <c r="O630" s="8"/>
      <c r="P630" s="8"/>
      <c r="Q630" s="8"/>
      <c r="R630" s="8"/>
    </row>
    <row r="631">
      <c r="D631" s="8"/>
      <c r="E631" s="212">
        <v>612.0</v>
      </c>
      <c r="F631" s="130" t="s">
        <v>3297</v>
      </c>
      <c r="G631" s="97">
        <v>0.01</v>
      </c>
      <c r="H631" s="97">
        <v>6.9</v>
      </c>
      <c r="I631" s="97">
        <v>0.01</v>
      </c>
      <c r="J631" s="97">
        <v>4.67</v>
      </c>
      <c r="K631" s="8"/>
      <c r="L631" s="8"/>
      <c r="M631" s="8"/>
      <c r="N631" s="8"/>
      <c r="O631" s="8"/>
      <c r="P631" s="8"/>
      <c r="Q631" s="8"/>
      <c r="R631" s="8"/>
    </row>
    <row r="632">
      <c r="D632" s="8"/>
      <c r="E632" s="212">
        <v>613.0</v>
      </c>
      <c r="F632" s="130" t="s">
        <v>3299</v>
      </c>
      <c r="G632" s="97">
        <v>0.0</v>
      </c>
      <c r="H632" s="97">
        <v>0.0</v>
      </c>
      <c r="I632" s="97">
        <v>0.01</v>
      </c>
      <c r="J632" s="97">
        <v>15.17</v>
      </c>
      <c r="K632" s="8"/>
      <c r="L632" s="8"/>
      <c r="M632" s="8"/>
      <c r="N632" s="8"/>
      <c r="O632" s="8"/>
      <c r="P632" s="8"/>
      <c r="Q632" s="8"/>
      <c r="R632" s="8"/>
    </row>
    <row r="633">
      <c r="D633" s="8"/>
      <c r="E633" s="149">
        <v>614.0</v>
      </c>
      <c r="F633" s="130" t="s">
        <v>3036</v>
      </c>
      <c r="G633" s="97">
        <v>0.0</v>
      </c>
      <c r="H633" s="97">
        <v>2.76</v>
      </c>
      <c r="I633" s="97">
        <v>0.01</v>
      </c>
      <c r="J633" s="97">
        <v>8.34</v>
      </c>
      <c r="K633" s="8"/>
      <c r="L633" s="8"/>
      <c r="M633" s="8"/>
      <c r="N633" s="8"/>
      <c r="O633" s="8"/>
      <c r="P633" s="8"/>
      <c r="Q633" s="8"/>
      <c r="R633" s="8"/>
    </row>
    <row r="634">
      <c r="D634" s="8"/>
      <c r="E634" s="212">
        <v>615.0</v>
      </c>
      <c r="F634" s="130" t="s">
        <v>3302</v>
      </c>
      <c r="G634" s="97">
        <v>0.01</v>
      </c>
      <c r="H634" s="97">
        <v>2.55</v>
      </c>
      <c r="I634" s="97">
        <v>0.01</v>
      </c>
      <c r="J634" s="97">
        <v>2.5</v>
      </c>
      <c r="K634" s="8"/>
      <c r="L634" s="8"/>
      <c r="M634" s="8"/>
      <c r="N634" s="8"/>
      <c r="O634" s="8"/>
      <c r="P634" s="8"/>
      <c r="Q634" s="8"/>
      <c r="R634" s="8"/>
    </row>
    <row r="635">
      <c r="D635" s="8"/>
      <c r="E635" s="149">
        <v>616.0</v>
      </c>
      <c r="F635" s="130" t="s">
        <v>3305</v>
      </c>
      <c r="G635" s="97">
        <v>0.01</v>
      </c>
      <c r="H635" s="97">
        <v>7.53</v>
      </c>
      <c r="I635" s="97">
        <v>0.01</v>
      </c>
      <c r="J635" s="97">
        <v>4.96</v>
      </c>
      <c r="K635" s="8"/>
      <c r="L635" s="8"/>
      <c r="M635" s="8"/>
      <c r="N635" s="8"/>
      <c r="O635" s="8"/>
      <c r="P635" s="8"/>
      <c r="Q635" s="8"/>
      <c r="R635" s="8"/>
    </row>
    <row r="636">
      <c r="D636" s="8"/>
      <c r="E636" s="212">
        <v>617.0</v>
      </c>
      <c r="F636" s="130" t="s">
        <v>3306</v>
      </c>
      <c r="G636" s="97">
        <v>0.01</v>
      </c>
      <c r="H636" s="97">
        <v>12.79</v>
      </c>
      <c r="I636" s="97">
        <v>0.0</v>
      </c>
      <c r="J636" s="97">
        <v>3.88</v>
      </c>
      <c r="K636" s="8"/>
      <c r="L636" s="8"/>
      <c r="M636" s="8"/>
      <c r="N636" s="8"/>
      <c r="O636" s="8"/>
      <c r="P636" s="8"/>
      <c r="Q636" s="8"/>
      <c r="R636" s="8"/>
    </row>
    <row r="637">
      <c r="D637" s="8"/>
      <c r="E637" s="212">
        <v>618.0</v>
      </c>
      <c r="F637" s="130" t="s">
        <v>3308</v>
      </c>
      <c r="G637" s="97">
        <v>0.0</v>
      </c>
      <c r="H637" s="97">
        <v>7.61</v>
      </c>
      <c r="I637" s="97">
        <v>0.01</v>
      </c>
      <c r="J637" s="97">
        <v>9.45</v>
      </c>
      <c r="K637" s="8"/>
      <c r="L637" s="8"/>
      <c r="M637" s="8"/>
      <c r="N637" s="8"/>
      <c r="O637" s="8"/>
      <c r="P637" s="8"/>
      <c r="Q637" s="8"/>
      <c r="R637" s="8"/>
    </row>
    <row r="638">
      <c r="D638" s="8"/>
      <c r="E638" s="212">
        <v>619.0</v>
      </c>
      <c r="F638" s="130" t="s">
        <v>2970</v>
      </c>
      <c r="G638" s="97">
        <v>0.0</v>
      </c>
      <c r="H638" s="97">
        <v>20.11</v>
      </c>
      <c r="I638" s="97">
        <v>0.01</v>
      </c>
      <c r="J638" s="97">
        <v>15.32</v>
      </c>
      <c r="K638" s="8"/>
      <c r="L638" s="8"/>
      <c r="M638" s="8"/>
      <c r="N638" s="8"/>
      <c r="O638" s="8"/>
      <c r="P638" s="8"/>
      <c r="Q638" s="8"/>
      <c r="R638" s="8"/>
    </row>
    <row r="639">
      <c r="D639" s="8"/>
      <c r="E639" s="149">
        <v>620.0</v>
      </c>
      <c r="F639" s="130" t="s">
        <v>2411</v>
      </c>
      <c r="G639" s="97">
        <v>0.0</v>
      </c>
      <c r="H639" s="97">
        <v>2.57</v>
      </c>
      <c r="I639" s="97">
        <v>0.01</v>
      </c>
      <c r="J639" s="97">
        <v>8.75</v>
      </c>
      <c r="K639" s="8"/>
      <c r="L639" s="8"/>
      <c r="M639" s="8"/>
      <c r="N639" s="8"/>
      <c r="O639" s="8"/>
      <c r="P639" s="8"/>
      <c r="Q639" s="8"/>
      <c r="R639" s="8"/>
    </row>
    <row r="640">
      <c r="D640" s="8"/>
      <c r="E640" s="212">
        <v>621.0</v>
      </c>
      <c r="F640" s="130" t="s">
        <v>3013</v>
      </c>
      <c r="G640" s="97">
        <v>0.0</v>
      </c>
      <c r="H640" s="97">
        <v>31.15</v>
      </c>
      <c r="I640" s="97">
        <v>0.01</v>
      </c>
      <c r="J640" s="97">
        <v>78.83</v>
      </c>
      <c r="K640" s="8"/>
      <c r="L640" s="8"/>
      <c r="M640" s="8"/>
      <c r="N640" s="8"/>
      <c r="O640" s="8"/>
      <c r="P640" s="8"/>
      <c r="Q640" s="8"/>
      <c r="R640" s="8"/>
    </row>
    <row r="641">
      <c r="D641" s="8"/>
      <c r="E641" s="149">
        <v>622.0</v>
      </c>
      <c r="F641" s="130" t="s">
        <v>3314</v>
      </c>
      <c r="G641" s="97">
        <v>0.0</v>
      </c>
      <c r="H641" s="97">
        <v>10.65</v>
      </c>
      <c r="I641" s="97">
        <v>0.01</v>
      </c>
      <c r="J641" s="97">
        <v>14.92</v>
      </c>
      <c r="K641" s="8"/>
      <c r="L641" s="8"/>
      <c r="M641" s="8"/>
      <c r="N641" s="8"/>
      <c r="O641" s="8"/>
      <c r="P641" s="8"/>
      <c r="Q641" s="8"/>
      <c r="R641" s="8"/>
    </row>
    <row r="642">
      <c r="D642" s="8"/>
      <c r="E642" s="212">
        <v>623.0</v>
      </c>
      <c r="F642" s="130" t="s">
        <v>3317</v>
      </c>
      <c r="G642" s="97">
        <v>0.01</v>
      </c>
      <c r="H642" s="97">
        <v>10.73</v>
      </c>
      <c r="I642" s="97">
        <v>0.01</v>
      </c>
      <c r="J642" s="97">
        <v>8.33</v>
      </c>
      <c r="K642" s="8"/>
      <c r="L642" s="8"/>
      <c r="M642" s="8"/>
      <c r="N642" s="8"/>
      <c r="O642" s="8"/>
      <c r="P642" s="8"/>
      <c r="Q642" s="8"/>
      <c r="R642" s="8"/>
    </row>
    <row r="643">
      <c r="D643" s="8"/>
      <c r="E643" s="212">
        <v>624.0</v>
      </c>
      <c r="F643" s="130" t="s">
        <v>3320</v>
      </c>
      <c r="G643" s="97">
        <v>0.01</v>
      </c>
      <c r="H643" s="97">
        <v>13.33</v>
      </c>
      <c r="I643" s="97">
        <v>0.01</v>
      </c>
      <c r="J643" s="97">
        <v>8.17</v>
      </c>
      <c r="K643" s="8"/>
      <c r="L643" s="8"/>
      <c r="M643" s="8"/>
      <c r="N643" s="8"/>
      <c r="O643" s="8"/>
      <c r="P643" s="8"/>
      <c r="Q643" s="8"/>
      <c r="R643" s="8"/>
    </row>
    <row r="644">
      <c r="D644" s="8"/>
      <c r="E644" s="212">
        <v>625.0</v>
      </c>
      <c r="F644" s="130" t="s">
        <v>3322</v>
      </c>
      <c r="G644" s="97">
        <v>0.0</v>
      </c>
      <c r="H644" s="97">
        <v>5.4</v>
      </c>
      <c r="I644" s="97">
        <v>0.01</v>
      </c>
      <c r="J644" s="97">
        <v>18.7</v>
      </c>
      <c r="K644" s="8"/>
      <c r="L644" s="8"/>
      <c r="M644" s="8"/>
      <c r="N644" s="8"/>
      <c r="O644" s="8"/>
      <c r="P644" s="8"/>
      <c r="Q644" s="8"/>
      <c r="R644" s="8"/>
    </row>
    <row r="645">
      <c r="D645" s="8"/>
      <c r="E645" s="149">
        <v>626.0</v>
      </c>
      <c r="F645" s="130" t="s">
        <v>3323</v>
      </c>
      <c r="G645" s="97">
        <v>0.0</v>
      </c>
      <c r="H645" s="97">
        <v>0.0</v>
      </c>
      <c r="I645" s="97">
        <v>0.01</v>
      </c>
      <c r="J645" s="97">
        <v>5.78</v>
      </c>
      <c r="K645" s="8"/>
      <c r="L645" s="8"/>
      <c r="M645" s="8"/>
      <c r="N645" s="8"/>
      <c r="O645" s="8"/>
      <c r="P645" s="8"/>
      <c r="Q645" s="8"/>
      <c r="R645" s="8"/>
    </row>
    <row r="646">
      <c r="D646" s="8"/>
      <c r="E646" s="212">
        <v>627.0</v>
      </c>
      <c r="F646" s="130" t="s">
        <v>3326</v>
      </c>
      <c r="G646" s="97">
        <v>0.0</v>
      </c>
      <c r="H646" s="97">
        <v>4.73</v>
      </c>
      <c r="I646" s="97">
        <v>0.01</v>
      </c>
      <c r="J646" s="97">
        <v>6.64</v>
      </c>
      <c r="K646" s="8"/>
      <c r="L646" s="8"/>
      <c r="M646" s="8"/>
      <c r="N646" s="8"/>
      <c r="O646" s="8"/>
      <c r="P646" s="8"/>
      <c r="Q646" s="8"/>
      <c r="R646" s="8"/>
    </row>
    <row r="647">
      <c r="D647" s="8"/>
      <c r="E647" s="149">
        <v>628.0</v>
      </c>
      <c r="F647" s="130" t="s">
        <v>1270</v>
      </c>
      <c r="G647" s="97">
        <v>0.01</v>
      </c>
      <c r="H647" s="97">
        <v>23.98</v>
      </c>
      <c r="I647" s="97">
        <v>0.01</v>
      </c>
      <c r="J647" s="97">
        <v>21.76</v>
      </c>
      <c r="K647" s="8"/>
      <c r="L647" s="8"/>
      <c r="M647" s="8"/>
      <c r="N647" s="8"/>
      <c r="O647" s="8"/>
      <c r="P647" s="8"/>
      <c r="Q647" s="8"/>
      <c r="R647" s="8"/>
    </row>
    <row r="648">
      <c r="D648" s="8"/>
      <c r="E648" s="212">
        <v>629.0</v>
      </c>
      <c r="F648" s="130" t="s">
        <v>3330</v>
      </c>
      <c r="G648" s="97">
        <v>0.01</v>
      </c>
      <c r="H648" s="97">
        <v>6.5</v>
      </c>
      <c r="I648" s="97">
        <v>0.01</v>
      </c>
      <c r="J648" s="97">
        <v>5.38</v>
      </c>
      <c r="K648" s="8"/>
      <c r="L648" s="8"/>
      <c r="M648" s="8"/>
      <c r="N648" s="8"/>
      <c r="O648" s="8"/>
      <c r="P648" s="8"/>
      <c r="Q648" s="8"/>
      <c r="R648" s="8"/>
    </row>
    <row r="649">
      <c r="D649" s="8"/>
      <c r="E649" s="212">
        <v>630.0</v>
      </c>
      <c r="F649" s="130" t="s">
        <v>3332</v>
      </c>
      <c r="G649" s="97">
        <v>0.0</v>
      </c>
      <c r="H649" s="97">
        <v>0.0</v>
      </c>
      <c r="I649" s="97">
        <v>0.01</v>
      </c>
      <c r="J649" s="97">
        <v>9.54</v>
      </c>
      <c r="K649" s="8"/>
      <c r="L649" s="8"/>
      <c r="M649" s="8"/>
      <c r="N649" s="8"/>
      <c r="O649" s="8"/>
      <c r="P649" s="8"/>
      <c r="Q649" s="8"/>
      <c r="R649" s="8"/>
    </row>
    <row r="650">
      <c r="D650" s="8"/>
      <c r="E650" s="212">
        <v>631.0</v>
      </c>
      <c r="F650" s="130" t="s">
        <v>3334</v>
      </c>
      <c r="G650" s="97">
        <v>0.0</v>
      </c>
      <c r="H650" s="97">
        <v>3.97</v>
      </c>
      <c r="I650" s="97">
        <v>0.01</v>
      </c>
      <c r="J650" s="97">
        <v>6.38</v>
      </c>
      <c r="K650" s="8"/>
      <c r="L650" s="8"/>
      <c r="M650" s="8"/>
      <c r="N650" s="8"/>
      <c r="O650" s="8"/>
      <c r="P650" s="8"/>
      <c r="Q650" s="8"/>
      <c r="R650" s="8"/>
    </row>
    <row r="651">
      <c r="D651" s="8"/>
      <c r="E651" s="149">
        <v>632.0</v>
      </c>
      <c r="F651" s="130" t="s">
        <v>3337</v>
      </c>
      <c r="G651" s="97">
        <v>0.0</v>
      </c>
      <c r="H651" s="97">
        <v>0.0</v>
      </c>
      <c r="I651" s="97">
        <v>0.01</v>
      </c>
      <c r="J651" s="97">
        <v>7.06</v>
      </c>
      <c r="K651" s="8"/>
      <c r="L651" s="8"/>
      <c r="M651" s="8"/>
      <c r="N651" s="8"/>
      <c r="O651" s="8"/>
      <c r="P651" s="8"/>
      <c r="Q651" s="8"/>
      <c r="R651" s="8"/>
    </row>
    <row r="652">
      <c r="D652" s="8"/>
      <c r="E652" s="212">
        <v>633.0</v>
      </c>
      <c r="F652" s="130" t="s">
        <v>3339</v>
      </c>
      <c r="G652" s="97">
        <v>0.0</v>
      </c>
      <c r="H652" s="97">
        <v>17.82</v>
      </c>
      <c r="I652" s="97">
        <v>0.01</v>
      </c>
      <c r="J652" s="97">
        <v>8.34</v>
      </c>
      <c r="K652" s="8"/>
      <c r="L652" s="8"/>
      <c r="M652" s="8"/>
      <c r="N652" s="8"/>
      <c r="O652" s="8"/>
      <c r="P652" s="8"/>
      <c r="Q652" s="8"/>
      <c r="R652" s="8"/>
    </row>
    <row r="653">
      <c r="D653" s="8"/>
      <c r="E653" s="149">
        <v>634.0</v>
      </c>
      <c r="F653" s="130" t="s">
        <v>3342</v>
      </c>
      <c r="G653" s="97">
        <v>0.01</v>
      </c>
      <c r="H653" s="97">
        <v>8.06</v>
      </c>
      <c r="I653" s="97">
        <v>0.01</v>
      </c>
      <c r="J653" s="97">
        <v>4.83</v>
      </c>
      <c r="K653" s="8"/>
      <c r="L653" s="8"/>
      <c r="M653" s="8"/>
      <c r="N653" s="8"/>
      <c r="O653" s="8"/>
      <c r="P653" s="8"/>
      <c r="Q653" s="8"/>
      <c r="R653" s="8"/>
    </row>
    <row r="654">
      <c r="D654" s="8"/>
      <c r="E654" s="212">
        <v>635.0</v>
      </c>
      <c r="F654" s="130" t="s">
        <v>3344</v>
      </c>
      <c r="G654" s="97">
        <v>0.0</v>
      </c>
      <c r="H654" s="97">
        <v>0.0</v>
      </c>
      <c r="I654" s="97">
        <v>0.01</v>
      </c>
      <c r="J654" s="97">
        <v>8.16</v>
      </c>
      <c r="K654" s="8"/>
      <c r="L654" s="8"/>
      <c r="M654" s="8"/>
      <c r="N654" s="8"/>
      <c r="O654" s="8"/>
      <c r="P654" s="8"/>
      <c r="Q654" s="8"/>
      <c r="R654" s="8"/>
    </row>
    <row r="655">
      <c r="D655" s="8"/>
      <c r="E655" s="212">
        <v>636.0</v>
      </c>
      <c r="F655" s="130" t="s">
        <v>3346</v>
      </c>
      <c r="G655" s="97">
        <v>0.0</v>
      </c>
      <c r="H655" s="97">
        <v>4.16</v>
      </c>
      <c r="I655" s="97">
        <v>0.01</v>
      </c>
      <c r="J655" s="97">
        <v>5.21</v>
      </c>
      <c r="K655" s="8"/>
      <c r="L655" s="8"/>
      <c r="M655" s="8"/>
      <c r="N655" s="8"/>
      <c r="O655" s="8"/>
      <c r="P655" s="8"/>
      <c r="Q655" s="8"/>
      <c r="R655" s="8"/>
    </row>
    <row r="656">
      <c r="D656" s="8"/>
      <c r="E656" s="212">
        <v>637.0</v>
      </c>
      <c r="F656" s="130" t="s">
        <v>3348</v>
      </c>
      <c r="G656" s="97">
        <v>0.0</v>
      </c>
      <c r="H656" s="97">
        <v>0.0</v>
      </c>
      <c r="I656" s="97">
        <v>0.01</v>
      </c>
      <c r="J656" s="97">
        <v>8.87</v>
      </c>
      <c r="K656" s="8"/>
      <c r="L656" s="8"/>
      <c r="M656" s="8"/>
      <c r="N656" s="8"/>
      <c r="O656" s="8"/>
      <c r="P656" s="8"/>
      <c r="Q656" s="8"/>
      <c r="R656" s="8"/>
    </row>
    <row r="657">
      <c r="D657" s="8"/>
      <c r="E657" s="149">
        <v>638.0</v>
      </c>
      <c r="F657" s="130" t="s">
        <v>3351</v>
      </c>
      <c r="G657" s="97">
        <v>0.01</v>
      </c>
      <c r="H657" s="97">
        <v>17.72</v>
      </c>
      <c r="I657" s="97">
        <v>0.01</v>
      </c>
      <c r="J657" s="97">
        <v>14.61</v>
      </c>
      <c r="K657" s="8"/>
      <c r="L657" s="8"/>
      <c r="M657" s="8"/>
      <c r="N657" s="8"/>
      <c r="O657" s="8"/>
      <c r="P657" s="8"/>
      <c r="Q657" s="8"/>
      <c r="R657" s="8"/>
    </row>
    <row r="658">
      <c r="D658" s="8"/>
      <c r="E658" s="212">
        <v>639.0</v>
      </c>
      <c r="F658" s="130" t="s">
        <v>3352</v>
      </c>
      <c r="G658" s="97">
        <v>0.01</v>
      </c>
      <c r="H658" s="97">
        <v>5.75</v>
      </c>
      <c r="I658" s="97">
        <v>0.01</v>
      </c>
      <c r="J658" s="97">
        <v>4.79</v>
      </c>
      <c r="K658" s="8"/>
      <c r="L658" s="8"/>
      <c r="M658" s="8"/>
      <c r="N658" s="8"/>
      <c r="O658" s="8"/>
      <c r="P658" s="8"/>
      <c r="Q658" s="8"/>
      <c r="R658" s="8"/>
    </row>
    <row r="659">
      <c r="D659" s="8"/>
      <c r="E659" s="149">
        <v>640.0</v>
      </c>
      <c r="F659" s="130" t="s">
        <v>3354</v>
      </c>
      <c r="G659" s="97">
        <v>0.0</v>
      </c>
      <c r="H659" s="97">
        <v>10.22</v>
      </c>
      <c r="I659" s="97">
        <v>0.01</v>
      </c>
      <c r="J659" s="97">
        <v>5.53</v>
      </c>
      <c r="K659" s="8"/>
      <c r="L659" s="8"/>
      <c r="M659" s="8"/>
      <c r="N659" s="8"/>
      <c r="O659" s="8"/>
      <c r="P659" s="8"/>
      <c r="Q659" s="8"/>
      <c r="R659" s="8"/>
    </row>
    <row r="660">
      <c r="D660" s="8"/>
      <c r="E660" s="212">
        <v>641.0</v>
      </c>
      <c r="F660" s="130" t="s">
        <v>3357</v>
      </c>
      <c r="G660" s="97">
        <v>0.0</v>
      </c>
      <c r="H660" s="97">
        <v>10.46</v>
      </c>
      <c r="I660" s="97">
        <v>0.01</v>
      </c>
      <c r="J660" s="97">
        <v>7.56</v>
      </c>
      <c r="K660" s="8"/>
      <c r="L660" s="8"/>
      <c r="M660" s="8"/>
      <c r="N660" s="8"/>
      <c r="O660" s="8"/>
      <c r="P660" s="8"/>
      <c r="Q660" s="8"/>
      <c r="R660" s="8"/>
    </row>
    <row r="661">
      <c r="D661" s="8"/>
      <c r="E661" s="212">
        <v>642.0</v>
      </c>
      <c r="F661" s="130" t="s">
        <v>3359</v>
      </c>
      <c r="G661" s="97">
        <v>0.0</v>
      </c>
      <c r="H661" s="97">
        <v>2.41</v>
      </c>
      <c r="I661" s="97">
        <v>0.01</v>
      </c>
      <c r="J661" s="97">
        <v>4.56</v>
      </c>
      <c r="K661" s="8"/>
      <c r="L661" s="8"/>
      <c r="M661" s="8"/>
      <c r="N661" s="8"/>
      <c r="O661" s="8"/>
      <c r="P661" s="8"/>
      <c r="Q661" s="8"/>
      <c r="R661" s="8"/>
    </row>
    <row r="662">
      <c r="D662" s="8"/>
      <c r="E662" s="212">
        <v>643.0</v>
      </c>
      <c r="F662" s="130" t="s">
        <v>3361</v>
      </c>
      <c r="G662" s="97">
        <v>0.01</v>
      </c>
      <c r="H662" s="97">
        <v>4.39</v>
      </c>
      <c r="I662" s="97">
        <v>0.01</v>
      </c>
      <c r="J662" s="97">
        <v>5.78</v>
      </c>
      <c r="K662" s="8"/>
      <c r="L662" s="8"/>
      <c r="M662" s="8"/>
      <c r="N662" s="8"/>
      <c r="O662" s="8"/>
      <c r="P662" s="8"/>
      <c r="Q662" s="8"/>
      <c r="R662" s="8"/>
    </row>
    <row r="663">
      <c r="D663" s="8"/>
      <c r="E663" s="149">
        <v>644.0</v>
      </c>
      <c r="F663" s="130" t="s">
        <v>3364</v>
      </c>
      <c r="G663" s="97">
        <v>0.0</v>
      </c>
      <c r="H663" s="97">
        <v>0.0</v>
      </c>
      <c r="I663" s="97">
        <v>0.01</v>
      </c>
      <c r="J663" s="97">
        <v>13.35</v>
      </c>
      <c r="K663" s="8"/>
      <c r="L663" s="8"/>
      <c r="M663" s="8"/>
      <c r="N663" s="8"/>
      <c r="O663" s="8"/>
      <c r="P663" s="8"/>
      <c r="Q663" s="8"/>
      <c r="R663" s="8"/>
    </row>
    <row r="664">
      <c r="D664" s="8"/>
      <c r="E664" s="212">
        <v>645.0</v>
      </c>
      <c r="F664" s="130" t="s">
        <v>3365</v>
      </c>
      <c r="G664" s="97">
        <v>0.01</v>
      </c>
      <c r="H664" s="97">
        <v>12.54</v>
      </c>
      <c r="I664" s="97">
        <v>0.01</v>
      </c>
      <c r="J664" s="97">
        <v>9.39</v>
      </c>
      <c r="K664" s="8"/>
      <c r="L664" s="8"/>
      <c r="M664" s="8"/>
      <c r="N664" s="8"/>
      <c r="O664" s="8"/>
      <c r="P664" s="8"/>
      <c r="Q664" s="8"/>
      <c r="R664" s="8"/>
    </row>
    <row r="665">
      <c r="D665" s="8"/>
      <c r="E665" s="149">
        <v>646.0</v>
      </c>
      <c r="F665" s="130" t="s">
        <v>3368</v>
      </c>
      <c r="G665" s="97">
        <v>0.0</v>
      </c>
      <c r="H665" s="97">
        <v>2.13</v>
      </c>
      <c r="I665" s="97">
        <v>0.01</v>
      </c>
      <c r="J665" s="97">
        <v>2.98</v>
      </c>
      <c r="K665" s="8"/>
      <c r="L665" s="8"/>
      <c r="M665" s="8"/>
      <c r="N665" s="8"/>
      <c r="O665" s="8"/>
      <c r="P665" s="8"/>
      <c r="Q665" s="8"/>
      <c r="R665" s="8"/>
    </row>
    <row r="666">
      <c r="D666" s="8"/>
      <c r="E666" s="212">
        <v>647.0</v>
      </c>
      <c r="F666" s="130" t="s">
        <v>3371</v>
      </c>
      <c r="G666" s="97">
        <v>0.0</v>
      </c>
      <c r="H666" s="97">
        <v>12.07</v>
      </c>
      <c r="I666" s="97">
        <v>0.01</v>
      </c>
      <c r="J666" s="97">
        <v>9.94</v>
      </c>
      <c r="K666" s="8"/>
      <c r="L666" s="8"/>
      <c r="M666" s="8"/>
      <c r="N666" s="8"/>
      <c r="O666" s="8"/>
      <c r="P666" s="8"/>
      <c r="Q666" s="8"/>
      <c r="R666" s="8"/>
    </row>
    <row r="667">
      <c r="D667" s="8"/>
      <c r="E667" s="212">
        <v>648.0</v>
      </c>
      <c r="F667" s="130" t="s">
        <v>3372</v>
      </c>
      <c r="G667" s="97">
        <v>0.0</v>
      </c>
      <c r="H667" s="97">
        <v>4.78</v>
      </c>
      <c r="I667" s="97">
        <v>0.01</v>
      </c>
      <c r="J667" s="97">
        <v>10.11</v>
      </c>
      <c r="K667" s="8"/>
      <c r="L667" s="8"/>
      <c r="M667" s="8"/>
      <c r="N667" s="8"/>
      <c r="O667" s="8"/>
      <c r="P667" s="8"/>
      <c r="Q667" s="8"/>
      <c r="R667" s="8"/>
    </row>
    <row r="668">
      <c r="D668" s="8"/>
      <c r="E668" s="212">
        <v>649.0</v>
      </c>
      <c r="F668" s="130" t="s">
        <v>3374</v>
      </c>
      <c r="G668" s="97">
        <v>0.01</v>
      </c>
      <c r="H668" s="97">
        <v>8.7</v>
      </c>
      <c r="I668" s="97">
        <v>0.0</v>
      </c>
      <c r="J668" s="97">
        <v>2.56</v>
      </c>
      <c r="K668" s="8"/>
      <c r="L668" s="8"/>
      <c r="M668" s="8"/>
      <c r="N668" s="8"/>
      <c r="O668" s="8"/>
      <c r="P668" s="8"/>
      <c r="Q668" s="8"/>
      <c r="R668" s="8"/>
    </row>
    <row r="669">
      <c r="D669" s="8"/>
      <c r="E669" s="149">
        <v>650.0</v>
      </c>
      <c r="F669" s="130" t="s">
        <v>3377</v>
      </c>
      <c r="G669" s="97">
        <v>0.0</v>
      </c>
      <c r="H669" s="97">
        <v>2.6</v>
      </c>
      <c r="I669" s="97">
        <v>0.01</v>
      </c>
      <c r="J669" s="97">
        <v>4.62</v>
      </c>
      <c r="K669" s="8"/>
      <c r="L669" s="8"/>
      <c r="M669" s="8"/>
      <c r="N669" s="8"/>
      <c r="O669" s="8"/>
      <c r="P669" s="8"/>
      <c r="Q669" s="8"/>
      <c r="R669" s="8"/>
    </row>
    <row r="670">
      <c r="D670" s="8"/>
      <c r="E670" s="212">
        <v>651.0</v>
      </c>
      <c r="F670" s="130" t="s">
        <v>3379</v>
      </c>
      <c r="G670" s="97">
        <v>0.0</v>
      </c>
      <c r="H670" s="97">
        <v>2.87</v>
      </c>
      <c r="I670" s="97">
        <v>0.01</v>
      </c>
      <c r="J670" s="97">
        <v>3.82</v>
      </c>
      <c r="K670" s="8"/>
      <c r="L670" s="8"/>
      <c r="M670" s="8"/>
      <c r="N670" s="8"/>
      <c r="O670" s="8"/>
      <c r="P670" s="8"/>
      <c r="Q670" s="8"/>
      <c r="R670" s="8"/>
    </row>
    <row r="671">
      <c r="D671" s="8"/>
      <c r="E671" s="149">
        <v>652.0</v>
      </c>
      <c r="F671" s="130" t="s">
        <v>3381</v>
      </c>
      <c r="G671" s="97">
        <v>0.0</v>
      </c>
      <c r="H671" s="97">
        <v>6.2</v>
      </c>
      <c r="I671" s="97">
        <v>0.01</v>
      </c>
      <c r="J671" s="97">
        <v>3.43</v>
      </c>
      <c r="K671" s="8"/>
      <c r="L671" s="8"/>
      <c r="M671" s="8"/>
      <c r="N671" s="8"/>
      <c r="O671" s="8"/>
      <c r="P671" s="8"/>
      <c r="Q671" s="8"/>
      <c r="R671" s="8"/>
    </row>
    <row r="672">
      <c r="D672" s="8"/>
      <c r="E672" s="212">
        <v>653.0</v>
      </c>
      <c r="F672" s="130" t="s">
        <v>3384</v>
      </c>
      <c r="G672" s="97">
        <v>0.01</v>
      </c>
      <c r="H672" s="97">
        <v>3.46</v>
      </c>
      <c r="I672" s="97">
        <v>0.01</v>
      </c>
      <c r="J672" s="97">
        <v>6.75</v>
      </c>
      <c r="K672" s="8"/>
      <c r="L672" s="8"/>
      <c r="M672" s="8"/>
      <c r="N672" s="8"/>
      <c r="O672" s="8"/>
      <c r="P672" s="8"/>
      <c r="Q672" s="8"/>
      <c r="R672" s="8"/>
    </row>
    <row r="673">
      <c r="D673" s="8"/>
      <c r="E673" s="212">
        <v>654.0</v>
      </c>
      <c r="F673" s="130" t="s">
        <v>3386</v>
      </c>
      <c r="G673" s="97">
        <v>0.0</v>
      </c>
      <c r="H673" s="97">
        <v>5.36</v>
      </c>
      <c r="I673" s="97">
        <v>0.01</v>
      </c>
      <c r="J673" s="97">
        <v>3.25</v>
      </c>
      <c r="K673" s="8"/>
      <c r="L673" s="8"/>
      <c r="M673" s="8"/>
      <c r="N673" s="8"/>
      <c r="O673" s="8"/>
      <c r="P673" s="8"/>
      <c r="Q673" s="8"/>
      <c r="R673" s="8"/>
    </row>
    <row r="674">
      <c r="D674" s="8"/>
      <c r="E674" s="212">
        <v>655.0</v>
      </c>
      <c r="F674" s="130" t="s">
        <v>3389</v>
      </c>
      <c r="G674" s="97">
        <v>0.01</v>
      </c>
      <c r="H674" s="97">
        <v>9.74</v>
      </c>
      <c r="I674" s="97">
        <v>0.01</v>
      </c>
      <c r="J674" s="97">
        <v>3.49</v>
      </c>
      <c r="K674" s="8"/>
      <c r="L674" s="8"/>
      <c r="M674" s="8"/>
      <c r="N674" s="8"/>
      <c r="O674" s="8"/>
      <c r="P674" s="8"/>
      <c r="Q674" s="8"/>
      <c r="R674" s="8"/>
    </row>
    <row r="675">
      <c r="D675" s="8"/>
      <c r="E675" s="149">
        <v>656.0</v>
      </c>
      <c r="F675" s="130" t="s">
        <v>3390</v>
      </c>
      <c r="G675" s="97">
        <v>0.0</v>
      </c>
      <c r="H675" s="97">
        <v>2.93</v>
      </c>
      <c r="I675" s="97">
        <v>0.01</v>
      </c>
      <c r="J675" s="97">
        <v>7.3</v>
      </c>
      <c r="K675" s="8"/>
      <c r="L675" s="8"/>
      <c r="M675" s="8"/>
      <c r="N675" s="8"/>
      <c r="O675" s="8"/>
      <c r="P675" s="8"/>
      <c r="Q675" s="8"/>
      <c r="R675" s="8"/>
    </row>
    <row r="676">
      <c r="D676" s="8"/>
      <c r="E676" s="212">
        <v>657.0</v>
      </c>
      <c r="F676" s="130" t="s">
        <v>3393</v>
      </c>
      <c r="G676" s="97">
        <v>0.0</v>
      </c>
      <c r="H676" s="97">
        <v>5.07</v>
      </c>
      <c r="I676" s="97">
        <v>0.01</v>
      </c>
      <c r="J676" s="97">
        <v>6.42</v>
      </c>
      <c r="K676" s="8"/>
      <c r="L676" s="8"/>
      <c r="M676" s="8"/>
      <c r="N676" s="8"/>
      <c r="O676" s="8"/>
      <c r="P676" s="8"/>
      <c r="Q676" s="8"/>
      <c r="R676" s="8"/>
    </row>
    <row r="677">
      <c r="D677" s="8"/>
      <c r="E677" s="149">
        <v>658.0</v>
      </c>
      <c r="F677" s="130" t="s">
        <v>3395</v>
      </c>
      <c r="G677" s="97">
        <v>0.0</v>
      </c>
      <c r="H677" s="97">
        <v>10.53</v>
      </c>
      <c r="I677" s="97">
        <v>0.01</v>
      </c>
      <c r="J677" s="97">
        <v>11.85</v>
      </c>
      <c r="K677" s="8"/>
      <c r="L677" s="8"/>
      <c r="M677" s="8"/>
      <c r="N677" s="8"/>
      <c r="O677" s="8"/>
      <c r="P677" s="8"/>
      <c r="Q677" s="8"/>
      <c r="R677" s="8"/>
    </row>
    <row r="678">
      <c r="D678" s="8"/>
      <c r="E678" s="212">
        <v>659.0</v>
      </c>
      <c r="F678" s="130" t="s">
        <v>3396</v>
      </c>
      <c r="G678" s="97">
        <v>0.0</v>
      </c>
      <c r="H678" s="97">
        <v>2.64</v>
      </c>
      <c r="I678" s="97">
        <v>0.01</v>
      </c>
      <c r="J678" s="97">
        <v>3.88</v>
      </c>
      <c r="K678" s="8"/>
      <c r="L678" s="8"/>
      <c r="M678" s="8"/>
      <c r="N678" s="8"/>
      <c r="O678" s="8"/>
      <c r="P678" s="8"/>
      <c r="Q678" s="8"/>
      <c r="R678" s="8"/>
    </row>
    <row r="679">
      <c r="D679" s="8"/>
      <c r="E679" s="212">
        <v>660.0</v>
      </c>
      <c r="F679" s="130" t="s">
        <v>3399</v>
      </c>
      <c r="G679" s="97">
        <v>0.0</v>
      </c>
      <c r="H679" s="97">
        <v>8.71</v>
      </c>
      <c r="I679" s="97">
        <v>0.01</v>
      </c>
      <c r="J679" s="97">
        <v>10.24</v>
      </c>
      <c r="K679" s="8"/>
      <c r="L679" s="8"/>
      <c r="M679" s="8"/>
      <c r="N679" s="8"/>
      <c r="O679" s="8"/>
      <c r="P679" s="8"/>
      <c r="Q679" s="8"/>
      <c r="R679" s="8"/>
    </row>
    <row r="680">
      <c r="D680" s="8"/>
      <c r="E680" s="212">
        <v>661.0</v>
      </c>
      <c r="F680" s="130" t="s">
        <v>3401</v>
      </c>
      <c r="G680" s="97">
        <v>0.0</v>
      </c>
      <c r="H680" s="97">
        <v>9.84</v>
      </c>
      <c r="I680" s="97">
        <v>0.01</v>
      </c>
      <c r="J680" s="97">
        <v>8.53</v>
      </c>
      <c r="K680" s="8"/>
      <c r="L680" s="8"/>
      <c r="M680" s="8"/>
      <c r="N680" s="8"/>
      <c r="O680" s="8"/>
      <c r="P680" s="8"/>
      <c r="Q680" s="8"/>
      <c r="R680" s="8"/>
    </row>
    <row r="681">
      <c r="D681" s="8"/>
      <c r="E681" s="149">
        <v>662.0</v>
      </c>
      <c r="F681" s="130" t="s">
        <v>3340</v>
      </c>
      <c r="G681" s="97">
        <v>0.01</v>
      </c>
      <c r="H681" s="97">
        <v>7.95</v>
      </c>
      <c r="I681" s="97">
        <v>0.01</v>
      </c>
      <c r="J681" s="97">
        <v>6.62</v>
      </c>
      <c r="K681" s="8"/>
      <c r="L681" s="8"/>
      <c r="M681" s="8"/>
      <c r="N681" s="8"/>
      <c r="O681" s="8"/>
      <c r="P681" s="8"/>
      <c r="Q681" s="8"/>
      <c r="R681" s="8"/>
    </row>
    <row r="682">
      <c r="D682" s="8"/>
      <c r="E682" s="212">
        <v>663.0</v>
      </c>
      <c r="F682" s="130" t="s">
        <v>3404</v>
      </c>
      <c r="G682" s="97">
        <v>0.0</v>
      </c>
      <c r="H682" s="97">
        <v>6.06</v>
      </c>
      <c r="I682" s="97">
        <v>0.01</v>
      </c>
      <c r="J682" s="97">
        <v>5.86</v>
      </c>
      <c r="K682" s="8"/>
      <c r="L682" s="8"/>
      <c r="M682" s="8"/>
      <c r="N682" s="8"/>
      <c r="O682" s="8"/>
      <c r="P682" s="8"/>
      <c r="Q682" s="8"/>
      <c r="R682" s="8"/>
    </row>
    <row r="683">
      <c r="D683" s="8"/>
      <c r="E683" s="149">
        <v>664.0</v>
      </c>
      <c r="F683" s="130" t="s">
        <v>3406</v>
      </c>
      <c r="G683" s="97">
        <v>0.0</v>
      </c>
      <c r="H683" s="97">
        <v>10.03</v>
      </c>
      <c r="I683" s="97">
        <v>0.01</v>
      </c>
      <c r="J683" s="97">
        <v>8.19</v>
      </c>
      <c r="K683" s="8"/>
      <c r="L683" s="8"/>
      <c r="M683" s="8"/>
      <c r="N683" s="8"/>
      <c r="O683" s="8"/>
      <c r="P683" s="8"/>
      <c r="Q683" s="8"/>
      <c r="R683" s="8"/>
    </row>
    <row r="684">
      <c r="D684" s="8"/>
      <c r="E684" s="212">
        <v>665.0</v>
      </c>
      <c r="F684" s="130" t="s">
        <v>3409</v>
      </c>
      <c r="G684" s="97">
        <v>0.0</v>
      </c>
      <c r="H684" s="97">
        <v>9.15</v>
      </c>
      <c r="I684" s="97">
        <v>0.01</v>
      </c>
      <c r="J684" s="97">
        <v>9.96</v>
      </c>
      <c r="K684" s="8"/>
      <c r="L684" s="8"/>
      <c r="M684" s="8"/>
      <c r="N684" s="8"/>
      <c r="O684" s="8"/>
      <c r="P684" s="8"/>
      <c r="Q684" s="8"/>
      <c r="R684" s="8"/>
    </row>
    <row r="685">
      <c r="D685" s="8"/>
      <c r="E685" s="212">
        <v>666.0</v>
      </c>
      <c r="F685" s="130" t="s">
        <v>3410</v>
      </c>
      <c r="G685" s="97">
        <v>0.01</v>
      </c>
      <c r="H685" s="97">
        <v>4.01</v>
      </c>
      <c r="I685" s="97">
        <v>0.01</v>
      </c>
      <c r="J685" s="97">
        <v>3.35</v>
      </c>
      <c r="K685" s="8"/>
      <c r="L685" s="8"/>
      <c r="M685" s="8"/>
      <c r="N685" s="8"/>
      <c r="O685" s="8"/>
      <c r="P685" s="8"/>
      <c r="Q685" s="8"/>
      <c r="R685" s="8"/>
    </row>
    <row r="686">
      <c r="D686" s="8"/>
      <c r="E686" s="212">
        <v>667.0</v>
      </c>
      <c r="F686" s="130" t="s">
        <v>3413</v>
      </c>
      <c r="G686" s="97">
        <v>0.0</v>
      </c>
      <c r="H686" s="97">
        <v>6.45</v>
      </c>
      <c r="I686" s="97">
        <v>0.01</v>
      </c>
      <c r="J686" s="97">
        <v>6.86</v>
      </c>
      <c r="K686" s="8"/>
      <c r="L686" s="8"/>
      <c r="M686" s="8"/>
      <c r="N686" s="8"/>
      <c r="O686" s="8"/>
      <c r="P686" s="8"/>
      <c r="Q686" s="8"/>
      <c r="R686" s="8"/>
    </row>
    <row r="687">
      <c r="D687" s="8"/>
      <c r="E687" s="149">
        <v>668.0</v>
      </c>
      <c r="F687" s="130" t="s">
        <v>3416</v>
      </c>
      <c r="G687" s="97">
        <v>0.0</v>
      </c>
      <c r="H687" s="97">
        <v>5.72</v>
      </c>
      <c r="I687" s="97">
        <v>0.01</v>
      </c>
      <c r="J687" s="97">
        <v>4.42</v>
      </c>
      <c r="K687" s="8"/>
      <c r="L687" s="8"/>
      <c r="M687" s="8"/>
      <c r="N687" s="8"/>
      <c r="O687" s="8"/>
      <c r="P687" s="8"/>
      <c r="Q687" s="8"/>
      <c r="R687" s="8"/>
    </row>
    <row r="688">
      <c r="D688" s="8"/>
      <c r="E688" s="212">
        <v>669.0</v>
      </c>
      <c r="F688" s="130" t="s">
        <v>3417</v>
      </c>
      <c r="G688" s="97">
        <v>0.0</v>
      </c>
      <c r="H688" s="97">
        <v>0.0</v>
      </c>
      <c r="I688" s="97">
        <v>0.01</v>
      </c>
      <c r="J688" s="97">
        <v>4.29</v>
      </c>
      <c r="K688" s="8"/>
      <c r="L688" s="8"/>
      <c r="M688" s="8"/>
      <c r="N688" s="8"/>
      <c r="O688" s="8"/>
      <c r="P688" s="8"/>
      <c r="Q688" s="8"/>
      <c r="R688" s="8"/>
    </row>
    <row r="689">
      <c r="D689" s="8"/>
      <c r="E689" s="149">
        <v>670.0</v>
      </c>
      <c r="F689" s="130" t="s">
        <v>3420</v>
      </c>
      <c r="G689" s="97">
        <v>0.01</v>
      </c>
      <c r="H689" s="97">
        <v>9.72</v>
      </c>
      <c r="I689" s="97">
        <v>0.0</v>
      </c>
      <c r="J689" s="97">
        <v>3.87</v>
      </c>
      <c r="K689" s="8"/>
      <c r="L689" s="8"/>
      <c r="M689" s="8"/>
      <c r="N689" s="8"/>
      <c r="O689" s="8"/>
      <c r="P689" s="8"/>
      <c r="Q689" s="8"/>
      <c r="R689" s="8"/>
    </row>
    <row r="690">
      <c r="D690" s="8"/>
      <c r="E690" s="212">
        <v>671.0</v>
      </c>
      <c r="F690" s="130" t="s">
        <v>3423</v>
      </c>
      <c r="G690" s="97">
        <v>0.01</v>
      </c>
      <c r="H690" s="97">
        <v>5.24</v>
      </c>
      <c r="I690" s="97">
        <v>0.01</v>
      </c>
      <c r="J690" s="97">
        <v>2.17</v>
      </c>
      <c r="K690" s="8"/>
      <c r="L690" s="8"/>
      <c r="M690" s="8"/>
      <c r="N690" s="8"/>
      <c r="O690" s="8"/>
      <c r="P690" s="8"/>
      <c r="Q690" s="8"/>
      <c r="R690" s="8"/>
    </row>
    <row r="691">
      <c r="D691" s="8"/>
      <c r="E691" s="212">
        <v>672.0</v>
      </c>
      <c r="F691" s="130" t="s">
        <v>3425</v>
      </c>
      <c r="G691" s="97">
        <v>0.0</v>
      </c>
      <c r="H691" s="97">
        <v>10.41</v>
      </c>
      <c r="I691" s="97">
        <v>0.01</v>
      </c>
      <c r="J691" s="97">
        <v>8.21</v>
      </c>
      <c r="K691" s="8"/>
      <c r="L691" s="8"/>
      <c r="M691" s="8"/>
      <c r="N691" s="8"/>
      <c r="O691" s="8"/>
      <c r="P691" s="8"/>
      <c r="Q691" s="8"/>
      <c r="R691" s="8"/>
    </row>
    <row r="692">
      <c r="D692" s="8"/>
      <c r="E692" s="212">
        <v>673.0</v>
      </c>
      <c r="F692" s="130" t="s">
        <v>3427</v>
      </c>
      <c r="G692" s="97">
        <v>0.0</v>
      </c>
      <c r="H692" s="97">
        <v>3.53</v>
      </c>
      <c r="I692" s="97">
        <v>0.01</v>
      </c>
      <c r="J692" s="97">
        <v>7.36</v>
      </c>
      <c r="K692" s="8"/>
      <c r="L692" s="8"/>
      <c r="M692" s="8"/>
      <c r="N692" s="8"/>
      <c r="O692" s="8"/>
      <c r="P692" s="8"/>
      <c r="Q692" s="8"/>
      <c r="R692" s="8"/>
    </row>
    <row r="693">
      <c r="D693" s="8"/>
      <c r="E693" s="149">
        <v>674.0</v>
      </c>
      <c r="F693" s="130" t="s">
        <v>3430</v>
      </c>
      <c r="G693" s="97">
        <v>0.0</v>
      </c>
      <c r="H693" s="97">
        <v>4.15</v>
      </c>
      <c r="I693" s="97">
        <v>0.01</v>
      </c>
      <c r="J693" s="97">
        <v>4.35</v>
      </c>
      <c r="K693" s="8"/>
      <c r="L693" s="8"/>
      <c r="M693" s="8"/>
      <c r="N693" s="8"/>
      <c r="O693" s="8"/>
      <c r="P693" s="8"/>
      <c r="Q693" s="8"/>
      <c r="R693" s="8"/>
    </row>
    <row r="694">
      <c r="D694" s="8"/>
      <c r="E694" s="212">
        <v>675.0</v>
      </c>
      <c r="F694" s="130" t="s">
        <v>3432</v>
      </c>
      <c r="G694" s="97">
        <v>0.0</v>
      </c>
      <c r="H694" s="97">
        <v>20.19</v>
      </c>
      <c r="I694" s="97">
        <v>0.01</v>
      </c>
      <c r="J694" s="97">
        <v>9.77</v>
      </c>
      <c r="K694" s="8"/>
      <c r="L694" s="8"/>
      <c r="M694" s="8"/>
      <c r="N694" s="8"/>
      <c r="O694" s="8"/>
      <c r="P694" s="8"/>
      <c r="Q694" s="8"/>
      <c r="R694" s="8"/>
    </row>
    <row r="695">
      <c r="D695" s="8"/>
      <c r="E695" s="149">
        <v>676.0</v>
      </c>
      <c r="F695" s="130" t="s">
        <v>3433</v>
      </c>
      <c r="G695" s="97">
        <v>0.0</v>
      </c>
      <c r="H695" s="97">
        <v>4.78</v>
      </c>
      <c r="I695" s="97">
        <v>0.01</v>
      </c>
      <c r="J695" s="97">
        <v>6.07</v>
      </c>
      <c r="K695" s="8"/>
      <c r="L695" s="8"/>
      <c r="M695" s="8"/>
      <c r="N695" s="8"/>
      <c r="O695" s="8"/>
      <c r="P695" s="8"/>
      <c r="Q695" s="8"/>
      <c r="R695" s="8"/>
    </row>
    <row r="696">
      <c r="D696" s="8"/>
      <c r="E696" s="212">
        <v>677.0</v>
      </c>
      <c r="F696" s="130" t="s">
        <v>2236</v>
      </c>
      <c r="G696" s="97">
        <v>0.0</v>
      </c>
      <c r="H696" s="97">
        <v>12.13</v>
      </c>
      <c r="I696" s="97">
        <v>0.01</v>
      </c>
      <c r="J696" s="97">
        <v>11.77</v>
      </c>
      <c r="K696" s="8"/>
      <c r="L696" s="8"/>
      <c r="M696" s="8"/>
      <c r="N696" s="8"/>
      <c r="O696" s="8"/>
      <c r="P696" s="8"/>
      <c r="Q696" s="8"/>
      <c r="R696" s="8"/>
    </row>
    <row r="697">
      <c r="D697" s="8"/>
      <c r="E697" s="212">
        <v>678.0</v>
      </c>
      <c r="F697" s="130" t="s">
        <v>3440</v>
      </c>
      <c r="G697" s="97">
        <v>0.0</v>
      </c>
      <c r="H697" s="97">
        <v>11.23</v>
      </c>
      <c r="I697" s="97">
        <v>0.01</v>
      </c>
      <c r="J697" s="97">
        <v>8.31</v>
      </c>
      <c r="K697" s="8"/>
      <c r="L697" s="8"/>
      <c r="M697" s="8"/>
      <c r="N697" s="8"/>
      <c r="O697" s="8"/>
      <c r="P697" s="8"/>
      <c r="Q697" s="8"/>
      <c r="R697" s="8"/>
    </row>
    <row r="698">
      <c r="D698" s="8"/>
      <c r="E698" s="212">
        <v>679.0</v>
      </c>
      <c r="F698" s="130" t="s">
        <v>3442</v>
      </c>
      <c r="G698" s="97">
        <v>0.0</v>
      </c>
      <c r="H698" s="97">
        <v>6.61</v>
      </c>
      <c r="I698" s="97">
        <v>0.01</v>
      </c>
      <c r="J698" s="97">
        <v>11.01</v>
      </c>
      <c r="K698" s="8"/>
      <c r="L698" s="8"/>
      <c r="M698" s="8"/>
      <c r="N698" s="8"/>
      <c r="O698" s="8"/>
      <c r="P698" s="8"/>
      <c r="Q698" s="8"/>
      <c r="R698" s="8"/>
    </row>
    <row r="699">
      <c r="D699" s="8"/>
      <c r="E699" s="149">
        <v>680.0</v>
      </c>
      <c r="F699" s="130" t="s">
        <v>3448</v>
      </c>
      <c r="G699" s="97">
        <v>0.01</v>
      </c>
      <c r="H699" s="97">
        <v>7.51</v>
      </c>
      <c r="I699" s="97">
        <v>0.01</v>
      </c>
      <c r="J699" s="97">
        <v>2.27</v>
      </c>
      <c r="K699" s="8"/>
      <c r="L699" s="8"/>
      <c r="M699" s="8"/>
      <c r="N699" s="8"/>
      <c r="O699" s="8"/>
      <c r="P699" s="8"/>
      <c r="Q699" s="8"/>
      <c r="R699" s="8"/>
    </row>
    <row r="700">
      <c r="D700" s="8"/>
      <c r="E700" s="212">
        <v>681.0</v>
      </c>
      <c r="F700" s="130" t="s">
        <v>3451</v>
      </c>
      <c r="G700" s="97">
        <v>0.0</v>
      </c>
      <c r="H700" s="97">
        <v>6.97</v>
      </c>
      <c r="I700" s="97">
        <v>0.01</v>
      </c>
      <c r="J700" s="97">
        <v>8.09</v>
      </c>
      <c r="K700" s="8"/>
      <c r="L700" s="8"/>
      <c r="M700" s="8"/>
      <c r="N700" s="8"/>
      <c r="O700" s="8"/>
      <c r="P700" s="8"/>
      <c r="Q700" s="8"/>
      <c r="R700" s="8"/>
    </row>
    <row r="701">
      <c r="D701" s="8"/>
      <c r="E701" s="149">
        <v>682.0</v>
      </c>
      <c r="F701" s="130" t="s">
        <v>3455</v>
      </c>
      <c r="G701" s="97">
        <v>0.0</v>
      </c>
      <c r="H701" s="97">
        <v>3.79</v>
      </c>
      <c r="I701" s="97">
        <v>0.01</v>
      </c>
      <c r="J701" s="97">
        <v>2.37</v>
      </c>
      <c r="K701" s="8"/>
      <c r="L701" s="8"/>
      <c r="M701" s="8"/>
      <c r="N701" s="8"/>
      <c r="O701" s="8"/>
      <c r="P701" s="8"/>
      <c r="Q701" s="8"/>
      <c r="R701" s="8"/>
    </row>
    <row r="702">
      <c r="D702" s="8"/>
      <c r="E702" s="212">
        <v>683.0</v>
      </c>
      <c r="F702" s="130" t="s">
        <v>3459</v>
      </c>
      <c r="G702" s="97">
        <v>0.0</v>
      </c>
      <c r="H702" s="97">
        <v>3.75</v>
      </c>
      <c r="I702" s="97">
        <v>0.01</v>
      </c>
      <c r="J702" s="97">
        <v>4.92</v>
      </c>
      <c r="K702" s="8"/>
      <c r="L702" s="8"/>
      <c r="M702" s="8"/>
      <c r="N702" s="8"/>
      <c r="O702" s="8"/>
      <c r="P702" s="8"/>
      <c r="Q702" s="8"/>
      <c r="R702" s="8"/>
    </row>
    <row r="703">
      <c r="D703" s="8"/>
      <c r="E703" s="212">
        <v>684.0</v>
      </c>
      <c r="F703" s="130" t="s">
        <v>3462</v>
      </c>
      <c r="G703" s="97">
        <v>0.0</v>
      </c>
      <c r="H703" s="97">
        <v>5.67</v>
      </c>
      <c r="I703" s="97">
        <v>0.01</v>
      </c>
      <c r="J703" s="97">
        <v>4.79</v>
      </c>
      <c r="K703" s="8"/>
      <c r="L703" s="8"/>
      <c r="M703" s="8"/>
      <c r="N703" s="8"/>
      <c r="O703" s="8"/>
      <c r="P703" s="8"/>
      <c r="Q703" s="8"/>
      <c r="R703" s="8"/>
    </row>
    <row r="704">
      <c r="D704" s="8"/>
      <c r="E704" s="212">
        <v>685.0</v>
      </c>
      <c r="F704" s="130" t="s">
        <v>3468</v>
      </c>
      <c r="G704" s="97">
        <v>0.0</v>
      </c>
      <c r="H704" s="97">
        <v>11.84</v>
      </c>
      <c r="I704" s="97">
        <v>0.01</v>
      </c>
      <c r="J704" s="97">
        <v>5.05</v>
      </c>
      <c r="K704" s="8"/>
      <c r="L704" s="8"/>
      <c r="M704" s="8"/>
      <c r="N704" s="8"/>
      <c r="O704" s="8"/>
      <c r="P704" s="8"/>
      <c r="Q704" s="8"/>
      <c r="R704" s="8"/>
    </row>
    <row r="705">
      <c r="D705" s="8"/>
      <c r="E705" s="149">
        <v>686.0</v>
      </c>
      <c r="F705" s="130" t="s">
        <v>3471</v>
      </c>
      <c r="G705" s="97">
        <v>0.0</v>
      </c>
      <c r="H705" s="97">
        <v>0.0</v>
      </c>
      <c r="I705" s="97">
        <v>0.01</v>
      </c>
      <c r="J705" s="97">
        <v>4.79</v>
      </c>
      <c r="K705" s="8"/>
      <c r="L705" s="8"/>
      <c r="M705" s="8"/>
      <c r="N705" s="8"/>
      <c r="O705" s="8"/>
      <c r="P705" s="8"/>
      <c r="Q705" s="8"/>
      <c r="R705" s="8"/>
    </row>
    <row r="706">
      <c r="D706" s="8"/>
      <c r="E706" s="212">
        <v>687.0</v>
      </c>
      <c r="F706" s="130" t="s">
        <v>3474</v>
      </c>
      <c r="G706" s="97">
        <v>0.0</v>
      </c>
      <c r="H706" s="97">
        <v>2.42</v>
      </c>
      <c r="I706" s="97">
        <v>0.01</v>
      </c>
      <c r="J706" s="97">
        <v>4.2</v>
      </c>
      <c r="K706" s="8"/>
      <c r="L706" s="8"/>
      <c r="M706" s="8"/>
      <c r="N706" s="8"/>
      <c r="O706" s="8"/>
      <c r="P706" s="8"/>
      <c r="Q706" s="8"/>
      <c r="R706" s="8"/>
    </row>
    <row r="707">
      <c r="D707" s="8"/>
      <c r="E707" s="149">
        <v>688.0</v>
      </c>
      <c r="F707" s="130" t="s">
        <v>3476</v>
      </c>
      <c r="G707" s="97">
        <v>0.0</v>
      </c>
      <c r="H707" s="97">
        <v>3.68</v>
      </c>
      <c r="I707" s="97">
        <v>0.01</v>
      </c>
      <c r="J707" s="97">
        <v>5.35</v>
      </c>
      <c r="K707" s="8"/>
      <c r="L707" s="8"/>
      <c r="M707" s="8"/>
      <c r="N707" s="8"/>
      <c r="O707" s="8"/>
      <c r="P707" s="8"/>
      <c r="Q707" s="8"/>
      <c r="R707" s="8"/>
    </row>
    <row r="708">
      <c r="D708" s="8"/>
      <c r="E708" s="212">
        <v>689.0</v>
      </c>
      <c r="F708" s="130" t="s">
        <v>3478</v>
      </c>
      <c r="G708" s="97">
        <v>0.0</v>
      </c>
      <c r="H708" s="97">
        <v>6.65</v>
      </c>
      <c r="I708" s="97">
        <v>0.01</v>
      </c>
      <c r="J708" s="97">
        <v>6.59</v>
      </c>
      <c r="K708" s="8"/>
      <c r="L708" s="8"/>
      <c r="M708" s="8"/>
      <c r="N708" s="8"/>
      <c r="O708" s="8"/>
      <c r="P708" s="8"/>
      <c r="Q708" s="8"/>
      <c r="R708" s="8"/>
    </row>
    <row r="709">
      <c r="D709" s="8"/>
      <c r="E709" s="212">
        <v>690.0</v>
      </c>
      <c r="F709" s="130" t="s">
        <v>3481</v>
      </c>
      <c r="G709" s="97">
        <v>0.0</v>
      </c>
      <c r="H709" s="97">
        <v>2.99</v>
      </c>
      <c r="I709" s="97">
        <v>0.01</v>
      </c>
      <c r="J709" s="97">
        <v>6.57</v>
      </c>
      <c r="K709" s="8"/>
      <c r="L709" s="8"/>
      <c r="M709" s="8"/>
      <c r="N709" s="8"/>
      <c r="O709" s="8"/>
      <c r="P709" s="8"/>
      <c r="Q709" s="8"/>
      <c r="R709" s="8"/>
    </row>
    <row r="710">
      <c r="D710" s="8"/>
      <c r="E710" s="212">
        <v>691.0</v>
      </c>
      <c r="F710" s="130" t="s">
        <v>3484</v>
      </c>
      <c r="G710" s="97">
        <v>0.0</v>
      </c>
      <c r="H710" s="97">
        <v>8.6</v>
      </c>
      <c r="I710" s="97">
        <v>0.01</v>
      </c>
      <c r="J710" s="97">
        <v>4.86</v>
      </c>
      <c r="K710" s="8"/>
      <c r="L710" s="8"/>
      <c r="M710" s="8"/>
      <c r="N710" s="8"/>
      <c r="O710" s="8"/>
      <c r="P710" s="8"/>
      <c r="Q710" s="8"/>
      <c r="R710" s="8"/>
    </row>
    <row r="711">
      <c r="D711" s="8"/>
      <c r="E711" s="149">
        <v>692.0</v>
      </c>
      <c r="F711" s="130" t="s">
        <v>3485</v>
      </c>
      <c r="G711" s="97">
        <v>0.0</v>
      </c>
      <c r="H711" s="97">
        <v>2.39</v>
      </c>
      <c r="I711" s="97">
        <v>0.01</v>
      </c>
      <c r="J711" s="97">
        <v>4.78</v>
      </c>
      <c r="K711" s="8"/>
      <c r="L711" s="8"/>
      <c r="M711" s="8"/>
      <c r="N711" s="8"/>
      <c r="O711" s="8"/>
      <c r="P711" s="8"/>
      <c r="Q711" s="8"/>
      <c r="R711" s="8"/>
    </row>
    <row r="712">
      <c r="D712" s="8"/>
      <c r="E712" s="212">
        <v>693.0</v>
      </c>
      <c r="F712" s="130" t="s">
        <v>3489</v>
      </c>
      <c r="G712" s="97">
        <v>0.0</v>
      </c>
      <c r="H712" s="97">
        <v>27.91</v>
      </c>
      <c r="I712" s="97">
        <v>0.01</v>
      </c>
      <c r="J712" s="97">
        <v>55.59</v>
      </c>
      <c r="K712" s="8"/>
      <c r="L712" s="8"/>
      <c r="M712" s="8"/>
      <c r="N712" s="8"/>
      <c r="O712" s="8"/>
      <c r="P712" s="8"/>
      <c r="Q712" s="8"/>
      <c r="R712" s="8"/>
    </row>
    <row r="713">
      <c r="D713" s="8"/>
      <c r="E713" s="149">
        <v>694.0</v>
      </c>
      <c r="F713" s="130" t="s">
        <v>3491</v>
      </c>
      <c r="G713" s="97">
        <v>0.0</v>
      </c>
      <c r="H713" s="97">
        <v>0.0</v>
      </c>
      <c r="I713" s="97">
        <v>0.01</v>
      </c>
      <c r="J713" s="97">
        <v>9.13</v>
      </c>
      <c r="K713" s="8"/>
      <c r="L713" s="8"/>
      <c r="M713" s="8"/>
      <c r="N713" s="8"/>
      <c r="O713" s="8"/>
      <c r="P713" s="8"/>
      <c r="Q713" s="8"/>
      <c r="R713" s="8"/>
    </row>
    <row r="714">
      <c r="D714" s="8"/>
      <c r="E714" s="212">
        <v>695.0</v>
      </c>
      <c r="F714" s="130" t="s">
        <v>3494</v>
      </c>
      <c r="G714" s="97">
        <v>0.0</v>
      </c>
      <c r="H714" s="97">
        <v>0.0</v>
      </c>
      <c r="I714" s="97">
        <v>0.01</v>
      </c>
      <c r="J714" s="97">
        <v>8.05</v>
      </c>
      <c r="K714" s="8"/>
      <c r="L714" s="8"/>
      <c r="M714" s="8"/>
      <c r="N714" s="8"/>
      <c r="O714" s="8"/>
      <c r="P714" s="8"/>
      <c r="Q714" s="8"/>
      <c r="R714" s="8"/>
    </row>
    <row r="715">
      <c r="D715" s="8"/>
      <c r="E715" s="212">
        <v>696.0</v>
      </c>
      <c r="F715" s="130" t="s">
        <v>3497</v>
      </c>
      <c r="G715" s="97">
        <v>0.0</v>
      </c>
      <c r="H715" s="97">
        <v>4.54</v>
      </c>
      <c r="I715" s="97">
        <v>0.01</v>
      </c>
      <c r="J715" s="97">
        <v>6.32</v>
      </c>
      <c r="K715" s="8"/>
      <c r="L715" s="8"/>
      <c r="M715" s="8"/>
      <c r="N715" s="8"/>
      <c r="O715" s="8"/>
      <c r="P715" s="8"/>
      <c r="Q715" s="8"/>
      <c r="R715" s="8"/>
    </row>
    <row r="716">
      <c r="D716" s="8"/>
      <c r="E716" s="212">
        <v>697.0</v>
      </c>
      <c r="F716" s="130" t="s">
        <v>3501</v>
      </c>
      <c r="G716" s="97">
        <v>0.0</v>
      </c>
      <c r="H716" s="97">
        <v>14.64</v>
      </c>
      <c r="I716" s="97">
        <v>0.01</v>
      </c>
      <c r="J716" s="97">
        <v>2.7</v>
      </c>
      <c r="K716" s="8"/>
      <c r="L716" s="8"/>
      <c r="M716" s="8"/>
      <c r="N716" s="8"/>
      <c r="O716" s="8"/>
      <c r="P716" s="8"/>
      <c r="Q716" s="8"/>
      <c r="R716" s="8"/>
    </row>
    <row r="717">
      <c r="D717" s="8"/>
      <c r="E717" s="149">
        <v>698.0</v>
      </c>
      <c r="F717" s="130" t="s">
        <v>3503</v>
      </c>
      <c r="G717" s="97">
        <v>0.0</v>
      </c>
      <c r="H717" s="97">
        <v>2.25</v>
      </c>
      <c r="I717" s="97">
        <v>0.01</v>
      </c>
      <c r="J717" s="97">
        <v>3.12</v>
      </c>
      <c r="K717" s="8"/>
      <c r="L717" s="8"/>
      <c r="M717" s="8"/>
      <c r="N717" s="8"/>
      <c r="O717" s="8"/>
      <c r="P717" s="8"/>
      <c r="Q717" s="8"/>
      <c r="R717" s="8"/>
    </row>
    <row r="718">
      <c r="D718" s="8"/>
      <c r="E718" s="212">
        <v>699.0</v>
      </c>
      <c r="F718" s="130" t="s">
        <v>3504</v>
      </c>
      <c r="G718" s="97">
        <v>0.01</v>
      </c>
      <c r="H718" s="97">
        <v>2.98</v>
      </c>
      <c r="I718" s="97">
        <v>0.0</v>
      </c>
      <c r="J718" s="97">
        <v>3.42</v>
      </c>
      <c r="K718" s="8"/>
      <c r="L718" s="8"/>
      <c r="M718" s="8"/>
      <c r="N718" s="8"/>
      <c r="O718" s="8"/>
      <c r="P718" s="8"/>
      <c r="Q718" s="8"/>
      <c r="R718" s="8"/>
    </row>
    <row r="719">
      <c r="D719" s="8"/>
      <c r="E719" s="149">
        <v>700.0</v>
      </c>
      <c r="F719" s="130" t="s">
        <v>3508</v>
      </c>
      <c r="G719" s="97">
        <v>0.0</v>
      </c>
      <c r="H719" s="97">
        <v>4.19</v>
      </c>
      <c r="I719" s="97">
        <v>0.01</v>
      </c>
      <c r="J719" s="97">
        <v>7.28</v>
      </c>
      <c r="K719" s="8"/>
      <c r="L719" s="8"/>
      <c r="M719" s="8"/>
      <c r="N719" s="8"/>
      <c r="O719" s="8"/>
      <c r="P719" s="8"/>
      <c r="Q719" s="8"/>
      <c r="R719" s="8"/>
    </row>
    <row r="720">
      <c r="D720" s="8"/>
      <c r="E720" s="212">
        <v>701.0</v>
      </c>
      <c r="F720" s="130" t="s">
        <v>3511</v>
      </c>
      <c r="G720" s="97">
        <v>0.0</v>
      </c>
      <c r="H720" s="97">
        <v>0.0</v>
      </c>
      <c r="I720" s="97">
        <v>0.01</v>
      </c>
      <c r="J720" s="97">
        <v>14.36</v>
      </c>
      <c r="K720" s="8"/>
      <c r="L720" s="8"/>
      <c r="M720" s="8"/>
      <c r="N720" s="8"/>
      <c r="O720" s="8"/>
      <c r="P720" s="8"/>
      <c r="Q720" s="8"/>
      <c r="R720" s="8"/>
    </row>
    <row r="721">
      <c r="D721" s="8"/>
      <c r="E721" s="212">
        <v>702.0</v>
      </c>
      <c r="F721" s="130" t="s">
        <v>3513</v>
      </c>
      <c r="G721" s="97">
        <v>0.0</v>
      </c>
      <c r="H721" s="97">
        <v>10.85</v>
      </c>
      <c r="I721" s="97">
        <v>0.0</v>
      </c>
      <c r="J721" s="97">
        <v>7.94</v>
      </c>
      <c r="K721" s="8"/>
      <c r="L721" s="8"/>
      <c r="M721" s="8"/>
      <c r="N721" s="8"/>
      <c r="O721" s="8"/>
      <c r="P721" s="8"/>
      <c r="Q721" s="8"/>
      <c r="R721" s="8"/>
    </row>
    <row r="722">
      <c r="D722" s="8"/>
      <c r="E722" s="212">
        <v>703.0</v>
      </c>
      <c r="F722" s="130" t="s">
        <v>3517</v>
      </c>
      <c r="G722" s="97">
        <v>0.0</v>
      </c>
      <c r="H722" s="97">
        <v>3.46</v>
      </c>
      <c r="I722" s="97">
        <v>0.01</v>
      </c>
      <c r="J722" s="97">
        <v>5.22</v>
      </c>
      <c r="K722" s="8"/>
      <c r="L722" s="8"/>
      <c r="M722" s="8"/>
      <c r="N722" s="8"/>
      <c r="O722" s="8"/>
      <c r="P722" s="8"/>
      <c r="Q722" s="8"/>
      <c r="R722" s="8"/>
    </row>
    <row r="723">
      <c r="D723" s="8"/>
      <c r="E723" s="149">
        <v>704.0</v>
      </c>
      <c r="F723" s="130" t="s">
        <v>3520</v>
      </c>
      <c r="G723" s="97">
        <v>0.0</v>
      </c>
      <c r="H723" s="97">
        <v>2.95</v>
      </c>
      <c r="I723" s="97">
        <v>0.01</v>
      </c>
      <c r="J723" s="97">
        <v>2.85</v>
      </c>
      <c r="K723" s="8"/>
      <c r="L723" s="8"/>
      <c r="M723" s="8"/>
      <c r="N723" s="8"/>
      <c r="O723" s="8"/>
      <c r="P723" s="8"/>
      <c r="Q723" s="8"/>
      <c r="R723" s="8"/>
    </row>
    <row r="724">
      <c r="D724" s="8"/>
      <c r="E724" s="212">
        <v>705.0</v>
      </c>
      <c r="F724" s="130" t="s">
        <v>3523</v>
      </c>
      <c r="G724" s="97">
        <v>0.0</v>
      </c>
      <c r="H724" s="97">
        <v>3.82</v>
      </c>
      <c r="I724" s="97">
        <v>0.0</v>
      </c>
      <c r="J724" s="97">
        <v>3.17</v>
      </c>
      <c r="K724" s="8"/>
      <c r="L724" s="8"/>
      <c r="M724" s="8"/>
      <c r="N724" s="8"/>
      <c r="O724" s="8"/>
      <c r="P724" s="8"/>
      <c r="Q724" s="8"/>
      <c r="R724" s="8"/>
    </row>
    <row r="725">
      <c r="D725" s="8"/>
      <c r="E725" s="149">
        <v>706.0</v>
      </c>
      <c r="F725" s="130" t="s">
        <v>3526</v>
      </c>
      <c r="G725" s="97">
        <v>0.0</v>
      </c>
      <c r="H725" s="97">
        <v>4.26</v>
      </c>
      <c r="I725" s="97">
        <v>0.0</v>
      </c>
      <c r="J725" s="97">
        <v>4.75</v>
      </c>
      <c r="K725" s="8"/>
      <c r="L725" s="8"/>
      <c r="M725" s="8"/>
      <c r="N725" s="8"/>
      <c r="O725" s="8"/>
      <c r="P725" s="8"/>
      <c r="Q725" s="8"/>
      <c r="R725" s="8"/>
    </row>
    <row r="726">
      <c r="D726" s="8"/>
      <c r="E726" s="212">
        <v>707.0</v>
      </c>
      <c r="F726" s="130" t="s">
        <v>3529</v>
      </c>
      <c r="G726" s="97">
        <v>0.0</v>
      </c>
      <c r="H726" s="97">
        <v>5.52</v>
      </c>
      <c r="I726" s="97">
        <v>0.01</v>
      </c>
      <c r="J726" s="97">
        <v>14.45</v>
      </c>
      <c r="K726" s="8"/>
      <c r="L726" s="8"/>
      <c r="M726" s="8"/>
      <c r="N726" s="8"/>
      <c r="O726" s="8"/>
      <c r="P726" s="8"/>
      <c r="Q726" s="8"/>
      <c r="R726" s="8"/>
    </row>
    <row r="727">
      <c r="D727" s="8"/>
      <c r="E727" s="212">
        <v>708.0</v>
      </c>
      <c r="F727" s="130" t="s">
        <v>3533</v>
      </c>
      <c r="G727" s="97">
        <v>0.01</v>
      </c>
      <c r="H727" s="97">
        <v>10.37</v>
      </c>
      <c r="I727" s="97">
        <v>0.0</v>
      </c>
      <c r="J727" s="97">
        <v>3.41</v>
      </c>
      <c r="K727" s="8"/>
      <c r="L727" s="8"/>
      <c r="M727" s="8"/>
      <c r="N727" s="8"/>
      <c r="O727" s="8"/>
      <c r="P727" s="8"/>
      <c r="Q727" s="8"/>
      <c r="R727" s="8"/>
    </row>
    <row r="728">
      <c r="D728" s="8"/>
      <c r="E728" s="212">
        <v>709.0</v>
      </c>
      <c r="F728" s="130" t="s">
        <v>3535</v>
      </c>
      <c r="G728" s="97">
        <v>0.0</v>
      </c>
      <c r="H728" s="97">
        <v>0.0</v>
      </c>
      <c r="I728" s="97">
        <v>0.01</v>
      </c>
      <c r="J728" s="97">
        <v>9.13</v>
      </c>
      <c r="K728" s="8"/>
      <c r="L728" s="8"/>
      <c r="M728" s="8"/>
      <c r="N728" s="8"/>
      <c r="O728" s="8"/>
      <c r="P728" s="8"/>
      <c r="Q728" s="8"/>
      <c r="R728" s="8"/>
    </row>
    <row r="729">
      <c r="D729" s="8"/>
      <c r="E729" s="149">
        <v>710.0</v>
      </c>
      <c r="F729" s="130" t="s">
        <v>3539</v>
      </c>
      <c r="G729" s="97">
        <v>0.0</v>
      </c>
      <c r="H729" s="97">
        <v>0.0</v>
      </c>
      <c r="I729" s="97">
        <v>0.01</v>
      </c>
      <c r="J729" s="97">
        <v>10.9</v>
      </c>
      <c r="K729" s="8"/>
      <c r="L729" s="8"/>
      <c r="M729" s="8"/>
      <c r="N729" s="8"/>
      <c r="O729" s="8"/>
      <c r="P729" s="8"/>
      <c r="Q729" s="8"/>
      <c r="R729" s="8"/>
    </row>
    <row r="730">
      <c r="D730" s="8"/>
      <c r="E730" s="212">
        <v>711.0</v>
      </c>
      <c r="F730" s="130" t="s">
        <v>3541</v>
      </c>
      <c r="G730" s="97">
        <v>0.0</v>
      </c>
      <c r="H730" s="97">
        <v>5.91</v>
      </c>
      <c r="I730" s="97">
        <v>0.01</v>
      </c>
      <c r="J730" s="97">
        <v>9.9</v>
      </c>
      <c r="K730" s="8"/>
      <c r="L730" s="8"/>
      <c r="M730" s="8"/>
      <c r="N730" s="8"/>
      <c r="O730" s="8"/>
      <c r="P730" s="8"/>
      <c r="Q730" s="8"/>
      <c r="R730" s="8"/>
    </row>
    <row r="731">
      <c r="D731" s="8"/>
      <c r="E731" s="149">
        <v>712.0</v>
      </c>
      <c r="F731" s="130" t="s">
        <v>3544</v>
      </c>
      <c r="G731" s="97">
        <v>0.0</v>
      </c>
      <c r="H731" s="97">
        <v>0.65</v>
      </c>
      <c r="I731" s="97">
        <v>0.01</v>
      </c>
      <c r="J731" s="97">
        <v>2.02</v>
      </c>
      <c r="K731" s="8"/>
      <c r="L731" s="8"/>
      <c r="M731" s="8"/>
      <c r="N731" s="8"/>
      <c r="O731" s="8"/>
      <c r="P731" s="8"/>
      <c r="Q731" s="8"/>
      <c r="R731" s="8"/>
    </row>
    <row r="732">
      <c r="D732" s="8"/>
      <c r="E732" s="212">
        <v>713.0</v>
      </c>
      <c r="F732" s="130" t="s">
        <v>3546</v>
      </c>
      <c r="G732" s="97">
        <v>0.0</v>
      </c>
      <c r="H732" s="97">
        <v>2.76</v>
      </c>
      <c r="I732" s="97">
        <v>0.0</v>
      </c>
      <c r="J732" s="97">
        <v>3.6</v>
      </c>
      <c r="K732" s="8"/>
      <c r="L732" s="8"/>
      <c r="M732" s="8"/>
      <c r="N732" s="8"/>
      <c r="O732" s="8"/>
      <c r="P732" s="8"/>
      <c r="Q732" s="8"/>
      <c r="R732" s="8"/>
    </row>
    <row r="733">
      <c r="D733" s="8"/>
      <c r="E733" s="212">
        <v>714.0</v>
      </c>
      <c r="F733" s="130" t="s">
        <v>3550</v>
      </c>
      <c r="G733" s="97">
        <v>0.0</v>
      </c>
      <c r="H733" s="97">
        <v>5.46</v>
      </c>
      <c r="I733" s="97">
        <v>0.01</v>
      </c>
      <c r="J733" s="97">
        <v>9.52</v>
      </c>
      <c r="K733" s="8"/>
      <c r="L733" s="8"/>
      <c r="M733" s="8"/>
      <c r="N733" s="8"/>
      <c r="O733" s="8"/>
      <c r="P733" s="8"/>
      <c r="Q733" s="8"/>
      <c r="R733" s="8"/>
    </row>
    <row r="734">
      <c r="D734" s="8"/>
      <c r="E734" s="212">
        <v>715.0</v>
      </c>
      <c r="F734" s="130" t="s">
        <v>3553</v>
      </c>
      <c r="G734" s="97">
        <v>0.0</v>
      </c>
      <c r="H734" s="97">
        <v>5.43</v>
      </c>
      <c r="I734" s="97">
        <v>0.01</v>
      </c>
      <c r="J734" s="97">
        <v>5.92</v>
      </c>
      <c r="K734" s="8"/>
      <c r="L734" s="8"/>
      <c r="M734" s="8"/>
      <c r="N734" s="8"/>
      <c r="O734" s="8"/>
      <c r="P734" s="8"/>
      <c r="Q734" s="8"/>
      <c r="R734" s="8"/>
    </row>
    <row r="735">
      <c r="D735" s="8"/>
      <c r="E735" s="149">
        <v>716.0</v>
      </c>
      <c r="F735" s="130" t="s">
        <v>3556</v>
      </c>
      <c r="G735" s="97">
        <v>0.0</v>
      </c>
      <c r="H735" s="97">
        <v>6.52</v>
      </c>
      <c r="I735" s="97">
        <v>0.01</v>
      </c>
      <c r="J735" s="97">
        <v>7.75</v>
      </c>
      <c r="K735" s="8"/>
      <c r="L735" s="8"/>
      <c r="M735" s="8"/>
      <c r="N735" s="8"/>
      <c r="O735" s="8"/>
      <c r="P735" s="8"/>
      <c r="Q735" s="8"/>
      <c r="R735" s="8"/>
    </row>
    <row r="736">
      <c r="D736" s="8"/>
      <c r="E736" s="212">
        <v>717.0</v>
      </c>
      <c r="F736" s="130" t="s">
        <v>3559</v>
      </c>
      <c r="G736" s="97">
        <v>0.0</v>
      </c>
      <c r="H736" s="97">
        <v>4.36</v>
      </c>
      <c r="I736" s="97">
        <v>0.01</v>
      </c>
      <c r="J736" s="97">
        <v>7.44</v>
      </c>
      <c r="K736" s="8"/>
      <c r="L736" s="8"/>
      <c r="M736" s="8"/>
      <c r="N736" s="8"/>
      <c r="O736" s="8"/>
      <c r="P736" s="8"/>
      <c r="Q736" s="8"/>
      <c r="R736" s="8"/>
    </row>
    <row r="737">
      <c r="D737" s="8"/>
      <c r="E737" s="149">
        <v>718.0</v>
      </c>
      <c r="F737" s="130" t="s">
        <v>3562</v>
      </c>
      <c r="G737" s="97">
        <v>0.0</v>
      </c>
      <c r="H737" s="97">
        <v>9.13</v>
      </c>
      <c r="I737" s="97">
        <v>0.0</v>
      </c>
      <c r="J737" s="97">
        <v>3.44</v>
      </c>
      <c r="K737" s="8"/>
      <c r="L737" s="8"/>
      <c r="M737" s="8"/>
      <c r="N737" s="8"/>
      <c r="O737" s="8"/>
      <c r="P737" s="8"/>
      <c r="Q737" s="8"/>
      <c r="R737" s="8"/>
    </row>
    <row r="738">
      <c r="D738" s="8"/>
      <c r="E738" s="212">
        <v>719.0</v>
      </c>
      <c r="F738" s="130" t="s">
        <v>3563</v>
      </c>
      <c r="G738" s="97">
        <v>0.0</v>
      </c>
      <c r="H738" s="97">
        <v>5.53</v>
      </c>
      <c r="I738" s="97">
        <v>0.01</v>
      </c>
      <c r="J738" s="97">
        <v>2.2</v>
      </c>
      <c r="K738" s="8"/>
      <c r="L738" s="8"/>
      <c r="M738" s="8"/>
      <c r="N738" s="8"/>
      <c r="O738" s="8"/>
      <c r="P738" s="8"/>
      <c r="Q738" s="8"/>
      <c r="R738" s="8"/>
    </row>
    <row r="739">
      <c r="D739" s="8"/>
      <c r="E739" s="212">
        <v>720.0</v>
      </c>
      <c r="F739" s="130" t="s">
        <v>3567</v>
      </c>
      <c r="G739" s="97">
        <v>0.0</v>
      </c>
      <c r="H739" s="97">
        <v>6.64</v>
      </c>
      <c r="I739" s="97">
        <v>0.01</v>
      </c>
      <c r="J739" s="97">
        <v>3.62</v>
      </c>
      <c r="K739" s="8"/>
      <c r="L739" s="8"/>
      <c r="M739" s="8"/>
      <c r="N739" s="8"/>
      <c r="O739" s="8"/>
      <c r="P739" s="8"/>
      <c r="Q739" s="8"/>
      <c r="R739" s="8"/>
    </row>
    <row r="740">
      <c r="D740" s="8"/>
      <c r="E740" s="212">
        <v>721.0</v>
      </c>
      <c r="F740" s="130" t="s">
        <v>3569</v>
      </c>
      <c r="G740" s="97">
        <v>0.0</v>
      </c>
      <c r="H740" s="97">
        <v>0.0</v>
      </c>
      <c r="I740" s="97">
        <v>0.01</v>
      </c>
      <c r="J740" s="97">
        <v>4.32</v>
      </c>
      <c r="K740" s="8"/>
      <c r="L740" s="8"/>
      <c r="M740" s="8"/>
      <c r="N740" s="8"/>
      <c r="O740" s="8"/>
      <c r="P740" s="8"/>
      <c r="Q740" s="8"/>
      <c r="R740" s="8"/>
    </row>
    <row r="741">
      <c r="D741" s="8"/>
      <c r="E741" s="149">
        <v>722.0</v>
      </c>
      <c r="F741" s="130" t="s">
        <v>3572</v>
      </c>
      <c r="G741" s="97">
        <v>0.0</v>
      </c>
      <c r="H741" s="97">
        <v>3.14</v>
      </c>
      <c r="I741" s="97">
        <v>0.01</v>
      </c>
      <c r="J741" s="97">
        <v>3.47</v>
      </c>
      <c r="K741" s="8"/>
      <c r="L741" s="8"/>
      <c r="M741" s="8"/>
      <c r="N741" s="8"/>
      <c r="O741" s="8"/>
      <c r="P741" s="8"/>
      <c r="Q741" s="8"/>
      <c r="R741" s="8"/>
    </row>
    <row r="742">
      <c r="D742" s="8"/>
      <c r="E742" s="212">
        <v>723.0</v>
      </c>
      <c r="F742" s="130" t="s">
        <v>3575</v>
      </c>
      <c r="G742" s="97">
        <v>0.0</v>
      </c>
      <c r="H742" s="97">
        <v>1.69</v>
      </c>
      <c r="I742" s="97">
        <v>0.01</v>
      </c>
      <c r="J742" s="97">
        <v>2.03</v>
      </c>
      <c r="K742" s="8"/>
      <c r="L742" s="8"/>
      <c r="M742" s="8"/>
      <c r="N742" s="8"/>
      <c r="O742" s="8"/>
      <c r="P742" s="8"/>
      <c r="Q742" s="8"/>
      <c r="R742" s="8"/>
    </row>
    <row r="743">
      <c r="D743" s="8"/>
      <c r="E743" s="149">
        <v>724.0</v>
      </c>
      <c r="F743" s="130" t="s">
        <v>3577</v>
      </c>
      <c r="G743" s="97">
        <v>0.0</v>
      </c>
      <c r="H743" s="97">
        <v>1.91</v>
      </c>
      <c r="I743" s="97">
        <v>0.01</v>
      </c>
      <c r="J743" s="97">
        <v>15.06</v>
      </c>
      <c r="K743" s="8"/>
      <c r="L743" s="8"/>
      <c r="M743" s="8"/>
      <c r="N743" s="8"/>
      <c r="O743" s="8"/>
      <c r="P743" s="8"/>
      <c r="Q743" s="8"/>
      <c r="R743" s="8"/>
    </row>
    <row r="744">
      <c r="D744" s="8"/>
      <c r="E744" s="212">
        <v>725.0</v>
      </c>
      <c r="F744" s="130" t="s">
        <v>3580</v>
      </c>
      <c r="G744" s="97">
        <v>0.0</v>
      </c>
      <c r="H744" s="97">
        <v>0.72</v>
      </c>
      <c r="I744" s="97">
        <v>0.01</v>
      </c>
      <c r="J744" s="97">
        <v>14.99</v>
      </c>
      <c r="K744" s="8"/>
      <c r="L744" s="8"/>
      <c r="M744" s="8"/>
      <c r="N744" s="8"/>
      <c r="O744" s="8"/>
      <c r="P744" s="8"/>
      <c r="Q744" s="8"/>
      <c r="R744" s="8"/>
    </row>
    <row r="745">
      <c r="D745" s="8"/>
      <c r="E745" s="212">
        <v>726.0</v>
      </c>
      <c r="F745" s="130" t="s">
        <v>3582</v>
      </c>
      <c r="G745" s="97">
        <v>0.0</v>
      </c>
      <c r="H745" s="97">
        <v>7.32</v>
      </c>
      <c r="I745" s="97">
        <v>0.0</v>
      </c>
      <c r="J745" s="97">
        <v>6.03</v>
      </c>
      <c r="K745" s="8"/>
      <c r="L745" s="8"/>
      <c r="M745" s="8"/>
      <c r="N745" s="8"/>
      <c r="O745" s="8"/>
      <c r="P745" s="8"/>
      <c r="Q745" s="8"/>
      <c r="R745" s="8"/>
    </row>
    <row r="746">
      <c r="D746" s="8"/>
      <c r="E746" s="212">
        <v>727.0</v>
      </c>
      <c r="F746" s="130" t="s">
        <v>3585</v>
      </c>
      <c r="G746" s="97">
        <v>0.0</v>
      </c>
      <c r="H746" s="97">
        <v>4.72</v>
      </c>
      <c r="I746" s="97">
        <v>0.0</v>
      </c>
      <c r="J746" s="97">
        <v>3.44</v>
      </c>
      <c r="K746" s="8"/>
      <c r="L746" s="8"/>
      <c r="M746" s="8"/>
      <c r="N746" s="8"/>
      <c r="O746" s="8"/>
      <c r="P746" s="8"/>
      <c r="Q746" s="8"/>
      <c r="R746" s="8"/>
    </row>
    <row r="747">
      <c r="D747" s="8"/>
      <c r="E747" s="149">
        <v>728.0</v>
      </c>
      <c r="F747" s="130" t="s">
        <v>3587</v>
      </c>
      <c r="G747" s="97">
        <v>0.0</v>
      </c>
      <c r="H747" s="97">
        <v>8.24</v>
      </c>
      <c r="I747" s="97">
        <v>0.01</v>
      </c>
      <c r="J747" s="97">
        <v>3.66</v>
      </c>
      <c r="K747" s="8"/>
      <c r="L747" s="8"/>
      <c r="M747" s="8"/>
      <c r="N747" s="8"/>
      <c r="O747" s="8"/>
      <c r="P747" s="8"/>
      <c r="Q747" s="8"/>
      <c r="R747" s="8"/>
    </row>
    <row r="748">
      <c r="D748" s="8"/>
      <c r="E748" s="212">
        <v>729.0</v>
      </c>
      <c r="F748" s="130" t="s">
        <v>3589</v>
      </c>
      <c r="G748" s="97">
        <v>0.0</v>
      </c>
      <c r="H748" s="97">
        <v>0.0</v>
      </c>
      <c r="I748" s="97">
        <v>0.01</v>
      </c>
      <c r="J748" s="97">
        <v>1.91</v>
      </c>
      <c r="K748" s="8"/>
      <c r="L748" s="8"/>
      <c r="M748" s="8"/>
      <c r="N748" s="8"/>
      <c r="O748" s="8"/>
      <c r="P748" s="8"/>
      <c r="Q748" s="8"/>
      <c r="R748" s="8"/>
    </row>
    <row r="749">
      <c r="D749" s="8"/>
      <c r="E749" s="149">
        <v>730.0</v>
      </c>
      <c r="F749" s="130" t="s">
        <v>3592</v>
      </c>
      <c r="G749" s="97">
        <v>0.0</v>
      </c>
      <c r="H749" s="97">
        <v>29.14</v>
      </c>
      <c r="I749" s="97">
        <v>0.01</v>
      </c>
      <c r="J749" s="97">
        <v>29.1</v>
      </c>
      <c r="K749" s="8"/>
      <c r="L749" s="8"/>
      <c r="M749" s="8"/>
      <c r="N749" s="8"/>
      <c r="O749" s="8"/>
      <c r="P749" s="8"/>
      <c r="Q749" s="8"/>
      <c r="R749" s="8"/>
    </row>
    <row r="750">
      <c r="D750" s="8"/>
      <c r="E750" s="212">
        <v>731.0</v>
      </c>
      <c r="F750" s="130" t="s">
        <v>3595</v>
      </c>
      <c r="G750" s="97">
        <v>0.0</v>
      </c>
      <c r="H750" s="97">
        <v>5.4</v>
      </c>
      <c r="I750" s="97">
        <v>0.0</v>
      </c>
      <c r="J750" s="97">
        <v>3.0</v>
      </c>
      <c r="K750" s="8"/>
      <c r="L750" s="8"/>
      <c r="M750" s="8"/>
      <c r="N750" s="8"/>
      <c r="O750" s="8"/>
      <c r="P750" s="8"/>
      <c r="Q750" s="8"/>
      <c r="R750" s="8"/>
    </row>
    <row r="751">
      <c r="D751" s="8"/>
      <c r="E751" s="212">
        <v>732.0</v>
      </c>
      <c r="F751" s="130" t="s">
        <v>3597</v>
      </c>
      <c r="G751" s="97">
        <v>0.0</v>
      </c>
      <c r="H751" s="97">
        <v>3.77</v>
      </c>
      <c r="I751" s="97">
        <v>0.0</v>
      </c>
      <c r="J751" s="97">
        <v>3.59</v>
      </c>
      <c r="K751" s="8"/>
      <c r="L751" s="8"/>
      <c r="M751" s="8"/>
      <c r="N751" s="8"/>
      <c r="O751" s="8"/>
      <c r="P751" s="8"/>
      <c r="Q751" s="8"/>
      <c r="R751" s="8"/>
    </row>
    <row r="752">
      <c r="D752" s="8"/>
      <c r="E752" s="212">
        <v>733.0</v>
      </c>
      <c r="F752" s="130" t="s">
        <v>3600</v>
      </c>
      <c r="G752" s="97">
        <v>0.0</v>
      </c>
      <c r="H752" s="97">
        <v>1.63</v>
      </c>
      <c r="I752" s="97">
        <v>0.01</v>
      </c>
      <c r="J752" s="97">
        <v>8.63</v>
      </c>
      <c r="K752" s="8"/>
      <c r="L752" s="8"/>
      <c r="M752" s="8"/>
      <c r="N752" s="8"/>
      <c r="O752" s="8"/>
      <c r="P752" s="8"/>
      <c r="Q752" s="8"/>
      <c r="R752" s="8"/>
    </row>
    <row r="753">
      <c r="D753" s="8"/>
      <c r="E753" s="149">
        <v>734.0</v>
      </c>
      <c r="F753" s="130" t="s">
        <v>3602</v>
      </c>
      <c r="G753" s="97">
        <v>0.0</v>
      </c>
      <c r="H753" s="97">
        <v>2.69</v>
      </c>
      <c r="I753" s="97">
        <v>0.01</v>
      </c>
      <c r="J753" s="97">
        <v>2.75</v>
      </c>
      <c r="K753" s="8"/>
      <c r="L753" s="8"/>
      <c r="M753" s="8"/>
      <c r="N753" s="8"/>
      <c r="O753" s="8"/>
      <c r="P753" s="8"/>
      <c r="Q753" s="8"/>
      <c r="R753" s="8"/>
    </row>
    <row r="754">
      <c r="D754" s="8"/>
      <c r="E754" s="212">
        <v>735.0</v>
      </c>
      <c r="F754" s="130" t="s">
        <v>3603</v>
      </c>
      <c r="G754" s="97">
        <v>0.0</v>
      </c>
      <c r="H754" s="97">
        <v>4.18</v>
      </c>
      <c r="I754" s="97">
        <v>0.01</v>
      </c>
      <c r="J754" s="97">
        <v>4.45</v>
      </c>
      <c r="K754" s="8"/>
      <c r="L754" s="8"/>
      <c r="M754" s="8"/>
      <c r="N754" s="8"/>
      <c r="O754" s="8"/>
      <c r="P754" s="8"/>
      <c r="Q754" s="8"/>
      <c r="R754" s="8"/>
    </row>
    <row r="755">
      <c r="D755" s="8"/>
      <c r="E755" s="149">
        <v>736.0</v>
      </c>
      <c r="F755" s="130" t="s">
        <v>3606</v>
      </c>
      <c r="G755" s="97">
        <v>0.0</v>
      </c>
      <c r="H755" s="97">
        <v>10.97</v>
      </c>
      <c r="I755" s="97">
        <v>0.01</v>
      </c>
      <c r="J755" s="97">
        <v>4.66</v>
      </c>
      <c r="K755" s="8"/>
      <c r="L755" s="8"/>
      <c r="M755" s="8"/>
      <c r="N755" s="8"/>
      <c r="O755" s="8"/>
      <c r="P755" s="8"/>
      <c r="Q755" s="8"/>
      <c r="R755" s="8"/>
    </row>
    <row r="756">
      <c r="D756" s="8"/>
      <c r="E756" s="212">
        <v>737.0</v>
      </c>
      <c r="F756" s="130" t="s">
        <v>3607</v>
      </c>
      <c r="G756" s="97">
        <v>0.0</v>
      </c>
      <c r="H756" s="97">
        <v>8.18</v>
      </c>
      <c r="I756" s="97">
        <v>0.01</v>
      </c>
      <c r="J756" s="97">
        <v>10.57</v>
      </c>
      <c r="K756" s="8"/>
      <c r="L756" s="8"/>
      <c r="M756" s="8"/>
      <c r="N756" s="8"/>
      <c r="O756" s="8"/>
      <c r="P756" s="8"/>
      <c r="Q756" s="8"/>
      <c r="R756" s="8"/>
    </row>
    <row r="757">
      <c r="D757" s="8"/>
      <c r="E757" s="212">
        <v>738.0</v>
      </c>
      <c r="F757" s="130" t="s">
        <v>3610</v>
      </c>
      <c r="G757" s="97">
        <v>0.0</v>
      </c>
      <c r="H757" s="97">
        <v>2.44</v>
      </c>
      <c r="I757" s="97">
        <v>0.0</v>
      </c>
      <c r="J757" s="97">
        <v>2.51</v>
      </c>
      <c r="K757" s="8"/>
      <c r="L757" s="8"/>
      <c r="M757" s="8"/>
      <c r="N757" s="8"/>
      <c r="O757" s="8"/>
      <c r="P757" s="8"/>
      <c r="Q757" s="8"/>
      <c r="R757" s="8"/>
    </row>
    <row r="758">
      <c r="D758" s="8"/>
      <c r="E758" s="212">
        <v>739.0</v>
      </c>
      <c r="F758" s="130" t="s">
        <v>3612</v>
      </c>
      <c r="G758" s="97">
        <v>0.0</v>
      </c>
      <c r="H758" s="97">
        <v>11.28</v>
      </c>
      <c r="I758" s="97">
        <v>0.0</v>
      </c>
      <c r="J758" s="97">
        <v>1.54</v>
      </c>
      <c r="K758" s="8"/>
      <c r="L758" s="8"/>
      <c r="M758" s="8"/>
      <c r="N758" s="8"/>
      <c r="O758" s="8"/>
      <c r="P758" s="8"/>
      <c r="Q758" s="8"/>
      <c r="R758" s="8"/>
    </row>
    <row r="759">
      <c r="D759" s="8"/>
      <c r="E759" s="149">
        <v>740.0</v>
      </c>
      <c r="F759" s="130" t="s">
        <v>3614</v>
      </c>
      <c r="G759" s="97">
        <v>0.0</v>
      </c>
      <c r="H759" s="97">
        <v>0.0</v>
      </c>
      <c r="I759" s="97">
        <v>0.01</v>
      </c>
      <c r="J759" s="97">
        <v>6.32</v>
      </c>
      <c r="K759" s="8"/>
      <c r="L759" s="8"/>
      <c r="M759" s="8"/>
      <c r="N759" s="8"/>
      <c r="O759" s="8"/>
      <c r="P759" s="8"/>
      <c r="Q759" s="8"/>
      <c r="R759" s="8"/>
    </row>
    <row r="760">
      <c r="D760" s="8"/>
      <c r="E760" s="212">
        <v>741.0</v>
      </c>
      <c r="F760" s="130" t="s">
        <v>3616</v>
      </c>
      <c r="G760" s="97">
        <v>0.0</v>
      </c>
      <c r="H760" s="97">
        <v>2.37</v>
      </c>
      <c r="I760" s="97">
        <v>0.01</v>
      </c>
      <c r="J760" s="97">
        <v>6.78</v>
      </c>
      <c r="K760" s="8"/>
      <c r="L760" s="8"/>
      <c r="M760" s="8"/>
      <c r="N760" s="8"/>
      <c r="O760" s="8"/>
      <c r="P760" s="8"/>
      <c r="Q760" s="8"/>
      <c r="R760" s="8"/>
    </row>
    <row r="761">
      <c r="D761" s="8"/>
      <c r="E761" s="149">
        <v>742.0</v>
      </c>
      <c r="F761" s="130" t="s">
        <v>3619</v>
      </c>
      <c r="G761" s="97">
        <v>0.0</v>
      </c>
      <c r="H761" s="97">
        <v>0.0</v>
      </c>
      <c r="I761" s="97">
        <v>0.01</v>
      </c>
      <c r="J761" s="97">
        <v>5.18</v>
      </c>
      <c r="K761" s="8"/>
      <c r="L761" s="8"/>
      <c r="M761" s="8"/>
      <c r="N761" s="8"/>
      <c r="O761" s="8"/>
      <c r="P761" s="8"/>
      <c r="Q761" s="8"/>
      <c r="R761" s="8"/>
    </row>
    <row r="762">
      <c r="D762" s="8"/>
      <c r="E762" s="212">
        <v>743.0</v>
      </c>
      <c r="F762" s="130" t="s">
        <v>3620</v>
      </c>
      <c r="G762" s="97">
        <v>0.0</v>
      </c>
      <c r="H762" s="97">
        <v>3.41</v>
      </c>
      <c r="I762" s="97">
        <v>0.01</v>
      </c>
      <c r="J762" s="97">
        <v>5.91</v>
      </c>
      <c r="K762" s="8"/>
      <c r="L762" s="8"/>
      <c r="M762" s="8"/>
      <c r="N762" s="8"/>
      <c r="O762" s="8"/>
      <c r="P762" s="8"/>
      <c r="Q762" s="8"/>
      <c r="R762" s="8"/>
    </row>
    <row r="763">
      <c r="D763" s="8"/>
      <c r="E763" s="212">
        <v>744.0</v>
      </c>
      <c r="F763" s="130" t="s">
        <v>3623</v>
      </c>
      <c r="G763" s="97">
        <v>0.0</v>
      </c>
      <c r="H763" s="97">
        <v>3.4</v>
      </c>
      <c r="I763" s="97">
        <v>0.01</v>
      </c>
      <c r="J763" s="97">
        <v>4.18</v>
      </c>
      <c r="K763" s="8"/>
      <c r="L763" s="8"/>
      <c r="M763" s="8"/>
      <c r="N763" s="8"/>
      <c r="O763" s="8"/>
      <c r="P763" s="8"/>
      <c r="Q763" s="8"/>
      <c r="R763" s="8"/>
    </row>
    <row r="764">
      <c r="D764" s="8"/>
      <c r="E764" s="212">
        <v>745.0</v>
      </c>
      <c r="F764" s="130" t="s">
        <v>2743</v>
      </c>
      <c r="G764" s="97">
        <v>0.0</v>
      </c>
      <c r="H764" s="97">
        <v>4.25</v>
      </c>
      <c r="I764" s="97">
        <v>0.01</v>
      </c>
      <c r="J764" s="97">
        <v>3.32</v>
      </c>
      <c r="K764" s="8"/>
      <c r="L764" s="8"/>
      <c r="M764" s="8"/>
      <c r="N764" s="8"/>
      <c r="O764" s="8"/>
      <c r="P764" s="8"/>
      <c r="Q764" s="8"/>
      <c r="R764" s="8"/>
    </row>
    <row r="765">
      <c r="D765" s="8"/>
      <c r="E765" s="149">
        <v>746.0</v>
      </c>
      <c r="F765" s="130" t="s">
        <v>3625</v>
      </c>
      <c r="G765" s="97">
        <v>0.0</v>
      </c>
      <c r="H765" s="97">
        <v>1.69</v>
      </c>
      <c r="I765" s="97">
        <v>0.01</v>
      </c>
      <c r="J765" s="97">
        <v>3.9</v>
      </c>
      <c r="K765" s="8"/>
      <c r="L765" s="8"/>
      <c r="M765" s="8"/>
      <c r="N765" s="8"/>
      <c r="O765" s="8"/>
      <c r="P765" s="8"/>
      <c r="Q765" s="8"/>
      <c r="R765" s="8"/>
    </row>
    <row r="766">
      <c r="D766" s="8"/>
      <c r="E766" s="212">
        <v>747.0</v>
      </c>
      <c r="F766" s="130" t="s">
        <v>3628</v>
      </c>
      <c r="G766" s="97">
        <v>0.0</v>
      </c>
      <c r="H766" s="97">
        <v>7.81</v>
      </c>
      <c r="I766" s="97">
        <v>0.01</v>
      </c>
      <c r="J766" s="97">
        <v>6.72</v>
      </c>
      <c r="K766" s="8"/>
      <c r="L766" s="8"/>
      <c r="M766" s="8"/>
      <c r="N766" s="8"/>
      <c r="O766" s="8"/>
      <c r="P766" s="8"/>
      <c r="Q766" s="8"/>
      <c r="R766" s="8"/>
    </row>
    <row r="767">
      <c r="D767" s="8"/>
      <c r="E767" s="149">
        <v>748.0</v>
      </c>
      <c r="F767" s="130" t="s">
        <v>3630</v>
      </c>
      <c r="G767" s="97">
        <v>0.0</v>
      </c>
      <c r="H767" s="97">
        <v>2.06</v>
      </c>
      <c r="I767" s="97">
        <v>0.01</v>
      </c>
      <c r="J767" s="97">
        <v>8.06</v>
      </c>
      <c r="K767" s="8"/>
      <c r="L767" s="8"/>
      <c r="M767" s="8"/>
      <c r="N767" s="8"/>
      <c r="O767" s="8"/>
      <c r="P767" s="8"/>
      <c r="Q767" s="8"/>
      <c r="R767" s="8"/>
    </row>
    <row r="768">
      <c r="D768" s="8"/>
      <c r="E768" s="212">
        <v>749.0</v>
      </c>
      <c r="F768" s="130" t="s">
        <v>3632</v>
      </c>
      <c r="G768" s="97">
        <v>0.0</v>
      </c>
      <c r="H768" s="97">
        <v>3.27</v>
      </c>
      <c r="I768" s="97">
        <v>0.01</v>
      </c>
      <c r="J768" s="97">
        <v>8.37</v>
      </c>
      <c r="K768" s="8"/>
      <c r="L768" s="8"/>
      <c r="M768" s="8"/>
      <c r="N768" s="8"/>
      <c r="O768" s="8"/>
      <c r="P768" s="8"/>
      <c r="Q768" s="8"/>
      <c r="R768" s="8"/>
    </row>
    <row r="769">
      <c r="D769" s="8"/>
      <c r="E769" s="212">
        <v>750.0</v>
      </c>
      <c r="F769" s="130" t="s">
        <v>3633</v>
      </c>
      <c r="G769" s="97">
        <v>0.0</v>
      </c>
      <c r="H769" s="97">
        <v>5.18</v>
      </c>
      <c r="I769" s="97">
        <v>0.0</v>
      </c>
      <c r="J769" s="97">
        <v>3.97</v>
      </c>
      <c r="K769" s="8"/>
      <c r="L769" s="8"/>
      <c r="M769" s="8"/>
      <c r="N769" s="8"/>
      <c r="O769" s="8"/>
      <c r="P769" s="8"/>
      <c r="Q769" s="8"/>
      <c r="R769" s="8"/>
    </row>
    <row r="770">
      <c r="D770" s="8"/>
      <c r="E770" s="212">
        <v>751.0</v>
      </c>
      <c r="F770" s="130" t="s">
        <v>3636</v>
      </c>
      <c r="G770" s="97">
        <v>0.0</v>
      </c>
      <c r="H770" s="97">
        <v>3.91</v>
      </c>
      <c r="I770" s="97">
        <v>0.01</v>
      </c>
      <c r="J770" s="97">
        <v>2.86</v>
      </c>
      <c r="K770" s="8"/>
      <c r="L770" s="8"/>
      <c r="M770" s="8"/>
      <c r="N770" s="8"/>
      <c r="O770" s="8"/>
      <c r="P770" s="8"/>
      <c r="Q770" s="8"/>
      <c r="R770" s="8"/>
    </row>
    <row r="771">
      <c r="D771" s="8"/>
      <c r="E771" s="149">
        <v>752.0</v>
      </c>
      <c r="F771" s="130" t="s">
        <v>3099</v>
      </c>
      <c r="G771" s="97">
        <v>0.0</v>
      </c>
      <c r="H771" s="97">
        <v>0.0</v>
      </c>
      <c r="I771" s="97">
        <v>0.01</v>
      </c>
      <c r="J771" s="97">
        <v>30.43</v>
      </c>
      <c r="K771" s="8"/>
      <c r="L771" s="8"/>
      <c r="M771" s="8"/>
      <c r="N771" s="8"/>
      <c r="O771" s="8"/>
      <c r="P771" s="8"/>
      <c r="Q771" s="8"/>
      <c r="R771" s="8"/>
    </row>
    <row r="772">
      <c r="D772" s="8"/>
      <c r="E772" s="212">
        <v>753.0</v>
      </c>
      <c r="F772" s="130" t="s">
        <v>3639</v>
      </c>
      <c r="G772" s="97">
        <v>0.0</v>
      </c>
      <c r="H772" s="97">
        <v>2.6</v>
      </c>
      <c r="I772" s="97">
        <v>0.01</v>
      </c>
      <c r="J772" s="97">
        <v>3.27</v>
      </c>
      <c r="K772" s="8"/>
      <c r="L772" s="8"/>
      <c r="M772" s="8"/>
      <c r="N772" s="8"/>
      <c r="O772" s="8"/>
      <c r="P772" s="8"/>
      <c r="Q772" s="8"/>
      <c r="R772" s="8"/>
    </row>
    <row r="773">
      <c r="D773" s="8"/>
      <c r="E773" s="149">
        <v>754.0</v>
      </c>
      <c r="F773" s="130" t="s">
        <v>3641</v>
      </c>
      <c r="G773" s="97">
        <v>0.0</v>
      </c>
      <c r="H773" s="97">
        <v>0.0</v>
      </c>
      <c r="I773" s="97">
        <v>0.01</v>
      </c>
      <c r="J773" s="97">
        <v>3.7</v>
      </c>
      <c r="K773" s="8"/>
      <c r="L773" s="8"/>
      <c r="M773" s="8"/>
      <c r="N773" s="8"/>
      <c r="O773" s="8"/>
      <c r="P773" s="8"/>
      <c r="Q773" s="8"/>
      <c r="R773" s="8"/>
    </row>
    <row r="774">
      <c r="D774" s="8"/>
      <c r="E774" s="212">
        <v>755.0</v>
      </c>
      <c r="F774" s="130" t="s">
        <v>3644</v>
      </c>
      <c r="G774" s="97">
        <v>0.0</v>
      </c>
      <c r="H774" s="97">
        <v>10.8</v>
      </c>
      <c r="I774" s="97">
        <v>0.0</v>
      </c>
      <c r="J774" s="97">
        <v>8.73</v>
      </c>
      <c r="K774" s="8"/>
      <c r="L774" s="8"/>
      <c r="M774" s="8"/>
      <c r="N774" s="8"/>
      <c r="O774" s="8"/>
      <c r="P774" s="8"/>
      <c r="Q774" s="8"/>
      <c r="R774" s="8"/>
    </row>
    <row r="775">
      <c r="D775" s="8"/>
      <c r="E775" s="212">
        <v>756.0</v>
      </c>
      <c r="F775" s="130" t="s">
        <v>3645</v>
      </c>
      <c r="G775" s="97">
        <v>0.0</v>
      </c>
      <c r="H775" s="97">
        <v>5.13</v>
      </c>
      <c r="I775" s="97">
        <v>0.0</v>
      </c>
      <c r="J775" s="97">
        <v>6.0</v>
      </c>
      <c r="K775" s="8"/>
      <c r="L775" s="8"/>
      <c r="M775" s="8"/>
      <c r="N775" s="8"/>
      <c r="O775" s="8"/>
      <c r="P775" s="8"/>
      <c r="Q775" s="8"/>
      <c r="R775" s="8"/>
    </row>
    <row r="776">
      <c r="D776" s="8"/>
      <c r="E776" s="212">
        <v>757.0</v>
      </c>
      <c r="F776" s="130" t="s">
        <v>3648</v>
      </c>
      <c r="G776" s="97">
        <v>0.0</v>
      </c>
      <c r="H776" s="97">
        <v>5.59</v>
      </c>
      <c r="I776" s="97">
        <v>0.0</v>
      </c>
      <c r="J776" s="97">
        <v>1.79</v>
      </c>
      <c r="K776" s="8"/>
      <c r="L776" s="8"/>
      <c r="M776" s="8"/>
      <c r="N776" s="8"/>
      <c r="O776" s="8"/>
      <c r="P776" s="8"/>
      <c r="Q776" s="8"/>
      <c r="R776" s="8"/>
    </row>
    <row r="777">
      <c r="D777" s="8"/>
      <c r="E777" s="149">
        <v>758.0</v>
      </c>
      <c r="F777" s="130" t="s">
        <v>3650</v>
      </c>
      <c r="G777" s="97">
        <v>0.0</v>
      </c>
      <c r="H777" s="97">
        <v>4.73</v>
      </c>
      <c r="I777" s="97">
        <v>0.01</v>
      </c>
      <c r="J777" s="97">
        <v>1.73</v>
      </c>
      <c r="K777" s="8"/>
      <c r="L777" s="8"/>
      <c r="M777" s="8"/>
      <c r="N777" s="8"/>
      <c r="O777" s="8"/>
      <c r="P777" s="8"/>
      <c r="Q777" s="8"/>
      <c r="R777" s="8"/>
    </row>
    <row r="778">
      <c r="D778" s="8"/>
      <c r="E778" s="212">
        <v>759.0</v>
      </c>
      <c r="F778" s="130" t="s">
        <v>3652</v>
      </c>
      <c r="G778" s="97">
        <v>0.0</v>
      </c>
      <c r="H778" s="97">
        <v>5.43</v>
      </c>
      <c r="I778" s="97">
        <v>0.01</v>
      </c>
      <c r="J778" s="97">
        <v>10.93</v>
      </c>
      <c r="K778" s="8"/>
      <c r="L778" s="8"/>
      <c r="M778" s="8"/>
      <c r="N778" s="8"/>
      <c r="O778" s="8"/>
      <c r="P778" s="8"/>
      <c r="Q778" s="8"/>
      <c r="R778" s="8"/>
    </row>
    <row r="779">
      <c r="D779" s="8"/>
      <c r="E779" s="149">
        <v>760.0</v>
      </c>
      <c r="F779" s="130" t="s">
        <v>3655</v>
      </c>
      <c r="G779" s="97">
        <v>0.0</v>
      </c>
      <c r="H779" s="97">
        <v>6.87</v>
      </c>
      <c r="I779" s="97">
        <v>0.0</v>
      </c>
      <c r="J779" s="97">
        <v>4.44</v>
      </c>
      <c r="K779" s="8"/>
      <c r="L779" s="8"/>
      <c r="M779" s="8"/>
      <c r="N779" s="8"/>
      <c r="O779" s="8"/>
      <c r="P779" s="8"/>
      <c r="Q779" s="8"/>
      <c r="R779" s="8"/>
    </row>
    <row r="780">
      <c r="D780" s="8"/>
      <c r="E780" s="212">
        <v>761.0</v>
      </c>
      <c r="F780" s="130" t="s">
        <v>3657</v>
      </c>
      <c r="G780" s="97">
        <v>0.0</v>
      </c>
      <c r="H780" s="97">
        <v>5.07</v>
      </c>
      <c r="I780" s="97">
        <v>0.01</v>
      </c>
      <c r="J780" s="97">
        <v>9.67</v>
      </c>
      <c r="K780" s="8"/>
      <c r="L780" s="8"/>
      <c r="M780" s="8"/>
      <c r="N780" s="8"/>
      <c r="O780" s="8"/>
      <c r="P780" s="8"/>
      <c r="Q780" s="8"/>
      <c r="R780" s="8"/>
    </row>
    <row r="781">
      <c r="D781" s="8"/>
      <c r="E781" s="212">
        <v>762.0</v>
      </c>
      <c r="F781" s="130" t="s">
        <v>3659</v>
      </c>
      <c r="G781" s="97">
        <v>0.0</v>
      </c>
      <c r="H781" s="97">
        <v>2.47</v>
      </c>
      <c r="I781" s="97">
        <v>0.01</v>
      </c>
      <c r="J781" s="97">
        <v>4.36</v>
      </c>
      <c r="K781" s="8"/>
      <c r="L781" s="8"/>
      <c r="M781" s="8"/>
      <c r="N781" s="8"/>
      <c r="O781" s="8"/>
      <c r="P781" s="8"/>
      <c r="Q781" s="8"/>
      <c r="R781" s="8"/>
    </row>
    <row r="782">
      <c r="D782" s="8"/>
      <c r="E782" s="212">
        <v>763.0</v>
      </c>
      <c r="F782" s="130" t="s">
        <v>3662</v>
      </c>
      <c r="G782" s="97">
        <v>0.0</v>
      </c>
      <c r="H782" s="97">
        <v>7.59</v>
      </c>
      <c r="I782" s="97">
        <v>0.0</v>
      </c>
      <c r="J782" s="97">
        <v>6.92</v>
      </c>
      <c r="K782" s="8"/>
      <c r="L782" s="8"/>
      <c r="M782" s="8"/>
      <c r="N782" s="8"/>
      <c r="O782" s="8"/>
      <c r="P782" s="8"/>
      <c r="Q782" s="8"/>
      <c r="R782" s="8"/>
    </row>
    <row r="783">
      <c r="D783" s="8"/>
      <c r="E783" s="149">
        <v>764.0</v>
      </c>
      <c r="F783" s="130" t="s">
        <v>3663</v>
      </c>
      <c r="G783" s="97">
        <v>0.0</v>
      </c>
      <c r="H783" s="97">
        <v>0.0</v>
      </c>
      <c r="I783" s="97">
        <v>0.01</v>
      </c>
      <c r="J783" s="97">
        <v>7.42</v>
      </c>
      <c r="K783" s="8"/>
      <c r="L783" s="8"/>
      <c r="M783" s="8"/>
      <c r="N783" s="8"/>
      <c r="O783" s="8"/>
      <c r="P783" s="8"/>
      <c r="Q783" s="8"/>
      <c r="R783" s="8"/>
    </row>
    <row r="784">
      <c r="D784" s="8"/>
      <c r="E784" s="212">
        <v>765.0</v>
      </c>
      <c r="F784" s="130" t="s">
        <v>3666</v>
      </c>
      <c r="G784" s="97">
        <v>0.0</v>
      </c>
      <c r="H784" s="97">
        <v>0.0</v>
      </c>
      <c r="I784" s="97">
        <v>0.01</v>
      </c>
      <c r="J784" s="97">
        <v>2.38</v>
      </c>
      <c r="K784" s="8"/>
      <c r="L784" s="8"/>
      <c r="M784" s="8"/>
      <c r="N784" s="8"/>
      <c r="O784" s="8"/>
      <c r="P784" s="8"/>
      <c r="Q784" s="8"/>
      <c r="R784" s="8"/>
    </row>
    <row r="785">
      <c r="D785" s="8"/>
      <c r="E785" s="149">
        <v>766.0</v>
      </c>
      <c r="F785" s="130" t="s">
        <v>3669</v>
      </c>
      <c r="G785" s="97">
        <v>0.0</v>
      </c>
      <c r="H785" s="97">
        <v>4.46</v>
      </c>
      <c r="I785" s="97">
        <v>0.0</v>
      </c>
      <c r="J785" s="97">
        <v>6.26</v>
      </c>
      <c r="K785" s="8"/>
      <c r="L785" s="8"/>
      <c r="M785" s="8"/>
      <c r="N785" s="8"/>
      <c r="O785" s="8"/>
      <c r="P785" s="8"/>
      <c r="Q785" s="8"/>
      <c r="R785" s="8"/>
    </row>
    <row r="786">
      <c r="D786" s="8"/>
      <c r="E786" s="212">
        <v>767.0</v>
      </c>
      <c r="F786" s="130" t="s">
        <v>3670</v>
      </c>
      <c r="G786" s="97">
        <v>0.0</v>
      </c>
      <c r="H786" s="97">
        <v>2.23</v>
      </c>
      <c r="I786" s="97">
        <v>0.01</v>
      </c>
      <c r="J786" s="97">
        <v>4.14</v>
      </c>
      <c r="K786" s="8"/>
      <c r="L786" s="8"/>
      <c r="M786" s="8"/>
      <c r="N786" s="8"/>
      <c r="O786" s="8"/>
      <c r="P786" s="8"/>
      <c r="Q786" s="8"/>
      <c r="R786" s="8"/>
    </row>
    <row r="787">
      <c r="D787" s="8"/>
      <c r="E787" s="212">
        <v>768.0</v>
      </c>
      <c r="F787" s="130" t="s">
        <v>3392</v>
      </c>
      <c r="G787" s="97">
        <v>0.0</v>
      </c>
      <c r="H787" s="97">
        <v>0.0</v>
      </c>
      <c r="I787" s="97">
        <v>0.01</v>
      </c>
      <c r="J787" s="97">
        <v>9.3</v>
      </c>
      <c r="K787" s="8"/>
      <c r="L787" s="8"/>
      <c r="M787" s="8"/>
      <c r="N787" s="8"/>
      <c r="O787" s="8"/>
      <c r="P787" s="8"/>
      <c r="Q787" s="8"/>
      <c r="R787" s="8"/>
    </row>
    <row r="788">
      <c r="D788" s="8"/>
      <c r="E788" s="212">
        <v>769.0</v>
      </c>
      <c r="F788" s="130" t="s">
        <v>3675</v>
      </c>
      <c r="G788" s="97">
        <v>0.0</v>
      </c>
      <c r="H788" s="97">
        <v>2.16</v>
      </c>
      <c r="I788" s="97">
        <v>0.01</v>
      </c>
      <c r="J788" s="97">
        <v>2.21</v>
      </c>
      <c r="K788" s="8"/>
      <c r="L788" s="8"/>
      <c r="M788" s="8"/>
      <c r="N788" s="8"/>
      <c r="O788" s="8"/>
      <c r="P788" s="8"/>
      <c r="Q788" s="8"/>
      <c r="R788" s="8"/>
    </row>
    <row r="789">
      <c r="D789" s="8"/>
      <c r="E789" s="149">
        <v>770.0</v>
      </c>
      <c r="F789" s="130" t="s">
        <v>3676</v>
      </c>
      <c r="G789" s="97">
        <v>0.0</v>
      </c>
      <c r="H789" s="97">
        <v>6.3</v>
      </c>
      <c r="I789" s="97">
        <v>0.0</v>
      </c>
      <c r="J789" s="97">
        <v>3.07</v>
      </c>
      <c r="K789" s="8"/>
      <c r="L789" s="8"/>
      <c r="M789" s="8"/>
      <c r="N789" s="8"/>
      <c r="O789" s="8"/>
      <c r="P789" s="8"/>
      <c r="Q789" s="8"/>
      <c r="R789" s="8"/>
    </row>
    <row r="790">
      <c r="D790" s="8"/>
      <c r="E790" s="212">
        <v>771.0</v>
      </c>
      <c r="F790" s="130" t="s">
        <v>3679</v>
      </c>
      <c r="G790" s="97">
        <v>0.0</v>
      </c>
      <c r="H790" s="97">
        <v>4.82</v>
      </c>
      <c r="I790" s="97">
        <v>0.0</v>
      </c>
      <c r="J790" s="97">
        <v>4.15</v>
      </c>
      <c r="K790" s="8"/>
      <c r="L790" s="8"/>
      <c r="M790" s="8"/>
      <c r="N790" s="8"/>
      <c r="O790" s="8"/>
      <c r="P790" s="8"/>
      <c r="Q790" s="8"/>
      <c r="R790" s="8"/>
    </row>
    <row r="791">
      <c r="D791" s="8"/>
      <c r="E791" s="149">
        <v>772.0</v>
      </c>
      <c r="F791" s="130" t="s">
        <v>3680</v>
      </c>
      <c r="G791" s="97">
        <v>0.0</v>
      </c>
      <c r="H791" s="97">
        <v>3.67</v>
      </c>
      <c r="I791" s="97">
        <v>0.0</v>
      </c>
      <c r="J791" s="97">
        <v>2.97</v>
      </c>
      <c r="K791" s="8"/>
      <c r="L791" s="8"/>
      <c r="M791" s="8"/>
      <c r="N791" s="8"/>
      <c r="O791" s="8"/>
      <c r="P791" s="8"/>
      <c r="Q791" s="8"/>
      <c r="R791" s="8"/>
    </row>
    <row r="792">
      <c r="D792" s="8"/>
      <c r="E792" s="212">
        <v>773.0</v>
      </c>
      <c r="F792" s="130" t="s">
        <v>3683</v>
      </c>
      <c r="G792" s="97">
        <v>0.0</v>
      </c>
      <c r="H792" s="97">
        <v>2.14</v>
      </c>
      <c r="I792" s="97">
        <v>0.01</v>
      </c>
      <c r="J792" s="97">
        <v>2.88</v>
      </c>
      <c r="K792" s="8"/>
      <c r="L792" s="8"/>
      <c r="M792" s="8"/>
      <c r="N792" s="8"/>
      <c r="O792" s="8"/>
      <c r="P792" s="8"/>
      <c r="Q792" s="8"/>
      <c r="R792" s="8"/>
    </row>
    <row r="793">
      <c r="D793" s="8"/>
      <c r="E793" s="212">
        <v>774.0</v>
      </c>
      <c r="F793" s="130" t="s">
        <v>3684</v>
      </c>
      <c r="G793" s="97">
        <v>0.0</v>
      </c>
      <c r="H793" s="97">
        <v>0.0</v>
      </c>
      <c r="I793" s="97">
        <v>0.01</v>
      </c>
      <c r="J793" s="97">
        <v>2.02</v>
      </c>
      <c r="K793" s="8"/>
      <c r="L793" s="8"/>
      <c r="M793" s="8"/>
      <c r="N793" s="8"/>
      <c r="O793" s="8"/>
      <c r="P793" s="8"/>
      <c r="Q793" s="8"/>
      <c r="R793" s="8"/>
    </row>
    <row r="794">
      <c r="D794" s="8"/>
      <c r="E794" s="212">
        <v>775.0</v>
      </c>
      <c r="F794" s="130" t="s">
        <v>3687</v>
      </c>
      <c r="G794" s="97">
        <v>0.0</v>
      </c>
      <c r="H794" s="97">
        <v>2.4</v>
      </c>
      <c r="I794" s="97">
        <v>0.0</v>
      </c>
      <c r="J794" s="97">
        <v>2.73</v>
      </c>
      <c r="K794" s="8"/>
      <c r="L794" s="8"/>
      <c r="M794" s="8"/>
      <c r="N794" s="8"/>
      <c r="O794" s="8"/>
      <c r="P794" s="8"/>
      <c r="Q794" s="8"/>
      <c r="R794" s="8"/>
    </row>
    <row r="795">
      <c r="D795" s="8"/>
      <c r="E795" s="149">
        <v>776.0</v>
      </c>
      <c r="F795" s="130" t="s">
        <v>3690</v>
      </c>
      <c r="G795" s="97">
        <v>0.0</v>
      </c>
      <c r="H795" s="97">
        <v>4.22</v>
      </c>
      <c r="I795" s="97">
        <v>0.0</v>
      </c>
      <c r="J795" s="97">
        <v>4.28</v>
      </c>
      <c r="K795" s="8"/>
      <c r="L795" s="8"/>
      <c r="M795" s="8"/>
      <c r="N795" s="8"/>
      <c r="O795" s="8"/>
      <c r="P795" s="8"/>
      <c r="Q795" s="8"/>
      <c r="R795" s="8"/>
    </row>
    <row r="796">
      <c r="D796" s="8"/>
      <c r="E796" s="212">
        <v>777.0</v>
      </c>
      <c r="F796" s="130" t="s">
        <v>3691</v>
      </c>
      <c r="G796" s="97">
        <v>0.0</v>
      </c>
      <c r="H796" s="97">
        <v>2.41</v>
      </c>
      <c r="I796" s="97">
        <v>0.01</v>
      </c>
      <c r="J796" s="97">
        <v>6.04</v>
      </c>
      <c r="K796" s="8"/>
      <c r="L796" s="8"/>
      <c r="M796" s="8"/>
      <c r="N796" s="8"/>
      <c r="O796" s="8"/>
      <c r="P796" s="8"/>
      <c r="Q796" s="8"/>
      <c r="R796" s="8"/>
    </row>
    <row r="797">
      <c r="D797" s="8"/>
      <c r="E797" s="149">
        <v>778.0</v>
      </c>
      <c r="F797" s="130" t="s">
        <v>3303</v>
      </c>
      <c r="G797" s="97">
        <v>0.0</v>
      </c>
      <c r="H797" s="97">
        <v>2.06</v>
      </c>
      <c r="I797" s="97">
        <v>0.01</v>
      </c>
      <c r="J797" s="97">
        <v>1.56</v>
      </c>
      <c r="K797" s="8"/>
      <c r="L797" s="8"/>
      <c r="M797" s="8"/>
      <c r="N797" s="8"/>
      <c r="O797" s="8"/>
      <c r="P797" s="8"/>
      <c r="Q797" s="8"/>
      <c r="R797" s="8"/>
    </row>
    <row r="798">
      <c r="D798" s="8"/>
      <c r="E798" s="212">
        <v>779.0</v>
      </c>
      <c r="F798" s="130" t="s">
        <v>3695</v>
      </c>
      <c r="G798" s="97">
        <v>0.0</v>
      </c>
      <c r="H798" s="97">
        <v>11.4</v>
      </c>
      <c r="I798" s="97">
        <v>0.0</v>
      </c>
      <c r="J798" s="97">
        <v>12.79</v>
      </c>
      <c r="K798" s="8"/>
      <c r="L798" s="8"/>
      <c r="M798" s="8"/>
      <c r="N798" s="8"/>
      <c r="O798" s="8"/>
      <c r="P798" s="8"/>
      <c r="Q798" s="8"/>
      <c r="R798" s="8"/>
    </row>
    <row r="799">
      <c r="D799" s="8"/>
      <c r="E799" s="212">
        <v>780.0</v>
      </c>
      <c r="F799" s="130" t="s">
        <v>3698</v>
      </c>
      <c r="G799" s="97">
        <v>0.0</v>
      </c>
      <c r="H799" s="97">
        <v>3.28</v>
      </c>
      <c r="I799" s="97">
        <v>0.0</v>
      </c>
      <c r="J799" s="97">
        <v>3.46</v>
      </c>
      <c r="K799" s="8"/>
      <c r="L799" s="8"/>
      <c r="M799" s="8"/>
      <c r="N799" s="8"/>
      <c r="O799" s="8"/>
      <c r="P799" s="8"/>
      <c r="Q799" s="8"/>
      <c r="R799" s="8"/>
    </row>
    <row r="800">
      <c r="D800" s="8"/>
      <c r="E800" s="212">
        <v>781.0</v>
      </c>
      <c r="F800" s="130" t="s">
        <v>3699</v>
      </c>
      <c r="G800" s="97">
        <v>0.0</v>
      </c>
      <c r="H800" s="97">
        <v>0.0</v>
      </c>
      <c r="I800" s="97">
        <v>0.01</v>
      </c>
      <c r="J800" s="97">
        <v>3.8</v>
      </c>
      <c r="K800" s="8"/>
      <c r="L800" s="8"/>
      <c r="M800" s="8"/>
      <c r="N800" s="8"/>
      <c r="O800" s="8"/>
      <c r="P800" s="8"/>
      <c r="Q800" s="8"/>
      <c r="R800" s="8"/>
    </row>
    <row r="801">
      <c r="D801" s="8"/>
      <c r="E801" s="149">
        <v>782.0</v>
      </c>
      <c r="F801" s="130" t="s">
        <v>3702</v>
      </c>
      <c r="G801" s="97">
        <v>0.0</v>
      </c>
      <c r="H801" s="97">
        <v>3.72</v>
      </c>
      <c r="I801" s="97">
        <v>0.0</v>
      </c>
      <c r="J801" s="97">
        <v>1.84</v>
      </c>
      <c r="K801" s="8"/>
      <c r="L801" s="8"/>
      <c r="M801" s="8"/>
      <c r="N801" s="8"/>
      <c r="O801" s="8"/>
      <c r="P801" s="8"/>
      <c r="Q801" s="8"/>
      <c r="R801" s="8"/>
    </row>
    <row r="802">
      <c r="D802" s="8"/>
      <c r="E802" s="212">
        <v>783.0</v>
      </c>
      <c r="F802" s="130" t="s">
        <v>3703</v>
      </c>
      <c r="G802" s="97">
        <v>0.0</v>
      </c>
      <c r="H802" s="97">
        <v>8.12</v>
      </c>
      <c r="I802" s="97">
        <v>0.0</v>
      </c>
      <c r="J802" s="97">
        <v>11.32</v>
      </c>
      <c r="K802" s="8"/>
      <c r="L802" s="8"/>
      <c r="M802" s="8"/>
      <c r="N802" s="8"/>
      <c r="O802" s="8"/>
      <c r="P802" s="8"/>
      <c r="Q802" s="8"/>
      <c r="R802" s="8"/>
    </row>
    <row r="803">
      <c r="D803" s="8"/>
      <c r="E803" s="149">
        <v>784.0</v>
      </c>
      <c r="F803" s="130" t="s">
        <v>3706</v>
      </c>
      <c r="G803" s="97">
        <v>0.0</v>
      </c>
      <c r="H803" s="97">
        <v>2.59</v>
      </c>
      <c r="I803" s="97">
        <v>0.0</v>
      </c>
      <c r="J803" s="97">
        <v>1.96</v>
      </c>
      <c r="K803" s="8"/>
      <c r="L803" s="8"/>
      <c r="M803" s="8"/>
      <c r="N803" s="8"/>
      <c r="O803" s="8"/>
      <c r="P803" s="8"/>
      <c r="Q803" s="8"/>
      <c r="R803" s="8"/>
    </row>
    <row r="804">
      <c r="D804" s="8"/>
      <c r="E804" s="212">
        <v>785.0</v>
      </c>
      <c r="F804" s="130" t="s">
        <v>3709</v>
      </c>
      <c r="G804" s="97">
        <v>0.0</v>
      </c>
      <c r="H804" s="97">
        <v>14.84</v>
      </c>
      <c r="I804" s="97">
        <v>0.0</v>
      </c>
      <c r="J804" s="97">
        <v>2.94</v>
      </c>
      <c r="K804" s="8"/>
      <c r="L804" s="8"/>
      <c r="M804" s="8"/>
      <c r="N804" s="8"/>
      <c r="O804" s="8"/>
      <c r="P804" s="8"/>
      <c r="Q804" s="8"/>
      <c r="R804" s="8"/>
    </row>
    <row r="805">
      <c r="D805" s="8"/>
      <c r="E805" s="212">
        <v>786.0</v>
      </c>
      <c r="F805" s="130" t="s">
        <v>3710</v>
      </c>
      <c r="G805" s="97">
        <v>0.0</v>
      </c>
      <c r="H805" s="97">
        <v>5.39</v>
      </c>
      <c r="I805" s="97">
        <v>0.0</v>
      </c>
      <c r="J805" s="97">
        <v>5.2</v>
      </c>
      <c r="K805" s="8"/>
      <c r="L805" s="8"/>
      <c r="M805" s="8"/>
      <c r="N805" s="8"/>
      <c r="O805" s="8"/>
      <c r="P805" s="8"/>
      <c r="Q805" s="8"/>
      <c r="R805" s="8"/>
    </row>
    <row r="806">
      <c r="D806" s="8"/>
      <c r="E806" s="212">
        <v>787.0</v>
      </c>
      <c r="F806" s="130" t="s">
        <v>3713</v>
      </c>
      <c r="G806" s="97">
        <v>0.0</v>
      </c>
      <c r="H806" s="97">
        <v>3.67</v>
      </c>
      <c r="I806" s="97">
        <v>0.0</v>
      </c>
      <c r="J806" s="97">
        <v>1.43</v>
      </c>
      <c r="K806" s="8"/>
      <c r="L806" s="8"/>
      <c r="M806" s="8"/>
      <c r="N806" s="8"/>
      <c r="O806" s="8"/>
      <c r="P806" s="8"/>
      <c r="Q806" s="8"/>
      <c r="R806" s="8"/>
    </row>
    <row r="807">
      <c r="D807" s="8"/>
      <c r="E807" s="149">
        <v>788.0</v>
      </c>
      <c r="F807" s="130" t="s">
        <v>3716</v>
      </c>
      <c r="G807" s="97">
        <v>0.0</v>
      </c>
      <c r="H807" s="97">
        <v>0.5</v>
      </c>
      <c r="I807" s="97">
        <v>0.01</v>
      </c>
      <c r="J807" s="97">
        <v>16.14</v>
      </c>
      <c r="K807" s="8"/>
      <c r="L807" s="8"/>
      <c r="M807" s="8"/>
      <c r="N807" s="8"/>
      <c r="O807" s="8"/>
      <c r="P807" s="8"/>
      <c r="Q807" s="8"/>
      <c r="R807" s="8"/>
    </row>
    <row r="808">
      <c r="D808" s="8"/>
      <c r="E808" s="212">
        <v>789.0</v>
      </c>
      <c r="F808" s="130" t="s">
        <v>3717</v>
      </c>
      <c r="G808" s="97">
        <v>0.0</v>
      </c>
      <c r="H808" s="97">
        <v>4.51</v>
      </c>
      <c r="I808" s="97">
        <v>0.01</v>
      </c>
      <c r="J808" s="97">
        <v>2.59</v>
      </c>
      <c r="K808" s="8"/>
      <c r="L808" s="8"/>
      <c r="M808" s="8"/>
      <c r="N808" s="8"/>
      <c r="O808" s="8"/>
      <c r="P808" s="8"/>
      <c r="Q808" s="8"/>
      <c r="R808" s="8"/>
    </row>
    <row r="809">
      <c r="D809" s="8"/>
      <c r="E809" s="149">
        <v>790.0</v>
      </c>
      <c r="F809" s="130" t="s">
        <v>3720</v>
      </c>
      <c r="G809" s="97">
        <v>0.0</v>
      </c>
      <c r="H809" s="97">
        <v>0.84</v>
      </c>
      <c r="I809" s="97">
        <v>0.0</v>
      </c>
      <c r="J809" s="97">
        <v>3.69</v>
      </c>
      <c r="K809" s="8"/>
      <c r="L809" s="8"/>
      <c r="M809" s="8"/>
      <c r="N809" s="8"/>
      <c r="O809" s="8"/>
      <c r="P809" s="8"/>
      <c r="Q809" s="8"/>
      <c r="R809" s="8"/>
    </row>
    <row r="810">
      <c r="D810" s="8"/>
      <c r="E810" s="212">
        <v>791.0</v>
      </c>
      <c r="F810" s="130" t="s">
        <v>3722</v>
      </c>
      <c r="G810" s="97">
        <v>0.0</v>
      </c>
      <c r="H810" s="97">
        <v>6.58</v>
      </c>
      <c r="I810" s="97">
        <v>0.0</v>
      </c>
      <c r="J810" s="97">
        <v>6.39</v>
      </c>
      <c r="K810" s="8"/>
      <c r="L810" s="8"/>
      <c r="M810" s="8"/>
      <c r="N810" s="8"/>
      <c r="O810" s="8"/>
      <c r="P810" s="8"/>
      <c r="Q810" s="8"/>
      <c r="R810" s="8"/>
    </row>
    <row r="811">
      <c r="D811" s="8"/>
      <c r="E811" s="212">
        <v>792.0</v>
      </c>
      <c r="F811" s="130" t="s">
        <v>3725</v>
      </c>
      <c r="G811" s="97">
        <v>0.0</v>
      </c>
      <c r="H811" s="97">
        <v>4.35</v>
      </c>
      <c r="I811" s="97">
        <v>0.0</v>
      </c>
      <c r="J811" s="97">
        <v>5.8</v>
      </c>
      <c r="K811" s="8"/>
      <c r="L811" s="8"/>
      <c r="M811" s="8"/>
      <c r="N811" s="8"/>
      <c r="O811" s="8"/>
      <c r="P811" s="8"/>
      <c r="Q811" s="8"/>
      <c r="R811" s="8"/>
    </row>
    <row r="812">
      <c r="D812" s="8"/>
      <c r="E812" s="212">
        <v>793.0</v>
      </c>
      <c r="F812" s="130" t="s">
        <v>3727</v>
      </c>
      <c r="G812" s="97">
        <v>0.0</v>
      </c>
      <c r="H812" s="97">
        <v>1.34</v>
      </c>
      <c r="I812" s="97">
        <v>0.01</v>
      </c>
      <c r="J812" s="97">
        <v>2.6</v>
      </c>
      <c r="K812" s="8"/>
      <c r="L812" s="8"/>
      <c r="M812" s="8"/>
      <c r="N812" s="8"/>
      <c r="O812" s="8"/>
      <c r="P812" s="8"/>
      <c r="Q812" s="8"/>
      <c r="R812" s="8"/>
    </row>
    <row r="813">
      <c r="D813" s="8"/>
      <c r="E813" s="149">
        <v>794.0</v>
      </c>
      <c r="F813" s="130" t="s">
        <v>3729</v>
      </c>
      <c r="G813" s="97">
        <v>0.0</v>
      </c>
      <c r="H813" s="97">
        <v>1.93</v>
      </c>
      <c r="I813" s="97">
        <v>0.0</v>
      </c>
      <c r="J813" s="97">
        <v>3.9</v>
      </c>
      <c r="K813" s="8"/>
      <c r="L813" s="8"/>
      <c r="M813" s="8"/>
      <c r="N813" s="8"/>
      <c r="O813" s="8"/>
      <c r="P813" s="8"/>
      <c r="Q813" s="8"/>
      <c r="R813" s="8"/>
    </row>
    <row r="814">
      <c r="D814" s="8"/>
      <c r="E814" s="212">
        <v>795.0</v>
      </c>
      <c r="F814" s="130" t="s">
        <v>3732</v>
      </c>
      <c r="G814" s="97">
        <v>0.0</v>
      </c>
      <c r="H814" s="97">
        <v>0.0</v>
      </c>
      <c r="I814" s="97">
        <v>0.01</v>
      </c>
      <c r="J814" s="97">
        <v>3.53</v>
      </c>
      <c r="K814" s="8"/>
      <c r="L814" s="8"/>
      <c r="M814" s="8"/>
      <c r="N814" s="8"/>
      <c r="O814" s="8"/>
      <c r="P814" s="8"/>
      <c r="Q814" s="8"/>
      <c r="R814" s="8"/>
    </row>
    <row r="815">
      <c r="D815" s="8"/>
      <c r="E815" s="149">
        <v>796.0</v>
      </c>
      <c r="F815" s="130" t="s">
        <v>3734</v>
      </c>
      <c r="G815" s="97">
        <v>0.0</v>
      </c>
      <c r="H815" s="97">
        <v>0.0</v>
      </c>
      <c r="I815" s="97">
        <v>0.01</v>
      </c>
      <c r="J815" s="97">
        <v>4.04</v>
      </c>
      <c r="K815" s="8"/>
      <c r="L815" s="8"/>
      <c r="M815" s="8"/>
      <c r="N815" s="8"/>
      <c r="O815" s="8"/>
      <c r="P815" s="8"/>
      <c r="Q815" s="8"/>
      <c r="R815" s="8"/>
    </row>
    <row r="816">
      <c r="D816" s="8"/>
      <c r="E816" s="212">
        <v>797.0</v>
      </c>
      <c r="F816" s="130" t="s">
        <v>3736</v>
      </c>
      <c r="G816" s="97">
        <v>0.0</v>
      </c>
      <c r="H816" s="97">
        <v>2.42</v>
      </c>
      <c r="I816" s="97">
        <v>0.0</v>
      </c>
      <c r="J816" s="97">
        <v>1.44</v>
      </c>
      <c r="K816" s="8"/>
      <c r="L816" s="8"/>
      <c r="M816" s="8"/>
      <c r="N816" s="8"/>
      <c r="O816" s="8"/>
      <c r="P816" s="8"/>
      <c r="Q816" s="8"/>
      <c r="R816" s="8"/>
    </row>
    <row r="817">
      <c r="D817" s="8"/>
      <c r="E817" s="212">
        <v>798.0</v>
      </c>
      <c r="F817" s="130" t="s">
        <v>3739</v>
      </c>
      <c r="G817" s="97">
        <v>0.0</v>
      </c>
      <c r="H817" s="97">
        <v>5.33</v>
      </c>
      <c r="I817" s="97">
        <v>0.0</v>
      </c>
      <c r="J817" s="97">
        <v>1.67</v>
      </c>
      <c r="K817" s="8"/>
      <c r="L817" s="8"/>
      <c r="M817" s="8"/>
      <c r="N817" s="8"/>
      <c r="O817" s="8"/>
      <c r="P817" s="8"/>
      <c r="Q817" s="8"/>
      <c r="R817" s="8"/>
    </row>
    <row r="818">
      <c r="D818" s="8"/>
      <c r="E818" s="212">
        <v>799.0</v>
      </c>
      <c r="F818" s="130" t="s">
        <v>3740</v>
      </c>
      <c r="G818" s="97">
        <v>0.0</v>
      </c>
      <c r="H818" s="97">
        <v>3.66</v>
      </c>
      <c r="I818" s="97">
        <v>0.0</v>
      </c>
      <c r="J818" s="97">
        <v>1.77</v>
      </c>
      <c r="K818" s="8"/>
      <c r="L818" s="8"/>
      <c r="M818" s="8"/>
      <c r="N818" s="8"/>
      <c r="O818" s="8"/>
      <c r="P818" s="8"/>
      <c r="Q818" s="8"/>
      <c r="R818" s="8"/>
    </row>
    <row r="819">
      <c r="D819" s="8"/>
      <c r="E819" s="149">
        <v>800.0</v>
      </c>
      <c r="F819" s="130" t="s">
        <v>3743</v>
      </c>
      <c r="G819" s="97">
        <v>0.0</v>
      </c>
      <c r="H819" s="97">
        <v>1.35</v>
      </c>
      <c r="I819" s="97">
        <v>0.0</v>
      </c>
      <c r="J819" s="97">
        <v>1.52</v>
      </c>
      <c r="K819" s="8"/>
      <c r="L819" s="8"/>
      <c r="M819" s="8"/>
      <c r="N819" s="8"/>
      <c r="O819" s="8"/>
      <c r="P819" s="8"/>
      <c r="Q819" s="8"/>
      <c r="R819" s="8"/>
    </row>
    <row r="820">
      <c r="D820" s="8"/>
      <c r="E820" s="212">
        <v>801.0</v>
      </c>
      <c r="F820" s="130" t="s">
        <v>3745</v>
      </c>
      <c r="G820" s="97">
        <v>0.0</v>
      </c>
      <c r="H820" s="97">
        <v>1.99</v>
      </c>
      <c r="I820" s="97">
        <v>0.0</v>
      </c>
      <c r="J820" s="97">
        <v>3.69</v>
      </c>
      <c r="K820" s="8"/>
      <c r="L820" s="8"/>
      <c r="M820" s="8"/>
      <c r="N820" s="8"/>
      <c r="O820" s="8"/>
      <c r="P820" s="8"/>
      <c r="Q820" s="8"/>
      <c r="R820" s="8"/>
    </row>
    <row r="821">
      <c r="D821" s="8"/>
      <c r="E821" s="149">
        <v>802.0</v>
      </c>
      <c r="F821" s="130" t="s">
        <v>3747</v>
      </c>
      <c r="G821" s="97">
        <v>0.0</v>
      </c>
      <c r="H821" s="97">
        <v>0.0</v>
      </c>
      <c r="I821" s="97">
        <v>0.01</v>
      </c>
      <c r="J821" s="97">
        <v>7.98</v>
      </c>
      <c r="K821" s="8"/>
      <c r="L821" s="8"/>
      <c r="M821" s="8"/>
      <c r="N821" s="8"/>
      <c r="O821" s="8"/>
      <c r="P821" s="8"/>
      <c r="Q821" s="8"/>
      <c r="R821" s="8"/>
    </row>
    <row r="822">
      <c r="D822" s="8"/>
      <c r="E822" s="212">
        <v>803.0</v>
      </c>
      <c r="F822" s="130" t="s">
        <v>3750</v>
      </c>
      <c r="G822" s="97">
        <v>0.0</v>
      </c>
      <c r="H822" s="97">
        <v>0.0</v>
      </c>
      <c r="I822" s="97">
        <v>0.01</v>
      </c>
      <c r="J822" s="97">
        <v>2.41</v>
      </c>
      <c r="K822" s="8"/>
      <c r="L822" s="8"/>
      <c r="M822" s="8"/>
      <c r="N822" s="8"/>
      <c r="O822" s="8"/>
      <c r="P822" s="8"/>
      <c r="Q822" s="8"/>
      <c r="R822" s="8"/>
    </row>
    <row r="823">
      <c r="D823" s="8"/>
      <c r="E823" s="212">
        <v>804.0</v>
      </c>
      <c r="F823" s="130" t="s">
        <v>3752</v>
      </c>
      <c r="G823" s="97">
        <v>0.0</v>
      </c>
      <c r="H823" s="97">
        <v>1.42</v>
      </c>
      <c r="I823" s="97">
        <v>0.0</v>
      </c>
      <c r="J823" s="97">
        <v>1.42</v>
      </c>
      <c r="K823" s="8"/>
      <c r="L823" s="8"/>
      <c r="M823" s="8"/>
      <c r="N823" s="8"/>
      <c r="O823" s="8"/>
      <c r="P823" s="8"/>
      <c r="Q823" s="8"/>
      <c r="R823" s="8"/>
    </row>
    <row r="824">
      <c r="D824" s="8"/>
      <c r="E824" s="212">
        <v>805.0</v>
      </c>
      <c r="F824" s="130" t="s">
        <v>3755</v>
      </c>
      <c r="G824" s="97">
        <v>0.0</v>
      </c>
      <c r="H824" s="97">
        <v>1.3</v>
      </c>
      <c r="I824" s="97">
        <v>0.0</v>
      </c>
      <c r="J824" s="97">
        <v>1.68</v>
      </c>
      <c r="K824" s="8"/>
      <c r="L824" s="8"/>
      <c r="M824" s="8"/>
      <c r="N824" s="8"/>
      <c r="O824" s="8"/>
      <c r="P824" s="8"/>
      <c r="Q824" s="8"/>
      <c r="R824" s="8"/>
    </row>
    <row r="825">
      <c r="D825" s="8"/>
      <c r="E825" s="149">
        <v>806.0</v>
      </c>
      <c r="F825" s="130" t="s">
        <v>3756</v>
      </c>
      <c r="G825" s="97">
        <v>0.0</v>
      </c>
      <c r="H825" s="97">
        <v>5.33</v>
      </c>
      <c r="I825" s="97">
        <v>0.0</v>
      </c>
      <c r="J825" s="97">
        <v>2.35</v>
      </c>
      <c r="K825" s="8"/>
      <c r="L825" s="8"/>
      <c r="M825" s="8"/>
      <c r="N825" s="8"/>
      <c r="O825" s="8"/>
      <c r="P825" s="8"/>
      <c r="Q825" s="8"/>
      <c r="R825" s="8"/>
    </row>
    <row r="826">
      <c r="D826" s="8"/>
      <c r="E826" s="212">
        <v>807.0</v>
      </c>
      <c r="F826" s="130" t="s">
        <v>3759</v>
      </c>
      <c r="G826" s="97">
        <v>0.0</v>
      </c>
      <c r="H826" s="97">
        <v>0.82</v>
      </c>
      <c r="I826" s="97">
        <v>0.0</v>
      </c>
      <c r="J826" s="97">
        <v>1.62</v>
      </c>
      <c r="K826" s="8"/>
      <c r="L826" s="8"/>
      <c r="M826" s="8"/>
      <c r="N826" s="8"/>
      <c r="O826" s="8"/>
      <c r="P826" s="8"/>
      <c r="Q826" s="8"/>
      <c r="R826" s="8"/>
    </row>
    <row r="827">
      <c r="D827" s="8"/>
      <c r="E827" s="149">
        <v>808.0</v>
      </c>
      <c r="F827" s="130" t="s">
        <v>3761</v>
      </c>
      <c r="G827" s="97">
        <v>0.0</v>
      </c>
      <c r="H827" s="97">
        <v>1.93</v>
      </c>
      <c r="I827" s="97">
        <v>0.0</v>
      </c>
      <c r="J827" s="97">
        <v>2.35</v>
      </c>
      <c r="K827" s="8"/>
      <c r="L827" s="8"/>
      <c r="M827" s="8"/>
      <c r="N827" s="8"/>
      <c r="O827" s="8"/>
      <c r="P827" s="8"/>
      <c r="Q827" s="8"/>
      <c r="R827" s="8"/>
    </row>
    <row r="828">
      <c r="D828" s="8"/>
      <c r="E828" s="212">
        <v>809.0</v>
      </c>
      <c r="F828" s="130" t="s">
        <v>3762</v>
      </c>
      <c r="G828" s="97">
        <v>0.0</v>
      </c>
      <c r="H828" s="97">
        <v>0.42</v>
      </c>
      <c r="I828" s="97">
        <v>0.01</v>
      </c>
      <c r="J828" s="97">
        <v>12.44</v>
      </c>
      <c r="K828" s="8"/>
      <c r="L828" s="8"/>
      <c r="M828" s="8"/>
      <c r="N828" s="8"/>
      <c r="O828" s="8"/>
      <c r="P828" s="8"/>
      <c r="Q828" s="8"/>
      <c r="R828" s="8"/>
    </row>
    <row r="829">
      <c r="D829" s="8"/>
      <c r="E829" s="212">
        <v>810.0</v>
      </c>
      <c r="F829" s="130" t="s">
        <v>3765</v>
      </c>
      <c r="G829" s="97">
        <v>0.0</v>
      </c>
      <c r="H829" s="97">
        <v>3.21</v>
      </c>
      <c r="I829" s="97">
        <v>0.0</v>
      </c>
      <c r="J829" s="97">
        <v>1.65</v>
      </c>
      <c r="K829" s="8"/>
      <c r="L829" s="8"/>
      <c r="M829" s="8"/>
      <c r="N829" s="8"/>
      <c r="O829" s="8"/>
      <c r="P829" s="8"/>
      <c r="Q829" s="8"/>
      <c r="R829" s="8"/>
    </row>
    <row r="830">
      <c r="D830" s="8"/>
      <c r="E830" s="212">
        <v>811.0</v>
      </c>
      <c r="F830" s="130" t="s">
        <v>3768</v>
      </c>
      <c r="G830" s="97">
        <v>0.0</v>
      </c>
      <c r="H830" s="97">
        <v>3.38</v>
      </c>
      <c r="I830" s="97">
        <v>0.0</v>
      </c>
      <c r="J830" s="97">
        <v>2.29</v>
      </c>
      <c r="K830" s="8"/>
      <c r="L830" s="8"/>
      <c r="M830" s="8"/>
      <c r="N830" s="8"/>
      <c r="O830" s="8"/>
      <c r="P830" s="8"/>
      <c r="Q830" s="8"/>
      <c r="R830" s="8"/>
    </row>
    <row r="831">
      <c r="D831" s="8"/>
      <c r="E831" s="149">
        <v>812.0</v>
      </c>
      <c r="F831" s="130" t="s">
        <v>3769</v>
      </c>
      <c r="G831" s="97">
        <v>0.0</v>
      </c>
      <c r="H831" s="97">
        <v>1.35</v>
      </c>
      <c r="I831" s="97">
        <v>0.0</v>
      </c>
      <c r="J831" s="97">
        <v>1.9</v>
      </c>
      <c r="K831" s="8"/>
      <c r="L831" s="8"/>
      <c r="M831" s="8"/>
      <c r="N831" s="8"/>
      <c r="O831" s="8"/>
      <c r="P831" s="8"/>
      <c r="Q831" s="8"/>
      <c r="R831" s="8"/>
    </row>
    <row r="832">
      <c r="D832" s="8"/>
      <c r="E832" s="212">
        <v>813.0</v>
      </c>
      <c r="F832" s="130" t="s">
        <v>3772</v>
      </c>
      <c r="G832" s="97">
        <v>0.0</v>
      </c>
      <c r="H832" s="97">
        <v>2.59</v>
      </c>
      <c r="I832" s="97">
        <v>0.0</v>
      </c>
      <c r="J832" s="97">
        <v>16.31</v>
      </c>
      <c r="K832" s="8"/>
      <c r="L832" s="8"/>
      <c r="M832" s="8"/>
      <c r="N832" s="8"/>
      <c r="O832" s="8"/>
      <c r="P832" s="8"/>
      <c r="Q832" s="8"/>
      <c r="R832" s="8"/>
    </row>
    <row r="833">
      <c r="D833" s="8"/>
      <c r="E833" s="149">
        <v>814.0</v>
      </c>
      <c r="F833" s="130" t="s">
        <v>3775</v>
      </c>
      <c r="G833" s="97">
        <v>0.0</v>
      </c>
      <c r="H833" s="97">
        <v>1.15</v>
      </c>
      <c r="I833" s="97">
        <v>0.0</v>
      </c>
      <c r="J833" s="97">
        <v>2.52</v>
      </c>
      <c r="K833" s="8"/>
      <c r="L833" s="8"/>
      <c r="M833" s="8"/>
      <c r="N833" s="8"/>
      <c r="O833" s="8"/>
      <c r="P833" s="8"/>
      <c r="Q833" s="8"/>
      <c r="R833" s="8"/>
    </row>
    <row r="834">
      <c r="D834" s="8"/>
      <c r="E834" s="212">
        <v>815.0</v>
      </c>
      <c r="F834" s="130" t="s">
        <v>3776</v>
      </c>
      <c r="G834" s="97">
        <v>0.0</v>
      </c>
      <c r="H834" s="97">
        <v>2.81</v>
      </c>
      <c r="I834" s="97">
        <v>0.0</v>
      </c>
      <c r="J834" s="97">
        <v>1.74</v>
      </c>
      <c r="K834" s="8"/>
      <c r="L834" s="8"/>
      <c r="M834" s="8"/>
      <c r="N834" s="8"/>
      <c r="O834" s="8"/>
      <c r="P834" s="8"/>
      <c r="Q834" s="8"/>
      <c r="R834" s="8"/>
    </row>
    <row r="835">
      <c r="D835" s="8"/>
      <c r="E835" s="212">
        <v>816.0</v>
      </c>
      <c r="F835" s="130" t="s">
        <v>3779</v>
      </c>
      <c r="G835" s="97">
        <v>0.0</v>
      </c>
      <c r="H835" s="97">
        <v>3.15</v>
      </c>
      <c r="I835" s="97">
        <v>0.0</v>
      </c>
      <c r="J835" s="97">
        <v>3.78</v>
      </c>
      <c r="K835" s="8"/>
      <c r="L835" s="8"/>
      <c r="M835" s="8"/>
      <c r="N835" s="8"/>
      <c r="O835" s="8"/>
      <c r="P835" s="8"/>
      <c r="Q835" s="8"/>
      <c r="R835" s="8"/>
    </row>
    <row r="836">
      <c r="D836" s="8"/>
      <c r="E836" s="212">
        <v>817.0</v>
      </c>
      <c r="F836" s="130" t="s">
        <v>3781</v>
      </c>
      <c r="G836" s="97">
        <v>0.0</v>
      </c>
      <c r="H836" s="97">
        <v>0.0</v>
      </c>
      <c r="I836" s="97">
        <v>0.01</v>
      </c>
      <c r="J836" s="97">
        <v>6.9</v>
      </c>
      <c r="K836" s="8"/>
      <c r="L836" s="8"/>
      <c r="M836" s="8"/>
      <c r="N836" s="8"/>
      <c r="O836" s="8"/>
      <c r="P836" s="8"/>
      <c r="Q836" s="8"/>
      <c r="R836" s="8"/>
    </row>
    <row r="837">
      <c r="D837" s="8"/>
      <c r="E837" s="149">
        <v>818.0</v>
      </c>
      <c r="F837" s="130" t="s">
        <v>3783</v>
      </c>
      <c r="G837" s="97">
        <v>0.0</v>
      </c>
      <c r="H837" s="97">
        <v>1.43</v>
      </c>
      <c r="I837" s="97">
        <v>0.0</v>
      </c>
      <c r="J837" s="97">
        <v>2.39</v>
      </c>
      <c r="K837" s="8"/>
      <c r="L837" s="8"/>
      <c r="M837" s="8"/>
      <c r="N837" s="8"/>
      <c r="O837" s="8"/>
      <c r="P837" s="8"/>
      <c r="Q837" s="8"/>
      <c r="R837" s="8"/>
    </row>
    <row r="838">
      <c r="D838" s="8"/>
      <c r="E838" s="212">
        <v>819.0</v>
      </c>
      <c r="F838" s="130" t="s">
        <v>3785</v>
      </c>
      <c r="G838" s="97">
        <v>0.0</v>
      </c>
      <c r="H838" s="97">
        <v>0.0</v>
      </c>
      <c r="I838" s="97">
        <v>0.01</v>
      </c>
      <c r="J838" s="97">
        <v>1.53</v>
      </c>
      <c r="K838" s="8"/>
      <c r="L838" s="8"/>
      <c r="M838" s="8"/>
      <c r="N838" s="8"/>
      <c r="O838" s="8"/>
      <c r="P838" s="8"/>
      <c r="Q838" s="8"/>
      <c r="R838" s="8"/>
    </row>
    <row r="839">
      <c r="D839" s="8"/>
      <c r="E839" s="149">
        <v>820.0</v>
      </c>
      <c r="F839" s="130" t="s">
        <v>3787</v>
      </c>
      <c r="G839" s="97">
        <v>0.0</v>
      </c>
      <c r="H839" s="97">
        <v>6.83</v>
      </c>
      <c r="I839" s="97">
        <v>0.0</v>
      </c>
      <c r="J839" s="97">
        <v>3.5</v>
      </c>
      <c r="K839" s="8"/>
      <c r="L839" s="8"/>
      <c r="M839" s="8"/>
      <c r="N839" s="8"/>
      <c r="O839" s="8"/>
      <c r="P839" s="8"/>
      <c r="Q839" s="8"/>
      <c r="R839" s="8"/>
    </row>
    <row r="840">
      <c r="D840" s="8"/>
      <c r="E840" s="212">
        <v>821.0</v>
      </c>
      <c r="F840" s="130" t="s">
        <v>3790</v>
      </c>
      <c r="G840" s="97">
        <v>0.0</v>
      </c>
      <c r="H840" s="97">
        <v>8.75</v>
      </c>
      <c r="I840" s="97">
        <v>0.0</v>
      </c>
      <c r="J840" s="97">
        <v>4.74</v>
      </c>
      <c r="K840" s="8"/>
      <c r="L840" s="8"/>
      <c r="M840" s="8"/>
      <c r="N840" s="8"/>
      <c r="O840" s="8"/>
      <c r="P840" s="8"/>
      <c r="Q840" s="8"/>
      <c r="R840" s="8"/>
    </row>
    <row r="841">
      <c r="D841" s="8"/>
      <c r="E841" s="212">
        <v>822.0</v>
      </c>
      <c r="F841" s="130" t="s">
        <v>3792</v>
      </c>
      <c r="G841" s="97">
        <v>0.0</v>
      </c>
      <c r="H841" s="97">
        <v>3.3</v>
      </c>
      <c r="I841" s="97">
        <v>0.0</v>
      </c>
      <c r="J841" s="97">
        <v>3.91</v>
      </c>
      <c r="K841" s="8"/>
      <c r="L841" s="8"/>
      <c r="M841" s="8"/>
      <c r="N841" s="8"/>
      <c r="O841" s="8"/>
      <c r="P841" s="8"/>
      <c r="Q841" s="8"/>
      <c r="R841" s="8"/>
    </row>
    <row r="842">
      <c r="D842" s="8"/>
      <c r="E842" s="212">
        <v>823.0</v>
      </c>
      <c r="F842" s="130" t="s">
        <v>3795</v>
      </c>
      <c r="G842" s="97">
        <v>0.0</v>
      </c>
      <c r="H842" s="97">
        <v>1.85</v>
      </c>
      <c r="I842" s="97">
        <v>0.0</v>
      </c>
      <c r="J842" s="97">
        <v>12.46</v>
      </c>
      <c r="K842" s="8"/>
      <c r="L842" s="8"/>
      <c r="M842" s="8"/>
      <c r="N842" s="8"/>
      <c r="O842" s="8"/>
      <c r="P842" s="8"/>
      <c r="Q842" s="8"/>
      <c r="R842" s="8"/>
    </row>
    <row r="843">
      <c r="D843" s="8"/>
      <c r="E843" s="149">
        <v>824.0</v>
      </c>
      <c r="F843" s="130" t="s">
        <v>3797</v>
      </c>
      <c r="G843" s="97">
        <v>0.0</v>
      </c>
      <c r="H843" s="97">
        <v>0.75</v>
      </c>
      <c r="I843" s="97">
        <v>0.0</v>
      </c>
      <c r="J843" s="97">
        <v>2.4</v>
      </c>
      <c r="K843" s="8"/>
      <c r="L843" s="8"/>
      <c r="M843" s="8"/>
      <c r="N843" s="8"/>
      <c r="O843" s="8"/>
      <c r="P843" s="8"/>
      <c r="Q843" s="8"/>
      <c r="R843" s="8"/>
    </row>
    <row r="844">
      <c r="D844" s="8"/>
      <c r="E844" s="212">
        <v>825.0</v>
      </c>
      <c r="F844" s="130" t="s">
        <v>3799</v>
      </c>
      <c r="G844" s="97">
        <v>0.0</v>
      </c>
      <c r="H844" s="97">
        <v>4.53</v>
      </c>
      <c r="I844" s="97">
        <v>0.0</v>
      </c>
      <c r="J844" s="97">
        <v>3.66</v>
      </c>
      <c r="K844" s="8"/>
      <c r="L844" s="8"/>
      <c r="M844" s="8"/>
      <c r="N844" s="8"/>
      <c r="O844" s="8"/>
      <c r="P844" s="8"/>
      <c r="Q844" s="8"/>
      <c r="R844" s="8"/>
    </row>
    <row r="845">
      <c r="D845" s="8"/>
      <c r="E845" s="149">
        <v>826.0</v>
      </c>
      <c r="F845" s="130" t="s">
        <v>3802</v>
      </c>
      <c r="G845" s="97">
        <v>0.0</v>
      </c>
      <c r="H845" s="97">
        <v>1.47</v>
      </c>
      <c r="I845" s="97">
        <v>0.0</v>
      </c>
      <c r="J845" s="97">
        <v>1.34</v>
      </c>
      <c r="K845" s="8"/>
      <c r="L845" s="8"/>
      <c r="M845" s="8"/>
      <c r="N845" s="8"/>
      <c r="O845" s="8"/>
      <c r="P845" s="8"/>
      <c r="Q845" s="8"/>
      <c r="R845" s="8"/>
    </row>
    <row r="846">
      <c r="D846" s="8"/>
      <c r="E846" s="212">
        <v>827.0</v>
      </c>
      <c r="F846" s="130" t="s">
        <v>3803</v>
      </c>
      <c r="G846" s="97">
        <v>0.0</v>
      </c>
      <c r="H846" s="97">
        <v>0.0</v>
      </c>
      <c r="I846" s="97">
        <v>0.01</v>
      </c>
      <c r="J846" s="97">
        <v>14.23</v>
      </c>
      <c r="K846" s="8"/>
      <c r="L846" s="8"/>
      <c r="M846" s="8"/>
      <c r="N846" s="8"/>
      <c r="O846" s="8"/>
      <c r="P846" s="8"/>
      <c r="Q846" s="8"/>
      <c r="R846" s="8"/>
    </row>
    <row r="847">
      <c r="D847" s="8"/>
      <c r="E847" s="212">
        <v>828.0</v>
      </c>
      <c r="F847" s="130" t="s">
        <v>3806</v>
      </c>
      <c r="G847" s="97">
        <v>0.0</v>
      </c>
      <c r="H847" s="97">
        <v>0.0</v>
      </c>
      <c r="I847" s="97">
        <v>0.01</v>
      </c>
      <c r="J847" s="97">
        <v>2.06</v>
      </c>
      <c r="K847" s="8"/>
      <c r="L847" s="8"/>
      <c r="M847" s="8"/>
      <c r="N847" s="8"/>
      <c r="O847" s="8"/>
      <c r="P847" s="8"/>
      <c r="Q847" s="8"/>
      <c r="R847" s="8"/>
    </row>
    <row r="848">
      <c r="D848" s="8"/>
      <c r="E848" s="212">
        <v>829.0</v>
      </c>
      <c r="F848" s="130" t="s">
        <v>3809</v>
      </c>
      <c r="G848" s="97">
        <v>0.0</v>
      </c>
      <c r="H848" s="97">
        <v>1.9</v>
      </c>
      <c r="I848" s="97">
        <v>0.0</v>
      </c>
      <c r="J848" s="97">
        <v>2.22</v>
      </c>
      <c r="K848" s="8"/>
      <c r="L848" s="8"/>
      <c r="M848" s="8"/>
      <c r="N848" s="8"/>
      <c r="O848" s="8"/>
      <c r="P848" s="8"/>
      <c r="Q848" s="8"/>
      <c r="R848" s="8"/>
    </row>
    <row r="849">
      <c r="D849" s="8"/>
      <c r="E849" s="149">
        <v>830.0</v>
      </c>
      <c r="F849" s="130" t="s">
        <v>3811</v>
      </c>
      <c r="G849" s="97">
        <v>0.0</v>
      </c>
      <c r="H849" s="97">
        <v>0.0</v>
      </c>
      <c r="I849" s="97">
        <v>0.01</v>
      </c>
      <c r="J849" s="97">
        <v>1.67</v>
      </c>
      <c r="K849" s="8"/>
      <c r="L849" s="8"/>
      <c r="M849" s="8"/>
      <c r="N849" s="8"/>
      <c r="O849" s="8"/>
      <c r="P849" s="8"/>
      <c r="Q849" s="8"/>
      <c r="R849" s="8"/>
    </row>
    <row r="850">
      <c r="D850" s="8"/>
      <c r="E850" s="212">
        <v>831.0</v>
      </c>
      <c r="F850" s="130" t="s">
        <v>3813</v>
      </c>
      <c r="G850" s="97">
        <v>0.0</v>
      </c>
      <c r="H850" s="97">
        <v>2.11</v>
      </c>
      <c r="I850" s="97">
        <v>0.0</v>
      </c>
      <c r="J850" s="97">
        <v>1.25</v>
      </c>
      <c r="K850" s="8"/>
      <c r="L850" s="8"/>
      <c r="M850" s="8"/>
      <c r="N850" s="8"/>
      <c r="O850" s="8"/>
      <c r="P850" s="8"/>
      <c r="Q850" s="8"/>
      <c r="R850" s="8"/>
    </row>
    <row r="851">
      <c r="D851" s="8"/>
      <c r="E851" s="149">
        <v>832.0</v>
      </c>
      <c r="F851" s="130" t="s">
        <v>3816</v>
      </c>
      <c r="G851" s="97">
        <v>0.0</v>
      </c>
      <c r="H851" s="97">
        <v>2.69</v>
      </c>
      <c r="I851" s="97">
        <v>0.0</v>
      </c>
      <c r="J851" s="97">
        <v>10.77</v>
      </c>
      <c r="K851" s="8"/>
      <c r="L851" s="8"/>
      <c r="M851" s="8"/>
      <c r="N851" s="8"/>
      <c r="O851" s="8"/>
      <c r="P851" s="8"/>
      <c r="Q851" s="8"/>
      <c r="R851" s="8"/>
    </row>
    <row r="852">
      <c r="D852" s="8"/>
      <c r="E852" s="212">
        <v>833.0</v>
      </c>
      <c r="F852" s="130" t="s">
        <v>3817</v>
      </c>
      <c r="G852" s="97">
        <v>0.0</v>
      </c>
      <c r="H852" s="97">
        <v>0.79</v>
      </c>
      <c r="I852" s="97">
        <v>0.0</v>
      </c>
      <c r="J852" s="97">
        <v>1.18</v>
      </c>
      <c r="K852" s="8"/>
      <c r="L852" s="8"/>
      <c r="M852" s="8"/>
      <c r="N852" s="8"/>
      <c r="O852" s="8"/>
      <c r="P852" s="8"/>
      <c r="Q852" s="8"/>
      <c r="R852" s="8"/>
    </row>
    <row r="853">
      <c r="D853" s="8"/>
      <c r="E853" s="212">
        <v>834.0</v>
      </c>
      <c r="F853" s="130" t="s">
        <v>3820</v>
      </c>
      <c r="G853" s="97">
        <v>0.0</v>
      </c>
      <c r="H853" s="97">
        <v>2.66</v>
      </c>
      <c r="I853" s="97">
        <v>0.0</v>
      </c>
      <c r="J853" s="97">
        <v>2.82</v>
      </c>
      <c r="K853" s="8"/>
      <c r="L853" s="8"/>
      <c r="M853" s="8"/>
      <c r="N853" s="8"/>
      <c r="O853" s="8"/>
      <c r="P853" s="8"/>
      <c r="Q853" s="8"/>
      <c r="R853" s="8"/>
    </row>
    <row r="854">
      <c r="D854" s="8"/>
      <c r="E854" s="212">
        <v>835.0</v>
      </c>
      <c r="F854" s="130" t="s">
        <v>3823</v>
      </c>
      <c r="G854" s="97">
        <v>0.0</v>
      </c>
      <c r="H854" s="97">
        <v>1.99</v>
      </c>
      <c r="I854" s="97">
        <v>0.0</v>
      </c>
      <c r="J854" s="97">
        <v>95.43</v>
      </c>
      <c r="K854" s="8"/>
      <c r="L854" s="8"/>
      <c r="M854" s="8"/>
      <c r="N854" s="8"/>
      <c r="O854" s="8"/>
      <c r="P854" s="8"/>
      <c r="Q854" s="8"/>
      <c r="R854" s="8"/>
    </row>
    <row r="855">
      <c r="D855" s="8"/>
      <c r="E855" s="149">
        <v>836.0</v>
      </c>
      <c r="F855" s="130" t="s">
        <v>3824</v>
      </c>
      <c r="G855" s="97">
        <v>0.0</v>
      </c>
      <c r="H855" s="97">
        <v>0.0</v>
      </c>
      <c r="I855" s="97">
        <v>0.01</v>
      </c>
      <c r="J855" s="97">
        <v>3.19</v>
      </c>
      <c r="K855" s="8"/>
      <c r="L855" s="8"/>
      <c r="M855" s="8"/>
      <c r="N855" s="8"/>
      <c r="O855" s="8"/>
      <c r="P855" s="8"/>
      <c r="Q855" s="8"/>
      <c r="R855" s="8"/>
    </row>
    <row r="856">
      <c r="D856" s="8"/>
      <c r="E856" s="212">
        <v>837.0</v>
      </c>
      <c r="F856" s="130" t="s">
        <v>3827</v>
      </c>
      <c r="G856" s="97">
        <v>0.0</v>
      </c>
      <c r="H856" s="97">
        <v>7.43</v>
      </c>
      <c r="I856" s="97">
        <v>0.0</v>
      </c>
      <c r="J856" s="97">
        <v>4.9</v>
      </c>
      <c r="K856" s="8"/>
      <c r="L856" s="8"/>
      <c r="M856" s="8"/>
      <c r="N856" s="8"/>
      <c r="O856" s="8"/>
      <c r="P856" s="8"/>
      <c r="Q856" s="8"/>
      <c r="R856" s="8"/>
    </row>
    <row r="857">
      <c r="D857" s="8"/>
      <c r="E857" s="149">
        <v>838.0</v>
      </c>
      <c r="F857" s="130" t="s">
        <v>3829</v>
      </c>
      <c r="G857" s="97">
        <v>0.0</v>
      </c>
      <c r="H857" s="97">
        <v>2.56</v>
      </c>
      <c r="I857" s="97">
        <v>0.0</v>
      </c>
      <c r="J857" s="97">
        <v>2.25</v>
      </c>
      <c r="K857" s="8"/>
      <c r="L857" s="8"/>
      <c r="M857" s="8"/>
      <c r="N857" s="8"/>
      <c r="O857" s="8"/>
      <c r="P857" s="8"/>
      <c r="Q857" s="8"/>
      <c r="R857" s="8"/>
    </row>
    <row r="858">
      <c r="D858" s="8"/>
      <c r="E858" s="212">
        <v>839.0</v>
      </c>
      <c r="F858" s="130" t="s">
        <v>3830</v>
      </c>
      <c r="G858" s="97">
        <v>0.0</v>
      </c>
      <c r="H858" s="97">
        <v>0.0</v>
      </c>
      <c r="I858" s="97">
        <v>0.01</v>
      </c>
      <c r="J858" s="97">
        <v>9.47</v>
      </c>
      <c r="K858" s="8"/>
      <c r="L858" s="8"/>
      <c r="M858" s="8"/>
      <c r="N858" s="8"/>
      <c r="O858" s="8"/>
      <c r="P858" s="8"/>
      <c r="Q858" s="8"/>
      <c r="R858" s="8"/>
    </row>
    <row r="859">
      <c r="D859" s="8"/>
      <c r="E859" s="212">
        <v>840.0</v>
      </c>
      <c r="F859" s="130" t="s">
        <v>3833</v>
      </c>
      <c r="G859" s="97">
        <v>0.0</v>
      </c>
      <c r="H859" s="97">
        <v>4.48</v>
      </c>
      <c r="I859" s="97">
        <v>0.0</v>
      </c>
      <c r="J859" s="97">
        <v>2.26</v>
      </c>
      <c r="K859" s="8"/>
      <c r="L859" s="8"/>
      <c r="M859" s="8"/>
      <c r="N859" s="8"/>
      <c r="O859" s="8"/>
      <c r="P859" s="8"/>
      <c r="Q859" s="8"/>
      <c r="R859" s="8"/>
    </row>
    <row r="860">
      <c r="D860" s="8"/>
      <c r="E860" s="212">
        <v>841.0</v>
      </c>
      <c r="F860" s="130" t="s">
        <v>3836</v>
      </c>
      <c r="G860" s="97">
        <v>0.0</v>
      </c>
      <c r="H860" s="97">
        <v>5.86</v>
      </c>
      <c r="I860" s="97">
        <v>0.0</v>
      </c>
      <c r="J860" s="97">
        <v>4.2</v>
      </c>
      <c r="K860" s="8"/>
      <c r="L860" s="8"/>
      <c r="M860" s="8"/>
      <c r="N860" s="8"/>
      <c r="O860" s="8"/>
      <c r="P860" s="8"/>
      <c r="Q860" s="8"/>
      <c r="R860" s="8"/>
    </row>
    <row r="861">
      <c r="D861" s="8"/>
      <c r="E861" s="149">
        <v>842.0</v>
      </c>
      <c r="F861" s="130" t="s">
        <v>3839</v>
      </c>
      <c r="G861" s="97">
        <v>0.0</v>
      </c>
      <c r="H861" s="97">
        <v>0.0</v>
      </c>
      <c r="I861" s="97">
        <v>0.01</v>
      </c>
      <c r="J861" s="97">
        <v>4.72</v>
      </c>
      <c r="K861" s="8"/>
      <c r="L861" s="8"/>
      <c r="M861" s="8"/>
      <c r="N861" s="8"/>
      <c r="O861" s="8"/>
      <c r="P861" s="8"/>
      <c r="Q861" s="8"/>
      <c r="R861" s="8"/>
    </row>
    <row r="862">
      <c r="D862" s="8"/>
      <c r="E862" s="212">
        <v>843.0</v>
      </c>
      <c r="F862" s="130" t="s">
        <v>3840</v>
      </c>
      <c r="G862" s="97">
        <v>0.0</v>
      </c>
      <c r="H862" s="97">
        <v>6.14</v>
      </c>
      <c r="I862" s="97">
        <v>0.0</v>
      </c>
      <c r="J862" s="97">
        <v>3.13</v>
      </c>
      <c r="K862" s="8"/>
      <c r="L862" s="8"/>
      <c r="M862" s="8"/>
      <c r="N862" s="8"/>
      <c r="O862" s="8"/>
      <c r="P862" s="8"/>
      <c r="Q862" s="8"/>
      <c r="R862" s="8"/>
    </row>
    <row r="863">
      <c r="D863" s="8"/>
      <c r="E863" s="149">
        <v>844.0</v>
      </c>
      <c r="F863" s="130" t="s">
        <v>3842</v>
      </c>
      <c r="G863" s="97">
        <v>0.0</v>
      </c>
      <c r="H863" s="97">
        <v>3.54</v>
      </c>
      <c r="I863" s="97">
        <v>0.0</v>
      </c>
      <c r="J863" s="97">
        <v>2.06</v>
      </c>
      <c r="K863" s="8"/>
      <c r="L863" s="8"/>
      <c r="M863" s="8"/>
      <c r="N863" s="8"/>
      <c r="O863" s="8"/>
      <c r="P863" s="8"/>
      <c r="Q863" s="8"/>
      <c r="R863" s="8"/>
    </row>
    <row r="864">
      <c r="D864" s="8"/>
      <c r="E864" s="212">
        <v>845.0</v>
      </c>
      <c r="F864" s="130" t="s">
        <v>3844</v>
      </c>
      <c r="G864" s="97">
        <v>0.0</v>
      </c>
      <c r="H864" s="97">
        <v>3.81</v>
      </c>
      <c r="I864" s="97">
        <v>0.0</v>
      </c>
      <c r="J864" s="97">
        <v>1.79</v>
      </c>
      <c r="K864" s="8"/>
      <c r="L864" s="8"/>
      <c r="M864" s="8"/>
      <c r="N864" s="8"/>
      <c r="O864" s="8"/>
      <c r="P864" s="8"/>
      <c r="Q864" s="8"/>
      <c r="R864" s="8"/>
    </row>
    <row r="865">
      <c r="D865" s="8"/>
      <c r="E865" s="212">
        <v>846.0</v>
      </c>
      <c r="F865" s="130" t="s">
        <v>3846</v>
      </c>
      <c r="G865" s="97">
        <v>0.0</v>
      </c>
      <c r="H865" s="97">
        <v>2.54</v>
      </c>
      <c r="I865" s="97">
        <v>0.0</v>
      </c>
      <c r="J865" s="97">
        <v>2.49</v>
      </c>
      <c r="K865" s="8"/>
      <c r="L865" s="8"/>
      <c r="M865" s="8"/>
      <c r="N865" s="8"/>
      <c r="O865" s="8"/>
      <c r="P865" s="8"/>
      <c r="Q865" s="8"/>
      <c r="R865" s="8"/>
    </row>
    <row r="866">
      <c r="D866" s="8"/>
      <c r="E866" s="212">
        <v>847.0</v>
      </c>
      <c r="F866" s="130" t="s">
        <v>3848</v>
      </c>
      <c r="G866" s="97">
        <v>0.0</v>
      </c>
      <c r="H866" s="97">
        <v>5.45</v>
      </c>
      <c r="I866" s="97">
        <v>0.0</v>
      </c>
      <c r="J866" s="97">
        <v>2.76</v>
      </c>
      <c r="K866" s="8"/>
      <c r="L866" s="8"/>
      <c r="M866" s="8"/>
      <c r="N866" s="8"/>
      <c r="O866" s="8"/>
      <c r="P866" s="8"/>
      <c r="Q866" s="8"/>
      <c r="R866" s="8"/>
    </row>
    <row r="867">
      <c r="D867" s="8"/>
      <c r="E867" s="149">
        <v>848.0</v>
      </c>
      <c r="F867" s="130" t="s">
        <v>3851</v>
      </c>
      <c r="G867" s="97">
        <v>0.0</v>
      </c>
      <c r="H867" s="97">
        <v>0.0</v>
      </c>
      <c r="I867" s="97">
        <v>0.01</v>
      </c>
      <c r="J867" s="97">
        <v>16.2</v>
      </c>
      <c r="K867" s="8"/>
      <c r="L867" s="8"/>
      <c r="M867" s="8"/>
      <c r="N867" s="8"/>
      <c r="O867" s="8"/>
      <c r="P867" s="8"/>
      <c r="Q867" s="8"/>
      <c r="R867" s="8"/>
    </row>
    <row r="868">
      <c r="D868" s="8"/>
      <c r="E868" s="212">
        <v>849.0</v>
      </c>
      <c r="F868" s="130" t="s">
        <v>3853</v>
      </c>
      <c r="G868" s="97">
        <v>0.0</v>
      </c>
      <c r="H868" s="97">
        <v>0.0</v>
      </c>
      <c r="I868" s="97">
        <v>0.01</v>
      </c>
      <c r="J868" s="97">
        <v>3.87</v>
      </c>
      <c r="K868" s="8"/>
      <c r="L868" s="8"/>
      <c r="M868" s="8"/>
      <c r="N868" s="8"/>
      <c r="O868" s="8"/>
      <c r="P868" s="8"/>
      <c r="Q868" s="8"/>
      <c r="R868" s="8"/>
    </row>
    <row r="869">
      <c r="D869" s="8"/>
      <c r="E869" s="149">
        <v>850.0</v>
      </c>
      <c r="F869" s="130" t="s">
        <v>3855</v>
      </c>
      <c r="G869" s="97">
        <v>0.0</v>
      </c>
      <c r="H869" s="97">
        <v>2.41</v>
      </c>
      <c r="I869" s="97">
        <v>0.0</v>
      </c>
      <c r="J869" s="97">
        <v>3.24</v>
      </c>
      <c r="K869" s="8"/>
      <c r="L869" s="8"/>
      <c r="M869" s="8"/>
      <c r="N869" s="8"/>
      <c r="O869" s="8"/>
      <c r="P869" s="8"/>
      <c r="Q869" s="8"/>
      <c r="R869" s="8"/>
    </row>
    <row r="870">
      <c r="D870" s="8"/>
      <c r="E870" s="212">
        <v>851.0</v>
      </c>
      <c r="F870" s="130" t="s">
        <v>3858</v>
      </c>
      <c r="G870" s="97">
        <v>0.0</v>
      </c>
      <c r="H870" s="97">
        <v>1.31</v>
      </c>
      <c r="I870" s="97">
        <v>0.0</v>
      </c>
      <c r="J870" s="97">
        <v>9.42</v>
      </c>
      <c r="K870" s="8"/>
      <c r="L870" s="8"/>
      <c r="M870" s="8"/>
      <c r="N870" s="8"/>
      <c r="O870" s="8"/>
      <c r="P870" s="8"/>
      <c r="Q870" s="8"/>
      <c r="R870" s="8"/>
    </row>
    <row r="871">
      <c r="D871" s="8"/>
      <c r="E871" s="212">
        <v>852.0</v>
      </c>
      <c r="F871" s="130" t="s">
        <v>3860</v>
      </c>
      <c r="G871" s="97">
        <v>0.0</v>
      </c>
      <c r="H871" s="97">
        <v>3.11</v>
      </c>
      <c r="I871" s="97">
        <v>0.0</v>
      </c>
      <c r="J871" s="97">
        <v>2.31</v>
      </c>
      <c r="K871" s="8"/>
      <c r="L871" s="8"/>
      <c r="M871" s="8"/>
      <c r="N871" s="8"/>
      <c r="O871" s="8"/>
      <c r="P871" s="8"/>
      <c r="Q871" s="8"/>
      <c r="R871" s="8"/>
    </row>
    <row r="872">
      <c r="D872" s="8"/>
      <c r="E872" s="212">
        <v>853.0</v>
      </c>
      <c r="F872" s="130" t="s">
        <v>3862</v>
      </c>
      <c r="G872" s="97">
        <v>0.0</v>
      </c>
      <c r="H872" s="97">
        <v>0.0</v>
      </c>
      <c r="I872" s="97">
        <v>0.01</v>
      </c>
      <c r="J872" s="97">
        <v>3.89</v>
      </c>
      <c r="K872" s="8"/>
      <c r="L872" s="8"/>
      <c r="M872" s="8"/>
      <c r="N872" s="8"/>
      <c r="O872" s="8"/>
      <c r="P872" s="8"/>
      <c r="Q872" s="8"/>
      <c r="R872" s="8"/>
    </row>
    <row r="873">
      <c r="D873" s="8"/>
      <c r="E873" s="149">
        <v>854.0</v>
      </c>
      <c r="F873" s="130" t="s">
        <v>3864</v>
      </c>
      <c r="G873" s="97">
        <v>0.0</v>
      </c>
      <c r="H873" s="97">
        <v>0.0</v>
      </c>
      <c r="I873" s="97">
        <v>0.01</v>
      </c>
      <c r="J873" s="97">
        <v>3.6</v>
      </c>
      <c r="K873" s="8"/>
      <c r="L873" s="8"/>
      <c r="M873" s="8"/>
      <c r="N873" s="8"/>
      <c r="O873" s="8"/>
      <c r="P873" s="8"/>
      <c r="Q873" s="8"/>
      <c r="R873" s="8"/>
    </row>
    <row r="874">
      <c r="D874" s="8"/>
      <c r="E874" s="212">
        <v>855.0</v>
      </c>
      <c r="F874" s="130" t="s">
        <v>3866</v>
      </c>
      <c r="G874" s="97">
        <v>0.0</v>
      </c>
      <c r="H874" s="97">
        <v>0.0</v>
      </c>
      <c r="I874" s="97">
        <v>0.01</v>
      </c>
      <c r="J874" s="97">
        <v>5.95</v>
      </c>
      <c r="K874" s="8"/>
      <c r="L874" s="8"/>
      <c r="M874" s="8"/>
      <c r="N874" s="8"/>
      <c r="O874" s="8"/>
      <c r="P874" s="8"/>
      <c r="Q874" s="8"/>
      <c r="R874" s="8"/>
    </row>
    <row r="875">
      <c r="D875" s="8"/>
      <c r="E875" s="149">
        <v>856.0</v>
      </c>
      <c r="F875" s="130" t="s">
        <v>3869</v>
      </c>
      <c r="G875" s="97">
        <v>0.0</v>
      </c>
      <c r="H875" s="97">
        <v>2.07</v>
      </c>
      <c r="I875" s="97">
        <v>0.0</v>
      </c>
      <c r="J875" s="97">
        <v>2.02</v>
      </c>
      <c r="K875" s="8"/>
      <c r="L875" s="8"/>
      <c r="M875" s="8"/>
      <c r="N875" s="8"/>
      <c r="O875" s="8"/>
      <c r="P875" s="8"/>
      <c r="Q875" s="8"/>
      <c r="R875" s="8"/>
    </row>
    <row r="876">
      <c r="D876" s="8"/>
      <c r="E876" s="212">
        <v>857.0</v>
      </c>
      <c r="F876" s="130" t="s">
        <v>3870</v>
      </c>
      <c r="G876" s="97">
        <v>0.0</v>
      </c>
      <c r="H876" s="97">
        <v>1.38</v>
      </c>
      <c r="I876" s="97">
        <v>0.0</v>
      </c>
      <c r="J876" s="97">
        <v>1.47</v>
      </c>
      <c r="K876" s="8"/>
      <c r="L876" s="8"/>
      <c r="M876" s="8"/>
      <c r="N876" s="8"/>
      <c r="O876" s="8"/>
      <c r="P876" s="8"/>
      <c r="Q876" s="8"/>
      <c r="R876" s="8"/>
    </row>
    <row r="877">
      <c r="D877" s="8"/>
      <c r="E877" s="212">
        <v>858.0</v>
      </c>
      <c r="F877" s="130" t="s">
        <v>3873</v>
      </c>
      <c r="G877" s="97">
        <v>0.0</v>
      </c>
      <c r="H877" s="97">
        <v>3.31</v>
      </c>
      <c r="I877" s="97">
        <v>0.0</v>
      </c>
      <c r="J877" s="97">
        <v>1.65</v>
      </c>
      <c r="K877" s="8"/>
      <c r="L877" s="8"/>
      <c r="M877" s="8"/>
      <c r="N877" s="8"/>
      <c r="O877" s="8"/>
      <c r="P877" s="8"/>
      <c r="Q877" s="8"/>
      <c r="R877" s="8"/>
    </row>
    <row r="878">
      <c r="D878" s="8"/>
      <c r="E878" s="212">
        <v>859.0</v>
      </c>
      <c r="F878" s="130" t="s">
        <v>3875</v>
      </c>
      <c r="G878" s="97">
        <v>0.0</v>
      </c>
      <c r="H878" s="97">
        <v>0.0</v>
      </c>
      <c r="I878" s="97">
        <v>0.01</v>
      </c>
      <c r="J878" s="97">
        <v>5.36</v>
      </c>
      <c r="K878" s="8"/>
      <c r="L878" s="8"/>
      <c r="M878" s="8"/>
      <c r="N878" s="8"/>
      <c r="O878" s="8"/>
      <c r="P878" s="8"/>
      <c r="Q878" s="8"/>
      <c r="R878" s="8"/>
    </row>
    <row r="879">
      <c r="D879" s="8"/>
      <c r="E879" s="149">
        <v>860.0</v>
      </c>
      <c r="F879" s="130" t="s">
        <v>3877</v>
      </c>
      <c r="G879" s="97">
        <v>0.0</v>
      </c>
      <c r="H879" s="97">
        <v>6.95</v>
      </c>
      <c r="I879" s="97">
        <v>0.0</v>
      </c>
      <c r="J879" s="97">
        <v>3.71</v>
      </c>
      <c r="K879" s="8"/>
      <c r="L879" s="8"/>
      <c r="M879" s="8"/>
      <c r="N879" s="8"/>
      <c r="O879" s="8"/>
      <c r="P879" s="8"/>
      <c r="Q879" s="8"/>
      <c r="R879" s="8"/>
    </row>
    <row r="880">
      <c r="D880" s="8"/>
      <c r="E880" s="212">
        <v>861.0</v>
      </c>
      <c r="F880" s="130" t="s">
        <v>3879</v>
      </c>
      <c r="G880" s="97">
        <v>0.0</v>
      </c>
      <c r="H880" s="97">
        <v>5.62</v>
      </c>
      <c r="I880" s="97">
        <v>0.0</v>
      </c>
      <c r="J880" s="97">
        <v>4.46</v>
      </c>
      <c r="K880" s="8"/>
      <c r="L880" s="8"/>
      <c r="M880" s="8"/>
      <c r="N880" s="8"/>
      <c r="O880" s="8"/>
      <c r="P880" s="8"/>
      <c r="Q880" s="8"/>
      <c r="R880" s="8"/>
    </row>
    <row r="881">
      <c r="D881" s="8"/>
      <c r="E881" s="149">
        <v>862.0</v>
      </c>
      <c r="F881" s="130" t="s">
        <v>3882</v>
      </c>
      <c r="G881" s="97">
        <v>0.0</v>
      </c>
      <c r="H881" s="97">
        <v>0.0</v>
      </c>
      <c r="I881" s="97">
        <v>0.0</v>
      </c>
      <c r="J881" s="97">
        <v>1.8</v>
      </c>
      <c r="K881" s="8"/>
      <c r="L881" s="8"/>
      <c r="M881" s="8"/>
      <c r="N881" s="8"/>
      <c r="O881" s="8"/>
      <c r="P881" s="8"/>
      <c r="Q881" s="8"/>
      <c r="R881" s="8"/>
    </row>
    <row r="882">
      <c r="D882" s="8"/>
      <c r="E882" s="212">
        <v>863.0</v>
      </c>
      <c r="F882" s="130" t="s">
        <v>2983</v>
      </c>
      <c r="G882" s="97">
        <v>0.0</v>
      </c>
      <c r="H882" s="97">
        <v>25.1</v>
      </c>
      <c r="I882" s="97">
        <v>0.0</v>
      </c>
      <c r="J882" s="97">
        <v>21.9</v>
      </c>
      <c r="K882" s="8"/>
      <c r="L882" s="8"/>
      <c r="M882" s="8"/>
      <c r="N882" s="8"/>
      <c r="O882" s="8"/>
      <c r="P882" s="8"/>
      <c r="Q882" s="8"/>
      <c r="R882" s="8"/>
    </row>
    <row r="883">
      <c r="D883" s="8"/>
      <c r="E883" s="212">
        <v>864.0</v>
      </c>
      <c r="F883" s="130" t="s">
        <v>3883</v>
      </c>
      <c r="G883" s="97">
        <v>0.0</v>
      </c>
      <c r="H883" s="97">
        <v>2.47</v>
      </c>
      <c r="I883" s="97">
        <v>0.0</v>
      </c>
      <c r="J883" s="97">
        <v>1.61</v>
      </c>
      <c r="K883" s="8"/>
      <c r="L883" s="8"/>
      <c r="M883" s="8"/>
      <c r="N883" s="8"/>
      <c r="O883" s="8"/>
      <c r="P883" s="8"/>
      <c r="Q883" s="8"/>
      <c r="R883" s="8"/>
    </row>
    <row r="884">
      <c r="D884" s="8"/>
      <c r="E884" s="212">
        <v>865.0</v>
      </c>
      <c r="F884" s="130" t="s">
        <v>3884</v>
      </c>
      <c r="G884" s="97">
        <v>0.0</v>
      </c>
      <c r="H884" s="97">
        <v>1.17</v>
      </c>
      <c r="I884" s="97">
        <v>0.0</v>
      </c>
      <c r="J884" s="97">
        <v>1.57</v>
      </c>
      <c r="K884" s="8"/>
      <c r="L884" s="8"/>
      <c r="M884" s="8"/>
      <c r="N884" s="8"/>
      <c r="O884" s="8"/>
      <c r="P884" s="8"/>
      <c r="Q884" s="8"/>
      <c r="R884" s="8"/>
    </row>
    <row r="885">
      <c r="D885" s="8"/>
      <c r="E885" s="149">
        <v>866.0</v>
      </c>
      <c r="F885" s="130" t="s">
        <v>3744</v>
      </c>
      <c r="G885" s="97">
        <v>0.0</v>
      </c>
      <c r="H885" s="97">
        <v>1.54</v>
      </c>
      <c r="I885" s="97">
        <v>0.0</v>
      </c>
      <c r="J885" s="97">
        <v>1.16</v>
      </c>
      <c r="K885" s="8"/>
      <c r="L885" s="8"/>
      <c r="M885" s="8"/>
      <c r="N885" s="8"/>
      <c r="O885" s="8"/>
      <c r="P885" s="8"/>
      <c r="Q885" s="8"/>
      <c r="R885" s="8"/>
    </row>
    <row r="886">
      <c r="D886" s="8"/>
      <c r="E886" s="212">
        <v>867.0</v>
      </c>
      <c r="F886" s="130" t="s">
        <v>3889</v>
      </c>
      <c r="G886" s="97">
        <v>0.0</v>
      </c>
      <c r="H886" s="97">
        <v>5.88</v>
      </c>
      <c r="I886" s="97">
        <v>0.0</v>
      </c>
      <c r="J886" s="97">
        <v>4.15</v>
      </c>
      <c r="K886" s="8"/>
      <c r="L886" s="8"/>
      <c r="M886" s="8"/>
      <c r="N886" s="8"/>
      <c r="O886" s="8"/>
      <c r="P886" s="8"/>
      <c r="Q886" s="8"/>
      <c r="R886" s="8"/>
    </row>
    <row r="887">
      <c r="D887" s="8"/>
      <c r="E887" s="149">
        <v>868.0</v>
      </c>
      <c r="F887" s="130" t="s">
        <v>3891</v>
      </c>
      <c r="G887" s="97">
        <v>0.0</v>
      </c>
      <c r="H887" s="97">
        <v>4.19</v>
      </c>
      <c r="I887" s="97">
        <v>0.0</v>
      </c>
      <c r="J887" s="97">
        <v>4.06</v>
      </c>
      <c r="K887" s="8"/>
      <c r="L887" s="8"/>
      <c r="M887" s="8"/>
      <c r="N887" s="8"/>
      <c r="O887" s="8"/>
      <c r="P887" s="8"/>
      <c r="Q887" s="8"/>
      <c r="R887" s="8"/>
    </row>
    <row r="888">
      <c r="D888" s="8"/>
      <c r="E888" s="212">
        <v>869.0</v>
      </c>
      <c r="F888" s="130" t="s">
        <v>3893</v>
      </c>
      <c r="G888" s="97">
        <v>0.0</v>
      </c>
      <c r="H888" s="97">
        <v>1.84</v>
      </c>
      <c r="I888" s="97">
        <v>0.0</v>
      </c>
      <c r="J888" s="97">
        <v>5.79</v>
      </c>
      <c r="K888" s="8"/>
      <c r="L888" s="8"/>
      <c r="M888" s="8"/>
      <c r="N888" s="8"/>
      <c r="O888" s="8"/>
      <c r="P888" s="8"/>
      <c r="Q888" s="8"/>
      <c r="R888" s="8"/>
    </row>
    <row r="889">
      <c r="D889" s="8"/>
      <c r="E889" s="212">
        <v>870.0</v>
      </c>
      <c r="F889" s="130" t="s">
        <v>3895</v>
      </c>
      <c r="G889" s="97">
        <v>0.0</v>
      </c>
      <c r="H889" s="97">
        <v>3.19</v>
      </c>
      <c r="I889" s="97">
        <v>0.0</v>
      </c>
      <c r="J889" s="97">
        <v>1.25</v>
      </c>
      <c r="K889" s="8"/>
      <c r="L889" s="8"/>
      <c r="M889" s="8"/>
      <c r="N889" s="8"/>
      <c r="O889" s="8"/>
      <c r="P889" s="8"/>
      <c r="Q889" s="8"/>
      <c r="R889" s="8"/>
    </row>
    <row r="890">
      <c r="D890" s="8"/>
      <c r="E890" s="212">
        <v>871.0</v>
      </c>
      <c r="F890" s="130" t="s">
        <v>3897</v>
      </c>
      <c r="G890" s="97">
        <v>0.0</v>
      </c>
      <c r="H890" s="97">
        <v>4.44</v>
      </c>
      <c r="I890" s="97">
        <v>0.0</v>
      </c>
      <c r="J890" s="97">
        <v>1.04</v>
      </c>
      <c r="K890" s="8"/>
      <c r="L890" s="8"/>
      <c r="M890" s="8"/>
      <c r="N890" s="8"/>
      <c r="O890" s="8"/>
      <c r="P890" s="8"/>
      <c r="Q890" s="8"/>
      <c r="R890" s="8"/>
    </row>
    <row r="891">
      <c r="D891" s="8"/>
      <c r="E891" s="149">
        <v>872.0</v>
      </c>
      <c r="F891" s="130" t="s">
        <v>3899</v>
      </c>
      <c r="G891" s="97">
        <v>0.0</v>
      </c>
      <c r="H891" s="97">
        <v>0.0</v>
      </c>
      <c r="I891" s="97">
        <v>0.0</v>
      </c>
      <c r="J891" s="97">
        <v>3.71</v>
      </c>
      <c r="K891" s="8"/>
      <c r="L891" s="8"/>
      <c r="M891" s="8"/>
      <c r="N891" s="8"/>
      <c r="O891" s="8"/>
      <c r="P891" s="8"/>
      <c r="Q891" s="8"/>
      <c r="R891" s="8"/>
    </row>
    <row r="892">
      <c r="D892" s="8"/>
      <c r="E892" s="212">
        <v>873.0</v>
      </c>
      <c r="F892" s="130" t="s">
        <v>3902</v>
      </c>
      <c r="G892" s="97">
        <v>0.0</v>
      </c>
      <c r="H892" s="97">
        <v>0.0</v>
      </c>
      <c r="I892" s="97">
        <v>0.0</v>
      </c>
      <c r="J892" s="97">
        <v>5.53</v>
      </c>
      <c r="K892" s="8"/>
      <c r="L892" s="8"/>
      <c r="M892" s="8"/>
      <c r="N892" s="8"/>
      <c r="O892" s="8"/>
      <c r="P892" s="8"/>
      <c r="Q892" s="8"/>
      <c r="R892" s="8"/>
    </row>
    <row r="893">
      <c r="D893" s="8"/>
      <c r="E893" s="149">
        <v>874.0</v>
      </c>
      <c r="F893" s="130" t="s">
        <v>3903</v>
      </c>
      <c r="G893" s="97">
        <v>0.0</v>
      </c>
      <c r="H893" s="97">
        <v>1.2</v>
      </c>
      <c r="I893" s="97">
        <v>0.0</v>
      </c>
      <c r="J893" s="97">
        <v>1.14</v>
      </c>
      <c r="K893" s="8"/>
      <c r="L893" s="8"/>
      <c r="M893" s="8"/>
      <c r="N893" s="8"/>
      <c r="O893" s="8"/>
      <c r="P893" s="8"/>
      <c r="Q893" s="8"/>
      <c r="R893" s="8"/>
    </row>
    <row r="894">
      <c r="D894" s="8"/>
      <c r="E894" s="212">
        <v>875.0</v>
      </c>
      <c r="F894" s="130" t="s">
        <v>3906</v>
      </c>
      <c r="G894" s="97">
        <v>0.0</v>
      </c>
      <c r="H894" s="97">
        <v>9.89</v>
      </c>
      <c r="I894" s="97">
        <v>0.0</v>
      </c>
      <c r="J894" s="97">
        <v>6.09</v>
      </c>
      <c r="K894" s="8"/>
      <c r="L894" s="8"/>
      <c r="M894" s="8"/>
      <c r="N894" s="8"/>
      <c r="O894" s="8"/>
      <c r="P894" s="8"/>
      <c r="Q894" s="8"/>
      <c r="R894" s="8"/>
    </row>
    <row r="895">
      <c r="D895" s="8"/>
      <c r="E895" s="212">
        <v>876.0</v>
      </c>
      <c r="F895" s="130" t="s">
        <v>3907</v>
      </c>
      <c r="G895" s="97">
        <v>0.0</v>
      </c>
      <c r="H895" s="97">
        <v>1.97</v>
      </c>
      <c r="I895" s="97">
        <v>0.0</v>
      </c>
      <c r="J895" s="97">
        <v>1.42</v>
      </c>
      <c r="K895" s="8"/>
      <c r="L895" s="8"/>
      <c r="M895" s="8"/>
      <c r="N895" s="8"/>
      <c r="O895" s="8"/>
      <c r="P895" s="8"/>
      <c r="Q895" s="8"/>
      <c r="R895" s="8"/>
    </row>
    <row r="896">
      <c r="D896" s="8"/>
      <c r="E896" s="212">
        <v>877.0</v>
      </c>
      <c r="F896" s="130" t="s">
        <v>3908</v>
      </c>
      <c r="G896" s="97">
        <v>0.0</v>
      </c>
      <c r="H896" s="97">
        <v>1.57</v>
      </c>
      <c r="I896" s="97">
        <v>0.0</v>
      </c>
      <c r="J896" s="97">
        <v>1.97</v>
      </c>
      <c r="K896" s="8"/>
      <c r="L896" s="8"/>
      <c r="M896" s="8"/>
      <c r="N896" s="8"/>
      <c r="O896" s="8"/>
      <c r="P896" s="8"/>
      <c r="Q896" s="8"/>
      <c r="R896" s="8"/>
    </row>
    <row r="897">
      <c r="D897" s="8"/>
      <c r="E897" s="149">
        <v>878.0</v>
      </c>
      <c r="F897" s="130" t="s">
        <v>3911</v>
      </c>
      <c r="G897" s="97">
        <v>0.0</v>
      </c>
      <c r="H897" s="97">
        <v>0.97</v>
      </c>
      <c r="I897" s="97">
        <v>0.0</v>
      </c>
      <c r="J897" s="97">
        <v>1.79</v>
      </c>
      <c r="K897" s="8"/>
      <c r="L897" s="8"/>
      <c r="M897" s="8"/>
      <c r="N897" s="8"/>
      <c r="O897" s="8"/>
      <c r="P897" s="8"/>
      <c r="Q897" s="8"/>
      <c r="R897" s="8"/>
    </row>
    <row r="898">
      <c r="D898" s="8"/>
      <c r="E898" s="212">
        <v>879.0</v>
      </c>
      <c r="F898" s="130" t="s">
        <v>3912</v>
      </c>
      <c r="G898" s="97">
        <v>0.0</v>
      </c>
      <c r="H898" s="97">
        <v>0.0</v>
      </c>
      <c r="I898" s="97">
        <v>0.0</v>
      </c>
      <c r="J898" s="97">
        <v>4.2</v>
      </c>
      <c r="K898" s="8"/>
      <c r="L898" s="8"/>
      <c r="M898" s="8"/>
      <c r="N898" s="8"/>
      <c r="O898" s="8"/>
      <c r="P898" s="8"/>
      <c r="Q898" s="8"/>
      <c r="R898" s="8"/>
    </row>
    <row r="899">
      <c r="D899" s="8"/>
      <c r="E899" s="149">
        <v>880.0</v>
      </c>
      <c r="F899" s="130" t="s">
        <v>3914</v>
      </c>
      <c r="G899" s="97">
        <v>0.0</v>
      </c>
      <c r="H899" s="97">
        <v>2.72</v>
      </c>
      <c r="I899" s="97">
        <v>0.0</v>
      </c>
      <c r="J899" s="97">
        <v>5.62</v>
      </c>
      <c r="K899" s="8"/>
      <c r="L899" s="8"/>
      <c r="M899" s="8"/>
      <c r="N899" s="8"/>
      <c r="O899" s="8"/>
      <c r="P899" s="8"/>
      <c r="Q899" s="8"/>
      <c r="R899" s="8"/>
    </row>
    <row r="900">
      <c r="D900" s="8"/>
      <c r="E900" s="212">
        <v>881.0</v>
      </c>
      <c r="F900" s="130" t="s">
        <v>3916</v>
      </c>
      <c r="G900" s="97">
        <v>0.0</v>
      </c>
      <c r="H900" s="97">
        <v>0.53</v>
      </c>
      <c r="I900" s="97">
        <v>0.0</v>
      </c>
      <c r="J900" s="97">
        <v>8.13</v>
      </c>
      <c r="K900" s="8"/>
      <c r="L900" s="8"/>
      <c r="M900" s="8"/>
      <c r="N900" s="8"/>
      <c r="O900" s="8"/>
      <c r="P900" s="8"/>
      <c r="Q900" s="8"/>
      <c r="R900" s="8"/>
    </row>
    <row r="901">
      <c r="D901" s="8"/>
      <c r="E901" s="212">
        <v>882.0</v>
      </c>
      <c r="F901" s="130" t="s">
        <v>3918</v>
      </c>
      <c r="G901" s="97">
        <v>0.0</v>
      </c>
      <c r="H901" s="97">
        <v>3.89</v>
      </c>
      <c r="I901" s="97">
        <v>0.0</v>
      </c>
      <c r="J901" s="97">
        <v>3.46</v>
      </c>
      <c r="K901" s="8"/>
      <c r="L901" s="8"/>
      <c r="M901" s="8"/>
      <c r="N901" s="8"/>
      <c r="O901" s="8"/>
      <c r="P901" s="8"/>
      <c r="Q901" s="8"/>
      <c r="R901" s="8"/>
    </row>
    <row r="902">
      <c r="D902" s="8"/>
      <c r="E902" s="212">
        <v>883.0</v>
      </c>
      <c r="F902" s="130" t="s">
        <v>3920</v>
      </c>
      <c r="G902" s="97">
        <v>0.0</v>
      </c>
      <c r="H902" s="97">
        <v>2.03</v>
      </c>
      <c r="I902" s="97">
        <v>0.0</v>
      </c>
      <c r="J902" s="97">
        <v>2.97</v>
      </c>
      <c r="K902" s="8"/>
      <c r="L902" s="8"/>
      <c r="M902" s="8"/>
      <c r="N902" s="8"/>
      <c r="O902" s="8"/>
      <c r="P902" s="8"/>
      <c r="Q902" s="8"/>
      <c r="R902" s="8"/>
    </row>
    <row r="903">
      <c r="D903" s="8"/>
      <c r="E903" s="149">
        <v>884.0</v>
      </c>
      <c r="F903" s="130" t="s">
        <v>3922</v>
      </c>
      <c r="G903" s="97">
        <v>0.0</v>
      </c>
      <c r="H903" s="97">
        <v>1.91</v>
      </c>
      <c r="I903" s="97">
        <v>0.0</v>
      </c>
      <c r="J903" s="97">
        <v>1.47</v>
      </c>
      <c r="K903" s="8"/>
      <c r="L903" s="8"/>
      <c r="M903" s="8"/>
      <c r="N903" s="8"/>
      <c r="O903" s="8"/>
      <c r="P903" s="8"/>
      <c r="Q903" s="8"/>
      <c r="R903" s="8"/>
    </row>
    <row r="904">
      <c r="D904" s="8"/>
      <c r="E904" s="212">
        <v>885.0</v>
      </c>
      <c r="F904" s="130" t="s">
        <v>3924</v>
      </c>
      <c r="G904" s="97">
        <v>0.0</v>
      </c>
      <c r="H904" s="97">
        <v>2.27</v>
      </c>
      <c r="I904" s="97">
        <v>0.0</v>
      </c>
      <c r="J904" s="97">
        <v>4.35</v>
      </c>
      <c r="K904" s="8"/>
      <c r="L904" s="8"/>
      <c r="M904" s="8"/>
      <c r="N904" s="8"/>
      <c r="O904" s="8"/>
      <c r="P904" s="8"/>
      <c r="Q904" s="8"/>
      <c r="R904" s="8"/>
    </row>
    <row r="905">
      <c r="D905" s="8"/>
      <c r="E905" s="149">
        <v>886.0</v>
      </c>
      <c r="F905" s="130" t="s">
        <v>3926</v>
      </c>
      <c r="G905" s="97">
        <v>0.0</v>
      </c>
      <c r="H905" s="97">
        <v>2.72</v>
      </c>
      <c r="I905" s="97">
        <v>0.0</v>
      </c>
      <c r="J905" s="97">
        <v>2.97</v>
      </c>
      <c r="K905" s="8"/>
      <c r="L905" s="8"/>
      <c r="M905" s="8"/>
      <c r="N905" s="8"/>
      <c r="O905" s="8"/>
      <c r="P905" s="8"/>
      <c r="Q905" s="8"/>
      <c r="R905" s="8"/>
    </row>
    <row r="906">
      <c r="D906" s="8"/>
      <c r="E906" s="212">
        <v>887.0</v>
      </c>
      <c r="F906" s="130" t="s">
        <v>3927</v>
      </c>
      <c r="G906" s="97">
        <v>0.0</v>
      </c>
      <c r="H906" s="97">
        <v>5.44</v>
      </c>
      <c r="I906" s="97">
        <v>0.0</v>
      </c>
      <c r="J906" s="97">
        <v>0.54</v>
      </c>
      <c r="K906" s="8"/>
      <c r="L906" s="8"/>
      <c r="M906" s="8"/>
      <c r="N906" s="8"/>
      <c r="O906" s="8"/>
      <c r="P906" s="8"/>
      <c r="Q906" s="8"/>
      <c r="R906" s="8"/>
    </row>
    <row r="907">
      <c r="D907" s="8"/>
      <c r="E907" s="212">
        <v>888.0</v>
      </c>
      <c r="F907" s="130" t="s">
        <v>3930</v>
      </c>
      <c r="G907" s="97">
        <v>0.0</v>
      </c>
      <c r="H907" s="97">
        <v>6.39</v>
      </c>
      <c r="I907" s="97">
        <v>0.0</v>
      </c>
      <c r="J907" s="97">
        <v>3.42</v>
      </c>
      <c r="K907" s="8"/>
      <c r="L907" s="8"/>
      <c r="M907" s="8"/>
      <c r="N907" s="8"/>
      <c r="O907" s="8"/>
      <c r="P907" s="8"/>
      <c r="Q907" s="8"/>
      <c r="R907" s="8"/>
    </row>
    <row r="908">
      <c r="D908" s="8"/>
      <c r="E908" s="212">
        <v>889.0</v>
      </c>
      <c r="F908" s="130" t="s">
        <v>3932</v>
      </c>
      <c r="G908" s="97">
        <v>0.0</v>
      </c>
      <c r="H908" s="97">
        <v>2.12</v>
      </c>
      <c r="I908" s="97">
        <v>0.0</v>
      </c>
      <c r="J908" s="97">
        <v>1.48</v>
      </c>
      <c r="K908" s="8"/>
      <c r="L908" s="8"/>
      <c r="M908" s="8"/>
      <c r="N908" s="8"/>
      <c r="O908" s="8"/>
      <c r="P908" s="8"/>
      <c r="Q908" s="8"/>
      <c r="R908" s="8"/>
    </row>
    <row r="909">
      <c r="D909" s="8"/>
      <c r="E909" s="149">
        <v>890.0</v>
      </c>
      <c r="F909" s="130" t="s">
        <v>3934</v>
      </c>
      <c r="G909" s="97">
        <v>0.0</v>
      </c>
      <c r="H909" s="97">
        <v>4.76</v>
      </c>
      <c r="I909" s="97">
        <v>0.0</v>
      </c>
      <c r="J909" s="97">
        <v>0.54</v>
      </c>
      <c r="K909" s="8"/>
      <c r="L909" s="8"/>
      <c r="M909" s="8"/>
      <c r="N909" s="8"/>
      <c r="O909" s="8"/>
      <c r="P909" s="8"/>
      <c r="Q909" s="8"/>
      <c r="R909" s="8"/>
    </row>
    <row r="910">
      <c r="D910" s="8"/>
      <c r="E910" s="212">
        <v>891.0</v>
      </c>
      <c r="F910" s="130" t="s">
        <v>3936</v>
      </c>
      <c r="G910" s="97">
        <v>0.0</v>
      </c>
      <c r="H910" s="97">
        <v>1.72</v>
      </c>
      <c r="I910" s="97">
        <v>0.0</v>
      </c>
      <c r="J910" s="97">
        <v>1.25</v>
      </c>
      <c r="K910" s="8"/>
      <c r="L910" s="8"/>
      <c r="M910" s="8"/>
      <c r="N910" s="8"/>
      <c r="O910" s="8"/>
      <c r="P910" s="8"/>
      <c r="Q910" s="8"/>
      <c r="R910" s="8"/>
    </row>
    <row r="911">
      <c r="D911" s="8"/>
      <c r="E911" s="149">
        <v>892.0</v>
      </c>
      <c r="F911" s="130" t="s">
        <v>3938</v>
      </c>
      <c r="G911" s="97">
        <v>0.0</v>
      </c>
      <c r="H911" s="97">
        <v>3.9</v>
      </c>
      <c r="I911" s="97">
        <v>0.0</v>
      </c>
      <c r="J911" s="97">
        <v>1.73</v>
      </c>
      <c r="K911" s="8"/>
      <c r="L911" s="8"/>
      <c r="M911" s="8"/>
      <c r="N911" s="8"/>
      <c r="O911" s="8"/>
      <c r="P911" s="8"/>
      <c r="Q911" s="8"/>
      <c r="R911" s="8"/>
    </row>
    <row r="912">
      <c r="D912" s="8"/>
      <c r="E912" s="212">
        <v>893.0</v>
      </c>
      <c r="F912" s="130" t="s">
        <v>3941</v>
      </c>
      <c r="G912" s="97">
        <v>0.0</v>
      </c>
      <c r="H912" s="97">
        <v>2.11</v>
      </c>
      <c r="I912" s="97">
        <v>0.0</v>
      </c>
      <c r="J912" s="97">
        <v>1.52</v>
      </c>
      <c r="K912" s="8"/>
      <c r="L912" s="8"/>
      <c r="M912" s="8"/>
      <c r="N912" s="8"/>
      <c r="O912" s="8"/>
      <c r="P912" s="8"/>
      <c r="Q912" s="8"/>
      <c r="R912" s="8"/>
    </row>
    <row r="913">
      <c r="D913" s="8"/>
      <c r="E913" s="212">
        <v>894.0</v>
      </c>
      <c r="F913" s="130" t="s">
        <v>3943</v>
      </c>
      <c r="G913" s="97">
        <v>0.0</v>
      </c>
      <c r="H913" s="97">
        <v>2.14</v>
      </c>
      <c r="I913" s="97">
        <v>0.0</v>
      </c>
      <c r="J913" s="97">
        <v>3.14</v>
      </c>
      <c r="K913" s="8"/>
      <c r="L913" s="8"/>
      <c r="M913" s="8"/>
      <c r="N913" s="8"/>
      <c r="O913" s="8"/>
      <c r="P913" s="8"/>
      <c r="Q913" s="8"/>
      <c r="R913" s="8"/>
    </row>
    <row r="914">
      <c r="D914" s="8"/>
      <c r="E914" s="212">
        <v>895.0</v>
      </c>
      <c r="F914" s="130" t="s">
        <v>3945</v>
      </c>
      <c r="G914" s="97">
        <v>0.0</v>
      </c>
      <c r="H914" s="97">
        <v>0.0</v>
      </c>
      <c r="I914" s="97">
        <v>0.0</v>
      </c>
      <c r="J914" s="97">
        <v>2.95</v>
      </c>
      <c r="K914" s="8"/>
      <c r="L914" s="8"/>
      <c r="M914" s="8"/>
      <c r="N914" s="8"/>
      <c r="O914" s="8"/>
      <c r="P914" s="8"/>
      <c r="Q914" s="8"/>
      <c r="R914" s="8"/>
    </row>
    <row r="915">
      <c r="D915" s="8"/>
      <c r="E915" s="149">
        <v>896.0</v>
      </c>
      <c r="F915" s="130" t="s">
        <v>3946</v>
      </c>
      <c r="G915" s="97">
        <v>0.0</v>
      </c>
      <c r="H915" s="97">
        <v>0.8</v>
      </c>
      <c r="I915" s="97">
        <v>0.0</v>
      </c>
      <c r="J915" s="97">
        <v>4.78</v>
      </c>
      <c r="K915" s="8"/>
      <c r="L915" s="8"/>
      <c r="M915" s="8"/>
      <c r="N915" s="8"/>
      <c r="O915" s="8"/>
      <c r="P915" s="8"/>
      <c r="Q915" s="8"/>
      <c r="R915" s="8"/>
    </row>
    <row r="916">
      <c r="D916" s="8"/>
      <c r="E916" s="212">
        <v>897.0</v>
      </c>
      <c r="F916" s="130" t="s">
        <v>3948</v>
      </c>
      <c r="G916" s="97">
        <v>0.0</v>
      </c>
      <c r="H916" s="97">
        <v>4.23</v>
      </c>
      <c r="I916" s="97">
        <v>0.0</v>
      </c>
      <c r="J916" s="97">
        <v>3.76</v>
      </c>
      <c r="K916" s="8"/>
      <c r="L916" s="8"/>
      <c r="M916" s="8"/>
      <c r="N916" s="8"/>
      <c r="O916" s="8"/>
      <c r="P916" s="8"/>
      <c r="Q916" s="8"/>
      <c r="R916" s="8"/>
    </row>
    <row r="917">
      <c r="D917" s="8"/>
      <c r="E917" s="149">
        <v>898.0</v>
      </c>
      <c r="F917" s="130" t="s">
        <v>3949</v>
      </c>
      <c r="G917" s="97">
        <v>0.0</v>
      </c>
      <c r="H917" s="97">
        <v>0.25</v>
      </c>
      <c r="I917" s="97">
        <v>0.0</v>
      </c>
      <c r="J917" s="97">
        <v>1.58</v>
      </c>
      <c r="K917" s="8"/>
      <c r="L917" s="8"/>
      <c r="M917" s="8"/>
      <c r="N917" s="8"/>
      <c r="O917" s="8"/>
      <c r="P917" s="8"/>
      <c r="Q917" s="8"/>
      <c r="R917" s="8"/>
    </row>
    <row r="918">
      <c r="D918" s="8"/>
      <c r="E918" s="212">
        <v>899.0</v>
      </c>
      <c r="F918" s="130" t="s">
        <v>3951</v>
      </c>
      <c r="G918" s="97">
        <v>0.0</v>
      </c>
      <c r="H918" s="97">
        <v>74.76</v>
      </c>
      <c r="I918" s="97">
        <v>0.0</v>
      </c>
      <c r="J918" s="97">
        <v>14.79</v>
      </c>
      <c r="K918" s="8"/>
      <c r="L918" s="8"/>
      <c r="M918" s="8"/>
      <c r="N918" s="8"/>
      <c r="O918" s="8"/>
      <c r="P918" s="8"/>
      <c r="Q918" s="8"/>
      <c r="R918" s="8"/>
    </row>
    <row r="919">
      <c r="D919" s="8"/>
      <c r="E919" s="212">
        <v>900.0</v>
      </c>
      <c r="F919" s="130" t="s">
        <v>3952</v>
      </c>
      <c r="G919" s="97">
        <v>0.0</v>
      </c>
      <c r="H919" s="97">
        <v>6.3</v>
      </c>
      <c r="I919" s="97">
        <v>0.0</v>
      </c>
      <c r="J919" s="97">
        <v>4.15</v>
      </c>
      <c r="K919" s="8"/>
      <c r="L919" s="8"/>
      <c r="M919" s="8"/>
      <c r="N919" s="8"/>
      <c r="O919" s="8"/>
      <c r="P919" s="8"/>
      <c r="Q919" s="8"/>
      <c r="R919" s="8"/>
    </row>
    <row r="920">
      <c r="D920" s="8"/>
      <c r="E920" s="212">
        <v>901.0</v>
      </c>
      <c r="F920" s="130" t="s">
        <v>3955</v>
      </c>
      <c r="G920" s="97">
        <v>0.0</v>
      </c>
      <c r="H920" s="97">
        <v>3.78</v>
      </c>
      <c r="I920" s="97">
        <v>0.0</v>
      </c>
      <c r="J920" s="97">
        <v>1.89</v>
      </c>
      <c r="K920" s="8"/>
      <c r="L920" s="8"/>
      <c r="M920" s="8"/>
      <c r="N920" s="8"/>
      <c r="O920" s="8"/>
      <c r="P920" s="8"/>
      <c r="Q920" s="8"/>
      <c r="R920" s="8"/>
    </row>
    <row r="921">
      <c r="D921" s="8"/>
      <c r="E921" s="149">
        <v>902.0</v>
      </c>
      <c r="F921" s="130" t="s">
        <v>3956</v>
      </c>
      <c r="G921" s="97">
        <v>0.0</v>
      </c>
      <c r="H921" s="97">
        <v>0.0</v>
      </c>
      <c r="I921" s="97">
        <v>0.0</v>
      </c>
      <c r="J921" s="97">
        <v>2.73</v>
      </c>
      <c r="K921" s="8"/>
      <c r="L921" s="8"/>
      <c r="M921" s="8"/>
      <c r="N921" s="8"/>
      <c r="O921" s="8"/>
      <c r="P921" s="8"/>
      <c r="Q921" s="8"/>
      <c r="R921" s="8"/>
    </row>
    <row r="922">
      <c r="D922" s="8"/>
      <c r="E922" s="212">
        <v>903.0</v>
      </c>
      <c r="F922" s="130" t="s">
        <v>3959</v>
      </c>
      <c r="G922" s="97">
        <v>0.0</v>
      </c>
      <c r="H922" s="97">
        <v>3.42</v>
      </c>
      <c r="I922" s="97">
        <v>0.0</v>
      </c>
      <c r="J922" s="97">
        <v>4.16</v>
      </c>
      <c r="K922" s="8"/>
      <c r="L922" s="8"/>
      <c r="M922" s="8"/>
      <c r="N922" s="8"/>
      <c r="O922" s="8"/>
      <c r="P922" s="8"/>
      <c r="Q922" s="8"/>
      <c r="R922" s="8"/>
    </row>
    <row r="923">
      <c r="D923" s="8"/>
      <c r="E923" s="149">
        <v>904.0</v>
      </c>
      <c r="F923" s="130" t="s">
        <v>3960</v>
      </c>
      <c r="G923" s="97">
        <v>0.0</v>
      </c>
      <c r="H923" s="97">
        <v>0.0</v>
      </c>
      <c r="I923" s="97">
        <v>0.0</v>
      </c>
      <c r="J923" s="97">
        <v>5.99</v>
      </c>
      <c r="K923" s="8"/>
      <c r="L923" s="8"/>
      <c r="M923" s="8"/>
      <c r="N923" s="8"/>
      <c r="O923" s="8"/>
      <c r="P923" s="8"/>
      <c r="Q923" s="8"/>
      <c r="R923" s="8"/>
    </row>
    <row r="924">
      <c r="D924" s="8"/>
      <c r="E924" s="212">
        <v>905.0</v>
      </c>
      <c r="F924" s="130" t="s">
        <v>3963</v>
      </c>
      <c r="G924" s="97">
        <v>0.0</v>
      </c>
      <c r="H924" s="97">
        <v>0.0</v>
      </c>
      <c r="I924" s="97">
        <v>0.0</v>
      </c>
      <c r="J924" s="97">
        <v>7.42</v>
      </c>
      <c r="K924" s="8"/>
      <c r="L924" s="8"/>
      <c r="M924" s="8"/>
      <c r="N924" s="8"/>
      <c r="O924" s="8"/>
      <c r="P924" s="8"/>
      <c r="Q924" s="8"/>
      <c r="R924" s="8"/>
    </row>
    <row r="925">
      <c r="D925" s="8"/>
      <c r="E925" s="212">
        <v>906.0</v>
      </c>
      <c r="F925" s="130" t="s">
        <v>3964</v>
      </c>
      <c r="G925" s="97">
        <v>0.0</v>
      </c>
      <c r="H925" s="97">
        <v>2.09</v>
      </c>
      <c r="I925" s="97">
        <v>0.0</v>
      </c>
      <c r="J925" s="97">
        <v>1.11</v>
      </c>
      <c r="K925" s="8"/>
      <c r="L925" s="8"/>
      <c r="M925" s="8"/>
      <c r="N925" s="8"/>
      <c r="O925" s="8"/>
      <c r="P925" s="8"/>
      <c r="Q925" s="8"/>
      <c r="R925" s="8"/>
    </row>
    <row r="926">
      <c r="D926" s="8"/>
      <c r="E926" s="212">
        <v>907.0</v>
      </c>
      <c r="F926" s="130" t="s">
        <v>3967</v>
      </c>
      <c r="G926" s="97">
        <v>0.0</v>
      </c>
      <c r="H926" s="97">
        <v>0.0</v>
      </c>
      <c r="I926" s="97">
        <v>0.0</v>
      </c>
      <c r="J926" s="97">
        <v>2.46</v>
      </c>
      <c r="K926" s="8"/>
      <c r="L926" s="8"/>
      <c r="M926" s="8"/>
      <c r="N926" s="8"/>
      <c r="O926" s="8"/>
      <c r="P926" s="8"/>
      <c r="Q926" s="8"/>
      <c r="R926" s="8"/>
    </row>
    <row r="927">
      <c r="D927" s="8"/>
      <c r="E927" s="149">
        <v>908.0</v>
      </c>
      <c r="F927" s="130" t="s">
        <v>3972</v>
      </c>
      <c r="G927" s="97">
        <v>0.0</v>
      </c>
      <c r="H927" s="97">
        <v>5.98</v>
      </c>
      <c r="I927" s="97">
        <v>0.0</v>
      </c>
      <c r="J927" s="97">
        <v>4.93</v>
      </c>
      <c r="K927" s="8"/>
      <c r="L927" s="8"/>
      <c r="M927" s="8"/>
      <c r="N927" s="8"/>
      <c r="O927" s="8"/>
      <c r="P927" s="8"/>
      <c r="Q927" s="8"/>
      <c r="R927" s="8"/>
    </row>
    <row r="928">
      <c r="D928" s="8"/>
      <c r="E928" s="212">
        <v>909.0</v>
      </c>
      <c r="F928" s="130" t="s">
        <v>3980</v>
      </c>
      <c r="G928" s="97">
        <v>0.0</v>
      </c>
      <c r="H928" s="97">
        <v>1.92</v>
      </c>
      <c r="I928" s="97">
        <v>0.0</v>
      </c>
      <c r="J928" s="97">
        <v>2.02</v>
      </c>
      <c r="K928" s="8"/>
      <c r="L928" s="8"/>
      <c r="M928" s="8"/>
      <c r="N928" s="8"/>
      <c r="O928" s="8"/>
      <c r="P928" s="8"/>
      <c r="Q928" s="8"/>
      <c r="R928" s="8"/>
    </row>
    <row r="929">
      <c r="D929" s="8"/>
      <c r="E929" s="149">
        <v>910.0</v>
      </c>
      <c r="F929" s="130" t="s">
        <v>3986</v>
      </c>
      <c r="G929" s="97">
        <v>0.0</v>
      </c>
      <c r="H929" s="97">
        <v>1.7</v>
      </c>
      <c r="I929" s="97">
        <v>0.0</v>
      </c>
      <c r="J929" s="97">
        <v>1.01</v>
      </c>
      <c r="K929" s="8"/>
      <c r="L929" s="8"/>
      <c r="M929" s="8"/>
      <c r="N929" s="8"/>
      <c r="O929" s="8"/>
      <c r="P929" s="8"/>
      <c r="Q929" s="8"/>
      <c r="R929" s="8"/>
    </row>
    <row r="930">
      <c r="D930" s="8"/>
      <c r="E930" s="212">
        <v>911.0</v>
      </c>
      <c r="F930" s="130" t="s">
        <v>3995</v>
      </c>
      <c r="G930" s="97">
        <v>0.0</v>
      </c>
      <c r="H930" s="97">
        <v>6.0</v>
      </c>
      <c r="I930" s="97">
        <v>0.0</v>
      </c>
      <c r="J930" s="97">
        <v>2.16</v>
      </c>
      <c r="K930" s="8"/>
      <c r="L930" s="8"/>
      <c r="M930" s="8"/>
      <c r="N930" s="8"/>
      <c r="O930" s="8"/>
      <c r="P930" s="8"/>
      <c r="Q930" s="8"/>
      <c r="R930" s="8"/>
    </row>
    <row r="931">
      <c r="D931" s="8"/>
      <c r="E931" s="212">
        <v>912.0</v>
      </c>
      <c r="F931" s="130" t="s">
        <v>4003</v>
      </c>
      <c r="G931" s="97">
        <v>0.0</v>
      </c>
      <c r="H931" s="97">
        <v>1.71</v>
      </c>
      <c r="I931" s="97">
        <v>0.0</v>
      </c>
      <c r="J931" s="97">
        <v>5.72</v>
      </c>
      <c r="K931" s="8"/>
      <c r="L931" s="8"/>
      <c r="M931" s="8"/>
      <c r="N931" s="8"/>
      <c r="O931" s="8"/>
      <c r="P931" s="8"/>
      <c r="Q931" s="8"/>
      <c r="R931" s="8"/>
    </row>
    <row r="932">
      <c r="D932" s="8"/>
      <c r="E932" s="212">
        <v>913.0</v>
      </c>
      <c r="F932" s="130" t="s">
        <v>4010</v>
      </c>
      <c r="G932" s="97">
        <v>0.0</v>
      </c>
      <c r="H932" s="97">
        <v>0.98</v>
      </c>
      <c r="I932" s="97">
        <v>0.0</v>
      </c>
      <c r="J932" s="97">
        <v>1.43</v>
      </c>
      <c r="K932" s="8"/>
      <c r="L932" s="8"/>
      <c r="M932" s="8"/>
      <c r="N932" s="8"/>
      <c r="O932" s="8"/>
      <c r="P932" s="8"/>
      <c r="Q932" s="8"/>
      <c r="R932" s="8"/>
    </row>
    <row r="933">
      <c r="D933" s="8"/>
      <c r="E933" s="149">
        <v>914.0</v>
      </c>
      <c r="F933" s="130" t="s">
        <v>4011</v>
      </c>
      <c r="G933" s="97">
        <v>0.0</v>
      </c>
      <c r="H933" s="97">
        <v>5.24</v>
      </c>
      <c r="I933" s="97">
        <v>0.0</v>
      </c>
      <c r="J933" s="97">
        <v>3.37</v>
      </c>
      <c r="K933" s="8"/>
      <c r="L933" s="8"/>
      <c r="M933" s="8"/>
      <c r="N933" s="8"/>
      <c r="O933" s="8"/>
      <c r="P933" s="8"/>
      <c r="Q933" s="8"/>
      <c r="R933" s="8"/>
    </row>
    <row r="934">
      <c r="D934" s="8"/>
      <c r="E934" s="212">
        <v>915.0</v>
      </c>
      <c r="F934" s="130" t="s">
        <v>4015</v>
      </c>
      <c r="G934" s="97">
        <v>0.0</v>
      </c>
      <c r="H934" s="97">
        <v>0.75</v>
      </c>
      <c r="I934" s="97">
        <v>0.0</v>
      </c>
      <c r="J934" s="97">
        <v>2.24</v>
      </c>
      <c r="K934" s="8"/>
      <c r="L934" s="8"/>
      <c r="M934" s="8"/>
      <c r="N934" s="8"/>
      <c r="O934" s="8"/>
      <c r="P934" s="8"/>
      <c r="Q934" s="8"/>
      <c r="R934" s="8"/>
    </row>
    <row r="935">
      <c r="D935" s="8"/>
      <c r="E935" s="149">
        <v>916.0</v>
      </c>
      <c r="F935" s="130" t="s">
        <v>4017</v>
      </c>
      <c r="G935" s="97">
        <v>0.0</v>
      </c>
      <c r="H935" s="97">
        <v>0.81</v>
      </c>
      <c r="I935" s="97">
        <v>0.0</v>
      </c>
      <c r="J935" s="97">
        <v>1.16</v>
      </c>
      <c r="K935" s="8"/>
      <c r="L935" s="8"/>
      <c r="M935" s="8"/>
      <c r="N935" s="8"/>
      <c r="O935" s="8"/>
      <c r="P935" s="8"/>
      <c r="Q935" s="8"/>
      <c r="R935" s="8"/>
    </row>
    <row r="936">
      <c r="D936" s="8"/>
      <c r="E936" s="212">
        <v>917.0</v>
      </c>
      <c r="F936" s="130" t="s">
        <v>4022</v>
      </c>
      <c r="G936" s="97">
        <v>0.0</v>
      </c>
      <c r="H936" s="97">
        <v>3.11</v>
      </c>
      <c r="I936" s="97">
        <v>0.0</v>
      </c>
      <c r="J936" s="97">
        <v>1.48</v>
      </c>
      <c r="K936" s="8"/>
      <c r="L936" s="8"/>
      <c r="M936" s="8"/>
      <c r="N936" s="8"/>
      <c r="O936" s="8"/>
      <c r="P936" s="8"/>
      <c r="Q936" s="8"/>
      <c r="R936" s="8"/>
    </row>
    <row r="937">
      <c r="D937" s="8"/>
      <c r="E937" s="212">
        <v>918.0</v>
      </c>
      <c r="F937" s="130" t="s">
        <v>4026</v>
      </c>
      <c r="G937" s="97">
        <v>0.0</v>
      </c>
      <c r="H937" s="97">
        <v>8.66</v>
      </c>
      <c r="I937" s="97">
        <v>0.0</v>
      </c>
      <c r="J937" s="97">
        <v>3.21</v>
      </c>
      <c r="K937" s="8"/>
      <c r="L937" s="8"/>
      <c r="M937" s="8"/>
      <c r="N937" s="8"/>
      <c r="O937" s="8"/>
      <c r="P937" s="8"/>
      <c r="Q937" s="8"/>
      <c r="R937" s="8"/>
    </row>
    <row r="938">
      <c r="D938" s="8"/>
      <c r="E938" s="212">
        <v>919.0</v>
      </c>
      <c r="F938" s="130" t="s">
        <v>4030</v>
      </c>
      <c r="G938" s="97">
        <v>0.0</v>
      </c>
      <c r="H938" s="97">
        <v>2.21</v>
      </c>
      <c r="I938" s="97">
        <v>0.0</v>
      </c>
      <c r="J938" s="97">
        <v>7.7</v>
      </c>
      <c r="K938" s="8"/>
      <c r="L938" s="8"/>
      <c r="M938" s="8"/>
      <c r="N938" s="8"/>
      <c r="O938" s="8"/>
      <c r="P938" s="8"/>
      <c r="Q938" s="8"/>
      <c r="R938" s="8"/>
    </row>
    <row r="939">
      <c r="D939" s="8"/>
      <c r="E939" s="149">
        <v>920.0</v>
      </c>
      <c r="F939" s="130" t="s">
        <v>4033</v>
      </c>
      <c r="G939" s="97">
        <v>0.0</v>
      </c>
      <c r="H939" s="97">
        <v>1.27</v>
      </c>
      <c r="I939" s="97">
        <v>0.0</v>
      </c>
      <c r="J939" s="97">
        <v>0.86</v>
      </c>
      <c r="K939" s="8"/>
      <c r="L939" s="8"/>
      <c r="M939" s="8"/>
      <c r="N939" s="8"/>
      <c r="O939" s="8"/>
      <c r="P939" s="8"/>
      <c r="Q939" s="8"/>
      <c r="R939" s="8"/>
    </row>
    <row r="940">
      <c r="D940" s="8"/>
      <c r="E940" s="212">
        <v>921.0</v>
      </c>
      <c r="F940" s="130" t="s">
        <v>4036</v>
      </c>
      <c r="G940" s="97">
        <v>0.0</v>
      </c>
      <c r="H940" s="97">
        <v>2.55</v>
      </c>
      <c r="I940" s="97">
        <v>0.0</v>
      </c>
      <c r="J940" s="97">
        <v>0.6</v>
      </c>
      <c r="K940" s="8"/>
      <c r="L940" s="8"/>
      <c r="M940" s="8"/>
      <c r="N940" s="8"/>
      <c r="O940" s="8"/>
      <c r="P940" s="8"/>
      <c r="Q940" s="8"/>
      <c r="R940" s="8"/>
    </row>
    <row r="941">
      <c r="D941" s="8"/>
      <c r="E941" s="149">
        <v>922.0</v>
      </c>
      <c r="F941" s="130" t="s">
        <v>4039</v>
      </c>
      <c r="G941" s="97">
        <v>0.0</v>
      </c>
      <c r="H941" s="97">
        <v>2.45</v>
      </c>
      <c r="I941" s="97">
        <v>0.0</v>
      </c>
      <c r="J941" s="97">
        <v>5.48</v>
      </c>
      <c r="K941" s="8"/>
      <c r="L941" s="8"/>
      <c r="M941" s="8"/>
      <c r="N941" s="8"/>
      <c r="O941" s="8"/>
      <c r="P941" s="8"/>
      <c r="Q941" s="8"/>
      <c r="R941" s="8"/>
    </row>
    <row r="942">
      <c r="D942" s="8"/>
      <c r="E942" s="212">
        <v>923.0</v>
      </c>
      <c r="F942" s="130" t="s">
        <v>4043</v>
      </c>
      <c r="G942" s="97">
        <v>0.0</v>
      </c>
      <c r="H942" s="97">
        <v>4.38</v>
      </c>
      <c r="I942" s="97">
        <v>0.0</v>
      </c>
      <c r="J942" s="97">
        <v>3.58</v>
      </c>
      <c r="K942" s="8"/>
      <c r="L942" s="8"/>
      <c r="M942" s="8"/>
      <c r="N942" s="8"/>
      <c r="O942" s="8"/>
      <c r="P942" s="8"/>
      <c r="Q942" s="8"/>
      <c r="R942" s="8"/>
    </row>
    <row r="943">
      <c r="D943" s="8"/>
      <c r="E943" s="212">
        <v>924.0</v>
      </c>
      <c r="F943" s="130" t="s">
        <v>4045</v>
      </c>
      <c r="G943" s="97">
        <v>0.0</v>
      </c>
      <c r="H943" s="97">
        <v>2.53</v>
      </c>
      <c r="I943" s="97">
        <v>0.0</v>
      </c>
      <c r="J943" s="97">
        <v>1.25</v>
      </c>
      <c r="K943" s="8"/>
      <c r="L943" s="8"/>
      <c r="M943" s="8"/>
      <c r="N943" s="8"/>
      <c r="O943" s="8"/>
      <c r="P943" s="8"/>
      <c r="Q943" s="8"/>
      <c r="R943" s="8"/>
    </row>
    <row r="944">
      <c r="D944" s="8"/>
      <c r="E944" s="212">
        <v>925.0</v>
      </c>
      <c r="F944" s="130" t="s">
        <v>4048</v>
      </c>
      <c r="G944" s="97">
        <v>0.0</v>
      </c>
      <c r="H944" s="97">
        <v>3.69</v>
      </c>
      <c r="I944" s="97">
        <v>0.0</v>
      </c>
      <c r="J944" s="97">
        <v>3.59</v>
      </c>
      <c r="K944" s="8"/>
      <c r="L944" s="8"/>
      <c r="M944" s="8"/>
      <c r="N944" s="8"/>
      <c r="O944" s="8"/>
      <c r="P944" s="8"/>
      <c r="Q944" s="8"/>
      <c r="R944" s="8"/>
    </row>
    <row r="945">
      <c r="D945" s="8"/>
      <c r="E945" s="149">
        <v>926.0</v>
      </c>
      <c r="F945" s="235" t="s">
        <v>4051</v>
      </c>
      <c r="G945" s="290">
        <v>0.0</v>
      </c>
      <c r="H945" s="290">
        <v>1.77</v>
      </c>
      <c r="I945" s="97">
        <v>0.0</v>
      </c>
      <c r="J945" s="97">
        <v>2.24</v>
      </c>
      <c r="K945" s="8"/>
      <c r="L945" s="8"/>
      <c r="M945" s="8"/>
      <c r="N945" s="8"/>
      <c r="O945" s="8"/>
      <c r="P945" s="8"/>
      <c r="Q945" s="8"/>
      <c r="R945" s="8"/>
    </row>
    <row r="946">
      <c r="D946" s="8"/>
      <c r="E946" s="212">
        <v>927.0</v>
      </c>
      <c r="F946" s="130" t="s">
        <v>4053</v>
      </c>
      <c r="G946" s="97">
        <v>0.0</v>
      </c>
      <c r="H946" s="97">
        <v>1.85</v>
      </c>
      <c r="I946" s="97">
        <v>0.0</v>
      </c>
      <c r="J946" s="97">
        <v>4.11</v>
      </c>
      <c r="K946" s="8"/>
      <c r="L946" s="8"/>
      <c r="M946" s="8"/>
      <c r="N946" s="8"/>
      <c r="O946" s="8"/>
      <c r="P946" s="8"/>
      <c r="Q946" s="8"/>
      <c r="R946" s="8"/>
    </row>
    <row r="947">
      <c r="D947" s="8"/>
      <c r="E947" s="149">
        <v>928.0</v>
      </c>
      <c r="F947" s="130" t="s">
        <v>4055</v>
      </c>
      <c r="G947" s="97">
        <v>0.0</v>
      </c>
      <c r="H947" s="97">
        <v>2.17</v>
      </c>
      <c r="I947" s="97">
        <v>0.0</v>
      </c>
      <c r="J947" s="97">
        <v>1.42</v>
      </c>
      <c r="K947" s="8"/>
      <c r="L947" s="8"/>
      <c r="M947" s="8"/>
      <c r="N947" s="8"/>
      <c r="O947" s="8"/>
      <c r="P947" s="8"/>
      <c r="Q947" s="8"/>
      <c r="R947" s="8"/>
    </row>
    <row r="948">
      <c r="D948" s="8"/>
      <c r="E948" s="212">
        <v>929.0</v>
      </c>
      <c r="F948" s="130" t="s">
        <v>4056</v>
      </c>
      <c r="G948" s="97">
        <v>0.0</v>
      </c>
      <c r="H948" s="97">
        <v>0.58</v>
      </c>
      <c r="I948" s="97">
        <v>0.0</v>
      </c>
      <c r="J948" s="97">
        <v>1.51</v>
      </c>
      <c r="K948" s="8"/>
      <c r="L948" s="8"/>
      <c r="M948" s="8"/>
      <c r="N948" s="8"/>
      <c r="O948" s="8"/>
      <c r="P948" s="8"/>
      <c r="Q948" s="8"/>
      <c r="R948" s="8"/>
    </row>
    <row r="949">
      <c r="D949" s="8"/>
      <c r="E949" s="212">
        <v>930.0</v>
      </c>
      <c r="F949" s="130" t="s">
        <v>2331</v>
      </c>
      <c r="G949" s="97">
        <v>0.0</v>
      </c>
      <c r="H949" s="97">
        <v>6.66</v>
      </c>
      <c r="I949" s="97">
        <v>0.0</v>
      </c>
      <c r="J949" s="97">
        <v>3.34</v>
      </c>
      <c r="K949" s="8"/>
      <c r="L949" s="8"/>
      <c r="M949" s="8"/>
      <c r="N949" s="8"/>
      <c r="O949" s="8"/>
      <c r="P949" s="8"/>
      <c r="Q949" s="8"/>
      <c r="R949" s="8"/>
    </row>
    <row r="950">
      <c r="D950" s="8"/>
      <c r="E950" s="212">
        <v>931.0</v>
      </c>
      <c r="F950" s="130" t="s">
        <v>4060</v>
      </c>
      <c r="G950" s="97">
        <v>0.0</v>
      </c>
      <c r="H950" s="97">
        <v>0.88</v>
      </c>
      <c r="I950" s="97">
        <v>0.0</v>
      </c>
      <c r="J950" s="97">
        <v>1.46</v>
      </c>
      <c r="K950" s="8"/>
      <c r="L950" s="8"/>
      <c r="M950" s="8"/>
      <c r="N950" s="8"/>
      <c r="O950" s="8"/>
      <c r="P950" s="8"/>
      <c r="Q950" s="8"/>
      <c r="R950" s="8"/>
    </row>
    <row r="951">
      <c r="D951" s="8"/>
      <c r="E951" s="149">
        <v>932.0</v>
      </c>
      <c r="F951" s="130" t="s">
        <v>4062</v>
      </c>
      <c r="G951" s="97">
        <v>0.0</v>
      </c>
      <c r="H951" s="97">
        <v>1.63</v>
      </c>
      <c r="I951" s="97">
        <v>0.0</v>
      </c>
      <c r="J951" s="97">
        <v>5.07</v>
      </c>
      <c r="K951" s="8"/>
      <c r="L951" s="8"/>
      <c r="M951" s="8"/>
      <c r="N951" s="8"/>
      <c r="O951" s="8"/>
      <c r="P951" s="8"/>
      <c r="Q951" s="8"/>
      <c r="R951" s="8"/>
    </row>
    <row r="952">
      <c r="D952" s="8"/>
      <c r="E952" s="212">
        <v>933.0</v>
      </c>
      <c r="F952" s="130" t="s">
        <v>4064</v>
      </c>
      <c r="G952" s="97">
        <v>0.0</v>
      </c>
      <c r="H952" s="97">
        <v>3.08</v>
      </c>
      <c r="I952" s="97">
        <v>0.0</v>
      </c>
      <c r="J952" s="97">
        <v>5.9</v>
      </c>
      <c r="K952" s="8"/>
      <c r="L952" s="8"/>
      <c r="M952" s="8"/>
      <c r="N952" s="8"/>
      <c r="O952" s="8"/>
      <c r="P952" s="8"/>
      <c r="Q952" s="8"/>
      <c r="R952" s="8"/>
    </row>
    <row r="953">
      <c r="D953" s="8"/>
      <c r="E953" s="149">
        <v>934.0</v>
      </c>
      <c r="F953" s="130" t="s">
        <v>4066</v>
      </c>
      <c r="G953" s="97">
        <v>0.0</v>
      </c>
      <c r="H953" s="97">
        <v>0.0</v>
      </c>
      <c r="I953" s="97">
        <v>0.0</v>
      </c>
      <c r="J953" s="97">
        <v>1.77</v>
      </c>
      <c r="K953" s="8"/>
      <c r="L953" s="8"/>
      <c r="M953" s="8"/>
      <c r="N953" s="8"/>
      <c r="O953" s="8"/>
      <c r="P953" s="8"/>
      <c r="Q953" s="8"/>
      <c r="R953" s="8"/>
    </row>
    <row r="954">
      <c r="D954" s="8"/>
      <c r="E954" s="212">
        <v>935.0</v>
      </c>
      <c r="F954" s="130" t="s">
        <v>4067</v>
      </c>
      <c r="G954" s="97">
        <v>0.0</v>
      </c>
      <c r="H954" s="97">
        <v>3.4</v>
      </c>
      <c r="I954" s="97">
        <v>0.0</v>
      </c>
      <c r="J954" s="97">
        <v>1.35</v>
      </c>
      <c r="K954" s="8"/>
      <c r="L954" s="8"/>
      <c r="M954" s="8"/>
      <c r="N954" s="8"/>
      <c r="O954" s="8"/>
      <c r="P954" s="8"/>
      <c r="Q954" s="8"/>
      <c r="R954" s="8"/>
    </row>
    <row r="955">
      <c r="D955" s="8"/>
      <c r="E955" s="212">
        <v>936.0</v>
      </c>
      <c r="F955" s="130" t="s">
        <v>4069</v>
      </c>
      <c r="G955" s="97">
        <v>0.0</v>
      </c>
      <c r="H955" s="97">
        <v>5.56</v>
      </c>
      <c r="I955" s="97">
        <v>0.0</v>
      </c>
      <c r="J955" s="97">
        <v>1.08</v>
      </c>
      <c r="K955" s="8"/>
      <c r="L955" s="8"/>
      <c r="M955" s="8"/>
      <c r="N955" s="8"/>
      <c r="O955" s="8"/>
      <c r="P955" s="8"/>
      <c r="Q955" s="8"/>
      <c r="R955" s="8"/>
    </row>
    <row r="956">
      <c r="D956" s="8"/>
      <c r="E956" s="212">
        <v>937.0</v>
      </c>
      <c r="F956" s="130" t="s">
        <v>4071</v>
      </c>
      <c r="G956" s="97">
        <v>0.0</v>
      </c>
      <c r="H956" s="97">
        <v>4.97</v>
      </c>
      <c r="I956" s="97">
        <v>0.0</v>
      </c>
      <c r="J956" s="97">
        <v>3.75</v>
      </c>
      <c r="K956" s="8"/>
      <c r="L956" s="8"/>
      <c r="M956" s="8"/>
      <c r="N956" s="8"/>
      <c r="O956" s="8"/>
      <c r="P956" s="8"/>
      <c r="Q956" s="8"/>
      <c r="R956" s="8"/>
    </row>
    <row r="957">
      <c r="D957" s="8"/>
      <c r="E957" s="149">
        <v>938.0</v>
      </c>
      <c r="F957" s="130" t="s">
        <v>4073</v>
      </c>
      <c r="G957" s="97">
        <v>0.0</v>
      </c>
      <c r="H957" s="97">
        <v>1.98</v>
      </c>
      <c r="I957" s="97">
        <v>0.0</v>
      </c>
      <c r="J957" s="97">
        <v>0.88</v>
      </c>
      <c r="K957" s="8"/>
      <c r="L957" s="8"/>
      <c r="M957" s="8"/>
      <c r="N957" s="8"/>
      <c r="O957" s="8"/>
      <c r="P957" s="8"/>
      <c r="Q957" s="8"/>
      <c r="R957" s="8"/>
    </row>
    <row r="958">
      <c r="D958" s="8"/>
      <c r="E958" s="212">
        <v>939.0</v>
      </c>
      <c r="F958" s="130" t="s">
        <v>4075</v>
      </c>
      <c r="G958" s="97">
        <v>0.0</v>
      </c>
      <c r="H958" s="97">
        <v>1.43</v>
      </c>
      <c r="I958" s="97">
        <v>0.0</v>
      </c>
      <c r="J958" s="97">
        <v>1.44</v>
      </c>
      <c r="K958" s="8"/>
      <c r="L958" s="8"/>
      <c r="M958" s="8"/>
      <c r="N958" s="8"/>
      <c r="O958" s="8"/>
      <c r="P958" s="8"/>
      <c r="Q958" s="8"/>
      <c r="R958" s="8"/>
    </row>
    <row r="959">
      <c r="D959" s="8"/>
      <c r="E959" s="149">
        <v>940.0</v>
      </c>
      <c r="F959" s="130" t="s">
        <v>4077</v>
      </c>
      <c r="G959" s="97">
        <v>0.0</v>
      </c>
      <c r="H959" s="97">
        <v>1.62</v>
      </c>
      <c r="I959" s="97">
        <v>0.0</v>
      </c>
      <c r="J959" s="97">
        <v>1.32</v>
      </c>
      <c r="K959" s="8"/>
      <c r="L959" s="8"/>
      <c r="M959" s="8"/>
      <c r="N959" s="8"/>
      <c r="O959" s="8"/>
      <c r="P959" s="8"/>
      <c r="Q959" s="8"/>
      <c r="R959" s="8"/>
    </row>
    <row r="960">
      <c r="D960" s="8"/>
      <c r="E960" s="212">
        <v>941.0</v>
      </c>
      <c r="F960" s="130" t="s">
        <v>1543</v>
      </c>
      <c r="G960" s="97">
        <v>0.0</v>
      </c>
      <c r="H960" s="97">
        <v>1.73</v>
      </c>
      <c r="I960" s="97">
        <v>0.0</v>
      </c>
      <c r="J960" s="97">
        <v>7.58</v>
      </c>
      <c r="K960" s="8"/>
      <c r="L960" s="8"/>
      <c r="M960" s="8"/>
      <c r="N960" s="8"/>
      <c r="O960" s="8"/>
      <c r="P960" s="8"/>
      <c r="Q960" s="8"/>
      <c r="R960" s="8"/>
    </row>
    <row r="961">
      <c r="D961" s="8"/>
      <c r="E961" s="212">
        <v>942.0</v>
      </c>
      <c r="F961" s="130" t="s">
        <v>4079</v>
      </c>
      <c r="G961" s="97">
        <v>0.0</v>
      </c>
      <c r="H961" s="97">
        <v>1.52</v>
      </c>
      <c r="I961" s="97">
        <v>0.0</v>
      </c>
      <c r="J961" s="97">
        <v>3.29</v>
      </c>
      <c r="K961" s="8"/>
      <c r="L961" s="8"/>
      <c r="M961" s="8"/>
      <c r="N961" s="8"/>
      <c r="O961" s="8"/>
      <c r="P961" s="8"/>
      <c r="Q961" s="8"/>
      <c r="R961" s="8"/>
    </row>
    <row r="962">
      <c r="D962" s="8"/>
      <c r="E962" s="212">
        <v>943.0</v>
      </c>
      <c r="F962" s="130" t="s">
        <v>4080</v>
      </c>
      <c r="G962" s="97">
        <v>0.0</v>
      </c>
      <c r="H962" s="97">
        <v>0.71</v>
      </c>
      <c r="I962" s="97">
        <v>0.0</v>
      </c>
      <c r="J962" s="97">
        <v>1.24</v>
      </c>
      <c r="K962" s="8"/>
      <c r="L962" s="8"/>
      <c r="M962" s="8"/>
      <c r="N962" s="8"/>
      <c r="O962" s="8"/>
      <c r="P962" s="8"/>
      <c r="Q962" s="8"/>
      <c r="R962" s="8"/>
    </row>
    <row r="963">
      <c r="D963" s="8"/>
      <c r="E963" s="149">
        <v>944.0</v>
      </c>
      <c r="F963" s="130" t="s">
        <v>4083</v>
      </c>
      <c r="G963" s="97">
        <v>0.0</v>
      </c>
      <c r="H963" s="97">
        <v>2.26</v>
      </c>
      <c r="I963" s="97">
        <v>0.0</v>
      </c>
      <c r="J963" s="97">
        <v>1.57</v>
      </c>
      <c r="K963" s="8"/>
      <c r="L963" s="8"/>
      <c r="M963" s="8"/>
      <c r="N963" s="8"/>
      <c r="O963" s="8"/>
      <c r="P963" s="8"/>
      <c r="Q963" s="8"/>
      <c r="R963" s="8"/>
    </row>
    <row r="964">
      <c r="D964" s="8"/>
      <c r="E964" s="212">
        <v>945.0</v>
      </c>
      <c r="F964" s="130" t="s">
        <v>4085</v>
      </c>
      <c r="G964" s="97">
        <v>0.0</v>
      </c>
      <c r="H964" s="97">
        <v>1.44</v>
      </c>
      <c r="I964" s="97">
        <v>0.0</v>
      </c>
      <c r="J964" s="97">
        <v>2.58</v>
      </c>
      <c r="K964" s="8"/>
      <c r="L964" s="8"/>
      <c r="M964" s="8"/>
      <c r="N964" s="8"/>
      <c r="O964" s="8"/>
      <c r="P964" s="8"/>
      <c r="Q964" s="8"/>
      <c r="R964" s="8"/>
    </row>
    <row r="965">
      <c r="D965" s="8"/>
      <c r="E965" s="149">
        <v>946.0</v>
      </c>
      <c r="F965" s="130" t="s">
        <v>4086</v>
      </c>
      <c r="G965" s="97">
        <v>0.0</v>
      </c>
      <c r="H965" s="97">
        <v>1.42</v>
      </c>
      <c r="I965" s="97">
        <v>0.0</v>
      </c>
      <c r="J965" s="97">
        <v>1.18</v>
      </c>
      <c r="K965" s="8"/>
      <c r="L965" s="8"/>
      <c r="M965" s="8"/>
      <c r="N965" s="8"/>
      <c r="O965" s="8"/>
      <c r="P965" s="8"/>
      <c r="Q965" s="8"/>
      <c r="R965" s="8"/>
    </row>
    <row r="966">
      <c r="D966" s="8"/>
      <c r="E966" s="212">
        <v>947.0</v>
      </c>
      <c r="F966" s="130" t="s">
        <v>4088</v>
      </c>
      <c r="G966" s="97">
        <v>0.0</v>
      </c>
      <c r="H966" s="97">
        <v>0.0</v>
      </c>
      <c r="I966" s="97">
        <v>0.0</v>
      </c>
      <c r="J966" s="97">
        <v>1.02</v>
      </c>
      <c r="K966" s="8"/>
      <c r="L966" s="8"/>
      <c r="M966" s="8"/>
      <c r="N966" s="8"/>
      <c r="O966" s="8"/>
      <c r="P966" s="8"/>
      <c r="Q966" s="8"/>
      <c r="R966" s="8"/>
    </row>
    <row r="967">
      <c r="D967" s="8"/>
      <c r="E967" s="212">
        <v>948.0</v>
      </c>
      <c r="F967" s="130" t="s">
        <v>4090</v>
      </c>
      <c r="G967" s="97">
        <v>0.0</v>
      </c>
      <c r="H967" s="97">
        <v>1.57</v>
      </c>
      <c r="I967" s="97">
        <v>0.0</v>
      </c>
      <c r="J967" s="97">
        <v>1.35</v>
      </c>
      <c r="K967" s="8"/>
      <c r="L967" s="8"/>
      <c r="M967" s="8"/>
      <c r="N967" s="8"/>
      <c r="O967" s="8"/>
      <c r="P967" s="8"/>
      <c r="Q967" s="8"/>
      <c r="R967" s="8"/>
    </row>
    <row r="968">
      <c r="D968" s="8"/>
      <c r="E968" s="212">
        <v>949.0</v>
      </c>
      <c r="F968" s="130" t="s">
        <v>4092</v>
      </c>
      <c r="G968" s="97">
        <v>0.0</v>
      </c>
      <c r="H968" s="97">
        <v>20.21</v>
      </c>
      <c r="I968" s="97">
        <v>0.0</v>
      </c>
      <c r="J968" s="97">
        <v>1.2</v>
      </c>
      <c r="K968" s="8"/>
      <c r="L968" s="8"/>
      <c r="M968" s="8"/>
      <c r="N968" s="8"/>
      <c r="O968" s="8"/>
      <c r="P968" s="8"/>
      <c r="Q968" s="8"/>
      <c r="R968" s="8"/>
    </row>
    <row r="969">
      <c r="D969" s="8"/>
      <c r="E969" s="149">
        <v>950.0</v>
      </c>
      <c r="F969" s="130" t="s">
        <v>4095</v>
      </c>
      <c r="G969" s="97">
        <v>0.0</v>
      </c>
      <c r="H969" s="97">
        <v>2.98</v>
      </c>
      <c r="I969" s="97">
        <v>0.0</v>
      </c>
      <c r="J969" s="97">
        <v>2.81</v>
      </c>
      <c r="K969" s="8"/>
      <c r="L969" s="8"/>
      <c r="M969" s="8"/>
      <c r="N969" s="8"/>
      <c r="O969" s="8"/>
      <c r="P969" s="8"/>
      <c r="Q969" s="8"/>
      <c r="R969" s="8"/>
    </row>
    <row r="970">
      <c r="D970" s="8"/>
      <c r="E970" s="212">
        <v>951.0</v>
      </c>
      <c r="F970" s="130" t="s">
        <v>4097</v>
      </c>
      <c r="G970" s="97">
        <v>0.0</v>
      </c>
      <c r="H970" s="97">
        <v>0.0</v>
      </c>
      <c r="I970" s="97">
        <v>0.0</v>
      </c>
      <c r="J970" s="97">
        <v>2.63</v>
      </c>
      <c r="K970" s="8"/>
      <c r="L970" s="8"/>
      <c r="M970" s="8"/>
      <c r="N970" s="8"/>
      <c r="O970" s="8"/>
      <c r="P970" s="8"/>
      <c r="Q970" s="8"/>
      <c r="R970" s="8"/>
    </row>
    <row r="971">
      <c r="D971" s="8"/>
      <c r="E971" s="149">
        <v>952.0</v>
      </c>
      <c r="F971" s="130" t="s">
        <v>4099</v>
      </c>
      <c r="G971" s="97">
        <v>0.0</v>
      </c>
      <c r="H971" s="97">
        <v>2.66</v>
      </c>
      <c r="I971" s="97">
        <v>0.0</v>
      </c>
      <c r="J971" s="97">
        <v>4.86</v>
      </c>
      <c r="K971" s="8"/>
      <c r="L971" s="8"/>
      <c r="M971" s="8"/>
      <c r="N971" s="8"/>
      <c r="O971" s="8"/>
      <c r="P971" s="8"/>
      <c r="Q971" s="8"/>
      <c r="R971" s="8"/>
    </row>
    <row r="972">
      <c r="D972" s="8"/>
      <c r="E972" s="212">
        <v>953.0</v>
      </c>
      <c r="F972" s="130" t="s">
        <v>4101</v>
      </c>
      <c r="G972" s="97">
        <v>0.0</v>
      </c>
      <c r="H972" s="97">
        <v>4.8</v>
      </c>
      <c r="I972" s="97">
        <v>0.0</v>
      </c>
      <c r="J972" s="97">
        <v>4.95</v>
      </c>
      <c r="K972" s="8"/>
      <c r="L972" s="8"/>
      <c r="M972" s="8"/>
      <c r="N972" s="8"/>
      <c r="O972" s="8"/>
      <c r="P972" s="8"/>
      <c r="Q972" s="8"/>
      <c r="R972" s="8"/>
    </row>
    <row r="973">
      <c r="D973" s="8"/>
      <c r="E973" s="212">
        <v>954.0</v>
      </c>
      <c r="F973" s="130" t="s">
        <v>4102</v>
      </c>
      <c r="G973" s="97">
        <v>0.0</v>
      </c>
      <c r="H973" s="97">
        <v>1.41</v>
      </c>
      <c r="I973" s="97">
        <v>0.0</v>
      </c>
      <c r="J973" s="97">
        <v>0.94</v>
      </c>
      <c r="K973" s="8"/>
      <c r="L973" s="8"/>
      <c r="M973" s="8"/>
      <c r="N973" s="8"/>
      <c r="O973" s="8"/>
      <c r="P973" s="8"/>
      <c r="Q973" s="8"/>
      <c r="R973" s="8"/>
    </row>
    <row r="974">
      <c r="D974" s="8"/>
      <c r="E974" s="212">
        <v>955.0</v>
      </c>
      <c r="F974" s="130" t="s">
        <v>4105</v>
      </c>
      <c r="G974" s="97">
        <v>0.0</v>
      </c>
      <c r="H974" s="97">
        <v>1.0</v>
      </c>
      <c r="I974" s="97">
        <v>0.0</v>
      </c>
      <c r="J974" s="97">
        <v>1.53</v>
      </c>
      <c r="K974" s="8"/>
      <c r="L974" s="8"/>
      <c r="M974" s="8"/>
      <c r="N974" s="8"/>
      <c r="O974" s="8"/>
      <c r="P974" s="8"/>
      <c r="Q974" s="8"/>
      <c r="R974" s="8"/>
    </row>
    <row r="975">
      <c r="D975" s="8"/>
      <c r="E975" s="149">
        <v>956.0</v>
      </c>
      <c r="F975" s="130" t="s">
        <v>4107</v>
      </c>
      <c r="G975" s="97">
        <v>0.0</v>
      </c>
      <c r="H975" s="97">
        <v>1.29</v>
      </c>
      <c r="I975" s="97">
        <v>0.0</v>
      </c>
      <c r="J975" s="97">
        <v>1.77</v>
      </c>
      <c r="K975" s="8"/>
      <c r="L975" s="8"/>
      <c r="M975" s="8"/>
      <c r="N975" s="8"/>
      <c r="O975" s="8"/>
      <c r="P975" s="8"/>
      <c r="Q975" s="8"/>
      <c r="R975" s="8"/>
    </row>
    <row r="976">
      <c r="D976" s="8"/>
      <c r="E976" s="212">
        <v>957.0</v>
      </c>
      <c r="F976" s="130" t="s">
        <v>4108</v>
      </c>
      <c r="G976" s="97">
        <v>0.0</v>
      </c>
      <c r="H976" s="97">
        <v>0.59</v>
      </c>
      <c r="I976" s="97">
        <v>0.0</v>
      </c>
      <c r="J976" s="97">
        <v>1.48</v>
      </c>
      <c r="K976" s="8"/>
      <c r="L976" s="8"/>
      <c r="M976" s="8"/>
      <c r="N976" s="8"/>
      <c r="O976" s="8"/>
      <c r="P976" s="8"/>
      <c r="Q976" s="8"/>
      <c r="R976" s="8"/>
    </row>
    <row r="977">
      <c r="D977" s="8"/>
      <c r="E977" s="149">
        <v>958.0</v>
      </c>
      <c r="F977" s="130" t="s">
        <v>4109</v>
      </c>
      <c r="G977" s="97">
        <v>0.0</v>
      </c>
      <c r="H977" s="97">
        <v>0.83</v>
      </c>
      <c r="I977" s="97">
        <v>0.0</v>
      </c>
      <c r="J977" s="97">
        <v>4.84</v>
      </c>
      <c r="K977" s="8"/>
      <c r="L977" s="8"/>
      <c r="M977" s="8"/>
      <c r="N977" s="8"/>
      <c r="O977" s="8"/>
      <c r="P977" s="8"/>
      <c r="Q977" s="8"/>
      <c r="R977" s="8"/>
    </row>
    <row r="978">
      <c r="D978" s="8"/>
      <c r="E978" s="212">
        <v>959.0</v>
      </c>
      <c r="F978" s="130" t="s">
        <v>4110</v>
      </c>
      <c r="G978" s="97">
        <v>0.0</v>
      </c>
      <c r="H978" s="97">
        <v>0.0</v>
      </c>
      <c r="I978" s="97">
        <v>0.0</v>
      </c>
      <c r="J978" s="97">
        <v>2.47</v>
      </c>
      <c r="K978" s="8"/>
      <c r="L978" s="8"/>
      <c r="M978" s="8"/>
      <c r="N978" s="8"/>
      <c r="O978" s="8"/>
      <c r="P978" s="8"/>
      <c r="Q978" s="8"/>
      <c r="R978" s="8"/>
    </row>
    <row r="979">
      <c r="D979" s="8"/>
      <c r="E979" s="212">
        <v>960.0</v>
      </c>
      <c r="F979" s="130" t="s">
        <v>4113</v>
      </c>
      <c r="G979" s="97">
        <v>0.0</v>
      </c>
      <c r="H979" s="97">
        <v>0.0</v>
      </c>
      <c r="I979" s="97">
        <v>0.0</v>
      </c>
      <c r="J979" s="97">
        <v>2.89</v>
      </c>
      <c r="K979" s="8"/>
      <c r="L979" s="8"/>
      <c r="M979" s="8"/>
      <c r="N979" s="8"/>
      <c r="O979" s="8"/>
      <c r="P979" s="8"/>
      <c r="Q979" s="8"/>
      <c r="R979" s="8"/>
    </row>
    <row r="980">
      <c r="D980" s="8"/>
      <c r="E980" s="212">
        <v>961.0</v>
      </c>
      <c r="F980" s="130" t="s">
        <v>4115</v>
      </c>
      <c r="G980" s="97">
        <v>0.0</v>
      </c>
      <c r="H980" s="97">
        <v>0.0</v>
      </c>
      <c r="I980" s="97">
        <v>0.0</v>
      </c>
      <c r="J980" s="97">
        <v>1.81</v>
      </c>
      <c r="K980" s="8"/>
      <c r="L980" s="8"/>
      <c r="M980" s="8"/>
      <c r="N980" s="8"/>
      <c r="O980" s="8"/>
      <c r="P980" s="8"/>
      <c r="Q980" s="8"/>
      <c r="R980" s="8"/>
    </row>
    <row r="981">
      <c r="D981" s="8"/>
      <c r="E981" s="149">
        <v>962.0</v>
      </c>
      <c r="F981" s="130" t="s">
        <v>4117</v>
      </c>
      <c r="G981" s="97">
        <v>0.0</v>
      </c>
      <c r="H981" s="97">
        <v>0.61</v>
      </c>
      <c r="I981" s="97">
        <v>0.0</v>
      </c>
      <c r="J981" s="97">
        <v>1.59</v>
      </c>
      <c r="K981" s="8"/>
      <c r="L981" s="8"/>
      <c r="M981" s="8"/>
      <c r="N981" s="8"/>
      <c r="O981" s="8"/>
      <c r="P981" s="8"/>
      <c r="Q981" s="8"/>
      <c r="R981" s="8"/>
    </row>
    <row r="982">
      <c r="D982" s="8"/>
      <c r="E982" s="212">
        <v>963.0</v>
      </c>
      <c r="F982" s="130" t="s">
        <v>2729</v>
      </c>
      <c r="G982" s="97">
        <v>0.0</v>
      </c>
      <c r="H982" s="97">
        <v>0.41</v>
      </c>
      <c r="I982" s="97">
        <v>0.0</v>
      </c>
      <c r="J982" s="97">
        <v>3.1</v>
      </c>
      <c r="K982" s="8"/>
      <c r="L982" s="8"/>
      <c r="M982" s="8"/>
      <c r="N982" s="8"/>
      <c r="O982" s="8"/>
      <c r="P982" s="8"/>
      <c r="Q982" s="8"/>
      <c r="R982" s="8"/>
    </row>
    <row r="983">
      <c r="D983" s="8"/>
      <c r="E983" s="149">
        <v>964.0</v>
      </c>
      <c r="F983" s="130" t="s">
        <v>4119</v>
      </c>
      <c r="G983" s="97">
        <v>0.0</v>
      </c>
      <c r="H983" s="97">
        <v>0.0</v>
      </c>
      <c r="I983" s="97">
        <v>0.0</v>
      </c>
      <c r="J983" s="97">
        <v>4.05</v>
      </c>
      <c r="K983" s="8"/>
      <c r="L983" s="8"/>
      <c r="M983" s="8"/>
      <c r="N983" s="8"/>
      <c r="O983" s="8"/>
      <c r="P983" s="8"/>
      <c r="Q983" s="8"/>
      <c r="R983" s="8"/>
    </row>
    <row r="984">
      <c r="D984" s="8"/>
      <c r="E984" s="212">
        <v>965.0</v>
      </c>
      <c r="F984" s="130" t="s">
        <v>4122</v>
      </c>
      <c r="G984" s="97">
        <v>0.0</v>
      </c>
      <c r="H984" s="97">
        <v>0.0</v>
      </c>
      <c r="I984" s="97">
        <v>0.0</v>
      </c>
      <c r="J984" s="97">
        <v>4.12</v>
      </c>
      <c r="K984" s="8"/>
      <c r="L984" s="8"/>
      <c r="M984" s="8"/>
      <c r="N984" s="8"/>
      <c r="O984" s="8"/>
      <c r="P984" s="8"/>
      <c r="Q984" s="8"/>
      <c r="R984" s="8"/>
    </row>
    <row r="985">
      <c r="D985" s="8"/>
      <c r="E985" s="212">
        <v>966.0</v>
      </c>
      <c r="F985" s="130" t="s">
        <v>4124</v>
      </c>
      <c r="G985" s="97">
        <v>0.0</v>
      </c>
      <c r="H985" s="97">
        <v>0.0</v>
      </c>
      <c r="I985" s="97">
        <v>0.0</v>
      </c>
      <c r="J985" s="97">
        <v>1.8</v>
      </c>
      <c r="K985" s="8"/>
      <c r="L985" s="8"/>
      <c r="M985" s="8"/>
      <c r="N985" s="8"/>
      <c r="O985" s="8"/>
      <c r="P985" s="8"/>
      <c r="Q985" s="8"/>
      <c r="R985" s="8"/>
    </row>
    <row r="986">
      <c r="D986" s="8"/>
      <c r="E986" s="212">
        <v>967.0</v>
      </c>
      <c r="F986" s="130" t="s">
        <v>4126</v>
      </c>
      <c r="G986" s="97">
        <v>0.0</v>
      </c>
      <c r="H986" s="97">
        <v>0.81</v>
      </c>
      <c r="I986" s="97">
        <v>0.0</v>
      </c>
      <c r="J986" s="97">
        <v>0.88</v>
      </c>
      <c r="K986" s="8"/>
      <c r="L986" s="8"/>
      <c r="M986" s="8"/>
      <c r="N986" s="8"/>
      <c r="O986" s="8"/>
      <c r="P986" s="8"/>
      <c r="Q986" s="8"/>
      <c r="R986" s="8"/>
    </row>
    <row r="987">
      <c r="D987" s="8"/>
      <c r="E987" s="149">
        <v>968.0</v>
      </c>
      <c r="F987" s="130" t="s">
        <v>4128</v>
      </c>
      <c r="G987" s="97">
        <v>0.0</v>
      </c>
      <c r="H987" s="97">
        <v>0.0</v>
      </c>
      <c r="I987" s="97">
        <v>0.0</v>
      </c>
      <c r="J987" s="97">
        <v>9.95</v>
      </c>
      <c r="K987" s="8"/>
      <c r="L987" s="8"/>
      <c r="M987" s="8"/>
      <c r="N987" s="8"/>
      <c r="O987" s="8"/>
      <c r="P987" s="8"/>
      <c r="Q987" s="8"/>
      <c r="R987" s="8"/>
    </row>
    <row r="988">
      <c r="D988" s="8"/>
      <c r="E988" s="212">
        <v>969.0</v>
      </c>
      <c r="F988" s="130" t="s">
        <v>4129</v>
      </c>
      <c r="G988" s="97">
        <v>0.0</v>
      </c>
      <c r="H988" s="97">
        <v>0.74</v>
      </c>
      <c r="I988" s="97">
        <v>0.0</v>
      </c>
      <c r="J988" s="97">
        <v>1.17</v>
      </c>
      <c r="K988" s="8"/>
      <c r="L988" s="8"/>
      <c r="M988" s="8"/>
      <c r="N988" s="8"/>
      <c r="O988" s="8"/>
      <c r="P988" s="8"/>
      <c r="Q988" s="8"/>
      <c r="R988" s="8"/>
    </row>
    <row r="989">
      <c r="D989" s="8"/>
      <c r="E989" s="149">
        <v>970.0</v>
      </c>
      <c r="F989" s="130" t="s">
        <v>4131</v>
      </c>
      <c r="G989" s="97">
        <v>0.0</v>
      </c>
      <c r="H989" s="97">
        <v>1.13</v>
      </c>
      <c r="I989" s="97">
        <v>0.0</v>
      </c>
      <c r="J989" s="97">
        <v>0.94</v>
      </c>
      <c r="K989" s="8"/>
      <c r="L989" s="8"/>
      <c r="M989" s="8"/>
      <c r="N989" s="8"/>
      <c r="O989" s="8"/>
      <c r="P989" s="8"/>
      <c r="Q989" s="8"/>
      <c r="R989" s="8"/>
    </row>
    <row r="990">
      <c r="D990" s="8"/>
      <c r="E990" s="212">
        <v>971.0</v>
      </c>
      <c r="F990" s="130" t="s">
        <v>4133</v>
      </c>
      <c r="G990" s="97">
        <v>0.0</v>
      </c>
      <c r="H990" s="97">
        <v>2.9</v>
      </c>
      <c r="I990" s="97">
        <v>0.0</v>
      </c>
      <c r="J990" s="97">
        <v>1.16</v>
      </c>
      <c r="K990" s="8"/>
      <c r="L990" s="8"/>
      <c r="M990" s="8"/>
      <c r="N990" s="8"/>
      <c r="O990" s="8"/>
      <c r="P990" s="8"/>
      <c r="Q990" s="8"/>
      <c r="R990" s="8"/>
    </row>
    <row r="991">
      <c r="D991" s="8"/>
      <c r="E991" s="212">
        <v>972.0</v>
      </c>
      <c r="F991" s="130" t="s">
        <v>4136</v>
      </c>
      <c r="G991" s="97">
        <v>0.0</v>
      </c>
      <c r="H991" s="97">
        <v>1.4</v>
      </c>
      <c r="I991" s="97">
        <v>0.0</v>
      </c>
      <c r="J991" s="97">
        <v>1.08</v>
      </c>
      <c r="K991" s="8"/>
      <c r="L991" s="8"/>
      <c r="M991" s="8"/>
      <c r="N991" s="8"/>
      <c r="O991" s="8"/>
      <c r="P991" s="8"/>
      <c r="Q991" s="8"/>
      <c r="R991" s="8"/>
    </row>
    <row r="992">
      <c r="D992" s="8"/>
      <c r="E992" s="212">
        <v>973.0</v>
      </c>
      <c r="F992" s="130" t="s">
        <v>4139</v>
      </c>
      <c r="G992" s="97">
        <v>0.0</v>
      </c>
      <c r="H992" s="97">
        <v>9.18</v>
      </c>
      <c r="I992" s="97">
        <v>0.0</v>
      </c>
      <c r="J992" s="97">
        <v>3.59</v>
      </c>
      <c r="K992" s="8"/>
      <c r="L992" s="8"/>
      <c r="M992" s="8"/>
      <c r="N992" s="8"/>
      <c r="O992" s="8"/>
      <c r="P992" s="8"/>
      <c r="Q992" s="8"/>
      <c r="R992" s="8"/>
    </row>
    <row r="993">
      <c r="D993" s="8"/>
      <c r="E993" s="149">
        <v>974.0</v>
      </c>
      <c r="F993" s="130" t="s">
        <v>4142</v>
      </c>
      <c r="G993" s="97">
        <v>0.0</v>
      </c>
      <c r="H993" s="97">
        <v>1.45</v>
      </c>
      <c r="I993" s="97">
        <v>0.0</v>
      </c>
      <c r="J993" s="97">
        <v>0.65</v>
      </c>
      <c r="K993" s="8"/>
      <c r="L993" s="8"/>
      <c r="M993" s="8"/>
      <c r="N993" s="8"/>
      <c r="O993" s="8"/>
      <c r="P993" s="8"/>
      <c r="Q993" s="8"/>
      <c r="R993" s="8"/>
    </row>
    <row r="994">
      <c r="D994" s="8"/>
      <c r="E994" s="212">
        <v>975.0</v>
      </c>
      <c r="F994" s="130" t="s">
        <v>4144</v>
      </c>
      <c r="G994" s="97">
        <v>0.0</v>
      </c>
      <c r="H994" s="97">
        <v>4.32</v>
      </c>
      <c r="I994" s="97">
        <v>0.0</v>
      </c>
      <c r="J994" s="97">
        <v>0.95</v>
      </c>
      <c r="K994" s="8"/>
      <c r="L994" s="8"/>
      <c r="M994" s="8"/>
      <c r="N994" s="8"/>
      <c r="O994" s="8"/>
      <c r="P994" s="8"/>
      <c r="Q994" s="8"/>
      <c r="R994" s="8"/>
    </row>
    <row r="995">
      <c r="D995" s="8"/>
      <c r="E995" s="149">
        <v>976.0</v>
      </c>
      <c r="F995" s="130" t="s">
        <v>4146</v>
      </c>
      <c r="G995" s="97">
        <v>0.0</v>
      </c>
      <c r="H995" s="97">
        <v>0.8</v>
      </c>
      <c r="I995" s="97">
        <v>0.0</v>
      </c>
      <c r="J995" s="97">
        <v>1.41</v>
      </c>
      <c r="K995" s="8"/>
      <c r="L995" s="8"/>
      <c r="M995" s="8"/>
      <c r="N995" s="8"/>
      <c r="O995" s="8"/>
      <c r="P995" s="8"/>
      <c r="Q995" s="8"/>
      <c r="R995" s="8"/>
    </row>
    <row r="996">
      <c r="D996" s="8"/>
      <c r="E996" s="212">
        <v>977.0</v>
      </c>
      <c r="F996" s="130" t="s">
        <v>4148</v>
      </c>
      <c r="G996" s="97">
        <v>0.0</v>
      </c>
      <c r="H996" s="97">
        <v>0.0</v>
      </c>
      <c r="I996" s="97">
        <v>0.0</v>
      </c>
      <c r="J996" s="97">
        <v>1.15</v>
      </c>
      <c r="K996" s="8"/>
      <c r="L996" s="8"/>
      <c r="M996" s="8"/>
      <c r="N996" s="8"/>
      <c r="O996" s="8"/>
      <c r="P996" s="8"/>
      <c r="Q996" s="8"/>
      <c r="R996" s="8"/>
    </row>
    <row r="997">
      <c r="D997" s="8"/>
      <c r="E997" s="212">
        <v>978.0</v>
      </c>
      <c r="F997" s="130" t="s">
        <v>4151</v>
      </c>
      <c r="G997" s="97">
        <v>0.0</v>
      </c>
      <c r="H997" s="97">
        <v>1.44</v>
      </c>
      <c r="I997" s="97">
        <v>0.0</v>
      </c>
      <c r="J997" s="97">
        <v>2.06</v>
      </c>
      <c r="K997" s="8"/>
      <c r="L997" s="8"/>
      <c r="M997" s="8"/>
      <c r="N997" s="8"/>
      <c r="O997" s="8"/>
      <c r="P997" s="8"/>
      <c r="Q997" s="8"/>
      <c r="R997" s="8"/>
    </row>
    <row r="998">
      <c r="D998" s="8"/>
      <c r="E998" s="212">
        <v>979.0</v>
      </c>
      <c r="F998" s="130" t="s">
        <v>4154</v>
      </c>
      <c r="G998" s="97">
        <v>0.0</v>
      </c>
      <c r="H998" s="97">
        <v>1.36</v>
      </c>
      <c r="I998" s="97">
        <v>0.0</v>
      </c>
      <c r="J998" s="97">
        <v>0.46</v>
      </c>
      <c r="K998" s="8"/>
      <c r="L998" s="8"/>
      <c r="M998" s="8"/>
      <c r="N998" s="8"/>
      <c r="O998" s="8"/>
      <c r="P998" s="8"/>
      <c r="Q998" s="8"/>
      <c r="R998" s="8"/>
    </row>
    <row r="999">
      <c r="D999" s="8"/>
      <c r="E999" s="149">
        <v>980.0</v>
      </c>
      <c r="F999" s="130" t="s">
        <v>4156</v>
      </c>
      <c r="G999" s="97">
        <v>0.0</v>
      </c>
      <c r="H999" s="97">
        <v>1.99</v>
      </c>
      <c r="I999" s="97">
        <v>0.0</v>
      </c>
      <c r="J999" s="97">
        <v>0.81</v>
      </c>
      <c r="K999" s="8"/>
      <c r="L999" s="8"/>
      <c r="M999" s="8"/>
      <c r="N999" s="8"/>
      <c r="O999" s="8"/>
      <c r="P999" s="8"/>
      <c r="Q999" s="8"/>
      <c r="R999" s="8"/>
    </row>
    <row r="1000">
      <c r="D1000" s="8"/>
      <c r="E1000" s="212">
        <v>981.0</v>
      </c>
      <c r="F1000" s="130" t="s">
        <v>4158</v>
      </c>
      <c r="G1000" s="97">
        <v>0.0</v>
      </c>
      <c r="H1000" s="97">
        <v>2.52</v>
      </c>
      <c r="I1000" s="97">
        <v>0.0</v>
      </c>
      <c r="J1000" s="97">
        <v>2.2</v>
      </c>
      <c r="K1000" s="8"/>
      <c r="L1000" s="8"/>
      <c r="M1000" s="8"/>
      <c r="N1000" s="8"/>
      <c r="O1000" s="8"/>
      <c r="P1000" s="8"/>
      <c r="Q1000" s="8"/>
      <c r="R1000" s="8"/>
    </row>
    <row r="1001">
      <c r="D1001" s="8"/>
      <c r="E1001" s="149">
        <v>982.0</v>
      </c>
      <c r="F1001" s="130" t="s">
        <v>4159</v>
      </c>
      <c r="G1001" s="97">
        <v>0.0</v>
      </c>
      <c r="H1001" s="97">
        <v>6.19</v>
      </c>
      <c r="I1001" s="97">
        <v>0.0</v>
      </c>
      <c r="J1001" s="97">
        <v>1.69</v>
      </c>
      <c r="K1001" s="8"/>
      <c r="L1001" s="8"/>
      <c r="M1001" s="8"/>
      <c r="N1001" s="8"/>
      <c r="O1001" s="8"/>
      <c r="P1001" s="8"/>
      <c r="Q1001" s="8"/>
      <c r="R1001" s="8"/>
    </row>
    <row r="1002">
      <c r="D1002" s="8"/>
      <c r="E1002" s="212">
        <v>983.0</v>
      </c>
      <c r="F1002" s="130" t="s">
        <v>4162</v>
      </c>
      <c r="G1002" s="97">
        <v>0.0</v>
      </c>
      <c r="H1002" s="97">
        <v>0.0</v>
      </c>
      <c r="I1002" s="97">
        <v>0.0</v>
      </c>
      <c r="J1002" s="97">
        <v>3.51</v>
      </c>
      <c r="K1002" s="8"/>
      <c r="L1002" s="8"/>
      <c r="M1002" s="8"/>
      <c r="N1002" s="8"/>
      <c r="O1002" s="8"/>
      <c r="P1002" s="8"/>
      <c r="Q1002" s="8"/>
      <c r="R1002" s="8"/>
    </row>
    <row r="1003">
      <c r="D1003" s="8"/>
      <c r="E1003" s="212">
        <v>984.0</v>
      </c>
      <c r="F1003" s="130" t="s">
        <v>4165</v>
      </c>
      <c r="G1003" s="97">
        <v>0.0</v>
      </c>
      <c r="H1003" s="97">
        <v>6.14</v>
      </c>
      <c r="I1003" s="97">
        <v>0.0</v>
      </c>
      <c r="J1003" s="97">
        <v>2.64</v>
      </c>
      <c r="K1003" s="8"/>
      <c r="L1003" s="8"/>
      <c r="M1003" s="8"/>
      <c r="N1003" s="8"/>
      <c r="O1003" s="8"/>
      <c r="P1003" s="8"/>
      <c r="Q1003" s="8"/>
      <c r="R1003" s="8"/>
    </row>
    <row r="1004">
      <c r="D1004" s="8"/>
      <c r="E1004" s="212">
        <v>985.0</v>
      </c>
      <c r="F1004" s="130" t="s">
        <v>4166</v>
      </c>
      <c r="G1004" s="97">
        <v>0.0</v>
      </c>
      <c r="H1004" s="97">
        <v>1.9</v>
      </c>
      <c r="I1004" s="97">
        <v>0.0</v>
      </c>
      <c r="J1004" s="97">
        <v>1.21</v>
      </c>
      <c r="K1004" s="8"/>
      <c r="L1004" s="8"/>
      <c r="M1004" s="8"/>
      <c r="N1004" s="8"/>
      <c r="O1004" s="8"/>
      <c r="P1004" s="8"/>
      <c r="Q1004" s="8"/>
      <c r="R1004" s="8"/>
    </row>
    <row r="1005">
      <c r="D1005" s="8"/>
      <c r="E1005" s="149">
        <v>986.0</v>
      </c>
      <c r="F1005" s="130" t="s">
        <v>4168</v>
      </c>
      <c r="G1005" s="97">
        <v>0.0</v>
      </c>
      <c r="H1005" s="97">
        <v>0.42</v>
      </c>
      <c r="I1005" s="97">
        <v>0.0</v>
      </c>
      <c r="J1005" s="97">
        <v>0.88</v>
      </c>
      <c r="K1005" s="8"/>
      <c r="L1005" s="8"/>
      <c r="M1005" s="8"/>
      <c r="N1005" s="8"/>
      <c r="O1005" s="8"/>
      <c r="P1005" s="8"/>
      <c r="Q1005" s="8"/>
      <c r="R1005" s="8"/>
    </row>
    <row r="1006">
      <c r="D1006" s="8"/>
      <c r="E1006" s="212">
        <v>987.0</v>
      </c>
      <c r="F1006" s="130" t="s">
        <v>4171</v>
      </c>
      <c r="G1006" s="97">
        <v>0.0</v>
      </c>
      <c r="H1006" s="97">
        <v>1.83</v>
      </c>
      <c r="I1006" s="97">
        <v>0.0</v>
      </c>
      <c r="J1006" s="97">
        <v>0.69</v>
      </c>
      <c r="K1006" s="8"/>
      <c r="L1006" s="8"/>
      <c r="M1006" s="8"/>
      <c r="N1006" s="8"/>
      <c r="O1006" s="8"/>
      <c r="P1006" s="8"/>
      <c r="Q1006" s="8"/>
      <c r="R1006" s="8"/>
    </row>
    <row r="1007">
      <c r="D1007" s="8"/>
      <c r="E1007" s="149">
        <v>988.0</v>
      </c>
      <c r="F1007" s="130" t="s">
        <v>4173</v>
      </c>
      <c r="G1007" s="97">
        <v>0.0</v>
      </c>
      <c r="H1007" s="97">
        <v>1.39</v>
      </c>
      <c r="I1007" s="97">
        <v>0.0</v>
      </c>
      <c r="J1007" s="97">
        <v>1.53</v>
      </c>
      <c r="K1007" s="8"/>
      <c r="L1007" s="8"/>
      <c r="M1007" s="8"/>
      <c r="N1007" s="8"/>
      <c r="O1007" s="8"/>
      <c r="P1007" s="8"/>
      <c r="Q1007" s="8"/>
      <c r="R1007" s="8"/>
    </row>
    <row r="1008">
      <c r="D1008" s="8"/>
      <c r="E1008" s="212">
        <v>989.0</v>
      </c>
      <c r="F1008" s="130" t="s">
        <v>4175</v>
      </c>
      <c r="G1008" s="97">
        <v>0.0</v>
      </c>
      <c r="H1008" s="97">
        <v>1.58</v>
      </c>
      <c r="I1008" s="97">
        <v>0.0</v>
      </c>
      <c r="J1008" s="97">
        <v>1.79</v>
      </c>
      <c r="K1008" s="8"/>
      <c r="L1008" s="8"/>
      <c r="M1008" s="8"/>
      <c r="N1008" s="8"/>
      <c r="O1008" s="8"/>
      <c r="P1008" s="8"/>
      <c r="Q1008" s="8"/>
      <c r="R1008" s="8"/>
    </row>
    <row r="1009">
      <c r="D1009" s="8"/>
      <c r="E1009" s="212">
        <v>990.0</v>
      </c>
      <c r="F1009" s="130" t="s">
        <v>3140</v>
      </c>
      <c r="G1009" s="97">
        <v>0.0</v>
      </c>
      <c r="H1009" s="97">
        <v>0.0</v>
      </c>
      <c r="I1009" s="97">
        <v>0.0</v>
      </c>
      <c r="J1009" s="97">
        <v>2.27</v>
      </c>
      <c r="K1009" s="8"/>
      <c r="L1009" s="8"/>
      <c r="M1009" s="8"/>
      <c r="N1009" s="8"/>
      <c r="O1009" s="8"/>
      <c r="P1009" s="8"/>
      <c r="Q1009" s="8"/>
      <c r="R1009" s="8"/>
    </row>
    <row r="1010">
      <c r="D1010" s="8"/>
      <c r="E1010" s="212">
        <v>991.0</v>
      </c>
      <c r="F1010" s="130" t="s">
        <v>4177</v>
      </c>
      <c r="G1010" s="97">
        <v>0.0</v>
      </c>
      <c r="H1010" s="97">
        <v>0.0</v>
      </c>
      <c r="I1010" s="97">
        <v>0.0</v>
      </c>
      <c r="J1010" s="97">
        <v>0.66</v>
      </c>
      <c r="K1010" s="8"/>
      <c r="L1010" s="8"/>
      <c r="M1010" s="8"/>
      <c r="N1010" s="8"/>
      <c r="O1010" s="8"/>
      <c r="P1010" s="8"/>
      <c r="Q1010" s="8"/>
      <c r="R1010" s="8"/>
    </row>
    <row r="1011">
      <c r="D1011" s="8"/>
      <c r="E1011" s="149">
        <v>992.0</v>
      </c>
      <c r="F1011" s="130" t="s">
        <v>4179</v>
      </c>
      <c r="G1011" s="97">
        <v>0.0</v>
      </c>
      <c r="H1011" s="97">
        <v>0.0</v>
      </c>
      <c r="I1011" s="97">
        <v>0.0</v>
      </c>
      <c r="J1011" s="97">
        <v>2.78</v>
      </c>
      <c r="K1011" s="8"/>
      <c r="L1011" s="8"/>
      <c r="M1011" s="8"/>
      <c r="N1011" s="8"/>
      <c r="O1011" s="8"/>
      <c r="P1011" s="8"/>
      <c r="Q1011" s="8"/>
      <c r="R1011" s="8"/>
    </row>
    <row r="1012">
      <c r="D1012" s="8"/>
      <c r="E1012" s="212">
        <v>993.0</v>
      </c>
      <c r="F1012" s="130" t="s">
        <v>4182</v>
      </c>
      <c r="G1012" s="97">
        <v>0.0</v>
      </c>
      <c r="H1012" s="97">
        <v>0.0</v>
      </c>
      <c r="I1012" s="97">
        <v>0.0</v>
      </c>
      <c r="J1012" s="97">
        <v>1.37</v>
      </c>
      <c r="K1012" s="8"/>
      <c r="L1012" s="8"/>
      <c r="M1012" s="8"/>
      <c r="N1012" s="8"/>
      <c r="O1012" s="8"/>
      <c r="P1012" s="8"/>
      <c r="Q1012" s="8"/>
      <c r="R1012" s="8"/>
    </row>
    <row r="1013">
      <c r="D1013" s="8"/>
      <c r="E1013" s="149">
        <v>994.0</v>
      </c>
      <c r="F1013" s="130" t="s">
        <v>4183</v>
      </c>
      <c r="G1013" s="97">
        <v>0.0</v>
      </c>
      <c r="H1013" s="97">
        <v>0.46</v>
      </c>
      <c r="I1013" s="97">
        <v>0.0</v>
      </c>
      <c r="J1013" s="97">
        <v>1.07</v>
      </c>
      <c r="K1013" s="8"/>
      <c r="L1013" s="8"/>
      <c r="M1013" s="8"/>
      <c r="N1013" s="8"/>
      <c r="O1013" s="8"/>
      <c r="P1013" s="8"/>
      <c r="Q1013" s="8"/>
      <c r="R1013" s="8"/>
    </row>
    <row r="1014">
      <c r="D1014" s="8"/>
      <c r="E1014" s="212">
        <v>995.0</v>
      </c>
      <c r="F1014" s="130" t="s">
        <v>4184</v>
      </c>
      <c r="G1014" s="97">
        <v>0.0</v>
      </c>
      <c r="H1014" s="97">
        <v>0.0</v>
      </c>
      <c r="I1014" s="97">
        <v>0.0</v>
      </c>
      <c r="J1014" s="97">
        <v>4.81</v>
      </c>
      <c r="K1014" s="8"/>
      <c r="L1014" s="8"/>
      <c r="M1014" s="8"/>
      <c r="N1014" s="8"/>
      <c r="O1014" s="8"/>
      <c r="P1014" s="8"/>
      <c r="Q1014" s="8"/>
      <c r="R1014" s="8"/>
    </row>
    <row r="1015">
      <c r="D1015" s="8"/>
      <c r="E1015" s="212">
        <v>996.0</v>
      </c>
      <c r="F1015" s="130" t="s">
        <v>4186</v>
      </c>
      <c r="G1015" s="97">
        <v>0.0</v>
      </c>
      <c r="H1015" s="97">
        <v>1.92</v>
      </c>
      <c r="I1015" s="97">
        <v>0.0</v>
      </c>
      <c r="J1015" s="97">
        <v>0.92</v>
      </c>
      <c r="K1015" s="8"/>
      <c r="L1015" s="8"/>
      <c r="M1015" s="8"/>
      <c r="N1015" s="8"/>
      <c r="O1015" s="8"/>
      <c r="P1015" s="8"/>
      <c r="Q1015" s="8"/>
      <c r="R1015" s="8"/>
    </row>
    <row r="1016">
      <c r="D1016" s="8"/>
      <c r="E1016" s="212">
        <v>997.0</v>
      </c>
      <c r="F1016" s="130" t="s">
        <v>4188</v>
      </c>
      <c r="G1016" s="97">
        <v>0.0</v>
      </c>
      <c r="H1016" s="97">
        <v>0.0</v>
      </c>
      <c r="I1016" s="97">
        <v>0.0</v>
      </c>
      <c r="J1016" s="97">
        <v>3.3</v>
      </c>
      <c r="K1016" s="8"/>
      <c r="L1016" s="8"/>
      <c r="M1016" s="8"/>
      <c r="N1016" s="8"/>
      <c r="O1016" s="8"/>
      <c r="P1016" s="8"/>
      <c r="Q1016" s="8"/>
      <c r="R1016" s="8"/>
    </row>
    <row r="1017">
      <c r="D1017" s="8"/>
      <c r="E1017" s="149">
        <v>998.0</v>
      </c>
      <c r="F1017" s="130" t="s">
        <v>4190</v>
      </c>
      <c r="G1017" s="97">
        <v>0.0</v>
      </c>
      <c r="H1017" s="97">
        <v>2.44</v>
      </c>
      <c r="I1017" s="97">
        <v>0.0</v>
      </c>
      <c r="J1017" s="97">
        <v>1.83</v>
      </c>
      <c r="K1017" s="8"/>
      <c r="L1017" s="8"/>
      <c r="M1017" s="8"/>
      <c r="N1017" s="8"/>
      <c r="O1017" s="8"/>
      <c r="P1017" s="8"/>
      <c r="Q1017" s="8"/>
      <c r="R1017" s="8"/>
    </row>
    <row r="1018">
      <c r="D1018" s="8"/>
      <c r="E1018" s="212">
        <v>999.0</v>
      </c>
      <c r="F1018" s="130" t="s">
        <v>4194</v>
      </c>
      <c r="G1018" s="97">
        <v>0.0</v>
      </c>
      <c r="H1018" s="97">
        <v>1.9</v>
      </c>
      <c r="I1018" s="97">
        <v>0.0</v>
      </c>
      <c r="J1018" s="97">
        <v>1.04</v>
      </c>
      <c r="K1018" s="8"/>
      <c r="L1018" s="8"/>
      <c r="M1018" s="8"/>
      <c r="N1018" s="8"/>
      <c r="O1018" s="8"/>
      <c r="P1018" s="8"/>
      <c r="Q1018" s="8"/>
      <c r="R1018" s="8"/>
    </row>
    <row r="1019">
      <c r="D1019" s="8"/>
      <c r="E1019" s="149">
        <v>1000.0</v>
      </c>
      <c r="F1019" s="130" t="s">
        <v>4196</v>
      </c>
      <c r="G1019" s="97">
        <v>0.0</v>
      </c>
      <c r="H1019" s="97">
        <v>1.12</v>
      </c>
      <c r="I1019" s="97">
        <v>0.0</v>
      </c>
      <c r="J1019" s="97">
        <v>1.34</v>
      </c>
      <c r="K1019" s="8"/>
      <c r="L1019" s="8"/>
      <c r="M1019" s="8"/>
      <c r="N1019" s="8"/>
      <c r="O1019" s="8"/>
      <c r="P1019" s="8"/>
      <c r="Q1019" s="8"/>
      <c r="R1019" s="8"/>
    </row>
    <row r="1020">
      <c r="D1020" s="8"/>
      <c r="E1020" s="212">
        <v>1001.0</v>
      </c>
      <c r="F1020" s="130" t="s">
        <v>4198</v>
      </c>
      <c r="G1020" s="97">
        <v>0.0</v>
      </c>
      <c r="H1020" s="97">
        <v>0.0</v>
      </c>
      <c r="I1020" s="97">
        <v>0.0</v>
      </c>
      <c r="J1020" s="97">
        <v>1.79</v>
      </c>
      <c r="K1020" s="8"/>
      <c r="L1020" s="8"/>
      <c r="M1020" s="8"/>
      <c r="N1020" s="8"/>
      <c r="O1020" s="8"/>
      <c r="P1020" s="8"/>
      <c r="Q1020" s="8"/>
      <c r="R1020" s="8"/>
    </row>
    <row r="1021">
      <c r="D1021" s="8"/>
      <c r="E1021" s="212">
        <v>1002.0</v>
      </c>
      <c r="F1021" s="130" t="s">
        <v>1575</v>
      </c>
      <c r="G1021" s="97">
        <v>0.0</v>
      </c>
      <c r="H1021" s="97">
        <v>4.14</v>
      </c>
      <c r="I1021" s="97">
        <v>0.0</v>
      </c>
      <c r="J1021" s="97">
        <v>2.43</v>
      </c>
      <c r="K1021" s="8"/>
      <c r="L1021" s="8"/>
      <c r="M1021" s="8"/>
      <c r="N1021" s="8"/>
      <c r="O1021" s="8"/>
      <c r="P1021" s="8"/>
      <c r="Q1021" s="8"/>
      <c r="R1021" s="8"/>
    </row>
    <row r="1022">
      <c r="D1022" s="8"/>
      <c r="E1022" s="212">
        <v>1003.0</v>
      </c>
      <c r="F1022" s="130" t="s">
        <v>4203</v>
      </c>
      <c r="G1022" s="97">
        <v>0.0</v>
      </c>
      <c r="H1022" s="97">
        <v>0.55</v>
      </c>
      <c r="I1022" s="97">
        <v>0.0</v>
      </c>
      <c r="J1022" s="97">
        <v>0.85</v>
      </c>
      <c r="K1022" s="8"/>
      <c r="L1022" s="8"/>
      <c r="M1022" s="8"/>
      <c r="N1022" s="8"/>
      <c r="O1022" s="8"/>
      <c r="P1022" s="8"/>
      <c r="Q1022" s="8"/>
      <c r="R1022" s="8"/>
    </row>
    <row r="1023">
      <c r="D1023" s="8"/>
      <c r="E1023" s="149">
        <v>1004.0</v>
      </c>
      <c r="F1023" s="130" t="s">
        <v>4204</v>
      </c>
      <c r="G1023" s="97">
        <v>0.0</v>
      </c>
      <c r="H1023" s="97">
        <v>0.0</v>
      </c>
      <c r="I1023" s="97">
        <v>0.0</v>
      </c>
      <c r="J1023" s="97">
        <v>3.21</v>
      </c>
      <c r="K1023" s="8"/>
      <c r="L1023" s="8"/>
      <c r="M1023" s="8"/>
      <c r="N1023" s="8"/>
      <c r="O1023" s="8"/>
      <c r="P1023" s="8"/>
      <c r="Q1023" s="8"/>
      <c r="R1023" s="8"/>
    </row>
    <row r="1024">
      <c r="D1024" s="8"/>
      <c r="E1024" s="212">
        <v>1005.0</v>
      </c>
      <c r="F1024" s="130" t="s">
        <v>4206</v>
      </c>
      <c r="G1024" s="97">
        <v>0.0</v>
      </c>
      <c r="H1024" s="97">
        <v>6.15</v>
      </c>
      <c r="I1024" s="97">
        <v>0.0</v>
      </c>
      <c r="J1024" s="97">
        <v>2.27</v>
      </c>
      <c r="K1024" s="8"/>
      <c r="L1024" s="8"/>
      <c r="M1024" s="8"/>
      <c r="N1024" s="8"/>
      <c r="O1024" s="8"/>
      <c r="P1024" s="8"/>
      <c r="Q1024" s="8"/>
      <c r="R1024" s="8"/>
    </row>
    <row r="1025">
      <c r="D1025" s="8"/>
      <c r="E1025" s="149">
        <v>1006.0</v>
      </c>
      <c r="F1025" s="130" t="s">
        <v>4208</v>
      </c>
      <c r="G1025" s="97">
        <v>0.0</v>
      </c>
      <c r="H1025" s="97">
        <v>0.96</v>
      </c>
      <c r="I1025" s="97">
        <v>0.0</v>
      </c>
      <c r="J1025" s="97">
        <v>0.91</v>
      </c>
      <c r="K1025" s="8"/>
      <c r="L1025" s="8"/>
      <c r="M1025" s="8"/>
      <c r="N1025" s="8"/>
      <c r="O1025" s="8"/>
      <c r="P1025" s="8"/>
      <c r="Q1025" s="8"/>
      <c r="R1025" s="8"/>
    </row>
    <row r="1026">
      <c r="D1026" s="8"/>
      <c r="E1026" s="212">
        <v>1007.0</v>
      </c>
      <c r="F1026" s="130" t="s">
        <v>4212</v>
      </c>
      <c r="G1026" s="97">
        <v>0.0</v>
      </c>
      <c r="H1026" s="97">
        <v>2.7</v>
      </c>
      <c r="I1026" s="97">
        <v>0.0</v>
      </c>
      <c r="J1026" s="97">
        <v>2.58</v>
      </c>
      <c r="K1026" s="8"/>
      <c r="L1026" s="8"/>
      <c r="M1026" s="8"/>
      <c r="N1026" s="8"/>
      <c r="O1026" s="8"/>
      <c r="P1026" s="8"/>
      <c r="Q1026" s="8"/>
      <c r="R1026" s="8"/>
    </row>
    <row r="1027">
      <c r="D1027" s="8"/>
      <c r="E1027" s="212">
        <v>1008.0</v>
      </c>
      <c r="F1027" s="130" t="s">
        <v>4215</v>
      </c>
      <c r="G1027" s="97">
        <v>0.0</v>
      </c>
      <c r="H1027" s="97">
        <v>1.31</v>
      </c>
      <c r="I1027" s="97">
        <v>0.0</v>
      </c>
      <c r="J1027" s="97">
        <v>0.97</v>
      </c>
      <c r="K1027" s="8"/>
      <c r="L1027" s="8"/>
      <c r="M1027" s="8"/>
      <c r="N1027" s="8"/>
      <c r="O1027" s="8"/>
      <c r="P1027" s="8"/>
      <c r="Q1027" s="8"/>
      <c r="R1027" s="8"/>
    </row>
    <row r="1028">
      <c r="D1028" s="8"/>
      <c r="E1028" s="212">
        <v>1009.0</v>
      </c>
      <c r="F1028" s="130" t="s">
        <v>4221</v>
      </c>
      <c r="G1028" s="97">
        <v>0.0</v>
      </c>
      <c r="H1028" s="97">
        <v>0.0</v>
      </c>
      <c r="I1028" s="97">
        <v>0.0</v>
      </c>
      <c r="J1028" s="97">
        <v>1.26</v>
      </c>
      <c r="K1028" s="8"/>
      <c r="L1028" s="8"/>
      <c r="M1028" s="8"/>
      <c r="N1028" s="8"/>
      <c r="O1028" s="8"/>
      <c r="P1028" s="8"/>
      <c r="Q1028" s="8"/>
      <c r="R1028" s="8"/>
    </row>
    <row r="1029">
      <c r="D1029" s="8"/>
      <c r="E1029" s="149">
        <v>1010.0</v>
      </c>
      <c r="F1029" s="130" t="s">
        <v>4228</v>
      </c>
      <c r="G1029" s="97">
        <v>0.0</v>
      </c>
      <c r="H1029" s="97">
        <v>1.22</v>
      </c>
      <c r="I1029" s="97">
        <v>0.0</v>
      </c>
      <c r="J1029" s="97">
        <v>4.01</v>
      </c>
      <c r="K1029" s="8"/>
      <c r="L1029" s="8"/>
      <c r="M1029" s="8"/>
      <c r="N1029" s="8"/>
      <c r="O1029" s="8"/>
      <c r="P1029" s="8"/>
      <c r="Q1029" s="8"/>
      <c r="R1029" s="8"/>
    </row>
    <row r="1030">
      <c r="D1030" s="8"/>
      <c r="E1030" s="212">
        <v>1011.0</v>
      </c>
      <c r="F1030" s="130" t="s">
        <v>4233</v>
      </c>
      <c r="G1030" s="97">
        <v>0.0</v>
      </c>
      <c r="H1030" s="97">
        <v>1.58</v>
      </c>
      <c r="I1030" s="97">
        <v>0.0</v>
      </c>
      <c r="J1030" s="97">
        <v>1.19</v>
      </c>
      <c r="K1030" s="8"/>
      <c r="L1030" s="8"/>
      <c r="M1030" s="8"/>
      <c r="N1030" s="8"/>
      <c r="O1030" s="8"/>
      <c r="P1030" s="8"/>
      <c r="Q1030" s="8"/>
      <c r="R1030" s="8"/>
    </row>
    <row r="1031">
      <c r="D1031" s="8"/>
      <c r="E1031" s="149">
        <v>1012.0</v>
      </c>
      <c r="F1031" s="130" t="s">
        <v>4237</v>
      </c>
      <c r="G1031" s="97">
        <v>0.0</v>
      </c>
      <c r="H1031" s="97">
        <v>0.25</v>
      </c>
      <c r="I1031" s="97">
        <v>0.0</v>
      </c>
      <c r="J1031" s="97">
        <v>1.7</v>
      </c>
      <c r="K1031" s="8"/>
      <c r="L1031" s="8"/>
      <c r="M1031" s="8"/>
      <c r="N1031" s="8"/>
      <c r="O1031" s="8"/>
      <c r="P1031" s="8"/>
      <c r="Q1031" s="8"/>
      <c r="R1031" s="8"/>
    </row>
    <row r="1032">
      <c r="D1032" s="8"/>
      <c r="E1032" s="212">
        <v>1013.0</v>
      </c>
      <c r="F1032" s="130" t="s">
        <v>4240</v>
      </c>
      <c r="G1032" s="97">
        <v>0.0</v>
      </c>
      <c r="H1032" s="97">
        <v>2.42</v>
      </c>
      <c r="I1032" s="97">
        <v>0.0</v>
      </c>
      <c r="J1032" s="97">
        <v>1.14</v>
      </c>
      <c r="K1032" s="8"/>
      <c r="L1032" s="8"/>
      <c r="M1032" s="8"/>
      <c r="N1032" s="8"/>
      <c r="O1032" s="8"/>
      <c r="P1032" s="8"/>
      <c r="Q1032" s="8"/>
      <c r="R1032" s="8"/>
    </row>
    <row r="1033">
      <c r="D1033" s="8"/>
      <c r="E1033" s="212">
        <v>1014.0</v>
      </c>
      <c r="F1033" s="130" t="s">
        <v>4247</v>
      </c>
      <c r="G1033" s="97">
        <v>0.0</v>
      </c>
      <c r="H1033" s="97">
        <v>0.97</v>
      </c>
      <c r="I1033" s="97">
        <v>0.0</v>
      </c>
      <c r="J1033" s="97">
        <v>2.05</v>
      </c>
      <c r="K1033" s="8"/>
      <c r="L1033" s="8"/>
      <c r="M1033" s="8"/>
      <c r="N1033" s="8"/>
      <c r="O1033" s="8"/>
      <c r="P1033" s="8"/>
      <c r="Q1033" s="8"/>
      <c r="R1033" s="8"/>
    </row>
    <row r="1034">
      <c r="D1034" s="8"/>
      <c r="E1034" s="212">
        <v>1015.0</v>
      </c>
      <c r="F1034" s="130" t="s">
        <v>4252</v>
      </c>
      <c r="G1034" s="97">
        <v>0.0</v>
      </c>
      <c r="H1034" s="97">
        <v>0.0</v>
      </c>
      <c r="I1034" s="97">
        <v>0.0</v>
      </c>
      <c r="J1034" s="97">
        <v>1.41</v>
      </c>
      <c r="K1034" s="8"/>
      <c r="L1034" s="8"/>
      <c r="M1034" s="8"/>
      <c r="N1034" s="8"/>
      <c r="O1034" s="8"/>
      <c r="P1034" s="8"/>
      <c r="Q1034" s="8"/>
      <c r="R1034" s="8"/>
    </row>
    <row r="1035">
      <c r="D1035" s="8"/>
      <c r="E1035" s="149">
        <v>1016.0</v>
      </c>
      <c r="F1035" s="130" t="s">
        <v>4254</v>
      </c>
      <c r="G1035" s="97">
        <v>0.0</v>
      </c>
      <c r="H1035" s="97">
        <v>0.53</v>
      </c>
      <c r="I1035" s="97">
        <v>0.0</v>
      </c>
      <c r="J1035" s="97">
        <v>1.51</v>
      </c>
      <c r="K1035" s="8"/>
      <c r="L1035" s="8"/>
      <c r="M1035" s="8"/>
      <c r="N1035" s="8"/>
      <c r="O1035" s="8"/>
      <c r="P1035" s="8"/>
      <c r="Q1035" s="8"/>
      <c r="R1035" s="8"/>
    </row>
    <row r="1036">
      <c r="D1036" s="8"/>
      <c r="E1036" s="212">
        <v>1017.0</v>
      </c>
      <c r="F1036" s="130" t="s">
        <v>4258</v>
      </c>
      <c r="G1036" s="97">
        <v>0.0</v>
      </c>
      <c r="H1036" s="97">
        <v>0.0</v>
      </c>
      <c r="I1036" s="97">
        <v>0.0</v>
      </c>
      <c r="J1036" s="97">
        <v>0.78</v>
      </c>
      <c r="K1036" s="8"/>
      <c r="L1036" s="8"/>
      <c r="M1036" s="8"/>
      <c r="N1036" s="8"/>
      <c r="O1036" s="8"/>
      <c r="P1036" s="8"/>
      <c r="Q1036" s="8"/>
      <c r="R1036" s="8"/>
    </row>
    <row r="1037">
      <c r="D1037" s="8"/>
      <c r="E1037" s="149">
        <v>1018.0</v>
      </c>
      <c r="F1037" s="130" t="s">
        <v>4262</v>
      </c>
      <c r="G1037" s="97">
        <v>0.0</v>
      </c>
      <c r="H1037" s="97">
        <v>2.02</v>
      </c>
      <c r="I1037" s="97">
        <v>0.0</v>
      </c>
      <c r="J1037" s="97">
        <v>2.74</v>
      </c>
      <c r="K1037" s="8"/>
      <c r="L1037" s="8"/>
      <c r="M1037" s="8"/>
      <c r="N1037" s="8"/>
      <c r="O1037" s="8"/>
      <c r="P1037" s="8"/>
      <c r="Q1037" s="8"/>
      <c r="R1037" s="8"/>
    </row>
    <row r="1038">
      <c r="D1038" s="8"/>
      <c r="E1038" s="212">
        <v>1019.0</v>
      </c>
      <c r="F1038" s="130" t="s">
        <v>4266</v>
      </c>
      <c r="G1038" s="97">
        <v>0.0</v>
      </c>
      <c r="H1038" s="97">
        <v>3.81</v>
      </c>
      <c r="I1038" s="97">
        <v>0.0</v>
      </c>
      <c r="J1038" s="97">
        <v>2.54</v>
      </c>
      <c r="K1038" s="8"/>
      <c r="L1038" s="8"/>
      <c r="M1038" s="8"/>
      <c r="N1038" s="8"/>
      <c r="O1038" s="8"/>
      <c r="P1038" s="8"/>
      <c r="Q1038" s="8"/>
      <c r="R1038" s="8"/>
    </row>
    <row r="1039">
      <c r="D1039" s="8"/>
      <c r="E1039" s="212">
        <v>1020.0</v>
      </c>
      <c r="F1039" s="130" t="s">
        <v>4269</v>
      </c>
      <c r="G1039" s="97">
        <v>0.0</v>
      </c>
      <c r="H1039" s="97">
        <v>0.0</v>
      </c>
      <c r="I1039" s="97">
        <v>0.0</v>
      </c>
      <c r="J1039" s="97">
        <v>1.82</v>
      </c>
      <c r="K1039" s="8"/>
      <c r="L1039" s="8"/>
      <c r="M1039" s="8"/>
      <c r="N1039" s="8"/>
      <c r="O1039" s="8"/>
      <c r="P1039" s="8"/>
      <c r="Q1039" s="8"/>
      <c r="R1039" s="8"/>
    </row>
    <row r="1040">
      <c r="D1040" s="8"/>
      <c r="E1040" s="212">
        <v>1021.0</v>
      </c>
      <c r="F1040" s="130" t="s">
        <v>4271</v>
      </c>
      <c r="G1040" s="97">
        <v>0.0</v>
      </c>
      <c r="H1040" s="97">
        <v>9.5</v>
      </c>
      <c r="I1040" s="97">
        <v>0.0</v>
      </c>
      <c r="J1040" s="97">
        <v>1.48</v>
      </c>
      <c r="K1040" s="8"/>
      <c r="L1040" s="8"/>
      <c r="M1040" s="8"/>
      <c r="N1040" s="8"/>
      <c r="O1040" s="8"/>
      <c r="P1040" s="8"/>
      <c r="Q1040" s="8"/>
      <c r="R1040" s="8"/>
    </row>
    <row r="1041">
      <c r="D1041" s="8"/>
      <c r="E1041" s="149">
        <v>1022.0</v>
      </c>
      <c r="F1041" s="130" t="s">
        <v>4274</v>
      </c>
      <c r="G1041" s="97">
        <v>0.0</v>
      </c>
      <c r="H1041" s="97">
        <v>1.34</v>
      </c>
      <c r="I1041" s="97">
        <v>0.0</v>
      </c>
      <c r="J1041" s="97">
        <v>1.78</v>
      </c>
      <c r="K1041" s="8"/>
      <c r="L1041" s="8"/>
      <c r="M1041" s="8"/>
      <c r="N1041" s="8"/>
      <c r="O1041" s="8"/>
      <c r="P1041" s="8"/>
      <c r="Q1041" s="8"/>
      <c r="R1041" s="8"/>
    </row>
    <row r="1042">
      <c r="D1042" s="8"/>
      <c r="E1042" s="212">
        <v>1023.0</v>
      </c>
      <c r="F1042" s="130" t="s">
        <v>4277</v>
      </c>
      <c r="G1042" s="97">
        <v>0.0</v>
      </c>
      <c r="H1042" s="97">
        <v>0.25</v>
      </c>
      <c r="I1042" s="97">
        <v>0.0</v>
      </c>
      <c r="J1042" s="97">
        <v>2.35</v>
      </c>
      <c r="K1042" s="8"/>
      <c r="L1042" s="8"/>
      <c r="M1042" s="8"/>
      <c r="N1042" s="8"/>
      <c r="O1042" s="8"/>
      <c r="P1042" s="8"/>
      <c r="Q1042" s="8"/>
      <c r="R1042" s="8"/>
    </row>
    <row r="1043">
      <c r="D1043" s="8"/>
      <c r="E1043" s="149">
        <v>1024.0</v>
      </c>
      <c r="F1043" s="130" t="s">
        <v>4280</v>
      </c>
      <c r="G1043" s="97">
        <v>0.0</v>
      </c>
      <c r="H1043" s="97">
        <v>1.7</v>
      </c>
      <c r="I1043" s="97">
        <v>0.0</v>
      </c>
      <c r="J1043" s="97">
        <v>1.73</v>
      </c>
      <c r="K1043" s="8"/>
      <c r="L1043" s="8"/>
      <c r="M1043" s="8"/>
      <c r="N1043" s="8"/>
      <c r="O1043" s="8"/>
      <c r="P1043" s="8"/>
      <c r="Q1043" s="8"/>
      <c r="R1043" s="8"/>
    </row>
    <row r="1044">
      <c r="D1044" s="8"/>
      <c r="E1044" s="212">
        <v>1025.0</v>
      </c>
      <c r="F1044" s="130" t="s">
        <v>4283</v>
      </c>
      <c r="G1044" s="97">
        <v>0.0</v>
      </c>
      <c r="H1044" s="97">
        <v>0.94</v>
      </c>
      <c r="I1044" s="97">
        <v>0.0</v>
      </c>
      <c r="J1044" s="97">
        <v>2.02</v>
      </c>
      <c r="K1044" s="8"/>
      <c r="L1044" s="8"/>
      <c r="M1044" s="8"/>
      <c r="N1044" s="8"/>
      <c r="O1044" s="8"/>
      <c r="P1044" s="8"/>
      <c r="Q1044" s="8"/>
      <c r="R1044" s="8"/>
    </row>
    <row r="1045">
      <c r="D1045" s="8"/>
      <c r="E1045" s="212">
        <v>1026.0</v>
      </c>
      <c r="F1045" s="130" t="s">
        <v>4285</v>
      </c>
      <c r="G1045" s="97">
        <v>0.0</v>
      </c>
      <c r="H1045" s="97">
        <v>11.84</v>
      </c>
      <c r="I1045" s="97">
        <v>0.0</v>
      </c>
      <c r="J1045" s="97">
        <v>3.65</v>
      </c>
      <c r="K1045" s="8"/>
      <c r="L1045" s="8"/>
      <c r="M1045" s="8"/>
      <c r="N1045" s="8"/>
      <c r="O1045" s="8"/>
      <c r="P1045" s="8"/>
      <c r="Q1045" s="8"/>
      <c r="R1045" s="8"/>
    </row>
    <row r="1046">
      <c r="D1046" s="8"/>
      <c r="E1046" s="212">
        <v>1027.0</v>
      </c>
      <c r="F1046" s="130" t="s">
        <v>4289</v>
      </c>
      <c r="G1046" s="97">
        <v>0.0</v>
      </c>
      <c r="H1046" s="97">
        <v>2.88</v>
      </c>
      <c r="I1046" s="97">
        <v>0.0</v>
      </c>
      <c r="J1046" s="97">
        <v>1.9</v>
      </c>
      <c r="K1046" s="8"/>
      <c r="L1046" s="8"/>
      <c r="M1046" s="8"/>
      <c r="N1046" s="8"/>
      <c r="O1046" s="8"/>
      <c r="P1046" s="8"/>
      <c r="Q1046" s="8"/>
      <c r="R1046" s="8"/>
    </row>
    <row r="1047">
      <c r="D1047" s="8"/>
      <c r="E1047" s="149">
        <v>1028.0</v>
      </c>
      <c r="F1047" s="130" t="s">
        <v>4290</v>
      </c>
      <c r="G1047" s="97">
        <v>0.0</v>
      </c>
      <c r="H1047" s="97">
        <v>2.36</v>
      </c>
      <c r="I1047" s="97">
        <v>0.0</v>
      </c>
      <c r="J1047" s="97">
        <v>1.73</v>
      </c>
      <c r="K1047" s="8"/>
      <c r="L1047" s="8"/>
      <c r="M1047" s="8"/>
      <c r="N1047" s="8"/>
      <c r="O1047" s="8"/>
      <c r="P1047" s="8"/>
      <c r="Q1047" s="8"/>
      <c r="R1047" s="8"/>
    </row>
    <row r="1048">
      <c r="D1048" s="8"/>
      <c r="E1048" s="212">
        <v>1029.0</v>
      </c>
      <c r="F1048" s="130" t="s">
        <v>4292</v>
      </c>
      <c r="G1048" s="97">
        <v>0.0</v>
      </c>
      <c r="H1048" s="97">
        <v>0.95</v>
      </c>
      <c r="I1048" s="97">
        <v>0.0</v>
      </c>
      <c r="J1048" s="97">
        <v>1.26</v>
      </c>
      <c r="K1048" s="8"/>
      <c r="L1048" s="8"/>
      <c r="M1048" s="8"/>
      <c r="N1048" s="8"/>
      <c r="O1048" s="8"/>
      <c r="P1048" s="8"/>
      <c r="Q1048" s="8"/>
      <c r="R1048" s="8"/>
    </row>
    <row r="1049">
      <c r="D1049" s="8"/>
      <c r="E1049" s="149">
        <v>1030.0</v>
      </c>
      <c r="F1049" s="130" t="s">
        <v>4294</v>
      </c>
      <c r="G1049" s="97">
        <v>0.0</v>
      </c>
      <c r="H1049" s="97">
        <v>2.56</v>
      </c>
      <c r="I1049" s="97">
        <v>0.0</v>
      </c>
      <c r="J1049" s="97">
        <v>1.57</v>
      </c>
      <c r="K1049" s="8"/>
      <c r="L1049" s="8"/>
      <c r="M1049" s="8"/>
      <c r="N1049" s="8"/>
      <c r="O1049" s="8"/>
      <c r="P1049" s="8"/>
      <c r="Q1049" s="8"/>
      <c r="R1049" s="8"/>
    </row>
    <row r="1050">
      <c r="D1050" s="8"/>
      <c r="E1050" s="212">
        <v>1031.0</v>
      </c>
      <c r="F1050" s="130" t="s">
        <v>4295</v>
      </c>
      <c r="G1050" s="97">
        <v>0.0</v>
      </c>
      <c r="H1050" s="97">
        <v>0.82</v>
      </c>
      <c r="I1050" s="97">
        <v>0.0</v>
      </c>
      <c r="J1050" s="97">
        <v>0.87</v>
      </c>
      <c r="K1050" s="8"/>
      <c r="L1050" s="8"/>
      <c r="M1050" s="8"/>
      <c r="N1050" s="8"/>
      <c r="O1050" s="8"/>
      <c r="P1050" s="8"/>
      <c r="Q1050" s="8"/>
      <c r="R1050" s="8"/>
    </row>
    <row r="1051">
      <c r="D1051" s="8"/>
      <c r="E1051" s="212">
        <v>1032.0</v>
      </c>
      <c r="F1051" s="130" t="s">
        <v>4296</v>
      </c>
      <c r="G1051" s="97">
        <v>0.0</v>
      </c>
      <c r="H1051" s="97">
        <v>0.0</v>
      </c>
      <c r="I1051" s="97">
        <v>0.0</v>
      </c>
      <c r="J1051" s="97">
        <v>0.83</v>
      </c>
      <c r="K1051" s="8"/>
      <c r="L1051" s="8"/>
      <c r="M1051" s="8"/>
      <c r="N1051" s="8"/>
      <c r="O1051" s="8"/>
      <c r="P1051" s="8"/>
      <c r="Q1051" s="8"/>
      <c r="R1051" s="8"/>
    </row>
    <row r="1052">
      <c r="D1052" s="8"/>
      <c r="E1052" s="212">
        <v>1033.0</v>
      </c>
      <c r="F1052" s="130" t="s">
        <v>4299</v>
      </c>
      <c r="G1052" s="97">
        <v>0.0</v>
      </c>
      <c r="H1052" s="97">
        <v>0.0</v>
      </c>
      <c r="I1052" s="97">
        <v>0.0</v>
      </c>
      <c r="J1052" s="97">
        <v>2.79</v>
      </c>
      <c r="K1052" s="8"/>
      <c r="L1052" s="8"/>
      <c r="M1052" s="8"/>
      <c r="N1052" s="8"/>
      <c r="O1052" s="8"/>
      <c r="P1052" s="8"/>
      <c r="Q1052" s="8"/>
      <c r="R1052" s="8"/>
    </row>
    <row r="1053">
      <c r="D1053" s="8"/>
      <c r="E1053" s="149">
        <v>1034.0</v>
      </c>
      <c r="F1053" s="130" t="s">
        <v>4302</v>
      </c>
      <c r="G1053" s="97">
        <v>0.0</v>
      </c>
      <c r="H1053" s="97">
        <v>0.72</v>
      </c>
      <c r="I1053" s="97">
        <v>0.0</v>
      </c>
      <c r="J1053" s="97">
        <v>0.96</v>
      </c>
      <c r="K1053" s="8"/>
      <c r="L1053" s="8"/>
      <c r="M1053" s="8"/>
      <c r="N1053" s="8"/>
      <c r="O1053" s="8"/>
      <c r="P1053" s="8"/>
      <c r="Q1053" s="8"/>
      <c r="R1053" s="8"/>
    </row>
    <row r="1054">
      <c r="D1054" s="8"/>
      <c r="E1054" s="212">
        <v>1035.0</v>
      </c>
      <c r="F1054" s="130" t="s">
        <v>4304</v>
      </c>
      <c r="G1054" s="97">
        <v>0.0</v>
      </c>
      <c r="H1054" s="97">
        <v>0.0</v>
      </c>
      <c r="I1054" s="97">
        <v>0.0</v>
      </c>
      <c r="J1054" s="97">
        <v>5.91</v>
      </c>
      <c r="K1054" s="8"/>
      <c r="L1054" s="8"/>
      <c r="M1054" s="8"/>
      <c r="N1054" s="8"/>
      <c r="O1054" s="8"/>
      <c r="P1054" s="8"/>
      <c r="Q1054" s="8"/>
      <c r="R1054" s="8"/>
    </row>
    <row r="1055">
      <c r="D1055" s="8"/>
      <c r="E1055" s="149">
        <v>1036.0</v>
      </c>
      <c r="F1055" s="130" t="s">
        <v>4306</v>
      </c>
      <c r="G1055" s="97">
        <v>0.0</v>
      </c>
      <c r="H1055" s="97">
        <v>0.71</v>
      </c>
      <c r="I1055" s="97">
        <v>0.0</v>
      </c>
      <c r="J1055" s="97">
        <v>2.23</v>
      </c>
      <c r="K1055" s="8"/>
      <c r="L1055" s="8"/>
      <c r="M1055" s="8"/>
      <c r="N1055" s="8"/>
      <c r="O1055" s="8"/>
      <c r="P1055" s="8"/>
      <c r="Q1055" s="8"/>
      <c r="R1055" s="8"/>
    </row>
    <row r="1056">
      <c r="D1056" s="8"/>
      <c r="E1056" s="212">
        <v>1037.0</v>
      </c>
      <c r="F1056" s="130" t="s">
        <v>4309</v>
      </c>
      <c r="G1056" s="97">
        <v>0.0</v>
      </c>
      <c r="H1056" s="97">
        <v>0.0</v>
      </c>
      <c r="I1056" s="97">
        <v>0.0</v>
      </c>
      <c r="J1056" s="97">
        <v>10.27</v>
      </c>
      <c r="K1056" s="8"/>
      <c r="L1056" s="8"/>
      <c r="M1056" s="8"/>
      <c r="N1056" s="8"/>
      <c r="O1056" s="8"/>
      <c r="P1056" s="8"/>
      <c r="Q1056" s="8"/>
      <c r="R1056" s="8"/>
    </row>
    <row r="1057">
      <c r="D1057" s="8"/>
      <c r="E1057" s="212">
        <v>1038.0</v>
      </c>
      <c r="F1057" s="130" t="s">
        <v>4311</v>
      </c>
      <c r="G1057" s="97">
        <v>0.0</v>
      </c>
      <c r="H1057" s="97">
        <v>0.23</v>
      </c>
      <c r="I1057" s="97">
        <v>0.0</v>
      </c>
      <c r="J1057" s="97">
        <v>0.26</v>
      </c>
      <c r="K1057" s="8"/>
      <c r="L1057" s="8"/>
      <c r="M1057" s="8"/>
      <c r="N1057" s="8"/>
      <c r="O1057" s="8"/>
      <c r="P1057" s="8"/>
      <c r="Q1057" s="8"/>
      <c r="R1057" s="8"/>
    </row>
    <row r="1058">
      <c r="D1058" s="8"/>
      <c r="E1058" s="212">
        <v>1039.0</v>
      </c>
      <c r="F1058" s="130" t="s">
        <v>4318</v>
      </c>
      <c r="G1058" s="97">
        <v>0.0</v>
      </c>
      <c r="H1058" s="97">
        <v>2.11</v>
      </c>
      <c r="I1058" s="97">
        <v>0.0</v>
      </c>
      <c r="J1058" s="97">
        <v>1.86</v>
      </c>
      <c r="K1058" s="8"/>
      <c r="L1058" s="8"/>
      <c r="M1058" s="8"/>
      <c r="N1058" s="8"/>
      <c r="O1058" s="8"/>
      <c r="P1058" s="8"/>
      <c r="Q1058" s="8"/>
      <c r="R1058" s="8"/>
    </row>
    <row r="1059">
      <c r="D1059" s="8"/>
      <c r="E1059" s="149">
        <v>1040.0</v>
      </c>
      <c r="F1059" s="130" t="s">
        <v>4325</v>
      </c>
      <c r="G1059" s="97">
        <v>0.0</v>
      </c>
      <c r="H1059" s="97">
        <v>0.53</v>
      </c>
      <c r="I1059" s="97">
        <v>0.0</v>
      </c>
      <c r="J1059" s="97">
        <v>0.59</v>
      </c>
      <c r="K1059" s="8"/>
      <c r="L1059" s="8"/>
      <c r="M1059" s="8"/>
      <c r="N1059" s="8"/>
      <c r="O1059" s="8"/>
      <c r="P1059" s="8"/>
      <c r="Q1059" s="8"/>
      <c r="R1059" s="8"/>
    </row>
    <row r="1060">
      <c r="D1060" s="8"/>
      <c r="E1060" s="212">
        <v>1041.0</v>
      </c>
      <c r="F1060" s="130" t="s">
        <v>4330</v>
      </c>
      <c r="G1060" s="97">
        <v>0.0</v>
      </c>
      <c r="H1060" s="97">
        <v>1.63</v>
      </c>
      <c r="I1060" s="97">
        <v>0.0</v>
      </c>
      <c r="J1060" s="97">
        <v>0.69</v>
      </c>
      <c r="K1060" s="8"/>
      <c r="L1060" s="8"/>
      <c r="M1060" s="8"/>
      <c r="N1060" s="8"/>
      <c r="O1060" s="8"/>
      <c r="P1060" s="8"/>
      <c r="Q1060" s="8"/>
      <c r="R1060" s="8"/>
    </row>
    <row r="1061">
      <c r="D1061" s="8"/>
      <c r="E1061" s="149">
        <v>1042.0</v>
      </c>
      <c r="F1061" s="130" t="s">
        <v>4336</v>
      </c>
      <c r="G1061" s="97">
        <v>0.0</v>
      </c>
      <c r="H1061" s="97">
        <v>3.38</v>
      </c>
      <c r="I1061" s="97">
        <v>0.0</v>
      </c>
      <c r="J1061" s="97">
        <v>1.02</v>
      </c>
      <c r="K1061" s="8"/>
      <c r="L1061" s="8"/>
      <c r="M1061" s="8"/>
      <c r="N1061" s="8"/>
      <c r="O1061" s="8"/>
      <c r="P1061" s="8"/>
      <c r="Q1061" s="8"/>
      <c r="R1061" s="8"/>
    </row>
    <row r="1062">
      <c r="D1062" s="8"/>
      <c r="E1062" s="212">
        <v>1043.0</v>
      </c>
      <c r="F1062" s="130" t="s">
        <v>4343</v>
      </c>
      <c r="G1062" s="97">
        <v>0.0</v>
      </c>
      <c r="H1062" s="97">
        <v>0.04</v>
      </c>
      <c r="I1062" s="97">
        <v>0.0</v>
      </c>
      <c r="J1062" s="97">
        <v>1.31</v>
      </c>
      <c r="K1062" s="8"/>
      <c r="L1062" s="8"/>
      <c r="M1062" s="8"/>
      <c r="N1062" s="8"/>
      <c r="O1062" s="8"/>
      <c r="P1062" s="8"/>
      <c r="Q1062" s="8"/>
      <c r="R1062" s="8"/>
    </row>
    <row r="1063">
      <c r="D1063" s="8"/>
      <c r="E1063" s="212">
        <v>1044.0</v>
      </c>
      <c r="F1063" s="130" t="s">
        <v>4348</v>
      </c>
      <c r="G1063" s="97">
        <v>0.0</v>
      </c>
      <c r="H1063" s="97">
        <v>3.71</v>
      </c>
      <c r="I1063" s="97">
        <v>0.0</v>
      </c>
      <c r="J1063" s="97">
        <v>2.26</v>
      </c>
      <c r="K1063" s="8"/>
      <c r="L1063" s="8"/>
      <c r="M1063" s="8"/>
      <c r="N1063" s="8"/>
      <c r="O1063" s="8"/>
      <c r="P1063" s="8"/>
      <c r="Q1063" s="8"/>
      <c r="R1063" s="8"/>
    </row>
    <row r="1064">
      <c r="D1064" s="8"/>
      <c r="E1064" s="212">
        <v>1045.0</v>
      </c>
      <c r="F1064" s="130" t="s">
        <v>4355</v>
      </c>
      <c r="G1064" s="97">
        <v>0.0</v>
      </c>
      <c r="H1064" s="97">
        <v>0.0</v>
      </c>
      <c r="I1064" s="97">
        <v>0.0</v>
      </c>
      <c r="J1064" s="97">
        <v>1.32</v>
      </c>
      <c r="K1064" s="8"/>
      <c r="L1064" s="8"/>
      <c r="M1064" s="8"/>
      <c r="N1064" s="8"/>
      <c r="O1064" s="8"/>
      <c r="P1064" s="8"/>
      <c r="Q1064" s="8"/>
      <c r="R1064" s="8"/>
    </row>
    <row r="1065">
      <c r="D1065" s="8"/>
      <c r="E1065" s="149">
        <v>1046.0</v>
      </c>
      <c r="F1065" s="130" t="s">
        <v>4360</v>
      </c>
      <c r="G1065" s="97">
        <v>0.0</v>
      </c>
      <c r="H1065" s="97">
        <v>0.0</v>
      </c>
      <c r="I1065" s="97">
        <v>0.0</v>
      </c>
      <c r="J1065" s="97">
        <v>1.13</v>
      </c>
      <c r="K1065" s="8"/>
      <c r="L1065" s="8"/>
      <c r="M1065" s="8"/>
      <c r="N1065" s="8"/>
      <c r="O1065" s="8"/>
      <c r="P1065" s="8"/>
      <c r="Q1065" s="8"/>
      <c r="R1065" s="8"/>
    </row>
    <row r="1066">
      <c r="D1066" s="8"/>
      <c r="E1066" s="212">
        <v>1047.0</v>
      </c>
      <c r="F1066" s="130" t="s">
        <v>4362</v>
      </c>
      <c r="G1066" s="97">
        <v>0.0</v>
      </c>
      <c r="H1066" s="97">
        <v>0.49</v>
      </c>
      <c r="I1066" s="97">
        <v>0.0</v>
      </c>
      <c r="J1066" s="97">
        <v>1.6</v>
      </c>
      <c r="K1066" s="8"/>
      <c r="L1066" s="8"/>
      <c r="M1066" s="8"/>
      <c r="N1066" s="8"/>
      <c r="O1066" s="8"/>
      <c r="P1066" s="8"/>
      <c r="Q1066" s="8"/>
      <c r="R1066" s="8"/>
    </row>
    <row r="1067">
      <c r="D1067" s="8"/>
      <c r="E1067" s="149">
        <v>1048.0</v>
      </c>
      <c r="F1067" s="130" t="s">
        <v>4364</v>
      </c>
      <c r="G1067" s="97">
        <v>0.0</v>
      </c>
      <c r="H1067" s="97">
        <v>3.37</v>
      </c>
      <c r="I1067" s="97">
        <v>0.0</v>
      </c>
      <c r="J1067" s="97">
        <v>0.93</v>
      </c>
      <c r="K1067" s="8"/>
      <c r="L1067" s="8"/>
      <c r="M1067" s="8"/>
      <c r="N1067" s="8"/>
      <c r="O1067" s="8"/>
      <c r="P1067" s="8"/>
      <c r="Q1067" s="8"/>
      <c r="R1067" s="8"/>
    </row>
    <row r="1068">
      <c r="D1068" s="8"/>
      <c r="E1068" s="212">
        <v>1049.0</v>
      </c>
      <c r="F1068" s="130" t="s">
        <v>4368</v>
      </c>
      <c r="G1068" s="97">
        <v>0.0</v>
      </c>
      <c r="H1068" s="97">
        <v>0.93</v>
      </c>
      <c r="I1068" s="97">
        <v>0.0</v>
      </c>
      <c r="J1068" s="97">
        <v>0.9</v>
      </c>
      <c r="K1068" s="8"/>
      <c r="L1068" s="8"/>
      <c r="M1068" s="8"/>
      <c r="N1068" s="8"/>
      <c r="O1068" s="8"/>
      <c r="P1068" s="8"/>
      <c r="Q1068" s="8"/>
      <c r="R1068" s="8"/>
    </row>
    <row r="1069">
      <c r="D1069" s="8"/>
      <c r="E1069" s="212">
        <v>1050.0</v>
      </c>
      <c r="F1069" s="130" t="s">
        <v>3292</v>
      </c>
      <c r="G1069" s="97">
        <v>0.0</v>
      </c>
      <c r="H1069" s="97">
        <v>3.26</v>
      </c>
      <c r="I1069" s="97">
        <v>0.0</v>
      </c>
      <c r="J1069" s="97">
        <v>0.61</v>
      </c>
      <c r="K1069" s="8"/>
      <c r="L1069" s="8"/>
      <c r="M1069" s="8"/>
      <c r="N1069" s="8"/>
      <c r="O1069" s="8"/>
      <c r="P1069" s="8"/>
      <c r="Q1069" s="8"/>
      <c r="R1069" s="8"/>
    </row>
    <row r="1070">
      <c r="D1070" s="8"/>
      <c r="E1070" s="212">
        <v>1051.0</v>
      </c>
      <c r="F1070" s="130" t="s">
        <v>4372</v>
      </c>
      <c r="G1070" s="97">
        <v>0.0</v>
      </c>
      <c r="H1070" s="97">
        <v>1.13</v>
      </c>
      <c r="I1070" s="97">
        <v>0.0</v>
      </c>
      <c r="J1070" s="97">
        <v>4.86</v>
      </c>
      <c r="K1070" s="8"/>
      <c r="L1070" s="8"/>
      <c r="M1070" s="8"/>
      <c r="N1070" s="8"/>
      <c r="O1070" s="8"/>
      <c r="P1070" s="8"/>
      <c r="Q1070" s="8"/>
      <c r="R1070" s="8"/>
    </row>
    <row r="1071">
      <c r="D1071" s="8"/>
      <c r="E1071" s="149">
        <v>1052.0</v>
      </c>
      <c r="F1071" s="130" t="s">
        <v>4373</v>
      </c>
      <c r="G1071" s="97">
        <v>0.0</v>
      </c>
      <c r="H1071" s="97">
        <v>4.12</v>
      </c>
      <c r="I1071" s="97">
        <v>0.0</v>
      </c>
      <c r="J1071" s="97">
        <v>4.65</v>
      </c>
      <c r="K1071" s="8"/>
      <c r="L1071" s="8"/>
      <c r="M1071" s="8"/>
      <c r="N1071" s="8"/>
      <c r="O1071" s="8"/>
      <c r="P1071" s="8"/>
      <c r="Q1071" s="8"/>
      <c r="R1071" s="8"/>
    </row>
    <row r="1072">
      <c r="D1072" s="8"/>
      <c r="E1072" s="212">
        <v>1053.0</v>
      </c>
      <c r="F1072" s="130" t="s">
        <v>4377</v>
      </c>
      <c r="G1072" s="97">
        <v>0.0</v>
      </c>
      <c r="H1072" s="97">
        <v>0.0</v>
      </c>
      <c r="I1072" s="97">
        <v>0.0</v>
      </c>
      <c r="J1072" s="97">
        <v>2.28</v>
      </c>
      <c r="K1072" s="8"/>
      <c r="L1072" s="8"/>
      <c r="M1072" s="8"/>
      <c r="N1072" s="8"/>
      <c r="O1072" s="8"/>
      <c r="P1072" s="8"/>
      <c r="Q1072" s="8"/>
      <c r="R1072" s="8"/>
    </row>
    <row r="1073">
      <c r="D1073" s="8"/>
      <c r="E1073" s="149">
        <v>1054.0</v>
      </c>
      <c r="F1073" s="130" t="s">
        <v>4380</v>
      </c>
      <c r="G1073" s="97">
        <v>0.0</v>
      </c>
      <c r="H1073" s="97">
        <v>0.0</v>
      </c>
      <c r="I1073" s="97">
        <v>0.0</v>
      </c>
      <c r="J1073" s="97">
        <v>4.4</v>
      </c>
      <c r="K1073" s="8"/>
      <c r="L1073" s="8"/>
      <c r="M1073" s="8"/>
      <c r="N1073" s="8"/>
      <c r="O1073" s="8"/>
      <c r="P1073" s="8"/>
      <c r="Q1073" s="8"/>
      <c r="R1073" s="8"/>
    </row>
    <row r="1074">
      <c r="D1074" s="8"/>
      <c r="E1074" s="212">
        <v>1055.0</v>
      </c>
      <c r="F1074" s="130" t="s">
        <v>4382</v>
      </c>
      <c r="G1074" s="97">
        <v>0.0</v>
      </c>
      <c r="H1074" s="97">
        <v>0.0</v>
      </c>
      <c r="I1074" s="97">
        <v>0.0</v>
      </c>
      <c r="J1074" s="97">
        <v>1.84</v>
      </c>
      <c r="K1074" s="8"/>
      <c r="L1074" s="8"/>
      <c r="M1074" s="8"/>
      <c r="N1074" s="8"/>
      <c r="O1074" s="8"/>
      <c r="P1074" s="8"/>
      <c r="Q1074" s="8"/>
      <c r="R1074" s="8"/>
    </row>
    <row r="1075">
      <c r="D1075" s="8"/>
      <c r="E1075" s="212">
        <v>1056.0</v>
      </c>
      <c r="F1075" s="130" t="s">
        <v>4385</v>
      </c>
      <c r="G1075" s="97">
        <v>0.0</v>
      </c>
      <c r="H1075" s="97">
        <v>0.66</v>
      </c>
      <c r="I1075" s="97">
        <v>0.0</v>
      </c>
      <c r="J1075" s="97">
        <v>1.02</v>
      </c>
      <c r="K1075" s="8"/>
      <c r="L1075" s="8"/>
      <c r="M1075" s="8"/>
      <c r="N1075" s="8"/>
      <c r="O1075" s="8"/>
      <c r="P1075" s="8"/>
      <c r="Q1075" s="8"/>
      <c r="R1075" s="8"/>
    </row>
    <row r="1076">
      <c r="D1076" s="8"/>
      <c r="E1076" s="212">
        <v>1057.0</v>
      </c>
      <c r="F1076" s="130" t="s">
        <v>4388</v>
      </c>
      <c r="G1076" s="97">
        <v>0.0</v>
      </c>
      <c r="H1076" s="97">
        <v>0.87</v>
      </c>
      <c r="I1076" s="97">
        <v>0.0</v>
      </c>
      <c r="J1076" s="97">
        <v>5.45</v>
      </c>
      <c r="K1076" s="8"/>
      <c r="L1076" s="8"/>
      <c r="M1076" s="8"/>
      <c r="N1076" s="8"/>
      <c r="O1076" s="8"/>
      <c r="P1076" s="8"/>
      <c r="Q1076" s="8"/>
      <c r="R1076" s="8"/>
    </row>
    <row r="1077">
      <c r="D1077" s="8"/>
      <c r="E1077" s="149">
        <v>1058.0</v>
      </c>
      <c r="F1077" s="130" t="s">
        <v>4390</v>
      </c>
      <c r="G1077" s="97">
        <v>0.0</v>
      </c>
      <c r="H1077" s="97">
        <v>0.0</v>
      </c>
      <c r="I1077" s="97">
        <v>0.0</v>
      </c>
      <c r="J1077" s="97">
        <v>2.58</v>
      </c>
      <c r="K1077" s="8"/>
      <c r="L1077" s="8"/>
      <c r="M1077" s="8"/>
      <c r="N1077" s="8"/>
      <c r="O1077" s="8"/>
      <c r="P1077" s="8"/>
      <c r="Q1077" s="8"/>
      <c r="R1077" s="8"/>
    </row>
    <row r="1078">
      <c r="D1078" s="8"/>
      <c r="E1078" s="212">
        <v>1059.0</v>
      </c>
      <c r="F1078" s="130" t="s">
        <v>4393</v>
      </c>
      <c r="G1078" s="97">
        <v>0.0</v>
      </c>
      <c r="H1078" s="97">
        <v>0.3</v>
      </c>
      <c r="I1078" s="97">
        <v>0.0</v>
      </c>
      <c r="J1078" s="97">
        <v>0.63</v>
      </c>
      <c r="K1078" s="8"/>
      <c r="L1078" s="8"/>
      <c r="M1078" s="8"/>
      <c r="N1078" s="8"/>
      <c r="O1078" s="8"/>
      <c r="P1078" s="8"/>
      <c r="Q1078" s="8"/>
      <c r="R1078" s="8"/>
    </row>
    <row r="1079">
      <c r="D1079" s="8"/>
      <c r="E1079" s="149">
        <v>1060.0</v>
      </c>
      <c r="F1079" s="130" t="s">
        <v>4395</v>
      </c>
      <c r="G1079" s="97">
        <v>0.0</v>
      </c>
      <c r="H1079" s="97">
        <v>2.42</v>
      </c>
      <c r="I1079" s="97">
        <v>0.0</v>
      </c>
      <c r="J1079" s="97">
        <v>2.58</v>
      </c>
      <c r="K1079" s="8"/>
      <c r="L1079" s="8"/>
      <c r="M1079" s="8"/>
      <c r="N1079" s="8"/>
      <c r="O1079" s="8"/>
      <c r="P1079" s="8"/>
      <c r="Q1079" s="8"/>
      <c r="R1079" s="8"/>
    </row>
    <row r="1080">
      <c r="D1080" s="8"/>
      <c r="E1080" s="212">
        <v>1061.0</v>
      </c>
      <c r="F1080" s="130" t="s">
        <v>4396</v>
      </c>
      <c r="G1080" s="97">
        <v>0.0</v>
      </c>
      <c r="H1080" s="97">
        <v>0.97</v>
      </c>
      <c r="I1080" s="97">
        <v>0.0</v>
      </c>
      <c r="J1080" s="97">
        <v>0.63</v>
      </c>
      <c r="K1080" s="8"/>
      <c r="L1080" s="8"/>
      <c r="M1080" s="8"/>
      <c r="N1080" s="8"/>
      <c r="O1080" s="8"/>
      <c r="P1080" s="8"/>
      <c r="Q1080" s="8"/>
      <c r="R1080" s="8"/>
    </row>
    <row r="1081">
      <c r="D1081" s="8"/>
      <c r="E1081" s="212">
        <v>1062.0</v>
      </c>
      <c r="F1081" s="130" t="s">
        <v>4398</v>
      </c>
      <c r="G1081" s="97">
        <v>0.0</v>
      </c>
      <c r="H1081" s="97">
        <v>0.57</v>
      </c>
      <c r="I1081" s="97">
        <v>0.0</v>
      </c>
      <c r="J1081" s="97">
        <v>2.87</v>
      </c>
      <c r="K1081" s="8"/>
      <c r="L1081" s="8"/>
      <c r="M1081" s="8"/>
      <c r="N1081" s="8"/>
      <c r="O1081" s="8"/>
      <c r="P1081" s="8"/>
      <c r="Q1081" s="8"/>
      <c r="R1081" s="8"/>
    </row>
    <row r="1082">
      <c r="D1082" s="8"/>
      <c r="E1082" s="212">
        <v>1063.0</v>
      </c>
      <c r="F1082" s="130" t="s">
        <v>4401</v>
      </c>
      <c r="G1082" s="97">
        <v>0.0</v>
      </c>
      <c r="H1082" s="97">
        <v>0.6</v>
      </c>
      <c r="I1082" s="97">
        <v>0.0</v>
      </c>
      <c r="J1082" s="97">
        <v>0.43</v>
      </c>
      <c r="K1082" s="8"/>
      <c r="L1082" s="8"/>
      <c r="M1082" s="8"/>
      <c r="N1082" s="8"/>
      <c r="O1082" s="8"/>
      <c r="P1082" s="8"/>
      <c r="Q1082" s="8"/>
      <c r="R1082" s="8"/>
    </row>
    <row r="1083">
      <c r="D1083" s="8"/>
      <c r="E1083" s="149">
        <v>1064.0</v>
      </c>
      <c r="F1083" s="130" t="s">
        <v>4403</v>
      </c>
      <c r="G1083" s="97">
        <v>0.0</v>
      </c>
      <c r="H1083" s="97">
        <v>0.0</v>
      </c>
      <c r="I1083" s="97">
        <v>0.0</v>
      </c>
      <c r="J1083" s="97">
        <v>1.08</v>
      </c>
      <c r="K1083" s="8"/>
      <c r="L1083" s="8"/>
      <c r="M1083" s="8"/>
      <c r="N1083" s="8"/>
      <c r="O1083" s="8"/>
      <c r="P1083" s="8"/>
      <c r="Q1083" s="8"/>
      <c r="R1083" s="8"/>
    </row>
    <row r="1084">
      <c r="D1084" s="8"/>
      <c r="E1084" s="212">
        <v>1065.0</v>
      </c>
      <c r="F1084" s="130" t="s">
        <v>4406</v>
      </c>
      <c r="G1084" s="97">
        <v>0.0</v>
      </c>
      <c r="H1084" s="97">
        <v>0.0</v>
      </c>
      <c r="I1084" s="97">
        <v>0.0</v>
      </c>
      <c r="J1084" s="97">
        <v>1.0</v>
      </c>
      <c r="K1084" s="8"/>
      <c r="L1084" s="8"/>
      <c r="M1084" s="8"/>
      <c r="N1084" s="8"/>
      <c r="O1084" s="8"/>
      <c r="P1084" s="8"/>
      <c r="Q1084" s="8"/>
      <c r="R1084" s="8"/>
    </row>
    <row r="1085">
      <c r="D1085" s="8"/>
      <c r="E1085" s="149">
        <v>1066.0</v>
      </c>
      <c r="F1085" s="130" t="s">
        <v>4408</v>
      </c>
      <c r="G1085" s="97">
        <v>0.0</v>
      </c>
      <c r="H1085" s="97">
        <v>0.0</v>
      </c>
      <c r="I1085" s="97">
        <v>0.0</v>
      </c>
      <c r="J1085" s="97">
        <v>0.42</v>
      </c>
      <c r="K1085" s="8"/>
      <c r="L1085" s="8"/>
      <c r="M1085" s="8"/>
      <c r="N1085" s="8"/>
      <c r="O1085" s="8"/>
      <c r="P1085" s="8"/>
      <c r="Q1085" s="8"/>
      <c r="R1085" s="8"/>
    </row>
    <row r="1086">
      <c r="D1086" s="8"/>
      <c r="E1086" s="212">
        <v>1067.0</v>
      </c>
      <c r="F1086" s="130" t="s">
        <v>4411</v>
      </c>
      <c r="G1086" s="97">
        <v>0.0</v>
      </c>
      <c r="H1086" s="97">
        <v>0.0</v>
      </c>
      <c r="I1086" s="97">
        <v>0.0</v>
      </c>
      <c r="J1086" s="97">
        <v>1.38</v>
      </c>
      <c r="K1086" s="8"/>
      <c r="L1086" s="8"/>
      <c r="M1086" s="8"/>
      <c r="N1086" s="8"/>
      <c r="O1086" s="8"/>
      <c r="P1086" s="8"/>
      <c r="Q1086" s="8"/>
      <c r="R1086" s="8"/>
    </row>
    <row r="1087">
      <c r="D1087" s="8"/>
      <c r="E1087" s="212">
        <v>1068.0</v>
      </c>
      <c r="F1087" s="130" t="s">
        <v>4415</v>
      </c>
      <c r="G1087" s="97">
        <v>0.0</v>
      </c>
      <c r="H1087" s="97">
        <v>1.38</v>
      </c>
      <c r="I1087" s="97">
        <v>0.0</v>
      </c>
      <c r="J1087" s="97">
        <v>1.65</v>
      </c>
      <c r="K1087" s="8"/>
      <c r="L1087" s="8"/>
      <c r="M1087" s="8"/>
      <c r="N1087" s="8"/>
      <c r="O1087" s="8"/>
      <c r="P1087" s="8"/>
      <c r="Q1087" s="8"/>
      <c r="R1087" s="8"/>
    </row>
    <row r="1088">
      <c r="D1088" s="8"/>
      <c r="E1088" s="212">
        <v>1069.0</v>
      </c>
      <c r="F1088" s="130" t="s">
        <v>4417</v>
      </c>
      <c r="G1088" s="97">
        <v>0.0</v>
      </c>
      <c r="H1088" s="97">
        <v>1.83</v>
      </c>
      <c r="I1088" s="97">
        <v>0.0</v>
      </c>
      <c r="J1088" s="97">
        <v>1.06</v>
      </c>
      <c r="K1088" s="8"/>
      <c r="L1088" s="8"/>
      <c r="M1088" s="8"/>
      <c r="N1088" s="8"/>
      <c r="O1088" s="8"/>
      <c r="P1088" s="8"/>
      <c r="Q1088" s="8"/>
      <c r="R1088" s="8"/>
    </row>
    <row r="1089">
      <c r="D1089" s="8"/>
      <c r="E1089" s="149">
        <v>1070.0</v>
      </c>
      <c r="F1089" s="130" t="s">
        <v>4420</v>
      </c>
      <c r="G1089" s="97">
        <v>0.0</v>
      </c>
      <c r="H1089" s="97">
        <v>0.76</v>
      </c>
      <c r="I1089" s="97">
        <v>0.0</v>
      </c>
      <c r="J1089" s="97">
        <v>2.17</v>
      </c>
      <c r="K1089" s="8"/>
      <c r="L1089" s="8"/>
      <c r="M1089" s="8"/>
      <c r="N1089" s="8"/>
      <c r="O1089" s="8"/>
      <c r="P1089" s="8"/>
      <c r="Q1089" s="8"/>
      <c r="R1089" s="8"/>
    </row>
    <row r="1090">
      <c r="D1090" s="8"/>
      <c r="E1090" s="212">
        <v>1071.0</v>
      </c>
      <c r="F1090" s="130" t="s">
        <v>4424</v>
      </c>
      <c r="G1090" s="97">
        <v>0.0</v>
      </c>
      <c r="H1090" s="97">
        <v>5.27</v>
      </c>
      <c r="I1090" s="97">
        <v>0.0</v>
      </c>
      <c r="J1090" s="97">
        <v>6.88</v>
      </c>
      <c r="K1090" s="8"/>
      <c r="L1090" s="8"/>
      <c r="M1090" s="8"/>
      <c r="N1090" s="8"/>
      <c r="O1090" s="8"/>
      <c r="P1090" s="8"/>
      <c r="Q1090" s="8"/>
      <c r="R1090" s="8"/>
    </row>
    <row r="1091">
      <c r="D1091" s="8"/>
      <c r="E1091" s="149">
        <v>1072.0</v>
      </c>
      <c r="F1091" s="130" t="s">
        <v>4425</v>
      </c>
      <c r="G1091" s="97">
        <v>0.0</v>
      </c>
      <c r="H1091" s="97">
        <v>0.42</v>
      </c>
      <c r="I1091" s="97">
        <v>0.0</v>
      </c>
      <c r="J1091" s="97">
        <v>2.78</v>
      </c>
      <c r="K1091" s="8"/>
      <c r="L1091" s="8"/>
      <c r="M1091" s="8"/>
      <c r="N1091" s="8"/>
      <c r="O1091" s="8"/>
      <c r="P1091" s="8"/>
      <c r="Q1091" s="8"/>
      <c r="R1091" s="8"/>
    </row>
    <row r="1092">
      <c r="D1092" s="8"/>
      <c r="E1092" s="212">
        <v>1073.0</v>
      </c>
      <c r="F1092" s="130" t="s">
        <v>4428</v>
      </c>
      <c r="G1092" s="97">
        <v>0.0</v>
      </c>
      <c r="H1092" s="97">
        <v>0.0</v>
      </c>
      <c r="I1092" s="97">
        <v>0.0</v>
      </c>
      <c r="J1092" s="97">
        <v>3.72</v>
      </c>
      <c r="K1092" s="8"/>
      <c r="L1092" s="8"/>
      <c r="M1092" s="8"/>
      <c r="N1092" s="8"/>
      <c r="O1092" s="8"/>
      <c r="P1092" s="8"/>
      <c r="Q1092" s="8"/>
      <c r="R1092" s="8"/>
    </row>
    <row r="1093">
      <c r="D1093" s="8"/>
      <c r="E1093" s="212">
        <v>1074.0</v>
      </c>
      <c r="F1093" s="130" t="s">
        <v>4432</v>
      </c>
      <c r="G1093" s="97">
        <v>0.0</v>
      </c>
      <c r="H1093" s="97">
        <v>1.59</v>
      </c>
      <c r="I1093" s="97">
        <v>0.0</v>
      </c>
      <c r="J1093" s="97">
        <v>1.14</v>
      </c>
      <c r="K1093" s="8"/>
      <c r="L1093" s="8"/>
      <c r="M1093" s="8"/>
      <c r="N1093" s="8"/>
      <c r="O1093" s="8"/>
      <c r="P1093" s="8"/>
      <c r="Q1093" s="8"/>
      <c r="R1093" s="8"/>
    </row>
    <row r="1094">
      <c r="D1094" s="8"/>
      <c r="E1094" s="212">
        <v>1075.0</v>
      </c>
      <c r="F1094" s="130" t="s">
        <v>4434</v>
      </c>
      <c r="G1094" s="97">
        <v>0.0</v>
      </c>
      <c r="H1094" s="97">
        <v>0.35</v>
      </c>
      <c r="I1094" s="97">
        <v>0.0</v>
      </c>
      <c r="J1094" s="97">
        <v>0.55</v>
      </c>
      <c r="K1094" s="8"/>
      <c r="L1094" s="8"/>
      <c r="M1094" s="8"/>
      <c r="N1094" s="8"/>
      <c r="O1094" s="8"/>
      <c r="P1094" s="8"/>
      <c r="Q1094" s="8"/>
      <c r="R1094" s="8"/>
    </row>
    <row r="1095">
      <c r="D1095" s="8"/>
      <c r="E1095" s="149">
        <v>1076.0</v>
      </c>
      <c r="F1095" s="130" t="s">
        <v>4437</v>
      </c>
      <c r="G1095" s="97">
        <v>0.0</v>
      </c>
      <c r="H1095" s="97">
        <v>2.76</v>
      </c>
      <c r="I1095" s="97">
        <v>0.0</v>
      </c>
      <c r="J1095" s="97">
        <v>1.04</v>
      </c>
      <c r="K1095" s="8"/>
      <c r="L1095" s="8"/>
      <c r="M1095" s="8"/>
      <c r="N1095" s="8"/>
      <c r="O1095" s="8"/>
      <c r="P1095" s="8"/>
      <c r="Q1095" s="8"/>
      <c r="R1095" s="8"/>
    </row>
    <row r="1096">
      <c r="D1096" s="8"/>
      <c r="E1096" s="212">
        <v>1077.0</v>
      </c>
      <c r="F1096" s="130" t="s">
        <v>4440</v>
      </c>
      <c r="G1096" s="97">
        <v>0.0</v>
      </c>
      <c r="H1096" s="97">
        <v>0.0</v>
      </c>
      <c r="I1096" s="97">
        <v>0.0</v>
      </c>
      <c r="J1096" s="97">
        <v>2.11</v>
      </c>
      <c r="K1096" s="8"/>
      <c r="L1096" s="8"/>
      <c r="M1096" s="8"/>
      <c r="N1096" s="8"/>
      <c r="O1096" s="8"/>
      <c r="P1096" s="8"/>
      <c r="Q1096" s="8"/>
      <c r="R1096" s="8"/>
    </row>
    <row r="1097">
      <c r="D1097" s="8"/>
      <c r="E1097" s="149">
        <v>1078.0</v>
      </c>
      <c r="F1097" s="130" t="s">
        <v>4442</v>
      </c>
      <c r="G1097" s="97">
        <v>0.0</v>
      </c>
      <c r="H1097" s="97">
        <v>0.0</v>
      </c>
      <c r="I1097" s="97">
        <v>0.0</v>
      </c>
      <c r="J1097" s="97">
        <v>0.84</v>
      </c>
      <c r="K1097" s="8"/>
      <c r="L1097" s="8"/>
      <c r="M1097" s="8"/>
      <c r="N1097" s="8"/>
      <c r="O1097" s="8"/>
      <c r="P1097" s="8"/>
      <c r="Q1097" s="8"/>
      <c r="R1097" s="8"/>
    </row>
    <row r="1098">
      <c r="D1098" s="8"/>
      <c r="E1098" s="212">
        <v>1079.0</v>
      </c>
      <c r="F1098" s="130" t="s">
        <v>4445</v>
      </c>
      <c r="G1098" s="97">
        <v>0.0</v>
      </c>
      <c r="H1098" s="97">
        <v>4.11</v>
      </c>
      <c r="I1098" s="97">
        <v>0.0</v>
      </c>
      <c r="J1098" s="97">
        <v>0.77</v>
      </c>
      <c r="K1098" s="8"/>
      <c r="L1098" s="8"/>
      <c r="M1098" s="8"/>
      <c r="N1098" s="8"/>
      <c r="O1098" s="8"/>
      <c r="P1098" s="8"/>
      <c r="Q1098" s="8"/>
      <c r="R1098" s="8"/>
    </row>
    <row r="1099">
      <c r="D1099" s="8"/>
      <c r="E1099" s="212">
        <v>1080.0</v>
      </c>
      <c r="F1099" s="130" t="s">
        <v>4448</v>
      </c>
      <c r="G1099" s="97">
        <v>0.0</v>
      </c>
      <c r="H1099" s="97">
        <v>2.0</v>
      </c>
      <c r="I1099" s="97">
        <v>0.0</v>
      </c>
      <c r="J1099" s="97">
        <v>1.0</v>
      </c>
      <c r="K1099" s="8"/>
      <c r="L1099" s="8"/>
      <c r="M1099" s="8"/>
      <c r="N1099" s="8"/>
      <c r="O1099" s="8"/>
      <c r="P1099" s="8"/>
      <c r="Q1099" s="8"/>
      <c r="R1099" s="8"/>
    </row>
    <row r="1100">
      <c r="D1100" s="8"/>
      <c r="E1100" s="212">
        <v>1081.0</v>
      </c>
      <c r="F1100" s="130" t="s">
        <v>4451</v>
      </c>
      <c r="G1100" s="97">
        <v>0.0</v>
      </c>
      <c r="H1100" s="97">
        <v>0.0</v>
      </c>
      <c r="I1100" s="97">
        <v>0.0</v>
      </c>
      <c r="J1100" s="97">
        <v>0.61</v>
      </c>
      <c r="K1100" s="8"/>
      <c r="L1100" s="8"/>
      <c r="M1100" s="8"/>
      <c r="N1100" s="8"/>
      <c r="O1100" s="8"/>
      <c r="P1100" s="8"/>
      <c r="Q1100" s="8"/>
      <c r="R1100" s="8"/>
    </row>
    <row r="1101">
      <c r="D1101" s="8"/>
      <c r="E1101" s="149">
        <v>1082.0</v>
      </c>
      <c r="F1101" s="130" t="s">
        <v>4453</v>
      </c>
      <c r="G1101" s="97">
        <v>0.0</v>
      </c>
      <c r="H1101" s="97">
        <v>0.0</v>
      </c>
      <c r="I1101" s="97">
        <v>0.0</v>
      </c>
      <c r="J1101" s="97">
        <v>2.64</v>
      </c>
      <c r="K1101" s="8"/>
      <c r="L1101" s="8"/>
      <c r="M1101" s="8"/>
      <c r="N1101" s="8"/>
      <c r="O1101" s="8"/>
      <c r="P1101" s="8"/>
      <c r="Q1101" s="8"/>
      <c r="R1101" s="8"/>
    </row>
    <row r="1102">
      <c r="D1102" s="8"/>
      <c r="E1102" s="212">
        <v>1083.0</v>
      </c>
      <c r="F1102" s="130" t="s">
        <v>4456</v>
      </c>
      <c r="G1102" s="97">
        <v>0.0</v>
      </c>
      <c r="H1102" s="97">
        <v>0.0</v>
      </c>
      <c r="I1102" s="97">
        <v>0.0</v>
      </c>
      <c r="J1102" s="97">
        <v>1.95</v>
      </c>
      <c r="K1102" s="8"/>
      <c r="L1102" s="8"/>
      <c r="M1102" s="8"/>
      <c r="N1102" s="8"/>
      <c r="O1102" s="8"/>
      <c r="P1102" s="8"/>
      <c r="Q1102" s="8"/>
      <c r="R1102" s="8"/>
    </row>
    <row r="1103">
      <c r="D1103" s="8"/>
      <c r="E1103" s="149">
        <v>1084.0</v>
      </c>
      <c r="F1103" s="130" t="s">
        <v>4459</v>
      </c>
      <c r="G1103" s="97">
        <v>0.0</v>
      </c>
      <c r="H1103" s="97">
        <v>0.63</v>
      </c>
      <c r="I1103" s="97">
        <v>0.0</v>
      </c>
      <c r="J1103" s="97">
        <v>0.97</v>
      </c>
      <c r="K1103" s="8"/>
      <c r="L1103" s="8"/>
      <c r="M1103" s="8"/>
      <c r="N1103" s="8"/>
      <c r="O1103" s="8"/>
      <c r="P1103" s="8"/>
      <c r="Q1103" s="8"/>
      <c r="R1103" s="8"/>
    </row>
    <row r="1104">
      <c r="D1104" s="8"/>
      <c r="E1104" s="212">
        <v>1085.0</v>
      </c>
      <c r="F1104" s="130" t="s">
        <v>4460</v>
      </c>
      <c r="G1104" s="97">
        <v>0.0</v>
      </c>
      <c r="H1104" s="97">
        <v>0.49</v>
      </c>
      <c r="I1104" s="97">
        <v>0.0</v>
      </c>
      <c r="J1104" s="97">
        <v>0.63</v>
      </c>
      <c r="K1104" s="8"/>
      <c r="L1104" s="8"/>
      <c r="M1104" s="8"/>
      <c r="N1104" s="8"/>
      <c r="O1104" s="8"/>
      <c r="P1104" s="8"/>
      <c r="Q1104" s="8"/>
      <c r="R1104" s="8"/>
    </row>
    <row r="1105">
      <c r="D1105" s="8"/>
      <c r="E1105" s="212">
        <v>1086.0</v>
      </c>
      <c r="F1105" s="130" t="s">
        <v>4463</v>
      </c>
      <c r="G1105" s="97">
        <v>0.0</v>
      </c>
      <c r="H1105" s="97">
        <v>0.47</v>
      </c>
      <c r="I1105" s="97">
        <v>0.0</v>
      </c>
      <c r="J1105" s="97">
        <v>1.25</v>
      </c>
      <c r="K1105" s="8"/>
      <c r="L1105" s="8"/>
      <c r="M1105" s="8"/>
      <c r="N1105" s="8"/>
      <c r="O1105" s="8"/>
      <c r="P1105" s="8"/>
      <c r="Q1105" s="8"/>
      <c r="R1105" s="8"/>
    </row>
    <row r="1106">
      <c r="D1106" s="8"/>
      <c r="E1106" s="212">
        <v>1087.0</v>
      </c>
      <c r="F1106" s="130" t="s">
        <v>4467</v>
      </c>
      <c r="G1106" s="97">
        <v>0.0</v>
      </c>
      <c r="H1106" s="97">
        <v>0.0</v>
      </c>
      <c r="I1106" s="97">
        <v>0.0</v>
      </c>
      <c r="J1106" s="97">
        <v>2.19</v>
      </c>
      <c r="K1106" s="8"/>
      <c r="L1106" s="8"/>
      <c r="M1106" s="8"/>
      <c r="N1106" s="8"/>
      <c r="O1106" s="8"/>
      <c r="P1106" s="8"/>
      <c r="Q1106" s="8"/>
      <c r="R1106" s="8"/>
    </row>
    <row r="1107">
      <c r="D1107" s="8"/>
      <c r="E1107" s="149">
        <v>1088.0</v>
      </c>
      <c r="F1107" s="130" t="s">
        <v>4469</v>
      </c>
      <c r="G1107" s="97">
        <v>0.0</v>
      </c>
      <c r="H1107" s="97">
        <v>0.56</v>
      </c>
      <c r="I1107" s="97">
        <v>0.0</v>
      </c>
      <c r="J1107" s="97">
        <v>1.05</v>
      </c>
      <c r="K1107" s="8"/>
      <c r="L1107" s="8"/>
      <c r="M1107" s="8"/>
      <c r="N1107" s="8"/>
      <c r="O1107" s="8"/>
      <c r="P1107" s="8"/>
      <c r="Q1107" s="8"/>
      <c r="R1107" s="8"/>
    </row>
    <row r="1108">
      <c r="D1108" s="8"/>
      <c r="E1108" s="212">
        <v>1089.0</v>
      </c>
      <c r="F1108" s="130" t="s">
        <v>4473</v>
      </c>
      <c r="G1108" s="97">
        <v>0.0</v>
      </c>
      <c r="H1108" s="97">
        <v>1.51</v>
      </c>
      <c r="I1108" s="97">
        <v>0.0</v>
      </c>
      <c r="J1108" s="97">
        <v>1.54</v>
      </c>
      <c r="K1108" s="8"/>
      <c r="L1108" s="8"/>
      <c r="M1108" s="8"/>
      <c r="N1108" s="8"/>
      <c r="O1108" s="8"/>
      <c r="P1108" s="8"/>
      <c r="Q1108" s="8"/>
      <c r="R1108" s="8"/>
    </row>
    <row r="1109">
      <c r="D1109" s="8"/>
      <c r="E1109" s="149">
        <v>1090.0</v>
      </c>
      <c r="F1109" s="130" t="s">
        <v>4474</v>
      </c>
      <c r="G1109" s="97">
        <v>0.0</v>
      </c>
      <c r="H1109" s="97">
        <v>0.65</v>
      </c>
      <c r="I1109" s="97">
        <v>0.0</v>
      </c>
      <c r="J1109" s="97">
        <v>0.28</v>
      </c>
      <c r="K1109" s="8"/>
      <c r="L1109" s="8"/>
      <c r="M1109" s="8"/>
      <c r="N1109" s="8"/>
      <c r="O1109" s="8"/>
      <c r="P1109" s="8"/>
      <c r="Q1109" s="8"/>
      <c r="R1109" s="8"/>
    </row>
    <row r="1110">
      <c r="D1110" s="8"/>
      <c r="E1110" s="212">
        <v>1091.0</v>
      </c>
      <c r="F1110" s="130" t="s">
        <v>4477</v>
      </c>
      <c r="G1110" s="97">
        <v>0.0</v>
      </c>
      <c r="H1110" s="97">
        <v>0.34</v>
      </c>
      <c r="I1110" s="97">
        <v>0.0</v>
      </c>
      <c r="J1110" s="97">
        <v>0.26</v>
      </c>
      <c r="K1110" s="8"/>
      <c r="L1110" s="8"/>
      <c r="M1110" s="8"/>
      <c r="N1110" s="8"/>
      <c r="O1110" s="8"/>
      <c r="P1110" s="8"/>
      <c r="Q1110" s="8"/>
      <c r="R1110" s="8"/>
    </row>
    <row r="1111">
      <c r="D1111" s="8"/>
      <c r="E1111" s="212">
        <v>1092.0</v>
      </c>
      <c r="F1111" s="130" t="s">
        <v>4481</v>
      </c>
      <c r="G1111" s="97">
        <v>0.0</v>
      </c>
      <c r="H1111" s="97">
        <v>0.0</v>
      </c>
      <c r="I1111" s="97">
        <v>0.0</v>
      </c>
      <c r="J1111" s="97">
        <v>3.39</v>
      </c>
      <c r="K1111" s="8"/>
      <c r="L1111" s="8"/>
      <c r="M1111" s="8"/>
      <c r="N1111" s="8"/>
      <c r="O1111" s="8"/>
      <c r="P1111" s="8"/>
      <c r="Q1111" s="8"/>
      <c r="R1111" s="8"/>
    </row>
    <row r="1112">
      <c r="D1112" s="8"/>
      <c r="E1112" s="212">
        <v>1093.0</v>
      </c>
      <c r="F1112" s="130" t="s">
        <v>4483</v>
      </c>
      <c r="G1112" s="97">
        <v>0.0</v>
      </c>
      <c r="H1112" s="97">
        <v>0.0</v>
      </c>
      <c r="I1112" s="97">
        <v>0.0</v>
      </c>
      <c r="J1112" s="97">
        <v>0.91</v>
      </c>
      <c r="K1112" s="8"/>
      <c r="L1112" s="8"/>
      <c r="M1112" s="8"/>
      <c r="N1112" s="8"/>
      <c r="O1112" s="8"/>
      <c r="P1112" s="8"/>
      <c r="Q1112" s="8"/>
      <c r="R1112" s="8"/>
    </row>
    <row r="1113">
      <c r="D1113" s="8"/>
      <c r="E1113" s="149">
        <v>1094.0</v>
      </c>
      <c r="F1113" s="130" t="s">
        <v>4488</v>
      </c>
      <c r="G1113" s="97">
        <v>0.0</v>
      </c>
      <c r="H1113" s="97">
        <v>0.93</v>
      </c>
      <c r="I1113" s="97">
        <v>0.0</v>
      </c>
      <c r="J1113" s="97">
        <v>1.15</v>
      </c>
      <c r="K1113" s="8"/>
      <c r="L1113" s="8"/>
      <c r="M1113" s="8"/>
      <c r="N1113" s="8"/>
      <c r="O1113" s="8"/>
      <c r="P1113" s="8"/>
      <c r="Q1113" s="8"/>
      <c r="R1113" s="8"/>
    </row>
    <row r="1114">
      <c r="D1114" s="8"/>
      <c r="E1114" s="212">
        <v>1095.0</v>
      </c>
      <c r="F1114" s="130" t="s">
        <v>4491</v>
      </c>
      <c r="G1114" s="97">
        <v>0.0</v>
      </c>
      <c r="H1114" s="97">
        <v>1.32</v>
      </c>
      <c r="I1114" s="97">
        <v>0.0</v>
      </c>
      <c r="J1114" s="97">
        <v>1.47</v>
      </c>
      <c r="K1114" s="8"/>
      <c r="L1114" s="8"/>
      <c r="M1114" s="8"/>
      <c r="N1114" s="8"/>
      <c r="O1114" s="8"/>
      <c r="P1114" s="8"/>
      <c r="Q1114" s="8"/>
      <c r="R1114" s="8"/>
    </row>
    <row r="1115">
      <c r="D1115" s="8"/>
      <c r="E1115" s="149">
        <v>1096.0</v>
      </c>
      <c r="F1115" s="130" t="s">
        <v>4493</v>
      </c>
      <c r="G1115" s="97">
        <v>0.0</v>
      </c>
      <c r="H1115" s="97">
        <v>1.6</v>
      </c>
      <c r="I1115" s="97">
        <v>0.0</v>
      </c>
      <c r="J1115" s="97">
        <v>1.74</v>
      </c>
      <c r="K1115" s="8"/>
      <c r="L1115" s="8"/>
      <c r="M1115" s="8"/>
      <c r="N1115" s="8"/>
      <c r="O1115" s="8"/>
      <c r="P1115" s="8"/>
      <c r="Q1115" s="8"/>
      <c r="R1115" s="8"/>
    </row>
    <row r="1116">
      <c r="D1116" s="8"/>
      <c r="E1116" s="212">
        <v>1097.0</v>
      </c>
      <c r="F1116" s="130" t="s">
        <v>4496</v>
      </c>
      <c r="G1116" s="97">
        <v>0.0</v>
      </c>
      <c r="H1116" s="97">
        <v>0.91</v>
      </c>
      <c r="I1116" s="97">
        <v>0.0</v>
      </c>
      <c r="J1116" s="97">
        <v>2.3</v>
      </c>
      <c r="K1116" s="8"/>
      <c r="L1116" s="8"/>
      <c r="M1116" s="8"/>
      <c r="N1116" s="8"/>
      <c r="O1116" s="8"/>
      <c r="P1116" s="8"/>
      <c r="Q1116" s="8"/>
      <c r="R1116" s="8"/>
    </row>
    <row r="1117">
      <c r="D1117" s="8"/>
      <c r="E1117" s="212">
        <v>1098.0</v>
      </c>
      <c r="F1117" s="130" t="s">
        <v>4498</v>
      </c>
      <c r="G1117" s="97">
        <v>0.0</v>
      </c>
      <c r="H1117" s="97">
        <v>0.0</v>
      </c>
      <c r="I1117" s="97">
        <v>0.0</v>
      </c>
      <c r="J1117" s="97">
        <v>3.26</v>
      </c>
      <c r="K1117" s="8"/>
      <c r="L1117" s="8"/>
      <c r="M1117" s="8"/>
      <c r="N1117" s="8"/>
      <c r="O1117" s="8"/>
      <c r="P1117" s="8"/>
      <c r="Q1117" s="8"/>
      <c r="R1117" s="8"/>
    </row>
    <row r="1118">
      <c r="D1118" s="8"/>
      <c r="E1118" s="212">
        <v>1099.0</v>
      </c>
      <c r="F1118" s="130" t="s">
        <v>4501</v>
      </c>
      <c r="G1118" s="97">
        <v>0.0</v>
      </c>
      <c r="H1118" s="97">
        <v>0.0</v>
      </c>
      <c r="I1118" s="97">
        <v>0.0</v>
      </c>
      <c r="J1118" s="97">
        <v>1.32</v>
      </c>
      <c r="K1118" s="8"/>
      <c r="L1118" s="8"/>
      <c r="M1118" s="8"/>
      <c r="N1118" s="8"/>
      <c r="O1118" s="8"/>
      <c r="P1118" s="8"/>
      <c r="Q1118" s="8"/>
      <c r="R1118" s="8"/>
    </row>
    <row r="1119">
      <c r="D1119" s="8"/>
      <c r="E1119" s="149">
        <v>1100.0</v>
      </c>
      <c r="F1119" s="130" t="s">
        <v>4506</v>
      </c>
      <c r="G1119" s="97">
        <v>0.0</v>
      </c>
      <c r="H1119" s="97">
        <v>0.94</v>
      </c>
      <c r="I1119" s="97">
        <v>0.0</v>
      </c>
      <c r="J1119" s="97">
        <v>0.83</v>
      </c>
      <c r="K1119" s="8"/>
      <c r="L1119" s="8"/>
      <c r="M1119" s="8"/>
      <c r="N1119" s="8"/>
      <c r="O1119" s="8"/>
      <c r="P1119" s="8"/>
      <c r="Q1119" s="8"/>
      <c r="R1119" s="8"/>
    </row>
    <row r="1120">
      <c r="D1120" s="8"/>
      <c r="E1120" s="212">
        <v>1101.0</v>
      </c>
      <c r="F1120" s="130" t="s">
        <v>4507</v>
      </c>
      <c r="G1120" s="97">
        <v>0.0</v>
      </c>
      <c r="H1120" s="97">
        <v>5.65</v>
      </c>
      <c r="I1120" s="97">
        <v>0.0</v>
      </c>
      <c r="J1120" s="97">
        <v>3.21</v>
      </c>
      <c r="K1120" s="8"/>
      <c r="L1120" s="8"/>
      <c r="M1120" s="8"/>
      <c r="N1120" s="8"/>
      <c r="O1120" s="8"/>
      <c r="P1120" s="8"/>
      <c r="Q1120" s="8"/>
      <c r="R1120" s="8"/>
    </row>
    <row r="1121">
      <c r="D1121" s="8"/>
      <c r="E1121" s="149">
        <v>1102.0</v>
      </c>
      <c r="F1121" s="130" t="s">
        <v>4511</v>
      </c>
      <c r="G1121" s="97">
        <v>0.0</v>
      </c>
      <c r="H1121" s="97">
        <v>2.62</v>
      </c>
      <c r="I1121" s="97">
        <v>0.0</v>
      </c>
      <c r="J1121" s="97">
        <v>3.01</v>
      </c>
      <c r="K1121" s="8"/>
      <c r="L1121" s="8"/>
      <c r="M1121" s="8"/>
      <c r="N1121" s="8"/>
      <c r="O1121" s="8"/>
      <c r="P1121" s="8"/>
      <c r="Q1121" s="8"/>
      <c r="R1121" s="8"/>
    </row>
    <row r="1122">
      <c r="D1122" s="8"/>
      <c r="E1122" s="212">
        <v>1103.0</v>
      </c>
      <c r="F1122" s="130" t="s">
        <v>4513</v>
      </c>
      <c r="G1122" s="97">
        <v>0.0</v>
      </c>
      <c r="H1122" s="97">
        <v>3.0</v>
      </c>
      <c r="I1122" s="97">
        <v>0.0</v>
      </c>
      <c r="J1122" s="97">
        <v>0.47</v>
      </c>
      <c r="K1122" s="8"/>
      <c r="L1122" s="8"/>
      <c r="M1122" s="8"/>
      <c r="N1122" s="8"/>
      <c r="O1122" s="8"/>
      <c r="P1122" s="8"/>
      <c r="Q1122" s="8"/>
      <c r="R1122" s="8"/>
    </row>
    <row r="1123">
      <c r="D1123" s="8"/>
      <c r="E1123" s="212">
        <v>1104.0</v>
      </c>
      <c r="F1123" s="130" t="s">
        <v>4515</v>
      </c>
      <c r="G1123" s="97">
        <v>0.0</v>
      </c>
      <c r="H1123" s="97">
        <v>0.17</v>
      </c>
      <c r="I1123" s="97">
        <v>0.0</v>
      </c>
      <c r="J1123" s="97">
        <v>1.36</v>
      </c>
      <c r="K1123" s="8"/>
      <c r="L1123" s="8"/>
      <c r="M1123" s="8"/>
      <c r="N1123" s="8"/>
      <c r="O1123" s="8"/>
      <c r="P1123" s="8"/>
      <c r="Q1123" s="8"/>
      <c r="R1123" s="8"/>
    </row>
    <row r="1124">
      <c r="D1124" s="8"/>
      <c r="E1124" s="212">
        <v>1105.0</v>
      </c>
      <c r="F1124" s="130" t="s">
        <v>4519</v>
      </c>
      <c r="G1124" s="97">
        <v>0.0</v>
      </c>
      <c r="H1124" s="97">
        <v>0.68</v>
      </c>
      <c r="I1124" s="97">
        <v>0.0</v>
      </c>
      <c r="J1124" s="97">
        <v>1.37</v>
      </c>
      <c r="K1124" s="8"/>
      <c r="L1124" s="8"/>
      <c r="M1124" s="8"/>
      <c r="N1124" s="8"/>
      <c r="O1124" s="8"/>
      <c r="P1124" s="8"/>
      <c r="Q1124" s="8"/>
      <c r="R1124" s="8"/>
    </row>
    <row r="1125">
      <c r="D1125" s="8"/>
      <c r="E1125" s="149">
        <v>1106.0</v>
      </c>
      <c r="F1125" s="130" t="s">
        <v>4522</v>
      </c>
      <c r="G1125" s="97">
        <v>0.0</v>
      </c>
      <c r="H1125" s="97">
        <v>1.81</v>
      </c>
      <c r="I1125" s="97">
        <v>0.0</v>
      </c>
      <c r="J1125" s="97">
        <v>1.52</v>
      </c>
      <c r="K1125" s="8"/>
      <c r="L1125" s="8"/>
      <c r="M1125" s="8"/>
      <c r="N1125" s="8"/>
      <c r="O1125" s="8"/>
      <c r="P1125" s="8"/>
      <c r="Q1125" s="8"/>
      <c r="R1125" s="8"/>
    </row>
    <row r="1126">
      <c r="D1126" s="8"/>
      <c r="E1126" s="212">
        <v>1107.0</v>
      </c>
      <c r="F1126" s="130" t="s">
        <v>4525</v>
      </c>
      <c r="G1126" s="97">
        <v>0.0</v>
      </c>
      <c r="H1126" s="97">
        <v>0.0</v>
      </c>
      <c r="I1126" s="97">
        <v>0.0</v>
      </c>
      <c r="J1126" s="97">
        <v>1.46</v>
      </c>
      <c r="K1126" s="8"/>
      <c r="L1126" s="8"/>
      <c r="M1126" s="8"/>
      <c r="N1126" s="8"/>
      <c r="O1126" s="8"/>
      <c r="P1126" s="8"/>
      <c r="Q1126" s="8"/>
      <c r="R1126" s="8"/>
    </row>
    <row r="1127">
      <c r="D1127" s="8"/>
      <c r="E1127" s="149">
        <v>1108.0</v>
      </c>
      <c r="F1127" s="130" t="s">
        <v>4527</v>
      </c>
      <c r="G1127" s="97">
        <v>0.0</v>
      </c>
      <c r="H1127" s="97">
        <v>0.0</v>
      </c>
      <c r="I1127" s="97">
        <v>0.0</v>
      </c>
      <c r="J1127" s="97">
        <v>0.33</v>
      </c>
      <c r="K1127" s="8"/>
      <c r="L1127" s="8"/>
      <c r="M1127" s="8"/>
      <c r="N1127" s="8"/>
      <c r="O1127" s="8"/>
      <c r="P1127" s="8"/>
      <c r="Q1127" s="8"/>
      <c r="R1127" s="8"/>
    </row>
    <row r="1128">
      <c r="D1128" s="8"/>
      <c r="E1128" s="212">
        <v>1109.0</v>
      </c>
      <c r="F1128" s="130" t="s">
        <v>4530</v>
      </c>
      <c r="G1128" s="97">
        <v>0.0</v>
      </c>
      <c r="H1128" s="97">
        <v>0.0</v>
      </c>
      <c r="I1128" s="97">
        <v>0.0</v>
      </c>
      <c r="J1128" s="97">
        <v>0.89</v>
      </c>
      <c r="K1128" s="8"/>
      <c r="L1128" s="8"/>
      <c r="M1128" s="8"/>
      <c r="N1128" s="8"/>
      <c r="O1128" s="8"/>
      <c r="P1128" s="8"/>
      <c r="Q1128" s="8"/>
      <c r="R1128" s="8"/>
    </row>
    <row r="1129">
      <c r="D1129" s="8"/>
      <c r="E1129" s="212">
        <v>1110.0</v>
      </c>
      <c r="F1129" s="130" t="s">
        <v>4534</v>
      </c>
      <c r="G1129" s="97">
        <v>0.0</v>
      </c>
      <c r="H1129" s="97">
        <v>0.59</v>
      </c>
      <c r="I1129" s="97">
        <v>0.0</v>
      </c>
      <c r="J1129" s="97">
        <v>0.43</v>
      </c>
      <c r="K1129" s="8"/>
      <c r="L1129" s="8"/>
      <c r="M1129" s="8"/>
      <c r="N1129" s="8"/>
      <c r="O1129" s="8"/>
      <c r="P1129" s="8"/>
      <c r="Q1129" s="8"/>
      <c r="R1129" s="8"/>
    </row>
    <row r="1130">
      <c r="D1130" s="8"/>
      <c r="E1130" s="212">
        <v>1111.0</v>
      </c>
      <c r="F1130" s="130" t="s">
        <v>4414</v>
      </c>
      <c r="G1130" s="97">
        <v>0.0</v>
      </c>
      <c r="H1130" s="97">
        <v>0.0</v>
      </c>
      <c r="I1130" s="97">
        <v>0.0</v>
      </c>
      <c r="J1130" s="97">
        <v>3.67</v>
      </c>
      <c r="K1130" s="8"/>
      <c r="L1130" s="8"/>
      <c r="M1130" s="8"/>
      <c r="N1130" s="8"/>
      <c r="O1130" s="8"/>
      <c r="P1130" s="8"/>
      <c r="Q1130" s="8"/>
      <c r="R1130" s="8"/>
    </row>
    <row r="1131">
      <c r="D1131" s="8"/>
      <c r="E1131" s="149">
        <v>1112.0</v>
      </c>
      <c r="F1131" s="130" t="s">
        <v>4539</v>
      </c>
      <c r="G1131" s="97">
        <v>0.0</v>
      </c>
      <c r="H1131" s="97">
        <v>0.0</v>
      </c>
      <c r="I1131" s="97">
        <v>0.0</v>
      </c>
      <c r="J1131" s="97">
        <v>1.88</v>
      </c>
      <c r="K1131" s="8"/>
      <c r="L1131" s="8"/>
      <c r="M1131" s="8"/>
      <c r="N1131" s="8"/>
      <c r="O1131" s="8"/>
      <c r="P1131" s="8"/>
      <c r="Q1131" s="8"/>
      <c r="R1131" s="8"/>
    </row>
    <row r="1132">
      <c r="D1132" s="8"/>
      <c r="E1132" s="212">
        <v>1113.0</v>
      </c>
      <c r="F1132" s="130" t="s">
        <v>4541</v>
      </c>
      <c r="G1132" s="97">
        <v>0.0</v>
      </c>
      <c r="H1132" s="97">
        <v>1.57</v>
      </c>
      <c r="I1132" s="97">
        <v>0.0</v>
      </c>
      <c r="J1132" s="97">
        <v>1.2</v>
      </c>
      <c r="K1132" s="8"/>
      <c r="L1132" s="8"/>
      <c r="M1132" s="8"/>
      <c r="N1132" s="8"/>
      <c r="O1132" s="8"/>
      <c r="P1132" s="8"/>
      <c r="Q1132" s="8"/>
      <c r="R1132" s="8"/>
    </row>
    <row r="1133">
      <c r="D1133" s="8"/>
      <c r="E1133" s="149">
        <v>1114.0</v>
      </c>
      <c r="F1133" s="130" t="s">
        <v>4544</v>
      </c>
      <c r="G1133" s="97">
        <v>0.0</v>
      </c>
      <c r="H1133" s="97">
        <v>0.0</v>
      </c>
      <c r="I1133" s="97">
        <v>0.0</v>
      </c>
      <c r="J1133" s="97">
        <v>0.72</v>
      </c>
      <c r="K1133" s="8"/>
      <c r="L1133" s="8"/>
      <c r="M1133" s="8"/>
      <c r="N1133" s="8"/>
      <c r="O1133" s="8"/>
      <c r="P1133" s="8"/>
      <c r="Q1133" s="8"/>
      <c r="R1133" s="8"/>
    </row>
    <row r="1134">
      <c r="D1134" s="8"/>
      <c r="E1134" s="212">
        <v>1115.0</v>
      </c>
      <c r="F1134" s="130" t="s">
        <v>4546</v>
      </c>
      <c r="G1134" s="97">
        <v>0.0</v>
      </c>
      <c r="H1134" s="97">
        <v>1.35</v>
      </c>
      <c r="I1134" s="97">
        <v>0.0</v>
      </c>
      <c r="J1134" s="97">
        <v>0.39</v>
      </c>
      <c r="K1134" s="8"/>
      <c r="L1134" s="8"/>
      <c r="M1134" s="8"/>
      <c r="N1134" s="8"/>
      <c r="O1134" s="8"/>
      <c r="P1134" s="8"/>
      <c r="Q1134" s="8"/>
      <c r="R1134" s="8"/>
    </row>
    <row r="1135">
      <c r="D1135" s="8"/>
      <c r="E1135" s="212">
        <v>1116.0</v>
      </c>
      <c r="F1135" s="130" t="s">
        <v>4548</v>
      </c>
      <c r="G1135" s="97">
        <v>0.0</v>
      </c>
      <c r="H1135" s="97">
        <v>1.19</v>
      </c>
      <c r="I1135" s="97">
        <v>0.0</v>
      </c>
      <c r="J1135" s="97">
        <v>1.27</v>
      </c>
      <c r="K1135" s="8"/>
      <c r="L1135" s="8"/>
      <c r="M1135" s="8"/>
      <c r="N1135" s="8"/>
      <c r="O1135" s="8"/>
      <c r="P1135" s="8"/>
      <c r="Q1135" s="8"/>
      <c r="R1135" s="8"/>
    </row>
    <row r="1136">
      <c r="D1136" s="8"/>
      <c r="E1136" s="212">
        <v>1117.0</v>
      </c>
      <c r="F1136" s="130" t="s">
        <v>4551</v>
      </c>
      <c r="G1136" s="97">
        <v>0.0</v>
      </c>
      <c r="H1136" s="97">
        <v>0.0</v>
      </c>
      <c r="I1136" s="97">
        <v>0.0</v>
      </c>
      <c r="J1136" s="97">
        <v>1.64</v>
      </c>
      <c r="K1136" s="8"/>
      <c r="L1136" s="8"/>
      <c r="M1136" s="8"/>
      <c r="N1136" s="8"/>
      <c r="O1136" s="8"/>
      <c r="P1136" s="8"/>
      <c r="Q1136" s="8"/>
      <c r="R1136" s="8"/>
    </row>
    <row r="1137">
      <c r="D1137" s="8"/>
      <c r="E1137" s="149">
        <v>1118.0</v>
      </c>
      <c r="F1137" s="130" t="s">
        <v>4555</v>
      </c>
      <c r="G1137" s="97">
        <v>0.0</v>
      </c>
      <c r="H1137" s="97">
        <v>2.93</v>
      </c>
      <c r="I1137" s="97">
        <v>0.0</v>
      </c>
      <c r="J1137" s="97">
        <v>1.51</v>
      </c>
      <c r="K1137" s="8"/>
      <c r="L1137" s="8"/>
      <c r="M1137" s="8"/>
      <c r="N1137" s="8"/>
      <c r="O1137" s="8"/>
      <c r="P1137" s="8"/>
      <c r="Q1137" s="8"/>
      <c r="R1137" s="8"/>
    </row>
    <row r="1138">
      <c r="D1138" s="8"/>
      <c r="E1138" s="212">
        <v>1119.0</v>
      </c>
      <c r="F1138" s="130" t="s">
        <v>4558</v>
      </c>
      <c r="G1138" s="97">
        <v>0.0</v>
      </c>
      <c r="H1138" s="97">
        <v>0.93</v>
      </c>
      <c r="I1138" s="97">
        <v>0.0</v>
      </c>
      <c r="J1138" s="97">
        <v>1.28</v>
      </c>
      <c r="K1138" s="8"/>
      <c r="L1138" s="8"/>
      <c r="M1138" s="8"/>
      <c r="N1138" s="8"/>
      <c r="O1138" s="8"/>
      <c r="P1138" s="8"/>
      <c r="Q1138" s="8"/>
      <c r="R1138" s="8"/>
    </row>
    <row r="1139">
      <c r="D1139" s="8"/>
      <c r="E1139" s="149">
        <v>1120.0</v>
      </c>
      <c r="F1139" s="130" t="s">
        <v>4562</v>
      </c>
      <c r="G1139" s="97">
        <v>0.0</v>
      </c>
      <c r="H1139" s="97">
        <v>1.35</v>
      </c>
      <c r="I1139" s="97">
        <v>0.0</v>
      </c>
      <c r="J1139" s="97">
        <v>1.21</v>
      </c>
      <c r="K1139" s="8"/>
      <c r="L1139" s="8"/>
      <c r="M1139" s="8"/>
      <c r="N1139" s="8"/>
      <c r="O1139" s="8"/>
      <c r="P1139" s="8"/>
      <c r="Q1139" s="8"/>
      <c r="R1139" s="8"/>
    </row>
    <row r="1140">
      <c r="D1140" s="8"/>
      <c r="E1140" s="212">
        <v>1121.0</v>
      </c>
      <c r="F1140" s="130" t="s">
        <v>4564</v>
      </c>
      <c r="G1140" s="97">
        <v>0.0</v>
      </c>
      <c r="H1140" s="97">
        <v>1.08</v>
      </c>
      <c r="I1140" s="97">
        <v>0.0</v>
      </c>
      <c r="J1140" s="97">
        <v>0.64</v>
      </c>
      <c r="K1140" s="8"/>
      <c r="L1140" s="8"/>
      <c r="M1140" s="8"/>
      <c r="N1140" s="8"/>
      <c r="O1140" s="8"/>
      <c r="P1140" s="8"/>
      <c r="Q1140" s="8"/>
      <c r="R1140" s="8"/>
    </row>
    <row r="1141">
      <c r="D1141" s="8"/>
      <c r="E1141" s="212">
        <v>1122.0</v>
      </c>
      <c r="F1141" s="130" t="s">
        <v>4568</v>
      </c>
      <c r="G1141" s="97">
        <v>0.0</v>
      </c>
      <c r="H1141" s="97">
        <v>0.0</v>
      </c>
      <c r="I1141" s="97">
        <v>0.0</v>
      </c>
      <c r="J1141" s="97">
        <v>0.6</v>
      </c>
      <c r="K1141" s="8"/>
      <c r="L1141" s="8"/>
      <c r="M1141" s="8"/>
      <c r="N1141" s="8"/>
      <c r="O1141" s="8"/>
      <c r="P1141" s="8"/>
      <c r="Q1141" s="8"/>
      <c r="R1141" s="8"/>
    </row>
    <row r="1142">
      <c r="D1142" s="8"/>
      <c r="E1142" s="212">
        <v>1123.0</v>
      </c>
      <c r="F1142" s="130" t="s">
        <v>4571</v>
      </c>
      <c r="G1142" s="97">
        <v>0.0</v>
      </c>
      <c r="H1142" s="97">
        <v>0.0</v>
      </c>
      <c r="I1142" s="97">
        <v>0.0</v>
      </c>
      <c r="J1142" s="97">
        <v>0.54</v>
      </c>
      <c r="K1142" s="8"/>
      <c r="L1142" s="8"/>
      <c r="M1142" s="8"/>
      <c r="N1142" s="8"/>
      <c r="O1142" s="8"/>
      <c r="P1142" s="8"/>
      <c r="Q1142" s="8"/>
      <c r="R1142" s="8"/>
    </row>
    <row r="1143">
      <c r="D1143" s="8"/>
      <c r="E1143" s="149">
        <v>1124.0</v>
      </c>
      <c r="F1143" s="130" t="s">
        <v>4573</v>
      </c>
      <c r="G1143" s="97">
        <v>0.0</v>
      </c>
      <c r="H1143" s="97">
        <v>0.0</v>
      </c>
      <c r="I1143" s="97">
        <v>0.0</v>
      </c>
      <c r="J1143" s="97">
        <v>1.08</v>
      </c>
      <c r="K1143" s="8"/>
      <c r="L1143" s="8"/>
      <c r="M1143" s="8"/>
      <c r="N1143" s="8"/>
      <c r="O1143" s="8"/>
      <c r="P1143" s="8"/>
      <c r="Q1143" s="8"/>
      <c r="R1143" s="8"/>
    </row>
    <row r="1144">
      <c r="D1144" s="8"/>
      <c r="E1144" s="212">
        <v>1125.0</v>
      </c>
      <c r="F1144" s="130" t="s">
        <v>4575</v>
      </c>
      <c r="G1144" s="97">
        <v>0.0</v>
      </c>
      <c r="H1144" s="97">
        <v>0.0</v>
      </c>
      <c r="I1144" s="97">
        <v>0.0</v>
      </c>
      <c r="J1144" s="97">
        <v>2.44</v>
      </c>
      <c r="K1144" s="8"/>
      <c r="L1144" s="8"/>
      <c r="M1144" s="8"/>
      <c r="N1144" s="8"/>
      <c r="O1144" s="8"/>
      <c r="P1144" s="8"/>
      <c r="Q1144" s="8"/>
      <c r="R1144" s="8"/>
    </row>
    <row r="1145">
      <c r="D1145" s="8"/>
      <c r="E1145" s="149">
        <v>1126.0</v>
      </c>
      <c r="F1145" s="130" t="s">
        <v>4578</v>
      </c>
      <c r="G1145" s="97">
        <v>0.0</v>
      </c>
      <c r="H1145" s="97">
        <v>0.47</v>
      </c>
      <c r="I1145" s="97">
        <v>0.0</v>
      </c>
      <c r="J1145" s="97">
        <v>0.72</v>
      </c>
      <c r="K1145" s="8"/>
      <c r="L1145" s="8"/>
      <c r="M1145" s="8"/>
      <c r="N1145" s="8"/>
      <c r="O1145" s="8"/>
      <c r="P1145" s="8"/>
      <c r="Q1145" s="8"/>
      <c r="R1145" s="8"/>
    </row>
    <row r="1146">
      <c r="D1146" s="8"/>
      <c r="E1146" s="212">
        <v>1127.0</v>
      </c>
      <c r="F1146" s="130" t="s">
        <v>4580</v>
      </c>
      <c r="G1146" s="97">
        <v>0.0</v>
      </c>
      <c r="H1146" s="97">
        <v>0.82</v>
      </c>
      <c r="I1146" s="97">
        <v>0.0</v>
      </c>
      <c r="J1146" s="97">
        <v>0.45</v>
      </c>
      <c r="K1146" s="8"/>
      <c r="L1146" s="8"/>
      <c r="M1146" s="8"/>
      <c r="N1146" s="8"/>
      <c r="O1146" s="8"/>
      <c r="P1146" s="8"/>
      <c r="Q1146" s="8"/>
      <c r="R1146" s="8"/>
    </row>
    <row r="1147">
      <c r="D1147" s="8"/>
      <c r="E1147" s="212">
        <v>1128.0</v>
      </c>
      <c r="F1147" s="130" t="s">
        <v>4582</v>
      </c>
      <c r="G1147" s="97">
        <v>0.0</v>
      </c>
      <c r="H1147" s="97">
        <v>2.35</v>
      </c>
      <c r="I1147" s="97">
        <v>0.0</v>
      </c>
      <c r="J1147" s="97">
        <v>0.62</v>
      </c>
      <c r="K1147" s="8"/>
      <c r="L1147" s="8"/>
      <c r="M1147" s="8"/>
      <c r="N1147" s="8"/>
      <c r="O1147" s="8"/>
      <c r="P1147" s="8"/>
      <c r="Q1147" s="8"/>
      <c r="R1147" s="8"/>
    </row>
    <row r="1148">
      <c r="D1148" s="8"/>
      <c r="E1148" s="212">
        <v>1129.0</v>
      </c>
      <c r="F1148" s="130" t="s">
        <v>4586</v>
      </c>
      <c r="G1148" s="97">
        <v>0.0</v>
      </c>
      <c r="H1148" s="97">
        <v>1.01</v>
      </c>
      <c r="I1148" s="97">
        <v>0.0</v>
      </c>
      <c r="J1148" s="97">
        <v>0.7</v>
      </c>
      <c r="K1148" s="8"/>
      <c r="L1148" s="8"/>
      <c r="M1148" s="8"/>
      <c r="N1148" s="8"/>
      <c r="O1148" s="8"/>
      <c r="P1148" s="8"/>
      <c r="Q1148" s="8"/>
      <c r="R1148" s="8"/>
    </row>
    <row r="1149">
      <c r="D1149" s="8"/>
      <c r="E1149" s="149">
        <v>1130.0</v>
      </c>
      <c r="F1149" s="130" t="s">
        <v>4589</v>
      </c>
      <c r="G1149" s="97">
        <v>0.0</v>
      </c>
      <c r="H1149" s="97">
        <v>0.67</v>
      </c>
      <c r="I1149" s="97">
        <v>0.0</v>
      </c>
      <c r="J1149" s="97">
        <v>0.4</v>
      </c>
      <c r="K1149" s="8"/>
      <c r="L1149" s="8"/>
      <c r="M1149" s="8"/>
      <c r="N1149" s="8"/>
      <c r="O1149" s="8"/>
      <c r="P1149" s="8"/>
      <c r="Q1149" s="8"/>
      <c r="R1149" s="8"/>
    </row>
    <row r="1150">
      <c r="D1150" s="8"/>
      <c r="E1150" s="212">
        <v>1131.0</v>
      </c>
      <c r="F1150" s="130" t="s">
        <v>4591</v>
      </c>
      <c r="G1150" s="97">
        <v>0.0</v>
      </c>
      <c r="H1150" s="97">
        <v>1.72</v>
      </c>
      <c r="I1150" s="97">
        <v>0.0</v>
      </c>
      <c r="J1150" s="97">
        <v>1.57</v>
      </c>
      <c r="K1150" s="8"/>
      <c r="L1150" s="8"/>
      <c r="M1150" s="8"/>
      <c r="N1150" s="8"/>
      <c r="O1150" s="8"/>
      <c r="P1150" s="8"/>
      <c r="Q1150" s="8"/>
      <c r="R1150" s="8"/>
    </row>
    <row r="1151">
      <c r="D1151" s="8"/>
      <c r="E1151" s="149">
        <v>1132.0</v>
      </c>
      <c r="F1151" s="130" t="s">
        <v>4592</v>
      </c>
      <c r="G1151" s="97">
        <v>0.0</v>
      </c>
      <c r="H1151" s="97">
        <v>1.35</v>
      </c>
      <c r="I1151" s="97">
        <v>0.0</v>
      </c>
      <c r="J1151" s="97">
        <v>0.51</v>
      </c>
      <c r="K1151" s="8"/>
      <c r="L1151" s="8"/>
      <c r="M1151" s="8"/>
      <c r="N1151" s="8"/>
      <c r="O1151" s="8"/>
      <c r="P1151" s="8"/>
      <c r="Q1151" s="8"/>
      <c r="R1151" s="8"/>
    </row>
    <row r="1152">
      <c r="D1152" s="8"/>
      <c r="E1152" s="212">
        <v>1133.0</v>
      </c>
      <c r="F1152" s="130" t="s">
        <v>4595</v>
      </c>
      <c r="G1152" s="97">
        <v>0.0</v>
      </c>
      <c r="H1152" s="97">
        <v>0.56</v>
      </c>
      <c r="I1152" s="97">
        <v>0.0</v>
      </c>
      <c r="J1152" s="97">
        <v>1.7</v>
      </c>
      <c r="K1152" s="8"/>
      <c r="L1152" s="8"/>
      <c r="M1152" s="8"/>
      <c r="N1152" s="8"/>
      <c r="O1152" s="8"/>
      <c r="P1152" s="8"/>
      <c r="Q1152" s="8"/>
      <c r="R1152" s="8"/>
    </row>
    <row r="1153">
      <c r="D1153" s="8"/>
      <c r="E1153" s="212">
        <v>1134.0</v>
      </c>
      <c r="F1153" s="130" t="s">
        <v>4597</v>
      </c>
      <c r="G1153" s="97">
        <v>0.0</v>
      </c>
      <c r="H1153" s="97">
        <v>0.0</v>
      </c>
      <c r="I1153" s="97">
        <v>0.0</v>
      </c>
      <c r="J1153" s="97">
        <v>1.15</v>
      </c>
      <c r="K1153" s="8"/>
      <c r="L1153" s="8"/>
      <c r="M1153" s="8"/>
      <c r="N1153" s="8"/>
      <c r="O1153" s="8"/>
      <c r="P1153" s="8"/>
      <c r="Q1153" s="8"/>
      <c r="R1153" s="8"/>
    </row>
    <row r="1154">
      <c r="D1154" s="8"/>
      <c r="E1154" s="212">
        <v>1135.0</v>
      </c>
      <c r="F1154" s="130" t="s">
        <v>4599</v>
      </c>
      <c r="G1154" s="97">
        <v>0.0</v>
      </c>
      <c r="H1154" s="97">
        <v>1.1</v>
      </c>
      <c r="I1154" s="97">
        <v>0.0</v>
      </c>
      <c r="J1154" s="97">
        <v>0.51</v>
      </c>
      <c r="K1154" s="8"/>
      <c r="L1154" s="8"/>
      <c r="M1154" s="8"/>
      <c r="N1154" s="8"/>
      <c r="O1154" s="8"/>
      <c r="P1154" s="8"/>
      <c r="Q1154" s="8"/>
      <c r="R1154" s="8"/>
    </row>
    <row r="1155">
      <c r="D1155" s="8"/>
      <c r="E1155" s="149">
        <v>1136.0</v>
      </c>
      <c r="F1155" s="130" t="s">
        <v>4603</v>
      </c>
      <c r="G1155" s="97">
        <v>0.0</v>
      </c>
      <c r="H1155" s="97">
        <v>1.81</v>
      </c>
      <c r="I1155" s="97">
        <v>0.0</v>
      </c>
      <c r="J1155" s="97">
        <v>0.68</v>
      </c>
      <c r="K1155" s="8"/>
      <c r="L1155" s="8"/>
      <c r="M1155" s="8"/>
      <c r="N1155" s="8"/>
      <c r="O1155" s="8"/>
      <c r="P1155" s="8"/>
      <c r="Q1155" s="8"/>
      <c r="R1155" s="8"/>
    </row>
    <row r="1156">
      <c r="D1156" s="8"/>
      <c r="E1156" s="212">
        <v>1137.0</v>
      </c>
      <c r="F1156" s="130" t="s">
        <v>4605</v>
      </c>
      <c r="G1156" s="97">
        <v>0.0</v>
      </c>
      <c r="H1156" s="97">
        <v>0.74</v>
      </c>
      <c r="I1156" s="97">
        <v>0.0</v>
      </c>
      <c r="J1156" s="97">
        <v>1.05</v>
      </c>
      <c r="K1156" s="8"/>
      <c r="L1156" s="8"/>
      <c r="M1156" s="8"/>
      <c r="N1156" s="8"/>
      <c r="O1156" s="8"/>
      <c r="P1156" s="8"/>
      <c r="Q1156" s="8"/>
      <c r="R1156" s="8"/>
    </row>
    <row r="1157">
      <c r="D1157" s="8"/>
      <c r="E1157" s="149">
        <v>1138.0</v>
      </c>
      <c r="F1157" s="130" t="s">
        <v>4608</v>
      </c>
      <c r="G1157" s="97">
        <v>0.0</v>
      </c>
      <c r="H1157" s="97">
        <v>1.03</v>
      </c>
      <c r="I1157" s="97">
        <v>0.0</v>
      </c>
      <c r="J1157" s="97">
        <v>0.95</v>
      </c>
      <c r="K1157" s="8"/>
      <c r="L1157" s="8"/>
      <c r="M1157" s="8"/>
      <c r="N1157" s="8"/>
      <c r="O1157" s="8"/>
      <c r="P1157" s="8"/>
      <c r="Q1157" s="8"/>
      <c r="R1157" s="8"/>
    </row>
    <row r="1158">
      <c r="D1158" s="8"/>
      <c r="E1158" s="212">
        <v>1139.0</v>
      </c>
      <c r="F1158" s="130" t="s">
        <v>4610</v>
      </c>
      <c r="G1158" s="97">
        <v>0.0</v>
      </c>
      <c r="H1158" s="97">
        <v>0.33</v>
      </c>
      <c r="I1158" s="97">
        <v>0.0</v>
      </c>
      <c r="J1158" s="97">
        <v>1.26</v>
      </c>
      <c r="K1158" s="8"/>
      <c r="L1158" s="8"/>
      <c r="M1158" s="8"/>
      <c r="N1158" s="8"/>
      <c r="O1158" s="8"/>
      <c r="P1158" s="8"/>
      <c r="Q1158" s="8"/>
      <c r="R1158" s="8"/>
    </row>
    <row r="1159">
      <c r="D1159" s="8"/>
      <c r="E1159" s="212">
        <v>1140.0</v>
      </c>
      <c r="F1159" s="130" t="s">
        <v>4614</v>
      </c>
      <c r="G1159" s="97">
        <v>0.0</v>
      </c>
      <c r="H1159" s="97">
        <v>0.0</v>
      </c>
      <c r="I1159" s="97">
        <v>0.0</v>
      </c>
      <c r="J1159" s="97">
        <v>2.35</v>
      </c>
      <c r="K1159" s="8"/>
      <c r="L1159" s="8"/>
      <c r="M1159" s="8"/>
      <c r="N1159" s="8"/>
      <c r="O1159" s="8"/>
      <c r="P1159" s="8"/>
      <c r="Q1159" s="8"/>
      <c r="R1159" s="8"/>
    </row>
    <row r="1160">
      <c r="D1160" s="8"/>
      <c r="E1160" s="212">
        <v>1141.0</v>
      </c>
      <c r="F1160" s="130" t="s">
        <v>4616</v>
      </c>
      <c r="G1160" s="97">
        <v>0.0</v>
      </c>
      <c r="H1160" s="97">
        <v>0.61</v>
      </c>
      <c r="I1160" s="97">
        <v>0.0</v>
      </c>
      <c r="J1160" s="97">
        <v>1.02</v>
      </c>
      <c r="K1160" s="8"/>
      <c r="L1160" s="8"/>
      <c r="M1160" s="8"/>
      <c r="N1160" s="8"/>
      <c r="O1160" s="8"/>
      <c r="P1160" s="8"/>
      <c r="Q1160" s="8"/>
      <c r="R1160" s="8"/>
    </row>
    <row r="1161">
      <c r="D1161" s="8"/>
      <c r="E1161" s="149">
        <v>1142.0</v>
      </c>
      <c r="F1161" s="130" t="s">
        <v>4619</v>
      </c>
      <c r="G1161" s="97">
        <v>0.0</v>
      </c>
      <c r="H1161" s="97">
        <v>2.42</v>
      </c>
      <c r="I1161" s="97">
        <v>0.0</v>
      </c>
      <c r="J1161" s="97">
        <v>2.69</v>
      </c>
      <c r="K1161" s="8"/>
      <c r="L1161" s="8"/>
      <c r="M1161" s="8"/>
      <c r="N1161" s="8"/>
      <c r="O1161" s="8"/>
      <c r="P1161" s="8"/>
      <c r="Q1161" s="8"/>
      <c r="R1161" s="8"/>
    </row>
    <row r="1162">
      <c r="D1162" s="8"/>
      <c r="E1162" s="212">
        <v>1143.0</v>
      </c>
      <c r="F1162" s="130" t="s">
        <v>4622</v>
      </c>
      <c r="G1162" s="97">
        <v>0.0</v>
      </c>
      <c r="H1162" s="97">
        <v>0.0</v>
      </c>
      <c r="I1162" s="97">
        <v>0.0</v>
      </c>
      <c r="J1162" s="97">
        <v>1.52</v>
      </c>
      <c r="K1162" s="8"/>
      <c r="L1162" s="8"/>
      <c r="M1162" s="8"/>
      <c r="N1162" s="8"/>
      <c r="O1162" s="8"/>
      <c r="P1162" s="8"/>
      <c r="Q1162" s="8"/>
      <c r="R1162" s="8"/>
    </row>
    <row r="1163">
      <c r="D1163" s="8"/>
      <c r="E1163" s="149">
        <v>1144.0</v>
      </c>
      <c r="F1163" s="130" t="s">
        <v>4624</v>
      </c>
      <c r="G1163" s="97">
        <v>0.0</v>
      </c>
      <c r="H1163" s="97">
        <v>1.72</v>
      </c>
      <c r="I1163" s="97">
        <v>0.0</v>
      </c>
      <c r="J1163" s="97">
        <v>1.32</v>
      </c>
      <c r="K1163" s="8"/>
      <c r="L1163" s="8"/>
      <c r="M1163" s="8"/>
      <c r="N1163" s="8"/>
      <c r="O1163" s="8"/>
      <c r="P1163" s="8"/>
      <c r="Q1163" s="8"/>
      <c r="R1163" s="8"/>
    </row>
    <row r="1164">
      <c r="D1164" s="8"/>
      <c r="E1164" s="212">
        <v>1145.0</v>
      </c>
      <c r="F1164" s="130" t="s">
        <v>4626</v>
      </c>
      <c r="G1164" s="97">
        <v>0.0</v>
      </c>
      <c r="H1164" s="97">
        <v>1.19</v>
      </c>
      <c r="I1164" s="97">
        <v>0.0</v>
      </c>
      <c r="J1164" s="97">
        <v>1.85</v>
      </c>
      <c r="K1164" s="8"/>
      <c r="L1164" s="8"/>
      <c r="M1164" s="8"/>
      <c r="N1164" s="8"/>
      <c r="O1164" s="8"/>
      <c r="P1164" s="8"/>
      <c r="Q1164" s="8"/>
      <c r="R1164" s="8"/>
    </row>
    <row r="1165">
      <c r="D1165" s="8"/>
      <c r="E1165" s="212">
        <v>1146.0</v>
      </c>
      <c r="F1165" s="130" t="s">
        <v>4628</v>
      </c>
      <c r="G1165" s="97">
        <v>0.0</v>
      </c>
      <c r="H1165" s="97">
        <v>0.0</v>
      </c>
      <c r="I1165" s="97">
        <v>0.0</v>
      </c>
      <c r="J1165" s="97">
        <v>0.92</v>
      </c>
      <c r="K1165" s="8"/>
      <c r="L1165" s="8"/>
      <c r="M1165" s="8"/>
      <c r="N1165" s="8"/>
      <c r="O1165" s="8"/>
      <c r="P1165" s="8"/>
      <c r="Q1165" s="8"/>
      <c r="R1165" s="8"/>
    </row>
    <row r="1166">
      <c r="D1166" s="8"/>
      <c r="E1166" s="212">
        <v>1147.0</v>
      </c>
      <c r="F1166" s="130" t="s">
        <v>4630</v>
      </c>
      <c r="G1166" s="97">
        <v>0.0</v>
      </c>
      <c r="H1166" s="97">
        <v>1.41</v>
      </c>
      <c r="I1166" s="97">
        <v>0.0</v>
      </c>
      <c r="J1166" s="97">
        <v>0.63</v>
      </c>
      <c r="K1166" s="8"/>
      <c r="L1166" s="8"/>
      <c r="M1166" s="8"/>
      <c r="N1166" s="8"/>
      <c r="O1166" s="8"/>
      <c r="P1166" s="8"/>
      <c r="Q1166" s="8"/>
      <c r="R1166" s="8"/>
    </row>
    <row r="1167">
      <c r="D1167" s="8"/>
      <c r="E1167" s="149">
        <v>1148.0</v>
      </c>
      <c r="F1167" s="130" t="s">
        <v>4633</v>
      </c>
      <c r="G1167" s="97">
        <v>0.0</v>
      </c>
      <c r="H1167" s="97">
        <v>2.21</v>
      </c>
      <c r="I1167" s="97">
        <v>0.0</v>
      </c>
      <c r="J1167" s="97">
        <v>1.82</v>
      </c>
      <c r="K1167" s="8"/>
      <c r="L1167" s="8"/>
      <c r="M1167" s="8"/>
      <c r="N1167" s="8"/>
      <c r="O1167" s="8"/>
      <c r="P1167" s="8"/>
      <c r="Q1167" s="8"/>
      <c r="R1167" s="8"/>
    </row>
    <row r="1168">
      <c r="D1168" s="8"/>
      <c r="E1168" s="212">
        <v>1149.0</v>
      </c>
      <c r="F1168" s="130" t="s">
        <v>4634</v>
      </c>
      <c r="G1168" s="97">
        <v>0.0</v>
      </c>
      <c r="H1168" s="97">
        <v>0.48</v>
      </c>
      <c r="I1168" s="97">
        <v>0.0</v>
      </c>
      <c r="J1168" s="97">
        <v>0.33</v>
      </c>
      <c r="K1168" s="8"/>
      <c r="L1168" s="8"/>
      <c r="M1168" s="8"/>
      <c r="N1168" s="8"/>
      <c r="O1168" s="8"/>
      <c r="P1168" s="8"/>
      <c r="Q1168" s="8"/>
      <c r="R1168" s="8"/>
    </row>
    <row r="1169">
      <c r="D1169" s="8"/>
      <c r="E1169" s="149">
        <v>1150.0</v>
      </c>
      <c r="F1169" s="130" t="s">
        <v>4636</v>
      </c>
      <c r="G1169" s="97">
        <v>0.0</v>
      </c>
      <c r="H1169" s="97">
        <v>2.92</v>
      </c>
      <c r="I1169" s="97">
        <v>0.0</v>
      </c>
      <c r="J1169" s="97">
        <v>0.81</v>
      </c>
      <c r="K1169" s="8"/>
      <c r="L1169" s="8"/>
      <c r="M1169" s="8"/>
      <c r="N1169" s="8"/>
      <c r="O1169" s="8"/>
      <c r="P1169" s="8"/>
      <c r="Q1169" s="8"/>
      <c r="R1169" s="8"/>
    </row>
    <row r="1170">
      <c r="D1170" s="8"/>
      <c r="E1170" s="212">
        <v>1151.0</v>
      </c>
      <c r="F1170" s="130" t="s">
        <v>4637</v>
      </c>
      <c r="G1170" s="97">
        <v>0.0</v>
      </c>
      <c r="H1170" s="97">
        <v>3.12</v>
      </c>
      <c r="I1170" s="97">
        <v>0.0</v>
      </c>
      <c r="J1170" s="97">
        <v>1.4</v>
      </c>
      <c r="K1170" s="8"/>
      <c r="L1170" s="8"/>
      <c r="M1170" s="8"/>
      <c r="N1170" s="8"/>
      <c r="O1170" s="8"/>
      <c r="P1170" s="8"/>
      <c r="Q1170" s="8"/>
      <c r="R1170" s="8"/>
    </row>
    <row r="1171">
      <c r="D1171" s="8"/>
      <c r="E1171" s="212">
        <v>1152.0</v>
      </c>
      <c r="F1171" s="130" t="s">
        <v>4639</v>
      </c>
      <c r="G1171" s="97">
        <v>0.0</v>
      </c>
      <c r="H1171" s="97">
        <v>1.83</v>
      </c>
      <c r="I1171" s="97">
        <v>0.0</v>
      </c>
      <c r="J1171" s="97">
        <v>1.05</v>
      </c>
      <c r="K1171" s="8"/>
      <c r="L1171" s="8"/>
      <c r="M1171" s="8"/>
      <c r="N1171" s="8"/>
      <c r="O1171" s="8"/>
      <c r="P1171" s="8"/>
      <c r="Q1171" s="8"/>
      <c r="R1171" s="8"/>
    </row>
    <row r="1172">
      <c r="D1172" s="8"/>
      <c r="E1172" s="212">
        <v>1153.0</v>
      </c>
      <c r="F1172" s="130" t="s">
        <v>4642</v>
      </c>
      <c r="G1172" s="97">
        <v>0.0</v>
      </c>
      <c r="H1172" s="97">
        <v>0.62</v>
      </c>
      <c r="I1172" s="97">
        <v>0.0</v>
      </c>
      <c r="J1172" s="97">
        <v>0.95</v>
      </c>
      <c r="K1172" s="8"/>
      <c r="L1172" s="8"/>
      <c r="M1172" s="8"/>
      <c r="N1172" s="8"/>
      <c r="O1172" s="8"/>
      <c r="P1172" s="8"/>
      <c r="Q1172" s="8"/>
      <c r="R1172" s="8"/>
    </row>
    <row r="1173">
      <c r="D1173" s="8"/>
      <c r="E1173" s="149">
        <v>1154.0</v>
      </c>
      <c r="F1173" s="130" t="s">
        <v>4643</v>
      </c>
      <c r="G1173" s="97">
        <v>0.0</v>
      </c>
      <c r="H1173" s="97">
        <v>0.0</v>
      </c>
      <c r="I1173" s="97">
        <v>0.0</v>
      </c>
      <c r="J1173" s="97">
        <v>1.7</v>
      </c>
      <c r="K1173" s="8"/>
      <c r="L1173" s="8"/>
      <c r="M1173" s="8"/>
      <c r="N1173" s="8"/>
      <c r="O1173" s="8"/>
      <c r="P1173" s="8"/>
      <c r="Q1173" s="8"/>
      <c r="R1173" s="8"/>
    </row>
    <row r="1174">
      <c r="D1174" s="8"/>
      <c r="E1174" s="212">
        <v>1155.0</v>
      </c>
      <c r="F1174" s="130" t="s">
        <v>4646</v>
      </c>
      <c r="G1174" s="97">
        <v>0.0</v>
      </c>
      <c r="H1174" s="97">
        <v>1.23</v>
      </c>
      <c r="I1174" s="97">
        <v>0.0</v>
      </c>
      <c r="J1174" s="97">
        <v>0.51</v>
      </c>
      <c r="K1174" s="8"/>
      <c r="L1174" s="8"/>
      <c r="M1174" s="8"/>
      <c r="N1174" s="8"/>
      <c r="O1174" s="8"/>
      <c r="P1174" s="8"/>
      <c r="Q1174" s="8"/>
      <c r="R1174" s="8"/>
    </row>
    <row r="1175">
      <c r="D1175" s="8"/>
      <c r="E1175" s="149">
        <v>1156.0</v>
      </c>
      <c r="F1175" s="130" t="s">
        <v>4649</v>
      </c>
      <c r="G1175" s="97">
        <v>0.0</v>
      </c>
      <c r="H1175" s="97">
        <v>0.22</v>
      </c>
      <c r="I1175" s="97">
        <v>0.0</v>
      </c>
      <c r="J1175" s="97">
        <v>0.29</v>
      </c>
      <c r="K1175" s="8"/>
      <c r="L1175" s="8"/>
      <c r="M1175" s="8"/>
      <c r="N1175" s="8"/>
      <c r="O1175" s="8"/>
      <c r="P1175" s="8"/>
      <c r="Q1175" s="8"/>
      <c r="R1175" s="8"/>
    </row>
    <row r="1176">
      <c r="D1176" s="8"/>
      <c r="E1176" s="212">
        <v>1157.0</v>
      </c>
      <c r="F1176" s="130" t="s">
        <v>4650</v>
      </c>
      <c r="G1176" s="97">
        <v>0.0</v>
      </c>
      <c r="H1176" s="97">
        <v>0.52</v>
      </c>
      <c r="I1176" s="97">
        <v>0.0</v>
      </c>
      <c r="J1176" s="97">
        <v>0.61</v>
      </c>
      <c r="K1176" s="8"/>
      <c r="L1176" s="8"/>
      <c r="M1176" s="8"/>
      <c r="N1176" s="8"/>
      <c r="O1176" s="8"/>
      <c r="P1176" s="8"/>
      <c r="Q1176" s="8"/>
      <c r="R1176" s="8"/>
    </row>
    <row r="1177">
      <c r="D1177" s="8"/>
      <c r="E1177" s="212">
        <v>1158.0</v>
      </c>
      <c r="F1177" s="130" t="s">
        <v>4652</v>
      </c>
      <c r="G1177" s="97">
        <v>0.0</v>
      </c>
      <c r="H1177" s="97">
        <v>0.0</v>
      </c>
      <c r="I1177" s="97">
        <v>0.0</v>
      </c>
      <c r="J1177" s="97">
        <v>0.35</v>
      </c>
      <c r="K1177" s="8"/>
      <c r="L1177" s="8"/>
      <c r="M1177" s="8"/>
      <c r="N1177" s="8"/>
      <c r="O1177" s="8"/>
      <c r="P1177" s="8"/>
      <c r="Q1177" s="8"/>
      <c r="R1177" s="8"/>
    </row>
    <row r="1178">
      <c r="D1178" s="8"/>
      <c r="E1178" s="212">
        <v>1159.0</v>
      </c>
      <c r="F1178" s="130" t="s">
        <v>4656</v>
      </c>
      <c r="G1178" s="97">
        <v>0.0</v>
      </c>
      <c r="H1178" s="97">
        <v>0.82</v>
      </c>
      <c r="I1178" s="97">
        <v>0.0</v>
      </c>
      <c r="J1178" s="97">
        <v>0.26</v>
      </c>
      <c r="K1178" s="8"/>
      <c r="L1178" s="8"/>
      <c r="M1178" s="8"/>
      <c r="N1178" s="8"/>
      <c r="O1178" s="8"/>
      <c r="P1178" s="8"/>
      <c r="Q1178" s="8"/>
      <c r="R1178" s="8"/>
    </row>
    <row r="1179">
      <c r="D1179" s="8"/>
      <c r="E1179" s="149">
        <v>1160.0</v>
      </c>
      <c r="F1179" s="130" t="s">
        <v>4659</v>
      </c>
      <c r="G1179" s="97">
        <v>0.0</v>
      </c>
      <c r="H1179" s="97">
        <v>1.01</v>
      </c>
      <c r="I1179" s="97">
        <v>0.0</v>
      </c>
      <c r="J1179" s="97">
        <v>0.74</v>
      </c>
      <c r="K1179" s="8"/>
      <c r="L1179" s="8"/>
      <c r="M1179" s="8"/>
      <c r="N1179" s="8"/>
      <c r="O1179" s="8"/>
      <c r="P1179" s="8"/>
      <c r="Q1179" s="8"/>
      <c r="R1179" s="8"/>
    </row>
    <row r="1180">
      <c r="D1180" s="8"/>
      <c r="E1180" s="212">
        <v>1161.0</v>
      </c>
      <c r="F1180" s="130" t="s">
        <v>4665</v>
      </c>
      <c r="G1180" s="97">
        <v>0.0</v>
      </c>
      <c r="H1180" s="97">
        <v>0.0</v>
      </c>
      <c r="I1180" s="97">
        <v>0.0</v>
      </c>
      <c r="J1180" s="97">
        <v>0.65</v>
      </c>
      <c r="K1180" s="8"/>
      <c r="L1180" s="8"/>
      <c r="M1180" s="8"/>
      <c r="N1180" s="8"/>
      <c r="O1180" s="8"/>
      <c r="P1180" s="8"/>
      <c r="Q1180" s="8"/>
      <c r="R1180" s="8"/>
    </row>
    <row r="1181">
      <c r="D1181" s="8"/>
      <c r="E1181" s="149">
        <v>1162.0</v>
      </c>
      <c r="F1181" s="130" t="s">
        <v>4669</v>
      </c>
      <c r="G1181" s="97">
        <v>0.0</v>
      </c>
      <c r="H1181" s="97">
        <v>3.19</v>
      </c>
      <c r="I1181" s="97">
        <v>0.0</v>
      </c>
      <c r="J1181" s="97">
        <v>0.92</v>
      </c>
      <c r="K1181" s="8"/>
      <c r="L1181" s="8"/>
      <c r="M1181" s="8"/>
      <c r="N1181" s="8"/>
      <c r="O1181" s="8"/>
      <c r="P1181" s="8"/>
      <c r="Q1181" s="8"/>
      <c r="R1181" s="8"/>
    </row>
    <row r="1182">
      <c r="D1182" s="8"/>
      <c r="E1182" s="212">
        <v>1163.0</v>
      </c>
      <c r="F1182" s="130" t="s">
        <v>4675</v>
      </c>
      <c r="G1182" s="97">
        <v>0.0</v>
      </c>
      <c r="H1182" s="97">
        <v>0.0</v>
      </c>
      <c r="I1182" s="97">
        <v>0.0</v>
      </c>
      <c r="J1182" s="97">
        <v>1.99</v>
      </c>
      <c r="K1182" s="8"/>
      <c r="L1182" s="8"/>
      <c r="M1182" s="8"/>
      <c r="N1182" s="8"/>
      <c r="O1182" s="8"/>
      <c r="P1182" s="8"/>
      <c r="Q1182" s="8"/>
      <c r="R1182" s="8"/>
    </row>
    <row r="1183">
      <c r="D1183" s="8"/>
      <c r="E1183" s="212">
        <v>1164.0</v>
      </c>
      <c r="F1183" s="130" t="s">
        <v>4682</v>
      </c>
      <c r="G1183" s="97">
        <v>0.0</v>
      </c>
      <c r="H1183" s="97">
        <v>3.28</v>
      </c>
      <c r="I1183" s="97">
        <v>0.0</v>
      </c>
      <c r="J1183" s="97">
        <v>2.92</v>
      </c>
      <c r="K1183" s="8"/>
      <c r="L1183" s="8"/>
      <c r="M1183" s="8"/>
      <c r="N1183" s="8"/>
      <c r="O1183" s="8"/>
      <c r="P1183" s="8"/>
      <c r="Q1183" s="8"/>
      <c r="R1183" s="8"/>
    </row>
    <row r="1184">
      <c r="D1184" s="8"/>
      <c r="E1184" s="212">
        <v>1165.0</v>
      </c>
      <c r="F1184" s="130" t="s">
        <v>4684</v>
      </c>
      <c r="G1184" s="97">
        <v>0.0</v>
      </c>
      <c r="H1184" s="97">
        <v>2.88</v>
      </c>
      <c r="I1184" s="97">
        <v>0.0</v>
      </c>
      <c r="J1184" s="97">
        <v>21.65</v>
      </c>
      <c r="K1184" s="8"/>
      <c r="L1184" s="8"/>
      <c r="M1184" s="8"/>
      <c r="N1184" s="8"/>
      <c r="O1184" s="8"/>
      <c r="P1184" s="8"/>
      <c r="Q1184" s="8"/>
      <c r="R1184" s="8"/>
    </row>
    <row r="1185">
      <c r="D1185" s="8"/>
      <c r="E1185" s="149">
        <v>1166.0</v>
      </c>
      <c r="F1185" s="130" t="s">
        <v>4687</v>
      </c>
      <c r="G1185" s="97">
        <v>0.0</v>
      </c>
      <c r="H1185" s="97">
        <v>0.0</v>
      </c>
      <c r="I1185" s="97">
        <v>0.0</v>
      </c>
      <c r="J1185" s="97">
        <v>1.12</v>
      </c>
      <c r="K1185" s="8"/>
      <c r="L1185" s="8"/>
      <c r="M1185" s="8"/>
      <c r="N1185" s="8"/>
      <c r="O1185" s="8"/>
      <c r="P1185" s="8"/>
      <c r="Q1185" s="8"/>
      <c r="R1185" s="8"/>
    </row>
    <row r="1186">
      <c r="D1186" s="8"/>
      <c r="E1186" s="212">
        <v>1167.0</v>
      </c>
      <c r="F1186" s="130" t="s">
        <v>4691</v>
      </c>
      <c r="G1186" s="97">
        <v>0.0</v>
      </c>
      <c r="H1186" s="97">
        <v>2.14</v>
      </c>
      <c r="I1186" s="97">
        <v>0.0</v>
      </c>
      <c r="J1186" s="97">
        <v>0.98</v>
      </c>
      <c r="K1186" s="8"/>
      <c r="L1186" s="8"/>
      <c r="M1186" s="8"/>
      <c r="N1186" s="8"/>
      <c r="O1186" s="8"/>
      <c r="P1186" s="8"/>
      <c r="Q1186" s="8"/>
      <c r="R1186" s="8"/>
    </row>
    <row r="1187">
      <c r="D1187" s="8"/>
      <c r="E1187" s="149">
        <v>1168.0</v>
      </c>
      <c r="F1187" s="130" t="s">
        <v>4696</v>
      </c>
      <c r="G1187" s="97">
        <v>0.0</v>
      </c>
      <c r="H1187" s="97">
        <v>1.45</v>
      </c>
      <c r="I1187" s="97">
        <v>0.0</v>
      </c>
      <c r="J1187" s="97">
        <v>0.7</v>
      </c>
      <c r="K1187" s="8"/>
      <c r="L1187" s="8"/>
      <c r="M1187" s="8"/>
      <c r="N1187" s="8"/>
      <c r="O1187" s="8"/>
      <c r="P1187" s="8"/>
      <c r="Q1187" s="8"/>
      <c r="R1187" s="8"/>
    </row>
    <row r="1188">
      <c r="D1188" s="8"/>
      <c r="E1188" s="212">
        <v>1169.0</v>
      </c>
      <c r="F1188" s="130" t="s">
        <v>4698</v>
      </c>
      <c r="G1188" s="97">
        <v>0.0</v>
      </c>
      <c r="H1188" s="97">
        <v>0.0</v>
      </c>
      <c r="I1188" s="97">
        <v>0.0</v>
      </c>
      <c r="J1188" s="97">
        <v>1.32</v>
      </c>
      <c r="K1188" s="8"/>
      <c r="L1188" s="8"/>
      <c r="M1188" s="8"/>
      <c r="N1188" s="8"/>
      <c r="O1188" s="8"/>
      <c r="P1188" s="8"/>
      <c r="Q1188" s="8"/>
      <c r="R1188" s="8"/>
    </row>
    <row r="1189">
      <c r="D1189" s="8"/>
      <c r="E1189" s="212">
        <v>1170.0</v>
      </c>
      <c r="F1189" s="130" t="s">
        <v>4702</v>
      </c>
      <c r="G1189" s="97">
        <v>0.0</v>
      </c>
      <c r="H1189" s="97">
        <v>1.23</v>
      </c>
      <c r="I1189" s="97">
        <v>0.0</v>
      </c>
      <c r="J1189" s="97">
        <v>0.36</v>
      </c>
      <c r="K1189" s="8"/>
      <c r="L1189" s="8"/>
      <c r="M1189" s="8"/>
      <c r="N1189" s="8"/>
      <c r="O1189" s="8"/>
      <c r="P1189" s="8"/>
      <c r="Q1189" s="8"/>
      <c r="R1189" s="8"/>
    </row>
    <row r="1190">
      <c r="D1190" s="8"/>
      <c r="E1190" s="212">
        <v>1171.0</v>
      </c>
      <c r="F1190" s="130" t="s">
        <v>4704</v>
      </c>
      <c r="G1190" s="97">
        <v>0.0</v>
      </c>
      <c r="H1190" s="97">
        <v>1.29</v>
      </c>
      <c r="I1190" s="97">
        <v>0.0</v>
      </c>
      <c r="J1190" s="97">
        <v>0.32</v>
      </c>
      <c r="K1190" s="8"/>
      <c r="L1190" s="8"/>
      <c r="M1190" s="8"/>
      <c r="N1190" s="8"/>
      <c r="O1190" s="8"/>
      <c r="P1190" s="8"/>
      <c r="Q1190" s="8"/>
      <c r="R1190" s="8"/>
    </row>
    <row r="1191">
      <c r="D1191" s="8"/>
      <c r="E1191" s="149">
        <v>1172.0</v>
      </c>
      <c r="F1191" s="130" t="s">
        <v>4707</v>
      </c>
      <c r="G1191" s="97">
        <v>0.0</v>
      </c>
      <c r="H1191" s="97">
        <v>1.56</v>
      </c>
      <c r="I1191" s="97">
        <v>0.0</v>
      </c>
      <c r="J1191" s="97">
        <v>0.78</v>
      </c>
      <c r="K1191" s="8"/>
      <c r="L1191" s="8"/>
      <c r="M1191" s="8"/>
      <c r="N1191" s="8"/>
      <c r="O1191" s="8"/>
      <c r="P1191" s="8"/>
      <c r="Q1191" s="8"/>
      <c r="R1191" s="8"/>
    </row>
    <row r="1192">
      <c r="D1192" s="8"/>
      <c r="E1192" s="212">
        <v>1173.0</v>
      </c>
      <c r="F1192" s="130" t="s">
        <v>4711</v>
      </c>
      <c r="G1192" s="97">
        <v>0.0</v>
      </c>
      <c r="H1192" s="97">
        <v>3.56</v>
      </c>
      <c r="I1192" s="97">
        <v>0.0</v>
      </c>
      <c r="J1192" s="97">
        <v>0.45</v>
      </c>
      <c r="K1192" s="8"/>
      <c r="L1192" s="8"/>
      <c r="M1192" s="8"/>
      <c r="N1192" s="8"/>
      <c r="O1192" s="8"/>
      <c r="P1192" s="8"/>
      <c r="Q1192" s="8"/>
      <c r="R1192" s="8"/>
    </row>
    <row r="1193">
      <c r="D1193" s="8"/>
      <c r="E1193" s="149">
        <v>1174.0</v>
      </c>
      <c r="F1193" s="130" t="s">
        <v>4714</v>
      </c>
      <c r="G1193" s="97">
        <v>0.0</v>
      </c>
      <c r="H1193" s="97">
        <v>5.43</v>
      </c>
      <c r="I1193" s="97">
        <v>0.0</v>
      </c>
      <c r="J1193" s="97">
        <v>1.63</v>
      </c>
      <c r="K1193" s="8"/>
      <c r="L1193" s="8"/>
      <c r="M1193" s="8"/>
      <c r="N1193" s="8"/>
      <c r="O1193" s="8"/>
      <c r="P1193" s="8"/>
      <c r="Q1193" s="8"/>
      <c r="R1193" s="8"/>
    </row>
    <row r="1194">
      <c r="D1194" s="8"/>
      <c r="E1194" s="212">
        <v>1175.0</v>
      </c>
      <c r="F1194" s="130" t="s">
        <v>4716</v>
      </c>
      <c r="G1194" s="97">
        <v>0.0</v>
      </c>
      <c r="H1194" s="97">
        <v>0.0</v>
      </c>
      <c r="I1194" s="97">
        <v>0.0</v>
      </c>
      <c r="J1194" s="97">
        <v>0.21</v>
      </c>
      <c r="K1194" s="8"/>
      <c r="L1194" s="8"/>
      <c r="M1194" s="8"/>
      <c r="N1194" s="8"/>
      <c r="O1194" s="8"/>
      <c r="P1194" s="8"/>
      <c r="Q1194" s="8"/>
      <c r="R1194" s="8"/>
    </row>
    <row r="1195">
      <c r="D1195" s="8"/>
      <c r="E1195" s="212">
        <v>1176.0</v>
      </c>
      <c r="F1195" s="130" t="s">
        <v>4718</v>
      </c>
      <c r="G1195" s="97">
        <v>0.0</v>
      </c>
      <c r="H1195" s="97">
        <v>0.0</v>
      </c>
      <c r="I1195" s="97">
        <v>0.0</v>
      </c>
      <c r="J1195" s="97">
        <v>0.62</v>
      </c>
      <c r="K1195" s="8"/>
      <c r="L1195" s="8"/>
      <c r="M1195" s="8"/>
      <c r="N1195" s="8"/>
      <c r="O1195" s="8"/>
      <c r="P1195" s="8"/>
      <c r="Q1195" s="8"/>
      <c r="R1195" s="8"/>
    </row>
    <row r="1196">
      <c r="D1196" s="8"/>
      <c r="E1196" s="212">
        <v>1177.0</v>
      </c>
      <c r="F1196" s="130" t="s">
        <v>4721</v>
      </c>
      <c r="G1196" s="97">
        <v>0.0</v>
      </c>
      <c r="H1196" s="97">
        <v>0.26</v>
      </c>
      <c r="I1196" s="97">
        <v>0.0</v>
      </c>
      <c r="J1196" s="97">
        <v>0.39</v>
      </c>
      <c r="K1196" s="8"/>
      <c r="L1196" s="8"/>
      <c r="M1196" s="8"/>
      <c r="N1196" s="8"/>
      <c r="O1196" s="8"/>
      <c r="P1196" s="8"/>
      <c r="Q1196" s="8"/>
      <c r="R1196" s="8"/>
    </row>
    <row r="1197">
      <c r="D1197" s="8"/>
      <c r="E1197" s="149">
        <v>1178.0</v>
      </c>
      <c r="F1197" s="130" t="s">
        <v>4724</v>
      </c>
      <c r="G1197" s="97">
        <v>0.0</v>
      </c>
      <c r="H1197" s="97">
        <v>0.0</v>
      </c>
      <c r="I1197" s="97">
        <v>0.0</v>
      </c>
      <c r="J1197" s="97">
        <v>0.68</v>
      </c>
      <c r="K1197" s="8"/>
      <c r="L1197" s="8"/>
      <c r="M1197" s="8"/>
      <c r="N1197" s="8"/>
      <c r="O1197" s="8"/>
      <c r="P1197" s="8"/>
      <c r="Q1197" s="8"/>
      <c r="R1197" s="8"/>
    </row>
    <row r="1198">
      <c r="D1198" s="8"/>
      <c r="E1198" s="212">
        <v>1179.0</v>
      </c>
      <c r="F1198" s="130" t="s">
        <v>4727</v>
      </c>
      <c r="G1198" s="97">
        <v>0.0</v>
      </c>
      <c r="H1198" s="97">
        <v>2.27</v>
      </c>
      <c r="I1198" s="97">
        <v>0.0</v>
      </c>
      <c r="J1198" s="97">
        <v>0.56</v>
      </c>
      <c r="K1198" s="8"/>
      <c r="L1198" s="8"/>
      <c r="M1198" s="8"/>
      <c r="N1198" s="8"/>
      <c r="O1198" s="8"/>
      <c r="P1198" s="8"/>
      <c r="Q1198" s="8"/>
      <c r="R1198" s="8"/>
    </row>
    <row r="1199">
      <c r="D1199" s="8"/>
      <c r="E1199" s="149">
        <v>1180.0</v>
      </c>
      <c r="F1199" s="130" t="s">
        <v>4729</v>
      </c>
      <c r="G1199" s="97">
        <v>0.0</v>
      </c>
      <c r="H1199" s="97">
        <v>0.88</v>
      </c>
      <c r="I1199" s="97">
        <v>0.0</v>
      </c>
      <c r="J1199" s="97">
        <v>0.27</v>
      </c>
      <c r="K1199" s="8"/>
      <c r="L1199" s="8"/>
      <c r="M1199" s="8"/>
      <c r="N1199" s="8"/>
      <c r="O1199" s="8"/>
      <c r="P1199" s="8"/>
      <c r="Q1199" s="8"/>
      <c r="R1199" s="8"/>
    </row>
    <row r="1200">
      <c r="D1200" s="8"/>
      <c r="E1200" s="212">
        <v>1181.0</v>
      </c>
      <c r="F1200" s="130" t="s">
        <v>4732</v>
      </c>
      <c r="G1200" s="97">
        <v>0.0</v>
      </c>
      <c r="H1200" s="97">
        <v>1.07</v>
      </c>
      <c r="I1200" s="97">
        <v>0.0</v>
      </c>
      <c r="J1200" s="97">
        <v>0.28</v>
      </c>
      <c r="K1200" s="8"/>
      <c r="L1200" s="8"/>
      <c r="M1200" s="8"/>
      <c r="N1200" s="8"/>
      <c r="O1200" s="8"/>
      <c r="P1200" s="8"/>
      <c r="Q1200" s="8"/>
      <c r="R1200" s="8"/>
    </row>
    <row r="1201">
      <c r="D1201" s="8"/>
      <c r="E1201" s="212">
        <v>1182.0</v>
      </c>
      <c r="F1201" s="130" t="s">
        <v>4734</v>
      </c>
      <c r="G1201" s="97">
        <v>0.0</v>
      </c>
      <c r="H1201" s="97">
        <v>0.0</v>
      </c>
      <c r="I1201" s="97">
        <v>0.0</v>
      </c>
      <c r="J1201" s="97">
        <v>0.97</v>
      </c>
      <c r="K1201" s="8"/>
      <c r="L1201" s="8"/>
      <c r="M1201" s="8"/>
      <c r="N1201" s="8"/>
      <c r="O1201" s="8"/>
      <c r="P1201" s="8"/>
      <c r="Q1201" s="8"/>
      <c r="R1201" s="8"/>
    </row>
    <row r="1202">
      <c r="D1202" s="8"/>
      <c r="E1202" s="212">
        <v>1183.0</v>
      </c>
      <c r="F1202" s="130" t="s">
        <v>4738</v>
      </c>
      <c r="G1202" s="97">
        <v>0.0</v>
      </c>
      <c r="H1202" s="97">
        <v>0.0</v>
      </c>
      <c r="I1202" s="97">
        <v>0.0</v>
      </c>
      <c r="J1202" s="97">
        <v>0.64</v>
      </c>
      <c r="K1202" s="8"/>
      <c r="L1202" s="8"/>
      <c r="M1202" s="8"/>
      <c r="N1202" s="8"/>
      <c r="O1202" s="8"/>
      <c r="P1202" s="8"/>
      <c r="Q1202" s="8"/>
      <c r="R1202" s="8"/>
    </row>
    <row r="1203">
      <c r="D1203" s="8"/>
      <c r="E1203" s="149">
        <v>1184.0</v>
      </c>
      <c r="F1203" s="130" t="s">
        <v>4740</v>
      </c>
      <c r="G1203" s="97">
        <v>0.0</v>
      </c>
      <c r="H1203" s="97">
        <v>0.0</v>
      </c>
      <c r="I1203" s="97">
        <v>0.0</v>
      </c>
      <c r="J1203" s="97">
        <v>1.82</v>
      </c>
      <c r="K1203" s="8"/>
      <c r="L1203" s="8"/>
      <c r="M1203" s="8"/>
      <c r="N1203" s="8"/>
      <c r="O1203" s="8"/>
      <c r="P1203" s="8"/>
      <c r="Q1203" s="8"/>
      <c r="R1203" s="8"/>
    </row>
    <row r="1204">
      <c r="D1204" s="8"/>
      <c r="E1204" s="212">
        <v>1185.0</v>
      </c>
      <c r="F1204" s="130" t="s">
        <v>4743</v>
      </c>
      <c r="G1204" s="97">
        <v>0.0</v>
      </c>
      <c r="H1204" s="97">
        <v>0.41</v>
      </c>
      <c r="I1204" s="97">
        <v>0.0</v>
      </c>
      <c r="J1204" s="97">
        <v>0.13</v>
      </c>
      <c r="K1204" s="8"/>
      <c r="L1204" s="8"/>
      <c r="M1204" s="8"/>
      <c r="N1204" s="8"/>
      <c r="O1204" s="8"/>
      <c r="P1204" s="8"/>
      <c r="Q1204" s="8"/>
      <c r="R1204" s="8"/>
    </row>
    <row r="1205">
      <c r="D1205" s="8"/>
      <c r="E1205" s="149">
        <v>1186.0</v>
      </c>
      <c r="F1205" s="130" t="s">
        <v>4745</v>
      </c>
      <c r="G1205" s="97">
        <v>0.0</v>
      </c>
      <c r="H1205" s="97">
        <v>0.0</v>
      </c>
      <c r="I1205" s="97">
        <v>0.0</v>
      </c>
      <c r="J1205" s="97">
        <v>0.77</v>
      </c>
      <c r="K1205" s="8"/>
      <c r="L1205" s="8"/>
      <c r="M1205" s="8"/>
      <c r="N1205" s="8"/>
      <c r="O1205" s="8"/>
      <c r="P1205" s="8"/>
      <c r="Q1205" s="8"/>
      <c r="R1205" s="8"/>
    </row>
    <row r="1206">
      <c r="D1206" s="8"/>
      <c r="E1206" s="212">
        <v>1187.0</v>
      </c>
      <c r="F1206" s="130" t="s">
        <v>4746</v>
      </c>
      <c r="G1206" s="97">
        <v>0.0</v>
      </c>
      <c r="H1206" s="97">
        <v>1.1</v>
      </c>
      <c r="I1206" s="97">
        <v>0.0</v>
      </c>
      <c r="J1206" s="97">
        <v>0.69</v>
      </c>
      <c r="K1206" s="8"/>
      <c r="L1206" s="8"/>
      <c r="M1206" s="8"/>
      <c r="N1206" s="8"/>
      <c r="O1206" s="8"/>
      <c r="P1206" s="8"/>
      <c r="Q1206" s="8"/>
      <c r="R1206" s="8"/>
    </row>
    <row r="1207">
      <c r="D1207" s="8"/>
      <c r="E1207" s="212">
        <v>1188.0</v>
      </c>
      <c r="F1207" s="130" t="s">
        <v>4748</v>
      </c>
      <c r="G1207" s="97">
        <v>0.0</v>
      </c>
      <c r="H1207" s="97">
        <v>2.31</v>
      </c>
      <c r="I1207" s="97">
        <v>0.0</v>
      </c>
      <c r="J1207" s="97">
        <v>1.6</v>
      </c>
      <c r="K1207" s="8"/>
      <c r="L1207" s="8"/>
      <c r="M1207" s="8"/>
      <c r="N1207" s="8"/>
      <c r="O1207" s="8"/>
      <c r="P1207" s="8"/>
      <c r="Q1207" s="8"/>
      <c r="R1207" s="8"/>
    </row>
    <row r="1208">
      <c r="D1208" s="8"/>
      <c r="E1208" s="212">
        <v>1189.0</v>
      </c>
      <c r="F1208" s="130" t="s">
        <v>4750</v>
      </c>
      <c r="G1208" s="97">
        <v>0.0</v>
      </c>
      <c r="H1208" s="97">
        <v>0.0</v>
      </c>
      <c r="I1208" s="97">
        <v>0.0</v>
      </c>
      <c r="J1208" s="97">
        <v>0.83</v>
      </c>
      <c r="K1208" s="8"/>
      <c r="L1208" s="8"/>
      <c r="M1208" s="8"/>
      <c r="N1208" s="8"/>
      <c r="O1208" s="8"/>
      <c r="P1208" s="8"/>
      <c r="Q1208" s="8"/>
      <c r="R1208" s="8"/>
    </row>
    <row r="1209">
      <c r="D1209" s="8"/>
      <c r="E1209" s="149">
        <v>1190.0</v>
      </c>
      <c r="F1209" s="130" t="s">
        <v>4752</v>
      </c>
      <c r="G1209" s="97">
        <v>0.0</v>
      </c>
      <c r="H1209" s="97">
        <v>0.0</v>
      </c>
      <c r="I1209" s="97">
        <v>0.0</v>
      </c>
      <c r="J1209" s="97">
        <v>0.99</v>
      </c>
      <c r="K1209" s="8"/>
      <c r="L1209" s="8"/>
      <c r="M1209" s="8"/>
      <c r="N1209" s="8"/>
      <c r="O1209" s="8"/>
      <c r="P1209" s="8"/>
      <c r="Q1209" s="8"/>
      <c r="R1209" s="8"/>
    </row>
    <row r="1210">
      <c r="D1210" s="8"/>
      <c r="E1210" s="212">
        <v>1191.0</v>
      </c>
      <c r="F1210" s="130" t="s">
        <v>4754</v>
      </c>
      <c r="G1210" s="97">
        <v>0.0</v>
      </c>
      <c r="H1210" s="97">
        <v>0.0</v>
      </c>
      <c r="I1210" s="97">
        <v>0.0</v>
      </c>
      <c r="J1210" s="97">
        <v>0.46</v>
      </c>
      <c r="K1210" s="8"/>
      <c r="L1210" s="8"/>
      <c r="M1210" s="8"/>
      <c r="N1210" s="8"/>
      <c r="O1210" s="8"/>
      <c r="P1210" s="8"/>
      <c r="Q1210" s="8"/>
      <c r="R1210" s="8"/>
    </row>
    <row r="1211">
      <c r="D1211" s="8"/>
      <c r="E1211" s="149">
        <v>1192.0</v>
      </c>
      <c r="F1211" s="130" t="s">
        <v>4755</v>
      </c>
      <c r="G1211" s="97">
        <v>0.0</v>
      </c>
      <c r="H1211" s="97">
        <v>0.39</v>
      </c>
      <c r="I1211" s="97">
        <v>0.0</v>
      </c>
      <c r="J1211" s="97">
        <v>1.72</v>
      </c>
      <c r="K1211" s="8"/>
      <c r="L1211" s="8"/>
      <c r="M1211" s="8"/>
      <c r="N1211" s="8"/>
      <c r="O1211" s="8"/>
      <c r="P1211" s="8"/>
      <c r="Q1211" s="8"/>
      <c r="R1211" s="8"/>
    </row>
    <row r="1212">
      <c r="D1212" s="8"/>
      <c r="E1212" s="212">
        <v>1193.0</v>
      </c>
      <c r="F1212" s="130" t="s">
        <v>4758</v>
      </c>
      <c r="G1212" s="97">
        <v>0.0</v>
      </c>
      <c r="H1212" s="97">
        <v>0.36</v>
      </c>
      <c r="I1212" s="97">
        <v>0.0</v>
      </c>
      <c r="J1212" s="97">
        <v>0.47</v>
      </c>
      <c r="K1212" s="8"/>
      <c r="L1212" s="8"/>
      <c r="M1212" s="8"/>
      <c r="N1212" s="8"/>
      <c r="O1212" s="8"/>
      <c r="P1212" s="8"/>
      <c r="Q1212" s="8"/>
      <c r="R1212" s="8"/>
    </row>
    <row r="1213">
      <c r="D1213" s="8"/>
      <c r="E1213" s="212">
        <v>1194.0</v>
      </c>
      <c r="F1213" s="130" t="s">
        <v>4761</v>
      </c>
      <c r="G1213" s="97">
        <v>0.0</v>
      </c>
      <c r="H1213" s="97">
        <v>0.0</v>
      </c>
      <c r="I1213" s="97">
        <v>0.0</v>
      </c>
      <c r="J1213" s="97">
        <v>9.9</v>
      </c>
      <c r="K1213" s="8"/>
      <c r="L1213" s="8"/>
      <c r="M1213" s="8"/>
      <c r="N1213" s="8"/>
      <c r="O1213" s="8"/>
      <c r="P1213" s="8"/>
      <c r="Q1213" s="8"/>
      <c r="R1213" s="8"/>
    </row>
    <row r="1214">
      <c r="D1214" s="8"/>
      <c r="E1214" s="212">
        <v>1195.0</v>
      </c>
      <c r="F1214" s="130" t="s">
        <v>4763</v>
      </c>
      <c r="G1214" s="97">
        <v>0.0</v>
      </c>
      <c r="H1214" s="97">
        <v>0.7</v>
      </c>
      <c r="I1214" s="97">
        <v>0.0</v>
      </c>
      <c r="J1214" s="97">
        <v>0.25</v>
      </c>
      <c r="K1214" s="8"/>
      <c r="L1214" s="8"/>
      <c r="M1214" s="8"/>
      <c r="N1214" s="8"/>
      <c r="O1214" s="8"/>
      <c r="P1214" s="8"/>
      <c r="Q1214" s="8"/>
      <c r="R1214" s="8"/>
    </row>
    <row r="1215">
      <c r="D1215" s="8"/>
      <c r="E1215" s="149">
        <v>1196.0</v>
      </c>
      <c r="F1215" s="130" t="s">
        <v>4765</v>
      </c>
      <c r="G1215" s="97">
        <v>0.0</v>
      </c>
      <c r="H1215" s="97">
        <v>0.66</v>
      </c>
      <c r="I1215" s="97">
        <v>0.0</v>
      </c>
      <c r="J1215" s="97">
        <v>0.48</v>
      </c>
      <c r="K1215" s="8"/>
      <c r="L1215" s="8"/>
      <c r="M1215" s="8"/>
      <c r="N1215" s="8"/>
      <c r="O1215" s="8"/>
      <c r="P1215" s="8"/>
      <c r="Q1215" s="8"/>
      <c r="R1215" s="8"/>
    </row>
    <row r="1216">
      <c r="D1216" s="8"/>
      <c r="E1216" s="212">
        <v>1197.0</v>
      </c>
      <c r="F1216" s="130" t="s">
        <v>4768</v>
      </c>
      <c r="G1216" s="97">
        <v>0.0</v>
      </c>
      <c r="H1216" s="97">
        <v>0.0</v>
      </c>
      <c r="I1216" s="97">
        <v>0.0</v>
      </c>
      <c r="J1216" s="97">
        <v>0.4</v>
      </c>
      <c r="K1216" s="8"/>
      <c r="L1216" s="8"/>
      <c r="M1216" s="8"/>
      <c r="N1216" s="8"/>
      <c r="O1216" s="8"/>
      <c r="P1216" s="8"/>
      <c r="Q1216" s="8"/>
      <c r="R1216" s="8"/>
    </row>
    <row r="1217">
      <c r="D1217" s="8"/>
      <c r="E1217" s="149">
        <v>1198.0</v>
      </c>
      <c r="F1217" s="130" t="s">
        <v>4771</v>
      </c>
      <c r="G1217" s="97">
        <v>0.0</v>
      </c>
      <c r="H1217" s="97">
        <v>0.92</v>
      </c>
      <c r="I1217" s="97">
        <v>0.0</v>
      </c>
      <c r="J1217" s="97">
        <v>0.75</v>
      </c>
      <c r="K1217" s="8"/>
      <c r="L1217" s="8"/>
      <c r="M1217" s="8"/>
      <c r="N1217" s="8"/>
      <c r="O1217" s="8"/>
      <c r="P1217" s="8"/>
      <c r="Q1217" s="8"/>
      <c r="R1217" s="8"/>
    </row>
    <row r="1218">
      <c r="D1218" s="8"/>
      <c r="E1218" s="212">
        <v>1199.0</v>
      </c>
      <c r="F1218" s="130" t="s">
        <v>4773</v>
      </c>
      <c r="G1218" s="97">
        <v>0.0</v>
      </c>
      <c r="H1218" s="97">
        <v>0.82</v>
      </c>
      <c r="I1218" s="97">
        <v>0.0</v>
      </c>
      <c r="J1218" s="97">
        <v>0.49</v>
      </c>
      <c r="K1218" s="8"/>
      <c r="L1218" s="8"/>
      <c r="M1218" s="8"/>
      <c r="N1218" s="8"/>
      <c r="O1218" s="8"/>
      <c r="P1218" s="8"/>
      <c r="Q1218" s="8"/>
      <c r="R1218" s="8"/>
    </row>
    <row r="1219">
      <c r="D1219" s="8"/>
      <c r="E1219" s="212">
        <v>1200.0</v>
      </c>
      <c r="F1219" s="130" t="s">
        <v>4776</v>
      </c>
      <c r="G1219" s="97">
        <v>0.0</v>
      </c>
      <c r="H1219" s="97">
        <v>0.0</v>
      </c>
      <c r="I1219" s="97">
        <v>0.0</v>
      </c>
      <c r="J1219" s="97">
        <v>0.87</v>
      </c>
      <c r="K1219" s="8"/>
      <c r="L1219" s="8"/>
      <c r="M1219" s="8"/>
      <c r="N1219" s="8"/>
      <c r="O1219" s="8"/>
      <c r="P1219" s="8"/>
      <c r="Q1219" s="8"/>
      <c r="R1219" s="8"/>
    </row>
    <row r="1220">
      <c r="D1220" s="8"/>
      <c r="E1220" s="212">
        <v>1201.0</v>
      </c>
      <c r="F1220" s="130" t="s">
        <v>4779</v>
      </c>
      <c r="G1220" s="97">
        <v>0.0</v>
      </c>
      <c r="H1220" s="97">
        <v>1.0</v>
      </c>
      <c r="I1220" s="97">
        <v>0.0</v>
      </c>
      <c r="J1220" s="97">
        <v>0.9</v>
      </c>
      <c r="K1220" s="8"/>
      <c r="L1220" s="8"/>
      <c r="M1220" s="8"/>
      <c r="N1220" s="8"/>
      <c r="O1220" s="8"/>
      <c r="P1220" s="8"/>
      <c r="Q1220" s="8"/>
      <c r="R1220" s="8"/>
    </row>
    <row r="1221">
      <c r="D1221" s="8"/>
      <c r="E1221" s="149">
        <v>1202.0</v>
      </c>
      <c r="F1221" s="130" t="s">
        <v>2390</v>
      </c>
      <c r="G1221" s="97">
        <v>0.0</v>
      </c>
      <c r="H1221" s="97">
        <v>0.83</v>
      </c>
      <c r="I1221" s="97">
        <v>0.0</v>
      </c>
      <c r="J1221" s="97">
        <v>0.17</v>
      </c>
      <c r="K1221" s="8"/>
      <c r="L1221" s="8"/>
      <c r="M1221" s="8"/>
      <c r="N1221" s="8"/>
      <c r="O1221" s="8"/>
      <c r="P1221" s="8"/>
      <c r="Q1221" s="8"/>
      <c r="R1221" s="8"/>
    </row>
    <row r="1222">
      <c r="D1222" s="8"/>
      <c r="E1222" s="212">
        <v>1203.0</v>
      </c>
      <c r="F1222" s="130" t="s">
        <v>4786</v>
      </c>
      <c r="G1222" s="97">
        <v>0.0</v>
      </c>
      <c r="H1222" s="97">
        <v>0.49</v>
      </c>
      <c r="I1222" s="97">
        <v>0.0</v>
      </c>
      <c r="J1222" s="97">
        <v>4.27</v>
      </c>
      <c r="K1222" s="8"/>
      <c r="L1222" s="8"/>
      <c r="M1222" s="8"/>
      <c r="N1222" s="8"/>
      <c r="O1222" s="8"/>
      <c r="P1222" s="8"/>
      <c r="Q1222" s="8"/>
      <c r="R1222" s="8"/>
    </row>
    <row r="1223">
      <c r="D1223" s="8"/>
      <c r="E1223" s="149">
        <v>1204.0</v>
      </c>
      <c r="F1223" s="130" t="s">
        <v>4791</v>
      </c>
      <c r="G1223" s="97">
        <v>0.0</v>
      </c>
      <c r="H1223" s="97">
        <v>2.76</v>
      </c>
      <c r="I1223" s="97">
        <v>0.0</v>
      </c>
      <c r="J1223" s="97">
        <v>1.69</v>
      </c>
      <c r="K1223" s="8"/>
      <c r="L1223" s="8"/>
      <c r="M1223" s="8"/>
      <c r="N1223" s="8"/>
      <c r="O1223" s="8"/>
      <c r="P1223" s="8"/>
      <c r="Q1223" s="8"/>
      <c r="R1223" s="8"/>
    </row>
    <row r="1224">
      <c r="D1224" s="8"/>
      <c r="E1224" s="212">
        <v>1205.0</v>
      </c>
      <c r="F1224" s="130" t="s">
        <v>4796</v>
      </c>
      <c r="G1224" s="97">
        <v>0.0</v>
      </c>
      <c r="H1224" s="97">
        <v>0.66</v>
      </c>
      <c r="I1224" s="97">
        <v>0.0</v>
      </c>
      <c r="J1224" s="97">
        <v>0.23</v>
      </c>
      <c r="K1224" s="8"/>
      <c r="L1224" s="8"/>
      <c r="M1224" s="8"/>
      <c r="N1224" s="8"/>
      <c r="O1224" s="8"/>
      <c r="P1224" s="8"/>
      <c r="Q1224" s="8"/>
      <c r="R1224" s="8"/>
    </row>
    <row r="1225">
      <c r="D1225" s="8"/>
      <c r="E1225" s="212">
        <v>1206.0</v>
      </c>
      <c r="F1225" s="130" t="s">
        <v>4802</v>
      </c>
      <c r="G1225" s="97">
        <v>0.0</v>
      </c>
      <c r="H1225" s="97">
        <v>0.38</v>
      </c>
      <c r="I1225" s="97">
        <v>0.0</v>
      </c>
      <c r="J1225" s="97">
        <v>0.12</v>
      </c>
      <c r="K1225" s="8"/>
      <c r="L1225" s="8"/>
      <c r="M1225" s="8"/>
      <c r="N1225" s="8"/>
      <c r="O1225" s="8"/>
      <c r="P1225" s="8"/>
      <c r="Q1225" s="8"/>
      <c r="R1225" s="8"/>
    </row>
    <row r="1226">
      <c r="D1226" s="8"/>
      <c r="E1226" s="212">
        <v>1207.0</v>
      </c>
      <c r="F1226" s="130" t="s">
        <v>4805</v>
      </c>
      <c r="G1226" s="97">
        <v>0.0</v>
      </c>
      <c r="H1226" s="97">
        <v>1.83</v>
      </c>
      <c r="I1226" s="97">
        <v>0.0</v>
      </c>
      <c r="J1226" s="97">
        <v>0.57</v>
      </c>
      <c r="K1226" s="8"/>
      <c r="L1226" s="8"/>
      <c r="M1226" s="8"/>
      <c r="N1226" s="8"/>
      <c r="O1226" s="8"/>
      <c r="P1226" s="8"/>
      <c r="Q1226" s="8"/>
      <c r="R1226" s="8"/>
    </row>
    <row r="1227">
      <c r="D1227" s="8"/>
      <c r="E1227" s="149">
        <v>1208.0</v>
      </c>
      <c r="F1227" s="130" t="s">
        <v>4809</v>
      </c>
      <c r="G1227" s="97">
        <v>0.0</v>
      </c>
      <c r="H1227" s="97">
        <v>1.54</v>
      </c>
      <c r="I1227" s="97">
        <v>0.0</v>
      </c>
      <c r="J1227" s="97">
        <v>0.12</v>
      </c>
      <c r="K1227" s="8"/>
      <c r="L1227" s="8"/>
      <c r="M1227" s="8"/>
      <c r="N1227" s="8"/>
      <c r="O1227" s="8"/>
      <c r="P1227" s="8"/>
      <c r="Q1227" s="8"/>
      <c r="R1227" s="8"/>
    </row>
    <row r="1228">
      <c r="D1228" s="8"/>
      <c r="E1228" s="212">
        <v>1209.0</v>
      </c>
      <c r="F1228" s="130" t="s">
        <v>4813</v>
      </c>
      <c r="G1228" s="97">
        <v>0.0</v>
      </c>
      <c r="H1228" s="97">
        <v>1.3</v>
      </c>
      <c r="I1228" s="97">
        <v>0.0</v>
      </c>
      <c r="J1228" s="97">
        <v>1.08</v>
      </c>
      <c r="K1228" s="8"/>
      <c r="L1228" s="8"/>
      <c r="M1228" s="8"/>
      <c r="N1228" s="8"/>
      <c r="O1228" s="8"/>
      <c r="P1228" s="8"/>
      <c r="Q1228" s="8"/>
      <c r="R1228" s="8"/>
    </row>
    <row r="1229">
      <c r="D1229" s="8"/>
      <c r="E1229" s="149">
        <v>1210.0</v>
      </c>
      <c r="F1229" s="130" t="s">
        <v>4815</v>
      </c>
      <c r="G1229" s="97">
        <v>0.0</v>
      </c>
      <c r="H1229" s="97">
        <v>1.62</v>
      </c>
      <c r="I1229" s="97">
        <v>0.0</v>
      </c>
      <c r="J1229" s="97">
        <v>0.54</v>
      </c>
      <c r="K1229" s="8"/>
      <c r="L1229" s="8"/>
      <c r="M1229" s="8"/>
      <c r="N1229" s="8"/>
      <c r="O1229" s="8"/>
      <c r="P1229" s="8"/>
      <c r="Q1229" s="8"/>
      <c r="R1229" s="8"/>
    </row>
    <row r="1230">
      <c r="D1230" s="8"/>
      <c r="E1230" s="212">
        <v>1211.0</v>
      </c>
      <c r="F1230" s="130" t="s">
        <v>4819</v>
      </c>
      <c r="G1230" s="97">
        <v>0.0</v>
      </c>
      <c r="H1230" s="97">
        <v>0.0</v>
      </c>
      <c r="I1230" s="97">
        <v>0.0</v>
      </c>
      <c r="J1230" s="97">
        <v>0.32</v>
      </c>
      <c r="K1230" s="8"/>
      <c r="L1230" s="8"/>
      <c r="M1230" s="8"/>
      <c r="N1230" s="8"/>
      <c r="O1230" s="8"/>
      <c r="P1230" s="8"/>
      <c r="Q1230" s="8"/>
      <c r="R1230" s="8"/>
    </row>
    <row r="1231">
      <c r="D1231" s="8"/>
      <c r="E1231" s="212">
        <v>1212.0</v>
      </c>
      <c r="F1231" s="130" t="s">
        <v>4821</v>
      </c>
      <c r="G1231" s="97">
        <v>0.0</v>
      </c>
      <c r="H1231" s="97">
        <v>0.97</v>
      </c>
      <c r="I1231" s="97">
        <v>0.0</v>
      </c>
      <c r="J1231" s="97">
        <v>0.66</v>
      </c>
      <c r="K1231" s="8"/>
      <c r="L1231" s="8"/>
      <c r="M1231" s="8"/>
      <c r="N1231" s="8"/>
      <c r="O1231" s="8"/>
      <c r="P1231" s="8"/>
      <c r="Q1231" s="8"/>
      <c r="R1231" s="8"/>
    </row>
    <row r="1232">
      <c r="D1232" s="8"/>
      <c r="E1232" s="212">
        <v>1213.0</v>
      </c>
      <c r="F1232" s="130" t="s">
        <v>4823</v>
      </c>
      <c r="G1232" s="97">
        <v>0.0</v>
      </c>
      <c r="H1232" s="97">
        <v>0.0</v>
      </c>
      <c r="I1232" s="97">
        <v>0.0</v>
      </c>
      <c r="J1232" s="97">
        <v>0.84</v>
      </c>
      <c r="K1232" s="8"/>
      <c r="L1232" s="8"/>
      <c r="M1232" s="8"/>
      <c r="N1232" s="8"/>
      <c r="O1232" s="8"/>
      <c r="P1232" s="8"/>
      <c r="Q1232" s="8"/>
      <c r="R1232" s="8"/>
    </row>
    <row r="1233">
      <c r="D1233" s="8"/>
      <c r="E1233" s="149">
        <v>1214.0</v>
      </c>
      <c r="F1233" s="130" t="s">
        <v>4826</v>
      </c>
      <c r="G1233" s="97">
        <v>0.0</v>
      </c>
      <c r="H1233" s="97">
        <v>0.0</v>
      </c>
      <c r="I1233" s="97">
        <v>0.0</v>
      </c>
      <c r="J1233" s="97">
        <v>0.35</v>
      </c>
      <c r="K1233" s="8"/>
      <c r="L1233" s="8"/>
      <c r="M1233" s="8"/>
      <c r="N1233" s="8"/>
      <c r="O1233" s="8"/>
      <c r="P1233" s="8"/>
      <c r="Q1233" s="8"/>
      <c r="R1233" s="8"/>
    </row>
    <row r="1234">
      <c r="D1234" s="8"/>
      <c r="E1234" s="212">
        <v>1215.0</v>
      </c>
      <c r="F1234" s="130" t="s">
        <v>4827</v>
      </c>
      <c r="G1234" s="97">
        <v>0.0</v>
      </c>
      <c r="H1234" s="97">
        <v>0.66</v>
      </c>
      <c r="I1234" s="97">
        <v>0.0</v>
      </c>
      <c r="J1234" s="97">
        <v>1.04</v>
      </c>
      <c r="K1234" s="8"/>
      <c r="L1234" s="8"/>
      <c r="M1234" s="8"/>
      <c r="N1234" s="8"/>
      <c r="O1234" s="8"/>
      <c r="P1234" s="8"/>
      <c r="Q1234" s="8"/>
      <c r="R1234" s="8"/>
    </row>
    <row r="1235">
      <c r="D1235" s="8"/>
      <c r="E1235" s="149">
        <v>1216.0</v>
      </c>
      <c r="F1235" s="130" t="s">
        <v>4829</v>
      </c>
      <c r="G1235" s="97">
        <v>0.0</v>
      </c>
      <c r="H1235" s="97">
        <v>1.73</v>
      </c>
      <c r="I1235" s="97">
        <v>0.0</v>
      </c>
      <c r="J1235" s="97">
        <v>0.52</v>
      </c>
      <c r="K1235" s="8"/>
      <c r="L1235" s="8"/>
      <c r="M1235" s="8"/>
      <c r="N1235" s="8"/>
      <c r="O1235" s="8"/>
      <c r="P1235" s="8"/>
      <c r="Q1235" s="8"/>
      <c r="R1235" s="8"/>
    </row>
    <row r="1236">
      <c r="D1236" s="8"/>
      <c r="E1236" s="212">
        <v>1217.0</v>
      </c>
      <c r="F1236" s="130" t="s">
        <v>4831</v>
      </c>
      <c r="G1236" s="97">
        <v>0.0</v>
      </c>
      <c r="H1236" s="97">
        <v>0.31</v>
      </c>
      <c r="I1236" s="97">
        <v>0.0</v>
      </c>
      <c r="J1236" s="97">
        <v>0.27</v>
      </c>
      <c r="K1236" s="8"/>
      <c r="L1236" s="8"/>
      <c r="M1236" s="8"/>
      <c r="N1236" s="8"/>
      <c r="O1236" s="8"/>
      <c r="P1236" s="8"/>
      <c r="Q1236" s="8"/>
      <c r="R1236" s="8"/>
    </row>
    <row r="1237">
      <c r="D1237" s="8"/>
      <c r="E1237" s="212">
        <v>1218.0</v>
      </c>
      <c r="F1237" s="130" t="s">
        <v>4834</v>
      </c>
      <c r="G1237" s="97">
        <v>0.0</v>
      </c>
      <c r="H1237" s="97">
        <v>0.0</v>
      </c>
      <c r="I1237" s="97">
        <v>0.0</v>
      </c>
      <c r="J1237" s="97">
        <v>0.52</v>
      </c>
      <c r="K1237" s="8"/>
      <c r="L1237" s="8"/>
      <c r="M1237" s="8"/>
      <c r="N1237" s="8"/>
      <c r="O1237" s="8"/>
      <c r="P1237" s="8"/>
      <c r="Q1237" s="8"/>
      <c r="R1237" s="8"/>
    </row>
    <row r="1238">
      <c r="D1238" s="8"/>
      <c r="E1238" s="212">
        <v>1219.0</v>
      </c>
      <c r="F1238" s="130" t="s">
        <v>4837</v>
      </c>
      <c r="G1238" s="97">
        <v>0.0</v>
      </c>
      <c r="H1238" s="97">
        <v>0.19</v>
      </c>
      <c r="I1238" s="97">
        <v>0.0</v>
      </c>
      <c r="J1238" s="97">
        <v>0.21</v>
      </c>
      <c r="K1238" s="8"/>
      <c r="L1238" s="8"/>
      <c r="M1238" s="8"/>
      <c r="N1238" s="8"/>
      <c r="O1238" s="8"/>
      <c r="P1238" s="8"/>
      <c r="Q1238" s="8"/>
      <c r="R1238" s="8"/>
    </row>
    <row r="1239">
      <c r="D1239" s="8"/>
      <c r="E1239" s="149">
        <v>1220.0</v>
      </c>
      <c r="F1239" s="130" t="s">
        <v>4840</v>
      </c>
      <c r="G1239" s="97">
        <v>0.0</v>
      </c>
      <c r="H1239" s="97">
        <v>0.65</v>
      </c>
      <c r="I1239" s="97">
        <v>0.0</v>
      </c>
      <c r="J1239" s="97">
        <v>0.22</v>
      </c>
      <c r="K1239" s="8"/>
      <c r="L1239" s="8"/>
      <c r="M1239" s="8"/>
      <c r="N1239" s="8"/>
      <c r="O1239" s="8"/>
      <c r="P1239" s="8"/>
      <c r="Q1239" s="8"/>
      <c r="R1239" s="8"/>
    </row>
    <row r="1240">
      <c r="D1240" s="8"/>
      <c r="E1240" s="212">
        <v>1221.0</v>
      </c>
      <c r="F1240" s="130" t="s">
        <v>4842</v>
      </c>
      <c r="G1240" s="97">
        <v>0.0</v>
      </c>
      <c r="H1240" s="97">
        <v>1.44</v>
      </c>
      <c r="I1240" s="97">
        <v>0.0</v>
      </c>
      <c r="J1240" s="97">
        <v>0.58</v>
      </c>
      <c r="K1240" s="8"/>
      <c r="L1240" s="8"/>
      <c r="M1240" s="8"/>
      <c r="N1240" s="8"/>
      <c r="O1240" s="8"/>
      <c r="P1240" s="8"/>
      <c r="Q1240" s="8"/>
      <c r="R1240" s="8"/>
    </row>
    <row r="1241">
      <c r="D1241" s="8"/>
      <c r="E1241" s="149">
        <v>1222.0</v>
      </c>
      <c r="F1241" s="130" t="s">
        <v>4846</v>
      </c>
      <c r="G1241" s="97">
        <v>0.0</v>
      </c>
      <c r="H1241" s="97">
        <v>0.86</v>
      </c>
      <c r="I1241" s="97">
        <v>0.0</v>
      </c>
      <c r="J1241" s="97">
        <v>0.12</v>
      </c>
      <c r="K1241" s="8"/>
      <c r="L1241" s="8"/>
      <c r="M1241" s="8"/>
      <c r="N1241" s="8"/>
      <c r="O1241" s="8"/>
      <c r="P1241" s="8"/>
      <c r="Q1241" s="8"/>
      <c r="R1241" s="8"/>
    </row>
    <row r="1242">
      <c r="D1242" s="8"/>
      <c r="E1242" s="212">
        <v>1223.0</v>
      </c>
      <c r="F1242" s="130" t="s">
        <v>4850</v>
      </c>
      <c r="G1242" s="97">
        <v>0.0</v>
      </c>
      <c r="H1242" s="97">
        <v>0.57</v>
      </c>
      <c r="I1242" s="97">
        <v>0.0</v>
      </c>
      <c r="J1242" s="97">
        <v>0.55</v>
      </c>
      <c r="K1242" s="8"/>
      <c r="L1242" s="8"/>
      <c r="M1242" s="8"/>
      <c r="N1242" s="8"/>
      <c r="O1242" s="8"/>
      <c r="P1242" s="8"/>
      <c r="Q1242" s="8"/>
      <c r="R1242" s="8"/>
    </row>
    <row r="1243">
      <c r="D1243" s="8"/>
      <c r="E1243" s="212">
        <v>1224.0</v>
      </c>
      <c r="F1243" s="130" t="s">
        <v>4854</v>
      </c>
      <c r="G1243" s="97">
        <v>0.0</v>
      </c>
      <c r="H1243" s="97">
        <v>0.0</v>
      </c>
      <c r="I1243" s="97">
        <v>0.0</v>
      </c>
      <c r="J1243" s="97">
        <v>1.33</v>
      </c>
      <c r="K1243" s="8"/>
      <c r="L1243" s="8"/>
      <c r="M1243" s="8"/>
      <c r="N1243" s="8"/>
      <c r="O1243" s="8"/>
      <c r="P1243" s="8"/>
      <c r="Q1243" s="8"/>
      <c r="R1243" s="8"/>
    </row>
    <row r="1244">
      <c r="D1244" s="8"/>
      <c r="E1244" s="212">
        <v>1225.0</v>
      </c>
      <c r="F1244" s="130" t="s">
        <v>4856</v>
      </c>
      <c r="G1244" s="97">
        <v>0.0</v>
      </c>
      <c r="H1244" s="97">
        <v>0.16</v>
      </c>
      <c r="I1244" s="97">
        <v>0.0</v>
      </c>
      <c r="J1244" s="97">
        <v>0.55</v>
      </c>
      <c r="K1244" s="8"/>
      <c r="L1244" s="8"/>
      <c r="M1244" s="8"/>
      <c r="N1244" s="8"/>
      <c r="O1244" s="8"/>
      <c r="P1244" s="8"/>
      <c r="Q1244" s="8"/>
      <c r="R1244" s="8"/>
    </row>
    <row r="1245">
      <c r="D1245" s="8"/>
      <c r="E1245" s="149">
        <v>1226.0</v>
      </c>
      <c r="F1245" s="130" t="s">
        <v>4860</v>
      </c>
      <c r="G1245" s="97">
        <v>0.0</v>
      </c>
      <c r="H1245" s="97">
        <v>0.98</v>
      </c>
      <c r="I1245" s="97">
        <v>0.0</v>
      </c>
      <c r="J1245" s="97">
        <v>0.63</v>
      </c>
      <c r="K1245" s="8"/>
      <c r="L1245" s="8"/>
      <c r="M1245" s="8"/>
      <c r="N1245" s="8"/>
      <c r="O1245" s="8"/>
      <c r="P1245" s="8"/>
      <c r="Q1245" s="8"/>
      <c r="R1245" s="8"/>
    </row>
    <row r="1246">
      <c r="D1246" s="8"/>
      <c r="E1246" s="212">
        <v>1227.0</v>
      </c>
      <c r="F1246" s="130" t="s">
        <v>4864</v>
      </c>
      <c r="G1246" s="97">
        <v>0.0</v>
      </c>
      <c r="H1246" s="97">
        <v>0.37</v>
      </c>
      <c r="I1246" s="97">
        <v>0.0</v>
      </c>
      <c r="J1246" s="97">
        <v>0.35</v>
      </c>
      <c r="K1246" s="8"/>
      <c r="L1246" s="8"/>
      <c r="M1246" s="8"/>
      <c r="N1246" s="8"/>
      <c r="O1246" s="8"/>
      <c r="P1246" s="8"/>
      <c r="Q1246" s="8"/>
      <c r="R1246" s="8"/>
    </row>
    <row r="1247">
      <c r="D1247" s="8"/>
      <c r="E1247" s="149">
        <v>1228.0</v>
      </c>
      <c r="F1247" s="130" t="s">
        <v>4867</v>
      </c>
      <c r="G1247" s="97">
        <v>0.0</v>
      </c>
      <c r="H1247" s="97">
        <v>0.68</v>
      </c>
      <c r="I1247" s="97">
        <v>0.0</v>
      </c>
      <c r="J1247" s="97">
        <v>0.68</v>
      </c>
      <c r="K1247" s="8"/>
      <c r="L1247" s="8"/>
      <c r="M1247" s="8"/>
      <c r="N1247" s="8"/>
      <c r="O1247" s="8"/>
      <c r="P1247" s="8"/>
      <c r="Q1247" s="8"/>
      <c r="R1247" s="8"/>
    </row>
    <row r="1248">
      <c r="D1248" s="8"/>
      <c r="E1248" s="212">
        <v>1229.0</v>
      </c>
      <c r="F1248" s="130" t="s">
        <v>4870</v>
      </c>
      <c r="G1248" s="97">
        <v>0.0</v>
      </c>
      <c r="H1248" s="97">
        <v>0.0</v>
      </c>
      <c r="I1248" s="97">
        <v>0.0</v>
      </c>
      <c r="J1248" s="97">
        <v>0.42</v>
      </c>
      <c r="K1248" s="8"/>
      <c r="L1248" s="8"/>
      <c r="M1248" s="8"/>
      <c r="N1248" s="8"/>
      <c r="O1248" s="8"/>
      <c r="P1248" s="8"/>
      <c r="Q1248" s="8"/>
      <c r="R1248" s="8"/>
    </row>
    <row r="1249">
      <c r="D1249" s="8"/>
      <c r="E1249" s="212">
        <v>1230.0</v>
      </c>
      <c r="F1249" s="130" t="s">
        <v>4874</v>
      </c>
      <c r="G1249" s="97">
        <v>0.0</v>
      </c>
      <c r="H1249" s="97">
        <v>0.0</v>
      </c>
      <c r="I1249" s="97">
        <v>0.0</v>
      </c>
      <c r="J1249" s="97">
        <v>1.34</v>
      </c>
      <c r="K1249" s="8"/>
      <c r="L1249" s="8"/>
      <c r="M1249" s="8"/>
      <c r="N1249" s="8"/>
      <c r="O1249" s="8"/>
      <c r="P1249" s="8"/>
      <c r="Q1249" s="8"/>
      <c r="R1249" s="8"/>
    </row>
    <row r="1250">
      <c r="D1250" s="8"/>
      <c r="E1250" s="212">
        <v>1231.0</v>
      </c>
      <c r="F1250" s="130" t="s">
        <v>4878</v>
      </c>
      <c r="G1250" s="97">
        <v>0.0</v>
      </c>
      <c r="H1250" s="97">
        <v>0.0</v>
      </c>
      <c r="I1250" s="97">
        <v>0.0</v>
      </c>
      <c r="J1250" s="97">
        <v>1.46</v>
      </c>
      <c r="K1250" s="8"/>
      <c r="L1250" s="8"/>
      <c r="M1250" s="8"/>
      <c r="N1250" s="8"/>
      <c r="O1250" s="8"/>
      <c r="P1250" s="8"/>
      <c r="Q1250" s="8"/>
      <c r="R1250" s="8"/>
    </row>
    <row r="1251">
      <c r="D1251" s="8"/>
      <c r="E1251" s="149">
        <v>1232.0</v>
      </c>
      <c r="F1251" s="130" t="s">
        <v>4881</v>
      </c>
      <c r="G1251" s="97">
        <v>0.0</v>
      </c>
      <c r="H1251" s="97">
        <v>0.52</v>
      </c>
      <c r="I1251" s="97">
        <v>0.0</v>
      </c>
      <c r="J1251" s="97">
        <v>1.03</v>
      </c>
      <c r="K1251" s="8"/>
      <c r="L1251" s="8"/>
      <c r="M1251" s="8"/>
      <c r="N1251" s="8"/>
      <c r="O1251" s="8"/>
      <c r="P1251" s="8"/>
      <c r="Q1251" s="8"/>
      <c r="R1251" s="8"/>
    </row>
    <row r="1252">
      <c r="D1252" s="8"/>
      <c r="E1252" s="212">
        <v>1233.0</v>
      </c>
      <c r="F1252" s="130" t="s">
        <v>4884</v>
      </c>
      <c r="G1252" s="97">
        <v>0.0</v>
      </c>
      <c r="H1252" s="97">
        <v>0.69</v>
      </c>
      <c r="I1252" s="97">
        <v>0.0</v>
      </c>
      <c r="J1252" s="97">
        <v>0.68</v>
      </c>
      <c r="K1252" s="8"/>
      <c r="L1252" s="8"/>
      <c r="M1252" s="8"/>
      <c r="N1252" s="8"/>
      <c r="O1252" s="8"/>
      <c r="P1252" s="8"/>
      <c r="Q1252" s="8"/>
      <c r="R1252" s="8"/>
    </row>
    <row r="1253">
      <c r="D1253" s="8"/>
      <c r="E1253" s="149">
        <v>1234.0</v>
      </c>
      <c r="F1253" s="130" t="s">
        <v>4887</v>
      </c>
      <c r="G1253" s="97">
        <v>0.0</v>
      </c>
      <c r="H1253" s="97">
        <v>0.47</v>
      </c>
      <c r="I1253" s="97">
        <v>0.0</v>
      </c>
      <c r="J1253" s="97">
        <v>0.63</v>
      </c>
      <c r="K1253" s="8"/>
      <c r="L1253" s="8"/>
      <c r="M1253" s="8"/>
      <c r="N1253" s="8"/>
      <c r="O1253" s="8"/>
      <c r="P1253" s="8"/>
      <c r="Q1253" s="8"/>
      <c r="R1253" s="8"/>
    </row>
    <row r="1254">
      <c r="D1254" s="8"/>
      <c r="E1254" s="212">
        <v>1235.0</v>
      </c>
      <c r="F1254" s="130" t="s">
        <v>4891</v>
      </c>
      <c r="G1254" s="97">
        <v>0.0</v>
      </c>
      <c r="H1254" s="97">
        <v>0.76</v>
      </c>
      <c r="I1254" s="97">
        <v>0.0</v>
      </c>
      <c r="J1254" s="97">
        <v>0.3</v>
      </c>
      <c r="K1254" s="8"/>
      <c r="L1254" s="8"/>
      <c r="M1254" s="8"/>
      <c r="N1254" s="8"/>
      <c r="O1254" s="8"/>
      <c r="P1254" s="8"/>
      <c r="Q1254" s="8"/>
      <c r="R1254" s="8"/>
    </row>
    <row r="1255">
      <c r="D1255" s="8"/>
      <c r="E1255" s="212">
        <v>1236.0</v>
      </c>
      <c r="F1255" s="130" t="s">
        <v>4894</v>
      </c>
      <c r="G1255" s="97">
        <v>0.0</v>
      </c>
      <c r="H1255" s="97">
        <v>0.0</v>
      </c>
      <c r="I1255" s="97">
        <v>0.0</v>
      </c>
      <c r="J1255" s="97">
        <v>0.55</v>
      </c>
      <c r="K1255" s="8"/>
      <c r="L1255" s="8"/>
      <c r="M1255" s="8"/>
      <c r="N1255" s="8"/>
      <c r="O1255" s="8"/>
      <c r="P1255" s="8"/>
      <c r="Q1255" s="8"/>
      <c r="R1255" s="8"/>
    </row>
    <row r="1256">
      <c r="D1256" s="8"/>
      <c r="E1256" s="212">
        <v>1237.0</v>
      </c>
      <c r="F1256" s="130" t="s">
        <v>4896</v>
      </c>
      <c r="G1256" s="97">
        <v>0.0</v>
      </c>
      <c r="H1256" s="97">
        <v>0.95</v>
      </c>
      <c r="I1256" s="97">
        <v>0.0</v>
      </c>
      <c r="J1256" s="97">
        <v>0.36</v>
      </c>
      <c r="K1256" s="8"/>
      <c r="L1256" s="8"/>
      <c r="M1256" s="8"/>
      <c r="N1256" s="8"/>
      <c r="O1256" s="8"/>
      <c r="P1256" s="8"/>
      <c r="Q1256" s="8"/>
      <c r="R1256" s="8"/>
    </row>
    <row r="1257">
      <c r="D1257" s="8"/>
      <c r="E1257" s="149">
        <v>1238.0</v>
      </c>
      <c r="F1257" s="130" t="s">
        <v>4898</v>
      </c>
      <c r="G1257" s="97">
        <v>0.0</v>
      </c>
      <c r="H1257" s="97">
        <v>1.06</v>
      </c>
      <c r="I1257" s="97">
        <v>0.0</v>
      </c>
      <c r="J1257" s="97">
        <v>0.49</v>
      </c>
      <c r="K1257" s="8"/>
      <c r="L1257" s="8"/>
      <c r="M1257" s="8"/>
      <c r="N1257" s="8"/>
      <c r="O1257" s="8"/>
      <c r="P1257" s="8"/>
      <c r="Q1257" s="8"/>
      <c r="R1257" s="8"/>
    </row>
    <row r="1258">
      <c r="D1258" s="8"/>
      <c r="E1258" s="212">
        <v>1239.0</v>
      </c>
      <c r="F1258" s="130" t="s">
        <v>4903</v>
      </c>
      <c r="G1258" s="97">
        <v>0.0</v>
      </c>
      <c r="H1258" s="97">
        <v>0.3</v>
      </c>
      <c r="I1258" s="97">
        <v>0.0</v>
      </c>
      <c r="J1258" s="97">
        <v>0.5</v>
      </c>
      <c r="K1258" s="8"/>
      <c r="L1258" s="8"/>
      <c r="M1258" s="8"/>
      <c r="N1258" s="8"/>
      <c r="O1258" s="8"/>
      <c r="P1258" s="8"/>
      <c r="Q1258" s="8"/>
      <c r="R1258" s="8"/>
    </row>
    <row r="1259">
      <c r="D1259" s="8"/>
      <c r="E1259" s="149">
        <v>1240.0</v>
      </c>
      <c r="F1259" s="130" t="s">
        <v>4905</v>
      </c>
      <c r="G1259" s="97">
        <v>0.0</v>
      </c>
      <c r="H1259" s="97">
        <v>0.34</v>
      </c>
      <c r="I1259" s="97">
        <v>0.0</v>
      </c>
      <c r="J1259" s="97">
        <v>1.45</v>
      </c>
      <c r="K1259" s="8"/>
      <c r="L1259" s="8"/>
      <c r="M1259" s="8"/>
      <c r="N1259" s="8"/>
      <c r="O1259" s="8"/>
      <c r="P1259" s="8"/>
      <c r="Q1259" s="8"/>
      <c r="R1259" s="8"/>
    </row>
    <row r="1260">
      <c r="D1260" s="8"/>
      <c r="E1260" s="212">
        <v>1241.0</v>
      </c>
      <c r="F1260" s="130" t="s">
        <v>4908</v>
      </c>
      <c r="G1260" s="97">
        <v>0.0</v>
      </c>
      <c r="H1260" s="97">
        <v>0.2</v>
      </c>
      <c r="I1260" s="97">
        <v>0.0</v>
      </c>
      <c r="J1260" s="97">
        <v>3.51</v>
      </c>
      <c r="K1260" s="8"/>
      <c r="L1260" s="8"/>
      <c r="M1260" s="8"/>
      <c r="N1260" s="8"/>
      <c r="O1260" s="8"/>
      <c r="P1260" s="8"/>
      <c r="Q1260" s="8"/>
      <c r="R1260" s="8"/>
    </row>
    <row r="1261">
      <c r="D1261" s="8"/>
      <c r="E1261" s="212">
        <v>1242.0</v>
      </c>
      <c r="F1261" s="130" t="s">
        <v>4912</v>
      </c>
      <c r="G1261" s="97">
        <v>0.0</v>
      </c>
      <c r="H1261" s="97">
        <v>0.19</v>
      </c>
      <c r="I1261" s="97">
        <v>0.0</v>
      </c>
      <c r="J1261" s="97">
        <v>1.62</v>
      </c>
      <c r="K1261" s="8"/>
      <c r="L1261" s="8"/>
      <c r="M1261" s="8"/>
      <c r="N1261" s="8"/>
      <c r="O1261" s="8"/>
      <c r="P1261" s="8"/>
      <c r="Q1261" s="8"/>
      <c r="R1261" s="8"/>
    </row>
    <row r="1262">
      <c r="D1262" s="8"/>
      <c r="E1262" s="212">
        <v>1243.0</v>
      </c>
      <c r="F1262" s="130" t="s">
        <v>4913</v>
      </c>
      <c r="G1262" s="97">
        <v>0.0</v>
      </c>
      <c r="H1262" s="97">
        <v>1.19</v>
      </c>
      <c r="I1262" s="97">
        <v>0.0</v>
      </c>
      <c r="J1262" s="97">
        <v>1.02</v>
      </c>
      <c r="K1262" s="8"/>
      <c r="L1262" s="8"/>
      <c r="M1262" s="8"/>
      <c r="N1262" s="8"/>
      <c r="O1262" s="8"/>
      <c r="P1262" s="8"/>
      <c r="Q1262" s="8"/>
      <c r="R1262" s="8"/>
    </row>
    <row r="1263">
      <c r="D1263" s="8"/>
      <c r="E1263" s="149">
        <v>1244.0</v>
      </c>
      <c r="F1263" s="130" t="s">
        <v>4915</v>
      </c>
      <c r="G1263" s="97">
        <v>0.0</v>
      </c>
      <c r="H1263" s="97">
        <v>0.54</v>
      </c>
      <c r="I1263" s="97">
        <v>0.0</v>
      </c>
      <c r="J1263" s="97">
        <v>0.85</v>
      </c>
      <c r="K1263" s="8"/>
      <c r="L1263" s="8"/>
      <c r="M1263" s="8"/>
      <c r="N1263" s="8"/>
      <c r="O1263" s="8"/>
      <c r="P1263" s="8"/>
      <c r="Q1263" s="8"/>
      <c r="R1263" s="8"/>
    </row>
    <row r="1264">
      <c r="D1264" s="8"/>
      <c r="E1264" s="212">
        <v>1245.0</v>
      </c>
      <c r="F1264" s="130" t="s">
        <v>4918</v>
      </c>
      <c r="G1264" s="97">
        <v>0.0</v>
      </c>
      <c r="H1264" s="97">
        <v>0.0</v>
      </c>
      <c r="I1264" s="97">
        <v>0.0</v>
      </c>
      <c r="J1264" s="97">
        <v>1.05</v>
      </c>
      <c r="K1264" s="8"/>
      <c r="L1264" s="8"/>
      <c r="M1264" s="8"/>
      <c r="N1264" s="8"/>
      <c r="O1264" s="8"/>
      <c r="P1264" s="8"/>
      <c r="Q1264" s="8"/>
      <c r="R1264" s="8"/>
    </row>
    <row r="1265">
      <c r="D1265" s="8"/>
      <c r="E1265" s="149">
        <v>1246.0</v>
      </c>
      <c r="F1265" s="130" t="s">
        <v>4921</v>
      </c>
      <c r="G1265" s="97">
        <v>0.0</v>
      </c>
      <c r="H1265" s="97">
        <v>0.0</v>
      </c>
      <c r="I1265" s="97">
        <v>0.0</v>
      </c>
      <c r="J1265" s="97">
        <v>0.45</v>
      </c>
      <c r="K1265" s="8"/>
      <c r="L1265" s="8"/>
      <c r="M1265" s="8"/>
      <c r="N1265" s="8"/>
      <c r="O1265" s="8"/>
      <c r="P1265" s="8"/>
      <c r="Q1265" s="8"/>
      <c r="R1265" s="8"/>
    </row>
    <row r="1266">
      <c r="D1266" s="8"/>
      <c r="E1266" s="212">
        <v>1247.0</v>
      </c>
      <c r="F1266" s="130" t="s">
        <v>4924</v>
      </c>
      <c r="G1266" s="97">
        <v>0.0</v>
      </c>
      <c r="H1266" s="97">
        <v>0.0</v>
      </c>
      <c r="I1266" s="97">
        <v>0.0</v>
      </c>
      <c r="J1266" s="97">
        <v>1.73</v>
      </c>
      <c r="K1266" s="8"/>
      <c r="L1266" s="8"/>
      <c r="M1266" s="8"/>
      <c r="N1266" s="8"/>
      <c r="O1266" s="8"/>
      <c r="P1266" s="8"/>
      <c r="Q1266" s="8"/>
      <c r="R1266" s="8"/>
    </row>
    <row r="1267">
      <c r="D1267" s="8"/>
      <c r="E1267" s="212">
        <v>1248.0</v>
      </c>
      <c r="F1267" s="130" t="s">
        <v>4927</v>
      </c>
      <c r="G1267" s="97">
        <v>0.0</v>
      </c>
      <c r="H1267" s="97">
        <v>0.21</v>
      </c>
      <c r="I1267" s="97">
        <v>0.0</v>
      </c>
      <c r="J1267" s="97">
        <v>0.32</v>
      </c>
      <c r="K1267" s="8"/>
      <c r="L1267" s="8"/>
      <c r="M1267" s="8"/>
      <c r="N1267" s="8"/>
      <c r="O1267" s="8"/>
      <c r="P1267" s="8"/>
      <c r="Q1267" s="8"/>
      <c r="R1267" s="8"/>
    </row>
    <row r="1268">
      <c r="D1268" s="8"/>
      <c r="E1268" s="212">
        <v>1249.0</v>
      </c>
      <c r="F1268" s="130" t="s">
        <v>4931</v>
      </c>
      <c r="G1268" s="97">
        <v>0.0</v>
      </c>
      <c r="H1268" s="97">
        <v>0.13</v>
      </c>
      <c r="I1268" s="97">
        <v>0.0</v>
      </c>
      <c r="J1268" s="97">
        <v>0.59</v>
      </c>
      <c r="K1268" s="8"/>
      <c r="L1268" s="8"/>
      <c r="M1268" s="8"/>
      <c r="N1268" s="8"/>
      <c r="O1268" s="8"/>
      <c r="P1268" s="8"/>
      <c r="Q1268" s="8"/>
      <c r="R1268" s="8"/>
    </row>
    <row r="1269">
      <c r="D1269" s="8"/>
      <c r="E1269" s="149">
        <v>1250.0</v>
      </c>
      <c r="F1269" s="130" t="s">
        <v>4934</v>
      </c>
      <c r="G1269" s="97">
        <v>0.0</v>
      </c>
      <c r="H1269" s="97">
        <v>0.76</v>
      </c>
      <c r="I1269" s="97">
        <v>0.0</v>
      </c>
      <c r="J1269" s="97">
        <v>0.82</v>
      </c>
      <c r="K1269" s="8"/>
      <c r="L1269" s="8"/>
      <c r="M1269" s="8"/>
      <c r="N1269" s="8"/>
      <c r="O1269" s="8"/>
      <c r="P1269" s="8"/>
      <c r="Q1269" s="8"/>
      <c r="R1269" s="8"/>
    </row>
    <row r="1270">
      <c r="D1270" s="8"/>
      <c r="E1270" s="212">
        <v>1251.0</v>
      </c>
      <c r="F1270" s="130" t="s">
        <v>4935</v>
      </c>
      <c r="G1270" s="97">
        <v>0.0</v>
      </c>
      <c r="H1270" s="97">
        <v>0.96</v>
      </c>
      <c r="I1270" s="97">
        <v>0.0</v>
      </c>
      <c r="J1270" s="97">
        <v>0.3</v>
      </c>
      <c r="K1270" s="8"/>
      <c r="L1270" s="8"/>
      <c r="M1270" s="8"/>
      <c r="N1270" s="8"/>
      <c r="O1270" s="8"/>
      <c r="P1270" s="8"/>
      <c r="Q1270" s="8"/>
      <c r="R1270" s="8"/>
    </row>
    <row r="1271">
      <c r="D1271" s="8"/>
      <c r="E1271" s="149">
        <v>1252.0</v>
      </c>
      <c r="F1271" s="130" t="s">
        <v>4938</v>
      </c>
      <c r="G1271" s="97">
        <v>0.0</v>
      </c>
      <c r="H1271" s="97">
        <v>3.33</v>
      </c>
      <c r="I1271" s="97">
        <v>0.0</v>
      </c>
      <c r="J1271" s="97">
        <v>0.82</v>
      </c>
      <c r="K1271" s="8"/>
      <c r="L1271" s="8"/>
      <c r="M1271" s="8"/>
      <c r="N1271" s="8"/>
      <c r="O1271" s="8"/>
      <c r="P1271" s="8"/>
      <c r="Q1271" s="8"/>
      <c r="R1271" s="8"/>
    </row>
    <row r="1272">
      <c r="D1272" s="8"/>
      <c r="E1272" s="212">
        <v>1253.0</v>
      </c>
      <c r="F1272" s="130" t="s">
        <v>4941</v>
      </c>
      <c r="G1272" s="97">
        <v>0.0</v>
      </c>
      <c r="H1272" s="97">
        <v>0.81</v>
      </c>
      <c r="I1272" s="97">
        <v>0.0</v>
      </c>
      <c r="J1272" s="97">
        <v>0.6</v>
      </c>
      <c r="K1272" s="8"/>
      <c r="L1272" s="8"/>
      <c r="M1272" s="8"/>
      <c r="N1272" s="8"/>
      <c r="O1272" s="8"/>
      <c r="P1272" s="8"/>
      <c r="Q1272" s="8"/>
      <c r="R1272" s="8"/>
    </row>
    <row r="1273">
      <c r="D1273" s="8"/>
      <c r="E1273" s="212">
        <v>1254.0</v>
      </c>
      <c r="F1273" s="130" t="s">
        <v>4945</v>
      </c>
      <c r="G1273" s="97">
        <v>0.0</v>
      </c>
      <c r="H1273" s="97">
        <v>0.3</v>
      </c>
      <c r="I1273" s="97">
        <v>0.0</v>
      </c>
      <c r="J1273" s="97">
        <v>0.56</v>
      </c>
      <c r="K1273" s="8"/>
      <c r="L1273" s="8"/>
      <c r="M1273" s="8"/>
      <c r="N1273" s="8"/>
      <c r="O1273" s="8"/>
      <c r="P1273" s="8"/>
      <c r="Q1273" s="8"/>
      <c r="R1273" s="8"/>
    </row>
    <row r="1274">
      <c r="D1274" s="8"/>
      <c r="E1274" s="212">
        <v>1255.0</v>
      </c>
      <c r="F1274" s="130" t="s">
        <v>4948</v>
      </c>
      <c r="G1274" s="97">
        <v>0.0</v>
      </c>
      <c r="H1274" s="97">
        <v>0.0</v>
      </c>
      <c r="I1274" s="97">
        <v>0.0</v>
      </c>
      <c r="J1274" s="97">
        <v>0.49</v>
      </c>
      <c r="K1274" s="8"/>
      <c r="L1274" s="8"/>
      <c r="M1274" s="8"/>
      <c r="N1274" s="8"/>
      <c r="O1274" s="8"/>
      <c r="P1274" s="8"/>
      <c r="Q1274" s="8"/>
      <c r="R1274" s="8"/>
    </row>
    <row r="1275">
      <c r="D1275" s="8"/>
      <c r="E1275" s="149">
        <v>1256.0</v>
      </c>
      <c r="F1275" s="130" t="s">
        <v>4951</v>
      </c>
      <c r="G1275" s="97">
        <v>0.0</v>
      </c>
      <c r="H1275" s="97">
        <v>1.73</v>
      </c>
      <c r="I1275" s="97">
        <v>0.0</v>
      </c>
      <c r="J1275" s="97">
        <v>0.09</v>
      </c>
      <c r="K1275" s="8"/>
      <c r="L1275" s="8"/>
      <c r="M1275" s="8"/>
      <c r="N1275" s="8"/>
      <c r="O1275" s="8"/>
      <c r="P1275" s="8"/>
      <c r="Q1275" s="8"/>
      <c r="R1275" s="8"/>
    </row>
    <row r="1276">
      <c r="D1276" s="8"/>
      <c r="E1276" s="212">
        <v>1257.0</v>
      </c>
      <c r="F1276" s="130" t="s">
        <v>4953</v>
      </c>
      <c r="G1276" s="97">
        <v>0.0</v>
      </c>
      <c r="H1276" s="97">
        <v>0.42</v>
      </c>
      <c r="I1276" s="97">
        <v>0.0</v>
      </c>
      <c r="J1276" s="97">
        <v>0.51</v>
      </c>
      <c r="K1276" s="8"/>
      <c r="L1276" s="8"/>
      <c r="M1276" s="8"/>
      <c r="N1276" s="8"/>
      <c r="O1276" s="8"/>
      <c r="P1276" s="8"/>
      <c r="Q1276" s="8"/>
      <c r="R1276" s="8"/>
    </row>
    <row r="1277">
      <c r="D1277" s="8"/>
      <c r="E1277" s="149">
        <v>1258.0</v>
      </c>
      <c r="F1277" s="130" t="s">
        <v>4956</v>
      </c>
      <c r="G1277" s="97">
        <v>0.0</v>
      </c>
      <c r="H1277" s="97">
        <v>0.35</v>
      </c>
      <c r="I1277" s="97">
        <v>0.0</v>
      </c>
      <c r="J1277" s="97">
        <v>0.12</v>
      </c>
      <c r="K1277" s="8"/>
      <c r="L1277" s="8"/>
      <c r="M1277" s="8"/>
      <c r="N1277" s="8"/>
      <c r="O1277" s="8"/>
      <c r="P1277" s="8"/>
      <c r="Q1277" s="8"/>
      <c r="R1277" s="8"/>
    </row>
    <row r="1278">
      <c r="D1278" s="8"/>
      <c r="E1278" s="212">
        <v>1259.0</v>
      </c>
      <c r="F1278" s="130" t="s">
        <v>4960</v>
      </c>
      <c r="G1278" s="97">
        <v>0.0</v>
      </c>
      <c r="H1278" s="97">
        <v>0.49</v>
      </c>
      <c r="I1278" s="97">
        <v>0.0</v>
      </c>
      <c r="J1278" s="97">
        <v>0.29</v>
      </c>
      <c r="K1278" s="8"/>
      <c r="L1278" s="8"/>
      <c r="M1278" s="8"/>
      <c r="N1278" s="8"/>
      <c r="O1278" s="8"/>
      <c r="P1278" s="8"/>
      <c r="Q1278" s="8"/>
      <c r="R1278" s="8"/>
    </row>
    <row r="1279">
      <c r="D1279" s="8"/>
      <c r="E1279" s="212">
        <v>1260.0</v>
      </c>
      <c r="F1279" s="130" t="s">
        <v>4962</v>
      </c>
      <c r="G1279" s="97">
        <v>0.0</v>
      </c>
      <c r="H1279" s="97">
        <v>0.28</v>
      </c>
      <c r="I1279" s="97">
        <v>0.0</v>
      </c>
      <c r="J1279" s="97">
        <v>0.3</v>
      </c>
      <c r="K1279" s="8"/>
      <c r="L1279" s="8"/>
      <c r="M1279" s="8"/>
      <c r="N1279" s="8"/>
      <c r="O1279" s="8"/>
      <c r="P1279" s="8"/>
      <c r="Q1279" s="8"/>
      <c r="R1279" s="8"/>
    </row>
    <row r="1280">
      <c r="D1280" s="8"/>
      <c r="E1280" s="212">
        <v>1261.0</v>
      </c>
      <c r="F1280" s="130" t="s">
        <v>4966</v>
      </c>
      <c r="G1280" s="97">
        <v>0.0</v>
      </c>
      <c r="H1280" s="97">
        <v>0.0</v>
      </c>
      <c r="I1280" s="97">
        <v>0.0</v>
      </c>
      <c r="J1280" s="97">
        <v>0.68</v>
      </c>
      <c r="K1280" s="8"/>
      <c r="L1280" s="8"/>
      <c r="M1280" s="8"/>
      <c r="N1280" s="8"/>
      <c r="O1280" s="8"/>
      <c r="P1280" s="8"/>
      <c r="Q1280" s="8"/>
      <c r="R1280" s="8"/>
    </row>
    <row r="1281">
      <c r="D1281" s="8"/>
      <c r="E1281" s="149">
        <v>1262.0</v>
      </c>
      <c r="F1281" s="130" t="s">
        <v>4970</v>
      </c>
      <c r="G1281" s="97">
        <v>0.0</v>
      </c>
      <c r="H1281" s="97">
        <v>0.3</v>
      </c>
      <c r="I1281" s="97">
        <v>0.0</v>
      </c>
      <c r="J1281" s="97">
        <v>0.5</v>
      </c>
      <c r="K1281" s="8"/>
      <c r="L1281" s="8"/>
      <c r="M1281" s="8"/>
      <c r="N1281" s="8"/>
      <c r="O1281" s="8"/>
      <c r="P1281" s="8"/>
      <c r="Q1281" s="8"/>
      <c r="R1281" s="8"/>
    </row>
    <row r="1282">
      <c r="D1282" s="8"/>
      <c r="E1282" s="212">
        <v>1263.0</v>
      </c>
      <c r="F1282" s="130" t="s">
        <v>4972</v>
      </c>
      <c r="G1282" s="97">
        <v>0.0</v>
      </c>
      <c r="H1282" s="97">
        <v>0.39</v>
      </c>
      <c r="I1282" s="97">
        <v>0.0</v>
      </c>
      <c r="J1282" s="97">
        <v>0.78</v>
      </c>
      <c r="K1282" s="8"/>
      <c r="L1282" s="8"/>
      <c r="M1282" s="8"/>
      <c r="N1282" s="8"/>
      <c r="O1282" s="8"/>
      <c r="P1282" s="8"/>
      <c r="Q1282" s="8"/>
      <c r="R1282" s="8"/>
    </row>
    <row r="1283">
      <c r="D1283" s="8"/>
      <c r="E1283" s="149">
        <v>1264.0</v>
      </c>
      <c r="F1283" s="130" t="s">
        <v>4975</v>
      </c>
      <c r="G1283" s="97">
        <v>0.0</v>
      </c>
      <c r="H1283" s="97">
        <v>0.32</v>
      </c>
      <c r="I1283" s="97">
        <v>0.0</v>
      </c>
      <c r="J1283" s="97">
        <v>0.34</v>
      </c>
      <c r="K1283" s="8"/>
      <c r="L1283" s="8"/>
      <c r="M1283" s="8"/>
      <c r="N1283" s="8"/>
      <c r="O1283" s="8"/>
      <c r="P1283" s="8"/>
      <c r="Q1283" s="8"/>
      <c r="R1283" s="8"/>
    </row>
    <row r="1284">
      <c r="D1284" s="8"/>
      <c r="E1284" s="212">
        <v>1265.0</v>
      </c>
      <c r="F1284" s="130" t="s">
        <v>4977</v>
      </c>
      <c r="G1284" s="97">
        <v>0.0</v>
      </c>
      <c r="H1284" s="97">
        <v>1.32</v>
      </c>
      <c r="I1284" s="97">
        <v>0.0</v>
      </c>
      <c r="J1284" s="97">
        <v>0.69</v>
      </c>
      <c r="K1284" s="8"/>
      <c r="L1284" s="8"/>
      <c r="M1284" s="8"/>
      <c r="N1284" s="8"/>
      <c r="O1284" s="8"/>
      <c r="P1284" s="8"/>
      <c r="Q1284" s="8"/>
      <c r="R1284" s="8"/>
    </row>
    <row r="1285">
      <c r="D1285" s="8"/>
      <c r="E1285" s="212">
        <v>1266.0</v>
      </c>
      <c r="F1285" s="130" t="s">
        <v>4980</v>
      </c>
      <c r="G1285" s="97">
        <v>0.0</v>
      </c>
      <c r="H1285" s="97">
        <v>0.72</v>
      </c>
      <c r="I1285" s="97">
        <v>0.0</v>
      </c>
      <c r="J1285" s="97">
        <v>0.02</v>
      </c>
      <c r="K1285" s="8"/>
      <c r="L1285" s="8"/>
      <c r="M1285" s="8"/>
      <c r="N1285" s="8"/>
      <c r="O1285" s="8"/>
      <c r="P1285" s="8"/>
      <c r="Q1285" s="8"/>
      <c r="R1285" s="8"/>
    </row>
    <row r="1286">
      <c r="D1286" s="8"/>
      <c r="E1286" s="212">
        <v>1267.0</v>
      </c>
      <c r="F1286" s="130" t="s">
        <v>4981</v>
      </c>
      <c r="G1286" s="97">
        <v>0.0</v>
      </c>
      <c r="H1286" s="97">
        <v>0.13</v>
      </c>
      <c r="I1286" s="97">
        <v>0.0</v>
      </c>
      <c r="J1286" s="97">
        <v>0.19</v>
      </c>
      <c r="K1286" s="8"/>
      <c r="L1286" s="8"/>
      <c r="M1286" s="8"/>
      <c r="N1286" s="8"/>
      <c r="O1286" s="8"/>
      <c r="P1286" s="8"/>
      <c r="Q1286" s="8"/>
      <c r="R1286" s="8"/>
    </row>
    <row r="1287">
      <c r="D1287" s="8"/>
      <c r="E1287" s="149">
        <v>1268.0</v>
      </c>
      <c r="F1287" s="130" t="s">
        <v>4984</v>
      </c>
      <c r="G1287" s="97">
        <v>0.0</v>
      </c>
      <c r="H1287" s="97">
        <v>0.54</v>
      </c>
      <c r="I1287" s="97">
        <v>0.0</v>
      </c>
      <c r="J1287" s="97">
        <v>0.35</v>
      </c>
      <c r="K1287" s="8"/>
      <c r="L1287" s="8"/>
      <c r="M1287" s="8"/>
      <c r="N1287" s="8"/>
      <c r="O1287" s="8"/>
      <c r="P1287" s="8"/>
      <c r="Q1287" s="8"/>
      <c r="R1287" s="8"/>
    </row>
    <row r="1288">
      <c r="D1288" s="8"/>
      <c r="E1288" s="212">
        <v>1269.0</v>
      </c>
      <c r="F1288" s="130" t="s">
        <v>4986</v>
      </c>
      <c r="G1288" s="97">
        <v>0.0</v>
      </c>
      <c r="H1288" s="97">
        <v>1.22</v>
      </c>
      <c r="I1288" s="97">
        <v>0.0</v>
      </c>
      <c r="J1288" s="97">
        <v>0.11</v>
      </c>
      <c r="K1288" s="8"/>
      <c r="L1288" s="8"/>
      <c r="M1288" s="8"/>
      <c r="N1288" s="8"/>
      <c r="O1288" s="8"/>
      <c r="P1288" s="8"/>
      <c r="Q1288" s="8"/>
      <c r="R1288" s="8"/>
    </row>
    <row r="1289">
      <c r="D1289" s="8"/>
      <c r="E1289" s="149">
        <v>1270.0</v>
      </c>
      <c r="F1289" s="130" t="s">
        <v>4989</v>
      </c>
      <c r="G1289" s="97">
        <v>0.0</v>
      </c>
      <c r="H1289" s="97">
        <v>0.0</v>
      </c>
      <c r="I1289" s="97">
        <v>0.0</v>
      </c>
      <c r="J1289" s="97">
        <v>0.69</v>
      </c>
      <c r="K1289" s="8"/>
      <c r="L1289" s="8"/>
      <c r="M1289" s="8"/>
      <c r="N1289" s="8"/>
      <c r="O1289" s="8"/>
      <c r="P1289" s="8"/>
      <c r="Q1289" s="8"/>
      <c r="R1289" s="8"/>
    </row>
    <row r="1290">
      <c r="D1290" s="8"/>
      <c r="E1290" s="212">
        <v>1271.0</v>
      </c>
      <c r="F1290" s="130" t="s">
        <v>4991</v>
      </c>
      <c r="G1290" s="97">
        <v>0.0</v>
      </c>
      <c r="H1290" s="97">
        <v>0.0</v>
      </c>
      <c r="I1290" s="97">
        <v>0.0</v>
      </c>
      <c r="J1290" s="97">
        <v>0.38</v>
      </c>
      <c r="K1290" s="8"/>
      <c r="L1290" s="8"/>
      <c r="M1290" s="8"/>
      <c r="N1290" s="8"/>
      <c r="O1290" s="8"/>
      <c r="P1290" s="8"/>
      <c r="Q1290" s="8"/>
      <c r="R1290" s="8"/>
    </row>
    <row r="1291">
      <c r="D1291" s="8"/>
      <c r="E1291" s="212">
        <v>1272.0</v>
      </c>
      <c r="F1291" s="130" t="s">
        <v>4993</v>
      </c>
      <c r="G1291" s="97">
        <v>0.0</v>
      </c>
      <c r="H1291" s="97">
        <v>0.0</v>
      </c>
      <c r="I1291" s="97">
        <v>0.0</v>
      </c>
      <c r="J1291" s="97">
        <v>0.74</v>
      </c>
      <c r="K1291" s="8"/>
      <c r="L1291" s="8"/>
      <c r="M1291" s="8"/>
      <c r="N1291" s="8"/>
      <c r="O1291" s="8"/>
      <c r="P1291" s="8"/>
      <c r="Q1291" s="8"/>
      <c r="R1291" s="8"/>
    </row>
    <row r="1292">
      <c r="D1292" s="8"/>
      <c r="E1292" s="212">
        <v>1273.0</v>
      </c>
      <c r="F1292" s="130" t="s">
        <v>4996</v>
      </c>
      <c r="G1292" s="97">
        <v>0.0</v>
      </c>
      <c r="H1292" s="97">
        <v>0.74</v>
      </c>
      <c r="I1292" s="97">
        <v>0.0</v>
      </c>
      <c r="J1292" s="97">
        <v>0.94</v>
      </c>
      <c r="K1292" s="8"/>
      <c r="L1292" s="8"/>
      <c r="M1292" s="8"/>
      <c r="N1292" s="8"/>
      <c r="O1292" s="8"/>
      <c r="P1292" s="8"/>
      <c r="Q1292" s="8"/>
      <c r="R1292" s="8"/>
    </row>
    <row r="1293">
      <c r="D1293" s="8"/>
      <c r="E1293" s="149">
        <v>1274.0</v>
      </c>
      <c r="F1293" s="130" t="s">
        <v>4997</v>
      </c>
      <c r="G1293" s="97">
        <v>0.0</v>
      </c>
      <c r="H1293" s="97">
        <v>0.81</v>
      </c>
      <c r="I1293" s="97">
        <v>0.0</v>
      </c>
      <c r="J1293" s="97">
        <v>0.02</v>
      </c>
      <c r="K1293" s="8"/>
      <c r="L1293" s="8"/>
      <c r="M1293" s="8"/>
      <c r="N1293" s="8"/>
      <c r="O1293" s="8"/>
      <c r="P1293" s="8"/>
      <c r="Q1293" s="8"/>
      <c r="R1293" s="8"/>
    </row>
    <row r="1294">
      <c r="D1294" s="8"/>
      <c r="E1294" s="212">
        <v>1275.0</v>
      </c>
      <c r="F1294" s="130" t="s">
        <v>5000</v>
      </c>
      <c r="G1294" s="97">
        <v>0.0</v>
      </c>
      <c r="H1294" s="97">
        <v>0.0</v>
      </c>
      <c r="I1294" s="97">
        <v>0.0</v>
      </c>
      <c r="J1294" s="97">
        <v>1.14</v>
      </c>
      <c r="K1294" s="8"/>
      <c r="L1294" s="8"/>
      <c r="M1294" s="8"/>
      <c r="N1294" s="8"/>
      <c r="O1294" s="8"/>
      <c r="P1294" s="8"/>
      <c r="Q1294" s="8"/>
      <c r="R1294" s="8"/>
    </row>
    <row r="1295">
      <c r="D1295" s="8"/>
      <c r="E1295" s="149">
        <v>1276.0</v>
      </c>
      <c r="F1295" s="130" t="s">
        <v>5003</v>
      </c>
      <c r="G1295" s="97">
        <v>0.0</v>
      </c>
      <c r="H1295" s="97">
        <v>0.1</v>
      </c>
      <c r="I1295" s="97">
        <v>0.0</v>
      </c>
      <c r="J1295" s="97">
        <v>0.26</v>
      </c>
      <c r="K1295" s="8"/>
      <c r="L1295" s="8"/>
      <c r="M1295" s="8"/>
      <c r="N1295" s="8"/>
      <c r="O1295" s="8"/>
      <c r="P1295" s="8"/>
      <c r="Q1295" s="8"/>
      <c r="R1295" s="8"/>
    </row>
    <row r="1296">
      <c r="D1296" s="8"/>
      <c r="E1296" s="212">
        <v>1277.0</v>
      </c>
      <c r="F1296" s="130" t="s">
        <v>5006</v>
      </c>
      <c r="G1296" s="97">
        <v>0.0</v>
      </c>
      <c r="H1296" s="97">
        <v>2.31</v>
      </c>
      <c r="I1296" s="97">
        <v>0.0</v>
      </c>
      <c r="J1296" s="97">
        <v>0.01</v>
      </c>
      <c r="K1296" s="8"/>
      <c r="L1296" s="8"/>
      <c r="M1296" s="8"/>
      <c r="N1296" s="8"/>
      <c r="O1296" s="8"/>
      <c r="P1296" s="8"/>
      <c r="Q1296" s="8"/>
      <c r="R1296" s="8"/>
    </row>
    <row r="1297">
      <c r="D1297" s="8"/>
      <c r="E1297" s="212">
        <v>1278.0</v>
      </c>
      <c r="F1297" s="130" t="s">
        <v>5008</v>
      </c>
      <c r="G1297" s="97">
        <v>0.0</v>
      </c>
      <c r="H1297" s="97">
        <v>0.82</v>
      </c>
      <c r="I1297" s="97">
        <v>0.0</v>
      </c>
      <c r="J1297" s="97">
        <v>1.12</v>
      </c>
      <c r="K1297" s="8"/>
      <c r="L1297" s="8"/>
      <c r="M1297" s="8"/>
      <c r="N1297" s="8"/>
      <c r="O1297" s="8"/>
      <c r="P1297" s="8"/>
      <c r="Q1297" s="8"/>
      <c r="R1297" s="8"/>
    </row>
    <row r="1298">
      <c r="D1298" s="8"/>
      <c r="E1298" s="212">
        <v>1279.0</v>
      </c>
      <c r="F1298" s="130" t="s">
        <v>5010</v>
      </c>
      <c r="G1298" s="97">
        <v>0.0</v>
      </c>
      <c r="H1298" s="97">
        <v>0.56</v>
      </c>
      <c r="I1298" s="97">
        <v>0.0</v>
      </c>
      <c r="J1298" s="97">
        <v>0.59</v>
      </c>
      <c r="K1298" s="8"/>
      <c r="L1298" s="8"/>
      <c r="M1298" s="8"/>
      <c r="N1298" s="8"/>
      <c r="O1298" s="8"/>
      <c r="P1298" s="8"/>
      <c r="Q1298" s="8"/>
      <c r="R1298" s="8"/>
    </row>
    <row r="1299">
      <c r="D1299" s="8"/>
      <c r="E1299" s="149">
        <v>1280.0</v>
      </c>
      <c r="F1299" s="130" t="s">
        <v>3561</v>
      </c>
      <c r="G1299" s="97">
        <v>0.0</v>
      </c>
      <c r="H1299" s="97">
        <v>0.0</v>
      </c>
      <c r="I1299" s="97">
        <v>0.0</v>
      </c>
      <c r="J1299" s="97">
        <v>0.31</v>
      </c>
      <c r="K1299" s="8"/>
      <c r="L1299" s="8"/>
      <c r="M1299" s="8"/>
      <c r="N1299" s="8"/>
      <c r="O1299" s="8"/>
      <c r="P1299" s="8"/>
      <c r="Q1299" s="8"/>
      <c r="R1299" s="8"/>
    </row>
    <row r="1300">
      <c r="D1300" s="8"/>
      <c r="E1300" s="212">
        <v>1281.0</v>
      </c>
      <c r="F1300" s="130" t="s">
        <v>5015</v>
      </c>
      <c r="G1300" s="97">
        <v>0.0</v>
      </c>
      <c r="H1300" s="97">
        <v>0.25</v>
      </c>
      <c r="I1300" s="97">
        <v>0.0</v>
      </c>
      <c r="J1300" s="97">
        <v>0.67</v>
      </c>
      <c r="K1300" s="8"/>
      <c r="L1300" s="8"/>
      <c r="M1300" s="8"/>
      <c r="N1300" s="8"/>
      <c r="O1300" s="8"/>
      <c r="P1300" s="8"/>
      <c r="Q1300" s="8"/>
      <c r="R1300" s="8"/>
    </row>
    <row r="1301">
      <c r="D1301" s="8"/>
      <c r="E1301" s="149">
        <v>1282.0</v>
      </c>
      <c r="F1301" s="130" t="s">
        <v>5017</v>
      </c>
      <c r="G1301" s="97">
        <v>0.0</v>
      </c>
      <c r="H1301" s="97">
        <v>0.79</v>
      </c>
      <c r="I1301" s="97">
        <v>0.0</v>
      </c>
      <c r="J1301" s="97">
        <v>0.18</v>
      </c>
      <c r="K1301" s="8"/>
      <c r="L1301" s="8"/>
      <c r="M1301" s="8"/>
      <c r="N1301" s="8"/>
      <c r="O1301" s="8"/>
      <c r="P1301" s="8"/>
      <c r="Q1301" s="8"/>
      <c r="R1301" s="8"/>
    </row>
    <row r="1302">
      <c r="D1302" s="8"/>
      <c r="E1302" s="212">
        <v>1283.0</v>
      </c>
      <c r="F1302" s="130" t="s">
        <v>5019</v>
      </c>
      <c r="G1302" s="97">
        <v>0.0</v>
      </c>
      <c r="H1302" s="97">
        <v>0.29</v>
      </c>
      <c r="I1302" s="97">
        <v>0.0</v>
      </c>
      <c r="J1302" s="97">
        <v>0.15</v>
      </c>
      <c r="K1302" s="8"/>
      <c r="L1302" s="8"/>
      <c r="M1302" s="8"/>
      <c r="N1302" s="8"/>
      <c r="O1302" s="8"/>
      <c r="P1302" s="8"/>
      <c r="Q1302" s="8"/>
      <c r="R1302" s="8"/>
    </row>
    <row r="1303">
      <c r="D1303" s="8"/>
      <c r="E1303" s="212">
        <v>1284.0</v>
      </c>
      <c r="F1303" s="130" t="s">
        <v>5023</v>
      </c>
      <c r="G1303" s="97">
        <v>0.0</v>
      </c>
      <c r="H1303" s="97">
        <v>0.0</v>
      </c>
      <c r="I1303" s="97">
        <v>0.0</v>
      </c>
      <c r="J1303" s="97">
        <v>0.4</v>
      </c>
      <c r="K1303" s="8"/>
      <c r="L1303" s="8"/>
      <c r="M1303" s="8"/>
      <c r="N1303" s="8"/>
      <c r="O1303" s="8"/>
      <c r="P1303" s="8"/>
      <c r="Q1303" s="8"/>
      <c r="R1303" s="8"/>
    </row>
    <row r="1304">
      <c r="D1304" s="8"/>
      <c r="E1304" s="212">
        <v>1285.0</v>
      </c>
      <c r="F1304" s="130" t="s">
        <v>5024</v>
      </c>
      <c r="G1304" s="97">
        <v>0.0</v>
      </c>
      <c r="H1304" s="97">
        <v>1.42</v>
      </c>
      <c r="I1304" s="97">
        <v>0.0</v>
      </c>
      <c r="J1304" s="97">
        <v>0.45</v>
      </c>
      <c r="K1304" s="8"/>
      <c r="L1304" s="8"/>
      <c r="M1304" s="8"/>
      <c r="N1304" s="8"/>
      <c r="O1304" s="8"/>
      <c r="P1304" s="8"/>
      <c r="Q1304" s="8"/>
      <c r="R1304" s="8"/>
    </row>
    <row r="1305">
      <c r="D1305" s="8"/>
      <c r="E1305" s="149">
        <v>1286.0</v>
      </c>
      <c r="F1305" s="130" t="s">
        <v>5027</v>
      </c>
      <c r="G1305" s="97">
        <v>0.0</v>
      </c>
      <c r="H1305" s="97">
        <v>0.3</v>
      </c>
      <c r="I1305" s="97">
        <v>0.0</v>
      </c>
      <c r="J1305" s="97">
        <v>0.08</v>
      </c>
      <c r="K1305" s="8"/>
      <c r="L1305" s="8"/>
      <c r="M1305" s="8"/>
      <c r="N1305" s="8"/>
      <c r="O1305" s="8"/>
      <c r="P1305" s="8"/>
      <c r="Q1305" s="8"/>
      <c r="R1305" s="8"/>
    </row>
    <row r="1306">
      <c r="D1306" s="8"/>
      <c r="E1306" s="212">
        <v>1287.0</v>
      </c>
      <c r="F1306" s="130" t="s">
        <v>5030</v>
      </c>
      <c r="G1306" s="97">
        <v>0.0</v>
      </c>
      <c r="H1306" s="97">
        <v>0.0</v>
      </c>
      <c r="I1306" s="97">
        <v>0.0</v>
      </c>
      <c r="J1306" s="97">
        <v>0.47</v>
      </c>
      <c r="K1306" s="8"/>
      <c r="L1306" s="8"/>
      <c r="M1306" s="8"/>
      <c r="N1306" s="8"/>
      <c r="O1306" s="8"/>
      <c r="P1306" s="8"/>
      <c r="Q1306" s="8"/>
      <c r="R1306" s="8"/>
    </row>
    <row r="1307">
      <c r="D1307" s="8"/>
      <c r="E1307" s="149">
        <v>1288.0</v>
      </c>
      <c r="F1307" s="130" t="s">
        <v>5032</v>
      </c>
      <c r="G1307" s="97">
        <v>0.0</v>
      </c>
      <c r="H1307" s="97">
        <v>0.0</v>
      </c>
      <c r="I1307" s="97">
        <v>0.0</v>
      </c>
      <c r="J1307" s="97">
        <v>0.89</v>
      </c>
      <c r="K1307" s="8"/>
      <c r="L1307" s="8"/>
      <c r="M1307" s="8"/>
      <c r="N1307" s="8"/>
      <c r="O1307" s="8"/>
      <c r="P1307" s="8"/>
      <c r="Q1307" s="8"/>
      <c r="R1307" s="8"/>
    </row>
    <row r="1308">
      <c r="D1308" s="8"/>
      <c r="E1308" s="212">
        <v>1289.0</v>
      </c>
      <c r="F1308" s="130" t="s">
        <v>5034</v>
      </c>
      <c r="G1308" s="97">
        <v>0.0</v>
      </c>
      <c r="H1308" s="97">
        <v>0.76</v>
      </c>
      <c r="I1308" s="97">
        <v>0.0</v>
      </c>
      <c r="J1308" s="97">
        <v>0.28</v>
      </c>
      <c r="K1308" s="8"/>
      <c r="L1308" s="8"/>
      <c r="M1308" s="8"/>
      <c r="N1308" s="8"/>
      <c r="O1308" s="8"/>
      <c r="P1308" s="8"/>
      <c r="Q1308" s="8"/>
      <c r="R1308" s="8"/>
    </row>
    <row r="1309">
      <c r="D1309" s="8"/>
      <c r="E1309" s="212">
        <v>1290.0</v>
      </c>
      <c r="F1309" s="130" t="s">
        <v>5036</v>
      </c>
      <c r="G1309" s="97">
        <v>0.0</v>
      </c>
      <c r="H1309" s="97">
        <v>0.45</v>
      </c>
      <c r="I1309" s="97">
        <v>0.0</v>
      </c>
      <c r="J1309" s="97">
        <v>0.36</v>
      </c>
      <c r="K1309" s="8"/>
      <c r="L1309" s="8"/>
      <c r="M1309" s="8"/>
      <c r="N1309" s="8"/>
      <c r="O1309" s="8"/>
      <c r="P1309" s="8"/>
      <c r="Q1309" s="8"/>
      <c r="R1309" s="8"/>
    </row>
    <row r="1310">
      <c r="D1310" s="8"/>
      <c r="E1310" s="212">
        <v>1291.0</v>
      </c>
      <c r="F1310" s="130" t="s">
        <v>5037</v>
      </c>
      <c r="G1310" s="97">
        <v>0.0</v>
      </c>
      <c r="H1310" s="97">
        <v>0.18</v>
      </c>
      <c r="I1310" s="97">
        <v>0.0</v>
      </c>
      <c r="J1310" s="97">
        <v>0.1</v>
      </c>
      <c r="K1310" s="8"/>
      <c r="L1310" s="8"/>
      <c r="M1310" s="8"/>
      <c r="N1310" s="8"/>
      <c r="O1310" s="8"/>
      <c r="P1310" s="8"/>
      <c r="Q1310" s="8"/>
      <c r="R1310" s="8"/>
    </row>
    <row r="1311">
      <c r="D1311" s="8"/>
      <c r="E1311" s="149">
        <v>1292.0</v>
      </c>
      <c r="F1311" s="130" t="s">
        <v>5040</v>
      </c>
      <c r="G1311" s="97">
        <v>0.0</v>
      </c>
      <c r="H1311" s="97">
        <v>0.62</v>
      </c>
      <c r="I1311" s="97">
        <v>0.0</v>
      </c>
      <c r="J1311" s="97">
        <v>1.68</v>
      </c>
      <c r="K1311" s="8"/>
      <c r="L1311" s="8"/>
      <c r="M1311" s="8"/>
      <c r="N1311" s="8"/>
      <c r="O1311" s="8"/>
      <c r="P1311" s="8"/>
      <c r="Q1311" s="8"/>
      <c r="R1311" s="8"/>
    </row>
    <row r="1312">
      <c r="D1312" s="8"/>
      <c r="E1312" s="212">
        <v>1293.0</v>
      </c>
      <c r="F1312" s="130" t="s">
        <v>4973</v>
      </c>
      <c r="G1312" s="97">
        <v>0.0</v>
      </c>
      <c r="H1312" s="97">
        <v>0.0</v>
      </c>
      <c r="I1312" s="97">
        <v>0.0</v>
      </c>
      <c r="J1312" s="97">
        <v>0.36</v>
      </c>
      <c r="K1312" s="8"/>
      <c r="L1312" s="8"/>
      <c r="M1312" s="8"/>
      <c r="N1312" s="8"/>
      <c r="O1312" s="8"/>
      <c r="P1312" s="8"/>
      <c r="Q1312" s="8"/>
      <c r="R1312" s="8"/>
    </row>
    <row r="1313">
      <c r="D1313" s="8"/>
      <c r="E1313" s="149">
        <v>1294.0</v>
      </c>
      <c r="F1313" s="130" t="s">
        <v>5043</v>
      </c>
      <c r="G1313" s="97">
        <v>0.0</v>
      </c>
      <c r="H1313" s="97">
        <v>1.43</v>
      </c>
      <c r="I1313" s="97">
        <v>0.0</v>
      </c>
      <c r="J1313" s="97">
        <v>0.47</v>
      </c>
      <c r="K1313" s="8"/>
      <c r="L1313" s="8"/>
      <c r="M1313" s="8"/>
      <c r="N1313" s="8"/>
      <c r="O1313" s="8"/>
      <c r="P1313" s="8"/>
      <c r="Q1313" s="8"/>
      <c r="R1313" s="8"/>
    </row>
    <row r="1314">
      <c r="D1314" s="8"/>
      <c r="E1314" s="212">
        <v>1295.0</v>
      </c>
      <c r="F1314" s="130" t="s">
        <v>5045</v>
      </c>
      <c r="G1314" s="97">
        <v>0.0</v>
      </c>
      <c r="H1314" s="97">
        <v>0.47</v>
      </c>
      <c r="I1314" s="97">
        <v>0.0</v>
      </c>
      <c r="J1314" s="97">
        <v>0.21</v>
      </c>
      <c r="K1314" s="8"/>
      <c r="L1314" s="8"/>
      <c r="M1314" s="8"/>
      <c r="N1314" s="8"/>
      <c r="O1314" s="8"/>
      <c r="P1314" s="8"/>
      <c r="Q1314" s="8"/>
      <c r="R1314" s="8"/>
    </row>
    <row r="1315">
      <c r="D1315" s="8"/>
      <c r="E1315" s="212">
        <v>1296.0</v>
      </c>
      <c r="F1315" s="130" t="s">
        <v>4433</v>
      </c>
      <c r="G1315" s="97">
        <v>0.0</v>
      </c>
      <c r="H1315" s="97">
        <v>0.0</v>
      </c>
      <c r="I1315" s="97">
        <v>0.0</v>
      </c>
      <c r="J1315" s="97">
        <v>1.05</v>
      </c>
      <c r="K1315" s="8"/>
      <c r="L1315" s="8"/>
      <c r="M1315" s="8"/>
      <c r="N1315" s="8"/>
      <c r="O1315" s="8"/>
      <c r="P1315" s="8"/>
      <c r="Q1315" s="8"/>
      <c r="R1315" s="8"/>
    </row>
    <row r="1316">
      <c r="D1316" s="8"/>
      <c r="E1316" s="212">
        <v>1297.0</v>
      </c>
      <c r="F1316" s="130" t="s">
        <v>5049</v>
      </c>
      <c r="G1316" s="97">
        <v>0.0</v>
      </c>
      <c r="H1316" s="97">
        <v>0.64</v>
      </c>
      <c r="I1316" s="97">
        <v>0.0</v>
      </c>
      <c r="J1316" s="97">
        <v>0.71</v>
      </c>
      <c r="K1316" s="8"/>
      <c r="L1316" s="8"/>
      <c r="M1316" s="8"/>
      <c r="N1316" s="8"/>
      <c r="O1316" s="8"/>
      <c r="P1316" s="8"/>
      <c r="Q1316" s="8"/>
      <c r="R1316" s="8"/>
    </row>
    <row r="1317">
      <c r="D1317" s="8"/>
      <c r="E1317" s="149">
        <v>1298.0</v>
      </c>
      <c r="F1317" s="130" t="s">
        <v>5050</v>
      </c>
      <c r="G1317" s="97">
        <v>0.0</v>
      </c>
      <c r="H1317" s="97">
        <v>0.0</v>
      </c>
      <c r="I1317" s="97">
        <v>0.0</v>
      </c>
      <c r="J1317" s="97">
        <v>1.73</v>
      </c>
      <c r="K1317" s="8"/>
      <c r="L1317" s="8"/>
      <c r="M1317" s="8"/>
      <c r="N1317" s="8"/>
      <c r="O1317" s="8"/>
      <c r="P1317" s="8"/>
      <c r="Q1317" s="8"/>
      <c r="R1317" s="8"/>
    </row>
    <row r="1318">
      <c r="D1318" s="8"/>
      <c r="E1318" s="212">
        <v>1299.0</v>
      </c>
      <c r="F1318" s="130" t="s">
        <v>5053</v>
      </c>
      <c r="G1318" s="97">
        <v>0.0</v>
      </c>
      <c r="H1318" s="97">
        <v>0.64</v>
      </c>
      <c r="I1318" s="97">
        <v>0.0</v>
      </c>
      <c r="J1318" s="97">
        <v>0.31</v>
      </c>
      <c r="K1318" s="8"/>
      <c r="L1318" s="8"/>
      <c r="M1318" s="8"/>
      <c r="N1318" s="8"/>
      <c r="O1318" s="8"/>
      <c r="P1318" s="8"/>
      <c r="Q1318" s="8"/>
      <c r="R1318" s="8"/>
    </row>
    <row r="1319">
      <c r="D1319" s="8"/>
      <c r="E1319" s="149">
        <v>1300.0</v>
      </c>
      <c r="F1319" s="130" t="s">
        <v>5055</v>
      </c>
      <c r="G1319" s="97">
        <v>0.0</v>
      </c>
      <c r="H1319" s="97">
        <v>0.15</v>
      </c>
      <c r="I1319" s="97">
        <v>0.0</v>
      </c>
      <c r="J1319" s="97">
        <v>0.29</v>
      </c>
      <c r="K1319" s="8"/>
      <c r="L1319" s="8"/>
      <c r="M1319" s="8"/>
      <c r="N1319" s="8"/>
      <c r="O1319" s="8"/>
      <c r="P1319" s="8"/>
      <c r="Q1319" s="8"/>
      <c r="R1319" s="8"/>
    </row>
    <row r="1320">
      <c r="D1320" s="8"/>
      <c r="E1320" s="212">
        <v>1301.0</v>
      </c>
      <c r="F1320" s="130" t="s">
        <v>5058</v>
      </c>
      <c r="G1320" s="97">
        <v>0.0</v>
      </c>
      <c r="H1320" s="97">
        <v>1.45</v>
      </c>
      <c r="I1320" s="97">
        <v>0.0</v>
      </c>
      <c r="J1320" s="97">
        <v>0.31</v>
      </c>
      <c r="K1320" s="8"/>
      <c r="L1320" s="8"/>
      <c r="M1320" s="8"/>
      <c r="N1320" s="8"/>
      <c r="O1320" s="8"/>
      <c r="P1320" s="8"/>
      <c r="Q1320" s="8"/>
      <c r="R1320" s="8"/>
    </row>
    <row r="1321">
      <c r="D1321" s="8"/>
      <c r="E1321" s="212">
        <v>1302.0</v>
      </c>
      <c r="F1321" s="130" t="s">
        <v>5059</v>
      </c>
      <c r="G1321" s="97">
        <v>0.0</v>
      </c>
      <c r="H1321" s="97">
        <v>0.0</v>
      </c>
      <c r="I1321" s="97">
        <v>0.0</v>
      </c>
      <c r="J1321" s="97">
        <v>0.16</v>
      </c>
      <c r="K1321" s="8"/>
      <c r="L1321" s="8"/>
      <c r="M1321" s="8"/>
      <c r="N1321" s="8"/>
      <c r="O1321" s="8"/>
      <c r="P1321" s="8"/>
      <c r="Q1321" s="8"/>
      <c r="R1321" s="8"/>
    </row>
    <row r="1322">
      <c r="D1322" s="8"/>
      <c r="E1322" s="212">
        <v>1303.0</v>
      </c>
      <c r="F1322" s="130" t="s">
        <v>5061</v>
      </c>
      <c r="G1322" s="97">
        <v>0.0</v>
      </c>
      <c r="H1322" s="97">
        <v>0.78</v>
      </c>
      <c r="I1322" s="97">
        <v>0.0</v>
      </c>
      <c r="J1322" s="97">
        <v>0.3</v>
      </c>
      <c r="K1322" s="8"/>
      <c r="L1322" s="8"/>
      <c r="M1322" s="8"/>
      <c r="N1322" s="8"/>
      <c r="O1322" s="8"/>
      <c r="P1322" s="8"/>
      <c r="Q1322" s="8"/>
      <c r="R1322" s="8"/>
    </row>
    <row r="1323">
      <c r="D1323" s="8"/>
      <c r="E1323" s="149">
        <v>1304.0</v>
      </c>
      <c r="F1323" s="130" t="s">
        <v>5064</v>
      </c>
      <c r="G1323" s="97">
        <v>0.0</v>
      </c>
      <c r="H1323" s="97">
        <v>0.05</v>
      </c>
      <c r="I1323" s="97">
        <v>0.0</v>
      </c>
      <c r="J1323" s="97">
        <v>0.09</v>
      </c>
      <c r="K1323" s="8"/>
      <c r="L1323" s="8"/>
      <c r="M1323" s="8"/>
      <c r="N1323" s="8"/>
      <c r="O1323" s="8"/>
      <c r="P1323" s="8"/>
      <c r="Q1323" s="8"/>
      <c r="R1323" s="8"/>
    </row>
    <row r="1324">
      <c r="D1324" s="8"/>
      <c r="E1324" s="212">
        <v>1305.0</v>
      </c>
      <c r="F1324" s="130" t="s">
        <v>5066</v>
      </c>
      <c r="G1324" s="97">
        <v>0.0</v>
      </c>
      <c r="H1324" s="97">
        <v>0.0</v>
      </c>
      <c r="I1324" s="97">
        <v>0.0</v>
      </c>
      <c r="J1324" s="97">
        <v>0.07</v>
      </c>
      <c r="K1324" s="8"/>
      <c r="L1324" s="8"/>
      <c r="M1324" s="8"/>
      <c r="N1324" s="8"/>
      <c r="O1324" s="8"/>
      <c r="P1324" s="8"/>
      <c r="Q1324" s="8"/>
      <c r="R1324" s="8"/>
    </row>
    <row r="1325">
      <c r="D1325" s="8"/>
      <c r="E1325" s="149">
        <v>1306.0</v>
      </c>
      <c r="F1325" s="130" t="s">
        <v>5069</v>
      </c>
      <c r="G1325" s="97">
        <v>0.0</v>
      </c>
      <c r="H1325" s="97">
        <v>0.5</v>
      </c>
      <c r="I1325" s="97">
        <v>0.0</v>
      </c>
      <c r="J1325" s="97">
        <v>0.17</v>
      </c>
      <c r="K1325" s="8"/>
      <c r="L1325" s="8"/>
      <c r="M1325" s="8"/>
      <c r="N1325" s="8"/>
      <c r="O1325" s="8"/>
      <c r="P1325" s="8"/>
      <c r="Q1325" s="8"/>
      <c r="R1325" s="8"/>
    </row>
    <row r="1326">
      <c r="D1326" s="8"/>
      <c r="E1326" s="212">
        <v>1307.0</v>
      </c>
      <c r="F1326" s="130" t="s">
        <v>5071</v>
      </c>
      <c r="G1326" s="97">
        <v>0.0</v>
      </c>
      <c r="H1326" s="97">
        <v>0.04</v>
      </c>
      <c r="I1326" s="97">
        <v>0.0</v>
      </c>
      <c r="J1326" s="97">
        <v>0.67</v>
      </c>
      <c r="K1326" s="8"/>
      <c r="L1326" s="8"/>
      <c r="M1326" s="8"/>
      <c r="N1326" s="8"/>
      <c r="O1326" s="8"/>
      <c r="P1326" s="8"/>
      <c r="Q1326" s="8"/>
      <c r="R1326" s="8"/>
    </row>
    <row r="1327">
      <c r="D1327" s="8"/>
      <c r="E1327" s="212">
        <v>1308.0</v>
      </c>
      <c r="F1327" s="130" t="s">
        <v>5075</v>
      </c>
      <c r="G1327" s="97">
        <v>0.0</v>
      </c>
      <c r="H1327" s="97">
        <v>0.12</v>
      </c>
      <c r="I1327" s="97">
        <v>0.0</v>
      </c>
      <c r="J1327" s="97">
        <v>0.09</v>
      </c>
      <c r="K1327" s="8"/>
      <c r="L1327" s="8"/>
      <c r="M1327" s="8"/>
      <c r="N1327" s="8"/>
      <c r="O1327" s="8"/>
      <c r="P1327" s="8"/>
      <c r="Q1327" s="8"/>
      <c r="R1327" s="8"/>
    </row>
    <row r="1328">
      <c r="D1328" s="8"/>
      <c r="E1328" s="212">
        <v>1309.0</v>
      </c>
      <c r="F1328" s="130" t="s">
        <v>5078</v>
      </c>
      <c r="G1328" s="97">
        <v>0.0</v>
      </c>
      <c r="H1328" s="97">
        <v>0.46</v>
      </c>
      <c r="I1328" s="97">
        <v>0.0</v>
      </c>
      <c r="J1328" s="97">
        <v>0.29</v>
      </c>
      <c r="K1328" s="8"/>
      <c r="L1328" s="8"/>
      <c r="M1328" s="8"/>
      <c r="N1328" s="8"/>
      <c r="O1328" s="8"/>
      <c r="P1328" s="8"/>
      <c r="Q1328" s="8"/>
      <c r="R1328" s="8"/>
    </row>
    <row r="1329">
      <c r="D1329" s="8"/>
      <c r="E1329" s="149">
        <v>1310.0</v>
      </c>
      <c r="F1329" s="130" t="s">
        <v>5082</v>
      </c>
      <c r="G1329" s="97">
        <v>0.0</v>
      </c>
      <c r="H1329" s="97">
        <v>0.0</v>
      </c>
      <c r="I1329" s="97">
        <v>0.0</v>
      </c>
      <c r="J1329" s="97">
        <v>0.54</v>
      </c>
      <c r="K1329" s="8"/>
      <c r="L1329" s="8"/>
      <c r="M1329" s="8"/>
      <c r="N1329" s="8"/>
      <c r="O1329" s="8"/>
      <c r="P1329" s="8"/>
      <c r="Q1329" s="8"/>
      <c r="R1329" s="8"/>
    </row>
    <row r="1330">
      <c r="D1330" s="8"/>
      <c r="E1330" s="212">
        <v>1311.0</v>
      </c>
      <c r="F1330" s="130" t="s">
        <v>5089</v>
      </c>
      <c r="G1330" s="97">
        <v>0.0</v>
      </c>
      <c r="H1330" s="97">
        <v>0.0</v>
      </c>
      <c r="I1330" s="97">
        <v>0.0</v>
      </c>
      <c r="J1330" s="97">
        <v>0.55</v>
      </c>
      <c r="K1330" s="8"/>
      <c r="L1330" s="8"/>
      <c r="M1330" s="8"/>
      <c r="N1330" s="8"/>
      <c r="O1330" s="8"/>
      <c r="P1330" s="8"/>
      <c r="Q1330" s="8"/>
      <c r="R1330" s="8"/>
    </row>
    <row r="1331">
      <c r="D1331" s="8"/>
      <c r="E1331" s="149">
        <v>1312.0</v>
      </c>
      <c r="F1331" s="130" t="s">
        <v>5094</v>
      </c>
      <c r="G1331" s="97">
        <v>0.0</v>
      </c>
      <c r="H1331" s="97">
        <v>0.0</v>
      </c>
      <c r="I1331" s="97">
        <v>0.0</v>
      </c>
      <c r="J1331" s="97">
        <v>0.25</v>
      </c>
      <c r="K1331" s="8"/>
      <c r="L1331" s="8"/>
      <c r="M1331" s="8"/>
      <c r="N1331" s="8"/>
      <c r="O1331" s="8"/>
      <c r="P1331" s="8"/>
      <c r="Q1331" s="8"/>
      <c r="R1331" s="8"/>
    </row>
    <row r="1332">
      <c r="D1332" s="8"/>
      <c r="E1332" s="212">
        <v>1313.0</v>
      </c>
      <c r="F1332" s="130" t="s">
        <v>5097</v>
      </c>
      <c r="G1332" s="97">
        <v>0.0</v>
      </c>
      <c r="H1332" s="97">
        <v>0.75</v>
      </c>
      <c r="I1332" s="97">
        <v>0.0</v>
      </c>
      <c r="J1332" s="97">
        <v>0.23</v>
      </c>
      <c r="K1332" s="8"/>
      <c r="L1332" s="8"/>
      <c r="M1332" s="8"/>
      <c r="N1332" s="8"/>
      <c r="O1332" s="8"/>
      <c r="P1332" s="8"/>
      <c r="Q1332" s="8"/>
      <c r="R1332" s="8"/>
    </row>
    <row r="1333">
      <c r="D1333" s="8"/>
      <c r="E1333" s="212">
        <v>1314.0</v>
      </c>
      <c r="F1333" s="130" t="s">
        <v>5099</v>
      </c>
      <c r="G1333" s="97">
        <v>0.0</v>
      </c>
      <c r="H1333" s="97">
        <v>0.7</v>
      </c>
      <c r="I1333" s="97">
        <v>0.0</v>
      </c>
      <c r="J1333" s="97">
        <v>0.38</v>
      </c>
      <c r="K1333" s="8"/>
      <c r="L1333" s="8"/>
      <c r="M1333" s="8"/>
      <c r="N1333" s="8"/>
      <c r="O1333" s="8"/>
      <c r="P1333" s="8"/>
      <c r="Q1333" s="8"/>
      <c r="R1333" s="8"/>
    </row>
    <row r="1334">
      <c r="D1334" s="8"/>
      <c r="E1334" s="212">
        <v>1315.0</v>
      </c>
      <c r="F1334" s="130" t="s">
        <v>5102</v>
      </c>
      <c r="G1334" s="97">
        <v>0.0</v>
      </c>
      <c r="H1334" s="97">
        <v>0.2</v>
      </c>
      <c r="I1334" s="97">
        <v>0.0</v>
      </c>
      <c r="J1334" s="97">
        <v>0.51</v>
      </c>
      <c r="K1334" s="8"/>
      <c r="L1334" s="8"/>
      <c r="M1334" s="8"/>
      <c r="N1334" s="8"/>
      <c r="O1334" s="8"/>
      <c r="P1334" s="8"/>
      <c r="Q1334" s="8"/>
      <c r="R1334" s="8"/>
    </row>
    <row r="1335">
      <c r="D1335" s="8"/>
      <c r="E1335" s="149">
        <v>1316.0</v>
      </c>
      <c r="F1335" s="130" t="s">
        <v>5104</v>
      </c>
      <c r="G1335" s="97">
        <v>0.0</v>
      </c>
      <c r="H1335" s="97">
        <v>0.0</v>
      </c>
      <c r="I1335" s="97">
        <v>0.0</v>
      </c>
      <c r="J1335" s="97">
        <v>0.36</v>
      </c>
      <c r="K1335" s="8"/>
      <c r="L1335" s="8"/>
      <c r="M1335" s="8"/>
      <c r="N1335" s="8"/>
      <c r="O1335" s="8"/>
      <c r="P1335" s="8"/>
      <c r="Q1335" s="8"/>
      <c r="R1335" s="8"/>
    </row>
    <row r="1336">
      <c r="D1336" s="8"/>
      <c r="E1336" s="212">
        <v>1317.0</v>
      </c>
      <c r="F1336" s="130" t="s">
        <v>5106</v>
      </c>
      <c r="G1336" s="97">
        <v>0.0</v>
      </c>
      <c r="H1336" s="97">
        <v>0.0</v>
      </c>
      <c r="I1336" s="97">
        <v>0.0</v>
      </c>
      <c r="J1336" s="97">
        <v>0.69</v>
      </c>
      <c r="K1336" s="8"/>
      <c r="L1336" s="8"/>
      <c r="M1336" s="8"/>
      <c r="N1336" s="8"/>
      <c r="O1336" s="8"/>
      <c r="P1336" s="8"/>
      <c r="Q1336" s="8"/>
      <c r="R1336" s="8"/>
    </row>
    <row r="1337">
      <c r="D1337" s="8"/>
      <c r="E1337" s="149">
        <v>1318.0</v>
      </c>
      <c r="F1337" s="130" t="s">
        <v>5110</v>
      </c>
      <c r="G1337" s="97">
        <v>0.0</v>
      </c>
      <c r="H1337" s="97">
        <v>0.0</v>
      </c>
      <c r="I1337" s="97">
        <v>0.0</v>
      </c>
      <c r="J1337" s="97">
        <v>0.18</v>
      </c>
      <c r="K1337" s="8"/>
      <c r="L1337" s="8"/>
      <c r="M1337" s="8"/>
      <c r="N1337" s="8"/>
      <c r="O1337" s="8"/>
      <c r="P1337" s="8"/>
      <c r="Q1337" s="8"/>
      <c r="R1337" s="8"/>
    </row>
    <row r="1338">
      <c r="D1338" s="8"/>
      <c r="E1338" s="212">
        <v>1319.0</v>
      </c>
      <c r="F1338" s="130" t="s">
        <v>5111</v>
      </c>
      <c r="G1338" s="97">
        <v>0.0</v>
      </c>
      <c r="H1338" s="97">
        <v>1.78</v>
      </c>
      <c r="I1338" s="97">
        <v>0.0</v>
      </c>
      <c r="J1338" s="97">
        <v>0.38</v>
      </c>
      <c r="K1338" s="8"/>
      <c r="L1338" s="8"/>
      <c r="M1338" s="8"/>
      <c r="N1338" s="8"/>
      <c r="O1338" s="8"/>
      <c r="P1338" s="8"/>
      <c r="Q1338" s="8"/>
      <c r="R1338" s="8"/>
    </row>
    <row r="1339">
      <c r="D1339" s="8"/>
      <c r="E1339" s="212">
        <v>1320.0</v>
      </c>
      <c r="F1339" s="130" t="s">
        <v>3301</v>
      </c>
      <c r="G1339" s="97">
        <v>0.0</v>
      </c>
      <c r="H1339" s="97">
        <v>0.71</v>
      </c>
      <c r="I1339" s="97">
        <v>0.0</v>
      </c>
      <c r="J1339" s="97">
        <v>0.17</v>
      </c>
      <c r="K1339" s="8"/>
      <c r="L1339" s="8"/>
      <c r="M1339" s="8"/>
      <c r="N1339" s="8"/>
      <c r="O1339" s="8"/>
      <c r="P1339" s="8"/>
      <c r="Q1339" s="8"/>
      <c r="R1339" s="8"/>
    </row>
    <row r="1340">
      <c r="D1340" s="8"/>
      <c r="E1340" s="212">
        <v>1321.0</v>
      </c>
      <c r="F1340" s="130" t="s">
        <v>5114</v>
      </c>
      <c r="G1340" s="97">
        <v>0.0</v>
      </c>
      <c r="H1340" s="97">
        <v>0.11</v>
      </c>
      <c r="I1340" s="97">
        <v>0.0</v>
      </c>
      <c r="J1340" s="97">
        <v>0.25</v>
      </c>
      <c r="K1340" s="8"/>
      <c r="L1340" s="8"/>
      <c r="M1340" s="8"/>
      <c r="N1340" s="8"/>
      <c r="O1340" s="8"/>
      <c r="P1340" s="8"/>
      <c r="Q1340" s="8"/>
      <c r="R1340" s="8"/>
    </row>
    <row r="1341">
      <c r="D1341" s="8"/>
      <c r="E1341" s="149">
        <v>1322.0</v>
      </c>
      <c r="F1341" s="130" t="s">
        <v>5115</v>
      </c>
      <c r="G1341" s="97">
        <v>0.0</v>
      </c>
      <c r="H1341" s="97">
        <v>0.0</v>
      </c>
      <c r="I1341" s="97">
        <v>0.0</v>
      </c>
      <c r="J1341" s="97">
        <v>0.88</v>
      </c>
      <c r="K1341" s="8"/>
      <c r="L1341" s="8"/>
      <c r="M1341" s="8"/>
      <c r="N1341" s="8"/>
      <c r="O1341" s="8"/>
      <c r="P1341" s="8"/>
      <c r="Q1341" s="8"/>
      <c r="R1341" s="8"/>
    </row>
    <row r="1342">
      <c r="D1342" s="8"/>
      <c r="E1342" s="212">
        <v>1323.0</v>
      </c>
      <c r="F1342" s="130" t="s">
        <v>5118</v>
      </c>
      <c r="G1342" s="97">
        <v>0.0</v>
      </c>
      <c r="H1342" s="97">
        <v>0.0</v>
      </c>
      <c r="I1342" s="97">
        <v>0.0</v>
      </c>
      <c r="J1342" s="97">
        <v>0.29</v>
      </c>
      <c r="K1342" s="8"/>
      <c r="L1342" s="8"/>
      <c r="M1342" s="8"/>
      <c r="N1342" s="8"/>
      <c r="O1342" s="8"/>
      <c r="P1342" s="8"/>
      <c r="Q1342" s="8"/>
      <c r="R1342" s="8"/>
    </row>
    <row r="1343">
      <c r="D1343" s="8"/>
      <c r="E1343" s="149">
        <v>1324.0</v>
      </c>
      <c r="F1343" s="130" t="s">
        <v>5120</v>
      </c>
      <c r="G1343" s="97">
        <v>0.0</v>
      </c>
      <c r="H1343" s="97">
        <v>0.0</v>
      </c>
      <c r="I1343" s="97">
        <v>0.0</v>
      </c>
      <c r="J1343" s="97">
        <v>0.13</v>
      </c>
      <c r="K1343" s="8"/>
      <c r="L1343" s="8"/>
      <c r="M1343" s="8"/>
      <c r="N1343" s="8"/>
      <c r="O1343" s="8"/>
      <c r="P1343" s="8"/>
      <c r="Q1343" s="8"/>
      <c r="R1343" s="8"/>
    </row>
    <row r="1344">
      <c r="D1344" s="8"/>
      <c r="E1344" s="212">
        <v>1325.0</v>
      </c>
      <c r="F1344" s="130" t="s">
        <v>5124</v>
      </c>
      <c r="G1344" s="97">
        <v>0.0</v>
      </c>
      <c r="H1344" s="97">
        <v>0.07</v>
      </c>
      <c r="I1344" s="97">
        <v>0.0</v>
      </c>
      <c r="J1344" s="97">
        <v>0.67</v>
      </c>
      <c r="K1344" s="8"/>
      <c r="L1344" s="8"/>
      <c r="M1344" s="8"/>
      <c r="N1344" s="8"/>
      <c r="O1344" s="8"/>
      <c r="P1344" s="8"/>
      <c r="Q1344" s="8"/>
      <c r="R1344" s="8"/>
    </row>
    <row r="1345">
      <c r="D1345" s="8"/>
      <c r="E1345" s="212">
        <v>1326.0</v>
      </c>
      <c r="F1345" s="130" t="s">
        <v>5125</v>
      </c>
      <c r="G1345" s="97">
        <v>0.0</v>
      </c>
      <c r="H1345" s="97">
        <v>0.0</v>
      </c>
      <c r="I1345" s="97">
        <v>0.0</v>
      </c>
      <c r="J1345" s="97">
        <v>0.25</v>
      </c>
      <c r="K1345" s="8"/>
      <c r="L1345" s="8"/>
      <c r="M1345" s="8"/>
      <c r="N1345" s="8"/>
      <c r="O1345" s="8"/>
      <c r="P1345" s="8"/>
      <c r="Q1345" s="8"/>
      <c r="R1345" s="8"/>
    </row>
    <row r="1346">
      <c r="D1346" s="8"/>
      <c r="E1346" s="212">
        <v>1327.0</v>
      </c>
      <c r="F1346" s="130" t="s">
        <v>5128</v>
      </c>
      <c r="G1346" s="97">
        <v>0.0</v>
      </c>
      <c r="H1346" s="97">
        <v>0.83</v>
      </c>
      <c r="I1346" s="97">
        <v>0.0</v>
      </c>
      <c r="J1346" s="97">
        <v>0.21</v>
      </c>
      <c r="K1346" s="8"/>
      <c r="L1346" s="8"/>
      <c r="M1346" s="8"/>
      <c r="N1346" s="8"/>
      <c r="O1346" s="8"/>
      <c r="P1346" s="8"/>
      <c r="Q1346" s="8"/>
      <c r="R1346" s="8"/>
    </row>
    <row r="1347">
      <c r="D1347" s="8"/>
      <c r="E1347" s="149">
        <v>1328.0</v>
      </c>
      <c r="F1347" s="130" t="s">
        <v>5130</v>
      </c>
      <c r="G1347" s="97">
        <v>0.0</v>
      </c>
      <c r="H1347" s="97">
        <v>0.93</v>
      </c>
      <c r="I1347" s="97">
        <v>0.0</v>
      </c>
      <c r="J1347" s="97">
        <v>0.22</v>
      </c>
      <c r="K1347" s="8"/>
      <c r="L1347" s="8"/>
      <c r="M1347" s="8"/>
      <c r="N1347" s="8"/>
      <c r="O1347" s="8"/>
      <c r="P1347" s="8"/>
      <c r="Q1347" s="8"/>
      <c r="R1347" s="8"/>
    </row>
    <row r="1348">
      <c r="D1348" s="8"/>
      <c r="E1348" s="212">
        <v>1329.0</v>
      </c>
      <c r="F1348" s="130" t="s">
        <v>5133</v>
      </c>
      <c r="G1348" s="97">
        <v>0.0</v>
      </c>
      <c r="H1348" s="97">
        <v>0.29</v>
      </c>
      <c r="I1348" s="97">
        <v>0.0</v>
      </c>
      <c r="J1348" s="97">
        <v>0.9</v>
      </c>
      <c r="K1348" s="8"/>
      <c r="L1348" s="8"/>
      <c r="M1348" s="8"/>
      <c r="N1348" s="8"/>
      <c r="O1348" s="8"/>
      <c r="P1348" s="8"/>
      <c r="Q1348" s="8"/>
      <c r="R1348" s="8"/>
    </row>
    <row r="1349">
      <c r="D1349" s="8"/>
      <c r="E1349" s="149">
        <v>1330.0</v>
      </c>
      <c r="F1349" s="130" t="s">
        <v>5134</v>
      </c>
      <c r="G1349" s="97">
        <v>0.0</v>
      </c>
      <c r="H1349" s="97">
        <v>0.0</v>
      </c>
      <c r="I1349" s="97">
        <v>0.0</v>
      </c>
      <c r="J1349" s="97">
        <v>0.36</v>
      </c>
      <c r="K1349" s="8"/>
      <c r="L1349" s="8"/>
      <c r="M1349" s="8"/>
      <c r="N1349" s="8"/>
      <c r="O1349" s="8"/>
      <c r="P1349" s="8"/>
      <c r="Q1349" s="8"/>
      <c r="R1349" s="8"/>
    </row>
    <row r="1350">
      <c r="D1350" s="8"/>
      <c r="E1350" s="212">
        <v>1331.0</v>
      </c>
      <c r="F1350" s="130" t="s">
        <v>5136</v>
      </c>
      <c r="G1350" s="97">
        <v>0.0</v>
      </c>
      <c r="H1350" s="97">
        <v>0.17</v>
      </c>
      <c r="I1350" s="97">
        <v>0.0</v>
      </c>
      <c r="J1350" s="97">
        <v>0.38</v>
      </c>
      <c r="K1350" s="8"/>
      <c r="L1350" s="8"/>
      <c r="M1350" s="8"/>
      <c r="N1350" s="8"/>
      <c r="O1350" s="8"/>
      <c r="P1350" s="8"/>
      <c r="Q1350" s="8"/>
      <c r="R1350" s="8"/>
    </row>
    <row r="1351">
      <c r="D1351" s="8"/>
      <c r="E1351" s="212">
        <v>1332.0</v>
      </c>
      <c r="F1351" s="130" t="s">
        <v>5139</v>
      </c>
      <c r="G1351" s="97">
        <v>0.0</v>
      </c>
      <c r="H1351" s="97">
        <v>1.0</v>
      </c>
      <c r="I1351" s="97">
        <v>0.0</v>
      </c>
      <c r="J1351" s="97">
        <v>0.02</v>
      </c>
      <c r="K1351" s="8"/>
      <c r="L1351" s="8"/>
      <c r="M1351" s="8"/>
      <c r="N1351" s="8"/>
      <c r="O1351" s="8"/>
      <c r="P1351" s="8"/>
      <c r="Q1351" s="8"/>
      <c r="R1351" s="8"/>
    </row>
    <row r="1352">
      <c r="D1352" s="8"/>
      <c r="E1352" s="212">
        <v>1333.0</v>
      </c>
      <c r="F1352" s="130" t="s">
        <v>5140</v>
      </c>
      <c r="G1352" s="97">
        <v>0.0</v>
      </c>
      <c r="H1352" s="97">
        <v>0.0</v>
      </c>
      <c r="I1352" s="97">
        <v>0.0</v>
      </c>
      <c r="J1352" s="97">
        <v>0.9</v>
      </c>
      <c r="K1352" s="8"/>
      <c r="L1352" s="8"/>
      <c r="M1352" s="8"/>
      <c r="N1352" s="8"/>
      <c r="O1352" s="8"/>
      <c r="P1352" s="8"/>
      <c r="Q1352" s="8"/>
      <c r="R1352" s="8"/>
    </row>
    <row r="1353">
      <c r="D1353" s="8"/>
      <c r="E1353" s="149">
        <v>1334.0</v>
      </c>
      <c r="F1353" s="130" t="s">
        <v>5142</v>
      </c>
      <c r="G1353" s="97">
        <v>0.0</v>
      </c>
      <c r="H1353" s="97">
        <v>0.0</v>
      </c>
      <c r="I1353" s="97">
        <v>0.0</v>
      </c>
      <c r="J1353" s="97">
        <v>0.29</v>
      </c>
      <c r="K1353" s="8"/>
      <c r="L1353" s="8"/>
      <c r="M1353" s="8"/>
      <c r="N1353" s="8"/>
      <c r="O1353" s="8"/>
      <c r="P1353" s="8"/>
      <c r="Q1353" s="8"/>
      <c r="R1353" s="8"/>
    </row>
    <row r="1354">
      <c r="D1354" s="8"/>
      <c r="E1354" s="212">
        <v>1335.0</v>
      </c>
      <c r="F1354" s="130" t="s">
        <v>5143</v>
      </c>
      <c r="G1354" s="97">
        <v>0.0</v>
      </c>
      <c r="H1354" s="97">
        <v>0.3</v>
      </c>
      <c r="I1354" s="97">
        <v>0.0</v>
      </c>
      <c r="J1354" s="97">
        <v>0.4</v>
      </c>
      <c r="K1354" s="8"/>
      <c r="L1354" s="8"/>
      <c r="M1354" s="8"/>
      <c r="N1354" s="8"/>
      <c r="O1354" s="8"/>
      <c r="P1354" s="8"/>
      <c r="Q1354" s="8"/>
      <c r="R1354" s="8"/>
    </row>
    <row r="1355">
      <c r="D1355" s="8"/>
      <c r="E1355" s="149">
        <v>1336.0</v>
      </c>
      <c r="F1355" s="130" t="s">
        <v>5145</v>
      </c>
      <c r="G1355" s="97">
        <v>0.0</v>
      </c>
      <c r="H1355" s="97">
        <v>0.0</v>
      </c>
      <c r="I1355" s="97">
        <v>0.0</v>
      </c>
      <c r="J1355" s="97">
        <v>0.49</v>
      </c>
      <c r="K1355" s="8"/>
      <c r="L1355" s="8"/>
      <c r="M1355" s="8"/>
      <c r="N1355" s="8"/>
      <c r="O1355" s="8"/>
      <c r="P1355" s="8"/>
      <c r="Q1355" s="8"/>
      <c r="R1355" s="8"/>
    </row>
    <row r="1356">
      <c r="D1356" s="8"/>
      <c r="E1356" s="212">
        <v>1337.0</v>
      </c>
      <c r="F1356" s="130" t="s">
        <v>5147</v>
      </c>
      <c r="G1356" s="97">
        <v>0.0</v>
      </c>
      <c r="H1356" s="97">
        <v>0.32</v>
      </c>
      <c r="I1356" s="97">
        <v>0.0</v>
      </c>
      <c r="J1356" s="97">
        <v>0.37</v>
      </c>
      <c r="K1356" s="8"/>
      <c r="L1356" s="8"/>
      <c r="M1356" s="8"/>
      <c r="N1356" s="8"/>
      <c r="O1356" s="8"/>
      <c r="P1356" s="8"/>
      <c r="Q1356" s="8"/>
      <c r="R1356" s="8"/>
    </row>
    <row r="1357">
      <c r="D1357" s="8"/>
      <c r="E1357" s="212">
        <v>1338.0</v>
      </c>
      <c r="F1357" s="130" t="s">
        <v>5148</v>
      </c>
      <c r="G1357" s="97">
        <v>0.0</v>
      </c>
      <c r="H1357" s="97">
        <v>0.0</v>
      </c>
      <c r="I1357" s="97">
        <v>0.0</v>
      </c>
      <c r="J1357" s="97">
        <v>0.96</v>
      </c>
      <c r="K1357" s="8"/>
      <c r="L1357" s="8"/>
      <c r="M1357" s="8"/>
      <c r="N1357" s="8"/>
      <c r="O1357" s="8"/>
      <c r="P1357" s="8"/>
      <c r="Q1357" s="8"/>
      <c r="R1357" s="8"/>
    </row>
    <row r="1358">
      <c r="D1358" s="8"/>
      <c r="E1358" s="212">
        <v>1339.0</v>
      </c>
      <c r="F1358" s="130" t="s">
        <v>5150</v>
      </c>
      <c r="G1358" s="97">
        <v>0.0</v>
      </c>
      <c r="H1358" s="97">
        <v>0.45</v>
      </c>
      <c r="I1358" s="97">
        <v>0.0</v>
      </c>
      <c r="J1358" s="97">
        <v>0.23</v>
      </c>
      <c r="K1358" s="8"/>
      <c r="L1358" s="8"/>
      <c r="M1358" s="8"/>
      <c r="N1358" s="8"/>
      <c r="O1358" s="8"/>
      <c r="P1358" s="8"/>
      <c r="Q1358" s="8"/>
      <c r="R1358" s="8"/>
    </row>
    <row r="1359">
      <c r="D1359" s="8"/>
      <c r="E1359" s="149">
        <v>1340.0</v>
      </c>
      <c r="F1359" s="130" t="s">
        <v>5154</v>
      </c>
      <c r="G1359" s="97">
        <v>0.0</v>
      </c>
      <c r="H1359" s="97">
        <v>0.38</v>
      </c>
      <c r="I1359" s="97">
        <v>0.0</v>
      </c>
      <c r="J1359" s="97">
        <v>0.38</v>
      </c>
      <c r="K1359" s="8"/>
      <c r="L1359" s="8"/>
      <c r="M1359" s="8"/>
      <c r="N1359" s="8"/>
      <c r="O1359" s="8"/>
      <c r="P1359" s="8"/>
      <c r="Q1359" s="8"/>
      <c r="R1359" s="8"/>
    </row>
    <row r="1360">
      <c r="D1360" s="8"/>
      <c r="E1360" s="212">
        <v>1341.0</v>
      </c>
      <c r="F1360" s="130" t="s">
        <v>5155</v>
      </c>
      <c r="G1360" s="97">
        <v>0.0</v>
      </c>
      <c r="H1360" s="97">
        <v>0.0</v>
      </c>
      <c r="I1360" s="97">
        <v>0.0</v>
      </c>
      <c r="J1360" s="97">
        <v>0.55</v>
      </c>
      <c r="K1360" s="8"/>
      <c r="L1360" s="8"/>
      <c r="M1360" s="8"/>
      <c r="N1360" s="8"/>
      <c r="O1360" s="8"/>
      <c r="P1360" s="8"/>
      <c r="Q1360" s="8"/>
      <c r="R1360" s="8"/>
    </row>
    <row r="1361">
      <c r="D1361" s="8"/>
      <c r="E1361" s="149">
        <v>1342.0</v>
      </c>
      <c r="F1361" s="130" t="s">
        <v>5158</v>
      </c>
      <c r="G1361" s="97">
        <v>0.0</v>
      </c>
      <c r="H1361" s="97">
        <v>0.03</v>
      </c>
      <c r="I1361" s="97">
        <v>0.0</v>
      </c>
      <c r="J1361" s="97">
        <v>0.1</v>
      </c>
      <c r="K1361" s="8"/>
      <c r="L1361" s="8"/>
      <c r="M1361" s="8"/>
      <c r="N1361" s="8"/>
      <c r="O1361" s="8"/>
      <c r="P1361" s="8"/>
      <c r="Q1361" s="8"/>
      <c r="R1361" s="8"/>
    </row>
    <row r="1362">
      <c r="D1362" s="8"/>
      <c r="E1362" s="212">
        <v>1343.0</v>
      </c>
      <c r="F1362" s="130" t="s">
        <v>5161</v>
      </c>
      <c r="G1362" s="97">
        <v>0.0</v>
      </c>
      <c r="H1362" s="97">
        <v>0.65</v>
      </c>
      <c r="I1362" s="97">
        <v>0.0</v>
      </c>
      <c r="J1362" s="97">
        <v>0.07</v>
      </c>
      <c r="K1362" s="8"/>
      <c r="L1362" s="8"/>
      <c r="M1362" s="8"/>
      <c r="N1362" s="8"/>
      <c r="O1362" s="8"/>
      <c r="P1362" s="8"/>
      <c r="Q1362" s="8"/>
      <c r="R1362" s="8"/>
    </row>
    <row r="1363">
      <c r="D1363" s="8"/>
      <c r="E1363" s="212">
        <v>1344.0</v>
      </c>
      <c r="F1363" s="130" t="s">
        <v>5166</v>
      </c>
      <c r="G1363" s="97">
        <v>0.0</v>
      </c>
      <c r="H1363" s="97">
        <v>0.0</v>
      </c>
      <c r="I1363" s="97">
        <v>0.0</v>
      </c>
      <c r="J1363" s="97">
        <v>0.65</v>
      </c>
      <c r="K1363" s="8"/>
      <c r="L1363" s="8"/>
      <c r="M1363" s="8"/>
      <c r="N1363" s="8"/>
      <c r="O1363" s="8"/>
      <c r="P1363" s="8"/>
      <c r="Q1363" s="8"/>
      <c r="R1363" s="8"/>
    </row>
    <row r="1364">
      <c r="D1364" s="8"/>
      <c r="E1364" s="212">
        <v>1345.0</v>
      </c>
      <c r="F1364" s="130" t="s">
        <v>5168</v>
      </c>
      <c r="G1364" s="97">
        <v>0.0</v>
      </c>
      <c r="H1364" s="97">
        <v>0.0</v>
      </c>
      <c r="I1364" s="97">
        <v>0.0</v>
      </c>
      <c r="J1364" s="97">
        <v>0.2</v>
      </c>
      <c r="K1364" s="8"/>
      <c r="L1364" s="8"/>
      <c r="M1364" s="8"/>
      <c r="N1364" s="8"/>
      <c r="O1364" s="8"/>
      <c r="P1364" s="8"/>
      <c r="Q1364" s="8"/>
      <c r="R1364" s="8"/>
    </row>
    <row r="1365">
      <c r="D1365" s="8"/>
      <c r="E1365" s="149">
        <v>1346.0</v>
      </c>
      <c r="F1365" s="130" t="s">
        <v>5173</v>
      </c>
      <c r="G1365" s="97">
        <v>0.0</v>
      </c>
      <c r="H1365" s="97">
        <v>0.39</v>
      </c>
      <c r="I1365" s="97">
        <v>0.0</v>
      </c>
      <c r="J1365" s="97">
        <v>0.12</v>
      </c>
      <c r="K1365" s="8"/>
      <c r="L1365" s="8"/>
      <c r="M1365" s="8"/>
      <c r="N1365" s="8"/>
      <c r="O1365" s="8"/>
      <c r="P1365" s="8"/>
      <c r="Q1365" s="8"/>
      <c r="R1365" s="8"/>
    </row>
    <row r="1366">
      <c r="D1366" s="8"/>
      <c r="E1366" s="212">
        <v>1347.0</v>
      </c>
      <c r="F1366" s="130" t="s">
        <v>5178</v>
      </c>
      <c r="G1366" s="97">
        <v>0.0</v>
      </c>
      <c r="H1366" s="97">
        <v>0.0</v>
      </c>
      <c r="I1366" s="97">
        <v>0.0</v>
      </c>
      <c r="J1366" s="97">
        <v>0.19</v>
      </c>
      <c r="K1366" s="8"/>
      <c r="L1366" s="8"/>
      <c r="M1366" s="8"/>
      <c r="N1366" s="8"/>
      <c r="O1366" s="8"/>
      <c r="P1366" s="8"/>
      <c r="Q1366" s="8"/>
      <c r="R1366" s="8"/>
    </row>
    <row r="1367">
      <c r="D1367" s="8"/>
      <c r="E1367" s="149">
        <v>1348.0</v>
      </c>
      <c r="F1367" s="130" t="s">
        <v>5183</v>
      </c>
      <c r="G1367" s="97">
        <v>0.0</v>
      </c>
      <c r="H1367" s="97">
        <v>0.48</v>
      </c>
      <c r="I1367" s="97">
        <v>0.0</v>
      </c>
      <c r="J1367" s="97">
        <v>0.05</v>
      </c>
      <c r="K1367" s="8"/>
      <c r="L1367" s="8"/>
      <c r="M1367" s="8"/>
      <c r="N1367" s="8"/>
      <c r="O1367" s="8"/>
      <c r="P1367" s="8"/>
      <c r="Q1367" s="8"/>
      <c r="R1367" s="8"/>
    </row>
    <row r="1368">
      <c r="D1368" s="8"/>
      <c r="E1368" s="212">
        <v>1349.0</v>
      </c>
      <c r="F1368" s="130" t="s">
        <v>5186</v>
      </c>
      <c r="G1368" s="97">
        <v>0.0</v>
      </c>
      <c r="H1368" s="97">
        <v>0.46</v>
      </c>
      <c r="I1368" s="97">
        <v>0.0</v>
      </c>
      <c r="J1368" s="97">
        <v>0.23</v>
      </c>
      <c r="K1368" s="8"/>
      <c r="L1368" s="8"/>
      <c r="M1368" s="8"/>
      <c r="N1368" s="8"/>
      <c r="O1368" s="8"/>
      <c r="P1368" s="8"/>
      <c r="Q1368" s="8"/>
      <c r="R1368" s="8"/>
    </row>
    <row r="1369">
      <c r="D1369" s="8"/>
      <c r="E1369" s="212">
        <v>1350.0</v>
      </c>
      <c r="F1369" s="130" t="s">
        <v>5193</v>
      </c>
      <c r="G1369" s="97">
        <v>0.0</v>
      </c>
      <c r="H1369" s="97">
        <v>0.18</v>
      </c>
      <c r="I1369" s="97">
        <v>0.0</v>
      </c>
      <c r="J1369" s="97">
        <v>0.21</v>
      </c>
      <c r="K1369" s="8"/>
      <c r="L1369" s="8"/>
      <c r="M1369" s="8"/>
      <c r="N1369" s="8"/>
      <c r="O1369" s="8"/>
      <c r="P1369" s="8"/>
      <c r="Q1369" s="8"/>
      <c r="R1369" s="8"/>
    </row>
    <row r="1370">
      <c r="D1370" s="8"/>
      <c r="E1370" s="212">
        <v>1351.0</v>
      </c>
      <c r="F1370" s="130" t="s">
        <v>5198</v>
      </c>
      <c r="G1370" s="97">
        <v>0.0</v>
      </c>
      <c r="H1370" s="97">
        <v>0.0</v>
      </c>
      <c r="I1370" s="97">
        <v>0.0</v>
      </c>
      <c r="J1370" s="97">
        <v>0.15</v>
      </c>
      <c r="K1370" s="8"/>
      <c r="L1370" s="8"/>
      <c r="M1370" s="8"/>
      <c r="N1370" s="8"/>
      <c r="O1370" s="8"/>
      <c r="P1370" s="8"/>
      <c r="Q1370" s="8"/>
      <c r="R1370" s="8"/>
    </row>
    <row r="1371">
      <c r="D1371" s="8"/>
      <c r="E1371" s="149">
        <v>1352.0</v>
      </c>
      <c r="F1371" s="130" t="s">
        <v>5203</v>
      </c>
      <c r="G1371" s="97">
        <v>0.0</v>
      </c>
      <c r="H1371" s="97">
        <v>0.13</v>
      </c>
      <c r="I1371" s="97">
        <v>0.0</v>
      </c>
      <c r="J1371" s="97">
        <v>0.14</v>
      </c>
      <c r="K1371" s="8"/>
      <c r="L1371" s="8"/>
      <c r="M1371" s="8"/>
      <c r="N1371" s="8"/>
      <c r="O1371" s="8"/>
      <c r="P1371" s="8"/>
      <c r="Q1371" s="8"/>
      <c r="R1371" s="8"/>
    </row>
    <row r="1372">
      <c r="D1372" s="8"/>
      <c r="E1372" s="212">
        <v>1353.0</v>
      </c>
      <c r="F1372" s="130" t="s">
        <v>5207</v>
      </c>
      <c r="G1372" s="97">
        <v>0.0</v>
      </c>
      <c r="H1372" s="97">
        <v>0.28</v>
      </c>
      <c r="I1372" s="97">
        <v>0.0</v>
      </c>
      <c r="J1372" s="97">
        <v>0.38</v>
      </c>
      <c r="K1372" s="8"/>
      <c r="L1372" s="8"/>
      <c r="M1372" s="8"/>
      <c r="N1372" s="8"/>
      <c r="O1372" s="8"/>
      <c r="P1372" s="8"/>
      <c r="Q1372" s="8"/>
      <c r="R1372" s="8"/>
    </row>
    <row r="1373">
      <c r="D1373" s="8"/>
      <c r="E1373" s="149">
        <v>1354.0</v>
      </c>
      <c r="F1373" s="130" t="s">
        <v>5211</v>
      </c>
      <c r="G1373" s="97">
        <v>0.0</v>
      </c>
      <c r="H1373" s="97">
        <v>0.18</v>
      </c>
      <c r="I1373" s="97">
        <v>0.0</v>
      </c>
      <c r="J1373" s="97">
        <v>0.07</v>
      </c>
      <c r="K1373" s="8"/>
      <c r="L1373" s="8"/>
      <c r="M1373" s="8"/>
      <c r="N1373" s="8"/>
      <c r="O1373" s="8"/>
      <c r="P1373" s="8"/>
      <c r="Q1373" s="8"/>
      <c r="R1373" s="8"/>
    </row>
    <row r="1374">
      <c r="D1374" s="8"/>
      <c r="E1374" s="212">
        <v>1355.0</v>
      </c>
      <c r="F1374" s="130" t="s">
        <v>5215</v>
      </c>
      <c r="G1374" s="97">
        <v>0.0</v>
      </c>
      <c r="H1374" s="97">
        <v>0.0</v>
      </c>
      <c r="I1374" s="97">
        <v>0.0</v>
      </c>
      <c r="J1374" s="97">
        <v>0.24</v>
      </c>
      <c r="K1374" s="8"/>
      <c r="L1374" s="8"/>
      <c r="M1374" s="8"/>
      <c r="N1374" s="8"/>
      <c r="O1374" s="8"/>
      <c r="P1374" s="8"/>
      <c r="Q1374" s="8"/>
      <c r="R1374" s="8"/>
    </row>
    <row r="1375">
      <c r="D1375" s="8"/>
      <c r="E1375" s="212">
        <v>1356.0</v>
      </c>
      <c r="F1375" s="130" t="s">
        <v>5217</v>
      </c>
      <c r="G1375" s="97">
        <v>0.0</v>
      </c>
      <c r="H1375" s="97">
        <v>0.0</v>
      </c>
      <c r="I1375" s="97">
        <v>0.0</v>
      </c>
      <c r="J1375" s="97">
        <v>0.27</v>
      </c>
      <c r="K1375" s="8"/>
      <c r="L1375" s="8"/>
      <c r="M1375" s="8"/>
      <c r="N1375" s="8"/>
      <c r="O1375" s="8"/>
      <c r="P1375" s="8"/>
      <c r="Q1375" s="8"/>
      <c r="R1375" s="8"/>
    </row>
    <row r="1376">
      <c r="D1376" s="8"/>
      <c r="E1376" s="212">
        <v>1357.0</v>
      </c>
      <c r="F1376" s="130" t="s">
        <v>5218</v>
      </c>
      <c r="G1376" s="97">
        <v>0.0</v>
      </c>
      <c r="H1376" s="97">
        <v>0.0</v>
      </c>
      <c r="I1376" s="97">
        <v>0.0</v>
      </c>
      <c r="J1376" s="97">
        <v>0.6</v>
      </c>
      <c r="K1376" s="8"/>
      <c r="L1376" s="8"/>
      <c r="M1376" s="8"/>
      <c r="N1376" s="8"/>
      <c r="O1376" s="8"/>
      <c r="P1376" s="8"/>
      <c r="Q1376" s="8"/>
      <c r="R1376" s="8"/>
    </row>
    <row r="1377">
      <c r="D1377" s="8"/>
      <c r="E1377" s="149">
        <v>1358.0</v>
      </c>
      <c r="F1377" s="130" t="s">
        <v>5220</v>
      </c>
      <c r="G1377" s="97">
        <v>0.0</v>
      </c>
      <c r="H1377" s="97">
        <v>1.31</v>
      </c>
      <c r="I1377" s="97">
        <v>0.0</v>
      </c>
      <c r="J1377" s="97">
        <v>0.36</v>
      </c>
      <c r="K1377" s="8"/>
      <c r="L1377" s="8"/>
      <c r="M1377" s="8"/>
      <c r="N1377" s="8"/>
      <c r="O1377" s="8"/>
      <c r="P1377" s="8"/>
      <c r="Q1377" s="8"/>
      <c r="R1377" s="8"/>
    </row>
    <row r="1378">
      <c r="D1378" s="8"/>
      <c r="E1378" s="212">
        <v>1359.0</v>
      </c>
      <c r="F1378" s="130" t="s">
        <v>5222</v>
      </c>
      <c r="G1378" s="97">
        <v>0.0</v>
      </c>
      <c r="H1378" s="97">
        <v>0.77</v>
      </c>
      <c r="I1378" s="97">
        <v>0.0</v>
      </c>
      <c r="J1378" s="97">
        <v>0.12</v>
      </c>
      <c r="K1378" s="8"/>
      <c r="L1378" s="8"/>
      <c r="M1378" s="8"/>
      <c r="N1378" s="8"/>
      <c r="O1378" s="8"/>
      <c r="P1378" s="8"/>
      <c r="Q1378" s="8"/>
      <c r="R1378" s="8"/>
    </row>
    <row r="1379">
      <c r="D1379" s="8"/>
      <c r="E1379" s="149">
        <v>1360.0</v>
      </c>
      <c r="F1379" s="130" t="s">
        <v>5224</v>
      </c>
      <c r="G1379" s="97">
        <v>0.0</v>
      </c>
      <c r="H1379" s="97">
        <v>0.0</v>
      </c>
      <c r="I1379" s="97">
        <v>0.0</v>
      </c>
      <c r="J1379" s="97">
        <v>0.17</v>
      </c>
      <c r="K1379" s="8"/>
      <c r="L1379" s="8"/>
      <c r="M1379" s="8"/>
      <c r="N1379" s="8"/>
      <c r="O1379" s="8"/>
      <c r="P1379" s="8"/>
      <c r="Q1379" s="8"/>
      <c r="R1379" s="8"/>
    </row>
    <row r="1380">
      <c r="D1380" s="8"/>
      <c r="E1380" s="212">
        <v>1361.0</v>
      </c>
      <c r="F1380" s="130" t="s">
        <v>5225</v>
      </c>
      <c r="G1380" s="97">
        <v>0.0</v>
      </c>
      <c r="H1380" s="97">
        <v>0.0</v>
      </c>
      <c r="I1380" s="97">
        <v>0.0</v>
      </c>
      <c r="J1380" s="97">
        <v>0.37</v>
      </c>
      <c r="K1380" s="8"/>
      <c r="L1380" s="8"/>
      <c r="M1380" s="8"/>
      <c r="N1380" s="8"/>
      <c r="O1380" s="8"/>
      <c r="P1380" s="8"/>
      <c r="Q1380" s="8"/>
      <c r="R1380" s="8"/>
    </row>
    <row r="1381">
      <c r="D1381" s="8"/>
      <c r="E1381" s="212">
        <v>1362.0</v>
      </c>
      <c r="F1381" s="130" t="s">
        <v>5228</v>
      </c>
      <c r="G1381" s="97">
        <v>0.0</v>
      </c>
      <c r="H1381" s="97">
        <v>0.0</v>
      </c>
      <c r="I1381" s="97">
        <v>0.0</v>
      </c>
      <c r="J1381" s="97">
        <v>0.39</v>
      </c>
      <c r="K1381" s="8"/>
      <c r="L1381" s="8"/>
      <c r="M1381" s="8"/>
      <c r="N1381" s="8"/>
      <c r="O1381" s="8"/>
      <c r="P1381" s="8"/>
      <c r="Q1381" s="8"/>
      <c r="R1381" s="8"/>
    </row>
    <row r="1382">
      <c r="D1382" s="8"/>
      <c r="E1382" s="212">
        <v>1363.0</v>
      </c>
      <c r="F1382" s="130" t="s">
        <v>5230</v>
      </c>
      <c r="G1382" s="97">
        <v>0.0</v>
      </c>
      <c r="H1382" s="97">
        <v>0.0</v>
      </c>
      <c r="I1382" s="97">
        <v>0.0</v>
      </c>
      <c r="J1382" s="97">
        <v>0.61</v>
      </c>
      <c r="K1382" s="8"/>
      <c r="L1382" s="8"/>
      <c r="M1382" s="8"/>
      <c r="N1382" s="8"/>
      <c r="O1382" s="8"/>
      <c r="P1382" s="8"/>
      <c r="Q1382" s="8"/>
      <c r="R1382" s="8"/>
    </row>
    <row r="1383">
      <c r="D1383" s="8"/>
      <c r="E1383" s="149">
        <v>1364.0</v>
      </c>
      <c r="F1383" s="130" t="s">
        <v>5233</v>
      </c>
      <c r="G1383" s="97">
        <v>0.0</v>
      </c>
      <c r="H1383" s="97">
        <v>0.0</v>
      </c>
      <c r="I1383" s="97">
        <v>0.0</v>
      </c>
      <c r="J1383" s="97">
        <v>0.64</v>
      </c>
      <c r="K1383" s="8"/>
      <c r="L1383" s="8"/>
      <c r="M1383" s="8"/>
      <c r="N1383" s="8"/>
      <c r="O1383" s="8"/>
      <c r="P1383" s="8"/>
      <c r="Q1383" s="8"/>
      <c r="R1383" s="8"/>
    </row>
    <row r="1384">
      <c r="D1384" s="8"/>
      <c r="E1384" s="212">
        <v>1365.0</v>
      </c>
      <c r="F1384" s="130" t="s">
        <v>5235</v>
      </c>
      <c r="G1384" s="97">
        <v>0.0</v>
      </c>
      <c r="H1384" s="97">
        <v>0.04</v>
      </c>
      <c r="I1384" s="97">
        <v>0.0</v>
      </c>
      <c r="J1384" s="97">
        <v>0.17</v>
      </c>
      <c r="K1384" s="8"/>
      <c r="L1384" s="8"/>
      <c r="M1384" s="8"/>
      <c r="N1384" s="8"/>
      <c r="O1384" s="8"/>
      <c r="P1384" s="8"/>
      <c r="Q1384" s="8"/>
      <c r="R1384" s="8"/>
    </row>
    <row r="1385">
      <c r="D1385" s="8"/>
      <c r="E1385" s="149">
        <v>1366.0</v>
      </c>
      <c r="F1385" s="130" t="s">
        <v>5238</v>
      </c>
      <c r="G1385" s="97">
        <v>0.0</v>
      </c>
      <c r="H1385" s="97">
        <v>0.0</v>
      </c>
      <c r="I1385" s="97">
        <v>0.0</v>
      </c>
      <c r="J1385" s="97">
        <v>0.1</v>
      </c>
      <c r="K1385" s="8"/>
      <c r="L1385" s="8"/>
      <c r="M1385" s="8"/>
      <c r="N1385" s="8"/>
      <c r="O1385" s="8"/>
      <c r="P1385" s="8"/>
      <c r="Q1385" s="8"/>
      <c r="R1385" s="8"/>
    </row>
    <row r="1386">
      <c r="D1386" s="8"/>
      <c r="E1386" s="212">
        <v>1367.0</v>
      </c>
      <c r="F1386" s="130" t="s">
        <v>5241</v>
      </c>
      <c r="G1386" s="97">
        <v>0.0</v>
      </c>
      <c r="H1386" s="97">
        <v>0.39</v>
      </c>
      <c r="I1386" s="97">
        <v>0.0</v>
      </c>
      <c r="J1386" s="97">
        <v>0.03</v>
      </c>
      <c r="K1386" s="8"/>
      <c r="L1386" s="8"/>
      <c r="M1386" s="8"/>
      <c r="N1386" s="8"/>
      <c r="O1386" s="8"/>
      <c r="P1386" s="8"/>
      <c r="Q1386" s="8"/>
      <c r="R1386" s="8"/>
    </row>
    <row r="1387">
      <c r="D1387" s="8"/>
      <c r="E1387" s="212">
        <v>1368.0</v>
      </c>
      <c r="F1387" s="130" t="s">
        <v>5245</v>
      </c>
      <c r="G1387" s="97">
        <v>0.0</v>
      </c>
      <c r="H1387" s="97">
        <v>0.23</v>
      </c>
      <c r="I1387" s="97">
        <v>0.0</v>
      </c>
      <c r="J1387" s="97">
        <v>0.25</v>
      </c>
      <c r="K1387" s="8"/>
      <c r="L1387" s="8"/>
      <c r="M1387" s="8"/>
      <c r="N1387" s="8"/>
      <c r="O1387" s="8"/>
      <c r="P1387" s="8"/>
      <c r="Q1387" s="8"/>
      <c r="R1387" s="8"/>
    </row>
    <row r="1388">
      <c r="D1388" s="8"/>
      <c r="E1388" s="212">
        <v>1369.0</v>
      </c>
      <c r="F1388" s="130" t="s">
        <v>5247</v>
      </c>
      <c r="G1388" s="97">
        <v>0.0</v>
      </c>
      <c r="H1388" s="97">
        <v>0.22</v>
      </c>
      <c r="I1388" s="97">
        <v>0.0</v>
      </c>
      <c r="J1388" s="97">
        <v>0.07</v>
      </c>
      <c r="K1388" s="8"/>
      <c r="L1388" s="8"/>
      <c r="M1388" s="8"/>
      <c r="N1388" s="8"/>
      <c r="O1388" s="8"/>
      <c r="P1388" s="8"/>
      <c r="Q1388" s="8"/>
      <c r="R1388" s="8"/>
    </row>
    <row r="1389">
      <c r="D1389" s="8"/>
      <c r="E1389" s="149">
        <v>1370.0</v>
      </c>
      <c r="F1389" s="130" t="s">
        <v>5249</v>
      </c>
      <c r="G1389" s="97">
        <v>0.0</v>
      </c>
      <c r="H1389" s="97">
        <v>0.37</v>
      </c>
      <c r="I1389" s="97">
        <v>0.0</v>
      </c>
      <c r="J1389" s="97">
        <v>0.36</v>
      </c>
      <c r="K1389" s="8"/>
      <c r="L1389" s="8"/>
      <c r="M1389" s="8"/>
      <c r="N1389" s="8"/>
      <c r="O1389" s="8"/>
      <c r="P1389" s="8"/>
      <c r="Q1389" s="8"/>
      <c r="R1389" s="8"/>
    </row>
    <row r="1390">
      <c r="D1390" s="8"/>
      <c r="E1390" s="212">
        <v>1371.0</v>
      </c>
      <c r="F1390" s="130" t="s">
        <v>5250</v>
      </c>
      <c r="G1390" s="97">
        <v>0.0</v>
      </c>
      <c r="H1390" s="97">
        <v>0.0</v>
      </c>
      <c r="I1390" s="97">
        <v>0.0</v>
      </c>
      <c r="J1390" s="97">
        <v>0.33</v>
      </c>
      <c r="K1390" s="8"/>
      <c r="L1390" s="8"/>
      <c r="M1390" s="8"/>
      <c r="N1390" s="8"/>
      <c r="O1390" s="8"/>
      <c r="P1390" s="8"/>
      <c r="Q1390" s="8"/>
      <c r="R1390" s="8"/>
    </row>
    <row r="1391">
      <c r="D1391" s="8"/>
      <c r="E1391" s="149">
        <v>1372.0</v>
      </c>
      <c r="F1391" s="130" t="s">
        <v>5253</v>
      </c>
      <c r="G1391" s="97">
        <v>0.0</v>
      </c>
      <c r="H1391" s="97">
        <v>0.0</v>
      </c>
      <c r="I1391" s="97">
        <v>0.0</v>
      </c>
      <c r="J1391" s="97">
        <v>0.14</v>
      </c>
      <c r="K1391" s="8"/>
      <c r="L1391" s="8"/>
      <c r="M1391" s="8"/>
      <c r="N1391" s="8"/>
      <c r="O1391" s="8"/>
      <c r="P1391" s="8"/>
      <c r="Q1391" s="8"/>
      <c r="R1391" s="8"/>
    </row>
    <row r="1392">
      <c r="D1392" s="8"/>
      <c r="E1392" s="212">
        <v>1373.0</v>
      </c>
      <c r="F1392" s="130" t="s">
        <v>5256</v>
      </c>
      <c r="G1392" s="97">
        <v>0.0</v>
      </c>
      <c r="H1392" s="97">
        <v>0.0</v>
      </c>
      <c r="I1392" s="97">
        <v>0.0</v>
      </c>
      <c r="J1392" s="97">
        <v>0.26</v>
      </c>
      <c r="K1392" s="8"/>
      <c r="L1392" s="8"/>
      <c r="M1392" s="8"/>
      <c r="N1392" s="8"/>
      <c r="O1392" s="8"/>
      <c r="P1392" s="8"/>
      <c r="Q1392" s="8"/>
      <c r="R1392" s="8"/>
    </row>
    <row r="1393">
      <c r="D1393" s="8"/>
      <c r="E1393" s="212">
        <v>1374.0</v>
      </c>
      <c r="F1393" s="130" t="s">
        <v>5258</v>
      </c>
      <c r="G1393" s="97">
        <v>0.0</v>
      </c>
      <c r="H1393" s="97">
        <v>0.55</v>
      </c>
      <c r="I1393" s="97">
        <v>0.0</v>
      </c>
      <c r="J1393" s="97">
        <v>0.25</v>
      </c>
      <c r="K1393" s="8"/>
      <c r="L1393" s="8"/>
      <c r="M1393" s="8"/>
      <c r="N1393" s="8"/>
      <c r="O1393" s="8"/>
      <c r="P1393" s="8"/>
      <c r="Q1393" s="8"/>
      <c r="R1393" s="8"/>
    </row>
    <row r="1394">
      <c r="D1394" s="8"/>
      <c r="E1394" s="212">
        <v>1375.0</v>
      </c>
      <c r="F1394" s="130" t="s">
        <v>5260</v>
      </c>
      <c r="G1394" s="97">
        <v>0.0</v>
      </c>
      <c r="H1394" s="97">
        <v>0.0</v>
      </c>
      <c r="I1394" s="97">
        <v>0.0</v>
      </c>
      <c r="J1394" s="97">
        <v>0.22</v>
      </c>
      <c r="K1394" s="8"/>
      <c r="L1394" s="8"/>
      <c r="M1394" s="8"/>
      <c r="N1394" s="8"/>
      <c r="O1394" s="8"/>
      <c r="P1394" s="8"/>
      <c r="Q1394" s="8"/>
      <c r="R1394" s="8"/>
    </row>
    <row r="1395">
      <c r="D1395" s="8"/>
      <c r="E1395" s="149">
        <v>1376.0</v>
      </c>
      <c r="F1395" s="130" t="s">
        <v>5262</v>
      </c>
      <c r="G1395" s="97">
        <v>0.0</v>
      </c>
      <c r="H1395" s="97">
        <v>0.22</v>
      </c>
      <c r="I1395" s="97">
        <v>0.0</v>
      </c>
      <c r="J1395" s="97">
        <v>1.16</v>
      </c>
      <c r="K1395" s="8"/>
      <c r="L1395" s="8"/>
      <c r="M1395" s="8"/>
      <c r="N1395" s="8"/>
      <c r="O1395" s="8"/>
      <c r="P1395" s="8"/>
      <c r="Q1395" s="8"/>
      <c r="R1395" s="8"/>
    </row>
    <row r="1396">
      <c r="D1396" s="8"/>
      <c r="E1396" s="212">
        <v>1377.0</v>
      </c>
      <c r="F1396" s="130" t="s">
        <v>5264</v>
      </c>
      <c r="G1396" s="97">
        <v>0.0</v>
      </c>
      <c r="H1396" s="97">
        <v>1.15</v>
      </c>
      <c r="I1396" s="97">
        <v>0.0</v>
      </c>
      <c r="J1396" s="97">
        <v>0.07</v>
      </c>
      <c r="K1396" s="8"/>
      <c r="L1396" s="8"/>
      <c r="M1396" s="8"/>
      <c r="N1396" s="8"/>
      <c r="O1396" s="8"/>
      <c r="P1396" s="8"/>
      <c r="Q1396" s="8"/>
      <c r="R1396" s="8"/>
    </row>
    <row r="1397">
      <c r="D1397" s="8"/>
      <c r="E1397" s="149">
        <v>1378.0</v>
      </c>
      <c r="F1397" s="130" t="s">
        <v>5267</v>
      </c>
      <c r="G1397" s="97">
        <v>0.0</v>
      </c>
      <c r="H1397" s="97">
        <v>0.28</v>
      </c>
      <c r="I1397" s="97">
        <v>0.0</v>
      </c>
      <c r="J1397" s="97">
        <v>0.02</v>
      </c>
      <c r="K1397" s="8"/>
      <c r="L1397" s="8"/>
      <c r="M1397" s="8"/>
      <c r="N1397" s="8"/>
      <c r="O1397" s="8"/>
      <c r="P1397" s="8"/>
      <c r="Q1397" s="8"/>
      <c r="R1397" s="8"/>
    </row>
    <row r="1398">
      <c r="D1398" s="8"/>
      <c r="E1398" s="212">
        <v>1379.0</v>
      </c>
      <c r="F1398" s="130" t="s">
        <v>5269</v>
      </c>
      <c r="G1398" s="97">
        <v>0.0</v>
      </c>
      <c r="H1398" s="97">
        <v>0.0</v>
      </c>
      <c r="I1398" s="97">
        <v>0.0</v>
      </c>
      <c r="J1398" s="97">
        <v>0.35</v>
      </c>
      <c r="K1398" s="8"/>
      <c r="L1398" s="8"/>
      <c r="M1398" s="8"/>
      <c r="N1398" s="8"/>
      <c r="O1398" s="8"/>
      <c r="P1398" s="8"/>
      <c r="Q1398" s="8"/>
      <c r="R1398" s="8"/>
    </row>
    <row r="1399">
      <c r="D1399" s="8"/>
      <c r="E1399" s="212">
        <v>1380.0</v>
      </c>
      <c r="F1399" s="130" t="s">
        <v>5271</v>
      </c>
      <c r="G1399" s="97">
        <v>0.0</v>
      </c>
      <c r="H1399" s="97">
        <v>0.0</v>
      </c>
      <c r="I1399" s="97">
        <v>0.0</v>
      </c>
      <c r="J1399" s="97">
        <v>0.07</v>
      </c>
      <c r="K1399" s="8"/>
      <c r="L1399" s="8"/>
      <c r="M1399" s="8"/>
      <c r="N1399" s="8"/>
      <c r="O1399" s="8"/>
      <c r="P1399" s="8"/>
      <c r="Q1399" s="8"/>
      <c r="R1399" s="8"/>
    </row>
    <row r="1400">
      <c r="D1400" s="8"/>
      <c r="E1400" s="212">
        <v>1381.0</v>
      </c>
      <c r="F1400" s="130" t="s">
        <v>5273</v>
      </c>
      <c r="G1400" s="97">
        <v>0.0</v>
      </c>
      <c r="H1400" s="97">
        <v>0.25</v>
      </c>
      <c r="I1400" s="97">
        <v>0.0</v>
      </c>
      <c r="J1400" s="97">
        <v>0.19</v>
      </c>
      <c r="K1400" s="8"/>
      <c r="L1400" s="8"/>
      <c r="M1400" s="8"/>
      <c r="N1400" s="8"/>
      <c r="O1400" s="8"/>
      <c r="P1400" s="8"/>
      <c r="Q1400" s="8"/>
      <c r="R1400" s="8"/>
    </row>
    <row r="1401">
      <c r="D1401" s="8"/>
      <c r="E1401" s="149">
        <v>1382.0</v>
      </c>
      <c r="F1401" s="130" t="s">
        <v>5276</v>
      </c>
      <c r="G1401" s="97">
        <v>0.0</v>
      </c>
      <c r="H1401" s="97">
        <v>0.29</v>
      </c>
      <c r="I1401" s="97">
        <v>0.0</v>
      </c>
      <c r="J1401" s="97">
        <v>0.09</v>
      </c>
      <c r="K1401" s="8"/>
      <c r="L1401" s="8"/>
      <c r="M1401" s="8"/>
      <c r="N1401" s="8"/>
      <c r="O1401" s="8"/>
      <c r="P1401" s="8"/>
      <c r="Q1401" s="8"/>
      <c r="R1401" s="8"/>
    </row>
    <row r="1402">
      <c r="D1402" s="8"/>
      <c r="E1402" s="212">
        <v>1383.0</v>
      </c>
      <c r="F1402" s="130" t="s">
        <v>5280</v>
      </c>
      <c r="G1402" s="97">
        <v>0.0</v>
      </c>
      <c r="H1402" s="97">
        <v>0.57</v>
      </c>
      <c r="I1402" s="97">
        <v>0.0</v>
      </c>
      <c r="J1402" s="97">
        <v>0.23</v>
      </c>
      <c r="K1402" s="8"/>
      <c r="L1402" s="8"/>
      <c r="M1402" s="8"/>
      <c r="N1402" s="8"/>
      <c r="O1402" s="8"/>
      <c r="P1402" s="8"/>
      <c r="Q1402" s="8"/>
      <c r="R1402" s="8"/>
    </row>
    <row r="1403">
      <c r="D1403" s="8"/>
      <c r="E1403" s="149">
        <v>1384.0</v>
      </c>
      <c r="F1403" s="130" t="s">
        <v>5282</v>
      </c>
      <c r="G1403" s="97">
        <v>0.0</v>
      </c>
      <c r="H1403" s="97">
        <v>0.0</v>
      </c>
      <c r="I1403" s="97">
        <v>0.0</v>
      </c>
      <c r="J1403" s="97">
        <v>0.61</v>
      </c>
      <c r="K1403" s="8"/>
      <c r="L1403" s="8"/>
      <c r="M1403" s="8"/>
      <c r="N1403" s="8"/>
      <c r="O1403" s="8"/>
      <c r="P1403" s="8"/>
      <c r="Q1403" s="8"/>
      <c r="R1403" s="8"/>
    </row>
    <row r="1404">
      <c r="D1404" s="8"/>
      <c r="E1404" s="212">
        <v>1385.0</v>
      </c>
      <c r="F1404" s="130" t="s">
        <v>5283</v>
      </c>
      <c r="G1404" s="97">
        <v>0.0</v>
      </c>
      <c r="H1404" s="97">
        <v>0.07</v>
      </c>
      <c r="I1404" s="97">
        <v>0.0</v>
      </c>
      <c r="J1404" s="97">
        <v>0.1</v>
      </c>
      <c r="K1404" s="8"/>
      <c r="L1404" s="8"/>
      <c r="M1404" s="8"/>
      <c r="N1404" s="8"/>
      <c r="O1404" s="8"/>
      <c r="P1404" s="8"/>
      <c r="Q1404" s="8"/>
      <c r="R1404" s="8"/>
    </row>
    <row r="1405">
      <c r="D1405" s="8"/>
      <c r="E1405" s="212">
        <v>1386.0</v>
      </c>
      <c r="F1405" s="130" t="s">
        <v>5285</v>
      </c>
      <c r="G1405" s="97">
        <v>0.0</v>
      </c>
      <c r="H1405" s="97">
        <v>0.15</v>
      </c>
      <c r="I1405" s="97">
        <v>0.0</v>
      </c>
      <c r="J1405" s="97">
        <v>0.79</v>
      </c>
      <c r="K1405" s="8"/>
      <c r="L1405" s="8"/>
      <c r="M1405" s="8"/>
      <c r="N1405" s="8"/>
      <c r="O1405" s="8"/>
      <c r="P1405" s="8"/>
      <c r="Q1405" s="8"/>
      <c r="R1405" s="8"/>
    </row>
    <row r="1406">
      <c r="D1406" s="8"/>
      <c r="E1406" s="212">
        <v>1387.0</v>
      </c>
      <c r="F1406" s="130" t="s">
        <v>5287</v>
      </c>
      <c r="G1406" s="97">
        <v>0.0</v>
      </c>
      <c r="H1406" s="97">
        <v>0.68</v>
      </c>
      <c r="I1406" s="97">
        <v>0.0</v>
      </c>
      <c r="J1406" s="97">
        <v>0.12</v>
      </c>
      <c r="K1406" s="8"/>
      <c r="L1406" s="8"/>
      <c r="M1406" s="8"/>
      <c r="N1406" s="8"/>
      <c r="O1406" s="8"/>
      <c r="P1406" s="8"/>
      <c r="Q1406" s="8"/>
      <c r="R1406" s="8"/>
    </row>
    <row r="1407">
      <c r="D1407" s="8"/>
      <c r="E1407" s="149">
        <v>1388.0</v>
      </c>
      <c r="F1407" s="130" t="s">
        <v>5290</v>
      </c>
      <c r="G1407" s="97">
        <v>0.0</v>
      </c>
      <c r="H1407" s="97">
        <v>0.22</v>
      </c>
      <c r="I1407" s="97">
        <v>0.0</v>
      </c>
      <c r="J1407" s="97">
        <v>0.19</v>
      </c>
      <c r="K1407" s="8"/>
      <c r="L1407" s="8"/>
      <c r="M1407" s="8"/>
      <c r="N1407" s="8"/>
      <c r="O1407" s="8"/>
      <c r="P1407" s="8"/>
      <c r="Q1407" s="8"/>
      <c r="R1407" s="8"/>
    </row>
    <row r="1408">
      <c r="D1408" s="8"/>
      <c r="E1408" s="212">
        <v>1389.0</v>
      </c>
      <c r="F1408" s="130" t="s">
        <v>5291</v>
      </c>
      <c r="G1408" s="97">
        <v>0.0</v>
      </c>
      <c r="H1408" s="97">
        <v>0.32</v>
      </c>
      <c r="I1408" s="97">
        <v>0.0</v>
      </c>
      <c r="J1408" s="97">
        <v>0.06</v>
      </c>
      <c r="K1408" s="8"/>
      <c r="L1408" s="8"/>
      <c r="M1408" s="8"/>
      <c r="N1408" s="8"/>
      <c r="O1408" s="8"/>
      <c r="P1408" s="8"/>
      <c r="Q1408" s="8"/>
      <c r="R1408" s="8"/>
    </row>
    <row r="1409">
      <c r="D1409" s="8"/>
      <c r="E1409" s="149">
        <v>1390.0</v>
      </c>
      <c r="F1409" s="130" t="s">
        <v>5293</v>
      </c>
      <c r="G1409" s="97">
        <v>0.0</v>
      </c>
      <c r="H1409" s="97">
        <v>0.05</v>
      </c>
      <c r="I1409" s="97">
        <v>0.0</v>
      </c>
      <c r="J1409" s="97">
        <v>0.48</v>
      </c>
      <c r="K1409" s="8"/>
      <c r="L1409" s="8"/>
      <c r="M1409" s="8"/>
      <c r="N1409" s="8"/>
      <c r="O1409" s="8"/>
      <c r="P1409" s="8"/>
      <c r="Q1409" s="8"/>
      <c r="R1409" s="8"/>
    </row>
    <row r="1410">
      <c r="D1410" s="8"/>
      <c r="E1410" s="212">
        <v>1391.0</v>
      </c>
      <c r="F1410" s="130" t="s">
        <v>5294</v>
      </c>
      <c r="G1410" s="97">
        <v>0.0</v>
      </c>
      <c r="H1410" s="97">
        <v>0.0</v>
      </c>
      <c r="I1410" s="97">
        <v>0.0</v>
      </c>
      <c r="J1410" s="97">
        <v>0.17</v>
      </c>
      <c r="K1410" s="8"/>
      <c r="L1410" s="8"/>
      <c r="M1410" s="8"/>
      <c r="N1410" s="8"/>
      <c r="O1410" s="8"/>
      <c r="P1410" s="8"/>
      <c r="Q1410" s="8"/>
      <c r="R1410" s="8"/>
    </row>
    <row r="1411">
      <c r="D1411" s="8"/>
      <c r="E1411" s="212">
        <v>1392.0</v>
      </c>
      <c r="F1411" s="130" t="s">
        <v>4281</v>
      </c>
      <c r="G1411" s="97">
        <v>0.0</v>
      </c>
      <c r="H1411" s="97">
        <v>0.07</v>
      </c>
      <c r="I1411" s="97">
        <v>0.0</v>
      </c>
      <c r="J1411" s="97">
        <v>0.76</v>
      </c>
      <c r="K1411" s="8"/>
      <c r="L1411" s="8"/>
      <c r="M1411" s="8"/>
      <c r="N1411" s="8"/>
      <c r="O1411" s="8"/>
      <c r="P1411" s="8"/>
      <c r="Q1411" s="8"/>
      <c r="R1411" s="8"/>
    </row>
    <row r="1412">
      <c r="D1412" s="8"/>
      <c r="E1412" s="212">
        <v>1393.0</v>
      </c>
      <c r="F1412" s="130" t="s">
        <v>5296</v>
      </c>
      <c r="G1412" s="97">
        <v>0.0</v>
      </c>
      <c r="H1412" s="97">
        <v>0.0</v>
      </c>
      <c r="I1412" s="97">
        <v>0.0</v>
      </c>
      <c r="J1412" s="97">
        <v>0.48</v>
      </c>
      <c r="K1412" s="8"/>
      <c r="L1412" s="8"/>
      <c r="M1412" s="8"/>
      <c r="N1412" s="8"/>
      <c r="O1412" s="8"/>
      <c r="P1412" s="8"/>
      <c r="Q1412" s="8"/>
      <c r="R1412" s="8"/>
    </row>
    <row r="1413">
      <c r="D1413" s="8"/>
      <c r="E1413" s="149">
        <v>1394.0</v>
      </c>
      <c r="F1413" s="130" t="s">
        <v>5299</v>
      </c>
      <c r="G1413" s="97">
        <v>0.0</v>
      </c>
      <c r="H1413" s="97">
        <v>0.55</v>
      </c>
      <c r="I1413" s="97">
        <v>0.0</v>
      </c>
      <c r="J1413" s="97">
        <v>0.4</v>
      </c>
      <c r="K1413" s="8"/>
      <c r="L1413" s="8"/>
      <c r="M1413" s="8"/>
      <c r="N1413" s="8"/>
      <c r="O1413" s="8"/>
      <c r="P1413" s="8"/>
      <c r="Q1413" s="8"/>
      <c r="R1413" s="8"/>
    </row>
    <row r="1414">
      <c r="D1414" s="8"/>
      <c r="E1414" s="212">
        <v>1395.0</v>
      </c>
      <c r="F1414" s="130" t="s">
        <v>5302</v>
      </c>
      <c r="G1414" s="97">
        <v>0.0</v>
      </c>
      <c r="H1414" s="97">
        <v>0.33</v>
      </c>
      <c r="I1414" s="97">
        <v>0.0</v>
      </c>
      <c r="J1414" s="97">
        <v>0.06</v>
      </c>
      <c r="K1414" s="8"/>
      <c r="L1414" s="8"/>
      <c r="M1414" s="8"/>
      <c r="N1414" s="8"/>
      <c r="O1414" s="8"/>
      <c r="P1414" s="8"/>
      <c r="Q1414" s="8"/>
      <c r="R1414" s="8"/>
    </row>
    <row r="1415">
      <c r="D1415" s="8"/>
      <c r="E1415" s="149">
        <v>1396.0</v>
      </c>
      <c r="F1415" s="130" t="s">
        <v>5303</v>
      </c>
      <c r="G1415" s="97">
        <v>0.0</v>
      </c>
      <c r="H1415" s="97">
        <v>0.24</v>
      </c>
      <c r="I1415" s="97">
        <v>0.0</v>
      </c>
      <c r="J1415" s="97">
        <v>0.08</v>
      </c>
      <c r="K1415" s="8"/>
      <c r="L1415" s="8"/>
      <c r="M1415" s="8"/>
      <c r="N1415" s="8"/>
      <c r="O1415" s="8"/>
      <c r="P1415" s="8"/>
      <c r="Q1415" s="8"/>
      <c r="R1415" s="8"/>
    </row>
    <row r="1416">
      <c r="D1416" s="8"/>
      <c r="E1416" s="212">
        <v>1397.0</v>
      </c>
      <c r="F1416" s="130" t="s">
        <v>5305</v>
      </c>
      <c r="G1416" s="97">
        <v>0.0</v>
      </c>
      <c r="H1416" s="97">
        <v>0.06</v>
      </c>
      <c r="I1416" s="97">
        <v>0.0</v>
      </c>
      <c r="J1416" s="97">
        <v>0.08</v>
      </c>
      <c r="K1416" s="8"/>
      <c r="L1416" s="8"/>
      <c r="M1416" s="8"/>
      <c r="N1416" s="8"/>
      <c r="O1416" s="8"/>
      <c r="P1416" s="8"/>
      <c r="Q1416" s="8"/>
      <c r="R1416" s="8"/>
    </row>
    <row r="1417">
      <c r="D1417" s="8"/>
      <c r="E1417" s="212">
        <v>1398.0</v>
      </c>
      <c r="F1417" s="130" t="s">
        <v>5310</v>
      </c>
      <c r="G1417" s="97">
        <v>0.0</v>
      </c>
      <c r="H1417" s="97">
        <v>0.41</v>
      </c>
      <c r="I1417" s="97">
        <v>0.0</v>
      </c>
      <c r="J1417" s="97">
        <v>0.02</v>
      </c>
      <c r="K1417" s="8"/>
      <c r="L1417" s="8"/>
      <c r="M1417" s="8"/>
      <c r="N1417" s="8"/>
      <c r="O1417" s="8"/>
      <c r="P1417" s="8"/>
      <c r="Q1417" s="8"/>
      <c r="R1417" s="8"/>
    </row>
    <row r="1418">
      <c r="D1418" s="8"/>
      <c r="E1418" s="212">
        <v>1399.0</v>
      </c>
      <c r="F1418" s="130" t="s">
        <v>5313</v>
      </c>
      <c r="G1418" s="97">
        <v>0.0</v>
      </c>
      <c r="H1418" s="97">
        <v>0.3</v>
      </c>
      <c r="I1418" s="97">
        <v>0.0</v>
      </c>
      <c r="J1418" s="97">
        <v>0.23</v>
      </c>
      <c r="K1418" s="8"/>
      <c r="L1418" s="8"/>
      <c r="M1418" s="8"/>
      <c r="N1418" s="8"/>
      <c r="O1418" s="8"/>
      <c r="P1418" s="8"/>
      <c r="Q1418" s="8"/>
      <c r="R1418" s="8"/>
    </row>
    <row r="1419">
      <c r="D1419" s="8"/>
      <c r="E1419" s="149">
        <v>1400.0</v>
      </c>
      <c r="F1419" s="130" t="s">
        <v>5315</v>
      </c>
      <c r="G1419" s="97">
        <v>0.0</v>
      </c>
      <c r="H1419" s="97">
        <v>0.23</v>
      </c>
      <c r="I1419" s="97">
        <v>0.0</v>
      </c>
      <c r="J1419" s="97">
        <v>0.03</v>
      </c>
      <c r="K1419" s="8"/>
      <c r="L1419" s="8"/>
      <c r="M1419" s="8"/>
      <c r="N1419" s="8"/>
      <c r="O1419" s="8"/>
      <c r="P1419" s="8"/>
      <c r="Q1419" s="8"/>
      <c r="R1419" s="8"/>
    </row>
    <row r="1420">
      <c r="D1420" s="8"/>
      <c r="E1420" s="212">
        <v>1401.0</v>
      </c>
      <c r="F1420" s="130" t="s">
        <v>5319</v>
      </c>
      <c r="G1420" s="97">
        <v>0.0</v>
      </c>
      <c r="H1420" s="97">
        <v>0.0</v>
      </c>
      <c r="I1420" s="97">
        <v>0.0</v>
      </c>
      <c r="J1420" s="97">
        <v>0.36</v>
      </c>
      <c r="K1420" s="8"/>
      <c r="L1420" s="8"/>
      <c r="M1420" s="8"/>
      <c r="N1420" s="8"/>
      <c r="O1420" s="8"/>
      <c r="P1420" s="8"/>
      <c r="Q1420" s="8"/>
      <c r="R1420" s="8"/>
    </row>
    <row r="1421">
      <c r="D1421" s="8"/>
      <c r="E1421" s="149">
        <v>1402.0</v>
      </c>
      <c r="F1421" s="130" t="s">
        <v>5321</v>
      </c>
      <c r="G1421" s="97">
        <v>0.0</v>
      </c>
      <c r="H1421" s="97">
        <v>0.0</v>
      </c>
      <c r="I1421" s="97">
        <v>0.0</v>
      </c>
      <c r="J1421" s="97">
        <v>0.03</v>
      </c>
      <c r="K1421" s="8"/>
      <c r="L1421" s="8"/>
      <c r="M1421" s="8"/>
      <c r="N1421" s="8"/>
      <c r="O1421" s="8"/>
      <c r="P1421" s="8"/>
      <c r="Q1421" s="8"/>
      <c r="R1421" s="8"/>
    </row>
    <row r="1422">
      <c r="D1422" s="8"/>
      <c r="E1422" s="212">
        <v>1403.0</v>
      </c>
      <c r="F1422" s="130" t="s">
        <v>5323</v>
      </c>
      <c r="G1422" s="97">
        <v>0.0</v>
      </c>
      <c r="H1422" s="97">
        <v>0.0</v>
      </c>
      <c r="I1422" s="97">
        <v>0.0</v>
      </c>
      <c r="J1422" s="97">
        <v>0.11</v>
      </c>
      <c r="K1422" s="8"/>
      <c r="L1422" s="8"/>
      <c r="M1422" s="8"/>
      <c r="N1422" s="8"/>
      <c r="O1422" s="8"/>
      <c r="P1422" s="8"/>
      <c r="Q1422" s="8"/>
      <c r="R1422" s="8"/>
    </row>
    <row r="1423">
      <c r="D1423" s="8"/>
      <c r="E1423" s="212">
        <v>1404.0</v>
      </c>
      <c r="F1423" s="130" t="s">
        <v>5325</v>
      </c>
      <c r="G1423" s="97">
        <v>0.0</v>
      </c>
      <c r="H1423" s="97">
        <v>0.06</v>
      </c>
      <c r="I1423" s="97">
        <v>0.0</v>
      </c>
      <c r="J1423" s="97">
        <v>0.16</v>
      </c>
      <c r="K1423" s="8"/>
      <c r="L1423" s="8"/>
      <c r="M1423" s="8"/>
      <c r="N1423" s="8"/>
      <c r="O1423" s="8"/>
      <c r="P1423" s="8"/>
      <c r="Q1423" s="8"/>
      <c r="R1423" s="8"/>
    </row>
    <row r="1424">
      <c r="D1424" s="8"/>
      <c r="E1424" s="212">
        <v>1405.0</v>
      </c>
      <c r="F1424" s="130" t="s">
        <v>5327</v>
      </c>
      <c r="G1424" s="97">
        <v>0.0</v>
      </c>
      <c r="H1424" s="97">
        <v>0.15</v>
      </c>
      <c r="I1424" s="97">
        <v>0.0</v>
      </c>
      <c r="J1424" s="97">
        <v>0.04</v>
      </c>
      <c r="K1424" s="8"/>
      <c r="L1424" s="8"/>
      <c r="M1424" s="8"/>
      <c r="N1424" s="8"/>
      <c r="O1424" s="8"/>
      <c r="P1424" s="8"/>
      <c r="Q1424" s="8"/>
      <c r="R1424" s="8"/>
    </row>
    <row r="1425">
      <c r="D1425" s="8"/>
      <c r="E1425" s="149">
        <v>1406.0</v>
      </c>
      <c r="F1425" s="130" t="s">
        <v>5328</v>
      </c>
      <c r="G1425" s="97">
        <v>0.0</v>
      </c>
      <c r="H1425" s="97">
        <v>0.0</v>
      </c>
      <c r="I1425" s="97">
        <v>0.0</v>
      </c>
      <c r="J1425" s="97">
        <v>0.2</v>
      </c>
      <c r="K1425" s="8"/>
      <c r="L1425" s="8"/>
      <c r="M1425" s="8"/>
      <c r="N1425" s="8"/>
      <c r="O1425" s="8"/>
      <c r="P1425" s="8"/>
      <c r="Q1425" s="8"/>
      <c r="R1425" s="8"/>
    </row>
    <row r="1426">
      <c r="D1426" s="8"/>
      <c r="E1426" s="212">
        <v>1407.0</v>
      </c>
      <c r="F1426" s="130" t="s">
        <v>5333</v>
      </c>
      <c r="G1426" s="97">
        <v>0.0</v>
      </c>
      <c r="H1426" s="97">
        <v>0.0</v>
      </c>
      <c r="I1426" s="97">
        <v>0.0</v>
      </c>
      <c r="J1426" s="97">
        <v>0.07</v>
      </c>
      <c r="K1426" s="8"/>
      <c r="L1426" s="8"/>
      <c r="M1426" s="8"/>
      <c r="N1426" s="8"/>
      <c r="O1426" s="8"/>
      <c r="P1426" s="8"/>
      <c r="Q1426" s="8"/>
      <c r="R1426" s="8"/>
    </row>
    <row r="1427">
      <c r="D1427" s="8"/>
      <c r="E1427" s="149">
        <v>1408.0</v>
      </c>
      <c r="F1427" s="130" t="s">
        <v>4374</v>
      </c>
      <c r="G1427" s="97">
        <v>0.0</v>
      </c>
      <c r="H1427" s="97">
        <v>0.28</v>
      </c>
      <c r="I1427" s="97">
        <v>0.0</v>
      </c>
      <c r="J1427" s="97">
        <v>0.12</v>
      </c>
      <c r="K1427" s="8"/>
      <c r="L1427" s="8"/>
      <c r="M1427" s="8"/>
      <c r="N1427" s="8"/>
      <c r="O1427" s="8"/>
      <c r="P1427" s="8"/>
      <c r="Q1427" s="8"/>
      <c r="R1427" s="8"/>
    </row>
    <row r="1428">
      <c r="D1428" s="8"/>
      <c r="E1428" s="212">
        <v>1409.0</v>
      </c>
      <c r="F1428" s="130" t="s">
        <v>5338</v>
      </c>
      <c r="G1428" s="97">
        <v>0.0</v>
      </c>
      <c r="H1428" s="97">
        <v>0.19</v>
      </c>
      <c r="I1428" s="97">
        <v>0.0</v>
      </c>
      <c r="J1428" s="97">
        <v>0.16</v>
      </c>
      <c r="K1428" s="8"/>
      <c r="L1428" s="8"/>
      <c r="M1428" s="8"/>
      <c r="N1428" s="8"/>
      <c r="O1428" s="8"/>
      <c r="P1428" s="8"/>
      <c r="Q1428" s="8"/>
      <c r="R1428" s="8"/>
    </row>
    <row r="1429">
      <c r="D1429" s="8"/>
      <c r="E1429" s="212">
        <v>1410.0</v>
      </c>
      <c r="F1429" s="130" t="s">
        <v>5340</v>
      </c>
      <c r="G1429" s="97">
        <v>0.0</v>
      </c>
      <c r="H1429" s="97">
        <v>0.0</v>
      </c>
      <c r="I1429" s="97">
        <v>0.0</v>
      </c>
      <c r="J1429" s="97">
        <v>0.42</v>
      </c>
      <c r="K1429" s="8"/>
      <c r="L1429" s="8"/>
      <c r="M1429" s="8"/>
      <c r="N1429" s="8"/>
      <c r="O1429" s="8"/>
      <c r="P1429" s="8"/>
      <c r="Q1429" s="8"/>
      <c r="R1429" s="8"/>
    </row>
    <row r="1430">
      <c r="D1430" s="8"/>
      <c r="E1430" s="212">
        <v>1411.0</v>
      </c>
      <c r="F1430" s="130" t="s">
        <v>5341</v>
      </c>
      <c r="G1430" s="97">
        <v>0.0</v>
      </c>
      <c r="H1430" s="97">
        <v>0.0</v>
      </c>
      <c r="I1430" s="97">
        <v>0.0</v>
      </c>
      <c r="J1430" s="97">
        <v>0.52</v>
      </c>
      <c r="K1430" s="8"/>
      <c r="L1430" s="8"/>
      <c r="M1430" s="8"/>
      <c r="N1430" s="8"/>
      <c r="O1430" s="8"/>
      <c r="P1430" s="8"/>
      <c r="Q1430" s="8"/>
      <c r="R1430" s="8"/>
    </row>
    <row r="1431">
      <c r="D1431" s="8"/>
      <c r="E1431" s="149">
        <v>1412.0</v>
      </c>
      <c r="F1431" s="130" t="s">
        <v>3651</v>
      </c>
      <c r="G1431" s="97">
        <v>0.0</v>
      </c>
      <c r="H1431" s="97">
        <v>0.0</v>
      </c>
      <c r="I1431" s="97">
        <v>0.0</v>
      </c>
      <c r="J1431" s="97">
        <v>2.02</v>
      </c>
      <c r="K1431" s="8"/>
      <c r="L1431" s="8"/>
      <c r="M1431" s="8"/>
      <c r="N1431" s="8"/>
      <c r="O1431" s="8"/>
      <c r="P1431" s="8"/>
      <c r="Q1431" s="8"/>
      <c r="R1431" s="8"/>
    </row>
    <row r="1432">
      <c r="D1432" s="8"/>
      <c r="E1432" s="212">
        <v>1413.0</v>
      </c>
      <c r="F1432" s="130" t="s">
        <v>5347</v>
      </c>
      <c r="G1432" s="97">
        <v>0.0</v>
      </c>
      <c r="H1432" s="97">
        <v>0.71</v>
      </c>
      <c r="I1432" s="97">
        <v>0.0</v>
      </c>
      <c r="J1432" s="97">
        <v>0.06</v>
      </c>
      <c r="K1432" s="8"/>
      <c r="L1432" s="8"/>
      <c r="M1432" s="8"/>
      <c r="N1432" s="8"/>
      <c r="O1432" s="8"/>
      <c r="P1432" s="8"/>
      <c r="Q1432" s="8"/>
      <c r="R1432" s="8"/>
    </row>
    <row r="1433">
      <c r="D1433" s="8"/>
      <c r="E1433" s="149">
        <v>1414.0</v>
      </c>
      <c r="F1433" s="130" t="s">
        <v>5349</v>
      </c>
      <c r="G1433" s="97">
        <v>0.0</v>
      </c>
      <c r="H1433" s="97">
        <v>1.13</v>
      </c>
      <c r="I1433" s="97">
        <v>0.0</v>
      </c>
      <c r="J1433" s="97">
        <v>0.09</v>
      </c>
      <c r="K1433" s="8"/>
      <c r="L1433" s="8"/>
      <c r="M1433" s="8"/>
      <c r="N1433" s="8"/>
      <c r="O1433" s="8"/>
      <c r="P1433" s="8"/>
      <c r="Q1433" s="8"/>
      <c r="R1433" s="8"/>
    </row>
    <row r="1434">
      <c r="D1434" s="8"/>
      <c r="E1434" s="212">
        <v>1415.0</v>
      </c>
      <c r="F1434" s="130" t="s">
        <v>5352</v>
      </c>
      <c r="G1434" s="97">
        <v>0.0</v>
      </c>
      <c r="H1434" s="97">
        <v>0.0</v>
      </c>
      <c r="I1434" s="97">
        <v>0.0</v>
      </c>
      <c r="J1434" s="97">
        <v>0.18</v>
      </c>
      <c r="K1434" s="8"/>
      <c r="L1434" s="8"/>
      <c r="M1434" s="8"/>
      <c r="N1434" s="8"/>
      <c r="O1434" s="8"/>
      <c r="P1434" s="8"/>
      <c r="Q1434" s="8"/>
      <c r="R1434" s="8"/>
    </row>
    <row r="1435">
      <c r="D1435" s="8"/>
      <c r="E1435" s="212">
        <v>1416.0</v>
      </c>
      <c r="F1435" s="130" t="s">
        <v>5355</v>
      </c>
      <c r="G1435" s="97">
        <v>0.0</v>
      </c>
      <c r="H1435" s="97">
        <v>0.0</v>
      </c>
      <c r="I1435" s="97">
        <v>0.0</v>
      </c>
      <c r="J1435" s="97">
        <v>0.25</v>
      </c>
      <c r="K1435" s="8"/>
      <c r="L1435" s="8"/>
      <c r="M1435" s="8"/>
      <c r="N1435" s="8"/>
      <c r="O1435" s="8"/>
      <c r="P1435" s="8"/>
      <c r="Q1435" s="8"/>
      <c r="R1435" s="8"/>
    </row>
    <row r="1436">
      <c r="D1436" s="8"/>
      <c r="E1436" s="212">
        <v>1417.0</v>
      </c>
      <c r="F1436" s="130" t="s">
        <v>5359</v>
      </c>
      <c r="G1436" s="97">
        <v>0.0</v>
      </c>
      <c r="H1436" s="97">
        <v>0.76</v>
      </c>
      <c r="I1436" s="97">
        <v>0.0</v>
      </c>
      <c r="J1436" s="97">
        <v>0.0</v>
      </c>
      <c r="K1436" s="8"/>
      <c r="L1436" s="8"/>
      <c r="M1436" s="8"/>
      <c r="N1436" s="8"/>
      <c r="O1436" s="8"/>
      <c r="P1436" s="8"/>
      <c r="Q1436" s="8"/>
      <c r="R1436" s="8"/>
    </row>
    <row r="1437">
      <c r="D1437" s="8"/>
      <c r="E1437" s="149">
        <v>1418.0</v>
      </c>
      <c r="F1437" s="130" t="s">
        <v>5362</v>
      </c>
      <c r="G1437" s="97">
        <v>0.0</v>
      </c>
      <c r="H1437" s="97">
        <v>0.0</v>
      </c>
      <c r="I1437" s="97">
        <v>0.0</v>
      </c>
      <c r="J1437" s="97">
        <v>0.58</v>
      </c>
      <c r="K1437" s="8"/>
      <c r="L1437" s="8"/>
      <c r="M1437" s="8"/>
      <c r="N1437" s="8"/>
      <c r="O1437" s="8"/>
      <c r="P1437" s="8"/>
      <c r="Q1437" s="8"/>
      <c r="R1437" s="8"/>
    </row>
    <row r="1438">
      <c r="D1438" s="8"/>
      <c r="E1438" s="212">
        <v>1419.0</v>
      </c>
      <c r="F1438" s="130" t="s">
        <v>5365</v>
      </c>
      <c r="G1438" s="97">
        <v>0.0</v>
      </c>
      <c r="H1438" s="97">
        <v>0.0</v>
      </c>
      <c r="I1438" s="97">
        <v>0.0</v>
      </c>
      <c r="J1438" s="97">
        <v>0.05</v>
      </c>
      <c r="K1438" s="8"/>
      <c r="L1438" s="8"/>
      <c r="M1438" s="8"/>
      <c r="N1438" s="8"/>
      <c r="O1438" s="8"/>
      <c r="P1438" s="8"/>
      <c r="Q1438" s="8"/>
      <c r="R1438" s="8"/>
    </row>
    <row r="1439">
      <c r="D1439" s="8"/>
      <c r="E1439" s="149">
        <v>1420.0</v>
      </c>
      <c r="F1439" s="130" t="s">
        <v>5366</v>
      </c>
      <c r="G1439" s="97">
        <v>0.0</v>
      </c>
      <c r="H1439" s="97">
        <v>0.0</v>
      </c>
      <c r="I1439" s="97">
        <v>0.0</v>
      </c>
      <c r="J1439" s="97">
        <v>0.08</v>
      </c>
      <c r="K1439" s="8"/>
      <c r="L1439" s="8"/>
      <c r="M1439" s="8"/>
      <c r="N1439" s="8"/>
      <c r="O1439" s="8"/>
      <c r="P1439" s="8"/>
      <c r="Q1439" s="8"/>
      <c r="R1439" s="8"/>
    </row>
    <row r="1440">
      <c r="D1440" s="8"/>
      <c r="E1440" s="212">
        <v>1421.0</v>
      </c>
      <c r="F1440" s="130" t="s">
        <v>5369</v>
      </c>
      <c r="G1440" s="97">
        <v>0.0</v>
      </c>
      <c r="H1440" s="97">
        <v>0.04</v>
      </c>
      <c r="I1440" s="97">
        <v>0.0</v>
      </c>
      <c r="J1440" s="97">
        <v>0.01</v>
      </c>
      <c r="K1440" s="8"/>
      <c r="L1440" s="8"/>
      <c r="M1440" s="8"/>
      <c r="N1440" s="8"/>
      <c r="O1440" s="8"/>
      <c r="P1440" s="8"/>
      <c r="Q1440" s="8"/>
      <c r="R1440" s="8"/>
    </row>
    <row r="1441">
      <c r="D1441" s="8"/>
      <c r="E1441" s="212">
        <v>1422.0</v>
      </c>
      <c r="F1441" s="130" t="s">
        <v>5371</v>
      </c>
      <c r="G1441" s="97">
        <v>0.0</v>
      </c>
      <c r="H1441" s="97">
        <v>0.25</v>
      </c>
      <c r="I1441" s="97">
        <v>0.0</v>
      </c>
      <c r="J1441" s="97">
        <v>0.48</v>
      </c>
      <c r="K1441" s="8"/>
      <c r="L1441" s="8"/>
      <c r="M1441" s="8"/>
      <c r="N1441" s="8"/>
      <c r="O1441" s="8"/>
      <c r="P1441" s="8"/>
      <c r="Q1441" s="8"/>
      <c r="R1441" s="8"/>
    </row>
    <row r="1442">
      <c r="D1442" s="8"/>
      <c r="E1442" s="212">
        <v>1423.0</v>
      </c>
      <c r="F1442" s="130" t="s">
        <v>5373</v>
      </c>
      <c r="G1442" s="97">
        <v>0.0</v>
      </c>
      <c r="H1442" s="97">
        <v>0.11</v>
      </c>
      <c r="I1442" s="97">
        <v>0.0</v>
      </c>
      <c r="J1442" s="97">
        <v>0.29</v>
      </c>
      <c r="K1442" s="8"/>
      <c r="L1442" s="8"/>
      <c r="M1442" s="8"/>
      <c r="N1442" s="8"/>
      <c r="O1442" s="8"/>
      <c r="P1442" s="8"/>
      <c r="Q1442" s="8"/>
      <c r="R1442" s="8"/>
    </row>
    <row r="1443">
      <c r="D1443" s="8"/>
      <c r="E1443" s="149">
        <v>1424.0</v>
      </c>
      <c r="F1443" s="130" t="s">
        <v>5375</v>
      </c>
      <c r="G1443" s="97">
        <v>0.0</v>
      </c>
      <c r="H1443" s="97">
        <v>0.0</v>
      </c>
      <c r="I1443" s="97">
        <v>0.0</v>
      </c>
      <c r="J1443" s="97">
        <v>0.13</v>
      </c>
      <c r="K1443" s="8"/>
      <c r="L1443" s="8"/>
      <c r="M1443" s="8"/>
      <c r="N1443" s="8"/>
      <c r="O1443" s="8"/>
      <c r="P1443" s="8"/>
      <c r="Q1443" s="8"/>
      <c r="R1443" s="8"/>
    </row>
    <row r="1444">
      <c r="D1444" s="8"/>
      <c r="E1444" s="212">
        <v>1425.0</v>
      </c>
      <c r="F1444" s="130" t="s">
        <v>5376</v>
      </c>
      <c r="G1444" s="97">
        <v>0.0</v>
      </c>
      <c r="H1444" s="97">
        <v>0.35</v>
      </c>
      <c r="I1444" s="97">
        <v>0.0</v>
      </c>
      <c r="J1444" s="97">
        <v>0.03</v>
      </c>
      <c r="K1444" s="8"/>
      <c r="L1444" s="8"/>
      <c r="M1444" s="8"/>
      <c r="N1444" s="8"/>
      <c r="O1444" s="8"/>
      <c r="P1444" s="8"/>
      <c r="Q1444" s="8"/>
      <c r="R1444" s="8"/>
    </row>
    <row r="1445">
      <c r="D1445" s="8"/>
      <c r="E1445" s="149">
        <v>1426.0</v>
      </c>
      <c r="F1445" s="130" t="s">
        <v>5377</v>
      </c>
      <c r="G1445" s="97">
        <v>0.0</v>
      </c>
      <c r="H1445" s="97">
        <v>0.1</v>
      </c>
      <c r="I1445" s="97">
        <v>0.0</v>
      </c>
      <c r="J1445" s="97">
        <v>0.15</v>
      </c>
      <c r="K1445" s="8"/>
      <c r="L1445" s="8"/>
      <c r="M1445" s="8"/>
      <c r="N1445" s="8"/>
      <c r="O1445" s="8"/>
      <c r="P1445" s="8"/>
      <c r="Q1445" s="8"/>
      <c r="R1445" s="8"/>
    </row>
    <row r="1446">
      <c r="D1446" s="8"/>
      <c r="E1446" s="212">
        <v>1427.0</v>
      </c>
      <c r="F1446" s="130" t="s">
        <v>5379</v>
      </c>
      <c r="G1446" s="97">
        <v>0.0</v>
      </c>
      <c r="H1446" s="97">
        <v>0.0</v>
      </c>
      <c r="I1446" s="97">
        <v>0.0</v>
      </c>
      <c r="J1446" s="97">
        <v>0.82</v>
      </c>
      <c r="K1446" s="8"/>
      <c r="L1446" s="8"/>
      <c r="M1446" s="8"/>
      <c r="N1446" s="8"/>
      <c r="O1446" s="8"/>
      <c r="P1446" s="8"/>
      <c r="Q1446" s="8"/>
      <c r="R1446" s="8"/>
    </row>
    <row r="1447">
      <c r="D1447" s="8"/>
      <c r="E1447" s="212">
        <v>1428.0</v>
      </c>
      <c r="F1447" s="130" t="s">
        <v>5383</v>
      </c>
      <c r="G1447" s="97">
        <v>0.0</v>
      </c>
      <c r="H1447" s="97">
        <v>0.25</v>
      </c>
      <c r="I1447" s="97">
        <v>0.0</v>
      </c>
      <c r="J1447" s="97">
        <v>0.15</v>
      </c>
      <c r="K1447" s="8"/>
      <c r="L1447" s="8"/>
      <c r="M1447" s="8"/>
      <c r="N1447" s="8"/>
      <c r="O1447" s="8"/>
      <c r="P1447" s="8"/>
      <c r="Q1447" s="8"/>
      <c r="R1447" s="8"/>
    </row>
    <row r="1448">
      <c r="D1448" s="8"/>
      <c r="E1448" s="212">
        <v>1429.0</v>
      </c>
      <c r="F1448" s="130" t="s">
        <v>5385</v>
      </c>
      <c r="G1448" s="97">
        <v>0.0</v>
      </c>
      <c r="H1448" s="97">
        <v>0.0</v>
      </c>
      <c r="I1448" s="97">
        <v>0.0</v>
      </c>
      <c r="J1448" s="97">
        <v>0.14</v>
      </c>
      <c r="K1448" s="8"/>
      <c r="L1448" s="8"/>
      <c r="M1448" s="8"/>
      <c r="N1448" s="8"/>
      <c r="O1448" s="8"/>
      <c r="P1448" s="8"/>
      <c r="Q1448" s="8"/>
      <c r="R1448" s="8"/>
    </row>
    <row r="1449">
      <c r="D1449" s="8"/>
      <c r="E1449" s="149">
        <v>1430.0</v>
      </c>
      <c r="F1449" s="130" t="s">
        <v>5388</v>
      </c>
      <c r="G1449" s="97">
        <v>0.0</v>
      </c>
      <c r="H1449" s="97">
        <v>0.03</v>
      </c>
      <c r="I1449" s="97">
        <v>0.0</v>
      </c>
      <c r="J1449" s="97">
        <v>0.02</v>
      </c>
      <c r="K1449" s="8"/>
      <c r="L1449" s="8"/>
      <c r="M1449" s="8"/>
      <c r="N1449" s="8"/>
      <c r="O1449" s="8"/>
      <c r="P1449" s="8"/>
      <c r="Q1449" s="8"/>
      <c r="R1449" s="8"/>
    </row>
    <row r="1450">
      <c r="D1450" s="8"/>
      <c r="E1450" s="212">
        <v>1431.0</v>
      </c>
      <c r="F1450" s="130" t="s">
        <v>5391</v>
      </c>
      <c r="G1450" s="97">
        <v>0.0</v>
      </c>
      <c r="H1450" s="97">
        <v>0.27</v>
      </c>
      <c r="I1450" s="97">
        <v>0.0</v>
      </c>
      <c r="J1450" s="97">
        <v>0.06</v>
      </c>
      <c r="K1450" s="8"/>
      <c r="L1450" s="8"/>
      <c r="M1450" s="8"/>
      <c r="N1450" s="8"/>
      <c r="O1450" s="8"/>
      <c r="P1450" s="8"/>
      <c r="Q1450" s="8"/>
      <c r="R1450" s="8"/>
    </row>
    <row r="1451">
      <c r="D1451" s="8"/>
      <c r="E1451" s="149">
        <v>1432.0</v>
      </c>
      <c r="F1451" s="130" t="s">
        <v>5397</v>
      </c>
      <c r="G1451" s="97">
        <v>0.0</v>
      </c>
      <c r="H1451" s="97">
        <v>0.09</v>
      </c>
      <c r="I1451" s="97">
        <v>0.0</v>
      </c>
      <c r="J1451" s="97">
        <v>0.0</v>
      </c>
      <c r="K1451" s="8"/>
      <c r="L1451" s="8"/>
      <c r="M1451" s="8"/>
      <c r="N1451" s="8"/>
      <c r="O1451" s="8"/>
      <c r="P1451" s="8"/>
      <c r="Q1451" s="8"/>
      <c r="R1451" s="8"/>
    </row>
    <row r="1452">
      <c r="D1452" s="8"/>
      <c r="E1452" s="212">
        <v>1433.0</v>
      </c>
      <c r="F1452" s="130" t="s">
        <v>5398</v>
      </c>
      <c r="G1452" s="97">
        <v>0.0</v>
      </c>
      <c r="H1452" s="97">
        <v>0.03</v>
      </c>
      <c r="I1452" s="97">
        <v>0.0</v>
      </c>
      <c r="J1452" s="97">
        <v>0.37</v>
      </c>
      <c r="K1452" s="8"/>
      <c r="L1452" s="8"/>
      <c r="M1452" s="8"/>
      <c r="N1452" s="8"/>
      <c r="O1452" s="8"/>
      <c r="P1452" s="8"/>
      <c r="Q1452" s="8"/>
      <c r="R1452" s="8"/>
    </row>
    <row r="1453">
      <c r="D1453" s="8"/>
      <c r="E1453" s="212">
        <v>1434.0</v>
      </c>
      <c r="F1453" s="130" t="s">
        <v>5402</v>
      </c>
      <c r="G1453" s="97">
        <v>0.0</v>
      </c>
      <c r="H1453" s="97">
        <v>0.0</v>
      </c>
      <c r="I1453" s="97">
        <v>0.0</v>
      </c>
      <c r="J1453" s="97">
        <v>0.35</v>
      </c>
      <c r="K1453" s="8"/>
      <c r="L1453" s="8"/>
      <c r="M1453" s="8"/>
      <c r="N1453" s="8"/>
      <c r="O1453" s="8"/>
      <c r="P1453" s="8"/>
      <c r="Q1453" s="8"/>
      <c r="R1453" s="8"/>
    </row>
    <row r="1454">
      <c r="D1454" s="8"/>
      <c r="E1454" s="212">
        <v>1435.0</v>
      </c>
      <c r="F1454" s="130" t="s">
        <v>5405</v>
      </c>
      <c r="G1454" s="97">
        <v>0.0</v>
      </c>
      <c r="H1454" s="97">
        <v>0.0</v>
      </c>
      <c r="I1454" s="97">
        <v>0.0</v>
      </c>
      <c r="J1454" s="97">
        <v>0.02</v>
      </c>
      <c r="K1454" s="8"/>
      <c r="L1454" s="8"/>
      <c r="M1454" s="8"/>
      <c r="N1454" s="8"/>
      <c r="O1454" s="8"/>
      <c r="P1454" s="8"/>
      <c r="Q1454" s="8"/>
      <c r="R1454" s="8"/>
    </row>
    <row r="1455">
      <c r="D1455" s="8"/>
      <c r="E1455" s="149">
        <v>1436.0</v>
      </c>
      <c r="F1455" s="130" t="s">
        <v>5407</v>
      </c>
      <c r="G1455" s="97">
        <v>0.0</v>
      </c>
      <c r="H1455" s="97">
        <v>0.13</v>
      </c>
      <c r="I1455" s="97">
        <v>0.0</v>
      </c>
      <c r="J1455" s="97">
        <v>0.04</v>
      </c>
      <c r="K1455" s="8"/>
      <c r="L1455" s="8"/>
      <c r="M1455" s="8"/>
      <c r="N1455" s="8"/>
      <c r="O1455" s="8"/>
      <c r="P1455" s="8"/>
      <c r="Q1455" s="8"/>
      <c r="R1455" s="8"/>
    </row>
    <row r="1456">
      <c r="D1456" s="8"/>
      <c r="E1456" s="212">
        <v>1437.0</v>
      </c>
      <c r="F1456" s="130" t="s">
        <v>5410</v>
      </c>
      <c r="G1456" s="97">
        <v>0.0</v>
      </c>
      <c r="H1456" s="97">
        <v>0.0</v>
      </c>
      <c r="I1456" s="97">
        <v>0.0</v>
      </c>
      <c r="J1456" s="97">
        <v>0.09</v>
      </c>
      <c r="K1456" s="8"/>
      <c r="L1456" s="8"/>
      <c r="M1456" s="8"/>
      <c r="N1456" s="8"/>
      <c r="O1456" s="8"/>
      <c r="P1456" s="8"/>
      <c r="Q1456" s="8"/>
      <c r="R1456" s="8"/>
    </row>
    <row r="1457">
      <c r="D1457" s="8"/>
      <c r="E1457" s="149">
        <v>1438.0</v>
      </c>
      <c r="F1457" s="130" t="s">
        <v>5412</v>
      </c>
      <c r="G1457" s="97">
        <v>0.0</v>
      </c>
      <c r="H1457" s="97">
        <v>0.0</v>
      </c>
      <c r="I1457" s="97">
        <v>0.0</v>
      </c>
      <c r="J1457" s="97">
        <v>0.03</v>
      </c>
      <c r="K1457" s="8"/>
      <c r="L1457" s="8"/>
      <c r="M1457" s="8"/>
      <c r="N1457" s="8"/>
      <c r="O1457" s="8"/>
      <c r="P1457" s="8"/>
      <c r="Q1457" s="8"/>
      <c r="R1457" s="8"/>
    </row>
    <row r="1458">
      <c r="D1458" s="8"/>
      <c r="E1458" s="212">
        <v>1439.0</v>
      </c>
      <c r="F1458" s="130" t="s">
        <v>5414</v>
      </c>
      <c r="G1458" s="97">
        <v>0.0</v>
      </c>
      <c r="H1458" s="97">
        <v>1.15</v>
      </c>
      <c r="I1458" s="97">
        <v>0.0</v>
      </c>
      <c r="J1458" s="97">
        <v>0.0</v>
      </c>
      <c r="K1458" s="8"/>
      <c r="L1458" s="8"/>
      <c r="M1458" s="8"/>
      <c r="N1458" s="8"/>
      <c r="O1458" s="8"/>
      <c r="P1458" s="8"/>
      <c r="Q1458" s="8"/>
      <c r="R1458" s="8"/>
    </row>
    <row r="1459">
      <c r="D1459" s="8"/>
      <c r="E1459" s="212">
        <v>1440.0</v>
      </c>
      <c r="F1459" s="130" t="s">
        <v>5416</v>
      </c>
      <c r="G1459" s="97">
        <v>0.0</v>
      </c>
      <c r="H1459" s="97">
        <v>0.0</v>
      </c>
      <c r="I1459" s="97">
        <v>0.0</v>
      </c>
      <c r="J1459" s="97">
        <v>0.14</v>
      </c>
      <c r="K1459" s="8"/>
      <c r="L1459" s="8"/>
      <c r="M1459" s="8"/>
      <c r="N1459" s="8"/>
      <c r="O1459" s="8"/>
      <c r="P1459" s="8"/>
      <c r="Q1459" s="8"/>
      <c r="R1459" s="8"/>
    </row>
    <row r="1460">
      <c r="D1460" s="8"/>
      <c r="E1460" s="212">
        <v>1441.0</v>
      </c>
      <c r="F1460" s="130" t="s">
        <v>5420</v>
      </c>
      <c r="G1460" s="97">
        <v>0.0</v>
      </c>
      <c r="H1460" s="97">
        <v>0.17</v>
      </c>
      <c r="I1460" s="97">
        <v>0.0</v>
      </c>
      <c r="J1460" s="97">
        <v>0.01</v>
      </c>
      <c r="K1460" s="8"/>
      <c r="L1460" s="8"/>
      <c r="M1460" s="8"/>
      <c r="N1460" s="8"/>
      <c r="O1460" s="8"/>
      <c r="P1460" s="8"/>
      <c r="Q1460" s="8"/>
      <c r="R1460" s="8"/>
    </row>
    <row r="1461">
      <c r="D1461" s="8"/>
      <c r="E1461" s="149">
        <v>1442.0</v>
      </c>
      <c r="F1461" s="130" t="s">
        <v>5422</v>
      </c>
      <c r="G1461" s="97">
        <v>0.0</v>
      </c>
      <c r="H1461" s="97">
        <v>0.33</v>
      </c>
      <c r="I1461" s="97">
        <v>0.0</v>
      </c>
      <c r="J1461" s="97">
        <v>0.0</v>
      </c>
      <c r="K1461" s="8"/>
      <c r="L1461" s="8"/>
      <c r="M1461" s="8"/>
      <c r="N1461" s="8"/>
      <c r="O1461" s="8"/>
      <c r="P1461" s="8"/>
      <c r="Q1461" s="8"/>
      <c r="R1461" s="8"/>
    </row>
    <row r="1462">
      <c r="D1462" s="8"/>
      <c r="E1462" s="212">
        <v>1443.0</v>
      </c>
      <c r="F1462" s="130" t="s">
        <v>5424</v>
      </c>
      <c r="G1462" s="97">
        <v>0.0</v>
      </c>
      <c r="H1462" s="97">
        <v>0.06</v>
      </c>
      <c r="I1462" s="97">
        <v>0.0</v>
      </c>
      <c r="J1462" s="97">
        <v>0.21</v>
      </c>
      <c r="K1462" s="8"/>
      <c r="L1462" s="8"/>
      <c r="M1462" s="8"/>
      <c r="N1462" s="8"/>
      <c r="O1462" s="8"/>
      <c r="P1462" s="8"/>
      <c r="Q1462" s="8"/>
      <c r="R1462" s="8"/>
    </row>
    <row r="1463">
      <c r="D1463" s="8"/>
      <c r="E1463" s="149">
        <v>1444.0</v>
      </c>
      <c r="F1463" s="130" t="s">
        <v>5425</v>
      </c>
      <c r="G1463" s="97">
        <v>0.0</v>
      </c>
      <c r="H1463" s="97">
        <v>0.0</v>
      </c>
      <c r="I1463" s="97">
        <v>0.0</v>
      </c>
      <c r="J1463" s="97">
        <v>0.11</v>
      </c>
      <c r="K1463" s="8"/>
      <c r="L1463" s="8"/>
      <c r="M1463" s="8"/>
      <c r="N1463" s="8"/>
      <c r="O1463" s="8"/>
      <c r="P1463" s="8"/>
      <c r="Q1463" s="8"/>
      <c r="R1463" s="8"/>
    </row>
    <row r="1464">
      <c r="D1464" s="8"/>
      <c r="E1464" s="212">
        <v>1445.0</v>
      </c>
      <c r="F1464" s="130" t="s">
        <v>5427</v>
      </c>
      <c r="G1464" s="97">
        <v>0.0</v>
      </c>
      <c r="H1464" s="97">
        <v>0.0</v>
      </c>
      <c r="I1464" s="97">
        <v>0.0</v>
      </c>
      <c r="J1464" s="97">
        <v>0.35</v>
      </c>
      <c r="K1464" s="8"/>
      <c r="L1464" s="8"/>
      <c r="M1464" s="8"/>
      <c r="N1464" s="8"/>
      <c r="O1464" s="8"/>
      <c r="P1464" s="8"/>
      <c r="Q1464" s="8"/>
      <c r="R1464" s="8"/>
    </row>
    <row r="1465">
      <c r="D1465" s="8"/>
      <c r="E1465" s="212">
        <v>1446.0</v>
      </c>
      <c r="F1465" s="130" t="s">
        <v>5429</v>
      </c>
      <c r="G1465" s="97">
        <v>0.0</v>
      </c>
      <c r="H1465" s="97">
        <v>0.0</v>
      </c>
      <c r="I1465" s="97">
        <v>0.0</v>
      </c>
      <c r="J1465" s="97">
        <v>0.01</v>
      </c>
      <c r="K1465" s="8"/>
      <c r="L1465" s="8"/>
      <c r="M1465" s="8"/>
      <c r="N1465" s="8"/>
      <c r="O1465" s="8"/>
      <c r="P1465" s="8"/>
      <c r="Q1465" s="8"/>
      <c r="R1465" s="8"/>
    </row>
    <row r="1466">
      <c r="D1466" s="8"/>
      <c r="E1466" s="212">
        <v>1447.0</v>
      </c>
      <c r="F1466" s="130" t="s">
        <v>5430</v>
      </c>
      <c r="G1466" s="97">
        <v>0.0</v>
      </c>
      <c r="H1466" s="97">
        <v>0.0</v>
      </c>
      <c r="I1466" s="97">
        <v>0.0</v>
      </c>
      <c r="J1466" s="97">
        <v>0.19</v>
      </c>
      <c r="K1466" s="8"/>
      <c r="L1466" s="8"/>
      <c r="M1466" s="8"/>
      <c r="N1466" s="8"/>
      <c r="O1466" s="8"/>
      <c r="P1466" s="8"/>
      <c r="Q1466" s="8"/>
      <c r="R1466" s="8"/>
    </row>
    <row r="1467">
      <c r="D1467" s="8"/>
      <c r="E1467" s="149">
        <v>1448.0</v>
      </c>
      <c r="F1467" s="130" t="s">
        <v>5434</v>
      </c>
      <c r="G1467" s="97">
        <v>0.0</v>
      </c>
      <c r="H1467" s="97">
        <v>0.03</v>
      </c>
      <c r="I1467" s="97">
        <v>0.0</v>
      </c>
      <c r="J1467" s="97">
        <v>0.02</v>
      </c>
      <c r="K1467" s="8"/>
      <c r="L1467" s="8"/>
      <c r="M1467" s="8"/>
      <c r="N1467" s="8"/>
      <c r="O1467" s="8"/>
      <c r="P1467" s="8"/>
      <c r="Q1467" s="8"/>
      <c r="R1467" s="8"/>
    </row>
    <row r="1468">
      <c r="D1468" s="8"/>
      <c r="E1468" s="212">
        <v>1449.0</v>
      </c>
      <c r="F1468" s="130" t="s">
        <v>5437</v>
      </c>
      <c r="G1468" s="97">
        <v>0.0</v>
      </c>
      <c r="H1468" s="97">
        <v>0.3</v>
      </c>
      <c r="I1468" s="97">
        <v>0.0</v>
      </c>
      <c r="J1468" s="97">
        <v>0.0</v>
      </c>
      <c r="K1468" s="8"/>
      <c r="L1468" s="8"/>
      <c r="M1468" s="8"/>
      <c r="N1468" s="8"/>
      <c r="O1468" s="8"/>
      <c r="P1468" s="8"/>
      <c r="Q1468" s="8"/>
      <c r="R1468" s="8"/>
    </row>
    <row r="1469">
      <c r="D1469" s="8"/>
      <c r="E1469" s="149">
        <v>1450.0</v>
      </c>
      <c r="F1469" s="130" t="s">
        <v>5439</v>
      </c>
      <c r="G1469" s="97">
        <v>0.0</v>
      </c>
      <c r="H1469" s="97">
        <v>0.0</v>
      </c>
      <c r="I1469" s="97">
        <v>0.0</v>
      </c>
      <c r="J1469" s="97">
        <v>0.2</v>
      </c>
      <c r="K1469" s="8"/>
      <c r="L1469" s="8"/>
      <c r="M1469" s="8"/>
      <c r="N1469" s="8"/>
      <c r="O1469" s="8"/>
      <c r="P1469" s="8"/>
      <c r="Q1469" s="8"/>
      <c r="R1469" s="8"/>
    </row>
    <row r="1470">
      <c r="D1470" s="8"/>
      <c r="E1470" s="212">
        <v>1451.0</v>
      </c>
      <c r="F1470" s="130" t="s">
        <v>5442</v>
      </c>
      <c r="G1470" s="97">
        <v>0.0</v>
      </c>
      <c r="H1470" s="97">
        <v>0.01</v>
      </c>
      <c r="I1470" s="97">
        <v>0.0</v>
      </c>
      <c r="J1470" s="97">
        <v>0.18</v>
      </c>
      <c r="K1470" s="8"/>
      <c r="L1470" s="8"/>
      <c r="M1470" s="8"/>
      <c r="N1470" s="8"/>
      <c r="O1470" s="8"/>
      <c r="P1470" s="8"/>
      <c r="Q1470" s="8"/>
      <c r="R1470" s="8"/>
    </row>
    <row r="1471">
      <c r="D1471" s="8"/>
      <c r="E1471" s="212">
        <v>1452.0</v>
      </c>
      <c r="F1471" s="130" t="s">
        <v>5445</v>
      </c>
      <c r="G1471" s="97">
        <v>0.0</v>
      </c>
      <c r="H1471" s="97">
        <v>0.0</v>
      </c>
      <c r="I1471" s="97">
        <v>0.0</v>
      </c>
      <c r="J1471" s="97">
        <v>0.18</v>
      </c>
      <c r="K1471" s="8"/>
      <c r="L1471" s="8"/>
      <c r="M1471" s="8"/>
      <c r="N1471" s="8"/>
      <c r="O1471" s="8"/>
      <c r="P1471" s="8"/>
      <c r="Q1471" s="8"/>
      <c r="R1471" s="8"/>
    </row>
    <row r="1472">
      <c r="D1472" s="8"/>
      <c r="E1472" s="212">
        <v>1453.0</v>
      </c>
      <c r="F1472" s="130" t="s">
        <v>5448</v>
      </c>
      <c r="G1472" s="97">
        <v>0.0</v>
      </c>
      <c r="H1472" s="97">
        <v>0.05</v>
      </c>
      <c r="I1472" s="97">
        <v>0.0</v>
      </c>
      <c r="J1472" s="97">
        <v>0.0</v>
      </c>
      <c r="K1472" s="8"/>
      <c r="L1472" s="8"/>
      <c r="M1472" s="8"/>
      <c r="N1472" s="8"/>
      <c r="O1472" s="8"/>
      <c r="P1472" s="8"/>
      <c r="Q1472" s="8"/>
      <c r="R1472" s="8"/>
    </row>
    <row r="1473">
      <c r="D1473" s="8"/>
      <c r="E1473" s="149">
        <v>1454.0</v>
      </c>
      <c r="F1473" s="130" t="s">
        <v>5450</v>
      </c>
      <c r="G1473" s="97">
        <v>0.0</v>
      </c>
      <c r="H1473" s="97">
        <v>0.13</v>
      </c>
      <c r="I1473" s="97">
        <v>0.0</v>
      </c>
      <c r="J1473" s="97">
        <v>0.0</v>
      </c>
      <c r="K1473" s="8"/>
      <c r="L1473" s="8"/>
      <c r="M1473" s="8"/>
      <c r="N1473" s="8"/>
      <c r="O1473" s="8"/>
      <c r="P1473" s="8"/>
      <c r="Q1473" s="8"/>
      <c r="R1473" s="8"/>
    </row>
    <row r="1474">
      <c r="D1474" s="8"/>
      <c r="E1474" s="212">
        <v>1455.0</v>
      </c>
      <c r="F1474" s="130" t="s">
        <v>5452</v>
      </c>
      <c r="G1474" s="97">
        <v>0.0</v>
      </c>
      <c r="H1474" s="97">
        <v>0.0</v>
      </c>
      <c r="I1474" s="97">
        <v>0.0</v>
      </c>
      <c r="J1474" s="97">
        <v>0.04</v>
      </c>
      <c r="K1474" s="8"/>
      <c r="L1474" s="8"/>
      <c r="M1474" s="8"/>
      <c r="N1474" s="8"/>
      <c r="O1474" s="8"/>
      <c r="P1474" s="8"/>
      <c r="Q1474" s="8"/>
      <c r="R1474" s="8"/>
    </row>
    <row r="1475">
      <c r="D1475" s="8"/>
      <c r="E1475" s="149">
        <v>1456.0</v>
      </c>
      <c r="F1475" s="130" t="s">
        <v>5454</v>
      </c>
      <c r="G1475" s="97">
        <v>0.0</v>
      </c>
      <c r="H1475" s="97">
        <v>0.0</v>
      </c>
      <c r="I1475" s="97">
        <v>0.0</v>
      </c>
      <c r="J1475" s="97">
        <v>0.04</v>
      </c>
      <c r="K1475" s="8"/>
      <c r="L1475" s="8"/>
      <c r="M1475" s="8"/>
      <c r="N1475" s="8"/>
      <c r="O1475" s="8"/>
      <c r="P1475" s="8"/>
      <c r="Q1475" s="8"/>
      <c r="R1475" s="8"/>
    </row>
    <row r="1476">
      <c r="D1476" s="8"/>
      <c r="E1476" s="212">
        <v>1457.0</v>
      </c>
      <c r="F1476" s="130" t="s">
        <v>5457</v>
      </c>
      <c r="G1476" s="97">
        <v>0.0</v>
      </c>
      <c r="H1476" s="97">
        <v>0.02</v>
      </c>
      <c r="I1476" s="97">
        <v>0.0</v>
      </c>
      <c r="J1476" s="97">
        <v>0.02</v>
      </c>
      <c r="K1476" s="8"/>
      <c r="L1476" s="8"/>
      <c r="M1476" s="8"/>
      <c r="N1476" s="8"/>
      <c r="O1476" s="8"/>
      <c r="P1476" s="8"/>
      <c r="Q1476" s="8"/>
      <c r="R1476" s="8"/>
    </row>
    <row r="1477">
      <c r="D1477" s="8"/>
      <c r="E1477" s="212">
        <v>1458.0</v>
      </c>
      <c r="F1477" s="130" t="s">
        <v>5459</v>
      </c>
      <c r="G1477" s="97">
        <v>0.0</v>
      </c>
      <c r="H1477" s="97">
        <v>0.0</v>
      </c>
      <c r="I1477" s="97">
        <v>0.0</v>
      </c>
      <c r="J1477" s="97">
        <v>0.03</v>
      </c>
      <c r="K1477" s="8"/>
      <c r="L1477" s="8"/>
      <c r="M1477" s="8"/>
      <c r="N1477" s="8"/>
      <c r="O1477" s="8"/>
      <c r="P1477" s="8"/>
      <c r="Q1477" s="8"/>
      <c r="R1477" s="8"/>
    </row>
    <row r="1478">
      <c r="D1478" s="8"/>
      <c r="E1478" s="212">
        <v>1459.0</v>
      </c>
      <c r="F1478" s="130" t="s">
        <v>5462</v>
      </c>
      <c r="G1478" s="97">
        <v>0.0</v>
      </c>
      <c r="H1478" s="97">
        <v>0.0</v>
      </c>
      <c r="I1478" s="97">
        <v>0.0</v>
      </c>
      <c r="J1478" s="97">
        <v>0.14</v>
      </c>
      <c r="K1478" s="8"/>
      <c r="L1478" s="8"/>
      <c r="M1478" s="8"/>
      <c r="N1478" s="8"/>
      <c r="O1478" s="8"/>
      <c r="P1478" s="8"/>
      <c r="Q1478" s="8"/>
      <c r="R1478" s="8"/>
    </row>
    <row r="1479">
      <c r="D1479" s="8"/>
      <c r="E1479" s="149">
        <v>1460.0</v>
      </c>
      <c r="F1479" s="130" t="s">
        <v>5465</v>
      </c>
      <c r="G1479" s="97">
        <v>0.0</v>
      </c>
      <c r="H1479" s="97">
        <v>0.0</v>
      </c>
      <c r="I1479" s="97">
        <v>0.0</v>
      </c>
      <c r="J1479" s="97">
        <v>0.23</v>
      </c>
      <c r="K1479" s="8"/>
      <c r="L1479" s="8"/>
      <c r="M1479" s="8"/>
      <c r="N1479" s="8"/>
      <c r="O1479" s="8"/>
      <c r="P1479" s="8"/>
      <c r="Q1479" s="8"/>
      <c r="R1479" s="8"/>
    </row>
    <row r="1480">
      <c r="D1480" s="8"/>
      <c r="E1480" s="212">
        <v>1461.0</v>
      </c>
      <c r="F1480" s="130" t="s">
        <v>5467</v>
      </c>
      <c r="G1480" s="97">
        <v>0.0</v>
      </c>
      <c r="H1480" s="97">
        <v>0.0</v>
      </c>
      <c r="I1480" s="97">
        <v>0.0</v>
      </c>
      <c r="J1480" s="97">
        <v>0.13</v>
      </c>
      <c r="K1480" s="8"/>
      <c r="L1480" s="8"/>
      <c r="M1480" s="8"/>
      <c r="N1480" s="8"/>
      <c r="O1480" s="8"/>
      <c r="P1480" s="8"/>
      <c r="Q1480" s="8"/>
      <c r="R1480" s="8"/>
    </row>
    <row r="1481">
      <c r="D1481" s="8"/>
      <c r="E1481" s="149">
        <v>1462.0</v>
      </c>
      <c r="F1481" s="130" t="s">
        <v>5471</v>
      </c>
      <c r="G1481" s="97">
        <v>0.0</v>
      </c>
      <c r="H1481" s="97">
        <v>0.0</v>
      </c>
      <c r="I1481" s="97">
        <v>0.0</v>
      </c>
      <c r="J1481" s="97">
        <v>0.16</v>
      </c>
      <c r="K1481" s="8"/>
      <c r="L1481" s="8"/>
      <c r="M1481" s="8"/>
      <c r="N1481" s="8"/>
      <c r="O1481" s="8"/>
      <c r="P1481" s="8"/>
      <c r="Q1481" s="8"/>
      <c r="R1481" s="8"/>
    </row>
    <row r="1482">
      <c r="D1482" s="8"/>
      <c r="E1482" s="212">
        <v>1463.0</v>
      </c>
      <c r="F1482" s="130" t="s">
        <v>5474</v>
      </c>
      <c r="G1482" s="97">
        <v>0.0</v>
      </c>
      <c r="H1482" s="97">
        <v>0.0</v>
      </c>
      <c r="I1482" s="97">
        <v>0.0</v>
      </c>
      <c r="J1482" s="97">
        <v>0.06</v>
      </c>
      <c r="K1482" s="8"/>
      <c r="L1482" s="8"/>
      <c r="M1482" s="8"/>
      <c r="N1482" s="8"/>
      <c r="O1482" s="8"/>
      <c r="P1482" s="8"/>
      <c r="Q1482" s="8"/>
      <c r="R1482" s="8"/>
    </row>
    <row r="1483">
      <c r="D1483" s="8"/>
      <c r="E1483" s="212">
        <v>1464.0</v>
      </c>
      <c r="F1483" s="130" t="s">
        <v>5477</v>
      </c>
      <c r="G1483" s="97">
        <v>0.0</v>
      </c>
      <c r="H1483" s="97">
        <v>0.11</v>
      </c>
      <c r="I1483" s="97">
        <v>0.0</v>
      </c>
      <c r="J1483" s="97">
        <v>0.0</v>
      </c>
      <c r="K1483" s="8"/>
      <c r="L1483" s="8"/>
      <c r="M1483" s="8"/>
      <c r="N1483" s="8"/>
      <c r="O1483" s="8"/>
      <c r="P1483" s="8"/>
      <c r="Q1483" s="8"/>
      <c r="R1483" s="8"/>
    </row>
    <row r="1484">
      <c r="D1484" s="8"/>
      <c r="E1484" s="212">
        <v>1465.0</v>
      </c>
      <c r="F1484" s="130" t="s">
        <v>5479</v>
      </c>
      <c r="G1484" s="97">
        <v>0.0</v>
      </c>
      <c r="H1484" s="97">
        <v>0.0</v>
      </c>
      <c r="I1484" s="97">
        <v>0.0</v>
      </c>
      <c r="J1484" s="97">
        <v>0.04</v>
      </c>
      <c r="K1484" s="8"/>
      <c r="L1484" s="8"/>
      <c r="M1484" s="8"/>
      <c r="N1484" s="8"/>
      <c r="O1484" s="8"/>
      <c r="P1484" s="8"/>
      <c r="Q1484" s="8"/>
      <c r="R1484" s="8"/>
    </row>
    <row r="1485">
      <c r="D1485" s="8"/>
      <c r="E1485" s="149">
        <v>1466.0</v>
      </c>
      <c r="F1485" s="130" t="s">
        <v>5484</v>
      </c>
      <c r="G1485" s="97">
        <v>0.0</v>
      </c>
      <c r="H1485" s="97">
        <v>0.12</v>
      </c>
      <c r="I1485" s="97">
        <v>0.0</v>
      </c>
      <c r="J1485" s="97">
        <v>0.0</v>
      </c>
      <c r="K1485" s="8"/>
      <c r="L1485" s="8"/>
      <c r="M1485" s="8"/>
      <c r="N1485" s="8"/>
      <c r="O1485" s="8"/>
      <c r="P1485" s="8"/>
      <c r="Q1485" s="8"/>
      <c r="R1485" s="8"/>
    </row>
    <row r="1486">
      <c r="D1486" s="8"/>
      <c r="E1486" s="212">
        <v>1467.0</v>
      </c>
      <c r="F1486" s="130" t="s">
        <v>5485</v>
      </c>
      <c r="G1486" s="97">
        <v>0.0</v>
      </c>
      <c r="H1486" s="97">
        <v>0.02</v>
      </c>
      <c r="I1486" s="97">
        <v>0.0</v>
      </c>
      <c r="J1486" s="97">
        <v>0.14</v>
      </c>
      <c r="K1486" s="8"/>
      <c r="L1486" s="8"/>
      <c r="M1486" s="8"/>
      <c r="N1486" s="8"/>
      <c r="O1486" s="8"/>
      <c r="P1486" s="8"/>
      <c r="Q1486" s="8"/>
      <c r="R1486" s="8"/>
    </row>
    <row r="1487">
      <c r="D1487" s="8"/>
      <c r="E1487" s="149">
        <v>1468.0</v>
      </c>
      <c r="F1487" s="130" t="s">
        <v>5488</v>
      </c>
      <c r="G1487" s="97">
        <v>0.0</v>
      </c>
      <c r="H1487" s="97">
        <v>0.0</v>
      </c>
      <c r="I1487" s="97">
        <v>0.0</v>
      </c>
      <c r="J1487" s="97">
        <v>0.11</v>
      </c>
      <c r="K1487" s="8"/>
      <c r="L1487" s="8"/>
      <c r="M1487" s="8"/>
      <c r="N1487" s="8"/>
      <c r="O1487" s="8"/>
      <c r="P1487" s="8"/>
      <c r="Q1487" s="8"/>
      <c r="R1487" s="8"/>
    </row>
    <row r="1488">
      <c r="D1488" s="8"/>
      <c r="E1488" s="212">
        <v>1469.0</v>
      </c>
      <c r="F1488" s="130" t="s">
        <v>5491</v>
      </c>
      <c r="G1488" s="97">
        <v>0.0</v>
      </c>
      <c r="H1488" s="97">
        <v>0.0</v>
      </c>
      <c r="I1488" s="97">
        <v>0.0</v>
      </c>
      <c r="J1488" s="97">
        <v>0.02</v>
      </c>
      <c r="K1488" s="8"/>
      <c r="L1488" s="8"/>
      <c r="M1488" s="8"/>
      <c r="N1488" s="8"/>
      <c r="O1488" s="8"/>
      <c r="P1488" s="8"/>
      <c r="Q1488" s="8"/>
      <c r="R1488" s="8"/>
    </row>
    <row r="1489">
      <c r="D1489" s="8"/>
      <c r="E1489" s="212">
        <v>1470.0</v>
      </c>
      <c r="F1489" s="130" t="s">
        <v>5493</v>
      </c>
      <c r="G1489" s="97">
        <v>0.0</v>
      </c>
      <c r="H1489" s="97">
        <v>0.0</v>
      </c>
      <c r="I1489" s="97">
        <v>0.0</v>
      </c>
      <c r="J1489" s="97">
        <v>0.01</v>
      </c>
      <c r="K1489" s="8"/>
      <c r="L1489" s="8"/>
      <c r="M1489" s="8"/>
      <c r="N1489" s="8"/>
      <c r="O1489" s="8"/>
      <c r="P1489" s="8"/>
      <c r="Q1489" s="8"/>
      <c r="R1489" s="8"/>
    </row>
    <row r="1490">
      <c r="D1490" s="8"/>
      <c r="E1490" s="212">
        <v>1471.0</v>
      </c>
      <c r="F1490" s="130" t="s">
        <v>5496</v>
      </c>
      <c r="G1490" s="97">
        <v>0.0</v>
      </c>
      <c r="H1490" s="97">
        <v>0.1</v>
      </c>
      <c r="I1490" s="97">
        <v>0.0</v>
      </c>
      <c r="J1490" s="97">
        <v>0.01</v>
      </c>
      <c r="K1490" s="8"/>
      <c r="L1490" s="8"/>
      <c r="M1490" s="8"/>
      <c r="N1490" s="8"/>
      <c r="O1490" s="8"/>
      <c r="P1490" s="8"/>
      <c r="Q1490" s="8"/>
      <c r="R1490" s="8"/>
    </row>
    <row r="1491">
      <c r="D1491" s="8"/>
      <c r="E1491" s="149">
        <v>1472.0</v>
      </c>
      <c r="F1491" s="130" t="s">
        <v>5499</v>
      </c>
      <c r="G1491" s="97">
        <v>0.0</v>
      </c>
      <c r="H1491" s="97">
        <v>0.05</v>
      </c>
      <c r="I1491" s="97">
        <v>0.0</v>
      </c>
      <c r="J1491" s="97">
        <v>0.21</v>
      </c>
      <c r="K1491" s="8"/>
      <c r="L1491" s="8"/>
      <c r="M1491" s="8"/>
      <c r="N1491" s="8"/>
      <c r="O1491" s="8"/>
      <c r="P1491" s="8"/>
      <c r="Q1491" s="8"/>
      <c r="R1491" s="8"/>
    </row>
    <row r="1492">
      <c r="D1492" s="8"/>
      <c r="E1492" s="212">
        <v>1473.0</v>
      </c>
      <c r="F1492" s="130" t="s">
        <v>5501</v>
      </c>
      <c r="G1492" s="97">
        <v>0.0</v>
      </c>
      <c r="H1492" s="97">
        <v>0.0</v>
      </c>
      <c r="I1492" s="97">
        <v>0.0</v>
      </c>
      <c r="J1492" s="97">
        <v>0.05</v>
      </c>
      <c r="K1492" s="8"/>
      <c r="L1492" s="8"/>
      <c r="M1492" s="8"/>
      <c r="N1492" s="8"/>
      <c r="O1492" s="8"/>
      <c r="P1492" s="8"/>
      <c r="Q1492" s="8"/>
      <c r="R1492" s="8"/>
    </row>
    <row r="1493">
      <c r="D1493" s="8"/>
      <c r="E1493" s="149">
        <v>1474.0</v>
      </c>
      <c r="F1493" s="130" t="s">
        <v>3942</v>
      </c>
      <c r="G1493" s="97">
        <v>0.0</v>
      </c>
      <c r="H1493" s="97">
        <v>0.0</v>
      </c>
      <c r="I1493" s="97">
        <v>0.0</v>
      </c>
      <c r="J1493" s="97">
        <v>0.02</v>
      </c>
      <c r="K1493" s="8"/>
      <c r="L1493" s="8"/>
      <c r="M1493" s="8"/>
      <c r="N1493" s="8"/>
      <c r="O1493" s="8"/>
      <c r="P1493" s="8"/>
      <c r="Q1493" s="8"/>
      <c r="R1493" s="8"/>
    </row>
    <row r="1494">
      <c r="D1494" s="8"/>
      <c r="E1494" s="212">
        <v>1475.0</v>
      </c>
      <c r="F1494" s="130" t="s">
        <v>5506</v>
      </c>
      <c r="G1494" s="97">
        <v>0.0</v>
      </c>
      <c r="H1494" s="97">
        <v>0.0</v>
      </c>
      <c r="I1494" s="97">
        <v>0.0</v>
      </c>
      <c r="J1494" s="97">
        <v>0.11</v>
      </c>
      <c r="K1494" s="8"/>
      <c r="L1494" s="8"/>
      <c r="M1494" s="8"/>
      <c r="N1494" s="8"/>
      <c r="O1494" s="8"/>
      <c r="P1494" s="8"/>
      <c r="Q1494" s="8"/>
      <c r="R1494" s="8"/>
    </row>
    <row r="1495">
      <c r="D1495" s="8"/>
      <c r="E1495" s="212">
        <v>1476.0</v>
      </c>
      <c r="F1495" s="130" t="s">
        <v>5509</v>
      </c>
      <c r="G1495" s="97">
        <v>0.0</v>
      </c>
      <c r="H1495" s="97">
        <v>0.0</v>
      </c>
      <c r="I1495" s="97">
        <v>0.0</v>
      </c>
      <c r="J1495" s="97">
        <v>0.16</v>
      </c>
      <c r="K1495" s="8"/>
      <c r="L1495" s="8"/>
      <c r="M1495" s="8"/>
      <c r="N1495" s="8"/>
      <c r="O1495" s="8"/>
      <c r="P1495" s="8"/>
      <c r="Q1495" s="8"/>
      <c r="R1495" s="8"/>
    </row>
    <row r="1496">
      <c r="D1496" s="8"/>
      <c r="E1496" s="212">
        <v>1477.0</v>
      </c>
      <c r="F1496" s="130" t="s">
        <v>5511</v>
      </c>
      <c r="G1496" s="97">
        <v>0.0</v>
      </c>
      <c r="H1496" s="97">
        <v>0.14</v>
      </c>
      <c r="I1496" s="97">
        <v>0.0</v>
      </c>
      <c r="J1496" s="97">
        <v>0.0</v>
      </c>
      <c r="K1496" s="8"/>
      <c r="L1496" s="8"/>
      <c r="M1496" s="8"/>
      <c r="N1496" s="8"/>
      <c r="O1496" s="8"/>
      <c r="P1496" s="8"/>
      <c r="Q1496" s="8"/>
      <c r="R1496" s="8"/>
    </row>
    <row r="1497">
      <c r="D1497" s="8"/>
      <c r="E1497" s="149">
        <v>1478.0</v>
      </c>
      <c r="F1497" s="130" t="s">
        <v>5513</v>
      </c>
      <c r="G1497" s="97">
        <v>0.0</v>
      </c>
      <c r="H1497" s="97">
        <v>0.0</v>
      </c>
      <c r="I1497" s="97">
        <v>0.0</v>
      </c>
      <c r="J1497" s="97">
        <v>0.13</v>
      </c>
      <c r="K1497" s="8"/>
      <c r="L1497" s="8"/>
      <c r="M1497" s="8"/>
      <c r="N1497" s="8"/>
      <c r="O1497" s="8"/>
      <c r="P1497" s="8"/>
      <c r="Q1497" s="8"/>
      <c r="R1497" s="8"/>
    </row>
    <row r="1498">
      <c r="D1498" s="8"/>
      <c r="E1498" s="212">
        <v>1479.0</v>
      </c>
      <c r="F1498" s="130" t="s">
        <v>5514</v>
      </c>
      <c r="G1498" s="97">
        <v>0.0</v>
      </c>
      <c r="H1498" s="97">
        <v>0.03</v>
      </c>
      <c r="I1498" s="97">
        <v>0.0</v>
      </c>
      <c r="J1498" s="97">
        <v>0.0</v>
      </c>
      <c r="K1498" s="8"/>
      <c r="L1498" s="8"/>
      <c r="M1498" s="8"/>
      <c r="N1498" s="8"/>
      <c r="O1498" s="8"/>
      <c r="P1498" s="8"/>
      <c r="Q1498" s="8"/>
      <c r="R1498" s="8"/>
    </row>
    <row r="1499">
      <c r="D1499" s="8"/>
      <c r="E1499" s="149">
        <v>1480.0</v>
      </c>
      <c r="F1499" s="130" t="s">
        <v>5517</v>
      </c>
      <c r="G1499" s="97">
        <v>0.0</v>
      </c>
      <c r="H1499" s="97">
        <v>0.0</v>
      </c>
      <c r="I1499" s="97">
        <v>0.0</v>
      </c>
      <c r="J1499" s="97">
        <v>0.16</v>
      </c>
      <c r="K1499" s="8"/>
      <c r="L1499" s="8"/>
      <c r="M1499" s="8"/>
      <c r="N1499" s="8"/>
      <c r="O1499" s="8"/>
      <c r="P1499" s="8"/>
      <c r="Q1499" s="8"/>
      <c r="R1499" s="8"/>
    </row>
    <row r="1500">
      <c r="D1500" s="8"/>
      <c r="E1500" s="212">
        <v>1481.0</v>
      </c>
      <c r="F1500" s="130" t="s">
        <v>5520</v>
      </c>
      <c r="G1500" s="97">
        <v>0.0</v>
      </c>
      <c r="H1500" s="97">
        <v>0.0</v>
      </c>
      <c r="I1500" s="97">
        <v>0.0</v>
      </c>
      <c r="J1500" s="97">
        <v>0.01</v>
      </c>
      <c r="K1500" s="8"/>
      <c r="L1500" s="8"/>
      <c r="M1500" s="8"/>
      <c r="N1500" s="8"/>
      <c r="O1500" s="8"/>
      <c r="P1500" s="8"/>
      <c r="Q1500" s="8"/>
      <c r="R1500" s="8"/>
    </row>
    <row r="1501">
      <c r="D1501" s="8"/>
      <c r="E1501" s="212">
        <v>1482.0</v>
      </c>
      <c r="F1501" s="130" t="s">
        <v>5523</v>
      </c>
      <c r="G1501" s="97">
        <v>0.0</v>
      </c>
      <c r="H1501" s="97">
        <v>0.0</v>
      </c>
      <c r="I1501" s="97">
        <v>0.0</v>
      </c>
      <c r="J1501" s="97">
        <v>0.08</v>
      </c>
      <c r="K1501" s="8"/>
      <c r="L1501" s="8"/>
      <c r="M1501" s="8"/>
      <c r="N1501" s="8"/>
      <c r="O1501" s="8"/>
      <c r="P1501" s="8"/>
      <c r="Q1501" s="8"/>
      <c r="R1501" s="8"/>
    </row>
    <row r="1502">
      <c r="D1502" s="8"/>
      <c r="E1502" s="212">
        <v>1483.0</v>
      </c>
      <c r="F1502" s="130" t="s">
        <v>5525</v>
      </c>
      <c r="G1502" s="97">
        <v>0.0</v>
      </c>
      <c r="H1502" s="97">
        <v>0.0</v>
      </c>
      <c r="I1502" s="97">
        <v>0.0</v>
      </c>
      <c r="J1502" s="97">
        <v>0.07</v>
      </c>
      <c r="K1502" s="8"/>
      <c r="L1502" s="8"/>
      <c r="M1502" s="8"/>
      <c r="N1502" s="8"/>
      <c r="O1502" s="8"/>
      <c r="P1502" s="8"/>
      <c r="Q1502" s="8"/>
      <c r="R1502" s="8"/>
    </row>
    <row r="1503">
      <c r="D1503" s="8"/>
      <c r="E1503" s="149">
        <v>1484.0</v>
      </c>
      <c r="F1503" s="130" t="s">
        <v>5528</v>
      </c>
      <c r="G1503" s="97">
        <v>0.0</v>
      </c>
      <c r="H1503" s="97">
        <v>0.05</v>
      </c>
      <c r="I1503" s="97">
        <v>0.0</v>
      </c>
      <c r="J1503" s="97">
        <v>0.0</v>
      </c>
      <c r="K1503" s="8"/>
      <c r="L1503" s="8"/>
      <c r="M1503" s="8"/>
      <c r="N1503" s="8"/>
      <c r="O1503" s="8"/>
      <c r="P1503" s="8"/>
      <c r="Q1503" s="8"/>
      <c r="R1503" s="8"/>
    </row>
    <row r="1504">
      <c r="D1504" s="8"/>
      <c r="E1504" s="212">
        <v>1485.0</v>
      </c>
      <c r="F1504" s="130" t="s">
        <v>5530</v>
      </c>
      <c r="G1504" s="97">
        <v>0.0</v>
      </c>
      <c r="H1504" s="97">
        <v>0.0</v>
      </c>
      <c r="I1504" s="97">
        <v>0.0</v>
      </c>
      <c r="J1504" s="97">
        <v>0.17</v>
      </c>
      <c r="K1504" s="8"/>
      <c r="L1504" s="8"/>
      <c r="M1504" s="8"/>
      <c r="N1504" s="8"/>
      <c r="O1504" s="8"/>
      <c r="P1504" s="8"/>
      <c r="Q1504" s="8"/>
      <c r="R1504" s="8"/>
    </row>
    <row r="1505">
      <c r="D1505" s="8"/>
      <c r="E1505" s="149">
        <v>1486.0</v>
      </c>
      <c r="F1505" s="130" t="s">
        <v>5535</v>
      </c>
      <c r="G1505" s="97">
        <v>0.0</v>
      </c>
      <c r="H1505" s="97">
        <v>0.0</v>
      </c>
      <c r="I1505" s="97">
        <v>0.0</v>
      </c>
      <c r="J1505" s="97">
        <v>0.01</v>
      </c>
      <c r="K1505" s="8"/>
      <c r="L1505" s="8"/>
      <c r="M1505" s="8"/>
      <c r="N1505" s="8"/>
      <c r="O1505" s="8"/>
      <c r="P1505" s="8"/>
      <c r="Q1505" s="8"/>
      <c r="R1505" s="8"/>
    </row>
    <row r="1506">
      <c r="D1506" s="8"/>
      <c r="E1506" s="212">
        <v>1487.0</v>
      </c>
      <c r="F1506" s="130" t="s">
        <v>5536</v>
      </c>
      <c r="G1506" s="97">
        <v>0.0</v>
      </c>
      <c r="H1506" s="97">
        <v>0.0</v>
      </c>
      <c r="I1506" s="97">
        <v>0.0</v>
      </c>
      <c r="J1506" s="97">
        <v>0.04</v>
      </c>
      <c r="K1506" s="8"/>
      <c r="L1506" s="8"/>
      <c r="M1506" s="8"/>
      <c r="N1506" s="8"/>
      <c r="O1506" s="8"/>
      <c r="P1506" s="8"/>
      <c r="Q1506" s="8"/>
      <c r="R1506" s="8"/>
    </row>
    <row r="1507">
      <c r="D1507" s="8"/>
      <c r="E1507" s="212">
        <v>1488.0</v>
      </c>
      <c r="F1507" s="130" t="s">
        <v>5539</v>
      </c>
      <c r="G1507" s="97">
        <v>0.0</v>
      </c>
      <c r="H1507" s="97">
        <v>0.03</v>
      </c>
      <c r="I1507" s="97">
        <v>0.0</v>
      </c>
      <c r="J1507" s="97">
        <v>0.0</v>
      </c>
      <c r="K1507" s="8"/>
      <c r="L1507" s="8"/>
      <c r="M1507" s="8"/>
      <c r="N1507" s="8"/>
      <c r="O1507" s="8"/>
      <c r="P1507" s="8"/>
      <c r="Q1507" s="8"/>
      <c r="R1507" s="8"/>
    </row>
    <row r="1508">
      <c r="D1508" s="8"/>
      <c r="E1508" s="212">
        <v>1489.0</v>
      </c>
      <c r="F1508" s="130" t="s">
        <v>5542</v>
      </c>
      <c r="G1508" s="97">
        <v>0.0</v>
      </c>
      <c r="H1508" s="97">
        <v>0.19</v>
      </c>
      <c r="I1508" s="97">
        <v>0.0</v>
      </c>
      <c r="J1508" s="97">
        <v>0.0</v>
      </c>
      <c r="K1508" s="8"/>
      <c r="L1508" s="8"/>
      <c r="M1508" s="8"/>
      <c r="N1508" s="8"/>
      <c r="O1508" s="8"/>
      <c r="P1508" s="8"/>
      <c r="Q1508" s="8"/>
      <c r="R1508" s="8"/>
    </row>
    <row r="1509">
      <c r="D1509" s="8"/>
      <c r="E1509" s="149">
        <v>1490.0</v>
      </c>
      <c r="F1509" s="130" t="s">
        <v>5013</v>
      </c>
      <c r="G1509" s="97">
        <v>0.0</v>
      </c>
      <c r="H1509" s="97">
        <v>0.0</v>
      </c>
      <c r="I1509" s="97">
        <v>0.0</v>
      </c>
      <c r="J1509" s="97">
        <v>0.03</v>
      </c>
      <c r="K1509" s="8"/>
      <c r="L1509" s="8"/>
      <c r="M1509" s="8"/>
      <c r="N1509" s="8"/>
      <c r="O1509" s="8"/>
      <c r="P1509" s="8"/>
      <c r="Q1509" s="8"/>
      <c r="R1509" s="8"/>
    </row>
    <row r="1510">
      <c r="D1510" s="8"/>
      <c r="E1510" s="212">
        <v>1491.0</v>
      </c>
      <c r="F1510" s="130" t="s">
        <v>5547</v>
      </c>
      <c r="G1510" s="97">
        <v>0.0</v>
      </c>
      <c r="H1510" s="97">
        <v>0.0</v>
      </c>
      <c r="I1510" s="97">
        <v>0.0</v>
      </c>
      <c r="J1510" s="97">
        <v>0.07</v>
      </c>
      <c r="K1510" s="8"/>
      <c r="L1510" s="8"/>
      <c r="M1510" s="8"/>
      <c r="N1510" s="8"/>
      <c r="O1510" s="8"/>
      <c r="P1510" s="8"/>
      <c r="Q1510" s="8"/>
      <c r="R1510" s="8"/>
    </row>
    <row r="1511">
      <c r="D1511" s="8"/>
      <c r="E1511" s="149">
        <v>1492.0</v>
      </c>
      <c r="F1511" s="130" t="s">
        <v>5548</v>
      </c>
      <c r="G1511" s="97">
        <v>0.0</v>
      </c>
      <c r="H1511" s="97">
        <v>0.0</v>
      </c>
      <c r="I1511" s="97">
        <v>0.0</v>
      </c>
      <c r="J1511" s="97">
        <v>0.02</v>
      </c>
      <c r="K1511" s="8"/>
      <c r="L1511" s="8"/>
      <c r="M1511" s="8"/>
      <c r="N1511" s="8"/>
      <c r="O1511" s="8"/>
      <c r="P1511" s="8"/>
      <c r="Q1511" s="8"/>
      <c r="R1511" s="8"/>
    </row>
    <row r="1512">
      <c r="D1512" s="8"/>
      <c r="E1512" s="212">
        <v>1493.0</v>
      </c>
      <c r="F1512" s="130" t="s">
        <v>5550</v>
      </c>
      <c r="G1512" s="97">
        <v>0.0</v>
      </c>
      <c r="H1512" s="97">
        <v>0.0</v>
      </c>
      <c r="I1512" s="97">
        <v>0.0</v>
      </c>
      <c r="J1512" s="97">
        <v>0.05</v>
      </c>
      <c r="K1512" s="8"/>
      <c r="L1512" s="8"/>
      <c r="M1512" s="8"/>
      <c r="N1512" s="8"/>
      <c r="O1512" s="8"/>
      <c r="P1512" s="8"/>
      <c r="Q1512" s="8"/>
      <c r="R1512" s="8"/>
    </row>
    <row r="1513">
      <c r="D1513" s="8"/>
      <c r="E1513" s="212">
        <v>1494.0</v>
      </c>
      <c r="F1513" s="130" t="s">
        <v>5554</v>
      </c>
      <c r="G1513" s="97">
        <v>0.0</v>
      </c>
      <c r="H1513" s="97">
        <v>0.14</v>
      </c>
      <c r="I1513" s="97">
        <v>0.0</v>
      </c>
      <c r="J1513" s="97">
        <v>0.0</v>
      </c>
      <c r="K1513" s="8"/>
      <c r="L1513" s="8"/>
      <c r="M1513" s="8"/>
      <c r="N1513" s="8"/>
      <c r="O1513" s="8"/>
      <c r="P1513" s="8"/>
      <c r="Q1513" s="8"/>
      <c r="R1513" s="8"/>
    </row>
    <row r="1514">
      <c r="D1514" s="8"/>
      <c r="E1514" s="212">
        <v>1495.0</v>
      </c>
      <c r="F1514" s="130" t="s">
        <v>5556</v>
      </c>
      <c r="G1514" s="97">
        <v>0.0</v>
      </c>
      <c r="H1514" s="97">
        <v>0.14</v>
      </c>
      <c r="I1514" s="97">
        <v>0.0</v>
      </c>
      <c r="J1514" s="97">
        <v>0.0</v>
      </c>
      <c r="K1514" s="8"/>
      <c r="L1514" s="8"/>
      <c r="M1514" s="8"/>
      <c r="N1514" s="8"/>
      <c r="O1514" s="8"/>
      <c r="P1514" s="8"/>
      <c r="Q1514" s="8"/>
      <c r="R1514" s="8"/>
    </row>
    <row r="1515">
      <c r="D1515" s="8"/>
      <c r="E1515" s="149">
        <v>1496.0</v>
      </c>
      <c r="F1515" s="130" t="s">
        <v>5558</v>
      </c>
      <c r="G1515" s="97">
        <v>0.0</v>
      </c>
      <c r="H1515" s="97">
        <v>0.0</v>
      </c>
      <c r="I1515" s="97">
        <v>0.0</v>
      </c>
      <c r="J1515" s="97">
        <v>0.05</v>
      </c>
      <c r="K1515" s="8"/>
      <c r="L1515" s="8"/>
      <c r="M1515" s="8"/>
      <c r="N1515" s="8"/>
      <c r="O1515" s="8"/>
      <c r="P1515" s="8"/>
      <c r="Q1515" s="8"/>
      <c r="R1515" s="8"/>
    </row>
    <row r="1516">
      <c r="D1516" s="8"/>
      <c r="E1516" s="212">
        <v>1497.0</v>
      </c>
      <c r="F1516" s="130" t="s">
        <v>5562</v>
      </c>
      <c r="G1516" s="97">
        <v>0.0</v>
      </c>
      <c r="H1516" s="97">
        <v>0.01</v>
      </c>
      <c r="I1516" s="97">
        <v>0.0</v>
      </c>
      <c r="J1516" s="97">
        <v>0.08</v>
      </c>
      <c r="K1516" s="8"/>
      <c r="L1516" s="8"/>
      <c r="M1516" s="8"/>
      <c r="N1516" s="8"/>
      <c r="O1516" s="8"/>
      <c r="P1516" s="8"/>
      <c r="Q1516" s="8"/>
      <c r="R1516" s="8"/>
    </row>
    <row r="1517">
      <c r="D1517" s="8"/>
      <c r="E1517" s="149">
        <v>1498.0</v>
      </c>
      <c r="F1517" s="130" t="s">
        <v>5565</v>
      </c>
      <c r="G1517" s="97">
        <v>0.0</v>
      </c>
      <c r="H1517" s="97">
        <v>0.0</v>
      </c>
      <c r="I1517" s="97">
        <v>0.0</v>
      </c>
      <c r="J1517" s="97">
        <v>0.26</v>
      </c>
      <c r="K1517" s="8"/>
      <c r="L1517" s="8"/>
      <c r="M1517" s="8"/>
      <c r="N1517" s="8"/>
      <c r="O1517" s="8"/>
      <c r="P1517" s="8"/>
      <c r="Q1517" s="8"/>
      <c r="R1517" s="8"/>
    </row>
    <row r="1518">
      <c r="D1518" s="8"/>
      <c r="E1518" s="212">
        <v>1499.0</v>
      </c>
      <c r="F1518" s="130" t="s">
        <v>5568</v>
      </c>
      <c r="G1518" s="97">
        <v>0.0</v>
      </c>
      <c r="H1518" s="97">
        <v>0.0</v>
      </c>
      <c r="I1518" s="97">
        <v>0.0</v>
      </c>
      <c r="J1518" s="97">
        <v>0.01</v>
      </c>
      <c r="K1518" s="8"/>
      <c r="L1518" s="8"/>
      <c r="M1518" s="8"/>
      <c r="N1518" s="8"/>
      <c r="O1518" s="8"/>
      <c r="P1518" s="8"/>
      <c r="Q1518" s="8"/>
      <c r="R1518" s="8"/>
    </row>
    <row r="1519">
      <c r="D1519" s="8"/>
      <c r="E1519" s="212">
        <v>1500.0</v>
      </c>
      <c r="F1519" s="130" t="s">
        <v>5569</v>
      </c>
      <c r="G1519" s="97">
        <v>0.0</v>
      </c>
      <c r="H1519" s="97">
        <v>0.0</v>
      </c>
      <c r="I1519" s="97">
        <v>0.0</v>
      </c>
      <c r="J1519" s="97">
        <v>0.06</v>
      </c>
      <c r="K1519" s="8"/>
      <c r="L1519" s="8"/>
      <c r="M1519" s="8"/>
      <c r="N1519" s="8"/>
      <c r="O1519" s="8"/>
      <c r="P1519" s="8"/>
      <c r="Q1519" s="8"/>
      <c r="R1519" s="8"/>
    </row>
    <row r="1520">
      <c r="D1520" s="8"/>
      <c r="E1520" s="212">
        <v>1501.0</v>
      </c>
      <c r="F1520" s="130" t="s">
        <v>5573</v>
      </c>
      <c r="G1520" s="97">
        <v>0.0</v>
      </c>
      <c r="H1520" s="97">
        <v>0.03</v>
      </c>
      <c r="I1520" s="97">
        <v>0.0</v>
      </c>
      <c r="J1520" s="97">
        <v>0.0</v>
      </c>
      <c r="K1520" s="8"/>
      <c r="L1520" s="8"/>
      <c r="M1520" s="8"/>
      <c r="N1520" s="8"/>
      <c r="O1520" s="8"/>
      <c r="P1520" s="8"/>
      <c r="Q1520" s="8"/>
      <c r="R1520" s="8"/>
    </row>
    <row r="1521">
      <c r="D1521" s="8"/>
      <c r="E1521" s="149">
        <v>1502.0</v>
      </c>
      <c r="F1521" s="130" t="s">
        <v>5576</v>
      </c>
      <c r="G1521" s="97">
        <v>0.0</v>
      </c>
      <c r="H1521" s="97">
        <v>0.0</v>
      </c>
      <c r="I1521" s="97">
        <v>0.0</v>
      </c>
      <c r="J1521" s="97">
        <v>0.06</v>
      </c>
      <c r="K1521" s="8"/>
      <c r="L1521" s="8"/>
      <c r="M1521" s="8"/>
      <c r="N1521" s="8"/>
      <c r="O1521" s="8"/>
      <c r="P1521" s="8"/>
      <c r="Q1521" s="8"/>
      <c r="R1521" s="8"/>
    </row>
    <row r="1522">
      <c r="D1522" s="8"/>
      <c r="E1522" s="212">
        <v>1503.0</v>
      </c>
      <c r="F1522" s="130" t="s">
        <v>5579</v>
      </c>
      <c r="G1522" s="97">
        <v>0.0</v>
      </c>
      <c r="H1522" s="97">
        <v>0.0</v>
      </c>
      <c r="I1522" s="97">
        <v>0.0</v>
      </c>
      <c r="J1522" s="97">
        <v>0.04</v>
      </c>
      <c r="K1522" s="8"/>
      <c r="L1522" s="8"/>
      <c r="M1522" s="8"/>
      <c r="N1522" s="8"/>
      <c r="O1522" s="8"/>
      <c r="P1522" s="8"/>
      <c r="Q1522" s="8"/>
      <c r="R1522" s="8"/>
    </row>
    <row r="1523">
      <c r="D1523" s="8"/>
      <c r="E1523" s="149">
        <v>1504.0</v>
      </c>
      <c r="F1523" s="130" t="s">
        <v>5581</v>
      </c>
      <c r="G1523" s="97">
        <v>0.0</v>
      </c>
      <c r="H1523" s="97">
        <v>0.0</v>
      </c>
      <c r="I1523" s="97">
        <v>0.0</v>
      </c>
      <c r="J1523" s="97">
        <v>0.0</v>
      </c>
      <c r="K1523" s="8"/>
      <c r="L1523" s="8"/>
      <c r="M1523" s="8"/>
      <c r="N1523" s="8"/>
      <c r="O1523" s="8"/>
      <c r="P1523" s="8"/>
      <c r="Q1523" s="8"/>
      <c r="R1523" s="8"/>
    </row>
    <row r="1524">
      <c r="D1524" s="8"/>
      <c r="E1524" s="212">
        <v>1505.0</v>
      </c>
      <c r="F1524" s="130" t="s">
        <v>5584</v>
      </c>
      <c r="G1524" s="97">
        <v>0.0</v>
      </c>
      <c r="H1524" s="97">
        <v>0.0</v>
      </c>
      <c r="I1524" s="97">
        <v>0.0</v>
      </c>
      <c r="J1524" s="97">
        <v>0.08</v>
      </c>
      <c r="K1524" s="8"/>
      <c r="L1524" s="8"/>
      <c r="M1524" s="8"/>
      <c r="N1524" s="8"/>
      <c r="O1524" s="8"/>
      <c r="P1524" s="8"/>
      <c r="Q1524" s="8"/>
      <c r="R1524" s="8"/>
    </row>
    <row r="1525">
      <c r="D1525" s="8"/>
      <c r="E1525" s="149">
        <v>1506.0</v>
      </c>
      <c r="F1525" s="130" t="s">
        <v>5587</v>
      </c>
      <c r="G1525" s="97">
        <v>0.0</v>
      </c>
      <c r="H1525" s="97">
        <v>0.0</v>
      </c>
      <c r="I1525" s="97">
        <v>0.0</v>
      </c>
      <c r="J1525" s="97">
        <v>0.02</v>
      </c>
      <c r="K1525" s="8"/>
      <c r="L1525" s="8"/>
      <c r="M1525" s="8"/>
      <c r="N1525" s="8"/>
      <c r="O1525" s="8"/>
      <c r="P1525" s="8"/>
      <c r="Q1525" s="8"/>
      <c r="R1525" s="8"/>
    </row>
    <row r="1526">
      <c r="D1526" s="8"/>
      <c r="E1526" s="212">
        <v>1507.0</v>
      </c>
      <c r="F1526" s="130" t="s">
        <v>5588</v>
      </c>
      <c r="G1526" s="97">
        <v>0.0</v>
      </c>
      <c r="H1526" s="97">
        <v>0.0</v>
      </c>
      <c r="I1526" s="97">
        <v>0.0</v>
      </c>
      <c r="J1526" s="97">
        <v>0.01</v>
      </c>
      <c r="K1526" s="8"/>
      <c r="L1526" s="8"/>
      <c r="M1526" s="8"/>
      <c r="N1526" s="8"/>
      <c r="O1526" s="8"/>
      <c r="P1526" s="8"/>
      <c r="Q1526" s="8"/>
      <c r="R1526" s="8"/>
    </row>
    <row r="1527">
      <c r="D1527" s="8"/>
      <c r="E1527" s="212">
        <v>1508.0</v>
      </c>
      <c r="F1527" s="130" t="s">
        <v>5590</v>
      </c>
      <c r="G1527" s="97">
        <v>0.0</v>
      </c>
      <c r="H1527" s="97">
        <v>0.0</v>
      </c>
      <c r="I1527" s="97">
        <v>0.0</v>
      </c>
      <c r="J1527" s="97">
        <v>0.04</v>
      </c>
      <c r="K1527" s="8"/>
      <c r="L1527" s="8"/>
      <c r="M1527" s="8"/>
      <c r="N1527" s="8"/>
      <c r="O1527" s="8"/>
      <c r="P1527" s="8"/>
      <c r="Q1527" s="8"/>
      <c r="R1527" s="8"/>
    </row>
    <row r="1528">
      <c r="D1528" s="8"/>
      <c r="E1528" s="212">
        <v>1509.0</v>
      </c>
      <c r="F1528" s="130" t="s">
        <v>5593</v>
      </c>
      <c r="G1528" s="97">
        <v>0.0</v>
      </c>
      <c r="H1528" s="97">
        <v>0.0</v>
      </c>
      <c r="I1528" s="97">
        <v>0.0</v>
      </c>
      <c r="J1528" s="97">
        <v>0.06</v>
      </c>
      <c r="K1528" s="8"/>
      <c r="L1528" s="8"/>
      <c r="M1528" s="8"/>
      <c r="N1528" s="8"/>
      <c r="O1528" s="8"/>
      <c r="P1528" s="8"/>
      <c r="Q1528" s="8"/>
      <c r="R1528" s="8"/>
    </row>
    <row r="1529">
      <c r="D1529" s="8"/>
      <c r="E1529" s="149">
        <v>1510.0</v>
      </c>
      <c r="F1529" s="130" t="s">
        <v>5595</v>
      </c>
      <c r="G1529" s="97">
        <v>0.0</v>
      </c>
      <c r="H1529" s="97">
        <v>0.16</v>
      </c>
      <c r="I1529" s="97">
        <v>0.0</v>
      </c>
      <c r="J1529" s="97">
        <v>0.0</v>
      </c>
      <c r="K1529" s="8"/>
      <c r="L1529" s="8"/>
      <c r="M1529" s="8"/>
      <c r="N1529" s="8"/>
      <c r="O1529" s="8"/>
      <c r="P1529" s="8"/>
      <c r="Q1529" s="8"/>
      <c r="R1529" s="8"/>
    </row>
    <row r="1530">
      <c r="D1530" s="8"/>
      <c r="E1530" s="212">
        <v>1511.0</v>
      </c>
      <c r="F1530" s="130" t="s">
        <v>5598</v>
      </c>
      <c r="G1530" s="97">
        <v>0.0</v>
      </c>
      <c r="H1530" s="97">
        <v>0.0</v>
      </c>
      <c r="I1530" s="97">
        <v>0.0</v>
      </c>
      <c r="J1530" s="97">
        <v>0.09</v>
      </c>
      <c r="K1530" s="8"/>
      <c r="L1530" s="8"/>
      <c r="M1530" s="8"/>
      <c r="N1530" s="8"/>
      <c r="O1530" s="8"/>
      <c r="P1530" s="8"/>
      <c r="Q1530" s="8"/>
      <c r="R1530" s="8"/>
    </row>
    <row r="1531">
      <c r="D1531" s="8"/>
      <c r="E1531" s="149">
        <v>1512.0</v>
      </c>
      <c r="F1531" s="130" t="s">
        <v>5600</v>
      </c>
      <c r="G1531" s="97">
        <v>0.0</v>
      </c>
      <c r="H1531" s="97">
        <v>0.0</v>
      </c>
      <c r="I1531" s="97">
        <v>0.0</v>
      </c>
      <c r="J1531" s="97">
        <v>0.02</v>
      </c>
      <c r="K1531" s="8"/>
      <c r="L1531" s="8"/>
      <c r="M1531" s="8"/>
      <c r="N1531" s="8"/>
      <c r="O1531" s="8"/>
      <c r="P1531" s="8"/>
      <c r="Q1531" s="8"/>
      <c r="R1531" s="8"/>
    </row>
    <row r="1532">
      <c r="D1532" s="8"/>
      <c r="E1532" s="212">
        <v>1513.0</v>
      </c>
      <c r="F1532" s="130" t="s">
        <v>5603</v>
      </c>
      <c r="G1532" s="97">
        <v>0.0</v>
      </c>
      <c r="H1532" s="97">
        <v>0.0</v>
      </c>
      <c r="I1532" s="97">
        <v>0.0</v>
      </c>
      <c r="J1532" s="97">
        <v>0.04</v>
      </c>
      <c r="K1532" s="8"/>
      <c r="L1532" s="8"/>
      <c r="M1532" s="8"/>
      <c r="N1532" s="8"/>
      <c r="O1532" s="8"/>
      <c r="P1532" s="8"/>
      <c r="Q1532" s="8"/>
      <c r="R1532" s="8"/>
    </row>
    <row r="1533">
      <c r="D1533" s="8"/>
      <c r="E1533" s="149">
        <v>1514.0</v>
      </c>
      <c r="F1533" s="130" t="s">
        <v>5605</v>
      </c>
      <c r="G1533" s="97">
        <v>0.0</v>
      </c>
      <c r="H1533" s="97">
        <v>0.0</v>
      </c>
      <c r="I1533" s="97">
        <v>0.0</v>
      </c>
      <c r="J1533" s="97">
        <v>0.01</v>
      </c>
      <c r="K1533" s="8"/>
      <c r="L1533" s="8"/>
      <c r="M1533" s="8"/>
      <c r="N1533" s="8"/>
      <c r="O1533" s="8"/>
      <c r="P1533" s="8"/>
      <c r="Q1533" s="8"/>
      <c r="R1533" s="8"/>
    </row>
    <row r="1534">
      <c r="D1534" s="8"/>
      <c r="E1534" s="212">
        <v>1515.0</v>
      </c>
      <c r="F1534" s="130" t="s">
        <v>5608</v>
      </c>
      <c r="G1534" s="97">
        <v>0.0</v>
      </c>
      <c r="H1534" s="97">
        <v>0.0</v>
      </c>
      <c r="I1534" s="97">
        <v>0.0</v>
      </c>
      <c r="J1534" s="97">
        <v>0.0</v>
      </c>
      <c r="K1534" s="8"/>
      <c r="L1534" s="8"/>
      <c r="M1534" s="8"/>
      <c r="N1534" s="8"/>
      <c r="O1534" s="8"/>
      <c r="P1534" s="8"/>
      <c r="Q1534" s="8"/>
      <c r="R1534" s="8"/>
    </row>
    <row r="1535">
      <c r="D1535" s="8"/>
      <c r="E1535" s="212">
        <v>1516.0</v>
      </c>
      <c r="F1535" s="130" t="s">
        <v>5611</v>
      </c>
      <c r="G1535" s="97">
        <v>0.0</v>
      </c>
      <c r="H1535" s="97">
        <v>0.0</v>
      </c>
      <c r="I1535" s="97">
        <v>0.0</v>
      </c>
      <c r="J1535" s="97">
        <v>0.05</v>
      </c>
      <c r="K1535" s="8"/>
      <c r="L1535" s="8"/>
      <c r="M1535" s="8"/>
      <c r="N1535" s="8"/>
      <c r="O1535" s="8"/>
      <c r="P1535" s="8"/>
      <c r="Q1535" s="8"/>
      <c r="R1535" s="8"/>
    </row>
    <row r="1536">
      <c r="D1536" s="8"/>
      <c r="E1536" s="212">
        <v>1517.0</v>
      </c>
      <c r="F1536" s="130" t="s">
        <v>5614</v>
      </c>
      <c r="G1536" s="97">
        <v>0.0</v>
      </c>
      <c r="H1536" s="97">
        <v>0.0</v>
      </c>
      <c r="I1536" s="97">
        <v>0.0</v>
      </c>
      <c r="J1536" s="97">
        <v>0.0</v>
      </c>
      <c r="K1536" s="8"/>
      <c r="L1536" s="8"/>
      <c r="M1536" s="8"/>
      <c r="N1536" s="8"/>
      <c r="O1536" s="8"/>
      <c r="P1536" s="8"/>
      <c r="Q1536" s="8"/>
      <c r="R1536" s="8"/>
    </row>
    <row r="1537">
      <c r="D1537" s="8"/>
      <c r="E1537" s="149">
        <v>1518.0</v>
      </c>
      <c r="F1537" s="130" t="s">
        <v>5615</v>
      </c>
      <c r="G1537" s="97">
        <v>0.0</v>
      </c>
      <c r="H1537" s="97">
        <v>0.0</v>
      </c>
      <c r="I1537" s="97">
        <v>0.0</v>
      </c>
      <c r="J1537" s="97">
        <v>0.01</v>
      </c>
      <c r="K1537" s="8"/>
      <c r="L1537" s="8"/>
      <c r="M1537" s="8"/>
      <c r="N1537" s="8"/>
      <c r="O1537" s="8"/>
      <c r="P1537" s="8"/>
      <c r="Q1537" s="8"/>
      <c r="R1537" s="8"/>
    </row>
    <row r="1538">
      <c r="D1538" s="8"/>
      <c r="E1538" s="212">
        <v>1519.0</v>
      </c>
      <c r="F1538" s="130" t="s">
        <v>5618</v>
      </c>
      <c r="G1538" s="97">
        <v>0.0</v>
      </c>
      <c r="H1538" s="97">
        <v>0.0</v>
      </c>
      <c r="I1538" s="97">
        <v>0.0</v>
      </c>
      <c r="J1538" s="97">
        <v>0.0</v>
      </c>
      <c r="K1538" s="8"/>
      <c r="L1538" s="8"/>
      <c r="M1538" s="8"/>
      <c r="N1538" s="8"/>
      <c r="O1538" s="8"/>
      <c r="P1538" s="8"/>
      <c r="Q1538" s="8"/>
      <c r="R1538" s="8"/>
    </row>
    <row r="1539">
      <c r="D1539" s="8"/>
      <c r="E1539" s="149">
        <v>1520.0</v>
      </c>
      <c r="F1539" s="130" t="s">
        <v>5619</v>
      </c>
      <c r="G1539" s="97">
        <v>0.0</v>
      </c>
      <c r="H1539" s="97">
        <v>0.0</v>
      </c>
      <c r="I1539" s="97">
        <v>0.0</v>
      </c>
      <c r="J1539" s="97">
        <v>0.02</v>
      </c>
      <c r="K1539" s="8"/>
      <c r="L1539" s="8"/>
      <c r="M1539" s="8"/>
      <c r="N1539" s="8"/>
      <c r="O1539" s="8"/>
      <c r="P1539" s="8"/>
      <c r="Q1539" s="8"/>
      <c r="R1539" s="8"/>
    </row>
    <row r="1540">
      <c r="D1540" s="8"/>
      <c r="E1540" s="212">
        <v>1521.0</v>
      </c>
      <c r="F1540" s="130" t="s">
        <v>5623</v>
      </c>
      <c r="G1540" s="97">
        <v>0.0</v>
      </c>
      <c r="H1540" s="97">
        <v>0.0</v>
      </c>
      <c r="I1540" s="97">
        <v>0.0</v>
      </c>
      <c r="J1540" s="97">
        <v>0.2</v>
      </c>
      <c r="K1540" s="8"/>
      <c r="L1540" s="8"/>
      <c r="M1540" s="8"/>
      <c r="N1540" s="8"/>
      <c r="O1540" s="8"/>
      <c r="P1540" s="8"/>
      <c r="Q1540" s="8"/>
      <c r="R1540" s="8"/>
    </row>
    <row r="1541">
      <c r="D1541" s="8"/>
      <c r="E1541" s="149">
        <v>1522.0</v>
      </c>
      <c r="F1541" s="130" t="s">
        <v>5626</v>
      </c>
      <c r="G1541" s="97">
        <v>0.0</v>
      </c>
      <c r="H1541" s="97">
        <v>0.07</v>
      </c>
      <c r="I1541" s="97">
        <v>0.0</v>
      </c>
      <c r="J1541" s="97">
        <v>0.0</v>
      </c>
      <c r="K1541" s="8"/>
      <c r="L1541" s="8"/>
      <c r="M1541" s="8"/>
      <c r="N1541" s="8"/>
      <c r="O1541" s="8"/>
      <c r="P1541" s="8"/>
      <c r="Q1541" s="8"/>
      <c r="R1541" s="8"/>
    </row>
    <row r="1542">
      <c r="D1542" s="8"/>
      <c r="E1542" s="212">
        <v>1523.0</v>
      </c>
      <c r="F1542" s="130" t="s">
        <v>5627</v>
      </c>
      <c r="G1542" s="97">
        <v>0.0</v>
      </c>
      <c r="H1542" s="97">
        <v>0.0</v>
      </c>
      <c r="I1542" s="97">
        <v>0.0</v>
      </c>
      <c r="J1542" s="97">
        <v>0.03</v>
      </c>
      <c r="K1542" s="8"/>
      <c r="L1542" s="8"/>
      <c r="M1542" s="8"/>
      <c r="N1542" s="8"/>
      <c r="O1542" s="8"/>
      <c r="P1542" s="8"/>
      <c r="Q1542" s="8"/>
      <c r="R1542" s="8"/>
    </row>
    <row r="1543">
      <c r="D1543" s="8"/>
      <c r="E1543" s="212">
        <v>1524.0</v>
      </c>
      <c r="F1543" s="130" t="s">
        <v>5629</v>
      </c>
      <c r="G1543" s="97">
        <v>0.0</v>
      </c>
      <c r="H1543" s="97">
        <v>0.0</v>
      </c>
      <c r="I1543" s="97">
        <v>0.0</v>
      </c>
      <c r="J1543" s="97">
        <v>0.0</v>
      </c>
      <c r="K1543" s="8"/>
      <c r="L1543" s="8"/>
      <c r="M1543" s="8"/>
      <c r="N1543" s="8"/>
      <c r="O1543" s="8"/>
      <c r="P1543" s="8"/>
      <c r="Q1543" s="8"/>
      <c r="R1543" s="8"/>
    </row>
    <row r="1544">
      <c r="D1544" s="8"/>
      <c r="E1544" s="212">
        <v>1525.0</v>
      </c>
      <c r="F1544" s="130" t="s">
        <v>5631</v>
      </c>
      <c r="G1544" s="97">
        <v>0.0</v>
      </c>
      <c r="H1544" s="97">
        <v>0.0</v>
      </c>
      <c r="I1544" s="97">
        <v>0.0</v>
      </c>
      <c r="J1544" s="97">
        <v>0.01</v>
      </c>
      <c r="K1544" s="8"/>
      <c r="L1544" s="8"/>
      <c r="M1544" s="8"/>
      <c r="N1544" s="8"/>
      <c r="O1544" s="8"/>
      <c r="P1544" s="8"/>
      <c r="Q1544" s="8"/>
      <c r="R1544" s="8"/>
    </row>
    <row r="1545">
      <c r="D1545" s="8"/>
      <c r="E1545" s="149">
        <v>1526.0</v>
      </c>
      <c r="F1545" s="130" t="s">
        <v>5633</v>
      </c>
      <c r="G1545" s="97">
        <v>0.0</v>
      </c>
      <c r="H1545" s="97">
        <v>0.0</v>
      </c>
      <c r="I1545" s="97">
        <v>0.0</v>
      </c>
      <c r="J1545" s="97">
        <v>0.04</v>
      </c>
      <c r="K1545" s="8"/>
      <c r="L1545" s="8"/>
      <c r="M1545" s="8"/>
      <c r="N1545" s="8"/>
      <c r="O1545" s="8"/>
      <c r="P1545" s="8"/>
      <c r="Q1545" s="8"/>
      <c r="R1545" s="8"/>
    </row>
    <row r="1546">
      <c r="D1546" s="8"/>
      <c r="E1546" s="212">
        <v>1527.0</v>
      </c>
      <c r="F1546" s="130" t="s">
        <v>5636</v>
      </c>
      <c r="G1546" s="97">
        <v>0.0</v>
      </c>
      <c r="H1546" s="97">
        <v>0.0</v>
      </c>
      <c r="I1546" s="97">
        <v>0.0</v>
      </c>
      <c r="J1546" s="97">
        <v>0.0</v>
      </c>
      <c r="K1546" s="8"/>
      <c r="L1546" s="8"/>
      <c r="M1546" s="8"/>
      <c r="N1546" s="8"/>
      <c r="O1546" s="8"/>
      <c r="P1546" s="8"/>
      <c r="Q1546" s="8"/>
      <c r="R1546" s="8"/>
    </row>
    <row r="1547">
      <c r="D1547" s="8"/>
      <c r="E1547" s="149">
        <v>1528.0</v>
      </c>
      <c r="F1547" s="130" t="s">
        <v>5637</v>
      </c>
      <c r="G1547" s="97">
        <v>0.0</v>
      </c>
      <c r="H1547" s="97">
        <v>0.0</v>
      </c>
      <c r="I1547" s="97">
        <v>0.0</v>
      </c>
      <c r="J1547" s="97">
        <v>0.03</v>
      </c>
      <c r="K1547" s="8"/>
      <c r="L1547" s="8"/>
      <c r="M1547" s="8"/>
      <c r="N1547" s="8"/>
      <c r="O1547" s="8"/>
      <c r="P1547" s="8"/>
      <c r="Q1547" s="8"/>
      <c r="R1547" s="8"/>
    </row>
    <row r="1548">
      <c r="D1548" s="8"/>
      <c r="E1548" s="212">
        <v>1529.0</v>
      </c>
      <c r="F1548" s="130" t="s">
        <v>5640</v>
      </c>
      <c r="G1548" s="97">
        <v>0.0</v>
      </c>
      <c r="H1548" s="97">
        <v>0.0</v>
      </c>
      <c r="I1548" s="97">
        <v>0.0</v>
      </c>
      <c r="J1548" s="97">
        <v>0.0</v>
      </c>
      <c r="K1548" s="8"/>
      <c r="L1548" s="8"/>
      <c r="M1548" s="8"/>
      <c r="N1548" s="8"/>
      <c r="O1548" s="8"/>
      <c r="P1548" s="8"/>
      <c r="Q1548" s="8"/>
      <c r="R1548" s="8"/>
    </row>
    <row r="1549">
      <c r="D1549" s="8"/>
      <c r="E1549" s="212">
        <v>1530.0</v>
      </c>
      <c r="F1549" s="130" t="s">
        <v>5642</v>
      </c>
      <c r="G1549" s="97">
        <v>0.0</v>
      </c>
      <c r="H1549" s="97">
        <v>0.0</v>
      </c>
      <c r="I1549" s="97">
        <v>0.0</v>
      </c>
      <c r="J1549" s="97">
        <v>0.0</v>
      </c>
      <c r="K1549" s="8"/>
      <c r="L1549" s="8"/>
      <c r="M1549" s="8"/>
      <c r="N1549" s="8"/>
      <c r="O1549" s="8"/>
      <c r="P1549" s="8"/>
      <c r="Q1549" s="8"/>
      <c r="R1549" s="8"/>
    </row>
    <row r="1550">
      <c r="D1550" s="8"/>
      <c r="E1550" s="149">
        <v>1531.0</v>
      </c>
      <c r="F1550" s="130" t="s">
        <v>5644</v>
      </c>
      <c r="G1550" s="97">
        <v>0.0</v>
      </c>
      <c r="H1550" s="97">
        <v>0.03</v>
      </c>
      <c r="I1550" s="97">
        <v>0.0</v>
      </c>
      <c r="J1550" s="97">
        <v>0.0</v>
      </c>
      <c r="K1550" s="8"/>
      <c r="L1550" s="8"/>
      <c r="M1550" s="8"/>
      <c r="N1550" s="8"/>
      <c r="O1550" s="8"/>
      <c r="P1550" s="8"/>
      <c r="Q1550" s="8"/>
      <c r="R1550" s="8"/>
    </row>
    <row r="1551">
      <c r="D1551" s="8"/>
      <c r="E1551" s="212">
        <v>1532.0</v>
      </c>
      <c r="F1551" s="130" t="s">
        <v>5646</v>
      </c>
      <c r="G1551" s="97">
        <v>0.0</v>
      </c>
      <c r="H1551" s="97">
        <v>0.0</v>
      </c>
      <c r="I1551" s="97">
        <v>0.0</v>
      </c>
      <c r="J1551" s="97">
        <v>0.0</v>
      </c>
      <c r="K1551" s="8"/>
      <c r="L1551" s="8"/>
      <c r="M1551" s="8"/>
      <c r="N1551" s="8"/>
      <c r="O1551" s="8"/>
      <c r="P1551" s="8"/>
      <c r="Q1551" s="8"/>
      <c r="R1551" s="8"/>
    </row>
    <row r="1552">
      <c r="D1552" s="8"/>
      <c r="E1552" s="350"/>
      <c r="F1552" s="102" t="s">
        <v>85</v>
      </c>
      <c r="G1552" s="171">
        <v>419.39</v>
      </c>
      <c r="H1552" s="171">
        <v>596835.27</v>
      </c>
      <c r="I1552" s="171">
        <v>419.39</v>
      </c>
      <c r="J1552" s="171">
        <v>596835.27</v>
      </c>
      <c r="K1552" s="8"/>
      <c r="L1552" s="8"/>
      <c r="M1552" s="8"/>
      <c r="N1552" s="8"/>
      <c r="O1552" s="8"/>
      <c r="P1552" s="8"/>
      <c r="Q1552" s="8"/>
      <c r="R1552" s="8"/>
    </row>
  </sheetData>
  <mergeCells count="13">
    <mergeCell ref="J16:N16"/>
    <mergeCell ref="E17:J17"/>
    <mergeCell ref="E18:E19"/>
    <mergeCell ref="F18:F19"/>
    <mergeCell ref="G18:H18"/>
    <mergeCell ref="I18:J18"/>
    <mergeCell ref="A1:B1"/>
    <mergeCell ref="G8:L8"/>
    <mergeCell ref="J10:K10"/>
    <mergeCell ref="J12:R12"/>
    <mergeCell ref="J13:L13"/>
    <mergeCell ref="J14:N14"/>
    <mergeCell ref="J15:L15"/>
  </mergeCells>
  <hyperlinks>
    <hyperlink display="back to summary" location="'Summary Table'!A1" ref="A1"/>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D5" s="8"/>
      <c r="E5" s="18" t="s">
        <v>4</v>
      </c>
      <c r="F5" s="141" t="s">
        <v>932</v>
      </c>
      <c r="G5" s="8"/>
      <c r="H5" s="8"/>
      <c r="I5" s="8"/>
      <c r="J5" s="8"/>
      <c r="K5" s="8"/>
      <c r="L5" s="8"/>
      <c r="M5" s="8"/>
      <c r="N5" s="8"/>
      <c r="O5" s="8"/>
      <c r="P5" s="8"/>
      <c r="Q5" s="8"/>
    </row>
    <row r="6">
      <c r="D6" s="8"/>
      <c r="E6" s="18" t="s">
        <v>6</v>
      </c>
      <c r="F6" s="18" t="s">
        <v>2242</v>
      </c>
      <c r="M6" s="8"/>
      <c r="N6" s="8"/>
      <c r="O6" s="8"/>
      <c r="P6" s="8"/>
      <c r="Q6" s="8"/>
    </row>
    <row r="7">
      <c r="D7" s="8"/>
      <c r="E7" s="21"/>
      <c r="F7" s="21"/>
      <c r="G7" s="8"/>
      <c r="H7" s="8"/>
      <c r="I7" s="8"/>
      <c r="J7" s="8"/>
      <c r="K7" s="8"/>
      <c r="L7" s="8"/>
      <c r="M7" s="8"/>
      <c r="N7" s="8"/>
      <c r="O7" s="8"/>
      <c r="P7" s="8"/>
      <c r="Q7" s="8"/>
    </row>
    <row r="8">
      <c r="D8" s="25" t="s">
        <v>3</v>
      </c>
      <c r="E8" s="25" t="s">
        <v>25</v>
      </c>
      <c r="F8" s="25" t="s">
        <v>26</v>
      </c>
      <c r="G8" s="25" t="s">
        <v>27</v>
      </c>
      <c r="H8" s="25" t="s">
        <v>28</v>
      </c>
      <c r="I8" s="25" t="s">
        <v>58</v>
      </c>
      <c r="K8" s="8"/>
      <c r="L8" s="8"/>
      <c r="M8" s="8"/>
      <c r="N8" s="8"/>
      <c r="O8" s="8"/>
      <c r="P8" s="8"/>
      <c r="Q8" s="8"/>
    </row>
    <row r="9">
      <c r="D9" s="26">
        <v>1.0</v>
      </c>
      <c r="E9" s="18" t="s">
        <v>947</v>
      </c>
      <c r="F9" s="18" t="s">
        <v>1354</v>
      </c>
      <c r="G9" s="26" t="s">
        <v>949</v>
      </c>
      <c r="H9" s="18" t="s">
        <v>951</v>
      </c>
      <c r="I9" s="18" t="s">
        <v>1355</v>
      </c>
      <c r="J9" s="21"/>
      <c r="K9" s="8"/>
      <c r="L9" s="8"/>
      <c r="M9" s="8"/>
      <c r="N9" s="8"/>
      <c r="O9" s="8"/>
      <c r="P9" s="8"/>
      <c r="Q9" s="8"/>
    </row>
    <row r="10">
      <c r="D10" s="26">
        <v>2.0</v>
      </c>
      <c r="E10" s="18" t="s">
        <v>955</v>
      </c>
      <c r="F10" s="18" t="s">
        <v>2250</v>
      </c>
      <c r="G10" s="26" t="s">
        <v>87</v>
      </c>
      <c r="H10" s="18" t="s">
        <v>39</v>
      </c>
      <c r="I10" s="18" t="s">
        <v>2251</v>
      </c>
    </row>
    <row r="11">
      <c r="D11" s="26">
        <v>3.0</v>
      </c>
      <c r="E11" s="18" t="s">
        <v>2253</v>
      </c>
      <c r="F11" s="18" t="s">
        <v>2254</v>
      </c>
      <c r="G11" s="26" t="s">
        <v>73</v>
      </c>
      <c r="H11" s="18" t="s">
        <v>32</v>
      </c>
      <c r="I11" s="18" t="s">
        <v>2257</v>
      </c>
      <c r="L11" s="21"/>
      <c r="M11" s="21"/>
      <c r="N11" s="21"/>
      <c r="O11" s="21"/>
      <c r="P11" s="21"/>
      <c r="Q11" s="21"/>
    </row>
    <row r="12">
      <c r="D12" s="26">
        <v>4.0</v>
      </c>
      <c r="E12" s="18" t="s">
        <v>2258</v>
      </c>
      <c r="F12" s="18" t="s">
        <v>2259</v>
      </c>
      <c r="G12" s="26" t="s">
        <v>79</v>
      </c>
      <c r="H12" s="18" t="s">
        <v>32</v>
      </c>
      <c r="I12" s="18" t="s">
        <v>2260</v>
      </c>
      <c r="M12" s="8"/>
      <c r="N12" s="8"/>
      <c r="O12" s="8"/>
      <c r="P12" s="8"/>
      <c r="Q12" s="8"/>
    </row>
    <row r="13">
      <c r="D13" s="255">
        <v>5.0</v>
      </c>
      <c r="E13" s="18" t="s">
        <v>2263</v>
      </c>
      <c r="F13" s="18" t="s">
        <v>2264</v>
      </c>
      <c r="G13" s="26" t="s">
        <v>73</v>
      </c>
      <c r="H13" s="18" t="s">
        <v>32</v>
      </c>
      <c r="I13" s="18" t="s">
        <v>2265</v>
      </c>
      <c r="L13" s="21"/>
      <c r="M13" s="8"/>
      <c r="N13" s="8"/>
      <c r="O13" s="8"/>
      <c r="P13" s="8"/>
      <c r="Q13" s="8"/>
    </row>
    <row r="14">
      <c r="D14" s="255">
        <v>6.0</v>
      </c>
      <c r="E14" s="256" t="s">
        <v>2268</v>
      </c>
      <c r="F14" s="256" t="s">
        <v>2271</v>
      </c>
      <c r="G14" s="124" t="s">
        <v>79</v>
      </c>
      <c r="H14" s="256" t="s">
        <v>32</v>
      </c>
      <c r="I14" s="257" t="s">
        <v>2272</v>
      </c>
      <c r="M14" s="8"/>
      <c r="N14" s="8"/>
      <c r="O14" s="8"/>
      <c r="P14" s="8"/>
      <c r="Q14" s="8"/>
    </row>
    <row r="15">
      <c r="D15" s="21"/>
      <c r="E15" s="21"/>
      <c r="F15" s="21"/>
      <c r="G15" s="21"/>
      <c r="H15" s="21"/>
      <c r="I15" s="21"/>
      <c r="J15" s="21"/>
      <c r="K15" s="21"/>
      <c r="L15" s="21"/>
      <c r="M15" s="8"/>
      <c r="N15" s="8"/>
      <c r="O15" s="8"/>
      <c r="P15" s="8"/>
      <c r="Q15" s="8"/>
    </row>
    <row r="16">
      <c r="D16" s="21"/>
      <c r="E16" s="21"/>
      <c r="F16" s="21"/>
      <c r="G16" s="21"/>
      <c r="H16" s="21"/>
      <c r="I16" s="21"/>
      <c r="J16" s="8"/>
      <c r="K16" s="8"/>
      <c r="L16" s="8"/>
      <c r="M16" s="8"/>
      <c r="N16" s="8"/>
      <c r="O16" s="8"/>
      <c r="P16" s="8"/>
      <c r="Q16" s="8"/>
    </row>
    <row r="17">
      <c r="D17" s="21"/>
      <c r="E17" s="21"/>
      <c r="F17" s="21"/>
      <c r="G17" s="21"/>
      <c r="H17" s="21"/>
      <c r="I17" s="21"/>
      <c r="J17" s="8"/>
      <c r="K17" s="8"/>
      <c r="L17" s="8"/>
      <c r="M17" s="8"/>
      <c r="N17" s="8"/>
      <c r="O17" s="8"/>
      <c r="P17" s="8"/>
      <c r="Q17" s="8"/>
    </row>
    <row r="18">
      <c r="D18" s="21"/>
      <c r="E18" s="21"/>
      <c r="F18" s="21"/>
      <c r="G18" s="21"/>
      <c r="H18" s="21"/>
      <c r="I18" s="21"/>
      <c r="J18" s="8"/>
      <c r="K18" s="8"/>
      <c r="L18" s="8"/>
      <c r="M18" s="8"/>
      <c r="N18" s="8"/>
      <c r="O18" s="8"/>
      <c r="P18" s="8"/>
      <c r="Q18" s="8"/>
    </row>
    <row r="19">
      <c r="D19" s="21"/>
      <c r="E19" s="21"/>
      <c r="F19" s="21"/>
      <c r="G19" s="21"/>
      <c r="H19" s="21"/>
      <c r="I19" s="21"/>
      <c r="J19" s="8"/>
      <c r="K19" s="8"/>
      <c r="L19" s="8"/>
      <c r="M19" s="8"/>
      <c r="N19" s="8"/>
      <c r="O19" s="8"/>
      <c r="P19" s="8"/>
      <c r="Q19" s="8"/>
    </row>
    <row r="20">
      <c r="D20" s="258" t="s">
        <v>1871</v>
      </c>
      <c r="E20" s="45"/>
      <c r="F20" s="45"/>
      <c r="G20" s="45"/>
      <c r="H20" s="45"/>
      <c r="I20" s="46"/>
      <c r="J20" s="259"/>
      <c r="K20" s="8"/>
      <c r="L20" s="8"/>
      <c r="M20" s="8"/>
      <c r="N20" s="8"/>
      <c r="O20" s="8"/>
      <c r="P20" s="8"/>
      <c r="Q20" s="8"/>
    </row>
    <row r="21">
      <c r="D21" s="260" t="s">
        <v>947</v>
      </c>
      <c r="E21" s="260" t="s">
        <v>955</v>
      </c>
      <c r="F21" s="258" t="s">
        <v>2287</v>
      </c>
      <c r="G21" s="46"/>
      <c r="H21" s="258" t="s">
        <v>2289</v>
      </c>
      <c r="I21" s="46"/>
      <c r="J21" s="259"/>
      <c r="K21" s="8"/>
      <c r="L21" s="8"/>
      <c r="M21" s="8"/>
      <c r="N21" s="8"/>
      <c r="O21" s="8"/>
      <c r="P21" s="8"/>
      <c r="Q21" s="8"/>
    </row>
    <row r="22">
      <c r="D22" s="56"/>
      <c r="E22" s="56"/>
      <c r="F22" s="261" t="s">
        <v>2291</v>
      </c>
      <c r="G22" s="261" t="s">
        <v>2293</v>
      </c>
      <c r="H22" s="261" t="s">
        <v>2291</v>
      </c>
      <c r="I22" s="261" t="s">
        <v>2293</v>
      </c>
      <c r="J22" s="259"/>
      <c r="K22" s="8"/>
      <c r="L22" s="8"/>
      <c r="M22" s="8"/>
      <c r="N22" s="8"/>
      <c r="O22" s="8"/>
      <c r="P22" s="8"/>
      <c r="Q22" s="8"/>
    </row>
    <row r="23">
      <c r="D23" s="149">
        <v>1.0</v>
      </c>
      <c r="E23" s="130" t="s">
        <v>2296</v>
      </c>
      <c r="F23" s="97">
        <v>12.77</v>
      </c>
      <c r="G23" s="97">
        <v>211.19</v>
      </c>
      <c r="H23" s="97">
        <v>134.6</v>
      </c>
      <c r="I23" s="97">
        <v>2057.73</v>
      </c>
      <c r="J23" s="8"/>
      <c r="K23" s="8"/>
      <c r="L23" s="8"/>
      <c r="M23" s="8"/>
      <c r="N23" s="8"/>
      <c r="O23" s="8"/>
      <c r="P23" s="8"/>
      <c r="Q23" s="8"/>
    </row>
    <row r="24">
      <c r="D24" s="149">
        <v>2.0</v>
      </c>
      <c r="E24" s="130" t="s">
        <v>1087</v>
      </c>
      <c r="F24" s="97">
        <v>0.54</v>
      </c>
      <c r="G24" s="97">
        <v>120.18</v>
      </c>
      <c r="H24" s="97">
        <v>13.7</v>
      </c>
      <c r="I24" s="97">
        <v>1445.26</v>
      </c>
      <c r="J24" s="8"/>
      <c r="K24" s="8"/>
      <c r="L24" s="8"/>
      <c r="M24" s="8"/>
      <c r="N24" s="8"/>
      <c r="O24" s="8"/>
      <c r="P24" s="8"/>
      <c r="Q24" s="8"/>
    </row>
    <row r="25">
      <c r="D25" s="149">
        <v>3.0</v>
      </c>
      <c r="E25" s="130" t="s">
        <v>2302</v>
      </c>
      <c r="F25" s="97">
        <v>48.34</v>
      </c>
      <c r="G25" s="97">
        <v>2567.12</v>
      </c>
      <c r="H25" s="97">
        <v>286.13</v>
      </c>
      <c r="I25" s="97">
        <v>21223.72</v>
      </c>
      <c r="J25" s="8"/>
      <c r="K25" s="8"/>
      <c r="L25" s="8"/>
      <c r="M25" s="8"/>
      <c r="N25" s="8"/>
      <c r="O25" s="8"/>
      <c r="P25" s="8"/>
      <c r="Q25" s="8"/>
    </row>
    <row r="26">
      <c r="D26" s="149">
        <v>4.0</v>
      </c>
      <c r="E26" s="130" t="s">
        <v>1138</v>
      </c>
      <c r="F26" s="97">
        <v>0.06</v>
      </c>
      <c r="G26" s="97">
        <v>13.26</v>
      </c>
      <c r="H26" s="97">
        <v>0.0</v>
      </c>
      <c r="I26" s="97">
        <v>0.0</v>
      </c>
      <c r="J26" s="8"/>
      <c r="K26" s="8"/>
      <c r="L26" s="8"/>
      <c r="M26" s="8"/>
      <c r="N26" s="8"/>
      <c r="O26" s="8"/>
      <c r="P26" s="8"/>
      <c r="Q26" s="8"/>
    </row>
    <row r="27">
      <c r="D27" s="149">
        <v>5.0</v>
      </c>
      <c r="E27" s="130" t="s">
        <v>1036</v>
      </c>
      <c r="F27" s="97">
        <v>1.34</v>
      </c>
      <c r="G27" s="97">
        <v>112.26</v>
      </c>
      <c r="H27" s="97">
        <v>16.47</v>
      </c>
      <c r="I27" s="97">
        <v>1444.8</v>
      </c>
      <c r="J27" s="8"/>
      <c r="K27" s="8"/>
      <c r="L27" s="8"/>
      <c r="M27" s="8"/>
      <c r="N27" s="8"/>
      <c r="O27" s="8"/>
      <c r="P27" s="8"/>
      <c r="Q27" s="8"/>
    </row>
    <row r="28">
      <c r="D28" s="149">
        <v>6.0</v>
      </c>
      <c r="E28" s="130" t="s">
        <v>1069</v>
      </c>
      <c r="F28" s="97">
        <v>0.27</v>
      </c>
      <c r="G28" s="97">
        <v>34.76</v>
      </c>
      <c r="H28" s="97">
        <v>0.15</v>
      </c>
      <c r="I28" s="97">
        <v>30.26</v>
      </c>
      <c r="J28" s="8"/>
      <c r="K28" s="8"/>
      <c r="L28" s="8"/>
      <c r="M28" s="8"/>
      <c r="N28" s="8"/>
      <c r="O28" s="8"/>
      <c r="P28" s="8"/>
      <c r="Q28" s="8"/>
    </row>
    <row r="29">
      <c r="D29" s="149">
        <v>7.0</v>
      </c>
      <c r="E29" s="130" t="s">
        <v>1046</v>
      </c>
      <c r="F29" s="97">
        <v>2.02</v>
      </c>
      <c r="G29" s="97">
        <v>319.24</v>
      </c>
      <c r="H29" s="97">
        <v>112.11</v>
      </c>
      <c r="I29" s="97">
        <v>2397.03</v>
      </c>
      <c r="J29" s="8"/>
      <c r="K29" s="8"/>
      <c r="L29" s="8"/>
      <c r="M29" s="8"/>
      <c r="N29" s="8"/>
      <c r="O29" s="8"/>
      <c r="P29" s="8"/>
      <c r="Q29" s="8"/>
    </row>
    <row r="30">
      <c r="D30" s="149">
        <v>8.0</v>
      </c>
      <c r="E30" s="130" t="s">
        <v>1693</v>
      </c>
      <c r="F30" s="97">
        <v>0.02</v>
      </c>
      <c r="G30" s="97">
        <v>3.66</v>
      </c>
      <c r="H30" s="97">
        <v>0.0</v>
      </c>
      <c r="I30" s="97">
        <v>0.0</v>
      </c>
      <c r="J30" s="8"/>
      <c r="K30" s="8"/>
      <c r="L30" s="8"/>
      <c r="M30" s="8"/>
      <c r="N30" s="8"/>
      <c r="O30" s="8"/>
      <c r="P30" s="8"/>
      <c r="Q30" s="8"/>
    </row>
    <row r="31">
      <c r="D31" s="149">
        <v>9.0</v>
      </c>
      <c r="E31" s="130" t="s">
        <v>2315</v>
      </c>
      <c r="F31" s="97">
        <v>0.0</v>
      </c>
      <c r="G31" s="97">
        <v>0.0</v>
      </c>
      <c r="H31" s="97">
        <v>0.0</v>
      </c>
      <c r="I31" s="97">
        <v>0.55</v>
      </c>
      <c r="J31" s="8"/>
      <c r="K31" s="8"/>
      <c r="L31" s="8"/>
      <c r="M31" s="8"/>
      <c r="N31" s="8"/>
      <c r="O31" s="8"/>
      <c r="P31" s="8"/>
      <c r="Q31" s="8"/>
    </row>
    <row r="32">
      <c r="D32" s="149">
        <v>10.0</v>
      </c>
      <c r="E32" s="130" t="s">
        <v>1085</v>
      </c>
      <c r="F32" s="97">
        <v>0.14</v>
      </c>
      <c r="G32" s="97">
        <v>26.77</v>
      </c>
      <c r="H32" s="97">
        <v>0.0</v>
      </c>
      <c r="I32" s="97">
        <v>0.0</v>
      </c>
      <c r="J32" s="8"/>
      <c r="K32" s="8"/>
      <c r="L32" s="8"/>
      <c r="M32" s="8"/>
      <c r="N32" s="8"/>
      <c r="O32" s="8"/>
      <c r="P32" s="8"/>
      <c r="Q32" s="8"/>
    </row>
    <row r="33">
      <c r="D33" s="149">
        <v>11.0</v>
      </c>
      <c r="E33" s="130" t="s">
        <v>1164</v>
      </c>
      <c r="F33" s="97">
        <v>0.05</v>
      </c>
      <c r="G33" s="97">
        <v>8.41</v>
      </c>
      <c r="H33" s="97">
        <v>0.2</v>
      </c>
      <c r="I33" s="97">
        <v>31.92</v>
      </c>
      <c r="J33" s="8"/>
      <c r="K33" s="8"/>
      <c r="L33" s="8"/>
      <c r="M33" s="8"/>
      <c r="N33" s="8"/>
      <c r="O33" s="8"/>
      <c r="P33" s="8"/>
      <c r="Q33" s="8"/>
    </row>
    <row r="34">
      <c r="D34" s="149">
        <v>12.0</v>
      </c>
      <c r="E34" s="130" t="s">
        <v>2321</v>
      </c>
      <c r="F34" s="97">
        <v>0.02</v>
      </c>
      <c r="G34" s="97">
        <v>4.52</v>
      </c>
      <c r="H34" s="97">
        <v>0.0</v>
      </c>
      <c r="I34" s="97">
        <v>0.0</v>
      </c>
      <c r="J34" s="8"/>
      <c r="K34" s="8"/>
      <c r="L34" s="8"/>
      <c r="M34" s="8"/>
      <c r="N34" s="8"/>
      <c r="O34" s="8"/>
      <c r="P34" s="8"/>
      <c r="Q34" s="8"/>
    </row>
    <row r="35">
      <c r="D35" s="149">
        <v>13.0</v>
      </c>
      <c r="E35" s="130" t="s">
        <v>2324</v>
      </c>
      <c r="F35" s="97">
        <v>6.49</v>
      </c>
      <c r="G35" s="97">
        <v>78.95</v>
      </c>
      <c r="H35" s="97">
        <v>0.58</v>
      </c>
      <c r="I35" s="97">
        <v>25.01</v>
      </c>
      <c r="J35" s="8"/>
      <c r="K35" s="8"/>
      <c r="L35" s="8"/>
      <c r="M35" s="8"/>
      <c r="N35" s="8"/>
      <c r="O35" s="8"/>
      <c r="P35" s="8"/>
      <c r="Q35" s="8"/>
    </row>
    <row r="36">
      <c r="D36" s="149">
        <v>14.0</v>
      </c>
      <c r="E36" s="130" t="s">
        <v>1600</v>
      </c>
      <c r="F36" s="97">
        <v>0.11</v>
      </c>
      <c r="G36" s="97">
        <v>23.6</v>
      </c>
      <c r="H36" s="97">
        <v>0.0</v>
      </c>
      <c r="I36" s="97">
        <v>0.0</v>
      </c>
      <c r="J36" s="8"/>
      <c r="K36" s="8"/>
      <c r="L36" s="8"/>
      <c r="M36" s="8"/>
      <c r="N36" s="8"/>
      <c r="O36" s="8"/>
      <c r="P36" s="8"/>
      <c r="Q36" s="8"/>
    </row>
    <row r="37">
      <c r="D37" s="149">
        <v>15.0</v>
      </c>
      <c r="E37" s="130" t="s">
        <v>1546</v>
      </c>
      <c r="F37" s="97">
        <v>0.07</v>
      </c>
      <c r="G37" s="97">
        <v>12.72</v>
      </c>
      <c r="H37" s="97">
        <v>0.0</v>
      </c>
      <c r="I37" s="97">
        <v>0.0</v>
      </c>
      <c r="J37" s="8"/>
      <c r="K37" s="8"/>
      <c r="L37" s="8"/>
      <c r="M37" s="8"/>
      <c r="N37" s="8"/>
      <c r="O37" s="8"/>
      <c r="P37" s="8"/>
      <c r="Q37" s="8"/>
    </row>
    <row r="38">
      <c r="D38" s="149">
        <v>16.0</v>
      </c>
      <c r="E38" s="130" t="s">
        <v>2329</v>
      </c>
      <c r="F38" s="97">
        <v>0.0</v>
      </c>
      <c r="G38" s="97">
        <v>0.7</v>
      </c>
      <c r="H38" s="97">
        <v>0.0</v>
      </c>
      <c r="I38" s="97">
        <v>0.0</v>
      </c>
      <c r="J38" s="8"/>
      <c r="K38" s="8"/>
      <c r="L38" s="8"/>
      <c r="M38" s="8"/>
      <c r="N38" s="8"/>
      <c r="O38" s="8"/>
      <c r="P38" s="8"/>
      <c r="Q38" s="8"/>
    </row>
    <row r="39">
      <c r="D39" s="149">
        <v>17.0</v>
      </c>
      <c r="E39" s="130" t="s">
        <v>2333</v>
      </c>
      <c r="F39" s="97">
        <v>0.04</v>
      </c>
      <c r="G39" s="97">
        <v>4.35</v>
      </c>
      <c r="H39" s="97">
        <v>0.0</v>
      </c>
      <c r="I39" s="97">
        <v>0.0</v>
      </c>
      <c r="J39" s="8"/>
      <c r="K39" s="8"/>
      <c r="L39" s="8"/>
      <c r="M39" s="8"/>
      <c r="N39" s="8"/>
      <c r="O39" s="8"/>
      <c r="P39" s="8"/>
      <c r="Q39" s="8"/>
    </row>
    <row r="40">
      <c r="D40" s="149">
        <v>18.0</v>
      </c>
      <c r="E40" s="130" t="s">
        <v>2335</v>
      </c>
      <c r="F40" s="97">
        <v>358.45</v>
      </c>
      <c r="G40" s="97">
        <v>53819.1</v>
      </c>
      <c r="H40" s="97">
        <v>0.0</v>
      </c>
      <c r="I40" s="97">
        <v>0.0</v>
      </c>
      <c r="J40" s="8"/>
      <c r="K40" s="8"/>
      <c r="L40" s="8"/>
      <c r="M40" s="8"/>
      <c r="N40" s="8"/>
      <c r="O40" s="8"/>
      <c r="P40" s="8"/>
      <c r="Q40" s="8"/>
    </row>
    <row r="41">
      <c r="D41" s="149">
        <v>19.0</v>
      </c>
      <c r="E41" s="130" t="s">
        <v>2339</v>
      </c>
      <c r="F41" s="97">
        <v>0.0</v>
      </c>
      <c r="G41" s="97">
        <v>0.0</v>
      </c>
      <c r="H41" s="97">
        <v>0.25</v>
      </c>
      <c r="I41" s="97">
        <v>8.95</v>
      </c>
      <c r="J41" s="8"/>
      <c r="K41" s="8"/>
      <c r="L41" s="8"/>
      <c r="M41" s="8"/>
      <c r="N41" s="8"/>
      <c r="O41" s="8"/>
      <c r="P41" s="8"/>
      <c r="Q41" s="8"/>
    </row>
    <row r="42">
      <c r="D42" s="149">
        <v>20.0</v>
      </c>
      <c r="E42" s="130" t="s">
        <v>2342</v>
      </c>
      <c r="F42" s="97">
        <v>0.08</v>
      </c>
      <c r="G42" s="97">
        <v>2.68</v>
      </c>
      <c r="H42" s="97">
        <v>1.23</v>
      </c>
      <c r="I42" s="97">
        <v>3.86</v>
      </c>
      <c r="J42" s="8"/>
      <c r="K42" s="8"/>
      <c r="L42" s="8"/>
      <c r="M42" s="8"/>
      <c r="N42" s="8"/>
      <c r="O42" s="8"/>
      <c r="P42" s="8"/>
      <c r="Q42" s="8"/>
    </row>
    <row r="43">
      <c r="D43" s="149">
        <v>21.0</v>
      </c>
      <c r="E43" s="130" t="s">
        <v>1635</v>
      </c>
      <c r="F43" s="97">
        <v>0.04</v>
      </c>
      <c r="G43" s="97">
        <v>6.65</v>
      </c>
      <c r="H43" s="97">
        <v>0.97</v>
      </c>
      <c r="I43" s="97">
        <v>7.64</v>
      </c>
      <c r="J43" s="8"/>
      <c r="K43" s="8"/>
      <c r="L43" s="8"/>
      <c r="M43" s="8"/>
      <c r="N43" s="8"/>
      <c r="O43" s="8"/>
      <c r="P43" s="8"/>
      <c r="Q43" s="8"/>
    </row>
    <row r="44">
      <c r="D44" s="149">
        <v>22.0</v>
      </c>
      <c r="E44" s="130" t="s">
        <v>1609</v>
      </c>
      <c r="F44" s="97">
        <v>0.16</v>
      </c>
      <c r="G44" s="97">
        <v>1.67</v>
      </c>
      <c r="H44" s="97">
        <v>7.78</v>
      </c>
      <c r="I44" s="97">
        <v>137.76</v>
      </c>
      <c r="J44" s="8"/>
      <c r="K44" s="8"/>
      <c r="L44" s="8"/>
      <c r="M44" s="8"/>
      <c r="N44" s="8"/>
      <c r="O44" s="8"/>
      <c r="P44" s="8"/>
      <c r="Q44" s="8"/>
    </row>
    <row r="45">
      <c r="D45" s="149">
        <v>23.0</v>
      </c>
      <c r="E45" s="130" t="s">
        <v>2350</v>
      </c>
      <c r="F45" s="97">
        <v>260.26</v>
      </c>
      <c r="G45" s="97">
        <v>5858.52</v>
      </c>
      <c r="H45" s="97">
        <v>258.34</v>
      </c>
      <c r="I45" s="97">
        <v>959.78</v>
      </c>
      <c r="J45" s="8"/>
      <c r="K45" s="8"/>
      <c r="L45" s="8"/>
      <c r="M45" s="8"/>
      <c r="N45" s="8"/>
      <c r="O45" s="8"/>
      <c r="P45" s="8"/>
      <c r="Q45" s="8"/>
    </row>
    <row r="46">
      <c r="D46" s="149">
        <v>24.0</v>
      </c>
      <c r="E46" s="130" t="s">
        <v>1496</v>
      </c>
      <c r="F46" s="97">
        <v>0.37</v>
      </c>
      <c r="G46" s="97">
        <v>20.2</v>
      </c>
      <c r="H46" s="97">
        <v>0.0</v>
      </c>
      <c r="I46" s="97">
        <v>0.0</v>
      </c>
      <c r="J46" s="8"/>
      <c r="K46" s="8"/>
      <c r="L46" s="8"/>
      <c r="M46" s="8"/>
      <c r="N46" s="8"/>
      <c r="O46" s="8"/>
      <c r="P46" s="8"/>
      <c r="Q46" s="8"/>
    </row>
    <row r="47">
      <c r="D47" s="149">
        <v>25.0</v>
      </c>
      <c r="E47" s="130" t="s">
        <v>1851</v>
      </c>
      <c r="F47" s="97">
        <v>0.01</v>
      </c>
      <c r="G47" s="97">
        <v>1.64</v>
      </c>
      <c r="H47" s="97">
        <v>0.0</v>
      </c>
      <c r="I47" s="97">
        <v>0.0</v>
      </c>
      <c r="J47" s="8"/>
      <c r="K47" s="8"/>
      <c r="L47" s="8"/>
      <c r="M47" s="8"/>
      <c r="N47" s="8"/>
      <c r="O47" s="8"/>
      <c r="P47" s="8"/>
      <c r="Q47" s="8"/>
    </row>
    <row r="48">
      <c r="D48" s="149">
        <v>26.0</v>
      </c>
      <c r="E48" s="130" t="s">
        <v>2357</v>
      </c>
      <c r="F48" s="97">
        <v>0.03</v>
      </c>
      <c r="G48" s="97">
        <v>3.72</v>
      </c>
      <c r="H48" s="97">
        <v>0.0</v>
      </c>
      <c r="I48" s="97">
        <v>0.0</v>
      </c>
      <c r="J48" s="8"/>
      <c r="K48" s="8"/>
      <c r="L48" s="8"/>
      <c r="M48" s="8"/>
      <c r="N48" s="8"/>
      <c r="O48" s="8"/>
      <c r="P48" s="8"/>
      <c r="Q48" s="8"/>
    </row>
    <row r="49">
      <c r="D49" s="149">
        <v>27.0</v>
      </c>
      <c r="E49" s="130" t="s">
        <v>2360</v>
      </c>
      <c r="F49" s="97">
        <v>31.67</v>
      </c>
      <c r="G49" s="97">
        <v>2097.24</v>
      </c>
      <c r="H49" s="97">
        <v>230.49</v>
      </c>
      <c r="I49" s="97">
        <v>23422.27</v>
      </c>
      <c r="J49" s="8"/>
      <c r="K49" s="8"/>
      <c r="L49" s="8"/>
      <c r="M49" s="8"/>
      <c r="N49" s="8"/>
      <c r="O49" s="8"/>
      <c r="P49" s="8"/>
      <c r="Q49" s="8"/>
    </row>
    <row r="50">
      <c r="D50" s="149">
        <v>28.0</v>
      </c>
      <c r="E50" s="130" t="s">
        <v>2362</v>
      </c>
      <c r="F50" s="97">
        <v>16.27</v>
      </c>
      <c r="G50" s="97">
        <v>1656.66</v>
      </c>
      <c r="H50" s="97">
        <v>151.91</v>
      </c>
      <c r="I50" s="97">
        <v>18568.33</v>
      </c>
      <c r="J50" s="8"/>
      <c r="K50" s="8"/>
      <c r="L50" s="8"/>
      <c r="M50" s="8"/>
      <c r="N50" s="8"/>
      <c r="O50" s="8"/>
      <c r="P50" s="8"/>
      <c r="Q50" s="8"/>
    </row>
    <row r="51">
      <c r="D51" s="149">
        <v>29.0</v>
      </c>
      <c r="E51" s="130" t="s">
        <v>2366</v>
      </c>
      <c r="F51" s="97">
        <v>0.11</v>
      </c>
      <c r="G51" s="97">
        <v>13.68</v>
      </c>
      <c r="H51" s="97">
        <v>11.37</v>
      </c>
      <c r="I51" s="97">
        <v>87.52</v>
      </c>
      <c r="J51" s="8"/>
      <c r="K51" s="8"/>
      <c r="L51" s="8"/>
      <c r="M51" s="8"/>
      <c r="N51" s="8"/>
      <c r="O51" s="8"/>
      <c r="P51" s="8"/>
      <c r="Q51" s="8"/>
    </row>
    <row r="52">
      <c r="D52" s="149">
        <v>30.0</v>
      </c>
      <c r="E52" s="130" t="s">
        <v>1452</v>
      </c>
      <c r="F52" s="97">
        <v>3.01</v>
      </c>
      <c r="G52" s="97">
        <v>337.43</v>
      </c>
      <c r="H52" s="97">
        <v>185.45</v>
      </c>
      <c r="I52" s="97">
        <v>5315.06</v>
      </c>
      <c r="J52" s="8"/>
      <c r="K52" s="8"/>
      <c r="L52" s="8"/>
      <c r="M52" s="8"/>
      <c r="N52" s="8"/>
      <c r="O52" s="8"/>
      <c r="P52" s="8"/>
      <c r="Q52" s="8"/>
    </row>
    <row r="53">
      <c r="D53" s="149">
        <v>31.0</v>
      </c>
      <c r="E53" s="130" t="s">
        <v>2371</v>
      </c>
      <c r="F53" s="97">
        <v>0.0</v>
      </c>
      <c r="G53" s="97">
        <v>0.0</v>
      </c>
      <c r="H53" s="97">
        <v>0.0</v>
      </c>
      <c r="I53" s="97">
        <v>0.0</v>
      </c>
      <c r="J53" s="8"/>
      <c r="K53" s="8"/>
      <c r="L53" s="8"/>
      <c r="M53" s="8"/>
      <c r="N53" s="8"/>
      <c r="O53" s="8"/>
      <c r="P53" s="8"/>
      <c r="Q53" s="8"/>
    </row>
    <row r="54">
      <c r="D54" s="149">
        <v>32.0</v>
      </c>
      <c r="E54" s="130" t="s">
        <v>2374</v>
      </c>
      <c r="F54" s="97">
        <v>830.23</v>
      </c>
      <c r="G54" s="97">
        <v>28676.2</v>
      </c>
      <c r="H54" s="97">
        <v>624.59</v>
      </c>
      <c r="I54" s="97">
        <v>20506.65</v>
      </c>
      <c r="J54" s="8"/>
      <c r="K54" s="8"/>
      <c r="L54" s="8"/>
      <c r="M54" s="8"/>
      <c r="N54" s="8"/>
      <c r="O54" s="8"/>
      <c r="P54" s="8"/>
      <c r="Q54" s="8"/>
    </row>
    <row r="55">
      <c r="D55" s="149">
        <v>33.0</v>
      </c>
      <c r="E55" s="130" t="s">
        <v>1056</v>
      </c>
      <c r="F55" s="97">
        <v>1.22</v>
      </c>
      <c r="G55" s="97">
        <v>14.37</v>
      </c>
      <c r="H55" s="97">
        <v>0.0</v>
      </c>
      <c r="I55" s="97">
        <v>0.0</v>
      </c>
      <c r="J55" s="8"/>
      <c r="K55" s="8"/>
      <c r="L55" s="8"/>
      <c r="M55" s="8"/>
      <c r="N55" s="8"/>
      <c r="O55" s="8"/>
      <c r="P55" s="8"/>
      <c r="Q55" s="8"/>
    </row>
    <row r="56">
      <c r="D56" s="149">
        <v>34.0</v>
      </c>
      <c r="E56" s="130" t="s">
        <v>1067</v>
      </c>
      <c r="F56" s="97">
        <v>0.24</v>
      </c>
      <c r="G56" s="97">
        <v>37.59</v>
      </c>
      <c r="H56" s="97">
        <v>0.59</v>
      </c>
      <c r="I56" s="97">
        <v>88.93</v>
      </c>
      <c r="J56" s="8"/>
      <c r="K56" s="8"/>
      <c r="L56" s="8"/>
      <c r="M56" s="8"/>
      <c r="N56" s="8"/>
      <c r="O56" s="8"/>
      <c r="P56" s="8"/>
      <c r="Q56" s="8"/>
    </row>
    <row r="57">
      <c r="D57" s="149">
        <v>35.0</v>
      </c>
      <c r="E57" s="130" t="s">
        <v>1079</v>
      </c>
      <c r="F57" s="97">
        <v>0.2</v>
      </c>
      <c r="G57" s="97">
        <v>24.63</v>
      </c>
      <c r="H57" s="97">
        <v>37.07</v>
      </c>
      <c r="I57" s="97">
        <v>948.58</v>
      </c>
      <c r="J57" s="8"/>
      <c r="K57" s="8"/>
      <c r="L57" s="8"/>
      <c r="M57" s="8"/>
      <c r="N57" s="8"/>
      <c r="O57" s="8"/>
      <c r="P57" s="8"/>
      <c r="Q57" s="8"/>
    </row>
    <row r="58">
      <c r="D58" s="149">
        <v>36.0</v>
      </c>
      <c r="E58" s="130" t="s">
        <v>2383</v>
      </c>
      <c r="F58" s="97">
        <v>1.16</v>
      </c>
      <c r="G58" s="97">
        <v>182.33</v>
      </c>
      <c r="H58" s="97">
        <v>79.93</v>
      </c>
      <c r="I58" s="97">
        <v>6834.8</v>
      </c>
      <c r="J58" s="8"/>
      <c r="K58" s="8"/>
      <c r="L58" s="8"/>
      <c r="M58" s="8"/>
      <c r="N58" s="8"/>
      <c r="O58" s="8"/>
      <c r="P58" s="8"/>
      <c r="Q58" s="8"/>
    </row>
    <row r="59">
      <c r="D59" s="149">
        <v>37.0</v>
      </c>
      <c r="E59" s="130" t="s">
        <v>2385</v>
      </c>
      <c r="F59" s="97">
        <v>21.88</v>
      </c>
      <c r="G59" s="97">
        <v>3365.58</v>
      </c>
      <c r="H59" s="97">
        <v>8.12</v>
      </c>
      <c r="I59" s="97">
        <v>389.66</v>
      </c>
      <c r="J59" s="8"/>
      <c r="K59" s="8"/>
      <c r="L59" s="8"/>
      <c r="M59" s="8"/>
      <c r="N59" s="8"/>
      <c r="O59" s="8"/>
      <c r="P59" s="8"/>
      <c r="Q59" s="8"/>
    </row>
    <row r="60">
      <c r="D60" s="149">
        <v>38.0</v>
      </c>
      <c r="E60" s="130" t="s">
        <v>1750</v>
      </c>
      <c r="F60" s="97">
        <v>0.02</v>
      </c>
      <c r="G60" s="97">
        <v>4.89</v>
      </c>
      <c r="H60" s="97">
        <v>2.89</v>
      </c>
      <c r="I60" s="97">
        <v>135.01</v>
      </c>
      <c r="J60" s="8"/>
      <c r="K60" s="8"/>
      <c r="L60" s="8"/>
      <c r="M60" s="8"/>
      <c r="N60" s="8"/>
      <c r="O60" s="8"/>
      <c r="P60" s="8"/>
      <c r="Q60" s="8"/>
    </row>
    <row r="61">
      <c r="D61" s="149">
        <v>39.0</v>
      </c>
      <c r="E61" s="130" t="s">
        <v>2390</v>
      </c>
      <c r="F61" s="97">
        <v>0.05</v>
      </c>
      <c r="G61" s="97">
        <v>2.42</v>
      </c>
      <c r="H61" s="97">
        <v>0.0</v>
      </c>
      <c r="I61" s="97">
        <v>0.0</v>
      </c>
      <c r="J61" s="8"/>
      <c r="K61" s="8"/>
      <c r="L61" s="8"/>
      <c r="M61" s="8"/>
      <c r="N61" s="8"/>
      <c r="O61" s="8"/>
      <c r="P61" s="8"/>
      <c r="Q61" s="8"/>
    </row>
    <row r="62">
      <c r="D62" s="149">
        <v>40.0</v>
      </c>
      <c r="E62" s="130" t="s">
        <v>1133</v>
      </c>
      <c r="F62" s="97">
        <v>0.64</v>
      </c>
      <c r="G62" s="97">
        <v>5.85</v>
      </c>
      <c r="H62" s="97">
        <v>5.45</v>
      </c>
      <c r="I62" s="97">
        <v>18.3</v>
      </c>
      <c r="J62" s="8"/>
      <c r="K62" s="8"/>
      <c r="L62" s="8"/>
      <c r="M62" s="8"/>
      <c r="N62" s="8"/>
      <c r="O62" s="8"/>
      <c r="P62" s="8"/>
      <c r="Q62" s="8"/>
    </row>
    <row r="63">
      <c r="D63" s="149">
        <v>41.0</v>
      </c>
      <c r="E63" s="130" t="s">
        <v>1175</v>
      </c>
      <c r="F63" s="97">
        <v>0.0</v>
      </c>
      <c r="G63" s="97">
        <v>0.44</v>
      </c>
      <c r="H63" s="97">
        <v>0.09</v>
      </c>
      <c r="I63" s="97">
        <v>8.21</v>
      </c>
      <c r="J63" s="8"/>
      <c r="K63" s="8"/>
      <c r="L63" s="8"/>
      <c r="M63" s="8"/>
      <c r="N63" s="8"/>
      <c r="O63" s="8"/>
      <c r="P63" s="8"/>
      <c r="Q63" s="8"/>
    </row>
    <row r="64">
      <c r="D64" s="149">
        <v>42.0</v>
      </c>
      <c r="E64" s="130" t="s">
        <v>1169</v>
      </c>
      <c r="F64" s="97">
        <v>0.01</v>
      </c>
      <c r="G64" s="97">
        <v>0.75</v>
      </c>
      <c r="H64" s="97">
        <v>0.04</v>
      </c>
      <c r="I64" s="97">
        <v>2.93</v>
      </c>
      <c r="J64" s="8"/>
      <c r="K64" s="8"/>
      <c r="L64" s="8"/>
      <c r="M64" s="8"/>
      <c r="N64" s="8"/>
      <c r="O64" s="8"/>
      <c r="P64" s="8"/>
      <c r="Q64" s="8"/>
    </row>
    <row r="65">
      <c r="D65" s="149">
        <v>43.0</v>
      </c>
      <c r="E65" s="130" t="s">
        <v>2399</v>
      </c>
      <c r="F65" s="97">
        <v>11.58</v>
      </c>
      <c r="G65" s="97">
        <v>1006.43</v>
      </c>
      <c r="H65" s="97">
        <v>55.24</v>
      </c>
      <c r="I65" s="97">
        <v>5810.24</v>
      </c>
      <c r="J65" s="8"/>
      <c r="K65" s="8"/>
      <c r="L65" s="8"/>
      <c r="M65" s="8"/>
      <c r="N65" s="8"/>
      <c r="O65" s="8"/>
      <c r="P65" s="8"/>
      <c r="Q65" s="8"/>
    </row>
    <row r="66">
      <c r="D66" s="149">
        <v>44.0</v>
      </c>
      <c r="E66" s="130" t="s">
        <v>1127</v>
      </c>
      <c r="F66" s="97">
        <v>0.33</v>
      </c>
      <c r="G66" s="97">
        <v>123.13</v>
      </c>
      <c r="H66" s="97">
        <v>0.0</v>
      </c>
      <c r="I66" s="97">
        <v>0.0</v>
      </c>
      <c r="J66" s="8"/>
      <c r="K66" s="8"/>
      <c r="L66" s="8"/>
      <c r="M66" s="8"/>
      <c r="N66" s="8"/>
      <c r="O66" s="8"/>
      <c r="P66" s="8"/>
      <c r="Q66" s="8"/>
    </row>
    <row r="67">
      <c r="D67" s="149">
        <v>45.0</v>
      </c>
      <c r="E67" s="130" t="s">
        <v>1165</v>
      </c>
      <c r="F67" s="97">
        <v>34.17</v>
      </c>
      <c r="G67" s="97">
        <v>2647.83</v>
      </c>
      <c r="H67" s="97">
        <v>0.8</v>
      </c>
      <c r="I67" s="97">
        <v>0.01</v>
      </c>
      <c r="J67" s="8"/>
      <c r="K67" s="8"/>
      <c r="L67" s="8"/>
      <c r="M67" s="8"/>
      <c r="N67" s="8"/>
      <c r="O67" s="8"/>
      <c r="P67" s="8"/>
      <c r="Q67" s="8"/>
    </row>
    <row r="68">
      <c r="D68" s="149">
        <v>46.0</v>
      </c>
      <c r="E68" s="130" t="s">
        <v>2406</v>
      </c>
      <c r="F68" s="97">
        <v>0.0</v>
      </c>
      <c r="G68" s="97">
        <v>0.12</v>
      </c>
      <c r="H68" s="97">
        <v>0.0</v>
      </c>
      <c r="I68" s="97">
        <v>0.0</v>
      </c>
      <c r="J68" s="8"/>
      <c r="K68" s="8"/>
      <c r="L68" s="8"/>
      <c r="M68" s="8"/>
      <c r="N68" s="8"/>
      <c r="O68" s="8"/>
      <c r="P68" s="8"/>
      <c r="Q68" s="8"/>
    </row>
    <row r="69">
      <c r="D69" s="149">
        <v>47.0</v>
      </c>
      <c r="E69" s="130" t="s">
        <v>2409</v>
      </c>
      <c r="F69" s="97">
        <v>61.98</v>
      </c>
      <c r="G69" s="97">
        <v>2078.87</v>
      </c>
      <c r="H69" s="97">
        <v>26.45</v>
      </c>
      <c r="I69" s="97">
        <v>783.09</v>
      </c>
      <c r="J69" s="8"/>
      <c r="K69" s="8"/>
      <c r="L69" s="8"/>
      <c r="M69" s="8"/>
      <c r="N69" s="8"/>
      <c r="O69" s="8"/>
      <c r="P69" s="8"/>
      <c r="Q69" s="8"/>
    </row>
    <row r="70">
      <c r="D70" s="149">
        <v>48.0</v>
      </c>
      <c r="E70" s="130" t="s">
        <v>2412</v>
      </c>
      <c r="F70" s="97">
        <v>958.51</v>
      </c>
      <c r="G70" s="97">
        <v>38581.67</v>
      </c>
      <c r="H70" s="97">
        <v>0.0</v>
      </c>
      <c r="I70" s="97">
        <v>0.0</v>
      </c>
      <c r="J70" s="8"/>
      <c r="K70" s="8"/>
      <c r="L70" s="8"/>
      <c r="M70" s="8"/>
      <c r="N70" s="8"/>
      <c r="O70" s="8"/>
      <c r="P70" s="8"/>
      <c r="Q70" s="8"/>
    </row>
    <row r="71">
      <c r="D71" s="149">
        <v>49.0</v>
      </c>
      <c r="E71" s="130" t="s">
        <v>2414</v>
      </c>
      <c r="F71" s="97">
        <v>0.0</v>
      </c>
      <c r="G71" s="97">
        <v>0.0</v>
      </c>
      <c r="H71" s="97">
        <v>6.81</v>
      </c>
      <c r="I71" s="97">
        <v>111.79</v>
      </c>
      <c r="J71" s="8"/>
      <c r="K71" s="8"/>
      <c r="L71" s="8"/>
      <c r="M71" s="8"/>
      <c r="N71" s="8"/>
      <c r="O71" s="8"/>
      <c r="P71" s="8"/>
      <c r="Q71" s="8"/>
    </row>
    <row r="72">
      <c r="D72" s="149">
        <v>50.0</v>
      </c>
      <c r="E72" s="130" t="s">
        <v>1159</v>
      </c>
      <c r="F72" s="97">
        <v>0.05</v>
      </c>
      <c r="G72" s="97">
        <v>10.51</v>
      </c>
      <c r="H72" s="97">
        <v>0.0</v>
      </c>
      <c r="I72" s="97">
        <v>0.0</v>
      </c>
      <c r="J72" s="8"/>
      <c r="K72" s="8"/>
      <c r="L72" s="8"/>
      <c r="M72" s="8"/>
      <c r="N72" s="8"/>
      <c r="O72" s="8"/>
      <c r="P72" s="8"/>
      <c r="Q72" s="8"/>
    </row>
    <row r="73">
      <c r="D73" s="149">
        <v>51.0</v>
      </c>
      <c r="E73" s="130" t="s">
        <v>1043</v>
      </c>
      <c r="F73" s="97">
        <v>0.33</v>
      </c>
      <c r="G73" s="97">
        <v>35.28</v>
      </c>
      <c r="H73" s="97">
        <v>18.85</v>
      </c>
      <c r="I73" s="97">
        <v>877.33</v>
      </c>
      <c r="J73" s="8"/>
      <c r="K73" s="8"/>
      <c r="L73" s="8"/>
      <c r="M73" s="8"/>
      <c r="N73" s="8"/>
      <c r="O73" s="8"/>
      <c r="P73" s="8"/>
      <c r="Q73" s="8"/>
    </row>
    <row r="74">
      <c r="D74" s="149">
        <v>52.0</v>
      </c>
      <c r="E74" s="130" t="s">
        <v>2421</v>
      </c>
      <c r="F74" s="97">
        <v>0.73</v>
      </c>
      <c r="G74" s="97">
        <v>69.2</v>
      </c>
      <c r="H74" s="97">
        <v>0.0</v>
      </c>
      <c r="I74" s="97">
        <v>0.0</v>
      </c>
      <c r="J74" s="8"/>
      <c r="K74" s="8"/>
      <c r="L74" s="8"/>
      <c r="M74" s="8"/>
      <c r="N74" s="8"/>
      <c r="O74" s="8"/>
      <c r="P74" s="8"/>
      <c r="Q74" s="8"/>
    </row>
    <row r="75">
      <c r="D75" s="149">
        <v>53.0</v>
      </c>
      <c r="E75" s="130" t="s">
        <v>2070</v>
      </c>
      <c r="F75" s="97">
        <v>18.4</v>
      </c>
      <c r="G75" s="97">
        <v>478.53</v>
      </c>
      <c r="H75" s="97">
        <v>0.0</v>
      </c>
      <c r="I75" s="97">
        <v>0.0</v>
      </c>
      <c r="J75" s="8"/>
      <c r="K75" s="8"/>
      <c r="L75" s="8"/>
      <c r="M75" s="8"/>
      <c r="N75" s="8"/>
      <c r="O75" s="8"/>
      <c r="P75" s="8"/>
      <c r="Q75" s="8"/>
    </row>
    <row r="76">
      <c r="D76" s="149">
        <v>54.0</v>
      </c>
      <c r="E76" s="130" t="s">
        <v>1251</v>
      </c>
      <c r="F76" s="97">
        <v>0.45</v>
      </c>
      <c r="G76" s="97">
        <v>44.08</v>
      </c>
      <c r="H76" s="97">
        <v>0.0</v>
      </c>
      <c r="I76" s="97">
        <v>0.0</v>
      </c>
      <c r="J76" s="8"/>
      <c r="K76" s="8"/>
      <c r="L76" s="8"/>
      <c r="M76" s="8"/>
      <c r="N76" s="8"/>
      <c r="O76" s="8"/>
      <c r="P76" s="8"/>
      <c r="Q76" s="8"/>
    </row>
    <row r="77">
      <c r="D77" s="149">
        <v>55.0</v>
      </c>
      <c r="E77" s="130" t="s">
        <v>1007</v>
      </c>
      <c r="F77" s="97">
        <v>6.19</v>
      </c>
      <c r="G77" s="97">
        <v>579.01</v>
      </c>
      <c r="H77" s="97">
        <v>328.76</v>
      </c>
      <c r="I77" s="97">
        <v>24078.08</v>
      </c>
      <c r="J77" s="8"/>
      <c r="K77" s="8"/>
      <c r="L77" s="8"/>
      <c r="M77" s="8"/>
      <c r="N77" s="8"/>
      <c r="O77" s="8"/>
      <c r="P77" s="8"/>
      <c r="Q77" s="8"/>
    </row>
    <row r="78">
      <c r="D78" s="149">
        <v>56.0</v>
      </c>
      <c r="E78" s="130" t="s">
        <v>2428</v>
      </c>
      <c r="F78" s="97">
        <v>0.0</v>
      </c>
      <c r="G78" s="97">
        <v>0.0</v>
      </c>
      <c r="H78" s="97">
        <v>2.01</v>
      </c>
      <c r="I78" s="97">
        <v>84.01</v>
      </c>
      <c r="J78" s="8"/>
      <c r="K78" s="8"/>
      <c r="L78" s="8"/>
      <c r="M78" s="8"/>
      <c r="N78" s="8"/>
      <c r="O78" s="8"/>
      <c r="P78" s="8"/>
      <c r="Q78" s="8"/>
    </row>
    <row r="79">
      <c r="D79" s="149">
        <v>57.0</v>
      </c>
      <c r="E79" s="130" t="s">
        <v>2432</v>
      </c>
      <c r="F79" s="97">
        <v>0.03</v>
      </c>
      <c r="G79" s="97">
        <v>3.36</v>
      </c>
      <c r="H79" s="97">
        <v>0.0</v>
      </c>
      <c r="I79" s="97">
        <v>0.0</v>
      </c>
      <c r="J79" s="8"/>
      <c r="K79" s="8"/>
      <c r="L79" s="8"/>
      <c r="M79" s="8"/>
      <c r="N79" s="8"/>
      <c r="O79" s="8"/>
      <c r="P79" s="8"/>
      <c r="Q79" s="8"/>
    </row>
    <row r="80">
      <c r="D80" s="149">
        <v>58.0</v>
      </c>
      <c r="E80" s="130" t="s">
        <v>2435</v>
      </c>
      <c r="F80" s="97">
        <v>0.3</v>
      </c>
      <c r="G80" s="97">
        <v>45.21</v>
      </c>
      <c r="H80" s="97">
        <v>0.0</v>
      </c>
      <c r="I80" s="97">
        <v>0.0</v>
      </c>
      <c r="J80" s="8"/>
      <c r="K80" s="8"/>
      <c r="L80" s="8"/>
      <c r="M80" s="8"/>
      <c r="N80" s="8"/>
      <c r="O80" s="8"/>
      <c r="P80" s="8"/>
      <c r="Q80" s="8"/>
    </row>
    <row r="81">
      <c r="D81" s="149">
        <v>59.0</v>
      </c>
      <c r="E81" s="130" t="s">
        <v>2437</v>
      </c>
      <c r="F81" s="97">
        <v>0.0</v>
      </c>
      <c r="G81" s="97">
        <v>0.2</v>
      </c>
      <c r="H81" s="97">
        <v>0.0</v>
      </c>
      <c r="I81" s="97">
        <v>0.0</v>
      </c>
      <c r="J81" s="8"/>
      <c r="K81" s="8"/>
      <c r="L81" s="8"/>
      <c r="M81" s="8"/>
      <c r="N81" s="8"/>
      <c r="O81" s="8"/>
      <c r="P81" s="8"/>
      <c r="Q81" s="8"/>
    </row>
    <row r="82">
      <c r="D82" s="149">
        <v>60.0</v>
      </c>
      <c r="E82" s="130" t="s">
        <v>2440</v>
      </c>
      <c r="F82" s="97">
        <v>3.23</v>
      </c>
      <c r="G82" s="97">
        <v>89.02</v>
      </c>
      <c r="H82" s="97">
        <v>20.14</v>
      </c>
      <c r="I82" s="97">
        <v>2200.79</v>
      </c>
      <c r="J82" s="8"/>
      <c r="K82" s="8"/>
      <c r="L82" s="8"/>
      <c r="M82" s="8"/>
      <c r="N82" s="8"/>
      <c r="O82" s="8"/>
      <c r="P82" s="8"/>
      <c r="Q82" s="8"/>
    </row>
    <row r="83">
      <c r="D83" s="149">
        <v>61.0</v>
      </c>
      <c r="E83" s="130" t="s">
        <v>2442</v>
      </c>
      <c r="F83" s="97">
        <v>2.11</v>
      </c>
      <c r="G83" s="97">
        <v>42.56</v>
      </c>
      <c r="H83" s="97">
        <v>5.63</v>
      </c>
      <c r="I83" s="97">
        <v>83.86</v>
      </c>
      <c r="J83" s="8"/>
      <c r="K83" s="8"/>
      <c r="L83" s="8"/>
      <c r="M83" s="8"/>
      <c r="N83" s="8"/>
      <c r="O83" s="8"/>
      <c r="P83" s="8"/>
      <c r="Q83" s="8"/>
    </row>
    <row r="84">
      <c r="D84" s="149">
        <v>62.0</v>
      </c>
      <c r="E84" s="130" t="s">
        <v>2445</v>
      </c>
      <c r="F84" s="97">
        <v>0.01</v>
      </c>
      <c r="G84" s="97">
        <v>3.68</v>
      </c>
      <c r="H84" s="97">
        <v>0.0</v>
      </c>
      <c r="I84" s="97">
        <v>0.0</v>
      </c>
      <c r="J84" s="8"/>
      <c r="K84" s="8"/>
      <c r="L84" s="8"/>
      <c r="M84" s="8"/>
      <c r="N84" s="8"/>
      <c r="O84" s="8"/>
      <c r="P84" s="8"/>
      <c r="Q84" s="8"/>
    </row>
    <row r="85">
      <c r="D85" s="149">
        <v>63.0</v>
      </c>
      <c r="E85" s="130" t="s">
        <v>1809</v>
      </c>
      <c r="F85" s="97">
        <v>0.0</v>
      </c>
      <c r="G85" s="97">
        <v>0.07</v>
      </c>
      <c r="H85" s="97">
        <v>0.0</v>
      </c>
      <c r="I85" s="97">
        <v>0.0</v>
      </c>
      <c r="J85" s="8"/>
      <c r="K85" s="8"/>
      <c r="L85" s="8"/>
      <c r="M85" s="8"/>
      <c r="N85" s="8"/>
      <c r="O85" s="8"/>
      <c r="P85" s="8"/>
      <c r="Q85" s="8"/>
    </row>
    <row r="86">
      <c r="D86" s="149">
        <v>64.0</v>
      </c>
      <c r="E86" s="130" t="s">
        <v>2449</v>
      </c>
      <c r="F86" s="97">
        <v>0.07</v>
      </c>
      <c r="G86" s="97">
        <v>3.72</v>
      </c>
      <c r="H86" s="97">
        <v>0.0</v>
      </c>
      <c r="I86" s="97">
        <v>0.0</v>
      </c>
      <c r="J86" s="8"/>
      <c r="K86" s="8"/>
      <c r="L86" s="8"/>
      <c r="M86" s="8"/>
      <c r="N86" s="8"/>
      <c r="O86" s="8"/>
      <c r="P86" s="8"/>
      <c r="Q86" s="8"/>
    </row>
    <row r="87">
      <c r="D87" s="149">
        <v>65.0</v>
      </c>
      <c r="E87" s="130" t="s">
        <v>2452</v>
      </c>
      <c r="F87" s="97">
        <v>0.2</v>
      </c>
      <c r="G87" s="97">
        <v>24.08</v>
      </c>
      <c r="H87" s="97">
        <v>0.15</v>
      </c>
      <c r="I87" s="97">
        <v>19.56</v>
      </c>
      <c r="J87" s="8"/>
      <c r="K87" s="8"/>
      <c r="L87" s="8"/>
      <c r="M87" s="8"/>
      <c r="N87" s="8"/>
      <c r="O87" s="8"/>
      <c r="P87" s="8"/>
      <c r="Q87" s="8"/>
    </row>
    <row r="88">
      <c r="D88" s="149">
        <v>66.0</v>
      </c>
      <c r="E88" s="130" t="s">
        <v>1146</v>
      </c>
      <c r="F88" s="97">
        <v>0.95</v>
      </c>
      <c r="G88" s="97">
        <v>46.87</v>
      </c>
      <c r="H88" s="97">
        <v>0.27</v>
      </c>
      <c r="I88" s="97">
        <v>1.69</v>
      </c>
      <c r="J88" s="8"/>
      <c r="K88" s="8"/>
      <c r="L88" s="8"/>
      <c r="M88" s="8"/>
      <c r="N88" s="8"/>
      <c r="O88" s="8"/>
      <c r="P88" s="8"/>
      <c r="Q88" s="8"/>
    </row>
    <row r="89">
      <c r="D89" s="149">
        <v>67.0</v>
      </c>
      <c r="E89" s="130" t="s">
        <v>2458</v>
      </c>
      <c r="F89" s="97">
        <v>2.31</v>
      </c>
      <c r="G89" s="97">
        <v>422.92</v>
      </c>
      <c r="H89" s="97">
        <v>3.85</v>
      </c>
      <c r="I89" s="97">
        <v>68.71</v>
      </c>
      <c r="J89" s="8"/>
      <c r="K89" s="8"/>
      <c r="L89" s="8"/>
      <c r="M89" s="8"/>
      <c r="N89" s="8"/>
      <c r="O89" s="8"/>
      <c r="P89" s="8"/>
      <c r="Q89" s="8"/>
    </row>
    <row r="90">
      <c r="D90" s="149">
        <v>68.0</v>
      </c>
      <c r="E90" s="130" t="s">
        <v>2461</v>
      </c>
      <c r="F90" s="97">
        <v>0.0</v>
      </c>
      <c r="G90" s="97">
        <v>0.0</v>
      </c>
      <c r="H90" s="97">
        <v>0.0</v>
      </c>
      <c r="I90" s="97">
        <v>0.01</v>
      </c>
      <c r="J90" s="8"/>
      <c r="K90" s="8"/>
      <c r="L90" s="8"/>
      <c r="M90" s="8"/>
      <c r="N90" s="8"/>
      <c r="O90" s="8"/>
      <c r="P90" s="8"/>
      <c r="Q90" s="8"/>
    </row>
    <row r="91">
      <c r="D91" s="149">
        <v>69.0</v>
      </c>
      <c r="E91" s="130" t="s">
        <v>1091</v>
      </c>
      <c r="F91" s="97">
        <v>0.11</v>
      </c>
      <c r="G91" s="97">
        <v>11.88</v>
      </c>
      <c r="H91" s="97">
        <v>4.29</v>
      </c>
      <c r="I91" s="97">
        <v>93.76</v>
      </c>
      <c r="J91" s="8"/>
      <c r="K91" s="8"/>
      <c r="L91" s="8"/>
      <c r="M91" s="8"/>
      <c r="N91" s="8"/>
      <c r="O91" s="8"/>
      <c r="P91" s="8"/>
      <c r="Q91" s="8"/>
    </row>
    <row r="92">
      <c r="D92" s="149">
        <v>70.0</v>
      </c>
      <c r="E92" s="130" t="s">
        <v>1170</v>
      </c>
      <c r="F92" s="97">
        <v>0.0</v>
      </c>
      <c r="G92" s="97">
        <v>0.0</v>
      </c>
      <c r="H92" s="97">
        <v>8.54</v>
      </c>
      <c r="I92" s="97">
        <v>339.35</v>
      </c>
      <c r="J92" s="8"/>
      <c r="K92" s="8"/>
      <c r="L92" s="8"/>
      <c r="M92" s="8"/>
      <c r="N92" s="8"/>
      <c r="O92" s="8"/>
      <c r="P92" s="8"/>
      <c r="Q92" s="8"/>
    </row>
    <row r="93">
      <c r="D93" s="149">
        <v>71.0</v>
      </c>
      <c r="E93" s="130" t="s">
        <v>1039</v>
      </c>
      <c r="F93" s="97">
        <v>0.23</v>
      </c>
      <c r="G93" s="97">
        <v>15.34</v>
      </c>
      <c r="H93" s="97">
        <v>5.37</v>
      </c>
      <c r="I93" s="97">
        <v>791.64</v>
      </c>
      <c r="J93" s="8"/>
      <c r="K93" s="8"/>
      <c r="L93" s="8"/>
      <c r="M93" s="8"/>
      <c r="N93" s="8"/>
      <c r="O93" s="8"/>
      <c r="P93" s="8"/>
      <c r="Q93" s="8"/>
    </row>
    <row r="94">
      <c r="D94" s="149">
        <v>72.0</v>
      </c>
      <c r="E94" s="130" t="s">
        <v>1795</v>
      </c>
      <c r="F94" s="97">
        <v>0.16</v>
      </c>
      <c r="G94" s="97">
        <v>67.08</v>
      </c>
      <c r="H94" s="97">
        <v>0.02</v>
      </c>
      <c r="I94" s="97">
        <v>4.38</v>
      </c>
      <c r="J94" s="8"/>
      <c r="K94" s="8"/>
      <c r="L94" s="8"/>
      <c r="M94" s="8"/>
      <c r="N94" s="8"/>
      <c r="O94" s="8"/>
      <c r="P94" s="8"/>
      <c r="Q94" s="8"/>
    </row>
    <row r="95">
      <c r="D95" s="149">
        <v>73.0</v>
      </c>
      <c r="E95" s="130" t="s">
        <v>2473</v>
      </c>
      <c r="F95" s="97">
        <v>0.0</v>
      </c>
      <c r="G95" s="97">
        <v>0.0</v>
      </c>
      <c r="H95" s="97">
        <v>8.34</v>
      </c>
      <c r="I95" s="97">
        <v>1262.67</v>
      </c>
      <c r="J95" s="8"/>
      <c r="K95" s="8"/>
      <c r="L95" s="8"/>
      <c r="M95" s="8"/>
      <c r="N95" s="8"/>
      <c r="O95" s="8"/>
      <c r="P95" s="8"/>
      <c r="Q95" s="8"/>
    </row>
    <row r="96">
      <c r="D96" s="149">
        <v>74.0</v>
      </c>
      <c r="E96" s="130" t="s">
        <v>2476</v>
      </c>
      <c r="F96" s="97">
        <v>6.68</v>
      </c>
      <c r="G96" s="97">
        <v>520.75</v>
      </c>
      <c r="H96" s="97">
        <v>41.48</v>
      </c>
      <c r="I96" s="97">
        <v>3915.84</v>
      </c>
      <c r="J96" s="8"/>
      <c r="K96" s="8"/>
      <c r="L96" s="8"/>
      <c r="M96" s="8"/>
      <c r="N96" s="8"/>
      <c r="O96" s="8"/>
      <c r="P96" s="8"/>
      <c r="Q96" s="8"/>
    </row>
    <row r="97">
      <c r="D97" s="262"/>
      <c r="E97" s="102" t="s">
        <v>1139</v>
      </c>
      <c r="F97" s="171">
        <v>2707.51</v>
      </c>
      <c r="G97" s="171">
        <v>146627.35</v>
      </c>
      <c r="H97" s="171">
        <v>2707.51</v>
      </c>
      <c r="I97" s="171">
        <v>146627.35</v>
      </c>
      <c r="J97" s="8"/>
      <c r="K97" s="8"/>
      <c r="L97" s="8"/>
      <c r="M97" s="8"/>
      <c r="N97" s="8"/>
      <c r="O97" s="8"/>
      <c r="P97" s="8"/>
      <c r="Q97" s="8"/>
    </row>
    <row r="98">
      <c r="D98" s="262"/>
      <c r="E98" s="263"/>
      <c r="F98" s="264"/>
      <c r="G98" s="264"/>
      <c r="H98" s="264"/>
      <c r="I98" s="264"/>
      <c r="J98" s="8"/>
      <c r="K98" s="8"/>
      <c r="L98" s="8"/>
      <c r="M98" s="8"/>
      <c r="N98" s="8"/>
      <c r="O98" s="8"/>
      <c r="P98" s="8"/>
      <c r="Q98" s="8"/>
    </row>
  </sheetData>
  <mergeCells count="13">
    <mergeCell ref="I14:L14"/>
    <mergeCell ref="D20:I20"/>
    <mergeCell ref="D21:D22"/>
    <mergeCell ref="E21:E22"/>
    <mergeCell ref="F21:G21"/>
    <mergeCell ref="H21:I21"/>
    <mergeCell ref="A1:B1"/>
    <mergeCell ref="F6:L6"/>
    <mergeCell ref="I8:J8"/>
    <mergeCell ref="I10:Q10"/>
    <mergeCell ref="I11:K11"/>
    <mergeCell ref="I12:L12"/>
    <mergeCell ref="I13:K13"/>
  </mergeCells>
  <hyperlinks>
    <hyperlink display="back to summary" location="'Summary Table'!A1" ref="A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138"/>
      <c r="J1" s="138"/>
      <c r="K1" s="138"/>
      <c r="L1" s="138"/>
      <c r="M1" s="138"/>
      <c r="N1" s="138"/>
      <c r="O1" s="138"/>
      <c r="P1" s="138"/>
      <c r="Q1" s="138"/>
      <c r="R1" s="138"/>
      <c r="S1" s="138"/>
      <c r="T1" s="138"/>
      <c r="U1" s="138"/>
      <c r="V1" s="138"/>
      <c r="W1" s="138"/>
      <c r="X1" s="138"/>
      <c r="Y1" s="138"/>
      <c r="Z1" s="138"/>
      <c r="AA1" s="138"/>
      <c r="AB1" s="138"/>
      <c r="AC1" s="138"/>
      <c r="AD1" s="138"/>
      <c r="AE1" s="138"/>
      <c r="AF1" s="138"/>
    </row>
    <row r="2">
      <c r="A2" s="8"/>
      <c r="B2" s="8"/>
      <c r="C2" s="18" t="s">
        <v>4</v>
      </c>
      <c r="D2" s="18" t="s">
        <v>1879</v>
      </c>
      <c r="G2" s="8"/>
      <c r="H2" s="8"/>
      <c r="I2" s="138"/>
      <c r="J2" s="138"/>
      <c r="K2" s="138"/>
      <c r="L2" s="138"/>
      <c r="M2" s="138"/>
      <c r="N2" s="138"/>
      <c r="O2" s="138"/>
      <c r="P2" s="138"/>
      <c r="Q2" s="138"/>
      <c r="R2" s="138"/>
      <c r="S2" s="138"/>
      <c r="T2" s="138"/>
      <c r="U2" s="138"/>
      <c r="V2" s="138"/>
      <c r="W2" s="138"/>
      <c r="X2" s="138"/>
      <c r="Y2" s="138"/>
      <c r="Z2" s="138"/>
      <c r="AA2" s="138"/>
      <c r="AB2" s="138"/>
      <c r="AC2" s="138"/>
      <c r="AD2" s="138"/>
      <c r="AE2" s="138"/>
      <c r="AF2" s="138"/>
    </row>
    <row r="3">
      <c r="A3" s="8"/>
      <c r="B3" s="14"/>
      <c r="C3" s="18" t="s">
        <v>6</v>
      </c>
      <c r="D3" s="18" t="s">
        <v>2526</v>
      </c>
      <c r="I3" s="63"/>
      <c r="J3" s="138"/>
      <c r="K3" s="138"/>
      <c r="L3" s="138"/>
      <c r="M3" s="138"/>
      <c r="N3" s="138"/>
      <c r="O3" s="138"/>
      <c r="P3" s="138"/>
      <c r="Q3" s="138"/>
      <c r="R3" s="138"/>
      <c r="S3" s="138"/>
      <c r="T3" s="138"/>
      <c r="U3" s="138"/>
      <c r="V3" s="138"/>
      <c r="W3" s="138"/>
      <c r="X3" s="138"/>
      <c r="Y3" s="138"/>
      <c r="Z3" s="138"/>
      <c r="AA3" s="138"/>
      <c r="AB3" s="138"/>
      <c r="AC3" s="138"/>
      <c r="AD3" s="138"/>
      <c r="AE3" s="138"/>
      <c r="AF3" s="138"/>
    </row>
    <row r="4">
      <c r="A4" s="8"/>
      <c r="B4" s="8"/>
      <c r="C4" s="142" t="s">
        <v>3</v>
      </c>
      <c r="D4" s="265" t="s">
        <v>25</v>
      </c>
      <c r="E4" s="265" t="s">
        <v>26</v>
      </c>
      <c r="F4" s="143" t="s">
        <v>27</v>
      </c>
      <c r="G4" s="143" t="s">
        <v>28</v>
      </c>
      <c r="H4" s="143" t="s">
        <v>58</v>
      </c>
      <c r="I4" s="138"/>
      <c r="J4" s="138"/>
      <c r="K4" s="138"/>
      <c r="L4" s="138"/>
      <c r="M4" s="138"/>
      <c r="N4" s="138"/>
      <c r="O4" s="138"/>
      <c r="P4" s="138"/>
      <c r="Q4" s="138"/>
      <c r="R4" s="138"/>
      <c r="S4" s="138"/>
      <c r="T4" s="138"/>
      <c r="U4" s="138"/>
      <c r="V4" s="138"/>
      <c r="W4" s="138"/>
      <c r="X4" s="138"/>
      <c r="Y4" s="138"/>
      <c r="Z4" s="138"/>
      <c r="AA4" s="138"/>
      <c r="AB4" s="138"/>
      <c r="AC4" s="138"/>
      <c r="AD4" s="138"/>
      <c r="AE4" s="138"/>
      <c r="AF4" s="138"/>
    </row>
    <row r="5">
      <c r="A5" s="8"/>
      <c r="B5" s="8"/>
      <c r="C5" s="26">
        <v>1.0</v>
      </c>
      <c r="D5" s="63" t="s">
        <v>947</v>
      </c>
      <c r="E5" s="63" t="s">
        <v>2535</v>
      </c>
      <c r="F5" s="18" t="s">
        <v>949</v>
      </c>
      <c r="G5" s="18" t="s">
        <v>951</v>
      </c>
      <c r="H5" s="144">
        <v>46026.0</v>
      </c>
      <c r="J5" s="138"/>
      <c r="K5" s="138"/>
      <c r="L5" s="138"/>
      <c r="M5" s="138"/>
      <c r="N5" s="138"/>
      <c r="O5" s="138"/>
      <c r="P5" s="138"/>
      <c r="Q5" s="138"/>
      <c r="R5" s="138"/>
      <c r="S5" s="138"/>
      <c r="T5" s="138"/>
      <c r="U5" s="138"/>
      <c r="V5" s="138"/>
      <c r="W5" s="138"/>
      <c r="X5" s="138"/>
      <c r="Y5" s="138"/>
      <c r="Z5" s="138"/>
      <c r="AA5" s="138"/>
      <c r="AB5" s="138"/>
      <c r="AC5" s="138"/>
      <c r="AD5" s="138"/>
      <c r="AE5" s="138"/>
      <c r="AF5" s="138"/>
    </row>
    <row r="6">
      <c r="A6" s="8"/>
      <c r="B6" s="8"/>
      <c r="C6" s="26">
        <v>2.0</v>
      </c>
      <c r="D6" s="63" t="s">
        <v>2538</v>
      </c>
      <c r="E6" s="63" t="s">
        <v>2539</v>
      </c>
      <c r="F6" s="18" t="s">
        <v>87</v>
      </c>
      <c r="G6" s="18" t="s">
        <v>39</v>
      </c>
      <c r="H6" s="18" t="s">
        <v>2540</v>
      </c>
      <c r="J6" s="138"/>
      <c r="K6" s="138"/>
      <c r="L6" s="138"/>
      <c r="M6" s="138"/>
      <c r="N6" s="138"/>
      <c r="O6" s="138"/>
      <c r="P6" s="138"/>
      <c r="Q6" s="138"/>
      <c r="R6" s="138"/>
      <c r="S6" s="138"/>
      <c r="T6" s="138"/>
      <c r="U6" s="138"/>
      <c r="V6" s="138"/>
      <c r="W6" s="138"/>
      <c r="X6" s="138"/>
      <c r="Y6" s="138"/>
      <c r="Z6" s="138"/>
      <c r="AA6" s="138"/>
      <c r="AB6" s="138"/>
      <c r="AC6" s="138"/>
      <c r="AD6" s="138"/>
      <c r="AE6" s="138"/>
      <c r="AF6" s="138"/>
    </row>
    <row r="7">
      <c r="A7" s="8"/>
      <c r="B7" s="8"/>
      <c r="C7" s="26">
        <v>3.0</v>
      </c>
      <c r="D7" s="63" t="s">
        <v>2545</v>
      </c>
      <c r="E7" s="63" t="s">
        <v>2546</v>
      </c>
      <c r="F7" s="18" t="s">
        <v>2547</v>
      </c>
      <c r="G7" s="18" t="s">
        <v>951</v>
      </c>
      <c r="H7" s="18" t="s">
        <v>2548</v>
      </c>
      <c r="I7" s="138"/>
      <c r="J7" s="138"/>
      <c r="K7" s="138"/>
      <c r="L7" s="138"/>
      <c r="M7" s="138"/>
      <c r="N7" s="138"/>
      <c r="O7" s="138"/>
      <c r="P7" s="138"/>
      <c r="Q7" s="138"/>
      <c r="R7" s="138"/>
      <c r="S7" s="138"/>
      <c r="T7" s="138"/>
      <c r="U7" s="138"/>
      <c r="V7" s="138"/>
      <c r="W7" s="138"/>
      <c r="X7" s="138"/>
      <c r="Y7" s="138"/>
      <c r="Z7" s="138"/>
      <c r="AA7" s="138"/>
      <c r="AB7" s="138"/>
      <c r="AC7" s="138"/>
      <c r="AD7" s="138"/>
      <c r="AE7" s="138"/>
      <c r="AF7" s="138"/>
    </row>
    <row r="8">
      <c r="A8" s="8"/>
      <c r="B8" s="266"/>
      <c r="C8" s="26">
        <v>4.0</v>
      </c>
      <c r="D8" s="63" t="s">
        <v>2553</v>
      </c>
      <c r="E8" s="63" t="s">
        <v>2554</v>
      </c>
      <c r="F8" s="18" t="s">
        <v>2547</v>
      </c>
      <c r="G8" s="18" t="s">
        <v>951</v>
      </c>
      <c r="H8" s="18" t="s">
        <v>2556</v>
      </c>
      <c r="I8" s="138"/>
      <c r="J8" s="138"/>
      <c r="K8" s="138"/>
      <c r="L8" s="138"/>
      <c r="M8" s="138"/>
      <c r="N8" s="138"/>
      <c r="O8" s="138"/>
      <c r="P8" s="138"/>
      <c r="Q8" s="138"/>
      <c r="R8" s="138"/>
      <c r="S8" s="138"/>
      <c r="T8" s="138"/>
      <c r="U8" s="138"/>
      <c r="V8" s="138"/>
      <c r="W8" s="138"/>
      <c r="X8" s="138"/>
      <c r="Y8" s="138"/>
      <c r="Z8" s="138"/>
      <c r="AA8" s="138"/>
      <c r="AB8" s="138"/>
      <c r="AC8" s="138"/>
      <c r="AD8" s="138"/>
      <c r="AE8" s="138"/>
      <c r="AF8" s="138"/>
    </row>
    <row r="9">
      <c r="A9" s="8"/>
      <c r="B9" s="67"/>
      <c r="C9" s="26">
        <v>5.0</v>
      </c>
      <c r="D9" s="63" t="s">
        <v>2559</v>
      </c>
      <c r="E9" s="63" t="s">
        <v>2562</v>
      </c>
      <c r="F9" s="18" t="s">
        <v>2547</v>
      </c>
      <c r="G9" s="18" t="s">
        <v>951</v>
      </c>
      <c r="H9" s="18" t="s">
        <v>2563</v>
      </c>
      <c r="I9" s="267"/>
      <c r="J9" s="267"/>
      <c r="K9" s="267"/>
      <c r="L9" s="267"/>
      <c r="M9" s="138"/>
      <c r="N9" s="138"/>
      <c r="O9" s="138"/>
      <c r="P9" s="138"/>
      <c r="Q9" s="138"/>
      <c r="R9" s="138"/>
      <c r="S9" s="138"/>
      <c r="T9" s="138"/>
      <c r="U9" s="138"/>
      <c r="V9" s="138"/>
      <c r="W9" s="138"/>
      <c r="X9" s="138"/>
      <c r="Y9" s="138"/>
      <c r="Z9" s="138"/>
      <c r="AA9" s="138"/>
      <c r="AB9" s="138"/>
      <c r="AC9" s="138"/>
      <c r="AD9" s="138"/>
      <c r="AE9" s="138"/>
      <c r="AF9" s="138"/>
    </row>
    <row r="10">
      <c r="A10" s="8"/>
      <c r="B10" s="67"/>
      <c r="C10" s="26">
        <v>6.0</v>
      </c>
      <c r="D10" s="63" t="s">
        <v>2566</v>
      </c>
      <c r="E10" s="63" t="s">
        <v>2567</v>
      </c>
      <c r="F10" s="18" t="s">
        <v>2547</v>
      </c>
      <c r="G10" s="18" t="s">
        <v>951</v>
      </c>
      <c r="H10" s="18" t="s">
        <v>2569</v>
      </c>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row>
    <row r="11">
      <c r="A11" s="8"/>
      <c r="B11" s="67"/>
      <c r="C11" s="26">
        <v>7.0</v>
      </c>
      <c r="D11" s="63" t="s">
        <v>2573</v>
      </c>
      <c r="E11" s="63" t="s">
        <v>2574</v>
      </c>
      <c r="F11" s="18" t="s">
        <v>2547</v>
      </c>
      <c r="G11" s="18" t="s">
        <v>951</v>
      </c>
      <c r="H11" s="18" t="s">
        <v>2575</v>
      </c>
      <c r="I11" s="138"/>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row>
    <row r="12">
      <c r="A12" s="8"/>
      <c r="B12" s="67"/>
      <c r="C12" s="26">
        <v>8.0</v>
      </c>
      <c r="D12" s="63" t="s">
        <v>2580</v>
      </c>
      <c r="E12" s="63" t="s">
        <v>2581</v>
      </c>
      <c r="F12" s="18" t="s">
        <v>2547</v>
      </c>
      <c r="G12" s="18" t="s">
        <v>951</v>
      </c>
      <c r="H12" s="18" t="s">
        <v>2582</v>
      </c>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row>
    <row r="13">
      <c r="A13" s="8"/>
      <c r="B13" s="67"/>
      <c r="C13" s="26">
        <v>9.0</v>
      </c>
      <c r="D13" s="63" t="s">
        <v>2586</v>
      </c>
      <c r="E13" s="63" t="s">
        <v>2588</v>
      </c>
      <c r="F13" s="18" t="s">
        <v>2547</v>
      </c>
      <c r="G13" s="18" t="s">
        <v>951</v>
      </c>
      <c r="H13" s="18" t="s">
        <v>2590</v>
      </c>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row>
    <row r="14">
      <c r="A14" s="8"/>
      <c r="B14" s="21"/>
      <c r="C14" s="26">
        <v>10.0</v>
      </c>
      <c r="D14" s="63" t="s">
        <v>2594</v>
      </c>
      <c r="E14" s="63" t="s">
        <v>2595</v>
      </c>
      <c r="F14" s="18" t="s">
        <v>2547</v>
      </c>
      <c r="G14" s="18" t="s">
        <v>951</v>
      </c>
      <c r="H14" s="18" t="s">
        <v>2596</v>
      </c>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row>
    <row r="15">
      <c r="A15" s="8"/>
      <c r="B15" s="21"/>
      <c r="C15" s="26">
        <v>11.0</v>
      </c>
      <c r="D15" s="63" t="s">
        <v>2600</v>
      </c>
      <c r="E15" s="63" t="s">
        <v>2601</v>
      </c>
      <c r="F15" s="18" t="s">
        <v>2547</v>
      </c>
      <c r="G15" s="18" t="s">
        <v>951</v>
      </c>
      <c r="H15" s="18" t="s">
        <v>2602</v>
      </c>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row>
    <row r="16">
      <c r="A16" s="8"/>
      <c r="B16" s="8"/>
      <c r="C16" s="26">
        <v>12.0</v>
      </c>
      <c r="D16" s="63" t="s">
        <v>2605</v>
      </c>
      <c r="E16" s="63" t="s">
        <v>2606</v>
      </c>
      <c r="F16" s="18" t="s">
        <v>64</v>
      </c>
      <c r="G16" s="18" t="s">
        <v>951</v>
      </c>
      <c r="H16" s="18" t="s">
        <v>2607</v>
      </c>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row>
    <row r="17">
      <c r="A17" s="8"/>
      <c r="B17" s="21"/>
      <c r="C17" s="26">
        <v>13.0</v>
      </c>
      <c r="D17" s="63" t="s">
        <v>2612</v>
      </c>
      <c r="E17" s="63" t="s">
        <v>2613</v>
      </c>
      <c r="F17" s="18" t="s">
        <v>2547</v>
      </c>
      <c r="G17" s="18" t="s">
        <v>951</v>
      </c>
      <c r="H17" s="18" t="s">
        <v>2614</v>
      </c>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row>
    <row r="18">
      <c r="A18" s="8"/>
      <c r="B18" s="21"/>
      <c r="C18" s="26">
        <v>14.0</v>
      </c>
      <c r="D18" s="63" t="s">
        <v>2617</v>
      </c>
      <c r="E18" s="63" t="s">
        <v>2619</v>
      </c>
      <c r="F18" s="18" t="s">
        <v>64</v>
      </c>
      <c r="G18" s="18" t="s">
        <v>951</v>
      </c>
      <c r="H18" s="18" t="s">
        <v>2620</v>
      </c>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row>
    <row r="19">
      <c r="A19" s="8"/>
      <c r="B19" s="21"/>
      <c r="C19" s="26">
        <v>15.0</v>
      </c>
      <c r="D19" s="63" t="s">
        <v>2624</v>
      </c>
      <c r="E19" s="63" t="s">
        <v>2625</v>
      </c>
      <c r="F19" s="18" t="s">
        <v>2547</v>
      </c>
      <c r="G19" s="18" t="s">
        <v>951</v>
      </c>
      <c r="H19" s="18" t="s">
        <v>2627</v>
      </c>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row>
    <row r="20">
      <c r="A20" s="8"/>
      <c r="B20" s="21"/>
      <c r="C20" s="26">
        <v>16.0</v>
      </c>
      <c r="D20" s="63" t="s">
        <v>2632</v>
      </c>
      <c r="E20" s="63" t="s">
        <v>2633</v>
      </c>
      <c r="F20" s="18" t="s">
        <v>64</v>
      </c>
      <c r="G20" s="18" t="s">
        <v>951</v>
      </c>
      <c r="H20" s="18" t="s">
        <v>2634</v>
      </c>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row>
    <row r="21">
      <c r="A21" s="8"/>
      <c r="B21" s="21"/>
      <c r="C21" s="26">
        <v>17.0</v>
      </c>
      <c r="D21" s="63" t="s">
        <v>2637</v>
      </c>
      <c r="E21" s="63" t="s">
        <v>2638</v>
      </c>
      <c r="F21" s="18" t="s">
        <v>64</v>
      </c>
      <c r="G21" s="18" t="s">
        <v>951</v>
      </c>
      <c r="H21" s="18" t="s">
        <v>2640</v>
      </c>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row>
    <row r="22">
      <c r="A22" s="8"/>
      <c r="B22" s="21"/>
      <c r="C22" s="26">
        <v>18.0</v>
      </c>
      <c r="D22" s="63" t="s">
        <v>2644</v>
      </c>
      <c r="E22" s="63" t="s">
        <v>2645</v>
      </c>
      <c r="F22" s="18" t="s">
        <v>64</v>
      </c>
      <c r="G22" s="18" t="s">
        <v>951</v>
      </c>
      <c r="H22" s="18" t="s">
        <v>2646</v>
      </c>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row>
    <row r="23">
      <c r="A23" s="8"/>
      <c r="B23" s="21"/>
      <c r="C23" s="26">
        <v>19.0</v>
      </c>
      <c r="D23" s="63" t="s">
        <v>2650</v>
      </c>
      <c r="E23" s="63" t="s">
        <v>2651</v>
      </c>
      <c r="F23" s="18" t="s">
        <v>2547</v>
      </c>
      <c r="G23" s="18" t="s">
        <v>951</v>
      </c>
      <c r="H23" s="18" t="s">
        <v>2652</v>
      </c>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row>
    <row r="24">
      <c r="A24" s="8"/>
      <c r="B24" s="21"/>
      <c r="C24" s="26">
        <v>20.0</v>
      </c>
      <c r="D24" s="63" t="s">
        <v>2656</v>
      </c>
      <c r="E24" s="63" t="s">
        <v>2657</v>
      </c>
      <c r="F24" s="18" t="s">
        <v>64</v>
      </c>
      <c r="G24" s="18" t="s">
        <v>951</v>
      </c>
      <c r="H24" s="18" t="s">
        <v>2659</v>
      </c>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row>
    <row r="25">
      <c r="A25" s="8"/>
      <c r="B25" s="21"/>
      <c r="C25" s="26">
        <v>21.0</v>
      </c>
      <c r="D25" s="63" t="s">
        <v>2663</v>
      </c>
      <c r="E25" s="63" t="s">
        <v>2664</v>
      </c>
      <c r="F25" s="18" t="s">
        <v>2547</v>
      </c>
      <c r="G25" s="18" t="s">
        <v>951</v>
      </c>
      <c r="H25" s="18" t="s">
        <v>2665</v>
      </c>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row>
    <row r="26">
      <c r="A26" s="8"/>
      <c r="B26" s="21"/>
      <c r="C26" s="26">
        <v>22.0</v>
      </c>
      <c r="D26" s="63" t="s">
        <v>2671</v>
      </c>
      <c r="E26" s="63" t="s">
        <v>2672</v>
      </c>
      <c r="F26" s="18" t="s">
        <v>64</v>
      </c>
      <c r="G26" s="18" t="s">
        <v>951</v>
      </c>
      <c r="H26" s="18" t="s">
        <v>2673</v>
      </c>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row>
    <row r="27">
      <c r="A27" s="8"/>
      <c r="B27" s="21"/>
      <c r="C27" s="26">
        <v>23.0</v>
      </c>
      <c r="D27" s="63" t="s">
        <v>2678</v>
      </c>
      <c r="E27" s="63" t="s">
        <v>2679</v>
      </c>
      <c r="F27" s="18" t="s">
        <v>2547</v>
      </c>
      <c r="G27" s="18" t="s">
        <v>951</v>
      </c>
      <c r="H27" s="18" t="s">
        <v>2680</v>
      </c>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row>
    <row r="28">
      <c r="A28" s="8"/>
      <c r="B28" s="21"/>
      <c r="C28" s="26">
        <v>24.0</v>
      </c>
      <c r="D28" s="63" t="s">
        <v>2684</v>
      </c>
      <c r="E28" s="63" t="s">
        <v>2685</v>
      </c>
      <c r="F28" s="18" t="s">
        <v>64</v>
      </c>
      <c r="G28" s="18" t="s">
        <v>951</v>
      </c>
      <c r="H28" s="18" t="s">
        <v>2686</v>
      </c>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row>
    <row r="29">
      <c r="A29" s="8"/>
      <c r="B29" s="21"/>
      <c r="C29" s="26">
        <v>25.0</v>
      </c>
      <c r="D29" s="63" t="s">
        <v>2690</v>
      </c>
      <c r="E29" s="63" t="s">
        <v>2691</v>
      </c>
      <c r="F29" s="18" t="s">
        <v>64</v>
      </c>
      <c r="G29" s="18" t="s">
        <v>951</v>
      </c>
      <c r="H29" s="18" t="s">
        <v>2693</v>
      </c>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row>
    <row r="30">
      <c r="A30" s="8"/>
      <c r="B30" s="21"/>
      <c r="C30" s="26">
        <v>26.0</v>
      </c>
      <c r="D30" s="63" t="s">
        <v>2696</v>
      </c>
      <c r="E30" s="63" t="s">
        <v>2698</v>
      </c>
      <c r="F30" s="18" t="s">
        <v>64</v>
      </c>
      <c r="G30" s="18" t="s">
        <v>951</v>
      </c>
      <c r="H30" s="18" t="s">
        <v>2701</v>
      </c>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row>
    <row r="31">
      <c r="A31" s="8"/>
      <c r="B31" s="21"/>
      <c r="C31" s="26">
        <v>27.0</v>
      </c>
      <c r="D31" s="63" t="s">
        <v>2704</v>
      </c>
      <c r="E31" s="63" t="s">
        <v>2705</v>
      </c>
      <c r="F31" s="18" t="s">
        <v>64</v>
      </c>
      <c r="G31" s="18" t="s">
        <v>951</v>
      </c>
      <c r="H31" s="18" t="s">
        <v>2706</v>
      </c>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row>
    <row r="32">
      <c r="A32" s="8"/>
      <c r="B32" s="21"/>
      <c r="C32" s="26">
        <v>28.0</v>
      </c>
      <c r="D32" s="63" t="s">
        <v>2711</v>
      </c>
      <c r="E32" s="63" t="s">
        <v>2712</v>
      </c>
      <c r="F32" s="18" t="s">
        <v>64</v>
      </c>
      <c r="G32" s="18" t="s">
        <v>951</v>
      </c>
      <c r="H32" s="18" t="s">
        <v>2706</v>
      </c>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row>
    <row r="33">
      <c r="A33" s="138"/>
      <c r="B33" s="267"/>
      <c r="C33" s="267"/>
      <c r="D33" s="267"/>
      <c r="E33" s="267"/>
      <c r="F33" s="267"/>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row>
    <row r="34">
      <c r="A34" s="138"/>
      <c r="B34" s="267"/>
      <c r="C34" s="268"/>
      <c r="D34" s="125" t="s">
        <v>2718</v>
      </c>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6"/>
      <c r="AF34" s="269"/>
    </row>
    <row r="35">
      <c r="A35" s="138"/>
      <c r="B35" s="267"/>
      <c r="C35" s="268"/>
      <c r="D35" s="128" t="s">
        <v>947</v>
      </c>
      <c r="E35" s="128" t="s">
        <v>2538</v>
      </c>
      <c r="F35" s="125" t="s">
        <v>2725</v>
      </c>
      <c r="G35" s="45"/>
      <c r="H35" s="45"/>
      <c r="I35" s="45"/>
      <c r="J35" s="45"/>
      <c r="K35" s="45"/>
      <c r="L35" s="45"/>
      <c r="M35" s="46"/>
      <c r="N35" s="125" t="s">
        <v>2726</v>
      </c>
      <c r="O35" s="45"/>
      <c r="P35" s="45"/>
      <c r="Q35" s="45"/>
      <c r="R35" s="45"/>
      <c r="S35" s="45"/>
      <c r="T35" s="45"/>
      <c r="U35" s="45"/>
      <c r="V35" s="45"/>
      <c r="W35" s="45"/>
      <c r="X35" s="45"/>
      <c r="Y35" s="45"/>
      <c r="Z35" s="45"/>
      <c r="AA35" s="45"/>
      <c r="AB35" s="45"/>
      <c r="AC35" s="45"/>
      <c r="AD35" s="45"/>
      <c r="AE35" s="46"/>
      <c r="AF35" s="269"/>
    </row>
    <row r="36">
      <c r="A36" s="138"/>
      <c r="B36" s="267"/>
      <c r="C36" s="268"/>
      <c r="D36" s="51"/>
      <c r="E36" s="51"/>
      <c r="F36" s="125" t="s">
        <v>2730</v>
      </c>
      <c r="G36" s="45"/>
      <c r="H36" s="45"/>
      <c r="I36" s="45"/>
      <c r="J36" s="45"/>
      <c r="K36" s="45"/>
      <c r="L36" s="45"/>
      <c r="M36" s="46"/>
      <c r="N36" s="125" t="s">
        <v>2731</v>
      </c>
      <c r="O36" s="45"/>
      <c r="P36" s="45"/>
      <c r="Q36" s="45"/>
      <c r="R36" s="45"/>
      <c r="S36" s="45"/>
      <c r="T36" s="45"/>
      <c r="U36" s="46"/>
      <c r="V36" s="125" t="s">
        <v>2733</v>
      </c>
      <c r="W36" s="45"/>
      <c r="X36" s="45"/>
      <c r="Y36" s="45"/>
      <c r="Z36" s="45"/>
      <c r="AA36" s="45"/>
      <c r="AB36" s="45"/>
      <c r="AC36" s="45"/>
      <c r="AD36" s="45"/>
      <c r="AE36" s="46"/>
      <c r="AF36" s="269"/>
    </row>
    <row r="37">
      <c r="A37" s="138"/>
      <c r="B37" s="267"/>
      <c r="C37" s="268"/>
      <c r="D37" s="51"/>
      <c r="E37" s="51"/>
      <c r="F37" s="270" t="s">
        <v>2737</v>
      </c>
      <c r="G37" s="271"/>
      <c r="H37" s="128" t="s">
        <v>2559</v>
      </c>
      <c r="I37" s="128" t="s">
        <v>2566</v>
      </c>
      <c r="J37" s="128" t="s">
        <v>2573</v>
      </c>
      <c r="K37" s="128" t="s">
        <v>2580</v>
      </c>
      <c r="L37" s="128" t="s">
        <v>2586</v>
      </c>
      <c r="M37" s="128" t="s">
        <v>2594</v>
      </c>
      <c r="N37" s="125" t="s">
        <v>2741</v>
      </c>
      <c r="O37" s="45"/>
      <c r="P37" s="45"/>
      <c r="Q37" s="45"/>
      <c r="R37" s="45"/>
      <c r="S37" s="46"/>
      <c r="T37" s="125" t="s">
        <v>2744</v>
      </c>
      <c r="U37" s="46"/>
      <c r="V37" s="125" t="s">
        <v>2741</v>
      </c>
      <c r="W37" s="45"/>
      <c r="X37" s="45"/>
      <c r="Y37" s="45"/>
      <c r="Z37" s="45"/>
      <c r="AA37" s="46"/>
      <c r="AB37" s="125" t="s">
        <v>2744</v>
      </c>
      <c r="AC37" s="45"/>
      <c r="AD37" s="45"/>
      <c r="AE37" s="46"/>
      <c r="AF37" s="269"/>
    </row>
    <row r="38">
      <c r="A38" s="138"/>
      <c r="B38" s="267"/>
      <c r="C38" s="268"/>
      <c r="D38" s="51"/>
      <c r="E38" s="51"/>
      <c r="F38" s="272"/>
      <c r="G38" s="117"/>
      <c r="H38" s="51"/>
      <c r="I38" s="51"/>
      <c r="J38" s="51"/>
      <c r="K38" s="51"/>
      <c r="L38" s="51"/>
      <c r="M38" s="51"/>
      <c r="N38" s="125" t="s">
        <v>2748</v>
      </c>
      <c r="O38" s="46"/>
      <c r="P38" s="125" t="s">
        <v>2750</v>
      </c>
      <c r="Q38" s="46"/>
      <c r="R38" s="125" t="s">
        <v>2751</v>
      </c>
      <c r="S38" s="46"/>
      <c r="T38" s="125" t="s">
        <v>2752</v>
      </c>
      <c r="U38" s="46"/>
      <c r="V38" s="125" t="s">
        <v>2748</v>
      </c>
      <c r="W38" s="46"/>
      <c r="X38" s="125" t="s">
        <v>2750</v>
      </c>
      <c r="Y38" s="46"/>
      <c r="Z38" s="125" t="s">
        <v>2751</v>
      </c>
      <c r="AA38" s="46"/>
      <c r="AB38" s="125" t="s">
        <v>2756</v>
      </c>
      <c r="AC38" s="46"/>
      <c r="AD38" s="125" t="s">
        <v>2559</v>
      </c>
      <c r="AE38" s="46"/>
      <c r="AF38" s="269"/>
    </row>
    <row r="39">
      <c r="A39" s="138"/>
      <c r="B39" s="267"/>
      <c r="C39" s="273"/>
      <c r="D39" s="56"/>
      <c r="E39" s="56"/>
      <c r="F39" s="129" t="s">
        <v>2758</v>
      </c>
      <c r="G39" s="129" t="s">
        <v>2759</v>
      </c>
      <c r="H39" s="56"/>
      <c r="I39" s="56"/>
      <c r="J39" s="56"/>
      <c r="K39" s="56"/>
      <c r="L39" s="56"/>
      <c r="M39" s="56"/>
      <c r="N39" s="274" t="s">
        <v>2761</v>
      </c>
      <c r="O39" s="274" t="s">
        <v>2764</v>
      </c>
      <c r="P39" s="274" t="s">
        <v>2761</v>
      </c>
      <c r="Q39" s="274" t="s">
        <v>2764</v>
      </c>
      <c r="R39" s="274" t="s">
        <v>2761</v>
      </c>
      <c r="S39" s="274" t="s">
        <v>2764</v>
      </c>
      <c r="T39" s="274" t="s">
        <v>2761</v>
      </c>
      <c r="U39" s="274" t="s">
        <v>2764</v>
      </c>
      <c r="V39" s="274" t="s">
        <v>2761</v>
      </c>
      <c r="W39" s="274" t="s">
        <v>2764</v>
      </c>
      <c r="X39" s="274" t="s">
        <v>2761</v>
      </c>
      <c r="Y39" s="274" t="s">
        <v>2764</v>
      </c>
      <c r="Z39" s="274" t="s">
        <v>2761</v>
      </c>
      <c r="AA39" s="274" t="s">
        <v>2764</v>
      </c>
      <c r="AB39" s="274" t="s">
        <v>2761</v>
      </c>
      <c r="AC39" s="274" t="s">
        <v>2764</v>
      </c>
      <c r="AD39" s="274" t="s">
        <v>2761</v>
      </c>
      <c r="AE39" s="274" t="s">
        <v>2764</v>
      </c>
      <c r="AF39" s="275"/>
    </row>
    <row r="40">
      <c r="A40" s="138"/>
      <c r="B40" s="267"/>
      <c r="C40" s="268"/>
      <c r="D40" s="263"/>
      <c r="E40" s="263"/>
      <c r="F40" s="129">
        <v>1.0</v>
      </c>
      <c r="G40" s="129">
        <v>2.0</v>
      </c>
      <c r="H40" s="129">
        <v>3.0</v>
      </c>
      <c r="I40" s="129">
        <v>4.0</v>
      </c>
      <c r="J40" s="129">
        <v>5.0</v>
      </c>
      <c r="K40" s="129">
        <v>6.0</v>
      </c>
      <c r="L40" s="129">
        <v>7.0</v>
      </c>
      <c r="M40" s="129">
        <v>8.0</v>
      </c>
      <c r="N40" s="129">
        <v>9.0</v>
      </c>
      <c r="O40" s="129">
        <v>10.0</v>
      </c>
      <c r="P40" s="129">
        <v>11.0</v>
      </c>
      <c r="Q40" s="129">
        <v>12.0</v>
      </c>
      <c r="R40" s="129">
        <v>13.0</v>
      </c>
      <c r="S40" s="129">
        <v>14.0</v>
      </c>
      <c r="T40" s="129">
        <v>15.0</v>
      </c>
      <c r="U40" s="129">
        <v>16.0</v>
      </c>
      <c r="V40" s="129">
        <v>17.0</v>
      </c>
      <c r="W40" s="129">
        <v>18.0</v>
      </c>
      <c r="X40" s="129">
        <v>19.0</v>
      </c>
      <c r="Y40" s="129">
        <v>20.0</v>
      </c>
      <c r="Z40" s="129">
        <v>21.0</v>
      </c>
      <c r="AA40" s="129">
        <v>22.0</v>
      </c>
      <c r="AB40" s="129">
        <v>23.0</v>
      </c>
      <c r="AC40" s="129">
        <v>24.0</v>
      </c>
      <c r="AD40" s="129">
        <v>25.0</v>
      </c>
      <c r="AE40" s="129">
        <v>26.0</v>
      </c>
      <c r="AF40" s="269"/>
    </row>
    <row r="41">
      <c r="A41" s="138"/>
      <c r="B41" s="276"/>
      <c r="C41" s="268"/>
      <c r="D41" s="102" t="s">
        <v>2773</v>
      </c>
      <c r="E41" s="263"/>
      <c r="F41" s="264"/>
      <c r="G41" s="277"/>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69"/>
    </row>
    <row r="42">
      <c r="A42" s="138"/>
      <c r="B42" s="276"/>
      <c r="C42" s="268"/>
      <c r="D42" s="102" t="s">
        <v>2779</v>
      </c>
      <c r="E42" s="279"/>
      <c r="F42" s="264"/>
      <c r="G42" s="277"/>
      <c r="H42" s="278"/>
      <c r="I42" s="278"/>
      <c r="J42" s="278"/>
      <c r="K42" s="278"/>
      <c r="L42" s="278"/>
      <c r="M42" s="278"/>
      <c r="N42" s="278"/>
      <c r="O42" s="278"/>
      <c r="P42" s="278"/>
      <c r="Q42" s="278"/>
      <c r="R42" s="278"/>
      <c r="S42" s="278"/>
      <c r="T42" s="278"/>
      <c r="U42" s="278"/>
      <c r="V42" s="278"/>
      <c r="W42" s="278"/>
      <c r="X42" s="278"/>
      <c r="Y42" s="278"/>
      <c r="Z42" s="278"/>
      <c r="AA42" s="278"/>
      <c r="AB42" s="278"/>
      <c r="AC42" s="278"/>
      <c r="AD42" s="278"/>
      <c r="AE42" s="278"/>
      <c r="AF42" s="269"/>
    </row>
    <row r="43">
      <c r="A43" s="138"/>
      <c r="B43" s="276"/>
      <c r="C43" s="268"/>
      <c r="D43" s="149">
        <v>1.0</v>
      </c>
      <c r="E43" s="68" t="s">
        <v>1036</v>
      </c>
      <c r="F43" s="97">
        <v>9121.0</v>
      </c>
      <c r="G43" s="97">
        <v>2497.0</v>
      </c>
      <c r="H43" s="97">
        <v>58408.0</v>
      </c>
      <c r="I43" s="97">
        <v>41156.0</v>
      </c>
      <c r="J43" s="97">
        <v>28395.0</v>
      </c>
      <c r="K43" s="97">
        <v>3387597.0</v>
      </c>
      <c r="L43" s="97">
        <v>3172809.0</v>
      </c>
      <c r="M43" s="97">
        <v>8.5106135E7</v>
      </c>
      <c r="N43" s="97">
        <v>1.1069554E7</v>
      </c>
      <c r="O43" s="97">
        <v>1.9144376E7</v>
      </c>
      <c r="P43" s="97">
        <v>4447718.0</v>
      </c>
      <c r="Q43" s="97">
        <v>1.7487987E7</v>
      </c>
      <c r="R43" s="97">
        <v>0.0</v>
      </c>
      <c r="S43" s="97">
        <v>0.0</v>
      </c>
      <c r="T43" s="97">
        <v>11245.0</v>
      </c>
      <c r="U43" s="97">
        <v>62145.0</v>
      </c>
      <c r="V43" s="97">
        <v>2535706.0</v>
      </c>
      <c r="W43" s="97">
        <v>6246959.0</v>
      </c>
      <c r="X43" s="97">
        <v>326893.0</v>
      </c>
      <c r="Y43" s="97">
        <v>1959794.0</v>
      </c>
      <c r="Z43" s="97">
        <v>29.0</v>
      </c>
      <c r="AA43" s="97">
        <v>93.0</v>
      </c>
      <c r="AB43" s="97">
        <v>2.1056361E7</v>
      </c>
      <c r="AC43" s="97">
        <v>1.12180953E8</v>
      </c>
      <c r="AD43" s="97">
        <v>0.0</v>
      </c>
      <c r="AE43" s="97">
        <v>0.0</v>
      </c>
      <c r="AF43" s="269"/>
    </row>
    <row r="44">
      <c r="A44" s="138"/>
      <c r="B44" s="267"/>
      <c r="C44" s="268"/>
      <c r="D44" s="149">
        <v>2.0</v>
      </c>
      <c r="E44" s="68" t="s">
        <v>1069</v>
      </c>
      <c r="F44" s="97">
        <v>5218.0</v>
      </c>
      <c r="G44" s="97">
        <v>2467.0</v>
      </c>
      <c r="H44" s="97">
        <v>19590.0</v>
      </c>
      <c r="I44" s="97">
        <v>26262.0</v>
      </c>
      <c r="J44" s="97">
        <v>0.0</v>
      </c>
      <c r="K44" s="97">
        <v>1473614.0</v>
      </c>
      <c r="L44" s="97">
        <v>122696.0</v>
      </c>
      <c r="M44" s="97">
        <v>3.8142048E7</v>
      </c>
      <c r="N44" s="97">
        <v>120314.0</v>
      </c>
      <c r="O44" s="97">
        <v>593529.0</v>
      </c>
      <c r="P44" s="97">
        <v>552727.0</v>
      </c>
      <c r="Q44" s="97">
        <v>1006087.0</v>
      </c>
      <c r="R44" s="97">
        <v>0.0</v>
      </c>
      <c r="S44" s="97">
        <v>0.0</v>
      </c>
      <c r="T44" s="97">
        <v>8468.0</v>
      </c>
      <c r="U44" s="97">
        <v>50668.0</v>
      </c>
      <c r="V44" s="97">
        <v>1696768.0</v>
      </c>
      <c r="W44" s="97">
        <v>4016261.0</v>
      </c>
      <c r="X44" s="97">
        <v>290750.0</v>
      </c>
      <c r="Y44" s="97">
        <v>898720.0</v>
      </c>
      <c r="Z44" s="97">
        <v>0.0</v>
      </c>
      <c r="AA44" s="97">
        <v>0.0</v>
      </c>
      <c r="AB44" s="97">
        <v>1.310209E7</v>
      </c>
      <c r="AC44" s="97">
        <v>5.9655545E7</v>
      </c>
      <c r="AD44" s="97">
        <v>0.0</v>
      </c>
      <c r="AE44" s="97">
        <v>0.0</v>
      </c>
      <c r="AF44" s="269"/>
    </row>
    <row r="45">
      <c r="A45" s="138"/>
      <c r="B45" s="267"/>
      <c r="C45" s="280"/>
      <c r="D45" s="149">
        <v>3.0</v>
      </c>
      <c r="E45" s="68" t="s">
        <v>1097</v>
      </c>
      <c r="F45" s="97">
        <v>2477.0</v>
      </c>
      <c r="G45" s="97">
        <v>249.0</v>
      </c>
      <c r="H45" s="97">
        <v>793.0</v>
      </c>
      <c r="I45" s="97">
        <v>8229.0</v>
      </c>
      <c r="J45" s="97">
        <v>355014.0</v>
      </c>
      <c r="K45" s="97">
        <v>969523.0</v>
      </c>
      <c r="L45" s="97">
        <v>0.0</v>
      </c>
      <c r="M45" s="97">
        <v>1.0954252E7</v>
      </c>
      <c r="N45" s="97">
        <v>0.0</v>
      </c>
      <c r="O45" s="97">
        <v>0.0</v>
      </c>
      <c r="P45" s="97">
        <v>0.0</v>
      </c>
      <c r="Q45" s="97">
        <v>0.0</v>
      </c>
      <c r="R45" s="97">
        <v>0.0</v>
      </c>
      <c r="S45" s="97">
        <v>0.0</v>
      </c>
      <c r="T45" s="97">
        <v>0.0</v>
      </c>
      <c r="U45" s="97">
        <v>0.0</v>
      </c>
      <c r="V45" s="97">
        <v>847364.0</v>
      </c>
      <c r="W45" s="97">
        <v>2045136.0</v>
      </c>
      <c r="X45" s="97">
        <v>99042.0</v>
      </c>
      <c r="Y45" s="97">
        <v>363993.0</v>
      </c>
      <c r="Z45" s="97">
        <v>5688.0</v>
      </c>
      <c r="AA45" s="97">
        <v>57239.0</v>
      </c>
      <c r="AB45" s="97">
        <v>5317246.0</v>
      </c>
      <c r="AC45" s="97">
        <v>2.8177642E7</v>
      </c>
      <c r="AD45" s="97">
        <v>0.0</v>
      </c>
      <c r="AE45" s="97">
        <v>0.0</v>
      </c>
      <c r="AF45" s="259"/>
    </row>
    <row r="46">
      <c r="A46" s="138"/>
      <c r="B46" s="267"/>
      <c r="C46" s="268"/>
      <c r="D46" s="149">
        <v>4.0</v>
      </c>
      <c r="E46" s="68" t="s">
        <v>1046</v>
      </c>
      <c r="F46" s="97">
        <v>8113.0</v>
      </c>
      <c r="G46" s="97">
        <v>3056.0</v>
      </c>
      <c r="H46" s="97">
        <v>94192.0</v>
      </c>
      <c r="I46" s="97">
        <v>12304.0</v>
      </c>
      <c r="J46" s="97">
        <v>0.0</v>
      </c>
      <c r="K46" s="97">
        <v>4257360.0</v>
      </c>
      <c r="L46" s="97">
        <v>1137987.0</v>
      </c>
      <c r="M46" s="97">
        <v>6.0297602E7</v>
      </c>
      <c r="N46" s="97">
        <v>1130652.0</v>
      </c>
      <c r="O46" s="97">
        <v>4719449.0</v>
      </c>
      <c r="P46" s="97">
        <v>551159.0</v>
      </c>
      <c r="Q46" s="97">
        <v>3120158.0</v>
      </c>
      <c r="R46" s="97">
        <v>0.0</v>
      </c>
      <c r="S46" s="97">
        <v>0.0</v>
      </c>
      <c r="T46" s="97">
        <v>82223.0</v>
      </c>
      <c r="U46" s="97">
        <v>486270.0</v>
      </c>
      <c r="V46" s="97">
        <v>4825196.0</v>
      </c>
      <c r="W46" s="97">
        <v>1.4691184E7</v>
      </c>
      <c r="X46" s="97">
        <v>823681.0</v>
      </c>
      <c r="Y46" s="97">
        <v>4178424.0</v>
      </c>
      <c r="Z46" s="97">
        <v>4819.0</v>
      </c>
      <c r="AA46" s="97">
        <v>99561.0</v>
      </c>
      <c r="AB46" s="97">
        <v>2.7018465E7</v>
      </c>
      <c r="AC46" s="97">
        <v>1.41544588E8</v>
      </c>
      <c r="AD46" s="97">
        <v>13.0</v>
      </c>
      <c r="AE46" s="97">
        <v>13.0</v>
      </c>
      <c r="AF46" s="269"/>
    </row>
    <row r="47">
      <c r="A47" s="138"/>
      <c r="B47" s="267"/>
      <c r="C47" s="268"/>
      <c r="D47" s="149">
        <v>5.0</v>
      </c>
      <c r="E47" s="68" t="s">
        <v>1085</v>
      </c>
      <c r="F47" s="97">
        <v>2871.0</v>
      </c>
      <c r="G47" s="97">
        <v>948.0</v>
      </c>
      <c r="H47" s="97">
        <v>3058.0</v>
      </c>
      <c r="I47" s="97">
        <v>2232.0</v>
      </c>
      <c r="J47" s="97">
        <v>38138.0</v>
      </c>
      <c r="K47" s="97">
        <v>1582293.0</v>
      </c>
      <c r="L47" s="97">
        <v>0.0</v>
      </c>
      <c r="M47" s="97">
        <v>3.1671866E7</v>
      </c>
      <c r="N47" s="97">
        <v>0.0</v>
      </c>
      <c r="O47" s="97">
        <v>0.0</v>
      </c>
      <c r="P47" s="97">
        <v>0.0</v>
      </c>
      <c r="Q47" s="97">
        <v>0.0</v>
      </c>
      <c r="R47" s="97">
        <v>0.0</v>
      </c>
      <c r="S47" s="97">
        <v>0.0</v>
      </c>
      <c r="T47" s="97">
        <v>0.0</v>
      </c>
      <c r="U47" s="97">
        <v>0.0</v>
      </c>
      <c r="V47" s="97">
        <v>750578.0</v>
      </c>
      <c r="W47" s="97">
        <v>2188534.0</v>
      </c>
      <c r="X47" s="97">
        <v>153710.0</v>
      </c>
      <c r="Y47" s="97">
        <v>632813.0</v>
      </c>
      <c r="Z47" s="97">
        <v>0.0</v>
      </c>
      <c r="AA47" s="97">
        <v>0.0</v>
      </c>
      <c r="AB47" s="97">
        <v>4548668.0</v>
      </c>
      <c r="AC47" s="97">
        <v>2.3465082E7</v>
      </c>
      <c r="AD47" s="97">
        <v>11.0</v>
      </c>
      <c r="AE47" s="97">
        <v>153.0</v>
      </c>
      <c r="AF47" s="269"/>
    </row>
    <row r="48">
      <c r="A48" s="138"/>
      <c r="B48" s="267"/>
      <c r="C48" s="268"/>
      <c r="D48" s="149">
        <v>6.0</v>
      </c>
      <c r="E48" s="68" t="s">
        <v>1067</v>
      </c>
      <c r="F48" s="97">
        <v>5026.0</v>
      </c>
      <c r="G48" s="97">
        <v>649.0</v>
      </c>
      <c r="H48" s="97">
        <v>27138.0</v>
      </c>
      <c r="I48" s="97">
        <v>17136.0</v>
      </c>
      <c r="J48" s="97">
        <v>0.0</v>
      </c>
      <c r="K48" s="97">
        <v>2690015.0</v>
      </c>
      <c r="L48" s="97">
        <v>265466.0</v>
      </c>
      <c r="M48" s="97">
        <v>3.7188039E7</v>
      </c>
      <c r="N48" s="97">
        <v>168147.0</v>
      </c>
      <c r="O48" s="97">
        <v>810625.0</v>
      </c>
      <c r="P48" s="97">
        <v>138957.0</v>
      </c>
      <c r="Q48" s="97">
        <v>864723.0</v>
      </c>
      <c r="R48" s="97">
        <v>0.0</v>
      </c>
      <c r="S48" s="97">
        <v>0.0</v>
      </c>
      <c r="T48" s="97">
        <v>3532.0</v>
      </c>
      <c r="U48" s="97">
        <v>29644.0</v>
      </c>
      <c r="V48" s="97">
        <v>2247134.0</v>
      </c>
      <c r="W48" s="97">
        <v>5933393.0</v>
      </c>
      <c r="X48" s="97">
        <v>328309.0</v>
      </c>
      <c r="Y48" s="97">
        <v>894861.0</v>
      </c>
      <c r="Z48" s="97">
        <v>162.0</v>
      </c>
      <c r="AA48" s="97">
        <v>471.0</v>
      </c>
      <c r="AB48" s="97">
        <v>1.607053E7</v>
      </c>
      <c r="AC48" s="97">
        <v>8.3723442E7</v>
      </c>
      <c r="AD48" s="97">
        <v>2.0</v>
      </c>
      <c r="AE48" s="97">
        <v>4.0</v>
      </c>
      <c r="AF48" s="269"/>
    </row>
    <row r="49">
      <c r="A49" s="138"/>
      <c r="B49" s="267"/>
      <c r="C49" s="268"/>
      <c r="D49" s="149">
        <v>7.0</v>
      </c>
      <c r="E49" s="68" t="s">
        <v>1079</v>
      </c>
      <c r="F49" s="97">
        <v>2949.0</v>
      </c>
      <c r="G49" s="97">
        <v>732.0</v>
      </c>
      <c r="H49" s="97">
        <v>21652.0</v>
      </c>
      <c r="I49" s="97">
        <v>12657.0</v>
      </c>
      <c r="J49" s="97">
        <v>0.0</v>
      </c>
      <c r="K49" s="97">
        <v>584929.0</v>
      </c>
      <c r="L49" s="97">
        <v>158111.0</v>
      </c>
      <c r="M49" s="97">
        <v>2.2307048E7</v>
      </c>
      <c r="N49" s="97">
        <v>706126.0</v>
      </c>
      <c r="O49" s="97">
        <v>1112727.0</v>
      </c>
      <c r="P49" s="97">
        <v>62318.0</v>
      </c>
      <c r="Q49" s="97">
        <v>282501.0</v>
      </c>
      <c r="R49" s="97">
        <v>0.0</v>
      </c>
      <c r="S49" s="97">
        <v>0.0</v>
      </c>
      <c r="T49" s="97">
        <v>7629.0</v>
      </c>
      <c r="U49" s="97">
        <v>40208.0</v>
      </c>
      <c r="V49" s="97">
        <v>1898516.0</v>
      </c>
      <c r="W49" s="97">
        <v>4834421.0</v>
      </c>
      <c r="X49" s="97">
        <v>217982.0</v>
      </c>
      <c r="Y49" s="97">
        <v>683070.0</v>
      </c>
      <c r="Z49" s="97">
        <v>0.0</v>
      </c>
      <c r="AA49" s="97">
        <v>0.0</v>
      </c>
      <c r="AB49" s="97">
        <v>1.0961964E7</v>
      </c>
      <c r="AC49" s="97">
        <v>5.2616729E7</v>
      </c>
      <c r="AD49" s="97">
        <v>0.0</v>
      </c>
      <c r="AE49" s="97">
        <v>0.0</v>
      </c>
      <c r="AF49" s="269"/>
    </row>
    <row r="50">
      <c r="A50" s="138"/>
      <c r="B50" s="138"/>
      <c r="C50" s="281"/>
      <c r="D50" s="149">
        <v>8.0</v>
      </c>
      <c r="E50" s="68" t="s">
        <v>1159</v>
      </c>
      <c r="F50" s="97">
        <v>1138.0</v>
      </c>
      <c r="G50" s="97">
        <v>36.0</v>
      </c>
      <c r="H50" s="97">
        <v>1317.0</v>
      </c>
      <c r="I50" s="97">
        <v>2226.0</v>
      </c>
      <c r="J50" s="97">
        <v>1457.0</v>
      </c>
      <c r="K50" s="97">
        <v>212651.0</v>
      </c>
      <c r="L50" s="97">
        <v>0.0</v>
      </c>
      <c r="M50" s="97">
        <v>4022009.0</v>
      </c>
      <c r="N50" s="97">
        <v>0.0</v>
      </c>
      <c r="O50" s="97">
        <v>0.0</v>
      </c>
      <c r="P50" s="97">
        <v>0.0</v>
      </c>
      <c r="Q50" s="97">
        <v>0.0</v>
      </c>
      <c r="R50" s="97">
        <v>0.0</v>
      </c>
      <c r="S50" s="97">
        <v>0.0</v>
      </c>
      <c r="T50" s="97">
        <v>0.0</v>
      </c>
      <c r="U50" s="97">
        <v>0.0</v>
      </c>
      <c r="V50" s="97">
        <v>40824.0</v>
      </c>
      <c r="W50" s="97">
        <v>129225.0</v>
      </c>
      <c r="X50" s="97">
        <v>201077.0</v>
      </c>
      <c r="Y50" s="97">
        <v>530873.0</v>
      </c>
      <c r="Z50" s="97">
        <v>0.0</v>
      </c>
      <c r="AA50" s="97">
        <v>0.0</v>
      </c>
      <c r="AB50" s="97">
        <v>1164298.0</v>
      </c>
      <c r="AC50" s="97">
        <v>6149398.0</v>
      </c>
      <c r="AD50" s="97">
        <v>0.0</v>
      </c>
      <c r="AE50" s="97">
        <v>0.0</v>
      </c>
      <c r="AF50" s="269"/>
    </row>
    <row r="51">
      <c r="A51" s="138"/>
      <c r="B51" s="282"/>
      <c r="C51" s="281"/>
      <c r="D51" s="149">
        <v>9.0</v>
      </c>
      <c r="E51" s="68" t="s">
        <v>1043</v>
      </c>
      <c r="F51" s="97">
        <v>7195.0</v>
      </c>
      <c r="G51" s="97">
        <v>3685.0</v>
      </c>
      <c r="H51" s="97">
        <v>27865.0</v>
      </c>
      <c r="I51" s="97">
        <v>0.0</v>
      </c>
      <c r="J51" s="97">
        <v>133800.0</v>
      </c>
      <c r="K51" s="97">
        <v>1085779.0</v>
      </c>
      <c r="L51" s="97">
        <v>917459.0</v>
      </c>
      <c r="M51" s="97">
        <v>4.1837493E7</v>
      </c>
      <c r="N51" s="97">
        <v>376286.0</v>
      </c>
      <c r="O51" s="97">
        <v>1815230.0</v>
      </c>
      <c r="P51" s="97">
        <v>393974.0</v>
      </c>
      <c r="Q51" s="97">
        <v>1888170.0</v>
      </c>
      <c r="R51" s="97">
        <v>1.0</v>
      </c>
      <c r="S51" s="97">
        <v>45.0</v>
      </c>
      <c r="T51" s="97">
        <v>5331.0</v>
      </c>
      <c r="U51" s="97">
        <v>17716.0</v>
      </c>
      <c r="V51" s="97">
        <v>3218058.0</v>
      </c>
      <c r="W51" s="97">
        <v>8674843.0</v>
      </c>
      <c r="X51" s="97">
        <v>667329.0</v>
      </c>
      <c r="Y51" s="97">
        <v>1923528.0</v>
      </c>
      <c r="Z51" s="97">
        <v>0.0</v>
      </c>
      <c r="AA51" s="97">
        <v>0.0</v>
      </c>
      <c r="AB51" s="97">
        <v>2.0947334E7</v>
      </c>
      <c r="AC51" s="97">
        <v>1.12911998E8</v>
      </c>
      <c r="AD51" s="97">
        <v>0.0</v>
      </c>
      <c r="AE51" s="97">
        <v>0.0</v>
      </c>
      <c r="AF51" s="269"/>
    </row>
    <row r="52">
      <c r="A52" s="138"/>
      <c r="B52" s="282"/>
      <c r="C52" s="268"/>
      <c r="D52" s="149">
        <v>10.0</v>
      </c>
      <c r="E52" s="68" t="s">
        <v>1007</v>
      </c>
      <c r="F52" s="97">
        <v>28853.0</v>
      </c>
      <c r="G52" s="97">
        <v>36117.0</v>
      </c>
      <c r="H52" s="97">
        <v>1785829.0</v>
      </c>
      <c r="I52" s="97">
        <v>54254.0</v>
      </c>
      <c r="J52" s="97">
        <v>1048358.0</v>
      </c>
      <c r="K52" s="97">
        <v>6017400.0</v>
      </c>
      <c r="L52" s="97">
        <v>2.2418883E7</v>
      </c>
      <c r="M52" s="97">
        <v>2.54502283E8</v>
      </c>
      <c r="N52" s="97">
        <v>2.5716322E7</v>
      </c>
      <c r="O52" s="97">
        <v>1.33909823E8</v>
      </c>
      <c r="P52" s="97">
        <v>8.1275302E7</v>
      </c>
      <c r="Q52" s="97">
        <v>2.51648069E8</v>
      </c>
      <c r="R52" s="97">
        <v>0.0</v>
      </c>
      <c r="S52" s="97">
        <v>0.0</v>
      </c>
      <c r="T52" s="97">
        <v>112922.0</v>
      </c>
      <c r="U52" s="97">
        <v>514626.0</v>
      </c>
      <c r="V52" s="97">
        <v>2.4446764E7</v>
      </c>
      <c r="W52" s="97">
        <v>6.5068915E7</v>
      </c>
      <c r="X52" s="97">
        <v>5704579.0</v>
      </c>
      <c r="Y52" s="97">
        <v>2.0122695E7</v>
      </c>
      <c r="Z52" s="97">
        <v>542.0</v>
      </c>
      <c r="AA52" s="97">
        <v>7655.0</v>
      </c>
      <c r="AB52" s="97">
        <v>1.38761174E8</v>
      </c>
      <c r="AC52" s="97">
        <v>7.99148443E8</v>
      </c>
      <c r="AD52" s="97">
        <v>5174.0</v>
      </c>
      <c r="AE52" s="97">
        <v>3980.0</v>
      </c>
      <c r="AF52" s="269"/>
    </row>
    <row r="53">
      <c r="A53" s="138"/>
      <c r="B53" s="282"/>
      <c r="C53" s="268"/>
      <c r="D53" s="149">
        <v>11.0</v>
      </c>
      <c r="E53" s="68" t="s">
        <v>1091</v>
      </c>
      <c r="F53" s="97">
        <v>2422.0</v>
      </c>
      <c r="G53" s="97">
        <v>216.0</v>
      </c>
      <c r="H53" s="97">
        <v>4562.0</v>
      </c>
      <c r="I53" s="97">
        <v>3568.0</v>
      </c>
      <c r="J53" s="97">
        <v>125.0</v>
      </c>
      <c r="K53" s="97">
        <v>1496241.0</v>
      </c>
      <c r="L53" s="97">
        <v>0.0</v>
      </c>
      <c r="M53" s="97">
        <v>1.4540031E7</v>
      </c>
      <c r="N53" s="97">
        <v>0.0</v>
      </c>
      <c r="O53" s="97">
        <v>0.0</v>
      </c>
      <c r="P53" s="97">
        <v>0.0</v>
      </c>
      <c r="Q53" s="97">
        <v>0.0</v>
      </c>
      <c r="R53" s="97">
        <v>0.0</v>
      </c>
      <c r="S53" s="97">
        <v>0.0</v>
      </c>
      <c r="T53" s="97">
        <v>0.0</v>
      </c>
      <c r="U53" s="97">
        <v>0.0</v>
      </c>
      <c r="V53" s="97">
        <v>668742.0</v>
      </c>
      <c r="W53" s="97">
        <v>1828774.0</v>
      </c>
      <c r="X53" s="97">
        <v>189954.0</v>
      </c>
      <c r="Y53" s="97">
        <v>513362.0</v>
      </c>
      <c r="Z53" s="97">
        <v>735.0</v>
      </c>
      <c r="AA53" s="97">
        <v>13705.0</v>
      </c>
      <c r="AB53" s="97">
        <v>5640064.0</v>
      </c>
      <c r="AC53" s="97">
        <v>2.8333815E7</v>
      </c>
      <c r="AD53" s="97">
        <v>20.0</v>
      </c>
      <c r="AE53" s="97">
        <v>11.0</v>
      </c>
      <c r="AF53" s="269"/>
    </row>
    <row r="54">
      <c r="A54" s="138"/>
      <c r="B54" s="282"/>
      <c r="C54" s="281"/>
      <c r="D54" s="149">
        <v>12.0</v>
      </c>
      <c r="E54" s="68" t="s">
        <v>1039</v>
      </c>
      <c r="F54" s="97">
        <v>8002.0</v>
      </c>
      <c r="G54" s="97">
        <v>731.0</v>
      </c>
      <c r="H54" s="97">
        <v>37757.0</v>
      </c>
      <c r="I54" s="97">
        <v>8891.0</v>
      </c>
      <c r="J54" s="97">
        <v>454162.0</v>
      </c>
      <c r="K54" s="97">
        <v>295955.0</v>
      </c>
      <c r="L54" s="97">
        <v>509678.0</v>
      </c>
      <c r="M54" s="97">
        <v>5.6935515E7</v>
      </c>
      <c r="N54" s="97">
        <v>483101.0</v>
      </c>
      <c r="O54" s="97">
        <v>2315361.0</v>
      </c>
      <c r="P54" s="97">
        <v>2344803.0</v>
      </c>
      <c r="Q54" s="97">
        <v>3790637.0</v>
      </c>
      <c r="R54" s="97">
        <v>0.0</v>
      </c>
      <c r="S54" s="97">
        <v>0.0</v>
      </c>
      <c r="T54" s="97">
        <v>7961.0</v>
      </c>
      <c r="U54" s="97">
        <v>39531.0</v>
      </c>
      <c r="V54" s="97">
        <v>3244388.0</v>
      </c>
      <c r="W54" s="97">
        <v>8156770.0</v>
      </c>
      <c r="X54" s="97">
        <v>713379.0</v>
      </c>
      <c r="Y54" s="97">
        <v>2096849.0</v>
      </c>
      <c r="Z54" s="97">
        <v>1867.0</v>
      </c>
      <c r="AA54" s="97">
        <v>7507.0</v>
      </c>
      <c r="AB54" s="97">
        <v>3.7921628E7</v>
      </c>
      <c r="AC54" s="97">
        <v>1.18770399E8</v>
      </c>
      <c r="AD54" s="97">
        <v>11.0</v>
      </c>
      <c r="AE54" s="97">
        <v>9.0</v>
      </c>
      <c r="AF54" s="269"/>
    </row>
    <row r="55">
      <c r="A55" s="138"/>
      <c r="B55" s="283"/>
      <c r="C55" s="268"/>
      <c r="D55" s="102" t="s">
        <v>2847</v>
      </c>
      <c r="E55" s="279"/>
      <c r="F55" s="264"/>
      <c r="G55" s="264"/>
      <c r="H55" s="264"/>
      <c r="I55" s="277"/>
      <c r="J55" s="277"/>
      <c r="K55" s="277"/>
      <c r="L55" s="277"/>
      <c r="M55" s="277"/>
      <c r="N55" s="278"/>
      <c r="O55" s="278"/>
      <c r="P55" s="278"/>
      <c r="Q55" s="278"/>
      <c r="R55" s="278"/>
      <c r="S55" s="278"/>
      <c r="T55" s="278"/>
      <c r="U55" s="278"/>
      <c r="V55" s="262"/>
      <c r="W55" s="262"/>
      <c r="X55" s="262"/>
      <c r="Y55" s="262"/>
      <c r="Z55" s="262"/>
      <c r="AA55" s="262"/>
      <c r="AB55" s="262"/>
      <c r="AC55" s="262"/>
      <c r="AD55" s="262"/>
      <c r="AE55" s="262"/>
      <c r="AF55" s="269"/>
    </row>
    <row r="56">
      <c r="A56" s="138"/>
      <c r="B56" s="284"/>
      <c r="C56" s="268"/>
      <c r="D56" s="149">
        <v>13.0</v>
      </c>
      <c r="E56" s="68" t="s">
        <v>1409</v>
      </c>
      <c r="F56" s="97">
        <v>6844.0</v>
      </c>
      <c r="G56" s="97">
        <v>5859.0</v>
      </c>
      <c r="H56" s="97">
        <v>2550866.0</v>
      </c>
      <c r="I56" s="97">
        <v>0.0</v>
      </c>
      <c r="J56" s="97">
        <v>461891.0</v>
      </c>
      <c r="K56" s="97">
        <v>1.26363686E8</v>
      </c>
      <c r="L56" s="97">
        <v>1.6142307E7</v>
      </c>
      <c r="M56" s="97">
        <v>4.5992862E7</v>
      </c>
      <c r="N56" s="97">
        <v>5.3530197E7</v>
      </c>
      <c r="O56" s="97">
        <v>1.10978944E8</v>
      </c>
      <c r="P56" s="97">
        <v>2.9804062E7</v>
      </c>
      <c r="Q56" s="97">
        <v>1.2203455E8</v>
      </c>
      <c r="R56" s="97">
        <v>0.0</v>
      </c>
      <c r="S56" s="97">
        <v>0.0</v>
      </c>
      <c r="T56" s="97">
        <v>63817.0</v>
      </c>
      <c r="U56" s="97">
        <v>369435.0</v>
      </c>
      <c r="V56" s="97">
        <v>3155186.0</v>
      </c>
      <c r="W56" s="97">
        <v>1.2729235E7</v>
      </c>
      <c r="X56" s="97">
        <v>1704070.0</v>
      </c>
      <c r="Y56" s="97">
        <v>1.2395213E7</v>
      </c>
      <c r="Z56" s="97">
        <v>8972.0</v>
      </c>
      <c r="AA56" s="97">
        <v>236234.0</v>
      </c>
      <c r="AB56" s="97">
        <v>1.4050878E7</v>
      </c>
      <c r="AC56" s="97">
        <v>9.9909729E7</v>
      </c>
      <c r="AD56" s="97">
        <v>0.0</v>
      </c>
      <c r="AE56" s="97">
        <v>0.0</v>
      </c>
      <c r="AF56" s="269"/>
    </row>
    <row r="57">
      <c r="A57" s="138"/>
      <c r="B57" s="285"/>
      <c r="C57" s="268"/>
      <c r="D57" s="149">
        <v>14.0</v>
      </c>
      <c r="E57" s="68" t="s">
        <v>1497</v>
      </c>
      <c r="F57" s="97">
        <v>429.0</v>
      </c>
      <c r="G57" s="97">
        <v>5.0</v>
      </c>
      <c r="H57" s="97">
        <v>74017.0</v>
      </c>
      <c r="I57" s="97">
        <v>0.0</v>
      </c>
      <c r="J57" s="97">
        <v>50288.0</v>
      </c>
      <c r="K57" s="97">
        <v>0.0</v>
      </c>
      <c r="L57" s="97">
        <v>17009.0</v>
      </c>
      <c r="M57" s="97">
        <v>6520744.0</v>
      </c>
      <c r="N57" s="97">
        <v>66391.0</v>
      </c>
      <c r="O57" s="97">
        <v>90392.0</v>
      </c>
      <c r="P57" s="97">
        <v>4553.0</v>
      </c>
      <c r="Q57" s="97">
        <v>32420.0</v>
      </c>
      <c r="R57" s="97">
        <v>0.0</v>
      </c>
      <c r="S57" s="97">
        <v>0.0</v>
      </c>
      <c r="T57" s="97">
        <v>229.0</v>
      </c>
      <c r="U57" s="97">
        <v>1264.0</v>
      </c>
      <c r="V57" s="97">
        <v>147113.0</v>
      </c>
      <c r="W57" s="97">
        <v>529466.0</v>
      </c>
      <c r="X57" s="97">
        <v>44002.0</v>
      </c>
      <c r="Y57" s="97">
        <v>219121.0</v>
      </c>
      <c r="Z57" s="97">
        <v>0.0</v>
      </c>
      <c r="AA57" s="97">
        <v>0.0</v>
      </c>
      <c r="AB57" s="97">
        <v>1670461.0</v>
      </c>
      <c r="AC57" s="97">
        <v>1.0085416E7</v>
      </c>
      <c r="AD57" s="97">
        <v>14.0</v>
      </c>
      <c r="AE57" s="97">
        <v>8.0</v>
      </c>
      <c r="AF57" s="269"/>
    </row>
    <row r="58">
      <c r="A58" s="138"/>
      <c r="B58" s="284"/>
      <c r="C58" s="268"/>
      <c r="D58" s="149">
        <v>15.0</v>
      </c>
      <c r="E58" s="68" t="s">
        <v>1472</v>
      </c>
      <c r="F58" s="97">
        <v>1321.0</v>
      </c>
      <c r="G58" s="97">
        <v>489.0</v>
      </c>
      <c r="H58" s="97">
        <v>6633.0</v>
      </c>
      <c r="I58" s="97">
        <v>25501.0</v>
      </c>
      <c r="J58" s="97">
        <v>0.0</v>
      </c>
      <c r="K58" s="97">
        <v>71020.0</v>
      </c>
      <c r="L58" s="97">
        <v>53664.0</v>
      </c>
      <c r="M58" s="97">
        <v>3425046.0</v>
      </c>
      <c r="N58" s="97">
        <v>56965.0</v>
      </c>
      <c r="O58" s="97">
        <v>306854.0</v>
      </c>
      <c r="P58" s="97">
        <v>31967.0</v>
      </c>
      <c r="Q58" s="97">
        <v>338473.0</v>
      </c>
      <c r="R58" s="97">
        <v>0.0</v>
      </c>
      <c r="S58" s="97">
        <v>0.0</v>
      </c>
      <c r="T58" s="97">
        <v>163.0</v>
      </c>
      <c r="U58" s="97">
        <v>1060.0</v>
      </c>
      <c r="V58" s="97">
        <v>353929.0</v>
      </c>
      <c r="W58" s="97">
        <v>1213011.0</v>
      </c>
      <c r="X58" s="97">
        <v>31862.0</v>
      </c>
      <c r="Y58" s="97">
        <v>104170.0</v>
      </c>
      <c r="Z58" s="97">
        <v>0.0</v>
      </c>
      <c r="AA58" s="97">
        <v>0.0</v>
      </c>
      <c r="AB58" s="97">
        <v>1981307.0</v>
      </c>
      <c r="AC58" s="97">
        <v>1.2629869E7</v>
      </c>
      <c r="AD58" s="97">
        <v>0.0</v>
      </c>
      <c r="AE58" s="97">
        <v>0.0</v>
      </c>
      <c r="AF58" s="269"/>
    </row>
    <row r="59">
      <c r="A59" s="138"/>
      <c r="B59" s="284"/>
      <c r="C59" s="268"/>
      <c r="D59" s="149">
        <v>16.0</v>
      </c>
      <c r="E59" s="68" t="s">
        <v>1639</v>
      </c>
      <c r="F59" s="97">
        <v>798.0</v>
      </c>
      <c r="G59" s="97">
        <v>36.0</v>
      </c>
      <c r="H59" s="97">
        <v>0.0</v>
      </c>
      <c r="I59" s="97">
        <v>0.0</v>
      </c>
      <c r="J59" s="97">
        <v>18963.0</v>
      </c>
      <c r="K59" s="97">
        <v>0.0</v>
      </c>
      <c r="L59" s="97">
        <v>195205.0</v>
      </c>
      <c r="M59" s="97">
        <v>969842.0</v>
      </c>
      <c r="N59" s="97">
        <v>196758.0</v>
      </c>
      <c r="O59" s="97">
        <v>614577.0</v>
      </c>
      <c r="P59" s="97">
        <v>2120799.0</v>
      </c>
      <c r="Q59" s="97">
        <v>1817252.0</v>
      </c>
      <c r="R59" s="97">
        <v>0.0</v>
      </c>
      <c r="S59" s="97">
        <v>0.0</v>
      </c>
      <c r="T59" s="97">
        <v>0.0</v>
      </c>
      <c r="U59" s="97">
        <v>0.0</v>
      </c>
      <c r="V59" s="97">
        <v>94096.0</v>
      </c>
      <c r="W59" s="97">
        <v>280025.0</v>
      </c>
      <c r="X59" s="97">
        <v>6609.0</v>
      </c>
      <c r="Y59" s="97">
        <v>40792.0</v>
      </c>
      <c r="Z59" s="97">
        <v>0.0</v>
      </c>
      <c r="AA59" s="97">
        <v>0.0</v>
      </c>
      <c r="AB59" s="97">
        <v>343585.0</v>
      </c>
      <c r="AC59" s="97">
        <v>2042942.0</v>
      </c>
      <c r="AD59" s="97">
        <v>0.0</v>
      </c>
      <c r="AE59" s="97">
        <v>0.0</v>
      </c>
      <c r="AF59" s="269"/>
    </row>
    <row r="60">
      <c r="A60" s="138"/>
      <c r="B60" s="284"/>
      <c r="C60" s="268"/>
      <c r="D60" s="149">
        <v>17.0</v>
      </c>
      <c r="E60" s="68" t="s">
        <v>1694</v>
      </c>
      <c r="F60" s="97">
        <v>442.0</v>
      </c>
      <c r="G60" s="97">
        <v>4.0</v>
      </c>
      <c r="H60" s="97">
        <v>0.0</v>
      </c>
      <c r="I60" s="97">
        <v>0.0</v>
      </c>
      <c r="J60" s="97">
        <v>0.0</v>
      </c>
      <c r="K60" s="97">
        <v>0.0</v>
      </c>
      <c r="L60" s="97">
        <v>23340.0</v>
      </c>
      <c r="M60" s="97">
        <v>1421635.0</v>
      </c>
      <c r="N60" s="97">
        <v>6315.0</v>
      </c>
      <c r="O60" s="97">
        <v>19330.0</v>
      </c>
      <c r="P60" s="97">
        <v>13165.0</v>
      </c>
      <c r="Q60" s="97">
        <v>36266.0</v>
      </c>
      <c r="R60" s="97">
        <v>36998.0</v>
      </c>
      <c r="S60" s="97">
        <v>18874.0</v>
      </c>
      <c r="T60" s="97">
        <v>145.0</v>
      </c>
      <c r="U60" s="97">
        <v>918.0</v>
      </c>
      <c r="V60" s="97">
        <v>70020.0</v>
      </c>
      <c r="W60" s="97">
        <v>236091.0</v>
      </c>
      <c r="X60" s="97">
        <v>58981.0</v>
      </c>
      <c r="Y60" s="97">
        <v>239174.0</v>
      </c>
      <c r="Z60" s="97">
        <v>199.0</v>
      </c>
      <c r="AA60" s="97">
        <v>6267.0</v>
      </c>
      <c r="AB60" s="97">
        <v>240011.0</v>
      </c>
      <c r="AC60" s="97">
        <v>1749204.0</v>
      </c>
      <c r="AD60" s="97">
        <v>0.0</v>
      </c>
      <c r="AE60" s="97">
        <v>0.0</v>
      </c>
      <c r="AF60" s="269"/>
    </row>
    <row r="61">
      <c r="A61" s="138"/>
      <c r="B61" s="138"/>
      <c r="C61" s="281"/>
      <c r="D61" s="149">
        <v>18.0</v>
      </c>
      <c r="E61" s="68" t="s">
        <v>2875</v>
      </c>
      <c r="F61" s="97">
        <v>246.0</v>
      </c>
      <c r="G61" s="97">
        <v>37.0</v>
      </c>
      <c r="H61" s="97">
        <v>1623.0</v>
      </c>
      <c r="I61" s="97">
        <v>0.0</v>
      </c>
      <c r="J61" s="97">
        <v>0.0</v>
      </c>
      <c r="K61" s="97">
        <v>18841.0</v>
      </c>
      <c r="L61" s="97">
        <v>11200.0</v>
      </c>
      <c r="M61" s="97">
        <v>631084.0</v>
      </c>
      <c r="N61" s="97">
        <v>21637.0</v>
      </c>
      <c r="O61" s="97">
        <v>55874.0</v>
      </c>
      <c r="P61" s="97">
        <v>6797.0</v>
      </c>
      <c r="Q61" s="97">
        <v>27165.0</v>
      </c>
      <c r="R61" s="97">
        <v>0.0</v>
      </c>
      <c r="S61" s="97">
        <v>0.0</v>
      </c>
      <c r="T61" s="97">
        <v>251.0</v>
      </c>
      <c r="U61" s="97">
        <v>936.0</v>
      </c>
      <c r="V61" s="97">
        <v>103853.0</v>
      </c>
      <c r="W61" s="97">
        <v>237322.0</v>
      </c>
      <c r="X61" s="97">
        <v>3293.0</v>
      </c>
      <c r="Y61" s="97">
        <v>8002.0</v>
      </c>
      <c r="Z61" s="97">
        <v>0.0</v>
      </c>
      <c r="AA61" s="97">
        <v>0.0</v>
      </c>
      <c r="AB61" s="97">
        <v>366106.0</v>
      </c>
      <c r="AC61" s="97">
        <v>1754612.0</v>
      </c>
      <c r="AD61" s="97">
        <v>0.0</v>
      </c>
      <c r="AE61" s="97">
        <v>0.0</v>
      </c>
      <c r="AF61" s="269"/>
    </row>
    <row r="62">
      <c r="A62" s="138"/>
      <c r="B62" s="138"/>
      <c r="C62" s="268"/>
      <c r="D62" s="149">
        <v>19.0</v>
      </c>
      <c r="E62" s="68" t="s">
        <v>2881</v>
      </c>
      <c r="F62" s="97">
        <v>1846.0</v>
      </c>
      <c r="G62" s="97">
        <v>287.0</v>
      </c>
      <c r="H62" s="97">
        <v>27564.0</v>
      </c>
      <c r="I62" s="97">
        <v>1510.0</v>
      </c>
      <c r="J62" s="97">
        <v>0.0</v>
      </c>
      <c r="K62" s="97">
        <v>6397718.0</v>
      </c>
      <c r="L62" s="97">
        <v>2432713.0</v>
      </c>
      <c r="M62" s="97">
        <v>1.4086079E7</v>
      </c>
      <c r="N62" s="97">
        <v>4326192.0</v>
      </c>
      <c r="O62" s="97">
        <v>1.1338223E7</v>
      </c>
      <c r="P62" s="97">
        <v>7240372.0</v>
      </c>
      <c r="Q62" s="97">
        <v>1.5769574E7</v>
      </c>
      <c r="R62" s="97">
        <v>4775618.0</v>
      </c>
      <c r="S62" s="97">
        <v>3663776.0</v>
      </c>
      <c r="T62" s="97">
        <v>5502.0</v>
      </c>
      <c r="U62" s="97">
        <v>27457.0</v>
      </c>
      <c r="V62" s="97">
        <v>2186606.0</v>
      </c>
      <c r="W62" s="97">
        <v>7142023.0</v>
      </c>
      <c r="X62" s="97">
        <v>938529.0</v>
      </c>
      <c r="Y62" s="97">
        <v>4079387.0</v>
      </c>
      <c r="Z62" s="97">
        <v>3191.0</v>
      </c>
      <c r="AA62" s="97">
        <v>51641.0</v>
      </c>
      <c r="AB62" s="97">
        <v>6454847.0</v>
      </c>
      <c r="AC62" s="97">
        <v>3.7486222E7</v>
      </c>
      <c r="AD62" s="97">
        <v>0.0</v>
      </c>
      <c r="AE62" s="97">
        <v>0.0</v>
      </c>
      <c r="AF62" s="269"/>
    </row>
    <row r="63">
      <c r="A63" s="138"/>
      <c r="B63" s="138"/>
      <c r="C63" s="268"/>
      <c r="D63" s="149">
        <v>20.0</v>
      </c>
      <c r="E63" s="68" t="s">
        <v>2886</v>
      </c>
      <c r="F63" s="97">
        <v>13124.0</v>
      </c>
      <c r="G63" s="97">
        <v>7883.0</v>
      </c>
      <c r="H63" s="97">
        <v>1871796.0</v>
      </c>
      <c r="I63" s="97">
        <v>1732.0</v>
      </c>
      <c r="J63" s="97">
        <v>2259124.0</v>
      </c>
      <c r="K63" s="97">
        <v>1197463.0</v>
      </c>
      <c r="L63" s="97">
        <v>2.6583337E7</v>
      </c>
      <c r="M63" s="97">
        <v>6.3484357E7</v>
      </c>
      <c r="N63" s="97">
        <v>1.06349622E8</v>
      </c>
      <c r="O63" s="97">
        <v>2.10158502E8</v>
      </c>
      <c r="P63" s="97">
        <v>4.3608563E7</v>
      </c>
      <c r="Q63" s="97">
        <v>3.81217875E8</v>
      </c>
      <c r="R63" s="97">
        <v>0.0</v>
      </c>
      <c r="S63" s="97">
        <v>0.0</v>
      </c>
      <c r="T63" s="97">
        <v>154623.0</v>
      </c>
      <c r="U63" s="97">
        <v>1064756.0</v>
      </c>
      <c r="V63" s="97">
        <v>6923539.0</v>
      </c>
      <c r="W63" s="97">
        <v>3.1478709E7</v>
      </c>
      <c r="X63" s="97">
        <v>5844253.0</v>
      </c>
      <c r="Y63" s="97">
        <v>3.6594702E7</v>
      </c>
      <c r="Z63" s="97">
        <v>42860.0</v>
      </c>
      <c r="AA63" s="97">
        <v>1213222.0</v>
      </c>
      <c r="AB63" s="97">
        <v>2.8171358E7</v>
      </c>
      <c r="AC63" s="97">
        <v>2.10203009E8</v>
      </c>
      <c r="AD63" s="97">
        <v>6.0</v>
      </c>
      <c r="AE63" s="97">
        <v>6.0</v>
      </c>
      <c r="AF63" s="269"/>
    </row>
    <row r="64">
      <c r="A64" s="138"/>
      <c r="B64" s="138"/>
      <c r="C64" s="281"/>
      <c r="D64" s="149">
        <v>21.0</v>
      </c>
      <c r="E64" s="68" t="s">
        <v>2893</v>
      </c>
      <c r="F64" s="97">
        <v>9655.0</v>
      </c>
      <c r="G64" s="97">
        <v>2537.0</v>
      </c>
      <c r="H64" s="97">
        <v>1729565.0</v>
      </c>
      <c r="I64" s="97">
        <v>8820.0</v>
      </c>
      <c r="J64" s="97">
        <v>376075.0</v>
      </c>
      <c r="K64" s="97">
        <v>3835543.0</v>
      </c>
      <c r="L64" s="97">
        <v>1.9371259E7</v>
      </c>
      <c r="M64" s="97">
        <v>3.1660993E7</v>
      </c>
      <c r="N64" s="97">
        <v>1.7348997E7</v>
      </c>
      <c r="O64" s="97">
        <v>9.5833104E7</v>
      </c>
      <c r="P64" s="97">
        <v>8.1810227E7</v>
      </c>
      <c r="Q64" s="97">
        <v>2.32343953E8</v>
      </c>
      <c r="R64" s="97">
        <v>79.0</v>
      </c>
      <c r="S64" s="97">
        <v>6655.0</v>
      </c>
      <c r="T64" s="97">
        <v>44930.0</v>
      </c>
      <c r="U64" s="97">
        <v>236579.0</v>
      </c>
      <c r="V64" s="97">
        <v>3704259.0</v>
      </c>
      <c r="W64" s="97">
        <v>1.910347E7</v>
      </c>
      <c r="X64" s="97">
        <v>3001496.0</v>
      </c>
      <c r="Y64" s="97">
        <v>2.3508784E7</v>
      </c>
      <c r="Z64" s="97">
        <v>2888.0</v>
      </c>
      <c r="AA64" s="97">
        <v>70904.0</v>
      </c>
      <c r="AB64" s="97">
        <v>1.0993412E7</v>
      </c>
      <c r="AC64" s="97">
        <v>9.4474493E7</v>
      </c>
      <c r="AD64" s="97">
        <v>0.0</v>
      </c>
      <c r="AE64" s="97">
        <v>0.0</v>
      </c>
      <c r="AF64" s="269"/>
    </row>
    <row r="65">
      <c r="A65" s="138"/>
      <c r="B65" s="138"/>
      <c r="C65" s="268"/>
      <c r="D65" s="149">
        <v>22.0</v>
      </c>
      <c r="E65" s="68" t="s">
        <v>2898</v>
      </c>
      <c r="F65" s="97">
        <v>2464.0</v>
      </c>
      <c r="G65" s="97">
        <v>584.0</v>
      </c>
      <c r="H65" s="97">
        <v>13427.0</v>
      </c>
      <c r="I65" s="97">
        <v>2697.0</v>
      </c>
      <c r="J65" s="97">
        <v>0.0</v>
      </c>
      <c r="K65" s="97">
        <v>640816.0</v>
      </c>
      <c r="L65" s="97">
        <v>49472.0</v>
      </c>
      <c r="M65" s="97">
        <v>1.159139E7</v>
      </c>
      <c r="N65" s="97">
        <v>77269.0</v>
      </c>
      <c r="O65" s="97">
        <v>382370.0</v>
      </c>
      <c r="P65" s="97">
        <v>82228.0</v>
      </c>
      <c r="Q65" s="97">
        <v>331412.0</v>
      </c>
      <c r="R65" s="97">
        <v>0.0</v>
      </c>
      <c r="S65" s="97">
        <v>0.0</v>
      </c>
      <c r="T65" s="97">
        <v>490.0</v>
      </c>
      <c r="U65" s="97">
        <v>2821.0</v>
      </c>
      <c r="V65" s="97">
        <v>767431.0</v>
      </c>
      <c r="W65" s="97">
        <v>2048660.0</v>
      </c>
      <c r="X65" s="97">
        <v>140958.0</v>
      </c>
      <c r="Y65" s="97">
        <v>477464.0</v>
      </c>
      <c r="Z65" s="97">
        <v>0.0</v>
      </c>
      <c r="AA65" s="97">
        <v>0.0</v>
      </c>
      <c r="AB65" s="97">
        <v>3864871.0</v>
      </c>
      <c r="AC65" s="97">
        <v>2.1680138E7</v>
      </c>
      <c r="AD65" s="97">
        <v>74.0</v>
      </c>
      <c r="AE65" s="97">
        <v>32.0</v>
      </c>
      <c r="AF65" s="269"/>
    </row>
    <row r="66">
      <c r="A66" s="138"/>
      <c r="B66" s="138"/>
      <c r="C66" s="268"/>
      <c r="D66" s="149">
        <v>23.0</v>
      </c>
      <c r="E66" s="68" t="s">
        <v>2905</v>
      </c>
      <c r="F66" s="97">
        <v>917.0</v>
      </c>
      <c r="G66" s="97">
        <v>184.0</v>
      </c>
      <c r="H66" s="97">
        <v>35945.0</v>
      </c>
      <c r="I66" s="97">
        <v>6327.0</v>
      </c>
      <c r="J66" s="97">
        <v>0.0</v>
      </c>
      <c r="K66" s="97">
        <v>264228.0</v>
      </c>
      <c r="L66" s="97">
        <v>4718127.0</v>
      </c>
      <c r="M66" s="97">
        <v>7160353.0</v>
      </c>
      <c r="N66" s="97">
        <v>1.8038823E7</v>
      </c>
      <c r="O66" s="97">
        <v>2.8363744E7</v>
      </c>
      <c r="P66" s="97">
        <v>3232441.0</v>
      </c>
      <c r="Q66" s="97">
        <v>2.1209949E7</v>
      </c>
      <c r="R66" s="97">
        <v>0.0</v>
      </c>
      <c r="S66" s="97">
        <v>0.0</v>
      </c>
      <c r="T66" s="97">
        <v>23295.0</v>
      </c>
      <c r="U66" s="97">
        <v>128039.0</v>
      </c>
      <c r="V66" s="97">
        <v>504737.0</v>
      </c>
      <c r="W66" s="97">
        <v>1955726.0</v>
      </c>
      <c r="X66" s="97">
        <v>392450.0</v>
      </c>
      <c r="Y66" s="97">
        <v>2878925.0</v>
      </c>
      <c r="Z66" s="97">
        <v>0.0</v>
      </c>
      <c r="AA66" s="97">
        <v>0.0</v>
      </c>
      <c r="AB66" s="97">
        <v>2729267.0</v>
      </c>
      <c r="AC66" s="97">
        <v>1.7177461E7</v>
      </c>
      <c r="AD66" s="97">
        <v>0.0</v>
      </c>
      <c r="AE66" s="97">
        <v>0.0</v>
      </c>
      <c r="AF66" s="269"/>
    </row>
    <row r="67">
      <c r="A67" s="138"/>
      <c r="B67" s="138"/>
      <c r="C67" s="268"/>
      <c r="D67" s="149">
        <v>24.0</v>
      </c>
      <c r="E67" s="68" t="s">
        <v>2910</v>
      </c>
      <c r="F67" s="97">
        <v>2130.0</v>
      </c>
      <c r="G67" s="97">
        <v>748.0</v>
      </c>
      <c r="H67" s="97">
        <v>112163.0</v>
      </c>
      <c r="I67" s="97">
        <v>0.0</v>
      </c>
      <c r="J67" s="97">
        <v>12163.0</v>
      </c>
      <c r="K67" s="97">
        <v>7023545.0</v>
      </c>
      <c r="L67" s="97">
        <v>2992845.0</v>
      </c>
      <c r="M67" s="97">
        <v>1.2243075E7</v>
      </c>
      <c r="N67" s="97">
        <v>2496062.0</v>
      </c>
      <c r="O67" s="97">
        <v>1.6533724E7</v>
      </c>
      <c r="P67" s="97">
        <v>1.0374874E7</v>
      </c>
      <c r="Q67" s="97">
        <v>3.1094979E7</v>
      </c>
      <c r="R67" s="97">
        <v>0.0</v>
      </c>
      <c r="S67" s="97">
        <v>0.0</v>
      </c>
      <c r="T67" s="97">
        <v>15681.0</v>
      </c>
      <c r="U67" s="97">
        <v>85962.0</v>
      </c>
      <c r="V67" s="97">
        <v>455465.0</v>
      </c>
      <c r="W67" s="97">
        <v>1569542.0</v>
      </c>
      <c r="X67" s="97">
        <v>437300.0</v>
      </c>
      <c r="Y67" s="97">
        <v>2065731.0</v>
      </c>
      <c r="Z67" s="97">
        <v>716.0</v>
      </c>
      <c r="AA67" s="97">
        <v>65455.0</v>
      </c>
      <c r="AB67" s="97">
        <v>3298095.0</v>
      </c>
      <c r="AC67" s="97">
        <v>1.7018737E7</v>
      </c>
      <c r="AD67" s="97">
        <v>0.0</v>
      </c>
      <c r="AE67" s="97">
        <v>0.0</v>
      </c>
      <c r="AF67" s="269"/>
    </row>
    <row r="68">
      <c r="A68" s="138"/>
      <c r="B68" s="138"/>
      <c r="C68" s="268"/>
      <c r="D68" s="149">
        <v>25.0</v>
      </c>
      <c r="E68" s="68" t="s">
        <v>2914</v>
      </c>
      <c r="F68" s="97">
        <v>973.0</v>
      </c>
      <c r="G68" s="97">
        <v>645.0</v>
      </c>
      <c r="H68" s="97">
        <v>14071.0</v>
      </c>
      <c r="I68" s="97">
        <v>1412.0</v>
      </c>
      <c r="J68" s="97">
        <v>0.0</v>
      </c>
      <c r="K68" s="97">
        <v>647416.0</v>
      </c>
      <c r="L68" s="97">
        <v>149664.0</v>
      </c>
      <c r="M68" s="97">
        <v>5274927.0</v>
      </c>
      <c r="N68" s="97">
        <v>424923.0</v>
      </c>
      <c r="O68" s="97">
        <v>1906787.0</v>
      </c>
      <c r="P68" s="97">
        <v>84396.0</v>
      </c>
      <c r="Q68" s="97">
        <v>375799.0</v>
      </c>
      <c r="R68" s="97">
        <v>0.0</v>
      </c>
      <c r="S68" s="97">
        <v>0.0</v>
      </c>
      <c r="T68" s="97">
        <v>10025.0</v>
      </c>
      <c r="U68" s="97">
        <v>48538.0</v>
      </c>
      <c r="V68" s="97">
        <v>548277.0</v>
      </c>
      <c r="W68" s="97">
        <v>1382794.0</v>
      </c>
      <c r="X68" s="97">
        <v>338583.0</v>
      </c>
      <c r="Y68" s="97">
        <v>378919.0</v>
      </c>
      <c r="Z68" s="97">
        <v>0.0</v>
      </c>
      <c r="AA68" s="97">
        <v>0.0</v>
      </c>
      <c r="AB68" s="97">
        <v>4724829.0</v>
      </c>
      <c r="AC68" s="97">
        <v>2.7487272E7</v>
      </c>
      <c r="AD68" s="97">
        <v>0.0</v>
      </c>
      <c r="AE68" s="97">
        <v>0.0</v>
      </c>
      <c r="AF68" s="269"/>
    </row>
    <row r="69">
      <c r="A69" s="138"/>
      <c r="B69" s="138"/>
      <c r="C69" s="268"/>
      <c r="D69" s="149">
        <v>26.0</v>
      </c>
      <c r="E69" s="68" t="s">
        <v>2920</v>
      </c>
      <c r="F69" s="97">
        <v>976.0</v>
      </c>
      <c r="G69" s="97">
        <v>496.0</v>
      </c>
      <c r="H69" s="97">
        <v>9038.0</v>
      </c>
      <c r="I69" s="97">
        <v>0.0</v>
      </c>
      <c r="J69" s="97">
        <v>0.0</v>
      </c>
      <c r="K69" s="97">
        <v>147030.0</v>
      </c>
      <c r="L69" s="97">
        <v>0.0</v>
      </c>
      <c r="M69" s="97">
        <v>5573275.0</v>
      </c>
      <c r="N69" s="97">
        <v>0.0</v>
      </c>
      <c r="O69" s="97">
        <v>0.0</v>
      </c>
      <c r="P69" s="97">
        <v>0.0</v>
      </c>
      <c r="Q69" s="97">
        <v>0.0</v>
      </c>
      <c r="R69" s="97">
        <v>0.0</v>
      </c>
      <c r="S69" s="97">
        <v>0.0</v>
      </c>
      <c r="T69" s="97">
        <v>0.0</v>
      </c>
      <c r="U69" s="97">
        <v>0.0</v>
      </c>
      <c r="V69" s="97">
        <v>537800.0</v>
      </c>
      <c r="W69" s="97">
        <v>1189326.0</v>
      </c>
      <c r="X69" s="97">
        <v>53410.0</v>
      </c>
      <c r="Y69" s="97">
        <v>166720.0</v>
      </c>
      <c r="Z69" s="97">
        <v>0.0</v>
      </c>
      <c r="AA69" s="97">
        <v>0.0</v>
      </c>
      <c r="AB69" s="97">
        <v>3205817.0</v>
      </c>
      <c r="AC69" s="97">
        <v>1.6432068E7</v>
      </c>
      <c r="AD69" s="97">
        <v>0.0</v>
      </c>
      <c r="AE69" s="97">
        <v>0.0</v>
      </c>
      <c r="AF69" s="269"/>
    </row>
    <row r="70">
      <c r="A70" s="138"/>
      <c r="B70" s="138"/>
      <c r="C70" s="268"/>
      <c r="D70" s="149">
        <v>27.0</v>
      </c>
      <c r="E70" s="68" t="s">
        <v>2926</v>
      </c>
      <c r="F70" s="97">
        <v>1588.0</v>
      </c>
      <c r="G70" s="97">
        <v>586.0</v>
      </c>
      <c r="H70" s="97">
        <v>7086.0</v>
      </c>
      <c r="I70" s="97">
        <v>162.0</v>
      </c>
      <c r="J70" s="97">
        <v>47248.0</v>
      </c>
      <c r="K70" s="97">
        <v>7356.0</v>
      </c>
      <c r="L70" s="97">
        <v>9510.0</v>
      </c>
      <c r="M70" s="97">
        <v>5160635.0</v>
      </c>
      <c r="N70" s="97">
        <v>20528.0</v>
      </c>
      <c r="O70" s="97">
        <v>148835.0</v>
      </c>
      <c r="P70" s="97">
        <v>8277.0</v>
      </c>
      <c r="Q70" s="97">
        <v>115598.0</v>
      </c>
      <c r="R70" s="97">
        <v>0.0</v>
      </c>
      <c r="S70" s="97">
        <v>0.0</v>
      </c>
      <c r="T70" s="97">
        <v>326.0</v>
      </c>
      <c r="U70" s="97">
        <v>2517.0</v>
      </c>
      <c r="V70" s="97">
        <v>634876.0</v>
      </c>
      <c r="W70" s="97">
        <v>1869927.0</v>
      </c>
      <c r="X70" s="97">
        <v>82613.0</v>
      </c>
      <c r="Y70" s="97">
        <v>427034.0</v>
      </c>
      <c r="Z70" s="97">
        <v>0.0</v>
      </c>
      <c r="AA70" s="97">
        <v>0.0</v>
      </c>
      <c r="AB70" s="97">
        <v>3195923.0</v>
      </c>
      <c r="AC70" s="97">
        <v>1.7759538E7</v>
      </c>
      <c r="AD70" s="97">
        <v>0.0</v>
      </c>
      <c r="AE70" s="97">
        <v>0.0</v>
      </c>
      <c r="AF70" s="269"/>
    </row>
    <row r="71">
      <c r="A71" s="138"/>
      <c r="B71" s="138"/>
      <c r="C71" s="268"/>
      <c r="D71" s="149">
        <v>28.0</v>
      </c>
      <c r="E71" s="68" t="s">
        <v>1413</v>
      </c>
      <c r="F71" s="97">
        <v>2068.0</v>
      </c>
      <c r="G71" s="97">
        <v>658.0</v>
      </c>
      <c r="H71" s="97">
        <v>74158.0</v>
      </c>
      <c r="I71" s="97">
        <v>0.0</v>
      </c>
      <c r="J71" s="97">
        <v>176953.0</v>
      </c>
      <c r="K71" s="97">
        <v>732307.0</v>
      </c>
      <c r="L71" s="97">
        <v>4751679.0</v>
      </c>
      <c r="M71" s="97">
        <v>3.6892681E7</v>
      </c>
      <c r="N71" s="97">
        <v>1.6646989E7</v>
      </c>
      <c r="O71" s="97">
        <v>2.9703584E7</v>
      </c>
      <c r="P71" s="97">
        <v>4375599.0</v>
      </c>
      <c r="Q71" s="97">
        <v>3.4187906E7</v>
      </c>
      <c r="R71" s="97">
        <v>0.0</v>
      </c>
      <c r="S71" s="97">
        <v>0.0</v>
      </c>
      <c r="T71" s="97">
        <v>29655.0</v>
      </c>
      <c r="U71" s="97">
        <v>165477.0</v>
      </c>
      <c r="V71" s="97">
        <v>1720588.0</v>
      </c>
      <c r="W71" s="97">
        <v>4751466.0</v>
      </c>
      <c r="X71" s="97">
        <v>2255542.0</v>
      </c>
      <c r="Y71" s="97">
        <v>7483164.0</v>
      </c>
      <c r="Z71" s="97">
        <v>0.0</v>
      </c>
      <c r="AA71" s="97">
        <v>0.0</v>
      </c>
      <c r="AB71" s="97">
        <v>8462236.0</v>
      </c>
      <c r="AC71" s="97">
        <v>4.9982004E7</v>
      </c>
      <c r="AD71" s="97">
        <v>0.0</v>
      </c>
      <c r="AE71" s="97">
        <v>0.0</v>
      </c>
      <c r="AF71" s="269"/>
    </row>
    <row r="72">
      <c r="A72" s="138"/>
      <c r="B72" s="138"/>
      <c r="C72" s="268"/>
      <c r="D72" s="149">
        <v>29.0</v>
      </c>
      <c r="E72" s="68" t="s">
        <v>1699</v>
      </c>
      <c r="F72" s="97">
        <v>0.0</v>
      </c>
      <c r="G72" s="97">
        <v>0.0</v>
      </c>
      <c r="H72" s="97">
        <v>0.0</v>
      </c>
      <c r="I72" s="97">
        <v>0.0</v>
      </c>
      <c r="J72" s="97">
        <v>0.0</v>
      </c>
      <c r="K72" s="97">
        <v>459.0</v>
      </c>
      <c r="L72" s="97">
        <v>0.0</v>
      </c>
      <c r="M72" s="97">
        <v>157396.0</v>
      </c>
      <c r="N72" s="97">
        <v>0.0</v>
      </c>
      <c r="O72" s="97">
        <v>0.0</v>
      </c>
      <c r="P72" s="97">
        <v>0.0</v>
      </c>
      <c r="Q72" s="97">
        <v>0.0</v>
      </c>
      <c r="R72" s="97">
        <v>0.0</v>
      </c>
      <c r="S72" s="97">
        <v>0.0</v>
      </c>
      <c r="T72" s="97">
        <v>0.0</v>
      </c>
      <c r="U72" s="97">
        <v>0.0</v>
      </c>
      <c r="V72" s="97">
        <v>9591.0</v>
      </c>
      <c r="W72" s="97">
        <v>20387.0</v>
      </c>
      <c r="X72" s="97">
        <v>3385.0</v>
      </c>
      <c r="Y72" s="97">
        <v>8841.0</v>
      </c>
      <c r="Z72" s="97">
        <v>0.0</v>
      </c>
      <c r="AA72" s="97">
        <v>0.0</v>
      </c>
      <c r="AB72" s="97">
        <v>56972.0</v>
      </c>
      <c r="AC72" s="97">
        <v>304352.0</v>
      </c>
      <c r="AD72" s="97">
        <v>0.0</v>
      </c>
      <c r="AE72" s="97">
        <v>0.0</v>
      </c>
      <c r="AF72" s="269"/>
    </row>
    <row r="73">
      <c r="A73" s="138"/>
      <c r="B73" s="138"/>
      <c r="C73" s="268"/>
      <c r="D73" s="149">
        <v>30.0</v>
      </c>
      <c r="E73" s="68" t="s">
        <v>1539</v>
      </c>
      <c r="F73" s="97">
        <v>385.0</v>
      </c>
      <c r="G73" s="97">
        <v>27.0</v>
      </c>
      <c r="H73" s="97">
        <v>2762942.0</v>
      </c>
      <c r="I73" s="97">
        <v>0.0</v>
      </c>
      <c r="J73" s="97">
        <v>1595.0</v>
      </c>
      <c r="K73" s="97">
        <v>51745.0</v>
      </c>
      <c r="L73" s="97">
        <v>4619198.0</v>
      </c>
      <c r="M73" s="97">
        <v>1682599.0</v>
      </c>
      <c r="N73" s="97">
        <v>4326423.0</v>
      </c>
      <c r="O73" s="97">
        <v>2.6360483E7</v>
      </c>
      <c r="P73" s="97">
        <v>7144370.0</v>
      </c>
      <c r="Q73" s="97">
        <v>4.6139276E7</v>
      </c>
      <c r="R73" s="97">
        <v>0.0</v>
      </c>
      <c r="S73" s="97">
        <v>0.0</v>
      </c>
      <c r="T73" s="97">
        <v>30678.0</v>
      </c>
      <c r="U73" s="97">
        <v>166943.0</v>
      </c>
      <c r="V73" s="97">
        <v>99531.0</v>
      </c>
      <c r="W73" s="97">
        <v>364266.0</v>
      </c>
      <c r="X73" s="97">
        <v>67433.0</v>
      </c>
      <c r="Y73" s="97">
        <v>454903.0</v>
      </c>
      <c r="Z73" s="97">
        <v>60.0</v>
      </c>
      <c r="AA73" s="97">
        <v>2036.0</v>
      </c>
      <c r="AB73" s="97">
        <v>342915.0</v>
      </c>
      <c r="AC73" s="97">
        <v>2041654.0</v>
      </c>
      <c r="AD73" s="97">
        <v>0.0</v>
      </c>
      <c r="AE73" s="97">
        <v>0.0</v>
      </c>
      <c r="AF73" s="269"/>
    </row>
    <row r="74">
      <c r="A74" s="138"/>
      <c r="B74" s="138"/>
      <c r="C74" s="268"/>
      <c r="D74" s="149">
        <v>31.0</v>
      </c>
      <c r="E74" s="68" t="s">
        <v>1099</v>
      </c>
      <c r="F74" s="97">
        <v>914.0</v>
      </c>
      <c r="G74" s="97">
        <v>359.0</v>
      </c>
      <c r="H74" s="97">
        <v>13927.0</v>
      </c>
      <c r="I74" s="97">
        <v>0.0</v>
      </c>
      <c r="J74" s="97">
        <v>32908.0</v>
      </c>
      <c r="K74" s="97">
        <v>118876.0</v>
      </c>
      <c r="L74" s="97">
        <v>336840.0</v>
      </c>
      <c r="M74" s="97">
        <v>4181883.0</v>
      </c>
      <c r="N74" s="97">
        <v>433565.0</v>
      </c>
      <c r="O74" s="97">
        <v>2011089.0</v>
      </c>
      <c r="P74" s="97">
        <v>621422.0</v>
      </c>
      <c r="Q74" s="97">
        <v>2943998.0</v>
      </c>
      <c r="R74" s="97">
        <v>0.0</v>
      </c>
      <c r="S74" s="97">
        <v>0.0</v>
      </c>
      <c r="T74" s="97">
        <v>0.0</v>
      </c>
      <c r="U74" s="97">
        <v>0.0</v>
      </c>
      <c r="V74" s="97">
        <v>760459.0</v>
      </c>
      <c r="W74" s="97">
        <v>2399503.0</v>
      </c>
      <c r="X74" s="97">
        <v>144296.0</v>
      </c>
      <c r="Y74" s="97">
        <v>838217.0</v>
      </c>
      <c r="Z74" s="97">
        <v>0.0</v>
      </c>
      <c r="AA74" s="97">
        <v>0.0</v>
      </c>
      <c r="AB74" s="97">
        <v>2326825.0</v>
      </c>
      <c r="AC74" s="97">
        <v>1.2979044E7</v>
      </c>
      <c r="AD74" s="97">
        <v>0.0</v>
      </c>
      <c r="AE74" s="97">
        <v>0.0</v>
      </c>
      <c r="AF74" s="269"/>
    </row>
    <row r="75">
      <c r="A75" s="138"/>
      <c r="B75" s="138"/>
      <c r="C75" s="268"/>
      <c r="D75" s="149">
        <v>32.0</v>
      </c>
      <c r="E75" s="68" t="s">
        <v>2950</v>
      </c>
      <c r="F75" s="97">
        <v>510.0</v>
      </c>
      <c r="G75" s="97">
        <v>641.0</v>
      </c>
      <c r="H75" s="97">
        <v>623.0</v>
      </c>
      <c r="I75" s="97">
        <v>0.0</v>
      </c>
      <c r="J75" s="97">
        <v>0.0</v>
      </c>
      <c r="K75" s="97">
        <v>205052.0</v>
      </c>
      <c r="L75" s="97">
        <v>17938.0</v>
      </c>
      <c r="M75" s="97">
        <v>2651148.0</v>
      </c>
      <c r="N75" s="97">
        <v>37901.0</v>
      </c>
      <c r="O75" s="97">
        <v>182395.0</v>
      </c>
      <c r="P75" s="97">
        <v>14073.0</v>
      </c>
      <c r="Q75" s="97">
        <v>91231.0</v>
      </c>
      <c r="R75" s="97">
        <v>0.0</v>
      </c>
      <c r="S75" s="97">
        <v>0.0</v>
      </c>
      <c r="T75" s="97">
        <v>1531.0</v>
      </c>
      <c r="U75" s="97">
        <v>6522.0</v>
      </c>
      <c r="V75" s="97">
        <v>251862.0</v>
      </c>
      <c r="W75" s="97">
        <v>1079526.0</v>
      </c>
      <c r="X75" s="97">
        <v>24202.0</v>
      </c>
      <c r="Y75" s="97">
        <v>184543.0</v>
      </c>
      <c r="Z75" s="97">
        <v>58.0</v>
      </c>
      <c r="AA75" s="97">
        <v>150.0</v>
      </c>
      <c r="AB75" s="97">
        <v>3820718.0</v>
      </c>
      <c r="AC75" s="97">
        <v>2.1706256E7</v>
      </c>
      <c r="AD75" s="97">
        <v>0.0</v>
      </c>
      <c r="AE75" s="97">
        <v>0.0</v>
      </c>
      <c r="AF75" s="269"/>
    </row>
    <row r="76">
      <c r="A76" s="138"/>
      <c r="B76" s="138"/>
      <c r="C76" s="268"/>
      <c r="D76" s="149">
        <v>33.0</v>
      </c>
      <c r="E76" s="68" t="s">
        <v>2957</v>
      </c>
      <c r="F76" s="97">
        <v>1254.0</v>
      </c>
      <c r="G76" s="97">
        <v>113.0</v>
      </c>
      <c r="H76" s="97">
        <v>122957.0</v>
      </c>
      <c r="I76" s="97">
        <v>73462.0</v>
      </c>
      <c r="J76" s="97">
        <v>108209.0</v>
      </c>
      <c r="K76" s="97">
        <v>6.05215567E8</v>
      </c>
      <c r="L76" s="97">
        <v>2943179.0</v>
      </c>
      <c r="M76" s="97">
        <v>5293390.0</v>
      </c>
      <c r="N76" s="97">
        <v>1.681576E7</v>
      </c>
      <c r="O76" s="97">
        <v>2.6707743E7</v>
      </c>
      <c r="P76" s="97">
        <v>1873064.0</v>
      </c>
      <c r="Q76" s="97">
        <v>1.4827052E7</v>
      </c>
      <c r="R76" s="97">
        <v>0.0</v>
      </c>
      <c r="S76" s="97">
        <v>0.0</v>
      </c>
      <c r="T76" s="97">
        <v>8849.0</v>
      </c>
      <c r="U76" s="97">
        <v>47866.0</v>
      </c>
      <c r="V76" s="97">
        <v>387103.0</v>
      </c>
      <c r="W76" s="97">
        <v>1545126.0</v>
      </c>
      <c r="X76" s="97">
        <v>80587.0</v>
      </c>
      <c r="Y76" s="97">
        <v>792778.0</v>
      </c>
      <c r="Z76" s="97">
        <v>14.0</v>
      </c>
      <c r="AA76" s="97">
        <v>301.0</v>
      </c>
      <c r="AB76" s="97">
        <v>1506547.0</v>
      </c>
      <c r="AC76" s="97">
        <v>9964488.0</v>
      </c>
      <c r="AD76" s="97">
        <v>0.0</v>
      </c>
      <c r="AE76" s="97">
        <v>0.0</v>
      </c>
      <c r="AF76" s="269"/>
    </row>
    <row r="77">
      <c r="A77" s="138"/>
      <c r="B77" s="138"/>
      <c r="C77" s="268"/>
      <c r="D77" s="102" t="s">
        <v>2963</v>
      </c>
      <c r="E77" s="279"/>
      <c r="F77" s="264"/>
      <c r="G77" s="264"/>
      <c r="H77" s="277"/>
      <c r="I77" s="277"/>
      <c r="J77" s="277"/>
      <c r="K77" s="277"/>
      <c r="L77" s="277"/>
      <c r="M77" s="277"/>
      <c r="N77" s="278"/>
      <c r="O77" s="278"/>
      <c r="P77" s="278"/>
      <c r="Q77" s="278"/>
      <c r="R77" s="278"/>
      <c r="S77" s="278"/>
      <c r="T77" s="278"/>
      <c r="U77" s="278"/>
      <c r="V77" s="262"/>
      <c r="W77" s="262"/>
      <c r="X77" s="262"/>
      <c r="Y77" s="262"/>
      <c r="Z77" s="262"/>
      <c r="AA77" s="262"/>
      <c r="AB77" s="262"/>
      <c r="AC77" s="262"/>
      <c r="AD77" s="262"/>
      <c r="AE77" s="262"/>
      <c r="AF77" s="269"/>
    </row>
    <row r="78">
      <c r="A78" s="138"/>
      <c r="B78" s="138"/>
      <c r="C78" s="268"/>
      <c r="D78" s="149">
        <v>34.0</v>
      </c>
      <c r="E78" s="68" t="s">
        <v>2968</v>
      </c>
      <c r="F78" s="97">
        <v>0.0</v>
      </c>
      <c r="G78" s="97">
        <v>0.0</v>
      </c>
      <c r="H78" s="97">
        <v>11277.0</v>
      </c>
      <c r="I78" s="97">
        <v>0.0</v>
      </c>
      <c r="J78" s="97">
        <v>0.0</v>
      </c>
      <c r="K78" s="97">
        <v>0.0</v>
      </c>
      <c r="L78" s="97">
        <v>1303339.0</v>
      </c>
      <c r="M78" s="97">
        <v>0.0</v>
      </c>
      <c r="N78" s="97">
        <v>1752622.0</v>
      </c>
      <c r="O78" s="97">
        <v>1.669203E7</v>
      </c>
      <c r="P78" s="97">
        <v>4332384.0</v>
      </c>
      <c r="Q78" s="97">
        <v>4.4137008E7</v>
      </c>
      <c r="R78" s="97">
        <v>0.0</v>
      </c>
      <c r="S78" s="97">
        <v>0.0</v>
      </c>
      <c r="T78" s="97">
        <v>0.0</v>
      </c>
      <c r="U78" s="97">
        <v>0.0</v>
      </c>
      <c r="V78" s="97">
        <v>0.0</v>
      </c>
      <c r="W78" s="97">
        <v>0.0</v>
      </c>
      <c r="X78" s="97">
        <v>0.0</v>
      </c>
      <c r="Y78" s="97">
        <v>0.0</v>
      </c>
      <c r="Z78" s="97">
        <v>0.0</v>
      </c>
      <c r="AA78" s="97">
        <v>0.0</v>
      </c>
      <c r="AB78" s="97">
        <v>0.0</v>
      </c>
      <c r="AC78" s="97">
        <v>0.0</v>
      </c>
      <c r="AD78" s="97">
        <v>0.0</v>
      </c>
      <c r="AE78" s="97">
        <v>0.0</v>
      </c>
      <c r="AF78" s="269"/>
    </row>
    <row r="79">
      <c r="A79" s="138"/>
      <c r="B79" s="138"/>
      <c r="C79" s="268"/>
      <c r="D79" s="149">
        <v>35.0</v>
      </c>
      <c r="E79" s="68" t="s">
        <v>2340</v>
      </c>
      <c r="F79" s="97">
        <v>0.0</v>
      </c>
      <c r="G79" s="97">
        <v>0.0</v>
      </c>
      <c r="H79" s="97">
        <v>0.0</v>
      </c>
      <c r="I79" s="97">
        <v>0.0</v>
      </c>
      <c r="J79" s="97">
        <v>0.0</v>
      </c>
      <c r="K79" s="97">
        <v>0.0</v>
      </c>
      <c r="L79" s="97">
        <v>0.0</v>
      </c>
      <c r="M79" s="97">
        <v>0.0</v>
      </c>
      <c r="N79" s="97">
        <v>0.0</v>
      </c>
      <c r="O79" s="97">
        <v>0.0</v>
      </c>
      <c r="P79" s="97">
        <v>0.0</v>
      </c>
      <c r="Q79" s="97">
        <v>0.0</v>
      </c>
      <c r="R79" s="97">
        <v>0.0</v>
      </c>
      <c r="S79" s="97">
        <v>0.0</v>
      </c>
      <c r="T79" s="97">
        <v>0.0</v>
      </c>
      <c r="U79" s="97">
        <v>0.0</v>
      </c>
      <c r="V79" s="97">
        <v>0.0</v>
      </c>
      <c r="W79" s="97">
        <v>0.0</v>
      </c>
      <c r="X79" s="97">
        <v>0.0</v>
      </c>
      <c r="Y79" s="97">
        <v>0.0</v>
      </c>
      <c r="Z79" s="97">
        <v>0.0</v>
      </c>
      <c r="AA79" s="97">
        <v>0.0</v>
      </c>
      <c r="AB79" s="97">
        <v>0.0</v>
      </c>
      <c r="AC79" s="97">
        <v>0.0</v>
      </c>
      <c r="AD79" s="97">
        <v>0.0</v>
      </c>
      <c r="AE79" s="97">
        <v>0.0</v>
      </c>
      <c r="AF79" s="269"/>
    </row>
    <row r="80">
      <c r="A80" s="138"/>
      <c r="B80" s="138"/>
      <c r="C80" s="268"/>
      <c r="D80" s="149">
        <v>36.0</v>
      </c>
      <c r="E80" s="68" t="s">
        <v>2977</v>
      </c>
      <c r="F80" s="97">
        <v>0.0</v>
      </c>
      <c r="G80" s="97">
        <v>0.0</v>
      </c>
      <c r="H80" s="97">
        <v>0.0</v>
      </c>
      <c r="I80" s="97">
        <v>0.0</v>
      </c>
      <c r="J80" s="97">
        <v>0.0</v>
      </c>
      <c r="K80" s="97">
        <v>0.0</v>
      </c>
      <c r="L80" s="97">
        <v>0.0</v>
      </c>
      <c r="M80" s="97">
        <v>1359.0</v>
      </c>
      <c r="N80" s="97">
        <v>0.0</v>
      </c>
      <c r="O80" s="97">
        <v>0.0</v>
      </c>
      <c r="P80" s="97">
        <v>0.0</v>
      </c>
      <c r="Q80" s="97">
        <v>0.0</v>
      </c>
      <c r="R80" s="97">
        <v>0.0</v>
      </c>
      <c r="S80" s="97">
        <v>0.0</v>
      </c>
      <c r="T80" s="97">
        <v>0.0</v>
      </c>
      <c r="U80" s="97">
        <v>0.0</v>
      </c>
      <c r="V80" s="97">
        <v>393.0</v>
      </c>
      <c r="W80" s="97">
        <v>856.0</v>
      </c>
      <c r="X80" s="97">
        <v>830.0</v>
      </c>
      <c r="Y80" s="97">
        <v>2417.0</v>
      </c>
      <c r="Z80" s="97">
        <v>0.0</v>
      </c>
      <c r="AA80" s="97">
        <v>0.0</v>
      </c>
      <c r="AB80" s="97">
        <v>907.0</v>
      </c>
      <c r="AC80" s="97">
        <v>4588.0</v>
      </c>
      <c r="AD80" s="97">
        <v>0.0</v>
      </c>
      <c r="AE80" s="97">
        <v>0.0</v>
      </c>
      <c r="AF80" s="269"/>
    </row>
    <row r="81">
      <c r="A81" s="138"/>
      <c r="B81" s="138"/>
      <c r="C81" s="268"/>
      <c r="D81" s="149">
        <v>37.0</v>
      </c>
      <c r="E81" s="68" t="s">
        <v>2983</v>
      </c>
      <c r="F81" s="97">
        <v>0.0</v>
      </c>
      <c r="G81" s="97">
        <v>0.0</v>
      </c>
      <c r="H81" s="97">
        <v>0.0</v>
      </c>
      <c r="I81" s="97">
        <v>0.0</v>
      </c>
      <c r="J81" s="97">
        <v>0.0</v>
      </c>
      <c r="K81" s="97">
        <v>0.0</v>
      </c>
      <c r="L81" s="97">
        <v>0.0</v>
      </c>
      <c r="M81" s="97">
        <v>533.0</v>
      </c>
      <c r="N81" s="97">
        <v>0.0</v>
      </c>
      <c r="O81" s="97">
        <v>0.0</v>
      </c>
      <c r="P81" s="97">
        <v>0.0</v>
      </c>
      <c r="Q81" s="97">
        <v>0.0</v>
      </c>
      <c r="R81" s="97">
        <v>0.0</v>
      </c>
      <c r="S81" s="97">
        <v>0.0</v>
      </c>
      <c r="T81" s="97">
        <v>0.0</v>
      </c>
      <c r="U81" s="97">
        <v>0.0</v>
      </c>
      <c r="V81" s="97">
        <v>68.0</v>
      </c>
      <c r="W81" s="97">
        <v>129.0</v>
      </c>
      <c r="X81" s="97">
        <v>0.0</v>
      </c>
      <c r="Y81" s="97">
        <v>0.0</v>
      </c>
      <c r="Z81" s="97">
        <v>0.0</v>
      </c>
      <c r="AA81" s="97">
        <v>0.0</v>
      </c>
      <c r="AB81" s="97">
        <v>520.0</v>
      </c>
      <c r="AC81" s="97">
        <v>4867.0</v>
      </c>
      <c r="AD81" s="97">
        <v>0.0</v>
      </c>
      <c r="AE81" s="97">
        <v>0.0</v>
      </c>
      <c r="AF81" s="269"/>
    </row>
    <row r="82">
      <c r="A82" s="138"/>
      <c r="B82" s="138"/>
      <c r="C82" s="268"/>
      <c r="D82" s="149">
        <v>38.0</v>
      </c>
      <c r="E82" s="68" t="s">
        <v>1544</v>
      </c>
      <c r="F82" s="97">
        <v>0.0</v>
      </c>
      <c r="G82" s="97">
        <v>0.0</v>
      </c>
      <c r="H82" s="97">
        <v>0.0</v>
      </c>
      <c r="I82" s="97">
        <v>0.0</v>
      </c>
      <c r="J82" s="97">
        <v>0.0</v>
      </c>
      <c r="K82" s="97">
        <v>0.0</v>
      </c>
      <c r="L82" s="97">
        <v>276710.0</v>
      </c>
      <c r="M82" s="97">
        <v>0.0</v>
      </c>
      <c r="N82" s="97">
        <v>162208.0</v>
      </c>
      <c r="O82" s="97">
        <v>1073928.0</v>
      </c>
      <c r="P82" s="97">
        <v>334373.0</v>
      </c>
      <c r="Q82" s="97">
        <v>4365971.0</v>
      </c>
      <c r="R82" s="97">
        <v>0.0</v>
      </c>
      <c r="S82" s="97">
        <v>0.0</v>
      </c>
      <c r="T82" s="97">
        <v>395.0</v>
      </c>
      <c r="U82" s="97">
        <v>3368.0</v>
      </c>
      <c r="V82" s="97">
        <v>0.0</v>
      </c>
      <c r="W82" s="97">
        <v>0.0</v>
      </c>
      <c r="X82" s="97">
        <v>0.0</v>
      </c>
      <c r="Y82" s="97">
        <v>0.0</v>
      </c>
      <c r="Z82" s="97">
        <v>0.0</v>
      </c>
      <c r="AA82" s="97">
        <v>0.0</v>
      </c>
      <c r="AB82" s="97">
        <v>0.0</v>
      </c>
      <c r="AC82" s="97">
        <v>0.0</v>
      </c>
      <c r="AD82" s="97">
        <v>0.0</v>
      </c>
      <c r="AE82" s="97">
        <v>0.0</v>
      </c>
      <c r="AF82" s="269"/>
    </row>
    <row r="83">
      <c r="A83" s="138"/>
      <c r="B83" s="138"/>
      <c r="C83" s="268"/>
      <c r="D83" s="149">
        <v>39.0</v>
      </c>
      <c r="E83" s="68" t="s">
        <v>2995</v>
      </c>
      <c r="F83" s="97">
        <v>411.0</v>
      </c>
      <c r="G83" s="97">
        <v>312.0</v>
      </c>
      <c r="H83" s="97">
        <v>656.0</v>
      </c>
      <c r="I83" s="97">
        <v>84.0</v>
      </c>
      <c r="J83" s="97">
        <v>0.0</v>
      </c>
      <c r="K83" s="97">
        <v>9389.0</v>
      </c>
      <c r="L83" s="97">
        <v>312243.0</v>
      </c>
      <c r="M83" s="97">
        <v>1607656.0</v>
      </c>
      <c r="N83" s="97">
        <v>332754.0</v>
      </c>
      <c r="O83" s="97">
        <v>1603600.0</v>
      </c>
      <c r="P83" s="97">
        <v>256613.0</v>
      </c>
      <c r="Q83" s="97">
        <v>2003821.0</v>
      </c>
      <c r="R83" s="97">
        <v>0.0</v>
      </c>
      <c r="S83" s="97">
        <v>0.0</v>
      </c>
      <c r="T83" s="97">
        <v>974.0</v>
      </c>
      <c r="U83" s="97">
        <v>3153.0</v>
      </c>
      <c r="V83" s="97">
        <v>121606.0</v>
      </c>
      <c r="W83" s="97">
        <v>412376.0</v>
      </c>
      <c r="X83" s="97">
        <v>66031.0</v>
      </c>
      <c r="Y83" s="97">
        <v>314795.0</v>
      </c>
      <c r="Z83" s="97">
        <v>0.0</v>
      </c>
      <c r="AA83" s="97">
        <v>0.0</v>
      </c>
      <c r="AB83" s="97">
        <v>569746.0</v>
      </c>
      <c r="AC83" s="97">
        <v>3688003.0</v>
      </c>
      <c r="AD83" s="97">
        <v>0.0</v>
      </c>
      <c r="AE83" s="97">
        <v>0.0</v>
      </c>
      <c r="AF83" s="269"/>
    </row>
    <row r="84">
      <c r="A84" s="138"/>
      <c r="B84" s="138"/>
      <c r="C84" s="281"/>
      <c r="D84" s="149">
        <v>40.0</v>
      </c>
      <c r="E84" s="68" t="s">
        <v>3002</v>
      </c>
      <c r="F84" s="97">
        <v>12.0</v>
      </c>
      <c r="G84" s="97">
        <v>3.0</v>
      </c>
      <c r="H84" s="97">
        <v>0.0</v>
      </c>
      <c r="I84" s="97">
        <v>0.0</v>
      </c>
      <c r="J84" s="97">
        <v>0.0</v>
      </c>
      <c r="K84" s="97">
        <v>275.0</v>
      </c>
      <c r="L84" s="97">
        <v>0.0</v>
      </c>
      <c r="M84" s="97">
        <v>99269.0</v>
      </c>
      <c r="N84" s="97">
        <v>0.0</v>
      </c>
      <c r="O84" s="97">
        <v>0.0</v>
      </c>
      <c r="P84" s="97">
        <v>0.0</v>
      </c>
      <c r="Q84" s="97">
        <v>0.0</v>
      </c>
      <c r="R84" s="97">
        <v>0.0</v>
      </c>
      <c r="S84" s="97">
        <v>0.0</v>
      </c>
      <c r="T84" s="97">
        <v>0.0</v>
      </c>
      <c r="U84" s="97">
        <v>0.0</v>
      </c>
      <c r="V84" s="97">
        <v>17414.0</v>
      </c>
      <c r="W84" s="97">
        <v>67457.0</v>
      </c>
      <c r="X84" s="97">
        <v>17474.0</v>
      </c>
      <c r="Y84" s="97">
        <v>54707.0</v>
      </c>
      <c r="Z84" s="97">
        <v>0.0</v>
      </c>
      <c r="AA84" s="97">
        <v>0.0</v>
      </c>
      <c r="AB84" s="97">
        <v>21577.0</v>
      </c>
      <c r="AC84" s="97">
        <v>144943.0</v>
      </c>
      <c r="AD84" s="97">
        <v>0.0</v>
      </c>
      <c r="AE84" s="97">
        <v>0.0</v>
      </c>
      <c r="AF84" s="269"/>
    </row>
    <row r="85">
      <c r="A85" s="138"/>
      <c r="B85" s="138"/>
      <c r="C85" s="281"/>
      <c r="D85" s="149">
        <v>41.0</v>
      </c>
      <c r="E85" s="68" t="s">
        <v>3008</v>
      </c>
      <c r="F85" s="97">
        <v>2.0</v>
      </c>
      <c r="G85" s="97">
        <v>0.0</v>
      </c>
      <c r="H85" s="97">
        <v>0.0</v>
      </c>
      <c r="I85" s="97">
        <v>0.0</v>
      </c>
      <c r="J85" s="97">
        <v>0.0</v>
      </c>
      <c r="K85" s="97">
        <v>0.0</v>
      </c>
      <c r="L85" s="97">
        <v>0.0</v>
      </c>
      <c r="M85" s="97">
        <v>23598.0</v>
      </c>
      <c r="N85" s="97">
        <v>0.0</v>
      </c>
      <c r="O85" s="97">
        <v>0.0</v>
      </c>
      <c r="P85" s="97">
        <v>0.0</v>
      </c>
      <c r="Q85" s="97">
        <v>0.0</v>
      </c>
      <c r="R85" s="97">
        <v>0.0</v>
      </c>
      <c r="S85" s="97">
        <v>0.0</v>
      </c>
      <c r="T85" s="97">
        <v>0.0</v>
      </c>
      <c r="U85" s="97">
        <v>0.0</v>
      </c>
      <c r="V85" s="97">
        <v>578.0</v>
      </c>
      <c r="W85" s="97">
        <v>2133.0</v>
      </c>
      <c r="X85" s="97">
        <v>100.0</v>
      </c>
      <c r="Y85" s="97">
        <v>278.0</v>
      </c>
      <c r="Z85" s="97">
        <v>0.0</v>
      </c>
      <c r="AA85" s="97">
        <v>0.0</v>
      </c>
      <c r="AB85" s="97">
        <v>1195.0</v>
      </c>
      <c r="AC85" s="97">
        <v>7150.0</v>
      </c>
      <c r="AD85" s="97">
        <v>0.0</v>
      </c>
      <c r="AE85" s="97">
        <v>0.0</v>
      </c>
      <c r="AF85" s="269"/>
    </row>
    <row r="86">
      <c r="A86" s="138"/>
      <c r="B86" s="138"/>
      <c r="C86" s="281"/>
      <c r="D86" s="149">
        <v>42.0</v>
      </c>
      <c r="E86" s="68" t="s">
        <v>3015</v>
      </c>
      <c r="F86" s="286">
        <v>51.0</v>
      </c>
      <c r="G86" s="97">
        <v>25.0</v>
      </c>
      <c r="H86" s="97">
        <v>0.0</v>
      </c>
      <c r="I86" s="97">
        <v>0.0</v>
      </c>
      <c r="J86" s="97">
        <v>0.0</v>
      </c>
      <c r="K86" s="97">
        <v>6226.0</v>
      </c>
      <c r="L86" s="97">
        <v>970072.0</v>
      </c>
      <c r="M86" s="97">
        <v>963780.0</v>
      </c>
      <c r="N86" s="97">
        <v>1218303.0</v>
      </c>
      <c r="O86" s="97">
        <v>5300104.0</v>
      </c>
      <c r="P86" s="97">
        <v>3548739.0</v>
      </c>
      <c r="Q86" s="97">
        <v>1.2088551E7</v>
      </c>
      <c r="R86" s="97">
        <v>0.0</v>
      </c>
      <c r="S86" s="97">
        <v>0.0</v>
      </c>
      <c r="T86" s="97">
        <v>2286.0</v>
      </c>
      <c r="U86" s="97">
        <v>16538.0</v>
      </c>
      <c r="V86" s="97">
        <v>295118.0</v>
      </c>
      <c r="W86" s="97">
        <v>1741349.0</v>
      </c>
      <c r="X86" s="97">
        <v>0.0</v>
      </c>
      <c r="Y86" s="97">
        <v>0.0</v>
      </c>
      <c r="Z86" s="97">
        <v>0.0</v>
      </c>
      <c r="AA86" s="97">
        <v>0.0</v>
      </c>
      <c r="AB86" s="97">
        <v>239931.0</v>
      </c>
      <c r="AC86" s="97">
        <v>1590759.0</v>
      </c>
      <c r="AD86" s="97">
        <v>0.0</v>
      </c>
      <c r="AE86" s="97">
        <v>0.0</v>
      </c>
      <c r="AF86" s="269"/>
    </row>
    <row r="87">
      <c r="A87" s="138"/>
      <c r="B87" s="138"/>
      <c r="C87" s="281"/>
      <c r="D87" s="149">
        <v>43.0</v>
      </c>
      <c r="E87" s="68" t="s">
        <v>3022</v>
      </c>
      <c r="F87" s="97">
        <v>1.0</v>
      </c>
      <c r="G87" s="97">
        <v>0.0</v>
      </c>
      <c r="H87" s="97">
        <v>0.0</v>
      </c>
      <c r="I87" s="97">
        <v>0.0</v>
      </c>
      <c r="J87" s="97">
        <v>0.0</v>
      </c>
      <c r="K87" s="97">
        <v>0.0</v>
      </c>
      <c r="L87" s="97">
        <v>0.0</v>
      </c>
      <c r="M87" s="97">
        <v>2036.0</v>
      </c>
      <c r="N87" s="97">
        <v>0.0</v>
      </c>
      <c r="O87" s="97">
        <v>0.0</v>
      </c>
      <c r="P87" s="97">
        <v>0.0</v>
      </c>
      <c r="Q87" s="97">
        <v>0.0</v>
      </c>
      <c r="R87" s="97">
        <v>0.0</v>
      </c>
      <c r="S87" s="97">
        <v>0.0</v>
      </c>
      <c r="T87" s="97">
        <v>0.0</v>
      </c>
      <c r="U87" s="97">
        <v>0.0</v>
      </c>
      <c r="V87" s="97">
        <v>1299.0</v>
      </c>
      <c r="W87" s="97">
        <v>4517.0</v>
      </c>
      <c r="X87" s="97">
        <v>156.0</v>
      </c>
      <c r="Y87" s="97">
        <v>294.0</v>
      </c>
      <c r="Z87" s="97">
        <v>0.0</v>
      </c>
      <c r="AA87" s="97">
        <v>0.0</v>
      </c>
      <c r="AB87" s="97">
        <v>326.0</v>
      </c>
      <c r="AC87" s="97">
        <v>1991.0</v>
      </c>
      <c r="AD87" s="97">
        <v>0.0</v>
      </c>
      <c r="AE87" s="97">
        <v>0.0</v>
      </c>
      <c r="AF87" s="269"/>
    </row>
    <row r="88">
      <c r="A88" s="138"/>
      <c r="B88" s="138"/>
      <c r="C88" s="281"/>
      <c r="D88" s="149">
        <v>44.0</v>
      </c>
      <c r="E88" s="68" t="s">
        <v>3027</v>
      </c>
      <c r="F88" s="97">
        <v>0.0</v>
      </c>
      <c r="G88" s="97">
        <v>0.0</v>
      </c>
      <c r="H88" s="97">
        <v>0.0</v>
      </c>
      <c r="I88" s="97">
        <v>0.0</v>
      </c>
      <c r="J88" s="97">
        <v>0.0</v>
      </c>
      <c r="K88" s="97">
        <v>0.0</v>
      </c>
      <c r="L88" s="97">
        <v>0.0</v>
      </c>
      <c r="M88" s="97">
        <v>415.0</v>
      </c>
      <c r="N88" s="97">
        <v>0.0</v>
      </c>
      <c r="O88" s="97">
        <v>0.0</v>
      </c>
      <c r="P88" s="97">
        <v>0.0</v>
      </c>
      <c r="Q88" s="97">
        <v>0.0</v>
      </c>
      <c r="R88" s="97">
        <v>0.0</v>
      </c>
      <c r="S88" s="97">
        <v>0.0</v>
      </c>
      <c r="T88" s="97">
        <v>0.0</v>
      </c>
      <c r="U88" s="97">
        <v>0.0</v>
      </c>
      <c r="V88" s="97">
        <v>392.0</v>
      </c>
      <c r="W88" s="97">
        <v>864.0</v>
      </c>
      <c r="X88" s="97">
        <v>132.0</v>
      </c>
      <c r="Y88" s="97">
        <v>150.0</v>
      </c>
      <c r="Z88" s="97">
        <v>0.0</v>
      </c>
      <c r="AA88" s="97">
        <v>0.0</v>
      </c>
      <c r="AB88" s="97">
        <v>139.0</v>
      </c>
      <c r="AC88" s="97">
        <v>952.0</v>
      </c>
      <c r="AD88" s="97">
        <v>0.0</v>
      </c>
      <c r="AE88" s="97">
        <v>0.0</v>
      </c>
      <c r="AF88" s="269"/>
    </row>
    <row r="89">
      <c r="A89" s="138"/>
      <c r="B89" s="282"/>
      <c r="C89" s="268"/>
      <c r="D89" s="149">
        <v>45.0</v>
      </c>
      <c r="E89" s="68" t="s">
        <v>2510</v>
      </c>
      <c r="F89" s="97">
        <v>0.0</v>
      </c>
      <c r="G89" s="97">
        <v>0.0</v>
      </c>
      <c r="H89" s="97">
        <v>0.0</v>
      </c>
      <c r="I89" s="97">
        <v>0.0</v>
      </c>
      <c r="J89" s="97">
        <v>0.0</v>
      </c>
      <c r="K89" s="97">
        <v>93.0</v>
      </c>
      <c r="L89" s="97">
        <v>852442.0</v>
      </c>
      <c r="M89" s="97">
        <v>868571.0</v>
      </c>
      <c r="N89" s="97">
        <v>109879.0</v>
      </c>
      <c r="O89" s="97">
        <v>167609.0</v>
      </c>
      <c r="P89" s="97">
        <v>335131.0</v>
      </c>
      <c r="Q89" s="97">
        <v>397231.0</v>
      </c>
      <c r="R89" s="97">
        <v>0.0</v>
      </c>
      <c r="S89" s="97">
        <v>0.0</v>
      </c>
      <c r="T89" s="97">
        <v>1670.0</v>
      </c>
      <c r="U89" s="97">
        <v>5832.0</v>
      </c>
      <c r="V89" s="97">
        <v>8571.0</v>
      </c>
      <c r="W89" s="97">
        <v>30867.0</v>
      </c>
      <c r="X89" s="97">
        <v>9853.0</v>
      </c>
      <c r="Y89" s="97">
        <v>46169.0</v>
      </c>
      <c r="Z89" s="97">
        <v>0.0</v>
      </c>
      <c r="AA89" s="97">
        <v>0.0</v>
      </c>
      <c r="AB89" s="97">
        <v>19876.0</v>
      </c>
      <c r="AC89" s="97">
        <v>115730.0</v>
      </c>
      <c r="AD89" s="97">
        <v>0.0</v>
      </c>
      <c r="AE89" s="97">
        <v>0.0</v>
      </c>
      <c r="AF89" s="269"/>
    </row>
    <row r="90">
      <c r="A90" s="138"/>
      <c r="B90" s="282"/>
      <c r="C90" s="268"/>
      <c r="D90" s="149">
        <v>46.0</v>
      </c>
      <c r="E90" s="287" t="s">
        <v>3039</v>
      </c>
      <c r="F90" s="97">
        <v>89.0</v>
      </c>
      <c r="G90" s="97">
        <v>33.0</v>
      </c>
      <c r="H90" s="97">
        <v>0.0</v>
      </c>
      <c r="I90" s="97">
        <v>0.0</v>
      </c>
      <c r="J90" s="97">
        <v>0.0</v>
      </c>
      <c r="K90" s="97">
        <v>0.0</v>
      </c>
      <c r="L90" s="97">
        <v>594774.0</v>
      </c>
      <c r="M90" s="97">
        <v>845262.0</v>
      </c>
      <c r="N90" s="97">
        <v>689097.0</v>
      </c>
      <c r="O90" s="97">
        <v>2794548.0</v>
      </c>
      <c r="P90" s="97">
        <v>895676.0</v>
      </c>
      <c r="Q90" s="97">
        <v>4481116.0</v>
      </c>
      <c r="R90" s="97">
        <v>0.0</v>
      </c>
      <c r="S90" s="97">
        <v>0.0</v>
      </c>
      <c r="T90" s="97">
        <v>953.0</v>
      </c>
      <c r="U90" s="97">
        <v>6938.0</v>
      </c>
      <c r="V90" s="97">
        <v>173590.0</v>
      </c>
      <c r="W90" s="97">
        <v>760331.0</v>
      </c>
      <c r="X90" s="97">
        <v>115817.0</v>
      </c>
      <c r="Y90" s="97">
        <v>445763.0</v>
      </c>
      <c r="Z90" s="97">
        <v>11.0</v>
      </c>
      <c r="AA90" s="97">
        <v>311.0</v>
      </c>
      <c r="AB90" s="97">
        <v>365058.0</v>
      </c>
      <c r="AC90" s="97">
        <v>2265683.0</v>
      </c>
      <c r="AD90" s="97">
        <v>0.0</v>
      </c>
      <c r="AE90" s="97">
        <v>0.0</v>
      </c>
      <c r="AF90" s="269"/>
    </row>
    <row r="91">
      <c r="A91" s="138"/>
      <c r="B91" s="282"/>
      <c r="C91" s="268"/>
      <c r="D91" s="149">
        <v>47.0</v>
      </c>
      <c r="E91" s="287" t="s">
        <v>3044</v>
      </c>
      <c r="F91" s="97">
        <v>0.0</v>
      </c>
      <c r="G91" s="97">
        <v>0.0</v>
      </c>
      <c r="H91" s="97">
        <v>0.0</v>
      </c>
      <c r="I91" s="97">
        <v>0.0</v>
      </c>
      <c r="J91" s="97">
        <v>0.0</v>
      </c>
      <c r="K91" s="97">
        <v>0.0</v>
      </c>
      <c r="L91" s="97">
        <v>0.0</v>
      </c>
      <c r="M91" s="97">
        <v>1099.0</v>
      </c>
      <c r="N91" s="97">
        <v>0.0</v>
      </c>
      <c r="O91" s="97">
        <v>0.0</v>
      </c>
      <c r="P91" s="97">
        <v>0.0</v>
      </c>
      <c r="Q91" s="97">
        <v>0.0</v>
      </c>
      <c r="R91" s="97">
        <v>0.0</v>
      </c>
      <c r="S91" s="97">
        <v>0.0</v>
      </c>
      <c r="T91" s="97">
        <v>0.0</v>
      </c>
      <c r="U91" s="97">
        <v>0.0</v>
      </c>
      <c r="V91" s="97">
        <v>1438.0</v>
      </c>
      <c r="W91" s="97">
        <v>5323.0</v>
      </c>
      <c r="X91" s="97">
        <v>582.0</v>
      </c>
      <c r="Y91" s="97">
        <v>1911.0</v>
      </c>
      <c r="Z91" s="97">
        <v>0.0</v>
      </c>
      <c r="AA91" s="97">
        <v>0.0</v>
      </c>
      <c r="AB91" s="97">
        <v>216.0</v>
      </c>
      <c r="AC91" s="97">
        <v>1843.0</v>
      </c>
      <c r="AD91" s="97">
        <v>0.0</v>
      </c>
      <c r="AE91" s="97">
        <v>0.0</v>
      </c>
      <c r="AF91" s="269"/>
    </row>
    <row r="92">
      <c r="A92" s="138"/>
      <c r="B92" s="288"/>
      <c r="C92" s="268"/>
      <c r="D92" s="102" t="s">
        <v>3050</v>
      </c>
      <c r="E92" s="279"/>
      <c r="F92" s="132"/>
      <c r="G92" s="132"/>
      <c r="H92" s="132"/>
      <c r="I92" s="131"/>
      <c r="J92" s="131"/>
      <c r="K92" s="131"/>
      <c r="L92" s="131"/>
      <c r="M92" s="131"/>
      <c r="N92" s="262"/>
      <c r="O92" s="262"/>
      <c r="P92" s="262"/>
      <c r="Q92" s="262"/>
      <c r="R92" s="262"/>
      <c r="S92" s="262"/>
      <c r="T92" s="262"/>
      <c r="U92" s="262"/>
      <c r="V92" s="262"/>
      <c r="W92" s="262"/>
      <c r="X92" s="262"/>
      <c r="Y92" s="262"/>
      <c r="Z92" s="262"/>
      <c r="AA92" s="262"/>
      <c r="AB92" s="262"/>
      <c r="AC92" s="262"/>
      <c r="AD92" s="262"/>
      <c r="AE92" s="262"/>
      <c r="AF92" s="269"/>
    </row>
    <row r="93">
      <c r="A93" s="138"/>
      <c r="B93" s="138"/>
      <c r="C93" s="289"/>
      <c r="D93" s="212">
        <v>48.0</v>
      </c>
      <c r="E93" s="68" t="s">
        <v>1057</v>
      </c>
      <c r="F93" s="290">
        <v>0.0</v>
      </c>
      <c r="G93" s="290">
        <v>0.0</v>
      </c>
      <c r="H93" s="290">
        <v>0.0</v>
      </c>
      <c r="I93" s="290">
        <v>163438.0</v>
      </c>
      <c r="J93" s="290">
        <v>0.0</v>
      </c>
      <c r="K93" s="290">
        <v>937269.0</v>
      </c>
      <c r="L93" s="290">
        <v>0.0</v>
      </c>
      <c r="M93" s="290">
        <v>1.1607713E7</v>
      </c>
      <c r="N93" s="290">
        <v>0.0</v>
      </c>
      <c r="O93" s="290">
        <v>0.0</v>
      </c>
      <c r="P93" s="290">
        <v>0.0</v>
      </c>
      <c r="Q93" s="290">
        <v>0.0</v>
      </c>
      <c r="R93" s="290">
        <v>0.0</v>
      </c>
      <c r="S93" s="290">
        <v>0.0</v>
      </c>
      <c r="T93" s="290">
        <v>0.0</v>
      </c>
      <c r="U93" s="290">
        <v>0.0</v>
      </c>
      <c r="V93" s="290">
        <v>2645797.0</v>
      </c>
      <c r="W93" s="290">
        <v>121440.0</v>
      </c>
      <c r="X93" s="290">
        <v>24175.0</v>
      </c>
      <c r="Y93" s="290">
        <v>33081.0</v>
      </c>
      <c r="Z93" s="290">
        <v>0.0</v>
      </c>
      <c r="AA93" s="290">
        <v>0.0</v>
      </c>
      <c r="AB93" s="290">
        <v>573857.0</v>
      </c>
      <c r="AC93" s="290">
        <v>2043951.0</v>
      </c>
      <c r="AD93" s="290">
        <v>0.0</v>
      </c>
      <c r="AE93" s="290">
        <v>0.0</v>
      </c>
      <c r="AF93" s="291"/>
    </row>
    <row r="94">
      <c r="A94" s="138"/>
      <c r="B94" s="282"/>
      <c r="C94" s="289"/>
      <c r="D94" s="212">
        <v>49.0</v>
      </c>
      <c r="E94" s="68" t="s">
        <v>1496</v>
      </c>
      <c r="F94" s="290">
        <v>0.0</v>
      </c>
      <c r="G94" s="290">
        <v>0.0</v>
      </c>
      <c r="H94" s="290">
        <v>0.0</v>
      </c>
      <c r="I94" s="290">
        <v>475201.0</v>
      </c>
      <c r="J94" s="290">
        <v>0.0</v>
      </c>
      <c r="K94" s="290">
        <v>14353.0</v>
      </c>
      <c r="L94" s="290">
        <v>0.0</v>
      </c>
      <c r="M94" s="290">
        <v>1.1370757E7</v>
      </c>
      <c r="N94" s="290">
        <v>0.0</v>
      </c>
      <c r="O94" s="290">
        <v>0.0</v>
      </c>
      <c r="P94" s="290">
        <v>0.0</v>
      </c>
      <c r="Q94" s="290">
        <v>0.0</v>
      </c>
      <c r="R94" s="290">
        <v>0.0</v>
      </c>
      <c r="S94" s="290">
        <v>0.0</v>
      </c>
      <c r="T94" s="290">
        <v>0.0</v>
      </c>
      <c r="U94" s="290">
        <v>0.0</v>
      </c>
      <c r="V94" s="290">
        <v>84646.0</v>
      </c>
      <c r="W94" s="290">
        <v>210272.0</v>
      </c>
      <c r="X94" s="290">
        <v>1005.0</v>
      </c>
      <c r="Y94" s="290">
        <v>1954.0</v>
      </c>
      <c r="Z94" s="290">
        <v>0.0</v>
      </c>
      <c r="AA94" s="290">
        <v>0.0</v>
      </c>
      <c r="AB94" s="290">
        <v>1716519.0</v>
      </c>
      <c r="AC94" s="290">
        <v>6154520.0</v>
      </c>
      <c r="AD94" s="290">
        <v>0.0</v>
      </c>
      <c r="AE94" s="290">
        <v>0.0</v>
      </c>
      <c r="AF94" s="291"/>
    </row>
    <row r="95">
      <c r="A95" s="138"/>
      <c r="B95" s="138"/>
      <c r="C95" s="289"/>
      <c r="D95" s="212">
        <v>50.0</v>
      </c>
      <c r="E95" s="68" t="s">
        <v>3068</v>
      </c>
      <c r="F95" s="290">
        <v>0.0</v>
      </c>
      <c r="G95" s="290">
        <v>0.0</v>
      </c>
      <c r="H95" s="290">
        <v>0.0</v>
      </c>
      <c r="I95" s="290">
        <v>176198.0</v>
      </c>
      <c r="J95" s="290">
        <v>0.0</v>
      </c>
      <c r="K95" s="290">
        <v>0.0</v>
      </c>
      <c r="L95" s="290">
        <v>0.0</v>
      </c>
      <c r="M95" s="290">
        <v>3.4713711E7</v>
      </c>
      <c r="N95" s="290">
        <v>0.0</v>
      </c>
      <c r="O95" s="290">
        <v>0.0</v>
      </c>
      <c r="P95" s="290">
        <v>0.0</v>
      </c>
      <c r="Q95" s="290">
        <v>0.0</v>
      </c>
      <c r="R95" s="290">
        <v>0.0</v>
      </c>
      <c r="S95" s="290">
        <v>0.0</v>
      </c>
      <c r="T95" s="290">
        <v>0.0</v>
      </c>
      <c r="U95" s="290">
        <v>0.0</v>
      </c>
      <c r="V95" s="290">
        <v>0.0</v>
      </c>
      <c r="W95" s="290">
        <v>0.0</v>
      </c>
      <c r="X95" s="290">
        <v>80820.0</v>
      </c>
      <c r="Y95" s="290">
        <v>94106.0</v>
      </c>
      <c r="Z95" s="290">
        <v>0.0</v>
      </c>
      <c r="AA95" s="290">
        <v>0.0</v>
      </c>
      <c r="AB95" s="290">
        <v>0.0</v>
      </c>
      <c r="AC95" s="290">
        <v>0.0</v>
      </c>
      <c r="AD95" s="290">
        <v>0.0</v>
      </c>
      <c r="AE95" s="290">
        <v>0.0</v>
      </c>
      <c r="AF95" s="291"/>
    </row>
    <row r="96">
      <c r="A96" s="138"/>
      <c r="B96" s="138"/>
      <c r="C96" s="289"/>
      <c r="D96" s="212">
        <v>51.0</v>
      </c>
      <c r="E96" s="68" t="s">
        <v>1090</v>
      </c>
      <c r="F96" s="290">
        <v>0.0</v>
      </c>
      <c r="G96" s="290">
        <v>0.0</v>
      </c>
      <c r="H96" s="290">
        <v>0.0</v>
      </c>
      <c r="I96" s="290">
        <v>0.0</v>
      </c>
      <c r="J96" s="290">
        <v>0.0</v>
      </c>
      <c r="K96" s="290">
        <v>93039.0</v>
      </c>
      <c r="L96" s="290">
        <v>0.0</v>
      </c>
      <c r="M96" s="290">
        <v>1617540.0</v>
      </c>
      <c r="N96" s="290">
        <v>0.0</v>
      </c>
      <c r="O96" s="290">
        <v>0.0</v>
      </c>
      <c r="P96" s="290">
        <v>0.0</v>
      </c>
      <c r="Q96" s="290">
        <v>0.0</v>
      </c>
      <c r="R96" s="290">
        <v>0.0</v>
      </c>
      <c r="S96" s="290">
        <v>0.0</v>
      </c>
      <c r="T96" s="290">
        <v>0.0</v>
      </c>
      <c r="U96" s="290">
        <v>0.0</v>
      </c>
      <c r="V96" s="290">
        <v>12957.0</v>
      </c>
      <c r="W96" s="290">
        <v>27200.0</v>
      </c>
      <c r="X96" s="290">
        <v>16382.0</v>
      </c>
      <c r="Y96" s="290">
        <v>29418.0</v>
      </c>
      <c r="Z96" s="290">
        <v>2401.0</v>
      </c>
      <c r="AA96" s="290">
        <v>1576.0</v>
      </c>
      <c r="AB96" s="290">
        <v>142587.0</v>
      </c>
      <c r="AC96" s="290">
        <v>736555.0</v>
      </c>
      <c r="AD96" s="290">
        <v>0.0</v>
      </c>
      <c r="AE96" s="290">
        <v>0.0</v>
      </c>
      <c r="AF96" s="291"/>
    </row>
    <row r="97">
      <c r="A97" s="138"/>
      <c r="B97" s="138"/>
      <c r="C97" s="292"/>
      <c r="D97" s="212">
        <v>52.0</v>
      </c>
      <c r="E97" s="68" t="s">
        <v>1127</v>
      </c>
      <c r="F97" s="290">
        <v>0.0</v>
      </c>
      <c r="G97" s="290">
        <v>0.0</v>
      </c>
      <c r="H97" s="290">
        <v>0.0</v>
      </c>
      <c r="I97" s="290">
        <v>228256.0</v>
      </c>
      <c r="J97" s="290">
        <v>0.0</v>
      </c>
      <c r="K97" s="290">
        <v>0.0</v>
      </c>
      <c r="L97" s="290">
        <v>0.0</v>
      </c>
      <c r="M97" s="290">
        <v>3662283.0</v>
      </c>
      <c r="N97" s="290">
        <v>0.0</v>
      </c>
      <c r="O97" s="290">
        <v>0.0</v>
      </c>
      <c r="P97" s="290">
        <v>0.0</v>
      </c>
      <c r="Q97" s="290">
        <v>0.0</v>
      </c>
      <c r="R97" s="290">
        <v>0.0</v>
      </c>
      <c r="S97" s="290">
        <v>0.0</v>
      </c>
      <c r="T97" s="290">
        <v>0.0</v>
      </c>
      <c r="U97" s="290">
        <v>0.0</v>
      </c>
      <c r="V97" s="290">
        <v>19287.0</v>
      </c>
      <c r="W97" s="290">
        <v>35782.0</v>
      </c>
      <c r="X97" s="290">
        <v>17765.0</v>
      </c>
      <c r="Y97" s="290">
        <v>50351.0</v>
      </c>
      <c r="Z97" s="290">
        <v>0.0</v>
      </c>
      <c r="AA97" s="290">
        <v>0.0</v>
      </c>
      <c r="AB97" s="290">
        <v>481718.0</v>
      </c>
      <c r="AC97" s="290">
        <v>1373582.0</v>
      </c>
      <c r="AD97" s="290">
        <v>0.0</v>
      </c>
      <c r="AE97" s="290">
        <v>0.0</v>
      </c>
      <c r="AF97" s="291"/>
    </row>
    <row r="98">
      <c r="A98" s="138"/>
      <c r="B98" s="138"/>
      <c r="C98" s="281"/>
      <c r="D98" s="102" t="s">
        <v>3088</v>
      </c>
      <c r="E98" s="293"/>
      <c r="F98" s="277"/>
      <c r="G98" s="277"/>
      <c r="H98" s="277"/>
      <c r="I98" s="277"/>
      <c r="J98" s="277"/>
      <c r="K98" s="277"/>
      <c r="L98" s="277"/>
      <c r="M98" s="277"/>
      <c r="N98" s="278"/>
      <c r="O98" s="278"/>
      <c r="P98" s="278"/>
      <c r="Q98" s="278"/>
      <c r="R98" s="278"/>
      <c r="S98" s="278"/>
      <c r="T98" s="278"/>
      <c r="U98" s="278"/>
      <c r="V98" s="262"/>
      <c r="W98" s="262"/>
      <c r="X98" s="262"/>
      <c r="Y98" s="262"/>
      <c r="Z98" s="262"/>
      <c r="AA98" s="262"/>
      <c r="AB98" s="262"/>
      <c r="AC98" s="262"/>
      <c r="AD98" s="262"/>
      <c r="AE98" s="262"/>
      <c r="AF98" s="269"/>
    </row>
    <row r="99">
      <c r="A99" s="138"/>
      <c r="B99" s="138"/>
      <c r="C99" s="268"/>
      <c r="D99" s="149">
        <v>53.0</v>
      </c>
      <c r="E99" s="68" t="s">
        <v>3097</v>
      </c>
      <c r="F99" s="97">
        <v>764.0</v>
      </c>
      <c r="G99" s="97">
        <v>6.0</v>
      </c>
      <c r="H99" s="97">
        <v>0.0</v>
      </c>
      <c r="I99" s="97">
        <v>920.0</v>
      </c>
      <c r="J99" s="97">
        <v>0.0</v>
      </c>
      <c r="K99" s="97">
        <v>153004.0</v>
      </c>
      <c r="L99" s="97">
        <v>1035252.0</v>
      </c>
      <c r="M99" s="97">
        <v>1.1010954E7</v>
      </c>
      <c r="N99" s="97">
        <v>776207.0</v>
      </c>
      <c r="O99" s="97">
        <v>4771104.0</v>
      </c>
      <c r="P99" s="97">
        <v>3611027.0</v>
      </c>
      <c r="Q99" s="97">
        <v>7501088.0</v>
      </c>
      <c r="R99" s="97">
        <v>230.0</v>
      </c>
      <c r="S99" s="97">
        <v>126.0</v>
      </c>
      <c r="T99" s="97">
        <v>3064.0</v>
      </c>
      <c r="U99" s="97">
        <v>19660.0</v>
      </c>
      <c r="V99" s="97">
        <v>166673.0</v>
      </c>
      <c r="W99" s="97">
        <v>484743.0</v>
      </c>
      <c r="X99" s="97">
        <v>172196.0</v>
      </c>
      <c r="Y99" s="97">
        <v>787049.0</v>
      </c>
      <c r="Z99" s="97">
        <v>97.0</v>
      </c>
      <c r="AA99" s="97">
        <v>1532.0</v>
      </c>
      <c r="AB99" s="97">
        <v>807666.0</v>
      </c>
      <c r="AC99" s="97">
        <v>5246006.0</v>
      </c>
      <c r="AD99" s="97">
        <v>0.0</v>
      </c>
      <c r="AE99" s="97">
        <v>0.0</v>
      </c>
      <c r="AF99" s="269"/>
    </row>
    <row r="100">
      <c r="A100" s="138"/>
      <c r="B100" s="138"/>
      <c r="C100" s="268"/>
      <c r="D100" s="149">
        <v>54.0</v>
      </c>
      <c r="E100" s="68" t="s">
        <v>3106</v>
      </c>
      <c r="F100" s="97">
        <v>214.0</v>
      </c>
      <c r="G100" s="97">
        <v>2.0</v>
      </c>
      <c r="H100" s="97">
        <v>0.0</v>
      </c>
      <c r="I100" s="97">
        <v>0.0</v>
      </c>
      <c r="J100" s="97">
        <v>0.0</v>
      </c>
      <c r="K100" s="97">
        <v>0.0</v>
      </c>
      <c r="L100" s="97">
        <v>0.0</v>
      </c>
      <c r="M100" s="97">
        <v>229003.0</v>
      </c>
      <c r="N100" s="97">
        <v>0.0</v>
      </c>
      <c r="O100" s="97">
        <v>0.0</v>
      </c>
      <c r="P100" s="97">
        <v>0.0</v>
      </c>
      <c r="Q100" s="97">
        <v>0.0</v>
      </c>
      <c r="R100" s="97">
        <v>0.0</v>
      </c>
      <c r="S100" s="97">
        <v>0.0</v>
      </c>
      <c r="T100" s="97">
        <v>0.0</v>
      </c>
      <c r="U100" s="97">
        <v>0.0</v>
      </c>
      <c r="V100" s="97">
        <v>19148.0</v>
      </c>
      <c r="W100" s="97">
        <v>69930.0</v>
      </c>
      <c r="X100" s="97">
        <v>1441.0</v>
      </c>
      <c r="Y100" s="97">
        <v>12383.0</v>
      </c>
      <c r="Z100" s="97">
        <v>0.0</v>
      </c>
      <c r="AA100" s="97">
        <v>0.0</v>
      </c>
      <c r="AB100" s="97">
        <v>95052.0</v>
      </c>
      <c r="AC100" s="97">
        <v>634188.0</v>
      </c>
      <c r="AD100" s="97">
        <v>0.0</v>
      </c>
      <c r="AE100" s="97">
        <v>0.0</v>
      </c>
      <c r="AF100" s="269"/>
    </row>
    <row r="101">
      <c r="A101" s="138"/>
      <c r="B101" s="138"/>
      <c r="C101" s="281"/>
      <c r="D101" s="149">
        <v>55.0</v>
      </c>
      <c r="E101" s="68" t="s">
        <v>3111</v>
      </c>
      <c r="F101" s="97">
        <v>394.0</v>
      </c>
      <c r="G101" s="97">
        <v>4.0</v>
      </c>
      <c r="H101" s="97">
        <v>2781.0</v>
      </c>
      <c r="I101" s="97">
        <v>363.0</v>
      </c>
      <c r="J101" s="97">
        <v>0.0</v>
      </c>
      <c r="K101" s="97">
        <v>58116.0</v>
      </c>
      <c r="L101" s="97">
        <v>22677.0</v>
      </c>
      <c r="M101" s="97">
        <v>1088667.0</v>
      </c>
      <c r="N101" s="97">
        <v>163266.0</v>
      </c>
      <c r="O101" s="97">
        <v>302176.0</v>
      </c>
      <c r="P101" s="97">
        <v>11225.0</v>
      </c>
      <c r="Q101" s="97">
        <v>202027.0</v>
      </c>
      <c r="R101" s="97">
        <v>0.0</v>
      </c>
      <c r="S101" s="97">
        <v>0.0</v>
      </c>
      <c r="T101" s="97">
        <v>504.0</v>
      </c>
      <c r="U101" s="97">
        <v>2843.0</v>
      </c>
      <c r="V101" s="97">
        <v>65745.0</v>
      </c>
      <c r="W101" s="97">
        <v>192710.0</v>
      </c>
      <c r="X101" s="97">
        <v>19357.0</v>
      </c>
      <c r="Y101" s="97">
        <v>121615.0</v>
      </c>
      <c r="Z101" s="97">
        <v>0.0</v>
      </c>
      <c r="AA101" s="97">
        <v>0.0</v>
      </c>
      <c r="AB101" s="97">
        <v>1618069.0</v>
      </c>
      <c r="AC101" s="97">
        <v>5123783.0</v>
      </c>
      <c r="AD101" s="97">
        <v>0.0</v>
      </c>
      <c r="AE101" s="97">
        <v>0.0</v>
      </c>
      <c r="AF101" s="269"/>
    </row>
    <row r="102">
      <c r="A102" s="138"/>
      <c r="B102" s="138"/>
      <c r="C102" s="268"/>
      <c r="D102" s="149">
        <v>56.0</v>
      </c>
      <c r="E102" s="68" t="s">
        <v>1197</v>
      </c>
      <c r="F102" s="97">
        <v>719.0</v>
      </c>
      <c r="G102" s="97">
        <v>2.0</v>
      </c>
      <c r="H102" s="97">
        <v>0.0</v>
      </c>
      <c r="I102" s="97">
        <v>2281.0</v>
      </c>
      <c r="J102" s="97">
        <v>0.0</v>
      </c>
      <c r="K102" s="97">
        <v>4806.0</v>
      </c>
      <c r="L102" s="97">
        <v>8143.0</v>
      </c>
      <c r="M102" s="97">
        <v>5296893.0</v>
      </c>
      <c r="N102" s="97">
        <v>6866.0</v>
      </c>
      <c r="O102" s="97">
        <v>18501.0</v>
      </c>
      <c r="P102" s="97">
        <v>64694.0</v>
      </c>
      <c r="Q102" s="97">
        <v>74808.0</v>
      </c>
      <c r="R102" s="97">
        <v>0.0</v>
      </c>
      <c r="S102" s="97">
        <v>0.0</v>
      </c>
      <c r="T102" s="97">
        <v>32.0</v>
      </c>
      <c r="U102" s="97">
        <v>91.0</v>
      </c>
      <c r="V102" s="97">
        <v>111022.0</v>
      </c>
      <c r="W102" s="97">
        <v>251584.0</v>
      </c>
      <c r="X102" s="97">
        <v>8597.0</v>
      </c>
      <c r="Y102" s="97">
        <v>31172.0</v>
      </c>
      <c r="Z102" s="97">
        <v>0.0</v>
      </c>
      <c r="AA102" s="97">
        <v>0.0</v>
      </c>
      <c r="AB102" s="97">
        <v>635113.0</v>
      </c>
      <c r="AC102" s="97">
        <v>3350403.0</v>
      </c>
      <c r="AD102" s="97">
        <v>0.0</v>
      </c>
      <c r="AE102" s="97">
        <v>0.0</v>
      </c>
      <c r="AF102" s="269"/>
    </row>
    <row r="103">
      <c r="A103" s="138"/>
      <c r="B103" s="138"/>
      <c r="C103" s="268"/>
      <c r="D103" s="149">
        <v>57.0</v>
      </c>
      <c r="E103" s="68" t="s">
        <v>1242</v>
      </c>
      <c r="F103" s="97">
        <v>57.0</v>
      </c>
      <c r="G103" s="97">
        <v>5.0</v>
      </c>
      <c r="H103" s="97">
        <v>0.0</v>
      </c>
      <c r="I103" s="97">
        <v>173.0</v>
      </c>
      <c r="J103" s="97">
        <v>0.0</v>
      </c>
      <c r="K103" s="97">
        <v>881367.0</v>
      </c>
      <c r="L103" s="97">
        <v>0.0</v>
      </c>
      <c r="M103" s="97">
        <v>4604791.0</v>
      </c>
      <c r="N103" s="97">
        <v>0.0</v>
      </c>
      <c r="O103" s="97">
        <v>0.0</v>
      </c>
      <c r="P103" s="97">
        <v>0.0</v>
      </c>
      <c r="Q103" s="97">
        <v>0.0</v>
      </c>
      <c r="R103" s="97">
        <v>0.0</v>
      </c>
      <c r="S103" s="97">
        <v>0.0</v>
      </c>
      <c r="T103" s="97">
        <v>0.0</v>
      </c>
      <c r="U103" s="97">
        <v>0.0</v>
      </c>
      <c r="V103" s="97">
        <v>35160.0</v>
      </c>
      <c r="W103" s="97">
        <v>97560.0</v>
      </c>
      <c r="X103" s="97">
        <v>6907.0</v>
      </c>
      <c r="Y103" s="97">
        <v>25743.0</v>
      </c>
      <c r="Z103" s="97">
        <v>0.0</v>
      </c>
      <c r="AA103" s="97">
        <v>0.0</v>
      </c>
      <c r="AB103" s="97">
        <v>641875.0</v>
      </c>
      <c r="AC103" s="97">
        <v>2000073.0</v>
      </c>
      <c r="AD103" s="97">
        <v>0.0</v>
      </c>
      <c r="AE103" s="97">
        <v>0.0</v>
      </c>
      <c r="AF103" s="269"/>
    </row>
    <row r="104">
      <c r="A104" s="138"/>
      <c r="B104" s="138"/>
      <c r="C104" s="268"/>
      <c r="D104" s="149">
        <v>58.0</v>
      </c>
      <c r="E104" s="68" t="s">
        <v>2500</v>
      </c>
      <c r="F104" s="97">
        <v>5.0</v>
      </c>
      <c r="G104" s="97">
        <v>0.0</v>
      </c>
      <c r="H104" s="97">
        <v>0.0</v>
      </c>
      <c r="I104" s="97">
        <v>0.0</v>
      </c>
      <c r="J104" s="97">
        <v>0.0</v>
      </c>
      <c r="K104" s="97">
        <v>22450.0</v>
      </c>
      <c r="L104" s="97">
        <v>291405.0</v>
      </c>
      <c r="M104" s="97">
        <v>5563543.0</v>
      </c>
      <c r="N104" s="97">
        <v>4090684.0</v>
      </c>
      <c r="O104" s="97">
        <v>1882404.0</v>
      </c>
      <c r="P104" s="97">
        <v>885243.0</v>
      </c>
      <c r="Q104" s="97">
        <v>906154.0</v>
      </c>
      <c r="R104" s="97">
        <v>0.0</v>
      </c>
      <c r="S104" s="97">
        <v>0.0</v>
      </c>
      <c r="T104" s="97">
        <v>0.0</v>
      </c>
      <c r="U104" s="97">
        <v>0.0</v>
      </c>
      <c r="V104" s="97">
        <v>10045.0</v>
      </c>
      <c r="W104" s="97">
        <v>24699.0</v>
      </c>
      <c r="X104" s="97">
        <v>49719.0</v>
      </c>
      <c r="Y104" s="97">
        <v>148263.0</v>
      </c>
      <c r="Z104" s="97">
        <v>0.0</v>
      </c>
      <c r="AA104" s="97">
        <v>0.0</v>
      </c>
      <c r="AB104" s="97">
        <v>61101.0</v>
      </c>
      <c r="AC104" s="97">
        <v>306675.0</v>
      </c>
      <c r="AD104" s="97">
        <v>2616.0</v>
      </c>
      <c r="AE104" s="97">
        <v>10589.0</v>
      </c>
      <c r="AF104" s="269"/>
    </row>
    <row r="105">
      <c r="A105" s="138"/>
      <c r="B105" s="138"/>
      <c r="C105" s="268"/>
      <c r="D105" s="149">
        <v>59.0</v>
      </c>
      <c r="E105" s="68" t="s">
        <v>3138</v>
      </c>
      <c r="F105" s="97">
        <v>0.0</v>
      </c>
      <c r="G105" s="97">
        <v>0.0</v>
      </c>
      <c r="H105" s="97">
        <v>0.0</v>
      </c>
      <c r="I105" s="97">
        <v>0.0</v>
      </c>
      <c r="J105" s="97">
        <v>0.0</v>
      </c>
      <c r="K105" s="97">
        <v>0.0</v>
      </c>
      <c r="L105" s="97">
        <v>0.0</v>
      </c>
      <c r="M105" s="97">
        <v>36751.0</v>
      </c>
      <c r="N105" s="97">
        <v>0.0</v>
      </c>
      <c r="O105" s="97">
        <v>0.0</v>
      </c>
      <c r="P105" s="97">
        <v>0.0</v>
      </c>
      <c r="Q105" s="97">
        <v>0.0</v>
      </c>
      <c r="R105" s="97">
        <v>0.0</v>
      </c>
      <c r="S105" s="97">
        <v>0.0</v>
      </c>
      <c r="T105" s="97">
        <v>0.0</v>
      </c>
      <c r="U105" s="97">
        <v>0.0</v>
      </c>
      <c r="V105" s="97">
        <v>1344.0</v>
      </c>
      <c r="W105" s="97">
        <v>3422.0</v>
      </c>
      <c r="X105" s="97">
        <v>418.0</v>
      </c>
      <c r="Y105" s="97">
        <v>1089.0</v>
      </c>
      <c r="Z105" s="97">
        <v>0.0</v>
      </c>
      <c r="AA105" s="97">
        <v>0.0</v>
      </c>
      <c r="AB105" s="97">
        <v>13242.0</v>
      </c>
      <c r="AC105" s="97">
        <v>67026.0</v>
      </c>
      <c r="AD105" s="97">
        <v>0.0</v>
      </c>
      <c r="AE105" s="97">
        <v>0.0</v>
      </c>
      <c r="AF105" s="269"/>
    </row>
    <row r="106">
      <c r="A106" s="138"/>
      <c r="B106" s="138"/>
      <c r="C106" s="268"/>
      <c r="D106" s="149">
        <v>60.0</v>
      </c>
      <c r="E106" s="68" t="s">
        <v>3143</v>
      </c>
      <c r="F106" s="97">
        <v>0.0</v>
      </c>
      <c r="G106" s="97">
        <v>0.0</v>
      </c>
      <c r="H106" s="97">
        <v>0.0</v>
      </c>
      <c r="I106" s="97">
        <v>0.0</v>
      </c>
      <c r="J106" s="97">
        <v>0.0</v>
      </c>
      <c r="K106" s="97">
        <v>0.0</v>
      </c>
      <c r="L106" s="97">
        <v>47209.0</v>
      </c>
      <c r="M106" s="97">
        <v>1031724.0</v>
      </c>
      <c r="N106" s="97">
        <v>6328.0</v>
      </c>
      <c r="O106" s="97">
        <v>24410.0</v>
      </c>
      <c r="P106" s="97">
        <v>20190.0</v>
      </c>
      <c r="Q106" s="97">
        <v>47954.0</v>
      </c>
      <c r="R106" s="97">
        <v>0.0</v>
      </c>
      <c r="S106" s="97">
        <v>0.0</v>
      </c>
      <c r="T106" s="97">
        <v>0.0</v>
      </c>
      <c r="U106" s="97">
        <v>0.0</v>
      </c>
      <c r="V106" s="97">
        <v>3808.0</v>
      </c>
      <c r="W106" s="97">
        <v>8685.0</v>
      </c>
      <c r="X106" s="97">
        <v>666.0</v>
      </c>
      <c r="Y106" s="97">
        <v>2351.0</v>
      </c>
      <c r="Z106" s="97">
        <v>0.0</v>
      </c>
      <c r="AA106" s="97">
        <v>0.0</v>
      </c>
      <c r="AB106" s="97">
        <v>37577.0</v>
      </c>
      <c r="AC106" s="97">
        <v>166182.0</v>
      </c>
      <c r="AD106" s="97">
        <v>0.0</v>
      </c>
      <c r="AE106" s="97">
        <v>0.0</v>
      </c>
      <c r="AF106" s="269"/>
    </row>
    <row r="107">
      <c r="A107" s="138"/>
      <c r="B107" s="138"/>
      <c r="C107" s="268"/>
      <c r="D107" s="149">
        <v>61.0</v>
      </c>
      <c r="E107" s="68" t="s">
        <v>1789</v>
      </c>
      <c r="F107" s="97">
        <v>608.0</v>
      </c>
      <c r="G107" s="97">
        <v>3.0</v>
      </c>
      <c r="H107" s="97">
        <v>0.0</v>
      </c>
      <c r="I107" s="97">
        <v>0.0</v>
      </c>
      <c r="J107" s="97">
        <v>0.0</v>
      </c>
      <c r="K107" s="97">
        <v>550495.0</v>
      </c>
      <c r="L107" s="97">
        <v>0.0</v>
      </c>
      <c r="M107" s="97">
        <v>6659352.0</v>
      </c>
      <c r="N107" s="97">
        <v>0.0</v>
      </c>
      <c r="O107" s="97">
        <v>0.0</v>
      </c>
      <c r="P107" s="97">
        <v>0.0</v>
      </c>
      <c r="Q107" s="97">
        <v>0.0</v>
      </c>
      <c r="R107" s="97">
        <v>0.0</v>
      </c>
      <c r="S107" s="97">
        <v>0.0</v>
      </c>
      <c r="T107" s="97">
        <v>0.0</v>
      </c>
      <c r="U107" s="97">
        <v>0.0</v>
      </c>
      <c r="V107" s="97">
        <v>121769.0</v>
      </c>
      <c r="W107" s="97">
        <v>305461.0</v>
      </c>
      <c r="X107" s="97">
        <v>20633.0</v>
      </c>
      <c r="Y107" s="97">
        <v>115971.0</v>
      </c>
      <c r="Z107" s="97">
        <v>0.0</v>
      </c>
      <c r="AA107" s="97">
        <v>0.0</v>
      </c>
      <c r="AB107" s="97">
        <v>2712619.0</v>
      </c>
      <c r="AC107" s="97">
        <v>1.3098247E7</v>
      </c>
      <c r="AD107" s="97">
        <v>0.0</v>
      </c>
      <c r="AE107" s="97">
        <v>0.0</v>
      </c>
      <c r="AF107" s="269"/>
    </row>
    <row r="108">
      <c r="A108" s="138"/>
      <c r="B108" s="138"/>
      <c r="C108" s="268"/>
      <c r="D108" s="149">
        <v>62.0</v>
      </c>
      <c r="E108" s="68" t="s">
        <v>1991</v>
      </c>
      <c r="F108" s="97">
        <v>189.0</v>
      </c>
      <c r="G108" s="97">
        <v>0.0</v>
      </c>
      <c r="H108" s="97">
        <v>0.0</v>
      </c>
      <c r="I108" s="97">
        <v>0.0</v>
      </c>
      <c r="J108" s="97">
        <v>0.0</v>
      </c>
      <c r="K108" s="97">
        <v>0.0</v>
      </c>
      <c r="L108" s="97">
        <v>289545.0</v>
      </c>
      <c r="M108" s="97">
        <v>120567.0</v>
      </c>
      <c r="N108" s="97">
        <v>43555.0</v>
      </c>
      <c r="O108" s="97">
        <v>167718.0</v>
      </c>
      <c r="P108" s="97">
        <v>112859.0</v>
      </c>
      <c r="Q108" s="97">
        <v>459775.0</v>
      </c>
      <c r="R108" s="97">
        <v>0.0</v>
      </c>
      <c r="S108" s="97">
        <v>0.0</v>
      </c>
      <c r="T108" s="97">
        <v>1460.0</v>
      </c>
      <c r="U108" s="97">
        <v>6744.0</v>
      </c>
      <c r="V108" s="97">
        <v>8131.0</v>
      </c>
      <c r="W108" s="97">
        <v>15621.0</v>
      </c>
      <c r="X108" s="97">
        <v>1259.0</v>
      </c>
      <c r="Y108" s="97">
        <v>6379.0</v>
      </c>
      <c r="Z108" s="97">
        <v>0.0</v>
      </c>
      <c r="AA108" s="97">
        <v>0.0</v>
      </c>
      <c r="AB108" s="97">
        <v>35344.0</v>
      </c>
      <c r="AC108" s="97">
        <v>182635.0</v>
      </c>
      <c r="AD108" s="97">
        <v>0.0</v>
      </c>
      <c r="AE108" s="97">
        <v>0.0</v>
      </c>
      <c r="AF108" s="269"/>
    </row>
    <row r="109">
      <c r="A109" s="138"/>
      <c r="B109" s="138"/>
      <c r="C109" s="281"/>
      <c r="D109" s="149">
        <v>63.0</v>
      </c>
      <c r="E109" s="68" t="s">
        <v>3159</v>
      </c>
      <c r="F109" s="97">
        <v>365.0</v>
      </c>
      <c r="G109" s="97">
        <v>8.0</v>
      </c>
      <c r="H109" s="97">
        <v>0.0</v>
      </c>
      <c r="I109" s="97">
        <v>789.0</v>
      </c>
      <c r="J109" s="97">
        <v>0.0</v>
      </c>
      <c r="K109" s="97">
        <v>42449.0</v>
      </c>
      <c r="L109" s="97">
        <v>328729.0</v>
      </c>
      <c r="M109" s="97">
        <v>1320771.0</v>
      </c>
      <c r="N109" s="97">
        <v>19966.0</v>
      </c>
      <c r="O109" s="97">
        <v>35499.0</v>
      </c>
      <c r="P109" s="97">
        <v>97385.0</v>
      </c>
      <c r="Q109" s="97">
        <v>107081.0</v>
      </c>
      <c r="R109" s="97">
        <v>3601299.0</v>
      </c>
      <c r="S109" s="97">
        <v>984298.0</v>
      </c>
      <c r="T109" s="97">
        <v>705.0</v>
      </c>
      <c r="U109" s="97">
        <v>1165.0</v>
      </c>
      <c r="V109" s="97">
        <v>16507.0</v>
      </c>
      <c r="W109" s="97">
        <v>55535.0</v>
      </c>
      <c r="X109" s="97">
        <v>4558.0</v>
      </c>
      <c r="Y109" s="97">
        <v>24709.0</v>
      </c>
      <c r="Z109" s="97">
        <v>1.0</v>
      </c>
      <c r="AA109" s="97">
        <v>0.0</v>
      </c>
      <c r="AB109" s="97">
        <v>146464.0</v>
      </c>
      <c r="AC109" s="97">
        <v>1027924.0</v>
      </c>
      <c r="AD109" s="97">
        <v>0.0</v>
      </c>
      <c r="AE109" s="97">
        <v>0.0</v>
      </c>
      <c r="AF109" s="269"/>
    </row>
    <row r="110">
      <c r="A110" s="138"/>
      <c r="B110" s="138"/>
      <c r="C110" s="294"/>
      <c r="D110" s="129" t="s">
        <v>85</v>
      </c>
      <c r="E110" s="293"/>
      <c r="F110" s="171">
        <v>136150.0</v>
      </c>
      <c r="G110" s="171">
        <v>73964.0</v>
      </c>
      <c r="H110" s="171">
        <v>1.1525276E7</v>
      </c>
      <c r="I110" s="171">
        <v>1358241.0</v>
      </c>
      <c r="J110" s="171">
        <v>5604866.0</v>
      </c>
      <c r="K110" s="171">
        <v>7.79765356E8</v>
      </c>
      <c r="L110" s="171">
        <v>1.20454115E8</v>
      </c>
      <c r="M110" s="171">
        <v>1.027908313E9</v>
      </c>
      <c r="N110" s="171">
        <v>2.90363554E8</v>
      </c>
      <c r="O110" s="171">
        <v>7.60951304E8</v>
      </c>
      <c r="P110" s="171">
        <v>2.96723746E8</v>
      </c>
      <c r="Q110" s="171">
        <v>1.261795644E9</v>
      </c>
      <c r="R110" s="171">
        <v>8414225.0</v>
      </c>
      <c r="S110" s="171">
        <v>4673773.0</v>
      </c>
      <c r="T110" s="171">
        <v>641544.0</v>
      </c>
      <c r="U110" s="171">
        <v>3664229.0</v>
      </c>
      <c r="V110" s="171">
        <v>7.3778865E7</v>
      </c>
      <c r="W110" s="171">
        <v>2.21870862E8</v>
      </c>
      <c r="X110" s="171">
        <v>2.6007412E7</v>
      </c>
      <c r="Y110" s="171">
        <v>1.30497685E8</v>
      </c>
      <c r="Z110" s="171">
        <v>75310.0</v>
      </c>
      <c r="AA110" s="171">
        <v>1835861.0</v>
      </c>
      <c r="AB110" s="171">
        <v>4.15255096E8</v>
      </c>
      <c r="AC110" s="171">
        <v>2.300884801E9</v>
      </c>
      <c r="AD110" s="171">
        <v>7941.0</v>
      </c>
      <c r="AE110" s="171">
        <v>14804.0</v>
      </c>
      <c r="AF110" s="295"/>
    </row>
    <row r="111">
      <c r="A111" s="138"/>
      <c r="B111" s="282"/>
      <c r="C111" s="296"/>
      <c r="D111" s="297" t="s">
        <v>3174</v>
      </c>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6"/>
      <c r="AF111" s="269"/>
    </row>
    <row r="112">
      <c r="A112" s="138"/>
      <c r="B112" s="282"/>
      <c r="C112" s="298"/>
      <c r="D112" s="299" t="s">
        <v>3181</v>
      </c>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6"/>
      <c r="AF112" s="269"/>
    </row>
    <row r="113">
      <c r="A113" s="138"/>
      <c r="B113" s="138"/>
      <c r="C113" s="300"/>
      <c r="D113" s="299" t="s">
        <v>3186</v>
      </c>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6"/>
      <c r="AF113" s="269"/>
    </row>
    <row r="114">
      <c r="A114" s="138"/>
      <c r="B114" s="138"/>
      <c r="C114" s="298"/>
      <c r="D114" s="299" t="s">
        <v>3189</v>
      </c>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6"/>
      <c r="AF114" s="301"/>
    </row>
    <row r="115">
      <c r="A115" s="138"/>
      <c r="B115" s="138"/>
      <c r="C115" s="298"/>
      <c r="D115" s="299" t="s">
        <v>3193</v>
      </c>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6"/>
      <c r="AF115" s="301"/>
    </row>
    <row r="116">
      <c r="A116" s="138"/>
      <c r="B116" s="138"/>
      <c r="C116" s="298"/>
      <c r="D116" s="299" t="s">
        <v>3197</v>
      </c>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6"/>
      <c r="AF116" s="301"/>
    </row>
    <row r="117">
      <c r="A117" s="138"/>
      <c r="B117" s="138"/>
      <c r="C117" s="298"/>
      <c r="D117" s="299" t="s">
        <v>3201</v>
      </c>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6"/>
      <c r="AF117" s="301"/>
    </row>
    <row r="118">
      <c r="A118" s="138"/>
      <c r="B118" s="138"/>
      <c r="C118" s="298"/>
      <c r="D118" s="299" t="s">
        <v>3204</v>
      </c>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6"/>
      <c r="AF118" s="301"/>
    </row>
    <row r="119">
      <c r="A119" s="138"/>
      <c r="B119" s="138"/>
      <c r="C119" s="298"/>
      <c r="D119" s="299" t="s">
        <v>3208</v>
      </c>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6"/>
      <c r="AF119" s="301"/>
    </row>
    <row r="120">
      <c r="A120" s="138"/>
      <c r="B120" s="138"/>
      <c r="C120" s="298"/>
      <c r="D120" s="299" t="s">
        <v>3212</v>
      </c>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6"/>
      <c r="AF120" s="302"/>
    </row>
    <row r="121">
      <c r="A121" s="138"/>
      <c r="B121" s="138"/>
      <c r="C121" s="298"/>
      <c r="D121" s="299" t="s">
        <v>3216</v>
      </c>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6"/>
      <c r="AF121" s="301"/>
    </row>
    <row r="122">
      <c r="A122" s="138"/>
      <c r="B122" s="138"/>
      <c r="C122" s="298"/>
      <c r="D122" s="299" t="s">
        <v>3220</v>
      </c>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6"/>
      <c r="AF122" s="302"/>
    </row>
    <row r="123">
      <c r="A123" s="138"/>
      <c r="B123" s="138"/>
      <c r="C123" s="298"/>
      <c r="D123" s="299" t="s">
        <v>3224</v>
      </c>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6"/>
      <c r="AF123" s="301"/>
    </row>
    <row r="124">
      <c r="A124" s="138"/>
      <c r="B124" s="138"/>
      <c r="C124" s="300"/>
      <c r="D124" s="299" t="s">
        <v>3227</v>
      </c>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6"/>
      <c r="AF124" s="301"/>
    </row>
    <row r="125">
      <c r="A125" s="138"/>
      <c r="B125" s="138"/>
      <c r="C125" s="300"/>
      <c r="D125" s="299" t="s">
        <v>3232</v>
      </c>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6"/>
      <c r="AF125" s="301"/>
    </row>
    <row r="126">
      <c r="A126" s="138"/>
      <c r="B126" s="138"/>
      <c r="C126" s="300"/>
      <c r="D126" s="299" t="s">
        <v>3236</v>
      </c>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6"/>
      <c r="AF126" s="301"/>
    </row>
    <row r="127">
      <c r="A127" s="138"/>
      <c r="B127" s="138"/>
      <c r="C127" s="300"/>
      <c r="D127" s="299" t="s">
        <v>3239</v>
      </c>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6"/>
      <c r="AF127" s="301"/>
    </row>
    <row r="128">
      <c r="A128" s="138"/>
      <c r="B128" s="138"/>
      <c r="C128" s="298"/>
      <c r="D128" s="299" t="s">
        <v>3244</v>
      </c>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6"/>
      <c r="AF128" s="301"/>
    </row>
    <row r="129">
      <c r="A129" s="138"/>
      <c r="B129" s="138"/>
      <c r="C129" s="300"/>
      <c r="D129" s="299" t="s">
        <v>3248</v>
      </c>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6"/>
      <c r="AF129" s="301"/>
    </row>
    <row r="130">
      <c r="A130" s="138"/>
      <c r="B130" s="138"/>
      <c r="C130" s="298"/>
      <c r="D130" s="299" t="s">
        <v>3253</v>
      </c>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6"/>
      <c r="AF130" s="301"/>
    </row>
    <row r="131">
      <c r="A131" s="138"/>
      <c r="B131" s="138"/>
      <c r="C131" s="303"/>
      <c r="D131" s="299" t="s">
        <v>3258</v>
      </c>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6"/>
      <c r="AF131" s="304"/>
    </row>
    <row r="132">
      <c r="A132" s="138"/>
      <c r="B132" s="138"/>
      <c r="C132" s="298"/>
      <c r="D132" s="299" t="s">
        <v>3264</v>
      </c>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6"/>
      <c r="AF132" s="301"/>
    </row>
    <row r="133">
      <c r="A133" s="138"/>
      <c r="B133" s="138"/>
      <c r="C133" s="298"/>
      <c r="D133" s="299" t="s">
        <v>3269</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6"/>
      <c r="AF133" s="301"/>
    </row>
    <row r="134">
      <c r="A134" s="138"/>
      <c r="B134" s="138"/>
      <c r="C134" s="298"/>
      <c r="D134" s="299" t="s">
        <v>3275</v>
      </c>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6"/>
      <c r="AF134" s="301"/>
    </row>
    <row r="135">
      <c r="A135" s="138"/>
      <c r="B135" s="138"/>
      <c r="C135" s="298"/>
      <c r="D135" s="299" t="s">
        <v>3278</v>
      </c>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6"/>
      <c r="AF135" s="301"/>
    </row>
    <row r="136">
      <c r="A136" s="138"/>
      <c r="B136" s="138"/>
      <c r="C136" s="298"/>
      <c r="D136" s="299" t="s">
        <v>3283</v>
      </c>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6"/>
      <c r="AF136" s="301"/>
    </row>
    <row r="137">
      <c r="A137" s="138"/>
      <c r="B137" s="138"/>
      <c r="C137" s="298"/>
      <c r="D137" s="299" t="s">
        <v>3287</v>
      </c>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6"/>
      <c r="AF137" s="301"/>
    </row>
    <row r="138">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row>
    <row r="139">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row>
    <row r="140">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row>
    <row r="14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row>
    <row r="142">
      <c r="A142" s="138"/>
      <c r="B142" s="282"/>
      <c r="C142" s="236"/>
      <c r="D142" s="236"/>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row>
    <row r="143">
      <c r="A143" s="138"/>
      <c r="B143" s="282"/>
      <c r="C143" s="236"/>
      <c r="D143" s="63"/>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row>
    <row r="144">
      <c r="A144" s="138"/>
      <c r="B144" s="282"/>
      <c r="C144" s="282"/>
      <c r="D144" s="282"/>
      <c r="E144" s="282"/>
      <c r="F144" s="282"/>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row>
    <row r="145">
      <c r="A145" s="138"/>
      <c r="B145" s="283"/>
      <c r="C145" s="283"/>
      <c r="D145" s="283"/>
      <c r="E145" s="283"/>
      <c r="F145" s="283"/>
      <c r="G145" s="283"/>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row>
    <row r="146">
      <c r="A146" s="138"/>
      <c r="B146" s="284"/>
      <c r="C146" s="267"/>
      <c r="D146" s="267"/>
      <c r="E146" s="284"/>
      <c r="F146" s="267"/>
      <c r="G146" s="267"/>
      <c r="M146" s="138"/>
      <c r="N146" s="138"/>
      <c r="O146" s="138"/>
      <c r="P146" s="138"/>
      <c r="Q146" s="138"/>
      <c r="R146" s="138"/>
      <c r="S146" s="138"/>
      <c r="T146" s="138"/>
      <c r="U146" s="138"/>
      <c r="V146" s="138"/>
      <c r="W146" s="138"/>
      <c r="X146" s="138"/>
      <c r="Y146" s="138"/>
      <c r="Z146" s="138"/>
      <c r="AA146" s="138"/>
      <c r="AB146" s="138"/>
      <c r="AC146" s="138"/>
      <c r="AD146" s="138"/>
      <c r="AE146" s="138"/>
      <c r="AF146" s="138"/>
    </row>
    <row r="147">
      <c r="A147" s="138"/>
      <c r="B147" s="284"/>
      <c r="C147" s="267"/>
      <c r="D147" s="267"/>
      <c r="E147" s="284"/>
      <c r="F147" s="267"/>
      <c r="G147" s="267"/>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row>
    <row r="148">
      <c r="A148" s="138"/>
      <c r="B148" s="285"/>
      <c r="C148" s="267"/>
      <c r="D148" s="267"/>
      <c r="E148" s="284"/>
      <c r="F148" s="267"/>
      <c r="G148" s="267"/>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row>
    <row r="149">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row>
    <row r="150">
      <c r="A150" s="138"/>
      <c r="B150" s="236"/>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row>
    <row r="151">
      <c r="A151" s="138"/>
      <c r="B151" s="267"/>
      <c r="C151" s="267"/>
      <c r="D151" s="267"/>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row>
    <row r="152">
      <c r="A152" s="138"/>
      <c r="B152" s="267"/>
      <c r="C152" s="267"/>
      <c r="D152" s="267"/>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row>
    <row r="153">
      <c r="A153" s="138"/>
      <c r="B153" s="267"/>
      <c r="C153" s="267"/>
      <c r="D153" s="267"/>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row>
    <row r="154">
      <c r="A154" s="138"/>
      <c r="B154" s="267"/>
      <c r="C154" s="267"/>
      <c r="D154" s="267"/>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row>
    <row r="155">
      <c r="A155" s="138"/>
      <c r="B155" s="267"/>
      <c r="C155" s="267"/>
      <c r="D155" s="267"/>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row>
    <row r="156">
      <c r="A156" s="138"/>
      <c r="B156" s="267"/>
      <c r="C156" s="267"/>
      <c r="D156" s="267"/>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row>
    <row r="157">
      <c r="A157" s="138"/>
      <c r="B157" s="267"/>
      <c r="C157" s="138"/>
      <c r="D157" s="267"/>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row>
  </sheetData>
  <mergeCells count="66">
    <mergeCell ref="AB37:AE37"/>
    <mergeCell ref="T38:U38"/>
    <mergeCell ref="V38:W38"/>
    <mergeCell ref="X38:Y38"/>
    <mergeCell ref="Z38:AA38"/>
    <mergeCell ref="AB38:AC38"/>
    <mergeCell ref="AD38:AE38"/>
    <mergeCell ref="A1:B1"/>
    <mergeCell ref="D2:F2"/>
    <mergeCell ref="D3:H3"/>
    <mergeCell ref="D34:AE34"/>
    <mergeCell ref="D35:D39"/>
    <mergeCell ref="E35:E39"/>
    <mergeCell ref="N35:AE35"/>
    <mergeCell ref="D113:AE113"/>
    <mergeCell ref="D114:AE114"/>
    <mergeCell ref="D115:AE115"/>
    <mergeCell ref="D116:AE116"/>
    <mergeCell ref="D117:AE117"/>
    <mergeCell ref="D118:AE118"/>
    <mergeCell ref="D119:AE119"/>
    <mergeCell ref="D120:AE120"/>
    <mergeCell ref="D121:AE121"/>
    <mergeCell ref="D122:AE122"/>
    <mergeCell ref="D123:AE123"/>
    <mergeCell ref="D124:AE124"/>
    <mergeCell ref="D125:AE125"/>
    <mergeCell ref="D126:AE126"/>
    <mergeCell ref="D127:AE127"/>
    <mergeCell ref="D128:AE128"/>
    <mergeCell ref="D129:AE129"/>
    <mergeCell ref="D130:AE130"/>
    <mergeCell ref="D131:AE131"/>
    <mergeCell ref="D132:AE132"/>
    <mergeCell ref="D133:AE133"/>
    <mergeCell ref="G146:L146"/>
    <mergeCell ref="G147:I147"/>
    <mergeCell ref="G148:I148"/>
    <mergeCell ref="B150:D150"/>
    <mergeCell ref="D151:F151"/>
    <mergeCell ref="D134:AE134"/>
    <mergeCell ref="D135:AE135"/>
    <mergeCell ref="D136:AE136"/>
    <mergeCell ref="D137:AE137"/>
    <mergeCell ref="D142:F142"/>
    <mergeCell ref="D143:J143"/>
    <mergeCell ref="G145:H145"/>
    <mergeCell ref="F35:M35"/>
    <mergeCell ref="F36:M36"/>
    <mergeCell ref="N36:U36"/>
    <mergeCell ref="V36:AE36"/>
    <mergeCell ref="F37:G38"/>
    <mergeCell ref="H37:H39"/>
    <mergeCell ref="I37:I39"/>
    <mergeCell ref="J37:J39"/>
    <mergeCell ref="K37:K39"/>
    <mergeCell ref="L37:L39"/>
    <mergeCell ref="T37:U37"/>
    <mergeCell ref="V37:AA37"/>
    <mergeCell ref="M37:M39"/>
    <mergeCell ref="N37:S37"/>
    <mergeCell ref="N38:O38"/>
    <mergeCell ref="P38:Q38"/>
    <mergeCell ref="R38:S38"/>
    <mergeCell ref="D111:AE111"/>
    <mergeCell ref="D112:AE112"/>
  </mergeCells>
  <hyperlinks>
    <hyperlink display="back to summary" location="'Summary Table'!A1" ref="A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c r="A2" s="8"/>
      <c r="B2" s="8"/>
      <c r="C2" s="18" t="s">
        <v>4</v>
      </c>
      <c r="D2" s="20" t="s">
        <v>1911</v>
      </c>
      <c r="E2" s="8"/>
      <c r="F2" s="8"/>
      <c r="G2" s="8"/>
      <c r="H2" s="8"/>
      <c r="I2" s="8"/>
      <c r="J2" s="8"/>
      <c r="K2" s="8"/>
      <c r="L2" s="8"/>
      <c r="M2" s="8"/>
      <c r="N2" s="8"/>
      <c r="O2" s="8"/>
      <c r="P2" s="8"/>
      <c r="Q2" s="8"/>
      <c r="R2" s="8"/>
      <c r="S2" s="8"/>
      <c r="T2" s="8"/>
      <c r="U2" s="8"/>
      <c r="V2" s="8"/>
      <c r="W2" s="8"/>
      <c r="X2" s="8"/>
      <c r="Y2" s="8"/>
      <c r="Z2" s="8"/>
      <c r="AA2" s="8"/>
      <c r="AB2" s="8"/>
      <c r="AC2" s="8"/>
      <c r="AD2" s="8"/>
      <c r="AE2" s="8"/>
      <c r="AF2" s="8"/>
    </row>
    <row r="3">
      <c r="A3" s="8"/>
      <c r="B3" s="8"/>
      <c r="C3" s="18" t="s">
        <v>6</v>
      </c>
      <c r="D3" s="187" t="s">
        <v>3421</v>
      </c>
      <c r="P3" s="8"/>
      <c r="Q3" s="8"/>
      <c r="R3" s="8"/>
      <c r="S3" s="8"/>
      <c r="T3" s="8"/>
      <c r="U3" s="8"/>
      <c r="V3" s="8"/>
      <c r="W3" s="8"/>
      <c r="X3" s="8"/>
      <c r="Y3" s="8"/>
      <c r="Z3" s="8"/>
      <c r="AA3" s="8"/>
      <c r="AB3" s="8"/>
      <c r="AC3" s="8"/>
      <c r="AD3" s="8"/>
      <c r="AE3" s="8"/>
      <c r="AF3" s="8"/>
    </row>
    <row r="4">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row>
    <row r="5">
      <c r="A5" s="8"/>
      <c r="B5" s="25" t="s">
        <v>3</v>
      </c>
      <c r="C5" s="25" t="s">
        <v>25</v>
      </c>
      <c r="D5" s="25" t="s">
        <v>26</v>
      </c>
      <c r="E5" s="25" t="s">
        <v>27</v>
      </c>
      <c r="F5" s="25" t="s">
        <v>28</v>
      </c>
      <c r="G5" s="25" t="s">
        <v>58</v>
      </c>
      <c r="I5" s="8"/>
      <c r="J5" s="8"/>
      <c r="K5" s="8"/>
      <c r="L5" s="8"/>
      <c r="M5" s="8"/>
      <c r="N5" s="8"/>
      <c r="O5" s="8"/>
      <c r="P5" s="8"/>
      <c r="Q5" s="8"/>
      <c r="R5" s="8"/>
      <c r="S5" s="8"/>
      <c r="T5" s="8"/>
      <c r="U5" s="8"/>
      <c r="V5" s="8"/>
      <c r="W5" s="8"/>
      <c r="X5" s="8"/>
      <c r="Y5" s="8"/>
      <c r="Z5" s="8"/>
      <c r="AA5" s="8"/>
      <c r="AB5" s="8"/>
      <c r="AC5" s="8"/>
      <c r="AD5" s="8"/>
      <c r="AE5" s="8"/>
      <c r="AF5" s="8"/>
    </row>
    <row r="6">
      <c r="A6" s="8"/>
      <c r="B6" s="63" t="s">
        <v>3</v>
      </c>
      <c r="C6" s="63" t="s">
        <v>25</v>
      </c>
      <c r="D6" s="63" t="s">
        <v>26</v>
      </c>
      <c r="E6" s="63" t="s">
        <v>27</v>
      </c>
      <c r="F6" s="63" t="s">
        <v>28</v>
      </c>
      <c r="G6" s="63" t="s">
        <v>58</v>
      </c>
      <c r="I6" s="21"/>
      <c r="J6" s="21"/>
      <c r="K6" s="21"/>
      <c r="L6" s="21"/>
      <c r="M6" s="21"/>
      <c r="N6" s="21"/>
      <c r="O6" s="21"/>
      <c r="P6" s="21"/>
      <c r="Q6" s="21"/>
      <c r="R6" s="21"/>
      <c r="S6" s="21"/>
      <c r="T6" s="21"/>
      <c r="U6" s="21"/>
      <c r="V6" s="21"/>
      <c r="W6" s="8"/>
      <c r="X6" s="8"/>
      <c r="Y6" s="8"/>
      <c r="Z6" s="8"/>
      <c r="AA6" s="8"/>
      <c r="AB6" s="8"/>
      <c r="AC6" s="8"/>
      <c r="AD6" s="8"/>
      <c r="AE6" s="8"/>
      <c r="AF6" s="8"/>
    </row>
    <row r="7">
      <c r="A7" s="8"/>
      <c r="B7" s="305">
        <v>1.0</v>
      </c>
      <c r="C7" s="63" t="s">
        <v>3437</v>
      </c>
      <c r="D7" s="63" t="s">
        <v>3438</v>
      </c>
      <c r="E7" s="63" t="s">
        <v>746</v>
      </c>
      <c r="F7" s="63" t="s">
        <v>39</v>
      </c>
      <c r="G7" s="63" t="s">
        <v>3441</v>
      </c>
      <c r="K7" s="21"/>
      <c r="L7" s="8"/>
      <c r="M7" s="8"/>
      <c r="N7" s="8"/>
      <c r="O7" s="8"/>
      <c r="P7" s="8"/>
      <c r="Q7" s="8"/>
      <c r="R7" s="8"/>
      <c r="S7" s="8"/>
      <c r="T7" s="8"/>
      <c r="U7" s="8"/>
      <c r="V7" s="8"/>
      <c r="W7" s="8"/>
      <c r="X7" s="8"/>
      <c r="Y7" s="8"/>
      <c r="Z7" s="8"/>
      <c r="AA7" s="8"/>
      <c r="AB7" s="8"/>
      <c r="AC7" s="8"/>
      <c r="AD7" s="8"/>
      <c r="AE7" s="8"/>
      <c r="AF7" s="8"/>
    </row>
    <row r="8">
      <c r="A8" s="8"/>
      <c r="B8" s="305">
        <v>2.0</v>
      </c>
      <c r="C8" s="63" t="s">
        <v>3444</v>
      </c>
      <c r="D8" s="63" t="s">
        <v>3445</v>
      </c>
      <c r="E8" s="63" t="s">
        <v>3446</v>
      </c>
      <c r="F8" s="63" t="s">
        <v>32</v>
      </c>
      <c r="G8" s="63" t="s">
        <v>3447</v>
      </c>
      <c r="H8" s="21"/>
      <c r="I8" s="21"/>
      <c r="J8" s="21"/>
      <c r="K8" s="21"/>
      <c r="L8" s="8"/>
      <c r="M8" s="8"/>
      <c r="N8" s="8"/>
      <c r="O8" s="8"/>
      <c r="P8" s="8"/>
      <c r="Q8" s="8"/>
      <c r="R8" s="8"/>
      <c r="S8" s="8"/>
      <c r="T8" s="8"/>
      <c r="U8" s="8"/>
      <c r="V8" s="8"/>
      <c r="W8" s="8"/>
      <c r="X8" s="8"/>
      <c r="Y8" s="8"/>
      <c r="Z8" s="8"/>
      <c r="AA8" s="8"/>
      <c r="AB8" s="8"/>
      <c r="AC8" s="8"/>
      <c r="AD8" s="8"/>
      <c r="AE8" s="8"/>
      <c r="AF8" s="8"/>
    </row>
    <row r="9">
      <c r="A9" s="8"/>
      <c r="B9" s="305">
        <v>3.0</v>
      </c>
      <c r="C9" s="63" t="s">
        <v>3452</v>
      </c>
      <c r="D9" s="63" t="s">
        <v>3453</v>
      </c>
      <c r="E9" s="63" t="s">
        <v>3446</v>
      </c>
      <c r="F9" s="63" t="s">
        <v>32</v>
      </c>
      <c r="G9" s="63" t="s">
        <v>3454</v>
      </c>
      <c r="H9" s="21"/>
      <c r="I9" s="21"/>
      <c r="J9" s="21"/>
      <c r="K9" s="21"/>
      <c r="L9" s="8"/>
      <c r="M9" s="8"/>
      <c r="N9" s="8"/>
      <c r="O9" s="8"/>
      <c r="P9" s="8"/>
      <c r="Q9" s="8"/>
      <c r="R9" s="8"/>
      <c r="S9" s="8"/>
      <c r="T9" s="8"/>
      <c r="U9" s="8"/>
      <c r="V9" s="8"/>
      <c r="W9" s="8"/>
      <c r="X9" s="8"/>
      <c r="Y9" s="8"/>
      <c r="Z9" s="8"/>
      <c r="AA9" s="8"/>
      <c r="AB9" s="8"/>
      <c r="AC9" s="8"/>
      <c r="AD9" s="8"/>
      <c r="AE9" s="8"/>
      <c r="AF9" s="8"/>
    </row>
    <row r="10">
      <c r="A10" s="8"/>
      <c r="B10" s="305">
        <v>4.0</v>
      </c>
      <c r="C10" s="63" t="s">
        <v>3457</v>
      </c>
      <c r="D10" s="63" t="s">
        <v>3458</v>
      </c>
      <c r="E10" s="63" t="s">
        <v>3446</v>
      </c>
      <c r="F10" s="63" t="s">
        <v>32</v>
      </c>
      <c r="G10" s="63" t="s">
        <v>3460</v>
      </c>
      <c r="H10" s="21"/>
      <c r="I10" s="21"/>
      <c r="J10" s="21"/>
      <c r="K10" s="21"/>
      <c r="L10" s="8"/>
      <c r="M10" s="8"/>
      <c r="N10" s="8"/>
      <c r="O10" s="8"/>
      <c r="P10" s="8"/>
      <c r="Q10" s="8"/>
      <c r="R10" s="8"/>
      <c r="S10" s="8"/>
      <c r="T10" s="8"/>
      <c r="U10" s="8"/>
      <c r="V10" s="8"/>
      <c r="W10" s="8"/>
      <c r="X10" s="8"/>
      <c r="Y10" s="8"/>
      <c r="Z10" s="8"/>
      <c r="AA10" s="8"/>
      <c r="AB10" s="8"/>
      <c r="AC10" s="8"/>
      <c r="AD10" s="8"/>
      <c r="AE10" s="8"/>
      <c r="AF10" s="8"/>
    </row>
    <row r="11">
      <c r="A11" s="8"/>
      <c r="B11" s="305">
        <v>5.0</v>
      </c>
      <c r="C11" s="63" t="s">
        <v>3464</v>
      </c>
      <c r="D11" s="63" t="s">
        <v>3465</v>
      </c>
      <c r="E11" s="63" t="s">
        <v>3446</v>
      </c>
      <c r="F11" s="63" t="s">
        <v>32</v>
      </c>
      <c r="G11" s="63" t="s">
        <v>3466</v>
      </c>
      <c r="H11" s="8"/>
      <c r="I11" s="8"/>
      <c r="J11" s="8"/>
      <c r="K11" s="8"/>
      <c r="L11" s="8"/>
      <c r="M11" s="8"/>
      <c r="N11" s="8"/>
      <c r="O11" s="8"/>
      <c r="P11" s="8"/>
      <c r="Q11" s="8"/>
      <c r="R11" s="8"/>
      <c r="S11" s="8"/>
      <c r="T11" s="8"/>
      <c r="U11" s="8"/>
      <c r="V11" s="8"/>
      <c r="W11" s="8"/>
      <c r="X11" s="8"/>
      <c r="Y11" s="8"/>
      <c r="Z11" s="8"/>
      <c r="AA11" s="8"/>
      <c r="AB11" s="8"/>
      <c r="AC11" s="8"/>
      <c r="AD11" s="8"/>
      <c r="AE11" s="8"/>
      <c r="AF11" s="8"/>
    </row>
    <row r="12">
      <c r="A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c r="A13" s="8"/>
      <c r="B13" s="306" t="s">
        <v>3475</v>
      </c>
      <c r="G13" s="8"/>
      <c r="H13" s="8"/>
      <c r="I13" s="8"/>
      <c r="J13" s="8"/>
      <c r="K13" s="8"/>
      <c r="L13" s="8"/>
      <c r="M13" s="8"/>
      <c r="N13" s="8"/>
      <c r="O13" s="8"/>
      <c r="P13" s="8"/>
      <c r="Q13" s="8"/>
      <c r="R13" s="8"/>
      <c r="S13" s="8"/>
      <c r="T13" s="8"/>
      <c r="U13" s="8"/>
      <c r="V13" s="8"/>
      <c r="W13" s="8"/>
      <c r="X13" s="8"/>
      <c r="Y13" s="8"/>
      <c r="Z13" s="8"/>
      <c r="AA13" s="8"/>
      <c r="AB13" s="8"/>
      <c r="AC13" s="8"/>
      <c r="AD13" s="8"/>
      <c r="AE13" s="8"/>
      <c r="AF13" s="8"/>
    </row>
    <row r="14">
      <c r="A14" s="8"/>
      <c r="B14" s="100"/>
      <c r="G14" s="8"/>
      <c r="H14" s="8"/>
      <c r="I14" s="8"/>
      <c r="J14" s="8"/>
      <c r="K14" s="8"/>
      <c r="L14" s="8"/>
      <c r="M14" s="8"/>
      <c r="N14" s="8"/>
      <c r="O14" s="8"/>
      <c r="P14" s="8"/>
      <c r="Q14" s="8"/>
      <c r="R14" s="8"/>
      <c r="S14" s="8"/>
      <c r="T14" s="8"/>
      <c r="U14" s="8"/>
      <c r="V14" s="8"/>
      <c r="W14" s="8"/>
      <c r="X14" s="8"/>
      <c r="Y14" s="8"/>
      <c r="Z14" s="8"/>
      <c r="AA14" s="8"/>
      <c r="AB14" s="8"/>
      <c r="AC14" s="8"/>
      <c r="AD14" s="8"/>
      <c r="AE14" s="8"/>
      <c r="AF14" s="8"/>
    </row>
    <row r="15">
      <c r="A15" s="8"/>
      <c r="B15" s="307" t="s">
        <v>3487</v>
      </c>
      <c r="C15" s="84"/>
      <c r="D15" s="84"/>
      <c r="E15" s="84"/>
      <c r="F15" s="85"/>
      <c r="G15" s="8"/>
      <c r="H15" s="8"/>
      <c r="I15" s="8"/>
      <c r="J15" s="8"/>
      <c r="K15" s="8"/>
      <c r="L15" s="8"/>
      <c r="M15" s="8"/>
      <c r="N15" s="8"/>
      <c r="O15" s="8"/>
      <c r="P15" s="8"/>
      <c r="Q15" s="8"/>
      <c r="R15" s="8"/>
      <c r="S15" s="8"/>
      <c r="T15" s="8"/>
      <c r="U15" s="8"/>
      <c r="V15" s="8"/>
      <c r="W15" s="8"/>
      <c r="X15" s="8"/>
      <c r="Y15" s="8"/>
      <c r="Z15" s="8"/>
      <c r="AA15" s="8"/>
      <c r="AB15" s="8"/>
      <c r="AC15" s="8"/>
      <c r="AD15" s="8"/>
      <c r="AE15" s="8"/>
      <c r="AF15" s="8"/>
    </row>
    <row r="16">
      <c r="A16" s="8"/>
      <c r="B16" s="18" t="s">
        <v>3493</v>
      </c>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c r="A17" s="8"/>
      <c r="B17" s="18" t="s">
        <v>3437</v>
      </c>
      <c r="C17" s="18" t="s">
        <v>3499</v>
      </c>
      <c r="E17" s="18" t="s">
        <v>3500</v>
      </c>
      <c r="G17" s="8"/>
      <c r="H17" s="8"/>
      <c r="I17" s="8"/>
      <c r="J17" s="8"/>
      <c r="K17" s="8"/>
      <c r="L17" s="8"/>
      <c r="M17" s="8"/>
      <c r="N17" s="8"/>
      <c r="O17" s="8"/>
      <c r="P17" s="8"/>
      <c r="Q17" s="8"/>
      <c r="R17" s="8"/>
      <c r="S17" s="8"/>
      <c r="T17" s="8"/>
      <c r="U17" s="8"/>
      <c r="V17" s="8"/>
      <c r="W17" s="8"/>
      <c r="X17" s="8"/>
      <c r="Y17" s="8"/>
      <c r="Z17" s="8"/>
      <c r="AA17" s="8"/>
      <c r="AB17" s="8"/>
      <c r="AC17" s="8"/>
      <c r="AD17" s="8"/>
      <c r="AE17" s="8"/>
      <c r="AF17" s="8"/>
    </row>
    <row r="18">
      <c r="A18" s="8"/>
      <c r="B18" s="8"/>
      <c r="C18" s="18" t="s">
        <v>3444</v>
      </c>
      <c r="D18" s="18" t="s">
        <v>3452</v>
      </c>
      <c r="E18" s="18" t="s">
        <v>3457</v>
      </c>
      <c r="F18" s="18" t="s">
        <v>3464</v>
      </c>
      <c r="G18" s="8"/>
      <c r="H18" s="8"/>
      <c r="I18" s="8"/>
      <c r="J18" s="8"/>
      <c r="K18" s="8"/>
      <c r="L18" s="8"/>
      <c r="M18" s="8"/>
      <c r="N18" s="8"/>
      <c r="O18" s="8"/>
      <c r="P18" s="8"/>
      <c r="Q18" s="8"/>
      <c r="R18" s="8"/>
      <c r="S18" s="8"/>
      <c r="T18" s="8"/>
      <c r="U18" s="8"/>
      <c r="V18" s="8"/>
      <c r="W18" s="8"/>
      <c r="X18" s="8"/>
      <c r="Y18" s="8"/>
      <c r="Z18" s="8"/>
      <c r="AA18" s="8"/>
      <c r="AB18" s="8"/>
      <c r="AC18" s="8"/>
      <c r="AD18" s="8"/>
      <c r="AE18" s="8"/>
      <c r="AF18" s="8"/>
    </row>
    <row r="19">
      <c r="A19" s="8"/>
      <c r="B19" s="18" t="s">
        <v>3507</v>
      </c>
      <c r="C19" s="26">
        <v>32.5</v>
      </c>
      <c r="D19" s="26">
        <v>38.1</v>
      </c>
      <c r="E19" s="26">
        <v>69.4</v>
      </c>
      <c r="F19" s="26">
        <v>66.7</v>
      </c>
      <c r="G19" s="8"/>
      <c r="H19" s="8"/>
      <c r="I19" s="8"/>
      <c r="J19" s="8"/>
      <c r="K19" s="8"/>
      <c r="L19" s="8"/>
      <c r="M19" s="8"/>
      <c r="N19" s="8"/>
      <c r="O19" s="8"/>
      <c r="P19" s="8"/>
      <c r="Q19" s="8"/>
      <c r="R19" s="8"/>
      <c r="S19" s="8"/>
      <c r="T19" s="8"/>
      <c r="U19" s="8"/>
      <c r="V19" s="8"/>
      <c r="W19" s="8"/>
      <c r="X19" s="8"/>
      <c r="Y19" s="8"/>
      <c r="Z19" s="8"/>
      <c r="AA19" s="8"/>
      <c r="AB19" s="8"/>
      <c r="AC19" s="8"/>
      <c r="AD19" s="8"/>
      <c r="AE19" s="8"/>
      <c r="AF19" s="8"/>
    </row>
    <row r="20">
      <c r="A20" s="8"/>
      <c r="B20" s="18" t="s">
        <v>3512</v>
      </c>
      <c r="C20" s="26">
        <v>20.8</v>
      </c>
      <c r="D20" s="26">
        <v>24.0</v>
      </c>
      <c r="E20" s="26">
        <v>46.1</v>
      </c>
      <c r="F20" s="26">
        <v>50.0</v>
      </c>
      <c r="G20" s="8"/>
      <c r="H20" s="8"/>
      <c r="I20" s="8"/>
      <c r="J20" s="8"/>
      <c r="K20" s="8"/>
      <c r="L20" s="8"/>
      <c r="M20" s="8"/>
      <c r="N20" s="8"/>
      <c r="O20" s="8"/>
      <c r="P20" s="8"/>
      <c r="Q20" s="8"/>
      <c r="R20" s="8"/>
      <c r="S20" s="8"/>
      <c r="T20" s="8"/>
      <c r="U20" s="8"/>
      <c r="V20" s="8"/>
      <c r="W20" s="8"/>
      <c r="X20" s="8"/>
      <c r="Y20" s="8"/>
      <c r="Z20" s="8"/>
      <c r="AA20" s="8"/>
      <c r="AB20" s="8"/>
      <c r="AC20" s="8"/>
      <c r="AD20" s="8"/>
      <c r="AE20" s="8"/>
      <c r="AF20" s="8"/>
    </row>
    <row r="21">
      <c r="A21" s="8"/>
      <c r="B21" s="18" t="s">
        <v>3516</v>
      </c>
      <c r="C21" s="26">
        <v>18.5</v>
      </c>
      <c r="D21" s="26">
        <v>12.8</v>
      </c>
      <c r="E21" s="26">
        <v>45.7</v>
      </c>
      <c r="F21" s="26">
        <v>41.6</v>
      </c>
      <c r="G21" s="8"/>
      <c r="H21" s="8"/>
      <c r="I21" s="8"/>
      <c r="J21" s="8"/>
      <c r="K21" s="8"/>
      <c r="L21" s="8"/>
      <c r="M21" s="8"/>
      <c r="N21" s="8"/>
      <c r="O21" s="8"/>
      <c r="P21" s="8"/>
      <c r="Q21" s="8"/>
      <c r="R21" s="8"/>
      <c r="S21" s="8"/>
      <c r="T21" s="8"/>
      <c r="U21" s="8"/>
      <c r="V21" s="8"/>
      <c r="W21" s="8"/>
      <c r="X21" s="8"/>
      <c r="Y21" s="8"/>
      <c r="Z21" s="8"/>
      <c r="AA21" s="8"/>
      <c r="AB21" s="8"/>
      <c r="AC21" s="8"/>
      <c r="AD21" s="8"/>
      <c r="AE21" s="8"/>
      <c r="AF21" s="8"/>
    </row>
    <row r="22">
      <c r="A22" s="8"/>
      <c r="B22" s="18" t="s">
        <v>3521</v>
      </c>
      <c r="C22" s="26">
        <v>22.9</v>
      </c>
      <c r="D22" s="26">
        <v>23.9</v>
      </c>
      <c r="E22" s="26">
        <v>52.8</v>
      </c>
      <c r="F22" s="26">
        <v>48.3</v>
      </c>
      <c r="G22" s="8"/>
      <c r="H22" s="8"/>
      <c r="I22" s="8"/>
      <c r="J22" s="8"/>
      <c r="K22" s="8"/>
      <c r="L22" s="8"/>
      <c r="M22" s="8"/>
      <c r="N22" s="8"/>
      <c r="O22" s="8"/>
      <c r="P22" s="8"/>
      <c r="Q22" s="8"/>
      <c r="R22" s="8"/>
      <c r="S22" s="8"/>
      <c r="T22" s="8"/>
      <c r="U22" s="8"/>
      <c r="V22" s="8"/>
      <c r="W22" s="8"/>
      <c r="X22" s="8"/>
      <c r="Y22" s="8"/>
      <c r="Z22" s="8"/>
      <c r="AA22" s="8"/>
      <c r="AB22" s="8"/>
      <c r="AC22" s="8"/>
      <c r="AD22" s="8"/>
      <c r="AE22" s="8"/>
      <c r="AF22" s="8"/>
    </row>
    <row r="23">
      <c r="A23" s="8"/>
      <c r="B23" s="18" t="s">
        <v>3525</v>
      </c>
      <c r="C23" s="26">
        <v>-25.4</v>
      </c>
      <c r="D23" s="26">
        <v>-22.5</v>
      </c>
      <c r="E23" s="26">
        <v>-45.6</v>
      </c>
      <c r="F23" s="26">
        <v>-41.8</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c r="A24" s="8"/>
      <c r="B24" s="18" t="s">
        <v>3530</v>
      </c>
      <c r="C24" s="26">
        <v>-26.8</v>
      </c>
      <c r="D24" s="26">
        <v>-29.2</v>
      </c>
      <c r="E24" s="26">
        <v>-50.8</v>
      </c>
      <c r="F24" s="26">
        <v>-62.8</v>
      </c>
      <c r="G24" s="8"/>
      <c r="H24" s="8"/>
      <c r="I24" s="8"/>
      <c r="J24" s="8"/>
      <c r="K24" s="8"/>
      <c r="L24" s="8"/>
      <c r="M24" s="8"/>
      <c r="N24" s="8"/>
      <c r="O24" s="8"/>
      <c r="P24" s="8"/>
      <c r="Q24" s="8"/>
      <c r="R24" s="8"/>
      <c r="S24" s="8"/>
      <c r="T24" s="8"/>
      <c r="U24" s="8"/>
      <c r="V24" s="8"/>
      <c r="W24" s="8"/>
      <c r="X24" s="8"/>
      <c r="Y24" s="8"/>
      <c r="Z24" s="8"/>
      <c r="AA24" s="8"/>
      <c r="AB24" s="8"/>
      <c r="AC24" s="8"/>
      <c r="AD24" s="8"/>
      <c r="AE24" s="8"/>
      <c r="AF24" s="8"/>
    </row>
    <row r="25">
      <c r="A25" s="8"/>
      <c r="B25" s="18" t="s">
        <v>3534</v>
      </c>
      <c r="C25" s="26">
        <v>-34.7</v>
      </c>
      <c r="D25" s="26">
        <v>-35.5</v>
      </c>
      <c r="E25" s="26">
        <v>-55.5</v>
      </c>
      <c r="F25" s="26">
        <v>-58.9</v>
      </c>
      <c r="G25" s="8"/>
      <c r="H25" s="8"/>
      <c r="I25" s="8"/>
      <c r="J25" s="8"/>
      <c r="K25" s="8"/>
      <c r="L25" s="8"/>
      <c r="M25" s="8"/>
      <c r="N25" s="8"/>
      <c r="O25" s="8"/>
      <c r="P25" s="8"/>
      <c r="Q25" s="8"/>
      <c r="R25" s="8"/>
      <c r="S25" s="8"/>
      <c r="T25" s="8"/>
      <c r="U25" s="8"/>
      <c r="V25" s="8"/>
      <c r="W25" s="8"/>
      <c r="X25" s="8"/>
      <c r="Y25" s="8"/>
      <c r="Z25" s="8"/>
      <c r="AA25" s="8"/>
      <c r="AB25" s="8"/>
      <c r="AC25" s="8"/>
      <c r="AD25" s="8"/>
      <c r="AE25" s="8"/>
      <c r="AF25" s="8"/>
    </row>
    <row r="26">
      <c r="A26" s="8"/>
      <c r="B26" s="18" t="s">
        <v>3538</v>
      </c>
      <c r="C26" s="26">
        <v>14.6</v>
      </c>
      <c r="D26" s="26">
        <v>12.5</v>
      </c>
      <c r="E26" s="26">
        <v>47.1</v>
      </c>
      <c r="F26" s="26">
        <v>42.8</v>
      </c>
      <c r="G26" s="8"/>
      <c r="H26" s="8"/>
      <c r="I26" s="8"/>
      <c r="J26" s="8"/>
      <c r="K26" s="8"/>
      <c r="L26" s="8"/>
      <c r="M26" s="8"/>
      <c r="N26" s="8"/>
      <c r="O26" s="8"/>
      <c r="P26" s="8"/>
      <c r="Q26" s="8"/>
      <c r="R26" s="8"/>
      <c r="S26" s="8"/>
      <c r="T26" s="8"/>
      <c r="U26" s="8"/>
      <c r="V26" s="8"/>
      <c r="W26" s="8"/>
      <c r="X26" s="8"/>
      <c r="Y26" s="8"/>
      <c r="Z26" s="8"/>
      <c r="AA26" s="8"/>
      <c r="AB26" s="8"/>
      <c r="AC26" s="8"/>
      <c r="AD26" s="8"/>
      <c r="AE26" s="8"/>
      <c r="AF26" s="8"/>
    </row>
    <row r="27">
      <c r="A27" s="8"/>
      <c r="B27" s="18" t="s">
        <v>3542</v>
      </c>
      <c r="C27" s="26">
        <v>8.5</v>
      </c>
      <c r="D27" s="26">
        <v>9.0</v>
      </c>
      <c r="E27" s="26">
        <v>45.1</v>
      </c>
      <c r="F27" s="26">
        <v>39.3</v>
      </c>
      <c r="G27" s="8"/>
      <c r="H27" s="8"/>
      <c r="I27" s="8"/>
      <c r="J27" s="8"/>
      <c r="K27" s="8"/>
      <c r="L27" s="8"/>
      <c r="M27" s="8"/>
      <c r="N27" s="8"/>
      <c r="O27" s="8"/>
      <c r="P27" s="8"/>
      <c r="Q27" s="8"/>
      <c r="R27" s="8"/>
      <c r="S27" s="8"/>
      <c r="T27" s="8"/>
      <c r="U27" s="8"/>
      <c r="V27" s="8"/>
      <c r="W27" s="8"/>
      <c r="X27" s="8"/>
      <c r="Y27" s="8"/>
      <c r="Z27" s="8"/>
      <c r="AA27" s="8"/>
      <c r="AB27" s="8"/>
      <c r="AC27" s="8"/>
      <c r="AD27" s="8"/>
      <c r="AE27" s="8"/>
      <c r="AF27" s="8"/>
    </row>
    <row r="28">
      <c r="A28" s="8"/>
      <c r="B28" s="18" t="s">
        <v>3545</v>
      </c>
      <c r="C28" s="26">
        <v>20.1</v>
      </c>
      <c r="D28" s="26">
        <v>17.5</v>
      </c>
      <c r="E28" s="26">
        <v>47.3</v>
      </c>
      <c r="F28" s="26">
        <v>39.5</v>
      </c>
      <c r="G28" s="8"/>
      <c r="H28" s="8"/>
      <c r="I28" s="8"/>
      <c r="J28" s="8"/>
      <c r="K28" s="8"/>
      <c r="L28" s="8"/>
      <c r="M28" s="8"/>
      <c r="N28" s="8"/>
      <c r="O28" s="8"/>
      <c r="P28" s="8"/>
      <c r="Q28" s="8"/>
      <c r="R28" s="8"/>
      <c r="S28" s="8"/>
      <c r="T28" s="8"/>
      <c r="U28" s="8"/>
      <c r="V28" s="8"/>
      <c r="W28" s="8"/>
      <c r="X28" s="8"/>
      <c r="Y28" s="8"/>
      <c r="Z28" s="8"/>
      <c r="AA28" s="8"/>
      <c r="AB28" s="8"/>
      <c r="AC28" s="8"/>
      <c r="AD28" s="8"/>
      <c r="AE28" s="8"/>
      <c r="AF28" s="8"/>
    </row>
    <row r="29">
      <c r="A29" s="8"/>
      <c r="B29" s="18" t="s">
        <v>3549</v>
      </c>
      <c r="C29" s="26">
        <v>25.5</v>
      </c>
      <c r="D29" s="26">
        <v>20.6</v>
      </c>
      <c r="E29" s="26">
        <v>56.0</v>
      </c>
      <c r="F29" s="26">
        <v>50.2</v>
      </c>
      <c r="G29" s="8"/>
      <c r="H29" s="8"/>
      <c r="I29" s="8"/>
      <c r="J29" s="8"/>
      <c r="K29" s="8"/>
      <c r="L29" s="8"/>
      <c r="M29" s="8"/>
      <c r="N29" s="8"/>
      <c r="O29" s="8"/>
      <c r="P29" s="8"/>
      <c r="Q29" s="8"/>
      <c r="R29" s="8"/>
      <c r="S29" s="8"/>
      <c r="T29" s="8"/>
      <c r="U29" s="8"/>
      <c r="V29" s="8"/>
      <c r="W29" s="8"/>
      <c r="X29" s="8"/>
      <c r="Y29" s="8"/>
      <c r="Z29" s="8"/>
      <c r="AA29" s="8"/>
      <c r="AB29" s="8"/>
      <c r="AC29" s="8"/>
      <c r="AD29" s="8"/>
      <c r="AE29" s="8"/>
      <c r="AF29" s="8"/>
    </row>
    <row r="30">
      <c r="A30" s="8"/>
      <c r="B30" s="18" t="s">
        <v>3554</v>
      </c>
      <c r="C30" s="26">
        <v>22.9</v>
      </c>
      <c r="D30" s="26">
        <v>15.6</v>
      </c>
      <c r="E30" s="26">
        <v>54.4</v>
      </c>
      <c r="F30" s="26">
        <v>47.9</v>
      </c>
      <c r="G30" s="25"/>
      <c r="I30" s="8"/>
      <c r="J30" s="8"/>
      <c r="K30" s="8"/>
      <c r="L30" s="8"/>
      <c r="M30" s="8"/>
      <c r="N30" s="8"/>
      <c r="O30" s="8"/>
      <c r="P30" s="8"/>
      <c r="Q30" s="8"/>
      <c r="R30" s="8"/>
      <c r="S30" s="8"/>
      <c r="T30" s="8"/>
      <c r="U30" s="8"/>
      <c r="V30" s="8"/>
      <c r="W30" s="8"/>
      <c r="X30" s="8"/>
      <c r="Y30" s="8"/>
      <c r="Z30" s="8"/>
      <c r="AA30" s="8"/>
      <c r="AB30" s="8"/>
      <c r="AC30" s="8"/>
      <c r="AD30" s="8"/>
      <c r="AE30" s="8"/>
      <c r="AF30" s="8"/>
    </row>
    <row r="31">
      <c r="A31" s="8"/>
      <c r="B31" s="18" t="s">
        <v>3558</v>
      </c>
      <c r="D31" s="8"/>
      <c r="E31" s="8"/>
      <c r="F31" s="8"/>
      <c r="G31" s="18"/>
      <c r="W31" s="8"/>
      <c r="X31" s="8"/>
      <c r="Y31" s="8"/>
      <c r="Z31" s="8"/>
      <c r="AA31" s="8"/>
      <c r="AB31" s="8"/>
      <c r="AC31" s="8"/>
      <c r="AD31" s="8"/>
      <c r="AE31" s="8"/>
      <c r="AF31" s="8"/>
    </row>
    <row r="32">
      <c r="A32" s="8"/>
      <c r="B32" s="18" t="s">
        <v>3493</v>
      </c>
      <c r="C32" s="8"/>
      <c r="D32" s="8"/>
      <c r="E32" s="8"/>
      <c r="F32" s="8"/>
      <c r="G32" s="18"/>
      <c r="L32" s="8"/>
      <c r="M32" s="8"/>
      <c r="N32" s="8"/>
      <c r="O32" s="8"/>
      <c r="P32" s="8"/>
      <c r="Q32" s="8"/>
      <c r="R32" s="8"/>
      <c r="S32" s="8"/>
      <c r="T32" s="8"/>
      <c r="U32" s="8"/>
      <c r="V32" s="8"/>
      <c r="W32" s="8"/>
      <c r="X32" s="8"/>
      <c r="Y32" s="8"/>
      <c r="Z32" s="8"/>
      <c r="AA32" s="8"/>
      <c r="AB32" s="8"/>
      <c r="AC32" s="8"/>
      <c r="AD32" s="8"/>
      <c r="AE32" s="8"/>
      <c r="AF32" s="8"/>
    </row>
    <row r="33">
      <c r="A33" s="8"/>
      <c r="B33" s="18" t="s">
        <v>3565</v>
      </c>
      <c r="C33" s="26">
        <v>27.3</v>
      </c>
      <c r="D33" s="26">
        <v>29.5</v>
      </c>
      <c r="E33" s="26">
        <v>69.8</v>
      </c>
      <c r="F33" s="26">
        <v>71.9</v>
      </c>
      <c r="G33" s="18"/>
      <c r="L33" s="8"/>
      <c r="M33" s="8"/>
      <c r="N33" s="8"/>
      <c r="O33" s="8"/>
      <c r="P33" s="8"/>
      <c r="Q33" s="8"/>
      <c r="R33" s="8"/>
      <c r="S33" s="8"/>
      <c r="T33" s="8"/>
      <c r="U33" s="8"/>
      <c r="V33" s="8"/>
      <c r="W33" s="8"/>
      <c r="X33" s="8"/>
      <c r="Y33" s="8"/>
      <c r="Z33" s="8"/>
      <c r="AA33" s="8"/>
      <c r="AB33" s="8"/>
      <c r="AC33" s="8"/>
      <c r="AD33" s="8"/>
      <c r="AE33" s="8"/>
      <c r="AF33" s="8"/>
    </row>
    <row r="34">
      <c r="A34" s="8"/>
      <c r="B34" s="18" t="s">
        <v>3507</v>
      </c>
      <c r="C34" s="26">
        <v>28.5</v>
      </c>
      <c r="D34" s="26">
        <v>29.3</v>
      </c>
      <c r="E34" s="26">
        <v>70.0</v>
      </c>
      <c r="F34" s="26">
        <v>68.9</v>
      </c>
      <c r="G34" s="18"/>
      <c r="L34" s="8"/>
      <c r="M34" s="8"/>
      <c r="N34" s="8"/>
      <c r="O34" s="8"/>
      <c r="P34" s="8"/>
      <c r="Q34" s="8"/>
      <c r="R34" s="8"/>
      <c r="S34" s="8"/>
      <c r="T34" s="8"/>
      <c r="U34" s="8"/>
      <c r="V34" s="8"/>
      <c r="W34" s="8"/>
      <c r="X34" s="8"/>
      <c r="Y34" s="8"/>
      <c r="Z34" s="8"/>
      <c r="AA34" s="8"/>
      <c r="AB34" s="8"/>
      <c r="AC34" s="8"/>
      <c r="AD34" s="8"/>
      <c r="AE34" s="8"/>
      <c r="AF34" s="8"/>
    </row>
    <row r="35">
      <c r="A35" s="8"/>
      <c r="B35" s="18" t="s">
        <v>3512</v>
      </c>
      <c r="C35" s="26">
        <v>24.0</v>
      </c>
      <c r="D35" s="26">
        <v>18.0</v>
      </c>
      <c r="E35" s="26">
        <v>59.1</v>
      </c>
      <c r="F35" s="26">
        <v>57.0</v>
      </c>
      <c r="G35" s="18"/>
      <c r="L35" s="8"/>
      <c r="M35" s="8"/>
      <c r="N35" s="8"/>
      <c r="O35" s="8"/>
      <c r="P35" s="8"/>
      <c r="Q35" s="8"/>
      <c r="R35" s="8"/>
      <c r="S35" s="8"/>
      <c r="T35" s="8"/>
      <c r="U35" s="8"/>
      <c r="V35" s="8"/>
      <c r="W35" s="8"/>
      <c r="X35" s="8"/>
      <c r="Y35" s="8"/>
      <c r="Z35" s="8"/>
      <c r="AA35" s="8"/>
      <c r="AB35" s="8"/>
      <c r="AC35" s="8"/>
      <c r="AD35" s="8"/>
      <c r="AE35" s="8"/>
      <c r="AF35" s="8"/>
    </row>
    <row r="36">
      <c r="A36" s="8"/>
      <c r="B36" s="18" t="s">
        <v>3516</v>
      </c>
      <c r="C36" s="26">
        <v>18.3</v>
      </c>
      <c r="D36" s="26">
        <v>16.8</v>
      </c>
      <c r="E36" s="26">
        <v>61.9</v>
      </c>
      <c r="F36" s="26">
        <v>59.4</v>
      </c>
      <c r="G36" s="8"/>
      <c r="H36" s="8"/>
      <c r="I36" s="8"/>
      <c r="J36" s="8"/>
      <c r="K36" s="8"/>
      <c r="L36" s="8"/>
      <c r="M36" s="8"/>
      <c r="N36" s="8"/>
      <c r="O36" s="8"/>
      <c r="P36" s="8"/>
      <c r="Q36" s="8"/>
      <c r="R36" s="8"/>
      <c r="S36" s="8"/>
      <c r="T36" s="8"/>
      <c r="U36" s="8"/>
      <c r="V36" s="8"/>
      <c r="W36" s="8"/>
      <c r="X36" s="8"/>
      <c r="Y36" s="8"/>
      <c r="Z36" s="8"/>
      <c r="AA36" s="8"/>
      <c r="AB36" s="8"/>
      <c r="AC36" s="8"/>
      <c r="AD36" s="8"/>
      <c r="AE36" s="8"/>
      <c r="AF36" s="8"/>
    </row>
    <row r="37">
      <c r="A37" s="8"/>
      <c r="B37" s="18" t="s">
        <v>3521</v>
      </c>
      <c r="C37" s="26">
        <v>25.3</v>
      </c>
      <c r="D37" s="26">
        <v>20.5</v>
      </c>
      <c r="E37" s="26">
        <v>61.7</v>
      </c>
      <c r="F37" s="26">
        <v>59.5</v>
      </c>
      <c r="G37" s="8"/>
      <c r="H37" s="8"/>
      <c r="I37" s="8"/>
      <c r="J37" s="8"/>
      <c r="K37" s="8"/>
      <c r="L37" s="8"/>
      <c r="M37" s="8"/>
      <c r="N37" s="8"/>
      <c r="O37" s="8"/>
      <c r="P37" s="8"/>
      <c r="Q37" s="8"/>
      <c r="R37" s="8"/>
      <c r="S37" s="8"/>
      <c r="T37" s="8"/>
      <c r="U37" s="8"/>
      <c r="V37" s="8"/>
      <c r="W37" s="8"/>
      <c r="X37" s="8"/>
      <c r="Y37" s="8"/>
      <c r="Z37" s="8"/>
      <c r="AA37" s="8"/>
      <c r="AB37" s="8"/>
      <c r="AC37" s="8"/>
      <c r="AD37" s="8"/>
      <c r="AE37" s="8"/>
      <c r="AF37" s="8"/>
    </row>
    <row r="38">
      <c r="A38" s="8"/>
      <c r="B38" s="18" t="s">
        <v>3525</v>
      </c>
      <c r="C38" s="26">
        <v>-28.2</v>
      </c>
      <c r="D38" s="26">
        <v>-13.6</v>
      </c>
      <c r="E38" s="26">
        <v>-55.3</v>
      </c>
      <c r="F38" s="26">
        <v>-49.2</v>
      </c>
      <c r="G38" s="8"/>
      <c r="H38" s="8"/>
      <c r="I38" s="8"/>
      <c r="J38" s="8"/>
      <c r="K38" s="8"/>
      <c r="L38" s="8"/>
      <c r="M38" s="8"/>
      <c r="N38" s="8"/>
      <c r="O38" s="8"/>
      <c r="P38" s="8"/>
      <c r="Q38" s="8"/>
      <c r="R38" s="8"/>
      <c r="S38" s="8"/>
      <c r="T38" s="8"/>
      <c r="U38" s="8"/>
      <c r="V38" s="8"/>
      <c r="W38" s="8"/>
      <c r="X38" s="8"/>
      <c r="Y38" s="8"/>
      <c r="Z38" s="8"/>
      <c r="AA38" s="8"/>
      <c r="AB38" s="8"/>
      <c r="AC38" s="8"/>
      <c r="AD38" s="8"/>
      <c r="AE38" s="8"/>
      <c r="AF38" s="8"/>
    </row>
    <row r="39">
      <c r="A39" s="8"/>
      <c r="B39" s="18" t="s">
        <v>3530</v>
      </c>
      <c r="C39" s="26">
        <v>-27.3</v>
      </c>
      <c r="D39" s="26">
        <v>-21.3</v>
      </c>
      <c r="E39" s="26">
        <v>-58.4</v>
      </c>
      <c r="F39" s="26">
        <v>-64.5</v>
      </c>
      <c r="G39" s="8"/>
      <c r="H39" s="8"/>
      <c r="I39" s="8"/>
      <c r="J39" s="8"/>
      <c r="K39" s="8"/>
      <c r="L39" s="8"/>
      <c r="M39" s="8"/>
      <c r="N39" s="8"/>
      <c r="O39" s="8"/>
      <c r="P39" s="8"/>
      <c r="Q39" s="8"/>
      <c r="R39" s="8"/>
      <c r="S39" s="8"/>
      <c r="T39" s="8"/>
      <c r="U39" s="8"/>
      <c r="V39" s="8"/>
      <c r="W39" s="8"/>
      <c r="X39" s="8"/>
      <c r="Y39" s="8"/>
      <c r="Z39" s="8"/>
      <c r="AA39" s="8"/>
      <c r="AB39" s="8"/>
      <c r="AC39" s="8"/>
      <c r="AD39" s="8"/>
      <c r="AE39" s="8"/>
      <c r="AF39" s="8"/>
    </row>
    <row r="40">
      <c r="A40" s="8"/>
      <c r="B40" s="18" t="s">
        <v>3534</v>
      </c>
      <c r="C40" s="26">
        <v>-49.3</v>
      </c>
      <c r="D40" s="26">
        <v>-37.8</v>
      </c>
      <c r="E40" s="26">
        <v>-68.8</v>
      </c>
      <c r="F40" s="26">
        <v>-70.3</v>
      </c>
      <c r="G40" s="8"/>
      <c r="H40" s="8"/>
      <c r="I40" s="8"/>
      <c r="J40" s="8"/>
      <c r="K40" s="8"/>
      <c r="L40" s="8"/>
      <c r="M40" s="8"/>
      <c r="N40" s="8"/>
      <c r="O40" s="8"/>
      <c r="P40" s="8"/>
      <c r="Q40" s="8"/>
      <c r="R40" s="8"/>
      <c r="S40" s="8"/>
      <c r="T40" s="8"/>
      <c r="U40" s="8"/>
      <c r="V40" s="8"/>
      <c r="W40" s="8"/>
      <c r="X40" s="8"/>
      <c r="Y40" s="8"/>
      <c r="Z40" s="8"/>
      <c r="AA40" s="8"/>
      <c r="AB40" s="8"/>
      <c r="AC40" s="8"/>
      <c r="AD40" s="8"/>
      <c r="AE40" s="8"/>
      <c r="AF40" s="8"/>
    </row>
    <row r="41">
      <c r="A41" s="8"/>
      <c r="B41" s="18" t="s">
        <v>3538</v>
      </c>
      <c r="C41" s="26">
        <v>22.2</v>
      </c>
      <c r="D41" s="26">
        <v>16.4</v>
      </c>
      <c r="E41" s="26">
        <v>60.8</v>
      </c>
      <c r="F41" s="26">
        <v>57.8</v>
      </c>
      <c r="G41" s="8"/>
      <c r="H41" s="8"/>
      <c r="I41" s="8"/>
      <c r="J41" s="8"/>
      <c r="K41" s="8"/>
      <c r="L41" s="8"/>
      <c r="M41" s="8"/>
      <c r="N41" s="8"/>
      <c r="O41" s="8"/>
      <c r="P41" s="8"/>
      <c r="Q41" s="8"/>
      <c r="R41" s="8"/>
      <c r="S41" s="8"/>
      <c r="T41" s="8"/>
      <c r="U41" s="8"/>
      <c r="V41" s="8"/>
      <c r="W41" s="8"/>
      <c r="X41" s="8"/>
      <c r="Y41" s="8"/>
      <c r="Z41" s="8"/>
      <c r="AA41" s="8"/>
      <c r="AB41" s="8"/>
      <c r="AC41" s="8"/>
      <c r="AD41" s="8"/>
      <c r="AE41" s="8"/>
      <c r="AF41" s="8"/>
    </row>
    <row r="42">
      <c r="A42" s="8"/>
      <c r="B42" s="18" t="s">
        <v>3542</v>
      </c>
      <c r="C42" s="26">
        <v>13.4</v>
      </c>
      <c r="D42" s="26">
        <v>5.8</v>
      </c>
      <c r="E42" s="26">
        <v>63.1</v>
      </c>
      <c r="F42" s="26">
        <v>50.8</v>
      </c>
      <c r="G42" s="8"/>
      <c r="H42" s="8"/>
      <c r="I42" s="8"/>
      <c r="J42" s="8"/>
      <c r="K42" s="8"/>
      <c r="L42" s="8"/>
      <c r="M42" s="8"/>
      <c r="N42" s="8"/>
      <c r="O42" s="8"/>
      <c r="P42" s="8"/>
      <c r="Q42" s="8"/>
      <c r="R42" s="8"/>
      <c r="S42" s="8"/>
      <c r="T42" s="8"/>
      <c r="U42" s="8"/>
      <c r="V42" s="8"/>
      <c r="W42" s="8"/>
      <c r="X42" s="8"/>
      <c r="Y42" s="8"/>
      <c r="Z42" s="8"/>
      <c r="AA42" s="8"/>
      <c r="AB42" s="8"/>
      <c r="AC42" s="8"/>
      <c r="AD42" s="8"/>
      <c r="AE42" s="8"/>
      <c r="AF42" s="8"/>
    </row>
    <row r="43">
      <c r="A43" s="8"/>
      <c r="B43" s="18" t="s">
        <v>3545</v>
      </c>
      <c r="C43" s="26">
        <v>21.6</v>
      </c>
      <c r="D43" s="26">
        <v>11.0</v>
      </c>
      <c r="E43" s="26">
        <v>63.2</v>
      </c>
      <c r="F43" s="26">
        <v>57.6</v>
      </c>
      <c r="G43" s="8"/>
      <c r="H43" s="8"/>
      <c r="I43" s="8"/>
      <c r="J43" s="8"/>
      <c r="K43" s="8"/>
      <c r="L43" s="8"/>
      <c r="M43" s="8"/>
      <c r="N43" s="8"/>
      <c r="O43" s="8"/>
      <c r="P43" s="8"/>
      <c r="Q43" s="8"/>
      <c r="R43" s="8"/>
      <c r="S43" s="8"/>
      <c r="T43" s="8"/>
      <c r="U43" s="8"/>
      <c r="V43" s="8"/>
      <c r="W43" s="8"/>
      <c r="X43" s="8"/>
      <c r="Y43" s="8"/>
      <c r="Z43" s="8"/>
      <c r="AA43" s="8"/>
      <c r="AB43" s="8"/>
      <c r="AC43" s="8"/>
      <c r="AD43" s="8"/>
      <c r="AE43" s="8"/>
      <c r="AF43" s="8"/>
    </row>
    <row r="44">
      <c r="A44" s="8"/>
      <c r="B44" s="18" t="s">
        <v>3549</v>
      </c>
      <c r="C44" s="26">
        <v>21.7</v>
      </c>
      <c r="D44" s="26">
        <v>18.0</v>
      </c>
      <c r="E44" s="26">
        <v>69.4</v>
      </c>
      <c r="F44" s="26">
        <v>62.2</v>
      </c>
      <c r="G44" s="8"/>
      <c r="H44" s="8"/>
      <c r="I44" s="8"/>
      <c r="J44" s="8"/>
      <c r="K44" s="8"/>
      <c r="L44" s="8"/>
      <c r="M44" s="8"/>
      <c r="N44" s="8"/>
      <c r="O44" s="8"/>
      <c r="P44" s="8"/>
      <c r="Q44" s="8"/>
      <c r="R44" s="8"/>
      <c r="S44" s="8"/>
      <c r="T44" s="8"/>
      <c r="U44" s="8"/>
      <c r="V44" s="8"/>
      <c r="W44" s="8"/>
      <c r="X44" s="8"/>
      <c r="Y44" s="8"/>
      <c r="Z44" s="8"/>
      <c r="AA44" s="8"/>
      <c r="AB44" s="8"/>
      <c r="AC44" s="8"/>
      <c r="AD44" s="8"/>
      <c r="AE44" s="8"/>
      <c r="AF44" s="8"/>
    </row>
    <row r="45">
      <c r="A45" s="8"/>
      <c r="B45" s="18" t="s">
        <v>3554</v>
      </c>
      <c r="C45" s="26">
        <v>25.2</v>
      </c>
      <c r="D45" s="26">
        <v>26.7</v>
      </c>
      <c r="E45" s="26">
        <v>72.6</v>
      </c>
      <c r="F45" s="26">
        <v>71.7</v>
      </c>
      <c r="G45" s="8"/>
      <c r="H45" s="8"/>
      <c r="I45" s="8"/>
      <c r="J45" s="8"/>
      <c r="K45" s="8"/>
      <c r="L45" s="8"/>
      <c r="M45" s="8"/>
      <c r="N45" s="8"/>
      <c r="O45" s="8"/>
      <c r="P45" s="8"/>
      <c r="Q45" s="8"/>
      <c r="R45" s="8"/>
      <c r="S45" s="8"/>
      <c r="T45" s="8"/>
      <c r="U45" s="8"/>
      <c r="V45" s="8"/>
      <c r="W45" s="8"/>
      <c r="X45" s="8"/>
      <c r="Y45" s="8"/>
      <c r="Z45" s="8"/>
      <c r="AA45" s="8"/>
      <c r="AB45" s="8"/>
      <c r="AC45" s="8"/>
      <c r="AD45" s="8"/>
      <c r="AE45" s="8"/>
      <c r="AF45" s="8"/>
    </row>
    <row r="46">
      <c r="A46" s="8"/>
      <c r="G46" s="8"/>
      <c r="H46" s="8"/>
      <c r="I46" s="8"/>
      <c r="J46" s="8"/>
      <c r="K46" s="8"/>
      <c r="L46" s="8"/>
      <c r="M46" s="8"/>
      <c r="N46" s="8"/>
      <c r="O46" s="8"/>
      <c r="P46" s="8"/>
      <c r="Q46" s="8"/>
      <c r="R46" s="8"/>
      <c r="S46" s="8"/>
      <c r="T46" s="8"/>
      <c r="U46" s="8"/>
      <c r="V46" s="8"/>
      <c r="W46" s="8"/>
      <c r="X46" s="8"/>
      <c r="Y46" s="8"/>
      <c r="Z46" s="8"/>
      <c r="AA46" s="8"/>
      <c r="AB46" s="8"/>
      <c r="AC46" s="8"/>
      <c r="AD46" s="8"/>
      <c r="AE46" s="8"/>
      <c r="AF46" s="8"/>
    </row>
    <row r="47">
      <c r="A47" s="8"/>
      <c r="G47" s="8"/>
      <c r="H47" s="8"/>
      <c r="I47" s="8"/>
      <c r="J47" s="8"/>
      <c r="K47" s="8"/>
      <c r="L47" s="8"/>
      <c r="M47" s="8"/>
      <c r="N47" s="8"/>
      <c r="O47" s="8"/>
      <c r="P47" s="8"/>
      <c r="Q47" s="8"/>
      <c r="R47" s="8"/>
      <c r="S47" s="8"/>
      <c r="T47" s="8"/>
      <c r="U47" s="8"/>
      <c r="V47" s="8"/>
      <c r="W47" s="8"/>
      <c r="X47" s="8"/>
      <c r="Y47" s="8"/>
      <c r="Z47" s="8"/>
      <c r="AA47" s="8"/>
      <c r="AB47" s="8"/>
      <c r="AC47" s="8"/>
      <c r="AD47" s="8"/>
      <c r="AE47" s="8"/>
      <c r="AF47" s="8"/>
    </row>
    <row r="48">
      <c r="A48" s="8"/>
      <c r="G48" s="8"/>
      <c r="H48" s="8"/>
      <c r="I48" s="8"/>
      <c r="J48" s="8"/>
      <c r="K48" s="8"/>
      <c r="L48" s="8"/>
      <c r="M48" s="8"/>
      <c r="N48" s="8"/>
      <c r="O48" s="8"/>
      <c r="P48" s="8"/>
      <c r="Q48" s="8"/>
      <c r="R48" s="8"/>
      <c r="S48" s="8"/>
      <c r="T48" s="8"/>
      <c r="U48" s="8"/>
      <c r="V48" s="8"/>
      <c r="W48" s="8"/>
      <c r="X48" s="8"/>
      <c r="Y48" s="8"/>
      <c r="Z48" s="8"/>
      <c r="AA48" s="8"/>
      <c r="AB48" s="8"/>
      <c r="AC48" s="8"/>
      <c r="AD48" s="8"/>
      <c r="AE48" s="8"/>
      <c r="AF48" s="8"/>
    </row>
    <row r="49">
      <c r="A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c r="A50" s="8"/>
      <c r="G50" s="8"/>
      <c r="H50" s="8"/>
      <c r="I50" s="8"/>
      <c r="J50" s="8"/>
      <c r="K50" s="8"/>
      <c r="L50" s="8"/>
      <c r="M50" s="8"/>
      <c r="N50" s="8"/>
      <c r="O50" s="8"/>
      <c r="P50" s="8"/>
      <c r="Q50" s="8"/>
      <c r="R50" s="8"/>
      <c r="S50" s="8"/>
      <c r="T50" s="8"/>
      <c r="U50" s="8"/>
      <c r="V50" s="8"/>
      <c r="W50" s="8"/>
      <c r="X50" s="8"/>
      <c r="Y50" s="8"/>
      <c r="Z50" s="8"/>
      <c r="AA50" s="8"/>
      <c r="AB50" s="8"/>
      <c r="AC50" s="8"/>
      <c r="AD50" s="8"/>
      <c r="AE50" s="8"/>
      <c r="AF50" s="8"/>
    </row>
    <row r="51">
      <c r="A51" s="8"/>
      <c r="G51" s="8"/>
      <c r="H51" s="8"/>
      <c r="I51" s="8"/>
      <c r="J51" s="8"/>
      <c r="K51" s="8"/>
      <c r="L51" s="8"/>
      <c r="M51" s="8"/>
      <c r="N51" s="8"/>
      <c r="O51" s="8"/>
      <c r="P51" s="8"/>
      <c r="Q51" s="8"/>
      <c r="R51" s="8"/>
      <c r="S51" s="8"/>
      <c r="T51" s="8"/>
      <c r="U51" s="8"/>
      <c r="V51" s="8"/>
      <c r="W51" s="8"/>
      <c r="X51" s="8"/>
      <c r="Y51" s="8"/>
      <c r="Z51" s="8"/>
      <c r="AA51" s="8"/>
      <c r="AB51" s="8"/>
      <c r="AC51" s="8"/>
      <c r="AD51" s="8"/>
      <c r="AE51" s="8"/>
      <c r="AF51" s="8"/>
    </row>
    <row r="52">
      <c r="A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c r="A53" s="8"/>
      <c r="G53" s="8"/>
      <c r="H53" s="8"/>
      <c r="I53" s="8"/>
      <c r="J53" s="8"/>
      <c r="K53" s="8"/>
      <c r="L53" s="8"/>
      <c r="M53" s="8"/>
      <c r="N53" s="8"/>
      <c r="O53" s="8"/>
      <c r="P53" s="8"/>
      <c r="Q53" s="8"/>
      <c r="R53" s="8"/>
      <c r="S53" s="8"/>
      <c r="T53" s="8"/>
      <c r="U53" s="8"/>
      <c r="V53" s="8"/>
      <c r="W53" s="8"/>
      <c r="X53" s="8"/>
      <c r="Y53" s="8"/>
      <c r="Z53" s="8"/>
      <c r="AA53" s="8"/>
      <c r="AB53" s="8"/>
      <c r="AC53" s="8"/>
      <c r="AD53" s="8"/>
      <c r="AE53" s="8"/>
      <c r="AF53" s="8"/>
    </row>
    <row r="54">
      <c r="A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c r="A55" s="8"/>
      <c r="N55" s="8"/>
      <c r="O55" s="8"/>
      <c r="P55" s="8"/>
      <c r="Q55" s="8"/>
      <c r="R55" s="8"/>
      <c r="S55" s="8"/>
      <c r="T55" s="8"/>
      <c r="U55" s="8"/>
      <c r="V55" s="8"/>
      <c r="W55" s="8"/>
      <c r="X55" s="8"/>
      <c r="Y55" s="8"/>
      <c r="Z55" s="8"/>
      <c r="AA55" s="8"/>
      <c r="AB55" s="8"/>
      <c r="AC55" s="8"/>
      <c r="AD55" s="8"/>
      <c r="AE55" s="8"/>
      <c r="AF55" s="8"/>
    </row>
    <row r="56">
      <c r="A56" s="8"/>
      <c r="N56" s="8"/>
      <c r="O56" s="8"/>
      <c r="P56" s="8"/>
      <c r="Q56" s="8"/>
      <c r="R56" s="8"/>
      <c r="S56" s="8"/>
      <c r="T56" s="8"/>
      <c r="U56" s="8"/>
      <c r="V56" s="8"/>
      <c r="W56" s="8"/>
      <c r="X56" s="8"/>
      <c r="Y56" s="8"/>
      <c r="Z56" s="8"/>
      <c r="AA56" s="8"/>
      <c r="AB56" s="8"/>
      <c r="AC56" s="8"/>
      <c r="AD56" s="8"/>
      <c r="AE56" s="8"/>
      <c r="AF56" s="8"/>
    </row>
    <row r="57">
      <c r="A57" s="8"/>
      <c r="N57" s="8"/>
      <c r="O57" s="8"/>
      <c r="P57" s="8"/>
      <c r="Q57" s="8"/>
      <c r="R57" s="8"/>
      <c r="S57" s="8"/>
      <c r="T57" s="8"/>
      <c r="U57" s="8"/>
      <c r="V57" s="8"/>
      <c r="W57" s="8"/>
      <c r="X57" s="8"/>
      <c r="Y57" s="8"/>
      <c r="Z57" s="8"/>
      <c r="AA57" s="8"/>
      <c r="AB57" s="8"/>
      <c r="AC57" s="8"/>
      <c r="AD57" s="8"/>
      <c r="AE57" s="8"/>
      <c r="AF57" s="8"/>
    </row>
    <row r="58">
      <c r="A58" s="8"/>
      <c r="N58" s="8"/>
      <c r="O58" s="8"/>
      <c r="P58" s="8"/>
      <c r="Q58" s="8"/>
      <c r="R58" s="8"/>
      <c r="S58" s="8"/>
      <c r="T58" s="8"/>
      <c r="U58" s="8"/>
      <c r="V58" s="8"/>
      <c r="W58" s="8"/>
      <c r="X58" s="8"/>
      <c r="Y58" s="8"/>
      <c r="Z58" s="8"/>
      <c r="AA58" s="8"/>
      <c r="AB58" s="8"/>
      <c r="AC58" s="8"/>
      <c r="AD58" s="8"/>
      <c r="AE58" s="8"/>
      <c r="AF58" s="8"/>
    </row>
    <row r="59">
      <c r="A59" s="8"/>
      <c r="N59" s="8"/>
      <c r="O59" s="8"/>
      <c r="P59" s="8"/>
      <c r="Q59" s="8"/>
      <c r="R59" s="8"/>
      <c r="S59" s="8"/>
      <c r="T59" s="8"/>
      <c r="U59" s="8"/>
      <c r="V59" s="8"/>
      <c r="W59" s="8"/>
      <c r="X59" s="8"/>
      <c r="Y59" s="8"/>
      <c r="Z59" s="8"/>
      <c r="AA59" s="8"/>
      <c r="AB59" s="8"/>
      <c r="AC59" s="8"/>
      <c r="AD59" s="8"/>
      <c r="AE59" s="8"/>
      <c r="AF59" s="8"/>
    </row>
    <row r="60">
      <c r="A60" s="8"/>
      <c r="N60" s="8"/>
      <c r="O60" s="8"/>
      <c r="P60" s="8"/>
      <c r="Q60" s="8"/>
      <c r="R60" s="8"/>
      <c r="S60" s="8"/>
      <c r="T60" s="8"/>
      <c r="U60" s="8"/>
      <c r="V60" s="8"/>
      <c r="W60" s="8"/>
      <c r="X60" s="8"/>
      <c r="Y60" s="8"/>
      <c r="Z60" s="8"/>
      <c r="AA60" s="8"/>
      <c r="AB60" s="8"/>
      <c r="AC60" s="8"/>
      <c r="AD60" s="8"/>
      <c r="AE60" s="8"/>
      <c r="AF60" s="8"/>
    </row>
    <row r="61">
      <c r="A61" s="8"/>
      <c r="N61" s="8"/>
      <c r="O61" s="8"/>
      <c r="P61" s="8"/>
      <c r="Q61" s="8"/>
      <c r="R61" s="8"/>
      <c r="S61" s="8"/>
      <c r="T61" s="8"/>
      <c r="U61" s="8"/>
      <c r="V61" s="8"/>
      <c r="W61" s="8"/>
      <c r="X61" s="8"/>
      <c r="Y61" s="8"/>
      <c r="Z61" s="8"/>
      <c r="AA61" s="8"/>
      <c r="AB61" s="8"/>
      <c r="AC61" s="8"/>
      <c r="AD61" s="8"/>
      <c r="AE61" s="8"/>
      <c r="AF61" s="8"/>
    </row>
    <row r="62">
      <c r="A62" s="8"/>
      <c r="N62" s="8"/>
      <c r="O62" s="8"/>
      <c r="P62" s="8"/>
      <c r="Q62" s="8"/>
      <c r="R62" s="8"/>
      <c r="S62" s="8"/>
      <c r="T62" s="8"/>
      <c r="U62" s="8"/>
      <c r="V62" s="8"/>
      <c r="W62" s="8"/>
      <c r="X62" s="8"/>
      <c r="Y62" s="8"/>
      <c r="Z62" s="8"/>
      <c r="AA62" s="8"/>
      <c r="AB62" s="8"/>
      <c r="AC62" s="8"/>
      <c r="AD62" s="8"/>
      <c r="AE62" s="8"/>
      <c r="AF62" s="8"/>
    </row>
    <row r="63">
      <c r="A63" s="8"/>
      <c r="N63" s="8"/>
      <c r="O63" s="8"/>
      <c r="P63" s="8"/>
      <c r="Q63" s="8"/>
      <c r="R63" s="8"/>
      <c r="S63" s="8"/>
      <c r="T63" s="8"/>
      <c r="U63" s="8"/>
      <c r="V63" s="8"/>
      <c r="W63" s="8"/>
      <c r="X63" s="8"/>
      <c r="Y63" s="8"/>
      <c r="Z63" s="8"/>
      <c r="AA63" s="8"/>
      <c r="AB63" s="8"/>
      <c r="AC63" s="8"/>
      <c r="AD63" s="8"/>
      <c r="AE63" s="8"/>
      <c r="AF63" s="8"/>
    </row>
    <row r="64">
      <c r="A64" s="8"/>
      <c r="N64" s="8"/>
      <c r="O64" s="8"/>
      <c r="P64" s="8"/>
      <c r="Q64" s="8"/>
      <c r="R64" s="8"/>
      <c r="S64" s="8"/>
      <c r="T64" s="8"/>
      <c r="U64" s="8"/>
      <c r="V64" s="8"/>
      <c r="W64" s="8"/>
      <c r="X64" s="8"/>
      <c r="Y64" s="8"/>
      <c r="Z64" s="8"/>
      <c r="AA64" s="8"/>
      <c r="AB64" s="8"/>
      <c r="AC64" s="8"/>
      <c r="AD64" s="8"/>
      <c r="AE64" s="8"/>
      <c r="AF64" s="8"/>
    </row>
    <row r="65">
      <c r="A65" s="8"/>
      <c r="N65" s="8"/>
      <c r="O65" s="8"/>
      <c r="P65" s="8"/>
      <c r="Q65" s="8"/>
      <c r="R65" s="8"/>
      <c r="S65" s="8"/>
      <c r="T65" s="8"/>
      <c r="U65" s="8"/>
      <c r="V65" s="8"/>
      <c r="W65" s="8"/>
      <c r="X65" s="8"/>
      <c r="Y65" s="8"/>
      <c r="Z65" s="8"/>
      <c r="AA65" s="8"/>
      <c r="AB65" s="8"/>
      <c r="AC65" s="8"/>
      <c r="AD65" s="8"/>
      <c r="AE65" s="8"/>
      <c r="AF65" s="8"/>
    </row>
    <row r="66">
      <c r="A66" s="8"/>
      <c r="N66" s="8"/>
      <c r="O66" s="8"/>
      <c r="P66" s="8"/>
      <c r="Q66" s="8"/>
      <c r="R66" s="8"/>
      <c r="S66" s="8"/>
      <c r="T66" s="8"/>
      <c r="U66" s="8"/>
      <c r="V66" s="8"/>
      <c r="W66" s="8"/>
      <c r="X66" s="8"/>
      <c r="Y66" s="8"/>
      <c r="Z66" s="8"/>
      <c r="AA66" s="8"/>
      <c r="AB66" s="8"/>
      <c r="AC66" s="8"/>
      <c r="AD66" s="8"/>
      <c r="AE66" s="8"/>
      <c r="AF66" s="8"/>
    </row>
    <row r="67">
      <c r="A67" s="8"/>
      <c r="N67" s="8"/>
      <c r="O67" s="8"/>
      <c r="P67" s="8"/>
      <c r="Q67" s="8"/>
      <c r="R67" s="8"/>
      <c r="S67" s="8"/>
      <c r="T67" s="8"/>
      <c r="U67" s="8"/>
      <c r="V67" s="8"/>
      <c r="W67" s="8"/>
      <c r="X67" s="8"/>
      <c r="Y67" s="8"/>
      <c r="Z67" s="8"/>
      <c r="AA67" s="8"/>
      <c r="AB67" s="8"/>
      <c r="AC67" s="8"/>
      <c r="AD67" s="8"/>
      <c r="AE67" s="8"/>
      <c r="AF67" s="8"/>
    </row>
    <row r="68">
      <c r="A68" s="8"/>
      <c r="N68" s="8"/>
      <c r="O68" s="8"/>
      <c r="P68" s="8"/>
      <c r="Q68" s="8"/>
      <c r="R68" s="8"/>
      <c r="S68" s="8"/>
      <c r="T68" s="8"/>
      <c r="U68" s="8"/>
      <c r="V68" s="8"/>
      <c r="W68" s="8"/>
      <c r="X68" s="8"/>
      <c r="Y68" s="8"/>
      <c r="Z68" s="8"/>
      <c r="AA68" s="8"/>
      <c r="AB68" s="8"/>
      <c r="AC68" s="8"/>
      <c r="AD68" s="8"/>
      <c r="AE68" s="8"/>
      <c r="AF68" s="8"/>
    </row>
    <row r="69">
      <c r="A69" s="8"/>
      <c r="N69" s="8"/>
      <c r="O69" s="8"/>
      <c r="P69" s="8"/>
      <c r="Q69" s="8"/>
      <c r="R69" s="8"/>
      <c r="S69" s="8"/>
      <c r="T69" s="8"/>
      <c r="U69" s="8"/>
      <c r="V69" s="8"/>
      <c r="W69" s="8"/>
      <c r="X69" s="8"/>
      <c r="Y69" s="8"/>
      <c r="Z69" s="8"/>
      <c r="AA69" s="8"/>
      <c r="AB69" s="8"/>
      <c r="AC69" s="8"/>
      <c r="AD69" s="8"/>
      <c r="AE69" s="8"/>
      <c r="AF69" s="8"/>
    </row>
    <row r="70">
      <c r="A70" s="8"/>
      <c r="N70" s="8"/>
      <c r="O70" s="8"/>
      <c r="P70" s="8"/>
      <c r="Q70" s="8"/>
      <c r="R70" s="8"/>
      <c r="S70" s="8"/>
      <c r="T70" s="8"/>
      <c r="U70" s="8"/>
      <c r="V70" s="8"/>
      <c r="W70" s="8"/>
      <c r="X70" s="8"/>
      <c r="Y70" s="8"/>
      <c r="Z70" s="8"/>
      <c r="AA70" s="8"/>
      <c r="AB70" s="8"/>
      <c r="AC70" s="8"/>
      <c r="AD70" s="8"/>
      <c r="AE70" s="8"/>
      <c r="AF70" s="8"/>
    </row>
    <row r="71">
      <c r="A71" s="8"/>
      <c r="N71" s="8"/>
      <c r="O71" s="8"/>
      <c r="P71" s="8"/>
      <c r="Q71" s="8"/>
      <c r="R71" s="8"/>
      <c r="S71" s="8"/>
      <c r="T71" s="8"/>
      <c r="U71" s="8"/>
      <c r="V71" s="8"/>
      <c r="W71" s="8"/>
      <c r="X71" s="8"/>
      <c r="Y71" s="8"/>
      <c r="Z71" s="8"/>
      <c r="AA71" s="8"/>
      <c r="AB71" s="8"/>
      <c r="AC71" s="8"/>
      <c r="AD71" s="8"/>
      <c r="AE71" s="8"/>
      <c r="AF71" s="8"/>
    </row>
    <row r="72">
      <c r="A72" s="8"/>
      <c r="N72" s="8"/>
      <c r="O72" s="8"/>
      <c r="P72" s="8"/>
      <c r="Q72" s="8"/>
      <c r="R72" s="8"/>
      <c r="S72" s="8"/>
      <c r="T72" s="8"/>
      <c r="U72" s="8"/>
      <c r="V72" s="8"/>
      <c r="W72" s="8"/>
      <c r="X72" s="8"/>
      <c r="Y72" s="8"/>
      <c r="Z72" s="8"/>
      <c r="AA72" s="8"/>
      <c r="AB72" s="8"/>
      <c r="AC72" s="8"/>
      <c r="AD72" s="8"/>
      <c r="AE72" s="8"/>
      <c r="AF72" s="8"/>
    </row>
    <row r="73">
      <c r="A73" s="8"/>
      <c r="N73" s="8"/>
      <c r="O73" s="8"/>
      <c r="P73" s="8"/>
      <c r="Q73" s="8"/>
      <c r="R73" s="8"/>
      <c r="S73" s="8"/>
      <c r="T73" s="8"/>
      <c r="U73" s="8"/>
      <c r="V73" s="8"/>
      <c r="W73" s="8"/>
      <c r="X73" s="8"/>
      <c r="Y73" s="8"/>
      <c r="Z73" s="8"/>
      <c r="AA73" s="8"/>
      <c r="AB73" s="8"/>
      <c r="AC73" s="8"/>
      <c r="AD73" s="8"/>
      <c r="AE73" s="8"/>
      <c r="AF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row>
    <row r="81">
      <c r="A81" s="8"/>
      <c r="B81" s="8"/>
      <c r="C81" s="18"/>
      <c r="D81" s="20"/>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row>
    <row r="82">
      <c r="A82" s="8"/>
      <c r="B82" s="8"/>
      <c r="C82" s="18"/>
      <c r="D82" s="187"/>
      <c r="K82" s="8"/>
      <c r="L82" s="8"/>
      <c r="M82" s="8"/>
      <c r="N82" s="8"/>
      <c r="O82" s="8"/>
      <c r="P82" s="8"/>
      <c r="Q82" s="8"/>
      <c r="R82" s="8"/>
      <c r="S82" s="8"/>
      <c r="T82" s="8"/>
      <c r="U82" s="8"/>
      <c r="V82" s="8"/>
      <c r="W82" s="8"/>
      <c r="X82" s="8"/>
      <c r="Y82" s="8"/>
      <c r="Z82" s="8"/>
      <c r="AA82" s="8"/>
      <c r="AB82" s="8"/>
      <c r="AC82" s="8"/>
      <c r="AD82" s="8"/>
      <c r="AE82" s="8"/>
      <c r="AF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row>
    <row r="84">
      <c r="A84" s="8"/>
      <c r="B84" s="25"/>
      <c r="C84" s="25"/>
      <c r="D84" s="25"/>
      <c r="E84" s="25"/>
      <c r="F84" s="25"/>
      <c r="G84" s="25"/>
      <c r="I84" s="8"/>
      <c r="J84" s="8"/>
      <c r="K84" s="8"/>
      <c r="L84" s="8"/>
      <c r="M84" s="8"/>
      <c r="N84" s="8"/>
      <c r="O84" s="8"/>
      <c r="P84" s="8"/>
      <c r="Q84" s="8"/>
      <c r="R84" s="8"/>
      <c r="S84" s="8"/>
      <c r="T84" s="8"/>
      <c r="U84" s="8"/>
      <c r="V84" s="8"/>
      <c r="W84" s="8"/>
      <c r="X84" s="8"/>
      <c r="Y84" s="8"/>
      <c r="Z84" s="8"/>
      <c r="AA84" s="8"/>
      <c r="AB84" s="8"/>
      <c r="AC84" s="8"/>
      <c r="AD84" s="8"/>
      <c r="AE84" s="8"/>
      <c r="AF84" s="8"/>
    </row>
    <row r="85">
      <c r="A85" s="8"/>
      <c r="B85" s="305"/>
      <c r="C85" s="63"/>
      <c r="D85" s="63"/>
      <c r="E85" s="63"/>
      <c r="F85" s="63"/>
      <c r="G85" s="18"/>
      <c r="N85" s="8"/>
      <c r="O85" s="8"/>
      <c r="P85" s="8"/>
      <c r="Q85" s="8"/>
      <c r="R85" s="8"/>
      <c r="S85" s="8"/>
      <c r="T85" s="8"/>
      <c r="U85" s="8"/>
      <c r="V85" s="8"/>
      <c r="W85" s="8"/>
      <c r="X85" s="8"/>
      <c r="Y85" s="8"/>
      <c r="Z85" s="8"/>
      <c r="AA85" s="8"/>
      <c r="AB85" s="8"/>
      <c r="AC85" s="8"/>
      <c r="AD85" s="8"/>
      <c r="AE85" s="8"/>
      <c r="AF85" s="8"/>
    </row>
    <row r="86">
      <c r="A86" s="8"/>
      <c r="B86" s="305"/>
      <c r="C86" s="63"/>
      <c r="D86" s="63"/>
      <c r="E86" s="63"/>
      <c r="F86" s="63"/>
      <c r="G86" s="18"/>
      <c r="J86" s="8"/>
      <c r="K86" s="8"/>
      <c r="L86" s="8"/>
      <c r="M86" s="8"/>
      <c r="N86" s="8"/>
      <c r="O86" s="8"/>
      <c r="P86" s="8"/>
      <c r="Q86" s="8"/>
      <c r="R86" s="8"/>
      <c r="S86" s="8"/>
      <c r="T86" s="8"/>
      <c r="U86" s="8"/>
      <c r="V86" s="8"/>
      <c r="W86" s="8"/>
      <c r="X86" s="8"/>
      <c r="Y86" s="8"/>
      <c r="Z86" s="8"/>
      <c r="AA86" s="8"/>
      <c r="AB86" s="8"/>
      <c r="AC86" s="8"/>
      <c r="AD86" s="8"/>
      <c r="AE86" s="8"/>
      <c r="AF86" s="8"/>
    </row>
    <row r="87">
      <c r="A87" s="8"/>
      <c r="B87" s="305"/>
      <c r="C87" s="63"/>
      <c r="D87" s="63"/>
      <c r="E87" s="63"/>
      <c r="F87" s="63"/>
      <c r="G87" s="18"/>
      <c r="J87" s="8"/>
      <c r="K87" s="8"/>
      <c r="L87" s="8"/>
      <c r="M87" s="8"/>
      <c r="N87" s="8"/>
      <c r="O87" s="8"/>
      <c r="P87" s="8"/>
      <c r="Q87" s="8"/>
      <c r="R87" s="8"/>
      <c r="S87" s="8"/>
      <c r="T87" s="8"/>
      <c r="U87" s="8"/>
      <c r="V87" s="8"/>
      <c r="W87" s="8"/>
      <c r="X87" s="8"/>
      <c r="Y87" s="8"/>
      <c r="Z87" s="8"/>
      <c r="AA87" s="8"/>
      <c r="AB87" s="8"/>
      <c r="AC87" s="8"/>
      <c r="AD87" s="8"/>
      <c r="AE87" s="8"/>
      <c r="AF87" s="8"/>
    </row>
    <row r="88">
      <c r="A88" s="8"/>
      <c r="B88" s="305"/>
      <c r="C88" s="63"/>
      <c r="D88" s="63"/>
      <c r="E88" s="63"/>
      <c r="F88" s="63"/>
      <c r="G88" s="18"/>
      <c r="J88" s="8"/>
      <c r="K88" s="8"/>
      <c r="L88" s="8"/>
      <c r="M88" s="8"/>
      <c r="N88" s="8"/>
      <c r="O88" s="8"/>
      <c r="P88" s="8"/>
      <c r="Q88" s="8"/>
      <c r="R88" s="8"/>
      <c r="S88" s="8"/>
      <c r="T88" s="8"/>
      <c r="U88" s="8"/>
      <c r="V88" s="8"/>
      <c r="W88" s="8"/>
      <c r="X88" s="8"/>
      <c r="Y88" s="8"/>
      <c r="Z88" s="8"/>
      <c r="AA88" s="8"/>
      <c r="AB88" s="8"/>
      <c r="AC88" s="8"/>
      <c r="AD88" s="8"/>
      <c r="AE88" s="8"/>
      <c r="AF88" s="8"/>
    </row>
    <row r="89">
      <c r="A89" s="8"/>
      <c r="B89" s="305"/>
      <c r="C89" s="63"/>
      <c r="D89" s="63"/>
      <c r="E89" s="63"/>
      <c r="F89" s="63"/>
      <c r="G89" s="18"/>
      <c r="J89" s="8"/>
      <c r="K89" s="8"/>
      <c r="L89" s="8"/>
      <c r="M89" s="8"/>
      <c r="N89" s="8"/>
      <c r="O89" s="8"/>
      <c r="P89" s="8"/>
      <c r="Q89" s="8"/>
      <c r="R89" s="8"/>
      <c r="S89" s="8"/>
      <c r="T89" s="8"/>
      <c r="U89" s="8"/>
      <c r="V89" s="8"/>
      <c r="W89" s="8"/>
      <c r="X89" s="8"/>
      <c r="Y89" s="8"/>
      <c r="Z89" s="8"/>
      <c r="AA89" s="8"/>
      <c r="AB89" s="8"/>
      <c r="AC89" s="8"/>
      <c r="AD89" s="8"/>
      <c r="AE89" s="8"/>
      <c r="AF89" s="8"/>
    </row>
    <row r="90">
      <c r="A90" s="8"/>
      <c r="B90" s="42"/>
      <c r="C90" s="42"/>
      <c r="D90" s="42"/>
      <c r="E90" s="42"/>
      <c r="F90" s="42"/>
      <c r="G90" s="8"/>
      <c r="H90" s="8"/>
      <c r="I90" s="8"/>
      <c r="J90" s="8"/>
      <c r="K90" s="8"/>
      <c r="L90" s="8"/>
      <c r="M90" s="8"/>
      <c r="N90" s="8"/>
      <c r="O90" s="8"/>
      <c r="P90" s="8"/>
      <c r="Q90" s="8"/>
      <c r="R90" s="8"/>
      <c r="S90" s="8"/>
      <c r="T90" s="8"/>
      <c r="U90" s="8"/>
      <c r="V90" s="8"/>
      <c r="W90" s="8"/>
      <c r="X90" s="8"/>
      <c r="Y90" s="8"/>
      <c r="Z90" s="8"/>
      <c r="AA90" s="8"/>
      <c r="AB90" s="8"/>
      <c r="AC90" s="8"/>
      <c r="AD90" s="8"/>
      <c r="AE90" s="8"/>
      <c r="AF90" s="8"/>
    </row>
    <row r="91">
      <c r="A91" s="8"/>
      <c r="B91" s="42"/>
      <c r="C91" s="42"/>
      <c r="D91" s="42"/>
      <c r="E91" s="42"/>
      <c r="F91" s="42"/>
      <c r="G91" s="8"/>
      <c r="H91" s="8"/>
      <c r="I91" s="8"/>
      <c r="J91" s="8"/>
      <c r="K91" s="8"/>
      <c r="L91" s="8"/>
      <c r="M91" s="8"/>
      <c r="N91" s="8"/>
      <c r="O91" s="8"/>
      <c r="P91" s="8"/>
      <c r="Q91" s="8"/>
      <c r="R91" s="8"/>
      <c r="S91" s="8"/>
      <c r="T91" s="8"/>
      <c r="U91" s="8"/>
      <c r="V91" s="8"/>
      <c r="W91" s="8"/>
      <c r="X91" s="8"/>
      <c r="Y91" s="8"/>
      <c r="Z91" s="8"/>
      <c r="AA91" s="8"/>
      <c r="AB91" s="8"/>
      <c r="AC91" s="8"/>
      <c r="AD91" s="8"/>
      <c r="AE91" s="8"/>
      <c r="AF91" s="8"/>
    </row>
    <row r="92">
      <c r="A92" s="8"/>
      <c r="B92" s="42"/>
      <c r="C92" s="42"/>
      <c r="D92" s="42"/>
      <c r="E92" s="42"/>
      <c r="F92" s="42"/>
      <c r="G92" s="8"/>
      <c r="H92" s="8"/>
      <c r="I92" s="8"/>
      <c r="J92" s="8"/>
      <c r="K92" s="8"/>
      <c r="L92" s="8"/>
      <c r="M92" s="8"/>
      <c r="N92" s="8"/>
      <c r="O92" s="8"/>
      <c r="P92" s="8"/>
      <c r="Q92" s="8"/>
      <c r="R92" s="8"/>
      <c r="S92" s="8"/>
      <c r="T92" s="8"/>
      <c r="U92" s="8"/>
      <c r="V92" s="8"/>
      <c r="W92" s="8"/>
      <c r="X92" s="8"/>
      <c r="Y92" s="8"/>
      <c r="Z92" s="8"/>
      <c r="AA92" s="8"/>
      <c r="AB92" s="8"/>
      <c r="AC92" s="8"/>
      <c r="AD92" s="8"/>
      <c r="AE92" s="8"/>
      <c r="AF92" s="8"/>
    </row>
    <row r="93">
      <c r="A93" s="8"/>
      <c r="B93" s="42"/>
      <c r="C93" s="42"/>
      <c r="D93" s="42"/>
      <c r="E93" s="42"/>
      <c r="F93" s="42"/>
      <c r="G93" s="8"/>
      <c r="H93" s="8"/>
      <c r="I93" s="8"/>
      <c r="J93" s="8"/>
      <c r="K93" s="8"/>
      <c r="L93" s="8"/>
      <c r="M93" s="8"/>
      <c r="N93" s="8"/>
      <c r="O93" s="8"/>
      <c r="P93" s="8"/>
      <c r="Q93" s="8"/>
      <c r="R93" s="8"/>
      <c r="S93" s="8"/>
      <c r="T93" s="8"/>
      <c r="U93" s="8"/>
      <c r="V93" s="8"/>
      <c r="W93" s="8"/>
      <c r="X93" s="8"/>
      <c r="Y93" s="8"/>
      <c r="Z93" s="8"/>
      <c r="AA93" s="8"/>
      <c r="AB93" s="8"/>
      <c r="AC93" s="8"/>
      <c r="AD93" s="8"/>
      <c r="AE93" s="8"/>
      <c r="AF93" s="8"/>
    </row>
    <row r="94">
      <c r="A94" s="8"/>
      <c r="G94" s="8"/>
      <c r="H94" s="8"/>
      <c r="I94" s="8"/>
      <c r="J94" s="8"/>
      <c r="K94" s="8"/>
      <c r="L94" s="8"/>
      <c r="M94" s="8"/>
      <c r="N94" s="8"/>
      <c r="O94" s="8"/>
      <c r="P94" s="8"/>
      <c r="Q94" s="8"/>
      <c r="R94" s="8"/>
      <c r="S94" s="8"/>
      <c r="T94" s="8"/>
      <c r="U94" s="8"/>
      <c r="V94" s="8"/>
      <c r="W94" s="8"/>
      <c r="X94" s="8"/>
      <c r="Y94" s="8"/>
      <c r="Z94" s="8"/>
      <c r="AA94" s="8"/>
      <c r="AB94" s="8"/>
      <c r="AC94" s="8"/>
      <c r="AD94" s="8"/>
      <c r="AE94" s="8"/>
      <c r="AF94" s="8"/>
    </row>
    <row r="95">
      <c r="A95" s="8"/>
      <c r="G95" s="8"/>
      <c r="H95" s="8"/>
      <c r="I95" s="8"/>
      <c r="J95" s="8"/>
      <c r="K95" s="8"/>
      <c r="L95" s="8"/>
      <c r="M95" s="8"/>
      <c r="N95" s="8"/>
      <c r="O95" s="8"/>
      <c r="P95" s="8"/>
      <c r="Q95" s="8"/>
      <c r="R95" s="8"/>
      <c r="S95" s="8"/>
      <c r="T95" s="8"/>
      <c r="U95" s="8"/>
      <c r="V95" s="8"/>
      <c r="W95" s="8"/>
      <c r="X95" s="8"/>
      <c r="Y95" s="8"/>
      <c r="Z95" s="8"/>
      <c r="AA95" s="8"/>
      <c r="AB95" s="8"/>
      <c r="AC95" s="8"/>
      <c r="AD95" s="8"/>
      <c r="AE95" s="8"/>
      <c r="AF95" s="8"/>
    </row>
    <row r="96">
      <c r="A96" s="8"/>
      <c r="G96" s="8"/>
      <c r="H96" s="8"/>
      <c r="I96" s="8"/>
      <c r="J96" s="8"/>
      <c r="K96" s="8"/>
      <c r="L96" s="8"/>
      <c r="M96" s="8"/>
      <c r="N96" s="8"/>
      <c r="O96" s="8"/>
      <c r="P96" s="8"/>
      <c r="Q96" s="8"/>
      <c r="R96" s="8"/>
      <c r="S96" s="8"/>
      <c r="T96" s="8"/>
      <c r="U96" s="8"/>
      <c r="V96" s="8"/>
      <c r="W96" s="8"/>
      <c r="X96" s="8"/>
      <c r="Y96" s="8"/>
      <c r="Z96" s="8"/>
      <c r="AA96" s="8"/>
      <c r="AB96" s="8"/>
      <c r="AC96" s="8"/>
      <c r="AD96" s="8"/>
      <c r="AE96" s="8"/>
      <c r="AF96" s="8"/>
    </row>
    <row r="97">
      <c r="A97" s="8"/>
      <c r="G97" s="8"/>
      <c r="H97" s="8"/>
      <c r="I97" s="8"/>
      <c r="J97" s="8"/>
      <c r="K97" s="8"/>
      <c r="L97" s="8"/>
      <c r="M97" s="8"/>
      <c r="N97" s="8"/>
      <c r="O97" s="8"/>
      <c r="P97" s="8"/>
      <c r="Q97" s="8"/>
      <c r="R97" s="8"/>
      <c r="S97" s="8"/>
      <c r="T97" s="8"/>
      <c r="U97" s="8"/>
      <c r="V97" s="8"/>
      <c r="W97" s="8"/>
      <c r="X97" s="8"/>
      <c r="Y97" s="8"/>
      <c r="Z97" s="8"/>
      <c r="AA97" s="8"/>
      <c r="AB97" s="8"/>
      <c r="AC97" s="8"/>
      <c r="AD97" s="8"/>
      <c r="AE97" s="8"/>
      <c r="AF97" s="8"/>
    </row>
    <row r="98">
      <c r="A98" s="8"/>
      <c r="G98" s="8"/>
      <c r="H98" s="8"/>
      <c r="I98" s="8"/>
      <c r="J98" s="8"/>
      <c r="K98" s="8"/>
      <c r="L98" s="8"/>
      <c r="M98" s="8"/>
      <c r="N98" s="8"/>
      <c r="O98" s="8"/>
      <c r="P98" s="8"/>
      <c r="Q98" s="8"/>
      <c r="R98" s="8"/>
      <c r="S98" s="8"/>
      <c r="T98" s="8"/>
      <c r="U98" s="8"/>
      <c r="V98" s="8"/>
      <c r="W98" s="8"/>
      <c r="X98" s="8"/>
      <c r="Y98" s="8"/>
      <c r="Z98" s="8"/>
      <c r="AA98" s="8"/>
      <c r="AB98" s="8"/>
      <c r="AC98" s="8"/>
      <c r="AD98" s="8"/>
      <c r="AE98" s="8"/>
      <c r="AF98" s="8"/>
    </row>
    <row r="99">
      <c r="A99" s="8"/>
      <c r="G99" s="8"/>
      <c r="H99" s="8"/>
      <c r="I99" s="8"/>
      <c r="J99" s="8"/>
      <c r="K99" s="8"/>
      <c r="L99" s="8"/>
      <c r="M99" s="8"/>
      <c r="N99" s="8"/>
      <c r="O99" s="8"/>
      <c r="P99" s="8"/>
      <c r="Q99" s="8"/>
      <c r="R99" s="8"/>
      <c r="S99" s="8"/>
      <c r="T99" s="8"/>
      <c r="U99" s="8"/>
      <c r="V99" s="8"/>
      <c r="W99" s="8"/>
      <c r="X99" s="8"/>
      <c r="Y99" s="8"/>
      <c r="Z99" s="8"/>
      <c r="AA99" s="8"/>
      <c r="AB99" s="8"/>
      <c r="AC99" s="8"/>
      <c r="AD99" s="8"/>
      <c r="AE99" s="8"/>
      <c r="AF99" s="8"/>
    </row>
    <row r="100">
      <c r="A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row>
    <row r="101">
      <c r="A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row>
    <row r="102">
      <c r="A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c r="A104" s="8"/>
      <c r="T104" s="8"/>
      <c r="U104" s="8"/>
      <c r="V104" s="8"/>
      <c r="W104" s="8"/>
      <c r="X104" s="8"/>
      <c r="Y104" s="8"/>
      <c r="Z104" s="8"/>
      <c r="AA104" s="8"/>
      <c r="AB104" s="8"/>
      <c r="AC104" s="8"/>
      <c r="AD104" s="8"/>
      <c r="AE104" s="8"/>
      <c r="AF104" s="8"/>
    </row>
    <row r="105">
      <c r="A105" s="8"/>
      <c r="T105" s="8"/>
      <c r="U105" s="8"/>
      <c r="V105" s="8"/>
      <c r="W105" s="8"/>
      <c r="X105" s="8"/>
      <c r="Y105" s="8"/>
      <c r="Z105" s="8"/>
      <c r="AA105" s="8"/>
      <c r="AB105" s="8"/>
      <c r="AC105" s="8"/>
      <c r="AD105" s="8"/>
      <c r="AE105" s="8"/>
      <c r="AF105" s="8"/>
    </row>
    <row r="106">
      <c r="A106" s="8"/>
      <c r="T106" s="8"/>
      <c r="U106" s="8"/>
      <c r="V106" s="8"/>
      <c r="W106" s="8"/>
      <c r="X106" s="8"/>
      <c r="Y106" s="8"/>
      <c r="Z106" s="8"/>
      <c r="AA106" s="8"/>
      <c r="AB106" s="8"/>
      <c r="AC106" s="8"/>
      <c r="AD106" s="8"/>
      <c r="AE106" s="8"/>
      <c r="AF106" s="8"/>
    </row>
    <row r="107">
      <c r="A107" s="8"/>
      <c r="T107" s="8"/>
      <c r="U107" s="8"/>
      <c r="V107" s="8"/>
      <c r="W107" s="8"/>
      <c r="X107" s="8"/>
      <c r="Y107" s="8"/>
      <c r="Z107" s="8"/>
      <c r="AA107" s="8"/>
      <c r="AB107" s="8"/>
      <c r="AC107" s="8"/>
      <c r="AD107" s="8"/>
      <c r="AE107" s="8"/>
      <c r="AF107" s="8"/>
    </row>
    <row r="108">
      <c r="A108" s="8"/>
      <c r="T108" s="8"/>
      <c r="U108" s="8"/>
      <c r="V108" s="8"/>
      <c r="W108" s="8"/>
      <c r="X108" s="8"/>
      <c r="Y108" s="8"/>
      <c r="Z108" s="8"/>
      <c r="AA108" s="8"/>
      <c r="AB108" s="8"/>
      <c r="AC108" s="8"/>
      <c r="AD108" s="8"/>
      <c r="AE108" s="8"/>
      <c r="AF108" s="8"/>
    </row>
    <row r="109">
      <c r="A109" s="8"/>
      <c r="T109" s="8"/>
      <c r="U109" s="8"/>
      <c r="V109" s="8"/>
      <c r="W109" s="8"/>
      <c r="X109" s="8"/>
      <c r="Y109" s="8"/>
      <c r="Z109" s="8"/>
      <c r="AA109" s="8"/>
      <c r="AB109" s="8"/>
      <c r="AC109" s="8"/>
      <c r="AD109" s="8"/>
      <c r="AE109" s="8"/>
      <c r="AF109" s="8"/>
    </row>
    <row r="110">
      <c r="A110" s="8"/>
      <c r="T110" s="43"/>
      <c r="U110" s="43"/>
      <c r="V110" s="43"/>
      <c r="W110" s="43"/>
      <c r="X110" s="43"/>
      <c r="Y110" s="43"/>
      <c r="Z110" s="43"/>
      <c r="AA110" s="43"/>
      <c r="AB110" s="43"/>
      <c r="AC110" s="43"/>
      <c r="AD110" s="43"/>
      <c r="AE110" s="43"/>
      <c r="AF110" s="8"/>
    </row>
    <row r="111">
      <c r="A111" s="8"/>
      <c r="T111" s="8"/>
      <c r="U111" s="8"/>
      <c r="V111" s="8"/>
      <c r="W111" s="8"/>
      <c r="X111" s="8"/>
      <c r="Y111" s="8"/>
      <c r="Z111" s="8"/>
      <c r="AA111" s="8"/>
      <c r="AB111" s="8"/>
      <c r="AC111" s="8"/>
      <c r="AD111" s="8"/>
      <c r="AE111" s="8"/>
      <c r="AF111" s="8"/>
    </row>
    <row r="112">
      <c r="A112" s="8"/>
      <c r="T112" s="8"/>
      <c r="U112" s="8"/>
      <c r="V112" s="8"/>
      <c r="W112" s="8"/>
      <c r="X112" s="8"/>
      <c r="Y112" s="8"/>
      <c r="Z112" s="8"/>
      <c r="AA112" s="8"/>
      <c r="AB112" s="8"/>
      <c r="AC112" s="8"/>
      <c r="AD112" s="8"/>
      <c r="AE112" s="8"/>
      <c r="AF112" s="8"/>
    </row>
    <row r="113">
      <c r="A113" s="8"/>
      <c r="T113" s="8"/>
      <c r="U113" s="8"/>
      <c r="V113" s="8"/>
      <c r="W113" s="8"/>
      <c r="X113" s="8"/>
      <c r="Y113" s="8"/>
      <c r="Z113" s="8"/>
      <c r="AA113" s="8"/>
      <c r="AB113" s="8"/>
      <c r="AC113" s="8"/>
      <c r="AD113" s="8"/>
      <c r="AE113" s="8"/>
      <c r="AF113" s="8"/>
    </row>
    <row r="114">
      <c r="A114" s="8"/>
      <c r="T114" s="8"/>
      <c r="U114" s="8"/>
      <c r="V114" s="8"/>
      <c r="W114" s="8"/>
      <c r="X114" s="8"/>
      <c r="Y114" s="8"/>
      <c r="Z114" s="8"/>
      <c r="AA114" s="8"/>
      <c r="AB114" s="8"/>
      <c r="AC114" s="8"/>
      <c r="AD114" s="8"/>
      <c r="AE114" s="8"/>
      <c r="AF114" s="8"/>
    </row>
    <row r="115">
      <c r="A115" s="8"/>
      <c r="T115" s="8"/>
      <c r="U115" s="8"/>
      <c r="V115" s="8"/>
      <c r="W115" s="8"/>
      <c r="X115" s="8"/>
      <c r="Y115" s="8"/>
      <c r="Z115" s="8"/>
      <c r="AA115" s="8"/>
      <c r="AB115" s="8"/>
      <c r="AC115" s="8"/>
      <c r="AD115" s="8"/>
      <c r="AE115" s="8"/>
      <c r="AF115" s="8"/>
    </row>
    <row r="116">
      <c r="A116" s="8"/>
      <c r="T116" s="8"/>
      <c r="U116" s="8"/>
      <c r="V116" s="8"/>
      <c r="W116" s="8"/>
      <c r="X116" s="8"/>
      <c r="Y116" s="8"/>
      <c r="Z116" s="8"/>
      <c r="AA116" s="8"/>
      <c r="AB116" s="8"/>
      <c r="AC116" s="8"/>
      <c r="AD116" s="8"/>
      <c r="AE116" s="8"/>
      <c r="AF116" s="8"/>
    </row>
    <row r="117">
      <c r="A117" s="8"/>
      <c r="T117" s="8"/>
      <c r="U117" s="8"/>
      <c r="V117" s="8"/>
      <c r="W117" s="8"/>
      <c r="X117" s="8"/>
      <c r="Y117" s="8"/>
      <c r="Z117" s="8"/>
      <c r="AA117" s="8"/>
      <c r="AB117" s="8"/>
      <c r="AC117" s="8"/>
      <c r="AD117" s="8"/>
      <c r="AE117" s="8"/>
      <c r="AF117" s="8"/>
    </row>
    <row r="118">
      <c r="A118" s="8"/>
      <c r="T118" s="8"/>
      <c r="U118" s="8"/>
      <c r="V118" s="8"/>
      <c r="W118" s="8"/>
      <c r="X118" s="8"/>
      <c r="Y118" s="8"/>
      <c r="Z118" s="8"/>
      <c r="AA118" s="8"/>
      <c r="AB118" s="8"/>
      <c r="AC118" s="8"/>
      <c r="AD118" s="8"/>
      <c r="AE118" s="8"/>
      <c r="AF118" s="8"/>
    </row>
    <row r="119">
      <c r="A119" s="8"/>
      <c r="T119" s="8"/>
      <c r="U119" s="8"/>
      <c r="V119" s="8"/>
      <c r="W119" s="8"/>
      <c r="X119" s="8"/>
      <c r="Y119" s="8"/>
      <c r="Z119" s="8"/>
      <c r="AA119" s="8"/>
      <c r="AB119" s="8"/>
      <c r="AC119" s="8"/>
      <c r="AD119" s="8"/>
      <c r="AE119" s="8"/>
      <c r="AF119" s="8"/>
    </row>
    <row r="120">
      <c r="A120" s="8"/>
      <c r="T120" s="141"/>
      <c r="U120" s="141"/>
      <c r="V120" s="141"/>
      <c r="W120" s="141"/>
      <c r="X120" s="141"/>
      <c r="Y120" s="141"/>
      <c r="Z120" s="141"/>
      <c r="AA120" s="141"/>
      <c r="AB120" s="141"/>
      <c r="AC120" s="141"/>
      <c r="AD120" s="141"/>
      <c r="AE120" s="141"/>
      <c r="AF120" s="141"/>
    </row>
    <row r="121">
      <c r="A121" s="8"/>
      <c r="T121" s="8"/>
      <c r="U121" s="8"/>
      <c r="V121" s="8"/>
      <c r="W121" s="8"/>
      <c r="X121" s="8"/>
      <c r="Y121" s="8"/>
      <c r="Z121" s="8"/>
      <c r="AA121" s="8"/>
      <c r="AB121" s="8"/>
      <c r="AC121" s="8"/>
      <c r="AD121" s="8"/>
      <c r="AE121" s="8"/>
      <c r="AF121" s="8"/>
    </row>
    <row r="122">
      <c r="A122" s="8"/>
      <c r="T122" s="8"/>
      <c r="U122" s="8"/>
      <c r="V122" s="8"/>
      <c r="W122" s="8"/>
      <c r="X122" s="8"/>
      <c r="Y122" s="8"/>
      <c r="Z122" s="8"/>
      <c r="AA122" s="8"/>
      <c r="AB122" s="8"/>
      <c r="AC122" s="8"/>
      <c r="AD122" s="8"/>
      <c r="AE122" s="8"/>
      <c r="AF122" s="8"/>
    </row>
    <row r="123">
      <c r="A123" s="8"/>
      <c r="T123" s="8"/>
      <c r="U123" s="8"/>
      <c r="V123" s="8"/>
      <c r="W123" s="8"/>
      <c r="X123" s="8"/>
      <c r="Y123" s="8"/>
      <c r="Z123" s="8"/>
      <c r="AA123" s="8"/>
      <c r="AB123" s="8"/>
      <c r="AC123" s="8"/>
      <c r="AD123" s="8"/>
      <c r="AE123" s="8"/>
      <c r="AF123" s="8"/>
    </row>
    <row r="124">
      <c r="A124" s="8"/>
      <c r="T124" s="8"/>
      <c r="U124" s="8"/>
      <c r="V124" s="8"/>
      <c r="W124" s="8"/>
      <c r="X124" s="8"/>
      <c r="Y124" s="8"/>
      <c r="Z124" s="8"/>
      <c r="AA124" s="8"/>
      <c r="AB124" s="8"/>
      <c r="AC124" s="8"/>
      <c r="AD124" s="8"/>
      <c r="AE124" s="8"/>
      <c r="AF124" s="8"/>
    </row>
    <row r="125">
      <c r="A125" s="8"/>
      <c r="T125" s="8"/>
      <c r="U125" s="8"/>
      <c r="V125" s="8"/>
      <c r="W125" s="8"/>
      <c r="X125" s="8"/>
      <c r="Y125" s="8"/>
      <c r="Z125" s="8"/>
      <c r="AA125" s="8"/>
      <c r="AB125" s="8"/>
      <c r="AC125" s="8"/>
      <c r="AD125" s="8"/>
      <c r="AE125" s="8"/>
      <c r="AF125" s="8"/>
    </row>
    <row r="126">
      <c r="A126" s="8"/>
      <c r="T126" s="8"/>
      <c r="U126" s="8"/>
      <c r="V126" s="8"/>
      <c r="W126" s="8"/>
      <c r="X126" s="8"/>
      <c r="Y126" s="8"/>
      <c r="Z126" s="8"/>
      <c r="AA126" s="8"/>
      <c r="AB126" s="8"/>
      <c r="AC126" s="8"/>
      <c r="AD126" s="8"/>
      <c r="AE126" s="8"/>
      <c r="AF126" s="8"/>
    </row>
    <row r="127">
      <c r="A127" s="8"/>
      <c r="T127" s="8"/>
      <c r="U127" s="8"/>
      <c r="V127" s="8"/>
      <c r="W127" s="8"/>
      <c r="X127" s="8"/>
      <c r="Y127" s="8"/>
      <c r="Z127" s="8"/>
      <c r="AA127" s="8"/>
      <c r="AB127" s="8"/>
      <c r="AC127" s="8"/>
      <c r="AD127" s="8"/>
      <c r="AE127" s="8"/>
      <c r="AF127" s="8"/>
    </row>
    <row r="128">
      <c r="A128" s="8"/>
      <c r="T128" s="8"/>
      <c r="U128" s="8"/>
      <c r="V128" s="8"/>
      <c r="W128" s="8"/>
      <c r="X128" s="8"/>
      <c r="Y128" s="8"/>
      <c r="Z128" s="8"/>
      <c r="AA128" s="8"/>
      <c r="AB128" s="8"/>
      <c r="AC128" s="8"/>
      <c r="AD128" s="8"/>
      <c r="AE128" s="8"/>
      <c r="AF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row>
    <row r="133">
      <c r="A133" s="8"/>
      <c r="I133" s="8"/>
      <c r="J133" s="8"/>
      <c r="K133" s="8"/>
      <c r="L133" s="8"/>
      <c r="M133" s="8"/>
      <c r="N133" s="8"/>
      <c r="O133" s="8"/>
      <c r="P133" s="8"/>
      <c r="Q133" s="8"/>
      <c r="R133" s="8"/>
      <c r="S133" s="8"/>
      <c r="T133" s="8"/>
      <c r="U133" s="8"/>
      <c r="V133" s="8"/>
      <c r="W133" s="8"/>
      <c r="X133" s="8"/>
      <c r="Y133" s="8"/>
      <c r="Z133" s="8"/>
      <c r="AA133" s="8"/>
      <c r="AB133" s="8"/>
      <c r="AC133" s="8"/>
      <c r="AD133" s="8"/>
      <c r="AE133" s="8"/>
      <c r="AF133" s="8"/>
    </row>
    <row r="134">
      <c r="A134" s="8"/>
      <c r="I134" s="8"/>
      <c r="J134" s="8"/>
      <c r="K134" s="8"/>
      <c r="L134" s="8"/>
      <c r="M134" s="8"/>
      <c r="N134" s="8"/>
      <c r="O134" s="8"/>
      <c r="P134" s="8"/>
      <c r="Q134" s="8"/>
      <c r="R134" s="8"/>
      <c r="S134" s="8"/>
      <c r="T134" s="8"/>
      <c r="U134" s="8"/>
      <c r="V134" s="8"/>
      <c r="W134" s="8"/>
      <c r="X134" s="8"/>
      <c r="Y134" s="8"/>
      <c r="Z134" s="8"/>
      <c r="AA134" s="8"/>
      <c r="AB134" s="8"/>
      <c r="AC134" s="8"/>
      <c r="AD134" s="8"/>
      <c r="AE134" s="8"/>
      <c r="AF134" s="8"/>
    </row>
    <row r="135">
      <c r="A135" s="8"/>
      <c r="I135" s="8"/>
      <c r="J135" s="8"/>
      <c r="K135" s="8"/>
      <c r="L135" s="8"/>
      <c r="M135" s="8"/>
      <c r="N135" s="8"/>
      <c r="O135" s="8"/>
      <c r="P135" s="8"/>
      <c r="Q135" s="8"/>
      <c r="R135" s="8"/>
      <c r="S135" s="8"/>
      <c r="T135" s="8"/>
      <c r="U135" s="8"/>
      <c r="V135" s="8"/>
      <c r="W135" s="8"/>
      <c r="X135" s="8"/>
      <c r="Y135" s="8"/>
      <c r="Z135" s="8"/>
      <c r="AA135" s="8"/>
      <c r="AB135" s="8"/>
      <c r="AC135" s="8"/>
      <c r="AD135" s="8"/>
      <c r="AE135" s="8"/>
      <c r="AF135" s="8"/>
    </row>
    <row r="136">
      <c r="A136" s="8"/>
      <c r="I136" s="8"/>
      <c r="J136" s="8"/>
      <c r="K136" s="8"/>
      <c r="L136" s="8"/>
      <c r="M136" s="8"/>
      <c r="N136" s="8"/>
      <c r="O136" s="8"/>
      <c r="P136" s="8"/>
      <c r="Q136" s="8"/>
      <c r="R136" s="8"/>
      <c r="S136" s="8"/>
      <c r="T136" s="8"/>
      <c r="U136" s="8"/>
      <c r="V136" s="8"/>
      <c r="W136" s="8"/>
      <c r="X136" s="8"/>
      <c r="Y136" s="8"/>
      <c r="Z136" s="8"/>
      <c r="AA136" s="8"/>
      <c r="AB136" s="8"/>
      <c r="AC136" s="8"/>
      <c r="AD136" s="8"/>
      <c r="AE136" s="8"/>
      <c r="AF136" s="8"/>
    </row>
    <row r="137">
      <c r="A137" s="8"/>
      <c r="I137" s="8"/>
      <c r="J137" s="8"/>
      <c r="K137" s="8"/>
      <c r="L137" s="8"/>
      <c r="M137" s="8"/>
      <c r="N137" s="8"/>
      <c r="O137" s="8"/>
      <c r="P137" s="8"/>
      <c r="Q137" s="8"/>
      <c r="R137" s="8"/>
      <c r="S137" s="8"/>
      <c r="T137" s="8"/>
      <c r="U137" s="8"/>
      <c r="V137" s="8"/>
      <c r="W137" s="8"/>
      <c r="X137" s="8"/>
      <c r="Y137" s="8"/>
      <c r="Z137" s="8"/>
      <c r="AA137" s="8"/>
      <c r="AB137" s="8"/>
      <c r="AC137" s="8"/>
      <c r="AD137" s="8"/>
      <c r="AE137" s="8"/>
      <c r="AF137" s="8"/>
    </row>
    <row r="138">
      <c r="A138" s="8"/>
      <c r="I138" s="8"/>
      <c r="J138" s="8"/>
      <c r="K138" s="8"/>
      <c r="L138" s="8"/>
      <c r="M138" s="8"/>
      <c r="N138" s="8"/>
      <c r="O138" s="8"/>
      <c r="P138" s="8"/>
      <c r="Q138" s="8"/>
      <c r="R138" s="8"/>
      <c r="S138" s="8"/>
      <c r="T138" s="8"/>
      <c r="U138" s="8"/>
      <c r="V138" s="8"/>
      <c r="W138" s="8"/>
      <c r="X138" s="8"/>
      <c r="Y138" s="8"/>
      <c r="Z138" s="8"/>
      <c r="AA138" s="8"/>
      <c r="AB138" s="8"/>
      <c r="AC138" s="8"/>
      <c r="AD138" s="8"/>
      <c r="AE138" s="8"/>
      <c r="AF138" s="8"/>
    </row>
    <row r="139">
      <c r="A139" s="8"/>
      <c r="I139" s="8"/>
      <c r="J139" s="8"/>
      <c r="K139" s="8"/>
      <c r="L139" s="8"/>
      <c r="M139" s="8"/>
      <c r="N139" s="8"/>
      <c r="O139" s="8"/>
      <c r="P139" s="8"/>
      <c r="Q139" s="8"/>
      <c r="R139" s="8"/>
      <c r="S139" s="8"/>
      <c r="T139" s="8"/>
      <c r="U139" s="8"/>
      <c r="V139" s="8"/>
      <c r="W139" s="8"/>
      <c r="X139" s="8"/>
      <c r="Y139" s="8"/>
      <c r="Z139" s="8"/>
      <c r="AA139" s="8"/>
      <c r="AB139" s="8"/>
      <c r="AC139" s="8"/>
      <c r="AD139" s="8"/>
      <c r="AE139" s="8"/>
      <c r="AF139" s="8"/>
    </row>
    <row r="140">
      <c r="A140" s="8"/>
      <c r="I140" s="8"/>
      <c r="J140" s="8"/>
      <c r="K140" s="8"/>
      <c r="L140" s="8"/>
      <c r="M140" s="8"/>
      <c r="N140" s="8"/>
      <c r="O140" s="8"/>
      <c r="P140" s="8"/>
      <c r="Q140" s="8"/>
      <c r="R140" s="8"/>
      <c r="S140" s="8"/>
      <c r="T140" s="8"/>
      <c r="U140" s="8"/>
      <c r="V140" s="8"/>
      <c r="W140" s="8"/>
      <c r="X140" s="8"/>
      <c r="Y140" s="8"/>
      <c r="Z140" s="8"/>
      <c r="AA140" s="8"/>
      <c r="AB140" s="8"/>
      <c r="AC140" s="8"/>
      <c r="AD140" s="8"/>
      <c r="AE140" s="8"/>
      <c r="AF140" s="8"/>
    </row>
    <row r="141">
      <c r="A141" s="8"/>
      <c r="I141" s="8"/>
      <c r="J141" s="8"/>
      <c r="K141" s="8"/>
      <c r="L141" s="8"/>
      <c r="M141" s="8"/>
      <c r="N141" s="8"/>
      <c r="O141" s="8"/>
      <c r="P141" s="8"/>
      <c r="Q141" s="8"/>
      <c r="R141" s="8"/>
      <c r="S141" s="8"/>
      <c r="T141" s="8"/>
      <c r="U141" s="8"/>
      <c r="V141" s="8"/>
      <c r="W141" s="8"/>
      <c r="X141" s="8"/>
      <c r="Y141" s="8"/>
      <c r="Z141" s="8"/>
      <c r="AA141" s="8"/>
      <c r="AB141" s="8"/>
      <c r="AC141" s="8"/>
      <c r="AD141" s="8"/>
      <c r="AE141" s="8"/>
      <c r="AF141" s="8"/>
    </row>
    <row r="142">
      <c r="A142" s="8"/>
      <c r="I142" s="8"/>
      <c r="J142" s="8"/>
      <c r="K142" s="8"/>
      <c r="L142" s="8"/>
      <c r="M142" s="8"/>
      <c r="N142" s="8"/>
      <c r="O142" s="8"/>
      <c r="P142" s="8"/>
      <c r="Q142" s="8"/>
      <c r="R142" s="8"/>
      <c r="S142" s="8"/>
      <c r="T142" s="8"/>
      <c r="U142" s="8"/>
      <c r="V142" s="8"/>
      <c r="W142" s="8"/>
      <c r="X142" s="8"/>
      <c r="Y142" s="8"/>
      <c r="Z142" s="8"/>
      <c r="AA142" s="8"/>
      <c r="AB142" s="8"/>
      <c r="AC142" s="8"/>
      <c r="AD142" s="8"/>
      <c r="AE142" s="8"/>
      <c r="AF142" s="8"/>
    </row>
    <row r="143">
      <c r="A143" s="8"/>
      <c r="I143" s="8"/>
      <c r="J143" s="8"/>
      <c r="K143" s="8"/>
      <c r="L143" s="8"/>
      <c r="M143" s="8"/>
      <c r="N143" s="8"/>
      <c r="O143" s="8"/>
      <c r="P143" s="8"/>
      <c r="Q143" s="8"/>
      <c r="R143" s="8"/>
      <c r="S143" s="8"/>
      <c r="T143" s="8"/>
      <c r="U143" s="8"/>
      <c r="V143" s="8"/>
      <c r="W143" s="8"/>
      <c r="X143" s="8"/>
      <c r="Y143" s="8"/>
      <c r="Z143" s="8"/>
      <c r="AA143" s="8"/>
      <c r="AB143" s="8"/>
      <c r="AC143" s="8"/>
      <c r="AD143" s="8"/>
      <c r="AE143" s="8"/>
      <c r="AF143" s="8"/>
    </row>
    <row r="144">
      <c r="A144" s="8"/>
      <c r="I144" s="8"/>
      <c r="J144" s="8"/>
      <c r="K144" s="8"/>
      <c r="L144" s="8"/>
      <c r="M144" s="8"/>
      <c r="N144" s="8"/>
      <c r="O144" s="8"/>
      <c r="P144" s="8"/>
      <c r="Q144" s="8"/>
      <c r="R144" s="8"/>
      <c r="S144" s="8"/>
      <c r="T144" s="8"/>
      <c r="U144" s="8"/>
      <c r="V144" s="8"/>
      <c r="W144" s="8"/>
      <c r="X144" s="8"/>
      <c r="Y144" s="8"/>
      <c r="Z144" s="8"/>
      <c r="AA144" s="8"/>
      <c r="AB144" s="8"/>
      <c r="AC144" s="8"/>
      <c r="AD144" s="8"/>
      <c r="AE144" s="8"/>
      <c r="AF144" s="8"/>
    </row>
    <row r="145">
      <c r="A145" s="8"/>
      <c r="I145" s="8"/>
      <c r="J145" s="8"/>
      <c r="K145" s="8"/>
      <c r="L145" s="8"/>
      <c r="M145" s="8"/>
      <c r="N145" s="8"/>
      <c r="O145" s="8"/>
      <c r="P145" s="8"/>
      <c r="Q145" s="8"/>
      <c r="R145" s="8"/>
      <c r="S145" s="8"/>
      <c r="T145" s="8"/>
      <c r="U145" s="8"/>
      <c r="V145" s="8"/>
      <c r="W145" s="8"/>
      <c r="X145" s="8"/>
      <c r="Y145" s="8"/>
      <c r="Z145" s="8"/>
      <c r="AA145" s="8"/>
      <c r="AB145" s="8"/>
      <c r="AC145" s="8"/>
      <c r="AD145" s="8"/>
      <c r="AE145" s="8"/>
      <c r="AF145" s="8"/>
    </row>
    <row r="146">
      <c r="A146" s="8"/>
      <c r="I146" s="8"/>
      <c r="J146" s="8"/>
      <c r="K146" s="8"/>
      <c r="L146" s="8"/>
      <c r="M146" s="8"/>
      <c r="N146" s="8"/>
      <c r="O146" s="8"/>
      <c r="P146" s="8"/>
      <c r="Q146" s="8"/>
      <c r="R146" s="8"/>
      <c r="S146" s="8"/>
      <c r="T146" s="8"/>
      <c r="U146" s="8"/>
      <c r="V146" s="8"/>
      <c r="W146" s="8"/>
      <c r="X146" s="8"/>
      <c r="Y146" s="8"/>
      <c r="Z146" s="8"/>
      <c r="AA146" s="8"/>
      <c r="AB146" s="8"/>
      <c r="AC146" s="8"/>
      <c r="AD146" s="8"/>
      <c r="AE146" s="8"/>
      <c r="AF146" s="8"/>
    </row>
    <row r="147">
      <c r="A147" s="8"/>
      <c r="I147" s="8"/>
      <c r="J147" s="8"/>
      <c r="K147" s="8"/>
      <c r="L147" s="8"/>
      <c r="M147" s="8"/>
      <c r="N147" s="8"/>
      <c r="O147" s="8"/>
      <c r="P147" s="8"/>
      <c r="Q147" s="8"/>
      <c r="R147" s="8"/>
      <c r="S147" s="8"/>
      <c r="T147" s="8"/>
      <c r="U147" s="8"/>
      <c r="V147" s="8"/>
      <c r="W147" s="8"/>
      <c r="X147" s="8"/>
      <c r="Y147" s="8"/>
      <c r="Z147" s="8"/>
      <c r="AA147" s="8"/>
      <c r="AB147" s="8"/>
      <c r="AC147" s="8"/>
      <c r="AD147" s="8"/>
      <c r="AE147" s="8"/>
      <c r="AF147" s="8"/>
    </row>
    <row r="148">
      <c r="A148" s="8"/>
      <c r="I148" s="8"/>
      <c r="J148" s="8"/>
      <c r="K148" s="8"/>
      <c r="L148" s="8"/>
      <c r="M148" s="8"/>
      <c r="N148" s="8"/>
      <c r="O148" s="8"/>
      <c r="P148" s="8"/>
      <c r="Q148" s="8"/>
      <c r="R148" s="8"/>
      <c r="S148" s="8"/>
      <c r="T148" s="8"/>
      <c r="U148" s="8"/>
      <c r="V148" s="8"/>
      <c r="W148" s="8"/>
      <c r="X148" s="8"/>
      <c r="Y148" s="8"/>
      <c r="Z148" s="8"/>
      <c r="AA148" s="8"/>
      <c r="AB148" s="8"/>
      <c r="AC148" s="8"/>
      <c r="AD148" s="8"/>
      <c r="AE148" s="8"/>
      <c r="AF148" s="8"/>
    </row>
    <row r="149">
      <c r="A149" s="8"/>
      <c r="I149" s="8"/>
      <c r="J149" s="8"/>
      <c r="K149" s="8"/>
      <c r="L149" s="8"/>
      <c r="M149" s="8"/>
      <c r="N149" s="8"/>
      <c r="O149" s="8"/>
      <c r="P149" s="8"/>
      <c r="Q149" s="8"/>
      <c r="R149" s="8"/>
      <c r="S149" s="8"/>
      <c r="T149" s="8"/>
      <c r="U149" s="8"/>
      <c r="V149" s="8"/>
      <c r="W149" s="8"/>
      <c r="X149" s="8"/>
      <c r="Y149" s="8"/>
      <c r="Z149" s="8"/>
      <c r="AA149" s="8"/>
      <c r="AB149" s="8"/>
      <c r="AC149" s="8"/>
      <c r="AD149" s="8"/>
      <c r="AE149" s="8"/>
      <c r="AF149" s="8"/>
    </row>
    <row r="150">
      <c r="A150" s="8"/>
      <c r="I150" s="8"/>
      <c r="J150" s="8"/>
      <c r="K150" s="8"/>
      <c r="L150" s="8"/>
      <c r="M150" s="8"/>
      <c r="N150" s="8"/>
      <c r="O150" s="8"/>
      <c r="P150" s="8"/>
      <c r="Q150" s="8"/>
      <c r="R150" s="8"/>
      <c r="S150" s="8"/>
      <c r="T150" s="8"/>
      <c r="U150" s="8"/>
      <c r="V150" s="8"/>
      <c r="W150" s="8"/>
      <c r="X150" s="8"/>
      <c r="Y150" s="8"/>
      <c r="Z150" s="8"/>
      <c r="AA150" s="8"/>
      <c r="AB150" s="8"/>
      <c r="AC150" s="8"/>
      <c r="AD150" s="8"/>
      <c r="AE150" s="8"/>
      <c r="AF150" s="8"/>
    </row>
    <row r="151">
      <c r="A151" s="8"/>
      <c r="I151" s="8"/>
      <c r="J151" s="8"/>
      <c r="K151" s="8"/>
      <c r="L151" s="8"/>
      <c r="M151" s="8"/>
      <c r="N151" s="8"/>
      <c r="O151" s="8"/>
      <c r="P151" s="8"/>
      <c r="Q151" s="8"/>
      <c r="R151" s="8"/>
      <c r="S151" s="8"/>
      <c r="T151" s="8"/>
      <c r="U151" s="8"/>
      <c r="V151" s="8"/>
      <c r="W151" s="8"/>
      <c r="X151" s="8"/>
      <c r="Y151" s="8"/>
      <c r="Z151" s="8"/>
      <c r="AA151" s="8"/>
      <c r="AB151" s="8"/>
      <c r="AC151" s="8"/>
      <c r="AD151" s="8"/>
      <c r="AE151" s="8"/>
      <c r="AF151" s="8"/>
    </row>
    <row r="152">
      <c r="A152" s="8"/>
      <c r="I152" s="8"/>
      <c r="J152" s="8"/>
      <c r="K152" s="8"/>
      <c r="L152" s="8"/>
      <c r="M152" s="8"/>
      <c r="N152" s="8"/>
      <c r="O152" s="8"/>
      <c r="P152" s="8"/>
      <c r="Q152" s="8"/>
      <c r="R152" s="8"/>
      <c r="S152" s="8"/>
      <c r="T152" s="8"/>
      <c r="U152" s="8"/>
      <c r="V152" s="8"/>
      <c r="W152" s="8"/>
      <c r="X152" s="8"/>
      <c r="Y152" s="8"/>
      <c r="Z152" s="8"/>
      <c r="AA152" s="8"/>
      <c r="AB152" s="8"/>
      <c r="AC152" s="8"/>
      <c r="AD152" s="8"/>
      <c r="AE152" s="8"/>
      <c r="AF152" s="8"/>
    </row>
    <row r="153">
      <c r="A153" s="8"/>
      <c r="I153" s="8"/>
      <c r="J153" s="8"/>
      <c r="K153" s="8"/>
      <c r="L153" s="8"/>
      <c r="M153" s="8"/>
      <c r="N153" s="8"/>
      <c r="O153" s="8"/>
      <c r="P153" s="8"/>
      <c r="Q153" s="8"/>
      <c r="R153" s="8"/>
      <c r="S153" s="8"/>
      <c r="T153" s="8"/>
      <c r="U153" s="8"/>
      <c r="V153" s="8"/>
      <c r="W153" s="8"/>
      <c r="X153" s="8"/>
      <c r="Y153" s="8"/>
      <c r="Z153" s="8"/>
      <c r="AA153" s="8"/>
      <c r="AB153" s="8"/>
      <c r="AC153" s="8"/>
      <c r="AD153" s="8"/>
      <c r="AE153" s="8"/>
      <c r="AF153" s="8"/>
    </row>
  </sheetData>
  <mergeCells count="22">
    <mergeCell ref="G6:H6"/>
    <mergeCell ref="G30:H30"/>
    <mergeCell ref="B31:C31"/>
    <mergeCell ref="G31:V31"/>
    <mergeCell ref="G32:K32"/>
    <mergeCell ref="G33:K33"/>
    <mergeCell ref="G34:K34"/>
    <mergeCell ref="G35:K35"/>
    <mergeCell ref="D82:J82"/>
    <mergeCell ref="G84:H84"/>
    <mergeCell ref="G85:M85"/>
    <mergeCell ref="G86:I86"/>
    <mergeCell ref="G87:I87"/>
    <mergeCell ref="G88:I88"/>
    <mergeCell ref="G89:I89"/>
    <mergeCell ref="A1:B1"/>
    <mergeCell ref="D3:O3"/>
    <mergeCell ref="G5:H5"/>
    <mergeCell ref="G7:J7"/>
    <mergeCell ref="B15:F15"/>
    <mergeCell ref="C17:D17"/>
    <mergeCell ref="E17:F17"/>
  </mergeCells>
  <hyperlinks>
    <hyperlink display="back to summary" location="'Summary Table'!A1" ref="A1"/>
    <hyperlink r:id="rId1" location="FN4" ref="B13"/>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2">
      <c r="E2" s="308" t="s">
        <v>3</v>
      </c>
      <c r="F2" s="308" t="s">
        <v>25</v>
      </c>
      <c r="G2" s="308" t="s">
        <v>26</v>
      </c>
      <c r="H2" s="308" t="s">
        <v>27</v>
      </c>
      <c r="I2" s="308" t="s">
        <v>28</v>
      </c>
      <c r="J2" s="308" t="s">
        <v>58</v>
      </c>
    </row>
    <row r="3">
      <c r="E3" s="309">
        <v>1.0</v>
      </c>
      <c r="F3" s="309" t="s">
        <v>3968</v>
      </c>
      <c r="G3" s="310" t="s">
        <v>3969</v>
      </c>
      <c r="H3" s="309" t="s">
        <v>3970</v>
      </c>
      <c r="I3" s="309" t="s">
        <v>39</v>
      </c>
      <c r="J3" s="309" t="s">
        <v>3971</v>
      </c>
    </row>
    <row r="4">
      <c r="E4" s="309">
        <v>2.0</v>
      </c>
      <c r="F4" s="309" t="s">
        <v>3974</v>
      </c>
      <c r="G4" s="310" t="s">
        <v>3975</v>
      </c>
      <c r="H4" s="309" t="s">
        <v>3446</v>
      </c>
      <c r="I4" s="309" t="s">
        <v>379</v>
      </c>
      <c r="J4" s="309" t="s">
        <v>3976</v>
      </c>
    </row>
    <row r="5">
      <c r="E5" s="309">
        <v>3.0</v>
      </c>
      <c r="F5" s="309" t="s">
        <v>3977</v>
      </c>
      <c r="G5" s="310" t="s">
        <v>3979</v>
      </c>
      <c r="H5" s="309" t="s">
        <v>3446</v>
      </c>
      <c r="I5" s="309" t="s">
        <v>379</v>
      </c>
      <c r="J5" s="309" t="s">
        <v>3981</v>
      </c>
    </row>
    <row r="6">
      <c r="E6" s="309">
        <v>4.0</v>
      </c>
      <c r="F6" s="309" t="s">
        <v>3982</v>
      </c>
      <c r="G6" s="310" t="s">
        <v>3984</v>
      </c>
      <c r="H6" s="309" t="s">
        <v>3446</v>
      </c>
      <c r="I6" s="309" t="s">
        <v>379</v>
      </c>
      <c r="J6" s="309" t="s">
        <v>3985</v>
      </c>
    </row>
    <row r="7">
      <c r="E7" s="309">
        <v>5.0</v>
      </c>
      <c r="F7" s="309" t="s">
        <v>3987</v>
      </c>
      <c r="G7" s="310" t="s">
        <v>3988</v>
      </c>
      <c r="H7" s="309" t="s">
        <v>3989</v>
      </c>
      <c r="I7" s="309" t="s">
        <v>379</v>
      </c>
      <c r="J7" s="309" t="s">
        <v>3990</v>
      </c>
    </row>
    <row r="8">
      <c r="E8" s="309">
        <v>6.0</v>
      </c>
      <c r="F8" s="309" t="s">
        <v>3991</v>
      </c>
      <c r="G8" s="310" t="s">
        <v>3992</v>
      </c>
      <c r="H8" s="309" t="s">
        <v>3446</v>
      </c>
      <c r="I8" s="309" t="s">
        <v>379</v>
      </c>
      <c r="J8" s="309" t="s">
        <v>3994</v>
      </c>
    </row>
    <row r="9">
      <c r="E9" s="309">
        <v>7.0</v>
      </c>
      <c r="F9" s="309" t="s">
        <v>3997</v>
      </c>
      <c r="G9" s="310" t="s">
        <v>3998</v>
      </c>
      <c r="H9" s="309" t="s">
        <v>3446</v>
      </c>
      <c r="I9" s="309" t="s">
        <v>379</v>
      </c>
      <c r="J9" s="309" t="s">
        <v>3999</v>
      </c>
    </row>
    <row r="10">
      <c r="E10" s="309">
        <v>8.0</v>
      </c>
      <c r="F10" s="309" t="s">
        <v>4000</v>
      </c>
      <c r="G10" s="310" t="s">
        <v>4001</v>
      </c>
      <c r="H10" s="309" t="s">
        <v>3446</v>
      </c>
      <c r="I10" s="309" t="s">
        <v>379</v>
      </c>
      <c r="J10" s="309" t="s">
        <v>4002</v>
      </c>
    </row>
    <row r="11">
      <c r="E11" s="309">
        <v>9.0</v>
      </c>
      <c r="F11" s="309" t="s">
        <v>4004</v>
      </c>
      <c r="G11" s="310" t="s">
        <v>4005</v>
      </c>
      <c r="H11" s="309" t="s">
        <v>3989</v>
      </c>
      <c r="I11" s="309" t="s">
        <v>379</v>
      </c>
      <c r="J11" s="309" t="s">
        <v>4007</v>
      </c>
    </row>
    <row r="14">
      <c r="D14" s="311" t="s">
        <v>4009</v>
      </c>
      <c r="E14" s="312"/>
      <c r="F14" s="312"/>
      <c r="G14" s="312"/>
      <c r="H14" s="312"/>
      <c r="I14" s="312"/>
      <c r="J14" s="312"/>
      <c r="K14" s="312"/>
      <c r="L14" s="313"/>
    </row>
    <row r="15">
      <c r="D15" s="314" t="s">
        <v>4012</v>
      </c>
      <c r="E15" s="312"/>
      <c r="F15" s="312"/>
      <c r="G15" s="312"/>
      <c r="H15" s="312"/>
      <c r="I15" s="312"/>
      <c r="J15" s="312"/>
      <c r="K15" s="312"/>
      <c r="L15" s="313"/>
    </row>
    <row r="16">
      <c r="D16" s="315" t="s">
        <v>3968</v>
      </c>
      <c r="E16" s="316" t="s">
        <v>4016</v>
      </c>
      <c r="F16" s="312"/>
      <c r="G16" s="312"/>
      <c r="H16" s="313"/>
      <c r="I16" s="316" t="s">
        <v>4018</v>
      </c>
      <c r="J16" s="312"/>
      <c r="K16" s="312"/>
      <c r="L16" s="313"/>
    </row>
    <row r="17">
      <c r="D17" s="317"/>
      <c r="E17" s="318" t="s">
        <v>4021</v>
      </c>
      <c r="F17" s="318" t="s">
        <v>4023</v>
      </c>
      <c r="G17" s="318" t="s">
        <v>4024</v>
      </c>
      <c r="H17" s="318" t="s">
        <v>4025</v>
      </c>
      <c r="I17" s="318" t="s">
        <v>4021</v>
      </c>
      <c r="J17" s="318" t="s">
        <v>4023</v>
      </c>
      <c r="K17" s="318" t="s">
        <v>4024</v>
      </c>
      <c r="L17" s="318" t="s">
        <v>4025</v>
      </c>
    </row>
    <row r="18">
      <c r="D18" s="309" t="s">
        <v>4027</v>
      </c>
      <c r="E18" s="319">
        <v>44.4</v>
      </c>
      <c r="F18" s="319">
        <v>49.0</v>
      </c>
      <c r="G18" s="319">
        <v>6.5</v>
      </c>
      <c r="H18" s="319">
        <v>37.9</v>
      </c>
      <c r="I18" s="319">
        <v>70.9</v>
      </c>
      <c r="J18" s="319">
        <v>25.2</v>
      </c>
      <c r="K18" s="319">
        <v>3.9</v>
      </c>
      <c r="L18" s="319">
        <v>66.9</v>
      </c>
    </row>
    <row r="19">
      <c r="D19" s="309" t="s">
        <v>4031</v>
      </c>
      <c r="E19" s="319">
        <v>41.3</v>
      </c>
      <c r="F19" s="319">
        <v>49.6</v>
      </c>
      <c r="G19" s="319">
        <v>9.1</v>
      </c>
      <c r="H19" s="319">
        <v>32.2</v>
      </c>
      <c r="I19" s="319">
        <v>72.2</v>
      </c>
      <c r="J19" s="319">
        <v>24.5</v>
      </c>
      <c r="K19" s="319">
        <v>3.3</v>
      </c>
      <c r="L19" s="319">
        <v>68.9</v>
      </c>
    </row>
    <row r="20">
      <c r="D20" s="309" t="s">
        <v>4032</v>
      </c>
      <c r="E20" s="319">
        <v>44.0</v>
      </c>
      <c r="F20" s="319">
        <v>47.3</v>
      </c>
      <c r="G20" s="319">
        <v>8.8</v>
      </c>
      <c r="H20" s="319">
        <v>35.2</v>
      </c>
      <c r="I20" s="319">
        <v>69.2</v>
      </c>
      <c r="J20" s="319">
        <v>28.2</v>
      </c>
      <c r="K20" s="319">
        <v>2.6</v>
      </c>
      <c r="L20" s="319">
        <v>66.7</v>
      </c>
    </row>
    <row r="21">
      <c r="D21" s="309" t="s">
        <v>4035</v>
      </c>
      <c r="E21" s="319">
        <v>41.3</v>
      </c>
      <c r="F21" s="319">
        <v>44.7</v>
      </c>
      <c r="G21" s="319">
        <v>14.0</v>
      </c>
      <c r="H21" s="319">
        <v>27.3</v>
      </c>
      <c r="I21" s="319">
        <v>71.1</v>
      </c>
      <c r="J21" s="319">
        <v>25.6</v>
      </c>
      <c r="K21" s="319">
        <v>3.3</v>
      </c>
      <c r="L21" s="319">
        <v>67.8</v>
      </c>
    </row>
    <row r="22">
      <c r="D22" s="309" t="s">
        <v>4038</v>
      </c>
      <c r="E22" s="319">
        <v>39.3</v>
      </c>
      <c r="F22" s="319">
        <v>50.8</v>
      </c>
      <c r="G22" s="319">
        <v>9.8</v>
      </c>
      <c r="H22" s="319">
        <v>29.5</v>
      </c>
      <c r="I22" s="319">
        <v>70.5</v>
      </c>
      <c r="J22" s="319">
        <v>28.9</v>
      </c>
      <c r="K22" s="319">
        <v>0.7</v>
      </c>
      <c r="L22" s="319">
        <v>69.8</v>
      </c>
    </row>
    <row r="23">
      <c r="D23" s="309" t="s">
        <v>4041</v>
      </c>
      <c r="E23" s="320"/>
      <c r="F23" s="320"/>
      <c r="G23" s="320"/>
      <c r="H23" s="320"/>
      <c r="I23" s="319">
        <v>74.4</v>
      </c>
      <c r="J23" s="319">
        <v>23.1</v>
      </c>
      <c r="K23" s="319">
        <v>2.5</v>
      </c>
      <c r="L23" s="319">
        <v>71.9</v>
      </c>
    </row>
    <row r="24">
      <c r="D24" s="321" t="s">
        <v>4044</v>
      </c>
      <c r="E24" s="312"/>
      <c r="F24" s="312"/>
      <c r="G24" s="312"/>
      <c r="H24" s="312"/>
      <c r="I24" s="312"/>
      <c r="J24" s="312"/>
      <c r="K24" s="312"/>
      <c r="L24" s="313"/>
    </row>
    <row r="25">
      <c r="D25" s="322"/>
      <c r="E25" s="322"/>
      <c r="F25" s="322"/>
      <c r="G25" s="322"/>
      <c r="H25" s="322"/>
      <c r="I25" s="322"/>
      <c r="J25" s="322"/>
      <c r="K25" s="322"/>
      <c r="L25" s="322"/>
    </row>
    <row r="26">
      <c r="D26" s="311" t="s">
        <v>4049</v>
      </c>
      <c r="E26" s="312"/>
      <c r="F26" s="312"/>
      <c r="G26" s="312"/>
      <c r="H26" s="312"/>
      <c r="I26" s="312"/>
      <c r="J26" s="312"/>
      <c r="K26" s="312"/>
      <c r="L26" s="313"/>
    </row>
    <row r="27">
      <c r="D27" s="309" t="s">
        <v>4027</v>
      </c>
      <c r="E27" s="319">
        <v>45.5</v>
      </c>
      <c r="F27" s="319">
        <v>46.1</v>
      </c>
      <c r="G27" s="319">
        <v>8.4</v>
      </c>
      <c r="H27" s="319">
        <v>37.0</v>
      </c>
      <c r="I27" s="319">
        <v>72.7</v>
      </c>
      <c r="J27" s="319">
        <v>24.2</v>
      </c>
      <c r="K27" s="319">
        <v>3.1</v>
      </c>
      <c r="L27" s="319">
        <v>69.5</v>
      </c>
    </row>
    <row r="28">
      <c r="D28" s="309" t="s">
        <v>4031</v>
      </c>
      <c r="E28" s="319">
        <v>46.2</v>
      </c>
      <c r="F28" s="319">
        <v>42.0</v>
      </c>
      <c r="G28" s="319">
        <v>11.8</v>
      </c>
      <c r="H28" s="319">
        <v>34.5</v>
      </c>
      <c r="I28" s="319">
        <v>75.2</v>
      </c>
      <c r="J28" s="319">
        <v>20.9</v>
      </c>
      <c r="K28" s="319">
        <v>3.9</v>
      </c>
      <c r="L28" s="319">
        <v>71.2</v>
      </c>
    </row>
    <row r="29">
      <c r="D29" s="309" t="s">
        <v>4032</v>
      </c>
      <c r="E29" s="319">
        <v>46.7</v>
      </c>
      <c r="F29" s="319">
        <v>41.3</v>
      </c>
      <c r="G29" s="319">
        <v>12.0</v>
      </c>
      <c r="H29" s="319">
        <v>34.8</v>
      </c>
      <c r="I29" s="319">
        <v>69.2</v>
      </c>
      <c r="J29" s="319">
        <v>26.5</v>
      </c>
      <c r="K29" s="319">
        <v>4.3</v>
      </c>
      <c r="L29" s="319">
        <v>65.0</v>
      </c>
    </row>
    <row r="30">
      <c r="D30" s="309" t="s">
        <v>4035</v>
      </c>
      <c r="E30" s="319">
        <v>43.0</v>
      </c>
      <c r="F30" s="319">
        <v>42.4</v>
      </c>
      <c r="G30" s="319">
        <v>14.6</v>
      </c>
      <c r="H30" s="319">
        <v>28.5</v>
      </c>
      <c r="I30" s="319">
        <v>75.6</v>
      </c>
      <c r="J30" s="319">
        <v>18.9</v>
      </c>
      <c r="K30" s="319">
        <v>5.6</v>
      </c>
      <c r="L30" s="319">
        <v>70.0</v>
      </c>
    </row>
    <row r="31">
      <c r="D31" s="309" t="s">
        <v>4038</v>
      </c>
      <c r="E31" s="319">
        <v>39.8</v>
      </c>
      <c r="F31" s="319">
        <v>49.6</v>
      </c>
      <c r="G31" s="319">
        <v>10.6</v>
      </c>
      <c r="H31" s="319">
        <v>29.3</v>
      </c>
      <c r="I31" s="319">
        <v>72.0</v>
      </c>
      <c r="J31" s="319">
        <v>26.0</v>
      </c>
      <c r="K31" s="319">
        <v>2.0</v>
      </c>
      <c r="L31" s="319">
        <v>70.0</v>
      </c>
    </row>
    <row r="32">
      <c r="D32" s="309" t="s">
        <v>4041</v>
      </c>
      <c r="E32" s="320"/>
      <c r="F32" s="320"/>
      <c r="G32" s="320"/>
      <c r="H32" s="320"/>
      <c r="I32" s="319">
        <v>73.8</v>
      </c>
      <c r="J32" s="319">
        <v>21.3</v>
      </c>
      <c r="K32" s="319">
        <v>4.9</v>
      </c>
      <c r="L32" s="319">
        <v>68.9</v>
      </c>
    </row>
    <row r="33">
      <c r="D33" s="322"/>
      <c r="E33" s="322"/>
      <c r="F33" s="322"/>
      <c r="G33" s="322"/>
      <c r="H33" s="322"/>
      <c r="I33" s="322"/>
      <c r="J33" s="322"/>
      <c r="K33" s="322"/>
      <c r="L33" s="322"/>
    </row>
    <row r="34">
      <c r="D34" s="311" t="s">
        <v>4061</v>
      </c>
      <c r="E34" s="312"/>
      <c r="F34" s="312"/>
      <c r="G34" s="312"/>
      <c r="H34" s="312"/>
      <c r="I34" s="312"/>
      <c r="J34" s="312"/>
      <c r="K34" s="312"/>
      <c r="L34" s="313"/>
    </row>
    <row r="35">
      <c r="D35" s="309" t="s">
        <v>4027</v>
      </c>
      <c r="E35" s="319">
        <v>29.9</v>
      </c>
      <c r="F35" s="319">
        <v>63.6</v>
      </c>
      <c r="G35" s="319">
        <v>6.5</v>
      </c>
      <c r="H35" s="319">
        <v>23.4</v>
      </c>
      <c r="I35" s="319">
        <v>48.4</v>
      </c>
      <c r="J35" s="319">
        <v>48.4</v>
      </c>
      <c r="K35" s="319">
        <v>3.1</v>
      </c>
      <c r="L35" s="319">
        <v>45.3</v>
      </c>
    </row>
    <row r="36">
      <c r="D36" s="309" t="s">
        <v>4031</v>
      </c>
      <c r="E36" s="319">
        <v>22.7</v>
      </c>
      <c r="F36" s="319">
        <v>70.6</v>
      </c>
      <c r="G36" s="319">
        <v>6.7</v>
      </c>
      <c r="H36" s="319">
        <v>16.0</v>
      </c>
      <c r="I36" s="319">
        <v>61.2</v>
      </c>
      <c r="J36" s="319">
        <v>37.5</v>
      </c>
      <c r="K36" s="319">
        <v>1.3</v>
      </c>
      <c r="L36" s="319">
        <v>59.9</v>
      </c>
    </row>
    <row r="37">
      <c r="D37" s="309" t="s">
        <v>4032</v>
      </c>
      <c r="E37" s="319">
        <v>28.4</v>
      </c>
      <c r="F37" s="319">
        <v>61.4</v>
      </c>
      <c r="G37" s="319">
        <v>10.2</v>
      </c>
      <c r="H37" s="319">
        <v>18.2</v>
      </c>
      <c r="I37" s="319">
        <v>56.5</v>
      </c>
      <c r="J37" s="319">
        <v>41.7</v>
      </c>
      <c r="K37" s="319">
        <v>1.7</v>
      </c>
      <c r="L37" s="319">
        <v>54.8</v>
      </c>
    </row>
    <row r="38">
      <c r="D38" s="309" t="s">
        <v>4035</v>
      </c>
      <c r="E38" s="319">
        <v>33.3</v>
      </c>
      <c r="F38" s="319">
        <v>57.3</v>
      </c>
      <c r="G38" s="319">
        <v>9.3</v>
      </c>
      <c r="H38" s="319">
        <v>24.0</v>
      </c>
      <c r="I38" s="319">
        <v>49.4</v>
      </c>
      <c r="J38" s="319">
        <v>46.0</v>
      </c>
      <c r="K38" s="319">
        <v>4.6</v>
      </c>
      <c r="L38" s="319">
        <v>44.8</v>
      </c>
    </row>
    <row r="39">
      <c r="D39" s="309" t="s">
        <v>4038</v>
      </c>
      <c r="E39" s="319">
        <v>28.7</v>
      </c>
      <c r="F39" s="319">
        <v>60.7</v>
      </c>
      <c r="G39" s="319">
        <v>10.7</v>
      </c>
      <c r="H39" s="319">
        <v>18.0</v>
      </c>
      <c r="I39" s="319">
        <v>59.1</v>
      </c>
      <c r="J39" s="319">
        <v>40.9</v>
      </c>
      <c r="K39" s="319">
        <v>0.0</v>
      </c>
      <c r="L39" s="319">
        <v>59.1</v>
      </c>
    </row>
    <row r="40">
      <c r="D40" s="309" t="s">
        <v>4041</v>
      </c>
      <c r="E40" s="320"/>
      <c r="F40" s="320"/>
      <c r="G40" s="320"/>
      <c r="H40" s="320"/>
      <c r="I40" s="319">
        <v>58.7</v>
      </c>
      <c r="J40" s="319">
        <v>39.7</v>
      </c>
      <c r="K40" s="319">
        <v>1.7</v>
      </c>
      <c r="L40" s="319">
        <v>57.0</v>
      </c>
    </row>
    <row r="41">
      <c r="D41" s="322"/>
      <c r="E41" s="322"/>
      <c r="F41" s="322"/>
      <c r="G41" s="322"/>
      <c r="H41" s="322"/>
      <c r="I41" s="322"/>
      <c r="J41" s="322"/>
      <c r="K41" s="322"/>
      <c r="L41" s="322"/>
    </row>
    <row r="42">
      <c r="D42" s="311" t="s">
        <v>4072</v>
      </c>
      <c r="E42" s="312"/>
      <c r="F42" s="312"/>
      <c r="G42" s="312"/>
      <c r="H42" s="312"/>
      <c r="I42" s="312"/>
      <c r="J42" s="312"/>
      <c r="K42" s="312"/>
      <c r="L42" s="313"/>
    </row>
    <row r="43">
      <c r="D43" s="309" t="s">
        <v>4027</v>
      </c>
      <c r="E43" s="319">
        <v>31.5</v>
      </c>
      <c r="F43" s="319">
        <v>65.4</v>
      </c>
      <c r="G43" s="319">
        <v>3.1</v>
      </c>
      <c r="H43" s="319">
        <v>28.5</v>
      </c>
      <c r="I43" s="319">
        <v>62.0</v>
      </c>
      <c r="J43" s="319">
        <v>34.0</v>
      </c>
      <c r="K43" s="319">
        <v>4.0</v>
      </c>
      <c r="L43" s="319">
        <v>58.0</v>
      </c>
    </row>
    <row r="44">
      <c r="D44" s="309" t="s">
        <v>4031</v>
      </c>
      <c r="E44" s="319">
        <v>19.1</v>
      </c>
      <c r="F44" s="319">
        <v>75.5</v>
      </c>
      <c r="G44" s="319">
        <v>5.3</v>
      </c>
      <c r="H44" s="319">
        <v>13.8</v>
      </c>
      <c r="I44" s="319">
        <v>62.8</v>
      </c>
      <c r="J44" s="319">
        <v>34.1</v>
      </c>
      <c r="K44" s="319">
        <v>3.1</v>
      </c>
      <c r="L44" s="319">
        <v>59.7</v>
      </c>
    </row>
    <row r="45">
      <c r="D45" s="309" t="s">
        <v>4032</v>
      </c>
      <c r="E45" s="319">
        <v>23.7</v>
      </c>
      <c r="F45" s="319">
        <v>69.7</v>
      </c>
      <c r="G45" s="319">
        <v>6.6</v>
      </c>
      <c r="H45" s="319">
        <v>17.1</v>
      </c>
      <c r="I45" s="319">
        <v>66.3</v>
      </c>
      <c r="J45" s="319">
        <v>31.5</v>
      </c>
      <c r="K45" s="319">
        <v>2.2</v>
      </c>
      <c r="L45" s="319">
        <v>64.1</v>
      </c>
    </row>
    <row r="46">
      <c r="D46" s="309" t="s">
        <v>4035</v>
      </c>
      <c r="E46" s="319">
        <v>27.5</v>
      </c>
      <c r="F46" s="319">
        <v>63.4</v>
      </c>
      <c r="G46" s="319">
        <v>9.2</v>
      </c>
      <c r="H46" s="319">
        <v>18.3</v>
      </c>
      <c r="I46" s="319">
        <v>50.7</v>
      </c>
      <c r="J46" s="319">
        <v>44.0</v>
      </c>
      <c r="K46" s="319">
        <v>5.3</v>
      </c>
      <c r="L46" s="319">
        <v>45.3</v>
      </c>
    </row>
    <row r="47">
      <c r="D47" s="309" t="s">
        <v>4038</v>
      </c>
      <c r="E47" s="319">
        <v>27.1</v>
      </c>
      <c r="F47" s="319">
        <v>62.6</v>
      </c>
      <c r="G47" s="319">
        <v>10.3</v>
      </c>
      <c r="H47" s="319">
        <v>16.8</v>
      </c>
      <c r="I47" s="319">
        <v>63.5</v>
      </c>
      <c r="J47" s="319">
        <v>34.9</v>
      </c>
      <c r="K47" s="319">
        <v>1.6</v>
      </c>
      <c r="L47" s="319">
        <v>61.9</v>
      </c>
    </row>
    <row r="48">
      <c r="D48" s="309" t="s">
        <v>4041</v>
      </c>
      <c r="E48" s="320"/>
      <c r="F48" s="320"/>
      <c r="G48" s="320"/>
      <c r="H48" s="320"/>
      <c r="I48" s="319">
        <v>60.4</v>
      </c>
      <c r="J48" s="319">
        <v>38.7</v>
      </c>
      <c r="K48" s="319">
        <v>0.9</v>
      </c>
      <c r="L48" s="319">
        <v>59.4</v>
      </c>
    </row>
    <row r="49">
      <c r="D49" s="322"/>
      <c r="E49" s="322"/>
      <c r="F49" s="322"/>
      <c r="G49" s="322"/>
      <c r="H49" s="322"/>
      <c r="I49" s="322"/>
      <c r="J49" s="322"/>
      <c r="K49" s="322"/>
      <c r="L49" s="322"/>
    </row>
    <row r="50">
      <c r="D50" s="311" t="s">
        <v>4082</v>
      </c>
      <c r="E50" s="312"/>
      <c r="F50" s="312"/>
      <c r="G50" s="312"/>
      <c r="H50" s="312"/>
      <c r="I50" s="312"/>
      <c r="J50" s="312"/>
      <c r="K50" s="312"/>
      <c r="L50" s="313"/>
    </row>
    <row r="51">
      <c r="D51" s="309" t="s">
        <v>4027</v>
      </c>
      <c r="E51" s="319">
        <v>34.0</v>
      </c>
      <c r="F51" s="319">
        <v>59.5</v>
      </c>
      <c r="G51" s="319">
        <v>6.5</v>
      </c>
      <c r="H51" s="319">
        <v>27.5</v>
      </c>
      <c r="I51" s="319">
        <v>60.8</v>
      </c>
      <c r="J51" s="319">
        <v>37.6</v>
      </c>
      <c r="K51" s="319">
        <v>1.6</v>
      </c>
      <c r="L51" s="319">
        <v>59.2</v>
      </c>
    </row>
    <row r="52">
      <c r="D52" s="309" t="s">
        <v>4031</v>
      </c>
      <c r="E52" s="319">
        <v>22.7</v>
      </c>
      <c r="F52" s="319">
        <v>68.1</v>
      </c>
      <c r="G52" s="319">
        <v>9.2</v>
      </c>
      <c r="H52" s="319">
        <v>13.4</v>
      </c>
      <c r="I52" s="319">
        <v>71.8</v>
      </c>
      <c r="J52" s="319">
        <v>26.2</v>
      </c>
      <c r="K52" s="319">
        <v>2.0</v>
      </c>
      <c r="L52" s="319">
        <v>69.8</v>
      </c>
    </row>
    <row r="53">
      <c r="D53" s="309" t="s">
        <v>4032</v>
      </c>
      <c r="E53" s="319">
        <v>41.3</v>
      </c>
      <c r="F53" s="319">
        <v>51.1</v>
      </c>
      <c r="G53" s="319">
        <v>7.6</v>
      </c>
      <c r="H53" s="319">
        <v>33.7</v>
      </c>
      <c r="I53" s="319">
        <v>63.5</v>
      </c>
      <c r="J53" s="319">
        <v>34.8</v>
      </c>
      <c r="K53" s="319">
        <v>1.7</v>
      </c>
      <c r="L53" s="319">
        <v>61.7</v>
      </c>
    </row>
    <row r="54">
      <c r="D54" s="309" t="s">
        <v>4035</v>
      </c>
      <c r="E54" s="319">
        <v>36.7</v>
      </c>
      <c r="F54" s="319">
        <v>52.0</v>
      </c>
      <c r="G54" s="319">
        <v>11.3</v>
      </c>
      <c r="H54" s="319">
        <v>25.3</v>
      </c>
      <c r="I54" s="319">
        <v>65.9</v>
      </c>
      <c r="J54" s="319">
        <v>30.8</v>
      </c>
      <c r="K54" s="319">
        <v>3.3</v>
      </c>
      <c r="L54" s="319">
        <v>62.6</v>
      </c>
    </row>
    <row r="55">
      <c r="D55" s="309" t="s">
        <v>4038</v>
      </c>
      <c r="E55" s="319">
        <v>27.9</v>
      </c>
      <c r="F55" s="319">
        <v>64.8</v>
      </c>
      <c r="G55" s="319">
        <v>7.4</v>
      </c>
      <c r="H55" s="319">
        <v>20.5</v>
      </c>
      <c r="I55" s="319">
        <v>62.4</v>
      </c>
      <c r="J55" s="319">
        <v>36.9</v>
      </c>
      <c r="K55" s="319">
        <v>0.7</v>
      </c>
      <c r="L55" s="319">
        <v>61.7</v>
      </c>
    </row>
    <row r="56">
      <c r="D56" s="309" t="s">
        <v>4041</v>
      </c>
      <c r="E56" s="320"/>
      <c r="F56" s="320"/>
      <c r="G56" s="320"/>
      <c r="H56" s="320"/>
      <c r="I56" s="319">
        <v>61.2</v>
      </c>
      <c r="J56" s="319">
        <v>37.2</v>
      </c>
      <c r="K56" s="319">
        <v>1.7</v>
      </c>
      <c r="L56" s="319">
        <v>59.5</v>
      </c>
    </row>
    <row r="57">
      <c r="D57" s="322"/>
      <c r="E57" s="322"/>
      <c r="F57" s="322"/>
      <c r="G57" s="322"/>
      <c r="H57" s="322"/>
      <c r="I57" s="322"/>
      <c r="J57" s="322"/>
      <c r="K57" s="322"/>
      <c r="L57" s="322"/>
    </row>
    <row r="58">
      <c r="D58" s="311" t="s">
        <v>4093</v>
      </c>
      <c r="E58" s="312"/>
      <c r="F58" s="312"/>
      <c r="G58" s="312"/>
      <c r="H58" s="312"/>
      <c r="I58" s="312"/>
      <c r="J58" s="312"/>
      <c r="K58" s="312"/>
      <c r="L58" s="313"/>
    </row>
    <row r="59">
      <c r="D59" s="309" t="s">
        <v>4027</v>
      </c>
      <c r="E59" s="319">
        <v>40.1</v>
      </c>
      <c r="F59" s="319">
        <v>49.3</v>
      </c>
      <c r="G59" s="319">
        <v>10.5</v>
      </c>
      <c r="H59" s="319">
        <v>-29.6</v>
      </c>
      <c r="I59" s="319">
        <v>60.7</v>
      </c>
      <c r="J59" s="319">
        <v>36.9</v>
      </c>
      <c r="K59" s="319">
        <v>2.5</v>
      </c>
      <c r="L59" s="319">
        <v>-58.2</v>
      </c>
    </row>
    <row r="60">
      <c r="D60" s="309" t="s">
        <v>4031</v>
      </c>
      <c r="E60" s="319">
        <v>25.0</v>
      </c>
      <c r="F60" s="319">
        <v>65.8</v>
      </c>
      <c r="G60" s="319">
        <v>9.2</v>
      </c>
      <c r="H60" s="319">
        <v>-15.8</v>
      </c>
      <c r="I60" s="319">
        <v>68.2</v>
      </c>
      <c r="J60" s="319">
        <v>26.4</v>
      </c>
      <c r="K60" s="319">
        <v>5.4</v>
      </c>
      <c r="L60" s="319">
        <v>-62.8</v>
      </c>
    </row>
    <row r="61">
      <c r="D61" s="309" t="s">
        <v>4032</v>
      </c>
      <c r="E61" s="319">
        <v>33.8</v>
      </c>
      <c r="F61" s="319">
        <v>57.5</v>
      </c>
      <c r="G61" s="319">
        <v>8.8</v>
      </c>
      <c r="H61" s="319">
        <v>-25.0</v>
      </c>
      <c r="I61" s="319">
        <v>60.5</v>
      </c>
      <c r="J61" s="319">
        <v>35.1</v>
      </c>
      <c r="K61" s="319">
        <v>4.4</v>
      </c>
      <c r="L61" s="319">
        <v>-56.1</v>
      </c>
    </row>
    <row r="62">
      <c r="D62" s="309" t="s">
        <v>4035</v>
      </c>
      <c r="E62" s="319">
        <v>39.4</v>
      </c>
      <c r="F62" s="319">
        <v>49.3</v>
      </c>
      <c r="G62" s="319">
        <v>11.3</v>
      </c>
      <c r="H62" s="319">
        <v>-28.2</v>
      </c>
      <c r="I62" s="319">
        <v>57.7</v>
      </c>
      <c r="J62" s="319">
        <v>32.1</v>
      </c>
      <c r="K62" s="319">
        <v>10.3</v>
      </c>
      <c r="L62" s="319">
        <v>-47.4</v>
      </c>
    </row>
    <row r="63">
      <c r="D63" s="309" t="s">
        <v>4038</v>
      </c>
      <c r="E63" s="319">
        <v>26.3</v>
      </c>
      <c r="F63" s="319">
        <v>61.0</v>
      </c>
      <c r="G63" s="319">
        <v>12.7</v>
      </c>
      <c r="H63" s="319">
        <v>-13.6</v>
      </c>
      <c r="I63" s="319">
        <v>60.3</v>
      </c>
      <c r="J63" s="319">
        <v>34.8</v>
      </c>
      <c r="K63" s="319">
        <v>5.0</v>
      </c>
      <c r="L63" s="319">
        <v>-55.3</v>
      </c>
    </row>
    <row r="64">
      <c r="D64" s="309" t="s">
        <v>4041</v>
      </c>
      <c r="E64" s="320"/>
      <c r="F64" s="320"/>
      <c r="G64" s="320"/>
      <c r="H64" s="320"/>
      <c r="I64" s="319">
        <v>56.8</v>
      </c>
      <c r="J64" s="319">
        <v>35.6</v>
      </c>
      <c r="K64" s="319">
        <v>7.6</v>
      </c>
      <c r="L64" s="319">
        <v>-49.2</v>
      </c>
    </row>
    <row r="65">
      <c r="D65" s="322"/>
      <c r="E65" s="322"/>
      <c r="F65" s="322"/>
      <c r="G65" s="322"/>
      <c r="H65" s="322"/>
      <c r="I65" s="322"/>
      <c r="J65" s="322"/>
      <c r="K65" s="322"/>
      <c r="L65" s="322"/>
    </row>
    <row r="66">
      <c r="D66" s="311" t="s">
        <v>4104</v>
      </c>
      <c r="E66" s="312"/>
      <c r="F66" s="312"/>
      <c r="G66" s="312"/>
      <c r="H66" s="312"/>
      <c r="I66" s="312"/>
      <c r="J66" s="312"/>
      <c r="K66" s="312"/>
      <c r="L66" s="313"/>
    </row>
    <row r="67">
      <c r="D67" s="309" t="s">
        <v>4027</v>
      </c>
      <c r="E67" s="319">
        <v>35.9</v>
      </c>
      <c r="F67" s="319">
        <v>61.4</v>
      </c>
      <c r="G67" s="319">
        <v>2.6</v>
      </c>
      <c r="H67" s="319">
        <v>-33.3</v>
      </c>
      <c r="I67" s="319">
        <v>47.6</v>
      </c>
      <c r="J67" s="319">
        <v>52.4</v>
      </c>
      <c r="K67" s="319">
        <v>0.0</v>
      </c>
      <c r="L67" s="319">
        <v>-47.6</v>
      </c>
    </row>
    <row r="68">
      <c r="D68" s="309" t="s">
        <v>4031</v>
      </c>
      <c r="E68" s="319">
        <v>30.0</v>
      </c>
      <c r="F68" s="319">
        <v>65.0</v>
      </c>
      <c r="G68" s="319">
        <v>5.0</v>
      </c>
      <c r="H68" s="319">
        <v>-25.0</v>
      </c>
      <c r="I68" s="319">
        <v>66.7</v>
      </c>
      <c r="J68" s="319">
        <v>32.7</v>
      </c>
      <c r="K68" s="319">
        <v>0.7</v>
      </c>
      <c r="L68" s="319">
        <v>-66.0</v>
      </c>
    </row>
    <row r="69">
      <c r="D69" s="309" t="s">
        <v>4032</v>
      </c>
      <c r="E69" s="319">
        <v>28.3</v>
      </c>
      <c r="F69" s="319">
        <v>69.6</v>
      </c>
      <c r="G69" s="319">
        <v>2.2</v>
      </c>
      <c r="H69" s="319">
        <v>-26.1</v>
      </c>
      <c r="I69" s="319">
        <v>63.5</v>
      </c>
      <c r="J69" s="319">
        <v>34.8</v>
      </c>
      <c r="K69" s="319">
        <v>1.7</v>
      </c>
      <c r="L69" s="319">
        <v>-61.7</v>
      </c>
    </row>
    <row r="70">
      <c r="D70" s="309" t="s">
        <v>4035</v>
      </c>
      <c r="E70" s="319">
        <v>32.0</v>
      </c>
      <c r="F70" s="319">
        <v>63.3</v>
      </c>
      <c r="G70" s="319">
        <v>4.7</v>
      </c>
      <c r="H70" s="319">
        <v>-27.3</v>
      </c>
      <c r="I70" s="319">
        <v>48.4</v>
      </c>
      <c r="J70" s="319">
        <v>49.5</v>
      </c>
      <c r="K70" s="319">
        <v>2.2</v>
      </c>
      <c r="L70" s="319">
        <v>-46.2</v>
      </c>
    </row>
    <row r="71">
      <c r="D71" s="309" t="s">
        <v>4038</v>
      </c>
      <c r="E71" s="319">
        <v>27.9</v>
      </c>
      <c r="F71" s="319">
        <v>65.6</v>
      </c>
      <c r="G71" s="319">
        <v>6.6</v>
      </c>
      <c r="H71" s="319">
        <v>-21.3</v>
      </c>
      <c r="I71" s="319">
        <v>58.4</v>
      </c>
      <c r="J71" s="319">
        <v>41.6</v>
      </c>
      <c r="K71" s="319">
        <v>0.0</v>
      </c>
      <c r="L71" s="319">
        <v>-58.4</v>
      </c>
    </row>
    <row r="72">
      <c r="D72" s="309" t="s">
        <v>4041</v>
      </c>
      <c r="E72" s="320"/>
      <c r="F72" s="320"/>
      <c r="G72" s="320"/>
      <c r="H72" s="320"/>
      <c r="I72" s="319">
        <v>64.5</v>
      </c>
      <c r="J72" s="319">
        <v>35.5</v>
      </c>
      <c r="K72" s="319">
        <v>0.0</v>
      </c>
      <c r="L72" s="319">
        <v>-64.5</v>
      </c>
    </row>
    <row r="73">
      <c r="D73" s="322"/>
      <c r="E73" s="322"/>
      <c r="F73" s="322"/>
      <c r="G73" s="322"/>
      <c r="H73" s="322"/>
      <c r="I73" s="322"/>
      <c r="J73" s="322"/>
      <c r="K73" s="322"/>
      <c r="L73" s="322"/>
    </row>
    <row r="74">
      <c r="D74" s="311" t="s">
        <v>4112</v>
      </c>
      <c r="E74" s="312"/>
      <c r="F74" s="312"/>
      <c r="G74" s="312"/>
      <c r="H74" s="312"/>
      <c r="I74" s="312"/>
      <c r="J74" s="312"/>
      <c r="K74" s="312"/>
      <c r="L74" s="313"/>
    </row>
    <row r="75">
      <c r="D75" s="309" t="s">
        <v>4027</v>
      </c>
      <c r="E75" s="319">
        <v>52.3</v>
      </c>
      <c r="F75" s="319">
        <v>43.0</v>
      </c>
      <c r="G75" s="319">
        <v>4.6</v>
      </c>
      <c r="H75" s="319">
        <v>-47.7</v>
      </c>
      <c r="I75" s="319">
        <v>70.4</v>
      </c>
      <c r="J75" s="319">
        <v>29.6</v>
      </c>
      <c r="K75" s="319">
        <v>0.0</v>
      </c>
      <c r="L75" s="319">
        <v>-70.4</v>
      </c>
    </row>
    <row r="76">
      <c r="D76" s="309" t="s">
        <v>4031</v>
      </c>
      <c r="E76" s="319">
        <v>39.8</v>
      </c>
      <c r="F76" s="319">
        <v>53.1</v>
      </c>
      <c r="G76" s="319">
        <v>7.1</v>
      </c>
      <c r="H76" s="319">
        <v>-32.7</v>
      </c>
      <c r="I76" s="319">
        <v>74.3</v>
      </c>
      <c r="J76" s="319">
        <v>22.4</v>
      </c>
      <c r="K76" s="319">
        <v>3.3</v>
      </c>
      <c r="L76" s="319">
        <v>-71.1</v>
      </c>
    </row>
    <row r="77">
      <c r="D77" s="309" t="s">
        <v>4032</v>
      </c>
      <c r="E77" s="319">
        <v>52.7</v>
      </c>
      <c r="F77" s="319">
        <v>42.9</v>
      </c>
      <c r="G77" s="319">
        <v>4.4</v>
      </c>
      <c r="H77" s="319">
        <v>-48.4</v>
      </c>
      <c r="I77" s="319">
        <v>74.3</v>
      </c>
      <c r="J77" s="319">
        <v>22.9</v>
      </c>
      <c r="K77" s="319">
        <v>2.8</v>
      </c>
      <c r="L77" s="319">
        <v>-71.6</v>
      </c>
    </row>
    <row r="78">
      <c r="D78" s="309" t="s">
        <v>4035</v>
      </c>
      <c r="E78" s="319">
        <v>55.6</v>
      </c>
      <c r="F78" s="319">
        <v>38.2</v>
      </c>
      <c r="G78" s="319">
        <v>6.3</v>
      </c>
      <c r="H78" s="319">
        <v>-49.3</v>
      </c>
      <c r="I78" s="319">
        <v>60.0</v>
      </c>
      <c r="J78" s="319">
        <v>37.8</v>
      </c>
      <c r="K78" s="319">
        <v>2.2</v>
      </c>
      <c r="L78" s="319">
        <v>-57.8</v>
      </c>
    </row>
    <row r="79">
      <c r="D79" s="309" t="s">
        <v>4038</v>
      </c>
      <c r="E79" s="319">
        <v>45.4</v>
      </c>
      <c r="F79" s="319">
        <v>47.1</v>
      </c>
      <c r="G79" s="319">
        <v>7.6</v>
      </c>
      <c r="H79" s="319">
        <v>-37.8</v>
      </c>
      <c r="I79" s="319">
        <v>70.9</v>
      </c>
      <c r="J79" s="319">
        <v>27.0</v>
      </c>
      <c r="K79" s="319">
        <v>2.1</v>
      </c>
      <c r="L79" s="319">
        <v>-68.8</v>
      </c>
    </row>
    <row r="80">
      <c r="D80" s="309" t="s">
        <v>4041</v>
      </c>
      <c r="E80" s="320"/>
      <c r="F80" s="320"/>
      <c r="G80" s="320"/>
      <c r="H80" s="320"/>
      <c r="I80" s="319">
        <v>72.9</v>
      </c>
      <c r="J80" s="319">
        <v>24.6</v>
      </c>
      <c r="K80" s="319">
        <v>2.5</v>
      </c>
      <c r="L80" s="319">
        <v>-70.3</v>
      </c>
    </row>
    <row r="81">
      <c r="D81" s="322"/>
      <c r="E81" s="322"/>
      <c r="F81" s="322"/>
      <c r="G81" s="322"/>
      <c r="H81" s="322"/>
      <c r="I81" s="322"/>
      <c r="J81" s="322"/>
      <c r="K81" s="322"/>
      <c r="L81" s="322"/>
    </row>
    <row r="82">
      <c r="D82" s="311" t="s">
        <v>4121</v>
      </c>
      <c r="E82" s="312"/>
      <c r="F82" s="312"/>
      <c r="G82" s="312"/>
      <c r="H82" s="312"/>
      <c r="I82" s="312"/>
      <c r="J82" s="312"/>
      <c r="K82" s="312"/>
      <c r="L82" s="313"/>
    </row>
    <row r="83">
      <c r="D83" s="309" t="s">
        <v>4027</v>
      </c>
      <c r="E83" s="319">
        <v>30.1</v>
      </c>
      <c r="F83" s="319">
        <v>65.4</v>
      </c>
      <c r="G83" s="319">
        <v>4.5</v>
      </c>
      <c r="H83" s="319">
        <v>25.6</v>
      </c>
      <c r="I83" s="319">
        <v>56.4</v>
      </c>
      <c r="J83" s="319">
        <v>43.6</v>
      </c>
      <c r="K83" s="319">
        <v>0.0</v>
      </c>
      <c r="L83" s="319">
        <v>56.4</v>
      </c>
    </row>
    <row r="84">
      <c r="D84" s="309" t="s">
        <v>4031</v>
      </c>
      <c r="E84" s="319">
        <v>22.9</v>
      </c>
      <c r="F84" s="319">
        <v>67.6</v>
      </c>
      <c r="G84" s="319">
        <v>9.5</v>
      </c>
      <c r="H84" s="319">
        <v>13.3</v>
      </c>
      <c r="I84" s="319">
        <v>62.9</v>
      </c>
      <c r="J84" s="319">
        <v>36.4</v>
      </c>
      <c r="K84" s="319">
        <v>0.8</v>
      </c>
      <c r="L84" s="319">
        <v>62.1</v>
      </c>
    </row>
    <row r="85">
      <c r="D85" s="309" t="s">
        <v>4032</v>
      </c>
      <c r="E85" s="319">
        <v>30.0</v>
      </c>
      <c r="F85" s="319">
        <v>65.0</v>
      </c>
      <c r="G85" s="319">
        <v>5.0</v>
      </c>
      <c r="H85" s="319">
        <v>25.0</v>
      </c>
      <c r="I85" s="319">
        <v>63.4</v>
      </c>
      <c r="J85" s="319">
        <v>33.7</v>
      </c>
      <c r="K85" s="319">
        <v>3.0</v>
      </c>
      <c r="L85" s="319">
        <v>60.4</v>
      </c>
    </row>
    <row r="86">
      <c r="D86" s="309" t="s">
        <v>4035</v>
      </c>
      <c r="E86" s="319">
        <v>31.7</v>
      </c>
      <c r="F86" s="319">
        <v>58.7</v>
      </c>
      <c r="G86" s="319">
        <v>9.5</v>
      </c>
      <c r="H86" s="319">
        <v>22.2</v>
      </c>
      <c r="I86" s="319">
        <v>50.0</v>
      </c>
      <c r="J86" s="319">
        <v>43.6</v>
      </c>
      <c r="K86" s="319">
        <v>6.4</v>
      </c>
      <c r="L86" s="319">
        <v>43.6</v>
      </c>
    </row>
    <row r="87">
      <c r="D87" s="309" t="s">
        <v>4038</v>
      </c>
      <c r="E87" s="319">
        <v>25.5</v>
      </c>
      <c r="F87" s="319">
        <v>65.5</v>
      </c>
      <c r="G87" s="319">
        <v>9.1</v>
      </c>
      <c r="H87" s="319">
        <v>16.4</v>
      </c>
      <c r="I87" s="319">
        <v>63.2</v>
      </c>
      <c r="J87" s="319">
        <v>34.4</v>
      </c>
      <c r="K87" s="319">
        <v>2.4</v>
      </c>
      <c r="L87" s="319">
        <v>60.8</v>
      </c>
    </row>
    <row r="88">
      <c r="D88" s="309" t="s">
        <v>4041</v>
      </c>
      <c r="E88" s="320"/>
      <c r="F88" s="320"/>
      <c r="G88" s="320"/>
      <c r="H88" s="320"/>
      <c r="I88" s="319">
        <v>59.6</v>
      </c>
      <c r="J88" s="319">
        <v>38.5</v>
      </c>
      <c r="K88" s="319">
        <v>1.8</v>
      </c>
      <c r="L88" s="319">
        <v>57.8</v>
      </c>
    </row>
    <row r="89">
      <c r="D89" s="322"/>
      <c r="E89" s="322"/>
      <c r="F89" s="322"/>
      <c r="G89" s="322"/>
      <c r="H89" s="322"/>
      <c r="I89" s="322"/>
      <c r="J89" s="322"/>
      <c r="K89" s="322"/>
      <c r="L89" s="322"/>
    </row>
    <row r="90">
      <c r="D90" s="311" t="s">
        <v>4130</v>
      </c>
      <c r="E90" s="312"/>
      <c r="F90" s="312"/>
      <c r="G90" s="312"/>
      <c r="H90" s="312"/>
      <c r="I90" s="312"/>
      <c r="J90" s="312"/>
      <c r="K90" s="312"/>
      <c r="L90" s="313"/>
    </row>
    <row r="91">
      <c r="D91" s="309" t="s">
        <v>4027</v>
      </c>
      <c r="E91" s="319">
        <v>27.5</v>
      </c>
      <c r="F91" s="319">
        <v>61.4</v>
      </c>
      <c r="G91" s="319">
        <v>11.1</v>
      </c>
      <c r="H91" s="319">
        <v>16.3</v>
      </c>
      <c r="I91" s="319">
        <v>55.2</v>
      </c>
      <c r="J91" s="319">
        <v>40.0</v>
      </c>
      <c r="K91" s="319">
        <v>4.8</v>
      </c>
      <c r="L91" s="319">
        <v>50.4</v>
      </c>
    </row>
    <row r="92">
      <c r="D92" s="309" t="s">
        <v>4031</v>
      </c>
      <c r="E92" s="319">
        <v>23.3</v>
      </c>
      <c r="F92" s="319">
        <v>60.3</v>
      </c>
      <c r="G92" s="319">
        <v>16.4</v>
      </c>
      <c r="H92" s="319">
        <v>6.9</v>
      </c>
      <c r="I92" s="319">
        <v>61.8</v>
      </c>
      <c r="J92" s="319">
        <v>34.2</v>
      </c>
      <c r="K92" s="319">
        <v>3.9</v>
      </c>
      <c r="L92" s="319">
        <v>57.9</v>
      </c>
    </row>
    <row r="93">
      <c r="D93" s="309" t="s">
        <v>4032</v>
      </c>
      <c r="E93" s="319">
        <v>35.6</v>
      </c>
      <c r="F93" s="319">
        <v>52.2</v>
      </c>
      <c r="G93" s="319">
        <v>12.2</v>
      </c>
      <c r="H93" s="319">
        <v>23.3</v>
      </c>
      <c r="I93" s="319">
        <v>55.7</v>
      </c>
      <c r="J93" s="319">
        <v>40.0</v>
      </c>
      <c r="K93" s="319">
        <v>4.3</v>
      </c>
      <c r="L93" s="319">
        <v>51.3</v>
      </c>
    </row>
    <row r="94">
      <c r="D94" s="309" t="s">
        <v>4035</v>
      </c>
      <c r="E94" s="319">
        <v>30.9</v>
      </c>
      <c r="F94" s="319">
        <v>51.7</v>
      </c>
      <c r="G94" s="319">
        <v>17.4</v>
      </c>
      <c r="H94" s="319">
        <v>13.4</v>
      </c>
      <c r="I94" s="319">
        <v>53.9</v>
      </c>
      <c r="J94" s="319">
        <v>39.3</v>
      </c>
      <c r="K94" s="319">
        <v>6.7</v>
      </c>
      <c r="L94" s="319">
        <v>47.2</v>
      </c>
    </row>
    <row r="95">
      <c r="D95" s="309" t="s">
        <v>4038</v>
      </c>
      <c r="E95" s="319">
        <v>23.3</v>
      </c>
      <c r="F95" s="319">
        <v>59.2</v>
      </c>
      <c r="G95" s="319">
        <v>17.5</v>
      </c>
      <c r="H95" s="319">
        <v>5.8</v>
      </c>
      <c r="I95" s="319">
        <v>67.8</v>
      </c>
      <c r="J95" s="319">
        <v>27.5</v>
      </c>
      <c r="K95" s="319">
        <v>4.7</v>
      </c>
      <c r="L95" s="319">
        <v>63.1</v>
      </c>
    </row>
    <row r="96">
      <c r="D96" s="309" t="s">
        <v>4041</v>
      </c>
      <c r="E96" s="320"/>
      <c r="F96" s="320"/>
      <c r="G96" s="320"/>
      <c r="H96" s="320"/>
      <c r="I96" s="319">
        <v>57.5</v>
      </c>
      <c r="J96" s="319">
        <v>35.8</v>
      </c>
      <c r="K96" s="319">
        <v>6.7</v>
      </c>
      <c r="L96" s="319">
        <v>50.8</v>
      </c>
    </row>
    <row r="97">
      <c r="D97" s="322"/>
      <c r="E97" s="322"/>
      <c r="F97" s="322"/>
      <c r="G97" s="322"/>
      <c r="H97" s="322"/>
      <c r="I97" s="322"/>
      <c r="J97" s="322"/>
      <c r="K97" s="322"/>
      <c r="L97" s="322"/>
    </row>
    <row r="98">
      <c r="D98" s="311" t="s">
        <v>4141</v>
      </c>
      <c r="E98" s="312"/>
      <c r="F98" s="312"/>
      <c r="G98" s="312"/>
      <c r="H98" s="312"/>
      <c r="I98" s="312"/>
      <c r="J98" s="312"/>
      <c r="K98" s="312"/>
      <c r="L98" s="313"/>
    </row>
    <row r="99">
      <c r="D99" s="309" t="s">
        <v>4027</v>
      </c>
      <c r="E99" s="319">
        <v>37.2</v>
      </c>
      <c r="F99" s="319">
        <v>52.4</v>
      </c>
      <c r="G99" s="319">
        <v>10.3</v>
      </c>
      <c r="H99" s="319">
        <v>26.9</v>
      </c>
      <c r="I99" s="319">
        <v>62.4</v>
      </c>
      <c r="J99" s="319">
        <v>35.9</v>
      </c>
      <c r="K99" s="319">
        <v>1.7</v>
      </c>
      <c r="L99" s="319">
        <v>60.7</v>
      </c>
    </row>
    <row r="100">
      <c r="D100" s="309" t="s">
        <v>4031</v>
      </c>
      <c r="E100" s="319">
        <v>24.8</v>
      </c>
      <c r="F100" s="319">
        <v>67.3</v>
      </c>
      <c r="G100" s="319">
        <v>8.0</v>
      </c>
      <c r="H100" s="319">
        <v>16.8</v>
      </c>
      <c r="I100" s="319">
        <v>74.1</v>
      </c>
      <c r="J100" s="319">
        <v>22.4</v>
      </c>
      <c r="K100" s="319">
        <v>3.5</v>
      </c>
      <c r="L100" s="319">
        <v>70.6</v>
      </c>
    </row>
    <row r="101">
      <c r="D101" s="309" t="s">
        <v>4032</v>
      </c>
      <c r="E101" s="319">
        <v>39.7</v>
      </c>
      <c r="F101" s="319">
        <v>51.3</v>
      </c>
      <c r="G101" s="319">
        <v>9.0</v>
      </c>
      <c r="H101" s="319">
        <v>30.8</v>
      </c>
      <c r="I101" s="319">
        <v>62.7</v>
      </c>
      <c r="J101" s="319">
        <v>32.7</v>
      </c>
      <c r="K101" s="319">
        <v>4.5</v>
      </c>
      <c r="L101" s="319">
        <v>58.2</v>
      </c>
    </row>
    <row r="102">
      <c r="D102" s="309" t="s">
        <v>4035</v>
      </c>
      <c r="E102" s="319">
        <v>33.1</v>
      </c>
      <c r="F102" s="319">
        <v>55.4</v>
      </c>
      <c r="G102" s="319">
        <v>11.5</v>
      </c>
      <c r="H102" s="319">
        <v>21.6</v>
      </c>
      <c r="I102" s="319">
        <v>59.7</v>
      </c>
      <c r="J102" s="319">
        <v>35.1</v>
      </c>
      <c r="K102" s="319">
        <v>5.2</v>
      </c>
      <c r="L102" s="319">
        <v>54.5</v>
      </c>
    </row>
    <row r="103">
      <c r="D103" s="309" t="s">
        <v>4038</v>
      </c>
      <c r="E103" s="319">
        <v>26.3</v>
      </c>
      <c r="F103" s="319">
        <v>58.5</v>
      </c>
      <c r="G103" s="319">
        <v>15.3</v>
      </c>
      <c r="H103" s="319">
        <v>11.0</v>
      </c>
      <c r="I103" s="319">
        <v>66.9</v>
      </c>
      <c r="J103" s="319">
        <v>29.4</v>
      </c>
      <c r="K103" s="319">
        <v>3.7</v>
      </c>
      <c r="L103" s="319">
        <v>63.2</v>
      </c>
    </row>
    <row r="104">
      <c r="D104" s="309" t="s">
        <v>4041</v>
      </c>
      <c r="E104" s="320"/>
      <c r="F104" s="320"/>
      <c r="G104" s="320"/>
      <c r="H104" s="320"/>
      <c r="I104" s="319">
        <v>61.9</v>
      </c>
      <c r="J104" s="319">
        <v>33.9</v>
      </c>
      <c r="K104" s="319">
        <v>4.2</v>
      </c>
      <c r="L104" s="319">
        <v>57.6</v>
      </c>
    </row>
    <row r="105">
      <c r="D105" s="322"/>
      <c r="E105" s="322"/>
      <c r="F105" s="322"/>
      <c r="G105" s="322"/>
      <c r="H105" s="322"/>
      <c r="I105" s="322"/>
      <c r="J105" s="322"/>
      <c r="K105" s="322"/>
      <c r="L105" s="322"/>
    </row>
    <row r="106">
      <c r="D106" s="311" t="s">
        <v>4153</v>
      </c>
      <c r="E106" s="312"/>
      <c r="F106" s="312"/>
      <c r="G106" s="312"/>
      <c r="H106" s="312"/>
      <c r="I106" s="312"/>
      <c r="J106" s="312"/>
      <c r="K106" s="312"/>
      <c r="L106" s="313"/>
    </row>
    <row r="107">
      <c r="D107" s="309" t="s">
        <v>4027</v>
      </c>
      <c r="E107" s="319">
        <v>34.8</v>
      </c>
      <c r="F107" s="319">
        <v>62.6</v>
      </c>
      <c r="G107" s="319">
        <v>2.6</v>
      </c>
      <c r="H107" s="319">
        <v>32.2</v>
      </c>
      <c r="I107" s="319">
        <v>68.8</v>
      </c>
      <c r="J107" s="319">
        <v>30.0</v>
      </c>
      <c r="K107" s="319">
        <v>1.3</v>
      </c>
      <c r="L107" s="319">
        <v>67.5</v>
      </c>
    </row>
    <row r="108">
      <c r="D108" s="309" t="s">
        <v>4031</v>
      </c>
      <c r="E108" s="319">
        <v>20.7</v>
      </c>
      <c r="F108" s="319">
        <v>73.2</v>
      </c>
      <c r="G108" s="319">
        <v>6.1</v>
      </c>
      <c r="H108" s="319">
        <v>14.6</v>
      </c>
      <c r="I108" s="319">
        <v>72.6</v>
      </c>
      <c r="J108" s="319">
        <v>27.4</v>
      </c>
      <c r="K108" s="319">
        <v>0.0</v>
      </c>
      <c r="L108" s="319">
        <v>72.6</v>
      </c>
    </row>
    <row r="109">
      <c r="D109" s="309" t="s">
        <v>4032</v>
      </c>
      <c r="E109" s="319">
        <v>29.4</v>
      </c>
      <c r="F109" s="319">
        <v>66.2</v>
      </c>
      <c r="G109" s="319">
        <v>4.4</v>
      </c>
      <c r="H109" s="319">
        <v>25.0</v>
      </c>
      <c r="I109" s="319">
        <v>72.2</v>
      </c>
      <c r="J109" s="319">
        <v>26.6</v>
      </c>
      <c r="K109" s="319">
        <v>1.3</v>
      </c>
      <c r="L109" s="319">
        <v>70.9</v>
      </c>
    </row>
    <row r="110">
      <c r="D110" s="309" t="s">
        <v>4035</v>
      </c>
      <c r="E110" s="319">
        <v>29.6</v>
      </c>
      <c r="F110" s="319">
        <v>62.6</v>
      </c>
      <c r="G110" s="319">
        <v>7.8</v>
      </c>
      <c r="H110" s="319">
        <v>21.7</v>
      </c>
      <c r="I110" s="319">
        <v>59.1</v>
      </c>
      <c r="J110" s="319">
        <v>39.4</v>
      </c>
      <c r="K110" s="319">
        <v>1.5</v>
      </c>
      <c r="L110" s="319">
        <v>57.6</v>
      </c>
    </row>
    <row r="111">
      <c r="D111" s="309" t="s">
        <v>4038</v>
      </c>
      <c r="E111" s="319">
        <v>25.0</v>
      </c>
      <c r="F111" s="319">
        <v>68.0</v>
      </c>
      <c r="G111" s="319">
        <v>7.0</v>
      </c>
      <c r="H111" s="319">
        <v>18.0</v>
      </c>
      <c r="I111" s="319">
        <v>70.3</v>
      </c>
      <c r="J111" s="319">
        <v>28.8</v>
      </c>
      <c r="K111" s="319">
        <v>0.9</v>
      </c>
      <c r="L111" s="319">
        <v>69.4</v>
      </c>
    </row>
    <row r="112">
      <c r="D112" s="309" t="s">
        <v>4041</v>
      </c>
      <c r="E112" s="320"/>
      <c r="F112" s="320"/>
      <c r="G112" s="320"/>
      <c r="H112" s="320"/>
      <c r="I112" s="319">
        <v>62.2</v>
      </c>
      <c r="J112" s="319">
        <v>37.8</v>
      </c>
      <c r="K112" s="319">
        <v>0.0</v>
      </c>
      <c r="L112" s="319">
        <v>62.2</v>
      </c>
    </row>
    <row r="113">
      <c r="D113" s="322"/>
      <c r="E113" s="322"/>
      <c r="F113" s="322"/>
      <c r="G113" s="322"/>
      <c r="H113" s="322"/>
      <c r="I113" s="322"/>
      <c r="J113" s="322"/>
      <c r="K113" s="322"/>
      <c r="L113" s="322"/>
    </row>
    <row r="114">
      <c r="D114" s="311" t="s">
        <v>4164</v>
      </c>
      <c r="E114" s="312"/>
      <c r="F114" s="312"/>
      <c r="G114" s="312"/>
      <c r="H114" s="312"/>
      <c r="I114" s="312"/>
      <c r="J114" s="312"/>
      <c r="K114" s="312"/>
      <c r="L114" s="313"/>
    </row>
    <row r="115">
      <c r="D115" s="309" t="s">
        <v>4027</v>
      </c>
      <c r="E115" s="319">
        <v>34.1</v>
      </c>
      <c r="F115" s="319">
        <v>63.4</v>
      </c>
      <c r="G115" s="319">
        <v>2.4</v>
      </c>
      <c r="H115" s="319">
        <v>31.7</v>
      </c>
      <c r="I115" s="319">
        <v>71.1</v>
      </c>
      <c r="J115" s="319">
        <v>28.9</v>
      </c>
      <c r="K115" s="319">
        <v>0.0</v>
      </c>
      <c r="L115" s="319">
        <v>71.1</v>
      </c>
    </row>
    <row r="116">
      <c r="D116" s="309" t="s">
        <v>4031</v>
      </c>
      <c r="E116" s="319">
        <v>25.0</v>
      </c>
      <c r="F116" s="319">
        <v>70.2</v>
      </c>
      <c r="G116" s="319">
        <v>4.8</v>
      </c>
      <c r="H116" s="319">
        <v>20.2</v>
      </c>
      <c r="I116" s="319">
        <v>73.8</v>
      </c>
      <c r="J116" s="319">
        <v>26.2</v>
      </c>
      <c r="K116" s="319">
        <v>0.0</v>
      </c>
      <c r="L116" s="319">
        <v>73.8</v>
      </c>
    </row>
    <row r="117">
      <c r="D117" s="309" t="s">
        <v>4032</v>
      </c>
      <c r="E117" s="319">
        <v>33.8</v>
      </c>
      <c r="F117" s="319">
        <v>63.2</v>
      </c>
      <c r="G117" s="319">
        <v>2.9</v>
      </c>
      <c r="H117" s="319">
        <v>30.9</v>
      </c>
      <c r="I117" s="319">
        <v>77.8</v>
      </c>
      <c r="J117" s="319">
        <v>22.2</v>
      </c>
      <c r="K117" s="319">
        <v>0.0</v>
      </c>
      <c r="L117" s="319">
        <v>77.8</v>
      </c>
    </row>
    <row r="118">
      <c r="D118" s="309" t="s">
        <v>4035</v>
      </c>
      <c r="E118" s="319">
        <v>32.2</v>
      </c>
      <c r="F118" s="319">
        <v>60.9</v>
      </c>
      <c r="G118" s="319">
        <v>7.0</v>
      </c>
      <c r="H118" s="319">
        <v>25.2</v>
      </c>
      <c r="I118" s="319">
        <v>68.2</v>
      </c>
      <c r="J118" s="319">
        <v>30.3</v>
      </c>
      <c r="K118" s="319">
        <v>1.5</v>
      </c>
      <c r="L118" s="319">
        <v>66.7</v>
      </c>
    </row>
    <row r="119">
      <c r="D119" s="309" t="s">
        <v>4038</v>
      </c>
      <c r="E119" s="319">
        <v>33.7</v>
      </c>
      <c r="F119" s="319">
        <v>59.4</v>
      </c>
      <c r="G119" s="319">
        <v>6.9</v>
      </c>
      <c r="H119" s="319">
        <v>26.7</v>
      </c>
      <c r="I119" s="319">
        <v>72.6</v>
      </c>
      <c r="J119" s="319">
        <v>27.4</v>
      </c>
      <c r="K119" s="319">
        <v>0.0</v>
      </c>
      <c r="L119" s="319">
        <v>72.6</v>
      </c>
    </row>
    <row r="120">
      <c r="D120" s="309" t="s">
        <v>4041</v>
      </c>
      <c r="E120" s="320"/>
      <c r="F120" s="320"/>
      <c r="G120" s="320"/>
      <c r="H120" s="320"/>
      <c r="I120" s="319">
        <v>71.7</v>
      </c>
      <c r="J120" s="319">
        <v>28.3</v>
      </c>
      <c r="K120" s="319">
        <v>0.0</v>
      </c>
      <c r="L120" s="319">
        <v>71.7</v>
      </c>
    </row>
  </sheetData>
  <mergeCells count="19">
    <mergeCell ref="A1:B1"/>
    <mergeCell ref="D14:L14"/>
    <mergeCell ref="D15:L15"/>
    <mergeCell ref="D16:D17"/>
    <mergeCell ref="E16:H16"/>
    <mergeCell ref="I16:L16"/>
    <mergeCell ref="D24:L24"/>
    <mergeCell ref="D82:L82"/>
    <mergeCell ref="D90:L90"/>
    <mergeCell ref="D98:L98"/>
    <mergeCell ref="D106:L106"/>
    <mergeCell ref="D114:L114"/>
    <mergeCell ref="D26:L26"/>
    <mergeCell ref="D34:L34"/>
    <mergeCell ref="D42:L42"/>
    <mergeCell ref="D50:L50"/>
    <mergeCell ref="D58:L58"/>
    <mergeCell ref="D66:L66"/>
    <mergeCell ref="D74:L74"/>
  </mergeCells>
  <hyperlinks>
    <hyperlink display="back to summary" location="'Summary Table'!A1" ref="A1"/>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8"/>
      <c r="D5" s="18" t="s">
        <v>4</v>
      </c>
      <c r="E5" s="20" t="s">
        <v>1911</v>
      </c>
      <c r="F5" s="8"/>
      <c r="G5" s="8"/>
      <c r="H5" s="8"/>
      <c r="I5" s="8"/>
    </row>
    <row r="6">
      <c r="C6" s="8"/>
      <c r="D6" s="18" t="s">
        <v>6</v>
      </c>
      <c r="E6" s="187" t="s">
        <v>4210</v>
      </c>
      <c r="I6" s="8"/>
    </row>
    <row r="7">
      <c r="C7" s="142" t="s">
        <v>3</v>
      </c>
      <c r="D7" s="143" t="s">
        <v>25</v>
      </c>
      <c r="E7" s="143" t="s">
        <v>26</v>
      </c>
      <c r="F7" s="143" t="s">
        <v>27</v>
      </c>
      <c r="G7" s="143" t="s">
        <v>28</v>
      </c>
      <c r="H7" s="143" t="s">
        <v>58</v>
      </c>
      <c r="I7" s="8"/>
    </row>
    <row r="8">
      <c r="C8" s="305">
        <v>1.0</v>
      </c>
      <c r="D8" s="63" t="s">
        <v>4214</v>
      </c>
      <c r="E8" s="63" t="s">
        <v>4216</v>
      </c>
      <c r="F8" s="63" t="s">
        <v>3968</v>
      </c>
      <c r="G8" s="63" t="s">
        <v>39</v>
      </c>
      <c r="H8" s="18" t="s">
        <v>4217</v>
      </c>
    </row>
    <row r="9">
      <c r="C9" s="305">
        <v>2.0</v>
      </c>
      <c r="D9" s="63" t="s">
        <v>4219</v>
      </c>
      <c r="E9" s="63" t="s">
        <v>4220</v>
      </c>
      <c r="F9" s="63" t="s">
        <v>3968</v>
      </c>
      <c r="G9" s="63" t="s">
        <v>39</v>
      </c>
      <c r="H9" s="18" t="s">
        <v>4222</v>
      </c>
    </row>
    <row r="10">
      <c r="C10" s="305">
        <v>3.0</v>
      </c>
      <c r="D10" s="63" t="s">
        <v>4224</v>
      </c>
      <c r="E10" s="63" t="s">
        <v>4225</v>
      </c>
      <c r="F10" s="63" t="s">
        <v>3446</v>
      </c>
      <c r="G10" s="63" t="s">
        <v>32</v>
      </c>
      <c r="H10" s="18" t="s">
        <v>4226</v>
      </c>
      <c r="I10" s="8"/>
    </row>
    <row r="11">
      <c r="C11" s="305">
        <v>4.0</v>
      </c>
      <c r="D11" s="63" t="s">
        <v>4229</v>
      </c>
      <c r="E11" s="63" t="s">
        <v>4231</v>
      </c>
      <c r="F11" s="63" t="s">
        <v>3446</v>
      </c>
      <c r="G11" s="63" t="s">
        <v>32</v>
      </c>
      <c r="H11" s="18" t="s">
        <v>4232</v>
      </c>
      <c r="I11" s="8"/>
    </row>
    <row r="12">
      <c r="C12" s="8"/>
      <c r="D12" s="8"/>
      <c r="E12" s="8"/>
      <c r="F12" s="8"/>
      <c r="G12" s="8"/>
      <c r="H12" s="8"/>
      <c r="I12" s="8"/>
    </row>
    <row r="13">
      <c r="C13" s="8"/>
      <c r="D13" s="8"/>
      <c r="E13" s="8"/>
      <c r="F13" s="8"/>
      <c r="G13" s="8"/>
      <c r="H13" s="8"/>
      <c r="I13" s="8"/>
    </row>
    <row r="14">
      <c r="C14" s="8"/>
      <c r="D14" s="18" t="s">
        <v>4236</v>
      </c>
      <c r="H14" s="8"/>
      <c r="I14" s="8"/>
    </row>
    <row r="15">
      <c r="C15" s="8"/>
      <c r="D15" s="326" t="s">
        <v>4238</v>
      </c>
      <c r="E15" s="18" t="s">
        <v>4219</v>
      </c>
      <c r="F15" s="326" t="s">
        <v>4241</v>
      </c>
      <c r="G15" s="326" t="s">
        <v>4243</v>
      </c>
      <c r="I15" s="8"/>
    </row>
    <row r="16">
      <c r="C16" s="8"/>
      <c r="D16" s="18" t="s">
        <v>4245</v>
      </c>
      <c r="E16" s="18" t="s">
        <v>4246</v>
      </c>
      <c r="F16" s="26">
        <v>74.0</v>
      </c>
      <c r="G16" s="26">
        <v>11.8</v>
      </c>
      <c r="H16" s="8"/>
      <c r="I16" s="8"/>
    </row>
    <row r="17">
      <c r="C17" s="8"/>
      <c r="D17" s="18" t="s">
        <v>4248</v>
      </c>
      <c r="E17" s="18" t="s">
        <v>4245</v>
      </c>
      <c r="F17" s="26">
        <v>74.8</v>
      </c>
      <c r="G17" s="26">
        <v>11.7</v>
      </c>
      <c r="H17" s="8"/>
      <c r="I17" s="8"/>
    </row>
    <row r="18">
      <c r="C18" s="8"/>
      <c r="D18" s="18" t="s">
        <v>4250</v>
      </c>
      <c r="E18" s="18" t="s">
        <v>4248</v>
      </c>
      <c r="F18" s="26">
        <v>78.8</v>
      </c>
      <c r="G18" s="26">
        <v>11.3</v>
      </c>
      <c r="H18" s="8"/>
      <c r="I18" s="8"/>
    </row>
    <row r="19">
      <c r="C19" s="8"/>
      <c r="D19" s="18" t="s">
        <v>4253</v>
      </c>
      <c r="E19" s="18" t="s">
        <v>4250</v>
      </c>
      <c r="F19" s="26">
        <v>71.5</v>
      </c>
      <c r="G19" s="26">
        <v>11.2</v>
      </c>
      <c r="H19" s="8"/>
      <c r="I19" s="8"/>
    </row>
    <row r="20">
      <c r="C20" s="8"/>
      <c r="D20" s="18" t="s">
        <v>4255</v>
      </c>
      <c r="E20" s="18" t="s">
        <v>4253</v>
      </c>
      <c r="F20" s="26">
        <v>79.9</v>
      </c>
      <c r="G20" s="26">
        <v>10.6</v>
      </c>
      <c r="H20" s="8"/>
      <c r="I20" s="8"/>
    </row>
    <row r="21">
      <c r="C21" s="8"/>
      <c r="D21" s="18" t="s">
        <v>4257</v>
      </c>
      <c r="E21" s="18" t="s">
        <v>4255</v>
      </c>
      <c r="F21" s="26">
        <v>83.7</v>
      </c>
      <c r="G21" s="26">
        <v>10.9</v>
      </c>
      <c r="H21" s="8"/>
      <c r="I21" s="8"/>
    </row>
    <row r="22">
      <c r="C22" s="8"/>
      <c r="D22" s="18" t="s">
        <v>4259</v>
      </c>
      <c r="E22" s="18" t="s">
        <v>4257</v>
      </c>
      <c r="F22" s="26">
        <v>65.7</v>
      </c>
      <c r="G22" s="26">
        <v>11.2</v>
      </c>
      <c r="H22" s="8"/>
      <c r="I22" s="8"/>
    </row>
    <row r="23">
      <c r="C23" s="8"/>
      <c r="D23" s="18" t="s">
        <v>4261</v>
      </c>
      <c r="E23" s="18" t="s">
        <v>4259</v>
      </c>
      <c r="F23" s="26">
        <v>80.0</v>
      </c>
      <c r="G23" s="26">
        <v>10.7</v>
      </c>
      <c r="H23" s="8"/>
      <c r="I23" s="8"/>
    </row>
    <row r="24">
      <c r="C24" s="8"/>
      <c r="D24" s="18" t="s">
        <v>4264</v>
      </c>
      <c r="E24" s="18" t="s">
        <v>4261</v>
      </c>
      <c r="F24" s="26">
        <v>77.4</v>
      </c>
      <c r="G24" s="26">
        <v>10.1</v>
      </c>
      <c r="H24" s="8"/>
      <c r="I24" s="8"/>
    </row>
    <row r="25">
      <c r="C25" s="8"/>
      <c r="D25" s="18" t="s">
        <v>3452</v>
      </c>
      <c r="E25" s="18" t="s">
        <v>4264</v>
      </c>
      <c r="F25" s="26">
        <v>79.6</v>
      </c>
      <c r="G25" s="26">
        <v>9.0</v>
      </c>
      <c r="H25" s="8"/>
      <c r="I25" s="8"/>
    </row>
  </sheetData>
  <mergeCells count="6">
    <mergeCell ref="A1:B1"/>
    <mergeCell ref="E6:H6"/>
    <mergeCell ref="H8:I8"/>
    <mergeCell ref="H9:I9"/>
    <mergeCell ref="D14:G14"/>
    <mergeCell ref="G15:H15"/>
  </mergeCells>
  <hyperlinks>
    <hyperlink display="back to summary" location="'Summary Table'!A1" ref="A1"/>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C7" s="8"/>
      <c r="D7" s="8"/>
      <c r="E7" s="8"/>
      <c r="F7" s="8"/>
      <c r="G7" s="8"/>
      <c r="H7" s="8"/>
      <c r="I7" s="8"/>
      <c r="J7" s="8"/>
      <c r="K7" s="8"/>
      <c r="L7" s="8"/>
      <c r="M7" s="8"/>
      <c r="N7" s="8"/>
      <c r="O7" s="8"/>
      <c r="P7" s="8"/>
      <c r="Q7" s="8"/>
      <c r="R7" s="8"/>
      <c r="S7" s="8"/>
      <c r="T7" s="8"/>
    </row>
    <row r="8">
      <c r="C8" s="8"/>
      <c r="D8" s="8"/>
      <c r="E8" s="18" t="s">
        <v>4</v>
      </c>
      <c r="F8" s="20" t="s">
        <v>1911</v>
      </c>
      <c r="G8" s="8"/>
      <c r="H8" s="8"/>
      <c r="I8" s="8"/>
      <c r="J8" s="8"/>
      <c r="K8" s="8"/>
      <c r="L8" s="8"/>
      <c r="M8" s="8"/>
      <c r="N8" s="8"/>
      <c r="O8" s="8"/>
      <c r="P8" s="8"/>
      <c r="Q8" s="8"/>
      <c r="R8" s="8"/>
      <c r="S8" s="8"/>
      <c r="T8" s="8"/>
    </row>
    <row r="9">
      <c r="C9" s="8"/>
      <c r="D9" s="8"/>
      <c r="E9" s="18" t="s">
        <v>6</v>
      </c>
      <c r="F9" s="16" t="s">
        <v>4305</v>
      </c>
      <c r="G9" s="187"/>
      <c r="H9" s="187"/>
      <c r="I9" s="187"/>
      <c r="J9" s="187"/>
      <c r="K9" s="187"/>
      <c r="L9" s="187"/>
      <c r="M9" s="8"/>
      <c r="N9" s="8"/>
      <c r="O9" s="8"/>
      <c r="P9" s="8"/>
      <c r="Q9" s="8"/>
      <c r="R9" s="8"/>
      <c r="S9" s="8"/>
      <c r="T9" s="8"/>
    </row>
    <row r="10">
      <c r="C10" s="8"/>
      <c r="D10" s="8"/>
      <c r="E10" s="8"/>
      <c r="F10" s="8"/>
      <c r="G10" s="8"/>
      <c r="H10" s="8"/>
      <c r="I10" s="8"/>
      <c r="J10" s="8"/>
      <c r="K10" s="8"/>
      <c r="L10" s="8"/>
      <c r="M10" s="8"/>
      <c r="N10" s="8"/>
      <c r="O10" s="8"/>
      <c r="P10" s="8"/>
      <c r="Q10" s="8"/>
      <c r="R10" s="8"/>
      <c r="S10" s="8"/>
      <c r="T10" s="8"/>
    </row>
    <row r="11">
      <c r="C11" s="8"/>
      <c r="D11" s="25" t="s">
        <v>3</v>
      </c>
      <c r="E11" s="25" t="s">
        <v>25</v>
      </c>
      <c r="F11" s="25" t="s">
        <v>26</v>
      </c>
      <c r="G11" s="25" t="s">
        <v>27</v>
      </c>
      <c r="H11" s="25" t="s">
        <v>28</v>
      </c>
      <c r="I11" s="25" t="s">
        <v>58</v>
      </c>
      <c r="K11" s="8"/>
      <c r="L11" s="8"/>
      <c r="M11" s="8"/>
      <c r="N11" s="8"/>
      <c r="O11" s="8"/>
      <c r="P11" s="8"/>
      <c r="Q11" s="8"/>
      <c r="R11" s="8"/>
      <c r="S11" s="8"/>
      <c r="T11" s="8"/>
    </row>
    <row r="12">
      <c r="C12" s="8"/>
      <c r="D12" s="305">
        <v>1.0</v>
      </c>
      <c r="E12" s="63" t="s">
        <v>3968</v>
      </c>
      <c r="F12" s="63" t="s">
        <v>4312</v>
      </c>
      <c r="G12" s="63" t="s">
        <v>3968</v>
      </c>
      <c r="H12" s="63" t="s">
        <v>39</v>
      </c>
      <c r="I12" s="18" t="s">
        <v>4313</v>
      </c>
      <c r="N12" s="8"/>
      <c r="O12" s="8"/>
      <c r="P12" s="8"/>
      <c r="Q12" s="8"/>
      <c r="R12" s="8"/>
      <c r="S12" s="8"/>
      <c r="T12" s="8"/>
    </row>
    <row r="13">
      <c r="C13" s="8"/>
      <c r="D13" s="305">
        <v>2.0</v>
      </c>
      <c r="E13" s="63" t="s">
        <v>4316</v>
      </c>
      <c r="F13" s="63" t="s">
        <v>4317</v>
      </c>
      <c r="G13" s="63" t="s">
        <v>3446</v>
      </c>
      <c r="H13" s="63" t="s">
        <v>32</v>
      </c>
      <c r="I13" s="141" t="s">
        <v>4320</v>
      </c>
      <c r="K13" s="43"/>
      <c r="L13" s="43"/>
      <c r="M13" s="43"/>
      <c r="N13" s="43"/>
      <c r="O13" s="43"/>
      <c r="P13" s="43"/>
      <c r="Q13" s="43"/>
      <c r="R13" s="43"/>
      <c r="S13" s="43"/>
      <c r="T13" s="43"/>
    </row>
    <row r="14">
      <c r="C14" s="8"/>
      <c r="D14" s="305">
        <v>3.0</v>
      </c>
      <c r="E14" s="63" t="s">
        <v>4323</v>
      </c>
      <c r="F14" s="63" t="s">
        <v>4324</v>
      </c>
      <c r="G14" s="63" t="s">
        <v>3446</v>
      </c>
      <c r="H14" s="63" t="s">
        <v>32</v>
      </c>
      <c r="I14" s="18" t="s">
        <v>4326</v>
      </c>
      <c r="K14" s="8"/>
      <c r="L14" s="8"/>
      <c r="M14" s="8"/>
      <c r="N14" s="8"/>
      <c r="O14" s="8"/>
      <c r="P14" s="8"/>
      <c r="Q14" s="8"/>
      <c r="R14" s="8"/>
      <c r="S14" s="8"/>
      <c r="T14" s="8"/>
    </row>
    <row r="15">
      <c r="C15" s="8"/>
      <c r="D15" s="305">
        <v>4.0</v>
      </c>
      <c r="E15" s="63" t="s">
        <v>4328</v>
      </c>
      <c r="F15" s="63" t="s">
        <v>4329</v>
      </c>
      <c r="G15" s="63" t="s">
        <v>3446</v>
      </c>
      <c r="H15" s="63" t="s">
        <v>32</v>
      </c>
      <c r="I15" s="18" t="s">
        <v>4331</v>
      </c>
      <c r="K15" s="8"/>
      <c r="L15" s="8"/>
      <c r="M15" s="8"/>
      <c r="N15" s="8"/>
      <c r="O15" s="8"/>
      <c r="P15" s="8"/>
      <c r="Q15" s="8"/>
      <c r="R15" s="8"/>
      <c r="S15" s="8"/>
      <c r="T15" s="8"/>
    </row>
    <row r="16">
      <c r="C16" s="8"/>
      <c r="D16" s="305">
        <v>5.0</v>
      </c>
      <c r="E16" s="63" t="s">
        <v>4334</v>
      </c>
      <c r="F16" s="63" t="s">
        <v>4335</v>
      </c>
      <c r="G16" s="63" t="s">
        <v>4337</v>
      </c>
      <c r="H16" s="63" t="s">
        <v>32</v>
      </c>
      <c r="I16" s="18" t="s">
        <v>4338</v>
      </c>
      <c r="K16" s="8"/>
      <c r="L16" s="8"/>
      <c r="M16" s="8"/>
      <c r="N16" s="8"/>
      <c r="O16" s="8"/>
      <c r="P16" s="8"/>
      <c r="Q16" s="8"/>
      <c r="R16" s="8"/>
      <c r="S16" s="8"/>
      <c r="T16" s="8"/>
    </row>
    <row r="17">
      <c r="C17" s="8"/>
      <c r="D17" s="305">
        <v>6.0</v>
      </c>
      <c r="E17" s="63" t="s">
        <v>4341</v>
      </c>
      <c r="F17" s="63" t="s">
        <v>4342</v>
      </c>
      <c r="G17" s="63" t="s">
        <v>3446</v>
      </c>
      <c r="H17" s="63" t="s">
        <v>32</v>
      </c>
      <c r="I17" s="18" t="s">
        <v>4344</v>
      </c>
      <c r="L17" s="8"/>
      <c r="M17" s="8"/>
      <c r="N17" s="8"/>
      <c r="O17" s="8"/>
      <c r="P17" s="8"/>
      <c r="Q17" s="8"/>
      <c r="R17" s="8"/>
      <c r="S17" s="8"/>
      <c r="T17" s="8"/>
    </row>
    <row r="18">
      <c r="C18" s="8"/>
      <c r="D18" s="305">
        <v>7.0</v>
      </c>
      <c r="E18" s="63" t="s">
        <v>4346</v>
      </c>
      <c r="F18" s="63" t="s">
        <v>4347</v>
      </c>
      <c r="G18" s="63" t="s">
        <v>3446</v>
      </c>
      <c r="H18" s="63" t="s">
        <v>32</v>
      </c>
      <c r="I18" s="18" t="s">
        <v>4350</v>
      </c>
      <c r="L18" s="8"/>
      <c r="M18" s="8"/>
      <c r="N18" s="8"/>
      <c r="O18" s="8"/>
      <c r="P18" s="8"/>
      <c r="Q18" s="8"/>
      <c r="R18" s="8"/>
      <c r="S18" s="8"/>
      <c r="T18" s="8"/>
    </row>
    <row r="19">
      <c r="C19" s="8"/>
      <c r="D19" s="305">
        <v>8.0</v>
      </c>
      <c r="E19" s="63" t="s">
        <v>4353</v>
      </c>
      <c r="F19" s="63" t="s">
        <v>4354</v>
      </c>
      <c r="G19" s="63" t="s">
        <v>3446</v>
      </c>
      <c r="H19" s="63" t="s">
        <v>32</v>
      </c>
      <c r="I19" s="18" t="s">
        <v>4356</v>
      </c>
      <c r="K19" s="8"/>
      <c r="L19" s="8"/>
      <c r="M19" s="8"/>
      <c r="N19" s="8"/>
      <c r="O19" s="8"/>
      <c r="P19" s="8"/>
      <c r="Q19" s="8"/>
      <c r="R19" s="8"/>
      <c r="S19" s="8"/>
      <c r="T19" s="8"/>
    </row>
    <row r="20">
      <c r="C20" s="8"/>
      <c r="D20" s="305">
        <v>9.0</v>
      </c>
      <c r="E20" s="63" t="s">
        <v>4025</v>
      </c>
      <c r="F20" s="63" t="s">
        <v>4359</v>
      </c>
      <c r="G20" s="63" t="s">
        <v>4337</v>
      </c>
      <c r="H20" s="63" t="s">
        <v>32</v>
      </c>
      <c r="I20" s="18" t="s">
        <v>4361</v>
      </c>
      <c r="L20" s="8"/>
      <c r="M20" s="8"/>
      <c r="N20" s="8"/>
      <c r="O20" s="8"/>
      <c r="P20" s="8"/>
      <c r="Q20" s="8"/>
      <c r="R20" s="8"/>
      <c r="S20" s="8"/>
      <c r="T20" s="8"/>
    </row>
    <row r="21">
      <c r="C21" s="8"/>
      <c r="D21" s="8"/>
      <c r="E21" s="8"/>
      <c r="F21" s="8"/>
      <c r="G21" s="8"/>
      <c r="H21" s="26"/>
      <c r="I21" s="26"/>
      <c r="J21" s="8"/>
      <c r="K21" s="8"/>
      <c r="L21" s="8"/>
      <c r="M21" s="8"/>
      <c r="N21" s="8"/>
      <c r="O21" s="8"/>
      <c r="P21" s="8"/>
      <c r="Q21" s="8"/>
      <c r="R21" s="8"/>
      <c r="S21" s="8"/>
      <c r="T21" s="8"/>
    </row>
    <row r="22">
      <c r="C22" s="8"/>
      <c r="D22" s="8"/>
      <c r="E22" s="8"/>
      <c r="F22" s="8"/>
      <c r="G22" s="8"/>
      <c r="H22" s="8"/>
      <c r="I22" s="8"/>
      <c r="J22" s="8"/>
      <c r="K22" s="8"/>
      <c r="L22" s="8"/>
      <c r="M22" s="8"/>
      <c r="N22" s="8"/>
      <c r="O22" s="8"/>
      <c r="P22" s="8"/>
      <c r="Q22" s="8"/>
      <c r="R22" s="8"/>
      <c r="S22" s="8"/>
      <c r="T22" s="8"/>
    </row>
    <row r="23">
      <c r="C23" s="8"/>
      <c r="D23" s="18"/>
      <c r="E23" s="18"/>
      <c r="F23" s="18"/>
      <c r="G23" s="18"/>
      <c r="H23" s="18"/>
      <c r="I23" s="141"/>
      <c r="J23" s="141"/>
      <c r="K23" s="141"/>
      <c r="L23" s="141"/>
      <c r="M23" s="141"/>
      <c r="N23" s="141"/>
      <c r="O23" s="141"/>
      <c r="P23" s="141"/>
      <c r="Q23" s="141"/>
      <c r="R23" s="141"/>
      <c r="S23" s="141"/>
      <c r="T23" s="141"/>
    </row>
    <row r="24">
      <c r="C24" s="8"/>
      <c r="D24" s="18"/>
      <c r="E24" s="18"/>
      <c r="F24" s="8"/>
      <c r="G24" s="8"/>
      <c r="H24" s="8"/>
      <c r="I24" s="18"/>
      <c r="J24" s="8"/>
      <c r="K24" s="8"/>
      <c r="L24" s="8"/>
      <c r="M24" s="8"/>
      <c r="N24" s="8"/>
      <c r="O24" s="8"/>
      <c r="P24" s="8"/>
      <c r="Q24" s="8"/>
      <c r="R24" s="8"/>
      <c r="S24" s="8"/>
      <c r="T24" s="8"/>
    </row>
    <row r="25">
      <c r="C25" s="8"/>
      <c r="D25" s="8"/>
      <c r="E25" s="18"/>
      <c r="F25" s="326"/>
      <c r="G25" s="18"/>
      <c r="H25" s="326"/>
      <c r="I25" s="18"/>
      <c r="J25" s="326"/>
      <c r="K25" s="18"/>
      <c r="L25" s="326"/>
      <c r="M25" s="8"/>
      <c r="N25" s="8"/>
      <c r="O25" s="8"/>
      <c r="P25" s="8"/>
      <c r="Q25" s="8"/>
      <c r="R25" s="8"/>
      <c r="S25" s="8"/>
      <c r="T25" s="8"/>
    </row>
    <row r="26">
      <c r="C26" s="8"/>
      <c r="D26" s="18"/>
      <c r="E26" s="328" t="s">
        <v>4375</v>
      </c>
      <c r="F26" s="329"/>
      <c r="G26" s="329"/>
      <c r="H26" s="329"/>
      <c r="I26" s="329"/>
      <c r="J26" s="329"/>
      <c r="K26" s="329"/>
      <c r="L26" s="329"/>
      <c r="M26" s="330"/>
      <c r="N26" s="8"/>
      <c r="O26" s="8"/>
      <c r="P26" s="8"/>
      <c r="Q26" s="8"/>
      <c r="R26" s="8"/>
      <c r="S26" s="8"/>
      <c r="T26" s="8"/>
    </row>
    <row r="27">
      <c r="C27" s="8"/>
      <c r="D27" s="18"/>
      <c r="E27" s="331" t="s">
        <v>4012</v>
      </c>
      <c r="F27" s="329"/>
      <c r="G27" s="329"/>
      <c r="H27" s="329"/>
      <c r="I27" s="329"/>
      <c r="J27" s="329"/>
      <c r="K27" s="329"/>
      <c r="L27" s="329"/>
      <c r="M27" s="330"/>
      <c r="N27" s="8"/>
      <c r="O27" s="8"/>
      <c r="P27" s="8"/>
      <c r="Q27" s="8"/>
      <c r="R27" s="8"/>
      <c r="S27" s="8"/>
      <c r="T27" s="8"/>
    </row>
    <row r="28">
      <c r="C28" s="8"/>
      <c r="D28" s="18"/>
      <c r="E28" s="332" t="s">
        <v>3968</v>
      </c>
      <c r="F28" s="333" t="s">
        <v>4016</v>
      </c>
      <c r="G28" s="329"/>
      <c r="H28" s="329"/>
      <c r="I28" s="330"/>
      <c r="J28" s="333" t="s">
        <v>4018</v>
      </c>
      <c r="K28" s="329"/>
      <c r="L28" s="329"/>
      <c r="M28" s="330"/>
      <c r="N28" s="8"/>
      <c r="O28" s="8"/>
      <c r="P28" s="8"/>
      <c r="Q28" s="8"/>
      <c r="R28" s="8"/>
      <c r="S28" s="8"/>
      <c r="T28" s="8"/>
    </row>
    <row r="29">
      <c r="C29" s="8"/>
      <c r="D29" s="18"/>
      <c r="E29" s="334"/>
      <c r="F29" s="335" t="s">
        <v>4021</v>
      </c>
      <c r="G29" s="335" t="s">
        <v>4023</v>
      </c>
      <c r="H29" s="335" t="s">
        <v>4024</v>
      </c>
      <c r="I29" s="335" t="s">
        <v>4025</v>
      </c>
      <c r="J29" s="335" t="s">
        <v>4021</v>
      </c>
      <c r="K29" s="335" t="s">
        <v>4023</v>
      </c>
      <c r="L29" s="335" t="s">
        <v>4024</v>
      </c>
      <c r="M29" s="335" t="s">
        <v>4025</v>
      </c>
      <c r="N29" s="8"/>
      <c r="O29" s="8"/>
      <c r="P29" s="8"/>
      <c r="Q29" s="8"/>
      <c r="R29" s="8"/>
      <c r="S29" s="8"/>
      <c r="T29" s="8"/>
    </row>
    <row r="30">
      <c r="C30" s="8"/>
      <c r="D30" s="18"/>
      <c r="E30" s="336" t="s">
        <v>4027</v>
      </c>
      <c r="F30" s="337">
        <v>42.5</v>
      </c>
      <c r="G30" s="337">
        <v>49.9</v>
      </c>
      <c r="H30" s="337">
        <v>7.6</v>
      </c>
      <c r="I30" s="337">
        <v>34.9</v>
      </c>
      <c r="J30" s="337">
        <v>71.4</v>
      </c>
      <c r="K30" s="337">
        <v>26.4</v>
      </c>
      <c r="L30" s="337">
        <v>2.2</v>
      </c>
      <c r="M30" s="337">
        <v>69.2</v>
      </c>
      <c r="N30" s="8"/>
      <c r="O30" s="8"/>
      <c r="P30" s="8"/>
      <c r="Q30" s="8"/>
      <c r="R30" s="8"/>
      <c r="S30" s="8"/>
      <c r="T30" s="8"/>
    </row>
    <row r="31">
      <c r="C31" s="8"/>
      <c r="D31" s="18"/>
      <c r="E31" s="336" t="s">
        <v>4031</v>
      </c>
      <c r="F31" s="337">
        <v>45.8</v>
      </c>
      <c r="G31" s="337">
        <v>44.0</v>
      </c>
      <c r="H31" s="337">
        <v>10.2</v>
      </c>
      <c r="I31" s="337">
        <v>35.5</v>
      </c>
      <c r="J31" s="337">
        <v>71.7</v>
      </c>
      <c r="K31" s="337">
        <v>26.2</v>
      </c>
      <c r="L31" s="337">
        <v>2.1</v>
      </c>
      <c r="M31" s="337">
        <v>69.6</v>
      </c>
      <c r="N31" s="8"/>
      <c r="O31" s="8"/>
      <c r="P31" s="8"/>
      <c r="Q31" s="8"/>
      <c r="R31" s="8"/>
      <c r="S31" s="8"/>
      <c r="T31" s="8"/>
    </row>
    <row r="32">
      <c r="E32" s="336" t="s">
        <v>4032</v>
      </c>
      <c r="F32" s="337">
        <v>46.5</v>
      </c>
      <c r="G32" s="337">
        <v>44.2</v>
      </c>
      <c r="H32" s="337">
        <v>9.3</v>
      </c>
      <c r="I32" s="337">
        <v>37.2</v>
      </c>
      <c r="J32" s="337">
        <v>60.9</v>
      </c>
      <c r="K32" s="337">
        <v>36.9</v>
      </c>
      <c r="L32" s="337">
        <v>2.2</v>
      </c>
      <c r="M32" s="337">
        <v>58.7</v>
      </c>
    </row>
    <row r="33">
      <c r="E33" s="336" t="s">
        <v>4035</v>
      </c>
      <c r="F33" s="337">
        <v>43.5</v>
      </c>
      <c r="G33" s="337">
        <v>46.0</v>
      </c>
      <c r="H33" s="337">
        <v>10.5</v>
      </c>
      <c r="I33" s="337">
        <v>33.0</v>
      </c>
      <c r="J33" s="337">
        <v>74.5</v>
      </c>
      <c r="K33" s="337">
        <v>24.1</v>
      </c>
      <c r="L33" s="337">
        <v>1.3</v>
      </c>
      <c r="M33" s="337">
        <v>73.2</v>
      </c>
    </row>
    <row r="34">
      <c r="E34" s="336" t="s">
        <v>4038</v>
      </c>
      <c r="F34" s="337">
        <v>45.0</v>
      </c>
      <c r="G34" s="337">
        <v>46.2</v>
      </c>
      <c r="H34" s="337">
        <v>8.8</v>
      </c>
      <c r="I34" s="337">
        <v>36.1</v>
      </c>
      <c r="J34" s="337">
        <v>71.9</v>
      </c>
      <c r="K34" s="337">
        <v>26.5</v>
      </c>
      <c r="L34" s="337">
        <v>1.7</v>
      </c>
      <c r="M34" s="337">
        <v>70.2</v>
      </c>
    </row>
    <row r="35">
      <c r="E35" s="336" t="s">
        <v>4041</v>
      </c>
      <c r="F35" s="338"/>
      <c r="G35" s="338"/>
      <c r="H35" s="338"/>
      <c r="I35" s="338"/>
      <c r="J35" s="337">
        <v>67.5</v>
      </c>
      <c r="K35" s="337">
        <v>29.2</v>
      </c>
      <c r="L35" s="337">
        <v>3.3</v>
      </c>
      <c r="M35" s="337">
        <v>64.2</v>
      </c>
    </row>
    <row r="36">
      <c r="E36" s="339" t="s">
        <v>4044</v>
      </c>
      <c r="F36" s="329"/>
      <c r="G36" s="329"/>
      <c r="H36" s="329"/>
      <c r="I36" s="329"/>
      <c r="J36" s="329"/>
      <c r="K36" s="329"/>
      <c r="L36" s="329"/>
      <c r="M36" s="330"/>
    </row>
    <row r="37">
      <c r="E37" s="322"/>
      <c r="F37" s="322"/>
      <c r="G37" s="322"/>
      <c r="H37" s="322"/>
      <c r="I37" s="322"/>
      <c r="J37" s="322"/>
      <c r="K37" s="322"/>
      <c r="L37" s="322"/>
      <c r="M37" s="322"/>
    </row>
    <row r="38">
      <c r="E38" s="328" t="s">
        <v>4412</v>
      </c>
      <c r="F38" s="329"/>
      <c r="G38" s="329"/>
      <c r="H38" s="329"/>
      <c r="I38" s="329"/>
      <c r="J38" s="329"/>
      <c r="K38" s="329"/>
      <c r="L38" s="329"/>
      <c r="M38" s="330"/>
    </row>
    <row r="39">
      <c r="E39" s="336" t="s">
        <v>4027</v>
      </c>
      <c r="F39" s="337">
        <v>44.9</v>
      </c>
      <c r="G39" s="337">
        <v>44.4</v>
      </c>
      <c r="H39" s="337">
        <v>10.7</v>
      </c>
      <c r="I39" s="337">
        <v>34.3</v>
      </c>
      <c r="J39" s="337">
        <v>74.1</v>
      </c>
      <c r="K39" s="337">
        <v>23.3</v>
      </c>
      <c r="L39" s="337">
        <v>2.6</v>
      </c>
      <c r="M39" s="337">
        <v>71.6</v>
      </c>
    </row>
    <row r="40">
      <c r="E40" s="336" t="s">
        <v>4031</v>
      </c>
      <c r="F40" s="337">
        <v>46.8</v>
      </c>
      <c r="G40" s="337">
        <v>41.8</v>
      </c>
      <c r="H40" s="337">
        <v>11.4</v>
      </c>
      <c r="I40" s="337">
        <v>35.4</v>
      </c>
      <c r="J40" s="337">
        <v>74.8</v>
      </c>
      <c r="K40" s="337">
        <v>22.7</v>
      </c>
      <c r="L40" s="337">
        <v>2.5</v>
      </c>
      <c r="M40" s="337">
        <v>72.3</v>
      </c>
    </row>
    <row r="41">
      <c r="E41" s="336" t="s">
        <v>4032</v>
      </c>
      <c r="F41" s="337">
        <v>47.4</v>
      </c>
      <c r="G41" s="337">
        <v>42.8</v>
      </c>
      <c r="H41" s="337">
        <v>9.7</v>
      </c>
      <c r="I41" s="337">
        <v>37.7</v>
      </c>
      <c r="J41" s="337">
        <v>64.0</v>
      </c>
      <c r="K41" s="337">
        <v>32.4</v>
      </c>
      <c r="L41" s="337">
        <v>3.7</v>
      </c>
      <c r="M41" s="337">
        <v>60.3</v>
      </c>
    </row>
    <row r="42">
      <c r="E42" s="336" t="s">
        <v>4035</v>
      </c>
      <c r="F42" s="337">
        <v>45.0</v>
      </c>
      <c r="G42" s="337">
        <v>42.4</v>
      </c>
      <c r="H42" s="337">
        <v>12.5</v>
      </c>
      <c r="I42" s="337">
        <v>32.5</v>
      </c>
      <c r="J42" s="337">
        <v>76.2</v>
      </c>
      <c r="K42" s="337">
        <v>21.7</v>
      </c>
      <c r="L42" s="337">
        <v>2.1</v>
      </c>
      <c r="M42" s="337">
        <v>74.0</v>
      </c>
    </row>
    <row r="43">
      <c r="E43" s="336" t="s">
        <v>4038</v>
      </c>
      <c r="F43" s="337">
        <v>49.1</v>
      </c>
      <c r="G43" s="337">
        <v>39.9</v>
      </c>
      <c r="H43" s="337">
        <v>11.0</v>
      </c>
      <c r="I43" s="337">
        <v>38.1</v>
      </c>
      <c r="J43" s="337">
        <v>71.9</v>
      </c>
      <c r="K43" s="337">
        <v>25.6</v>
      </c>
      <c r="L43" s="337">
        <v>2.5</v>
      </c>
      <c r="M43" s="337">
        <v>69.4</v>
      </c>
    </row>
    <row r="44">
      <c r="E44" s="336" t="s">
        <v>4041</v>
      </c>
      <c r="F44" s="338"/>
      <c r="G44" s="338"/>
      <c r="H44" s="338"/>
      <c r="I44" s="338"/>
      <c r="J44" s="337">
        <v>71.3</v>
      </c>
      <c r="K44" s="337">
        <v>24.0</v>
      </c>
      <c r="L44" s="337">
        <v>4.7</v>
      </c>
      <c r="M44" s="337">
        <v>66.7</v>
      </c>
    </row>
    <row r="45">
      <c r="E45" s="322"/>
      <c r="F45" s="322"/>
      <c r="G45" s="322"/>
      <c r="H45" s="322"/>
      <c r="I45" s="322"/>
      <c r="J45" s="322"/>
      <c r="K45" s="322"/>
      <c r="L45" s="322"/>
      <c r="M45" s="322"/>
    </row>
    <row r="46">
      <c r="E46" s="328" t="s">
        <v>4430</v>
      </c>
      <c r="F46" s="329"/>
      <c r="G46" s="329"/>
      <c r="H46" s="329"/>
      <c r="I46" s="329"/>
      <c r="J46" s="329"/>
      <c r="K46" s="329"/>
      <c r="L46" s="329"/>
      <c r="M46" s="330"/>
    </row>
    <row r="47">
      <c r="E47" s="336" t="s">
        <v>4027</v>
      </c>
      <c r="F47" s="337">
        <v>28.4</v>
      </c>
      <c r="G47" s="337">
        <v>63.7</v>
      </c>
      <c r="H47" s="337">
        <v>7.9</v>
      </c>
      <c r="I47" s="337">
        <v>20.4</v>
      </c>
      <c r="J47" s="337">
        <v>54.3</v>
      </c>
      <c r="K47" s="337">
        <v>44.0</v>
      </c>
      <c r="L47" s="337">
        <v>1.7</v>
      </c>
      <c r="M47" s="337">
        <v>52.6</v>
      </c>
    </row>
    <row r="48">
      <c r="E48" s="336" t="s">
        <v>4031</v>
      </c>
      <c r="F48" s="337">
        <v>30.5</v>
      </c>
      <c r="G48" s="337">
        <v>60.6</v>
      </c>
      <c r="H48" s="337">
        <v>9.0</v>
      </c>
      <c r="I48" s="337">
        <v>21.5</v>
      </c>
      <c r="J48" s="337">
        <v>55.1</v>
      </c>
      <c r="K48" s="337">
        <v>43.8</v>
      </c>
      <c r="L48" s="337">
        <v>1.1</v>
      </c>
      <c r="M48" s="337">
        <v>53.9</v>
      </c>
    </row>
    <row r="49">
      <c r="E49" s="336" t="s">
        <v>4032</v>
      </c>
      <c r="F49" s="337">
        <v>28.2</v>
      </c>
      <c r="G49" s="337">
        <v>63.7</v>
      </c>
      <c r="H49" s="337">
        <v>8.1</v>
      </c>
      <c r="I49" s="337">
        <v>20.0</v>
      </c>
      <c r="J49" s="337">
        <v>41.9</v>
      </c>
      <c r="K49" s="337">
        <v>56.7</v>
      </c>
      <c r="L49" s="337">
        <v>1.5</v>
      </c>
      <c r="M49" s="337">
        <v>40.4</v>
      </c>
    </row>
    <row r="50">
      <c r="E50" s="336" t="s">
        <v>4035</v>
      </c>
      <c r="F50" s="337">
        <v>29.9</v>
      </c>
      <c r="G50" s="337">
        <v>61.1</v>
      </c>
      <c r="H50" s="337">
        <v>9.1</v>
      </c>
      <c r="I50" s="337">
        <v>20.8</v>
      </c>
      <c r="J50" s="337">
        <v>51.2</v>
      </c>
      <c r="K50" s="337">
        <v>47.1</v>
      </c>
      <c r="L50" s="337">
        <v>1.7</v>
      </c>
      <c r="M50" s="337">
        <v>49.5</v>
      </c>
    </row>
    <row r="51">
      <c r="E51" s="336" t="s">
        <v>4038</v>
      </c>
      <c r="F51" s="337">
        <v>32.7</v>
      </c>
      <c r="G51" s="337">
        <v>58.6</v>
      </c>
      <c r="H51" s="337">
        <v>8.7</v>
      </c>
      <c r="I51" s="337">
        <v>24.0</v>
      </c>
      <c r="J51" s="337">
        <v>47.4</v>
      </c>
      <c r="K51" s="337">
        <v>51.2</v>
      </c>
      <c r="L51" s="337">
        <v>1.3</v>
      </c>
      <c r="M51" s="337">
        <v>46.1</v>
      </c>
    </row>
    <row r="52">
      <c r="E52" s="336" t="s">
        <v>4041</v>
      </c>
      <c r="F52" s="338"/>
      <c r="G52" s="338"/>
      <c r="H52" s="338"/>
      <c r="I52" s="338"/>
      <c r="J52" s="337">
        <v>51.8</v>
      </c>
      <c r="K52" s="337">
        <v>46.5</v>
      </c>
      <c r="L52" s="337">
        <v>1.8</v>
      </c>
      <c r="M52" s="337">
        <v>50.0</v>
      </c>
    </row>
    <row r="53">
      <c r="E53" s="322"/>
      <c r="F53" s="322"/>
      <c r="G53" s="322"/>
      <c r="H53" s="322"/>
      <c r="I53" s="322"/>
      <c r="J53" s="322"/>
      <c r="K53" s="322"/>
      <c r="L53" s="322"/>
      <c r="M53" s="322"/>
    </row>
    <row r="54">
      <c r="E54" s="328" t="s">
        <v>4447</v>
      </c>
      <c r="F54" s="329"/>
      <c r="G54" s="329"/>
      <c r="H54" s="329"/>
      <c r="I54" s="329"/>
      <c r="J54" s="329"/>
      <c r="K54" s="329"/>
      <c r="L54" s="329"/>
      <c r="M54" s="330"/>
    </row>
    <row r="55">
      <c r="E55" s="336" t="s">
        <v>4027</v>
      </c>
      <c r="F55" s="337">
        <v>22.5</v>
      </c>
      <c r="G55" s="337">
        <v>70.7</v>
      </c>
      <c r="H55" s="337">
        <v>6.8</v>
      </c>
      <c r="I55" s="337">
        <v>15.8</v>
      </c>
      <c r="J55" s="337">
        <v>59.0</v>
      </c>
      <c r="K55" s="337">
        <v>38.9</v>
      </c>
      <c r="L55" s="337">
        <v>2.2</v>
      </c>
      <c r="M55" s="337">
        <v>56.8</v>
      </c>
    </row>
    <row r="56">
      <c r="E56" s="336" t="s">
        <v>4031</v>
      </c>
      <c r="F56" s="337">
        <v>23.4</v>
      </c>
      <c r="G56" s="337">
        <v>69.3</v>
      </c>
      <c r="H56" s="337">
        <v>7.3</v>
      </c>
      <c r="I56" s="337">
        <v>16.1</v>
      </c>
      <c r="J56" s="337">
        <v>58.0</v>
      </c>
      <c r="K56" s="337">
        <v>40.6</v>
      </c>
      <c r="L56" s="337">
        <v>1.5</v>
      </c>
      <c r="M56" s="337">
        <v>56.5</v>
      </c>
    </row>
    <row r="57">
      <c r="E57" s="336" t="s">
        <v>4032</v>
      </c>
      <c r="F57" s="337">
        <v>25.5</v>
      </c>
      <c r="G57" s="337">
        <v>67.2</v>
      </c>
      <c r="H57" s="337">
        <v>7.3</v>
      </c>
      <c r="I57" s="337">
        <v>18.3</v>
      </c>
      <c r="J57" s="337">
        <v>41.9</v>
      </c>
      <c r="K57" s="337">
        <v>56.1</v>
      </c>
      <c r="L57" s="337">
        <v>2.1</v>
      </c>
      <c r="M57" s="337">
        <v>39.8</v>
      </c>
    </row>
    <row r="58">
      <c r="E58" s="336" t="s">
        <v>4035</v>
      </c>
      <c r="F58" s="337">
        <v>25.3</v>
      </c>
      <c r="G58" s="337">
        <v>67.9</v>
      </c>
      <c r="H58" s="337">
        <v>6.8</v>
      </c>
      <c r="I58" s="337">
        <v>18.5</v>
      </c>
      <c r="J58" s="337">
        <v>51.1</v>
      </c>
      <c r="K58" s="337">
        <v>46.1</v>
      </c>
      <c r="L58" s="337">
        <v>2.7</v>
      </c>
      <c r="M58" s="337">
        <v>48.4</v>
      </c>
    </row>
    <row r="59">
      <c r="E59" s="336" t="s">
        <v>4038</v>
      </c>
      <c r="F59" s="337">
        <v>20.3</v>
      </c>
      <c r="G59" s="337">
        <v>72.2</v>
      </c>
      <c r="H59" s="337">
        <v>7.5</v>
      </c>
      <c r="I59" s="337">
        <v>12.8</v>
      </c>
      <c r="J59" s="337">
        <v>47.7</v>
      </c>
      <c r="K59" s="337">
        <v>50.2</v>
      </c>
      <c r="L59" s="337">
        <v>2.0</v>
      </c>
      <c r="M59" s="337">
        <v>45.7</v>
      </c>
    </row>
    <row r="60">
      <c r="E60" s="336" t="s">
        <v>4041</v>
      </c>
      <c r="F60" s="338"/>
      <c r="G60" s="338"/>
      <c r="H60" s="338"/>
      <c r="I60" s="338"/>
      <c r="J60" s="337">
        <v>44.5</v>
      </c>
      <c r="K60" s="337">
        <v>52.6</v>
      </c>
      <c r="L60" s="337">
        <v>2.9</v>
      </c>
      <c r="M60" s="337">
        <v>41.6</v>
      </c>
    </row>
    <row r="61">
      <c r="E61" s="322"/>
      <c r="F61" s="322"/>
      <c r="G61" s="322"/>
      <c r="H61" s="322"/>
      <c r="I61" s="322"/>
      <c r="J61" s="322"/>
      <c r="K61" s="322"/>
      <c r="L61" s="322"/>
      <c r="M61" s="322"/>
    </row>
    <row r="62">
      <c r="E62" s="328" t="s">
        <v>4466</v>
      </c>
      <c r="F62" s="329"/>
      <c r="G62" s="329"/>
      <c r="H62" s="329"/>
      <c r="I62" s="329"/>
      <c r="J62" s="329"/>
      <c r="K62" s="329"/>
      <c r="L62" s="329"/>
      <c r="M62" s="330"/>
    </row>
    <row r="63">
      <c r="E63" s="336" t="s">
        <v>4027</v>
      </c>
      <c r="F63" s="337">
        <v>27.9</v>
      </c>
      <c r="G63" s="337">
        <v>63.9</v>
      </c>
      <c r="H63" s="337">
        <v>8.2</v>
      </c>
      <c r="I63" s="337">
        <v>19.7</v>
      </c>
      <c r="J63" s="337">
        <v>58.0</v>
      </c>
      <c r="K63" s="337">
        <v>40.6</v>
      </c>
      <c r="L63" s="337">
        <v>1.4</v>
      </c>
      <c r="M63" s="337">
        <v>56.6</v>
      </c>
    </row>
    <row r="64">
      <c r="E64" s="336" t="s">
        <v>4031</v>
      </c>
      <c r="F64" s="337">
        <v>30.1</v>
      </c>
      <c r="G64" s="337">
        <v>62.8</v>
      </c>
      <c r="H64" s="337">
        <v>7.0</v>
      </c>
      <c r="I64" s="337">
        <v>23.1</v>
      </c>
      <c r="J64" s="337">
        <v>58.4</v>
      </c>
      <c r="K64" s="337">
        <v>40.2</v>
      </c>
      <c r="L64" s="337">
        <v>1.4</v>
      </c>
      <c r="M64" s="337">
        <v>57.0</v>
      </c>
    </row>
    <row r="65">
      <c r="E65" s="336" t="s">
        <v>4032</v>
      </c>
      <c r="F65" s="337">
        <v>34.2</v>
      </c>
      <c r="G65" s="337">
        <v>58.7</v>
      </c>
      <c r="H65" s="337">
        <v>7.0</v>
      </c>
      <c r="I65" s="337">
        <v>27.2</v>
      </c>
      <c r="J65" s="337">
        <v>46.1</v>
      </c>
      <c r="K65" s="337">
        <v>52.2</v>
      </c>
      <c r="L65" s="337">
        <v>1.7</v>
      </c>
      <c r="M65" s="337">
        <v>44.4</v>
      </c>
    </row>
    <row r="66">
      <c r="E66" s="336" t="s">
        <v>4035</v>
      </c>
      <c r="F66" s="337">
        <v>30.7</v>
      </c>
      <c r="G66" s="337">
        <v>61.4</v>
      </c>
      <c r="H66" s="337">
        <v>7.8</v>
      </c>
      <c r="I66" s="337">
        <v>22.9</v>
      </c>
      <c r="J66" s="337">
        <v>59.5</v>
      </c>
      <c r="K66" s="337">
        <v>38.9</v>
      </c>
      <c r="L66" s="337">
        <v>1.7</v>
      </c>
      <c r="M66" s="337">
        <v>57.8</v>
      </c>
    </row>
    <row r="67">
      <c r="E67" s="336" t="s">
        <v>4038</v>
      </c>
      <c r="F67" s="337">
        <v>30.7</v>
      </c>
      <c r="G67" s="337">
        <v>62.4</v>
      </c>
      <c r="H67" s="337">
        <v>6.9</v>
      </c>
      <c r="I67" s="337">
        <v>23.9</v>
      </c>
      <c r="J67" s="337">
        <v>54.3</v>
      </c>
      <c r="K67" s="337">
        <v>44.3</v>
      </c>
      <c r="L67" s="337">
        <v>1.5</v>
      </c>
      <c r="M67" s="337">
        <v>52.8</v>
      </c>
    </row>
    <row r="68">
      <c r="E68" s="336" t="s">
        <v>4041</v>
      </c>
      <c r="F68" s="338"/>
      <c r="G68" s="338"/>
      <c r="H68" s="338"/>
      <c r="I68" s="338"/>
      <c r="J68" s="337">
        <v>50.2</v>
      </c>
      <c r="K68" s="337">
        <v>48.0</v>
      </c>
      <c r="L68" s="337">
        <v>1.8</v>
      </c>
      <c r="M68" s="337">
        <v>48.3</v>
      </c>
    </row>
    <row r="69">
      <c r="E69" s="322"/>
      <c r="F69" s="322"/>
      <c r="G69" s="322"/>
      <c r="H69" s="322"/>
      <c r="I69" s="322"/>
      <c r="J69" s="322"/>
      <c r="K69" s="322"/>
      <c r="L69" s="322"/>
      <c r="M69" s="322"/>
    </row>
    <row r="70">
      <c r="E70" s="328" t="s">
        <v>4486</v>
      </c>
      <c r="F70" s="329"/>
      <c r="G70" s="329"/>
      <c r="H70" s="329"/>
      <c r="I70" s="329"/>
      <c r="J70" s="329"/>
      <c r="K70" s="329"/>
      <c r="L70" s="329"/>
      <c r="M70" s="330"/>
    </row>
    <row r="71">
      <c r="E71" s="336" t="s">
        <v>4027</v>
      </c>
      <c r="F71" s="337">
        <v>33.7</v>
      </c>
      <c r="G71" s="337">
        <v>59.3</v>
      </c>
      <c r="H71" s="337">
        <v>6.9</v>
      </c>
      <c r="I71" s="337">
        <v>-26.8</v>
      </c>
      <c r="J71" s="337">
        <v>61.1</v>
      </c>
      <c r="K71" s="337">
        <v>37.0</v>
      </c>
      <c r="L71" s="337">
        <v>1.9</v>
      </c>
      <c r="M71" s="337">
        <v>-59.2</v>
      </c>
    </row>
    <row r="72">
      <c r="E72" s="336" t="s">
        <v>4031</v>
      </c>
      <c r="F72" s="337">
        <v>32.3</v>
      </c>
      <c r="G72" s="337">
        <v>59.4</v>
      </c>
      <c r="H72" s="337">
        <v>8.3</v>
      </c>
      <c r="I72" s="337">
        <v>-23.9</v>
      </c>
      <c r="J72" s="337">
        <v>61.5</v>
      </c>
      <c r="K72" s="337">
        <v>36.4</v>
      </c>
      <c r="L72" s="337">
        <v>2.0</v>
      </c>
      <c r="M72" s="337">
        <v>-59.5</v>
      </c>
    </row>
    <row r="73">
      <c r="E73" s="336" t="s">
        <v>4032</v>
      </c>
      <c r="F73" s="337">
        <v>31.0</v>
      </c>
      <c r="G73" s="337">
        <v>61.3</v>
      </c>
      <c r="H73" s="337">
        <v>7.7</v>
      </c>
      <c r="I73" s="337">
        <v>-23.3</v>
      </c>
      <c r="J73" s="337">
        <v>44.1</v>
      </c>
      <c r="K73" s="337">
        <v>51.4</v>
      </c>
      <c r="L73" s="337">
        <v>4.4</v>
      </c>
      <c r="M73" s="337">
        <v>-39.7</v>
      </c>
    </row>
    <row r="74">
      <c r="E74" s="336" t="s">
        <v>4035</v>
      </c>
      <c r="F74" s="337">
        <v>32.8</v>
      </c>
      <c r="G74" s="337">
        <v>59.7</v>
      </c>
      <c r="H74" s="337">
        <v>7.4</v>
      </c>
      <c r="I74" s="337">
        <v>-25.4</v>
      </c>
      <c r="J74" s="337">
        <v>51.6</v>
      </c>
      <c r="K74" s="337">
        <v>44.4</v>
      </c>
      <c r="L74" s="337">
        <v>4.0</v>
      </c>
      <c r="M74" s="337">
        <v>-47.6</v>
      </c>
    </row>
    <row r="75">
      <c r="E75" s="336" t="s">
        <v>4038</v>
      </c>
      <c r="F75" s="337">
        <v>31.0</v>
      </c>
      <c r="G75" s="337">
        <v>60.5</v>
      </c>
      <c r="H75" s="337">
        <v>8.5</v>
      </c>
      <c r="I75" s="337">
        <v>-22.5</v>
      </c>
      <c r="J75" s="337">
        <v>48.9</v>
      </c>
      <c r="K75" s="337">
        <v>47.7</v>
      </c>
      <c r="L75" s="337">
        <v>3.3</v>
      </c>
      <c r="M75" s="337">
        <v>-45.6</v>
      </c>
    </row>
    <row r="76">
      <c r="E76" s="336" t="s">
        <v>4041</v>
      </c>
      <c r="F76" s="338"/>
      <c r="G76" s="338"/>
      <c r="H76" s="338"/>
      <c r="I76" s="338"/>
      <c r="J76" s="337">
        <v>46.0</v>
      </c>
      <c r="K76" s="337">
        <v>49.9</v>
      </c>
      <c r="L76" s="337">
        <v>4.1</v>
      </c>
      <c r="M76" s="337">
        <v>-41.8</v>
      </c>
    </row>
    <row r="77">
      <c r="E77" s="322"/>
      <c r="F77" s="322"/>
      <c r="G77" s="322"/>
      <c r="H77" s="322"/>
      <c r="I77" s="322"/>
      <c r="J77" s="322"/>
      <c r="K77" s="322"/>
      <c r="L77" s="322"/>
      <c r="M77" s="322"/>
    </row>
    <row r="78">
      <c r="E78" s="328" t="s">
        <v>4503</v>
      </c>
      <c r="F78" s="329"/>
      <c r="G78" s="329"/>
      <c r="H78" s="329"/>
      <c r="I78" s="329"/>
      <c r="J78" s="329"/>
      <c r="K78" s="329"/>
      <c r="L78" s="329"/>
      <c r="M78" s="330"/>
    </row>
    <row r="79">
      <c r="E79" s="336" t="s">
        <v>4027</v>
      </c>
      <c r="F79" s="337">
        <v>29.5</v>
      </c>
      <c r="G79" s="337">
        <v>66.4</v>
      </c>
      <c r="H79" s="337">
        <v>4.0</v>
      </c>
      <c r="I79" s="337">
        <v>-25.5</v>
      </c>
      <c r="J79" s="337">
        <v>55.7</v>
      </c>
      <c r="K79" s="337">
        <v>43.7</v>
      </c>
      <c r="L79" s="337">
        <v>0.6</v>
      </c>
      <c r="M79" s="337">
        <v>-55.1</v>
      </c>
    </row>
    <row r="80">
      <c r="E80" s="336" t="s">
        <v>4031</v>
      </c>
      <c r="F80" s="337">
        <v>42.2</v>
      </c>
      <c r="G80" s="337">
        <v>54.4</v>
      </c>
      <c r="H80" s="337">
        <v>3.4</v>
      </c>
      <c r="I80" s="337">
        <v>-38.8</v>
      </c>
      <c r="J80" s="337">
        <v>61.9</v>
      </c>
      <c r="K80" s="337">
        <v>37.7</v>
      </c>
      <c r="L80" s="337">
        <v>0.4</v>
      </c>
      <c r="M80" s="337">
        <v>-61.5</v>
      </c>
    </row>
    <row r="81">
      <c r="E81" s="336" t="s">
        <v>4032</v>
      </c>
      <c r="F81" s="337">
        <v>33.8</v>
      </c>
      <c r="G81" s="337">
        <v>61.6</v>
      </c>
      <c r="H81" s="337">
        <v>4.6</v>
      </c>
      <c r="I81" s="337">
        <v>-29.1</v>
      </c>
      <c r="J81" s="337">
        <v>43.6</v>
      </c>
      <c r="K81" s="337">
        <v>55.5</v>
      </c>
      <c r="L81" s="337">
        <v>0.9</v>
      </c>
      <c r="M81" s="337">
        <v>-42.7</v>
      </c>
    </row>
    <row r="82">
      <c r="E82" s="336" t="s">
        <v>4035</v>
      </c>
      <c r="F82" s="337">
        <v>31.2</v>
      </c>
      <c r="G82" s="337">
        <v>64.3</v>
      </c>
      <c r="H82" s="337">
        <v>4.4</v>
      </c>
      <c r="I82" s="337">
        <v>-26.8</v>
      </c>
      <c r="J82" s="337">
        <v>51.9</v>
      </c>
      <c r="K82" s="337">
        <v>46.9</v>
      </c>
      <c r="L82" s="337">
        <v>1.2</v>
      </c>
      <c r="M82" s="337">
        <v>-50.8</v>
      </c>
    </row>
    <row r="83">
      <c r="E83" s="336" t="s">
        <v>4038</v>
      </c>
      <c r="F83" s="337">
        <v>33.9</v>
      </c>
      <c r="G83" s="337">
        <v>61.5</v>
      </c>
      <c r="H83" s="337">
        <v>4.6</v>
      </c>
      <c r="I83" s="337">
        <v>-29.2</v>
      </c>
      <c r="J83" s="337">
        <v>51.9</v>
      </c>
      <c r="K83" s="337">
        <v>47.0</v>
      </c>
      <c r="L83" s="337">
        <v>1.1</v>
      </c>
      <c r="M83" s="337">
        <v>-50.8</v>
      </c>
    </row>
    <row r="84">
      <c r="E84" s="336" t="s">
        <v>4041</v>
      </c>
      <c r="F84" s="338"/>
      <c r="G84" s="338"/>
      <c r="H84" s="338"/>
      <c r="I84" s="338"/>
      <c r="J84" s="337">
        <v>64.0</v>
      </c>
      <c r="K84" s="337">
        <v>34.9</v>
      </c>
      <c r="L84" s="337">
        <v>1.2</v>
      </c>
      <c r="M84" s="337">
        <v>-62.8</v>
      </c>
    </row>
    <row r="85">
      <c r="E85" s="322"/>
      <c r="F85" s="322"/>
      <c r="G85" s="322"/>
      <c r="H85" s="322"/>
      <c r="I85" s="322"/>
      <c r="J85" s="322"/>
      <c r="K85" s="322"/>
      <c r="L85" s="322"/>
      <c r="M85" s="322"/>
    </row>
    <row r="86">
      <c r="E86" s="328" t="s">
        <v>4518</v>
      </c>
      <c r="F86" s="329"/>
      <c r="G86" s="329"/>
      <c r="H86" s="329"/>
      <c r="I86" s="329"/>
      <c r="J86" s="329"/>
      <c r="K86" s="329"/>
      <c r="L86" s="329"/>
      <c r="M86" s="330"/>
    </row>
    <row r="87">
      <c r="E87" s="336" t="s">
        <v>4027</v>
      </c>
      <c r="F87" s="337">
        <v>41.2</v>
      </c>
      <c r="G87" s="337">
        <v>54.2</v>
      </c>
      <c r="H87" s="337">
        <v>4.5</v>
      </c>
      <c r="I87" s="337">
        <v>-36.7</v>
      </c>
      <c r="J87" s="337">
        <v>69.4</v>
      </c>
      <c r="K87" s="337">
        <v>30.1</v>
      </c>
      <c r="L87" s="337">
        <v>0.5</v>
      </c>
      <c r="M87" s="337">
        <v>-68.9</v>
      </c>
    </row>
    <row r="88">
      <c r="E88" s="336" t="s">
        <v>4031</v>
      </c>
      <c r="F88" s="337">
        <v>41.4</v>
      </c>
      <c r="G88" s="337">
        <v>53.1</v>
      </c>
      <c r="H88" s="337">
        <v>5.5</v>
      </c>
      <c r="I88" s="337">
        <v>-35.9</v>
      </c>
      <c r="J88" s="337">
        <v>70.1</v>
      </c>
      <c r="K88" s="337">
        <v>29.0</v>
      </c>
      <c r="L88" s="337">
        <v>0.9</v>
      </c>
      <c r="M88" s="337">
        <v>-69.2</v>
      </c>
    </row>
    <row r="89">
      <c r="E89" s="336" t="s">
        <v>4032</v>
      </c>
      <c r="F89" s="337">
        <v>43.7</v>
      </c>
      <c r="G89" s="337">
        <v>51.7</v>
      </c>
      <c r="H89" s="337">
        <v>4.6</v>
      </c>
      <c r="I89" s="337">
        <v>-39.1</v>
      </c>
      <c r="J89" s="337">
        <v>54.3</v>
      </c>
      <c r="K89" s="337">
        <v>44.7</v>
      </c>
      <c r="L89" s="337">
        <v>1.0</v>
      </c>
      <c r="M89" s="337">
        <v>-53.2</v>
      </c>
    </row>
    <row r="90">
      <c r="E90" s="336" t="s">
        <v>4035</v>
      </c>
      <c r="F90" s="337">
        <v>40.0</v>
      </c>
      <c r="G90" s="337">
        <v>54.7</v>
      </c>
      <c r="H90" s="337">
        <v>5.3</v>
      </c>
      <c r="I90" s="337">
        <v>-34.7</v>
      </c>
      <c r="J90" s="337">
        <v>55.3</v>
      </c>
      <c r="K90" s="337">
        <v>42.9</v>
      </c>
      <c r="L90" s="337">
        <v>1.8</v>
      </c>
      <c r="M90" s="337">
        <v>-53.5</v>
      </c>
    </row>
    <row r="91">
      <c r="E91" s="336" t="s">
        <v>4038</v>
      </c>
      <c r="F91" s="337">
        <v>40.2</v>
      </c>
      <c r="G91" s="337">
        <v>55.1</v>
      </c>
      <c r="H91" s="337">
        <v>4.7</v>
      </c>
      <c r="I91" s="337">
        <v>-35.5</v>
      </c>
      <c r="J91" s="337">
        <v>56.6</v>
      </c>
      <c r="K91" s="337">
        <v>42.4</v>
      </c>
      <c r="L91" s="337">
        <v>1.1</v>
      </c>
      <c r="M91" s="337">
        <v>-55.5</v>
      </c>
    </row>
    <row r="92">
      <c r="E92" s="336" t="s">
        <v>4041</v>
      </c>
      <c r="F92" s="338"/>
      <c r="G92" s="338"/>
      <c r="H92" s="338"/>
      <c r="I92" s="338"/>
      <c r="J92" s="337">
        <v>59.7</v>
      </c>
      <c r="K92" s="337">
        <v>39.6</v>
      </c>
      <c r="L92" s="337">
        <v>0.8</v>
      </c>
      <c r="M92" s="337">
        <v>-58.9</v>
      </c>
    </row>
    <row r="93">
      <c r="E93" s="322"/>
      <c r="F93" s="322"/>
      <c r="G93" s="322"/>
      <c r="H93" s="322"/>
      <c r="I93" s="322"/>
      <c r="J93" s="322"/>
      <c r="K93" s="322"/>
      <c r="L93" s="322"/>
      <c r="M93" s="322"/>
    </row>
    <row r="94">
      <c r="E94" s="328" t="s">
        <v>4535</v>
      </c>
      <c r="F94" s="329"/>
      <c r="G94" s="329"/>
      <c r="H94" s="329"/>
      <c r="I94" s="329"/>
      <c r="J94" s="329"/>
      <c r="K94" s="329"/>
      <c r="L94" s="329"/>
      <c r="M94" s="330"/>
    </row>
    <row r="95">
      <c r="E95" s="336" t="s">
        <v>4027</v>
      </c>
      <c r="F95" s="337">
        <v>21.2</v>
      </c>
      <c r="G95" s="337">
        <v>72.4</v>
      </c>
      <c r="H95" s="337">
        <v>6.4</v>
      </c>
      <c r="I95" s="337">
        <v>14.8</v>
      </c>
      <c r="J95" s="337">
        <v>57.9</v>
      </c>
      <c r="K95" s="337">
        <v>39.8</v>
      </c>
      <c r="L95" s="337">
        <v>2.3</v>
      </c>
      <c r="M95" s="337">
        <v>55.6</v>
      </c>
    </row>
    <row r="96">
      <c r="E96" s="336" t="s">
        <v>4031</v>
      </c>
      <c r="F96" s="337">
        <v>22.9</v>
      </c>
      <c r="G96" s="337">
        <v>69.6</v>
      </c>
      <c r="H96" s="337">
        <v>7.5</v>
      </c>
      <c r="I96" s="337">
        <v>15.4</v>
      </c>
      <c r="J96" s="337">
        <v>57.4</v>
      </c>
      <c r="K96" s="337">
        <v>41.1</v>
      </c>
      <c r="L96" s="337">
        <v>1.6</v>
      </c>
      <c r="M96" s="337">
        <v>55.8</v>
      </c>
    </row>
    <row r="97">
      <c r="E97" s="336" t="s">
        <v>4032</v>
      </c>
      <c r="F97" s="337">
        <v>23.7</v>
      </c>
      <c r="G97" s="337">
        <v>68.6</v>
      </c>
      <c r="H97" s="337">
        <v>7.7</v>
      </c>
      <c r="I97" s="337">
        <v>16.0</v>
      </c>
      <c r="J97" s="337">
        <v>39.4</v>
      </c>
      <c r="K97" s="337">
        <v>58.4</v>
      </c>
      <c r="L97" s="337">
        <v>2.2</v>
      </c>
      <c r="M97" s="337">
        <v>37.2</v>
      </c>
    </row>
    <row r="98">
      <c r="E98" s="336" t="s">
        <v>4035</v>
      </c>
      <c r="F98" s="337">
        <v>23.2</v>
      </c>
      <c r="G98" s="337">
        <v>68.3</v>
      </c>
      <c r="H98" s="337">
        <v>8.5</v>
      </c>
      <c r="I98" s="337">
        <v>14.6</v>
      </c>
      <c r="J98" s="337">
        <v>48.6</v>
      </c>
      <c r="K98" s="337">
        <v>48.6</v>
      </c>
      <c r="L98" s="337">
        <v>2.8</v>
      </c>
      <c r="M98" s="337">
        <v>45.8</v>
      </c>
    </row>
    <row r="99">
      <c r="E99" s="336" t="s">
        <v>4038</v>
      </c>
      <c r="F99" s="337">
        <v>19.9</v>
      </c>
      <c r="G99" s="337">
        <v>72.8</v>
      </c>
      <c r="H99" s="337">
        <v>7.3</v>
      </c>
      <c r="I99" s="337">
        <v>12.5</v>
      </c>
      <c r="J99" s="337">
        <v>49.0</v>
      </c>
      <c r="K99" s="337">
        <v>49.0</v>
      </c>
      <c r="L99" s="337">
        <v>2.0</v>
      </c>
      <c r="M99" s="337">
        <v>47.1</v>
      </c>
    </row>
    <row r="100">
      <c r="E100" s="336" t="s">
        <v>4041</v>
      </c>
      <c r="F100" s="338"/>
      <c r="G100" s="338"/>
      <c r="H100" s="338"/>
      <c r="I100" s="338"/>
      <c r="J100" s="337">
        <v>44.4</v>
      </c>
      <c r="K100" s="337">
        <v>54.0</v>
      </c>
      <c r="L100" s="337">
        <v>1.6</v>
      </c>
      <c r="M100" s="337">
        <v>42.8</v>
      </c>
    </row>
    <row r="101">
      <c r="E101" s="322"/>
      <c r="F101" s="322"/>
      <c r="G101" s="322"/>
      <c r="H101" s="322"/>
      <c r="I101" s="322"/>
      <c r="J101" s="322"/>
      <c r="K101" s="322"/>
      <c r="L101" s="322"/>
      <c r="M101" s="322"/>
    </row>
    <row r="102">
      <c r="E102" s="328" t="s">
        <v>4549</v>
      </c>
      <c r="F102" s="329"/>
      <c r="G102" s="329"/>
      <c r="H102" s="329"/>
      <c r="I102" s="329"/>
      <c r="J102" s="329"/>
      <c r="K102" s="329"/>
      <c r="L102" s="329"/>
      <c r="M102" s="330"/>
    </row>
    <row r="103">
      <c r="E103" s="336" t="s">
        <v>4027</v>
      </c>
      <c r="F103" s="337">
        <v>21.2</v>
      </c>
      <c r="G103" s="337">
        <v>65.1</v>
      </c>
      <c r="H103" s="337">
        <v>13.6</v>
      </c>
      <c r="I103" s="337">
        <v>7.6</v>
      </c>
      <c r="J103" s="337">
        <v>52.6</v>
      </c>
      <c r="K103" s="337">
        <v>43.7</v>
      </c>
      <c r="L103" s="337">
        <v>3.7</v>
      </c>
      <c r="M103" s="337">
        <v>48.9</v>
      </c>
    </row>
    <row r="104">
      <c r="E104" s="336" t="s">
        <v>4031</v>
      </c>
      <c r="F104" s="337">
        <v>24.4</v>
      </c>
      <c r="G104" s="337">
        <v>59.3</v>
      </c>
      <c r="H104" s="337">
        <v>16.3</v>
      </c>
      <c r="I104" s="337">
        <v>8.1</v>
      </c>
      <c r="J104" s="337">
        <v>53.0</v>
      </c>
      <c r="K104" s="337">
        <v>43.3</v>
      </c>
      <c r="L104" s="337">
        <v>3.7</v>
      </c>
      <c r="M104" s="337">
        <v>49.3</v>
      </c>
    </row>
    <row r="105">
      <c r="E105" s="336" t="s">
        <v>4032</v>
      </c>
      <c r="F105" s="337">
        <v>29.0</v>
      </c>
      <c r="G105" s="337">
        <v>56.4</v>
      </c>
      <c r="H105" s="337">
        <v>14.6</v>
      </c>
      <c r="I105" s="337">
        <v>14.4</v>
      </c>
      <c r="J105" s="337">
        <v>39.2</v>
      </c>
      <c r="K105" s="337">
        <v>56.1</v>
      </c>
      <c r="L105" s="337">
        <v>4.6</v>
      </c>
      <c r="M105" s="337">
        <v>34.6</v>
      </c>
    </row>
    <row r="106">
      <c r="E106" s="336" t="s">
        <v>4035</v>
      </c>
      <c r="F106" s="337">
        <v>25.4</v>
      </c>
      <c r="G106" s="337">
        <v>57.6</v>
      </c>
      <c r="H106" s="337">
        <v>16.9</v>
      </c>
      <c r="I106" s="337">
        <v>8.5</v>
      </c>
      <c r="J106" s="337">
        <v>54.8</v>
      </c>
      <c r="K106" s="337">
        <v>40.3</v>
      </c>
      <c r="L106" s="337">
        <v>4.9</v>
      </c>
      <c r="M106" s="337">
        <v>49.9</v>
      </c>
    </row>
    <row r="107">
      <c r="E107" s="336" t="s">
        <v>4038</v>
      </c>
      <c r="F107" s="337">
        <v>23.7</v>
      </c>
      <c r="G107" s="337">
        <v>61.6</v>
      </c>
      <c r="H107" s="337">
        <v>14.7</v>
      </c>
      <c r="I107" s="337">
        <v>9.0</v>
      </c>
      <c r="J107" s="337">
        <v>49.4</v>
      </c>
      <c r="K107" s="337">
        <v>46.3</v>
      </c>
      <c r="L107" s="337">
        <v>4.3</v>
      </c>
      <c r="M107" s="337">
        <v>45.1</v>
      </c>
    </row>
    <row r="108">
      <c r="E108" s="336" t="s">
        <v>4041</v>
      </c>
      <c r="F108" s="338"/>
      <c r="G108" s="338"/>
      <c r="H108" s="338"/>
      <c r="I108" s="338"/>
      <c r="J108" s="337">
        <v>44.9</v>
      </c>
      <c r="K108" s="337">
        <v>49.5</v>
      </c>
      <c r="L108" s="337">
        <v>5.6</v>
      </c>
      <c r="M108" s="337">
        <v>39.3</v>
      </c>
    </row>
    <row r="109">
      <c r="E109" s="322"/>
      <c r="F109" s="322"/>
      <c r="G109" s="322"/>
      <c r="H109" s="322"/>
      <c r="I109" s="322"/>
      <c r="J109" s="322"/>
      <c r="K109" s="322"/>
      <c r="L109" s="322"/>
      <c r="M109" s="322"/>
    </row>
    <row r="110">
      <c r="E110" s="328" t="s">
        <v>4566</v>
      </c>
      <c r="F110" s="329"/>
      <c r="G110" s="329"/>
      <c r="H110" s="329"/>
      <c r="I110" s="329"/>
      <c r="J110" s="329"/>
      <c r="K110" s="329"/>
      <c r="L110" s="329"/>
      <c r="M110" s="330"/>
    </row>
    <row r="111">
      <c r="E111" s="336" t="s">
        <v>4027</v>
      </c>
      <c r="F111" s="337">
        <v>26.5</v>
      </c>
      <c r="G111" s="337">
        <v>65.6</v>
      </c>
      <c r="H111" s="337">
        <v>7.9</v>
      </c>
      <c r="I111" s="337">
        <v>18.6</v>
      </c>
      <c r="J111" s="337">
        <v>55.0</v>
      </c>
      <c r="K111" s="337">
        <v>43.6</v>
      </c>
      <c r="L111" s="337">
        <v>1.4</v>
      </c>
      <c r="M111" s="337">
        <v>53.6</v>
      </c>
    </row>
    <row r="112">
      <c r="E112" s="336" t="s">
        <v>4031</v>
      </c>
      <c r="F112" s="337">
        <v>22.8</v>
      </c>
      <c r="G112" s="337">
        <v>68.6</v>
      </c>
      <c r="H112" s="337">
        <v>8.6</v>
      </c>
      <c r="I112" s="337">
        <v>14.3</v>
      </c>
      <c r="J112" s="337">
        <v>56.1</v>
      </c>
      <c r="K112" s="337">
        <v>41.9</v>
      </c>
      <c r="L112" s="337">
        <v>2.0</v>
      </c>
      <c r="M112" s="337">
        <v>54.1</v>
      </c>
    </row>
    <row r="113">
      <c r="E113" s="336" t="s">
        <v>4032</v>
      </c>
      <c r="F113" s="337">
        <v>26.7</v>
      </c>
      <c r="G113" s="337">
        <v>64.2</v>
      </c>
      <c r="H113" s="337">
        <v>9.1</v>
      </c>
      <c r="I113" s="337">
        <v>17.6</v>
      </c>
      <c r="J113" s="337">
        <v>41.9</v>
      </c>
      <c r="K113" s="337">
        <v>55.3</v>
      </c>
      <c r="L113" s="337">
        <v>2.9</v>
      </c>
      <c r="M113" s="337">
        <v>39.0</v>
      </c>
    </row>
    <row r="114">
      <c r="E114" s="336" t="s">
        <v>4035</v>
      </c>
      <c r="F114" s="337">
        <v>28.6</v>
      </c>
      <c r="G114" s="337">
        <v>62.9</v>
      </c>
      <c r="H114" s="337">
        <v>8.5</v>
      </c>
      <c r="I114" s="337">
        <v>20.1</v>
      </c>
      <c r="J114" s="337">
        <v>55.4</v>
      </c>
      <c r="K114" s="337">
        <v>42.0</v>
      </c>
      <c r="L114" s="337">
        <v>2.6</v>
      </c>
      <c r="M114" s="337">
        <v>52.7</v>
      </c>
    </row>
    <row r="115">
      <c r="E115" s="336" t="s">
        <v>4038</v>
      </c>
      <c r="F115" s="337">
        <v>25.0</v>
      </c>
      <c r="G115" s="337">
        <v>67.5</v>
      </c>
      <c r="H115" s="337">
        <v>7.5</v>
      </c>
      <c r="I115" s="337">
        <v>17.5</v>
      </c>
      <c r="J115" s="337">
        <v>49.9</v>
      </c>
      <c r="K115" s="337">
        <v>47.5</v>
      </c>
      <c r="L115" s="337">
        <v>2.6</v>
      </c>
      <c r="M115" s="337">
        <v>47.3</v>
      </c>
    </row>
    <row r="116">
      <c r="E116" s="336" t="s">
        <v>4041</v>
      </c>
      <c r="F116" s="338"/>
      <c r="G116" s="338"/>
      <c r="H116" s="338"/>
      <c r="I116" s="338"/>
      <c r="J116" s="337">
        <v>42.4</v>
      </c>
      <c r="K116" s="337">
        <v>54.6</v>
      </c>
      <c r="L116" s="337">
        <v>2.9</v>
      </c>
      <c r="M116" s="337">
        <v>39.5</v>
      </c>
    </row>
    <row r="117">
      <c r="E117" s="322"/>
      <c r="F117" s="322"/>
      <c r="G117" s="322"/>
      <c r="H117" s="322"/>
      <c r="I117" s="322"/>
      <c r="J117" s="322"/>
      <c r="K117" s="322"/>
      <c r="L117" s="322"/>
      <c r="M117" s="322"/>
    </row>
    <row r="118">
      <c r="E118" s="328" t="s">
        <v>4585</v>
      </c>
      <c r="F118" s="329"/>
      <c r="G118" s="329"/>
      <c r="H118" s="329"/>
      <c r="I118" s="329"/>
      <c r="J118" s="329"/>
      <c r="K118" s="329"/>
      <c r="L118" s="329"/>
      <c r="M118" s="330"/>
    </row>
    <row r="119">
      <c r="E119" s="336" t="s">
        <v>4027</v>
      </c>
      <c r="F119" s="337">
        <v>22.0</v>
      </c>
      <c r="G119" s="337">
        <v>73.2</v>
      </c>
      <c r="H119" s="337">
        <v>4.8</v>
      </c>
      <c r="I119" s="337">
        <v>17.1</v>
      </c>
      <c r="J119" s="337">
        <v>64.3</v>
      </c>
      <c r="K119" s="337">
        <v>35.0</v>
      </c>
      <c r="L119" s="337">
        <v>0.7</v>
      </c>
      <c r="M119" s="337">
        <v>63.6</v>
      </c>
    </row>
    <row r="120">
      <c r="E120" s="336" t="s">
        <v>4031</v>
      </c>
      <c r="F120" s="337">
        <v>23.3</v>
      </c>
      <c r="G120" s="337">
        <v>73.0</v>
      </c>
      <c r="H120" s="337">
        <v>3.7</v>
      </c>
      <c r="I120" s="337">
        <v>19.7</v>
      </c>
      <c r="J120" s="337">
        <v>62.7</v>
      </c>
      <c r="K120" s="337">
        <v>37.3</v>
      </c>
      <c r="L120" s="337">
        <v>0.0</v>
      </c>
      <c r="M120" s="337">
        <v>62.7</v>
      </c>
    </row>
    <row r="121">
      <c r="E121" s="336" t="s">
        <v>4032</v>
      </c>
      <c r="F121" s="337">
        <v>28.4</v>
      </c>
      <c r="G121" s="337">
        <v>65.7</v>
      </c>
      <c r="H121" s="337">
        <v>5.9</v>
      </c>
      <c r="I121" s="337">
        <v>22.4</v>
      </c>
      <c r="J121" s="337">
        <v>46.0</v>
      </c>
      <c r="K121" s="337">
        <v>53.7</v>
      </c>
      <c r="L121" s="337">
        <v>0.3</v>
      </c>
      <c r="M121" s="337">
        <v>45.7</v>
      </c>
    </row>
    <row r="122">
      <c r="E122" s="336" t="s">
        <v>4035</v>
      </c>
      <c r="F122" s="337">
        <v>29.7</v>
      </c>
      <c r="G122" s="337">
        <v>66.1</v>
      </c>
      <c r="H122" s="337">
        <v>4.2</v>
      </c>
      <c r="I122" s="337">
        <v>25.5</v>
      </c>
      <c r="J122" s="337">
        <v>56.6</v>
      </c>
      <c r="K122" s="337">
        <v>41.8</v>
      </c>
      <c r="L122" s="337">
        <v>1.6</v>
      </c>
      <c r="M122" s="337">
        <v>54.9</v>
      </c>
    </row>
    <row r="123">
      <c r="E123" s="336" t="s">
        <v>4038</v>
      </c>
      <c r="F123" s="337">
        <v>25.6</v>
      </c>
      <c r="G123" s="337">
        <v>69.4</v>
      </c>
      <c r="H123" s="337">
        <v>5.0</v>
      </c>
      <c r="I123" s="337">
        <v>20.6</v>
      </c>
      <c r="J123" s="337">
        <v>56.3</v>
      </c>
      <c r="K123" s="337">
        <v>43.4</v>
      </c>
      <c r="L123" s="337">
        <v>0.3</v>
      </c>
      <c r="M123" s="337">
        <v>56.0</v>
      </c>
    </row>
    <row r="124">
      <c r="E124" s="336" t="s">
        <v>4041</v>
      </c>
      <c r="F124" s="338"/>
      <c r="G124" s="338"/>
      <c r="H124" s="338"/>
      <c r="I124" s="338"/>
      <c r="J124" s="337">
        <v>50.6</v>
      </c>
      <c r="K124" s="337">
        <v>49.0</v>
      </c>
      <c r="L124" s="337">
        <v>0.4</v>
      </c>
      <c r="M124" s="337">
        <v>50.2</v>
      </c>
    </row>
    <row r="125">
      <c r="E125" s="322"/>
      <c r="F125" s="322"/>
      <c r="G125" s="322"/>
      <c r="H125" s="322"/>
      <c r="I125" s="322"/>
      <c r="J125" s="322"/>
      <c r="K125" s="322"/>
      <c r="L125" s="322"/>
      <c r="M125" s="322"/>
    </row>
    <row r="126">
      <c r="E126" s="328" t="s">
        <v>4600</v>
      </c>
      <c r="F126" s="329"/>
      <c r="G126" s="329"/>
      <c r="H126" s="329"/>
      <c r="I126" s="329"/>
      <c r="J126" s="329"/>
      <c r="K126" s="329"/>
      <c r="L126" s="329"/>
      <c r="M126" s="330"/>
    </row>
    <row r="127">
      <c r="E127" s="336" t="s">
        <v>4027</v>
      </c>
      <c r="F127" s="337">
        <v>20.2</v>
      </c>
      <c r="G127" s="337">
        <v>74.4</v>
      </c>
      <c r="H127" s="337">
        <v>5.4</v>
      </c>
      <c r="I127" s="337">
        <v>14.8</v>
      </c>
      <c r="J127" s="337">
        <v>61.5</v>
      </c>
      <c r="K127" s="337">
        <v>37.7</v>
      </c>
      <c r="L127" s="337">
        <v>0.9</v>
      </c>
      <c r="M127" s="337">
        <v>60.6</v>
      </c>
    </row>
    <row r="128">
      <c r="E128" s="336" t="s">
        <v>4031</v>
      </c>
      <c r="F128" s="337">
        <v>20.8</v>
      </c>
      <c r="G128" s="337">
        <v>75.8</v>
      </c>
      <c r="H128" s="337">
        <v>3.4</v>
      </c>
      <c r="I128" s="337">
        <v>17.5</v>
      </c>
      <c r="J128" s="337">
        <v>58.0</v>
      </c>
      <c r="K128" s="337">
        <v>41.6</v>
      </c>
      <c r="L128" s="337">
        <v>0.4</v>
      </c>
      <c r="M128" s="337">
        <v>57.6</v>
      </c>
    </row>
    <row r="129">
      <c r="E129" s="336" t="s">
        <v>4032</v>
      </c>
      <c r="F129" s="337">
        <v>25.5</v>
      </c>
      <c r="G129" s="337">
        <v>68.4</v>
      </c>
      <c r="H129" s="337">
        <v>6.0</v>
      </c>
      <c r="I129" s="337">
        <v>19.5</v>
      </c>
      <c r="J129" s="337">
        <v>43.1</v>
      </c>
      <c r="K129" s="337">
        <v>56.0</v>
      </c>
      <c r="L129" s="337">
        <v>0.9</v>
      </c>
      <c r="M129" s="337">
        <v>42.3</v>
      </c>
    </row>
    <row r="130">
      <c r="E130" s="336" t="s">
        <v>4035</v>
      </c>
      <c r="F130" s="337">
        <v>27.4</v>
      </c>
      <c r="G130" s="337">
        <v>68.1</v>
      </c>
      <c r="H130" s="337">
        <v>4.5</v>
      </c>
      <c r="I130" s="337">
        <v>22.9</v>
      </c>
      <c r="J130" s="337">
        <v>57.3</v>
      </c>
      <c r="K130" s="337">
        <v>41.2</v>
      </c>
      <c r="L130" s="337">
        <v>1.5</v>
      </c>
      <c r="M130" s="337">
        <v>55.9</v>
      </c>
    </row>
    <row r="131">
      <c r="E131" s="336" t="s">
        <v>4038</v>
      </c>
      <c r="F131" s="337">
        <v>20.3</v>
      </c>
      <c r="G131" s="337">
        <v>75.0</v>
      </c>
      <c r="H131" s="337">
        <v>4.7</v>
      </c>
      <c r="I131" s="337">
        <v>15.6</v>
      </c>
      <c r="J131" s="337">
        <v>54.9</v>
      </c>
      <c r="K131" s="337">
        <v>44.6</v>
      </c>
      <c r="L131" s="337">
        <v>0.5</v>
      </c>
      <c r="M131" s="337">
        <v>54.4</v>
      </c>
    </row>
    <row r="132">
      <c r="E132" s="336" t="s">
        <v>4041</v>
      </c>
      <c r="F132" s="338"/>
      <c r="G132" s="338"/>
      <c r="H132" s="338"/>
      <c r="I132" s="338"/>
      <c r="J132" s="337">
        <v>47.9</v>
      </c>
      <c r="K132" s="337">
        <v>52.1</v>
      </c>
      <c r="L132" s="337">
        <v>0.0</v>
      </c>
      <c r="M132" s="337">
        <v>47.9</v>
      </c>
    </row>
  </sheetData>
  <mergeCells count="29">
    <mergeCell ref="A1:B1"/>
    <mergeCell ref="I11:J11"/>
    <mergeCell ref="I12:M12"/>
    <mergeCell ref="I13:J13"/>
    <mergeCell ref="I14:J14"/>
    <mergeCell ref="I15:J15"/>
    <mergeCell ref="I16:J16"/>
    <mergeCell ref="F28:I28"/>
    <mergeCell ref="J28:M28"/>
    <mergeCell ref="I17:K17"/>
    <mergeCell ref="I18:K18"/>
    <mergeCell ref="I19:J19"/>
    <mergeCell ref="I20:K20"/>
    <mergeCell ref="E26:M26"/>
    <mergeCell ref="E27:M27"/>
    <mergeCell ref="E28:E29"/>
    <mergeCell ref="E86:M86"/>
    <mergeCell ref="E94:M94"/>
    <mergeCell ref="E102:M102"/>
    <mergeCell ref="E110:M110"/>
    <mergeCell ref="E118:M118"/>
    <mergeCell ref="E126:M126"/>
    <mergeCell ref="E36:M36"/>
    <mergeCell ref="E38:M38"/>
    <mergeCell ref="E46:M46"/>
    <mergeCell ref="E54:M54"/>
    <mergeCell ref="E62:M62"/>
    <mergeCell ref="E70:M70"/>
    <mergeCell ref="E78:M78"/>
  </mergeCells>
  <hyperlinks>
    <hyperlink display="back to summary" location="'Summary Table'!A1" ref="A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C6" s="8"/>
      <c r="D6" s="8"/>
      <c r="E6" s="8"/>
      <c r="F6" s="8"/>
      <c r="G6" s="8"/>
      <c r="H6" s="8"/>
      <c r="I6" s="8"/>
      <c r="J6" s="8"/>
      <c r="K6" s="8"/>
      <c r="L6" s="8"/>
      <c r="M6" s="8"/>
      <c r="N6" s="8"/>
    </row>
    <row r="7">
      <c r="C7" s="8"/>
      <c r="D7" s="18" t="s">
        <v>4</v>
      </c>
      <c r="E7" s="20" t="s">
        <v>1911</v>
      </c>
      <c r="F7" s="8"/>
      <c r="G7" s="8"/>
      <c r="H7" s="8"/>
      <c r="I7" s="8"/>
      <c r="J7" s="8"/>
      <c r="K7" s="8"/>
      <c r="L7" s="8"/>
      <c r="M7" s="8"/>
      <c r="N7" s="8"/>
    </row>
    <row r="8">
      <c r="C8" s="8"/>
      <c r="D8" s="18" t="s">
        <v>6</v>
      </c>
      <c r="E8" s="187" t="s">
        <v>4654</v>
      </c>
      <c r="M8" s="8"/>
      <c r="N8" s="8"/>
    </row>
    <row r="9">
      <c r="C9" s="8"/>
      <c r="D9" s="8"/>
      <c r="E9" s="8"/>
      <c r="F9" s="8"/>
      <c r="G9" s="8"/>
      <c r="H9" s="8"/>
      <c r="I9" s="8"/>
      <c r="J9" s="8"/>
      <c r="K9" s="8"/>
      <c r="L9" s="8"/>
      <c r="M9" s="8"/>
      <c r="N9" s="8"/>
    </row>
    <row r="10">
      <c r="C10" s="25" t="s">
        <v>3</v>
      </c>
      <c r="D10" s="25" t="s">
        <v>25</v>
      </c>
      <c r="E10" s="25" t="s">
        <v>26</v>
      </c>
      <c r="F10" s="25" t="s">
        <v>27</v>
      </c>
      <c r="G10" s="25" t="s">
        <v>28</v>
      </c>
      <c r="H10" s="25" t="s">
        <v>58</v>
      </c>
      <c r="J10" s="8"/>
      <c r="K10" s="8"/>
      <c r="L10" s="8"/>
      <c r="M10" s="8"/>
      <c r="N10" s="8"/>
    </row>
    <row r="11">
      <c r="C11" s="305">
        <v>1.0</v>
      </c>
      <c r="D11" s="63" t="s">
        <v>4661</v>
      </c>
      <c r="E11" s="63" t="s">
        <v>4662</v>
      </c>
      <c r="F11" s="63" t="s">
        <v>746</v>
      </c>
      <c r="G11" s="63" t="s">
        <v>39</v>
      </c>
      <c r="H11" s="18" t="s">
        <v>4664</v>
      </c>
    </row>
    <row r="12">
      <c r="C12" s="305">
        <v>2.0</v>
      </c>
      <c r="D12" s="63" t="s">
        <v>3452</v>
      </c>
      <c r="E12" s="63" t="s">
        <v>4666</v>
      </c>
      <c r="F12" s="63" t="s">
        <v>4337</v>
      </c>
      <c r="G12" s="63" t="s">
        <v>32</v>
      </c>
      <c r="H12" s="18" t="s">
        <v>4668</v>
      </c>
      <c r="K12" s="8"/>
      <c r="L12" s="8"/>
      <c r="M12" s="8"/>
      <c r="N12" s="8"/>
    </row>
    <row r="13">
      <c r="C13" s="305">
        <v>3.0</v>
      </c>
      <c r="D13" s="63" t="s">
        <v>3464</v>
      </c>
      <c r="E13" s="63" t="s">
        <v>4670</v>
      </c>
      <c r="F13" s="63" t="s">
        <v>4337</v>
      </c>
      <c r="G13" s="63" t="s">
        <v>32</v>
      </c>
      <c r="H13" s="18" t="s">
        <v>4671</v>
      </c>
      <c r="K13" s="8"/>
      <c r="L13" s="8"/>
      <c r="M13" s="8"/>
      <c r="N13" s="8"/>
    </row>
    <row r="14">
      <c r="C14" s="305">
        <v>4.0</v>
      </c>
      <c r="D14" s="63" t="s">
        <v>4673</v>
      </c>
      <c r="E14" s="63" t="s">
        <v>4674</v>
      </c>
      <c r="F14" s="63" t="s">
        <v>4337</v>
      </c>
      <c r="G14" s="63" t="s">
        <v>32</v>
      </c>
      <c r="H14" s="18" t="s">
        <v>4676</v>
      </c>
      <c r="K14" s="8"/>
      <c r="L14" s="8"/>
      <c r="M14" s="8"/>
      <c r="N14" s="8"/>
    </row>
    <row r="15">
      <c r="C15" s="305">
        <v>5.0</v>
      </c>
      <c r="D15" s="63" t="s">
        <v>4678</v>
      </c>
      <c r="E15" s="63" t="s">
        <v>4679</v>
      </c>
      <c r="F15" s="63" t="s">
        <v>4337</v>
      </c>
      <c r="G15" s="63" t="s">
        <v>32</v>
      </c>
      <c r="H15" s="18" t="s">
        <v>4680</v>
      </c>
      <c r="K15" s="8"/>
      <c r="L15" s="8"/>
      <c r="M15" s="8"/>
      <c r="N15" s="8"/>
    </row>
    <row r="16">
      <c r="C16" s="305"/>
      <c r="D16" s="63"/>
      <c r="E16" s="63"/>
      <c r="F16" s="63"/>
      <c r="G16" s="63"/>
      <c r="H16" s="18"/>
      <c r="I16" s="18"/>
      <c r="J16" s="18"/>
      <c r="K16" s="8"/>
      <c r="L16" s="8"/>
      <c r="M16" s="8"/>
      <c r="N16" s="8"/>
    </row>
    <row r="17">
      <c r="C17" s="305"/>
      <c r="D17" s="63"/>
      <c r="E17" s="63"/>
      <c r="F17" s="63"/>
      <c r="G17" s="63"/>
      <c r="H17" s="18"/>
      <c r="I17" s="18"/>
      <c r="J17" s="18"/>
      <c r="K17" s="8"/>
      <c r="L17" s="8"/>
      <c r="M17" s="8"/>
      <c r="N17" s="8"/>
    </row>
    <row r="18">
      <c r="C18" s="340" t="s">
        <v>1919</v>
      </c>
      <c r="D18" s="63"/>
      <c r="E18" s="63"/>
      <c r="F18" s="63"/>
      <c r="G18" s="63"/>
      <c r="H18" s="18"/>
      <c r="I18" s="18"/>
      <c r="J18" s="18"/>
      <c r="K18" s="8"/>
      <c r="L18" s="8"/>
      <c r="M18" s="8"/>
      <c r="N18" s="8"/>
    </row>
    <row r="19">
      <c r="C19" s="18" t="s">
        <v>4692</v>
      </c>
      <c r="E19" s="8"/>
      <c r="F19" s="8"/>
      <c r="G19" s="8"/>
      <c r="H19" s="8"/>
      <c r="I19" s="8"/>
      <c r="J19" s="8"/>
      <c r="K19" s="8"/>
      <c r="L19" s="8"/>
      <c r="M19" s="8"/>
      <c r="N19" s="8"/>
    </row>
    <row r="20">
      <c r="C20" s="18" t="s">
        <v>4661</v>
      </c>
      <c r="D20" s="18" t="s">
        <v>4693</v>
      </c>
      <c r="E20" s="18" t="s">
        <v>4694</v>
      </c>
      <c r="F20" s="8"/>
      <c r="G20" s="8"/>
      <c r="H20" s="8"/>
      <c r="I20" s="8"/>
      <c r="J20" s="8"/>
      <c r="K20" s="8"/>
      <c r="L20" s="8"/>
      <c r="M20" s="8"/>
      <c r="N20" s="8"/>
    </row>
    <row r="21">
      <c r="C21" s="8"/>
      <c r="D21" s="18" t="s">
        <v>3452</v>
      </c>
      <c r="E21" s="18" t="s">
        <v>3464</v>
      </c>
      <c r="F21" s="18" t="s">
        <v>4673</v>
      </c>
      <c r="G21" s="18" t="s">
        <v>4678</v>
      </c>
      <c r="H21" s="8"/>
      <c r="I21" s="8"/>
      <c r="J21" s="8"/>
      <c r="K21" s="8"/>
      <c r="L21" s="8"/>
      <c r="M21" s="8"/>
      <c r="N21" s="8"/>
    </row>
    <row r="22">
      <c r="C22" s="18" t="s">
        <v>3565</v>
      </c>
      <c r="D22" s="26">
        <v>70.2</v>
      </c>
      <c r="E22" s="26">
        <v>64.2</v>
      </c>
      <c r="F22" s="26">
        <v>64.0</v>
      </c>
      <c r="G22" s="26">
        <v>67.4</v>
      </c>
      <c r="H22" s="8"/>
      <c r="I22" s="8"/>
      <c r="J22" s="8"/>
      <c r="K22" s="8"/>
      <c r="L22" s="8"/>
      <c r="M22" s="8"/>
      <c r="N22" s="8"/>
    </row>
    <row r="23">
      <c r="C23" s="18" t="s">
        <v>3507</v>
      </c>
      <c r="D23" s="26">
        <v>69.4</v>
      </c>
      <c r="E23" s="26">
        <v>66.7</v>
      </c>
      <c r="F23" s="26">
        <v>66.5</v>
      </c>
      <c r="G23" s="26">
        <v>69.5</v>
      </c>
      <c r="H23" s="8"/>
      <c r="I23" s="8"/>
      <c r="J23" s="8"/>
      <c r="K23" s="8"/>
      <c r="L23" s="8"/>
      <c r="M23" s="8"/>
      <c r="N23" s="8"/>
    </row>
    <row r="24">
      <c r="C24" s="18" t="s">
        <v>3512</v>
      </c>
      <c r="D24" s="26">
        <v>46.1</v>
      </c>
      <c r="E24" s="26">
        <v>50.0</v>
      </c>
      <c r="F24" s="26">
        <v>50.3</v>
      </c>
      <c r="G24" s="26">
        <v>49.6</v>
      </c>
      <c r="H24" s="8"/>
      <c r="I24" s="8"/>
      <c r="J24" s="8"/>
      <c r="K24" s="8"/>
      <c r="L24" s="8"/>
      <c r="M24" s="8"/>
      <c r="N24" s="8"/>
    </row>
    <row r="25">
      <c r="C25" s="18" t="s">
        <v>3516</v>
      </c>
      <c r="D25" s="26">
        <v>45.7</v>
      </c>
      <c r="E25" s="26">
        <v>41.6</v>
      </c>
      <c r="F25" s="26">
        <v>43.5</v>
      </c>
      <c r="G25" s="26">
        <v>43.7</v>
      </c>
      <c r="H25" s="8"/>
      <c r="I25" s="8"/>
      <c r="J25" s="8"/>
      <c r="K25" s="8"/>
      <c r="L25" s="8"/>
      <c r="M25" s="8"/>
      <c r="N25" s="8"/>
    </row>
    <row r="26">
      <c r="C26" s="18" t="s">
        <v>3534</v>
      </c>
      <c r="D26" s="26">
        <v>-55.5</v>
      </c>
      <c r="E26" s="26">
        <v>-58.9</v>
      </c>
      <c r="F26" s="26">
        <v>-53.6</v>
      </c>
      <c r="G26" s="26">
        <v>-53.7</v>
      </c>
      <c r="H26" s="8"/>
      <c r="I26" s="8"/>
      <c r="J26" s="8"/>
      <c r="K26" s="8"/>
      <c r="L26" s="8"/>
      <c r="M26" s="8"/>
      <c r="N26" s="8"/>
    </row>
    <row r="27">
      <c r="C27" s="18" t="s">
        <v>3538</v>
      </c>
      <c r="D27" s="26">
        <v>47.1</v>
      </c>
      <c r="E27" s="26">
        <v>42.8</v>
      </c>
      <c r="F27" s="26">
        <v>41.5</v>
      </c>
      <c r="G27" s="26">
        <v>44.6</v>
      </c>
      <c r="H27" s="8"/>
      <c r="I27" s="8"/>
      <c r="J27" s="8"/>
      <c r="K27" s="8"/>
      <c r="L27" s="8"/>
      <c r="M27" s="8"/>
      <c r="N27" s="8"/>
    </row>
    <row r="28">
      <c r="C28" s="18" t="s">
        <v>4709</v>
      </c>
      <c r="E28" s="8"/>
      <c r="F28" s="8"/>
      <c r="G28" s="8"/>
    </row>
    <row r="29">
      <c r="C29" s="18" t="s">
        <v>3565</v>
      </c>
      <c r="D29" s="26">
        <v>69.8</v>
      </c>
      <c r="E29" s="26">
        <v>71.9</v>
      </c>
      <c r="F29" s="26">
        <v>68.6</v>
      </c>
      <c r="G29" s="26">
        <v>70.0</v>
      </c>
    </row>
    <row r="30">
      <c r="C30" s="18" t="s">
        <v>3507</v>
      </c>
      <c r="D30" s="26">
        <v>70.0</v>
      </c>
      <c r="E30" s="26">
        <v>68.9</v>
      </c>
      <c r="F30" s="26">
        <v>71.9</v>
      </c>
      <c r="G30" s="26">
        <v>74.2</v>
      </c>
    </row>
    <row r="31">
      <c r="C31" s="18" t="s">
        <v>3512</v>
      </c>
      <c r="D31" s="26">
        <v>59.1</v>
      </c>
      <c r="E31" s="26">
        <v>57.0</v>
      </c>
      <c r="F31" s="26">
        <v>58.2</v>
      </c>
      <c r="G31" s="26">
        <v>61.2</v>
      </c>
    </row>
    <row r="32">
      <c r="C32" s="18" t="s">
        <v>3516</v>
      </c>
      <c r="D32" s="26">
        <v>61.9</v>
      </c>
      <c r="E32" s="26">
        <v>59.4</v>
      </c>
      <c r="F32" s="26">
        <v>60.2</v>
      </c>
      <c r="G32" s="26">
        <v>64.5</v>
      </c>
    </row>
    <row r="33">
      <c r="C33" s="18" t="s">
        <v>3534</v>
      </c>
      <c r="D33" s="26">
        <v>-68.8</v>
      </c>
      <c r="E33" s="26">
        <v>-70.3</v>
      </c>
      <c r="F33" s="26">
        <v>-59.7</v>
      </c>
      <c r="G33" s="26">
        <v>-64.4</v>
      </c>
    </row>
    <row r="34">
      <c r="C34" s="18" t="s">
        <v>3538</v>
      </c>
      <c r="D34" s="26">
        <v>60.8</v>
      </c>
      <c r="E34" s="26">
        <v>57.8</v>
      </c>
      <c r="F34" s="26">
        <v>60.9</v>
      </c>
      <c r="G34" s="26">
        <v>65.1</v>
      </c>
    </row>
  </sheetData>
  <mergeCells count="10">
    <mergeCell ref="H15:J15"/>
    <mergeCell ref="C19:D19"/>
    <mergeCell ref="C28:D28"/>
    <mergeCell ref="A1:B1"/>
    <mergeCell ref="E8:L8"/>
    <mergeCell ref="H10:I10"/>
    <mergeCell ref="H11:N11"/>
    <mergeCell ref="H12:J12"/>
    <mergeCell ref="H13:J13"/>
    <mergeCell ref="H14:J14"/>
  </mergeCells>
  <hyperlinks>
    <hyperlink display="back to summary" location="'Summary Table'!A1" ref="A1"/>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c r="U1" s="8"/>
      <c r="V1" s="8"/>
      <c r="W1" s="8"/>
      <c r="X1" s="8"/>
    </row>
    <row r="2">
      <c r="A2" s="8"/>
      <c r="B2" s="8"/>
      <c r="C2" s="8"/>
      <c r="D2" s="8"/>
      <c r="E2" s="8"/>
      <c r="F2" s="8"/>
      <c r="G2" s="8"/>
      <c r="H2" s="8"/>
      <c r="I2" s="8"/>
      <c r="J2" s="8"/>
      <c r="K2" s="8"/>
      <c r="L2" s="8"/>
      <c r="M2" s="8"/>
      <c r="N2" s="8"/>
      <c r="O2" s="8"/>
      <c r="P2" s="8"/>
      <c r="Q2" s="8"/>
      <c r="R2" s="8"/>
      <c r="S2" s="8"/>
      <c r="T2" s="8"/>
      <c r="U2" s="8"/>
      <c r="V2" s="8"/>
      <c r="W2" s="8"/>
      <c r="X2" s="8"/>
    </row>
    <row r="3">
      <c r="A3" s="8"/>
      <c r="B3" s="14"/>
      <c r="C3" s="8"/>
      <c r="D3" s="8"/>
      <c r="E3" s="8"/>
      <c r="F3" s="8"/>
      <c r="G3" s="8"/>
      <c r="H3" s="8"/>
      <c r="I3" s="8"/>
      <c r="J3" s="8"/>
      <c r="K3" s="8"/>
      <c r="L3" s="8"/>
      <c r="M3" s="8"/>
      <c r="N3" s="8"/>
      <c r="O3" s="8"/>
      <c r="P3" s="8"/>
      <c r="Q3" s="8"/>
      <c r="R3" s="8"/>
      <c r="S3" s="8"/>
      <c r="T3" s="8"/>
      <c r="U3" s="8"/>
      <c r="V3" s="8"/>
      <c r="W3" s="8"/>
      <c r="X3" s="8"/>
    </row>
    <row r="4">
      <c r="A4" s="8"/>
      <c r="B4" s="8"/>
      <c r="C4" s="8"/>
      <c r="D4" s="8"/>
      <c r="E4" s="8"/>
      <c r="F4" s="8"/>
      <c r="G4" s="8"/>
      <c r="H4" s="8"/>
      <c r="I4" s="8"/>
      <c r="J4" s="8"/>
      <c r="K4" s="8"/>
      <c r="L4" s="8"/>
      <c r="M4" s="8"/>
      <c r="N4" s="8"/>
      <c r="O4" s="8"/>
      <c r="P4" s="8"/>
      <c r="Q4" s="8"/>
      <c r="R4" s="8"/>
      <c r="S4" s="8"/>
      <c r="T4" s="8"/>
      <c r="U4" s="8"/>
      <c r="V4" s="8"/>
      <c r="W4" s="8"/>
      <c r="X4" s="8"/>
    </row>
    <row r="5">
      <c r="A5" s="8"/>
      <c r="B5" s="8"/>
      <c r="C5" s="18" t="s">
        <v>4</v>
      </c>
      <c r="D5" s="20" t="s">
        <v>1885</v>
      </c>
      <c r="E5" s="8"/>
      <c r="F5" s="8"/>
      <c r="G5" s="8"/>
      <c r="H5" s="8"/>
      <c r="I5" s="8"/>
      <c r="J5" s="8"/>
      <c r="K5" s="8"/>
      <c r="L5" s="8"/>
      <c r="M5" s="8"/>
      <c r="N5" s="8"/>
      <c r="O5" s="8"/>
      <c r="P5" s="8"/>
      <c r="Q5" s="8"/>
      <c r="R5" s="8"/>
      <c r="S5" s="8"/>
      <c r="T5" s="8"/>
      <c r="U5" s="8"/>
      <c r="V5" s="8"/>
      <c r="W5" s="8"/>
      <c r="X5" s="8"/>
    </row>
    <row r="6">
      <c r="A6" s="8"/>
      <c r="B6" s="8"/>
      <c r="C6" s="18" t="s">
        <v>6</v>
      </c>
      <c r="D6" s="18" t="s">
        <v>4770</v>
      </c>
      <c r="L6" s="21"/>
      <c r="M6" s="8"/>
      <c r="N6" s="8"/>
      <c r="O6" s="8"/>
      <c r="P6" s="8"/>
      <c r="Q6" s="8"/>
      <c r="R6" s="8"/>
      <c r="S6" s="8"/>
      <c r="T6" s="8"/>
      <c r="U6" s="8"/>
      <c r="V6" s="8"/>
      <c r="W6" s="8"/>
      <c r="X6" s="8"/>
    </row>
    <row r="7">
      <c r="A7" s="8"/>
      <c r="B7" s="8"/>
      <c r="C7" s="8"/>
      <c r="D7" s="8"/>
      <c r="E7" s="8"/>
      <c r="F7" s="8"/>
      <c r="G7" s="8"/>
      <c r="H7" s="8"/>
      <c r="I7" s="8"/>
      <c r="J7" s="8"/>
      <c r="K7" s="8"/>
      <c r="L7" s="8"/>
      <c r="M7" s="8"/>
      <c r="N7" s="8"/>
      <c r="O7" s="8"/>
      <c r="P7" s="8"/>
      <c r="Q7" s="8"/>
      <c r="R7" s="8"/>
      <c r="S7" s="8"/>
      <c r="T7" s="8"/>
      <c r="U7" s="8"/>
      <c r="V7" s="8"/>
      <c r="W7" s="8"/>
      <c r="X7" s="8"/>
    </row>
    <row r="8">
      <c r="A8" s="8"/>
      <c r="B8" s="25" t="s">
        <v>3</v>
      </c>
      <c r="C8" s="25" t="s">
        <v>25</v>
      </c>
      <c r="D8" s="25" t="s">
        <v>26</v>
      </c>
      <c r="E8" s="25" t="s">
        <v>27</v>
      </c>
      <c r="F8" s="25" t="s">
        <v>28</v>
      </c>
      <c r="G8" s="25" t="s">
        <v>58</v>
      </c>
      <c r="I8" s="8"/>
      <c r="J8" s="8"/>
      <c r="K8" s="8"/>
      <c r="L8" s="8"/>
      <c r="M8" s="8"/>
      <c r="N8" s="8"/>
      <c r="O8" s="8"/>
      <c r="P8" s="8"/>
      <c r="Q8" s="8"/>
      <c r="R8" s="8"/>
      <c r="S8" s="8"/>
      <c r="T8" s="8"/>
      <c r="U8" s="8"/>
      <c r="V8" s="8"/>
      <c r="W8" s="8"/>
      <c r="X8" s="8"/>
    </row>
    <row r="9">
      <c r="A9" s="8"/>
      <c r="B9" s="26">
        <v>1.0</v>
      </c>
      <c r="C9" s="18" t="s">
        <v>3437</v>
      </c>
      <c r="D9" s="18" t="s">
        <v>4778</v>
      </c>
      <c r="E9" s="26" t="s">
        <v>87</v>
      </c>
      <c r="F9" s="18" t="s">
        <v>39</v>
      </c>
      <c r="G9" s="18" t="s">
        <v>4780</v>
      </c>
      <c r="M9" s="8"/>
      <c r="N9" s="8"/>
      <c r="O9" s="8"/>
      <c r="P9" s="8"/>
      <c r="Q9" s="8"/>
      <c r="R9" s="8"/>
      <c r="S9" s="8"/>
      <c r="T9" s="8"/>
      <c r="U9" s="8"/>
      <c r="V9" s="8"/>
      <c r="W9" s="8"/>
      <c r="X9" s="8"/>
    </row>
    <row r="10">
      <c r="A10" s="8"/>
      <c r="B10" s="26">
        <v>2.0</v>
      </c>
      <c r="C10" s="63" t="s">
        <v>3499</v>
      </c>
      <c r="D10" s="63" t="s">
        <v>4783</v>
      </c>
      <c r="E10" s="26" t="s">
        <v>87</v>
      </c>
      <c r="F10" s="63" t="s">
        <v>39</v>
      </c>
      <c r="G10" s="63" t="s">
        <v>4784</v>
      </c>
      <c r="I10" s="8"/>
      <c r="J10" s="8"/>
      <c r="K10" s="8"/>
      <c r="L10" s="8"/>
      <c r="M10" s="8"/>
      <c r="N10" s="8"/>
      <c r="O10" s="8"/>
      <c r="P10" s="8"/>
      <c r="Q10" s="8"/>
      <c r="R10" s="8"/>
      <c r="S10" s="8"/>
      <c r="T10" s="8"/>
      <c r="U10" s="8"/>
      <c r="V10" s="8"/>
      <c r="W10" s="8"/>
      <c r="X10" s="8"/>
    </row>
    <row r="11">
      <c r="A11" s="8"/>
      <c r="B11" s="26">
        <v>3.0</v>
      </c>
      <c r="C11" s="63" t="s">
        <v>3444</v>
      </c>
      <c r="D11" s="63" t="s">
        <v>4787</v>
      </c>
      <c r="E11" s="63" t="s">
        <v>4788</v>
      </c>
      <c r="F11" s="63" t="s">
        <v>32</v>
      </c>
      <c r="G11" s="63" t="s">
        <v>4789</v>
      </c>
      <c r="H11" s="21"/>
      <c r="I11" s="8"/>
      <c r="J11" s="8"/>
      <c r="K11" s="8"/>
      <c r="L11" s="8"/>
      <c r="M11" s="8"/>
      <c r="N11" s="8"/>
      <c r="O11" s="8"/>
      <c r="P11" s="8"/>
      <c r="Q11" s="8"/>
      <c r="R11" s="8"/>
      <c r="S11" s="8"/>
      <c r="T11" s="8"/>
      <c r="U11" s="8"/>
      <c r="V11" s="8"/>
      <c r="W11" s="8"/>
      <c r="X11" s="8"/>
    </row>
    <row r="12">
      <c r="A12" s="8"/>
      <c r="B12" s="26">
        <v>4.0</v>
      </c>
      <c r="C12" s="63" t="s">
        <v>3452</v>
      </c>
      <c r="D12" s="63" t="s">
        <v>4794</v>
      </c>
      <c r="E12" s="63" t="s">
        <v>4788</v>
      </c>
      <c r="F12" s="63" t="s">
        <v>32</v>
      </c>
      <c r="G12" s="63" t="s">
        <v>4795</v>
      </c>
      <c r="H12" s="21"/>
      <c r="I12" s="8"/>
      <c r="J12" s="8"/>
      <c r="K12" s="8"/>
      <c r="L12" s="8"/>
      <c r="M12" s="8"/>
      <c r="N12" s="8"/>
      <c r="O12" s="8"/>
      <c r="P12" s="8"/>
      <c r="Q12" s="8"/>
      <c r="R12" s="8"/>
      <c r="S12" s="8"/>
      <c r="T12" s="8"/>
      <c r="U12" s="8"/>
      <c r="V12" s="8"/>
      <c r="W12" s="8"/>
      <c r="X12" s="8"/>
    </row>
    <row r="13">
      <c r="A13" s="8"/>
      <c r="B13" s="26">
        <v>5.0</v>
      </c>
      <c r="C13" s="63" t="s">
        <v>4800</v>
      </c>
      <c r="D13" s="63" t="s">
        <v>4801</v>
      </c>
      <c r="E13" s="305" t="s">
        <v>87</v>
      </c>
      <c r="F13" s="63" t="s">
        <v>39</v>
      </c>
      <c r="G13" s="63" t="s">
        <v>4803</v>
      </c>
      <c r="I13" s="8"/>
      <c r="J13" s="8"/>
      <c r="K13" s="8"/>
      <c r="L13" s="8"/>
      <c r="M13" s="8"/>
      <c r="N13" s="8"/>
      <c r="O13" s="8"/>
      <c r="P13" s="8"/>
      <c r="Q13" s="8"/>
      <c r="R13" s="8"/>
      <c r="S13" s="8"/>
      <c r="T13" s="8"/>
      <c r="U13" s="8"/>
      <c r="V13" s="8"/>
      <c r="W13" s="8"/>
      <c r="X13" s="8"/>
    </row>
    <row r="14">
      <c r="A14" s="8"/>
      <c r="B14" s="26">
        <v>6.0</v>
      </c>
      <c r="C14" s="63" t="s">
        <v>3457</v>
      </c>
      <c r="D14" s="63" t="s">
        <v>4806</v>
      </c>
      <c r="E14" s="63" t="s">
        <v>4788</v>
      </c>
      <c r="F14" s="63" t="s">
        <v>32</v>
      </c>
      <c r="G14" s="63" t="s">
        <v>4808</v>
      </c>
      <c r="H14" s="8"/>
      <c r="I14" s="8"/>
      <c r="J14" s="8"/>
      <c r="K14" s="8"/>
      <c r="L14" s="8"/>
      <c r="M14" s="8"/>
      <c r="N14" s="8"/>
      <c r="O14" s="8"/>
      <c r="P14" s="8"/>
      <c r="Q14" s="8"/>
      <c r="R14" s="8"/>
      <c r="S14" s="8"/>
      <c r="T14" s="8"/>
      <c r="U14" s="8"/>
      <c r="V14" s="8"/>
      <c r="W14" s="8"/>
      <c r="X14" s="8"/>
    </row>
    <row r="15">
      <c r="A15" s="8"/>
      <c r="B15" s="26">
        <v>7.0</v>
      </c>
      <c r="C15" s="63" t="s">
        <v>3464</v>
      </c>
      <c r="D15" s="63" t="s">
        <v>4810</v>
      </c>
      <c r="E15" s="63" t="s">
        <v>4788</v>
      </c>
      <c r="F15" s="63" t="s">
        <v>32</v>
      </c>
      <c r="G15" s="63" t="s">
        <v>4811</v>
      </c>
      <c r="H15" s="8"/>
      <c r="I15" s="8"/>
      <c r="J15" s="8"/>
      <c r="K15" s="8"/>
      <c r="L15" s="8"/>
      <c r="M15" s="8"/>
      <c r="N15" s="8"/>
      <c r="O15" s="8"/>
      <c r="P15" s="8"/>
      <c r="Q15" s="8"/>
      <c r="R15" s="8"/>
      <c r="S15" s="8"/>
      <c r="T15" s="8"/>
      <c r="U15" s="8"/>
      <c r="V15" s="8"/>
      <c r="W15" s="8"/>
      <c r="X15" s="8"/>
    </row>
    <row r="16">
      <c r="A16" s="8"/>
      <c r="B16" s="138"/>
      <c r="C16" s="245"/>
      <c r="D16" s="245"/>
      <c r="E16" s="245"/>
      <c r="F16" s="245"/>
      <c r="G16" s="8"/>
      <c r="H16" s="8"/>
      <c r="I16" s="8"/>
      <c r="J16" s="8"/>
      <c r="K16" s="8"/>
      <c r="L16" s="8"/>
      <c r="M16" s="8"/>
      <c r="N16" s="8"/>
      <c r="O16" s="8"/>
      <c r="P16" s="8"/>
      <c r="Q16" s="8"/>
      <c r="R16" s="8"/>
      <c r="S16" s="8"/>
      <c r="T16" s="8"/>
      <c r="U16" s="8"/>
      <c r="V16" s="8"/>
      <c r="W16" s="8"/>
      <c r="X16" s="8"/>
    </row>
    <row r="17">
      <c r="A17" s="8"/>
      <c r="B17" s="245"/>
      <c r="C17" s="245"/>
      <c r="D17" s="245"/>
      <c r="E17" s="245"/>
      <c r="F17" s="245"/>
      <c r="G17" s="8"/>
      <c r="H17" s="8"/>
      <c r="I17" s="8"/>
      <c r="J17" s="8"/>
      <c r="K17" s="8"/>
      <c r="L17" s="8"/>
      <c r="M17" s="8"/>
      <c r="N17" s="8"/>
      <c r="O17" s="8"/>
      <c r="P17" s="8"/>
      <c r="Q17" s="8"/>
      <c r="R17" s="8"/>
      <c r="S17" s="8"/>
      <c r="T17" s="8"/>
      <c r="U17" s="8"/>
      <c r="V17" s="8"/>
      <c r="W17" s="8"/>
      <c r="X17" s="8"/>
    </row>
    <row r="18">
      <c r="A18" s="8"/>
      <c r="B18" s="245"/>
      <c r="C18" s="245"/>
      <c r="D18" s="245"/>
      <c r="E18" s="245"/>
      <c r="F18" s="245"/>
      <c r="G18" s="8"/>
      <c r="H18" s="8"/>
      <c r="I18" s="8"/>
      <c r="J18" s="8"/>
      <c r="K18" s="8"/>
      <c r="L18" s="8"/>
      <c r="M18" s="8"/>
      <c r="N18" s="8"/>
      <c r="O18" s="8"/>
      <c r="P18" s="8"/>
      <c r="Q18" s="8"/>
      <c r="R18" s="8"/>
      <c r="S18" s="8"/>
      <c r="T18" s="8"/>
      <c r="U18" s="8"/>
      <c r="V18" s="8"/>
      <c r="W18" s="8"/>
      <c r="X18" s="8"/>
    </row>
    <row r="19">
      <c r="A19" s="8"/>
      <c r="B19" s="245"/>
      <c r="C19" s="245"/>
      <c r="D19" s="245"/>
      <c r="E19" s="245"/>
      <c r="F19" s="245"/>
      <c r="G19" s="8"/>
      <c r="H19" s="8"/>
      <c r="I19" s="8"/>
      <c r="J19" s="8"/>
      <c r="K19" s="8"/>
      <c r="L19" s="8"/>
      <c r="M19" s="8"/>
      <c r="N19" s="8"/>
      <c r="O19" s="8"/>
      <c r="P19" s="8"/>
      <c r="Q19" s="8"/>
      <c r="R19" s="8"/>
      <c r="S19" s="8"/>
      <c r="T19" s="8"/>
      <c r="U19" s="8"/>
      <c r="V19" s="8"/>
      <c r="W19" s="8"/>
      <c r="X19" s="8"/>
    </row>
    <row r="20">
      <c r="A20" s="8"/>
      <c r="B20" s="245"/>
      <c r="C20" s="245"/>
      <c r="D20" s="245"/>
      <c r="E20" s="245"/>
      <c r="F20" s="245"/>
      <c r="G20" s="8"/>
      <c r="H20" s="8"/>
      <c r="I20" s="8"/>
      <c r="J20" s="8"/>
      <c r="K20" s="8"/>
      <c r="L20" s="8"/>
      <c r="M20" s="8"/>
      <c r="N20" s="8"/>
      <c r="O20" s="8"/>
      <c r="P20" s="8"/>
      <c r="Q20" s="8"/>
      <c r="R20" s="8"/>
      <c r="S20" s="8"/>
      <c r="T20" s="8"/>
      <c r="U20" s="8"/>
      <c r="V20" s="8"/>
      <c r="W20" s="8"/>
      <c r="X20" s="8"/>
    </row>
    <row r="21">
      <c r="A21" s="8"/>
      <c r="B21" s="245"/>
      <c r="C21" s="245"/>
      <c r="D21" s="245"/>
      <c r="E21" s="245"/>
      <c r="F21" s="245"/>
      <c r="G21" s="8"/>
      <c r="H21" s="8"/>
      <c r="I21" s="8"/>
      <c r="J21" s="8"/>
      <c r="K21" s="8"/>
      <c r="L21" s="8"/>
      <c r="M21" s="8"/>
      <c r="N21" s="8"/>
      <c r="O21" s="8"/>
      <c r="P21" s="8"/>
      <c r="Q21" s="8"/>
      <c r="R21" s="8"/>
      <c r="S21" s="8"/>
      <c r="T21" s="8"/>
      <c r="U21" s="8"/>
      <c r="V21" s="8"/>
      <c r="W21" s="8"/>
      <c r="X21" s="8"/>
    </row>
    <row r="22">
      <c r="A22" s="8"/>
      <c r="B22" s="18" t="s">
        <v>4833</v>
      </c>
      <c r="F22" s="21"/>
      <c r="G22" s="8"/>
      <c r="H22" s="8"/>
      <c r="I22" s="8"/>
      <c r="J22" s="8"/>
      <c r="K22" s="8"/>
      <c r="L22" s="8"/>
      <c r="M22" s="8"/>
      <c r="N22" s="8"/>
      <c r="O22" s="8"/>
      <c r="P22" s="8"/>
      <c r="Q22" s="8"/>
      <c r="R22" s="8"/>
      <c r="S22" s="8"/>
      <c r="T22" s="8"/>
      <c r="U22" s="8"/>
      <c r="V22" s="8"/>
      <c r="W22" s="8"/>
      <c r="X22" s="8"/>
    </row>
    <row r="23">
      <c r="A23" s="8"/>
      <c r="B23" s="18" t="s">
        <v>3437</v>
      </c>
      <c r="C23" s="18" t="s">
        <v>3499</v>
      </c>
      <c r="E23" s="18" t="s">
        <v>4800</v>
      </c>
      <c r="G23" s="8"/>
      <c r="H23" s="8"/>
      <c r="I23" s="8"/>
      <c r="J23" s="8"/>
      <c r="K23" s="8"/>
      <c r="L23" s="8"/>
      <c r="M23" s="8"/>
      <c r="N23" s="8"/>
      <c r="O23" s="8"/>
      <c r="P23" s="8"/>
      <c r="Q23" s="8"/>
      <c r="R23" s="8"/>
      <c r="S23" s="8"/>
      <c r="T23" s="8"/>
      <c r="U23" s="8"/>
      <c r="V23" s="8"/>
      <c r="W23" s="8"/>
      <c r="X23" s="8"/>
    </row>
    <row r="24">
      <c r="A24" s="8"/>
      <c r="B24" s="21"/>
      <c r="C24" s="18" t="s">
        <v>3444</v>
      </c>
      <c r="D24" s="18" t="s">
        <v>3452</v>
      </c>
      <c r="E24" s="18" t="s">
        <v>3457</v>
      </c>
      <c r="F24" s="18" t="s">
        <v>3464</v>
      </c>
      <c r="G24" s="8"/>
      <c r="H24" s="8"/>
      <c r="I24" s="8"/>
      <c r="J24" s="8"/>
      <c r="K24" s="8"/>
      <c r="L24" s="8"/>
      <c r="M24" s="8"/>
      <c r="N24" s="8"/>
      <c r="O24" s="8"/>
      <c r="P24" s="8"/>
      <c r="Q24" s="8"/>
      <c r="R24" s="8"/>
      <c r="S24" s="8"/>
      <c r="T24" s="8"/>
      <c r="U24" s="8"/>
      <c r="V24" s="8"/>
      <c r="W24" s="8"/>
      <c r="X24" s="8"/>
    </row>
    <row r="25">
      <c r="A25" s="8"/>
      <c r="B25" s="18" t="s">
        <v>4844</v>
      </c>
      <c r="C25" s="26">
        <v>21.7</v>
      </c>
      <c r="D25" s="26">
        <v>18.3</v>
      </c>
      <c r="E25" s="26">
        <v>44.6</v>
      </c>
      <c r="F25" s="26">
        <v>38.2</v>
      </c>
      <c r="G25" s="8"/>
      <c r="H25" s="8"/>
      <c r="I25" s="8"/>
      <c r="J25" s="8"/>
      <c r="K25" s="8"/>
      <c r="L25" s="8"/>
      <c r="M25" s="8"/>
      <c r="N25" s="8"/>
      <c r="O25" s="8"/>
      <c r="P25" s="8"/>
      <c r="Q25" s="8"/>
      <c r="R25" s="8"/>
      <c r="S25" s="8"/>
      <c r="T25" s="8"/>
      <c r="U25" s="8"/>
      <c r="V25" s="8"/>
      <c r="W25" s="8"/>
      <c r="X25" s="8"/>
    </row>
    <row r="26">
      <c r="A26" s="8"/>
      <c r="B26" s="18" t="s">
        <v>4848</v>
      </c>
      <c r="C26" s="26">
        <v>19.5</v>
      </c>
      <c r="D26" s="26">
        <v>19.2</v>
      </c>
      <c r="E26" s="26">
        <v>43.7</v>
      </c>
      <c r="F26" s="26">
        <v>38.1</v>
      </c>
      <c r="G26" s="8"/>
      <c r="H26" s="8"/>
      <c r="I26" s="8"/>
      <c r="J26" s="8"/>
      <c r="K26" s="8"/>
      <c r="L26" s="8"/>
      <c r="M26" s="8"/>
      <c r="N26" s="8"/>
      <c r="O26" s="8"/>
      <c r="P26" s="8"/>
      <c r="Q26" s="8"/>
      <c r="R26" s="8"/>
      <c r="S26" s="8"/>
      <c r="T26" s="8"/>
      <c r="U26" s="8"/>
      <c r="V26" s="8"/>
      <c r="W26" s="8"/>
      <c r="X26" s="8"/>
    </row>
    <row r="27">
      <c r="A27" s="8"/>
      <c r="B27" s="18" t="s">
        <v>4853</v>
      </c>
      <c r="C27" s="26">
        <v>12.1</v>
      </c>
      <c r="D27" s="26">
        <v>9.9</v>
      </c>
      <c r="E27" s="26">
        <v>1.7</v>
      </c>
      <c r="F27" s="26">
        <v>2.1</v>
      </c>
      <c r="G27" s="8"/>
      <c r="H27" s="8"/>
      <c r="I27" s="8"/>
      <c r="J27" s="8"/>
      <c r="K27" s="8"/>
      <c r="L27" s="8"/>
      <c r="M27" s="8"/>
      <c r="N27" s="8"/>
      <c r="O27" s="8"/>
      <c r="P27" s="8"/>
      <c r="Q27" s="8"/>
      <c r="R27" s="8"/>
      <c r="S27" s="8"/>
      <c r="T27" s="8"/>
      <c r="U27" s="8"/>
      <c r="V27" s="8"/>
      <c r="W27" s="8"/>
      <c r="X27" s="8"/>
    </row>
    <row r="28">
      <c r="A28" s="8"/>
      <c r="B28" s="18" t="s">
        <v>4857</v>
      </c>
      <c r="C28" s="26">
        <v>16.1</v>
      </c>
      <c r="D28" s="26">
        <v>16.9</v>
      </c>
      <c r="E28" s="26">
        <v>38.4</v>
      </c>
      <c r="F28" s="26">
        <v>32.3</v>
      </c>
      <c r="G28" s="8"/>
      <c r="H28" s="8"/>
      <c r="I28" s="8"/>
      <c r="J28" s="8"/>
      <c r="K28" s="8"/>
      <c r="L28" s="8"/>
      <c r="M28" s="8"/>
      <c r="N28" s="8"/>
      <c r="O28" s="8"/>
      <c r="P28" s="8"/>
      <c r="Q28" s="8"/>
      <c r="R28" s="8"/>
      <c r="S28" s="8"/>
      <c r="T28" s="8"/>
      <c r="U28" s="8"/>
      <c r="V28" s="8"/>
      <c r="W28" s="8"/>
      <c r="X28" s="8"/>
    </row>
    <row r="29">
      <c r="A29" s="8"/>
      <c r="B29" s="18" t="s">
        <v>4862</v>
      </c>
      <c r="C29" s="26">
        <v>-1.9</v>
      </c>
      <c r="D29" s="26">
        <v>-2.1</v>
      </c>
      <c r="E29" s="26">
        <v>-8.2</v>
      </c>
      <c r="F29" s="26">
        <v>-9.4</v>
      </c>
      <c r="G29" s="8"/>
      <c r="H29" s="8"/>
      <c r="I29" s="8"/>
      <c r="J29" s="8"/>
      <c r="K29" s="8"/>
      <c r="L29" s="8"/>
      <c r="M29" s="8"/>
      <c r="N29" s="8"/>
      <c r="O29" s="8"/>
      <c r="P29" s="8"/>
      <c r="Q29" s="8"/>
      <c r="R29" s="8"/>
      <c r="S29" s="8"/>
      <c r="T29" s="8"/>
      <c r="U29" s="8"/>
      <c r="V29" s="8"/>
      <c r="W29" s="8"/>
      <c r="X29" s="8"/>
    </row>
    <row r="30">
      <c r="A30" s="8"/>
      <c r="B30" s="18" t="s">
        <v>4866</v>
      </c>
      <c r="C30" s="26">
        <v>-0.9</v>
      </c>
      <c r="D30" s="26">
        <v>-1.3</v>
      </c>
      <c r="E30" s="26">
        <v>-7.5</v>
      </c>
      <c r="F30" s="26">
        <v>-7.7</v>
      </c>
      <c r="G30" s="8"/>
      <c r="H30" s="8"/>
      <c r="I30" s="8"/>
      <c r="J30" s="8"/>
      <c r="K30" s="8"/>
      <c r="L30" s="8"/>
      <c r="M30" s="8"/>
      <c r="N30" s="8"/>
      <c r="O30" s="8"/>
      <c r="P30" s="8"/>
      <c r="Q30" s="8"/>
      <c r="R30" s="8"/>
      <c r="S30" s="8"/>
      <c r="T30" s="8"/>
      <c r="U30" s="8"/>
      <c r="V30" s="8"/>
      <c r="W30" s="8"/>
      <c r="X30" s="8"/>
    </row>
    <row r="31">
      <c r="A31" s="8"/>
      <c r="B31" s="18" t="s">
        <v>4871</v>
      </c>
      <c r="C31" s="26">
        <v>4.8</v>
      </c>
      <c r="D31" s="26">
        <v>1.6</v>
      </c>
      <c r="E31" s="26">
        <v>27.8</v>
      </c>
      <c r="F31" s="26">
        <v>19.7</v>
      </c>
      <c r="G31" s="8"/>
      <c r="H31" s="8"/>
      <c r="I31" s="8"/>
      <c r="J31" s="8"/>
      <c r="K31" s="8"/>
      <c r="L31" s="8"/>
      <c r="M31" s="8"/>
      <c r="N31" s="8"/>
      <c r="O31" s="8"/>
      <c r="P31" s="8"/>
      <c r="Q31" s="8"/>
      <c r="R31" s="8"/>
      <c r="S31" s="8"/>
      <c r="T31" s="8"/>
      <c r="U31" s="8"/>
      <c r="V31" s="8"/>
      <c r="W31" s="8"/>
      <c r="X31" s="8"/>
    </row>
    <row r="32">
      <c r="A32" s="8"/>
      <c r="B32" s="18" t="s">
        <v>4876</v>
      </c>
      <c r="C32" s="26">
        <v>8.5</v>
      </c>
      <c r="D32" s="26">
        <v>6.9</v>
      </c>
      <c r="E32" s="26">
        <v>24.5</v>
      </c>
      <c r="F32" s="26">
        <v>20.5</v>
      </c>
      <c r="G32" s="8"/>
      <c r="H32" s="8"/>
      <c r="I32" s="8"/>
      <c r="J32" s="8"/>
      <c r="K32" s="8"/>
      <c r="L32" s="8"/>
      <c r="M32" s="8"/>
      <c r="N32" s="8"/>
      <c r="O32" s="8"/>
      <c r="P32" s="8"/>
      <c r="Q32" s="8"/>
      <c r="R32" s="8"/>
      <c r="S32" s="8"/>
      <c r="T32" s="8"/>
      <c r="U32" s="8"/>
      <c r="V32" s="8"/>
      <c r="W32" s="8"/>
      <c r="X32" s="8"/>
    </row>
    <row r="33">
      <c r="A33" s="8"/>
      <c r="B33" s="18" t="s">
        <v>4879</v>
      </c>
      <c r="C33" s="26">
        <v>7.6</v>
      </c>
      <c r="D33" s="26">
        <v>10.8</v>
      </c>
      <c r="E33" s="26">
        <v>17.2</v>
      </c>
      <c r="F33" s="26">
        <v>17.1</v>
      </c>
      <c r="G33" s="8"/>
      <c r="H33" s="8"/>
      <c r="I33" s="8"/>
      <c r="J33" s="8"/>
      <c r="K33" s="8"/>
      <c r="L33" s="8"/>
      <c r="M33" s="8"/>
      <c r="N33" s="8"/>
      <c r="O33" s="8"/>
      <c r="P33" s="8"/>
      <c r="Q33" s="8"/>
      <c r="R33" s="8"/>
      <c r="S33" s="8"/>
      <c r="T33" s="8"/>
      <c r="U33" s="8"/>
      <c r="V33" s="8"/>
      <c r="W33" s="8"/>
      <c r="X33" s="8"/>
    </row>
    <row r="34">
      <c r="A34" s="8"/>
      <c r="B34" s="18" t="s">
        <v>4882</v>
      </c>
      <c r="C34" s="26">
        <v>21.2</v>
      </c>
      <c r="D34" s="26">
        <v>23.3</v>
      </c>
      <c r="E34" s="26">
        <v>41.8</v>
      </c>
      <c r="F34" s="26">
        <v>41.0</v>
      </c>
      <c r="G34" s="8"/>
      <c r="H34" s="8"/>
      <c r="I34" s="8"/>
      <c r="J34" s="8"/>
      <c r="K34" s="8"/>
      <c r="L34" s="8"/>
      <c r="M34" s="8"/>
      <c r="N34" s="8"/>
      <c r="O34" s="8"/>
      <c r="P34" s="8"/>
      <c r="Q34" s="8"/>
      <c r="R34" s="8"/>
      <c r="S34" s="8"/>
      <c r="T34" s="8"/>
      <c r="U34" s="8"/>
      <c r="V34" s="8"/>
      <c r="W34" s="8"/>
      <c r="X34" s="8"/>
    </row>
    <row r="35">
      <c r="A35" s="8"/>
      <c r="B35" s="326" t="s">
        <v>4886</v>
      </c>
      <c r="C35" s="26">
        <v>21.4</v>
      </c>
      <c r="D35" s="26">
        <v>24.2</v>
      </c>
      <c r="E35" s="26">
        <v>36.0</v>
      </c>
      <c r="F35" s="26">
        <v>32.9</v>
      </c>
      <c r="G35" s="8"/>
      <c r="H35" s="8"/>
      <c r="I35" s="8"/>
      <c r="J35" s="8"/>
      <c r="K35" s="8"/>
      <c r="L35" s="8"/>
      <c r="M35" s="8"/>
      <c r="N35" s="8"/>
      <c r="O35" s="8"/>
      <c r="P35" s="8"/>
      <c r="Q35" s="8"/>
      <c r="R35" s="8"/>
      <c r="S35" s="8"/>
      <c r="T35" s="8"/>
      <c r="U35" s="8"/>
      <c r="V35" s="8"/>
      <c r="W35" s="8"/>
      <c r="X35" s="8"/>
    </row>
    <row r="36">
      <c r="A36" s="8"/>
      <c r="B36" s="326" t="s">
        <v>4890</v>
      </c>
      <c r="C36" s="26">
        <v>17.2</v>
      </c>
      <c r="D36" s="26">
        <v>17.1</v>
      </c>
      <c r="E36" s="26">
        <v>26.7</v>
      </c>
      <c r="F36" s="26">
        <v>22.7</v>
      </c>
      <c r="G36" s="8"/>
      <c r="H36" s="8"/>
      <c r="I36" s="8"/>
      <c r="J36" s="8"/>
      <c r="K36" s="8"/>
      <c r="L36" s="8"/>
      <c r="M36" s="8"/>
      <c r="N36" s="8"/>
      <c r="O36" s="8"/>
      <c r="P36" s="8"/>
      <c r="Q36" s="8"/>
      <c r="R36" s="8"/>
      <c r="S36" s="8"/>
      <c r="T36" s="8"/>
      <c r="U36" s="8"/>
      <c r="V36" s="8"/>
      <c r="W36" s="8"/>
      <c r="X36" s="8"/>
    </row>
    <row r="37">
      <c r="A37" s="8"/>
      <c r="B37" s="326" t="s">
        <v>4893</v>
      </c>
      <c r="C37" s="26">
        <v>4.7</v>
      </c>
      <c r="D37" s="26">
        <v>6.9</v>
      </c>
      <c r="E37" s="26">
        <v>17.2</v>
      </c>
      <c r="F37" s="26">
        <v>15.0</v>
      </c>
      <c r="G37" s="8"/>
      <c r="H37" s="8"/>
      <c r="I37" s="8"/>
      <c r="J37" s="8"/>
      <c r="K37" s="8"/>
      <c r="L37" s="8"/>
      <c r="M37" s="8"/>
      <c r="N37" s="8"/>
      <c r="O37" s="8"/>
      <c r="P37" s="8"/>
      <c r="Q37" s="8"/>
      <c r="R37" s="8"/>
      <c r="S37" s="8"/>
      <c r="T37" s="8"/>
      <c r="U37" s="8"/>
      <c r="V37" s="8"/>
      <c r="W37" s="8"/>
      <c r="X37" s="8"/>
    </row>
    <row r="38">
      <c r="A38" s="8"/>
      <c r="B38" s="18" t="s">
        <v>4895</v>
      </c>
      <c r="C38" s="26">
        <v>-42.3</v>
      </c>
      <c r="D38" s="26">
        <v>-53.7</v>
      </c>
      <c r="E38" s="26">
        <v>-42.2</v>
      </c>
      <c r="F38" s="26">
        <v>-50.9</v>
      </c>
      <c r="G38" s="8"/>
      <c r="H38" s="8"/>
      <c r="I38" s="8"/>
      <c r="J38" s="8"/>
      <c r="K38" s="8"/>
      <c r="L38" s="8"/>
      <c r="M38" s="8"/>
      <c r="N38" s="8"/>
      <c r="O38" s="8"/>
      <c r="P38" s="8"/>
      <c r="Q38" s="8"/>
      <c r="R38" s="8"/>
      <c r="S38" s="8"/>
      <c r="T38" s="8"/>
      <c r="U38" s="8"/>
      <c r="V38" s="8"/>
      <c r="W38" s="8"/>
      <c r="X38" s="8"/>
    </row>
    <row r="39">
      <c r="A39" s="8"/>
      <c r="B39" s="18" t="s">
        <v>3525</v>
      </c>
      <c r="C39" s="26">
        <v>-5.2</v>
      </c>
      <c r="D39" s="26">
        <v>-8.3</v>
      </c>
      <c r="E39" s="26">
        <v>-16.2</v>
      </c>
      <c r="F39" s="26">
        <v>-16.9</v>
      </c>
      <c r="G39" s="8"/>
      <c r="H39" s="8"/>
      <c r="I39" s="8"/>
      <c r="J39" s="8"/>
      <c r="K39" s="8"/>
      <c r="L39" s="8"/>
      <c r="M39" s="8"/>
      <c r="N39" s="8"/>
      <c r="O39" s="8"/>
      <c r="P39" s="8"/>
      <c r="Q39" s="8"/>
      <c r="R39" s="8"/>
      <c r="S39" s="8"/>
      <c r="T39" s="8"/>
      <c r="U39" s="8"/>
      <c r="V39" s="8"/>
      <c r="W39" s="8"/>
      <c r="X39" s="8"/>
    </row>
    <row r="40">
      <c r="A40" s="8"/>
      <c r="B40" s="18" t="s">
        <v>4901</v>
      </c>
      <c r="C40" s="26">
        <v>-15.0</v>
      </c>
      <c r="D40" s="26">
        <v>-17.7</v>
      </c>
      <c r="E40" s="26">
        <v>-20.9</v>
      </c>
      <c r="F40" s="26">
        <v>-37.6</v>
      </c>
      <c r="G40" s="21"/>
      <c r="H40" s="21"/>
      <c r="I40" s="21"/>
      <c r="J40" s="21"/>
      <c r="K40" s="8"/>
      <c r="L40" s="8"/>
      <c r="M40" s="8"/>
      <c r="N40" s="8"/>
      <c r="O40" s="8"/>
      <c r="P40" s="8"/>
      <c r="Q40" s="8"/>
      <c r="R40" s="8"/>
      <c r="S40" s="8"/>
      <c r="T40" s="8"/>
      <c r="U40" s="8"/>
      <c r="V40" s="8"/>
      <c r="W40" s="8"/>
      <c r="X40" s="8"/>
    </row>
    <row r="41">
      <c r="A41" s="8"/>
      <c r="B41" s="18" t="s">
        <v>3538</v>
      </c>
      <c r="C41" s="26">
        <v>-1.6</v>
      </c>
      <c r="D41" s="26">
        <v>5.8</v>
      </c>
      <c r="E41" s="26">
        <v>13.5</v>
      </c>
      <c r="F41" s="26">
        <v>16.3</v>
      </c>
      <c r="G41" s="8"/>
      <c r="H41" s="8"/>
      <c r="I41" s="8"/>
      <c r="J41" s="8"/>
      <c r="K41" s="8"/>
      <c r="L41" s="8"/>
      <c r="M41" s="8"/>
      <c r="N41" s="8"/>
      <c r="O41" s="8"/>
      <c r="P41" s="8"/>
      <c r="Q41" s="8"/>
      <c r="R41" s="8"/>
      <c r="S41" s="8"/>
      <c r="T41" s="8"/>
      <c r="U41" s="8"/>
      <c r="V41" s="8"/>
      <c r="W41" s="8"/>
      <c r="X41" s="8"/>
    </row>
    <row r="42">
      <c r="A42" s="8"/>
      <c r="B42" s="18" t="s">
        <v>3542</v>
      </c>
      <c r="C42" s="26">
        <v>-9.4</v>
      </c>
      <c r="D42" s="26">
        <v>-8.6</v>
      </c>
      <c r="E42" s="26">
        <v>12.4</v>
      </c>
      <c r="F42" s="26">
        <v>9.0</v>
      </c>
      <c r="G42" s="21"/>
      <c r="H42" s="21"/>
      <c r="I42" s="8"/>
      <c r="J42" s="8"/>
      <c r="K42" s="8"/>
      <c r="L42" s="8"/>
      <c r="M42" s="8"/>
      <c r="N42" s="8"/>
      <c r="O42" s="8"/>
      <c r="P42" s="8"/>
      <c r="Q42" s="8"/>
      <c r="R42" s="8"/>
      <c r="S42" s="8"/>
      <c r="T42" s="8"/>
      <c r="U42" s="8"/>
      <c r="V42" s="8"/>
      <c r="W42" s="8"/>
      <c r="X42" s="8"/>
    </row>
    <row r="43">
      <c r="A43" s="8"/>
      <c r="B43" s="18" t="s">
        <v>3565</v>
      </c>
      <c r="C43" s="26">
        <v>22.9</v>
      </c>
      <c r="D43" s="26">
        <v>21.9</v>
      </c>
      <c r="E43" s="26">
        <v>46.4</v>
      </c>
      <c r="F43" s="26">
        <v>41.1</v>
      </c>
      <c r="G43" s="21"/>
      <c r="H43" s="21"/>
      <c r="I43" s="21"/>
      <c r="J43" s="21"/>
      <c r="K43" s="21"/>
      <c r="L43" s="21"/>
      <c r="M43" s="21"/>
      <c r="N43" s="21"/>
      <c r="O43" s="8"/>
      <c r="P43" s="8"/>
      <c r="Q43" s="8"/>
      <c r="R43" s="8"/>
      <c r="S43" s="8"/>
      <c r="T43" s="8"/>
      <c r="U43" s="8"/>
      <c r="V43" s="8"/>
      <c r="W43" s="8"/>
      <c r="X43" s="8"/>
    </row>
    <row r="44">
      <c r="A44" s="8"/>
      <c r="O44" s="8"/>
      <c r="P44" s="8"/>
      <c r="Q44" s="8"/>
      <c r="R44" s="8"/>
      <c r="S44" s="8"/>
      <c r="T44" s="8"/>
      <c r="U44" s="8"/>
      <c r="V44" s="8"/>
      <c r="W44" s="8"/>
      <c r="X44" s="8"/>
    </row>
    <row r="45">
      <c r="A45" s="8"/>
      <c r="O45" s="8"/>
      <c r="P45" s="8"/>
      <c r="Q45" s="8"/>
      <c r="R45" s="8"/>
      <c r="S45" s="8"/>
      <c r="T45" s="8"/>
      <c r="U45" s="8"/>
      <c r="V45" s="8"/>
      <c r="W45" s="8"/>
      <c r="X45" s="8"/>
    </row>
    <row r="46">
      <c r="A46" s="8"/>
      <c r="O46" s="8"/>
      <c r="P46" s="8"/>
      <c r="Q46" s="8"/>
      <c r="R46" s="8"/>
      <c r="S46" s="8"/>
      <c r="T46" s="8"/>
      <c r="U46" s="8"/>
      <c r="V46" s="8"/>
      <c r="W46" s="8"/>
      <c r="X46" s="8"/>
    </row>
    <row r="47">
      <c r="A47" s="8"/>
      <c r="O47" s="8"/>
      <c r="P47" s="8"/>
      <c r="Q47" s="8"/>
      <c r="R47" s="8"/>
      <c r="S47" s="8"/>
      <c r="T47" s="8"/>
      <c r="U47" s="8"/>
      <c r="V47" s="8"/>
      <c r="W47" s="8"/>
      <c r="X47" s="8"/>
    </row>
    <row r="48">
      <c r="A48" s="8"/>
      <c r="O48" s="8"/>
      <c r="P48" s="8"/>
      <c r="Q48" s="8"/>
      <c r="R48" s="8"/>
      <c r="S48" s="8"/>
      <c r="T48" s="8"/>
      <c r="U48" s="8"/>
      <c r="V48" s="8"/>
      <c r="W48" s="8"/>
      <c r="X48" s="8"/>
    </row>
    <row r="49">
      <c r="A49" s="8"/>
      <c r="O49" s="8"/>
      <c r="P49" s="8"/>
      <c r="Q49" s="8"/>
      <c r="R49" s="8"/>
      <c r="S49" s="8"/>
      <c r="T49" s="8"/>
      <c r="U49" s="8"/>
      <c r="V49" s="8"/>
      <c r="W49" s="8"/>
      <c r="X49" s="8"/>
    </row>
    <row r="50">
      <c r="A50" s="8"/>
      <c r="O50" s="8"/>
      <c r="P50" s="8"/>
      <c r="Q50" s="8"/>
      <c r="R50" s="8"/>
      <c r="S50" s="8"/>
      <c r="T50" s="8"/>
      <c r="U50" s="8"/>
      <c r="V50" s="8"/>
      <c r="W50" s="8"/>
      <c r="X50" s="8"/>
    </row>
    <row r="51">
      <c r="A51" s="8"/>
      <c r="O51" s="8"/>
      <c r="P51" s="8"/>
      <c r="Q51" s="8"/>
      <c r="R51" s="8"/>
      <c r="S51" s="8"/>
      <c r="T51" s="8"/>
      <c r="U51" s="8"/>
      <c r="V51" s="8"/>
      <c r="W51" s="8"/>
      <c r="X51" s="8"/>
    </row>
    <row r="52">
      <c r="A52" s="8"/>
      <c r="O52" s="8"/>
      <c r="P52" s="8"/>
      <c r="Q52" s="8"/>
      <c r="R52" s="8"/>
      <c r="S52" s="8"/>
      <c r="T52" s="8"/>
      <c r="U52" s="8"/>
      <c r="V52" s="8"/>
      <c r="W52" s="8"/>
      <c r="X52" s="8"/>
    </row>
    <row r="53">
      <c r="A53" s="8"/>
      <c r="O53" s="8"/>
      <c r="P53" s="8"/>
      <c r="Q53" s="8"/>
      <c r="R53" s="8"/>
      <c r="S53" s="8"/>
      <c r="T53" s="8"/>
      <c r="U53" s="8"/>
      <c r="V53" s="8"/>
      <c r="W53" s="8"/>
      <c r="X53" s="8"/>
    </row>
    <row r="54">
      <c r="A54" s="8"/>
      <c r="O54" s="8"/>
      <c r="P54" s="8"/>
      <c r="Q54" s="8"/>
      <c r="R54" s="8"/>
      <c r="S54" s="8"/>
      <c r="T54" s="8"/>
      <c r="U54" s="8"/>
      <c r="V54" s="8"/>
      <c r="W54" s="8"/>
      <c r="X54" s="8"/>
    </row>
    <row r="55">
      <c r="A55" s="8"/>
      <c r="O55" s="8"/>
      <c r="P55" s="8"/>
      <c r="Q55" s="8"/>
      <c r="R55" s="8"/>
      <c r="S55" s="8"/>
      <c r="T55" s="8"/>
      <c r="U55" s="8"/>
      <c r="V55" s="8"/>
      <c r="W55" s="8"/>
      <c r="X55" s="8"/>
    </row>
    <row r="56">
      <c r="A56" s="8"/>
      <c r="O56" s="8"/>
      <c r="P56" s="8"/>
      <c r="Q56" s="8"/>
      <c r="R56" s="8"/>
      <c r="S56" s="8"/>
      <c r="T56" s="8"/>
      <c r="U56" s="8"/>
      <c r="V56" s="8"/>
      <c r="W56" s="8"/>
      <c r="X56" s="8"/>
    </row>
    <row r="57">
      <c r="A57" s="8"/>
      <c r="O57" s="8"/>
      <c r="P57" s="8"/>
      <c r="Q57" s="8"/>
      <c r="R57" s="8"/>
      <c r="S57" s="8"/>
      <c r="T57" s="8"/>
      <c r="U57" s="8"/>
      <c r="V57" s="8"/>
      <c r="W57" s="8"/>
      <c r="X57" s="8"/>
    </row>
    <row r="58">
      <c r="A58" s="8"/>
      <c r="O58" s="8"/>
      <c r="P58" s="8"/>
      <c r="Q58" s="8"/>
      <c r="R58" s="8"/>
      <c r="S58" s="8"/>
      <c r="T58" s="8"/>
      <c r="U58" s="8"/>
      <c r="V58" s="8"/>
      <c r="W58" s="8"/>
      <c r="X58" s="8"/>
    </row>
    <row r="59">
      <c r="A59" s="8"/>
      <c r="O59" s="8"/>
      <c r="P59" s="8"/>
      <c r="Q59" s="8"/>
      <c r="R59" s="8"/>
      <c r="S59" s="8"/>
      <c r="T59" s="8"/>
      <c r="U59" s="8"/>
      <c r="V59" s="8"/>
      <c r="W59" s="8"/>
      <c r="X59" s="8"/>
    </row>
    <row r="60">
      <c r="A60" s="8"/>
      <c r="O60" s="8"/>
      <c r="P60" s="8"/>
      <c r="Q60" s="8"/>
      <c r="R60" s="8"/>
      <c r="S60" s="8"/>
      <c r="T60" s="8"/>
      <c r="U60" s="8"/>
      <c r="V60" s="8"/>
      <c r="W60" s="8"/>
      <c r="X60" s="8"/>
    </row>
    <row r="61">
      <c r="A61" s="8"/>
      <c r="O61" s="8"/>
      <c r="P61" s="8"/>
      <c r="Q61" s="8"/>
      <c r="R61" s="8"/>
      <c r="S61" s="8"/>
      <c r="T61" s="8"/>
      <c r="U61" s="8"/>
      <c r="V61" s="8"/>
      <c r="W61" s="8"/>
      <c r="X61" s="8"/>
    </row>
    <row r="62">
      <c r="A62" s="8"/>
      <c r="O62" s="8"/>
      <c r="P62" s="8"/>
      <c r="Q62" s="8"/>
      <c r="R62" s="8"/>
      <c r="S62" s="8"/>
      <c r="T62" s="8"/>
      <c r="U62" s="8"/>
      <c r="V62" s="8"/>
      <c r="W62" s="8"/>
      <c r="X62" s="8"/>
    </row>
    <row r="63">
      <c r="A63" s="8"/>
      <c r="O63" s="8"/>
      <c r="P63" s="8"/>
      <c r="Q63" s="8"/>
      <c r="R63" s="8"/>
      <c r="S63" s="8"/>
      <c r="T63" s="8"/>
      <c r="U63" s="8"/>
      <c r="V63" s="8"/>
      <c r="W63" s="8"/>
      <c r="X63" s="8"/>
    </row>
    <row r="64">
      <c r="A64" s="8"/>
      <c r="O64" s="8"/>
      <c r="P64" s="8"/>
      <c r="Q64" s="8"/>
      <c r="R64" s="8"/>
      <c r="S64" s="8"/>
      <c r="T64" s="8"/>
      <c r="U64" s="8"/>
      <c r="V64" s="8"/>
      <c r="W64" s="8"/>
      <c r="X64" s="8"/>
    </row>
    <row r="65">
      <c r="A65" s="8"/>
      <c r="O65" s="8"/>
      <c r="P65" s="8"/>
      <c r="Q65" s="8"/>
      <c r="R65" s="8"/>
      <c r="S65" s="8"/>
      <c r="T65" s="8"/>
      <c r="U65" s="8"/>
      <c r="V65" s="8"/>
      <c r="W65" s="8"/>
      <c r="X65" s="8"/>
    </row>
    <row r="66">
      <c r="A66" s="8"/>
      <c r="B66" s="21"/>
      <c r="C66" s="21"/>
      <c r="D66" s="21"/>
      <c r="E66" s="21"/>
      <c r="F66" s="21"/>
      <c r="G66" s="21"/>
      <c r="H66" s="21"/>
      <c r="I66" s="8"/>
      <c r="J66" s="8"/>
      <c r="K66" s="8"/>
      <c r="L66" s="8"/>
      <c r="M66" s="8"/>
      <c r="N66" s="8"/>
      <c r="O66" s="8"/>
      <c r="P66" s="8"/>
      <c r="Q66" s="8"/>
      <c r="R66" s="8"/>
      <c r="S66" s="8"/>
      <c r="T66" s="8"/>
      <c r="U66" s="8"/>
      <c r="V66" s="8"/>
      <c r="W66" s="8"/>
      <c r="X66" s="8"/>
    </row>
    <row r="67">
      <c r="A67" s="8"/>
      <c r="B67" s="21"/>
      <c r="C67" s="21"/>
      <c r="D67" s="21"/>
      <c r="E67" s="21"/>
      <c r="F67" s="21"/>
      <c r="G67" s="21"/>
      <c r="H67" s="21"/>
      <c r="I67" s="8"/>
      <c r="J67" s="8"/>
      <c r="K67" s="8"/>
      <c r="L67" s="8"/>
      <c r="M67" s="8"/>
      <c r="N67" s="8"/>
      <c r="O67" s="8"/>
      <c r="P67" s="8"/>
      <c r="Q67" s="8"/>
      <c r="R67" s="8"/>
      <c r="S67" s="8"/>
      <c r="T67" s="8"/>
      <c r="U67" s="8"/>
      <c r="V67" s="8"/>
      <c r="W67" s="8"/>
      <c r="X67" s="8"/>
    </row>
    <row r="68">
      <c r="A68" s="8"/>
      <c r="B68" s="21"/>
      <c r="C68" s="21"/>
      <c r="D68" s="21"/>
      <c r="E68" s="21"/>
      <c r="F68" s="21"/>
      <c r="G68" s="21"/>
      <c r="H68" s="21"/>
      <c r="I68" s="21"/>
      <c r="J68" s="8"/>
      <c r="K68" s="8"/>
      <c r="L68" s="8"/>
      <c r="M68" s="8"/>
      <c r="N68" s="8"/>
      <c r="O68" s="8"/>
      <c r="P68" s="8"/>
      <c r="Q68" s="8"/>
      <c r="R68" s="8"/>
      <c r="S68" s="8"/>
      <c r="T68" s="8"/>
      <c r="U68" s="8"/>
      <c r="V68" s="8"/>
      <c r="W68" s="8"/>
      <c r="X68" s="8"/>
    </row>
    <row r="69">
      <c r="A69" s="8"/>
      <c r="B69" s="21"/>
      <c r="C69" s="21"/>
      <c r="D69" s="21"/>
      <c r="E69" s="21"/>
      <c r="F69" s="21"/>
      <c r="G69" s="21"/>
      <c r="H69" s="21"/>
      <c r="I69" s="8"/>
      <c r="J69" s="8"/>
      <c r="K69" s="8"/>
      <c r="L69" s="8"/>
      <c r="M69" s="8"/>
      <c r="N69" s="8"/>
      <c r="O69" s="8"/>
      <c r="P69" s="8"/>
      <c r="Q69" s="8"/>
      <c r="R69" s="8"/>
      <c r="S69" s="8"/>
      <c r="T69" s="8"/>
      <c r="U69" s="8"/>
      <c r="V69" s="8"/>
      <c r="W69" s="8"/>
      <c r="X69" s="8"/>
    </row>
    <row r="70">
      <c r="A70" s="8"/>
      <c r="B70" s="21"/>
      <c r="C70" s="21"/>
      <c r="D70" s="21"/>
      <c r="E70" s="21"/>
      <c r="F70" s="21"/>
      <c r="G70" s="21"/>
      <c r="H70" s="21"/>
      <c r="I70" s="21"/>
      <c r="J70" s="8"/>
      <c r="K70" s="8"/>
      <c r="L70" s="8"/>
      <c r="M70" s="8"/>
      <c r="N70" s="8"/>
      <c r="O70" s="8"/>
      <c r="P70" s="8"/>
      <c r="Q70" s="8"/>
      <c r="R70" s="8"/>
      <c r="S70" s="8"/>
      <c r="T70" s="8"/>
      <c r="U70" s="8"/>
      <c r="V70" s="8"/>
      <c r="W70" s="8"/>
      <c r="X70" s="8"/>
    </row>
    <row r="71">
      <c r="A71" s="8"/>
      <c r="B71" s="21"/>
      <c r="C71" s="21"/>
      <c r="D71" s="21"/>
      <c r="E71" s="21"/>
      <c r="F71" s="21"/>
      <c r="G71" s="21"/>
      <c r="H71" s="21"/>
      <c r="I71" s="21"/>
      <c r="J71" s="8"/>
      <c r="K71" s="8"/>
      <c r="L71" s="8"/>
      <c r="M71" s="8"/>
      <c r="N71" s="8"/>
      <c r="O71" s="8"/>
      <c r="P71" s="8"/>
      <c r="Q71" s="8"/>
      <c r="R71" s="8"/>
      <c r="S71" s="8"/>
      <c r="T71" s="8"/>
      <c r="U71" s="8"/>
      <c r="V71" s="8"/>
      <c r="W71" s="8"/>
      <c r="X71" s="8"/>
    </row>
    <row r="72">
      <c r="A72" s="8"/>
      <c r="B72" s="8"/>
      <c r="C72" s="8"/>
      <c r="D72" s="8"/>
      <c r="E72" s="8"/>
      <c r="F72" s="8"/>
      <c r="G72" s="8"/>
      <c r="H72" s="8"/>
      <c r="I72" s="8"/>
      <c r="J72" s="8"/>
      <c r="K72" s="8"/>
      <c r="L72" s="8"/>
      <c r="M72" s="8"/>
      <c r="N72" s="8"/>
      <c r="O72" s="8"/>
      <c r="P72" s="8"/>
      <c r="Q72" s="8"/>
      <c r="R72" s="8"/>
      <c r="S72" s="8"/>
      <c r="T72" s="8"/>
      <c r="U72" s="8"/>
      <c r="V72" s="8"/>
      <c r="W72" s="8"/>
      <c r="X72" s="8"/>
    </row>
    <row r="73">
      <c r="A73" s="8"/>
      <c r="B73" s="21"/>
      <c r="C73" s="21"/>
      <c r="D73" s="21"/>
      <c r="E73" s="21"/>
      <c r="F73" s="21"/>
      <c r="G73" s="21"/>
      <c r="H73" s="21"/>
      <c r="I73" s="21"/>
      <c r="J73" s="21"/>
      <c r="K73" s="21"/>
      <c r="L73" s="21"/>
      <c r="M73" s="21"/>
      <c r="N73" s="21"/>
      <c r="O73" s="21"/>
      <c r="P73" s="21"/>
      <c r="Q73" s="21"/>
      <c r="R73" s="21"/>
      <c r="S73" s="21"/>
      <c r="T73" s="21"/>
      <c r="U73" s="21"/>
      <c r="V73" s="21"/>
      <c r="W73" s="21"/>
      <c r="X73" s="21"/>
    </row>
    <row r="74">
      <c r="A74" s="8"/>
      <c r="B74" s="21"/>
      <c r="C74" s="21"/>
      <c r="D74" s="8"/>
      <c r="E74" s="8"/>
      <c r="F74" s="8"/>
      <c r="G74" s="21"/>
      <c r="H74" s="8"/>
      <c r="I74" s="8"/>
      <c r="J74" s="8"/>
      <c r="K74" s="8"/>
      <c r="L74" s="8"/>
      <c r="M74" s="8"/>
      <c r="N74" s="8"/>
      <c r="O74" s="8"/>
      <c r="P74" s="8"/>
      <c r="Q74" s="8"/>
      <c r="R74" s="8"/>
      <c r="S74" s="8"/>
      <c r="T74" s="8"/>
      <c r="U74" s="8"/>
      <c r="V74" s="8"/>
      <c r="W74" s="8"/>
      <c r="X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c r="B97" s="18"/>
      <c r="C97" s="21"/>
      <c r="D97" s="21"/>
      <c r="E97" s="8"/>
      <c r="F97" s="8"/>
      <c r="G97" s="26"/>
      <c r="H97" s="26"/>
      <c r="I97" s="26"/>
      <c r="J97" s="26"/>
      <c r="K97" s="8"/>
      <c r="L97" s="8"/>
      <c r="M97" s="8"/>
      <c r="N97" s="8"/>
      <c r="O97" s="8"/>
      <c r="P97" s="8"/>
      <c r="Q97" s="8"/>
      <c r="R97" s="8"/>
      <c r="S97" s="8"/>
      <c r="T97" s="8"/>
      <c r="U97" s="8"/>
      <c r="V97" s="8"/>
      <c r="W97" s="8"/>
      <c r="X97" s="8"/>
    </row>
    <row r="98">
      <c r="A98" s="8"/>
      <c r="B98" s="21"/>
      <c r="C98" s="21"/>
      <c r="D98" s="21"/>
      <c r="E98" s="8"/>
      <c r="F98" s="8"/>
      <c r="G98" s="8"/>
      <c r="H98" s="8"/>
      <c r="I98" s="8"/>
      <c r="J98" s="8"/>
      <c r="K98" s="8"/>
      <c r="L98" s="8"/>
      <c r="M98" s="8"/>
      <c r="N98" s="8"/>
      <c r="O98" s="8"/>
      <c r="P98" s="8"/>
      <c r="Q98" s="8"/>
      <c r="R98" s="8"/>
      <c r="S98" s="8"/>
      <c r="T98" s="8"/>
      <c r="U98" s="8"/>
      <c r="V98" s="8"/>
      <c r="W98" s="8"/>
      <c r="X98" s="8"/>
    </row>
    <row r="99">
      <c r="A99" s="8"/>
      <c r="B99" s="21"/>
      <c r="C99" s="21"/>
      <c r="D99" s="21"/>
      <c r="E99" s="8"/>
      <c r="F99" s="8"/>
      <c r="G99" s="8"/>
      <c r="H99" s="8"/>
      <c r="I99" s="8"/>
      <c r="J99" s="8"/>
      <c r="K99" s="8"/>
      <c r="L99" s="8"/>
      <c r="M99" s="8"/>
      <c r="N99" s="8"/>
      <c r="O99" s="8"/>
      <c r="P99" s="8"/>
      <c r="Q99" s="8"/>
      <c r="R99" s="8"/>
      <c r="S99" s="8"/>
      <c r="T99" s="8"/>
      <c r="U99" s="8"/>
      <c r="V99" s="8"/>
      <c r="W99" s="8"/>
      <c r="X99" s="8"/>
    </row>
    <row r="100">
      <c r="A100" s="8"/>
      <c r="B100" s="21"/>
      <c r="C100" s="21"/>
      <c r="D100" s="21"/>
      <c r="E100" s="8"/>
      <c r="F100" s="8"/>
      <c r="G100" s="8"/>
      <c r="H100" s="8"/>
      <c r="I100" s="8"/>
      <c r="J100" s="8"/>
      <c r="K100" s="8"/>
      <c r="L100" s="8"/>
      <c r="M100" s="8"/>
      <c r="N100" s="8"/>
      <c r="O100" s="8"/>
      <c r="P100" s="8"/>
      <c r="Q100" s="8"/>
      <c r="R100" s="8"/>
      <c r="S100" s="8"/>
      <c r="T100" s="8"/>
      <c r="U100" s="8"/>
      <c r="V100" s="8"/>
      <c r="W100" s="8"/>
      <c r="X100" s="8"/>
    </row>
    <row r="101">
      <c r="A101" s="8"/>
      <c r="M101" s="8"/>
      <c r="N101" s="8"/>
      <c r="O101" s="8"/>
      <c r="P101" s="8"/>
      <c r="Q101" s="8"/>
      <c r="R101" s="8"/>
      <c r="S101" s="8"/>
      <c r="T101" s="8"/>
      <c r="U101" s="8"/>
      <c r="V101" s="8"/>
      <c r="W101" s="8"/>
      <c r="X101" s="8"/>
    </row>
    <row r="102">
      <c r="A102" s="8"/>
      <c r="M102" s="8"/>
      <c r="N102" s="8"/>
      <c r="O102" s="8"/>
      <c r="P102" s="8"/>
      <c r="Q102" s="8"/>
      <c r="R102" s="8"/>
      <c r="S102" s="8"/>
      <c r="T102" s="8"/>
      <c r="U102" s="8"/>
      <c r="V102" s="8"/>
      <c r="W102" s="8"/>
      <c r="X102" s="8"/>
    </row>
    <row r="103">
      <c r="A103" s="8"/>
      <c r="M103" s="8"/>
      <c r="N103" s="8"/>
      <c r="O103" s="8"/>
      <c r="P103" s="8"/>
      <c r="Q103" s="8"/>
      <c r="R103" s="8"/>
      <c r="S103" s="8"/>
      <c r="T103" s="8"/>
      <c r="U103" s="8"/>
      <c r="V103" s="8"/>
      <c r="W103" s="8"/>
      <c r="X103" s="8"/>
    </row>
    <row r="104">
      <c r="A104" s="8"/>
      <c r="M104" s="8"/>
      <c r="N104" s="8"/>
      <c r="O104" s="8"/>
      <c r="P104" s="8"/>
      <c r="Q104" s="8"/>
      <c r="R104" s="8"/>
      <c r="S104" s="8"/>
      <c r="T104" s="8"/>
      <c r="U104" s="8"/>
      <c r="V104" s="8"/>
      <c r="W104" s="8"/>
      <c r="X104" s="8"/>
    </row>
    <row r="105">
      <c r="A105" s="8"/>
      <c r="M105" s="8"/>
      <c r="N105" s="8"/>
      <c r="O105" s="8"/>
      <c r="P105" s="8"/>
      <c r="Q105" s="8"/>
      <c r="R105" s="8"/>
      <c r="S105" s="8"/>
      <c r="T105" s="8"/>
      <c r="U105" s="8"/>
      <c r="V105" s="8"/>
      <c r="W105" s="8"/>
      <c r="X105" s="8"/>
    </row>
    <row r="106">
      <c r="A106" s="8"/>
      <c r="M106" s="8"/>
      <c r="N106" s="8"/>
      <c r="O106" s="8"/>
      <c r="P106" s="8"/>
      <c r="Q106" s="8"/>
      <c r="R106" s="8"/>
      <c r="S106" s="8"/>
      <c r="T106" s="8"/>
      <c r="U106" s="8"/>
      <c r="V106" s="8"/>
      <c r="W106" s="8"/>
      <c r="X106" s="8"/>
    </row>
    <row r="107">
      <c r="A107" s="8"/>
      <c r="M107" s="8"/>
      <c r="N107" s="8"/>
      <c r="O107" s="8"/>
      <c r="P107" s="8"/>
      <c r="Q107" s="8"/>
      <c r="R107" s="8"/>
      <c r="S107" s="8"/>
      <c r="T107" s="8"/>
      <c r="U107" s="8"/>
      <c r="V107" s="8"/>
      <c r="W107" s="8"/>
      <c r="X107" s="8"/>
    </row>
    <row r="108">
      <c r="A108" s="8"/>
      <c r="M108" s="8"/>
      <c r="N108" s="8"/>
      <c r="O108" s="8"/>
      <c r="P108" s="8"/>
      <c r="Q108" s="8"/>
      <c r="R108" s="8"/>
      <c r="S108" s="8"/>
      <c r="T108" s="8"/>
      <c r="U108" s="8"/>
      <c r="V108" s="8"/>
      <c r="W108" s="8"/>
      <c r="X108" s="8"/>
    </row>
    <row r="109">
      <c r="A109" s="8"/>
      <c r="M109" s="8"/>
      <c r="N109" s="8"/>
      <c r="O109" s="8"/>
      <c r="P109" s="8"/>
      <c r="Q109" s="8"/>
      <c r="R109" s="8"/>
      <c r="S109" s="8"/>
      <c r="T109" s="8"/>
      <c r="U109" s="8"/>
      <c r="V109" s="8"/>
      <c r="W109" s="8"/>
      <c r="X109" s="8"/>
    </row>
    <row r="110">
      <c r="A110" s="8"/>
      <c r="M110" s="8"/>
      <c r="N110" s="8"/>
      <c r="O110" s="8"/>
      <c r="P110" s="8"/>
      <c r="Q110" s="8"/>
      <c r="R110" s="8"/>
      <c r="S110" s="8"/>
      <c r="T110" s="8"/>
      <c r="U110" s="8"/>
      <c r="V110" s="8"/>
      <c r="W110" s="8"/>
      <c r="X110" s="8"/>
    </row>
    <row r="111">
      <c r="A111" s="8"/>
      <c r="M111" s="8"/>
      <c r="N111" s="8"/>
      <c r="O111" s="8"/>
      <c r="P111" s="8"/>
      <c r="Q111" s="8"/>
      <c r="R111" s="8"/>
      <c r="S111" s="8"/>
      <c r="T111" s="8"/>
      <c r="U111" s="8"/>
      <c r="V111" s="8"/>
      <c r="W111" s="8"/>
      <c r="X111" s="8"/>
    </row>
    <row r="112">
      <c r="A112" s="8"/>
      <c r="M112" s="8"/>
      <c r="N112" s="8"/>
      <c r="O112" s="8"/>
      <c r="P112" s="8"/>
      <c r="Q112" s="8"/>
      <c r="R112" s="8"/>
      <c r="S112" s="8"/>
      <c r="T112" s="8"/>
      <c r="U112" s="8"/>
      <c r="V112" s="8"/>
      <c r="W112" s="8"/>
      <c r="X112" s="8"/>
    </row>
    <row r="113">
      <c r="A113" s="8"/>
      <c r="M113" s="8"/>
      <c r="N113" s="8"/>
      <c r="O113" s="8"/>
      <c r="P113" s="8"/>
      <c r="Q113" s="8"/>
      <c r="R113" s="8"/>
      <c r="S113" s="8"/>
      <c r="T113" s="8"/>
      <c r="U113" s="8"/>
      <c r="V113" s="8"/>
      <c r="W113" s="8"/>
      <c r="X113" s="8"/>
    </row>
    <row r="114">
      <c r="A114" s="8"/>
      <c r="M114" s="8"/>
      <c r="N114" s="8"/>
      <c r="O114" s="8"/>
      <c r="P114" s="8"/>
      <c r="Q114" s="8"/>
      <c r="R114" s="8"/>
      <c r="S114" s="8"/>
      <c r="T114" s="8"/>
      <c r="U114" s="8"/>
      <c r="V114" s="8"/>
      <c r="W114" s="8"/>
      <c r="X114" s="8"/>
    </row>
    <row r="115">
      <c r="A115" s="8"/>
      <c r="M115" s="8"/>
      <c r="N115" s="8"/>
      <c r="O115" s="8"/>
      <c r="P115" s="8"/>
      <c r="Q115" s="8"/>
      <c r="R115" s="8"/>
      <c r="S115" s="8"/>
      <c r="T115" s="8"/>
      <c r="U115" s="8"/>
      <c r="V115" s="8"/>
      <c r="W115" s="8"/>
      <c r="X115" s="8"/>
    </row>
    <row r="116">
      <c r="A116" s="8"/>
      <c r="M116" s="8"/>
      <c r="N116" s="8"/>
      <c r="O116" s="8"/>
      <c r="P116" s="8"/>
      <c r="Q116" s="8"/>
      <c r="R116" s="8"/>
      <c r="S116" s="8"/>
      <c r="T116" s="8"/>
      <c r="U116" s="8"/>
      <c r="V116" s="8"/>
      <c r="W116" s="8"/>
      <c r="X116" s="8"/>
    </row>
    <row r="117">
      <c r="A117" s="8"/>
      <c r="M117" s="8"/>
      <c r="N117" s="8"/>
      <c r="O117" s="8"/>
      <c r="P117" s="8"/>
      <c r="Q117" s="8"/>
      <c r="R117" s="8"/>
      <c r="S117" s="8"/>
      <c r="T117" s="8"/>
      <c r="U117" s="8"/>
      <c r="V117" s="8"/>
      <c r="W117" s="8"/>
      <c r="X117" s="8"/>
    </row>
    <row r="118">
      <c r="A118" s="8"/>
      <c r="M118" s="8"/>
      <c r="N118" s="8"/>
      <c r="O118" s="8"/>
      <c r="P118" s="8"/>
      <c r="Q118" s="8"/>
      <c r="R118" s="8"/>
      <c r="S118" s="8"/>
      <c r="T118" s="8"/>
      <c r="U118" s="8"/>
      <c r="V118" s="8"/>
      <c r="W118" s="8"/>
      <c r="X118" s="8"/>
    </row>
  </sheetData>
  <mergeCells count="9">
    <mergeCell ref="C23:D23"/>
    <mergeCell ref="E23:F23"/>
    <mergeCell ref="A1:B1"/>
    <mergeCell ref="D6:K6"/>
    <mergeCell ref="G8:H8"/>
    <mergeCell ref="G9:L9"/>
    <mergeCell ref="G10:H10"/>
    <mergeCell ref="G13:H13"/>
    <mergeCell ref="B22:E22"/>
  </mergeCells>
  <hyperlinks>
    <hyperlink display="back to summary" location="'Summary Table'!A1" ref="A1"/>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B5" s="21"/>
      <c r="C5" s="18" t="s">
        <v>4</v>
      </c>
      <c r="D5" s="20" t="s">
        <v>1885</v>
      </c>
      <c r="E5" s="8"/>
      <c r="F5" s="8"/>
      <c r="G5" s="8"/>
      <c r="H5" s="8"/>
      <c r="I5" s="8"/>
      <c r="J5" s="8"/>
      <c r="K5" s="8"/>
      <c r="L5" s="8"/>
    </row>
    <row r="6">
      <c r="B6" s="21"/>
      <c r="C6" s="18" t="s">
        <v>6</v>
      </c>
      <c r="D6" s="18" t="s">
        <v>5074</v>
      </c>
      <c r="J6" s="8"/>
      <c r="K6" s="8"/>
      <c r="L6" s="8"/>
    </row>
    <row r="7">
      <c r="B7" s="8"/>
      <c r="C7" s="8"/>
      <c r="D7" s="8"/>
      <c r="E7" s="8"/>
      <c r="F7" s="8"/>
      <c r="G7" s="8"/>
      <c r="H7" s="8"/>
      <c r="I7" s="8"/>
      <c r="J7" s="8"/>
      <c r="K7" s="8"/>
      <c r="L7" s="8"/>
    </row>
    <row r="8">
      <c r="B8" s="25" t="s">
        <v>3</v>
      </c>
      <c r="C8" s="25" t="s">
        <v>25</v>
      </c>
      <c r="D8" s="25" t="s">
        <v>26</v>
      </c>
      <c r="E8" s="25" t="s">
        <v>27</v>
      </c>
      <c r="F8" s="25" t="s">
        <v>28</v>
      </c>
      <c r="G8" s="25" t="s">
        <v>58</v>
      </c>
      <c r="I8" s="8"/>
      <c r="J8" s="8"/>
      <c r="K8" s="8"/>
      <c r="L8" s="8"/>
    </row>
    <row r="9">
      <c r="B9" s="26">
        <v>1.0</v>
      </c>
      <c r="C9" s="18" t="s">
        <v>3968</v>
      </c>
      <c r="D9" s="18" t="s">
        <v>5080</v>
      </c>
      <c r="E9" s="26" t="s">
        <v>3970</v>
      </c>
      <c r="F9" s="18" t="s">
        <v>39</v>
      </c>
      <c r="G9" s="18" t="s">
        <v>5081</v>
      </c>
    </row>
    <row r="10">
      <c r="B10" s="26">
        <v>2.0</v>
      </c>
      <c r="C10" s="18" t="s">
        <v>5083</v>
      </c>
      <c r="D10" s="18" t="s">
        <v>5084</v>
      </c>
      <c r="E10" s="26" t="s">
        <v>5085</v>
      </c>
      <c r="F10" s="257" t="s">
        <v>66</v>
      </c>
      <c r="G10" s="18" t="s">
        <v>5087</v>
      </c>
      <c r="J10" s="8"/>
      <c r="K10" s="8"/>
      <c r="L10" s="8"/>
    </row>
    <row r="11">
      <c r="B11" s="26">
        <v>3.0</v>
      </c>
      <c r="C11" s="18" t="s">
        <v>5090</v>
      </c>
      <c r="D11" s="18" t="s">
        <v>5091</v>
      </c>
      <c r="E11" s="26" t="s">
        <v>5085</v>
      </c>
      <c r="F11" s="257" t="s">
        <v>66</v>
      </c>
      <c r="G11" s="18" t="s">
        <v>5093</v>
      </c>
      <c r="J11" s="8"/>
      <c r="K11" s="8"/>
      <c r="L11" s="8"/>
    </row>
    <row r="12">
      <c r="B12" s="8"/>
      <c r="C12" s="8"/>
      <c r="D12" s="8"/>
      <c r="E12" s="8"/>
      <c r="F12" s="8"/>
      <c r="G12" s="8"/>
      <c r="H12" s="8"/>
      <c r="I12" s="8"/>
      <c r="J12" s="8"/>
      <c r="K12" s="8"/>
      <c r="L12" s="8"/>
    </row>
    <row r="13">
      <c r="B13" s="8"/>
      <c r="C13" s="8"/>
      <c r="D13" s="8"/>
      <c r="E13" s="8"/>
      <c r="F13" s="8"/>
      <c r="G13" s="8"/>
      <c r="H13" s="8"/>
      <c r="I13" s="8"/>
      <c r="J13" s="8"/>
      <c r="K13" s="8"/>
      <c r="L13" s="8"/>
    </row>
    <row r="14">
      <c r="B14" s="8"/>
      <c r="C14" s="8"/>
      <c r="D14" s="8"/>
      <c r="E14" s="8"/>
      <c r="F14" s="8"/>
      <c r="G14" s="8"/>
      <c r="H14" s="8"/>
      <c r="I14" s="8"/>
      <c r="J14" s="8"/>
      <c r="K14" s="8"/>
      <c r="L14" s="8"/>
    </row>
    <row r="15">
      <c r="B15" s="18" t="s">
        <v>1905</v>
      </c>
      <c r="E15" s="8"/>
      <c r="F15" s="8"/>
      <c r="G15" s="8"/>
      <c r="H15" s="8"/>
      <c r="I15" s="8"/>
      <c r="J15" s="8"/>
      <c r="K15" s="8"/>
      <c r="L15" s="8"/>
    </row>
    <row r="16">
      <c r="B16" s="18" t="s">
        <v>3968</v>
      </c>
      <c r="C16" s="18" t="s">
        <v>5083</v>
      </c>
      <c r="D16" s="18" t="s">
        <v>5090</v>
      </c>
      <c r="G16" s="8"/>
      <c r="H16" s="8"/>
      <c r="I16" s="8"/>
      <c r="J16" s="8"/>
      <c r="K16" s="8"/>
      <c r="L16" s="8"/>
    </row>
    <row r="17">
      <c r="B17" s="18" t="s">
        <v>4257</v>
      </c>
      <c r="C17" s="26">
        <v>110.4</v>
      </c>
      <c r="D17" s="26">
        <v>120.0</v>
      </c>
      <c r="E17" s="8"/>
      <c r="F17" s="8"/>
      <c r="G17" s="8"/>
      <c r="H17" s="8"/>
      <c r="I17" s="8"/>
      <c r="J17" s="8"/>
      <c r="K17" s="8"/>
      <c r="L17" s="8"/>
    </row>
    <row r="18">
      <c r="B18" s="18" t="s">
        <v>4259</v>
      </c>
      <c r="C18" s="26">
        <v>109.6</v>
      </c>
      <c r="D18" s="26">
        <v>117.5</v>
      </c>
      <c r="E18" s="8"/>
      <c r="F18" s="8"/>
      <c r="G18" s="8"/>
      <c r="H18" s="8"/>
      <c r="I18" s="8"/>
      <c r="J18" s="8"/>
      <c r="K18" s="8"/>
      <c r="L18" s="8"/>
    </row>
    <row r="19">
      <c r="B19" s="18" t="s">
        <v>4261</v>
      </c>
      <c r="C19" s="26">
        <v>110.6</v>
      </c>
      <c r="D19" s="26">
        <v>126.2</v>
      </c>
      <c r="E19" s="8"/>
      <c r="F19" s="8"/>
      <c r="G19" s="8"/>
      <c r="H19" s="8"/>
      <c r="I19" s="8"/>
      <c r="J19" s="8"/>
      <c r="K19" s="8"/>
      <c r="L19" s="8"/>
    </row>
    <row r="20">
      <c r="B20" s="18" t="s">
        <v>4264</v>
      </c>
      <c r="C20" s="26">
        <v>107.8</v>
      </c>
      <c r="D20" s="26">
        <v>126.3</v>
      </c>
      <c r="E20" s="8"/>
      <c r="F20" s="8"/>
      <c r="G20" s="8"/>
      <c r="H20" s="8"/>
      <c r="I20" s="8"/>
      <c r="J20" s="8"/>
      <c r="K20" s="8"/>
      <c r="L20" s="8"/>
    </row>
    <row r="21">
      <c r="B21" s="18" t="s">
        <v>3452</v>
      </c>
      <c r="C21" s="26">
        <v>108.8</v>
      </c>
      <c r="D21" s="26">
        <v>122.8</v>
      </c>
      <c r="E21" s="8"/>
      <c r="F21" s="8"/>
      <c r="G21" s="8"/>
      <c r="H21" s="8"/>
      <c r="I21" s="8"/>
      <c r="J21" s="8"/>
      <c r="K21" s="8"/>
      <c r="L21" s="8"/>
    </row>
    <row r="22">
      <c r="B22" s="18" t="s">
        <v>3464</v>
      </c>
      <c r="C22" s="8"/>
      <c r="D22" s="26">
        <v>118.8</v>
      </c>
      <c r="E22" s="8"/>
      <c r="F22" s="8"/>
      <c r="G22" s="8"/>
      <c r="H22" s="8"/>
      <c r="I22" s="8"/>
      <c r="J22" s="8"/>
      <c r="K22" s="8"/>
      <c r="L22" s="8"/>
    </row>
  </sheetData>
  <mergeCells count="8">
    <mergeCell ref="A1:B1"/>
    <mergeCell ref="D6:I6"/>
    <mergeCell ref="G8:H8"/>
    <mergeCell ref="G9:L9"/>
    <mergeCell ref="G10:I10"/>
    <mergeCell ref="G11:I11"/>
    <mergeCell ref="B15:D15"/>
    <mergeCell ref="D16:F16"/>
  </mergeCells>
  <hyperlinks>
    <hyperlink display="back to summary" location="'Summary Table'!A1" ref="A1"/>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C6" s="8"/>
      <c r="D6" s="18" t="s">
        <v>4</v>
      </c>
      <c r="E6" s="20" t="s">
        <v>1885</v>
      </c>
      <c r="F6" s="21"/>
      <c r="G6" s="21"/>
      <c r="H6" s="21"/>
      <c r="I6" s="21"/>
      <c r="J6" s="21"/>
      <c r="K6" s="21"/>
      <c r="L6" s="8"/>
      <c r="M6" s="8"/>
      <c r="N6" s="8"/>
      <c r="O6" s="8"/>
      <c r="P6" s="8"/>
      <c r="Q6" s="8"/>
      <c r="R6" s="8"/>
      <c r="S6" s="8"/>
      <c r="T6" s="8"/>
      <c r="U6" s="8"/>
      <c r="V6" s="8"/>
      <c r="W6" s="8"/>
      <c r="X6" s="8"/>
      <c r="Y6" s="8"/>
    </row>
    <row r="7">
      <c r="C7" s="21"/>
      <c r="D7" s="18" t="s">
        <v>6</v>
      </c>
      <c r="E7" s="16" t="s">
        <v>5151</v>
      </c>
      <c r="F7" s="18"/>
      <c r="G7" s="18"/>
      <c r="H7" s="18"/>
      <c r="I7" s="18"/>
      <c r="J7" s="18"/>
      <c r="K7" s="18"/>
      <c r="L7" s="8"/>
      <c r="M7" s="8"/>
      <c r="N7" s="8"/>
      <c r="O7" s="8"/>
      <c r="P7" s="8"/>
      <c r="Q7" s="8"/>
      <c r="R7" s="8"/>
      <c r="S7" s="8"/>
      <c r="T7" s="8"/>
      <c r="U7" s="8"/>
      <c r="V7" s="8"/>
      <c r="W7" s="8"/>
      <c r="X7" s="8"/>
      <c r="Y7" s="8"/>
    </row>
    <row r="8">
      <c r="C8" s="21"/>
      <c r="D8" s="21"/>
      <c r="E8" s="21"/>
      <c r="F8" s="21"/>
      <c r="G8" s="21"/>
      <c r="H8" s="21"/>
      <c r="I8" s="21"/>
      <c r="J8" s="21"/>
      <c r="K8" s="21"/>
      <c r="L8" s="8"/>
      <c r="M8" s="8"/>
      <c r="N8" s="8"/>
      <c r="O8" s="8"/>
      <c r="P8" s="8"/>
      <c r="Q8" s="8"/>
      <c r="R8" s="8"/>
      <c r="S8" s="8"/>
      <c r="T8" s="8"/>
      <c r="U8" s="8"/>
      <c r="V8" s="8"/>
      <c r="W8" s="8"/>
      <c r="X8" s="8"/>
      <c r="Y8" s="8"/>
    </row>
    <row r="9">
      <c r="C9" s="25" t="s">
        <v>3</v>
      </c>
      <c r="D9" s="25" t="s">
        <v>25</v>
      </c>
      <c r="E9" s="25" t="s">
        <v>26</v>
      </c>
      <c r="F9" s="25" t="s">
        <v>27</v>
      </c>
      <c r="G9" s="25" t="s">
        <v>28</v>
      </c>
      <c r="H9" s="25" t="s">
        <v>58</v>
      </c>
      <c r="J9" s="21"/>
      <c r="K9" s="21"/>
      <c r="L9" s="8"/>
      <c r="M9" s="8"/>
      <c r="N9" s="8"/>
      <c r="O9" s="8"/>
      <c r="P9" s="8"/>
      <c r="Q9" s="8"/>
      <c r="R9" s="8"/>
      <c r="S9" s="8"/>
      <c r="T9" s="8"/>
      <c r="U9" s="8"/>
      <c r="V9" s="8"/>
      <c r="W9" s="8"/>
      <c r="X9" s="8"/>
      <c r="Y9" s="8"/>
    </row>
    <row r="10">
      <c r="C10" s="305">
        <v>1.0</v>
      </c>
      <c r="D10" s="63" t="s">
        <v>3968</v>
      </c>
      <c r="E10" s="63" t="s">
        <v>5163</v>
      </c>
      <c r="F10" s="63" t="s">
        <v>37</v>
      </c>
      <c r="G10" s="63" t="s">
        <v>39</v>
      </c>
      <c r="H10" s="63" t="s">
        <v>5165</v>
      </c>
      <c r="J10" s="21"/>
      <c r="K10" s="21"/>
      <c r="L10" s="8"/>
      <c r="M10" s="8"/>
      <c r="N10" s="8"/>
      <c r="O10" s="8"/>
      <c r="P10" s="8"/>
      <c r="Q10" s="8"/>
      <c r="R10" s="8"/>
      <c r="S10" s="8"/>
      <c r="T10" s="8"/>
      <c r="U10" s="8"/>
      <c r="V10" s="8"/>
      <c r="W10" s="8"/>
      <c r="X10" s="8"/>
      <c r="Y10" s="8"/>
    </row>
    <row r="11">
      <c r="C11" s="305">
        <v>2.0</v>
      </c>
      <c r="D11" s="63" t="s">
        <v>5169</v>
      </c>
      <c r="E11" s="63" t="s">
        <v>5170</v>
      </c>
      <c r="F11" s="63" t="s">
        <v>4788</v>
      </c>
      <c r="G11" s="63" t="s">
        <v>32</v>
      </c>
      <c r="H11" s="63" t="s">
        <v>5171</v>
      </c>
      <c r="I11" s="21"/>
      <c r="J11" s="21"/>
      <c r="K11" s="21"/>
      <c r="L11" s="8"/>
      <c r="M11" s="8"/>
      <c r="N11" s="8"/>
      <c r="O11" s="8"/>
      <c r="P11" s="8"/>
      <c r="Q11" s="8"/>
      <c r="R11" s="8"/>
      <c r="S11" s="8"/>
      <c r="T11" s="8"/>
      <c r="U11" s="8"/>
      <c r="V11" s="8"/>
      <c r="W11" s="8"/>
      <c r="X11" s="8"/>
      <c r="Y11" s="8"/>
    </row>
    <row r="12">
      <c r="C12" s="305">
        <v>3.0</v>
      </c>
      <c r="D12" s="63" t="s">
        <v>5175</v>
      </c>
      <c r="E12" s="63" t="s">
        <v>5176</v>
      </c>
      <c r="F12" s="63" t="s">
        <v>4788</v>
      </c>
      <c r="G12" s="63" t="s">
        <v>32</v>
      </c>
      <c r="H12" s="63" t="s">
        <v>5177</v>
      </c>
      <c r="I12" s="21"/>
      <c r="J12" s="21"/>
      <c r="K12" s="21"/>
      <c r="L12" s="8"/>
      <c r="M12" s="8"/>
      <c r="N12" s="8"/>
      <c r="O12" s="8"/>
      <c r="P12" s="8"/>
      <c r="Q12" s="8"/>
      <c r="R12" s="8"/>
      <c r="S12" s="8"/>
      <c r="T12" s="8"/>
      <c r="U12" s="8"/>
      <c r="V12" s="8"/>
      <c r="W12" s="8"/>
      <c r="X12" s="8"/>
      <c r="Y12" s="8"/>
    </row>
    <row r="13">
      <c r="C13" s="305">
        <v>4.0</v>
      </c>
      <c r="D13" s="63" t="s">
        <v>5181</v>
      </c>
      <c r="E13" s="63" t="s">
        <v>5182</v>
      </c>
      <c r="F13" s="63" t="s">
        <v>4788</v>
      </c>
      <c r="G13" s="63" t="s">
        <v>32</v>
      </c>
      <c r="H13" s="63" t="s">
        <v>5185</v>
      </c>
      <c r="I13" s="8"/>
      <c r="J13" s="8"/>
      <c r="K13" s="8"/>
      <c r="L13" s="8"/>
      <c r="M13" s="8"/>
      <c r="N13" s="8"/>
      <c r="O13" s="8"/>
      <c r="P13" s="8"/>
      <c r="Q13" s="8"/>
      <c r="R13" s="8"/>
      <c r="S13" s="8"/>
      <c r="T13" s="8"/>
      <c r="U13" s="8"/>
      <c r="V13" s="8"/>
      <c r="W13" s="8"/>
      <c r="X13" s="8"/>
      <c r="Y13" s="8"/>
    </row>
    <row r="14">
      <c r="C14" s="305">
        <v>5.0</v>
      </c>
      <c r="D14" s="63" t="s">
        <v>5188</v>
      </c>
      <c r="E14" s="63" t="s">
        <v>5189</v>
      </c>
      <c r="F14" s="63" t="s">
        <v>5190</v>
      </c>
      <c r="G14" s="63" t="s">
        <v>32</v>
      </c>
      <c r="H14" s="63" t="s">
        <v>5191</v>
      </c>
      <c r="I14" s="138"/>
      <c r="J14" s="138"/>
      <c r="K14" s="8"/>
      <c r="L14" s="8"/>
      <c r="M14" s="8"/>
      <c r="N14" s="8"/>
      <c r="O14" s="8"/>
      <c r="P14" s="8"/>
      <c r="Q14" s="8"/>
      <c r="R14" s="8"/>
      <c r="S14" s="8"/>
      <c r="T14" s="8"/>
      <c r="U14" s="8"/>
      <c r="V14" s="8"/>
      <c r="W14" s="8"/>
      <c r="X14" s="8"/>
      <c r="Y14" s="8"/>
    </row>
    <row r="15">
      <c r="C15" s="305">
        <v>6.0</v>
      </c>
      <c r="D15" s="63" t="s">
        <v>5195</v>
      </c>
      <c r="E15" s="63" t="s">
        <v>5196</v>
      </c>
      <c r="F15" s="63" t="s">
        <v>4788</v>
      </c>
      <c r="G15" s="63" t="s">
        <v>32</v>
      </c>
      <c r="H15" s="63" t="s">
        <v>5197</v>
      </c>
      <c r="I15" s="8"/>
      <c r="J15" s="8"/>
      <c r="K15" s="8"/>
      <c r="L15" s="8"/>
      <c r="M15" s="8"/>
      <c r="N15" s="8"/>
      <c r="O15" s="8"/>
      <c r="P15" s="8"/>
      <c r="Q15" s="8"/>
      <c r="R15" s="8"/>
      <c r="S15" s="8"/>
      <c r="T15" s="8"/>
      <c r="U15" s="8"/>
      <c r="V15" s="8"/>
      <c r="W15" s="8"/>
      <c r="X15" s="8"/>
      <c r="Y15" s="8"/>
    </row>
    <row r="16">
      <c r="C16" s="305">
        <v>7.0</v>
      </c>
      <c r="D16" s="63" t="s">
        <v>5199</v>
      </c>
      <c r="E16" s="63" t="s">
        <v>5200</v>
      </c>
      <c r="F16" s="63" t="s">
        <v>4788</v>
      </c>
      <c r="G16" s="63" t="s">
        <v>32</v>
      </c>
      <c r="H16" s="63" t="s">
        <v>5202</v>
      </c>
      <c r="I16" s="8"/>
      <c r="J16" s="8"/>
      <c r="K16" s="8"/>
      <c r="L16" s="8"/>
      <c r="M16" s="8"/>
      <c r="N16" s="8"/>
      <c r="O16" s="8"/>
      <c r="P16" s="8"/>
      <c r="Q16" s="8"/>
      <c r="R16" s="8"/>
      <c r="S16" s="8"/>
      <c r="T16" s="8"/>
      <c r="U16" s="8"/>
      <c r="V16" s="8"/>
      <c r="W16" s="8"/>
      <c r="X16" s="8"/>
      <c r="Y16" s="8"/>
    </row>
    <row r="17">
      <c r="C17" s="305">
        <v>8.0</v>
      </c>
      <c r="D17" s="63" t="s">
        <v>5204</v>
      </c>
      <c r="E17" s="63" t="s">
        <v>5205</v>
      </c>
      <c r="F17" s="63" t="s">
        <v>4788</v>
      </c>
      <c r="G17" s="63" t="s">
        <v>32</v>
      </c>
      <c r="H17" s="63" t="s">
        <v>5206</v>
      </c>
      <c r="I17" s="21"/>
      <c r="J17" s="21"/>
      <c r="K17" s="8"/>
      <c r="L17" s="8"/>
      <c r="M17" s="8"/>
      <c r="N17" s="8"/>
      <c r="O17" s="8"/>
      <c r="P17" s="8"/>
      <c r="Q17" s="8"/>
      <c r="R17" s="8"/>
      <c r="S17" s="8"/>
      <c r="T17" s="8"/>
      <c r="U17" s="8"/>
      <c r="V17" s="8"/>
      <c r="W17" s="8"/>
      <c r="X17" s="8"/>
      <c r="Y17" s="8"/>
    </row>
    <row r="18">
      <c r="C18" s="305">
        <v>9.0</v>
      </c>
      <c r="D18" s="63" t="s">
        <v>5210</v>
      </c>
      <c r="E18" s="63" t="s">
        <v>5212</v>
      </c>
      <c r="F18" s="63" t="s">
        <v>5190</v>
      </c>
      <c r="G18" s="63" t="s">
        <v>32</v>
      </c>
      <c r="H18" s="63" t="s">
        <v>5213</v>
      </c>
      <c r="I18" s="8"/>
      <c r="J18" s="8"/>
      <c r="K18" s="8"/>
      <c r="L18" s="8"/>
      <c r="M18" s="8"/>
      <c r="N18" s="8"/>
      <c r="O18" s="8"/>
      <c r="P18" s="8"/>
      <c r="Q18" s="8"/>
      <c r="R18" s="8"/>
      <c r="S18" s="8"/>
      <c r="T18" s="8"/>
      <c r="U18" s="8"/>
      <c r="V18" s="8"/>
      <c r="W18" s="8"/>
      <c r="X18" s="8"/>
      <c r="Y18" s="8"/>
    </row>
    <row r="19">
      <c r="C19" s="21"/>
      <c r="D19" s="21"/>
      <c r="E19" s="21"/>
      <c r="F19" s="21"/>
      <c r="G19" s="21"/>
      <c r="H19" s="21"/>
      <c r="I19" s="21"/>
      <c r="J19" s="8"/>
      <c r="K19" s="8"/>
      <c r="L19" s="8"/>
      <c r="M19" s="8"/>
      <c r="N19" s="8"/>
      <c r="O19" s="8"/>
      <c r="P19" s="8"/>
      <c r="Q19" s="8"/>
      <c r="R19" s="8"/>
      <c r="S19" s="8"/>
      <c r="T19" s="8"/>
      <c r="U19" s="8"/>
      <c r="V19" s="8"/>
      <c r="W19" s="8"/>
      <c r="X19" s="8"/>
      <c r="Y19" s="8"/>
    </row>
    <row r="20">
      <c r="C20" s="141"/>
      <c r="G20" s="141"/>
      <c r="H20" s="141"/>
      <c r="I20" s="141"/>
      <c r="J20" s="141"/>
      <c r="K20" s="141"/>
      <c r="L20" s="141"/>
      <c r="M20" s="141"/>
      <c r="N20" s="141"/>
      <c r="O20" s="141"/>
      <c r="P20" s="141"/>
      <c r="Q20" s="141"/>
      <c r="R20" s="141"/>
      <c r="S20" s="141"/>
      <c r="T20" s="141"/>
      <c r="U20" s="141"/>
      <c r="V20" s="141"/>
      <c r="W20" s="141"/>
      <c r="X20" s="141"/>
      <c r="Y20" s="141"/>
    </row>
    <row r="21">
      <c r="C21" s="18"/>
      <c r="D21" s="18"/>
      <c r="E21" s="21"/>
      <c r="F21" s="21"/>
      <c r="G21" s="21"/>
      <c r="H21" s="18"/>
      <c r="I21" s="21"/>
      <c r="J21" s="21"/>
      <c r="K21" s="8"/>
      <c r="L21" s="8"/>
      <c r="M21" s="8"/>
      <c r="N21" s="8"/>
      <c r="O21" s="8"/>
      <c r="P21" s="8"/>
      <c r="Q21" s="8"/>
      <c r="R21" s="8"/>
      <c r="S21" s="8"/>
      <c r="T21" s="8"/>
      <c r="U21" s="8"/>
      <c r="V21" s="8"/>
      <c r="W21" s="8"/>
      <c r="X21" s="8"/>
      <c r="Y21" s="8"/>
    </row>
    <row r="22">
      <c r="C22" s="21"/>
      <c r="D22" s="18"/>
      <c r="E22" s="18"/>
      <c r="F22" s="18"/>
      <c r="G22" s="18"/>
      <c r="H22" s="18"/>
      <c r="I22" s="18"/>
      <c r="J22" s="18"/>
      <c r="K22" s="18"/>
      <c r="L22" s="8"/>
      <c r="M22" s="8"/>
      <c r="N22" s="8"/>
      <c r="O22" s="8"/>
      <c r="P22" s="8"/>
      <c r="Q22" s="8"/>
      <c r="R22" s="8"/>
      <c r="S22" s="8"/>
      <c r="T22" s="8"/>
      <c r="U22" s="8"/>
      <c r="V22" s="8"/>
      <c r="W22" s="8"/>
      <c r="X22" s="8"/>
      <c r="Y22" s="8"/>
    </row>
    <row r="23">
      <c r="C23" s="18"/>
      <c r="D23" s="307" t="s">
        <v>1899</v>
      </c>
      <c r="E23" s="84"/>
      <c r="F23" s="84"/>
      <c r="G23" s="84"/>
      <c r="H23" s="84"/>
      <c r="I23" s="84"/>
      <c r="J23" s="84"/>
      <c r="K23" s="84"/>
      <c r="L23" s="85"/>
      <c r="M23" s="8"/>
      <c r="N23" s="8"/>
      <c r="O23" s="8"/>
      <c r="P23" s="8"/>
      <c r="Q23" s="8"/>
      <c r="R23" s="8"/>
      <c r="S23" s="8"/>
      <c r="T23" s="8"/>
      <c r="U23" s="8"/>
      <c r="V23" s="8"/>
      <c r="W23" s="8"/>
      <c r="X23" s="8"/>
      <c r="Y23" s="8"/>
    </row>
    <row r="24">
      <c r="C24" s="18"/>
      <c r="D24" s="342" t="s">
        <v>5229</v>
      </c>
      <c r="E24" s="84"/>
      <c r="F24" s="84"/>
      <c r="G24" s="84"/>
      <c r="H24" s="84"/>
      <c r="I24" s="84"/>
      <c r="J24" s="84"/>
      <c r="K24" s="84"/>
      <c r="L24" s="85"/>
      <c r="M24" s="8"/>
      <c r="N24" s="8"/>
      <c r="O24" s="8"/>
      <c r="P24" s="8"/>
      <c r="Q24" s="8"/>
      <c r="R24" s="8"/>
      <c r="S24" s="8"/>
      <c r="T24" s="8"/>
      <c r="U24" s="8"/>
      <c r="V24" s="8"/>
      <c r="W24" s="8"/>
      <c r="X24" s="8"/>
      <c r="Y24" s="8"/>
    </row>
    <row r="25">
      <c r="C25" s="18"/>
      <c r="D25" s="343" t="s">
        <v>3968</v>
      </c>
      <c r="E25" s="307" t="s">
        <v>4016</v>
      </c>
      <c r="F25" s="84"/>
      <c r="G25" s="84"/>
      <c r="H25" s="85"/>
      <c r="I25" s="307" t="s">
        <v>5237</v>
      </c>
      <c r="J25" s="84"/>
      <c r="K25" s="84"/>
      <c r="L25" s="85"/>
      <c r="M25" s="8"/>
      <c r="N25" s="8"/>
      <c r="O25" s="8"/>
      <c r="P25" s="8"/>
      <c r="Q25" s="8"/>
      <c r="R25" s="8"/>
      <c r="S25" s="8"/>
      <c r="T25" s="8"/>
      <c r="U25" s="8"/>
      <c r="V25" s="8"/>
      <c r="W25" s="8"/>
      <c r="X25" s="8"/>
      <c r="Y25" s="8"/>
    </row>
    <row r="26">
      <c r="C26" s="18"/>
      <c r="D26" s="91"/>
      <c r="E26" s="344" t="s">
        <v>5242</v>
      </c>
      <c r="F26" s="344" t="s">
        <v>5243</v>
      </c>
      <c r="G26" s="344" t="s">
        <v>5244</v>
      </c>
      <c r="H26" s="344" t="s">
        <v>4025</v>
      </c>
      <c r="I26" s="344" t="s">
        <v>5242</v>
      </c>
      <c r="J26" s="344" t="s">
        <v>5243</v>
      </c>
      <c r="K26" s="344" t="s">
        <v>5244</v>
      </c>
      <c r="L26" s="344" t="s">
        <v>4025</v>
      </c>
      <c r="M26" s="8"/>
      <c r="N26" s="8"/>
      <c r="O26" s="8"/>
      <c r="P26" s="8"/>
      <c r="Q26" s="8"/>
      <c r="R26" s="8"/>
      <c r="S26" s="8"/>
      <c r="T26" s="8"/>
      <c r="U26" s="8"/>
      <c r="V26" s="8"/>
      <c r="W26" s="8"/>
      <c r="X26" s="8"/>
      <c r="Y26" s="8"/>
    </row>
    <row r="27">
      <c r="C27" s="18"/>
      <c r="D27" s="345" t="s">
        <v>4257</v>
      </c>
      <c r="E27" s="346">
        <v>40.9</v>
      </c>
      <c r="F27" s="346">
        <v>13.0</v>
      </c>
      <c r="G27" s="346">
        <v>46.1</v>
      </c>
      <c r="H27" s="346">
        <v>27.9</v>
      </c>
      <c r="I27" s="346">
        <v>42.8</v>
      </c>
      <c r="J27" s="346">
        <v>4.2</v>
      </c>
      <c r="K27" s="346">
        <v>52.9</v>
      </c>
      <c r="L27" s="346">
        <v>38.6</v>
      </c>
      <c r="M27" s="8"/>
      <c r="N27" s="8"/>
      <c r="O27" s="8"/>
      <c r="P27" s="8"/>
      <c r="Q27" s="8"/>
      <c r="R27" s="8"/>
      <c r="S27" s="8"/>
      <c r="T27" s="8"/>
      <c r="U27" s="8"/>
      <c r="V27" s="8"/>
      <c r="W27" s="8"/>
      <c r="X27" s="8"/>
      <c r="Y27" s="8"/>
    </row>
    <row r="28">
      <c r="D28" s="345" t="s">
        <v>4259</v>
      </c>
      <c r="E28" s="346">
        <v>33.6</v>
      </c>
      <c r="F28" s="346">
        <v>12.1</v>
      </c>
      <c r="G28" s="346">
        <v>54.3</v>
      </c>
      <c r="H28" s="346">
        <v>21.4</v>
      </c>
      <c r="I28" s="346">
        <v>41.4</v>
      </c>
      <c r="J28" s="346">
        <v>4.6</v>
      </c>
      <c r="K28" s="346">
        <v>54.0</v>
      </c>
      <c r="L28" s="346">
        <v>36.9</v>
      </c>
    </row>
    <row r="29">
      <c r="D29" s="345" t="s">
        <v>4261</v>
      </c>
      <c r="E29" s="346">
        <v>30.1</v>
      </c>
      <c r="F29" s="346">
        <v>12.3</v>
      </c>
      <c r="G29" s="346">
        <v>57.6</v>
      </c>
      <c r="H29" s="346">
        <v>17.9</v>
      </c>
      <c r="I29" s="346">
        <v>56.8</v>
      </c>
      <c r="J29" s="346">
        <v>3.6</v>
      </c>
      <c r="K29" s="346">
        <v>39.6</v>
      </c>
      <c r="L29" s="346">
        <v>53.3</v>
      </c>
    </row>
    <row r="30">
      <c r="D30" s="345" t="s">
        <v>4264</v>
      </c>
      <c r="E30" s="346">
        <v>37.7</v>
      </c>
      <c r="F30" s="346">
        <v>15.9</v>
      </c>
      <c r="G30" s="346">
        <v>46.4</v>
      </c>
      <c r="H30" s="346">
        <v>21.7</v>
      </c>
      <c r="I30" s="346">
        <v>50.5</v>
      </c>
      <c r="J30" s="346">
        <v>2.6</v>
      </c>
      <c r="K30" s="346">
        <v>47.0</v>
      </c>
      <c r="L30" s="346">
        <v>47.9</v>
      </c>
    </row>
    <row r="31">
      <c r="D31" s="345" t="s">
        <v>3452</v>
      </c>
      <c r="E31" s="346">
        <v>36.0</v>
      </c>
      <c r="F31" s="346">
        <v>17.7</v>
      </c>
      <c r="G31" s="346">
        <v>46.3</v>
      </c>
      <c r="H31" s="346">
        <v>18.3</v>
      </c>
      <c r="I31" s="346">
        <v>48.9</v>
      </c>
      <c r="J31" s="346">
        <v>4.3</v>
      </c>
      <c r="K31" s="346">
        <v>46.8</v>
      </c>
      <c r="L31" s="346">
        <v>44.6</v>
      </c>
    </row>
    <row r="32">
      <c r="D32" s="345" t="s">
        <v>3464</v>
      </c>
      <c r="E32" s="347"/>
      <c r="F32" s="347"/>
      <c r="G32" s="347"/>
      <c r="H32" s="347"/>
      <c r="I32" s="346">
        <v>45.6</v>
      </c>
      <c r="J32" s="346">
        <v>7.4</v>
      </c>
      <c r="K32" s="346">
        <v>47.1</v>
      </c>
      <c r="L32" s="346">
        <v>38.2</v>
      </c>
    </row>
    <row r="33">
      <c r="D33" s="348" t="s">
        <v>5268</v>
      </c>
      <c r="E33" s="84"/>
      <c r="F33" s="84"/>
      <c r="G33" s="84"/>
      <c r="H33" s="84"/>
      <c r="I33" s="84"/>
      <c r="J33" s="84"/>
      <c r="K33" s="84"/>
      <c r="L33" s="85"/>
    </row>
    <row r="34">
      <c r="D34" s="348" t="s">
        <v>5272</v>
      </c>
      <c r="E34" s="84"/>
      <c r="F34" s="84"/>
      <c r="G34" s="84"/>
      <c r="H34" s="84"/>
      <c r="I34" s="84"/>
      <c r="J34" s="84"/>
      <c r="K34" s="84"/>
      <c r="L34" s="85"/>
    </row>
    <row r="35">
      <c r="D35" s="349"/>
    </row>
    <row r="36">
      <c r="D36" s="307" t="s">
        <v>5275</v>
      </c>
      <c r="E36" s="84"/>
      <c r="F36" s="84"/>
      <c r="G36" s="84"/>
      <c r="H36" s="84"/>
      <c r="I36" s="84"/>
      <c r="J36" s="84"/>
      <c r="K36" s="84"/>
      <c r="L36" s="85"/>
    </row>
    <row r="37">
      <c r="D37" s="342" t="s">
        <v>4012</v>
      </c>
      <c r="E37" s="84"/>
      <c r="F37" s="84"/>
      <c r="G37" s="84"/>
      <c r="H37" s="84"/>
      <c r="I37" s="84"/>
      <c r="J37" s="84"/>
      <c r="K37" s="84"/>
      <c r="L37" s="85"/>
    </row>
    <row r="38">
      <c r="D38" s="343" t="s">
        <v>3968</v>
      </c>
      <c r="E38" s="307" t="s">
        <v>4016</v>
      </c>
      <c r="F38" s="84"/>
      <c r="G38" s="84"/>
      <c r="H38" s="85"/>
      <c r="I38" s="307" t="s">
        <v>5237</v>
      </c>
      <c r="J38" s="84"/>
      <c r="K38" s="84"/>
      <c r="L38" s="85"/>
    </row>
    <row r="39">
      <c r="D39" s="91"/>
      <c r="E39" s="344" t="s">
        <v>5242</v>
      </c>
      <c r="F39" s="344" t="s">
        <v>5243</v>
      </c>
      <c r="G39" s="344" t="s">
        <v>5244</v>
      </c>
      <c r="H39" s="344" t="s">
        <v>4025</v>
      </c>
      <c r="I39" s="344" t="s">
        <v>5242</v>
      </c>
      <c r="J39" s="344" t="s">
        <v>5243</v>
      </c>
      <c r="K39" s="344" t="s">
        <v>5244</v>
      </c>
      <c r="L39" s="344" t="s">
        <v>4025</v>
      </c>
    </row>
    <row r="40">
      <c r="D40" s="345" t="s">
        <v>4257</v>
      </c>
      <c r="E40" s="346">
        <v>38.2</v>
      </c>
      <c r="F40" s="346">
        <v>13.8</v>
      </c>
      <c r="G40" s="346">
        <v>48.0</v>
      </c>
      <c r="H40" s="346">
        <v>24.4</v>
      </c>
      <c r="I40" s="346">
        <v>41.6</v>
      </c>
      <c r="J40" s="346">
        <v>4.7</v>
      </c>
      <c r="K40" s="346">
        <v>53.7</v>
      </c>
      <c r="L40" s="346">
        <v>36.8</v>
      </c>
    </row>
    <row r="41">
      <c r="D41" s="345" t="s">
        <v>4259</v>
      </c>
      <c r="E41" s="346">
        <v>32.3</v>
      </c>
      <c r="F41" s="346">
        <v>12.4</v>
      </c>
      <c r="G41" s="346">
        <v>55.3</v>
      </c>
      <c r="H41" s="346">
        <v>19.9</v>
      </c>
      <c r="I41" s="346">
        <v>40.7</v>
      </c>
      <c r="J41" s="346">
        <v>5.1</v>
      </c>
      <c r="K41" s="346">
        <v>54.2</v>
      </c>
      <c r="L41" s="346">
        <v>35.6</v>
      </c>
    </row>
    <row r="42">
      <c r="D42" s="345" t="s">
        <v>4261</v>
      </c>
      <c r="E42" s="346">
        <v>27.9</v>
      </c>
      <c r="F42" s="346">
        <v>13.1</v>
      </c>
      <c r="G42" s="346">
        <v>59.0</v>
      </c>
      <c r="H42" s="346">
        <v>14.8</v>
      </c>
      <c r="I42" s="346">
        <v>56.1</v>
      </c>
      <c r="J42" s="346">
        <v>3.9</v>
      </c>
      <c r="K42" s="346">
        <v>40.0</v>
      </c>
      <c r="L42" s="346">
        <v>52.1</v>
      </c>
    </row>
    <row r="43">
      <c r="D43" s="345" t="s">
        <v>4264</v>
      </c>
      <c r="E43" s="346">
        <v>36.2</v>
      </c>
      <c r="F43" s="346">
        <v>16.7</v>
      </c>
      <c r="G43" s="346">
        <v>47.1</v>
      </c>
      <c r="H43" s="346">
        <v>19.5</v>
      </c>
      <c r="I43" s="346">
        <v>48.5</v>
      </c>
      <c r="J43" s="346">
        <v>2.8</v>
      </c>
      <c r="K43" s="346">
        <v>48.7</v>
      </c>
      <c r="L43" s="346">
        <v>45.7</v>
      </c>
    </row>
    <row r="44">
      <c r="D44" s="345" t="s">
        <v>3452</v>
      </c>
      <c r="E44" s="346">
        <v>36.1</v>
      </c>
      <c r="F44" s="346">
        <v>16.9</v>
      </c>
      <c r="G44" s="346">
        <v>47.0</v>
      </c>
      <c r="H44" s="346">
        <v>19.2</v>
      </c>
      <c r="I44" s="346">
        <v>48.1</v>
      </c>
      <c r="J44" s="346">
        <v>4.4</v>
      </c>
      <c r="K44" s="346">
        <v>47.5</v>
      </c>
      <c r="L44" s="346">
        <v>43.7</v>
      </c>
    </row>
    <row r="45">
      <c r="D45" s="345" t="s">
        <v>3464</v>
      </c>
      <c r="E45" s="347"/>
      <c r="F45" s="347"/>
      <c r="G45" s="347"/>
      <c r="H45" s="347"/>
      <c r="I45" s="346">
        <v>45.6</v>
      </c>
      <c r="J45" s="346">
        <v>7.5</v>
      </c>
      <c r="K45" s="346">
        <v>46.9</v>
      </c>
      <c r="L45" s="346">
        <v>38.1</v>
      </c>
    </row>
    <row r="46">
      <c r="D46" s="348" t="s">
        <v>5298</v>
      </c>
      <c r="E46" s="84"/>
      <c r="F46" s="84"/>
      <c r="G46" s="84"/>
      <c r="H46" s="84"/>
      <c r="I46" s="84"/>
      <c r="J46" s="84"/>
      <c r="K46" s="84"/>
      <c r="L46" s="85"/>
    </row>
    <row r="47">
      <c r="D47" s="349"/>
    </row>
    <row r="48">
      <c r="D48" s="307" t="s">
        <v>5301</v>
      </c>
      <c r="E48" s="84"/>
      <c r="F48" s="84"/>
      <c r="G48" s="84"/>
      <c r="H48" s="84"/>
      <c r="I48" s="84"/>
      <c r="J48" s="84"/>
      <c r="K48" s="84"/>
      <c r="L48" s="85"/>
    </row>
    <row r="49">
      <c r="D49" s="342" t="s">
        <v>4012</v>
      </c>
      <c r="E49" s="84"/>
      <c r="F49" s="84"/>
      <c r="G49" s="84"/>
      <c r="H49" s="84"/>
      <c r="I49" s="84"/>
      <c r="J49" s="84"/>
      <c r="K49" s="84"/>
      <c r="L49" s="85"/>
    </row>
    <row r="50">
      <c r="D50" s="343" t="s">
        <v>3968</v>
      </c>
      <c r="E50" s="307" t="s">
        <v>4016</v>
      </c>
      <c r="F50" s="84"/>
      <c r="G50" s="84"/>
      <c r="H50" s="85"/>
      <c r="I50" s="307" t="s">
        <v>5237</v>
      </c>
      <c r="J50" s="84"/>
      <c r="K50" s="84"/>
      <c r="L50" s="85"/>
    </row>
    <row r="51">
      <c r="D51" s="91"/>
      <c r="E51" s="344" t="s">
        <v>5307</v>
      </c>
      <c r="F51" s="344" t="s">
        <v>5308</v>
      </c>
      <c r="G51" s="344" t="s">
        <v>5309</v>
      </c>
      <c r="H51" s="344" t="s">
        <v>4025</v>
      </c>
      <c r="I51" s="344" t="s">
        <v>5307</v>
      </c>
      <c r="J51" s="344" t="s">
        <v>5308</v>
      </c>
      <c r="K51" s="344" t="s">
        <v>5309</v>
      </c>
      <c r="L51" s="344" t="s">
        <v>4025</v>
      </c>
    </row>
    <row r="52">
      <c r="D52" s="345" t="s">
        <v>4257</v>
      </c>
      <c r="E52" s="346">
        <v>4.9</v>
      </c>
      <c r="F52" s="346">
        <v>11.1</v>
      </c>
      <c r="G52" s="346">
        <v>84.0</v>
      </c>
      <c r="H52" s="346">
        <v>6.2</v>
      </c>
      <c r="I52" s="346">
        <v>4.5</v>
      </c>
      <c r="J52" s="346">
        <v>11.6</v>
      </c>
      <c r="K52" s="346">
        <v>83.9</v>
      </c>
      <c r="L52" s="346">
        <v>7.1</v>
      </c>
    </row>
    <row r="53">
      <c r="D53" s="345" t="s">
        <v>4259</v>
      </c>
      <c r="E53" s="346">
        <v>4.4</v>
      </c>
      <c r="F53" s="346">
        <v>16.8</v>
      </c>
      <c r="G53" s="346">
        <v>78.8</v>
      </c>
      <c r="H53" s="346">
        <v>12.3</v>
      </c>
      <c r="I53" s="346">
        <v>4.3</v>
      </c>
      <c r="J53" s="346">
        <v>6.8</v>
      </c>
      <c r="K53" s="346">
        <v>88.9</v>
      </c>
      <c r="L53" s="346">
        <v>2.5</v>
      </c>
    </row>
    <row r="54">
      <c r="D54" s="345" t="s">
        <v>4261</v>
      </c>
      <c r="E54" s="346">
        <v>3.4</v>
      </c>
      <c r="F54" s="346">
        <v>17.0</v>
      </c>
      <c r="G54" s="346">
        <v>79.6</v>
      </c>
      <c r="H54" s="346">
        <v>13.5</v>
      </c>
      <c r="I54" s="346">
        <v>3.5</v>
      </c>
      <c r="J54" s="346">
        <v>5.2</v>
      </c>
      <c r="K54" s="346">
        <v>91.4</v>
      </c>
      <c r="L54" s="346">
        <v>1.7</v>
      </c>
    </row>
    <row r="55">
      <c r="D55" s="345" t="s">
        <v>4264</v>
      </c>
      <c r="E55" s="346">
        <v>4.3</v>
      </c>
      <c r="F55" s="346">
        <v>16.4</v>
      </c>
      <c r="G55" s="346">
        <v>79.2</v>
      </c>
      <c r="H55" s="346">
        <v>12.1</v>
      </c>
      <c r="I55" s="346">
        <v>3.6</v>
      </c>
      <c r="J55" s="346">
        <v>3.8</v>
      </c>
      <c r="K55" s="346">
        <v>92.6</v>
      </c>
      <c r="L55" s="346">
        <v>0.2</v>
      </c>
    </row>
    <row r="56">
      <c r="D56" s="345" t="s">
        <v>3452</v>
      </c>
      <c r="E56" s="346">
        <v>4.9</v>
      </c>
      <c r="F56" s="346">
        <v>14.8</v>
      </c>
      <c r="G56" s="346">
        <v>80.2</v>
      </c>
      <c r="H56" s="346">
        <v>9.9</v>
      </c>
      <c r="I56" s="346">
        <v>3.8</v>
      </c>
      <c r="J56" s="346">
        <v>5.5</v>
      </c>
      <c r="K56" s="346">
        <v>90.7</v>
      </c>
      <c r="L56" s="346">
        <v>1.7</v>
      </c>
    </row>
    <row r="57">
      <c r="D57" s="345" t="s">
        <v>3464</v>
      </c>
      <c r="E57" s="347"/>
      <c r="F57" s="347"/>
      <c r="G57" s="347"/>
      <c r="H57" s="347"/>
      <c r="I57" s="346">
        <v>4.2</v>
      </c>
      <c r="J57" s="346">
        <v>6.3</v>
      </c>
      <c r="K57" s="346">
        <v>89.4</v>
      </c>
      <c r="L57" s="346">
        <v>2.1</v>
      </c>
    </row>
    <row r="58">
      <c r="D58" s="348" t="s">
        <v>5329</v>
      </c>
      <c r="E58" s="84"/>
      <c r="F58" s="84"/>
      <c r="G58" s="84"/>
      <c r="H58" s="84"/>
      <c r="I58" s="84"/>
      <c r="J58" s="84"/>
      <c r="K58" s="84"/>
      <c r="L58" s="85"/>
    </row>
    <row r="59">
      <c r="D59" s="349"/>
    </row>
    <row r="60">
      <c r="D60" s="307" t="s">
        <v>5334</v>
      </c>
      <c r="E60" s="84"/>
      <c r="F60" s="84"/>
      <c r="G60" s="84"/>
      <c r="H60" s="84"/>
      <c r="I60" s="84"/>
      <c r="J60" s="84"/>
      <c r="K60" s="84"/>
      <c r="L60" s="85"/>
    </row>
    <row r="61">
      <c r="D61" s="342" t="s">
        <v>4012</v>
      </c>
      <c r="E61" s="84"/>
      <c r="F61" s="84"/>
      <c r="G61" s="84"/>
      <c r="H61" s="84"/>
      <c r="I61" s="84"/>
      <c r="J61" s="84"/>
      <c r="K61" s="84"/>
      <c r="L61" s="85"/>
    </row>
    <row r="62">
      <c r="D62" s="343" t="s">
        <v>3968</v>
      </c>
      <c r="E62" s="307" t="s">
        <v>4016</v>
      </c>
      <c r="F62" s="84"/>
      <c r="G62" s="84"/>
      <c r="H62" s="85"/>
      <c r="I62" s="307" t="s">
        <v>5237</v>
      </c>
      <c r="J62" s="84"/>
      <c r="K62" s="84"/>
      <c r="L62" s="85"/>
    </row>
    <row r="63">
      <c r="D63" s="91"/>
      <c r="E63" s="344" t="s">
        <v>5242</v>
      </c>
      <c r="F63" s="344" t="s">
        <v>5243</v>
      </c>
      <c r="G63" s="344" t="s">
        <v>5244</v>
      </c>
      <c r="H63" s="344" t="s">
        <v>4025</v>
      </c>
      <c r="I63" s="344" t="s">
        <v>5242</v>
      </c>
      <c r="J63" s="344" t="s">
        <v>5243</v>
      </c>
      <c r="K63" s="344" t="s">
        <v>5244</v>
      </c>
      <c r="L63" s="344" t="s">
        <v>4025</v>
      </c>
    </row>
    <row r="64">
      <c r="D64" s="345" t="s">
        <v>4257</v>
      </c>
      <c r="E64" s="346">
        <v>29.1</v>
      </c>
      <c r="F64" s="346">
        <v>10.3</v>
      </c>
      <c r="G64" s="346">
        <v>60.6</v>
      </c>
      <c r="H64" s="346">
        <v>18.7</v>
      </c>
      <c r="I64" s="346">
        <v>36.2</v>
      </c>
      <c r="J64" s="346">
        <v>4.1</v>
      </c>
      <c r="K64" s="346">
        <v>59.6</v>
      </c>
      <c r="L64" s="346">
        <v>32.1</v>
      </c>
    </row>
    <row r="65">
      <c r="D65" s="345" t="s">
        <v>4259</v>
      </c>
      <c r="E65" s="346">
        <v>27.4</v>
      </c>
      <c r="F65" s="346">
        <v>11.4</v>
      </c>
      <c r="G65" s="346">
        <v>61.2</v>
      </c>
      <c r="H65" s="346">
        <v>16.0</v>
      </c>
      <c r="I65" s="346">
        <v>35.4</v>
      </c>
      <c r="J65" s="346">
        <v>4.4</v>
      </c>
      <c r="K65" s="346">
        <v>60.1</v>
      </c>
      <c r="L65" s="346">
        <v>31.0</v>
      </c>
    </row>
    <row r="66">
      <c r="D66" s="345" t="s">
        <v>4261</v>
      </c>
      <c r="E66" s="346">
        <v>23.3</v>
      </c>
      <c r="F66" s="346">
        <v>9.1</v>
      </c>
      <c r="G66" s="346">
        <v>67.6</v>
      </c>
      <c r="H66" s="346">
        <v>14.2</v>
      </c>
      <c r="I66" s="346">
        <v>49.0</v>
      </c>
      <c r="J66" s="346">
        <v>5.1</v>
      </c>
      <c r="K66" s="346">
        <v>45.9</v>
      </c>
      <c r="L66" s="346">
        <v>43.8</v>
      </c>
    </row>
    <row r="67">
      <c r="D67" s="345" t="s">
        <v>4264</v>
      </c>
      <c r="E67" s="346">
        <v>29.0</v>
      </c>
      <c r="F67" s="346">
        <v>12.9</v>
      </c>
      <c r="G67" s="346">
        <v>58.1</v>
      </c>
      <c r="H67" s="346">
        <v>16.1</v>
      </c>
      <c r="I67" s="346">
        <v>45.8</v>
      </c>
      <c r="J67" s="346">
        <v>2.5</v>
      </c>
      <c r="K67" s="346">
        <v>51.7</v>
      </c>
      <c r="L67" s="346">
        <v>43.3</v>
      </c>
    </row>
    <row r="68">
      <c r="D68" s="345" t="s">
        <v>3452</v>
      </c>
      <c r="E68" s="346">
        <v>30.4</v>
      </c>
      <c r="F68" s="346">
        <v>13.5</v>
      </c>
      <c r="G68" s="346">
        <v>56.1</v>
      </c>
      <c r="H68" s="346">
        <v>16.9</v>
      </c>
      <c r="I68" s="346">
        <v>42.1</v>
      </c>
      <c r="J68" s="346">
        <v>3.7</v>
      </c>
      <c r="K68" s="346">
        <v>54.2</v>
      </c>
      <c r="L68" s="346">
        <v>38.4</v>
      </c>
    </row>
    <row r="69">
      <c r="D69" s="345" t="s">
        <v>3464</v>
      </c>
      <c r="E69" s="347"/>
      <c r="F69" s="347"/>
      <c r="G69" s="347"/>
      <c r="H69" s="347"/>
      <c r="I69" s="346">
        <v>38.8</v>
      </c>
      <c r="J69" s="346">
        <v>6.5</v>
      </c>
      <c r="K69" s="346">
        <v>54.7</v>
      </c>
      <c r="L69" s="346">
        <v>32.3</v>
      </c>
    </row>
    <row r="70">
      <c r="D70" s="348" t="s">
        <v>5356</v>
      </c>
      <c r="E70" s="84"/>
      <c r="F70" s="84"/>
      <c r="G70" s="84"/>
      <c r="H70" s="84"/>
      <c r="I70" s="84"/>
      <c r="J70" s="84"/>
      <c r="K70" s="84"/>
      <c r="L70" s="85"/>
    </row>
    <row r="71">
      <c r="D71" s="349"/>
    </row>
    <row r="72">
      <c r="D72" s="307" t="s">
        <v>5360</v>
      </c>
      <c r="E72" s="84"/>
      <c r="F72" s="84"/>
      <c r="G72" s="84"/>
      <c r="H72" s="84"/>
      <c r="I72" s="84"/>
      <c r="J72" s="84"/>
      <c r="K72" s="84"/>
      <c r="L72" s="85"/>
    </row>
    <row r="73">
      <c r="D73" s="342" t="s">
        <v>4012</v>
      </c>
      <c r="E73" s="84"/>
      <c r="F73" s="84"/>
      <c r="G73" s="84"/>
      <c r="H73" s="84"/>
      <c r="I73" s="84"/>
      <c r="J73" s="84"/>
      <c r="K73" s="84"/>
      <c r="L73" s="85"/>
    </row>
    <row r="74">
      <c r="D74" s="343" t="s">
        <v>3968</v>
      </c>
      <c r="E74" s="307" t="s">
        <v>4016</v>
      </c>
      <c r="F74" s="84"/>
      <c r="G74" s="84"/>
      <c r="H74" s="85"/>
      <c r="I74" s="307" t="s">
        <v>5237</v>
      </c>
      <c r="J74" s="84"/>
      <c r="K74" s="84"/>
      <c r="L74" s="85"/>
    </row>
    <row r="75">
      <c r="D75" s="91"/>
      <c r="E75" s="344" t="s">
        <v>5307</v>
      </c>
      <c r="F75" s="344" t="s">
        <v>5308</v>
      </c>
      <c r="G75" s="344" t="s">
        <v>5309</v>
      </c>
      <c r="H75" s="344" t="s">
        <v>4025</v>
      </c>
      <c r="I75" s="344" t="s">
        <v>5307</v>
      </c>
      <c r="J75" s="344" t="s">
        <v>5308</v>
      </c>
      <c r="K75" s="344" t="s">
        <v>5309</v>
      </c>
      <c r="L75" s="344" t="s">
        <v>4025</v>
      </c>
    </row>
    <row r="76">
      <c r="D76" s="345" t="s">
        <v>4257</v>
      </c>
      <c r="E76" s="346">
        <v>10.9</v>
      </c>
      <c r="F76" s="346">
        <v>8.5</v>
      </c>
      <c r="G76" s="346">
        <v>80.6</v>
      </c>
      <c r="H76" s="346">
        <v>2.3</v>
      </c>
      <c r="I76" s="346">
        <v>12.5</v>
      </c>
      <c r="J76" s="346">
        <v>4.4</v>
      </c>
      <c r="K76" s="346">
        <v>83.0</v>
      </c>
      <c r="L76" s="346">
        <v>8.1</v>
      </c>
    </row>
    <row r="77">
      <c r="D77" s="345" t="s">
        <v>4259</v>
      </c>
      <c r="E77" s="346">
        <v>18.2</v>
      </c>
      <c r="F77" s="346">
        <v>14.0</v>
      </c>
      <c r="G77" s="346">
        <v>67.8</v>
      </c>
      <c r="H77" s="346">
        <v>4.2</v>
      </c>
      <c r="I77" s="346">
        <v>9.7</v>
      </c>
      <c r="J77" s="346">
        <v>4.6</v>
      </c>
      <c r="K77" s="346">
        <v>85.6</v>
      </c>
      <c r="L77" s="346">
        <v>5.1</v>
      </c>
    </row>
    <row r="78">
      <c r="D78" s="345" t="s">
        <v>4261</v>
      </c>
      <c r="E78" s="346">
        <v>20.1</v>
      </c>
      <c r="F78" s="346">
        <v>14.3</v>
      </c>
      <c r="G78" s="346">
        <v>65.6</v>
      </c>
      <c r="H78" s="346">
        <v>5.8</v>
      </c>
      <c r="I78" s="346">
        <v>18.8</v>
      </c>
      <c r="J78" s="346">
        <v>5.1</v>
      </c>
      <c r="K78" s="346">
        <v>76.1</v>
      </c>
      <c r="L78" s="346">
        <v>13.7</v>
      </c>
    </row>
    <row r="79">
      <c r="D79" s="345" t="s">
        <v>4264</v>
      </c>
      <c r="E79" s="346">
        <v>12.2</v>
      </c>
      <c r="F79" s="346">
        <v>17.7</v>
      </c>
      <c r="G79" s="346">
        <v>70.1</v>
      </c>
      <c r="H79" s="346">
        <v>-5.5</v>
      </c>
      <c r="I79" s="346">
        <v>19.2</v>
      </c>
      <c r="J79" s="346">
        <v>3.5</v>
      </c>
      <c r="K79" s="346">
        <v>77.3</v>
      </c>
      <c r="L79" s="346">
        <v>15.7</v>
      </c>
    </row>
    <row r="80">
      <c r="D80" s="345" t="s">
        <v>3452</v>
      </c>
      <c r="E80" s="346">
        <v>16.5</v>
      </c>
      <c r="F80" s="346">
        <v>15.7</v>
      </c>
      <c r="G80" s="346">
        <v>67.8</v>
      </c>
      <c r="H80" s="346">
        <v>0.8</v>
      </c>
      <c r="I80" s="346">
        <v>12.0</v>
      </c>
      <c r="J80" s="346">
        <v>5.5</v>
      </c>
      <c r="K80" s="346">
        <v>82.5</v>
      </c>
      <c r="L80" s="346">
        <v>6.5</v>
      </c>
    </row>
    <row r="81">
      <c r="D81" s="345" t="s">
        <v>3464</v>
      </c>
      <c r="E81" s="347"/>
      <c r="F81" s="347"/>
      <c r="G81" s="347"/>
      <c r="H81" s="347"/>
      <c r="I81" s="346">
        <v>15.4</v>
      </c>
      <c r="J81" s="346">
        <v>6.5</v>
      </c>
      <c r="K81" s="346">
        <v>78.1</v>
      </c>
      <c r="L81" s="346">
        <v>9.0</v>
      </c>
    </row>
    <row r="82">
      <c r="D82" s="348" t="s">
        <v>5382</v>
      </c>
      <c r="E82" s="84"/>
      <c r="F82" s="84"/>
      <c r="G82" s="84"/>
      <c r="H82" s="84"/>
      <c r="I82" s="84"/>
      <c r="J82" s="84"/>
      <c r="K82" s="84"/>
      <c r="L82" s="85"/>
    </row>
    <row r="83">
      <c r="D83" s="349"/>
    </row>
    <row r="84">
      <c r="D84" s="307" t="s">
        <v>5386</v>
      </c>
      <c r="E84" s="84"/>
      <c r="F84" s="84"/>
      <c r="G84" s="84"/>
      <c r="H84" s="84"/>
      <c r="I84" s="84"/>
      <c r="J84" s="84"/>
      <c r="K84" s="84"/>
      <c r="L84" s="85"/>
    </row>
    <row r="85">
      <c r="D85" s="342" t="s">
        <v>4012</v>
      </c>
      <c r="E85" s="84"/>
      <c r="F85" s="84"/>
      <c r="G85" s="84"/>
      <c r="H85" s="84"/>
      <c r="I85" s="84"/>
      <c r="J85" s="84"/>
      <c r="K85" s="84"/>
      <c r="L85" s="85"/>
    </row>
    <row r="86">
      <c r="D86" s="343" t="s">
        <v>3968</v>
      </c>
      <c r="E86" s="307" t="s">
        <v>4016</v>
      </c>
      <c r="F86" s="84"/>
      <c r="G86" s="84"/>
      <c r="H86" s="85"/>
      <c r="I86" s="307" t="s">
        <v>5237</v>
      </c>
      <c r="J86" s="84"/>
      <c r="K86" s="84"/>
      <c r="L86" s="85"/>
    </row>
    <row r="87">
      <c r="D87" s="91"/>
      <c r="E87" s="344" t="s">
        <v>5392</v>
      </c>
      <c r="F87" s="344" t="s">
        <v>5394</v>
      </c>
      <c r="G87" s="344" t="s">
        <v>5395</v>
      </c>
      <c r="H87" s="344" t="s">
        <v>4025</v>
      </c>
      <c r="I87" s="344" t="s">
        <v>5392</v>
      </c>
      <c r="J87" s="344" t="s">
        <v>5394</v>
      </c>
      <c r="K87" s="344" t="s">
        <v>5395</v>
      </c>
      <c r="L87" s="344" t="s">
        <v>4025</v>
      </c>
    </row>
    <row r="88">
      <c r="D88" s="345" t="s">
        <v>4257</v>
      </c>
      <c r="E88" s="346">
        <v>9.1</v>
      </c>
      <c r="F88" s="346">
        <v>2.4</v>
      </c>
      <c r="G88" s="346">
        <v>88.5</v>
      </c>
      <c r="H88" s="346">
        <v>6.7</v>
      </c>
      <c r="I88" s="346">
        <v>11.1</v>
      </c>
      <c r="J88" s="346">
        <v>2.8</v>
      </c>
      <c r="K88" s="346">
        <v>86.1</v>
      </c>
      <c r="L88" s="346">
        <v>8.3</v>
      </c>
    </row>
    <row r="89">
      <c r="D89" s="345" t="s">
        <v>4259</v>
      </c>
      <c r="E89" s="346">
        <v>9.0</v>
      </c>
      <c r="F89" s="346">
        <v>10.2</v>
      </c>
      <c r="G89" s="346">
        <v>80.8</v>
      </c>
      <c r="H89" s="346">
        <v>-1.1</v>
      </c>
      <c r="I89" s="346">
        <v>12.1</v>
      </c>
      <c r="J89" s="346">
        <v>1.7</v>
      </c>
      <c r="K89" s="346">
        <v>86.2</v>
      </c>
      <c r="L89" s="346">
        <v>10.4</v>
      </c>
    </row>
    <row r="90">
      <c r="D90" s="345" t="s">
        <v>4261</v>
      </c>
      <c r="E90" s="346">
        <v>8.5</v>
      </c>
      <c r="F90" s="346">
        <v>10.8</v>
      </c>
      <c r="G90" s="346">
        <v>80.7</v>
      </c>
      <c r="H90" s="346">
        <v>-2.3</v>
      </c>
      <c r="I90" s="346">
        <v>18.6</v>
      </c>
      <c r="J90" s="346">
        <v>2.7</v>
      </c>
      <c r="K90" s="346">
        <v>78.8</v>
      </c>
      <c r="L90" s="346">
        <v>15.9</v>
      </c>
    </row>
    <row r="91">
      <c r="D91" s="345" t="s">
        <v>4264</v>
      </c>
      <c r="E91" s="346">
        <v>10.1</v>
      </c>
      <c r="F91" s="346">
        <v>10.4</v>
      </c>
      <c r="G91" s="346">
        <v>79.4</v>
      </c>
      <c r="H91" s="346">
        <v>-0.3</v>
      </c>
      <c r="I91" s="346">
        <v>18.7</v>
      </c>
      <c r="J91" s="346">
        <v>2.8</v>
      </c>
      <c r="K91" s="346">
        <v>78.4</v>
      </c>
      <c r="L91" s="346">
        <v>15.9</v>
      </c>
    </row>
    <row r="92">
      <c r="D92" s="345" t="s">
        <v>3452</v>
      </c>
      <c r="E92" s="346">
        <v>12.6</v>
      </c>
      <c r="F92" s="346">
        <v>10.2</v>
      </c>
      <c r="G92" s="346">
        <v>77.2</v>
      </c>
      <c r="H92" s="346">
        <v>2.3</v>
      </c>
      <c r="I92" s="346">
        <v>14.5</v>
      </c>
      <c r="J92" s="346">
        <v>4.4</v>
      </c>
      <c r="K92" s="346">
        <v>81.1</v>
      </c>
      <c r="L92" s="346">
        <v>10.1</v>
      </c>
    </row>
    <row r="93">
      <c r="D93" s="345" t="s">
        <v>3464</v>
      </c>
      <c r="E93" s="347"/>
      <c r="F93" s="347"/>
      <c r="G93" s="347"/>
      <c r="H93" s="347"/>
      <c r="I93" s="346">
        <v>17.4</v>
      </c>
      <c r="J93" s="346">
        <v>4.7</v>
      </c>
      <c r="K93" s="346">
        <v>77.9</v>
      </c>
      <c r="L93" s="346">
        <v>12.7</v>
      </c>
    </row>
    <row r="94">
      <c r="D94" s="348" t="s">
        <v>5415</v>
      </c>
      <c r="E94" s="84"/>
      <c r="F94" s="84"/>
      <c r="G94" s="84"/>
      <c r="H94" s="84"/>
      <c r="I94" s="84"/>
      <c r="J94" s="84"/>
      <c r="K94" s="84"/>
      <c r="L94" s="85"/>
    </row>
    <row r="95">
      <c r="D95" s="349"/>
    </row>
    <row r="96">
      <c r="D96" s="307" t="s">
        <v>5417</v>
      </c>
      <c r="E96" s="84"/>
      <c r="F96" s="84"/>
      <c r="G96" s="84"/>
      <c r="H96" s="84"/>
      <c r="I96" s="84"/>
      <c r="J96" s="84"/>
      <c r="K96" s="84"/>
      <c r="L96" s="85"/>
    </row>
    <row r="97">
      <c r="D97" s="342" t="s">
        <v>4012</v>
      </c>
      <c r="E97" s="84"/>
      <c r="F97" s="84"/>
      <c r="G97" s="84"/>
      <c r="H97" s="84"/>
      <c r="I97" s="84"/>
      <c r="J97" s="84"/>
      <c r="K97" s="84"/>
      <c r="L97" s="85"/>
    </row>
    <row r="98">
      <c r="D98" s="343" t="s">
        <v>3968</v>
      </c>
      <c r="E98" s="307" t="s">
        <v>4016</v>
      </c>
      <c r="F98" s="84"/>
      <c r="G98" s="84"/>
      <c r="H98" s="85"/>
      <c r="I98" s="307" t="s">
        <v>5237</v>
      </c>
      <c r="J98" s="84"/>
      <c r="K98" s="84"/>
      <c r="L98" s="85"/>
    </row>
    <row r="99">
      <c r="D99" s="91"/>
      <c r="E99" s="344" t="s">
        <v>5242</v>
      </c>
      <c r="F99" s="344" t="s">
        <v>5243</v>
      </c>
      <c r="G99" s="344" t="s">
        <v>5244</v>
      </c>
      <c r="H99" s="344" t="s">
        <v>4025</v>
      </c>
      <c r="I99" s="344" t="s">
        <v>5242</v>
      </c>
      <c r="J99" s="344" t="s">
        <v>5243</v>
      </c>
      <c r="K99" s="344" t="s">
        <v>5244</v>
      </c>
      <c r="L99" s="344" t="s">
        <v>4025</v>
      </c>
    </row>
    <row r="100">
      <c r="D100" s="345" t="s">
        <v>4257</v>
      </c>
      <c r="E100" s="346">
        <v>23.0</v>
      </c>
      <c r="F100" s="346">
        <v>9.5</v>
      </c>
      <c r="G100" s="346">
        <v>67.6</v>
      </c>
      <c r="H100" s="346">
        <v>13.5</v>
      </c>
      <c r="I100" s="346">
        <v>29.2</v>
      </c>
      <c r="J100" s="346">
        <v>4.9</v>
      </c>
      <c r="K100" s="346">
        <v>65.9</v>
      </c>
      <c r="L100" s="346">
        <v>24.2</v>
      </c>
    </row>
    <row r="101">
      <c r="D101" s="345" t="s">
        <v>4259</v>
      </c>
      <c r="E101" s="346">
        <v>22.5</v>
      </c>
      <c r="F101" s="346">
        <v>11.6</v>
      </c>
      <c r="G101" s="346">
        <v>65.9</v>
      </c>
      <c r="H101" s="346">
        <v>10.9</v>
      </c>
      <c r="I101" s="346">
        <v>23.4</v>
      </c>
      <c r="J101" s="346">
        <v>5.0</v>
      </c>
      <c r="K101" s="346">
        <v>71.6</v>
      </c>
      <c r="L101" s="346">
        <v>18.4</v>
      </c>
    </row>
    <row r="102">
      <c r="D102" s="345" t="s">
        <v>4261</v>
      </c>
      <c r="E102" s="346">
        <v>21.8</v>
      </c>
      <c r="F102" s="346">
        <v>11.8</v>
      </c>
      <c r="G102" s="346">
        <v>66.5</v>
      </c>
      <c r="H102" s="346">
        <v>10.0</v>
      </c>
      <c r="I102" s="346">
        <v>38.8</v>
      </c>
      <c r="J102" s="346">
        <v>4.0</v>
      </c>
      <c r="K102" s="346">
        <v>57.2</v>
      </c>
      <c r="L102" s="346">
        <v>34.7</v>
      </c>
    </row>
    <row r="103">
      <c r="D103" s="345" t="s">
        <v>4264</v>
      </c>
      <c r="E103" s="346">
        <v>22.3</v>
      </c>
      <c r="F103" s="346">
        <v>17.5</v>
      </c>
      <c r="G103" s="346">
        <v>60.3</v>
      </c>
      <c r="H103" s="346">
        <v>4.8</v>
      </c>
      <c r="I103" s="346">
        <v>42.2</v>
      </c>
      <c r="J103" s="346">
        <v>4.5</v>
      </c>
      <c r="K103" s="346">
        <v>53.3</v>
      </c>
      <c r="L103" s="346">
        <v>37.7</v>
      </c>
    </row>
    <row r="104">
      <c r="D104" s="345" t="s">
        <v>3452</v>
      </c>
      <c r="E104" s="346">
        <v>20.0</v>
      </c>
      <c r="F104" s="346">
        <v>18.4</v>
      </c>
      <c r="G104" s="346">
        <v>61.6</v>
      </c>
      <c r="H104" s="346">
        <v>1.6</v>
      </c>
      <c r="I104" s="346">
        <v>35.1</v>
      </c>
      <c r="J104" s="346">
        <v>7.4</v>
      </c>
      <c r="K104" s="346">
        <v>57.5</v>
      </c>
      <c r="L104" s="346">
        <v>27.8</v>
      </c>
    </row>
    <row r="105">
      <c r="D105" s="345" t="s">
        <v>3464</v>
      </c>
      <c r="E105" s="347"/>
      <c r="F105" s="347"/>
      <c r="G105" s="347"/>
      <c r="H105" s="347"/>
      <c r="I105" s="346">
        <v>30.9</v>
      </c>
      <c r="J105" s="346">
        <v>11.2</v>
      </c>
      <c r="K105" s="346">
        <v>57.9</v>
      </c>
      <c r="L105" s="346">
        <v>19.7</v>
      </c>
    </row>
    <row r="106">
      <c r="D106" s="348" t="s">
        <v>5443</v>
      </c>
      <c r="E106" s="84"/>
      <c r="F106" s="84"/>
      <c r="G106" s="84"/>
      <c r="H106" s="84"/>
      <c r="I106" s="84"/>
      <c r="J106" s="84"/>
      <c r="K106" s="84"/>
      <c r="L106" s="85"/>
    </row>
    <row r="107">
      <c r="D107" s="349"/>
    </row>
    <row r="108">
      <c r="D108" s="307" t="s">
        <v>5446</v>
      </c>
      <c r="E108" s="84"/>
      <c r="F108" s="84"/>
      <c r="G108" s="84"/>
      <c r="H108" s="84"/>
      <c r="I108" s="84"/>
      <c r="J108" s="84"/>
      <c r="K108" s="84"/>
      <c r="L108" s="85"/>
    </row>
    <row r="109">
      <c r="D109" s="342" t="s">
        <v>4012</v>
      </c>
      <c r="E109" s="84"/>
      <c r="F109" s="84"/>
      <c r="G109" s="84"/>
      <c r="H109" s="84"/>
      <c r="I109" s="84"/>
      <c r="J109" s="84"/>
      <c r="K109" s="84"/>
      <c r="L109" s="85"/>
    </row>
    <row r="110">
      <c r="D110" s="343" t="s">
        <v>3968</v>
      </c>
      <c r="E110" s="307" t="s">
        <v>4016</v>
      </c>
      <c r="F110" s="84"/>
      <c r="G110" s="84"/>
      <c r="H110" s="85"/>
      <c r="I110" s="307" t="s">
        <v>5237</v>
      </c>
      <c r="J110" s="84"/>
      <c r="K110" s="84"/>
      <c r="L110" s="85"/>
    </row>
    <row r="111">
      <c r="D111" s="91"/>
      <c r="E111" s="344" t="s">
        <v>5242</v>
      </c>
      <c r="F111" s="344" t="s">
        <v>5243</v>
      </c>
      <c r="G111" s="344" t="s">
        <v>5244</v>
      </c>
      <c r="H111" s="344" t="s">
        <v>4025</v>
      </c>
      <c r="I111" s="344" t="s">
        <v>5242</v>
      </c>
      <c r="J111" s="344" t="s">
        <v>5243</v>
      </c>
      <c r="K111" s="344" t="s">
        <v>5244</v>
      </c>
      <c r="L111" s="344" t="s">
        <v>4025</v>
      </c>
    </row>
    <row r="112">
      <c r="D112" s="345" t="s">
        <v>4257</v>
      </c>
      <c r="E112" s="346">
        <v>19.0</v>
      </c>
      <c r="F112" s="346">
        <v>6.8</v>
      </c>
      <c r="G112" s="346">
        <v>74.3</v>
      </c>
      <c r="H112" s="346">
        <v>12.3</v>
      </c>
      <c r="I112" s="346">
        <v>26.6</v>
      </c>
      <c r="J112" s="346">
        <v>2.7</v>
      </c>
      <c r="K112" s="346">
        <v>70.7</v>
      </c>
      <c r="L112" s="346">
        <v>23.9</v>
      </c>
    </row>
    <row r="113">
      <c r="D113" s="345" t="s">
        <v>4259</v>
      </c>
      <c r="E113" s="346">
        <v>18.4</v>
      </c>
      <c r="F113" s="346">
        <v>7.7</v>
      </c>
      <c r="G113" s="346">
        <v>73.9</v>
      </c>
      <c r="H113" s="346">
        <v>10.7</v>
      </c>
      <c r="I113" s="346">
        <v>19.4</v>
      </c>
      <c r="J113" s="346">
        <v>3.3</v>
      </c>
      <c r="K113" s="346">
        <v>77.2</v>
      </c>
      <c r="L113" s="346">
        <v>16.1</v>
      </c>
    </row>
    <row r="114">
      <c r="D114" s="345" t="s">
        <v>4261</v>
      </c>
      <c r="E114" s="346">
        <v>18.9</v>
      </c>
      <c r="F114" s="346">
        <v>7.0</v>
      </c>
      <c r="G114" s="346">
        <v>74.1</v>
      </c>
      <c r="H114" s="346">
        <v>12.0</v>
      </c>
      <c r="I114" s="346">
        <v>36.2</v>
      </c>
      <c r="J114" s="346">
        <v>3.0</v>
      </c>
      <c r="K114" s="346">
        <v>60.8</v>
      </c>
      <c r="L114" s="346">
        <v>33.2</v>
      </c>
    </row>
    <row r="115">
      <c r="D115" s="345" t="s">
        <v>4264</v>
      </c>
      <c r="E115" s="346">
        <v>19.1</v>
      </c>
      <c r="F115" s="346">
        <v>10.6</v>
      </c>
      <c r="G115" s="346">
        <v>70.3</v>
      </c>
      <c r="H115" s="346">
        <v>8.5</v>
      </c>
      <c r="I115" s="346">
        <v>38.8</v>
      </c>
      <c r="J115" s="346">
        <v>2.5</v>
      </c>
      <c r="K115" s="346">
        <v>58.7</v>
      </c>
      <c r="L115" s="346">
        <v>36.2</v>
      </c>
    </row>
    <row r="116">
      <c r="D116" s="345" t="s">
        <v>3452</v>
      </c>
      <c r="E116" s="346">
        <v>18.2</v>
      </c>
      <c r="F116" s="346">
        <v>11.3</v>
      </c>
      <c r="G116" s="346">
        <v>70.5</v>
      </c>
      <c r="H116" s="346">
        <v>6.9</v>
      </c>
      <c r="I116" s="346">
        <v>29.9</v>
      </c>
      <c r="J116" s="346">
        <v>5.4</v>
      </c>
      <c r="K116" s="346">
        <v>64.7</v>
      </c>
      <c r="L116" s="346">
        <v>24.5</v>
      </c>
    </row>
    <row r="117">
      <c r="D117" s="345" t="s">
        <v>3464</v>
      </c>
      <c r="E117" s="347"/>
      <c r="F117" s="347"/>
      <c r="G117" s="347"/>
      <c r="H117" s="347"/>
      <c r="I117" s="346">
        <v>26.8</v>
      </c>
      <c r="J117" s="346">
        <v>6.4</v>
      </c>
      <c r="K117" s="346">
        <v>66.8</v>
      </c>
      <c r="L117" s="346">
        <v>20.5</v>
      </c>
    </row>
    <row r="118">
      <c r="D118" s="348" t="s">
        <v>5470</v>
      </c>
      <c r="E118" s="84"/>
      <c r="F118" s="84"/>
      <c r="G118" s="84"/>
      <c r="H118" s="84"/>
      <c r="I118" s="84"/>
      <c r="J118" s="84"/>
      <c r="K118" s="84"/>
      <c r="L118" s="85"/>
    </row>
    <row r="119">
      <c r="D119" s="349"/>
    </row>
    <row r="120">
      <c r="D120" s="307" t="s">
        <v>5475</v>
      </c>
      <c r="E120" s="84"/>
      <c r="F120" s="84"/>
      <c r="G120" s="84"/>
      <c r="H120" s="84"/>
      <c r="I120" s="84"/>
      <c r="J120" s="84"/>
      <c r="K120" s="84"/>
      <c r="L120" s="85"/>
    </row>
    <row r="121">
      <c r="D121" s="342" t="s">
        <v>4012</v>
      </c>
      <c r="E121" s="84"/>
      <c r="F121" s="84"/>
      <c r="G121" s="84"/>
      <c r="H121" s="84"/>
      <c r="I121" s="84"/>
      <c r="J121" s="84"/>
      <c r="K121" s="84"/>
      <c r="L121" s="85"/>
    </row>
    <row r="122">
      <c r="D122" s="343" t="s">
        <v>3968</v>
      </c>
      <c r="E122" s="307" t="s">
        <v>4016</v>
      </c>
      <c r="F122" s="84"/>
      <c r="G122" s="84"/>
      <c r="H122" s="85"/>
      <c r="I122" s="307" t="s">
        <v>5237</v>
      </c>
      <c r="J122" s="84"/>
      <c r="K122" s="84"/>
      <c r="L122" s="85"/>
    </row>
    <row r="123">
      <c r="D123" s="91"/>
      <c r="E123" s="344" t="s">
        <v>5480</v>
      </c>
      <c r="F123" s="344" t="s">
        <v>5481</v>
      </c>
      <c r="G123" s="344" t="s">
        <v>5483</v>
      </c>
      <c r="H123" s="344" t="s">
        <v>4025</v>
      </c>
      <c r="I123" s="344" t="s">
        <v>5480</v>
      </c>
      <c r="J123" s="344" t="s">
        <v>5481</v>
      </c>
      <c r="K123" s="344" t="s">
        <v>5483</v>
      </c>
      <c r="L123" s="344" t="s">
        <v>4025</v>
      </c>
    </row>
    <row r="124">
      <c r="D124" s="345" t="s">
        <v>4257</v>
      </c>
      <c r="E124" s="346">
        <v>11.3</v>
      </c>
      <c r="F124" s="346">
        <v>4.9</v>
      </c>
      <c r="G124" s="346">
        <v>83.8</v>
      </c>
      <c r="H124" s="346">
        <v>-6.4</v>
      </c>
      <c r="I124" s="346">
        <v>9.8</v>
      </c>
      <c r="J124" s="346">
        <v>2.3</v>
      </c>
      <c r="K124" s="346">
        <v>88.0</v>
      </c>
      <c r="L124" s="346">
        <v>-7.5</v>
      </c>
    </row>
    <row r="125">
      <c r="D125" s="345" t="s">
        <v>4259</v>
      </c>
      <c r="E125" s="346">
        <v>7.9</v>
      </c>
      <c r="F125" s="346">
        <v>10.9</v>
      </c>
      <c r="G125" s="346">
        <v>81.2</v>
      </c>
      <c r="H125" s="346">
        <v>3.0</v>
      </c>
      <c r="I125" s="346">
        <v>11.0</v>
      </c>
      <c r="J125" s="346">
        <v>2.3</v>
      </c>
      <c r="K125" s="346">
        <v>86.7</v>
      </c>
      <c r="L125" s="346">
        <v>-8.7</v>
      </c>
    </row>
    <row r="126">
      <c r="D126" s="345" t="s">
        <v>4261</v>
      </c>
      <c r="E126" s="346">
        <v>9.6</v>
      </c>
      <c r="F126" s="346">
        <v>11.1</v>
      </c>
      <c r="G126" s="346">
        <v>79.3</v>
      </c>
      <c r="H126" s="346">
        <v>1.5</v>
      </c>
      <c r="I126" s="346">
        <v>14.9</v>
      </c>
      <c r="J126" s="346">
        <v>2.9</v>
      </c>
      <c r="K126" s="346">
        <v>82.2</v>
      </c>
      <c r="L126" s="346">
        <v>-12.1</v>
      </c>
    </row>
    <row r="127">
      <c r="D127" s="345" t="s">
        <v>4264</v>
      </c>
      <c r="E127" s="346">
        <v>12.0</v>
      </c>
      <c r="F127" s="346">
        <v>10.1</v>
      </c>
      <c r="G127" s="346">
        <v>77.9</v>
      </c>
      <c r="H127" s="346">
        <v>-1.9</v>
      </c>
      <c r="I127" s="346">
        <v>16.7</v>
      </c>
      <c r="J127" s="346">
        <v>1.3</v>
      </c>
      <c r="K127" s="346">
        <v>82.0</v>
      </c>
      <c r="L127" s="346">
        <v>-15.5</v>
      </c>
    </row>
    <row r="128">
      <c r="D128" s="345" t="s">
        <v>3452</v>
      </c>
      <c r="E128" s="346">
        <v>13.4</v>
      </c>
      <c r="F128" s="346">
        <v>11.3</v>
      </c>
      <c r="G128" s="346">
        <v>75.3</v>
      </c>
      <c r="H128" s="346">
        <v>-2.1</v>
      </c>
      <c r="I128" s="346">
        <v>10.5</v>
      </c>
      <c r="J128" s="346">
        <v>2.3</v>
      </c>
      <c r="K128" s="346">
        <v>87.2</v>
      </c>
      <c r="L128" s="346">
        <v>-8.2</v>
      </c>
    </row>
    <row r="129">
      <c r="D129" s="345" t="s">
        <v>3464</v>
      </c>
      <c r="E129" s="347"/>
      <c r="F129" s="347"/>
      <c r="G129" s="347"/>
      <c r="H129" s="347"/>
      <c r="I129" s="346">
        <v>12.5</v>
      </c>
      <c r="J129" s="346">
        <v>3.1</v>
      </c>
      <c r="K129" s="346">
        <v>84.4</v>
      </c>
      <c r="L129" s="346">
        <v>-9.4</v>
      </c>
    </row>
    <row r="130">
      <c r="D130" s="348" t="s">
        <v>5500</v>
      </c>
      <c r="E130" s="84"/>
      <c r="F130" s="84"/>
      <c r="G130" s="84"/>
      <c r="H130" s="84"/>
      <c r="I130" s="84"/>
      <c r="J130" s="84"/>
      <c r="K130" s="84"/>
      <c r="L130" s="85"/>
    </row>
    <row r="131">
      <c r="D131" s="349"/>
    </row>
    <row r="132">
      <c r="D132" s="307" t="s">
        <v>5504</v>
      </c>
      <c r="E132" s="84"/>
      <c r="F132" s="84"/>
      <c r="G132" s="84"/>
      <c r="H132" s="84"/>
      <c r="I132" s="84"/>
      <c r="J132" s="84"/>
      <c r="K132" s="84"/>
      <c r="L132" s="85"/>
    </row>
    <row r="133">
      <c r="D133" s="342" t="s">
        <v>4012</v>
      </c>
      <c r="E133" s="84"/>
      <c r="F133" s="84"/>
      <c r="G133" s="84"/>
      <c r="H133" s="84"/>
      <c r="I133" s="84"/>
      <c r="J133" s="84"/>
      <c r="K133" s="84"/>
      <c r="L133" s="85"/>
    </row>
    <row r="134">
      <c r="D134" s="343" t="s">
        <v>3968</v>
      </c>
      <c r="E134" s="307" t="s">
        <v>4016</v>
      </c>
      <c r="F134" s="84"/>
      <c r="G134" s="84"/>
      <c r="H134" s="85"/>
      <c r="I134" s="307" t="s">
        <v>5237</v>
      </c>
      <c r="J134" s="84"/>
      <c r="K134" s="84"/>
      <c r="L134" s="85"/>
    </row>
    <row r="135">
      <c r="D135" s="91"/>
      <c r="E135" s="344" t="s">
        <v>5480</v>
      </c>
      <c r="F135" s="344" t="s">
        <v>5481</v>
      </c>
      <c r="G135" s="344" t="s">
        <v>5483</v>
      </c>
      <c r="H135" s="344" t="s">
        <v>4025</v>
      </c>
      <c r="I135" s="344" t="s">
        <v>5480</v>
      </c>
      <c r="J135" s="344" t="s">
        <v>5481</v>
      </c>
      <c r="K135" s="344" t="s">
        <v>5483</v>
      </c>
      <c r="L135" s="344" t="s">
        <v>4025</v>
      </c>
    </row>
    <row r="136">
      <c r="D136" s="345" t="s">
        <v>4257</v>
      </c>
      <c r="E136" s="346">
        <v>12.6</v>
      </c>
      <c r="F136" s="346">
        <v>4.7</v>
      </c>
      <c r="G136" s="346">
        <v>82.7</v>
      </c>
      <c r="H136" s="346">
        <v>-7.9</v>
      </c>
      <c r="I136" s="346">
        <v>11.1</v>
      </c>
      <c r="J136" s="346">
        <v>2.2</v>
      </c>
      <c r="K136" s="346">
        <v>86.8</v>
      </c>
      <c r="L136" s="346">
        <v>-8.9</v>
      </c>
    </row>
    <row r="137">
      <c r="D137" s="345" t="s">
        <v>4259</v>
      </c>
      <c r="E137" s="346">
        <v>8.5</v>
      </c>
      <c r="F137" s="346">
        <v>11.1</v>
      </c>
      <c r="G137" s="346">
        <v>80.4</v>
      </c>
      <c r="H137" s="346">
        <v>2.6</v>
      </c>
      <c r="I137" s="346">
        <v>10.9</v>
      </c>
      <c r="J137" s="346">
        <v>1.7</v>
      </c>
      <c r="K137" s="346">
        <v>87.4</v>
      </c>
      <c r="L137" s="346">
        <v>-9.1</v>
      </c>
    </row>
    <row r="138">
      <c r="D138" s="345" t="s">
        <v>4261</v>
      </c>
      <c r="E138" s="346">
        <v>10.7</v>
      </c>
      <c r="F138" s="346">
        <v>11.1</v>
      </c>
      <c r="G138" s="346">
        <v>78.2</v>
      </c>
      <c r="H138" s="346">
        <v>0.5</v>
      </c>
      <c r="I138" s="346">
        <v>15.3</v>
      </c>
      <c r="J138" s="346">
        <v>2.9</v>
      </c>
      <c r="K138" s="346">
        <v>81.8</v>
      </c>
      <c r="L138" s="346">
        <v>-12.5</v>
      </c>
    </row>
    <row r="139">
      <c r="D139" s="345" t="s">
        <v>4264</v>
      </c>
      <c r="E139" s="346">
        <v>12.1</v>
      </c>
      <c r="F139" s="346">
        <v>11.1</v>
      </c>
      <c r="G139" s="346">
        <v>76.8</v>
      </c>
      <c r="H139" s="346">
        <v>-0.9</v>
      </c>
      <c r="I139" s="346">
        <v>17.5</v>
      </c>
      <c r="J139" s="346">
        <v>1.7</v>
      </c>
      <c r="K139" s="346">
        <v>80.8</v>
      </c>
      <c r="L139" s="346">
        <v>-15.7</v>
      </c>
    </row>
    <row r="140">
      <c r="D140" s="345" t="s">
        <v>3452</v>
      </c>
      <c r="E140" s="346">
        <v>13.3</v>
      </c>
      <c r="F140" s="346">
        <v>12.0</v>
      </c>
      <c r="G140" s="346">
        <v>74.8</v>
      </c>
      <c r="H140" s="346">
        <v>-1.3</v>
      </c>
      <c r="I140" s="346">
        <v>10.3</v>
      </c>
      <c r="J140" s="346">
        <v>2.8</v>
      </c>
      <c r="K140" s="346">
        <v>86.9</v>
      </c>
      <c r="L140" s="346">
        <v>-7.5</v>
      </c>
    </row>
    <row r="141">
      <c r="D141" s="345" t="s">
        <v>3464</v>
      </c>
      <c r="E141" s="347"/>
      <c r="F141" s="347"/>
      <c r="G141" s="347"/>
      <c r="H141" s="347"/>
      <c r="I141" s="346">
        <v>11.3</v>
      </c>
      <c r="J141" s="346">
        <v>3.6</v>
      </c>
      <c r="K141" s="346">
        <v>85.1</v>
      </c>
      <c r="L141" s="346">
        <v>-7.7</v>
      </c>
    </row>
    <row r="142">
      <c r="D142" s="348" t="s">
        <v>5529</v>
      </c>
      <c r="E142" s="84"/>
      <c r="F142" s="84"/>
      <c r="G142" s="84"/>
      <c r="H142" s="84"/>
      <c r="I142" s="84"/>
      <c r="J142" s="84"/>
      <c r="K142" s="84"/>
      <c r="L142" s="85"/>
    </row>
    <row r="143">
      <c r="D143" s="349"/>
    </row>
    <row r="144">
      <c r="D144" s="307" t="s">
        <v>5533</v>
      </c>
      <c r="E144" s="84"/>
      <c r="F144" s="84"/>
      <c r="G144" s="84"/>
      <c r="H144" s="84"/>
      <c r="I144" s="84"/>
      <c r="J144" s="84"/>
      <c r="K144" s="84"/>
      <c r="L144" s="85"/>
    </row>
    <row r="145">
      <c r="D145" s="342" t="s">
        <v>4012</v>
      </c>
      <c r="E145" s="84"/>
      <c r="F145" s="84"/>
      <c r="G145" s="84"/>
      <c r="H145" s="84"/>
      <c r="I145" s="84"/>
      <c r="J145" s="84"/>
      <c r="K145" s="84"/>
      <c r="L145" s="85"/>
    </row>
    <row r="146">
      <c r="D146" s="343" t="s">
        <v>3968</v>
      </c>
      <c r="E146" s="307" t="s">
        <v>4016</v>
      </c>
      <c r="F146" s="84"/>
      <c r="G146" s="84"/>
      <c r="H146" s="85"/>
      <c r="I146" s="307" t="s">
        <v>5237</v>
      </c>
      <c r="J146" s="84"/>
      <c r="K146" s="84"/>
      <c r="L146" s="85"/>
    </row>
    <row r="147">
      <c r="D147" s="91"/>
      <c r="E147" s="344" t="s">
        <v>5242</v>
      </c>
      <c r="F147" s="344" t="s">
        <v>5243</v>
      </c>
      <c r="G147" s="344" t="s">
        <v>5244</v>
      </c>
      <c r="H147" s="344" t="s">
        <v>4025</v>
      </c>
      <c r="I147" s="344" t="s">
        <v>5242</v>
      </c>
      <c r="J147" s="344" t="s">
        <v>5243</v>
      </c>
      <c r="K147" s="344" t="s">
        <v>5244</v>
      </c>
      <c r="L147" s="344" t="s">
        <v>4025</v>
      </c>
    </row>
    <row r="148">
      <c r="D148" s="345" t="s">
        <v>4257</v>
      </c>
      <c r="E148" s="346">
        <v>17.4</v>
      </c>
      <c r="F148" s="346">
        <v>5.4</v>
      </c>
      <c r="G148" s="346">
        <v>77.2</v>
      </c>
      <c r="H148" s="346">
        <v>12.0</v>
      </c>
      <c r="I148" s="346">
        <v>18.0</v>
      </c>
      <c r="J148" s="346">
        <v>1.2</v>
      </c>
      <c r="K148" s="346">
        <v>80.8</v>
      </c>
      <c r="L148" s="346">
        <v>16.7</v>
      </c>
    </row>
    <row r="149">
      <c r="D149" s="345" t="s">
        <v>4259</v>
      </c>
      <c r="E149" s="346">
        <v>16.8</v>
      </c>
      <c r="F149" s="346">
        <v>6.3</v>
      </c>
      <c r="G149" s="346">
        <v>76.9</v>
      </c>
      <c r="H149" s="346">
        <v>10.6</v>
      </c>
      <c r="I149" s="346">
        <v>14.6</v>
      </c>
      <c r="J149" s="346">
        <v>1.7</v>
      </c>
      <c r="K149" s="346">
        <v>83.7</v>
      </c>
      <c r="L149" s="346">
        <v>12.9</v>
      </c>
    </row>
    <row r="150">
      <c r="D150" s="345" t="s">
        <v>4261</v>
      </c>
      <c r="E150" s="346">
        <v>15.8</v>
      </c>
      <c r="F150" s="346">
        <v>7.8</v>
      </c>
      <c r="G150" s="346">
        <v>76.4</v>
      </c>
      <c r="H150" s="346">
        <v>8.0</v>
      </c>
      <c r="I150" s="346">
        <v>25.4</v>
      </c>
      <c r="J150" s="346">
        <v>1.8</v>
      </c>
      <c r="K150" s="346">
        <v>72.8</v>
      </c>
      <c r="L150" s="346">
        <v>23.7</v>
      </c>
    </row>
    <row r="151">
      <c r="D151" s="345" t="s">
        <v>4264</v>
      </c>
      <c r="E151" s="346">
        <v>16.1</v>
      </c>
      <c r="F151" s="346">
        <v>8.5</v>
      </c>
      <c r="G151" s="346">
        <v>75.5</v>
      </c>
      <c r="H151" s="346">
        <v>7.6</v>
      </c>
      <c r="I151" s="346">
        <v>26.2</v>
      </c>
      <c r="J151" s="346">
        <v>1.0</v>
      </c>
      <c r="K151" s="346">
        <v>72.8</v>
      </c>
      <c r="L151" s="346">
        <v>25.2</v>
      </c>
    </row>
    <row r="152">
      <c r="D152" s="345" t="s">
        <v>3452</v>
      </c>
      <c r="E152" s="346">
        <v>17.6</v>
      </c>
      <c r="F152" s="346">
        <v>6.8</v>
      </c>
      <c r="G152" s="346">
        <v>75.6</v>
      </c>
      <c r="H152" s="346">
        <v>10.8</v>
      </c>
      <c r="I152" s="346">
        <v>19.5</v>
      </c>
      <c r="J152" s="346">
        <v>2.3</v>
      </c>
      <c r="K152" s="346">
        <v>78.2</v>
      </c>
      <c r="L152" s="346">
        <v>17.2</v>
      </c>
    </row>
    <row r="153">
      <c r="D153" s="345" t="s">
        <v>3464</v>
      </c>
      <c r="E153" s="347"/>
      <c r="F153" s="347"/>
      <c r="G153" s="347"/>
      <c r="H153" s="347"/>
      <c r="I153" s="346">
        <v>20.7</v>
      </c>
      <c r="J153" s="346">
        <v>3.5</v>
      </c>
      <c r="K153" s="346">
        <v>75.8</v>
      </c>
      <c r="L153" s="346">
        <v>17.1</v>
      </c>
    </row>
    <row r="154">
      <c r="D154" s="348" t="s">
        <v>5560</v>
      </c>
      <c r="E154" s="84"/>
      <c r="F154" s="84"/>
      <c r="G154" s="84"/>
      <c r="H154" s="84"/>
      <c r="I154" s="84"/>
      <c r="J154" s="84"/>
      <c r="K154" s="84"/>
      <c r="L154" s="85"/>
    </row>
    <row r="155">
      <c r="D155" s="349"/>
    </row>
    <row r="156">
      <c r="D156" s="307" t="s">
        <v>5564</v>
      </c>
      <c r="E156" s="84"/>
      <c r="F156" s="84"/>
      <c r="G156" s="84"/>
      <c r="H156" s="84"/>
      <c r="I156" s="84"/>
      <c r="J156" s="84"/>
      <c r="K156" s="84"/>
      <c r="L156" s="85"/>
    </row>
    <row r="157">
      <c r="D157" s="342" t="s">
        <v>4012</v>
      </c>
      <c r="E157" s="84"/>
      <c r="F157" s="84"/>
      <c r="G157" s="84"/>
      <c r="H157" s="84"/>
      <c r="I157" s="84"/>
      <c r="J157" s="84"/>
      <c r="K157" s="84"/>
      <c r="L157" s="85"/>
    </row>
    <row r="158">
      <c r="D158" s="343" t="s">
        <v>3968</v>
      </c>
      <c r="E158" s="307" t="s">
        <v>4016</v>
      </c>
      <c r="F158" s="84"/>
      <c r="G158" s="84"/>
      <c r="H158" s="85"/>
      <c r="I158" s="307" t="s">
        <v>5237</v>
      </c>
      <c r="J158" s="84"/>
      <c r="K158" s="84"/>
      <c r="L158" s="85"/>
    </row>
    <row r="159">
      <c r="D159" s="91"/>
      <c r="E159" s="344" t="s">
        <v>4021</v>
      </c>
      <c r="F159" s="344" t="s">
        <v>5572</v>
      </c>
      <c r="G159" s="344" t="s">
        <v>5244</v>
      </c>
      <c r="H159" s="344" t="s">
        <v>4025</v>
      </c>
      <c r="I159" s="344" t="s">
        <v>4021</v>
      </c>
      <c r="J159" s="344" t="s">
        <v>5572</v>
      </c>
      <c r="K159" s="344" t="s">
        <v>5244</v>
      </c>
      <c r="L159" s="344" t="s">
        <v>4025</v>
      </c>
    </row>
    <row r="160">
      <c r="D160" s="345" t="s">
        <v>4257</v>
      </c>
      <c r="E160" s="346">
        <v>37.0</v>
      </c>
      <c r="F160" s="346">
        <v>10.1</v>
      </c>
      <c r="G160" s="346">
        <v>52.9</v>
      </c>
      <c r="H160" s="346">
        <v>27.0</v>
      </c>
      <c r="I160" s="346">
        <v>44.8</v>
      </c>
      <c r="J160" s="346">
        <v>3.0</v>
      </c>
      <c r="K160" s="346">
        <v>52.2</v>
      </c>
      <c r="L160" s="346">
        <v>41.9</v>
      </c>
    </row>
    <row r="161">
      <c r="D161" s="345" t="s">
        <v>4259</v>
      </c>
      <c r="E161" s="346">
        <v>31.8</v>
      </c>
      <c r="F161" s="346">
        <v>10.8</v>
      </c>
      <c r="G161" s="346">
        <v>57.4</v>
      </c>
      <c r="H161" s="346">
        <v>21.0</v>
      </c>
      <c r="I161" s="346">
        <v>39.0</v>
      </c>
      <c r="J161" s="346">
        <v>2.6</v>
      </c>
      <c r="K161" s="346">
        <v>58.4</v>
      </c>
      <c r="L161" s="346">
        <v>36.3</v>
      </c>
    </row>
    <row r="162">
      <c r="D162" s="345" t="s">
        <v>4261</v>
      </c>
      <c r="E162" s="346">
        <v>28.8</v>
      </c>
      <c r="F162" s="346">
        <v>11.3</v>
      </c>
      <c r="G162" s="346">
        <v>59.8</v>
      </c>
      <c r="H162" s="346">
        <v>17.5</v>
      </c>
      <c r="I162" s="346">
        <v>57.0</v>
      </c>
      <c r="J162" s="346">
        <v>3.0</v>
      </c>
      <c r="K162" s="346">
        <v>40.0</v>
      </c>
      <c r="L162" s="346">
        <v>53.9</v>
      </c>
    </row>
    <row r="163">
      <c r="D163" s="345" t="s">
        <v>4264</v>
      </c>
      <c r="E163" s="346">
        <v>34.3</v>
      </c>
      <c r="F163" s="346">
        <v>13.1</v>
      </c>
      <c r="G163" s="346">
        <v>52.7</v>
      </c>
      <c r="H163" s="346">
        <v>21.2</v>
      </c>
      <c r="I163" s="346">
        <v>49.8</v>
      </c>
      <c r="J163" s="346">
        <v>1.9</v>
      </c>
      <c r="K163" s="346">
        <v>48.3</v>
      </c>
      <c r="L163" s="346">
        <v>47.9</v>
      </c>
    </row>
    <row r="164">
      <c r="D164" s="345" t="s">
        <v>3452</v>
      </c>
      <c r="E164" s="346">
        <v>35.7</v>
      </c>
      <c r="F164" s="346">
        <v>12.4</v>
      </c>
      <c r="G164" s="346">
        <v>51.9</v>
      </c>
      <c r="H164" s="346">
        <v>23.3</v>
      </c>
      <c r="I164" s="346">
        <v>45.0</v>
      </c>
      <c r="J164" s="346">
        <v>3.2</v>
      </c>
      <c r="K164" s="346">
        <v>51.8</v>
      </c>
      <c r="L164" s="346">
        <v>41.8</v>
      </c>
    </row>
    <row r="165">
      <c r="D165" s="345" t="s">
        <v>3464</v>
      </c>
      <c r="E165" s="347"/>
      <c r="F165" s="347"/>
      <c r="G165" s="347"/>
      <c r="H165" s="347"/>
      <c r="I165" s="346">
        <v>45.5</v>
      </c>
      <c r="J165" s="346">
        <v>4.4</v>
      </c>
      <c r="K165" s="346">
        <v>50.1</v>
      </c>
      <c r="L165" s="346">
        <v>41.0</v>
      </c>
    </row>
    <row r="166">
      <c r="D166" s="348" t="s">
        <v>5594</v>
      </c>
      <c r="E166" s="84"/>
      <c r="F166" s="84"/>
      <c r="G166" s="84"/>
      <c r="H166" s="84"/>
      <c r="I166" s="84"/>
      <c r="J166" s="84"/>
      <c r="K166" s="84"/>
      <c r="L166" s="85"/>
    </row>
    <row r="167">
      <c r="D167" s="349"/>
    </row>
    <row r="168">
      <c r="D168" s="307" t="s">
        <v>5596</v>
      </c>
      <c r="E168" s="84"/>
      <c r="F168" s="84"/>
      <c r="G168" s="84"/>
      <c r="H168" s="84"/>
      <c r="I168" s="84"/>
      <c r="J168" s="84"/>
      <c r="K168" s="84"/>
      <c r="L168" s="85"/>
    </row>
    <row r="169">
      <c r="D169" s="342" t="s">
        <v>4012</v>
      </c>
      <c r="E169" s="84"/>
      <c r="F169" s="84"/>
      <c r="G169" s="84"/>
      <c r="H169" s="84"/>
      <c r="I169" s="84"/>
      <c r="J169" s="84"/>
      <c r="K169" s="84"/>
      <c r="L169" s="85"/>
    </row>
    <row r="170">
      <c r="D170" s="343" t="s">
        <v>3968</v>
      </c>
      <c r="E170" s="307" t="s">
        <v>4016</v>
      </c>
      <c r="F170" s="84"/>
      <c r="G170" s="84"/>
      <c r="H170" s="85"/>
      <c r="I170" s="307" t="s">
        <v>5237</v>
      </c>
      <c r="J170" s="84"/>
      <c r="K170" s="84"/>
      <c r="L170" s="85"/>
    </row>
    <row r="171">
      <c r="D171" s="91"/>
      <c r="E171" s="344" t="s">
        <v>5242</v>
      </c>
      <c r="F171" s="344" t="s">
        <v>5243</v>
      </c>
      <c r="G171" s="344" t="s">
        <v>5244</v>
      </c>
      <c r="H171" s="344" t="s">
        <v>4025</v>
      </c>
      <c r="I171" s="344" t="s">
        <v>5242</v>
      </c>
      <c r="J171" s="344" t="s">
        <v>5243</v>
      </c>
      <c r="K171" s="344" t="s">
        <v>5244</v>
      </c>
      <c r="L171" s="344" t="s">
        <v>4025</v>
      </c>
    </row>
    <row r="172">
      <c r="D172" s="345" t="s">
        <v>4257</v>
      </c>
      <c r="E172" s="346">
        <v>24.3</v>
      </c>
      <c r="F172" s="346">
        <v>5.1</v>
      </c>
      <c r="G172" s="346">
        <v>70.6</v>
      </c>
      <c r="H172" s="346">
        <v>19.2</v>
      </c>
      <c r="I172" s="346">
        <v>30.9</v>
      </c>
      <c r="J172" s="346">
        <v>2.3</v>
      </c>
      <c r="K172" s="346">
        <v>66.8</v>
      </c>
      <c r="L172" s="346">
        <v>28.6</v>
      </c>
    </row>
    <row r="173">
      <c r="D173" s="345" t="s">
        <v>4259</v>
      </c>
      <c r="E173" s="346">
        <v>21.0</v>
      </c>
      <c r="F173" s="346">
        <v>4.5</v>
      </c>
      <c r="G173" s="346">
        <v>74.5</v>
      </c>
      <c r="H173" s="346">
        <v>16.4</v>
      </c>
      <c r="I173" s="346">
        <v>25.5</v>
      </c>
      <c r="J173" s="346">
        <v>2.7</v>
      </c>
      <c r="K173" s="346">
        <v>71.8</v>
      </c>
      <c r="L173" s="346">
        <v>22.9</v>
      </c>
    </row>
    <row r="174">
      <c r="D174" s="345" t="s">
        <v>4261</v>
      </c>
      <c r="E174" s="346">
        <v>19.7</v>
      </c>
      <c r="F174" s="346">
        <v>5.8</v>
      </c>
      <c r="G174" s="346">
        <v>74.5</v>
      </c>
      <c r="H174" s="346">
        <v>13.9</v>
      </c>
      <c r="I174" s="346">
        <v>33.4</v>
      </c>
      <c r="J174" s="346">
        <v>1.9</v>
      </c>
      <c r="K174" s="346">
        <v>64.6</v>
      </c>
      <c r="L174" s="346">
        <v>31.5</v>
      </c>
    </row>
    <row r="175">
      <c r="D175" s="345" t="s">
        <v>4264</v>
      </c>
      <c r="E175" s="346">
        <v>22.8</v>
      </c>
      <c r="F175" s="346">
        <v>5.0</v>
      </c>
      <c r="G175" s="346">
        <v>72.2</v>
      </c>
      <c r="H175" s="346">
        <v>17.8</v>
      </c>
      <c r="I175" s="346">
        <v>34.1</v>
      </c>
      <c r="J175" s="346">
        <v>1.5</v>
      </c>
      <c r="K175" s="346">
        <v>64.4</v>
      </c>
      <c r="L175" s="346">
        <v>32.6</v>
      </c>
    </row>
    <row r="176">
      <c r="D176" s="345" t="s">
        <v>3452</v>
      </c>
      <c r="E176" s="346">
        <v>20.6</v>
      </c>
      <c r="F176" s="346">
        <v>4.8</v>
      </c>
      <c r="G176" s="346">
        <v>74.6</v>
      </c>
      <c r="H176" s="346">
        <v>15.8</v>
      </c>
      <c r="I176" s="346">
        <v>26.4</v>
      </c>
      <c r="J176" s="346">
        <v>1.7</v>
      </c>
      <c r="K176" s="346">
        <v>71.9</v>
      </c>
      <c r="L176" s="346">
        <v>24.7</v>
      </c>
    </row>
    <row r="177">
      <c r="D177" s="345" t="s">
        <v>3464</v>
      </c>
      <c r="E177" s="347"/>
      <c r="F177" s="347"/>
      <c r="G177" s="347"/>
      <c r="H177" s="347"/>
      <c r="I177" s="346">
        <v>22.6</v>
      </c>
      <c r="J177" s="346">
        <v>2.8</v>
      </c>
      <c r="K177" s="346">
        <v>74.6</v>
      </c>
      <c r="L177" s="346">
        <v>19.9</v>
      </c>
    </row>
    <row r="178">
      <c r="D178" s="348" t="s">
        <v>5621</v>
      </c>
      <c r="E178" s="84"/>
      <c r="F178" s="84"/>
      <c r="G178" s="84"/>
      <c r="H178" s="84"/>
      <c r="I178" s="84"/>
      <c r="J178" s="84"/>
      <c r="K178" s="84"/>
      <c r="L178" s="85"/>
    </row>
    <row r="179">
      <c r="D179" s="349"/>
    </row>
    <row r="180">
      <c r="D180" s="307" t="s">
        <v>5624</v>
      </c>
      <c r="E180" s="84"/>
      <c r="F180" s="84"/>
      <c r="G180" s="84"/>
      <c r="H180" s="84"/>
      <c r="I180" s="84"/>
      <c r="J180" s="84"/>
      <c r="K180" s="84"/>
      <c r="L180" s="85"/>
    </row>
    <row r="181">
      <c r="D181" s="342" t="s">
        <v>4012</v>
      </c>
      <c r="E181" s="84"/>
      <c r="F181" s="84"/>
      <c r="G181" s="84"/>
      <c r="H181" s="84"/>
      <c r="I181" s="84"/>
      <c r="J181" s="84"/>
      <c r="K181" s="84"/>
      <c r="L181" s="85"/>
    </row>
    <row r="182">
      <c r="D182" s="343" t="s">
        <v>3968</v>
      </c>
      <c r="E182" s="307" t="s">
        <v>4016</v>
      </c>
      <c r="F182" s="84"/>
      <c r="G182" s="84"/>
      <c r="H182" s="85"/>
      <c r="I182" s="307" t="s">
        <v>5237</v>
      </c>
      <c r="J182" s="84"/>
      <c r="K182" s="84"/>
      <c r="L182" s="85"/>
    </row>
    <row r="183">
      <c r="D183" s="91"/>
      <c r="E183" s="344" t="s">
        <v>5630</v>
      </c>
      <c r="F183" s="344" t="s">
        <v>5572</v>
      </c>
      <c r="G183" s="344" t="s">
        <v>5244</v>
      </c>
      <c r="H183" s="344" t="s">
        <v>4025</v>
      </c>
      <c r="I183" s="344" t="s">
        <v>5630</v>
      </c>
      <c r="J183" s="344" t="s">
        <v>5572</v>
      </c>
      <c r="K183" s="344" t="s">
        <v>5244</v>
      </c>
      <c r="L183" s="344" t="s">
        <v>4025</v>
      </c>
    </row>
    <row r="184">
      <c r="D184" s="345" t="s">
        <v>4257</v>
      </c>
      <c r="E184" s="346">
        <v>27.8</v>
      </c>
      <c r="F184" s="346">
        <v>5.5</v>
      </c>
      <c r="G184" s="346">
        <v>66.6</v>
      </c>
      <c r="H184" s="346">
        <v>22.3</v>
      </c>
      <c r="I184" s="346">
        <v>35.8</v>
      </c>
      <c r="J184" s="346">
        <v>1.3</v>
      </c>
      <c r="K184" s="346">
        <v>62.9</v>
      </c>
      <c r="L184" s="346">
        <v>34.6</v>
      </c>
    </row>
    <row r="185">
      <c r="D185" s="345" t="s">
        <v>4259</v>
      </c>
      <c r="E185" s="346">
        <v>25.5</v>
      </c>
      <c r="F185" s="346">
        <v>5.4</v>
      </c>
      <c r="G185" s="346">
        <v>69.1</v>
      </c>
      <c r="H185" s="346">
        <v>20.1</v>
      </c>
      <c r="I185" s="346">
        <v>31.7</v>
      </c>
      <c r="J185" s="346">
        <v>1.3</v>
      </c>
      <c r="K185" s="346">
        <v>67.0</v>
      </c>
      <c r="L185" s="346">
        <v>30.4</v>
      </c>
    </row>
    <row r="186">
      <c r="D186" s="345" t="s">
        <v>4261</v>
      </c>
      <c r="E186" s="346">
        <v>21.0</v>
      </c>
      <c r="F186" s="346">
        <v>5.3</v>
      </c>
      <c r="G186" s="346">
        <v>73.7</v>
      </c>
      <c r="H186" s="346">
        <v>15.7</v>
      </c>
      <c r="I186" s="346">
        <v>47.8</v>
      </c>
      <c r="J186" s="346">
        <v>1.3</v>
      </c>
      <c r="K186" s="346">
        <v>50.8</v>
      </c>
      <c r="L186" s="346">
        <v>46.5</v>
      </c>
    </row>
    <row r="187">
      <c r="D187" s="345" t="s">
        <v>4264</v>
      </c>
      <c r="E187" s="346">
        <v>26.9</v>
      </c>
      <c r="F187" s="346">
        <v>5.6</v>
      </c>
      <c r="G187" s="346">
        <v>67.5</v>
      </c>
      <c r="H187" s="346">
        <v>21.4</v>
      </c>
      <c r="I187" s="346">
        <v>40.1</v>
      </c>
      <c r="J187" s="346">
        <v>0.8</v>
      </c>
      <c r="K187" s="346">
        <v>59.0</v>
      </c>
      <c r="L187" s="346">
        <v>39.3</v>
      </c>
    </row>
    <row r="188">
      <c r="D188" s="345" t="s">
        <v>3452</v>
      </c>
      <c r="E188" s="346">
        <v>29.7</v>
      </c>
      <c r="F188" s="346">
        <v>5.5</v>
      </c>
      <c r="G188" s="346">
        <v>64.8</v>
      </c>
      <c r="H188" s="346">
        <v>24.2</v>
      </c>
      <c r="I188" s="346">
        <v>37.5</v>
      </c>
      <c r="J188" s="346">
        <v>1.5</v>
      </c>
      <c r="K188" s="346">
        <v>61.0</v>
      </c>
      <c r="L188" s="346">
        <v>36.0</v>
      </c>
    </row>
    <row r="189">
      <c r="D189" s="345" t="s">
        <v>3464</v>
      </c>
      <c r="E189" s="347"/>
      <c r="F189" s="347"/>
      <c r="G189" s="347"/>
      <c r="H189" s="347"/>
      <c r="I189" s="346">
        <v>36.0</v>
      </c>
      <c r="J189" s="346">
        <v>3.1</v>
      </c>
      <c r="K189" s="346">
        <v>60.9</v>
      </c>
      <c r="L189" s="346">
        <v>32.9</v>
      </c>
    </row>
    <row r="190">
      <c r="D190" s="348" t="s">
        <v>5648</v>
      </c>
      <c r="E190" s="84"/>
      <c r="F190" s="84"/>
      <c r="G190" s="84"/>
      <c r="H190" s="84"/>
      <c r="I190" s="84"/>
      <c r="J190" s="84"/>
      <c r="K190" s="84"/>
      <c r="L190" s="85"/>
    </row>
    <row r="191">
      <c r="D191" s="349"/>
    </row>
    <row r="192">
      <c r="D192" s="307" t="s">
        <v>5651</v>
      </c>
      <c r="E192" s="84"/>
      <c r="F192" s="84"/>
      <c r="G192" s="84"/>
      <c r="H192" s="84"/>
      <c r="I192" s="84"/>
      <c r="J192" s="84"/>
      <c r="K192" s="84"/>
      <c r="L192" s="85"/>
    </row>
    <row r="193">
      <c r="D193" s="342" t="s">
        <v>4012</v>
      </c>
      <c r="E193" s="84"/>
      <c r="F193" s="84"/>
      <c r="G193" s="84"/>
      <c r="H193" s="84"/>
      <c r="I193" s="84"/>
      <c r="J193" s="84"/>
      <c r="K193" s="84"/>
      <c r="L193" s="85"/>
    </row>
    <row r="194">
      <c r="D194" s="343" t="s">
        <v>3968</v>
      </c>
      <c r="E194" s="307" t="s">
        <v>4016</v>
      </c>
      <c r="F194" s="84"/>
      <c r="G194" s="84"/>
      <c r="H194" s="85"/>
      <c r="I194" s="307" t="s">
        <v>5237</v>
      </c>
      <c r="J194" s="84"/>
      <c r="K194" s="84"/>
      <c r="L194" s="85"/>
    </row>
    <row r="195">
      <c r="D195" s="91"/>
      <c r="E195" s="344" t="s">
        <v>5630</v>
      </c>
      <c r="F195" s="344" t="s">
        <v>5572</v>
      </c>
      <c r="G195" s="344" t="s">
        <v>5244</v>
      </c>
      <c r="H195" s="344" t="s">
        <v>4025</v>
      </c>
      <c r="I195" s="344" t="s">
        <v>5630</v>
      </c>
      <c r="J195" s="344" t="s">
        <v>5572</v>
      </c>
      <c r="K195" s="344" t="s">
        <v>5244</v>
      </c>
      <c r="L195" s="344" t="s">
        <v>4025</v>
      </c>
    </row>
    <row r="196">
      <c r="D196" s="345" t="s">
        <v>4257</v>
      </c>
      <c r="E196" s="346">
        <v>19.8</v>
      </c>
      <c r="F196" s="346">
        <v>4.7</v>
      </c>
      <c r="G196" s="346">
        <v>75.5</v>
      </c>
      <c r="H196" s="346">
        <v>15.1</v>
      </c>
      <c r="I196" s="346">
        <v>27.9</v>
      </c>
      <c r="J196" s="346">
        <v>0.8</v>
      </c>
      <c r="K196" s="346">
        <v>71.3</v>
      </c>
      <c r="L196" s="346">
        <v>27.1</v>
      </c>
    </row>
    <row r="197">
      <c r="D197" s="345" t="s">
        <v>4259</v>
      </c>
      <c r="E197" s="346">
        <v>20.3</v>
      </c>
      <c r="F197" s="346">
        <v>3.9</v>
      </c>
      <c r="G197" s="346">
        <v>75.8</v>
      </c>
      <c r="H197" s="346">
        <v>16.4</v>
      </c>
      <c r="I197" s="346">
        <v>23.0</v>
      </c>
      <c r="J197" s="346">
        <v>1.3</v>
      </c>
      <c r="K197" s="346">
        <v>75.7</v>
      </c>
      <c r="L197" s="346">
        <v>21.7</v>
      </c>
    </row>
    <row r="198">
      <c r="D198" s="345" t="s">
        <v>4261</v>
      </c>
      <c r="E198" s="346">
        <v>16.4</v>
      </c>
      <c r="F198" s="346">
        <v>4.9</v>
      </c>
      <c r="G198" s="346">
        <v>78.8</v>
      </c>
      <c r="H198" s="346">
        <v>11.5</v>
      </c>
      <c r="I198" s="346">
        <v>41.2</v>
      </c>
      <c r="J198" s="346">
        <v>0.5</v>
      </c>
      <c r="K198" s="346">
        <v>58.3</v>
      </c>
      <c r="L198" s="346">
        <v>40.7</v>
      </c>
    </row>
    <row r="199">
      <c r="D199" s="345" t="s">
        <v>4264</v>
      </c>
      <c r="E199" s="346">
        <v>21.8</v>
      </c>
      <c r="F199" s="346">
        <v>4.5</v>
      </c>
      <c r="G199" s="346">
        <v>73.7</v>
      </c>
      <c r="H199" s="346">
        <v>17.2</v>
      </c>
      <c r="I199" s="346">
        <v>35.4</v>
      </c>
      <c r="J199" s="346">
        <v>0.6</v>
      </c>
      <c r="K199" s="346">
        <v>64.1</v>
      </c>
      <c r="L199" s="346">
        <v>34.8</v>
      </c>
    </row>
    <row r="200">
      <c r="D200" s="345" t="s">
        <v>3452</v>
      </c>
      <c r="E200" s="346">
        <v>20.6</v>
      </c>
      <c r="F200" s="346">
        <v>3.5</v>
      </c>
      <c r="G200" s="346">
        <v>75.9</v>
      </c>
      <c r="H200" s="346">
        <v>17.1</v>
      </c>
      <c r="I200" s="346">
        <v>27.9</v>
      </c>
      <c r="J200" s="346">
        <v>1.2</v>
      </c>
      <c r="K200" s="346">
        <v>70.8</v>
      </c>
      <c r="L200" s="346">
        <v>26.7</v>
      </c>
    </row>
    <row r="201">
      <c r="D201" s="345" t="s">
        <v>3464</v>
      </c>
      <c r="E201" s="347"/>
      <c r="F201" s="347"/>
      <c r="G201" s="347"/>
      <c r="H201" s="347"/>
      <c r="I201" s="346">
        <v>25.0</v>
      </c>
      <c r="J201" s="346">
        <v>2.3</v>
      </c>
      <c r="K201" s="346">
        <v>72.7</v>
      </c>
      <c r="L201" s="346">
        <v>22.7</v>
      </c>
    </row>
    <row r="202">
      <c r="D202" s="348" t="s">
        <v>5648</v>
      </c>
      <c r="E202" s="84"/>
      <c r="F202" s="84"/>
      <c r="G202" s="84"/>
      <c r="H202" s="84"/>
      <c r="I202" s="84"/>
      <c r="J202" s="84"/>
      <c r="K202" s="84"/>
      <c r="L202" s="85"/>
    </row>
    <row r="203">
      <c r="D203" s="349"/>
    </row>
    <row r="204">
      <c r="D204" s="307" t="s">
        <v>5681</v>
      </c>
      <c r="E204" s="84"/>
      <c r="F204" s="84"/>
      <c r="G204" s="84"/>
      <c r="H204" s="84"/>
      <c r="I204" s="84"/>
      <c r="J204" s="84"/>
      <c r="K204" s="84"/>
      <c r="L204" s="85"/>
    </row>
    <row r="205">
      <c r="D205" s="342" t="s">
        <v>4012</v>
      </c>
      <c r="E205" s="84"/>
      <c r="F205" s="84"/>
      <c r="G205" s="84"/>
      <c r="H205" s="84"/>
      <c r="I205" s="84"/>
      <c r="J205" s="84"/>
      <c r="K205" s="84"/>
      <c r="L205" s="85"/>
    </row>
    <row r="206">
      <c r="D206" s="343" t="s">
        <v>3968</v>
      </c>
      <c r="E206" s="307" t="s">
        <v>4016</v>
      </c>
      <c r="F206" s="84"/>
      <c r="G206" s="84"/>
      <c r="H206" s="85"/>
      <c r="I206" s="307" t="s">
        <v>5237</v>
      </c>
      <c r="J206" s="84"/>
      <c r="K206" s="84"/>
      <c r="L206" s="85"/>
    </row>
    <row r="207">
      <c r="D207" s="91"/>
      <c r="E207" s="344" t="s">
        <v>5630</v>
      </c>
      <c r="F207" s="344" t="s">
        <v>5572</v>
      </c>
      <c r="G207" s="344" t="s">
        <v>5244</v>
      </c>
      <c r="H207" s="344" t="s">
        <v>4025</v>
      </c>
      <c r="I207" s="344" t="s">
        <v>5630</v>
      </c>
      <c r="J207" s="344" t="s">
        <v>5572</v>
      </c>
      <c r="K207" s="344" t="s">
        <v>5244</v>
      </c>
      <c r="L207" s="344" t="s">
        <v>4025</v>
      </c>
    </row>
    <row r="208">
      <c r="D208" s="345" t="s">
        <v>4257</v>
      </c>
      <c r="E208" s="346">
        <v>8.5</v>
      </c>
      <c r="F208" s="346">
        <v>4.7</v>
      </c>
      <c r="G208" s="346">
        <v>86.8</v>
      </c>
      <c r="H208" s="346">
        <v>3.8</v>
      </c>
      <c r="I208" s="346">
        <v>19.0</v>
      </c>
      <c r="J208" s="346">
        <v>1.0</v>
      </c>
      <c r="K208" s="346">
        <v>79.9</v>
      </c>
      <c r="L208" s="346">
        <v>18.0</v>
      </c>
    </row>
    <row r="209">
      <c r="D209" s="345" t="s">
        <v>4259</v>
      </c>
      <c r="E209" s="346">
        <v>11.6</v>
      </c>
      <c r="F209" s="346">
        <v>3.9</v>
      </c>
      <c r="G209" s="346">
        <v>84.5</v>
      </c>
      <c r="H209" s="346">
        <v>7.6</v>
      </c>
      <c r="I209" s="346">
        <v>10.7</v>
      </c>
      <c r="J209" s="346">
        <v>1.0</v>
      </c>
      <c r="K209" s="346">
        <v>88.3</v>
      </c>
      <c r="L209" s="346">
        <v>9.7</v>
      </c>
    </row>
    <row r="210">
      <c r="D210" s="345" t="s">
        <v>4261</v>
      </c>
      <c r="E210" s="346">
        <v>11.7</v>
      </c>
      <c r="F210" s="346">
        <v>5.5</v>
      </c>
      <c r="G210" s="346">
        <v>82.9</v>
      </c>
      <c r="H210" s="346">
        <v>6.2</v>
      </c>
      <c r="I210" s="346">
        <v>32.9</v>
      </c>
      <c r="J210" s="346">
        <v>0.5</v>
      </c>
      <c r="K210" s="346">
        <v>66.5</v>
      </c>
      <c r="L210" s="346">
        <v>32.4</v>
      </c>
    </row>
    <row r="211">
      <c r="D211" s="345" t="s">
        <v>4264</v>
      </c>
      <c r="E211" s="346">
        <v>9.7</v>
      </c>
      <c r="F211" s="346">
        <v>4.9</v>
      </c>
      <c r="G211" s="346">
        <v>85.4</v>
      </c>
      <c r="H211" s="346">
        <v>4.7</v>
      </c>
      <c r="I211" s="346">
        <v>29.5</v>
      </c>
      <c r="J211" s="346">
        <v>0.7</v>
      </c>
      <c r="K211" s="346">
        <v>69.8</v>
      </c>
      <c r="L211" s="346">
        <v>28.8</v>
      </c>
    </row>
    <row r="212">
      <c r="D212" s="345" t="s">
        <v>3452</v>
      </c>
      <c r="E212" s="346">
        <v>11.0</v>
      </c>
      <c r="F212" s="346">
        <v>4.0</v>
      </c>
      <c r="G212" s="346">
        <v>85.0</v>
      </c>
      <c r="H212" s="346">
        <v>6.9</v>
      </c>
      <c r="I212" s="346">
        <v>18.2</v>
      </c>
      <c r="J212" s="346">
        <v>1.0</v>
      </c>
      <c r="K212" s="346">
        <v>80.7</v>
      </c>
      <c r="L212" s="346">
        <v>17.2</v>
      </c>
    </row>
    <row r="213">
      <c r="D213" s="345" t="s">
        <v>3464</v>
      </c>
      <c r="E213" s="347"/>
      <c r="F213" s="347"/>
      <c r="G213" s="347"/>
      <c r="H213" s="347"/>
      <c r="I213" s="346">
        <v>16.8</v>
      </c>
      <c r="J213" s="346">
        <v>1.8</v>
      </c>
      <c r="K213" s="346">
        <v>81.4</v>
      </c>
      <c r="L213" s="346">
        <v>15.0</v>
      </c>
    </row>
    <row r="214">
      <c r="D214" s="348" t="s">
        <v>5648</v>
      </c>
      <c r="E214" s="84"/>
      <c r="F214" s="84"/>
      <c r="G214" s="84"/>
      <c r="H214" s="84"/>
      <c r="I214" s="84"/>
      <c r="J214" s="84"/>
      <c r="K214" s="84"/>
      <c r="L214" s="85"/>
    </row>
    <row r="215">
      <c r="D215" s="349"/>
    </row>
    <row r="216">
      <c r="D216" s="307" t="s">
        <v>5711</v>
      </c>
      <c r="E216" s="84"/>
      <c r="F216" s="84"/>
      <c r="G216" s="84"/>
      <c r="H216" s="84"/>
      <c r="I216" s="84"/>
      <c r="J216" s="84"/>
      <c r="K216" s="84"/>
      <c r="L216" s="85"/>
    </row>
    <row r="217">
      <c r="D217" s="342" t="s">
        <v>4012</v>
      </c>
      <c r="E217" s="84"/>
      <c r="F217" s="84"/>
      <c r="G217" s="84"/>
      <c r="H217" s="84"/>
      <c r="I217" s="84"/>
      <c r="J217" s="84"/>
      <c r="K217" s="84"/>
      <c r="L217" s="85"/>
    </row>
    <row r="218">
      <c r="D218" s="343" t="s">
        <v>3968</v>
      </c>
      <c r="E218" s="307" t="s">
        <v>4016</v>
      </c>
      <c r="F218" s="84"/>
      <c r="G218" s="84"/>
      <c r="H218" s="85"/>
      <c r="I218" s="307" t="s">
        <v>5237</v>
      </c>
      <c r="J218" s="84"/>
      <c r="K218" s="84"/>
      <c r="L218" s="85"/>
    </row>
    <row r="219">
      <c r="D219" s="91"/>
      <c r="E219" s="344" t="s">
        <v>5242</v>
      </c>
      <c r="F219" s="344" t="s">
        <v>5243</v>
      </c>
      <c r="G219" s="344" t="s">
        <v>5244</v>
      </c>
      <c r="H219" s="344" t="s">
        <v>4025</v>
      </c>
      <c r="I219" s="344" t="s">
        <v>5242</v>
      </c>
      <c r="J219" s="344" t="s">
        <v>5243</v>
      </c>
      <c r="K219" s="344" t="s">
        <v>5244</v>
      </c>
      <c r="L219" s="344" t="s">
        <v>4025</v>
      </c>
    </row>
    <row r="220">
      <c r="D220" s="345" t="s">
        <v>4257</v>
      </c>
      <c r="E220" s="346">
        <v>14.3</v>
      </c>
      <c r="F220" s="346">
        <v>3.6</v>
      </c>
      <c r="G220" s="346">
        <v>82.1</v>
      </c>
      <c r="H220" s="346">
        <v>-10.8</v>
      </c>
      <c r="I220" s="346">
        <v>21.8</v>
      </c>
      <c r="J220" s="346">
        <v>1.9</v>
      </c>
      <c r="K220" s="346">
        <v>76.3</v>
      </c>
      <c r="L220" s="346">
        <v>-19.9</v>
      </c>
    </row>
    <row r="221">
      <c r="D221" s="345" t="s">
        <v>4259</v>
      </c>
      <c r="E221" s="346">
        <v>16.5</v>
      </c>
      <c r="F221" s="346">
        <v>9.2</v>
      </c>
      <c r="G221" s="346">
        <v>74.3</v>
      </c>
      <c r="H221" s="346">
        <v>-7.2</v>
      </c>
      <c r="I221" s="346">
        <v>15.5</v>
      </c>
      <c r="J221" s="346">
        <v>2.7</v>
      </c>
      <c r="K221" s="346">
        <v>81.8</v>
      </c>
      <c r="L221" s="346">
        <v>-12.8</v>
      </c>
    </row>
    <row r="222">
      <c r="D222" s="345" t="s">
        <v>4261</v>
      </c>
      <c r="E222" s="346">
        <v>14.5</v>
      </c>
      <c r="F222" s="346">
        <v>8.4</v>
      </c>
      <c r="G222" s="346">
        <v>77.1</v>
      </c>
      <c r="H222" s="346">
        <v>-6.1</v>
      </c>
      <c r="I222" s="346">
        <v>26.1</v>
      </c>
      <c r="J222" s="346">
        <v>13.6</v>
      </c>
      <c r="K222" s="346">
        <v>60.2</v>
      </c>
      <c r="L222" s="346">
        <v>-12.5</v>
      </c>
    </row>
    <row r="223">
      <c r="D223" s="345" t="s">
        <v>4264</v>
      </c>
      <c r="E223" s="346">
        <v>13.0</v>
      </c>
      <c r="F223" s="346">
        <v>7.8</v>
      </c>
      <c r="G223" s="346">
        <v>79.2</v>
      </c>
      <c r="H223" s="346">
        <v>-5.2</v>
      </c>
      <c r="I223" s="346">
        <v>30.2</v>
      </c>
      <c r="J223" s="346">
        <v>2.3</v>
      </c>
      <c r="K223" s="346">
        <v>67.4</v>
      </c>
      <c r="L223" s="346">
        <v>-27.9</v>
      </c>
    </row>
    <row r="224">
      <c r="D224" s="345" t="s">
        <v>3452</v>
      </c>
      <c r="E224" s="346">
        <v>15.8</v>
      </c>
      <c r="F224" s="346">
        <v>7.6</v>
      </c>
      <c r="G224" s="346">
        <v>76.6</v>
      </c>
      <c r="H224" s="346">
        <v>-8.3</v>
      </c>
      <c r="I224" s="346">
        <v>20.1</v>
      </c>
      <c r="J224" s="346">
        <v>3.9</v>
      </c>
      <c r="K224" s="346">
        <v>76.0</v>
      </c>
      <c r="L224" s="346">
        <v>-16.2</v>
      </c>
    </row>
    <row r="225">
      <c r="D225" s="345" t="s">
        <v>3464</v>
      </c>
      <c r="E225" s="347"/>
      <c r="F225" s="347"/>
      <c r="G225" s="347"/>
      <c r="H225" s="347"/>
      <c r="I225" s="346">
        <v>20.9</v>
      </c>
      <c r="J225" s="346">
        <v>4.0</v>
      </c>
      <c r="K225" s="346">
        <v>75.1</v>
      </c>
      <c r="L225" s="346">
        <v>-16.9</v>
      </c>
    </row>
    <row r="226">
      <c r="D226" s="348" t="s">
        <v>5730</v>
      </c>
      <c r="E226" s="84"/>
      <c r="F226" s="84"/>
      <c r="G226" s="84"/>
      <c r="H226" s="84"/>
      <c r="I226" s="84"/>
      <c r="J226" s="84"/>
      <c r="K226" s="84"/>
      <c r="L226" s="85"/>
    </row>
    <row r="227">
      <c r="D227" s="349"/>
    </row>
    <row r="228">
      <c r="D228" s="307" t="s">
        <v>5733</v>
      </c>
      <c r="E228" s="84"/>
      <c r="F228" s="84"/>
      <c r="G228" s="84"/>
      <c r="H228" s="84"/>
      <c r="I228" s="84"/>
      <c r="J228" s="84"/>
      <c r="K228" s="84"/>
      <c r="L228" s="85"/>
    </row>
    <row r="229">
      <c r="D229" s="342" t="s">
        <v>4012</v>
      </c>
      <c r="E229" s="84"/>
      <c r="F229" s="84"/>
      <c r="G229" s="84"/>
      <c r="H229" s="84"/>
      <c r="I229" s="84"/>
      <c r="J229" s="84"/>
      <c r="K229" s="84"/>
      <c r="L229" s="85"/>
    </row>
    <row r="230">
      <c r="D230" s="343" t="s">
        <v>3968</v>
      </c>
      <c r="E230" s="307" t="s">
        <v>4016</v>
      </c>
      <c r="F230" s="84"/>
      <c r="G230" s="84"/>
      <c r="H230" s="85"/>
      <c r="I230" s="307" t="s">
        <v>5237</v>
      </c>
      <c r="J230" s="84"/>
      <c r="K230" s="84"/>
      <c r="L230" s="85"/>
    </row>
    <row r="231">
      <c r="D231" s="91"/>
      <c r="E231" s="344" t="s">
        <v>5242</v>
      </c>
      <c r="F231" s="344" t="s">
        <v>5243</v>
      </c>
      <c r="G231" s="344" t="s">
        <v>5244</v>
      </c>
      <c r="H231" s="344" t="s">
        <v>4025</v>
      </c>
      <c r="I231" s="344" t="s">
        <v>5242</v>
      </c>
      <c r="J231" s="344" t="s">
        <v>5243</v>
      </c>
      <c r="K231" s="344" t="s">
        <v>5244</v>
      </c>
      <c r="L231" s="344" t="s">
        <v>4025</v>
      </c>
    </row>
    <row r="232">
      <c r="D232" s="345" t="s">
        <v>4257</v>
      </c>
      <c r="E232" s="346">
        <v>50.7</v>
      </c>
      <c r="F232" s="346">
        <v>3.5</v>
      </c>
      <c r="G232" s="346">
        <v>45.8</v>
      </c>
      <c r="H232" s="346">
        <v>-47.2</v>
      </c>
      <c r="I232" s="346">
        <v>51.7</v>
      </c>
      <c r="J232" s="346">
        <v>2.5</v>
      </c>
      <c r="K232" s="346">
        <v>45.8</v>
      </c>
      <c r="L232" s="346">
        <v>-49.2</v>
      </c>
    </row>
    <row r="233">
      <c r="D233" s="345" t="s">
        <v>4259</v>
      </c>
      <c r="E233" s="346">
        <v>50.8</v>
      </c>
      <c r="F233" s="346">
        <v>4.2</v>
      </c>
      <c r="G233" s="346">
        <v>44.9</v>
      </c>
      <c r="H233" s="346">
        <v>-46.6</v>
      </c>
      <c r="I233" s="346">
        <v>41.6</v>
      </c>
      <c r="J233" s="346">
        <v>1.6</v>
      </c>
      <c r="K233" s="346">
        <v>56.8</v>
      </c>
      <c r="L233" s="346">
        <v>-40.1</v>
      </c>
    </row>
    <row r="234">
      <c r="D234" s="345" t="s">
        <v>4261</v>
      </c>
      <c r="E234" s="346">
        <v>42.1</v>
      </c>
      <c r="F234" s="346">
        <v>4.1</v>
      </c>
      <c r="G234" s="346">
        <v>53.8</v>
      </c>
      <c r="H234" s="346">
        <v>-38.1</v>
      </c>
      <c r="I234" s="346">
        <v>56.2</v>
      </c>
      <c r="J234" s="346">
        <v>1.2</v>
      </c>
      <c r="K234" s="346">
        <v>42.6</v>
      </c>
      <c r="L234" s="346">
        <v>-54.9</v>
      </c>
    </row>
    <row r="235">
      <c r="D235" s="345" t="s">
        <v>4264</v>
      </c>
      <c r="E235" s="346">
        <v>47.6</v>
      </c>
      <c r="F235" s="346">
        <v>5.3</v>
      </c>
      <c r="G235" s="346">
        <v>47.1</v>
      </c>
      <c r="H235" s="346">
        <v>-42.3</v>
      </c>
      <c r="I235" s="346">
        <v>46.6</v>
      </c>
      <c r="J235" s="346">
        <v>1.0</v>
      </c>
      <c r="K235" s="346">
        <v>52.4</v>
      </c>
      <c r="L235" s="346">
        <v>-45.6</v>
      </c>
    </row>
    <row r="236">
      <c r="D236" s="345" t="s">
        <v>3452</v>
      </c>
      <c r="E236" s="346">
        <v>56.5</v>
      </c>
      <c r="F236" s="346">
        <v>2.8</v>
      </c>
      <c r="G236" s="346">
        <v>40.7</v>
      </c>
      <c r="H236" s="346">
        <v>-53.7</v>
      </c>
      <c r="I236" s="346">
        <v>43.9</v>
      </c>
      <c r="J236" s="346">
        <v>1.7</v>
      </c>
      <c r="K236" s="346">
        <v>54.4</v>
      </c>
      <c r="L236" s="346">
        <v>-42.2</v>
      </c>
    </row>
    <row r="237">
      <c r="D237" s="345" t="s">
        <v>3464</v>
      </c>
      <c r="E237" s="347"/>
      <c r="F237" s="347"/>
      <c r="G237" s="347"/>
      <c r="H237" s="347"/>
      <c r="I237" s="346">
        <v>52.6</v>
      </c>
      <c r="J237" s="346">
        <v>1.7</v>
      </c>
      <c r="K237" s="346">
        <v>45.7</v>
      </c>
      <c r="L237" s="346">
        <v>-50.9</v>
      </c>
    </row>
    <row r="238">
      <c r="D238" s="348" t="s">
        <v>5765</v>
      </c>
      <c r="E238" s="84"/>
      <c r="F238" s="84"/>
      <c r="G238" s="84"/>
      <c r="H238" s="84"/>
      <c r="I238" s="84"/>
      <c r="J238" s="84"/>
      <c r="K238" s="84"/>
      <c r="L238" s="85"/>
    </row>
    <row r="239">
      <c r="D239" s="349"/>
    </row>
    <row r="240">
      <c r="D240" s="307" t="s">
        <v>5768</v>
      </c>
      <c r="E240" s="84"/>
      <c r="F240" s="84"/>
      <c r="G240" s="84"/>
      <c r="H240" s="84"/>
      <c r="I240" s="84"/>
      <c r="J240" s="84"/>
      <c r="K240" s="84"/>
      <c r="L240" s="85"/>
    </row>
    <row r="241">
      <c r="D241" s="342" t="s">
        <v>4012</v>
      </c>
      <c r="E241" s="84"/>
      <c r="F241" s="84"/>
      <c r="G241" s="84"/>
      <c r="H241" s="84"/>
      <c r="I241" s="84"/>
      <c r="J241" s="84"/>
      <c r="K241" s="84"/>
      <c r="L241" s="85"/>
    </row>
    <row r="242">
      <c r="D242" s="343" t="s">
        <v>3968</v>
      </c>
      <c r="E242" s="307" t="s">
        <v>4016</v>
      </c>
      <c r="F242" s="84"/>
      <c r="G242" s="84"/>
      <c r="H242" s="85"/>
      <c r="I242" s="307" t="s">
        <v>5237</v>
      </c>
      <c r="J242" s="84"/>
      <c r="K242" s="84"/>
      <c r="L242" s="85"/>
    </row>
    <row r="243">
      <c r="D243" s="91"/>
      <c r="E243" s="344" t="s">
        <v>5242</v>
      </c>
      <c r="F243" s="344" t="s">
        <v>5243</v>
      </c>
      <c r="G243" s="344" t="s">
        <v>5244</v>
      </c>
      <c r="H243" s="344" t="s">
        <v>4025</v>
      </c>
      <c r="I243" s="344" t="s">
        <v>5242</v>
      </c>
      <c r="J243" s="344" t="s">
        <v>5243</v>
      </c>
      <c r="K243" s="344" t="s">
        <v>5244</v>
      </c>
      <c r="L243" s="344" t="s">
        <v>4025</v>
      </c>
    </row>
    <row r="244">
      <c r="D244" s="345" t="s">
        <v>4257</v>
      </c>
      <c r="E244" s="346">
        <v>19.2</v>
      </c>
      <c r="F244" s="346">
        <v>1.2</v>
      </c>
      <c r="G244" s="346">
        <v>79.6</v>
      </c>
      <c r="H244" s="346">
        <v>-18.0</v>
      </c>
      <c r="I244" s="346">
        <v>23.4</v>
      </c>
      <c r="J244" s="346">
        <v>0.4</v>
      </c>
      <c r="K244" s="346">
        <v>76.3</v>
      </c>
      <c r="L244" s="346">
        <v>-23.0</v>
      </c>
    </row>
    <row r="245">
      <c r="D245" s="345" t="s">
        <v>4259</v>
      </c>
      <c r="E245" s="346">
        <v>29.3</v>
      </c>
      <c r="F245" s="346">
        <v>2.2</v>
      </c>
      <c r="G245" s="346">
        <v>68.5</v>
      </c>
      <c r="H245" s="346">
        <v>-27.1</v>
      </c>
      <c r="I245" s="346">
        <v>37.7</v>
      </c>
      <c r="J245" s="346">
        <v>0.9</v>
      </c>
      <c r="K245" s="346">
        <v>61.5</v>
      </c>
      <c r="L245" s="346">
        <v>-36.8</v>
      </c>
    </row>
    <row r="246">
      <c r="D246" s="345" t="s">
        <v>4261</v>
      </c>
      <c r="E246" s="346">
        <v>15.9</v>
      </c>
      <c r="F246" s="346">
        <v>3.2</v>
      </c>
      <c r="G246" s="346">
        <v>80.9</v>
      </c>
      <c r="H246" s="346">
        <v>-12.7</v>
      </c>
      <c r="I246" s="346">
        <v>32.1</v>
      </c>
      <c r="J246" s="346">
        <v>0.5</v>
      </c>
      <c r="K246" s="346">
        <v>67.3</v>
      </c>
      <c r="L246" s="346">
        <v>-31.6</v>
      </c>
    </row>
    <row r="247">
      <c r="D247" s="345" t="s">
        <v>4264</v>
      </c>
      <c r="E247" s="346">
        <v>17.9</v>
      </c>
      <c r="F247" s="346">
        <v>2.8</v>
      </c>
      <c r="G247" s="346">
        <v>79.3</v>
      </c>
      <c r="H247" s="346">
        <v>-15.0</v>
      </c>
      <c r="I247" s="346">
        <v>30.7</v>
      </c>
      <c r="J247" s="346">
        <v>0.7</v>
      </c>
      <c r="K247" s="346">
        <v>68.6</v>
      </c>
      <c r="L247" s="346">
        <v>-29.9</v>
      </c>
    </row>
    <row r="248">
      <c r="D248" s="345" t="s">
        <v>3452</v>
      </c>
      <c r="E248" s="346">
        <v>19.1</v>
      </c>
      <c r="F248" s="346">
        <v>1.4</v>
      </c>
      <c r="G248" s="346">
        <v>79.5</v>
      </c>
      <c r="H248" s="346">
        <v>-17.7</v>
      </c>
      <c r="I248" s="346">
        <v>22.2</v>
      </c>
      <c r="J248" s="346">
        <v>1.3</v>
      </c>
      <c r="K248" s="346">
        <v>76.5</v>
      </c>
      <c r="L248" s="346">
        <v>-20.9</v>
      </c>
    </row>
    <row r="249">
      <c r="D249" s="345" t="s">
        <v>3464</v>
      </c>
      <c r="E249" s="347"/>
      <c r="F249" s="347"/>
      <c r="G249" s="347"/>
      <c r="H249" s="347"/>
      <c r="I249" s="346">
        <v>38.5</v>
      </c>
      <c r="J249" s="346">
        <v>0.9</v>
      </c>
      <c r="K249" s="346">
        <v>60.5</v>
      </c>
      <c r="L249" s="346">
        <v>-37.6</v>
      </c>
    </row>
    <row r="250">
      <c r="D250" s="348" t="s">
        <v>5782</v>
      </c>
      <c r="E250" s="84"/>
      <c r="F250" s="84"/>
      <c r="G250" s="84"/>
      <c r="H250" s="84"/>
      <c r="I250" s="84"/>
      <c r="J250" s="84"/>
      <c r="K250" s="84"/>
      <c r="L250" s="85"/>
    </row>
    <row r="251">
      <c r="D251" s="349"/>
    </row>
    <row r="252">
      <c r="D252" s="307" t="s">
        <v>5786</v>
      </c>
      <c r="E252" s="84"/>
      <c r="F252" s="84"/>
      <c r="G252" s="84"/>
      <c r="H252" s="84"/>
      <c r="I252" s="84"/>
      <c r="J252" s="84"/>
      <c r="K252" s="84"/>
      <c r="L252" s="85"/>
    </row>
    <row r="253">
      <c r="D253" s="342" t="s">
        <v>4012</v>
      </c>
      <c r="E253" s="84"/>
      <c r="F253" s="84"/>
      <c r="G253" s="84"/>
      <c r="H253" s="84"/>
      <c r="I253" s="84"/>
      <c r="J253" s="84"/>
      <c r="K253" s="84"/>
      <c r="L253" s="85"/>
    </row>
    <row r="254">
      <c r="D254" s="343" t="s">
        <v>3968</v>
      </c>
      <c r="E254" s="307" t="s">
        <v>4016</v>
      </c>
      <c r="F254" s="84"/>
      <c r="G254" s="84"/>
      <c r="H254" s="85"/>
      <c r="I254" s="307" t="s">
        <v>5237</v>
      </c>
      <c r="J254" s="84"/>
      <c r="K254" s="84"/>
      <c r="L254" s="85"/>
    </row>
    <row r="255">
      <c r="D255" s="91"/>
      <c r="E255" s="344" t="s">
        <v>5242</v>
      </c>
      <c r="F255" s="344" t="s">
        <v>5243</v>
      </c>
      <c r="G255" s="344" t="s">
        <v>5244</v>
      </c>
      <c r="H255" s="344" t="s">
        <v>4025</v>
      </c>
      <c r="I255" s="344" t="s">
        <v>5242</v>
      </c>
      <c r="J255" s="344" t="s">
        <v>5243</v>
      </c>
      <c r="K255" s="344" t="s">
        <v>5244</v>
      </c>
      <c r="L255" s="344" t="s">
        <v>4025</v>
      </c>
    </row>
    <row r="256">
      <c r="D256" s="345" t="s">
        <v>4257</v>
      </c>
      <c r="E256" s="346">
        <v>14.1</v>
      </c>
      <c r="F256" s="346">
        <v>9.6</v>
      </c>
      <c r="G256" s="346">
        <v>76.3</v>
      </c>
      <c r="H256" s="346">
        <v>4.4</v>
      </c>
      <c r="I256" s="346">
        <v>19.0</v>
      </c>
      <c r="J256" s="346">
        <v>3.9</v>
      </c>
      <c r="K256" s="346">
        <v>77.0</v>
      </c>
      <c r="L256" s="346">
        <v>15.1</v>
      </c>
    </row>
    <row r="257">
      <c r="D257" s="345" t="s">
        <v>4259</v>
      </c>
      <c r="E257" s="346">
        <v>15.7</v>
      </c>
      <c r="F257" s="346">
        <v>8.8</v>
      </c>
      <c r="G257" s="346">
        <v>75.5</v>
      </c>
      <c r="H257" s="346">
        <v>6.8</v>
      </c>
      <c r="I257" s="346">
        <v>15.7</v>
      </c>
      <c r="J257" s="346">
        <v>3.2</v>
      </c>
      <c r="K257" s="346">
        <v>81.2</v>
      </c>
      <c r="L257" s="346">
        <v>12.5</v>
      </c>
    </row>
    <row r="258">
      <c r="D258" s="345" t="s">
        <v>4261</v>
      </c>
      <c r="E258" s="346">
        <v>13.2</v>
      </c>
      <c r="F258" s="346">
        <v>10.8</v>
      </c>
      <c r="G258" s="346">
        <v>76.0</v>
      </c>
      <c r="H258" s="346">
        <v>2.4</v>
      </c>
      <c r="I258" s="346">
        <v>26.4</v>
      </c>
      <c r="J258" s="346">
        <v>2.6</v>
      </c>
      <c r="K258" s="346">
        <v>71.1</v>
      </c>
      <c r="L258" s="346">
        <v>23.8</v>
      </c>
    </row>
    <row r="259">
      <c r="D259" s="345" t="s">
        <v>4264</v>
      </c>
      <c r="E259" s="346">
        <v>13.2</v>
      </c>
      <c r="F259" s="346">
        <v>14.8</v>
      </c>
      <c r="G259" s="346">
        <v>72.0</v>
      </c>
      <c r="H259" s="346">
        <v>-1.6</v>
      </c>
      <c r="I259" s="346">
        <v>26.7</v>
      </c>
      <c r="J259" s="346">
        <v>2.6</v>
      </c>
      <c r="K259" s="346">
        <v>70.7</v>
      </c>
      <c r="L259" s="346">
        <v>24.1</v>
      </c>
    </row>
    <row r="260">
      <c r="D260" s="345" t="s">
        <v>3452</v>
      </c>
      <c r="E260" s="346">
        <v>15.6</v>
      </c>
      <c r="F260" s="346">
        <v>9.9</v>
      </c>
      <c r="G260" s="346">
        <v>74.5</v>
      </c>
      <c r="H260" s="346">
        <v>5.8</v>
      </c>
      <c r="I260" s="346">
        <v>17.8</v>
      </c>
      <c r="J260" s="346">
        <v>4.3</v>
      </c>
      <c r="K260" s="346">
        <v>77.9</v>
      </c>
      <c r="L260" s="346">
        <v>13.5</v>
      </c>
    </row>
    <row r="261">
      <c r="D261" s="345" t="s">
        <v>3464</v>
      </c>
      <c r="E261" s="347"/>
      <c r="F261" s="347"/>
      <c r="G261" s="347"/>
      <c r="H261" s="347"/>
      <c r="I261" s="346">
        <v>19.8</v>
      </c>
      <c r="J261" s="346">
        <v>3.6</v>
      </c>
      <c r="K261" s="346">
        <v>76.6</v>
      </c>
      <c r="L261" s="346">
        <v>16.3</v>
      </c>
    </row>
    <row r="262">
      <c r="D262" s="348" t="s">
        <v>5804</v>
      </c>
      <c r="E262" s="84"/>
      <c r="F262" s="84"/>
      <c r="G262" s="84"/>
      <c r="H262" s="84"/>
      <c r="I262" s="84"/>
      <c r="J262" s="84"/>
      <c r="K262" s="84"/>
      <c r="L262" s="85"/>
    </row>
    <row r="263">
      <c r="D263" s="349"/>
    </row>
    <row r="264">
      <c r="D264" s="307" t="s">
        <v>5806</v>
      </c>
      <c r="E264" s="84"/>
      <c r="F264" s="84"/>
      <c r="G264" s="84"/>
      <c r="H264" s="84"/>
      <c r="I264" s="84"/>
      <c r="J264" s="84"/>
      <c r="K264" s="84"/>
      <c r="L264" s="85"/>
    </row>
    <row r="265">
      <c r="D265" s="342" t="s">
        <v>4012</v>
      </c>
      <c r="E265" s="84"/>
      <c r="F265" s="84"/>
      <c r="G265" s="84"/>
      <c r="H265" s="84"/>
      <c r="I265" s="84"/>
      <c r="J265" s="84"/>
      <c r="K265" s="84"/>
      <c r="L265" s="85"/>
    </row>
    <row r="266">
      <c r="D266" s="343" t="s">
        <v>3968</v>
      </c>
      <c r="E266" s="307" t="s">
        <v>4016</v>
      </c>
      <c r="F266" s="84"/>
      <c r="G266" s="84"/>
      <c r="H266" s="85"/>
      <c r="I266" s="307" t="s">
        <v>5237</v>
      </c>
      <c r="J266" s="84"/>
      <c r="K266" s="84"/>
      <c r="L266" s="85"/>
    </row>
    <row r="267">
      <c r="D267" s="91"/>
      <c r="E267" s="344" t="s">
        <v>5242</v>
      </c>
      <c r="F267" s="344" t="s">
        <v>5243</v>
      </c>
      <c r="G267" s="344" t="s">
        <v>5244</v>
      </c>
      <c r="H267" s="344" t="s">
        <v>4025</v>
      </c>
      <c r="I267" s="344" t="s">
        <v>5242</v>
      </c>
      <c r="J267" s="344" t="s">
        <v>5243</v>
      </c>
      <c r="K267" s="344" t="s">
        <v>5244</v>
      </c>
      <c r="L267" s="344" t="s">
        <v>4025</v>
      </c>
    </row>
    <row r="268">
      <c r="D268" s="345" t="s">
        <v>4257</v>
      </c>
      <c r="E268" s="346">
        <v>10.8</v>
      </c>
      <c r="F268" s="346">
        <v>20.3</v>
      </c>
      <c r="G268" s="346">
        <v>69.0</v>
      </c>
      <c r="H268" s="346">
        <v>-9.5</v>
      </c>
      <c r="I268" s="346">
        <v>19.0</v>
      </c>
      <c r="J268" s="346">
        <v>7.3</v>
      </c>
      <c r="K268" s="346">
        <v>73.7</v>
      </c>
      <c r="L268" s="346">
        <v>11.7</v>
      </c>
    </row>
    <row r="269">
      <c r="D269" s="345" t="s">
        <v>4259</v>
      </c>
      <c r="E269" s="346">
        <v>12.0</v>
      </c>
      <c r="F269" s="346">
        <v>17.0</v>
      </c>
      <c r="G269" s="346">
        <v>70.9</v>
      </c>
      <c r="H269" s="346">
        <v>-5.0</v>
      </c>
      <c r="I269" s="346">
        <v>14.5</v>
      </c>
      <c r="J269" s="346">
        <v>7.5</v>
      </c>
      <c r="K269" s="346">
        <v>78.0</v>
      </c>
      <c r="L269" s="346">
        <v>7.0</v>
      </c>
    </row>
    <row r="270">
      <c r="D270" s="345" t="s">
        <v>4261</v>
      </c>
      <c r="E270" s="346">
        <v>11.9</v>
      </c>
      <c r="F270" s="346">
        <v>18.3</v>
      </c>
      <c r="G270" s="346">
        <v>69.8</v>
      </c>
      <c r="H270" s="346">
        <v>-6.4</v>
      </c>
      <c r="I270" s="346">
        <v>26.2</v>
      </c>
      <c r="J270" s="346">
        <v>6.2</v>
      </c>
      <c r="K270" s="346">
        <v>67.6</v>
      </c>
      <c r="L270" s="346">
        <v>20.1</v>
      </c>
    </row>
    <row r="271">
      <c r="D271" s="345" t="s">
        <v>4264</v>
      </c>
      <c r="E271" s="346">
        <v>12.6</v>
      </c>
      <c r="F271" s="346">
        <v>22.0</v>
      </c>
      <c r="G271" s="346">
        <v>65.4</v>
      </c>
      <c r="H271" s="346">
        <v>-9.4</v>
      </c>
      <c r="I271" s="346">
        <v>28.9</v>
      </c>
      <c r="J271" s="346">
        <v>4.3</v>
      </c>
      <c r="K271" s="346">
        <v>66.9</v>
      </c>
      <c r="L271" s="346">
        <v>24.6</v>
      </c>
    </row>
    <row r="272">
      <c r="D272" s="345" t="s">
        <v>3452</v>
      </c>
      <c r="E272" s="346">
        <v>13.5</v>
      </c>
      <c r="F272" s="346">
        <v>22.2</v>
      </c>
      <c r="G272" s="346">
        <v>64.3</v>
      </c>
      <c r="H272" s="346">
        <v>-8.6</v>
      </c>
      <c r="I272" s="346">
        <v>19.8</v>
      </c>
      <c r="J272" s="346">
        <v>7.3</v>
      </c>
      <c r="K272" s="346">
        <v>72.9</v>
      </c>
      <c r="L272" s="346">
        <v>12.4</v>
      </c>
    </row>
    <row r="273">
      <c r="D273" s="345" t="s">
        <v>3464</v>
      </c>
      <c r="E273" s="347"/>
      <c r="F273" s="347"/>
      <c r="G273" s="347"/>
      <c r="H273" s="347"/>
      <c r="I273" s="346">
        <v>19.4</v>
      </c>
      <c r="J273" s="346">
        <v>10.4</v>
      </c>
      <c r="K273" s="346">
        <v>70.2</v>
      </c>
      <c r="L273" s="346">
        <v>9.0</v>
      </c>
    </row>
    <row r="274">
      <c r="D274" s="348" t="s">
        <v>5826</v>
      </c>
      <c r="E274" s="84"/>
      <c r="F274" s="84"/>
      <c r="G274" s="84"/>
      <c r="H274" s="84"/>
      <c r="I274" s="84"/>
      <c r="J274" s="84"/>
      <c r="K274" s="84"/>
      <c r="L274" s="85"/>
    </row>
    <row r="275">
      <c r="D275" s="349"/>
    </row>
    <row r="276">
      <c r="D276" s="307" t="s">
        <v>5829</v>
      </c>
      <c r="E276" s="84"/>
      <c r="F276" s="84"/>
      <c r="G276" s="84"/>
      <c r="H276" s="84"/>
      <c r="I276" s="84"/>
      <c r="J276" s="84"/>
      <c r="K276" s="84"/>
      <c r="L276" s="85"/>
    </row>
    <row r="277">
      <c r="D277" s="342" t="s">
        <v>4012</v>
      </c>
      <c r="E277" s="84"/>
      <c r="F277" s="84"/>
      <c r="G277" s="84"/>
      <c r="H277" s="84"/>
      <c r="I277" s="84"/>
      <c r="J277" s="84"/>
      <c r="K277" s="84"/>
      <c r="L277" s="85"/>
    </row>
    <row r="278">
      <c r="D278" s="343" t="s">
        <v>3968</v>
      </c>
      <c r="E278" s="307" t="s">
        <v>4016</v>
      </c>
      <c r="F278" s="84"/>
      <c r="G278" s="84"/>
      <c r="H278" s="85"/>
      <c r="I278" s="307" t="s">
        <v>5237</v>
      </c>
      <c r="J278" s="84"/>
      <c r="K278" s="84"/>
      <c r="L278" s="85"/>
    </row>
    <row r="279">
      <c r="D279" s="91"/>
      <c r="E279" s="344" t="s">
        <v>4021</v>
      </c>
      <c r="F279" s="344" t="s">
        <v>5572</v>
      </c>
      <c r="G279" s="344" t="s">
        <v>5244</v>
      </c>
      <c r="H279" s="344" t="s">
        <v>4025</v>
      </c>
      <c r="I279" s="344" t="s">
        <v>4021</v>
      </c>
      <c r="J279" s="344" t="s">
        <v>5572</v>
      </c>
      <c r="K279" s="344" t="s">
        <v>5244</v>
      </c>
      <c r="L279" s="344" t="s">
        <v>4025</v>
      </c>
    </row>
    <row r="280">
      <c r="D280" s="345" t="s">
        <v>4257</v>
      </c>
      <c r="E280" s="346">
        <v>40.7</v>
      </c>
      <c r="F280" s="346">
        <v>12.3</v>
      </c>
      <c r="G280" s="346">
        <v>46.9</v>
      </c>
      <c r="H280" s="346">
        <v>28.4</v>
      </c>
      <c r="I280" s="346">
        <v>48.6</v>
      </c>
      <c r="J280" s="346">
        <v>3.1</v>
      </c>
      <c r="K280" s="346">
        <v>48.3</v>
      </c>
      <c r="L280" s="346">
        <v>45.4</v>
      </c>
    </row>
    <row r="281">
      <c r="D281" s="345" t="s">
        <v>4259</v>
      </c>
      <c r="E281" s="346">
        <v>31.7</v>
      </c>
      <c r="F281" s="346">
        <v>13.7</v>
      </c>
      <c r="G281" s="346">
        <v>54.6</v>
      </c>
      <c r="H281" s="346">
        <v>18.0</v>
      </c>
      <c r="I281" s="346">
        <v>42.3</v>
      </c>
      <c r="J281" s="346">
        <v>3.5</v>
      </c>
      <c r="K281" s="346">
        <v>54.3</v>
      </c>
      <c r="L281" s="346">
        <v>38.8</v>
      </c>
    </row>
    <row r="282">
      <c r="D282" s="345" t="s">
        <v>4261</v>
      </c>
      <c r="E282" s="346">
        <v>29.7</v>
      </c>
      <c r="F282" s="346">
        <v>11.7</v>
      </c>
      <c r="G282" s="346">
        <v>58.6</v>
      </c>
      <c r="H282" s="346">
        <v>18.0</v>
      </c>
      <c r="I282" s="346">
        <v>56.7</v>
      </c>
      <c r="J282" s="346">
        <v>5.2</v>
      </c>
      <c r="K282" s="346">
        <v>38.2</v>
      </c>
      <c r="L282" s="346">
        <v>51.5</v>
      </c>
    </row>
    <row r="283">
      <c r="D283" s="345" t="s">
        <v>4264</v>
      </c>
      <c r="E283" s="346">
        <v>36.9</v>
      </c>
      <c r="F283" s="346">
        <v>14.0</v>
      </c>
      <c r="G283" s="346">
        <v>49.1</v>
      </c>
      <c r="H283" s="346">
        <v>22.9</v>
      </c>
      <c r="I283" s="346">
        <v>51.5</v>
      </c>
      <c r="J283" s="346">
        <v>2.2</v>
      </c>
      <c r="K283" s="346">
        <v>46.4</v>
      </c>
      <c r="L283" s="346">
        <v>49.3</v>
      </c>
    </row>
    <row r="284">
      <c r="D284" s="345" t="s">
        <v>3452</v>
      </c>
      <c r="E284" s="346">
        <v>37.0</v>
      </c>
      <c r="F284" s="346">
        <v>15.2</v>
      </c>
      <c r="G284" s="346">
        <v>47.8</v>
      </c>
      <c r="H284" s="346">
        <v>21.9</v>
      </c>
      <c r="I284" s="346">
        <v>49.7</v>
      </c>
      <c r="J284" s="346">
        <v>3.3</v>
      </c>
      <c r="K284" s="346">
        <v>46.9</v>
      </c>
      <c r="L284" s="346">
        <v>46.4</v>
      </c>
    </row>
    <row r="285">
      <c r="D285" s="345" t="s">
        <v>3464</v>
      </c>
      <c r="E285" s="347"/>
      <c r="F285" s="347"/>
      <c r="G285" s="347"/>
      <c r="H285" s="347"/>
      <c r="I285" s="346">
        <v>47.3</v>
      </c>
      <c r="J285" s="346">
        <v>6.2</v>
      </c>
      <c r="K285" s="346">
        <v>46.5</v>
      </c>
      <c r="L285" s="346">
        <v>41.1</v>
      </c>
    </row>
    <row r="286">
      <c r="D286" s="348" t="s">
        <v>5846</v>
      </c>
      <c r="E286" s="84"/>
      <c r="F286" s="84"/>
      <c r="G286" s="84"/>
      <c r="H286" s="84"/>
      <c r="I286" s="84"/>
      <c r="J286" s="84"/>
      <c r="K286" s="84"/>
      <c r="L286" s="85"/>
    </row>
    <row r="287">
      <c r="D287" s="100"/>
    </row>
  </sheetData>
  <mergeCells count="137">
    <mergeCell ref="A1:B1"/>
    <mergeCell ref="H9:I9"/>
    <mergeCell ref="H10:I10"/>
    <mergeCell ref="C20:F20"/>
    <mergeCell ref="D23:L23"/>
    <mergeCell ref="D24:L24"/>
    <mergeCell ref="D25:D26"/>
    <mergeCell ref="E38:H38"/>
    <mergeCell ref="I38:L38"/>
    <mergeCell ref="E25:H25"/>
    <mergeCell ref="I25:L25"/>
    <mergeCell ref="D33:L33"/>
    <mergeCell ref="D34:L34"/>
    <mergeCell ref="D36:L36"/>
    <mergeCell ref="D37:L37"/>
    <mergeCell ref="D38:D39"/>
    <mergeCell ref="D46:L46"/>
    <mergeCell ref="D48:L48"/>
    <mergeCell ref="D49:L49"/>
    <mergeCell ref="D50:D51"/>
    <mergeCell ref="E50:H50"/>
    <mergeCell ref="I50:L50"/>
    <mergeCell ref="D58:L58"/>
    <mergeCell ref="D62:D63"/>
    <mergeCell ref="D74:D75"/>
    <mergeCell ref="D86:D87"/>
    <mergeCell ref="D98:D99"/>
    <mergeCell ref="D110:D111"/>
    <mergeCell ref="D60:L60"/>
    <mergeCell ref="D61:L61"/>
    <mergeCell ref="E62:H62"/>
    <mergeCell ref="I62:L62"/>
    <mergeCell ref="D70:L70"/>
    <mergeCell ref="D72:L72"/>
    <mergeCell ref="D73:L73"/>
    <mergeCell ref="E74:H74"/>
    <mergeCell ref="I74:L74"/>
    <mergeCell ref="D82:L82"/>
    <mergeCell ref="D84:L84"/>
    <mergeCell ref="D85:L85"/>
    <mergeCell ref="E86:H86"/>
    <mergeCell ref="I86:L86"/>
    <mergeCell ref="D193:L193"/>
    <mergeCell ref="E194:H194"/>
    <mergeCell ref="I194:L194"/>
    <mergeCell ref="D178:L178"/>
    <mergeCell ref="D180:L180"/>
    <mergeCell ref="D181:L181"/>
    <mergeCell ref="E182:H182"/>
    <mergeCell ref="I182:L182"/>
    <mergeCell ref="D190:L190"/>
    <mergeCell ref="D192:L192"/>
    <mergeCell ref="D217:L217"/>
    <mergeCell ref="E218:H218"/>
    <mergeCell ref="I218:L218"/>
    <mergeCell ref="D202:L202"/>
    <mergeCell ref="D204:L204"/>
    <mergeCell ref="D205:L205"/>
    <mergeCell ref="E206:H206"/>
    <mergeCell ref="I206:L206"/>
    <mergeCell ref="D214:L214"/>
    <mergeCell ref="D216:L216"/>
    <mergeCell ref="D230:D231"/>
    <mergeCell ref="D242:D243"/>
    <mergeCell ref="D254:D255"/>
    <mergeCell ref="D266:D267"/>
    <mergeCell ref="D278:D279"/>
    <mergeCell ref="D146:D147"/>
    <mergeCell ref="D158:D159"/>
    <mergeCell ref="D170:D171"/>
    <mergeCell ref="D182:D183"/>
    <mergeCell ref="D194:D195"/>
    <mergeCell ref="D206:D207"/>
    <mergeCell ref="D218:D219"/>
    <mergeCell ref="D241:L241"/>
    <mergeCell ref="E242:H242"/>
    <mergeCell ref="I242:L242"/>
    <mergeCell ref="D250:L250"/>
    <mergeCell ref="D252:L252"/>
    <mergeCell ref="D253:L253"/>
    <mergeCell ref="E254:H254"/>
    <mergeCell ref="D276:L276"/>
    <mergeCell ref="D277:L277"/>
    <mergeCell ref="E278:H278"/>
    <mergeCell ref="I278:L278"/>
    <mergeCell ref="D286:L286"/>
    <mergeCell ref="I254:L254"/>
    <mergeCell ref="D262:L262"/>
    <mergeCell ref="D264:L264"/>
    <mergeCell ref="D265:L265"/>
    <mergeCell ref="E266:H266"/>
    <mergeCell ref="I266:L266"/>
    <mergeCell ref="D274:L274"/>
    <mergeCell ref="D94:L94"/>
    <mergeCell ref="D96:L96"/>
    <mergeCell ref="D97:L97"/>
    <mergeCell ref="E98:H98"/>
    <mergeCell ref="I98:L98"/>
    <mergeCell ref="D106:L106"/>
    <mergeCell ref="D108:L108"/>
    <mergeCell ref="E122:H122"/>
    <mergeCell ref="I122:L122"/>
    <mergeCell ref="D109:L109"/>
    <mergeCell ref="E110:H110"/>
    <mergeCell ref="I110:L110"/>
    <mergeCell ref="D118:L118"/>
    <mergeCell ref="D120:L120"/>
    <mergeCell ref="D121:L121"/>
    <mergeCell ref="D122:D123"/>
    <mergeCell ref="D130:L130"/>
    <mergeCell ref="D132:L132"/>
    <mergeCell ref="D133:L133"/>
    <mergeCell ref="D134:D135"/>
    <mergeCell ref="E134:H134"/>
    <mergeCell ref="I134:L134"/>
    <mergeCell ref="D142:L142"/>
    <mergeCell ref="D144:L144"/>
    <mergeCell ref="D145:L145"/>
    <mergeCell ref="E146:H146"/>
    <mergeCell ref="I146:L146"/>
    <mergeCell ref="D154:L154"/>
    <mergeCell ref="D156:L156"/>
    <mergeCell ref="D157:L157"/>
    <mergeCell ref="E158:H158"/>
    <mergeCell ref="I158:L158"/>
    <mergeCell ref="D166:L166"/>
    <mergeCell ref="D168:L168"/>
    <mergeCell ref="D169:L169"/>
    <mergeCell ref="E170:H170"/>
    <mergeCell ref="I170:L170"/>
    <mergeCell ref="D226:L226"/>
    <mergeCell ref="D228:L228"/>
    <mergeCell ref="D229:L229"/>
    <mergeCell ref="E230:H230"/>
    <mergeCell ref="I230:L230"/>
    <mergeCell ref="D238:L238"/>
    <mergeCell ref="D240:L240"/>
  </mergeCells>
  <hyperlinks>
    <hyperlink display="back to summary" location="'Summary Table'!A1" ref="A1"/>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21"/>
      <c r="D5" s="18" t="s">
        <v>4</v>
      </c>
      <c r="E5" s="20" t="s">
        <v>1885</v>
      </c>
      <c r="F5" s="21"/>
      <c r="G5" s="21"/>
      <c r="H5" s="21"/>
      <c r="I5" s="21"/>
      <c r="J5" s="21"/>
      <c r="K5" s="21"/>
      <c r="L5" s="21"/>
      <c r="M5" s="8"/>
      <c r="N5" s="8"/>
      <c r="O5" s="8"/>
    </row>
    <row r="6">
      <c r="C6" s="21"/>
      <c r="D6" s="18" t="s">
        <v>6</v>
      </c>
      <c r="E6" s="18" t="s">
        <v>5662</v>
      </c>
      <c r="L6" s="21"/>
      <c r="M6" s="8"/>
      <c r="N6" s="8"/>
      <c r="O6" s="8"/>
    </row>
    <row r="7">
      <c r="C7" s="21"/>
      <c r="D7" s="21"/>
      <c r="E7" s="21"/>
      <c r="F7" s="21"/>
      <c r="G7" s="21"/>
      <c r="H7" s="21"/>
      <c r="I7" s="21"/>
      <c r="J7" s="21"/>
      <c r="K7" s="8"/>
      <c r="L7" s="8"/>
      <c r="M7" s="8"/>
      <c r="N7" s="8"/>
      <c r="O7" s="8"/>
    </row>
    <row r="8">
      <c r="C8" s="25" t="s">
        <v>3</v>
      </c>
      <c r="D8" s="25" t="s">
        <v>25</v>
      </c>
      <c r="E8" s="25" t="s">
        <v>26</v>
      </c>
      <c r="F8" s="25" t="s">
        <v>27</v>
      </c>
      <c r="G8" s="25" t="s">
        <v>28</v>
      </c>
      <c r="H8" s="25" t="s">
        <v>58</v>
      </c>
      <c r="J8" s="21"/>
      <c r="K8" s="8"/>
      <c r="L8" s="8"/>
      <c r="M8" s="8"/>
      <c r="N8" s="8"/>
      <c r="O8" s="8"/>
    </row>
    <row r="9">
      <c r="C9" s="26">
        <v>1.0</v>
      </c>
      <c r="D9" s="18" t="s">
        <v>3437</v>
      </c>
      <c r="E9" s="18" t="s">
        <v>5666</v>
      </c>
      <c r="F9" s="26" t="s">
        <v>87</v>
      </c>
      <c r="G9" s="18" t="s">
        <v>39</v>
      </c>
      <c r="H9" s="18" t="s">
        <v>5668</v>
      </c>
    </row>
    <row r="10">
      <c r="C10" s="26">
        <v>2.0</v>
      </c>
      <c r="D10" s="63" t="s">
        <v>5669</v>
      </c>
      <c r="E10" s="63" t="s">
        <v>5670</v>
      </c>
      <c r="F10" s="63" t="s">
        <v>87</v>
      </c>
      <c r="G10" s="63" t="s">
        <v>39</v>
      </c>
      <c r="H10" s="63" t="s">
        <v>5673</v>
      </c>
      <c r="J10" s="8"/>
      <c r="K10" s="8"/>
      <c r="L10" s="8"/>
      <c r="M10" s="8"/>
      <c r="N10" s="8"/>
      <c r="O10" s="8"/>
    </row>
    <row r="11">
      <c r="C11" s="26">
        <v>3.0</v>
      </c>
      <c r="D11" s="63" t="s">
        <v>3452</v>
      </c>
      <c r="E11" s="63" t="s">
        <v>5674</v>
      </c>
      <c r="F11" s="63" t="s">
        <v>5675</v>
      </c>
      <c r="G11" s="63" t="s">
        <v>32</v>
      </c>
      <c r="H11" s="63" t="s">
        <v>5676</v>
      </c>
      <c r="I11" s="8"/>
      <c r="J11" s="8"/>
      <c r="K11" s="8"/>
      <c r="L11" s="8"/>
      <c r="M11" s="8"/>
      <c r="N11" s="8"/>
      <c r="O11" s="8"/>
    </row>
    <row r="12">
      <c r="C12" s="26">
        <v>4.0</v>
      </c>
      <c r="D12" s="63" t="s">
        <v>5678</v>
      </c>
      <c r="E12" s="63" t="s">
        <v>5679</v>
      </c>
      <c r="F12" s="63" t="s">
        <v>87</v>
      </c>
      <c r="G12" s="63" t="s">
        <v>39</v>
      </c>
      <c r="H12" s="63" t="s">
        <v>5680</v>
      </c>
      <c r="J12" s="8"/>
      <c r="K12" s="8"/>
      <c r="L12" s="8"/>
      <c r="M12" s="8"/>
      <c r="N12" s="8"/>
      <c r="O12" s="8"/>
    </row>
    <row r="13">
      <c r="C13" s="26">
        <v>5.0</v>
      </c>
      <c r="D13" s="63" t="s">
        <v>3464</v>
      </c>
      <c r="E13" s="63" t="s">
        <v>5684</v>
      </c>
      <c r="F13" s="63" t="s">
        <v>5675</v>
      </c>
      <c r="G13" s="63" t="s">
        <v>32</v>
      </c>
      <c r="H13" s="63" t="s">
        <v>5685</v>
      </c>
      <c r="I13" s="8"/>
      <c r="J13" s="8"/>
      <c r="K13" s="8"/>
      <c r="L13" s="8"/>
      <c r="M13" s="8"/>
      <c r="N13" s="8"/>
      <c r="O13" s="8"/>
    </row>
    <row r="14">
      <c r="C14" s="26">
        <v>6.0</v>
      </c>
      <c r="D14" s="63" t="s">
        <v>4673</v>
      </c>
      <c r="E14" s="63" t="s">
        <v>5686</v>
      </c>
      <c r="F14" s="63" t="s">
        <v>5675</v>
      </c>
      <c r="G14" s="63" t="s">
        <v>32</v>
      </c>
      <c r="H14" s="63" t="s">
        <v>5687</v>
      </c>
      <c r="I14" s="8"/>
      <c r="J14" s="8"/>
      <c r="K14" s="8"/>
      <c r="L14" s="8"/>
      <c r="M14" s="8"/>
      <c r="N14" s="8"/>
      <c r="O14" s="8"/>
    </row>
    <row r="15">
      <c r="C15" s="26">
        <v>7.0</v>
      </c>
      <c r="D15" s="63" t="s">
        <v>4678</v>
      </c>
      <c r="E15" s="63" t="s">
        <v>5689</v>
      </c>
      <c r="F15" s="63" t="s">
        <v>5675</v>
      </c>
      <c r="G15" s="63" t="s">
        <v>32</v>
      </c>
      <c r="H15" s="63" t="s">
        <v>5690</v>
      </c>
      <c r="I15" s="8"/>
      <c r="J15" s="8"/>
      <c r="K15" s="8"/>
      <c r="L15" s="8"/>
      <c r="M15" s="8"/>
      <c r="N15" s="8"/>
      <c r="O15" s="8"/>
    </row>
    <row r="16">
      <c r="C16" s="245"/>
      <c r="D16" s="245"/>
      <c r="E16" s="245"/>
      <c r="F16" s="245"/>
      <c r="G16" s="245"/>
      <c r="H16" s="138"/>
      <c r="I16" s="8"/>
      <c r="J16" s="8"/>
      <c r="K16" s="8"/>
      <c r="L16" s="8"/>
      <c r="M16" s="8"/>
      <c r="N16" s="8"/>
      <c r="O16" s="8"/>
    </row>
    <row r="17">
      <c r="C17" s="18" t="s">
        <v>1892</v>
      </c>
      <c r="I17" s="8"/>
      <c r="J17" s="8"/>
      <c r="K17" s="8"/>
      <c r="L17" s="8"/>
      <c r="M17" s="8"/>
      <c r="N17" s="8"/>
      <c r="O17" s="8"/>
    </row>
    <row r="18">
      <c r="C18" s="18" t="s">
        <v>3437</v>
      </c>
      <c r="D18" s="18" t="s">
        <v>5669</v>
      </c>
      <c r="E18" s="18" t="s">
        <v>5678</v>
      </c>
      <c r="F18" s="21"/>
      <c r="G18" s="21"/>
      <c r="H18" s="8"/>
      <c r="I18" s="8"/>
      <c r="J18" s="8"/>
      <c r="K18" s="8"/>
      <c r="L18" s="8"/>
      <c r="M18" s="8"/>
      <c r="N18" s="8"/>
      <c r="O18" s="8"/>
    </row>
    <row r="19">
      <c r="C19" s="8"/>
      <c r="D19" s="18" t="s">
        <v>3452</v>
      </c>
      <c r="E19" s="18" t="s">
        <v>3464</v>
      </c>
      <c r="F19" s="18" t="s">
        <v>4673</v>
      </c>
      <c r="G19" s="18" t="s">
        <v>4678</v>
      </c>
      <c r="H19" s="8"/>
      <c r="I19" s="8"/>
      <c r="J19" s="8"/>
      <c r="K19" s="8"/>
      <c r="L19" s="8"/>
      <c r="M19" s="8"/>
      <c r="N19" s="8"/>
      <c r="O19" s="8"/>
    </row>
    <row r="20">
      <c r="C20" s="18" t="s">
        <v>3565</v>
      </c>
      <c r="D20" s="26">
        <v>46.4</v>
      </c>
      <c r="E20" s="26">
        <v>41.1</v>
      </c>
      <c r="F20" s="26">
        <v>47.8</v>
      </c>
      <c r="G20" s="26">
        <v>50.1</v>
      </c>
      <c r="H20" s="8"/>
      <c r="I20" s="8"/>
      <c r="J20" s="8"/>
      <c r="K20" s="8"/>
      <c r="L20" s="8"/>
      <c r="M20" s="8"/>
      <c r="N20" s="8"/>
      <c r="O20" s="8"/>
    </row>
    <row r="21">
      <c r="C21" s="18" t="s">
        <v>4844</v>
      </c>
      <c r="D21" s="26">
        <v>44.6</v>
      </c>
      <c r="E21" s="26">
        <v>38.2</v>
      </c>
      <c r="F21" s="26">
        <v>47.0</v>
      </c>
      <c r="G21" s="26">
        <v>49.3</v>
      </c>
      <c r="H21" s="21"/>
      <c r="I21" s="21"/>
      <c r="J21" s="21"/>
      <c r="K21" s="21"/>
      <c r="L21" s="8"/>
      <c r="M21" s="8"/>
      <c r="N21" s="8"/>
      <c r="O21" s="8"/>
    </row>
    <row r="22">
      <c r="C22" s="18" t="s">
        <v>4848</v>
      </c>
      <c r="D22" s="26">
        <v>43.7</v>
      </c>
      <c r="E22" s="26">
        <v>38.1</v>
      </c>
      <c r="F22" s="26">
        <v>45.4</v>
      </c>
      <c r="G22" s="26">
        <v>46.6</v>
      </c>
      <c r="H22" s="8"/>
      <c r="I22" s="8"/>
      <c r="J22" s="8"/>
      <c r="K22" s="8"/>
      <c r="L22" s="8"/>
      <c r="M22" s="8"/>
      <c r="N22" s="8"/>
      <c r="O22" s="8"/>
    </row>
    <row r="23">
      <c r="C23" s="18" t="s">
        <v>4857</v>
      </c>
      <c r="D23" s="26">
        <v>38.4</v>
      </c>
      <c r="E23" s="26">
        <v>32.3</v>
      </c>
      <c r="F23" s="26">
        <v>45.0</v>
      </c>
      <c r="G23" s="26">
        <v>44.8</v>
      </c>
      <c r="H23" s="21"/>
      <c r="I23" s="21"/>
      <c r="J23" s="8"/>
      <c r="K23" s="8"/>
      <c r="L23" s="8"/>
      <c r="M23" s="8"/>
      <c r="N23" s="8"/>
      <c r="O23" s="8"/>
    </row>
    <row r="24">
      <c r="C24" s="18" t="s">
        <v>4879</v>
      </c>
      <c r="D24" s="26">
        <v>17.2</v>
      </c>
      <c r="E24" s="26">
        <v>17.1</v>
      </c>
      <c r="F24" s="26">
        <v>22.8</v>
      </c>
      <c r="G24" s="26">
        <v>22.4</v>
      </c>
      <c r="H24" s="21"/>
      <c r="I24" s="21"/>
      <c r="J24" s="21"/>
      <c r="K24" s="21"/>
      <c r="L24" s="21"/>
      <c r="M24" s="21"/>
      <c r="N24" s="8"/>
      <c r="O24" s="8"/>
    </row>
    <row r="25">
      <c r="C25" s="18" t="s">
        <v>5704</v>
      </c>
      <c r="D25" s="26">
        <v>-42.2</v>
      </c>
      <c r="E25" s="26">
        <v>-50.9</v>
      </c>
      <c r="F25" s="26">
        <v>-50.7</v>
      </c>
      <c r="G25" s="26">
        <v>-48.3</v>
      </c>
      <c r="H25" s="21"/>
      <c r="I25" s="21"/>
      <c r="J25" s="21"/>
      <c r="K25" s="21"/>
      <c r="L25" s="8"/>
      <c r="M25" s="8"/>
      <c r="N25" s="8"/>
      <c r="O25" s="8"/>
    </row>
    <row r="26">
      <c r="C26" s="18" t="s">
        <v>5707</v>
      </c>
      <c r="D26" s="26">
        <v>13.5</v>
      </c>
      <c r="E26" s="26">
        <v>16.3</v>
      </c>
      <c r="F26" s="26">
        <v>21.6</v>
      </c>
      <c r="G26" s="26">
        <v>21.4</v>
      </c>
      <c r="H26" s="21"/>
      <c r="I26" s="8"/>
      <c r="J26" s="8"/>
      <c r="K26" s="8"/>
      <c r="L26" s="8"/>
      <c r="M26" s="8"/>
      <c r="N26" s="8"/>
      <c r="O26" s="8"/>
    </row>
  </sheetData>
  <mergeCells count="7">
    <mergeCell ref="A1:B1"/>
    <mergeCell ref="E6:K6"/>
    <mergeCell ref="H8:I8"/>
    <mergeCell ref="H9:O9"/>
    <mergeCell ref="H10:I10"/>
    <mergeCell ref="H12:I12"/>
    <mergeCell ref="C17:H17"/>
  </mergeCells>
  <hyperlinks>
    <hyperlink display="back to summary" location="'Summary Table'!A1" ref="A1"/>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row>
    <row r="2">
      <c r="A2" s="8"/>
      <c r="B2" s="8"/>
      <c r="C2" s="8"/>
      <c r="D2" s="8"/>
      <c r="E2" s="8"/>
      <c r="F2" s="8"/>
      <c r="G2" s="8"/>
      <c r="H2" s="8"/>
      <c r="I2" s="8"/>
    </row>
    <row r="3">
      <c r="A3" s="8"/>
      <c r="B3" s="14"/>
      <c r="C3" s="8"/>
      <c r="D3" s="8"/>
      <c r="E3" s="8"/>
      <c r="F3" s="8"/>
      <c r="G3" s="8"/>
      <c r="H3" s="8"/>
      <c r="I3" s="8"/>
    </row>
    <row r="4">
      <c r="A4" s="8"/>
      <c r="B4" s="8"/>
      <c r="C4" s="8"/>
      <c r="D4" s="8"/>
      <c r="E4" s="8"/>
      <c r="F4" s="8"/>
      <c r="G4" s="8"/>
      <c r="H4" s="8"/>
      <c r="I4" s="8"/>
    </row>
    <row r="5">
      <c r="A5" s="8"/>
      <c r="B5" s="8"/>
      <c r="C5" s="18" t="s">
        <v>4</v>
      </c>
      <c r="D5" s="20" t="s">
        <v>5738</v>
      </c>
      <c r="E5" s="8"/>
      <c r="F5" s="8"/>
      <c r="G5" s="8"/>
      <c r="H5" s="8"/>
      <c r="I5" s="8"/>
    </row>
    <row r="6">
      <c r="A6" s="8"/>
      <c r="B6" s="8"/>
      <c r="C6" s="18" t="s">
        <v>6</v>
      </c>
      <c r="D6" s="18" t="s">
        <v>5741</v>
      </c>
    </row>
    <row r="7">
      <c r="A7" s="8"/>
      <c r="B7" s="8"/>
      <c r="C7" s="8"/>
      <c r="D7" s="8"/>
      <c r="E7" s="8"/>
      <c r="F7" s="8"/>
      <c r="G7" s="8"/>
      <c r="H7" s="8"/>
      <c r="I7" s="8"/>
    </row>
    <row r="8">
      <c r="A8" s="8"/>
      <c r="B8" s="25" t="s">
        <v>3</v>
      </c>
      <c r="C8" s="25" t="s">
        <v>25</v>
      </c>
      <c r="D8" s="25" t="s">
        <v>26</v>
      </c>
      <c r="E8" s="25" t="s">
        <v>27</v>
      </c>
      <c r="F8" s="25" t="s">
        <v>28</v>
      </c>
      <c r="G8" s="25" t="s">
        <v>58</v>
      </c>
      <c r="I8" s="8"/>
    </row>
    <row r="9">
      <c r="A9" s="8"/>
      <c r="B9" s="26">
        <v>1.0</v>
      </c>
      <c r="C9" s="18" t="s">
        <v>3968</v>
      </c>
      <c r="D9" s="18" t="s">
        <v>5745</v>
      </c>
      <c r="E9" s="26" t="s">
        <v>3970</v>
      </c>
      <c r="F9" s="18" t="s">
        <v>39</v>
      </c>
      <c r="G9" s="18" t="s">
        <v>5746</v>
      </c>
    </row>
    <row r="10">
      <c r="A10" s="8"/>
      <c r="B10" s="26">
        <v>2.0</v>
      </c>
      <c r="C10" s="18" t="s">
        <v>5748</v>
      </c>
      <c r="D10" s="18" t="s">
        <v>5749</v>
      </c>
      <c r="E10" s="26" t="s">
        <v>2547</v>
      </c>
      <c r="F10" s="18" t="s">
        <v>39</v>
      </c>
      <c r="G10" s="18" t="s">
        <v>5750</v>
      </c>
      <c r="I10" s="8"/>
    </row>
    <row r="11">
      <c r="A11" s="8"/>
      <c r="B11" s="26">
        <v>3.0</v>
      </c>
      <c r="C11" s="18" t="s">
        <v>4857</v>
      </c>
      <c r="D11" s="18" t="s">
        <v>5752</v>
      </c>
      <c r="E11" s="26" t="s">
        <v>4788</v>
      </c>
      <c r="F11" s="18" t="s">
        <v>39</v>
      </c>
      <c r="G11" s="18" t="s">
        <v>5753</v>
      </c>
      <c r="I11" s="8"/>
    </row>
    <row r="12">
      <c r="A12" s="8"/>
      <c r="B12" s="26">
        <v>4.0</v>
      </c>
      <c r="C12" s="18" t="s">
        <v>5754</v>
      </c>
      <c r="D12" s="18" t="s">
        <v>5755</v>
      </c>
      <c r="E12" s="26" t="s">
        <v>4788</v>
      </c>
      <c r="F12" s="18" t="s">
        <v>39</v>
      </c>
      <c r="G12" s="18" t="s">
        <v>5756</v>
      </c>
      <c r="I12" s="8"/>
    </row>
    <row r="13">
      <c r="A13" s="8"/>
      <c r="B13" s="18" t="s">
        <v>5758</v>
      </c>
      <c r="D13" s="8"/>
      <c r="E13" s="8"/>
      <c r="F13" s="8"/>
      <c r="G13" s="8"/>
      <c r="H13" s="8"/>
      <c r="I13" s="8"/>
    </row>
    <row r="14">
      <c r="A14" s="8"/>
      <c r="B14" s="18" t="s">
        <v>3968</v>
      </c>
      <c r="C14" s="18" t="s">
        <v>5748</v>
      </c>
      <c r="D14" s="18" t="s">
        <v>4857</v>
      </c>
      <c r="E14" s="326" t="s">
        <v>5761</v>
      </c>
      <c r="F14" s="8"/>
      <c r="G14" s="8"/>
      <c r="H14" s="8"/>
      <c r="I14" s="8"/>
    </row>
    <row r="15">
      <c r="A15" s="8"/>
      <c r="B15" s="18" t="s">
        <v>4255</v>
      </c>
      <c r="C15" s="26">
        <v>959.0</v>
      </c>
      <c r="D15" s="26">
        <v>75.4</v>
      </c>
      <c r="E15" s="26">
        <v>75.3</v>
      </c>
      <c r="F15" s="8"/>
      <c r="G15" s="8"/>
      <c r="H15" s="8"/>
      <c r="I15" s="8"/>
    </row>
    <row r="16">
      <c r="A16" s="8"/>
      <c r="B16" s="18" t="s">
        <v>4257</v>
      </c>
      <c r="C16" s="26">
        <v>960.0</v>
      </c>
      <c r="D16" s="26">
        <v>77.7</v>
      </c>
      <c r="E16" s="26">
        <v>75.5</v>
      </c>
      <c r="F16" s="8"/>
      <c r="G16" s="8"/>
      <c r="H16" s="8"/>
      <c r="I16" s="8"/>
    </row>
    <row r="17">
      <c r="A17" s="8"/>
      <c r="B17" s="18" t="s">
        <v>4259</v>
      </c>
      <c r="C17" s="26">
        <v>887.0</v>
      </c>
      <c r="D17" s="26">
        <v>74.1</v>
      </c>
      <c r="E17" s="26">
        <v>75.8</v>
      </c>
      <c r="F17" s="8"/>
      <c r="G17" s="8"/>
      <c r="H17" s="8"/>
      <c r="I17" s="8"/>
    </row>
    <row r="18">
      <c r="A18" s="8"/>
      <c r="B18" s="18" t="s">
        <v>4261</v>
      </c>
      <c r="C18" s="26">
        <v>1007.0</v>
      </c>
      <c r="D18" s="26">
        <v>74.3</v>
      </c>
      <c r="E18" s="26">
        <v>74.9</v>
      </c>
      <c r="F18" s="8"/>
      <c r="G18" s="8"/>
      <c r="H18" s="8"/>
      <c r="I18" s="8"/>
    </row>
    <row r="19">
      <c r="A19" s="8"/>
      <c r="B19" s="18" t="s">
        <v>4264</v>
      </c>
      <c r="C19" s="26">
        <v>980.0</v>
      </c>
      <c r="D19" s="26">
        <v>75.6</v>
      </c>
      <c r="E19" s="26">
        <v>75.5</v>
      </c>
      <c r="F19" s="8"/>
      <c r="G19" s="8"/>
      <c r="H19" s="8"/>
      <c r="I19" s="8"/>
    </row>
    <row r="20">
      <c r="A20" s="8"/>
      <c r="B20" s="8"/>
      <c r="C20" s="8"/>
      <c r="D20" s="8"/>
      <c r="E20" s="8"/>
      <c r="F20" s="8"/>
      <c r="G20" s="8"/>
      <c r="H20" s="8"/>
      <c r="I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c r="B43" s="8"/>
      <c r="C43" s="8"/>
      <c r="D43" s="8"/>
      <c r="E43" s="8"/>
      <c r="F43" s="8"/>
      <c r="G43" s="8"/>
      <c r="H43" s="8"/>
      <c r="I43" s="8"/>
    </row>
    <row r="44">
      <c r="A44" s="8"/>
      <c r="B44" s="8"/>
      <c r="C44" s="8"/>
      <c r="D44" s="8"/>
      <c r="E44" s="8"/>
      <c r="F44" s="8"/>
      <c r="G44" s="8"/>
      <c r="H44" s="8"/>
      <c r="I44" s="8"/>
    </row>
    <row r="45">
      <c r="A45" s="8"/>
      <c r="B45" s="8"/>
      <c r="C45" s="8"/>
      <c r="D45" s="8"/>
      <c r="E45" s="8"/>
      <c r="F45" s="8"/>
      <c r="G45" s="8"/>
      <c r="H45" s="8"/>
      <c r="I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c r="B66" s="8"/>
      <c r="C66" s="8"/>
      <c r="D66" s="8"/>
      <c r="E66" s="8"/>
      <c r="F66" s="8"/>
      <c r="G66" s="8"/>
      <c r="H66" s="8"/>
      <c r="I66" s="8"/>
    </row>
    <row r="67">
      <c r="A67" s="8"/>
      <c r="B67" s="8"/>
      <c r="C67" s="8"/>
      <c r="D67" s="8"/>
      <c r="E67" s="8"/>
      <c r="F67" s="8"/>
      <c r="G67" s="8"/>
      <c r="H67" s="8"/>
      <c r="I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c r="B86" s="8"/>
      <c r="C86" s="8"/>
      <c r="D86" s="8"/>
      <c r="E86" s="8"/>
      <c r="F86" s="8"/>
      <c r="G86" s="8"/>
      <c r="H86" s="8"/>
      <c r="I86" s="8"/>
    </row>
    <row r="87">
      <c r="A87" s="8"/>
      <c r="B87" s="8"/>
      <c r="C87" s="8"/>
      <c r="D87" s="8"/>
      <c r="E87" s="8"/>
      <c r="F87" s="8"/>
      <c r="G87" s="8"/>
      <c r="H87" s="8"/>
      <c r="I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sheetData>
  <mergeCells count="8">
    <mergeCell ref="A1:B1"/>
    <mergeCell ref="D6:I6"/>
    <mergeCell ref="G8:H8"/>
    <mergeCell ref="G9:I9"/>
    <mergeCell ref="G10:H10"/>
    <mergeCell ref="G11:H11"/>
    <mergeCell ref="G12:H12"/>
    <mergeCell ref="B13:C13"/>
  </mergeCells>
  <hyperlinks>
    <hyperlink display="back to summary" location="'Summary Table'!A1" ref="A1"/>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C8" s="8"/>
      <c r="D8" s="18" t="s">
        <v>4</v>
      </c>
      <c r="E8" s="20" t="s">
        <v>5738</v>
      </c>
      <c r="F8" s="8"/>
      <c r="G8" s="8"/>
      <c r="H8" s="8"/>
      <c r="I8" s="8"/>
      <c r="J8" s="8"/>
    </row>
    <row r="9">
      <c r="C9" s="8"/>
      <c r="D9" s="18" t="s">
        <v>6</v>
      </c>
      <c r="E9" s="18" t="s">
        <v>5844</v>
      </c>
    </row>
    <row r="10">
      <c r="C10" s="8"/>
      <c r="D10" s="8"/>
      <c r="E10" s="8"/>
      <c r="F10" s="8"/>
      <c r="G10" s="8"/>
      <c r="H10" s="8"/>
      <c r="I10" s="8"/>
      <c r="J10" s="8"/>
    </row>
    <row r="11">
      <c r="C11" s="25" t="s">
        <v>3</v>
      </c>
      <c r="D11" s="25" t="s">
        <v>25</v>
      </c>
      <c r="E11" s="25" t="s">
        <v>26</v>
      </c>
      <c r="F11" s="25" t="s">
        <v>27</v>
      </c>
      <c r="G11" s="25" t="s">
        <v>28</v>
      </c>
      <c r="H11" s="25" t="s">
        <v>58</v>
      </c>
      <c r="J11" s="8"/>
    </row>
    <row r="12">
      <c r="C12" s="26">
        <v>1.0</v>
      </c>
      <c r="D12" s="18" t="s">
        <v>3968</v>
      </c>
      <c r="E12" s="18" t="s">
        <v>5848</v>
      </c>
      <c r="F12" s="26" t="s">
        <v>3970</v>
      </c>
      <c r="G12" s="18" t="s">
        <v>39</v>
      </c>
      <c r="H12" s="18" t="s">
        <v>5746</v>
      </c>
    </row>
    <row r="13">
      <c r="C13" s="26">
        <v>2.0</v>
      </c>
      <c r="D13" s="18" t="s">
        <v>5748</v>
      </c>
      <c r="E13" s="18" t="s">
        <v>5850</v>
      </c>
      <c r="F13" s="26" t="s">
        <v>2547</v>
      </c>
      <c r="G13" s="18" t="s">
        <v>39</v>
      </c>
      <c r="H13" s="18" t="s">
        <v>5851</v>
      </c>
    </row>
    <row r="14">
      <c r="C14" s="26">
        <v>3.0</v>
      </c>
      <c r="D14" s="18" t="s">
        <v>5852</v>
      </c>
      <c r="E14" s="18" t="s">
        <v>5853</v>
      </c>
      <c r="F14" s="26" t="s">
        <v>4788</v>
      </c>
      <c r="G14" s="18" t="s">
        <v>39</v>
      </c>
      <c r="H14" s="18" t="s">
        <v>5854</v>
      </c>
    </row>
    <row r="15">
      <c r="C15" s="26">
        <v>4.0</v>
      </c>
      <c r="D15" s="18" t="s">
        <v>5855</v>
      </c>
      <c r="E15" s="18" t="s">
        <v>5857</v>
      </c>
      <c r="F15" s="26" t="s">
        <v>4788</v>
      </c>
      <c r="G15" s="18" t="s">
        <v>39</v>
      </c>
      <c r="H15" s="18" t="s">
        <v>5858</v>
      </c>
      <c r="J15" s="8"/>
    </row>
    <row r="16">
      <c r="C16" s="26">
        <v>5.0</v>
      </c>
      <c r="D16" s="18" t="s">
        <v>5859</v>
      </c>
      <c r="E16" s="18" t="s">
        <v>5860</v>
      </c>
      <c r="F16" s="26" t="s">
        <v>4788</v>
      </c>
      <c r="G16" s="18" t="s">
        <v>39</v>
      </c>
      <c r="H16" s="18" t="s">
        <v>5861</v>
      </c>
      <c r="J16" s="8"/>
    </row>
    <row r="17">
      <c r="C17" s="26">
        <v>6.0</v>
      </c>
      <c r="D17" s="18" t="s">
        <v>5863</v>
      </c>
      <c r="E17" s="18" t="s">
        <v>5864</v>
      </c>
      <c r="F17" s="26" t="s">
        <v>4788</v>
      </c>
      <c r="G17" s="18" t="s">
        <v>39</v>
      </c>
      <c r="H17" s="18" t="s">
        <v>5865</v>
      </c>
      <c r="J17" s="8"/>
    </row>
    <row r="18">
      <c r="C18" s="26">
        <v>7.0</v>
      </c>
      <c r="D18" s="18" t="s">
        <v>5867</v>
      </c>
      <c r="E18" s="18" t="s">
        <v>5869</v>
      </c>
      <c r="F18" s="26" t="s">
        <v>4788</v>
      </c>
      <c r="G18" s="18" t="s">
        <v>39</v>
      </c>
      <c r="H18" s="18" t="s">
        <v>5870</v>
      </c>
      <c r="I18" s="326" t="s">
        <v>5871</v>
      </c>
      <c r="J18" s="326" t="s">
        <v>5872</v>
      </c>
    </row>
    <row r="19">
      <c r="C19" s="26">
        <v>8.0</v>
      </c>
      <c r="D19" s="18" t="s">
        <v>5873</v>
      </c>
      <c r="E19" s="18" t="s">
        <v>5874</v>
      </c>
      <c r="F19" s="26" t="s">
        <v>4788</v>
      </c>
      <c r="G19" s="18" t="s">
        <v>39</v>
      </c>
      <c r="H19" s="18" t="s">
        <v>5876</v>
      </c>
      <c r="I19" s="26">
        <v>8.6</v>
      </c>
      <c r="J19" s="26">
        <v>13.2</v>
      </c>
    </row>
    <row r="20">
      <c r="C20" s="8"/>
      <c r="D20" s="8"/>
      <c r="E20" s="8"/>
      <c r="F20" s="8"/>
      <c r="G20" s="8"/>
      <c r="H20" s="8"/>
      <c r="I20" s="8"/>
      <c r="J20" s="8"/>
    </row>
    <row r="21">
      <c r="C21" s="8"/>
      <c r="D21" s="8"/>
      <c r="E21" s="8"/>
      <c r="F21" s="8"/>
      <c r="G21" s="8"/>
      <c r="H21" s="8"/>
      <c r="I21" s="8"/>
      <c r="J21" s="8"/>
    </row>
    <row r="22">
      <c r="C22" s="18" t="s">
        <v>5879</v>
      </c>
      <c r="F22" s="8"/>
      <c r="G22" s="8"/>
      <c r="H22" s="8"/>
      <c r="I22" s="8"/>
      <c r="J22" s="8"/>
    </row>
    <row r="23">
      <c r="C23" s="18" t="s">
        <v>3968</v>
      </c>
      <c r="D23" s="326" t="s">
        <v>5880</v>
      </c>
      <c r="E23" s="18" t="s">
        <v>5882</v>
      </c>
      <c r="G23" s="8"/>
      <c r="H23" s="18" t="s">
        <v>5883</v>
      </c>
      <c r="J23" s="8"/>
    </row>
    <row r="24">
      <c r="C24" s="8"/>
      <c r="D24" s="8"/>
      <c r="E24" s="326" t="s">
        <v>5885</v>
      </c>
      <c r="F24" s="326" t="s">
        <v>5871</v>
      </c>
      <c r="G24" s="326" t="s">
        <v>5872</v>
      </c>
      <c r="H24" s="326" t="s">
        <v>5885</v>
      </c>
      <c r="I24" s="326" t="s">
        <v>5871</v>
      </c>
      <c r="J24" s="326" t="s">
        <v>5872</v>
      </c>
    </row>
    <row r="25">
      <c r="C25" s="18" t="s">
        <v>4255</v>
      </c>
      <c r="D25" s="26">
        <v>315.0</v>
      </c>
      <c r="E25" s="26">
        <v>2.6</v>
      </c>
      <c r="F25" s="26">
        <v>1.6</v>
      </c>
      <c r="G25" s="26">
        <v>2.1</v>
      </c>
      <c r="H25" s="26">
        <v>12.7</v>
      </c>
      <c r="I25" s="26">
        <v>8.6</v>
      </c>
      <c r="J25" s="26">
        <v>13.2</v>
      </c>
    </row>
    <row r="26">
      <c r="C26" s="18" t="s">
        <v>4257</v>
      </c>
      <c r="D26" s="26">
        <v>353.0</v>
      </c>
      <c r="E26" s="26">
        <v>0.7</v>
      </c>
      <c r="F26" s="26">
        <v>7.9</v>
      </c>
      <c r="G26" s="26">
        <v>-0.2</v>
      </c>
      <c r="H26" s="26">
        <v>6.7</v>
      </c>
      <c r="I26" s="26">
        <v>7.4</v>
      </c>
      <c r="J26" s="26">
        <v>7.8</v>
      </c>
    </row>
    <row r="27">
      <c r="C27" s="18" t="s">
        <v>4259</v>
      </c>
      <c r="D27" s="26">
        <v>385.0</v>
      </c>
      <c r="E27" s="26">
        <v>-0.3</v>
      </c>
      <c r="F27" s="26">
        <v>-4.6</v>
      </c>
      <c r="G27" s="26">
        <v>3.3</v>
      </c>
      <c r="H27" s="26">
        <v>9.0</v>
      </c>
      <c r="I27" s="26">
        <v>7.3</v>
      </c>
      <c r="J27" s="26">
        <v>7.2</v>
      </c>
    </row>
    <row r="28">
      <c r="C28" s="18" t="s">
        <v>4261</v>
      </c>
      <c r="D28" s="26">
        <v>419.0</v>
      </c>
      <c r="E28" s="26">
        <v>2.5</v>
      </c>
      <c r="F28" s="26">
        <v>6.5</v>
      </c>
      <c r="G28" s="26">
        <v>-0.7</v>
      </c>
      <c r="H28" s="26">
        <v>10.7</v>
      </c>
      <c r="I28" s="26">
        <v>8.0</v>
      </c>
      <c r="J28" s="26">
        <v>3.3</v>
      </c>
    </row>
    <row r="29">
      <c r="C29" s="18" t="s">
        <v>4264</v>
      </c>
      <c r="D29" s="26">
        <v>409.0</v>
      </c>
      <c r="E29" s="26">
        <v>-0.1</v>
      </c>
      <c r="F29" s="26">
        <v>5.5</v>
      </c>
      <c r="G29" s="26">
        <v>2.7</v>
      </c>
      <c r="H29" s="26">
        <v>-0.1</v>
      </c>
      <c r="I29" s="26">
        <v>10.3</v>
      </c>
      <c r="J29" s="26">
        <v>3.9</v>
      </c>
    </row>
  </sheetData>
  <mergeCells count="12">
    <mergeCell ref="H16:I16"/>
    <mergeCell ref="H17:I17"/>
    <mergeCell ref="C22:E22"/>
    <mergeCell ref="E23:F23"/>
    <mergeCell ref="H23:I23"/>
    <mergeCell ref="A1:B1"/>
    <mergeCell ref="E9:J9"/>
    <mergeCell ref="H11:I11"/>
    <mergeCell ref="H12:J12"/>
    <mergeCell ref="H13:J13"/>
    <mergeCell ref="H14:J14"/>
    <mergeCell ref="H15:I15"/>
  </mergeCells>
  <hyperlinks>
    <hyperlink display="back to summary" location="'Summary Table'!A1" ref="A1"/>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B5" s="8"/>
      <c r="C5" s="18" t="s">
        <v>4</v>
      </c>
      <c r="D5" s="20" t="s">
        <v>5738</v>
      </c>
      <c r="E5" s="8"/>
      <c r="F5" s="8"/>
      <c r="G5" s="8"/>
      <c r="H5" s="8"/>
      <c r="I5" s="8"/>
    </row>
    <row r="6">
      <c r="B6" s="8"/>
      <c r="C6" s="18" t="s">
        <v>6</v>
      </c>
      <c r="D6" s="18" t="s">
        <v>5912</v>
      </c>
      <c r="I6" s="21"/>
    </row>
    <row r="7">
      <c r="B7" s="8"/>
      <c r="C7" s="8"/>
      <c r="D7" s="8"/>
      <c r="E7" s="8"/>
      <c r="F7" s="8"/>
      <c r="G7" s="8"/>
      <c r="H7" s="8"/>
      <c r="I7" s="8"/>
    </row>
    <row r="8">
      <c r="B8" s="25" t="s">
        <v>3</v>
      </c>
      <c r="C8" s="25" t="s">
        <v>25</v>
      </c>
      <c r="D8" s="25" t="s">
        <v>26</v>
      </c>
      <c r="E8" s="25" t="s">
        <v>27</v>
      </c>
      <c r="F8" s="25" t="s">
        <v>28</v>
      </c>
      <c r="G8" s="25" t="s">
        <v>58</v>
      </c>
      <c r="I8" s="8"/>
    </row>
    <row r="9">
      <c r="B9" s="26">
        <v>1.0</v>
      </c>
      <c r="C9" s="18" t="s">
        <v>3968</v>
      </c>
      <c r="D9" s="18" t="s">
        <v>5927</v>
      </c>
      <c r="E9" s="26" t="s">
        <v>3970</v>
      </c>
      <c r="F9" s="18" t="s">
        <v>39</v>
      </c>
      <c r="G9" s="18" t="s">
        <v>5746</v>
      </c>
    </row>
    <row r="10">
      <c r="B10" s="26">
        <v>2.0</v>
      </c>
      <c r="C10" s="18" t="s">
        <v>5748</v>
      </c>
      <c r="D10" s="18" t="s">
        <v>5932</v>
      </c>
      <c r="E10" s="26" t="s">
        <v>2547</v>
      </c>
      <c r="F10" s="18" t="s">
        <v>39</v>
      </c>
      <c r="G10" s="18" t="s">
        <v>5851</v>
      </c>
    </row>
    <row r="11">
      <c r="B11" s="26">
        <v>3.0</v>
      </c>
      <c r="C11" s="18" t="s">
        <v>5936</v>
      </c>
      <c r="D11" s="18" t="s">
        <v>5938</v>
      </c>
      <c r="E11" s="26" t="s">
        <v>87</v>
      </c>
      <c r="F11" s="18" t="s">
        <v>39</v>
      </c>
      <c r="G11" s="18" t="s">
        <v>5939</v>
      </c>
    </row>
    <row r="12">
      <c r="B12" s="26">
        <v>4.0</v>
      </c>
      <c r="C12" s="18" t="s">
        <v>5944</v>
      </c>
      <c r="D12" s="18" t="s">
        <v>5946</v>
      </c>
      <c r="E12" s="26" t="s">
        <v>87</v>
      </c>
      <c r="F12" s="18" t="s">
        <v>39</v>
      </c>
      <c r="G12" s="18" t="s">
        <v>5947</v>
      </c>
    </row>
    <row r="13">
      <c r="B13" s="26">
        <v>5.0</v>
      </c>
      <c r="C13" s="18" t="s">
        <v>4853</v>
      </c>
      <c r="D13" s="18" t="s">
        <v>5949</v>
      </c>
      <c r="E13" s="26" t="s">
        <v>87</v>
      </c>
      <c r="F13" s="18" t="s">
        <v>39</v>
      </c>
      <c r="G13" s="18" t="s">
        <v>5950</v>
      </c>
    </row>
    <row r="14">
      <c r="B14" s="8"/>
      <c r="C14" s="8"/>
      <c r="D14" s="8"/>
      <c r="E14" s="8"/>
      <c r="F14" s="8"/>
      <c r="G14" s="8"/>
      <c r="H14" s="8"/>
      <c r="I14" s="8"/>
    </row>
    <row r="15">
      <c r="B15" s="8"/>
      <c r="C15" s="8"/>
      <c r="D15" s="8"/>
      <c r="E15" s="8"/>
      <c r="F15" s="8"/>
      <c r="G15" s="8"/>
      <c r="H15" s="8"/>
      <c r="I15" s="8"/>
    </row>
    <row r="16">
      <c r="H16" s="8"/>
      <c r="I16" s="8"/>
    </row>
    <row r="17">
      <c r="B17" s="340" t="s">
        <v>1964</v>
      </c>
      <c r="H17" s="8"/>
      <c r="I17" s="8"/>
    </row>
    <row r="18">
      <c r="B18" s="18" t="s">
        <v>3968</v>
      </c>
      <c r="C18" s="326" t="s">
        <v>5880</v>
      </c>
      <c r="D18" s="18" t="s">
        <v>5957</v>
      </c>
      <c r="F18" s="8"/>
      <c r="G18" s="8"/>
      <c r="H18" s="8"/>
      <c r="I18" s="8"/>
    </row>
    <row r="19">
      <c r="B19" s="8"/>
      <c r="C19" s="8"/>
      <c r="D19" s="18" t="s">
        <v>5936</v>
      </c>
      <c r="E19" s="18" t="s">
        <v>5944</v>
      </c>
      <c r="F19" s="18" t="s">
        <v>4853</v>
      </c>
      <c r="H19" s="8"/>
      <c r="I19" s="8"/>
    </row>
    <row r="20">
      <c r="B20" s="18" t="s">
        <v>4255</v>
      </c>
      <c r="C20" s="26">
        <v>315.0</v>
      </c>
      <c r="D20" s="26">
        <v>232.9</v>
      </c>
      <c r="E20" s="26">
        <v>225.8</v>
      </c>
      <c r="F20" s="26">
        <v>238.5</v>
      </c>
      <c r="G20" s="8"/>
      <c r="H20" s="8"/>
      <c r="I20" s="8"/>
    </row>
    <row r="21">
      <c r="B21" s="18" t="s">
        <v>4257</v>
      </c>
      <c r="C21" s="26">
        <v>353.0</v>
      </c>
      <c r="D21" s="26">
        <v>302.4</v>
      </c>
      <c r="E21" s="26">
        <v>317.0</v>
      </c>
      <c r="F21" s="26">
        <v>303.9</v>
      </c>
      <c r="G21" s="8"/>
      <c r="H21" s="8"/>
      <c r="I21" s="8"/>
    </row>
    <row r="22">
      <c r="B22" s="18" t="s">
        <v>4259</v>
      </c>
      <c r="C22" s="26">
        <v>385.0</v>
      </c>
      <c r="D22" s="26">
        <v>331.1</v>
      </c>
      <c r="E22" s="26">
        <v>324.2</v>
      </c>
      <c r="F22" s="26">
        <v>342.1</v>
      </c>
      <c r="G22" s="8"/>
      <c r="H22" s="8"/>
      <c r="I22" s="8"/>
    </row>
    <row r="23">
      <c r="B23" s="18" t="s">
        <v>4261</v>
      </c>
      <c r="C23" s="26">
        <v>419.0</v>
      </c>
      <c r="D23" s="26">
        <v>376.1</v>
      </c>
      <c r="E23" s="26">
        <v>325.9</v>
      </c>
      <c r="F23" s="26">
        <v>373.9</v>
      </c>
      <c r="G23" s="8"/>
      <c r="H23" s="8"/>
      <c r="I23" s="8"/>
    </row>
    <row r="24">
      <c r="B24" s="18" t="s">
        <v>4264</v>
      </c>
      <c r="C24" s="26">
        <v>409.0</v>
      </c>
      <c r="D24" s="26">
        <v>246.7</v>
      </c>
      <c r="E24" s="26">
        <v>259.5</v>
      </c>
      <c r="F24" s="26">
        <v>253.8</v>
      </c>
      <c r="G24" s="8"/>
      <c r="H24" s="8"/>
      <c r="I24" s="8"/>
    </row>
  </sheetData>
  <mergeCells count="10">
    <mergeCell ref="G13:I13"/>
    <mergeCell ref="D18:E18"/>
    <mergeCell ref="F19:G19"/>
    <mergeCell ref="A1:B1"/>
    <mergeCell ref="D6:H6"/>
    <mergeCell ref="G8:H8"/>
    <mergeCell ref="G9:I9"/>
    <mergeCell ref="G10:I10"/>
    <mergeCell ref="G11:I11"/>
    <mergeCell ref="G12:I12"/>
  </mergeCells>
  <hyperlinks>
    <hyperlink display="back to summary" location="'Summary Table'!A1" ref="A1"/>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C6" s="8"/>
      <c r="D6" s="18" t="s">
        <v>4</v>
      </c>
      <c r="E6" s="20" t="s">
        <v>5738</v>
      </c>
      <c r="F6" s="8"/>
      <c r="G6" s="8"/>
      <c r="H6" s="8"/>
      <c r="I6" s="8"/>
      <c r="J6" s="8"/>
    </row>
    <row r="7">
      <c r="C7" s="8"/>
      <c r="D7" s="18" t="s">
        <v>6</v>
      </c>
      <c r="E7" s="18" t="s">
        <v>5910</v>
      </c>
    </row>
    <row r="8">
      <c r="C8" s="8"/>
      <c r="D8" s="8"/>
      <c r="E8" s="8"/>
      <c r="F8" s="8"/>
      <c r="G8" s="8"/>
      <c r="H8" s="8"/>
      <c r="I8" s="8"/>
      <c r="J8" s="8"/>
    </row>
    <row r="9">
      <c r="C9" s="25" t="s">
        <v>3</v>
      </c>
      <c r="D9" s="25" t="s">
        <v>25</v>
      </c>
      <c r="E9" s="25" t="s">
        <v>26</v>
      </c>
      <c r="F9" s="25" t="s">
        <v>27</v>
      </c>
      <c r="G9" s="25" t="s">
        <v>28</v>
      </c>
      <c r="H9" s="25" t="s">
        <v>58</v>
      </c>
      <c r="J9" s="8"/>
    </row>
    <row r="10">
      <c r="C10" s="26">
        <v>1.0</v>
      </c>
      <c r="D10" s="18" t="s">
        <v>5914</v>
      </c>
      <c r="E10" s="18" t="s">
        <v>5915</v>
      </c>
      <c r="F10" s="26" t="s">
        <v>87</v>
      </c>
      <c r="G10" s="18" t="s">
        <v>39</v>
      </c>
      <c r="H10" s="18" t="s">
        <v>5746</v>
      </c>
    </row>
    <row r="11">
      <c r="C11" s="26">
        <v>2.0</v>
      </c>
      <c r="D11" s="18" t="s">
        <v>5748</v>
      </c>
      <c r="E11" s="18" t="s">
        <v>5917</v>
      </c>
      <c r="F11" s="26" t="s">
        <v>2547</v>
      </c>
      <c r="G11" s="18" t="s">
        <v>39</v>
      </c>
      <c r="H11" s="18" t="s">
        <v>5918</v>
      </c>
      <c r="J11" s="8"/>
    </row>
    <row r="12">
      <c r="C12" s="26">
        <v>3.0</v>
      </c>
      <c r="D12" s="18" t="s">
        <v>5919</v>
      </c>
      <c r="E12" s="18" t="s">
        <v>5920</v>
      </c>
      <c r="F12" s="26" t="s">
        <v>87</v>
      </c>
      <c r="G12" s="18" t="s">
        <v>39</v>
      </c>
      <c r="H12" s="18" t="s">
        <v>5922</v>
      </c>
      <c r="J12" s="8"/>
    </row>
    <row r="13">
      <c r="C13" s="26">
        <v>4.0</v>
      </c>
      <c r="D13" s="18" t="s">
        <v>5923</v>
      </c>
      <c r="E13" s="18" t="s">
        <v>5924</v>
      </c>
      <c r="F13" s="26" t="s">
        <v>87</v>
      </c>
      <c r="G13" s="18" t="s">
        <v>39</v>
      </c>
      <c r="H13" s="18" t="s">
        <v>5925</v>
      </c>
      <c r="J13" s="8"/>
    </row>
    <row r="14">
      <c r="C14" s="26">
        <v>5.0</v>
      </c>
      <c r="D14" s="18" t="s">
        <v>5928</v>
      </c>
      <c r="E14" s="18" t="s">
        <v>5929</v>
      </c>
      <c r="F14" s="26" t="s">
        <v>87</v>
      </c>
      <c r="G14" s="18" t="s">
        <v>39</v>
      </c>
      <c r="H14" s="18" t="s">
        <v>5930</v>
      </c>
      <c r="J14" s="8"/>
    </row>
    <row r="15">
      <c r="C15" s="8"/>
      <c r="D15" s="8"/>
      <c r="E15" s="8"/>
      <c r="F15" s="8"/>
      <c r="G15" s="8"/>
      <c r="H15" s="8"/>
      <c r="I15" s="8"/>
      <c r="J15" s="8"/>
    </row>
    <row r="16">
      <c r="C16" s="18" t="s">
        <v>5934</v>
      </c>
      <c r="F16" s="8"/>
      <c r="G16" s="8"/>
      <c r="H16" s="8"/>
      <c r="I16" s="8"/>
      <c r="J16" s="8"/>
    </row>
    <row r="17">
      <c r="C17" s="18" t="s">
        <v>5914</v>
      </c>
      <c r="D17" s="326" t="s">
        <v>5880</v>
      </c>
      <c r="E17" s="18" t="s">
        <v>5935</v>
      </c>
      <c r="G17" s="8"/>
      <c r="H17" s="8"/>
      <c r="I17" s="8"/>
      <c r="J17" s="8"/>
    </row>
    <row r="18">
      <c r="C18" s="8"/>
      <c r="D18" s="8"/>
      <c r="E18" s="326" t="s">
        <v>5940</v>
      </c>
      <c r="F18" s="326" t="s">
        <v>5941</v>
      </c>
      <c r="G18" s="326" t="s">
        <v>5943</v>
      </c>
      <c r="H18" s="21"/>
      <c r="I18" s="21"/>
      <c r="J18" s="8"/>
    </row>
    <row r="19">
      <c r="C19" s="18" t="s">
        <v>4255</v>
      </c>
      <c r="D19" s="26">
        <v>907.0</v>
      </c>
      <c r="E19" s="26">
        <v>69.4</v>
      </c>
      <c r="F19" s="26">
        <v>24.3</v>
      </c>
      <c r="G19" s="26">
        <v>25.5</v>
      </c>
      <c r="H19" s="8"/>
      <c r="I19" s="8"/>
      <c r="J19" s="8"/>
    </row>
    <row r="20">
      <c r="C20" s="18" t="s">
        <v>4257</v>
      </c>
      <c r="D20" s="26">
        <v>932.0</v>
      </c>
      <c r="E20" s="26">
        <v>66.5</v>
      </c>
      <c r="F20" s="26">
        <v>24.7</v>
      </c>
      <c r="G20" s="26">
        <v>23.4</v>
      </c>
      <c r="H20" s="8"/>
      <c r="I20" s="8"/>
      <c r="J20" s="8"/>
    </row>
    <row r="21">
      <c r="C21" s="18" t="s">
        <v>4259</v>
      </c>
      <c r="D21" s="26">
        <v>894.0</v>
      </c>
      <c r="E21" s="26">
        <v>72.1</v>
      </c>
      <c r="F21" s="26">
        <v>26.2</v>
      </c>
      <c r="G21" s="26">
        <v>27.4</v>
      </c>
      <c r="H21" s="8"/>
      <c r="I21" s="8"/>
      <c r="J21" s="8"/>
    </row>
    <row r="22">
      <c r="C22" s="18" t="s">
        <v>4261</v>
      </c>
      <c r="D22" s="26">
        <v>1014.0</v>
      </c>
      <c r="E22" s="26">
        <v>61.7</v>
      </c>
      <c r="F22" s="26">
        <v>25.2</v>
      </c>
      <c r="G22" s="26">
        <v>20.5</v>
      </c>
      <c r="H22" s="8"/>
      <c r="I22" s="8"/>
      <c r="J22" s="8"/>
    </row>
    <row r="23">
      <c r="C23" s="18" t="s">
        <v>4264</v>
      </c>
      <c r="D23" s="26">
        <v>987.0</v>
      </c>
      <c r="E23" s="26">
        <v>66.7</v>
      </c>
      <c r="F23" s="26">
        <v>23.1</v>
      </c>
      <c r="G23" s="26">
        <v>24.5</v>
      </c>
      <c r="H23" s="8"/>
      <c r="I23" s="8"/>
      <c r="J23" s="8"/>
    </row>
  </sheetData>
  <mergeCells count="10">
    <mergeCell ref="H14:I14"/>
    <mergeCell ref="C16:E16"/>
    <mergeCell ref="E17:F17"/>
    <mergeCell ref="A1:B1"/>
    <mergeCell ref="E7:J7"/>
    <mergeCell ref="H9:I9"/>
    <mergeCell ref="H10:J10"/>
    <mergeCell ref="H11:I11"/>
    <mergeCell ref="H12:I12"/>
    <mergeCell ref="H13:I13"/>
  </mergeCells>
  <hyperlinks>
    <hyperlink display="back to summary" location="'Summary Table'!A1" ref="A1"/>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D4" s="8"/>
      <c r="E4" s="18" t="s">
        <v>4</v>
      </c>
      <c r="F4" s="20" t="s">
        <v>5738</v>
      </c>
      <c r="G4" s="8"/>
      <c r="H4" s="8"/>
      <c r="I4" s="8"/>
      <c r="J4" s="8"/>
      <c r="K4" s="8"/>
    </row>
    <row r="5">
      <c r="D5" s="8"/>
      <c r="E5" s="18" t="s">
        <v>6</v>
      </c>
      <c r="F5" s="18" t="s">
        <v>5976</v>
      </c>
    </row>
    <row r="6">
      <c r="D6" s="8"/>
      <c r="E6" s="8"/>
      <c r="F6" s="8"/>
      <c r="G6" s="8"/>
      <c r="H6" s="8"/>
      <c r="I6" s="8"/>
      <c r="J6" s="8"/>
      <c r="K6" s="8"/>
    </row>
    <row r="7">
      <c r="D7" s="25" t="s">
        <v>3</v>
      </c>
      <c r="E7" s="25" t="s">
        <v>25</v>
      </c>
      <c r="F7" s="25" t="s">
        <v>26</v>
      </c>
      <c r="G7" s="25" t="s">
        <v>27</v>
      </c>
      <c r="H7" s="25" t="s">
        <v>28</v>
      </c>
      <c r="I7" s="25" t="s">
        <v>58</v>
      </c>
      <c r="K7" s="8"/>
    </row>
    <row r="8">
      <c r="D8" s="26">
        <v>1.0</v>
      </c>
      <c r="E8" s="18" t="s">
        <v>5914</v>
      </c>
      <c r="F8" s="18" t="s">
        <v>5979</v>
      </c>
      <c r="G8" s="26" t="s">
        <v>87</v>
      </c>
      <c r="H8" s="18" t="s">
        <v>39</v>
      </c>
      <c r="I8" s="18" t="s">
        <v>5746</v>
      </c>
    </row>
    <row r="9">
      <c r="D9" s="26">
        <v>2.0</v>
      </c>
      <c r="E9" s="18" t="s">
        <v>5748</v>
      </c>
      <c r="F9" s="18" t="s">
        <v>5980</v>
      </c>
      <c r="G9" s="26" t="s">
        <v>2547</v>
      </c>
      <c r="H9" s="18" t="s">
        <v>39</v>
      </c>
      <c r="I9" s="18" t="s">
        <v>5918</v>
      </c>
      <c r="K9" s="8"/>
    </row>
    <row r="10">
      <c r="D10" s="26">
        <v>3.0</v>
      </c>
      <c r="E10" s="18" t="s">
        <v>5982</v>
      </c>
      <c r="F10" s="18" t="s">
        <v>5983</v>
      </c>
      <c r="G10" s="26" t="s">
        <v>87</v>
      </c>
      <c r="H10" s="18" t="s">
        <v>39</v>
      </c>
      <c r="I10" s="18" t="s">
        <v>5984</v>
      </c>
    </row>
    <row r="11">
      <c r="D11" s="26">
        <v>4.0</v>
      </c>
      <c r="E11" s="18" t="s">
        <v>5986</v>
      </c>
      <c r="F11" s="18" t="s">
        <v>5987</v>
      </c>
      <c r="G11" s="26" t="s">
        <v>87</v>
      </c>
      <c r="H11" s="18" t="s">
        <v>39</v>
      </c>
      <c r="I11" s="18" t="s">
        <v>5988</v>
      </c>
    </row>
    <row r="12">
      <c r="D12" s="26">
        <v>5.0</v>
      </c>
      <c r="E12" s="18" t="s">
        <v>5990</v>
      </c>
      <c r="F12" s="18" t="s">
        <v>5991</v>
      </c>
      <c r="G12" s="26" t="s">
        <v>87</v>
      </c>
      <c r="H12" s="18" t="s">
        <v>39</v>
      </c>
      <c r="I12" s="18" t="s">
        <v>5992</v>
      </c>
    </row>
    <row r="13">
      <c r="D13" s="26">
        <v>6.0</v>
      </c>
      <c r="E13" s="18" t="s">
        <v>5993</v>
      </c>
      <c r="F13" s="18" t="s">
        <v>5995</v>
      </c>
      <c r="G13" s="26" t="s">
        <v>87</v>
      </c>
      <c r="H13" s="18" t="s">
        <v>39</v>
      </c>
      <c r="I13" s="18" t="s">
        <v>5996</v>
      </c>
      <c r="J13" s="326" t="s">
        <v>5997</v>
      </c>
      <c r="K13" s="8"/>
    </row>
    <row r="14">
      <c r="D14" s="26">
        <v>7.0</v>
      </c>
      <c r="E14" s="18" t="s">
        <v>5998</v>
      </c>
      <c r="F14" s="18" t="s">
        <v>5999</v>
      </c>
      <c r="G14" s="26" t="s">
        <v>87</v>
      </c>
      <c r="H14" s="18" t="s">
        <v>39</v>
      </c>
      <c r="I14" s="18" t="s">
        <v>6000</v>
      </c>
      <c r="J14" s="26">
        <v>171.5</v>
      </c>
      <c r="K14" s="8"/>
    </row>
    <row r="15">
      <c r="D15" s="8"/>
      <c r="E15" s="8"/>
      <c r="F15" s="8"/>
      <c r="G15" s="8"/>
      <c r="H15" s="8"/>
      <c r="I15" s="8"/>
      <c r="J15" s="8"/>
      <c r="K15" s="8"/>
    </row>
    <row r="16">
      <c r="D16" s="8"/>
      <c r="E16" s="8"/>
      <c r="F16" s="8"/>
      <c r="G16" s="8"/>
      <c r="H16" s="8"/>
      <c r="I16" s="8"/>
      <c r="J16" s="8"/>
      <c r="K16" s="8"/>
    </row>
    <row r="17">
      <c r="D17" s="8"/>
      <c r="E17" s="8"/>
      <c r="F17" s="8"/>
      <c r="G17" s="8"/>
      <c r="H17" s="8"/>
      <c r="I17" s="8"/>
      <c r="J17" s="8"/>
      <c r="K17" s="8"/>
    </row>
    <row r="18">
      <c r="D18" s="8"/>
      <c r="E18" s="8"/>
      <c r="F18" s="8"/>
      <c r="G18" s="8"/>
      <c r="H18" s="8"/>
      <c r="I18" s="8"/>
      <c r="J18" s="8"/>
      <c r="K18" s="8"/>
    </row>
    <row r="19">
      <c r="D19" s="8"/>
      <c r="E19" s="8"/>
      <c r="F19" s="8"/>
      <c r="G19" s="8"/>
      <c r="H19" s="8"/>
      <c r="I19" s="8"/>
      <c r="J19" s="8"/>
      <c r="K19" s="8"/>
    </row>
    <row r="20">
      <c r="D20" s="18" t="s">
        <v>6005</v>
      </c>
      <c r="G20" s="8"/>
      <c r="H20" s="8"/>
      <c r="I20" s="8"/>
      <c r="J20" s="8"/>
      <c r="K20" s="8"/>
    </row>
    <row r="21">
      <c r="D21" s="18" t="s">
        <v>5914</v>
      </c>
      <c r="E21" s="326" t="s">
        <v>5880</v>
      </c>
      <c r="F21" s="18" t="s">
        <v>5957</v>
      </c>
      <c r="H21" s="8"/>
      <c r="I21" s="8"/>
      <c r="J21" s="8"/>
      <c r="K21" s="8"/>
    </row>
    <row r="22">
      <c r="D22" s="8"/>
      <c r="E22" s="8"/>
      <c r="F22" s="18" t="s">
        <v>5982</v>
      </c>
      <c r="G22" s="326" t="s">
        <v>6009</v>
      </c>
      <c r="H22" s="326" t="s">
        <v>6010</v>
      </c>
      <c r="I22" s="326" t="s">
        <v>6011</v>
      </c>
      <c r="J22" s="326" t="s">
        <v>5997</v>
      </c>
      <c r="K22" s="21"/>
    </row>
    <row r="23">
      <c r="D23" s="18" t="s">
        <v>4255</v>
      </c>
      <c r="E23" s="26">
        <v>907.0</v>
      </c>
      <c r="F23" s="26">
        <v>1182.4</v>
      </c>
      <c r="G23" s="26">
        <v>496.4</v>
      </c>
      <c r="H23" s="26">
        <v>175.8</v>
      </c>
      <c r="I23" s="26">
        <v>94.8</v>
      </c>
      <c r="J23" s="26">
        <v>171.5</v>
      </c>
      <c r="K23" s="8"/>
    </row>
    <row r="24">
      <c r="D24" s="18" t="s">
        <v>4257</v>
      </c>
      <c r="E24" s="26">
        <v>932.0</v>
      </c>
      <c r="F24" s="26">
        <v>1309.4</v>
      </c>
      <c r="G24" s="26">
        <v>508.8</v>
      </c>
      <c r="H24" s="26">
        <v>187.4</v>
      </c>
      <c r="I24" s="26">
        <v>111.0</v>
      </c>
      <c r="J24" s="26">
        <v>156.1</v>
      </c>
      <c r="K24" s="8"/>
    </row>
    <row r="25">
      <c r="D25" s="18" t="s">
        <v>4259</v>
      </c>
      <c r="E25" s="26">
        <v>894.0</v>
      </c>
      <c r="F25" s="26">
        <v>886.5</v>
      </c>
      <c r="G25" s="26">
        <v>505.1</v>
      </c>
      <c r="H25" s="26">
        <v>188.2</v>
      </c>
      <c r="I25" s="26">
        <v>100.2</v>
      </c>
      <c r="J25" s="26">
        <v>170.9</v>
      </c>
      <c r="K25" s="8"/>
    </row>
    <row r="26">
      <c r="D26" s="18" t="s">
        <v>4261</v>
      </c>
      <c r="E26" s="26">
        <v>1014.0</v>
      </c>
      <c r="F26" s="26">
        <v>1120.1</v>
      </c>
      <c r="G26" s="26">
        <v>568.2</v>
      </c>
      <c r="H26" s="26">
        <v>229.4</v>
      </c>
      <c r="I26" s="26">
        <v>116.4</v>
      </c>
      <c r="J26" s="26">
        <v>174.1</v>
      </c>
      <c r="K26" s="8"/>
    </row>
    <row r="27">
      <c r="D27" s="18" t="s">
        <v>4264</v>
      </c>
      <c r="E27" s="26">
        <v>987.0</v>
      </c>
      <c r="F27" s="26">
        <v>1181.4</v>
      </c>
      <c r="G27" s="26">
        <v>535.8</v>
      </c>
      <c r="H27" s="26">
        <v>190.1</v>
      </c>
      <c r="I27" s="26">
        <v>122.2</v>
      </c>
      <c r="J27" s="26">
        <v>178.0</v>
      </c>
      <c r="K27" s="8"/>
    </row>
  </sheetData>
  <mergeCells count="10">
    <mergeCell ref="I12:K12"/>
    <mergeCell ref="D20:F20"/>
    <mergeCell ref="F21:G21"/>
    <mergeCell ref="A1:B1"/>
    <mergeCell ref="F5:K5"/>
    <mergeCell ref="I7:J7"/>
    <mergeCell ref="I8:K8"/>
    <mergeCell ref="I9:J9"/>
    <mergeCell ref="I10:K10"/>
    <mergeCell ref="I11:K11"/>
  </mergeCells>
  <hyperlinks>
    <hyperlink display="back to summary" location="'Summary Table'!A1" ref="A1"/>
  </hyperlink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138"/>
    </row>
    <row r="2">
      <c r="A2" s="8"/>
      <c r="B2" s="8"/>
      <c r="C2" s="8"/>
      <c r="D2" s="8"/>
      <c r="E2" s="8"/>
      <c r="F2" s="8"/>
      <c r="G2" s="8"/>
      <c r="H2" s="8"/>
      <c r="I2" s="8"/>
      <c r="J2" s="138"/>
    </row>
    <row r="3">
      <c r="A3" s="8"/>
      <c r="B3" s="8"/>
      <c r="C3" s="18" t="s">
        <v>4</v>
      </c>
      <c r="D3" s="20" t="s">
        <v>1985</v>
      </c>
      <c r="E3" s="8"/>
      <c r="F3" s="8"/>
      <c r="G3" s="8"/>
      <c r="H3" s="8"/>
      <c r="I3" s="8"/>
      <c r="J3" s="138"/>
    </row>
    <row r="4">
      <c r="A4" s="8"/>
      <c r="B4" s="8"/>
      <c r="C4" s="18" t="s">
        <v>6</v>
      </c>
      <c r="D4" s="18" t="s">
        <v>6019</v>
      </c>
      <c r="J4" s="138"/>
    </row>
    <row r="5">
      <c r="A5" s="8"/>
      <c r="B5" s="142" t="s">
        <v>3</v>
      </c>
      <c r="C5" s="143" t="s">
        <v>25</v>
      </c>
      <c r="D5" s="143" t="s">
        <v>26</v>
      </c>
      <c r="E5" s="143" t="s">
        <v>27</v>
      </c>
      <c r="F5" s="143" t="s">
        <v>28</v>
      </c>
      <c r="G5" s="143" t="s">
        <v>6022</v>
      </c>
      <c r="H5" s="8"/>
      <c r="I5" s="8"/>
      <c r="J5" s="138"/>
    </row>
    <row r="6">
      <c r="A6" s="8"/>
      <c r="B6" s="26">
        <v>1.0</v>
      </c>
      <c r="C6" s="18" t="s">
        <v>6023</v>
      </c>
      <c r="D6" s="18" t="s">
        <v>948</v>
      </c>
      <c r="E6" s="26" t="s">
        <v>949</v>
      </c>
      <c r="F6" s="18" t="s">
        <v>951</v>
      </c>
      <c r="G6" s="144">
        <v>46030.0</v>
      </c>
      <c r="H6" s="8"/>
      <c r="I6" s="8"/>
      <c r="J6" s="138"/>
    </row>
    <row r="7">
      <c r="A7" s="8"/>
      <c r="B7" s="26">
        <v>2.0</v>
      </c>
      <c r="C7" s="18" t="s">
        <v>6024</v>
      </c>
      <c r="D7" s="18" t="s">
        <v>6026</v>
      </c>
      <c r="E7" s="26" t="s">
        <v>87</v>
      </c>
      <c r="F7" s="18" t="s">
        <v>39</v>
      </c>
      <c r="G7" s="18" t="s">
        <v>6027</v>
      </c>
      <c r="H7" s="8"/>
      <c r="I7" s="8"/>
      <c r="J7" s="138"/>
    </row>
    <row r="8">
      <c r="A8" s="8"/>
      <c r="B8" s="26">
        <v>3.0</v>
      </c>
      <c r="C8" s="18" t="s">
        <v>6028</v>
      </c>
      <c r="D8" s="18" t="s">
        <v>6029</v>
      </c>
      <c r="E8" s="26" t="s">
        <v>87</v>
      </c>
      <c r="F8" s="18" t="s">
        <v>39</v>
      </c>
      <c r="G8" s="18" t="s">
        <v>6030</v>
      </c>
    </row>
    <row r="9">
      <c r="A9" s="8"/>
      <c r="B9" s="26">
        <v>4.0</v>
      </c>
      <c r="C9" s="18" t="s">
        <v>6032</v>
      </c>
      <c r="D9" s="18" t="s">
        <v>6033</v>
      </c>
      <c r="E9" s="26" t="s">
        <v>87</v>
      </c>
      <c r="F9" s="18" t="s">
        <v>39</v>
      </c>
      <c r="G9" s="18" t="s">
        <v>6034</v>
      </c>
    </row>
    <row r="10">
      <c r="A10" s="8"/>
      <c r="B10" s="26">
        <v>5.0</v>
      </c>
      <c r="C10" s="18" t="s">
        <v>6035</v>
      </c>
      <c r="D10" s="18" t="s">
        <v>6036</v>
      </c>
      <c r="E10" s="26" t="s">
        <v>64</v>
      </c>
      <c r="F10" s="18" t="s">
        <v>32</v>
      </c>
      <c r="G10" s="18" t="s">
        <v>6037</v>
      </c>
      <c r="H10" s="353"/>
      <c r="I10" s="354"/>
      <c r="J10" s="138"/>
    </row>
    <row r="11">
      <c r="A11" s="8"/>
      <c r="B11" s="26">
        <v>6.0</v>
      </c>
      <c r="C11" s="18" t="s">
        <v>6039</v>
      </c>
      <c r="D11" s="18" t="s">
        <v>6040</v>
      </c>
      <c r="E11" s="26" t="s">
        <v>87</v>
      </c>
      <c r="F11" s="18" t="s">
        <v>39</v>
      </c>
      <c r="G11" s="18" t="s">
        <v>6041</v>
      </c>
      <c r="I11" s="355"/>
      <c r="J11" s="138"/>
    </row>
    <row r="12">
      <c r="A12" s="8"/>
      <c r="B12" s="26">
        <v>7.0</v>
      </c>
      <c r="C12" s="18" t="s">
        <v>6042</v>
      </c>
      <c r="D12" s="18" t="s">
        <v>6043</v>
      </c>
      <c r="E12" s="26" t="s">
        <v>3970</v>
      </c>
      <c r="F12" s="18" t="s">
        <v>39</v>
      </c>
      <c r="G12" s="18" t="s">
        <v>6044</v>
      </c>
      <c r="H12" s="356"/>
      <c r="I12" s="357"/>
      <c r="J12" s="138"/>
    </row>
    <row r="13">
      <c r="A13" s="8"/>
      <c r="B13" s="26">
        <v>8.0</v>
      </c>
      <c r="C13" s="18" t="s">
        <v>6045</v>
      </c>
      <c r="D13" s="18" t="s">
        <v>6046</v>
      </c>
      <c r="E13" s="26" t="s">
        <v>87</v>
      </c>
      <c r="F13" s="18" t="s">
        <v>39</v>
      </c>
      <c r="G13" s="18" t="s">
        <v>6047</v>
      </c>
      <c r="H13" s="358"/>
      <c r="I13" s="359"/>
      <c r="J13" s="138"/>
    </row>
    <row r="14">
      <c r="A14" s="8"/>
      <c r="B14" s="360">
        <v>9.0</v>
      </c>
      <c r="C14" s="361" t="s">
        <v>6049</v>
      </c>
      <c r="D14" s="236" t="s">
        <v>6050</v>
      </c>
      <c r="E14" s="26" t="s">
        <v>87</v>
      </c>
      <c r="F14" s="18" t="s">
        <v>39</v>
      </c>
      <c r="G14" s="362" t="s">
        <v>6051</v>
      </c>
      <c r="H14" s="117"/>
      <c r="I14" s="363"/>
      <c r="J14" s="138"/>
    </row>
    <row r="15">
      <c r="A15" s="8"/>
      <c r="B15" s="8"/>
      <c r="C15" s="8"/>
      <c r="D15" s="8"/>
      <c r="E15" s="8"/>
      <c r="F15" s="8"/>
      <c r="G15" s="8"/>
      <c r="H15" s="8"/>
      <c r="I15" s="8"/>
      <c r="J15" s="138"/>
    </row>
    <row r="16">
      <c r="A16" s="8"/>
      <c r="B16" s="8"/>
      <c r="C16" s="8"/>
      <c r="D16" s="8"/>
      <c r="E16" s="8"/>
      <c r="F16" s="8"/>
      <c r="G16" s="8"/>
      <c r="H16" s="8"/>
      <c r="I16" s="8"/>
      <c r="J16" s="138"/>
    </row>
    <row r="17">
      <c r="A17" s="8"/>
      <c r="B17" s="364" t="s">
        <v>6060</v>
      </c>
      <c r="C17" s="45"/>
      <c r="D17" s="45"/>
      <c r="E17" s="45"/>
      <c r="F17" s="45"/>
      <c r="G17" s="45"/>
      <c r="H17" s="45"/>
      <c r="I17" s="46"/>
      <c r="J17" s="138"/>
    </row>
    <row r="18">
      <c r="A18" s="8"/>
      <c r="B18" s="365" t="s">
        <v>6065</v>
      </c>
      <c r="C18" s="45"/>
      <c r="D18" s="45"/>
      <c r="E18" s="45"/>
      <c r="F18" s="45"/>
      <c r="G18" s="45"/>
      <c r="H18" s="45"/>
      <c r="I18" s="46"/>
      <c r="J18" s="138"/>
    </row>
    <row r="19">
      <c r="A19" s="8"/>
      <c r="B19" s="129" t="s">
        <v>6023</v>
      </c>
      <c r="C19" s="129" t="s">
        <v>6069</v>
      </c>
      <c r="D19" s="129" t="s">
        <v>6028</v>
      </c>
      <c r="E19" s="129" t="s">
        <v>6032</v>
      </c>
      <c r="F19" s="129" t="s">
        <v>6035</v>
      </c>
      <c r="G19" s="129" t="s">
        <v>6039</v>
      </c>
      <c r="H19" s="129" t="s">
        <v>6042</v>
      </c>
      <c r="I19" s="129" t="s">
        <v>6045</v>
      </c>
      <c r="J19" s="138"/>
    </row>
    <row r="20">
      <c r="A20" s="8"/>
      <c r="B20" s="212">
        <v>1.0</v>
      </c>
      <c r="C20" s="212" t="s">
        <v>6071</v>
      </c>
      <c r="D20" s="235" t="s">
        <v>6072</v>
      </c>
      <c r="E20" s="235" t="s">
        <v>6073</v>
      </c>
      <c r="F20" s="369">
        <v>29228.49</v>
      </c>
      <c r="G20" s="235" t="s">
        <v>6075</v>
      </c>
      <c r="H20" s="235" t="s">
        <v>6076</v>
      </c>
      <c r="I20" s="235" t="s">
        <v>6077</v>
      </c>
      <c r="J20" s="138"/>
    </row>
    <row r="21">
      <c r="A21" s="8"/>
      <c r="B21" s="212">
        <v>2.0</v>
      </c>
      <c r="C21" s="212" t="s">
        <v>6071</v>
      </c>
      <c r="D21" s="235" t="s">
        <v>6079</v>
      </c>
      <c r="E21" s="235" t="s">
        <v>6080</v>
      </c>
      <c r="F21" s="369">
        <v>999462.94</v>
      </c>
      <c r="G21" s="235" t="s">
        <v>6075</v>
      </c>
      <c r="H21" s="235" t="s">
        <v>6081</v>
      </c>
      <c r="I21" s="235" t="s">
        <v>6077</v>
      </c>
      <c r="J21" s="138"/>
    </row>
    <row r="22">
      <c r="A22" s="8"/>
      <c r="B22" s="212">
        <v>3.0</v>
      </c>
      <c r="C22" s="212" t="s">
        <v>6071</v>
      </c>
      <c r="D22" s="235" t="s">
        <v>6082</v>
      </c>
      <c r="E22" s="235" t="s">
        <v>6083</v>
      </c>
      <c r="F22" s="369">
        <v>1175000.0</v>
      </c>
      <c r="G22" s="235" t="s">
        <v>6084</v>
      </c>
      <c r="H22" s="235" t="s">
        <v>6085</v>
      </c>
      <c r="I22" s="235" t="s">
        <v>6086</v>
      </c>
      <c r="J22" s="138"/>
    </row>
    <row r="23">
      <c r="A23" s="8"/>
      <c r="B23" s="212">
        <v>4.0</v>
      </c>
      <c r="C23" s="212" t="s">
        <v>6071</v>
      </c>
      <c r="D23" s="235" t="s">
        <v>6090</v>
      </c>
      <c r="E23" s="235" t="s">
        <v>6091</v>
      </c>
      <c r="F23" s="374" t="s">
        <v>6092</v>
      </c>
      <c r="G23" s="235" t="s">
        <v>6097</v>
      </c>
      <c r="H23" s="235" t="s">
        <v>6098</v>
      </c>
      <c r="I23" s="235" t="s">
        <v>6100</v>
      </c>
      <c r="J23" s="138"/>
    </row>
    <row r="24">
      <c r="A24" s="8"/>
      <c r="B24" s="212">
        <v>5.0</v>
      </c>
      <c r="C24" s="212" t="s">
        <v>6071</v>
      </c>
      <c r="D24" s="235" t="s">
        <v>6103</v>
      </c>
      <c r="E24" s="235" t="s">
        <v>6105</v>
      </c>
      <c r="F24" s="369">
        <v>576513.1</v>
      </c>
      <c r="G24" s="235" t="s">
        <v>6106</v>
      </c>
      <c r="H24" s="235" t="s">
        <v>6076</v>
      </c>
      <c r="I24" s="235" t="s">
        <v>6107</v>
      </c>
      <c r="J24" s="138"/>
    </row>
    <row r="25">
      <c r="A25" s="8"/>
      <c r="B25" s="212">
        <v>6.0</v>
      </c>
      <c r="C25" s="212" t="s">
        <v>6071</v>
      </c>
      <c r="D25" s="235" t="s">
        <v>6109</v>
      </c>
      <c r="E25" s="235" t="s">
        <v>6110</v>
      </c>
      <c r="F25" s="374" t="s">
        <v>6092</v>
      </c>
      <c r="G25" s="235" t="s">
        <v>6111</v>
      </c>
      <c r="H25" s="235" t="s">
        <v>6112</v>
      </c>
      <c r="I25" s="235" t="s">
        <v>6100</v>
      </c>
      <c r="J25" s="138"/>
    </row>
    <row r="26">
      <c r="A26" s="8"/>
      <c r="B26" s="212">
        <v>7.0</v>
      </c>
      <c r="C26" s="212" t="s">
        <v>6071</v>
      </c>
      <c r="D26" s="235" t="s">
        <v>6114</v>
      </c>
      <c r="E26" s="235" t="s">
        <v>6115</v>
      </c>
      <c r="F26" s="369">
        <v>6627454.79</v>
      </c>
      <c r="G26" s="235" t="s">
        <v>6075</v>
      </c>
      <c r="H26" s="235" t="s">
        <v>6116</v>
      </c>
      <c r="I26" s="235" t="s">
        <v>6077</v>
      </c>
      <c r="J26" s="138"/>
    </row>
    <row r="27">
      <c r="A27" s="8"/>
      <c r="B27" s="212">
        <v>8.0</v>
      </c>
      <c r="C27" s="212" t="s">
        <v>6071</v>
      </c>
      <c r="D27" s="235" t="s">
        <v>6118</v>
      </c>
      <c r="E27" s="235" t="s">
        <v>6119</v>
      </c>
      <c r="F27" s="369">
        <v>653458.93</v>
      </c>
      <c r="G27" s="235" t="s">
        <v>6075</v>
      </c>
      <c r="H27" s="235" t="s">
        <v>6120</v>
      </c>
      <c r="I27" s="235" t="s">
        <v>6121</v>
      </c>
      <c r="J27" s="138"/>
    </row>
    <row r="28">
      <c r="A28" s="8"/>
      <c r="B28" s="212">
        <v>9.0</v>
      </c>
      <c r="C28" s="212" t="s">
        <v>6071</v>
      </c>
      <c r="D28" s="235" t="s">
        <v>6122</v>
      </c>
      <c r="E28" s="235" t="s">
        <v>6123</v>
      </c>
      <c r="F28" s="374" t="s">
        <v>6092</v>
      </c>
      <c r="G28" s="235" t="s">
        <v>6097</v>
      </c>
      <c r="H28" s="235" t="s">
        <v>6124</v>
      </c>
      <c r="I28" s="235" t="s">
        <v>6100</v>
      </c>
      <c r="J28" s="138"/>
    </row>
    <row r="29">
      <c r="A29" s="8"/>
      <c r="B29" s="212">
        <v>10.0</v>
      </c>
      <c r="C29" s="212" t="s">
        <v>6071</v>
      </c>
      <c r="D29" s="235" t="s">
        <v>6122</v>
      </c>
      <c r="E29" s="235" t="s">
        <v>6123</v>
      </c>
      <c r="F29" s="374" t="s">
        <v>6092</v>
      </c>
      <c r="G29" s="235" t="s">
        <v>6097</v>
      </c>
      <c r="H29" s="235" t="s">
        <v>6124</v>
      </c>
      <c r="I29" s="235" t="s">
        <v>6100</v>
      </c>
      <c r="J29" s="138"/>
    </row>
    <row r="30">
      <c r="A30" s="8"/>
      <c r="B30" s="212">
        <v>11.0</v>
      </c>
      <c r="C30" s="212" t="s">
        <v>6071</v>
      </c>
      <c r="D30" s="235" t="s">
        <v>6126</v>
      </c>
      <c r="E30" s="235" t="s">
        <v>6105</v>
      </c>
      <c r="F30" s="374" t="s">
        <v>6092</v>
      </c>
      <c r="G30" s="235" t="s">
        <v>6075</v>
      </c>
      <c r="H30" s="235" t="s">
        <v>6127</v>
      </c>
      <c r="I30" s="235" t="s">
        <v>6077</v>
      </c>
      <c r="J30" s="138"/>
    </row>
    <row r="31">
      <c r="A31" s="8"/>
      <c r="B31" s="212">
        <v>12.0</v>
      </c>
      <c r="C31" s="212" t="s">
        <v>6071</v>
      </c>
      <c r="D31" s="235" t="s">
        <v>6128</v>
      </c>
      <c r="E31" s="235" t="s">
        <v>6129</v>
      </c>
      <c r="F31" s="369">
        <v>100000.0</v>
      </c>
      <c r="G31" s="235" t="s">
        <v>6106</v>
      </c>
      <c r="H31" s="235" t="s">
        <v>6130</v>
      </c>
      <c r="I31" s="235" t="s">
        <v>6077</v>
      </c>
      <c r="J31" s="138"/>
    </row>
    <row r="32">
      <c r="A32" s="8"/>
      <c r="B32" s="212">
        <v>13.0</v>
      </c>
      <c r="C32" s="212" t="s">
        <v>6071</v>
      </c>
      <c r="D32" s="235" t="s">
        <v>6128</v>
      </c>
      <c r="E32" s="235" t="s">
        <v>6129</v>
      </c>
      <c r="F32" s="369">
        <v>100000.0</v>
      </c>
      <c r="G32" s="235" t="s">
        <v>6106</v>
      </c>
      <c r="H32" s="235" t="s">
        <v>6130</v>
      </c>
      <c r="I32" s="235" t="s">
        <v>6077</v>
      </c>
      <c r="J32" s="138"/>
    </row>
    <row r="33">
      <c r="A33" s="8"/>
      <c r="B33" s="212">
        <v>14.0</v>
      </c>
      <c r="C33" s="212" t="s">
        <v>6071</v>
      </c>
      <c r="D33" s="235" t="s">
        <v>6132</v>
      </c>
      <c r="E33" s="235" t="s">
        <v>6115</v>
      </c>
      <c r="F33" s="374" t="s">
        <v>6092</v>
      </c>
      <c r="G33" s="235" t="s">
        <v>6089</v>
      </c>
      <c r="H33" s="235" t="s">
        <v>6120</v>
      </c>
      <c r="I33" s="235" t="s">
        <v>6077</v>
      </c>
      <c r="J33" s="138"/>
    </row>
    <row r="34">
      <c r="A34" s="8"/>
      <c r="B34" s="212">
        <v>15.0</v>
      </c>
      <c r="C34" s="212" t="s">
        <v>6071</v>
      </c>
      <c r="D34" s="235" t="s">
        <v>6134</v>
      </c>
      <c r="E34" s="235" t="s">
        <v>6135</v>
      </c>
      <c r="F34" s="369">
        <v>1443074.83</v>
      </c>
      <c r="G34" s="235" t="s">
        <v>6075</v>
      </c>
      <c r="H34" s="235" t="s">
        <v>6136</v>
      </c>
      <c r="I34" s="235" t="s">
        <v>6077</v>
      </c>
      <c r="J34" s="138"/>
    </row>
    <row r="35">
      <c r="A35" s="8"/>
      <c r="B35" s="212">
        <v>16.0</v>
      </c>
      <c r="C35" s="212" t="s">
        <v>6071</v>
      </c>
      <c r="D35" s="235" t="s">
        <v>6137</v>
      </c>
      <c r="E35" s="235" t="s">
        <v>6138</v>
      </c>
      <c r="F35" s="374" t="s">
        <v>6092</v>
      </c>
      <c r="G35" s="235" t="s">
        <v>6139</v>
      </c>
      <c r="H35" s="235" t="s">
        <v>6140</v>
      </c>
      <c r="I35" s="235" t="s">
        <v>6100</v>
      </c>
      <c r="J35" s="138"/>
    </row>
    <row r="36">
      <c r="A36" s="8"/>
      <c r="B36" s="212">
        <v>17.0</v>
      </c>
      <c r="C36" s="212" t="s">
        <v>6071</v>
      </c>
      <c r="D36" s="235" t="s">
        <v>6141</v>
      </c>
      <c r="E36" s="235" t="s">
        <v>6142</v>
      </c>
      <c r="F36" s="369">
        <v>4275777.28</v>
      </c>
      <c r="G36" s="235" t="s">
        <v>6143</v>
      </c>
      <c r="H36" s="235" t="s">
        <v>6144</v>
      </c>
      <c r="I36" s="235" t="s">
        <v>6077</v>
      </c>
      <c r="J36" s="138"/>
    </row>
    <row r="37">
      <c r="A37" s="8"/>
      <c r="B37" s="212">
        <v>18.0</v>
      </c>
      <c r="C37" s="212" t="s">
        <v>6071</v>
      </c>
      <c r="D37" s="235" t="s">
        <v>6145</v>
      </c>
      <c r="E37" s="235" t="s">
        <v>6146</v>
      </c>
      <c r="F37" s="369">
        <v>2000000.0</v>
      </c>
      <c r="G37" s="235" t="s">
        <v>6075</v>
      </c>
      <c r="H37" s="235" t="s">
        <v>6147</v>
      </c>
      <c r="I37" s="235" t="s">
        <v>6077</v>
      </c>
      <c r="J37" s="138"/>
    </row>
    <row r="38">
      <c r="A38" s="8"/>
      <c r="B38" s="212">
        <v>19.0</v>
      </c>
      <c r="C38" s="212" t="s">
        <v>6071</v>
      </c>
      <c r="D38" s="235" t="s">
        <v>6149</v>
      </c>
      <c r="E38" s="235" t="s">
        <v>6150</v>
      </c>
      <c r="F38" s="374" t="s">
        <v>6092</v>
      </c>
      <c r="G38" s="235" t="s">
        <v>6086</v>
      </c>
      <c r="H38" s="235" t="s">
        <v>6124</v>
      </c>
      <c r="I38" s="235" t="s">
        <v>6151</v>
      </c>
      <c r="J38" s="138"/>
    </row>
    <row r="39">
      <c r="A39" s="8"/>
      <c r="B39" s="212">
        <v>20.0</v>
      </c>
      <c r="C39" s="212" t="s">
        <v>6071</v>
      </c>
      <c r="D39" s="235" t="s">
        <v>6152</v>
      </c>
      <c r="E39" s="235" t="s">
        <v>6153</v>
      </c>
      <c r="F39" s="374" t="s">
        <v>6092</v>
      </c>
      <c r="G39" s="235" t="s">
        <v>6154</v>
      </c>
      <c r="H39" s="235" t="s">
        <v>6155</v>
      </c>
      <c r="I39" s="235" t="s">
        <v>6077</v>
      </c>
      <c r="J39" s="138"/>
    </row>
    <row r="40">
      <c r="A40" s="8"/>
      <c r="B40" s="212">
        <v>21.0</v>
      </c>
      <c r="C40" s="212" t="s">
        <v>6071</v>
      </c>
      <c r="D40" s="235" t="s">
        <v>6157</v>
      </c>
      <c r="E40" s="235" t="s">
        <v>6105</v>
      </c>
      <c r="F40" s="369">
        <v>3367122.11</v>
      </c>
      <c r="G40" s="235" t="s">
        <v>6158</v>
      </c>
      <c r="H40" s="235" t="s">
        <v>6159</v>
      </c>
      <c r="I40" s="235" t="s">
        <v>6077</v>
      </c>
      <c r="J40" s="138"/>
    </row>
    <row r="41">
      <c r="A41" s="8"/>
      <c r="B41" s="212">
        <v>22.0</v>
      </c>
      <c r="C41" s="212" t="s">
        <v>6071</v>
      </c>
      <c r="D41" s="235" t="s">
        <v>6160</v>
      </c>
      <c r="E41" s="235" t="s">
        <v>6161</v>
      </c>
      <c r="F41" s="369">
        <v>5930000.0</v>
      </c>
      <c r="G41" s="235" t="s">
        <v>6075</v>
      </c>
      <c r="H41" s="235" t="s">
        <v>6162</v>
      </c>
      <c r="I41" s="235" t="s">
        <v>6077</v>
      </c>
      <c r="J41" s="138"/>
    </row>
    <row r="42">
      <c r="A42" s="8"/>
      <c r="B42" s="212">
        <v>23.0</v>
      </c>
      <c r="C42" s="212" t="s">
        <v>6071</v>
      </c>
      <c r="D42" s="235" t="s">
        <v>6164</v>
      </c>
      <c r="E42" s="235" t="s">
        <v>6073</v>
      </c>
      <c r="F42" s="369">
        <v>350741.89</v>
      </c>
      <c r="G42" s="235" t="s">
        <v>6075</v>
      </c>
      <c r="H42" s="235" t="s">
        <v>6165</v>
      </c>
      <c r="I42" s="235" t="s">
        <v>6077</v>
      </c>
      <c r="J42" s="138"/>
    </row>
    <row r="43">
      <c r="A43" s="8"/>
      <c r="B43" s="212">
        <v>24.0</v>
      </c>
      <c r="C43" s="212" t="s">
        <v>6071</v>
      </c>
      <c r="D43" s="235" t="s">
        <v>6167</v>
      </c>
      <c r="E43" s="235" t="s">
        <v>6168</v>
      </c>
      <c r="F43" s="374" t="s">
        <v>6092</v>
      </c>
      <c r="G43" s="235" t="s">
        <v>6154</v>
      </c>
      <c r="H43" s="235" t="s">
        <v>6169</v>
      </c>
      <c r="I43" s="235" t="s">
        <v>6077</v>
      </c>
      <c r="J43" s="138"/>
    </row>
    <row r="44">
      <c r="A44" s="8"/>
      <c r="B44" s="212">
        <v>25.0</v>
      </c>
      <c r="C44" s="212" t="s">
        <v>6071</v>
      </c>
      <c r="D44" s="235" t="s">
        <v>6171</v>
      </c>
      <c r="E44" s="235" t="s">
        <v>6129</v>
      </c>
      <c r="F44" s="369">
        <v>250000.0</v>
      </c>
      <c r="G44" s="235" t="s">
        <v>6096</v>
      </c>
      <c r="H44" s="235" t="s">
        <v>6124</v>
      </c>
      <c r="I44" s="235" t="s">
        <v>6077</v>
      </c>
      <c r="J44" s="138"/>
    </row>
    <row r="45">
      <c r="A45" s="8"/>
      <c r="B45" s="212">
        <v>26.0</v>
      </c>
      <c r="C45" s="212" t="s">
        <v>6071</v>
      </c>
      <c r="D45" s="235" t="s">
        <v>6172</v>
      </c>
      <c r="E45" s="235" t="s">
        <v>6173</v>
      </c>
      <c r="F45" s="369">
        <v>6401517.09</v>
      </c>
      <c r="G45" s="235" t="s">
        <v>6097</v>
      </c>
      <c r="H45" s="235" t="s">
        <v>6175</v>
      </c>
      <c r="I45" s="235" t="s">
        <v>6077</v>
      </c>
      <c r="J45" s="138"/>
    </row>
    <row r="46">
      <c r="A46" s="8"/>
      <c r="B46" s="212">
        <v>27.0</v>
      </c>
      <c r="C46" s="212" t="s">
        <v>6071</v>
      </c>
      <c r="D46" s="235" t="s">
        <v>6176</v>
      </c>
      <c r="E46" s="235" t="s">
        <v>6177</v>
      </c>
      <c r="F46" s="369">
        <v>1068944.32</v>
      </c>
      <c r="G46" s="235" t="s">
        <v>6143</v>
      </c>
      <c r="H46" s="235" t="s">
        <v>6124</v>
      </c>
      <c r="I46" s="235" t="s">
        <v>6077</v>
      </c>
      <c r="J46" s="138"/>
    </row>
    <row r="47">
      <c r="A47" s="8"/>
      <c r="B47" s="212">
        <v>28.0</v>
      </c>
      <c r="C47" s="212" t="s">
        <v>6071</v>
      </c>
      <c r="D47" s="235" t="s">
        <v>6182</v>
      </c>
      <c r="E47" s="235" t="s">
        <v>6183</v>
      </c>
      <c r="F47" s="369">
        <v>2689039.37</v>
      </c>
      <c r="G47" s="235" t="s">
        <v>6097</v>
      </c>
      <c r="H47" s="235" t="s">
        <v>6112</v>
      </c>
      <c r="I47" s="235" t="s">
        <v>6086</v>
      </c>
      <c r="J47" s="138"/>
    </row>
    <row r="48">
      <c r="A48" s="8"/>
      <c r="B48" s="212">
        <v>29.0</v>
      </c>
      <c r="C48" s="212" t="s">
        <v>6071</v>
      </c>
      <c r="D48" s="235" t="s">
        <v>6188</v>
      </c>
      <c r="E48" s="235" t="s">
        <v>6150</v>
      </c>
      <c r="F48" s="369">
        <v>2338279.24</v>
      </c>
      <c r="G48" s="235" t="s">
        <v>6075</v>
      </c>
      <c r="H48" s="235" t="s">
        <v>6191</v>
      </c>
      <c r="I48" s="235" t="s">
        <v>6077</v>
      </c>
      <c r="J48" s="138"/>
    </row>
    <row r="49">
      <c r="A49" s="8"/>
      <c r="B49" s="212">
        <v>30.0</v>
      </c>
      <c r="C49" s="212" t="s">
        <v>6071</v>
      </c>
      <c r="D49" s="235" t="s">
        <v>6192</v>
      </c>
      <c r="E49" s="235" t="s">
        <v>6193</v>
      </c>
      <c r="F49" s="369">
        <v>313563.25</v>
      </c>
      <c r="G49" s="235" t="s">
        <v>6106</v>
      </c>
      <c r="H49" s="235" t="s">
        <v>6196</v>
      </c>
      <c r="I49" s="235" t="s">
        <v>6198</v>
      </c>
      <c r="J49" s="138"/>
    </row>
    <row r="50">
      <c r="A50" s="8"/>
      <c r="B50" s="212">
        <v>31.0</v>
      </c>
      <c r="C50" s="212" t="s">
        <v>6071</v>
      </c>
      <c r="D50" s="235" t="s">
        <v>6199</v>
      </c>
      <c r="E50" s="235" t="s">
        <v>6201</v>
      </c>
      <c r="F50" s="369">
        <v>100000.0</v>
      </c>
      <c r="G50" s="235" t="s">
        <v>6143</v>
      </c>
      <c r="H50" s="235" t="s">
        <v>6159</v>
      </c>
      <c r="I50" s="235" t="s">
        <v>6077</v>
      </c>
      <c r="J50" s="138"/>
    </row>
    <row r="51">
      <c r="A51" s="8"/>
      <c r="B51" s="212">
        <v>32.0</v>
      </c>
      <c r="C51" s="212" t="s">
        <v>6071</v>
      </c>
      <c r="D51" s="235" t="s">
        <v>6205</v>
      </c>
      <c r="E51" s="235" t="s">
        <v>6110</v>
      </c>
      <c r="F51" s="374" t="s">
        <v>6092</v>
      </c>
      <c r="G51" s="235" t="s">
        <v>6111</v>
      </c>
      <c r="H51" s="235" t="s">
        <v>6112</v>
      </c>
      <c r="I51" s="235" t="s">
        <v>6100</v>
      </c>
      <c r="J51" s="138"/>
    </row>
    <row r="52">
      <c r="A52" s="8"/>
      <c r="B52" s="212">
        <v>33.0</v>
      </c>
      <c r="C52" s="212" t="s">
        <v>6071</v>
      </c>
      <c r="D52" s="235" t="s">
        <v>6208</v>
      </c>
      <c r="E52" s="235" t="s">
        <v>6073</v>
      </c>
      <c r="F52" s="369">
        <v>3507418.87</v>
      </c>
      <c r="G52" s="235" t="s">
        <v>6075</v>
      </c>
      <c r="H52" s="235" t="s">
        <v>6127</v>
      </c>
      <c r="I52" s="235" t="s">
        <v>6077</v>
      </c>
      <c r="J52" s="138"/>
    </row>
    <row r="53">
      <c r="A53" s="8"/>
      <c r="B53" s="212">
        <v>34.0</v>
      </c>
      <c r="C53" s="212" t="s">
        <v>6071</v>
      </c>
      <c r="D53" s="235" t="s">
        <v>6209</v>
      </c>
      <c r="E53" s="235" t="s">
        <v>6138</v>
      </c>
      <c r="F53" s="374" t="s">
        <v>6092</v>
      </c>
      <c r="G53" s="235" t="s">
        <v>6086</v>
      </c>
      <c r="H53" s="235" t="s">
        <v>6211</v>
      </c>
      <c r="I53" s="235" t="s">
        <v>6100</v>
      </c>
      <c r="J53" s="138"/>
    </row>
    <row r="54">
      <c r="A54" s="8"/>
      <c r="B54" s="212">
        <v>35.0</v>
      </c>
      <c r="C54" s="212" t="s">
        <v>6071</v>
      </c>
      <c r="D54" s="235" t="s">
        <v>6212</v>
      </c>
      <c r="E54" s="235" t="s">
        <v>6105</v>
      </c>
      <c r="F54" s="369">
        <v>213788.86</v>
      </c>
      <c r="G54" s="235" t="s">
        <v>6075</v>
      </c>
      <c r="H54" s="235" t="s">
        <v>6213</v>
      </c>
      <c r="I54" s="235" t="s">
        <v>6077</v>
      </c>
      <c r="J54" s="138"/>
    </row>
    <row r="55">
      <c r="A55" s="8"/>
      <c r="B55" s="212">
        <v>36.0</v>
      </c>
      <c r="C55" s="212" t="s">
        <v>6071</v>
      </c>
      <c r="D55" s="235" t="s">
        <v>6215</v>
      </c>
      <c r="E55" s="235" t="s">
        <v>6110</v>
      </c>
      <c r="F55" s="374" t="s">
        <v>6092</v>
      </c>
      <c r="G55" s="235" t="s">
        <v>6143</v>
      </c>
      <c r="H55" s="235" t="s">
        <v>6217</v>
      </c>
      <c r="I55" s="235" t="s">
        <v>6218</v>
      </c>
      <c r="J55" s="138"/>
    </row>
    <row r="56">
      <c r="A56" s="8"/>
      <c r="B56" s="212">
        <v>37.0</v>
      </c>
      <c r="C56" s="212" t="s">
        <v>6071</v>
      </c>
      <c r="D56" s="235" t="s">
        <v>6219</v>
      </c>
      <c r="E56" s="235" t="s">
        <v>6119</v>
      </c>
      <c r="F56" s="369">
        <v>1519881.51</v>
      </c>
      <c r="G56" s="235" t="s">
        <v>6143</v>
      </c>
      <c r="H56" s="235" t="s">
        <v>6220</v>
      </c>
      <c r="I56" s="235" t="s">
        <v>6077</v>
      </c>
      <c r="J56" s="138"/>
    </row>
    <row r="57">
      <c r="A57" s="8"/>
      <c r="B57" s="212">
        <v>38.0</v>
      </c>
      <c r="C57" s="212" t="s">
        <v>6071</v>
      </c>
      <c r="D57" s="235" t="s">
        <v>6222</v>
      </c>
      <c r="E57" s="235" t="s">
        <v>6201</v>
      </c>
      <c r="F57" s="369">
        <v>800000.0</v>
      </c>
      <c r="G57" s="235" t="s">
        <v>6075</v>
      </c>
      <c r="H57" s="235" t="s">
        <v>6225</v>
      </c>
      <c r="I57" s="235" t="s">
        <v>6077</v>
      </c>
      <c r="J57" s="138"/>
    </row>
    <row r="58">
      <c r="A58" s="8"/>
      <c r="B58" s="212">
        <v>39.0</v>
      </c>
      <c r="C58" s="212" t="s">
        <v>6071</v>
      </c>
      <c r="D58" s="235" t="s">
        <v>6227</v>
      </c>
      <c r="E58" s="235" t="s">
        <v>6201</v>
      </c>
      <c r="F58" s="369">
        <v>6000000.0</v>
      </c>
      <c r="G58" s="235" t="s">
        <v>6096</v>
      </c>
      <c r="H58" s="235" t="s">
        <v>6228</v>
      </c>
      <c r="I58" s="235" t="s">
        <v>6100</v>
      </c>
      <c r="J58" s="138"/>
    </row>
    <row r="59">
      <c r="A59" s="8"/>
      <c r="B59" s="212">
        <v>40.0</v>
      </c>
      <c r="C59" s="212" t="s">
        <v>6071</v>
      </c>
      <c r="D59" s="235" t="s">
        <v>6230</v>
      </c>
      <c r="E59" s="235" t="s">
        <v>6177</v>
      </c>
      <c r="F59" s="369">
        <v>213788.86</v>
      </c>
      <c r="G59" s="235" t="s">
        <v>6075</v>
      </c>
      <c r="H59" s="235" t="s">
        <v>6231</v>
      </c>
      <c r="I59" s="235" t="s">
        <v>6077</v>
      </c>
      <c r="J59" s="138"/>
    </row>
    <row r="60">
      <c r="A60" s="8"/>
      <c r="B60" s="212">
        <v>41.0</v>
      </c>
      <c r="C60" s="212" t="s">
        <v>6071</v>
      </c>
      <c r="D60" s="235" t="s">
        <v>6234</v>
      </c>
      <c r="E60" s="235" t="s">
        <v>6146</v>
      </c>
      <c r="F60" s="369">
        <v>1344519.69</v>
      </c>
      <c r="G60" s="235" t="s">
        <v>6075</v>
      </c>
      <c r="H60" s="235" t="s">
        <v>6235</v>
      </c>
      <c r="I60" s="235" t="s">
        <v>6077</v>
      </c>
      <c r="J60" s="138"/>
    </row>
    <row r="61">
      <c r="A61" s="8"/>
      <c r="B61" s="212">
        <v>42.0</v>
      </c>
      <c r="C61" s="212" t="s">
        <v>6071</v>
      </c>
      <c r="D61" s="235" t="s">
        <v>6236</v>
      </c>
      <c r="E61" s="235" t="s">
        <v>6150</v>
      </c>
      <c r="F61" s="369">
        <v>280593.51</v>
      </c>
      <c r="G61" s="235" t="s">
        <v>6143</v>
      </c>
      <c r="H61" s="235" t="s">
        <v>6238</v>
      </c>
      <c r="I61" s="235" t="s">
        <v>6077</v>
      </c>
      <c r="J61" s="138"/>
    </row>
    <row r="62">
      <c r="A62" s="8"/>
      <c r="B62" s="212">
        <v>43.0</v>
      </c>
      <c r="C62" s="212" t="s">
        <v>6071</v>
      </c>
      <c r="D62" s="235" t="s">
        <v>6240</v>
      </c>
      <c r="E62" s="235" t="s">
        <v>6083</v>
      </c>
      <c r="F62" s="374" t="s">
        <v>6092</v>
      </c>
      <c r="G62" s="235" t="s">
        <v>6097</v>
      </c>
      <c r="H62" s="235" t="s">
        <v>6241</v>
      </c>
      <c r="I62" s="235" t="s">
        <v>6077</v>
      </c>
      <c r="J62" s="138"/>
    </row>
    <row r="63">
      <c r="A63" s="8"/>
      <c r="B63" s="212">
        <v>44.0</v>
      </c>
      <c r="C63" s="212" t="s">
        <v>6071</v>
      </c>
      <c r="D63" s="235" t="s">
        <v>6244</v>
      </c>
      <c r="E63" s="235" t="s">
        <v>6245</v>
      </c>
      <c r="F63" s="369">
        <v>3005410.6</v>
      </c>
      <c r="G63" s="235" t="s">
        <v>6089</v>
      </c>
      <c r="H63" s="235" t="s">
        <v>6112</v>
      </c>
      <c r="I63" s="235" t="s">
        <v>6077</v>
      </c>
      <c r="J63" s="138"/>
    </row>
    <row r="64">
      <c r="A64" s="8"/>
      <c r="B64" s="212">
        <v>45.0</v>
      </c>
      <c r="C64" s="212" t="s">
        <v>6071</v>
      </c>
      <c r="D64" s="235" t="s">
        <v>6247</v>
      </c>
      <c r="E64" s="235" t="s">
        <v>6146</v>
      </c>
      <c r="F64" s="369">
        <v>481024.94</v>
      </c>
      <c r="G64" s="235" t="s">
        <v>6075</v>
      </c>
      <c r="H64" s="235" t="s">
        <v>6169</v>
      </c>
      <c r="I64" s="235" t="s">
        <v>6086</v>
      </c>
      <c r="J64" s="138"/>
    </row>
    <row r="65">
      <c r="A65" s="8"/>
      <c r="B65" s="212">
        <v>46.0</v>
      </c>
      <c r="C65" s="212" t="s">
        <v>6071</v>
      </c>
      <c r="D65" s="235" t="s">
        <v>6250</v>
      </c>
      <c r="E65" s="235" t="s">
        <v>6123</v>
      </c>
      <c r="F65" s="374" t="s">
        <v>6092</v>
      </c>
      <c r="G65" s="235" t="s">
        <v>6111</v>
      </c>
      <c r="H65" s="235" t="s">
        <v>6124</v>
      </c>
      <c r="I65" s="235" t="s">
        <v>6100</v>
      </c>
      <c r="J65" s="138"/>
    </row>
    <row r="66">
      <c r="A66" s="8"/>
      <c r="B66" s="212">
        <v>47.0</v>
      </c>
      <c r="C66" s="212" t="s">
        <v>6071</v>
      </c>
      <c r="D66" s="235" t="s">
        <v>6251</v>
      </c>
      <c r="E66" s="235" t="s">
        <v>6153</v>
      </c>
      <c r="F66" s="369">
        <v>5000000.0</v>
      </c>
      <c r="G66" s="235" t="s">
        <v>6075</v>
      </c>
      <c r="H66" s="235" t="s">
        <v>6253</v>
      </c>
      <c r="I66" s="235" t="s">
        <v>6077</v>
      </c>
      <c r="J66" s="138"/>
    </row>
    <row r="67">
      <c r="A67" s="8"/>
      <c r="B67" s="212">
        <v>48.0</v>
      </c>
      <c r="C67" s="212" t="s">
        <v>6071</v>
      </c>
      <c r="D67" s="235" t="s">
        <v>6254</v>
      </c>
      <c r="E67" s="235" t="s">
        <v>6110</v>
      </c>
      <c r="F67" s="374" t="s">
        <v>6092</v>
      </c>
      <c r="G67" s="235" t="s">
        <v>6111</v>
      </c>
      <c r="H67" s="235" t="s">
        <v>6124</v>
      </c>
      <c r="I67" s="235" t="s">
        <v>6100</v>
      </c>
      <c r="J67" s="138"/>
    </row>
    <row r="68">
      <c r="A68" s="8"/>
      <c r="B68" s="212">
        <v>49.0</v>
      </c>
      <c r="C68" s="212" t="s">
        <v>6071</v>
      </c>
      <c r="D68" s="235" t="s">
        <v>6256</v>
      </c>
      <c r="E68" s="235" t="s">
        <v>6105</v>
      </c>
      <c r="F68" s="369">
        <v>1169139.62</v>
      </c>
      <c r="G68" s="235" t="s">
        <v>6075</v>
      </c>
      <c r="H68" s="235" t="s">
        <v>6257</v>
      </c>
      <c r="I68" s="235" t="s">
        <v>6077</v>
      </c>
      <c r="J68" s="138"/>
    </row>
    <row r="69">
      <c r="A69" s="8"/>
      <c r="B69" s="212">
        <v>50.0</v>
      </c>
      <c r="C69" s="212" t="s">
        <v>6071</v>
      </c>
      <c r="D69" s="235" t="s">
        <v>6258</v>
      </c>
      <c r="E69" s="235" t="s">
        <v>6105</v>
      </c>
      <c r="F69" s="369">
        <v>1469798.44</v>
      </c>
      <c r="G69" s="235" t="s">
        <v>6097</v>
      </c>
      <c r="H69" s="235" t="s">
        <v>6140</v>
      </c>
      <c r="I69" s="235" t="s">
        <v>6077</v>
      </c>
      <c r="J69" s="138"/>
    </row>
    <row r="70">
      <c r="A70" s="8"/>
      <c r="B70" s="212">
        <v>51.0</v>
      </c>
      <c r="C70" s="212" t="s">
        <v>6071</v>
      </c>
      <c r="D70" s="235" t="s">
        <v>6260</v>
      </c>
      <c r="E70" s="235" t="s">
        <v>6150</v>
      </c>
      <c r="F70" s="374" t="s">
        <v>6092</v>
      </c>
      <c r="G70" s="235" t="s">
        <v>6096</v>
      </c>
      <c r="H70" s="235" t="s">
        <v>6140</v>
      </c>
      <c r="I70" s="235" t="s">
        <v>6100</v>
      </c>
      <c r="J70" s="138"/>
    </row>
    <row r="71">
      <c r="A71" s="8"/>
      <c r="B71" s="212">
        <v>52.0</v>
      </c>
      <c r="C71" s="212" t="s">
        <v>6071</v>
      </c>
      <c r="D71" s="235" t="s">
        <v>6262</v>
      </c>
      <c r="E71" s="235" t="s">
        <v>6150</v>
      </c>
      <c r="F71" s="369">
        <v>336934.24</v>
      </c>
      <c r="G71" s="235" t="s">
        <v>6075</v>
      </c>
      <c r="H71" s="235" t="s">
        <v>6231</v>
      </c>
      <c r="I71" s="235" t="s">
        <v>6077</v>
      </c>
      <c r="J71" s="138"/>
    </row>
    <row r="72">
      <c r="A72" s="8"/>
      <c r="B72" s="212">
        <v>53.0</v>
      </c>
      <c r="C72" s="212" t="s">
        <v>6071</v>
      </c>
      <c r="D72" s="235" t="s">
        <v>6264</v>
      </c>
      <c r="E72" s="235" t="s">
        <v>6150</v>
      </c>
      <c r="F72" s="374" t="s">
        <v>6092</v>
      </c>
      <c r="G72" s="235" t="s">
        <v>6106</v>
      </c>
      <c r="H72" s="235" t="s">
        <v>6112</v>
      </c>
      <c r="I72" s="235" t="s">
        <v>6077</v>
      </c>
      <c r="J72" s="138"/>
    </row>
    <row r="73">
      <c r="A73" s="8"/>
      <c r="B73" s="212">
        <v>54.0</v>
      </c>
      <c r="C73" s="212" t="s">
        <v>6071</v>
      </c>
      <c r="D73" s="235" t="s">
        <v>6265</v>
      </c>
      <c r="E73" s="235" t="s">
        <v>6115</v>
      </c>
      <c r="F73" s="369">
        <v>320683.3</v>
      </c>
      <c r="G73" s="235" t="s">
        <v>6075</v>
      </c>
      <c r="H73" s="235" t="s">
        <v>6124</v>
      </c>
      <c r="I73" s="235" t="s">
        <v>6077</v>
      </c>
      <c r="J73" s="138"/>
    </row>
    <row r="74">
      <c r="A74" s="8"/>
      <c r="B74" s="212">
        <v>55.0</v>
      </c>
      <c r="C74" s="212" t="s">
        <v>6071</v>
      </c>
      <c r="D74" s="235" t="s">
        <v>6267</v>
      </c>
      <c r="E74" s="235" t="s">
        <v>6073</v>
      </c>
      <c r="F74" s="369">
        <v>8551554.57</v>
      </c>
      <c r="G74" s="235" t="s">
        <v>6075</v>
      </c>
      <c r="H74" s="235" t="s">
        <v>6268</v>
      </c>
      <c r="I74" s="235" t="s">
        <v>6077</v>
      </c>
      <c r="J74" s="138"/>
    </row>
    <row r="75">
      <c r="A75" s="8"/>
      <c r="B75" s="212">
        <v>56.0</v>
      </c>
      <c r="C75" s="212" t="s">
        <v>6071</v>
      </c>
      <c r="D75" s="235" t="s">
        <v>6271</v>
      </c>
      <c r="E75" s="235" t="s">
        <v>6135</v>
      </c>
      <c r="F75" s="369">
        <v>5000000.0</v>
      </c>
      <c r="G75" s="235" t="s">
        <v>6143</v>
      </c>
      <c r="H75" s="235" t="s">
        <v>6272</v>
      </c>
      <c r="I75" s="235" t="s">
        <v>6077</v>
      </c>
      <c r="J75" s="138"/>
    </row>
    <row r="76">
      <c r="A76" s="8"/>
      <c r="B76" s="212">
        <v>57.0</v>
      </c>
      <c r="C76" s="212" t="s">
        <v>6071</v>
      </c>
      <c r="D76" s="235" t="s">
        <v>6273</v>
      </c>
      <c r="E76" s="235" t="s">
        <v>6274</v>
      </c>
      <c r="F76" s="374" t="s">
        <v>6092</v>
      </c>
      <c r="G76" s="235" t="s">
        <v>6106</v>
      </c>
      <c r="H76" s="235" t="s">
        <v>6112</v>
      </c>
      <c r="I76" s="235" t="s">
        <v>6077</v>
      </c>
      <c r="J76" s="138"/>
    </row>
    <row r="77">
      <c r="A77" s="8"/>
      <c r="B77" s="212">
        <v>58.0</v>
      </c>
      <c r="C77" s="212" t="s">
        <v>6071</v>
      </c>
      <c r="D77" s="235" t="s">
        <v>6275</v>
      </c>
      <c r="E77" s="235" t="s">
        <v>6129</v>
      </c>
      <c r="F77" s="369">
        <v>2458571.94</v>
      </c>
      <c r="G77" s="235" t="s">
        <v>6096</v>
      </c>
      <c r="H77" s="235" t="s">
        <v>6147</v>
      </c>
      <c r="I77" s="235" t="s">
        <v>6077</v>
      </c>
      <c r="J77" s="138"/>
    </row>
    <row r="78">
      <c r="A78" s="8"/>
      <c r="B78" s="212">
        <v>59.0</v>
      </c>
      <c r="C78" s="212" t="s">
        <v>6071</v>
      </c>
      <c r="D78" s="235" t="s">
        <v>6276</v>
      </c>
      <c r="E78" s="235" t="s">
        <v>6146</v>
      </c>
      <c r="F78" s="369">
        <v>600000.0</v>
      </c>
      <c r="G78" s="235" t="s">
        <v>6106</v>
      </c>
      <c r="H78" s="235" t="s">
        <v>6228</v>
      </c>
      <c r="I78" s="235" t="s">
        <v>6077</v>
      </c>
      <c r="J78" s="138"/>
    </row>
    <row r="79">
      <c r="A79" s="8"/>
      <c r="B79" s="212">
        <v>60.0</v>
      </c>
      <c r="C79" s="212" t="s">
        <v>6071</v>
      </c>
      <c r="D79" s="235" t="s">
        <v>6278</v>
      </c>
      <c r="E79" s="235" t="s">
        <v>6150</v>
      </c>
      <c r="F79" s="369">
        <v>288614.97</v>
      </c>
      <c r="G79" s="235" t="s">
        <v>6075</v>
      </c>
      <c r="H79" s="235" t="s">
        <v>6124</v>
      </c>
      <c r="I79" s="235" t="s">
        <v>6077</v>
      </c>
      <c r="J79" s="138"/>
    </row>
    <row r="80">
      <c r="A80" s="8"/>
      <c r="B80" s="212">
        <v>61.0</v>
      </c>
      <c r="C80" s="212" t="s">
        <v>6071</v>
      </c>
      <c r="D80" s="235" t="s">
        <v>6280</v>
      </c>
      <c r="E80" s="235" t="s">
        <v>6110</v>
      </c>
      <c r="F80" s="374" t="s">
        <v>6092</v>
      </c>
      <c r="G80" s="235" t="s">
        <v>6111</v>
      </c>
      <c r="H80" s="235" t="s">
        <v>6217</v>
      </c>
      <c r="I80" s="235" t="s">
        <v>6151</v>
      </c>
      <c r="J80" s="138"/>
    </row>
    <row r="81">
      <c r="A81" s="8"/>
      <c r="B81" s="212">
        <v>62.0</v>
      </c>
      <c r="C81" s="212" t="s">
        <v>6071</v>
      </c>
      <c r="D81" s="235" t="s">
        <v>6280</v>
      </c>
      <c r="E81" s="235" t="s">
        <v>6110</v>
      </c>
      <c r="F81" s="374" t="s">
        <v>6092</v>
      </c>
      <c r="G81" s="235" t="s">
        <v>6111</v>
      </c>
      <c r="H81" s="235" t="s">
        <v>6217</v>
      </c>
      <c r="I81" s="235" t="s">
        <v>6151</v>
      </c>
      <c r="J81" s="138"/>
    </row>
    <row r="82">
      <c r="A82" s="8"/>
      <c r="B82" s="212">
        <v>63.0</v>
      </c>
      <c r="C82" s="212" t="s">
        <v>6071</v>
      </c>
      <c r="D82" s="235" t="s">
        <v>6282</v>
      </c>
      <c r="E82" s="235" t="s">
        <v>6146</v>
      </c>
      <c r="F82" s="369">
        <v>286439.21</v>
      </c>
      <c r="G82" s="235" t="s">
        <v>6096</v>
      </c>
      <c r="H82" s="235" t="s">
        <v>6076</v>
      </c>
      <c r="I82" s="235" t="s">
        <v>6077</v>
      </c>
      <c r="J82" s="138"/>
    </row>
    <row r="83">
      <c r="A83" s="8"/>
      <c r="B83" s="212">
        <v>64.0</v>
      </c>
      <c r="C83" s="212" t="s">
        <v>6071</v>
      </c>
      <c r="D83" s="235" t="s">
        <v>6283</v>
      </c>
      <c r="E83" s="235" t="s">
        <v>6146</v>
      </c>
      <c r="F83" s="369">
        <v>268903.94</v>
      </c>
      <c r="G83" s="235" t="s">
        <v>6075</v>
      </c>
      <c r="H83" s="235" t="s">
        <v>6112</v>
      </c>
      <c r="I83" s="235" t="s">
        <v>6077</v>
      </c>
      <c r="J83" s="138"/>
    </row>
    <row r="84">
      <c r="A84" s="8"/>
      <c r="B84" s="212">
        <v>65.0</v>
      </c>
      <c r="C84" s="212" t="s">
        <v>6071</v>
      </c>
      <c r="D84" s="235" t="s">
        <v>6285</v>
      </c>
      <c r="E84" s="235" t="s">
        <v>6286</v>
      </c>
      <c r="F84" s="369">
        <v>1000000.0</v>
      </c>
      <c r="G84" s="235" t="s">
        <v>6096</v>
      </c>
      <c r="H84" s="235" t="s">
        <v>6287</v>
      </c>
      <c r="I84" s="235" t="s">
        <v>6077</v>
      </c>
      <c r="J84" s="138"/>
    </row>
    <row r="85">
      <c r="A85" s="8"/>
      <c r="B85" s="212">
        <v>66.0</v>
      </c>
      <c r="C85" s="212" t="s">
        <v>6071</v>
      </c>
      <c r="D85" s="235" t="s">
        <v>6288</v>
      </c>
      <c r="E85" s="235" t="s">
        <v>6110</v>
      </c>
      <c r="F85" s="374" t="s">
        <v>6092</v>
      </c>
      <c r="G85" s="235" t="s">
        <v>6111</v>
      </c>
      <c r="H85" s="235" t="s">
        <v>6124</v>
      </c>
      <c r="I85" s="235" t="s">
        <v>6100</v>
      </c>
      <c r="J85" s="138"/>
    </row>
    <row r="86">
      <c r="A86" s="8"/>
      <c r="B86" s="212">
        <v>67.0</v>
      </c>
      <c r="C86" s="212" t="s">
        <v>6071</v>
      </c>
      <c r="D86" s="235" t="s">
        <v>6289</v>
      </c>
      <c r="E86" s="235" t="s">
        <v>6105</v>
      </c>
      <c r="F86" s="369">
        <v>502079.77</v>
      </c>
      <c r="G86" s="235" t="s">
        <v>6096</v>
      </c>
      <c r="H86" s="235" t="s">
        <v>6124</v>
      </c>
      <c r="I86" s="235" t="s">
        <v>6151</v>
      </c>
      <c r="J86" s="138"/>
    </row>
    <row r="87">
      <c r="A87" s="8"/>
      <c r="B87" s="212">
        <v>68.0</v>
      </c>
      <c r="C87" s="212" t="s">
        <v>6071</v>
      </c>
      <c r="D87" s="235" t="s">
        <v>6291</v>
      </c>
      <c r="E87" s="235" t="s">
        <v>6193</v>
      </c>
      <c r="F87" s="369">
        <v>112825.48</v>
      </c>
      <c r="G87" s="235" t="s">
        <v>6143</v>
      </c>
      <c r="H87" s="235" t="s">
        <v>6292</v>
      </c>
      <c r="I87" s="235" t="s">
        <v>6077</v>
      </c>
      <c r="J87" s="138"/>
    </row>
    <row r="88">
      <c r="A88" s="8"/>
      <c r="B88" s="212">
        <v>69.0</v>
      </c>
      <c r="C88" s="212" t="s">
        <v>6071</v>
      </c>
      <c r="D88" s="235" t="s">
        <v>6294</v>
      </c>
      <c r="E88" s="235" t="s">
        <v>6177</v>
      </c>
      <c r="F88" s="369">
        <v>2603544.11</v>
      </c>
      <c r="G88" s="235" t="s">
        <v>6143</v>
      </c>
      <c r="H88" s="235" t="s">
        <v>6225</v>
      </c>
      <c r="I88" s="235" t="s">
        <v>6077</v>
      </c>
      <c r="J88" s="138"/>
    </row>
    <row r="89">
      <c r="A89" s="8"/>
      <c r="B89" s="212">
        <v>70.0</v>
      </c>
      <c r="C89" s="212" t="s">
        <v>6071</v>
      </c>
      <c r="D89" s="235" t="s">
        <v>6295</v>
      </c>
      <c r="E89" s="235" t="s">
        <v>6296</v>
      </c>
      <c r="F89" s="374" t="s">
        <v>6092</v>
      </c>
      <c r="G89" s="235" t="s">
        <v>6154</v>
      </c>
      <c r="H89" s="235" t="s">
        <v>6124</v>
      </c>
      <c r="I89" s="235" t="s">
        <v>6100</v>
      </c>
      <c r="J89" s="138"/>
    </row>
    <row r="90">
      <c r="A90" s="8"/>
      <c r="B90" s="212">
        <v>71.0</v>
      </c>
      <c r="C90" s="212" t="s">
        <v>6071</v>
      </c>
      <c r="D90" s="235" t="s">
        <v>6297</v>
      </c>
      <c r="E90" s="235" t="s">
        <v>6135</v>
      </c>
      <c r="F90" s="374" t="s">
        <v>6092</v>
      </c>
      <c r="G90" s="235" t="s">
        <v>6143</v>
      </c>
      <c r="H90" s="235" t="s">
        <v>6112</v>
      </c>
      <c r="I90" s="235" t="s">
        <v>6077</v>
      </c>
      <c r="J90" s="138"/>
    </row>
    <row r="91">
      <c r="A91" s="8"/>
      <c r="B91" s="212">
        <v>72.0</v>
      </c>
      <c r="C91" s="212" t="s">
        <v>6071</v>
      </c>
      <c r="D91" s="235" t="s">
        <v>6298</v>
      </c>
      <c r="E91" s="235" t="s">
        <v>6150</v>
      </c>
      <c r="F91" s="369">
        <v>6841243.65</v>
      </c>
      <c r="G91" s="235" t="s">
        <v>6154</v>
      </c>
      <c r="H91" s="235" t="s">
        <v>6299</v>
      </c>
      <c r="I91" s="235" t="s">
        <v>6077</v>
      </c>
      <c r="J91" s="138"/>
    </row>
    <row r="92">
      <c r="A92" s="8"/>
      <c r="B92" s="212">
        <v>73.0</v>
      </c>
      <c r="C92" s="212" t="s">
        <v>6071</v>
      </c>
      <c r="D92" s="235" t="s">
        <v>6300</v>
      </c>
      <c r="E92" s="235" t="s">
        <v>6301</v>
      </c>
      <c r="F92" s="374" t="s">
        <v>6092</v>
      </c>
      <c r="G92" s="235" t="s">
        <v>6089</v>
      </c>
      <c r="H92" s="235" t="s">
        <v>6124</v>
      </c>
      <c r="I92" s="235" t="s">
        <v>6100</v>
      </c>
      <c r="J92" s="138"/>
    </row>
    <row r="93">
      <c r="A93" s="8"/>
      <c r="B93" s="212">
        <v>74.0</v>
      </c>
      <c r="C93" s="212" t="s">
        <v>6071</v>
      </c>
      <c r="D93" s="235" t="s">
        <v>6303</v>
      </c>
      <c r="E93" s="235" t="s">
        <v>6201</v>
      </c>
      <c r="F93" s="369">
        <v>2000000.0</v>
      </c>
      <c r="G93" s="235" t="s">
        <v>6075</v>
      </c>
      <c r="H93" s="235" t="s">
        <v>6304</v>
      </c>
      <c r="I93" s="235" t="s">
        <v>6086</v>
      </c>
      <c r="J93" s="138"/>
    </row>
    <row r="94">
      <c r="A94" s="8"/>
      <c r="B94" s="212">
        <v>75.0</v>
      </c>
      <c r="C94" s="212" t="s">
        <v>6071</v>
      </c>
      <c r="D94" s="235" t="s">
        <v>6305</v>
      </c>
      <c r="E94" s="235" t="s">
        <v>6135</v>
      </c>
      <c r="F94" s="369">
        <v>8754653.99</v>
      </c>
      <c r="G94" s="235" t="s">
        <v>6096</v>
      </c>
      <c r="H94" s="235" t="s">
        <v>6124</v>
      </c>
      <c r="I94" s="235" t="s">
        <v>6077</v>
      </c>
      <c r="J94" s="138"/>
    </row>
    <row r="95">
      <c r="A95" s="8"/>
      <c r="B95" s="212">
        <v>76.0</v>
      </c>
      <c r="C95" s="212" t="s">
        <v>6071</v>
      </c>
      <c r="D95" s="235" t="s">
        <v>6306</v>
      </c>
      <c r="E95" s="235" t="s">
        <v>6119</v>
      </c>
      <c r="F95" s="369">
        <v>220000.0</v>
      </c>
      <c r="G95" s="235" t="s">
        <v>6075</v>
      </c>
      <c r="H95" s="235" t="s">
        <v>6147</v>
      </c>
      <c r="I95" s="235" t="s">
        <v>6077</v>
      </c>
      <c r="J95" s="138"/>
    </row>
    <row r="96">
      <c r="A96" s="8"/>
      <c r="B96" s="212">
        <v>77.0</v>
      </c>
      <c r="C96" s="212" t="s">
        <v>6071</v>
      </c>
      <c r="D96" s="235" t="s">
        <v>6307</v>
      </c>
      <c r="E96" s="235" t="s">
        <v>6308</v>
      </c>
      <c r="F96" s="369">
        <v>1276474.0</v>
      </c>
      <c r="G96" s="235" t="s">
        <v>6097</v>
      </c>
      <c r="H96" s="235" t="s">
        <v>6147</v>
      </c>
      <c r="I96" s="235" t="s">
        <v>6100</v>
      </c>
      <c r="J96" s="138"/>
    </row>
    <row r="97">
      <c r="A97" s="8"/>
      <c r="B97" s="212">
        <v>78.0</v>
      </c>
      <c r="C97" s="212" t="s">
        <v>6071</v>
      </c>
      <c r="D97" s="235" t="s">
        <v>6310</v>
      </c>
      <c r="E97" s="235" t="s">
        <v>6286</v>
      </c>
      <c r="F97" s="369">
        <v>500000.0</v>
      </c>
      <c r="G97" s="235" t="s">
        <v>6143</v>
      </c>
      <c r="H97" s="235" t="s">
        <v>6140</v>
      </c>
      <c r="I97" s="235" t="s">
        <v>6077</v>
      </c>
      <c r="J97" s="138"/>
    </row>
    <row r="98">
      <c r="A98" s="8"/>
      <c r="B98" s="212">
        <v>79.0</v>
      </c>
      <c r="C98" s="212" t="s">
        <v>6071</v>
      </c>
      <c r="D98" s="235" t="s">
        <v>6311</v>
      </c>
      <c r="E98" s="235" t="s">
        <v>6073</v>
      </c>
      <c r="F98" s="374" t="s">
        <v>6092</v>
      </c>
      <c r="G98" s="235" t="s">
        <v>6106</v>
      </c>
      <c r="H98" s="235" t="s">
        <v>6124</v>
      </c>
      <c r="I98" s="235" t="s">
        <v>6077</v>
      </c>
      <c r="J98" s="138"/>
    </row>
    <row r="99">
      <c r="A99" s="8"/>
      <c r="B99" s="212">
        <v>80.0</v>
      </c>
      <c r="C99" s="212" t="s">
        <v>6071</v>
      </c>
      <c r="D99" s="235" t="s">
        <v>6313</v>
      </c>
      <c r="E99" s="235" t="s">
        <v>6146</v>
      </c>
      <c r="F99" s="374" t="s">
        <v>6092</v>
      </c>
      <c r="G99" s="235" t="s">
        <v>6075</v>
      </c>
      <c r="H99" s="235" t="s">
        <v>6112</v>
      </c>
      <c r="I99" s="235" t="s">
        <v>6077</v>
      </c>
      <c r="J99" s="138"/>
    </row>
    <row r="100">
      <c r="A100" s="8"/>
      <c r="B100" s="212">
        <v>81.0</v>
      </c>
      <c r="C100" s="212" t="s">
        <v>6071</v>
      </c>
      <c r="D100" s="235" t="s">
        <v>6314</v>
      </c>
      <c r="E100" s="235" t="s">
        <v>6296</v>
      </c>
      <c r="F100" s="369">
        <v>550000.0</v>
      </c>
      <c r="G100" s="235" t="s">
        <v>6075</v>
      </c>
      <c r="H100" s="235" t="s">
        <v>6315</v>
      </c>
      <c r="I100" s="235" t="s">
        <v>6086</v>
      </c>
      <c r="J100" s="138"/>
    </row>
    <row r="101">
      <c r="A101" s="8"/>
      <c r="B101" s="212">
        <v>82.0</v>
      </c>
      <c r="C101" s="212" t="s">
        <v>6071</v>
      </c>
      <c r="D101" s="235" t="s">
        <v>6317</v>
      </c>
      <c r="E101" s="235" t="s">
        <v>6110</v>
      </c>
      <c r="F101" s="374" t="s">
        <v>6092</v>
      </c>
      <c r="G101" s="235" t="s">
        <v>6111</v>
      </c>
      <c r="H101" s="235" t="s">
        <v>6231</v>
      </c>
      <c r="I101" s="235" t="s">
        <v>6100</v>
      </c>
      <c r="J101" s="138"/>
    </row>
    <row r="102">
      <c r="A102" s="8"/>
      <c r="B102" s="212">
        <v>83.0</v>
      </c>
      <c r="C102" s="212" t="s">
        <v>6071</v>
      </c>
      <c r="D102" s="235" t="s">
        <v>6318</v>
      </c>
      <c r="E102" s="235" t="s">
        <v>6105</v>
      </c>
      <c r="F102" s="369">
        <v>1255199.43</v>
      </c>
      <c r="G102" s="235" t="s">
        <v>6075</v>
      </c>
      <c r="H102" s="235" t="s">
        <v>6319</v>
      </c>
      <c r="I102" s="235" t="s">
        <v>6077</v>
      </c>
      <c r="J102" s="138"/>
    </row>
    <row r="103">
      <c r="A103" s="8"/>
      <c r="B103" s="212">
        <v>84.0</v>
      </c>
      <c r="C103" s="212" t="s">
        <v>6071</v>
      </c>
      <c r="D103" s="235" t="s">
        <v>6321</v>
      </c>
      <c r="E103" s="235" t="s">
        <v>6322</v>
      </c>
      <c r="F103" s="369">
        <v>400000.0</v>
      </c>
      <c r="G103" s="235" t="s">
        <v>6075</v>
      </c>
      <c r="H103" s="235" t="s">
        <v>6292</v>
      </c>
      <c r="I103" s="235" t="s">
        <v>6077</v>
      </c>
      <c r="J103" s="138"/>
    </row>
    <row r="104">
      <c r="A104" s="8"/>
      <c r="B104" s="212">
        <v>85.0</v>
      </c>
      <c r="C104" s="212" t="s">
        <v>6071</v>
      </c>
      <c r="D104" s="235" t="s">
        <v>6323</v>
      </c>
      <c r="E104" s="235" t="s">
        <v>6308</v>
      </c>
      <c r="F104" s="369">
        <v>5000000.0</v>
      </c>
      <c r="G104" s="235" t="s">
        <v>6097</v>
      </c>
      <c r="H104" s="235" t="s">
        <v>6124</v>
      </c>
      <c r="I104" s="235" t="s">
        <v>6077</v>
      </c>
      <c r="J104" s="138"/>
    </row>
    <row r="105">
      <c r="A105" s="8"/>
      <c r="B105" s="212">
        <v>86.0</v>
      </c>
      <c r="C105" s="212" t="s">
        <v>6071</v>
      </c>
      <c r="D105" s="235" t="s">
        <v>6325</v>
      </c>
      <c r="E105" s="235" t="s">
        <v>6326</v>
      </c>
      <c r="F105" s="369">
        <v>716192.69</v>
      </c>
      <c r="G105" s="235" t="s">
        <v>6075</v>
      </c>
      <c r="H105" s="235" t="s">
        <v>6327</v>
      </c>
      <c r="I105" s="235" t="s">
        <v>6077</v>
      </c>
      <c r="J105" s="138"/>
    </row>
    <row r="106">
      <c r="A106" s="8"/>
      <c r="B106" s="212">
        <v>87.0</v>
      </c>
      <c r="C106" s="212" t="s">
        <v>6071</v>
      </c>
      <c r="D106" s="235" t="s">
        <v>6328</v>
      </c>
      <c r="E106" s="235" t="s">
        <v>6326</v>
      </c>
      <c r="F106" s="369">
        <v>1443074.83</v>
      </c>
      <c r="G106" s="235" t="s">
        <v>6075</v>
      </c>
      <c r="H106" s="235" t="s">
        <v>6292</v>
      </c>
      <c r="I106" s="235" t="s">
        <v>6077</v>
      </c>
      <c r="J106" s="138"/>
    </row>
    <row r="107">
      <c r="A107" s="8"/>
      <c r="B107" s="212">
        <v>88.0</v>
      </c>
      <c r="C107" s="212" t="s">
        <v>6071</v>
      </c>
      <c r="D107" s="235" t="s">
        <v>6329</v>
      </c>
      <c r="E107" s="235" t="s">
        <v>6177</v>
      </c>
      <c r="F107" s="369">
        <v>5000000.0</v>
      </c>
      <c r="G107" s="235" t="s">
        <v>6154</v>
      </c>
      <c r="H107" s="235" t="s">
        <v>6330</v>
      </c>
      <c r="I107" s="235" t="s">
        <v>6077</v>
      </c>
      <c r="J107" s="138"/>
    </row>
    <row r="108">
      <c r="A108" s="8"/>
      <c r="B108" s="212">
        <v>89.0</v>
      </c>
      <c r="C108" s="212" t="s">
        <v>6071</v>
      </c>
      <c r="D108" s="235" t="s">
        <v>6331</v>
      </c>
      <c r="E108" s="235" t="s">
        <v>6123</v>
      </c>
      <c r="F108" s="374" t="s">
        <v>6092</v>
      </c>
      <c r="G108" s="235" t="s">
        <v>6139</v>
      </c>
      <c r="H108" s="235" t="s">
        <v>6257</v>
      </c>
      <c r="I108" s="235" t="s">
        <v>6100</v>
      </c>
      <c r="J108" s="138"/>
    </row>
    <row r="109">
      <c r="A109" s="8"/>
      <c r="B109" s="212">
        <v>90.0</v>
      </c>
      <c r="C109" s="212" t="s">
        <v>6071</v>
      </c>
      <c r="D109" s="235" t="s">
        <v>6333</v>
      </c>
      <c r="E109" s="235" t="s">
        <v>6153</v>
      </c>
      <c r="F109" s="369">
        <v>4208902.64</v>
      </c>
      <c r="G109" s="235" t="s">
        <v>6154</v>
      </c>
      <c r="H109" s="235" t="s">
        <v>6334</v>
      </c>
      <c r="I109" s="235" t="s">
        <v>6077</v>
      </c>
      <c r="J109" s="138"/>
    </row>
    <row r="110">
      <c r="A110" s="8"/>
      <c r="B110" s="212">
        <v>91.0</v>
      </c>
      <c r="C110" s="212" t="s">
        <v>6071</v>
      </c>
      <c r="D110" s="235" t="s">
        <v>6335</v>
      </c>
      <c r="E110" s="235" t="s">
        <v>6336</v>
      </c>
      <c r="F110" s="369">
        <v>4275777.28</v>
      </c>
      <c r="G110" s="235" t="s">
        <v>6097</v>
      </c>
      <c r="H110" s="235" t="s">
        <v>6127</v>
      </c>
      <c r="I110" s="235" t="s">
        <v>6077</v>
      </c>
      <c r="J110" s="138"/>
    </row>
    <row r="111">
      <c r="A111" s="8"/>
      <c r="B111" s="212">
        <v>92.0</v>
      </c>
      <c r="C111" s="212" t="s">
        <v>6071</v>
      </c>
      <c r="D111" s="235" t="s">
        <v>6337</v>
      </c>
      <c r="E111" s="235" t="s">
        <v>6129</v>
      </c>
      <c r="F111" s="374" t="s">
        <v>6092</v>
      </c>
      <c r="G111" s="235" t="s">
        <v>6338</v>
      </c>
      <c r="H111" s="235" t="s">
        <v>6339</v>
      </c>
      <c r="I111" s="235" t="s">
        <v>6151</v>
      </c>
      <c r="J111" s="138"/>
    </row>
    <row r="112">
      <c r="A112" s="8"/>
      <c r="B112" s="212">
        <v>93.0</v>
      </c>
      <c r="C112" s="212" t="s">
        <v>6071</v>
      </c>
      <c r="D112" s="235" t="s">
        <v>6340</v>
      </c>
      <c r="E112" s="235" t="s">
        <v>6150</v>
      </c>
      <c r="F112" s="369">
        <v>2322118.94</v>
      </c>
      <c r="G112" s="235" t="s">
        <v>6143</v>
      </c>
      <c r="H112" s="235" t="s">
        <v>6341</v>
      </c>
      <c r="I112" s="235" t="s">
        <v>6077</v>
      </c>
      <c r="J112" s="138"/>
    </row>
    <row r="113">
      <c r="A113" s="8"/>
      <c r="B113" s="212">
        <v>94.0</v>
      </c>
      <c r="C113" s="212" t="s">
        <v>6071</v>
      </c>
      <c r="D113" s="235" t="s">
        <v>6342</v>
      </c>
      <c r="E113" s="235" t="s">
        <v>6110</v>
      </c>
      <c r="F113" s="374" t="s">
        <v>6092</v>
      </c>
      <c r="G113" s="235" t="s">
        <v>6111</v>
      </c>
      <c r="H113" s="235" t="s">
        <v>6196</v>
      </c>
      <c r="I113" s="235" t="s">
        <v>6100</v>
      </c>
      <c r="J113" s="138"/>
    </row>
    <row r="114">
      <c r="A114" s="8"/>
      <c r="B114" s="212">
        <v>95.0</v>
      </c>
      <c r="C114" s="212" t="s">
        <v>6071</v>
      </c>
      <c r="D114" s="235" t="s">
        <v>6344</v>
      </c>
      <c r="E114" s="235" t="s">
        <v>6146</v>
      </c>
      <c r="F114" s="369">
        <v>233827.92</v>
      </c>
      <c r="G114" s="235" t="s">
        <v>6143</v>
      </c>
      <c r="H114" s="235" t="s">
        <v>6345</v>
      </c>
      <c r="I114" s="235" t="s">
        <v>6077</v>
      </c>
      <c r="J114" s="138"/>
    </row>
    <row r="115">
      <c r="A115" s="8"/>
      <c r="B115" s="212">
        <v>96.0</v>
      </c>
      <c r="C115" s="212" t="s">
        <v>6071</v>
      </c>
      <c r="D115" s="235" t="s">
        <v>6346</v>
      </c>
      <c r="E115" s="235" t="s">
        <v>6123</v>
      </c>
      <c r="F115" s="374" t="s">
        <v>6092</v>
      </c>
      <c r="G115" s="235" t="s">
        <v>6338</v>
      </c>
      <c r="H115" s="235" t="s">
        <v>6196</v>
      </c>
      <c r="I115" s="235" t="s">
        <v>6100</v>
      </c>
      <c r="J115" s="138"/>
    </row>
    <row r="116">
      <c r="A116" s="8"/>
      <c r="B116" s="212">
        <v>97.0</v>
      </c>
      <c r="C116" s="212" t="s">
        <v>6071</v>
      </c>
      <c r="D116" s="235" t="s">
        <v>6348</v>
      </c>
      <c r="E116" s="235" t="s">
        <v>6105</v>
      </c>
      <c r="F116" s="369">
        <v>5804367.66</v>
      </c>
      <c r="G116" s="235" t="s">
        <v>6097</v>
      </c>
      <c r="H116" s="235" t="s">
        <v>6304</v>
      </c>
      <c r="I116" s="235" t="s">
        <v>6077</v>
      </c>
      <c r="J116" s="138"/>
    </row>
    <row r="117">
      <c r="A117" s="8"/>
      <c r="B117" s="212">
        <v>98.0</v>
      </c>
      <c r="C117" s="212" t="s">
        <v>6071</v>
      </c>
      <c r="D117" s="235" t="s">
        <v>6349</v>
      </c>
      <c r="E117" s="235" t="s">
        <v>6057</v>
      </c>
      <c r="F117" s="374" t="s">
        <v>6092</v>
      </c>
      <c r="G117" s="235" t="s">
        <v>6086</v>
      </c>
      <c r="H117" s="235" t="s">
        <v>6124</v>
      </c>
      <c r="I117" s="235" t="s">
        <v>6100</v>
      </c>
      <c r="J117" s="138"/>
    </row>
    <row r="118">
      <c r="A118" s="8"/>
      <c r="B118" s="212">
        <v>99.0</v>
      </c>
      <c r="C118" s="212" t="s">
        <v>6071</v>
      </c>
      <c r="D118" s="235" t="s">
        <v>6351</v>
      </c>
      <c r="E118" s="235" t="s">
        <v>6142</v>
      </c>
      <c r="F118" s="369">
        <v>1950000.0</v>
      </c>
      <c r="G118" s="235" t="s">
        <v>6352</v>
      </c>
      <c r="H118" s="235" t="s">
        <v>6345</v>
      </c>
      <c r="I118" s="235" t="s">
        <v>6077</v>
      </c>
      <c r="J118" s="138"/>
    </row>
    <row r="119">
      <c r="A119" s="8"/>
      <c r="B119" s="212">
        <v>100.0</v>
      </c>
      <c r="C119" s="212" t="s">
        <v>6071</v>
      </c>
      <c r="D119" s="235" t="s">
        <v>6354</v>
      </c>
      <c r="E119" s="235" t="s">
        <v>6142</v>
      </c>
      <c r="F119" s="369">
        <v>3240000.0</v>
      </c>
      <c r="G119" s="235" t="s">
        <v>6352</v>
      </c>
      <c r="H119" s="235" t="s">
        <v>6355</v>
      </c>
      <c r="I119" s="235" t="s">
        <v>6121</v>
      </c>
      <c r="J119" s="138"/>
    </row>
    <row r="120">
      <c r="A120" s="8"/>
      <c r="B120" s="212">
        <v>101.0</v>
      </c>
      <c r="C120" s="212" t="s">
        <v>6071</v>
      </c>
      <c r="D120" s="235" t="s">
        <v>6356</v>
      </c>
      <c r="E120" s="235" t="s">
        <v>6173</v>
      </c>
      <c r="F120" s="374" t="s">
        <v>6092</v>
      </c>
      <c r="G120" s="235" t="s">
        <v>6154</v>
      </c>
      <c r="H120" s="235" t="s">
        <v>6292</v>
      </c>
      <c r="I120" s="235" t="s">
        <v>6086</v>
      </c>
      <c r="J120" s="138"/>
    </row>
    <row r="121">
      <c r="A121" s="8"/>
      <c r="B121" s="212">
        <v>102.0</v>
      </c>
      <c r="C121" s="212" t="s">
        <v>6071</v>
      </c>
      <c r="D121" s="235" t="s">
        <v>6357</v>
      </c>
      <c r="E121" s="235" t="s">
        <v>6153</v>
      </c>
      <c r="F121" s="369">
        <v>160000.0</v>
      </c>
      <c r="G121" s="235" t="s">
        <v>6096</v>
      </c>
      <c r="H121" s="235" t="s">
        <v>6358</v>
      </c>
      <c r="I121" s="235" t="s">
        <v>6077</v>
      </c>
      <c r="J121" s="138"/>
    </row>
    <row r="122">
      <c r="A122" s="8"/>
      <c r="B122" s="212">
        <v>103.0</v>
      </c>
      <c r="C122" s="212" t="s">
        <v>6071</v>
      </c>
      <c r="D122" s="235" t="s">
        <v>6360</v>
      </c>
      <c r="E122" s="235" t="s">
        <v>6146</v>
      </c>
      <c r="F122" s="369">
        <v>1483638.18</v>
      </c>
      <c r="G122" s="235" t="s">
        <v>6075</v>
      </c>
      <c r="H122" s="235" t="s">
        <v>6361</v>
      </c>
      <c r="I122" s="235" t="s">
        <v>6077</v>
      </c>
      <c r="J122" s="138"/>
    </row>
    <row r="123">
      <c r="A123" s="8"/>
      <c r="B123" s="212">
        <v>104.0</v>
      </c>
      <c r="C123" s="212" t="s">
        <v>6071</v>
      </c>
      <c r="D123" s="235" t="s">
        <v>6362</v>
      </c>
      <c r="E123" s="235" t="s">
        <v>6105</v>
      </c>
      <c r="F123" s="369">
        <v>1195079.75</v>
      </c>
      <c r="G123" s="235" t="s">
        <v>6089</v>
      </c>
      <c r="H123" s="235" t="s">
        <v>6116</v>
      </c>
      <c r="I123" s="235" t="s">
        <v>6077</v>
      </c>
      <c r="J123" s="138"/>
    </row>
    <row r="124">
      <c r="A124" s="8"/>
      <c r="B124" s="212">
        <v>105.0</v>
      </c>
      <c r="C124" s="212" t="s">
        <v>6071</v>
      </c>
      <c r="D124" s="235" t="s">
        <v>6363</v>
      </c>
      <c r="E124" s="235" t="s">
        <v>6135</v>
      </c>
      <c r="F124" s="369">
        <v>133618.04</v>
      </c>
      <c r="G124" s="235" t="s">
        <v>6075</v>
      </c>
      <c r="H124" s="235" t="s">
        <v>6169</v>
      </c>
      <c r="I124" s="235" t="s">
        <v>6077</v>
      </c>
      <c r="J124" s="138"/>
    </row>
    <row r="125">
      <c r="A125" s="8"/>
      <c r="B125" s="212">
        <v>106.0</v>
      </c>
      <c r="C125" s="212" t="s">
        <v>6071</v>
      </c>
      <c r="D125" s="235" t="s">
        <v>6365</v>
      </c>
      <c r="E125" s="235" t="s">
        <v>6146</v>
      </c>
      <c r="F125" s="369">
        <v>1169139.62</v>
      </c>
      <c r="G125" s="235" t="s">
        <v>6075</v>
      </c>
      <c r="H125" s="235" t="s">
        <v>6112</v>
      </c>
      <c r="I125" s="235" t="s">
        <v>6077</v>
      </c>
      <c r="J125" s="138"/>
    </row>
    <row r="126">
      <c r="A126" s="8"/>
      <c r="B126" s="212">
        <v>107.0</v>
      </c>
      <c r="C126" s="212" t="s">
        <v>6071</v>
      </c>
      <c r="D126" s="235" t="s">
        <v>6366</v>
      </c>
      <c r="E126" s="235" t="s">
        <v>6057</v>
      </c>
      <c r="F126" s="369">
        <v>35074.19</v>
      </c>
      <c r="G126" s="235" t="s">
        <v>6075</v>
      </c>
      <c r="H126" s="235" t="s">
        <v>6124</v>
      </c>
      <c r="I126" s="235" t="s">
        <v>6077</v>
      </c>
      <c r="J126" s="138"/>
    </row>
    <row r="127">
      <c r="A127" s="8"/>
      <c r="B127" s="212">
        <v>108.0</v>
      </c>
      <c r="C127" s="212" t="s">
        <v>6071</v>
      </c>
      <c r="D127" s="235" t="s">
        <v>6368</v>
      </c>
      <c r="E127" s="235" t="s">
        <v>6369</v>
      </c>
      <c r="F127" s="369">
        <v>374130.51</v>
      </c>
      <c r="G127" s="235" t="s">
        <v>6075</v>
      </c>
      <c r="H127" s="235" t="s">
        <v>6112</v>
      </c>
      <c r="I127" s="235" t="s">
        <v>6077</v>
      </c>
      <c r="J127" s="138"/>
    </row>
    <row r="128">
      <c r="A128" s="8"/>
      <c r="B128" s="212">
        <v>109.0</v>
      </c>
      <c r="C128" s="212" t="s">
        <v>6071</v>
      </c>
      <c r="D128" s="235" t="s">
        <v>6370</v>
      </c>
      <c r="E128" s="235" t="s">
        <v>6168</v>
      </c>
      <c r="F128" s="369">
        <v>579876.15</v>
      </c>
      <c r="G128" s="235" t="s">
        <v>6096</v>
      </c>
      <c r="H128" s="235" t="s">
        <v>6191</v>
      </c>
      <c r="I128" s="235" t="s">
        <v>6077</v>
      </c>
      <c r="J128" s="138"/>
    </row>
    <row r="129">
      <c r="A129" s="8"/>
      <c r="B129" s="212">
        <v>110.0</v>
      </c>
      <c r="C129" s="212" t="s">
        <v>6071</v>
      </c>
      <c r="D129" s="235" t="s">
        <v>6372</v>
      </c>
      <c r="E129" s="235" t="s">
        <v>6296</v>
      </c>
      <c r="F129" s="369">
        <v>801708.24</v>
      </c>
      <c r="G129" s="235" t="s">
        <v>6097</v>
      </c>
      <c r="H129" s="235" t="s">
        <v>6169</v>
      </c>
      <c r="I129" s="235" t="s">
        <v>6077</v>
      </c>
      <c r="J129" s="138"/>
    </row>
    <row r="130">
      <c r="A130" s="8"/>
      <c r="B130" s="212">
        <v>111.0</v>
      </c>
      <c r="C130" s="212" t="s">
        <v>6071</v>
      </c>
      <c r="D130" s="235" t="s">
        <v>6373</v>
      </c>
      <c r="E130" s="235" t="s">
        <v>6374</v>
      </c>
      <c r="F130" s="374" t="s">
        <v>6092</v>
      </c>
      <c r="G130" s="235" t="s">
        <v>6106</v>
      </c>
      <c r="H130" s="235" t="s">
        <v>6375</v>
      </c>
      <c r="I130" s="235" t="s">
        <v>6198</v>
      </c>
      <c r="J130" s="138"/>
    </row>
    <row r="131">
      <c r="A131" s="8"/>
      <c r="B131" s="212">
        <v>112.0</v>
      </c>
      <c r="C131" s="212" t="s">
        <v>6071</v>
      </c>
      <c r="D131" s="235" t="s">
        <v>6376</v>
      </c>
      <c r="E131" s="235" t="s">
        <v>6150</v>
      </c>
      <c r="F131" s="369">
        <v>292284.91</v>
      </c>
      <c r="G131" s="235" t="s">
        <v>6089</v>
      </c>
      <c r="H131" s="235" t="s">
        <v>6124</v>
      </c>
      <c r="I131" s="235" t="s">
        <v>6077</v>
      </c>
      <c r="J131" s="138"/>
    </row>
    <row r="132">
      <c r="A132" s="8"/>
      <c r="B132" s="212">
        <v>113.0</v>
      </c>
      <c r="C132" s="212" t="s">
        <v>6071</v>
      </c>
      <c r="D132" s="235" t="s">
        <v>6378</v>
      </c>
      <c r="E132" s="235" t="s">
        <v>6379</v>
      </c>
      <c r="F132" s="374" t="s">
        <v>6092</v>
      </c>
      <c r="G132" s="235" t="s">
        <v>6338</v>
      </c>
      <c r="H132" s="235" t="s">
        <v>6304</v>
      </c>
      <c r="I132" s="235" t="s">
        <v>6100</v>
      </c>
      <c r="J132" s="138"/>
    </row>
    <row r="133">
      <c r="A133" s="8"/>
      <c r="B133" s="212">
        <v>114.0</v>
      </c>
      <c r="C133" s="212" t="s">
        <v>6071</v>
      </c>
      <c r="D133" s="235" t="s">
        <v>6381</v>
      </c>
      <c r="E133" s="235" t="s">
        <v>6382</v>
      </c>
      <c r="F133" s="374" t="s">
        <v>6092</v>
      </c>
      <c r="G133" s="235" t="s">
        <v>6338</v>
      </c>
      <c r="H133" s="235" t="s">
        <v>6136</v>
      </c>
      <c r="I133" s="235" t="s">
        <v>6100</v>
      </c>
      <c r="J133" s="138"/>
    </row>
    <row r="134">
      <c r="A134" s="8"/>
      <c r="B134" s="212">
        <v>115.0</v>
      </c>
      <c r="C134" s="212" t="s">
        <v>6071</v>
      </c>
      <c r="D134" s="235" t="s">
        <v>6383</v>
      </c>
      <c r="E134" s="235" t="s">
        <v>6146</v>
      </c>
      <c r="F134" s="369">
        <v>1075615.75</v>
      </c>
      <c r="G134" s="235" t="s">
        <v>6075</v>
      </c>
      <c r="H134" s="235" t="s">
        <v>6085</v>
      </c>
      <c r="I134" s="235" t="s">
        <v>6077</v>
      </c>
      <c r="J134" s="138"/>
    </row>
    <row r="135">
      <c r="A135" s="8"/>
      <c r="B135" s="212">
        <v>116.0</v>
      </c>
      <c r="C135" s="212" t="s">
        <v>6071</v>
      </c>
      <c r="D135" s="235" t="s">
        <v>6385</v>
      </c>
      <c r="E135" s="235" t="s">
        <v>6386</v>
      </c>
      <c r="F135" s="374" t="s">
        <v>6092</v>
      </c>
      <c r="G135" s="235" t="s">
        <v>6139</v>
      </c>
      <c r="H135" s="235" t="s">
        <v>6124</v>
      </c>
      <c r="I135" s="235" t="s">
        <v>6100</v>
      </c>
      <c r="J135" s="138"/>
    </row>
    <row r="136">
      <c r="A136" s="8"/>
      <c r="B136" s="212">
        <v>117.0</v>
      </c>
      <c r="C136" s="212" t="s">
        <v>6071</v>
      </c>
      <c r="D136" s="235" t="s">
        <v>6388</v>
      </c>
      <c r="E136" s="235" t="s">
        <v>6150</v>
      </c>
      <c r="F136" s="369">
        <v>237840.11</v>
      </c>
      <c r="G136" s="235" t="s">
        <v>6106</v>
      </c>
      <c r="H136" s="235" t="s">
        <v>6112</v>
      </c>
      <c r="I136" s="235" t="s">
        <v>6077</v>
      </c>
      <c r="J136" s="138"/>
    </row>
    <row r="137">
      <c r="A137" s="8"/>
      <c r="B137" s="212">
        <v>118.0</v>
      </c>
      <c r="C137" s="212" t="s">
        <v>6071</v>
      </c>
      <c r="D137" s="235" t="s">
        <v>6389</v>
      </c>
      <c r="E137" s="235" t="s">
        <v>6105</v>
      </c>
      <c r="F137" s="369">
        <v>233827.92</v>
      </c>
      <c r="G137" s="235" t="s">
        <v>6143</v>
      </c>
      <c r="H137" s="235" t="s">
        <v>6390</v>
      </c>
      <c r="I137" s="235" t="s">
        <v>6077</v>
      </c>
      <c r="J137" s="138"/>
    </row>
    <row r="138">
      <c r="A138" s="8"/>
      <c r="B138" s="212">
        <v>119.0</v>
      </c>
      <c r="C138" s="212" t="s">
        <v>6071</v>
      </c>
      <c r="D138" s="235" t="s">
        <v>6391</v>
      </c>
      <c r="E138" s="235" t="s">
        <v>6150</v>
      </c>
      <c r="F138" s="369">
        <v>1500000.0</v>
      </c>
      <c r="G138" s="235" t="s">
        <v>6075</v>
      </c>
      <c r="H138" s="235" t="s">
        <v>6124</v>
      </c>
      <c r="I138" s="235" t="s">
        <v>6077</v>
      </c>
      <c r="J138" s="138"/>
    </row>
    <row r="139">
      <c r="A139" s="8"/>
      <c r="B139" s="212">
        <v>120.0</v>
      </c>
      <c r="C139" s="212" t="s">
        <v>6071</v>
      </c>
      <c r="D139" s="235" t="s">
        <v>6393</v>
      </c>
      <c r="E139" s="235" t="s">
        <v>6083</v>
      </c>
      <c r="F139" s="369">
        <v>701483.77</v>
      </c>
      <c r="G139" s="235" t="s">
        <v>6075</v>
      </c>
      <c r="H139" s="235" t="s">
        <v>6124</v>
      </c>
      <c r="I139" s="235" t="s">
        <v>6077</v>
      </c>
      <c r="J139" s="138"/>
    </row>
    <row r="140">
      <c r="A140" s="8"/>
      <c r="B140" s="212">
        <v>121.0</v>
      </c>
      <c r="C140" s="212" t="s">
        <v>6071</v>
      </c>
      <c r="D140" s="235" t="s">
        <v>6394</v>
      </c>
      <c r="E140" s="235" t="s">
        <v>6395</v>
      </c>
      <c r="F140" s="369">
        <v>4705786.98</v>
      </c>
      <c r="G140" s="235" t="s">
        <v>6106</v>
      </c>
      <c r="H140" s="235" t="s">
        <v>6397</v>
      </c>
      <c r="I140" s="235" t="s">
        <v>6151</v>
      </c>
      <c r="J140" s="138"/>
    </row>
    <row r="141">
      <c r="A141" s="8"/>
      <c r="B141" s="212">
        <v>122.0</v>
      </c>
      <c r="C141" s="212" t="s">
        <v>6071</v>
      </c>
      <c r="D141" s="235" t="s">
        <v>6398</v>
      </c>
      <c r="E141" s="235" t="s">
        <v>6168</v>
      </c>
      <c r="F141" s="369">
        <v>265203.0</v>
      </c>
      <c r="G141" s="235" t="s">
        <v>6075</v>
      </c>
      <c r="H141" s="235" t="s">
        <v>6399</v>
      </c>
      <c r="I141" s="235" t="s">
        <v>6077</v>
      </c>
      <c r="J141" s="138"/>
    </row>
    <row r="142">
      <c r="A142" s="8"/>
      <c r="B142" s="212">
        <v>123.0</v>
      </c>
      <c r="C142" s="212" t="s">
        <v>6071</v>
      </c>
      <c r="D142" s="235" t="s">
        <v>6400</v>
      </c>
      <c r="E142" s="235" t="s">
        <v>6083</v>
      </c>
      <c r="F142" s="374" t="s">
        <v>6092</v>
      </c>
      <c r="G142" s="235" t="s">
        <v>6106</v>
      </c>
      <c r="H142" s="235" t="s">
        <v>6076</v>
      </c>
      <c r="I142" s="235" t="s">
        <v>6077</v>
      </c>
      <c r="J142" s="138"/>
    </row>
    <row r="143">
      <c r="A143" s="8"/>
      <c r="B143" s="212">
        <v>124.0</v>
      </c>
      <c r="C143" s="212" t="s">
        <v>6071</v>
      </c>
      <c r="D143" s="235" t="s">
        <v>6401</v>
      </c>
      <c r="E143" s="235" t="s">
        <v>6146</v>
      </c>
      <c r="F143" s="369">
        <v>3507418.87</v>
      </c>
      <c r="G143" s="235" t="s">
        <v>6075</v>
      </c>
      <c r="H143" s="235" t="s">
        <v>6402</v>
      </c>
      <c r="I143" s="235" t="s">
        <v>6077</v>
      </c>
      <c r="J143" s="138"/>
    </row>
    <row r="144">
      <c r="A144" s="8"/>
      <c r="B144" s="212">
        <v>125.0</v>
      </c>
      <c r="C144" s="212" t="s">
        <v>6071</v>
      </c>
      <c r="D144" s="235" t="s">
        <v>6404</v>
      </c>
      <c r="E144" s="235" t="s">
        <v>6135</v>
      </c>
      <c r="F144" s="369">
        <v>1000000.0</v>
      </c>
      <c r="G144" s="235" t="s">
        <v>6075</v>
      </c>
      <c r="H144" s="235" t="s">
        <v>6405</v>
      </c>
      <c r="I144" s="235" t="s">
        <v>6077</v>
      </c>
      <c r="J144" s="138"/>
    </row>
    <row r="145">
      <c r="A145" s="8"/>
      <c r="B145" s="212">
        <v>126.0</v>
      </c>
      <c r="C145" s="212" t="s">
        <v>6071</v>
      </c>
      <c r="D145" s="235" t="s">
        <v>6406</v>
      </c>
      <c r="E145" s="235" t="s">
        <v>6073</v>
      </c>
      <c r="F145" s="369">
        <v>5845698.11</v>
      </c>
      <c r="G145" s="235" t="s">
        <v>6097</v>
      </c>
      <c r="H145" s="235" t="s">
        <v>6407</v>
      </c>
      <c r="I145" s="235" t="s">
        <v>6086</v>
      </c>
      <c r="J145" s="138"/>
    </row>
    <row r="146">
      <c r="A146" s="8"/>
      <c r="B146" s="378"/>
      <c r="C146" s="379"/>
      <c r="D146" s="380" t="s">
        <v>6408</v>
      </c>
      <c r="E146" s="379"/>
      <c r="F146" s="381" t="s">
        <v>6092</v>
      </c>
      <c r="G146" s="379"/>
      <c r="H146" s="382"/>
      <c r="I146" s="383"/>
      <c r="J146" s="138"/>
    </row>
    <row r="147">
      <c r="A147" s="8"/>
      <c r="B147" s="378"/>
      <c r="C147" s="379"/>
      <c r="D147" s="379"/>
      <c r="E147" s="379"/>
      <c r="F147" s="379"/>
      <c r="G147" s="379"/>
      <c r="H147" s="382"/>
      <c r="I147" s="383"/>
      <c r="J147" s="138"/>
    </row>
    <row r="148">
      <c r="A148" s="8"/>
      <c r="B148" s="365" t="s">
        <v>6102</v>
      </c>
      <c r="C148" s="45"/>
      <c r="D148" s="45"/>
      <c r="E148" s="45"/>
      <c r="F148" s="45"/>
      <c r="G148" s="45"/>
      <c r="H148" s="45"/>
      <c r="I148" s="46"/>
      <c r="J148" s="138"/>
    </row>
    <row r="149">
      <c r="A149" s="8"/>
      <c r="B149" s="378"/>
      <c r="C149" s="364" t="s">
        <v>6108</v>
      </c>
      <c r="D149" s="46"/>
      <c r="E149" s="367"/>
      <c r="F149" s="367"/>
      <c r="G149" s="367"/>
      <c r="H149" s="367"/>
      <c r="I149" s="367"/>
      <c r="J149" s="138"/>
    </row>
    <row r="150">
      <c r="A150" s="8"/>
      <c r="B150" s="378"/>
      <c r="C150" s="379"/>
      <c r="D150" s="384" t="s">
        <v>6051</v>
      </c>
      <c r="E150" s="379"/>
      <c r="F150" s="385">
        <v>0.0</v>
      </c>
      <c r="G150" s="382"/>
      <c r="H150" s="382"/>
      <c r="I150" s="382"/>
      <c r="J150" s="138"/>
    </row>
    <row r="151">
      <c r="A151" s="8"/>
      <c r="B151" s="378"/>
      <c r="C151" s="379"/>
      <c r="D151" s="380" t="s">
        <v>6412</v>
      </c>
      <c r="E151" s="379"/>
      <c r="F151" s="381" t="s">
        <v>6092</v>
      </c>
      <c r="G151" s="382"/>
      <c r="H151" s="382"/>
      <c r="I151" s="382"/>
      <c r="J151" s="138"/>
    </row>
    <row r="152">
      <c r="A152" s="8"/>
      <c r="B152" s="378"/>
      <c r="C152" s="382"/>
      <c r="D152" s="382"/>
      <c r="E152" s="382"/>
      <c r="F152" s="382"/>
      <c r="G152" s="382"/>
      <c r="H152" s="382"/>
      <c r="I152" s="382"/>
      <c r="J152" s="138"/>
    </row>
    <row r="153">
      <c r="A153" s="8"/>
      <c r="B153" s="386"/>
      <c r="C153" s="45"/>
      <c r="D153" s="45"/>
      <c r="E153" s="45"/>
      <c r="F153" s="45"/>
      <c r="G153" s="45"/>
      <c r="H153" s="45"/>
      <c r="I153" s="46"/>
      <c r="J153" s="138"/>
    </row>
    <row r="154">
      <c r="A154" s="8"/>
      <c r="B154" s="8"/>
      <c r="C154" s="8"/>
      <c r="D154" s="8"/>
      <c r="E154" s="8"/>
      <c r="F154" s="8"/>
      <c r="G154" s="8"/>
      <c r="H154" s="8"/>
      <c r="I154" s="8"/>
      <c r="J154" s="138"/>
    </row>
    <row r="155">
      <c r="A155" s="8"/>
      <c r="B155" s="8"/>
      <c r="C155" s="8"/>
      <c r="D155" s="8"/>
      <c r="E155" s="8"/>
      <c r="F155" s="8"/>
      <c r="G155" s="8"/>
      <c r="H155" s="8"/>
      <c r="I155" s="8"/>
      <c r="J155" s="138"/>
    </row>
    <row r="156">
      <c r="A156" s="8"/>
      <c r="B156" s="8"/>
      <c r="C156" s="8"/>
      <c r="D156" s="8"/>
      <c r="E156" s="8"/>
      <c r="F156" s="8"/>
      <c r="G156" s="8"/>
      <c r="H156" s="8"/>
      <c r="I156" s="8"/>
      <c r="J156" s="8"/>
    </row>
    <row r="157">
      <c r="A157" s="8"/>
      <c r="B157" s="8"/>
      <c r="C157" s="8"/>
      <c r="D157" s="8"/>
      <c r="E157" s="8"/>
      <c r="F157" s="8"/>
      <c r="G157" s="8"/>
      <c r="H157" s="8"/>
      <c r="I157" s="8"/>
      <c r="J157" s="8"/>
    </row>
    <row r="158">
      <c r="A158" s="8"/>
      <c r="B158" s="8"/>
      <c r="C158" s="8"/>
      <c r="D158" s="8"/>
      <c r="E158" s="8"/>
      <c r="F158" s="8"/>
      <c r="G158" s="8"/>
      <c r="H158" s="8"/>
      <c r="I158" s="8"/>
      <c r="J158" s="8"/>
    </row>
    <row r="159">
      <c r="A159" s="8"/>
      <c r="B159" s="8"/>
      <c r="C159" s="8"/>
      <c r="D159" s="8"/>
      <c r="E159" s="8"/>
      <c r="F159" s="8"/>
      <c r="G159" s="8"/>
      <c r="H159" s="8"/>
      <c r="I159" s="8"/>
      <c r="J159" s="8"/>
    </row>
    <row r="160">
      <c r="A160" s="8"/>
      <c r="B160" s="8"/>
      <c r="C160" s="8"/>
      <c r="D160" s="8"/>
      <c r="E160" s="8"/>
      <c r="F160" s="8"/>
      <c r="G160" s="8"/>
      <c r="H160" s="8"/>
      <c r="I160" s="8"/>
      <c r="J160" s="8"/>
    </row>
    <row r="161">
      <c r="A161" s="8"/>
      <c r="B161" s="8"/>
      <c r="C161" s="8"/>
      <c r="D161" s="8"/>
      <c r="E161" s="8"/>
      <c r="F161" s="8"/>
      <c r="G161" s="8"/>
      <c r="H161" s="8"/>
      <c r="I161" s="8"/>
      <c r="J161" s="8"/>
    </row>
    <row r="162">
      <c r="A162" s="8"/>
      <c r="B162" s="8"/>
      <c r="C162" s="8"/>
      <c r="D162" s="8"/>
      <c r="E162" s="8"/>
      <c r="F162" s="8"/>
      <c r="G162" s="8"/>
      <c r="H162" s="8"/>
      <c r="I162" s="8"/>
      <c r="J162" s="8"/>
    </row>
    <row r="163">
      <c r="A163" s="8"/>
      <c r="B163" s="8"/>
      <c r="C163" s="8"/>
      <c r="D163" s="8"/>
      <c r="E163" s="8"/>
      <c r="F163" s="8"/>
      <c r="G163" s="8"/>
      <c r="H163" s="8"/>
      <c r="I163" s="8"/>
      <c r="J163" s="8"/>
    </row>
    <row r="164">
      <c r="A164" s="8"/>
      <c r="B164" s="8"/>
      <c r="C164" s="8"/>
      <c r="D164" s="8"/>
      <c r="E164" s="8"/>
      <c r="F164" s="8"/>
      <c r="G164" s="8"/>
      <c r="H164" s="8"/>
      <c r="I164" s="8"/>
      <c r="J164" s="8"/>
    </row>
    <row r="165">
      <c r="A165" s="8"/>
      <c r="B165" s="8"/>
      <c r="C165" s="8"/>
      <c r="D165" s="8"/>
      <c r="E165" s="8"/>
      <c r="F165" s="8"/>
      <c r="G165" s="8"/>
      <c r="H165" s="8"/>
      <c r="I165" s="8"/>
      <c r="J165" s="8"/>
    </row>
    <row r="166">
      <c r="A166" s="8"/>
      <c r="B166" s="8"/>
      <c r="C166" s="8"/>
      <c r="D166" s="8"/>
      <c r="E166" s="8"/>
      <c r="F166" s="8"/>
      <c r="G166" s="8"/>
      <c r="H166" s="8"/>
      <c r="I166" s="8"/>
      <c r="J166" s="8"/>
    </row>
    <row r="167">
      <c r="A167" s="8"/>
      <c r="B167" s="8"/>
      <c r="C167" s="8"/>
      <c r="D167" s="8"/>
      <c r="E167" s="8"/>
      <c r="F167" s="8"/>
      <c r="G167" s="8"/>
      <c r="H167" s="8"/>
      <c r="I167" s="8"/>
      <c r="J167" s="8"/>
    </row>
    <row r="168">
      <c r="A168" s="8"/>
      <c r="B168" s="8"/>
      <c r="C168" s="8"/>
      <c r="D168" s="8"/>
      <c r="E168" s="8"/>
      <c r="F168" s="8"/>
      <c r="G168" s="8"/>
      <c r="H168" s="8"/>
      <c r="I168" s="8"/>
      <c r="J168" s="8"/>
    </row>
    <row r="169">
      <c r="A169" s="8"/>
      <c r="B169" s="8"/>
      <c r="C169" s="8"/>
      <c r="D169" s="8"/>
      <c r="E169" s="8"/>
      <c r="F169" s="8"/>
      <c r="G169" s="8"/>
      <c r="H169" s="8"/>
      <c r="I169" s="8"/>
      <c r="J169" s="8"/>
    </row>
    <row r="170">
      <c r="A170" s="8"/>
      <c r="B170" s="8"/>
      <c r="C170" s="8"/>
      <c r="D170" s="8"/>
      <c r="E170" s="8"/>
      <c r="F170" s="8"/>
      <c r="G170" s="8"/>
      <c r="H170" s="8"/>
      <c r="I170" s="8"/>
      <c r="J170" s="8"/>
    </row>
    <row r="171">
      <c r="A171" s="8"/>
      <c r="B171" s="8"/>
      <c r="C171" s="8"/>
      <c r="D171" s="8"/>
      <c r="E171" s="8"/>
      <c r="F171" s="8"/>
      <c r="G171" s="8"/>
      <c r="H171" s="8"/>
      <c r="I171" s="8"/>
      <c r="J171" s="8"/>
    </row>
    <row r="172">
      <c r="A172" s="8"/>
      <c r="B172" s="8"/>
      <c r="C172" s="8"/>
      <c r="D172" s="8"/>
      <c r="E172" s="8"/>
      <c r="F172" s="8"/>
      <c r="G172" s="8"/>
      <c r="H172" s="8"/>
      <c r="I172" s="8"/>
      <c r="J172" s="8"/>
    </row>
    <row r="173">
      <c r="A173" s="8"/>
      <c r="B173" s="8"/>
      <c r="C173" s="8"/>
      <c r="D173" s="8"/>
      <c r="E173" s="8"/>
      <c r="F173" s="8"/>
      <c r="G173" s="8"/>
      <c r="H173" s="8"/>
      <c r="I173" s="8"/>
      <c r="J173" s="8"/>
    </row>
    <row r="174">
      <c r="A174" s="8"/>
      <c r="B174" s="8"/>
      <c r="C174" s="8"/>
      <c r="D174" s="8"/>
      <c r="E174" s="8"/>
      <c r="F174" s="8"/>
      <c r="G174" s="8"/>
      <c r="H174" s="8"/>
      <c r="I174" s="8"/>
      <c r="J174" s="8"/>
    </row>
    <row r="175">
      <c r="A175" s="8"/>
      <c r="B175" s="8"/>
      <c r="C175" s="8"/>
      <c r="D175" s="8"/>
      <c r="E175" s="8"/>
      <c r="F175" s="8"/>
      <c r="G175" s="8"/>
      <c r="H175" s="8"/>
      <c r="I175" s="8"/>
      <c r="J175" s="8"/>
    </row>
    <row r="176">
      <c r="A176" s="8"/>
      <c r="B176" s="8"/>
      <c r="C176" s="8"/>
      <c r="D176" s="8"/>
      <c r="E176" s="8"/>
      <c r="F176" s="8"/>
      <c r="G176" s="8"/>
      <c r="H176" s="8"/>
      <c r="I176" s="8"/>
      <c r="J176" s="8"/>
    </row>
  </sheetData>
  <mergeCells count="11">
    <mergeCell ref="B18:I18"/>
    <mergeCell ref="B148:I148"/>
    <mergeCell ref="C149:D149"/>
    <mergeCell ref="B153:I153"/>
    <mergeCell ref="A1:B1"/>
    <mergeCell ref="D4:I4"/>
    <mergeCell ref="G8:J8"/>
    <mergeCell ref="G9:J9"/>
    <mergeCell ref="G11:I11"/>
    <mergeCell ref="G14:H14"/>
    <mergeCell ref="B17:I17"/>
  </mergeCells>
  <hyperlinks>
    <hyperlink display="back to summary" location="'Summary Table'!A1" ref="A1"/>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C8" s="8"/>
      <c r="D8" s="18" t="s">
        <v>4</v>
      </c>
      <c r="E8" s="20" t="s">
        <v>1985</v>
      </c>
      <c r="F8" s="8"/>
      <c r="G8" s="8"/>
      <c r="H8" s="8"/>
      <c r="I8" s="8"/>
      <c r="J8" s="8"/>
      <c r="K8" s="138"/>
    </row>
    <row r="9">
      <c r="C9" s="8"/>
      <c r="D9" s="18" t="s">
        <v>6</v>
      </c>
      <c r="E9" s="18" t="s">
        <v>6048</v>
      </c>
      <c r="K9" s="138"/>
    </row>
    <row r="10">
      <c r="C10" s="142" t="s">
        <v>3</v>
      </c>
      <c r="D10" s="143" t="s">
        <v>25</v>
      </c>
      <c r="E10" s="143" t="s">
        <v>26</v>
      </c>
      <c r="F10" s="143" t="s">
        <v>27</v>
      </c>
      <c r="G10" s="143" t="s">
        <v>28</v>
      </c>
      <c r="H10" s="143" t="s">
        <v>6022</v>
      </c>
      <c r="I10" s="8"/>
      <c r="J10" s="8"/>
      <c r="K10" s="138"/>
    </row>
    <row r="11">
      <c r="C11" s="26">
        <v>1.0</v>
      </c>
      <c r="D11" s="18" t="s">
        <v>6023</v>
      </c>
      <c r="E11" s="18" t="s">
        <v>948</v>
      </c>
      <c r="F11" s="26" t="s">
        <v>949</v>
      </c>
      <c r="G11" s="18" t="s">
        <v>951</v>
      </c>
      <c r="H11" s="144">
        <v>46024.0</v>
      </c>
      <c r="I11" s="8"/>
      <c r="J11" s="8"/>
      <c r="K11" s="138"/>
    </row>
    <row r="12">
      <c r="C12" s="26">
        <v>2.0</v>
      </c>
      <c r="D12" s="18" t="s">
        <v>6053</v>
      </c>
      <c r="E12" s="18" t="s">
        <v>6054</v>
      </c>
      <c r="F12" s="26" t="s">
        <v>87</v>
      </c>
      <c r="G12" s="18" t="s">
        <v>39</v>
      </c>
      <c r="H12" s="18" t="s">
        <v>6053</v>
      </c>
      <c r="I12" s="8"/>
      <c r="J12" s="8"/>
      <c r="K12" s="138"/>
    </row>
    <row r="13">
      <c r="C13" s="26">
        <v>3.0</v>
      </c>
      <c r="D13" s="18" t="s">
        <v>6028</v>
      </c>
      <c r="E13" s="18" t="s">
        <v>6029</v>
      </c>
      <c r="F13" s="26" t="s">
        <v>87</v>
      </c>
      <c r="G13" s="18" t="s">
        <v>39</v>
      </c>
      <c r="H13" s="18" t="s">
        <v>6056</v>
      </c>
      <c r="K13" s="138"/>
    </row>
    <row r="14">
      <c r="C14" s="26">
        <v>4.0</v>
      </c>
      <c r="D14" s="18" t="s">
        <v>6032</v>
      </c>
      <c r="E14" s="18" t="s">
        <v>6033</v>
      </c>
      <c r="F14" s="26" t="s">
        <v>87</v>
      </c>
      <c r="G14" s="18" t="s">
        <v>39</v>
      </c>
      <c r="H14" s="18" t="s">
        <v>6057</v>
      </c>
      <c r="J14" s="8"/>
      <c r="K14" s="138"/>
    </row>
    <row r="15">
      <c r="C15" s="26">
        <v>5.0</v>
      </c>
      <c r="D15" s="18" t="s">
        <v>6058</v>
      </c>
      <c r="E15" s="18" t="s">
        <v>6059</v>
      </c>
      <c r="F15" s="26" t="s">
        <v>64</v>
      </c>
      <c r="G15" s="18" t="s">
        <v>32</v>
      </c>
      <c r="H15" s="18" t="s">
        <v>6062</v>
      </c>
      <c r="K15" s="138"/>
    </row>
    <row r="16">
      <c r="C16" s="26">
        <v>6.0</v>
      </c>
      <c r="D16" s="18" t="s">
        <v>6035</v>
      </c>
      <c r="E16" s="18" t="s">
        <v>6063</v>
      </c>
      <c r="F16" s="26" t="s">
        <v>64</v>
      </c>
      <c r="G16" s="18" t="s">
        <v>32</v>
      </c>
      <c r="H16" s="18" t="s">
        <v>6064</v>
      </c>
      <c r="J16" s="8"/>
      <c r="K16" s="138"/>
    </row>
    <row r="17">
      <c r="C17" s="26">
        <v>7.0</v>
      </c>
      <c r="D17" s="18" t="s">
        <v>6039</v>
      </c>
      <c r="E17" s="18" t="s">
        <v>6040</v>
      </c>
      <c r="F17" s="26" t="s">
        <v>87</v>
      </c>
      <c r="G17" s="18" t="s">
        <v>39</v>
      </c>
      <c r="H17" s="18" t="s">
        <v>6066</v>
      </c>
    </row>
    <row r="18">
      <c r="C18" s="366">
        <v>8.0</v>
      </c>
      <c r="D18" s="361" t="s">
        <v>6049</v>
      </c>
      <c r="E18" s="236" t="s">
        <v>6050</v>
      </c>
      <c r="F18" s="26" t="s">
        <v>87</v>
      </c>
      <c r="G18" s="18" t="s">
        <v>39</v>
      </c>
      <c r="H18" s="361" t="s">
        <v>6068</v>
      </c>
      <c r="I18" s="367"/>
      <c r="J18" s="367"/>
      <c r="K18" s="367"/>
    </row>
    <row r="19">
      <c r="C19" s="368" t="s">
        <v>1994</v>
      </c>
      <c r="D19" s="45"/>
      <c r="E19" s="45"/>
      <c r="F19" s="45"/>
      <c r="G19" s="45"/>
      <c r="H19" s="45"/>
      <c r="I19" s="46"/>
      <c r="J19" s="8"/>
      <c r="K19" s="138"/>
    </row>
    <row r="20">
      <c r="C20" s="368" t="s">
        <v>6065</v>
      </c>
      <c r="D20" s="45"/>
      <c r="E20" s="45"/>
      <c r="F20" s="45"/>
      <c r="G20" s="45"/>
      <c r="H20" s="45"/>
      <c r="I20" s="46"/>
      <c r="J20" s="8"/>
      <c r="K20" s="138"/>
    </row>
    <row r="21">
      <c r="C21" s="370" t="s">
        <v>6023</v>
      </c>
      <c r="D21" s="370" t="s">
        <v>6053</v>
      </c>
      <c r="E21" s="370" t="s">
        <v>6028</v>
      </c>
      <c r="F21" s="370" t="s">
        <v>6032</v>
      </c>
      <c r="G21" s="370" t="s">
        <v>6058</v>
      </c>
      <c r="H21" s="370" t="s">
        <v>6035</v>
      </c>
      <c r="I21" s="370" t="s">
        <v>6039</v>
      </c>
      <c r="J21" s="8"/>
      <c r="K21" s="138"/>
    </row>
    <row r="22">
      <c r="C22" s="371">
        <v>1.0</v>
      </c>
      <c r="D22" s="372"/>
      <c r="E22" s="373" t="s">
        <v>6056</v>
      </c>
      <c r="F22" s="373" t="s">
        <v>6057</v>
      </c>
      <c r="G22" s="373" t="s">
        <v>6087</v>
      </c>
      <c r="H22" s="373" t="s">
        <v>6088</v>
      </c>
      <c r="I22" s="373" t="s">
        <v>6089</v>
      </c>
      <c r="J22" s="8"/>
      <c r="K22" s="138"/>
    </row>
    <row r="23">
      <c r="C23" s="371">
        <v>2.0</v>
      </c>
      <c r="D23" s="372"/>
      <c r="E23" s="373" t="s">
        <v>6056</v>
      </c>
      <c r="F23" s="373" t="s">
        <v>6057</v>
      </c>
      <c r="G23" s="373" t="s">
        <v>6094</v>
      </c>
      <c r="H23" s="373" t="s">
        <v>6095</v>
      </c>
      <c r="I23" s="373" t="s">
        <v>6096</v>
      </c>
      <c r="J23" s="8"/>
      <c r="K23" s="138"/>
    </row>
    <row r="24">
      <c r="C24" s="372"/>
      <c r="D24" s="372"/>
      <c r="E24" s="373" t="s">
        <v>6099</v>
      </c>
      <c r="F24" s="372"/>
      <c r="G24" s="372"/>
      <c r="H24" s="373" t="s">
        <v>6101</v>
      </c>
      <c r="I24" s="372"/>
      <c r="J24" s="8"/>
      <c r="K24" s="138"/>
    </row>
    <row r="25">
      <c r="C25" s="368" t="s">
        <v>6102</v>
      </c>
      <c r="D25" s="45"/>
      <c r="E25" s="45"/>
      <c r="F25" s="45"/>
      <c r="G25" s="45"/>
      <c r="H25" s="45"/>
      <c r="I25" s="46"/>
      <c r="J25" s="8"/>
      <c r="K25" s="138"/>
    </row>
    <row r="26">
      <c r="C26" s="375" t="s">
        <v>6108</v>
      </c>
      <c r="D26" s="45"/>
      <c r="E26" s="45"/>
      <c r="F26" s="45"/>
      <c r="G26" s="45"/>
      <c r="H26" s="45"/>
      <c r="I26" s="46"/>
      <c r="J26" s="8"/>
      <c r="K26" s="138"/>
    </row>
    <row r="27">
      <c r="C27" s="372"/>
      <c r="D27" s="372"/>
      <c r="E27" s="376" t="s">
        <v>6113</v>
      </c>
      <c r="F27" s="372"/>
      <c r="G27" s="372"/>
      <c r="H27" s="371">
        <v>0.0</v>
      </c>
      <c r="I27" s="372"/>
      <c r="J27" s="8"/>
      <c r="K27" s="138"/>
    </row>
    <row r="28">
      <c r="C28" s="372"/>
      <c r="D28" s="372"/>
      <c r="E28" s="376" t="s">
        <v>85</v>
      </c>
      <c r="F28" s="372"/>
      <c r="G28" s="372"/>
      <c r="H28" s="373" t="s">
        <v>6101</v>
      </c>
      <c r="I28" s="372"/>
      <c r="J28" s="8"/>
      <c r="K28" s="138"/>
    </row>
  </sheetData>
  <mergeCells count="11">
    <mergeCell ref="C19:I19"/>
    <mergeCell ref="C20:I20"/>
    <mergeCell ref="C25:I25"/>
    <mergeCell ref="C26:I26"/>
    <mergeCell ref="A1:B1"/>
    <mergeCell ref="E9:J9"/>
    <mergeCell ref="H13:J13"/>
    <mergeCell ref="H14:I14"/>
    <mergeCell ref="H15:J15"/>
    <mergeCell ref="H16:I16"/>
    <mergeCell ref="H17:K17"/>
  </mergeCells>
  <hyperlinks>
    <hyperlink display="back to summary" location="'Summary Table'!A1" ref="A1"/>
  </hyperlink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row>
    <row r="2">
      <c r="A2" s="8"/>
      <c r="B2" s="8"/>
      <c r="C2" s="8"/>
      <c r="D2" s="8"/>
      <c r="E2" s="8"/>
      <c r="F2" s="8"/>
      <c r="G2" s="8"/>
      <c r="H2" s="8"/>
      <c r="I2" s="8"/>
      <c r="J2" s="8"/>
      <c r="K2" s="8"/>
      <c r="L2" s="8"/>
      <c r="M2" s="8"/>
      <c r="N2" s="8"/>
      <c r="O2" s="8"/>
      <c r="P2" s="8"/>
      <c r="Q2" s="8"/>
      <c r="R2" s="8"/>
      <c r="S2" s="8"/>
      <c r="T2" s="8"/>
    </row>
    <row r="3">
      <c r="A3" s="8"/>
      <c r="B3" s="14"/>
      <c r="C3" s="8"/>
      <c r="D3" s="8"/>
      <c r="E3" s="8"/>
      <c r="F3" s="8"/>
      <c r="G3" s="8"/>
      <c r="H3" s="8"/>
      <c r="I3" s="8"/>
      <c r="J3" s="8"/>
      <c r="K3" s="8"/>
      <c r="L3" s="8"/>
      <c r="M3" s="8"/>
      <c r="N3" s="8"/>
      <c r="O3" s="8"/>
      <c r="P3" s="8"/>
      <c r="Q3" s="8"/>
      <c r="R3" s="8"/>
      <c r="S3" s="8"/>
      <c r="T3" s="8"/>
    </row>
    <row r="4">
      <c r="A4" s="8"/>
      <c r="B4" s="8"/>
      <c r="C4" s="8"/>
      <c r="D4" s="8"/>
      <c r="E4" s="8"/>
      <c r="F4" s="8"/>
      <c r="G4" s="8"/>
      <c r="H4" s="8"/>
      <c r="I4" s="8"/>
      <c r="J4" s="8"/>
      <c r="K4" s="8"/>
      <c r="L4" s="8"/>
      <c r="M4" s="8"/>
      <c r="N4" s="8"/>
      <c r="O4" s="8"/>
      <c r="P4" s="8"/>
      <c r="Q4" s="8"/>
      <c r="R4" s="8"/>
      <c r="S4" s="8"/>
      <c r="T4" s="8"/>
    </row>
    <row r="5">
      <c r="A5" s="8"/>
      <c r="B5" s="8"/>
      <c r="C5" s="18" t="s">
        <v>4</v>
      </c>
      <c r="D5" s="18" t="s">
        <v>1999</v>
      </c>
      <c r="I5" s="8"/>
      <c r="J5" s="8"/>
      <c r="K5" s="8"/>
      <c r="L5" s="8"/>
      <c r="M5" s="8"/>
      <c r="N5" s="8"/>
      <c r="O5" s="8"/>
      <c r="P5" s="8"/>
      <c r="Q5" s="8"/>
      <c r="R5" s="8"/>
      <c r="S5" s="8"/>
      <c r="T5" s="8"/>
    </row>
    <row r="6">
      <c r="A6" s="8"/>
      <c r="B6" s="8"/>
      <c r="C6" s="18" t="s">
        <v>6</v>
      </c>
      <c r="D6" s="18" t="s">
        <v>6166</v>
      </c>
      <c r="I6" s="21"/>
      <c r="J6" s="21"/>
      <c r="K6" s="21"/>
      <c r="L6" s="21"/>
      <c r="M6" s="8"/>
      <c r="N6" s="8"/>
      <c r="O6" s="8"/>
      <c r="P6" s="8"/>
      <c r="Q6" s="8"/>
      <c r="R6" s="8"/>
      <c r="S6" s="8"/>
      <c r="T6" s="8"/>
    </row>
    <row r="7">
      <c r="A7" s="8"/>
      <c r="B7" s="8"/>
      <c r="C7" s="8"/>
      <c r="D7" s="8"/>
      <c r="E7" s="8"/>
      <c r="F7" s="8"/>
      <c r="G7" s="8"/>
      <c r="H7" s="8"/>
      <c r="I7" s="8"/>
      <c r="J7" s="8"/>
      <c r="K7" s="8"/>
      <c r="L7" s="8"/>
      <c r="M7" s="8"/>
      <c r="N7" s="8"/>
      <c r="O7" s="8"/>
      <c r="P7" s="8"/>
      <c r="Q7" s="8"/>
      <c r="R7" s="8"/>
      <c r="S7" s="8"/>
      <c r="T7" s="8"/>
    </row>
    <row r="8">
      <c r="A8" s="8"/>
      <c r="B8" s="25" t="s">
        <v>3</v>
      </c>
      <c r="C8" s="25" t="s">
        <v>25</v>
      </c>
      <c r="D8" s="25" t="s">
        <v>26</v>
      </c>
      <c r="E8" s="25" t="s">
        <v>27</v>
      </c>
      <c r="F8" s="25" t="s">
        <v>28</v>
      </c>
      <c r="G8" s="25" t="s">
        <v>58</v>
      </c>
      <c r="I8" s="8"/>
      <c r="J8" s="8"/>
      <c r="K8" s="8"/>
      <c r="L8" s="8"/>
      <c r="M8" s="8"/>
      <c r="N8" s="8"/>
      <c r="O8" s="8"/>
      <c r="P8" s="8"/>
      <c r="Q8" s="8"/>
      <c r="R8" s="8"/>
      <c r="S8" s="8"/>
      <c r="T8" s="8"/>
    </row>
    <row r="9">
      <c r="A9" s="8"/>
      <c r="B9" s="26">
        <v>1.0</v>
      </c>
      <c r="C9" s="18" t="s">
        <v>746</v>
      </c>
      <c r="D9" s="18" t="s">
        <v>6178</v>
      </c>
      <c r="E9" s="26" t="s">
        <v>6179</v>
      </c>
      <c r="F9" s="18" t="s">
        <v>39</v>
      </c>
      <c r="G9" s="18" t="s">
        <v>6180</v>
      </c>
      <c r="J9" s="8"/>
      <c r="K9" s="8"/>
      <c r="L9" s="8"/>
      <c r="M9" s="8"/>
      <c r="N9" s="8"/>
      <c r="O9" s="8"/>
      <c r="P9" s="8"/>
      <c r="Q9" s="8"/>
      <c r="R9" s="8"/>
      <c r="S9" s="8"/>
      <c r="T9" s="8"/>
    </row>
    <row r="10">
      <c r="A10" s="8"/>
      <c r="B10" s="26">
        <v>2.0</v>
      </c>
      <c r="C10" s="18" t="s">
        <v>6184</v>
      </c>
      <c r="D10" s="18" t="s">
        <v>6185</v>
      </c>
      <c r="E10" s="26" t="s">
        <v>6179</v>
      </c>
      <c r="F10" s="18" t="s">
        <v>39</v>
      </c>
      <c r="G10" s="18" t="s">
        <v>6186</v>
      </c>
      <c r="S10" s="8"/>
      <c r="T10" s="8"/>
    </row>
    <row r="11">
      <c r="A11" s="8"/>
      <c r="B11" s="26">
        <v>3.0</v>
      </c>
      <c r="C11" s="18" t="s">
        <v>6187</v>
      </c>
      <c r="D11" s="18" t="s">
        <v>6189</v>
      </c>
      <c r="E11" s="26" t="s">
        <v>2547</v>
      </c>
      <c r="F11" s="18" t="s">
        <v>951</v>
      </c>
      <c r="G11" s="18" t="s">
        <v>6190</v>
      </c>
      <c r="K11" s="8"/>
      <c r="L11" s="8"/>
      <c r="M11" s="8"/>
      <c r="N11" s="8"/>
      <c r="O11" s="8"/>
      <c r="P11" s="8"/>
      <c r="Q11" s="8"/>
      <c r="R11" s="8"/>
      <c r="S11" s="8"/>
      <c r="T11" s="8"/>
    </row>
    <row r="12">
      <c r="A12" s="8"/>
      <c r="B12" s="26">
        <v>4.0</v>
      </c>
      <c r="C12" s="18" t="s">
        <v>6194</v>
      </c>
      <c r="D12" s="18" t="s">
        <v>6195</v>
      </c>
      <c r="E12" s="26" t="s">
        <v>2547</v>
      </c>
      <c r="F12" s="18" t="s">
        <v>951</v>
      </c>
      <c r="G12" s="18" t="s">
        <v>6197</v>
      </c>
      <c r="K12" s="8"/>
      <c r="L12" s="8"/>
      <c r="M12" s="8"/>
      <c r="N12" s="8"/>
      <c r="O12" s="8"/>
      <c r="P12" s="8"/>
      <c r="Q12" s="8"/>
      <c r="R12" s="8"/>
      <c r="S12" s="8"/>
      <c r="T12" s="8"/>
    </row>
    <row r="13">
      <c r="A13" s="8"/>
      <c r="B13" s="26">
        <v>5.0</v>
      </c>
      <c r="C13" s="18" t="s">
        <v>6202</v>
      </c>
      <c r="D13" s="18" t="s">
        <v>6203</v>
      </c>
      <c r="E13" s="26" t="s">
        <v>2547</v>
      </c>
      <c r="F13" s="18" t="s">
        <v>951</v>
      </c>
      <c r="G13" s="18" t="s">
        <v>6204</v>
      </c>
      <c r="J13" s="8"/>
      <c r="K13" s="8"/>
      <c r="L13" s="8"/>
      <c r="M13" s="8"/>
      <c r="N13" s="8"/>
      <c r="O13" s="8"/>
      <c r="P13" s="8"/>
      <c r="Q13" s="8"/>
      <c r="R13" s="8"/>
      <c r="S13" s="8"/>
      <c r="T13" s="8"/>
    </row>
    <row r="14">
      <c r="A14" s="8"/>
      <c r="B14" s="26">
        <v>6.0</v>
      </c>
      <c r="C14" s="18" t="s">
        <v>85</v>
      </c>
      <c r="D14" s="18" t="s">
        <v>6206</v>
      </c>
      <c r="E14" s="26" t="s">
        <v>2547</v>
      </c>
      <c r="F14" s="18" t="s">
        <v>951</v>
      </c>
      <c r="G14" s="18" t="s">
        <v>6207</v>
      </c>
      <c r="L14" s="8"/>
      <c r="M14" s="8"/>
      <c r="N14" s="8"/>
      <c r="O14" s="8"/>
      <c r="P14" s="8"/>
      <c r="Q14" s="8"/>
      <c r="R14" s="8"/>
      <c r="S14" s="8"/>
      <c r="T14" s="8"/>
    </row>
    <row r="15">
      <c r="A15" s="8"/>
      <c r="B15" s="8"/>
      <c r="C15" s="8"/>
      <c r="D15" s="8"/>
      <c r="E15" s="8"/>
      <c r="F15" s="8"/>
      <c r="G15" s="8"/>
      <c r="H15" s="8"/>
      <c r="I15" s="8"/>
      <c r="J15" s="8"/>
      <c r="K15" s="8"/>
      <c r="L15" s="8"/>
      <c r="M15" s="8"/>
      <c r="N15" s="8"/>
      <c r="O15" s="8"/>
      <c r="P15" s="8"/>
      <c r="Q15" s="8"/>
      <c r="R15" s="8"/>
      <c r="S15" s="8"/>
      <c r="T15" s="8"/>
    </row>
    <row r="16">
      <c r="A16" s="8"/>
      <c r="B16" s="8"/>
      <c r="C16" s="8"/>
      <c r="D16" s="8"/>
      <c r="E16" s="8"/>
      <c r="F16" s="8"/>
      <c r="G16" s="8"/>
      <c r="H16" s="8"/>
      <c r="I16" s="8"/>
      <c r="J16" s="8"/>
      <c r="K16" s="8"/>
      <c r="L16" s="8"/>
      <c r="M16" s="8"/>
      <c r="N16" s="8"/>
      <c r="O16" s="8"/>
      <c r="P16" s="8"/>
      <c r="Q16" s="8"/>
      <c r="R16" s="8"/>
      <c r="S16" s="8"/>
      <c r="T16" s="8"/>
    </row>
    <row r="17">
      <c r="A17" s="8"/>
      <c r="B17" s="8"/>
      <c r="C17" s="18" t="s">
        <v>6214</v>
      </c>
      <c r="F17" s="8"/>
      <c r="G17" s="8"/>
      <c r="H17" s="8"/>
      <c r="I17" s="8"/>
      <c r="J17" s="8"/>
      <c r="K17" s="8"/>
      <c r="L17" s="8"/>
      <c r="M17" s="8"/>
      <c r="N17" s="8"/>
      <c r="O17" s="8"/>
      <c r="P17" s="8"/>
      <c r="Q17" s="8"/>
      <c r="R17" s="8"/>
      <c r="S17" s="8"/>
      <c r="T17" s="8"/>
    </row>
    <row r="18">
      <c r="A18" s="8"/>
      <c r="B18" s="8"/>
      <c r="C18" s="18" t="s">
        <v>746</v>
      </c>
      <c r="D18" s="18" t="s">
        <v>6184</v>
      </c>
      <c r="E18" s="18" t="s">
        <v>6179</v>
      </c>
      <c r="H18" s="8"/>
      <c r="I18" s="8"/>
      <c r="J18" s="8"/>
      <c r="K18" s="8"/>
      <c r="L18" s="8"/>
      <c r="M18" s="8"/>
      <c r="N18" s="8"/>
      <c r="O18" s="8"/>
      <c r="P18" s="8"/>
      <c r="Q18" s="8"/>
      <c r="R18" s="8"/>
      <c r="S18" s="8"/>
      <c r="T18" s="8"/>
    </row>
    <row r="19">
      <c r="A19" s="8"/>
      <c r="B19" s="8"/>
      <c r="C19" s="8"/>
      <c r="D19" s="8"/>
      <c r="E19" s="326" t="s">
        <v>6223</v>
      </c>
      <c r="F19" s="326" t="s">
        <v>6224</v>
      </c>
      <c r="G19" s="326" t="s">
        <v>6226</v>
      </c>
      <c r="H19" s="18" t="s">
        <v>85</v>
      </c>
      <c r="I19" s="8"/>
      <c r="J19" s="8"/>
      <c r="K19" s="8"/>
      <c r="L19" s="8"/>
      <c r="M19" s="8"/>
      <c r="N19" s="8"/>
      <c r="O19" s="8"/>
      <c r="P19" s="8"/>
      <c r="Q19" s="8"/>
      <c r="R19" s="8"/>
      <c r="S19" s="8"/>
      <c r="T19" s="8"/>
    </row>
    <row r="20">
      <c r="A20" s="8"/>
      <c r="B20" s="8"/>
      <c r="C20" s="26">
        <v>1.0</v>
      </c>
      <c r="D20" s="26">
        <v>2.0</v>
      </c>
      <c r="E20" s="26">
        <v>3.0</v>
      </c>
      <c r="F20" s="26">
        <v>4.0</v>
      </c>
      <c r="G20" s="26">
        <v>5.0</v>
      </c>
      <c r="H20" s="26">
        <v>6.0</v>
      </c>
      <c r="I20" s="8"/>
      <c r="J20" s="8"/>
      <c r="K20" s="8"/>
      <c r="L20" s="8"/>
      <c r="M20" s="8"/>
      <c r="N20" s="8"/>
      <c r="O20" s="8"/>
      <c r="P20" s="8"/>
      <c r="Q20" s="8"/>
      <c r="R20" s="8"/>
      <c r="S20" s="8"/>
      <c r="T20" s="8"/>
    </row>
    <row r="21">
      <c r="A21" s="8"/>
      <c r="B21" s="8"/>
      <c r="C21" s="18" t="s">
        <v>6232</v>
      </c>
      <c r="D21" s="18" t="s">
        <v>6233</v>
      </c>
      <c r="E21" s="18" t="s">
        <v>79</v>
      </c>
      <c r="F21" s="377" t="s">
        <v>951</v>
      </c>
      <c r="G21" s="18" t="s">
        <v>385</v>
      </c>
      <c r="H21" s="30">
        <v>6234.0</v>
      </c>
      <c r="I21" s="8"/>
      <c r="J21" s="8"/>
      <c r="K21" s="8"/>
      <c r="L21" s="8"/>
      <c r="M21" s="8"/>
      <c r="N21" s="8"/>
      <c r="O21" s="8"/>
      <c r="P21" s="8"/>
      <c r="Q21" s="8"/>
      <c r="R21" s="8"/>
      <c r="S21" s="8"/>
      <c r="T21" s="8"/>
    </row>
    <row r="22">
      <c r="A22" s="8"/>
      <c r="B22" s="8"/>
      <c r="C22" s="8"/>
      <c r="D22" s="18" t="s">
        <v>6237</v>
      </c>
      <c r="E22" s="26">
        <v>466.0</v>
      </c>
      <c r="F22" s="30">
        <v>25682.0</v>
      </c>
      <c r="G22" s="18" t="s">
        <v>385</v>
      </c>
      <c r="H22" s="30">
        <v>26148.0</v>
      </c>
      <c r="I22" s="8"/>
      <c r="J22" s="8"/>
      <c r="K22" s="8"/>
      <c r="L22" s="8"/>
      <c r="M22" s="8"/>
      <c r="N22" s="8"/>
      <c r="O22" s="8"/>
      <c r="P22" s="8"/>
      <c r="Q22" s="8"/>
      <c r="R22" s="8"/>
      <c r="S22" s="8"/>
      <c r="T22" s="8"/>
    </row>
    <row r="23">
      <c r="A23" s="8"/>
      <c r="B23" s="8"/>
      <c r="C23" s="8"/>
      <c r="D23" s="18" t="s">
        <v>6242</v>
      </c>
      <c r="E23" s="26">
        <v>112.0</v>
      </c>
      <c r="F23" s="26">
        <v>518.0</v>
      </c>
      <c r="G23" s="26">
        <v>21.0</v>
      </c>
      <c r="H23" s="26">
        <v>651.0</v>
      </c>
      <c r="I23" s="8"/>
      <c r="J23" s="8"/>
      <c r="K23" s="8"/>
      <c r="L23" s="8"/>
      <c r="M23" s="8"/>
      <c r="N23" s="8"/>
      <c r="O23" s="8"/>
      <c r="P23" s="8"/>
      <c r="Q23" s="8"/>
      <c r="R23" s="8"/>
      <c r="S23" s="8"/>
      <c r="T23" s="8"/>
    </row>
    <row r="24">
      <c r="A24" s="8"/>
      <c r="B24" s="8"/>
      <c r="C24" s="8"/>
      <c r="D24" s="18" t="s">
        <v>6246</v>
      </c>
      <c r="E24" s="26">
        <v>9.0</v>
      </c>
      <c r="F24" s="30">
        <v>1110.0</v>
      </c>
      <c r="G24" s="26">
        <v>774.0</v>
      </c>
      <c r="H24" s="30">
        <v>1893.0</v>
      </c>
      <c r="I24" s="8"/>
      <c r="J24" s="8"/>
      <c r="K24" s="8"/>
      <c r="L24" s="8"/>
      <c r="M24" s="8"/>
      <c r="N24" s="8"/>
      <c r="O24" s="8"/>
      <c r="P24" s="8"/>
      <c r="Q24" s="8"/>
      <c r="R24" s="8"/>
      <c r="S24" s="8"/>
      <c r="T24" s="8"/>
    </row>
    <row r="25">
      <c r="A25" s="8"/>
      <c r="B25" s="8"/>
      <c r="C25" s="8"/>
      <c r="D25" s="18" t="s">
        <v>6249</v>
      </c>
      <c r="E25" s="18" t="s">
        <v>385</v>
      </c>
      <c r="F25" s="18" t="s">
        <v>385</v>
      </c>
      <c r="G25" s="30">
        <v>5403.0</v>
      </c>
      <c r="H25" s="30">
        <v>5403.0</v>
      </c>
      <c r="I25" s="8"/>
      <c r="J25" s="8"/>
      <c r="K25" s="8"/>
      <c r="L25" s="8"/>
      <c r="M25" s="8"/>
      <c r="N25" s="8"/>
      <c r="O25" s="8"/>
      <c r="P25" s="8"/>
      <c r="Q25" s="8"/>
      <c r="R25" s="8"/>
      <c r="S25" s="8"/>
      <c r="T25" s="8"/>
    </row>
    <row r="26">
      <c r="A26" s="8"/>
      <c r="B26" s="8"/>
      <c r="C26" s="8"/>
      <c r="D26" s="18" t="s">
        <v>85</v>
      </c>
      <c r="E26" s="30">
        <v>1123.0</v>
      </c>
      <c r="F26" s="30">
        <v>33008.0</v>
      </c>
      <c r="G26" s="30">
        <v>6198.0</v>
      </c>
      <c r="H26" s="30">
        <v>40329.0</v>
      </c>
      <c r="I26" s="8"/>
      <c r="J26" s="8"/>
      <c r="K26" s="8"/>
      <c r="L26" s="8"/>
      <c r="M26" s="8"/>
      <c r="N26" s="8"/>
      <c r="O26" s="8"/>
      <c r="P26" s="8"/>
      <c r="Q26" s="8"/>
      <c r="R26" s="8"/>
      <c r="S26" s="8"/>
      <c r="T26" s="8"/>
    </row>
    <row r="27">
      <c r="A27" s="8"/>
      <c r="B27" s="8"/>
      <c r="C27" s="18" t="s">
        <v>6255</v>
      </c>
      <c r="D27" s="18" t="s">
        <v>6233</v>
      </c>
      <c r="E27" s="18" t="s">
        <v>79</v>
      </c>
      <c r="F27" s="18" t="s">
        <v>951</v>
      </c>
      <c r="G27" s="18" t="s">
        <v>385</v>
      </c>
      <c r="H27" s="26">
        <v>246.0</v>
      </c>
      <c r="I27" s="8"/>
      <c r="J27" s="8"/>
      <c r="K27" s="8"/>
      <c r="L27" s="8"/>
      <c r="M27" s="8"/>
      <c r="N27" s="8"/>
      <c r="O27" s="8"/>
      <c r="P27" s="8"/>
      <c r="Q27" s="8"/>
      <c r="R27" s="8"/>
      <c r="S27" s="8"/>
      <c r="T27" s="8"/>
    </row>
    <row r="28">
      <c r="A28" s="8"/>
      <c r="B28" s="8"/>
      <c r="C28" s="8"/>
      <c r="D28" s="18" t="s">
        <v>6237</v>
      </c>
      <c r="E28" s="26">
        <v>39.0</v>
      </c>
      <c r="F28" s="26">
        <v>82.0</v>
      </c>
      <c r="G28" s="18" t="s">
        <v>385</v>
      </c>
      <c r="H28" s="26">
        <v>121.0</v>
      </c>
      <c r="I28" s="8"/>
      <c r="J28" s="8"/>
      <c r="K28" s="8"/>
      <c r="L28" s="8"/>
      <c r="M28" s="8"/>
      <c r="N28" s="8"/>
      <c r="O28" s="8"/>
      <c r="P28" s="8"/>
      <c r="Q28" s="8"/>
      <c r="R28" s="8"/>
      <c r="S28" s="8"/>
      <c r="T28" s="8"/>
    </row>
    <row r="29">
      <c r="A29" s="8"/>
      <c r="B29" s="8"/>
      <c r="C29" s="8"/>
      <c r="D29" s="18" t="s">
        <v>6259</v>
      </c>
      <c r="E29" s="18" t="s">
        <v>385</v>
      </c>
      <c r="F29" s="18" t="s">
        <v>385</v>
      </c>
      <c r="G29" s="26">
        <v>821.0</v>
      </c>
      <c r="H29" s="26">
        <v>821.0</v>
      </c>
      <c r="I29" s="8"/>
      <c r="J29" s="8"/>
      <c r="K29" s="8"/>
      <c r="L29" s="8"/>
      <c r="M29" s="8"/>
      <c r="N29" s="8"/>
      <c r="O29" s="8"/>
      <c r="P29" s="8"/>
      <c r="Q29" s="8"/>
      <c r="R29" s="8"/>
      <c r="S29" s="8"/>
      <c r="T29" s="8"/>
    </row>
    <row r="30">
      <c r="A30" s="8"/>
      <c r="B30" s="8"/>
      <c r="C30" s="8"/>
      <c r="D30" s="18" t="s">
        <v>85</v>
      </c>
      <c r="E30" s="26">
        <v>143.0</v>
      </c>
      <c r="F30" s="26">
        <v>224.0</v>
      </c>
      <c r="G30" s="26">
        <v>821.0</v>
      </c>
      <c r="H30" s="30">
        <v>1188.0</v>
      </c>
      <c r="I30" s="8"/>
      <c r="J30" s="8"/>
      <c r="K30" s="8"/>
      <c r="L30" s="8"/>
      <c r="M30" s="8"/>
      <c r="N30" s="8"/>
      <c r="O30" s="8"/>
      <c r="P30" s="8"/>
      <c r="Q30" s="8"/>
      <c r="R30" s="8"/>
      <c r="S30" s="8"/>
      <c r="T30" s="8"/>
    </row>
    <row r="31">
      <c r="A31" s="8"/>
      <c r="B31" s="8"/>
      <c r="C31" s="18" t="s">
        <v>1139</v>
      </c>
      <c r="D31" s="8"/>
      <c r="E31" s="30">
        <v>1266.0</v>
      </c>
      <c r="F31" s="30">
        <v>33232.0</v>
      </c>
      <c r="G31" s="30">
        <v>7019.0</v>
      </c>
      <c r="H31" s="30">
        <v>41517.0</v>
      </c>
      <c r="I31" s="8"/>
      <c r="J31" s="8"/>
      <c r="K31" s="8"/>
      <c r="L31" s="8"/>
      <c r="M31" s="8"/>
      <c r="N31" s="8"/>
      <c r="O31" s="8"/>
      <c r="P31" s="8"/>
      <c r="Q31" s="8"/>
      <c r="R31" s="8"/>
      <c r="S31" s="8"/>
      <c r="T31" s="8"/>
    </row>
    <row r="32">
      <c r="A32" s="8"/>
      <c r="B32" s="8"/>
      <c r="C32" s="18" t="s">
        <v>4</v>
      </c>
      <c r="D32" s="18" t="s">
        <v>1999</v>
      </c>
      <c r="I32" s="8"/>
      <c r="J32" s="8"/>
      <c r="K32" s="8"/>
      <c r="L32" s="8"/>
      <c r="M32" s="8"/>
      <c r="N32" s="8"/>
      <c r="O32" s="8"/>
      <c r="P32" s="8"/>
      <c r="Q32" s="8"/>
      <c r="R32" s="8"/>
      <c r="S32" s="8"/>
      <c r="T32" s="8"/>
    </row>
    <row r="33">
      <c r="A33" s="8"/>
      <c r="B33" s="8"/>
      <c r="C33" s="18" t="s">
        <v>6</v>
      </c>
      <c r="D33" s="18" t="s">
        <v>6269</v>
      </c>
      <c r="I33" s="21"/>
      <c r="J33" s="21"/>
      <c r="K33" s="8"/>
      <c r="L33" s="8"/>
      <c r="M33" s="8"/>
      <c r="N33" s="8"/>
      <c r="O33" s="8"/>
      <c r="P33" s="8"/>
      <c r="Q33" s="8"/>
      <c r="R33" s="8"/>
      <c r="S33" s="8"/>
      <c r="T33" s="8"/>
    </row>
    <row r="34">
      <c r="A34" s="8"/>
      <c r="B34" s="8"/>
      <c r="C34" s="8"/>
      <c r="D34" s="8"/>
      <c r="E34" s="8"/>
      <c r="F34" s="8"/>
      <c r="G34" s="8"/>
      <c r="H34" s="8"/>
      <c r="I34" s="8"/>
      <c r="J34" s="8"/>
      <c r="K34" s="8"/>
      <c r="L34" s="8"/>
      <c r="M34" s="8"/>
      <c r="N34" s="8"/>
      <c r="O34" s="8"/>
      <c r="P34" s="8"/>
      <c r="Q34" s="8"/>
      <c r="R34" s="8"/>
      <c r="S34" s="8"/>
      <c r="T34" s="8"/>
    </row>
    <row r="35">
      <c r="Q35" s="8"/>
      <c r="R35" s="8"/>
      <c r="S35" s="8"/>
      <c r="T35" s="8"/>
    </row>
    <row r="36">
      <c r="Q36" s="8"/>
      <c r="R36" s="8"/>
      <c r="S36" s="8"/>
      <c r="T36" s="8"/>
    </row>
    <row r="37">
      <c r="Q37" s="8"/>
      <c r="R37" s="8"/>
      <c r="S37" s="8"/>
      <c r="T37" s="8"/>
    </row>
    <row r="38">
      <c r="Q38" s="8"/>
      <c r="R38" s="8"/>
      <c r="S38" s="8"/>
      <c r="T38" s="8"/>
    </row>
    <row r="39">
      <c r="Q39" s="8"/>
      <c r="R39" s="8"/>
      <c r="S39" s="8"/>
      <c r="T39" s="8"/>
    </row>
    <row r="40">
      <c r="Q40" s="8"/>
      <c r="R40" s="8"/>
      <c r="S40" s="8"/>
      <c r="T40" s="8"/>
    </row>
    <row r="41">
      <c r="Q41" s="8"/>
      <c r="R41" s="8"/>
      <c r="S41" s="8"/>
      <c r="T41" s="8"/>
    </row>
    <row r="42">
      <c r="Q42" s="8"/>
      <c r="R42" s="8"/>
      <c r="S42" s="8"/>
      <c r="T42" s="8"/>
    </row>
    <row r="43">
      <c r="Q43" s="8"/>
      <c r="R43" s="8"/>
      <c r="S43" s="8"/>
      <c r="T43" s="8"/>
    </row>
    <row r="44">
      <c r="Q44" s="8"/>
      <c r="R44" s="8"/>
      <c r="S44" s="8"/>
      <c r="T44" s="8"/>
    </row>
    <row r="45">
      <c r="Q45" s="8"/>
      <c r="R45" s="8"/>
      <c r="S45" s="8"/>
      <c r="T45" s="8"/>
    </row>
    <row r="46">
      <c r="Q46" s="8"/>
      <c r="R46" s="8"/>
      <c r="S46" s="8"/>
      <c r="T46" s="8"/>
    </row>
    <row r="47">
      <c r="Q47" s="8"/>
      <c r="R47" s="8"/>
      <c r="S47" s="8"/>
      <c r="T47" s="8"/>
    </row>
    <row r="48">
      <c r="Q48" s="8"/>
      <c r="R48" s="8"/>
      <c r="S48" s="8"/>
      <c r="T48" s="8"/>
    </row>
    <row r="49">
      <c r="A49" s="8"/>
      <c r="B49" s="8"/>
      <c r="C49" s="8"/>
      <c r="D49" s="8"/>
      <c r="E49" s="8"/>
      <c r="F49" s="8"/>
      <c r="G49" s="8"/>
      <c r="H49" s="8"/>
      <c r="I49" s="8"/>
      <c r="J49" s="8"/>
      <c r="K49" s="8"/>
      <c r="L49" s="8"/>
      <c r="M49" s="8"/>
      <c r="N49" s="8"/>
      <c r="O49" s="8"/>
      <c r="P49" s="8"/>
      <c r="Q49" s="8"/>
      <c r="R49" s="8"/>
      <c r="S49" s="8"/>
      <c r="T49" s="8"/>
    </row>
    <row r="50">
      <c r="A50" s="8"/>
      <c r="B50" s="8"/>
      <c r="C50" s="8"/>
      <c r="D50" s="8"/>
      <c r="E50" s="8"/>
      <c r="F50" s="8"/>
      <c r="G50" s="8"/>
      <c r="H50" s="8"/>
      <c r="I50" s="8"/>
      <c r="J50" s="8"/>
      <c r="K50" s="8"/>
      <c r="L50" s="8"/>
      <c r="M50" s="8"/>
      <c r="N50" s="8"/>
      <c r="O50" s="8"/>
      <c r="P50" s="8"/>
      <c r="Q50" s="8"/>
      <c r="R50" s="8"/>
      <c r="S50" s="8"/>
      <c r="T50" s="8"/>
    </row>
    <row r="51">
      <c r="A51" s="8"/>
      <c r="B51" s="8"/>
      <c r="C51" s="8"/>
      <c r="D51" s="8"/>
      <c r="E51" s="8"/>
      <c r="F51" s="8"/>
      <c r="G51" s="8"/>
      <c r="H51" s="8"/>
      <c r="I51" s="8"/>
      <c r="J51" s="8"/>
      <c r="K51" s="8"/>
      <c r="L51" s="8"/>
      <c r="M51" s="8"/>
      <c r="N51" s="8"/>
      <c r="O51" s="8"/>
      <c r="P51" s="8"/>
      <c r="Q51" s="8"/>
      <c r="R51" s="8"/>
      <c r="S51" s="8"/>
      <c r="T51" s="8"/>
    </row>
    <row r="52">
      <c r="A52" s="8"/>
      <c r="R52" s="8"/>
      <c r="S52" s="8"/>
      <c r="T52" s="8"/>
    </row>
    <row r="53">
      <c r="A53" s="8"/>
      <c r="R53" s="8"/>
      <c r="S53" s="8"/>
      <c r="T53" s="8"/>
    </row>
    <row r="54">
      <c r="A54" s="8"/>
      <c r="R54" s="8"/>
      <c r="S54" s="8"/>
      <c r="T54" s="8"/>
    </row>
    <row r="55">
      <c r="A55" s="8"/>
      <c r="R55" s="8"/>
      <c r="S55" s="8"/>
      <c r="T55" s="8"/>
    </row>
    <row r="56">
      <c r="A56" s="8"/>
      <c r="R56" s="8"/>
      <c r="S56" s="8"/>
      <c r="T56" s="8"/>
    </row>
    <row r="57">
      <c r="A57" s="8"/>
      <c r="R57" s="8"/>
      <c r="S57" s="8"/>
      <c r="T57" s="8"/>
    </row>
    <row r="58">
      <c r="A58" s="8"/>
      <c r="R58" s="8"/>
      <c r="S58" s="8"/>
      <c r="T58" s="8"/>
    </row>
    <row r="59">
      <c r="A59" s="8"/>
      <c r="R59" s="8"/>
      <c r="S59" s="8"/>
      <c r="T59" s="8"/>
    </row>
    <row r="60">
      <c r="A60" s="8"/>
      <c r="R60" s="8"/>
      <c r="S60" s="8"/>
      <c r="T60" s="8"/>
    </row>
    <row r="61">
      <c r="A61" s="8"/>
      <c r="R61" s="8"/>
      <c r="S61" s="8"/>
      <c r="T61" s="8"/>
    </row>
    <row r="62">
      <c r="A62" s="8"/>
      <c r="R62" s="8"/>
      <c r="S62" s="8"/>
      <c r="T62" s="8"/>
    </row>
    <row r="63">
      <c r="A63" s="8"/>
      <c r="R63" s="8"/>
      <c r="S63" s="8"/>
      <c r="T63" s="8"/>
    </row>
    <row r="64">
      <c r="A64" s="8"/>
      <c r="R64" s="8"/>
      <c r="S64" s="8"/>
      <c r="T64" s="8"/>
    </row>
    <row r="65">
      <c r="A65" s="8"/>
      <c r="R65" s="8"/>
      <c r="S65" s="8"/>
      <c r="T65" s="8"/>
    </row>
    <row r="66">
      <c r="A66" s="8"/>
      <c r="R66" s="8"/>
      <c r="S66" s="8"/>
      <c r="T66" s="8"/>
    </row>
    <row r="67">
      <c r="A67" s="8"/>
      <c r="R67" s="8"/>
      <c r="S67" s="8"/>
      <c r="T67" s="8"/>
    </row>
    <row r="68">
      <c r="A68" s="8"/>
      <c r="R68" s="8"/>
      <c r="S68" s="8"/>
      <c r="T68" s="8"/>
    </row>
    <row r="69">
      <c r="A69" s="8"/>
      <c r="R69" s="8"/>
      <c r="S69" s="8"/>
      <c r="T69" s="8"/>
    </row>
    <row r="70">
      <c r="A70" s="8"/>
      <c r="R70" s="8"/>
      <c r="S70" s="8"/>
      <c r="T70" s="8"/>
    </row>
    <row r="71">
      <c r="A71" s="8"/>
      <c r="R71" s="8"/>
      <c r="S71" s="8"/>
      <c r="T71" s="8"/>
    </row>
    <row r="72">
      <c r="A72" s="8"/>
      <c r="R72" s="8"/>
      <c r="S72" s="8"/>
      <c r="T72" s="8"/>
    </row>
    <row r="73">
      <c r="A73" s="8"/>
      <c r="B73" s="8"/>
      <c r="C73" s="8"/>
      <c r="D73" s="8"/>
      <c r="E73" s="8"/>
      <c r="F73" s="8"/>
      <c r="G73" s="8"/>
      <c r="H73" s="8"/>
      <c r="I73" s="8"/>
      <c r="J73" s="8"/>
      <c r="K73" s="8"/>
      <c r="L73" s="8"/>
      <c r="M73" s="8"/>
      <c r="N73" s="8"/>
      <c r="O73" s="8"/>
      <c r="P73" s="8"/>
      <c r="Q73" s="8"/>
      <c r="R73" s="8"/>
      <c r="S73" s="8"/>
      <c r="T73" s="8"/>
    </row>
    <row r="74">
      <c r="A74" s="8"/>
      <c r="B74" s="8"/>
      <c r="C74" s="8"/>
      <c r="D74" s="8"/>
      <c r="E74" s="8"/>
      <c r="F74" s="8"/>
      <c r="G74" s="8"/>
      <c r="H74" s="8"/>
      <c r="I74" s="8"/>
      <c r="J74" s="8"/>
      <c r="K74" s="8"/>
      <c r="L74" s="8"/>
      <c r="M74" s="8"/>
      <c r="N74" s="8"/>
      <c r="O74" s="8"/>
      <c r="P74" s="8"/>
      <c r="Q74" s="8"/>
      <c r="R74" s="8"/>
      <c r="S74" s="8"/>
      <c r="T74" s="8"/>
    </row>
    <row r="75">
      <c r="A75" s="8"/>
      <c r="B75" s="8"/>
      <c r="C75" s="8"/>
      <c r="D75" s="8"/>
      <c r="E75" s="8"/>
      <c r="F75" s="8"/>
      <c r="G75" s="8"/>
      <c r="H75" s="8"/>
      <c r="I75" s="8"/>
      <c r="J75" s="8"/>
      <c r="K75" s="8"/>
      <c r="L75" s="8"/>
      <c r="M75" s="8"/>
      <c r="N75" s="8"/>
      <c r="O75" s="8"/>
      <c r="P75" s="8"/>
      <c r="Q75" s="8"/>
      <c r="R75" s="8"/>
      <c r="S75" s="8"/>
      <c r="T75" s="8"/>
    </row>
    <row r="76">
      <c r="A76" s="8"/>
      <c r="B76" s="8"/>
      <c r="C76" s="8"/>
      <c r="D76" s="8"/>
      <c r="E76" s="8"/>
      <c r="F76" s="8"/>
      <c r="G76" s="8"/>
      <c r="H76" s="8"/>
      <c r="I76" s="8"/>
      <c r="J76" s="8"/>
      <c r="K76" s="8"/>
      <c r="L76" s="8"/>
      <c r="M76" s="8"/>
      <c r="N76" s="8"/>
      <c r="O76" s="8"/>
      <c r="P76" s="8"/>
      <c r="Q76" s="8"/>
      <c r="R76" s="8"/>
      <c r="S76" s="8"/>
      <c r="T76" s="8"/>
    </row>
    <row r="77">
      <c r="A77" s="8"/>
      <c r="B77" s="8"/>
      <c r="C77" s="8"/>
      <c r="D77" s="8"/>
      <c r="E77" s="8"/>
      <c r="F77" s="8"/>
      <c r="G77" s="8"/>
      <c r="H77" s="8"/>
      <c r="I77" s="8"/>
      <c r="J77" s="8"/>
      <c r="K77" s="8"/>
      <c r="L77" s="8"/>
      <c r="M77" s="8"/>
      <c r="N77" s="8"/>
      <c r="O77" s="8"/>
      <c r="P77" s="8"/>
      <c r="Q77" s="8"/>
      <c r="R77" s="8"/>
      <c r="S77" s="8"/>
      <c r="T77" s="8"/>
    </row>
    <row r="78">
      <c r="A78" s="8"/>
      <c r="B78" s="8"/>
      <c r="C78" s="8"/>
      <c r="D78" s="8"/>
      <c r="E78" s="8"/>
      <c r="F78" s="8"/>
      <c r="G78" s="8"/>
      <c r="H78" s="8"/>
      <c r="I78" s="8"/>
      <c r="J78" s="8"/>
      <c r="K78" s="8"/>
      <c r="L78" s="8"/>
      <c r="M78" s="8"/>
      <c r="N78" s="8"/>
      <c r="O78" s="8"/>
      <c r="P78" s="8"/>
      <c r="Q78" s="8"/>
      <c r="R78" s="8"/>
      <c r="S78" s="8"/>
      <c r="T78" s="8"/>
    </row>
    <row r="79">
      <c r="A79" s="8"/>
      <c r="J79" s="8"/>
      <c r="K79" s="8"/>
      <c r="L79" s="8"/>
      <c r="M79" s="8"/>
      <c r="N79" s="8"/>
      <c r="O79" s="8"/>
      <c r="P79" s="8"/>
      <c r="Q79" s="8"/>
      <c r="R79" s="8"/>
      <c r="S79" s="8"/>
      <c r="T79" s="8"/>
    </row>
    <row r="80">
      <c r="A80" s="8"/>
      <c r="J80" s="8"/>
      <c r="K80" s="8"/>
      <c r="L80" s="8"/>
      <c r="M80" s="8"/>
      <c r="N80" s="8"/>
      <c r="O80" s="8"/>
      <c r="P80" s="8"/>
      <c r="Q80" s="8"/>
      <c r="R80" s="8"/>
      <c r="S80" s="8"/>
      <c r="T80" s="8"/>
    </row>
    <row r="81">
      <c r="A81" s="8"/>
      <c r="J81" s="8"/>
      <c r="K81" s="8"/>
      <c r="L81" s="8"/>
      <c r="M81" s="8"/>
      <c r="N81" s="8"/>
      <c r="O81" s="8"/>
      <c r="P81" s="8"/>
      <c r="Q81" s="8"/>
      <c r="R81" s="8"/>
      <c r="S81" s="8"/>
      <c r="T81" s="8"/>
    </row>
    <row r="82">
      <c r="A82" s="8"/>
      <c r="J82" s="8"/>
      <c r="K82" s="8"/>
      <c r="L82" s="8"/>
      <c r="M82" s="8"/>
      <c r="N82" s="8"/>
      <c r="O82" s="8"/>
      <c r="P82" s="8"/>
      <c r="Q82" s="8"/>
      <c r="R82" s="8"/>
      <c r="S82" s="8"/>
      <c r="T82" s="8"/>
    </row>
    <row r="83">
      <c r="A83" s="8"/>
      <c r="J83" s="8"/>
      <c r="K83" s="8"/>
      <c r="L83" s="8"/>
      <c r="M83" s="8"/>
      <c r="N83" s="8"/>
      <c r="O83" s="8"/>
      <c r="P83" s="8"/>
      <c r="Q83" s="8"/>
      <c r="R83" s="8"/>
      <c r="S83" s="8"/>
      <c r="T83" s="8"/>
    </row>
    <row r="84">
      <c r="A84" s="8"/>
      <c r="J84" s="8"/>
      <c r="K84" s="8"/>
      <c r="L84" s="8"/>
      <c r="M84" s="8"/>
      <c r="N84" s="8"/>
      <c r="O84" s="8"/>
      <c r="P84" s="8"/>
      <c r="Q84" s="8"/>
      <c r="R84" s="8"/>
      <c r="S84" s="8"/>
      <c r="T84" s="8"/>
    </row>
    <row r="85">
      <c r="A85" s="8"/>
      <c r="J85" s="8"/>
      <c r="K85" s="8"/>
      <c r="L85" s="8"/>
      <c r="M85" s="8"/>
      <c r="N85" s="8"/>
      <c r="O85" s="8"/>
      <c r="P85" s="8"/>
      <c r="Q85" s="8"/>
      <c r="R85" s="8"/>
      <c r="S85" s="8"/>
      <c r="T85" s="8"/>
    </row>
    <row r="86">
      <c r="A86" s="8"/>
      <c r="J86" s="8"/>
      <c r="K86" s="8"/>
      <c r="L86" s="8"/>
      <c r="M86" s="8"/>
      <c r="N86" s="8"/>
      <c r="O86" s="8"/>
      <c r="P86" s="8"/>
      <c r="Q86" s="8"/>
      <c r="R86" s="8"/>
      <c r="S86" s="8"/>
      <c r="T86" s="8"/>
    </row>
    <row r="87">
      <c r="A87" s="8"/>
      <c r="J87" s="8"/>
      <c r="K87" s="8"/>
      <c r="L87" s="8"/>
      <c r="M87" s="8"/>
      <c r="N87" s="8"/>
      <c r="O87" s="8"/>
      <c r="P87" s="8"/>
      <c r="Q87" s="8"/>
      <c r="R87" s="8"/>
      <c r="S87" s="8"/>
      <c r="T87" s="8"/>
    </row>
    <row r="88">
      <c r="A88" s="8"/>
      <c r="J88" s="8"/>
      <c r="K88" s="8"/>
      <c r="L88" s="8"/>
      <c r="M88" s="8"/>
      <c r="N88" s="8"/>
      <c r="O88" s="8"/>
      <c r="P88" s="8"/>
      <c r="Q88" s="8"/>
      <c r="R88" s="8"/>
      <c r="S88" s="8"/>
      <c r="T88" s="8"/>
    </row>
    <row r="89">
      <c r="A89" s="8"/>
      <c r="J89" s="8"/>
      <c r="K89" s="8"/>
      <c r="L89" s="8"/>
      <c r="M89" s="8"/>
      <c r="N89" s="8"/>
      <c r="O89" s="8"/>
      <c r="P89" s="8"/>
      <c r="Q89" s="8"/>
      <c r="R89" s="8"/>
      <c r="S89" s="8"/>
      <c r="T89" s="8"/>
    </row>
    <row r="90">
      <c r="A90" s="8"/>
      <c r="J90" s="8"/>
      <c r="K90" s="8"/>
      <c r="L90" s="8"/>
      <c r="M90" s="8"/>
      <c r="N90" s="8"/>
      <c r="O90" s="8"/>
      <c r="P90" s="8"/>
      <c r="Q90" s="8"/>
      <c r="R90" s="8"/>
      <c r="S90" s="8"/>
      <c r="T90" s="8"/>
    </row>
    <row r="91">
      <c r="A91" s="8"/>
      <c r="J91" s="8"/>
      <c r="K91" s="8"/>
      <c r="L91" s="8"/>
      <c r="M91" s="8"/>
      <c r="N91" s="8"/>
      <c r="O91" s="8"/>
      <c r="P91" s="8"/>
      <c r="Q91" s="8"/>
      <c r="R91" s="8"/>
      <c r="S91" s="8"/>
      <c r="T91" s="8"/>
    </row>
    <row r="92">
      <c r="A92" s="8"/>
      <c r="J92" s="8"/>
      <c r="K92" s="8"/>
      <c r="L92" s="8"/>
      <c r="M92" s="8"/>
      <c r="N92" s="8"/>
      <c r="O92" s="8"/>
      <c r="P92" s="8"/>
      <c r="Q92" s="8"/>
      <c r="R92" s="8"/>
      <c r="S92" s="8"/>
      <c r="T92" s="8"/>
    </row>
    <row r="93">
      <c r="A93" s="8"/>
      <c r="J93" s="8"/>
      <c r="K93" s="8"/>
      <c r="L93" s="8"/>
      <c r="M93" s="8"/>
      <c r="N93" s="8"/>
      <c r="O93" s="8"/>
      <c r="P93" s="8"/>
      <c r="Q93" s="8"/>
      <c r="R93" s="8"/>
      <c r="S93" s="8"/>
      <c r="T93" s="8"/>
    </row>
    <row r="94">
      <c r="A94" s="8"/>
      <c r="J94" s="8"/>
      <c r="K94" s="8"/>
      <c r="L94" s="8"/>
      <c r="M94" s="8"/>
      <c r="N94" s="8"/>
      <c r="O94" s="8"/>
      <c r="P94" s="8"/>
      <c r="Q94" s="8"/>
      <c r="R94" s="8"/>
      <c r="S94" s="8"/>
      <c r="T94" s="8"/>
    </row>
    <row r="95">
      <c r="A95" s="8"/>
      <c r="J95" s="8"/>
      <c r="K95" s="8"/>
      <c r="L95" s="8"/>
      <c r="M95" s="8"/>
      <c r="N95" s="8"/>
      <c r="O95" s="8"/>
      <c r="P95" s="8"/>
      <c r="Q95" s="8"/>
      <c r="R95" s="8"/>
      <c r="S95" s="8"/>
      <c r="T95" s="8"/>
    </row>
    <row r="96">
      <c r="A96" s="8"/>
      <c r="B96" s="8"/>
      <c r="C96" s="8"/>
      <c r="D96" s="8"/>
      <c r="E96" s="8"/>
      <c r="F96" s="8"/>
      <c r="G96" s="8"/>
      <c r="H96" s="8"/>
      <c r="I96" s="8"/>
      <c r="J96" s="8"/>
      <c r="K96" s="8"/>
      <c r="L96" s="8"/>
      <c r="M96" s="8"/>
      <c r="N96" s="8"/>
      <c r="O96" s="8"/>
      <c r="P96" s="8"/>
      <c r="Q96" s="8"/>
      <c r="R96" s="8"/>
      <c r="S96" s="8"/>
      <c r="T96" s="8"/>
    </row>
    <row r="97">
      <c r="A97" s="8"/>
      <c r="B97" s="8"/>
      <c r="C97" s="8"/>
      <c r="D97" s="8"/>
      <c r="E97" s="8"/>
      <c r="F97" s="8"/>
      <c r="G97" s="8"/>
      <c r="H97" s="8"/>
      <c r="I97" s="8"/>
      <c r="J97" s="8"/>
      <c r="K97" s="8"/>
      <c r="L97" s="8"/>
      <c r="M97" s="8"/>
      <c r="N97" s="8"/>
      <c r="O97" s="8"/>
      <c r="P97" s="8"/>
      <c r="Q97" s="8"/>
      <c r="R97" s="8"/>
      <c r="S97" s="8"/>
      <c r="T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c r="B117" s="8"/>
      <c r="C117" s="8"/>
      <c r="D117" s="8"/>
      <c r="E117" s="8"/>
      <c r="F117" s="8"/>
      <c r="G117" s="8"/>
      <c r="H117" s="8"/>
      <c r="I117" s="8"/>
      <c r="J117" s="8"/>
      <c r="K117" s="8"/>
      <c r="L117" s="8"/>
      <c r="M117" s="8"/>
      <c r="N117" s="8"/>
      <c r="O117" s="8"/>
      <c r="P117" s="8"/>
      <c r="Q117" s="8"/>
      <c r="R117" s="8"/>
      <c r="S117" s="8"/>
      <c r="T117" s="8"/>
    </row>
    <row r="118">
      <c r="A118" s="8"/>
      <c r="B118" s="8"/>
      <c r="C118" s="8"/>
      <c r="D118" s="8"/>
      <c r="E118" s="8"/>
      <c r="F118" s="8"/>
      <c r="G118" s="8"/>
      <c r="H118" s="8"/>
      <c r="I118" s="8"/>
      <c r="J118" s="8"/>
      <c r="K118" s="8"/>
      <c r="L118" s="8"/>
      <c r="M118" s="8"/>
      <c r="N118" s="8"/>
      <c r="O118" s="8"/>
      <c r="P118" s="8"/>
      <c r="Q118" s="8"/>
      <c r="R118" s="8"/>
      <c r="S118" s="8"/>
      <c r="T118" s="8"/>
    </row>
    <row r="119">
      <c r="A119" s="8"/>
      <c r="B119" s="8"/>
      <c r="C119" s="8"/>
      <c r="D119" s="8"/>
      <c r="E119" s="8"/>
      <c r="F119" s="8"/>
      <c r="G119" s="8"/>
      <c r="H119" s="8"/>
      <c r="I119" s="8"/>
      <c r="J119" s="8"/>
      <c r="K119" s="8"/>
      <c r="L119" s="8"/>
      <c r="M119" s="8"/>
      <c r="N119" s="8"/>
      <c r="O119" s="8"/>
      <c r="P119" s="8"/>
      <c r="Q119" s="8"/>
      <c r="R119" s="8"/>
      <c r="S119" s="8"/>
      <c r="T119" s="8"/>
    </row>
    <row r="120">
      <c r="A120" s="8"/>
      <c r="S120" s="8"/>
      <c r="T120" s="8"/>
    </row>
    <row r="121">
      <c r="A121" s="8"/>
      <c r="S121" s="8"/>
      <c r="T121" s="8"/>
    </row>
    <row r="122">
      <c r="A122" s="8"/>
      <c r="S122" s="8"/>
      <c r="T122" s="8"/>
    </row>
    <row r="123">
      <c r="A123" s="8"/>
      <c r="S123" s="8"/>
      <c r="T123" s="8"/>
    </row>
    <row r="124">
      <c r="A124" s="8"/>
      <c r="S124" s="8"/>
      <c r="T124" s="8"/>
    </row>
    <row r="125">
      <c r="A125" s="8"/>
      <c r="S125" s="8"/>
      <c r="T125" s="8"/>
    </row>
    <row r="126">
      <c r="A126" s="8"/>
      <c r="S126" s="8"/>
      <c r="T126" s="8"/>
    </row>
    <row r="127">
      <c r="A127" s="8"/>
      <c r="S127" s="8"/>
      <c r="T127" s="8"/>
    </row>
    <row r="128">
      <c r="A128" s="8"/>
      <c r="S128" s="8"/>
      <c r="T128" s="8"/>
    </row>
    <row r="129">
      <c r="A129" s="8"/>
      <c r="S129" s="8"/>
      <c r="T129" s="8"/>
    </row>
    <row r="130">
      <c r="A130" s="8"/>
      <c r="S130" s="8"/>
      <c r="T130" s="8"/>
    </row>
    <row r="131">
      <c r="A131" s="8"/>
      <c r="S131" s="8"/>
      <c r="T131" s="8"/>
    </row>
    <row r="132">
      <c r="A132" s="8"/>
      <c r="S132" s="8"/>
      <c r="T132" s="8"/>
    </row>
    <row r="133">
      <c r="A133" s="8"/>
      <c r="S133" s="8"/>
      <c r="T133" s="8"/>
    </row>
    <row r="134">
      <c r="A134" s="8"/>
      <c r="S134" s="8"/>
      <c r="T134" s="8"/>
    </row>
    <row r="135">
      <c r="A135" s="8"/>
      <c r="S135" s="8"/>
      <c r="T135" s="8"/>
    </row>
    <row r="136">
      <c r="A136" s="8"/>
      <c r="S136" s="8"/>
      <c r="T136" s="8"/>
    </row>
    <row r="137">
      <c r="A137" s="8"/>
      <c r="S137" s="8"/>
      <c r="T137" s="8"/>
    </row>
    <row r="138">
      <c r="A138" s="8"/>
      <c r="S138" s="8"/>
      <c r="T138" s="8"/>
    </row>
    <row r="139">
      <c r="A139" s="8"/>
      <c r="B139" s="8"/>
      <c r="C139" s="8"/>
      <c r="D139" s="8"/>
      <c r="E139" s="8"/>
      <c r="F139" s="8"/>
      <c r="G139" s="8"/>
      <c r="H139" s="8"/>
      <c r="I139" s="8"/>
      <c r="J139" s="8"/>
      <c r="K139" s="8"/>
      <c r="L139" s="8"/>
      <c r="M139" s="8"/>
      <c r="N139" s="8"/>
      <c r="O139" s="8"/>
      <c r="P139" s="8"/>
      <c r="Q139" s="8"/>
      <c r="R139" s="8"/>
      <c r="S139" s="8"/>
      <c r="T139" s="8"/>
    </row>
    <row r="140">
      <c r="A140" s="8"/>
      <c r="B140" s="8"/>
      <c r="C140" s="8"/>
      <c r="D140" s="8"/>
      <c r="E140" s="8"/>
      <c r="F140" s="8"/>
      <c r="G140" s="8"/>
      <c r="H140" s="8"/>
      <c r="I140" s="8"/>
      <c r="J140" s="8"/>
      <c r="K140" s="8"/>
      <c r="L140" s="8"/>
      <c r="M140" s="8"/>
      <c r="N140" s="8"/>
      <c r="O140" s="8"/>
      <c r="P140" s="8"/>
      <c r="Q140" s="8"/>
      <c r="R140" s="8"/>
      <c r="S140" s="8"/>
      <c r="T140" s="8"/>
    </row>
    <row r="141">
      <c r="A141" s="8"/>
      <c r="R141" s="8"/>
      <c r="S141" s="8"/>
      <c r="T141" s="8"/>
    </row>
    <row r="142">
      <c r="A142" s="8"/>
      <c r="R142" s="8"/>
      <c r="S142" s="8"/>
      <c r="T142" s="8"/>
    </row>
    <row r="143">
      <c r="A143" s="8"/>
      <c r="R143" s="8"/>
      <c r="S143" s="8"/>
      <c r="T143" s="8"/>
    </row>
    <row r="144">
      <c r="A144" s="8"/>
      <c r="R144" s="8"/>
      <c r="S144" s="8"/>
      <c r="T144" s="8"/>
    </row>
    <row r="145">
      <c r="A145" s="8"/>
      <c r="R145" s="8"/>
      <c r="S145" s="8"/>
      <c r="T145" s="8"/>
    </row>
    <row r="146">
      <c r="A146" s="8"/>
      <c r="R146" s="8"/>
      <c r="S146" s="8"/>
      <c r="T146" s="8"/>
    </row>
    <row r="147">
      <c r="A147" s="8"/>
      <c r="R147" s="8"/>
      <c r="S147" s="8"/>
      <c r="T147" s="8"/>
    </row>
    <row r="148">
      <c r="A148" s="8"/>
      <c r="R148" s="8"/>
      <c r="S148" s="8"/>
      <c r="T148" s="8"/>
    </row>
    <row r="149">
      <c r="A149" s="8"/>
      <c r="R149" s="8"/>
      <c r="S149" s="8"/>
      <c r="T149" s="8"/>
    </row>
    <row r="150">
      <c r="A150" s="8"/>
      <c r="R150" s="8"/>
      <c r="S150" s="8"/>
      <c r="T150" s="8"/>
    </row>
    <row r="151">
      <c r="A151" s="8"/>
      <c r="R151" s="8"/>
      <c r="S151" s="8"/>
      <c r="T151" s="8"/>
    </row>
    <row r="152">
      <c r="A152" s="8"/>
      <c r="R152" s="8"/>
      <c r="S152" s="8"/>
      <c r="T152" s="8"/>
    </row>
    <row r="153">
      <c r="A153" s="8"/>
      <c r="R153" s="8"/>
      <c r="S153" s="8"/>
      <c r="T153" s="8"/>
    </row>
    <row r="154">
      <c r="A154" s="8"/>
      <c r="R154" s="8"/>
      <c r="S154" s="8"/>
      <c r="T154" s="8"/>
    </row>
    <row r="155">
      <c r="A155" s="8"/>
      <c r="R155" s="8"/>
      <c r="S155" s="8"/>
      <c r="T155" s="8"/>
    </row>
    <row r="156">
      <c r="A156" s="8"/>
      <c r="R156" s="8"/>
      <c r="S156" s="8"/>
      <c r="T156" s="8"/>
    </row>
    <row r="157">
      <c r="A157" s="8"/>
      <c r="R157" s="8"/>
      <c r="S157" s="8"/>
      <c r="T157" s="8"/>
    </row>
    <row r="158">
      <c r="A158" s="8"/>
      <c r="R158" s="8"/>
      <c r="S158" s="8"/>
      <c r="T158" s="8"/>
    </row>
    <row r="159">
      <c r="A159" s="8"/>
      <c r="R159" s="8"/>
      <c r="S159" s="8"/>
      <c r="T159" s="8"/>
    </row>
    <row r="160">
      <c r="A160" s="8"/>
      <c r="R160" s="8"/>
      <c r="S160" s="8"/>
      <c r="T160" s="8"/>
    </row>
    <row r="161">
      <c r="A161" s="8"/>
      <c r="R161" s="8"/>
      <c r="S161" s="8"/>
      <c r="T161" s="8"/>
    </row>
    <row r="162">
      <c r="A162" s="8"/>
      <c r="R162" s="8"/>
      <c r="S162" s="8"/>
      <c r="T162" s="8"/>
    </row>
    <row r="163">
      <c r="A163" s="8"/>
      <c r="R163" s="8"/>
      <c r="S163" s="8"/>
      <c r="T163" s="8"/>
    </row>
    <row r="164">
      <c r="A164" s="8"/>
      <c r="R164" s="8"/>
      <c r="S164" s="8"/>
      <c r="T164" s="8"/>
    </row>
    <row r="165">
      <c r="A165" s="8"/>
      <c r="R165" s="8"/>
      <c r="S165" s="8"/>
      <c r="T165" s="8"/>
    </row>
    <row r="166">
      <c r="A166" s="8"/>
      <c r="R166" s="8"/>
      <c r="S166" s="8"/>
      <c r="T166" s="8"/>
    </row>
    <row r="167">
      <c r="A167" s="8"/>
      <c r="R167" s="8"/>
      <c r="S167" s="8"/>
      <c r="T167" s="8"/>
    </row>
    <row r="168">
      <c r="A168" s="8"/>
      <c r="R168" s="8"/>
      <c r="S168" s="8"/>
      <c r="T168" s="8"/>
    </row>
    <row r="169">
      <c r="A169" s="8"/>
      <c r="B169" s="8"/>
      <c r="C169" s="8"/>
      <c r="D169" s="8"/>
      <c r="E169" s="8"/>
      <c r="F169" s="8"/>
      <c r="G169" s="8"/>
      <c r="H169" s="8"/>
      <c r="I169" s="8"/>
      <c r="J169" s="8"/>
      <c r="K169" s="8"/>
      <c r="L169" s="8"/>
      <c r="M169" s="8"/>
      <c r="N169" s="8"/>
      <c r="O169" s="8"/>
      <c r="P169" s="8"/>
      <c r="Q169" s="8"/>
      <c r="R169" s="8"/>
      <c r="S169" s="8"/>
      <c r="T169" s="8"/>
    </row>
    <row r="170">
      <c r="A170" s="8"/>
      <c r="B170" s="8"/>
      <c r="C170" s="8"/>
      <c r="D170" s="8"/>
      <c r="E170" s="8"/>
      <c r="F170" s="8"/>
      <c r="G170" s="8"/>
      <c r="H170" s="8"/>
      <c r="I170" s="8"/>
      <c r="J170" s="8"/>
      <c r="K170" s="8"/>
      <c r="L170" s="8"/>
      <c r="M170" s="8"/>
      <c r="N170" s="8"/>
      <c r="O170" s="8"/>
      <c r="P170" s="8"/>
      <c r="Q170" s="8"/>
      <c r="R170" s="8"/>
      <c r="S170" s="8"/>
      <c r="T170" s="8"/>
    </row>
    <row r="171">
      <c r="A171" s="8"/>
      <c r="B171" s="8"/>
      <c r="C171" s="8"/>
      <c r="D171" s="8"/>
      <c r="E171" s="8"/>
      <c r="F171" s="8"/>
      <c r="G171" s="8"/>
      <c r="H171" s="8"/>
      <c r="I171" s="8"/>
      <c r="J171" s="8"/>
      <c r="K171" s="8"/>
      <c r="L171" s="8"/>
      <c r="M171" s="8"/>
      <c r="N171" s="8"/>
      <c r="O171" s="8"/>
      <c r="P171" s="8"/>
      <c r="Q171" s="8"/>
      <c r="R171" s="8"/>
      <c r="S171" s="8"/>
      <c r="T171" s="8"/>
    </row>
    <row r="172">
      <c r="A172" s="8"/>
      <c r="R172" s="8"/>
      <c r="S172" s="8"/>
      <c r="T172" s="8"/>
    </row>
    <row r="173">
      <c r="A173" s="8"/>
      <c r="R173" s="8"/>
      <c r="S173" s="8"/>
      <c r="T173" s="8"/>
    </row>
    <row r="174">
      <c r="A174" s="8"/>
      <c r="R174" s="8"/>
      <c r="S174" s="8"/>
      <c r="T174" s="8"/>
    </row>
    <row r="175">
      <c r="A175" s="8"/>
      <c r="R175" s="8"/>
      <c r="S175" s="8"/>
      <c r="T175" s="8"/>
    </row>
    <row r="176">
      <c r="A176" s="8"/>
      <c r="R176" s="8"/>
      <c r="S176" s="8"/>
      <c r="T176" s="8"/>
    </row>
    <row r="177">
      <c r="A177" s="8"/>
      <c r="R177" s="8"/>
      <c r="S177" s="8"/>
      <c r="T177" s="8"/>
    </row>
    <row r="178">
      <c r="A178" s="8"/>
      <c r="R178" s="8"/>
      <c r="S178" s="8"/>
      <c r="T178" s="8"/>
    </row>
    <row r="179">
      <c r="A179" s="8"/>
      <c r="R179" s="8"/>
      <c r="S179" s="8"/>
      <c r="T179" s="8"/>
    </row>
    <row r="180">
      <c r="A180" s="8"/>
      <c r="R180" s="8"/>
      <c r="S180" s="8"/>
      <c r="T180" s="8"/>
    </row>
    <row r="181">
      <c r="A181" s="8"/>
      <c r="R181" s="8"/>
      <c r="S181" s="8"/>
      <c r="T181" s="8"/>
    </row>
    <row r="182">
      <c r="A182" s="8"/>
      <c r="R182" s="8"/>
      <c r="S182" s="8"/>
      <c r="T182" s="8"/>
    </row>
    <row r="183">
      <c r="A183" s="8"/>
      <c r="R183" s="8"/>
      <c r="S183" s="8"/>
      <c r="T183" s="8"/>
    </row>
    <row r="184">
      <c r="A184" s="8"/>
      <c r="R184" s="8"/>
      <c r="S184" s="8"/>
      <c r="T184" s="8"/>
    </row>
    <row r="185">
      <c r="A185" s="8"/>
      <c r="R185" s="8"/>
      <c r="S185" s="8"/>
      <c r="T185" s="8"/>
    </row>
    <row r="186">
      <c r="A186" s="8"/>
      <c r="R186" s="8"/>
      <c r="S186" s="8"/>
      <c r="T186" s="8"/>
    </row>
    <row r="187">
      <c r="A187" s="8"/>
      <c r="R187" s="8"/>
      <c r="S187" s="8"/>
      <c r="T187" s="8"/>
    </row>
    <row r="188">
      <c r="A188" s="8"/>
      <c r="R188" s="8"/>
      <c r="S188" s="8"/>
      <c r="T188" s="8"/>
    </row>
    <row r="189">
      <c r="A189" s="8"/>
      <c r="R189" s="8"/>
      <c r="S189" s="8"/>
      <c r="T189" s="8"/>
    </row>
    <row r="190">
      <c r="A190" s="8"/>
      <c r="R190" s="8"/>
      <c r="S190" s="8"/>
      <c r="T190" s="8"/>
    </row>
    <row r="191">
      <c r="A191" s="8"/>
      <c r="R191" s="8"/>
      <c r="S191" s="8"/>
      <c r="T191" s="8"/>
    </row>
    <row r="192">
      <c r="A192" s="8"/>
      <c r="R192" s="8"/>
      <c r="S192" s="8"/>
      <c r="T192" s="8"/>
    </row>
    <row r="193">
      <c r="A193" s="8"/>
      <c r="R193" s="8"/>
      <c r="S193" s="8"/>
      <c r="T193" s="8"/>
    </row>
    <row r="194">
      <c r="A194" s="8"/>
      <c r="R194" s="8"/>
      <c r="S194" s="8"/>
      <c r="T194" s="8"/>
    </row>
    <row r="195">
      <c r="A195" s="8"/>
      <c r="R195" s="8"/>
      <c r="S195" s="8"/>
      <c r="T195" s="8"/>
    </row>
    <row r="196">
      <c r="A196" s="8"/>
      <c r="R196" s="8"/>
      <c r="S196" s="8"/>
      <c r="T196" s="8"/>
    </row>
    <row r="197">
      <c r="A197" s="8"/>
      <c r="B197" s="8"/>
      <c r="C197" s="8"/>
      <c r="D197" s="8"/>
      <c r="E197" s="8"/>
      <c r="F197" s="8"/>
      <c r="G197" s="8"/>
      <c r="H197" s="8"/>
      <c r="I197" s="8"/>
      <c r="J197" s="8"/>
      <c r="K197" s="8"/>
      <c r="L197" s="8"/>
      <c r="M197" s="8"/>
      <c r="N197" s="8"/>
      <c r="O197" s="8"/>
      <c r="P197" s="8"/>
      <c r="Q197" s="8"/>
      <c r="R197" s="8"/>
      <c r="S197" s="8"/>
      <c r="T197" s="8"/>
    </row>
    <row r="198">
      <c r="A198" s="8"/>
      <c r="B198" s="8"/>
      <c r="C198" s="18"/>
      <c r="D198" s="18"/>
      <c r="I198" s="8"/>
      <c r="J198" s="8"/>
      <c r="K198" s="8"/>
      <c r="L198" s="8"/>
      <c r="M198" s="8"/>
      <c r="N198" s="8"/>
      <c r="O198" s="8"/>
      <c r="P198" s="8"/>
      <c r="Q198" s="8"/>
      <c r="R198" s="8"/>
      <c r="S198" s="8"/>
      <c r="T198" s="8"/>
    </row>
    <row r="199">
      <c r="A199" s="8"/>
      <c r="B199" s="8"/>
      <c r="C199" s="18"/>
      <c r="D199" s="18"/>
      <c r="J199" s="8"/>
      <c r="K199" s="8"/>
      <c r="L199" s="8"/>
      <c r="M199" s="8"/>
      <c r="N199" s="8"/>
      <c r="O199" s="8"/>
      <c r="P199" s="8"/>
      <c r="Q199" s="8"/>
      <c r="R199" s="8"/>
      <c r="S199" s="8"/>
      <c r="T199" s="8"/>
    </row>
    <row r="200">
      <c r="A200" s="8"/>
      <c r="B200" s="8"/>
      <c r="C200" s="8"/>
      <c r="D200" s="8"/>
      <c r="E200" s="8"/>
      <c r="F200" s="8"/>
      <c r="G200" s="8"/>
      <c r="H200" s="8"/>
      <c r="I200" s="8"/>
      <c r="J200" s="8"/>
      <c r="K200" s="8"/>
      <c r="L200" s="8"/>
      <c r="M200" s="8"/>
      <c r="N200" s="8"/>
      <c r="O200" s="8"/>
      <c r="P200" s="8"/>
      <c r="Q200" s="8"/>
      <c r="R200" s="8"/>
      <c r="S200" s="8"/>
      <c r="T200" s="8"/>
    </row>
    <row r="201">
      <c r="A201" s="8"/>
      <c r="B201" s="25"/>
      <c r="C201" s="143"/>
      <c r="D201" s="143"/>
      <c r="E201" s="143"/>
      <c r="F201" s="143"/>
      <c r="G201" s="143"/>
      <c r="H201" s="8"/>
      <c r="I201" s="8"/>
      <c r="J201" s="8"/>
      <c r="K201" s="8"/>
      <c r="L201" s="8"/>
      <c r="M201" s="8"/>
      <c r="N201" s="8"/>
      <c r="O201" s="8"/>
      <c r="P201" s="8"/>
      <c r="Q201" s="8"/>
      <c r="R201" s="8"/>
      <c r="S201" s="8"/>
      <c r="T201" s="8"/>
    </row>
    <row r="202">
      <c r="A202" s="8"/>
      <c r="B202" s="26"/>
      <c r="C202" s="18"/>
      <c r="D202" s="18"/>
      <c r="E202" s="26"/>
      <c r="F202" s="18"/>
      <c r="G202" s="18"/>
      <c r="J202" s="8"/>
      <c r="K202" s="8"/>
      <c r="L202" s="8"/>
      <c r="M202" s="8"/>
      <c r="N202" s="8"/>
      <c r="O202" s="8"/>
      <c r="P202" s="8"/>
      <c r="Q202" s="8"/>
      <c r="R202" s="8"/>
      <c r="S202" s="8"/>
      <c r="T202" s="8"/>
    </row>
    <row r="203">
      <c r="A203" s="8"/>
      <c r="B203" s="26"/>
      <c r="C203" s="18"/>
      <c r="D203" s="18"/>
      <c r="E203" s="26"/>
      <c r="F203" s="18"/>
      <c r="G203" s="18"/>
      <c r="I203" s="8"/>
      <c r="J203" s="8"/>
      <c r="K203" s="8"/>
      <c r="L203" s="8"/>
      <c r="M203" s="8"/>
      <c r="N203" s="8"/>
      <c r="O203" s="8"/>
      <c r="P203" s="8"/>
      <c r="Q203" s="8"/>
      <c r="R203" s="8"/>
      <c r="S203" s="8"/>
      <c r="T203" s="8"/>
    </row>
    <row r="204">
      <c r="A204" s="8"/>
      <c r="B204" s="26"/>
      <c r="C204" s="18"/>
      <c r="D204" s="18"/>
      <c r="E204" s="26"/>
      <c r="F204" s="18"/>
      <c r="G204" s="18"/>
      <c r="I204" s="8"/>
      <c r="J204" s="8"/>
      <c r="K204" s="8"/>
      <c r="L204" s="8"/>
      <c r="M204" s="8"/>
      <c r="N204" s="8"/>
      <c r="O204" s="8"/>
      <c r="P204" s="8"/>
      <c r="Q204" s="8"/>
      <c r="R204" s="8"/>
      <c r="S204" s="8"/>
      <c r="T204" s="8"/>
    </row>
    <row r="205">
      <c r="A205" s="8"/>
      <c r="B205" s="26"/>
      <c r="C205" s="18"/>
      <c r="D205" s="18"/>
      <c r="E205" s="26"/>
      <c r="F205" s="18"/>
      <c r="G205" s="18"/>
      <c r="I205" s="8"/>
      <c r="J205" s="8"/>
      <c r="K205" s="8"/>
      <c r="L205" s="8"/>
      <c r="M205" s="8"/>
      <c r="N205" s="8"/>
      <c r="O205" s="8"/>
      <c r="P205" s="8"/>
      <c r="Q205" s="8"/>
      <c r="R205" s="8"/>
      <c r="S205" s="8"/>
      <c r="T205" s="8"/>
    </row>
    <row r="206">
      <c r="A206" s="8"/>
      <c r="B206" s="26"/>
      <c r="C206" s="18"/>
      <c r="D206" s="18"/>
      <c r="E206" s="26"/>
      <c r="F206" s="18"/>
      <c r="G206" s="18"/>
      <c r="I206" s="8"/>
      <c r="J206" s="8"/>
      <c r="K206" s="8"/>
      <c r="L206" s="8"/>
      <c r="M206" s="8"/>
      <c r="N206" s="8"/>
      <c r="O206" s="8"/>
      <c r="P206" s="8"/>
      <c r="Q206" s="8"/>
      <c r="R206" s="8"/>
      <c r="S206" s="8"/>
      <c r="T206" s="8"/>
    </row>
    <row r="207">
      <c r="A207" s="8"/>
      <c r="B207" s="26"/>
      <c r="C207" s="18"/>
      <c r="D207" s="18"/>
      <c r="E207" s="26"/>
      <c r="F207" s="18"/>
      <c r="G207" s="18"/>
      <c r="I207" s="8"/>
      <c r="J207" s="8"/>
      <c r="K207" s="8"/>
      <c r="L207" s="8"/>
      <c r="M207" s="8"/>
      <c r="N207" s="8"/>
      <c r="O207" s="8"/>
      <c r="P207" s="8"/>
      <c r="Q207" s="8"/>
      <c r="R207" s="8"/>
      <c r="S207" s="8"/>
      <c r="T207" s="8"/>
    </row>
    <row r="208">
      <c r="A208" s="8"/>
      <c r="B208" s="26"/>
      <c r="C208" s="18"/>
      <c r="D208" s="18"/>
      <c r="E208" s="26"/>
      <c r="F208" s="18"/>
      <c r="G208" s="18"/>
      <c r="I208" s="8"/>
      <c r="J208" s="8"/>
      <c r="K208" s="8"/>
      <c r="L208" s="8"/>
      <c r="M208" s="8"/>
      <c r="N208" s="8"/>
      <c r="O208" s="8"/>
      <c r="P208" s="8"/>
      <c r="Q208" s="8"/>
      <c r="R208" s="8"/>
      <c r="S208" s="8"/>
      <c r="T208" s="8"/>
    </row>
    <row r="209">
      <c r="A209" s="8"/>
      <c r="B209" s="26"/>
      <c r="C209" s="18"/>
      <c r="D209" s="18"/>
      <c r="E209" s="26"/>
      <c r="F209" s="18"/>
      <c r="G209" s="18"/>
      <c r="H209" s="8"/>
      <c r="I209" s="8"/>
      <c r="J209" s="8"/>
      <c r="K209" s="8"/>
      <c r="L209" s="8"/>
      <c r="M209" s="8"/>
      <c r="N209" s="8"/>
      <c r="O209" s="8"/>
      <c r="P209" s="8"/>
      <c r="Q209" s="8"/>
      <c r="R209" s="8"/>
      <c r="S209" s="8"/>
      <c r="T209" s="8"/>
    </row>
    <row r="210">
      <c r="A210" s="8"/>
      <c r="B210" s="8"/>
      <c r="C210" s="8"/>
      <c r="D210" s="8"/>
      <c r="E210" s="8"/>
      <c r="F210" s="8"/>
      <c r="G210" s="8"/>
      <c r="H210" s="8"/>
      <c r="I210" s="8"/>
      <c r="J210" s="8"/>
      <c r="K210" s="8"/>
      <c r="L210" s="8"/>
      <c r="M210" s="8"/>
      <c r="N210" s="8"/>
      <c r="O210" s="8"/>
      <c r="P210" s="8"/>
      <c r="Q210" s="8"/>
      <c r="R210" s="8"/>
      <c r="S210" s="8"/>
      <c r="T210" s="8"/>
    </row>
    <row r="211">
      <c r="A211" s="8"/>
      <c r="B211" s="8"/>
      <c r="C211" s="8"/>
      <c r="D211" s="8"/>
      <c r="E211" s="8"/>
      <c r="F211" s="8"/>
      <c r="G211" s="8"/>
      <c r="H211" s="8"/>
      <c r="I211" s="8"/>
      <c r="J211" s="8"/>
      <c r="K211" s="8"/>
      <c r="L211" s="8"/>
      <c r="M211" s="8"/>
      <c r="N211" s="8"/>
      <c r="O211" s="8"/>
      <c r="P211" s="8"/>
      <c r="Q211" s="8"/>
      <c r="R211" s="8"/>
      <c r="S211" s="8"/>
      <c r="T211" s="8"/>
    </row>
    <row r="212">
      <c r="A212" s="8"/>
      <c r="B212" s="18"/>
      <c r="G212" s="8"/>
      <c r="H212" s="8"/>
      <c r="I212" s="8"/>
      <c r="J212" s="8"/>
      <c r="K212" s="8"/>
      <c r="L212" s="8"/>
      <c r="M212" s="8"/>
      <c r="N212" s="8"/>
      <c r="O212" s="8"/>
      <c r="P212" s="8"/>
      <c r="Q212" s="8"/>
      <c r="R212" s="8"/>
      <c r="S212" s="8"/>
      <c r="T212" s="8"/>
    </row>
    <row r="213">
      <c r="A213" s="8"/>
      <c r="B213" s="18"/>
      <c r="F213" s="8"/>
      <c r="G213" s="8"/>
      <c r="H213" s="8"/>
      <c r="I213" s="8"/>
      <c r="J213" s="8"/>
      <c r="K213" s="8"/>
      <c r="L213" s="8"/>
      <c r="M213" s="8"/>
      <c r="N213" s="8"/>
      <c r="O213" s="8"/>
      <c r="P213" s="8"/>
      <c r="Q213" s="8"/>
      <c r="R213" s="8"/>
      <c r="S213" s="8"/>
      <c r="T213" s="8"/>
    </row>
    <row r="214">
      <c r="A214" s="8"/>
      <c r="B214" s="18"/>
      <c r="C214" s="18"/>
      <c r="D214" s="8"/>
      <c r="E214" s="18"/>
      <c r="F214" s="18"/>
      <c r="G214" s="18"/>
      <c r="H214" s="8"/>
      <c r="I214" s="326"/>
      <c r="J214" s="21"/>
      <c r="K214" s="8"/>
      <c r="L214" s="8"/>
      <c r="M214" s="8"/>
      <c r="N214" s="8"/>
      <c r="O214" s="8"/>
      <c r="P214" s="8"/>
      <c r="Q214" s="8"/>
      <c r="R214" s="8"/>
      <c r="S214" s="8"/>
      <c r="T214" s="8"/>
    </row>
    <row r="215">
      <c r="A215" s="8"/>
      <c r="B215" s="8"/>
      <c r="C215" s="26"/>
      <c r="D215" s="26"/>
      <c r="E215" s="26"/>
      <c r="F215" s="26"/>
      <c r="G215" s="26"/>
      <c r="H215" s="26"/>
      <c r="I215" s="8"/>
      <c r="J215" s="8"/>
      <c r="K215" s="8"/>
      <c r="L215" s="8"/>
      <c r="M215" s="8"/>
      <c r="N215" s="8"/>
      <c r="O215" s="8"/>
      <c r="P215" s="8"/>
      <c r="Q215" s="8"/>
      <c r="R215" s="8"/>
      <c r="S215" s="8"/>
      <c r="T215" s="8"/>
    </row>
    <row r="216">
      <c r="A216" s="8"/>
      <c r="B216" s="26"/>
      <c r="C216" s="26"/>
      <c r="D216" s="26"/>
      <c r="E216" s="26"/>
      <c r="F216" s="26"/>
      <c r="G216" s="26"/>
      <c r="H216" s="26"/>
      <c r="I216" s="26"/>
      <c r="J216" s="8"/>
      <c r="K216" s="8"/>
      <c r="L216" s="8"/>
      <c r="M216" s="8"/>
      <c r="N216" s="8"/>
      <c r="O216" s="8"/>
      <c r="P216" s="8"/>
      <c r="Q216" s="8"/>
      <c r="R216" s="8"/>
      <c r="S216" s="8"/>
      <c r="T216" s="8"/>
    </row>
    <row r="217">
      <c r="A217" s="8"/>
      <c r="B217" s="18"/>
      <c r="C217" s="18"/>
      <c r="D217" s="18"/>
      <c r="E217" s="30"/>
      <c r="F217" s="30"/>
      <c r="G217" s="18"/>
      <c r="H217" s="18"/>
      <c r="I217" s="26"/>
      <c r="J217" s="8"/>
      <c r="K217" s="8"/>
      <c r="L217" s="8"/>
      <c r="M217" s="8"/>
      <c r="N217" s="8"/>
      <c r="O217" s="8"/>
      <c r="P217" s="8"/>
      <c r="Q217" s="8"/>
      <c r="R217" s="8"/>
      <c r="S217" s="8"/>
      <c r="T217" s="8"/>
    </row>
    <row r="218">
      <c r="A218" s="8"/>
      <c r="B218" s="18"/>
      <c r="C218" s="18"/>
      <c r="D218" s="18"/>
      <c r="E218" s="30"/>
      <c r="F218" s="30"/>
      <c r="G218" s="18"/>
      <c r="H218" s="18"/>
      <c r="I218" s="26"/>
      <c r="J218" s="8"/>
      <c r="K218" s="8"/>
      <c r="L218" s="8"/>
      <c r="M218" s="8"/>
      <c r="N218" s="8"/>
      <c r="O218" s="8"/>
      <c r="P218" s="8"/>
      <c r="Q218" s="8"/>
      <c r="R218" s="8"/>
      <c r="S218" s="8"/>
      <c r="T218" s="8"/>
    </row>
    <row r="219">
      <c r="A219" s="8"/>
      <c r="B219" s="18"/>
      <c r="C219" s="18"/>
      <c r="D219" s="18"/>
      <c r="E219" s="30"/>
      <c r="F219" s="30"/>
      <c r="G219" s="18"/>
      <c r="H219" s="18"/>
      <c r="I219" s="26"/>
      <c r="J219" s="8"/>
      <c r="K219" s="8"/>
      <c r="L219" s="8"/>
      <c r="M219" s="8"/>
      <c r="N219" s="8"/>
      <c r="O219" s="8"/>
      <c r="P219" s="8"/>
      <c r="Q219" s="8"/>
      <c r="R219" s="8"/>
      <c r="S219" s="8"/>
      <c r="T219" s="8"/>
    </row>
    <row r="220">
      <c r="A220" s="8"/>
      <c r="B220" s="18"/>
      <c r="C220" s="30"/>
      <c r="D220" s="18"/>
      <c r="E220" s="30"/>
      <c r="F220" s="30"/>
      <c r="G220" s="18"/>
      <c r="H220" s="18"/>
      <c r="I220" s="26"/>
      <c r="J220" s="8"/>
      <c r="K220" s="8"/>
      <c r="L220" s="8"/>
      <c r="M220" s="8"/>
      <c r="N220" s="8"/>
      <c r="O220" s="8"/>
      <c r="P220" s="8"/>
      <c r="Q220" s="8"/>
      <c r="R220" s="8"/>
      <c r="S220" s="8"/>
      <c r="T220" s="8"/>
    </row>
    <row r="221">
      <c r="A221" s="8"/>
      <c r="B221" s="18"/>
      <c r="C221" s="30"/>
      <c r="D221" s="30"/>
      <c r="E221" s="30"/>
      <c r="F221" s="30"/>
      <c r="G221" s="30"/>
      <c r="H221" s="18"/>
      <c r="I221" s="26"/>
      <c r="J221" s="8"/>
      <c r="K221" s="8"/>
      <c r="L221" s="8"/>
      <c r="M221" s="8"/>
      <c r="N221" s="8"/>
      <c r="O221" s="8"/>
      <c r="P221" s="8"/>
      <c r="Q221" s="8"/>
      <c r="R221" s="8"/>
      <c r="S221" s="8"/>
      <c r="T221" s="8"/>
    </row>
    <row r="222">
      <c r="A222" s="8"/>
      <c r="B222" s="18"/>
      <c r="C222" s="30"/>
      <c r="D222" s="30"/>
      <c r="E222" s="30"/>
      <c r="F222" s="30"/>
      <c r="G222" s="30"/>
      <c r="H222" s="30"/>
      <c r="I222" s="26"/>
      <c r="J222" s="8"/>
      <c r="K222" s="8"/>
      <c r="L222" s="8"/>
      <c r="M222" s="8"/>
      <c r="N222" s="8"/>
      <c r="O222" s="8"/>
      <c r="P222" s="8"/>
      <c r="Q222" s="8"/>
      <c r="R222" s="8"/>
      <c r="S222" s="8"/>
      <c r="T222" s="8"/>
    </row>
    <row r="223">
      <c r="A223" s="8"/>
      <c r="B223" s="18"/>
      <c r="C223" s="30"/>
      <c r="D223" s="30"/>
      <c r="E223" s="30"/>
      <c r="F223" s="30"/>
      <c r="G223" s="30"/>
      <c r="H223" s="30"/>
      <c r="I223" s="26"/>
      <c r="J223" s="8"/>
      <c r="K223" s="8"/>
      <c r="L223" s="8"/>
      <c r="M223" s="8"/>
      <c r="N223" s="8"/>
      <c r="O223" s="8"/>
      <c r="P223" s="8"/>
      <c r="Q223" s="8"/>
      <c r="R223" s="8"/>
      <c r="S223" s="8"/>
      <c r="T223" s="8"/>
    </row>
    <row r="224">
      <c r="A224" s="8"/>
      <c r="B224" s="18"/>
      <c r="C224" s="30"/>
      <c r="D224" s="30"/>
      <c r="E224" s="26"/>
      <c r="F224" s="26"/>
      <c r="G224" s="30"/>
      <c r="H224" s="30"/>
      <c r="I224" s="26"/>
      <c r="J224" s="8"/>
      <c r="K224" s="8"/>
      <c r="L224" s="8"/>
      <c r="M224" s="8"/>
      <c r="N224" s="8"/>
      <c r="O224" s="8"/>
      <c r="P224" s="8"/>
      <c r="Q224" s="8"/>
      <c r="R224" s="8"/>
      <c r="S224" s="8"/>
      <c r="T224" s="8"/>
    </row>
    <row r="225">
      <c r="A225" s="8"/>
      <c r="B225" s="18"/>
      <c r="C225" s="30"/>
      <c r="D225" s="30"/>
      <c r="E225" s="26"/>
      <c r="F225" s="26"/>
      <c r="G225" s="30"/>
      <c r="H225" s="30"/>
      <c r="I225" s="26"/>
      <c r="J225" s="8"/>
      <c r="K225" s="8"/>
      <c r="L225" s="8"/>
      <c r="M225" s="8"/>
      <c r="N225" s="8"/>
      <c r="O225" s="8"/>
      <c r="P225" s="8"/>
      <c r="Q225" s="8"/>
      <c r="R225" s="8"/>
      <c r="S225" s="8"/>
      <c r="T225" s="8"/>
    </row>
    <row r="226">
      <c r="A226" s="8"/>
      <c r="B226" s="18"/>
      <c r="C226" s="30"/>
      <c r="D226" s="30"/>
      <c r="E226" s="30"/>
      <c r="F226" s="30"/>
      <c r="G226" s="30"/>
      <c r="H226" s="30"/>
      <c r="I226" s="26"/>
      <c r="J226" s="8"/>
      <c r="K226" s="8"/>
      <c r="L226" s="8"/>
      <c r="M226" s="8"/>
      <c r="N226" s="8"/>
      <c r="O226" s="8"/>
      <c r="P226" s="8"/>
      <c r="Q226" s="8"/>
      <c r="R226" s="8"/>
      <c r="S226" s="8"/>
      <c r="T226" s="8"/>
    </row>
    <row r="227">
      <c r="A227" s="8"/>
      <c r="B227" s="18"/>
      <c r="C227" s="18"/>
      <c r="D227" s="18"/>
      <c r="E227" s="30"/>
      <c r="F227" s="30"/>
      <c r="G227" s="18"/>
      <c r="H227" s="18"/>
      <c r="I227" s="26"/>
      <c r="J227" s="8"/>
      <c r="K227" s="8"/>
      <c r="L227" s="8"/>
      <c r="M227" s="8"/>
      <c r="N227" s="8"/>
      <c r="O227" s="8"/>
      <c r="P227" s="8"/>
      <c r="Q227" s="8"/>
      <c r="R227" s="8"/>
      <c r="S227" s="8"/>
      <c r="T227" s="8"/>
    </row>
    <row r="228">
      <c r="A228" s="8"/>
      <c r="I228" s="26"/>
      <c r="J228" s="8"/>
      <c r="K228" s="8"/>
      <c r="L228" s="8"/>
      <c r="M228" s="8"/>
      <c r="N228" s="8"/>
      <c r="O228" s="8"/>
      <c r="P228" s="8"/>
      <c r="Q228" s="8"/>
      <c r="R228" s="8"/>
      <c r="S228" s="8"/>
      <c r="T228" s="8"/>
    </row>
    <row r="229">
      <c r="A229" s="8"/>
      <c r="I229" s="8"/>
      <c r="J229" s="8"/>
      <c r="K229" s="8"/>
      <c r="L229" s="8"/>
      <c r="M229" s="8"/>
      <c r="N229" s="8"/>
      <c r="O229" s="8"/>
      <c r="P229" s="8"/>
      <c r="Q229" s="8"/>
      <c r="R229" s="8"/>
      <c r="S229" s="8"/>
      <c r="T229" s="8"/>
    </row>
    <row r="230">
      <c r="A230" s="8"/>
      <c r="I230" s="8"/>
      <c r="J230" s="8"/>
      <c r="K230" s="8"/>
      <c r="L230" s="8"/>
      <c r="M230" s="8"/>
      <c r="N230" s="8"/>
      <c r="O230" s="8"/>
      <c r="P230" s="8"/>
      <c r="Q230" s="8"/>
      <c r="R230" s="8"/>
      <c r="S230" s="8"/>
      <c r="T230" s="8"/>
    </row>
    <row r="231">
      <c r="A231" s="8"/>
      <c r="I231" s="8"/>
      <c r="J231" s="8"/>
      <c r="K231" s="8"/>
      <c r="L231" s="8"/>
      <c r="M231" s="8"/>
      <c r="N231" s="8"/>
      <c r="O231" s="8"/>
      <c r="P231" s="8"/>
      <c r="Q231" s="8"/>
      <c r="R231" s="8"/>
      <c r="S231" s="8"/>
      <c r="T231" s="8"/>
    </row>
    <row r="232">
      <c r="A232" s="8"/>
      <c r="I232" s="8"/>
      <c r="J232" s="8"/>
      <c r="K232" s="8"/>
      <c r="L232" s="8"/>
      <c r="M232" s="8"/>
      <c r="N232" s="8"/>
      <c r="O232" s="8"/>
      <c r="P232" s="8"/>
      <c r="Q232" s="8"/>
      <c r="R232" s="8"/>
      <c r="S232" s="8"/>
      <c r="T232" s="8"/>
    </row>
    <row r="233">
      <c r="A233" s="8"/>
      <c r="I233" s="8"/>
      <c r="J233" s="8"/>
      <c r="K233" s="8"/>
      <c r="L233" s="8"/>
      <c r="M233" s="8"/>
      <c r="N233" s="8"/>
      <c r="O233" s="8"/>
      <c r="P233" s="8"/>
      <c r="Q233" s="8"/>
      <c r="R233" s="8"/>
      <c r="S233" s="8"/>
      <c r="T233" s="8"/>
    </row>
    <row r="234">
      <c r="A234" s="8"/>
      <c r="I234" s="8"/>
      <c r="J234" s="8"/>
      <c r="K234" s="8"/>
      <c r="L234" s="8"/>
      <c r="M234" s="8"/>
      <c r="N234" s="8"/>
      <c r="O234" s="8"/>
      <c r="P234" s="8"/>
      <c r="Q234" s="8"/>
      <c r="R234" s="8"/>
      <c r="S234" s="8"/>
      <c r="T234" s="8"/>
    </row>
    <row r="235">
      <c r="A235" s="8"/>
      <c r="I235" s="8"/>
      <c r="J235" s="8"/>
      <c r="K235" s="8"/>
      <c r="L235" s="8"/>
      <c r="M235" s="8"/>
      <c r="N235" s="8"/>
      <c r="O235" s="8"/>
      <c r="P235" s="8"/>
      <c r="Q235" s="8"/>
      <c r="R235" s="8"/>
      <c r="S235" s="8"/>
      <c r="T235" s="8"/>
    </row>
    <row r="236">
      <c r="A236" s="8"/>
      <c r="I236" s="8"/>
      <c r="J236" s="8"/>
      <c r="K236" s="8"/>
      <c r="L236" s="8"/>
      <c r="M236" s="8"/>
      <c r="N236" s="8"/>
      <c r="O236" s="8"/>
      <c r="P236" s="8"/>
      <c r="Q236" s="8"/>
      <c r="R236" s="8"/>
      <c r="S236" s="8"/>
      <c r="T236" s="8"/>
    </row>
    <row r="237">
      <c r="A237" s="8"/>
      <c r="I237" s="8"/>
      <c r="J237" s="8"/>
      <c r="K237" s="8"/>
      <c r="L237" s="8"/>
      <c r="M237" s="8"/>
      <c r="N237" s="8"/>
      <c r="O237" s="8"/>
      <c r="P237" s="8"/>
      <c r="Q237" s="8"/>
      <c r="R237" s="8"/>
      <c r="S237" s="8"/>
      <c r="T237" s="8"/>
    </row>
    <row r="238">
      <c r="A238" s="8"/>
      <c r="I238" s="8"/>
      <c r="J238" s="8"/>
      <c r="K238" s="8"/>
      <c r="L238" s="8"/>
      <c r="M238" s="8"/>
      <c r="N238" s="8"/>
      <c r="O238" s="8"/>
      <c r="P238" s="8"/>
      <c r="Q238" s="8"/>
      <c r="R238" s="8"/>
      <c r="S238" s="8"/>
      <c r="T238" s="8"/>
    </row>
    <row r="239">
      <c r="A239" s="8"/>
      <c r="I239" s="8"/>
      <c r="J239" s="8"/>
      <c r="K239" s="8"/>
      <c r="L239" s="8"/>
      <c r="M239" s="8"/>
      <c r="N239" s="8"/>
      <c r="O239" s="8"/>
      <c r="P239" s="8"/>
      <c r="Q239" s="8"/>
      <c r="R239" s="8"/>
      <c r="S239" s="8"/>
      <c r="T239" s="8"/>
    </row>
    <row r="240">
      <c r="A240" s="8"/>
      <c r="I240" s="8"/>
      <c r="J240" s="8"/>
      <c r="K240" s="8"/>
      <c r="L240" s="8"/>
      <c r="M240" s="8"/>
      <c r="N240" s="8"/>
      <c r="O240" s="8"/>
      <c r="P240" s="8"/>
      <c r="Q240" s="8"/>
      <c r="R240" s="8"/>
      <c r="S240" s="8"/>
      <c r="T240" s="8"/>
    </row>
    <row r="241">
      <c r="A241" s="8"/>
      <c r="I241" s="8"/>
      <c r="J241" s="8"/>
      <c r="K241" s="8"/>
      <c r="L241" s="8"/>
      <c r="M241" s="8"/>
      <c r="N241" s="8"/>
      <c r="O241" s="8"/>
      <c r="P241" s="8"/>
      <c r="Q241" s="8"/>
      <c r="R241" s="8"/>
      <c r="S241" s="8"/>
      <c r="T241" s="8"/>
    </row>
    <row r="242">
      <c r="A242" s="8"/>
      <c r="I242" s="8"/>
      <c r="J242" s="8"/>
      <c r="K242" s="8"/>
      <c r="L242" s="8"/>
      <c r="M242" s="8"/>
      <c r="N242" s="8"/>
      <c r="O242" s="8"/>
      <c r="P242" s="8"/>
      <c r="Q242" s="8"/>
      <c r="R242" s="8"/>
      <c r="S242" s="8"/>
      <c r="T242" s="8"/>
    </row>
    <row r="243">
      <c r="A243" s="8"/>
      <c r="I243" s="8"/>
      <c r="J243" s="8"/>
      <c r="K243" s="8"/>
      <c r="L243" s="8"/>
      <c r="M243" s="8"/>
      <c r="N243" s="8"/>
      <c r="O243" s="8"/>
      <c r="P243" s="8"/>
      <c r="Q243" s="8"/>
      <c r="R243" s="8"/>
      <c r="S243" s="8"/>
      <c r="T243" s="8"/>
    </row>
    <row r="244">
      <c r="A244" s="8"/>
      <c r="I244" s="8"/>
      <c r="J244" s="8"/>
      <c r="K244" s="8"/>
      <c r="L244" s="8"/>
      <c r="M244" s="8"/>
      <c r="N244" s="8"/>
      <c r="O244" s="8"/>
      <c r="P244" s="8"/>
      <c r="Q244" s="8"/>
      <c r="R244" s="8"/>
      <c r="S244" s="8"/>
      <c r="T244" s="8"/>
    </row>
    <row r="245">
      <c r="A245" s="8"/>
      <c r="I245" s="8"/>
      <c r="J245" s="8"/>
      <c r="K245" s="8"/>
      <c r="L245" s="8"/>
      <c r="M245" s="8"/>
      <c r="N245" s="8"/>
      <c r="O245" s="8"/>
      <c r="P245" s="8"/>
      <c r="Q245" s="8"/>
      <c r="R245" s="8"/>
      <c r="S245" s="8"/>
      <c r="T245" s="8"/>
    </row>
    <row r="246">
      <c r="A246" s="8"/>
      <c r="I246" s="8"/>
      <c r="J246" s="8"/>
      <c r="K246" s="8"/>
      <c r="L246" s="8"/>
      <c r="M246" s="8"/>
      <c r="N246" s="8"/>
      <c r="O246" s="8"/>
      <c r="P246" s="8"/>
      <c r="Q246" s="8"/>
      <c r="R246" s="8"/>
      <c r="S246" s="8"/>
      <c r="T246" s="8"/>
    </row>
    <row r="247">
      <c r="A247" s="8"/>
      <c r="I247" s="8"/>
      <c r="J247" s="8"/>
      <c r="K247" s="8"/>
      <c r="L247" s="8"/>
      <c r="M247" s="8"/>
      <c r="N247" s="8"/>
      <c r="O247" s="8"/>
      <c r="P247" s="8"/>
      <c r="Q247" s="8"/>
      <c r="R247" s="8"/>
      <c r="S247" s="8"/>
      <c r="T247" s="8"/>
    </row>
    <row r="248">
      <c r="A248" s="8"/>
      <c r="I248" s="8"/>
      <c r="J248" s="8"/>
      <c r="K248" s="8"/>
      <c r="L248" s="8"/>
      <c r="M248" s="8"/>
      <c r="N248" s="8"/>
      <c r="O248" s="8"/>
      <c r="P248" s="8"/>
      <c r="Q248" s="8"/>
      <c r="R248" s="8"/>
      <c r="S248" s="8"/>
      <c r="T248" s="8"/>
    </row>
    <row r="249">
      <c r="A249" s="8"/>
      <c r="I249" s="8"/>
      <c r="J249" s="8"/>
      <c r="K249" s="8"/>
      <c r="L249" s="8"/>
      <c r="M249" s="8"/>
      <c r="N249" s="8"/>
      <c r="O249" s="8"/>
      <c r="P249" s="8"/>
      <c r="Q249" s="8"/>
      <c r="R249" s="8"/>
      <c r="S249" s="8"/>
      <c r="T249" s="8"/>
    </row>
    <row r="250">
      <c r="A250" s="8"/>
      <c r="I250" s="8"/>
      <c r="J250" s="8"/>
      <c r="K250" s="8"/>
      <c r="L250" s="8"/>
      <c r="M250" s="8"/>
      <c r="N250" s="8"/>
      <c r="O250" s="8"/>
      <c r="P250" s="8"/>
      <c r="Q250" s="8"/>
      <c r="R250" s="8"/>
      <c r="S250" s="8"/>
      <c r="T250" s="8"/>
    </row>
    <row r="251">
      <c r="A251" s="8"/>
      <c r="I251" s="8"/>
      <c r="J251" s="8"/>
      <c r="K251" s="8"/>
      <c r="L251" s="8"/>
      <c r="M251" s="8"/>
      <c r="N251" s="8"/>
      <c r="O251" s="8"/>
      <c r="P251" s="8"/>
      <c r="Q251" s="8"/>
      <c r="R251" s="8"/>
      <c r="S251" s="8"/>
      <c r="T251" s="8"/>
    </row>
    <row r="252">
      <c r="A252" s="8"/>
      <c r="I252" s="8"/>
      <c r="J252" s="8"/>
      <c r="K252" s="8"/>
      <c r="L252" s="8"/>
      <c r="M252" s="8"/>
      <c r="N252" s="8"/>
      <c r="O252" s="8"/>
      <c r="P252" s="8"/>
      <c r="Q252" s="8"/>
      <c r="R252" s="8"/>
      <c r="S252" s="8"/>
      <c r="T252" s="8"/>
    </row>
    <row r="253">
      <c r="A253" s="8"/>
      <c r="I253" s="8"/>
      <c r="J253" s="8"/>
      <c r="K253" s="8"/>
      <c r="L253" s="8"/>
      <c r="M253" s="8"/>
      <c r="N253" s="8"/>
      <c r="O253" s="8"/>
      <c r="P253" s="8"/>
      <c r="Q253" s="8"/>
      <c r="R253" s="8"/>
      <c r="S253" s="8"/>
      <c r="T253" s="8"/>
    </row>
    <row r="254">
      <c r="A254" s="8"/>
      <c r="I254" s="8"/>
      <c r="J254" s="8"/>
      <c r="K254" s="8"/>
      <c r="L254" s="8"/>
      <c r="M254" s="8"/>
      <c r="N254" s="8"/>
      <c r="O254" s="8"/>
      <c r="P254" s="8"/>
      <c r="Q254" s="8"/>
      <c r="R254" s="8"/>
      <c r="S254" s="8"/>
      <c r="T254" s="8"/>
    </row>
    <row r="255">
      <c r="A255" s="8"/>
      <c r="B255" s="8"/>
      <c r="C255" s="8"/>
      <c r="D255" s="8"/>
      <c r="E255" s="8"/>
      <c r="F255" s="8"/>
      <c r="G255" s="8"/>
      <c r="H255" s="8"/>
      <c r="I255" s="8"/>
      <c r="J255" s="8"/>
      <c r="K255" s="8"/>
      <c r="L255" s="8"/>
      <c r="M255" s="8"/>
      <c r="N255" s="8"/>
      <c r="O255" s="8"/>
      <c r="P255" s="8"/>
      <c r="Q255" s="8"/>
      <c r="R255" s="8"/>
      <c r="S255" s="8"/>
      <c r="T255" s="8"/>
    </row>
    <row r="256">
      <c r="A256" s="8"/>
      <c r="O256" s="8"/>
      <c r="P256" s="8"/>
      <c r="Q256" s="8"/>
      <c r="R256" s="8"/>
      <c r="S256" s="8"/>
      <c r="T256" s="8"/>
    </row>
    <row r="257">
      <c r="A257" s="8"/>
      <c r="O257" s="8"/>
      <c r="P257" s="8"/>
      <c r="Q257" s="8"/>
      <c r="R257" s="8"/>
      <c r="S257" s="8"/>
      <c r="T257" s="8"/>
    </row>
    <row r="258">
      <c r="A258" s="8"/>
      <c r="O258" s="8"/>
      <c r="P258" s="8"/>
      <c r="Q258" s="8"/>
      <c r="R258" s="8"/>
      <c r="S258" s="8"/>
      <c r="T258" s="8"/>
    </row>
    <row r="259">
      <c r="A259" s="8"/>
      <c r="O259" s="8"/>
      <c r="P259" s="8"/>
      <c r="Q259" s="8"/>
      <c r="R259" s="8"/>
      <c r="S259" s="8"/>
      <c r="T259" s="8"/>
    </row>
    <row r="260">
      <c r="A260" s="8"/>
      <c r="O260" s="8"/>
      <c r="P260" s="8"/>
      <c r="Q260" s="8"/>
      <c r="R260" s="8"/>
      <c r="S260" s="8"/>
      <c r="T260" s="8"/>
    </row>
    <row r="261">
      <c r="A261" s="8"/>
      <c r="O261" s="8"/>
      <c r="P261" s="8"/>
      <c r="Q261" s="8"/>
      <c r="R261" s="8"/>
      <c r="S261" s="8"/>
      <c r="T261" s="8"/>
    </row>
    <row r="262">
      <c r="A262" s="8"/>
      <c r="O262" s="8"/>
      <c r="P262" s="8"/>
      <c r="Q262" s="8"/>
      <c r="R262" s="8"/>
      <c r="S262" s="8"/>
      <c r="T262" s="8"/>
    </row>
    <row r="263">
      <c r="A263" s="8"/>
      <c r="O263" s="8"/>
      <c r="P263" s="8"/>
      <c r="Q263" s="8"/>
      <c r="R263" s="8"/>
      <c r="S263" s="8"/>
      <c r="T263" s="8"/>
    </row>
    <row r="264">
      <c r="A264" s="8"/>
      <c r="O264" s="8"/>
      <c r="P264" s="8"/>
      <c r="Q264" s="8"/>
      <c r="R264" s="8"/>
      <c r="S264" s="8"/>
      <c r="T264" s="8"/>
    </row>
    <row r="265">
      <c r="A265" s="8"/>
      <c r="O265" s="8"/>
      <c r="P265" s="8"/>
      <c r="Q265" s="8"/>
      <c r="R265" s="8"/>
      <c r="S265" s="8"/>
      <c r="T265" s="8"/>
    </row>
    <row r="266">
      <c r="A266" s="8"/>
      <c r="O266" s="8"/>
      <c r="P266" s="8"/>
      <c r="Q266" s="8"/>
      <c r="R266" s="8"/>
      <c r="S266" s="8"/>
      <c r="T266" s="8"/>
    </row>
    <row r="267">
      <c r="A267" s="8"/>
      <c r="O267" s="8"/>
      <c r="P267" s="8"/>
      <c r="Q267" s="8"/>
      <c r="R267" s="8"/>
      <c r="S267" s="8"/>
      <c r="T267" s="8"/>
    </row>
    <row r="268">
      <c r="A268" s="8"/>
      <c r="O268" s="8"/>
      <c r="P268" s="8"/>
      <c r="Q268" s="8"/>
      <c r="R268" s="8"/>
      <c r="S268" s="8"/>
      <c r="T268" s="8"/>
    </row>
    <row r="269">
      <c r="A269" s="8"/>
      <c r="O269" s="8"/>
      <c r="P269" s="8"/>
      <c r="Q269" s="8"/>
      <c r="R269" s="8"/>
      <c r="S269" s="8"/>
      <c r="T269" s="8"/>
    </row>
    <row r="270">
      <c r="A270" s="8"/>
      <c r="O270" s="8"/>
      <c r="P270" s="8"/>
      <c r="Q270" s="8"/>
      <c r="R270" s="8"/>
      <c r="S270" s="8"/>
      <c r="T270" s="8"/>
    </row>
    <row r="271">
      <c r="A271" s="8"/>
      <c r="O271" s="8"/>
      <c r="P271" s="8"/>
      <c r="Q271" s="8"/>
      <c r="R271" s="8"/>
      <c r="S271" s="8"/>
      <c r="T271" s="8"/>
    </row>
    <row r="272">
      <c r="A272" s="8"/>
      <c r="O272" s="8"/>
      <c r="P272" s="8"/>
      <c r="Q272" s="8"/>
      <c r="R272" s="8"/>
      <c r="S272" s="8"/>
      <c r="T272" s="8"/>
    </row>
    <row r="273">
      <c r="A273" s="8"/>
      <c r="O273" s="8"/>
      <c r="P273" s="8"/>
      <c r="Q273" s="8"/>
      <c r="R273" s="8"/>
      <c r="S273" s="8"/>
      <c r="T273" s="8"/>
    </row>
    <row r="274">
      <c r="A274" s="8"/>
      <c r="O274" s="8"/>
      <c r="P274" s="8"/>
      <c r="Q274" s="8"/>
      <c r="R274" s="8"/>
      <c r="S274" s="8"/>
      <c r="T274" s="8"/>
    </row>
    <row r="275">
      <c r="A275" s="8"/>
      <c r="O275" s="43"/>
      <c r="P275" s="8"/>
      <c r="Q275" s="8"/>
      <c r="R275" s="8"/>
      <c r="S275" s="8"/>
      <c r="T275" s="8"/>
    </row>
    <row r="276">
      <c r="A276" s="8"/>
      <c r="O276" s="8"/>
      <c r="P276" s="8"/>
      <c r="Q276" s="8"/>
      <c r="R276" s="8"/>
      <c r="S276" s="8"/>
      <c r="T276" s="8"/>
    </row>
    <row r="277">
      <c r="A277" s="8"/>
      <c r="O277" s="8"/>
      <c r="P277" s="8"/>
      <c r="Q277" s="8"/>
      <c r="R277" s="8"/>
      <c r="S277" s="8"/>
      <c r="T277" s="8"/>
    </row>
    <row r="278">
      <c r="A278" s="8"/>
      <c r="O278" s="8"/>
      <c r="P278" s="8"/>
      <c r="Q278" s="8"/>
      <c r="R278" s="8"/>
      <c r="S278" s="8"/>
      <c r="T278" s="8"/>
    </row>
    <row r="279">
      <c r="A279" s="8"/>
      <c r="O279" s="8"/>
      <c r="P279" s="8"/>
      <c r="Q279" s="8"/>
      <c r="R279" s="8"/>
      <c r="S279" s="8"/>
      <c r="T279" s="8"/>
    </row>
    <row r="280">
      <c r="A280" s="8"/>
      <c r="O280" s="8"/>
      <c r="P280" s="8"/>
      <c r="Q280" s="8"/>
      <c r="R280" s="8"/>
      <c r="S280" s="8"/>
      <c r="T280" s="8"/>
    </row>
    <row r="281">
      <c r="A281" s="8"/>
      <c r="O281" s="8"/>
      <c r="P281" s="8"/>
      <c r="Q281" s="8"/>
      <c r="R281" s="8"/>
      <c r="S281" s="8"/>
      <c r="T281" s="8"/>
    </row>
    <row r="282">
      <c r="A282" s="8"/>
      <c r="O282" s="8"/>
      <c r="P282" s="8"/>
      <c r="Q282" s="8"/>
      <c r="R282" s="8"/>
      <c r="S282" s="8"/>
      <c r="T282" s="8"/>
    </row>
    <row r="283">
      <c r="A283" s="8"/>
      <c r="O283" s="8"/>
      <c r="P283" s="8"/>
      <c r="Q283" s="8"/>
      <c r="R283" s="8"/>
      <c r="S283" s="8"/>
      <c r="T283" s="8"/>
    </row>
    <row r="284">
      <c r="A284" s="8"/>
      <c r="O284" s="8"/>
      <c r="P284" s="8"/>
      <c r="Q284" s="8"/>
      <c r="R284" s="8"/>
      <c r="S284" s="8"/>
      <c r="T284" s="8"/>
    </row>
    <row r="285">
      <c r="A285" s="8"/>
      <c r="O285" s="8"/>
      <c r="P285" s="8"/>
      <c r="Q285" s="8"/>
      <c r="R285" s="8"/>
      <c r="S285" s="8"/>
      <c r="T285" s="8"/>
    </row>
    <row r="286">
      <c r="A286" s="8"/>
      <c r="O286" s="8"/>
      <c r="P286" s="8"/>
      <c r="Q286" s="8"/>
      <c r="R286" s="8"/>
      <c r="S286" s="8"/>
      <c r="T286" s="8"/>
    </row>
    <row r="287">
      <c r="A287" s="8"/>
      <c r="O287" s="8"/>
      <c r="P287" s="8"/>
      <c r="Q287" s="8"/>
      <c r="R287" s="8"/>
      <c r="S287" s="8"/>
      <c r="T287" s="8"/>
    </row>
    <row r="288">
      <c r="A288" s="8"/>
      <c r="O288" s="8"/>
      <c r="P288" s="8"/>
      <c r="Q288" s="8"/>
      <c r="R288" s="8"/>
      <c r="S288" s="8"/>
      <c r="T288" s="8"/>
    </row>
    <row r="289">
      <c r="A289" s="8"/>
      <c r="O289" s="8"/>
      <c r="P289" s="8"/>
      <c r="Q289" s="8"/>
      <c r="R289" s="8"/>
      <c r="S289" s="8"/>
      <c r="T289" s="8"/>
    </row>
    <row r="290">
      <c r="A290" s="8"/>
      <c r="O290" s="8"/>
      <c r="P290" s="8"/>
      <c r="Q290" s="8"/>
      <c r="R290" s="8"/>
      <c r="S290" s="8"/>
      <c r="T290" s="8"/>
    </row>
    <row r="291">
      <c r="A291" s="8"/>
      <c r="O291" s="8"/>
      <c r="P291" s="8"/>
      <c r="Q291" s="8"/>
      <c r="R291" s="8"/>
      <c r="S291" s="8"/>
      <c r="T291" s="8"/>
    </row>
    <row r="292">
      <c r="A292" s="8"/>
      <c r="O292" s="8"/>
      <c r="P292" s="8"/>
      <c r="Q292" s="8"/>
      <c r="R292" s="8"/>
      <c r="S292" s="8"/>
      <c r="T292" s="8"/>
    </row>
    <row r="293">
      <c r="A293" s="8"/>
      <c r="O293" s="8"/>
      <c r="P293" s="8"/>
      <c r="Q293" s="8"/>
      <c r="R293" s="8"/>
      <c r="S293" s="8"/>
      <c r="T293" s="8"/>
    </row>
    <row r="294">
      <c r="A294" s="8"/>
      <c r="O294" s="8"/>
      <c r="P294" s="8"/>
      <c r="Q294" s="8"/>
      <c r="R294" s="8"/>
      <c r="S294" s="8"/>
      <c r="T294" s="8"/>
    </row>
    <row r="295">
      <c r="A295" s="8"/>
      <c r="O295" s="8"/>
      <c r="P295" s="8"/>
      <c r="Q295" s="8"/>
      <c r="R295" s="8"/>
      <c r="S295" s="8"/>
      <c r="T295" s="8"/>
    </row>
    <row r="296">
      <c r="A296" s="8"/>
      <c r="O296" s="8"/>
      <c r="P296" s="8"/>
      <c r="Q296" s="8"/>
      <c r="R296" s="8"/>
      <c r="S296" s="8"/>
      <c r="T296" s="8"/>
    </row>
    <row r="297">
      <c r="A297" s="8"/>
      <c r="O297" s="8"/>
      <c r="P297" s="8"/>
      <c r="Q297" s="8"/>
      <c r="R297" s="8"/>
      <c r="S297" s="8"/>
      <c r="T297" s="8"/>
    </row>
    <row r="298">
      <c r="A298" s="8"/>
      <c r="O298" s="8"/>
      <c r="P298" s="8"/>
      <c r="Q298" s="8"/>
      <c r="R298" s="8"/>
      <c r="S298" s="8"/>
      <c r="T298" s="8"/>
    </row>
    <row r="299">
      <c r="A299" s="8"/>
      <c r="O299" s="8"/>
      <c r="P299" s="8"/>
      <c r="Q299" s="8"/>
      <c r="R299" s="8"/>
      <c r="S299" s="8"/>
      <c r="T299" s="8"/>
    </row>
    <row r="300">
      <c r="A300" s="8"/>
      <c r="O300" s="8"/>
      <c r="P300" s="8"/>
      <c r="Q300" s="8"/>
      <c r="R300" s="8"/>
      <c r="S300" s="8"/>
      <c r="T300" s="8"/>
    </row>
    <row r="301">
      <c r="A301" s="8"/>
      <c r="O301" s="8"/>
      <c r="P301" s="8"/>
      <c r="Q301" s="8"/>
      <c r="R301" s="8"/>
      <c r="S301" s="8"/>
      <c r="T301" s="8"/>
    </row>
    <row r="302">
      <c r="A302" s="8"/>
      <c r="O302" s="8"/>
      <c r="P302" s="8"/>
      <c r="Q302" s="8"/>
      <c r="R302" s="8"/>
      <c r="S302" s="8"/>
      <c r="T302" s="8"/>
    </row>
    <row r="303">
      <c r="A303" s="8"/>
      <c r="O303" s="8"/>
      <c r="P303" s="8"/>
      <c r="Q303" s="8"/>
      <c r="R303" s="8"/>
      <c r="S303" s="8"/>
      <c r="T303" s="8"/>
    </row>
    <row r="304">
      <c r="A304" s="8"/>
      <c r="O304" s="8"/>
      <c r="P304" s="8"/>
      <c r="Q304" s="8"/>
      <c r="R304" s="8"/>
      <c r="S304" s="8"/>
      <c r="T304" s="8"/>
    </row>
    <row r="305">
      <c r="A305" s="8"/>
      <c r="O305" s="8"/>
      <c r="P305" s="8"/>
      <c r="Q305" s="8"/>
      <c r="R305" s="8"/>
      <c r="S305" s="8"/>
      <c r="T305" s="8"/>
    </row>
    <row r="306">
      <c r="A306" s="8"/>
      <c r="O306" s="8"/>
      <c r="P306" s="8"/>
      <c r="Q306" s="8"/>
      <c r="R306" s="8"/>
      <c r="S306" s="8"/>
      <c r="T306" s="8"/>
    </row>
    <row r="307">
      <c r="A307" s="8"/>
      <c r="O307" s="8"/>
      <c r="P307" s="8"/>
      <c r="Q307" s="8"/>
      <c r="R307" s="8"/>
      <c r="S307" s="8"/>
      <c r="T307" s="8"/>
    </row>
    <row r="308">
      <c r="A308" s="8"/>
      <c r="O308" s="8"/>
      <c r="P308" s="8"/>
      <c r="Q308" s="8"/>
      <c r="R308" s="8"/>
      <c r="S308" s="8"/>
      <c r="T308" s="8"/>
    </row>
    <row r="309">
      <c r="A309" s="8"/>
      <c r="O309" s="8"/>
      <c r="P309" s="8"/>
      <c r="Q309" s="8"/>
      <c r="R309" s="8"/>
      <c r="S309" s="8"/>
      <c r="T309" s="8"/>
    </row>
    <row r="310">
      <c r="A310" s="8"/>
      <c r="O310" s="8"/>
      <c r="P310" s="8"/>
      <c r="Q310" s="8"/>
      <c r="R310" s="8"/>
      <c r="S310" s="8"/>
      <c r="T310" s="8"/>
    </row>
    <row r="311">
      <c r="A311" s="8"/>
      <c r="O311" s="8"/>
      <c r="P311" s="8"/>
      <c r="Q311" s="8"/>
      <c r="R311" s="8"/>
      <c r="S311" s="8"/>
      <c r="T311" s="8"/>
    </row>
    <row r="312">
      <c r="A312" s="8"/>
      <c r="O312" s="8"/>
      <c r="P312" s="8"/>
      <c r="Q312" s="8"/>
      <c r="R312" s="8"/>
      <c r="S312" s="8"/>
      <c r="T312" s="8"/>
    </row>
    <row r="313">
      <c r="A313" s="8"/>
      <c r="O313" s="8"/>
      <c r="P313" s="8"/>
      <c r="Q313" s="8"/>
      <c r="R313" s="8"/>
      <c r="S313" s="8"/>
      <c r="T313" s="8"/>
    </row>
    <row r="314">
      <c r="A314" s="8"/>
      <c r="O314" s="8"/>
      <c r="P314" s="8"/>
      <c r="Q314" s="8"/>
      <c r="R314" s="8"/>
      <c r="S314" s="8"/>
      <c r="T314" s="8"/>
    </row>
    <row r="315">
      <c r="A315" s="8"/>
      <c r="O315" s="8"/>
      <c r="P315" s="8"/>
      <c r="Q315" s="8"/>
      <c r="R315" s="8"/>
      <c r="S315" s="8"/>
      <c r="T315" s="8"/>
    </row>
    <row r="316">
      <c r="A316" s="8"/>
      <c r="O316" s="8"/>
      <c r="P316" s="8"/>
      <c r="Q316" s="8"/>
      <c r="R316" s="8"/>
      <c r="S316" s="8"/>
      <c r="T316" s="8"/>
    </row>
    <row r="317">
      <c r="A317" s="8"/>
      <c r="O317" s="8"/>
      <c r="P317" s="8"/>
      <c r="Q317" s="8"/>
      <c r="R317" s="8"/>
      <c r="S317" s="8"/>
      <c r="T317" s="8"/>
    </row>
    <row r="318">
      <c r="A318" s="8"/>
      <c r="B318" s="8"/>
      <c r="C318" s="8"/>
      <c r="D318" s="8"/>
      <c r="E318" s="8"/>
      <c r="F318" s="8"/>
      <c r="G318" s="8"/>
      <c r="H318" s="8"/>
      <c r="I318" s="8"/>
      <c r="J318" s="8"/>
      <c r="K318" s="8"/>
      <c r="L318" s="8"/>
      <c r="M318" s="8"/>
      <c r="N318" s="8"/>
      <c r="O318" s="8"/>
      <c r="P318" s="8"/>
      <c r="Q318" s="8"/>
      <c r="R318" s="8"/>
      <c r="S318" s="8"/>
      <c r="T318" s="8"/>
    </row>
    <row r="319">
      <c r="A319" s="8"/>
      <c r="B319" s="8"/>
      <c r="C319" s="8"/>
      <c r="D319" s="8"/>
      <c r="E319" s="8"/>
      <c r="F319" s="8"/>
      <c r="G319" s="8"/>
      <c r="H319" s="8"/>
      <c r="I319" s="8"/>
      <c r="J319" s="8"/>
      <c r="K319" s="8"/>
      <c r="L319" s="8"/>
      <c r="M319" s="8"/>
      <c r="N319" s="8"/>
      <c r="O319" s="8"/>
      <c r="P319" s="8"/>
      <c r="Q319" s="8"/>
      <c r="R319" s="8"/>
      <c r="S319" s="8"/>
      <c r="T319" s="8"/>
    </row>
    <row r="320">
      <c r="A320" s="8"/>
      <c r="B320" s="8"/>
      <c r="C320" s="8"/>
      <c r="D320" s="8"/>
      <c r="E320" s="8"/>
      <c r="F320" s="8"/>
      <c r="G320" s="8"/>
      <c r="H320" s="8"/>
      <c r="I320" s="8"/>
      <c r="J320" s="8"/>
      <c r="K320" s="8"/>
      <c r="L320" s="8"/>
      <c r="M320" s="8"/>
      <c r="N320" s="8"/>
      <c r="O320" s="8"/>
      <c r="P320" s="8"/>
      <c r="Q320" s="8"/>
      <c r="R320" s="8"/>
      <c r="S320" s="8"/>
      <c r="T320" s="8"/>
    </row>
    <row r="321">
      <c r="A321" s="8"/>
      <c r="N321" s="8"/>
      <c r="O321" s="8"/>
      <c r="P321" s="8"/>
      <c r="Q321" s="8"/>
      <c r="R321" s="8"/>
      <c r="S321" s="8"/>
      <c r="T321" s="8"/>
    </row>
    <row r="322">
      <c r="A322" s="8"/>
      <c r="N322" s="8"/>
      <c r="O322" s="8"/>
      <c r="P322" s="8"/>
      <c r="Q322" s="8"/>
      <c r="R322" s="8"/>
      <c r="S322" s="8"/>
      <c r="T322" s="8"/>
    </row>
    <row r="323">
      <c r="A323" s="8"/>
      <c r="N323" s="8"/>
      <c r="O323" s="8"/>
      <c r="P323" s="8"/>
      <c r="Q323" s="8"/>
      <c r="R323" s="8"/>
      <c r="S323" s="8"/>
      <c r="T323" s="8"/>
    </row>
    <row r="324">
      <c r="A324" s="8"/>
      <c r="N324" s="8"/>
      <c r="O324" s="8"/>
      <c r="P324" s="8"/>
      <c r="Q324" s="8"/>
      <c r="R324" s="8"/>
      <c r="S324" s="8"/>
      <c r="T324" s="8"/>
    </row>
    <row r="325">
      <c r="A325" s="8"/>
      <c r="N325" s="8"/>
      <c r="O325" s="8"/>
      <c r="P325" s="8"/>
      <c r="Q325" s="8"/>
      <c r="R325" s="8"/>
      <c r="S325" s="8"/>
      <c r="T325" s="8"/>
    </row>
    <row r="326">
      <c r="A326" s="8"/>
      <c r="N326" s="8"/>
      <c r="O326" s="8"/>
      <c r="P326" s="8"/>
      <c r="Q326" s="8"/>
      <c r="R326" s="8"/>
      <c r="S326" s="8"/>
      <c r="T326" s="8"/>
    </row>
    <row r="327">
      <c r="A327" s="8"/>
      <c r="N327" s="8"/>
      <c r="O327" s="8"/>
      <c r="P327" s="8"/>
      <c r="Q327" s="8"/>
      <c r="R327" s="8"/>
      <c r="S327" s="8"/>
      <c r="T327" s="8"/>
    </row>
    <row r="328">
      <c r="A328" s="8"/>
      <c r="N328" s="8"/>
      <c r="O328" s="8"/>
      <c r="P328" s="8"/>
      <c r="Q328" s="8"/>
      <c r="R328" s="8"/>
      <c r="S328" s="8"/>
      <c r="T328" s="8"/>
    </row>
    <row r="329">
      <c r="A329" s="8"/>
      <c r="N329" s="8"/>
      <c r="O329" s="8"/>
      <c r="P329" s="8"/>
      <c r="Q329" s="8"/>
      <c r="R329" s="8"/>
      <c r="S329" s="8"/>
      <c r="T329" s="8"/>
    </row>
    <row r="330">
      <c r="A330" s="8"/>
      <c r="N330" s="8"/>
      <c r="O330" s="8"/>
      <c r="P330" s="8"/>
      <c r="Q330" s="8"/>
      <c r="R330" s="8"/>
      <c r="S330" s="8"/>
      <c r="T330" s="8"/>
    </row>
    <row r="331">
      <c r="A331" s="8"/>
      <c r="N331" s="8"/>
      <c r="O331" s="8"/>
      <c r="P331" s="8"/>
      <c r="Q331" s="8"/>
      <c r="R331" s="8"/>
      <c r="S331" s="8"/>
      <c r="T331" s="8"/>
    </row>
    <row r="332">
      <c r="A332" s="8"/>
      <c r="N332" s="8"/>
      <c r="O332" s="8"/>
      <c r="P332" s="8"/>
      <c r="Q332" s="8"/>
      <c r="R332" s="8"/>
      <c r="S332" s="8"/>
      <c r="T332" s="8"/>
    </row>
    <row r="333">
      <c r="A333" s="8"/>
      <c r="N333" s="8"/>
      <c r="O333" s="8"/>
      <c r="P333" s="8"/>
      <c r="Q333" s="8"/>
      <c r="R333" s="8"/>
      <c r="S333" s="8"/>
      <c r="T333" s="8"/>
    </row>
    <row r="334">
      <c r="A334" s="8"/>
      <c r="N334" s="8"/>
      <c r="O334" s="8"/>
      <c r="P334" s="8"/>
      <c r="Q334" s="8"/>
      <c r="R334" s="8"/>
      <c r="S334" s="8"/>
      <c r="T334" s="8"/>
    </row>
    <row r="335">
      <c r="A335" s="8"/>
      <c r="N335" s="8"/>
      <c r="O335" s="8"/>
      <c r="P335" s="8"/>
      <c r="Q335" s="8"/>
      <c r="R335" s="8"/>
      <c r="S335" s="8"/>
      <c r="T335" s="8"/>
    </row>
    <row r="336">
      <c r="A336" s="8"/>
      <c r="N336" s="8"/>
      <c r="O336" s="8"/>
      <c r="P336" s="8"/>
      <c r="Q336" s="8"/>
      <c r="R336" s="8"/>
      <c r="S336" s="8"/>
      <c r="T336" s="8"/>
    </row>
    <row r="337">
      <c r="A337" s="8"/>
      <c r="N337" s="8"/>
      <c r="O337" s="8"/>
      <c r="P337" s="8"/>
      <c r="Q337" s="8"/>
      <c r="R337" s="8"/>
      <c r="S337" s="8"/>
      <c r="T337" s="8"/>
    </row>
    <row r="338">
      <c r="A338" s="8"/>
      <c r="N338" s="8"/>
      <c r="O338" s="8"/>
      <c r="P338" s="8"/>
      <c r="Q338" s="8"/>
      <c r="R338" s="8"/>
      <c r="S338" s="8"/>
      <c r="T338" s="8"/>
    </row>
    <row r="339">
      <c r="A339" s="8"/>
      <c r="N339" s="8"/>
      <c r="O339" s="8"/>
      <c r="P339" s="8"/>
      <c r="Q339" s="8"/>
      <c r="R339" s="8"/>
      <c r="S339" s="8"/>
      <c r="T339" s="8"/>
    </row>
    <row r="340">
      <c r="A340" s="8"/>
      <c r="N340" s="8"/>
      <c r="O340" s="8"/>
      <c r="P340" s="8"/>
      <c r="Q340" s="8"/>
      <c r="R340" s="8"/>
      <c r="S340" s="8"/>
      <c r="T340" s="8"/>
    </row>
    <row r="341">
      <c r="A341" s="8"/>
      <c r="N341" s="8"/>
      <c r="O341" s="8"/>
      <c r="P341" s="8"/>
      <c r="Q341" s="8"/>
      <c r="R341" s="8"/>
      <c r="S341" s="8"/>
      <c r="T341" s="8"/>
    </row>
    <row r="342">
      <c r="A342" s="8"/>
      <c r="N342" s="8"/>
      <c r="O342" s="8"/>
      <c r="P342" s="8"/>
      <c r="Q342" s="8"/>
      <c r="R342" s="8"/>
      <c r="S342" s="8"/>
      <c r="T342" s="8"/>
    </row>
    <row r="343">
      <c r="A343" s="8"/>
      <c r="N343" s="8"/>
      <c r="O343" s="8"/>
      <c r="P343" s="8"/>
      <c r="Q343" s="8"/>
      <c r="R343" s="8"/>
      <c r="S343" s="8"/>
      <c r="T343" s="8"/>
    </row>
    <row r="344">
      <c r="A344" s="8"/>
      <c r="N344" s="8"/>
      <c r="O344" s="8"/>
      <c r="P344" s="8"/>
      <c r="Q344" s="8"/>
      <c r="R344" s="8"/>
      <c r="S344" s="8"/>
      <c r="T344" s="8"/>
    </row>
    <row r="345">
      <c r="A345" s="8"/>
      <c r="N345" s="8"/>
      <c r="O345" s="8"/>
      <c r="P345" s="8"/>
      <c r="Q345" s="8"/>
      <c r="R345" s="8"/>
      <c r="S345" s="8"/>
      <c r="T345" s="8"/>
    </row>
    <row r="346">
      <c r="A346" s="8"/>
      <c r="N346" s="8"/>
      <c r="O346" s="8"/>
      <c r="P346" s="8"/>
      <c r="Q346" s="8"/>
      <c r="R346" s="8"/>
      <c r="S346" s="8"/>
      <c r="T346" s="8"/>
    </row>
    <row r="347">
      <c r="A347" s="8"/>
      <c r="N347" s="8"/>
      <c r="O347" s="8"/>
      <c r="P347" s="8"/>
      <c r="Q347" s="8"/>
      <c r="R347" s="8"/>
      <c r="S347" s="8"/>
      <c r="T347" s="8"/>
    </row>
    <row r="348">
      <c r="A348" s="8"/>
      <c r="N348" s="8"/>
      <c r="O348" s="8"/>
      <c r="P348" s="8"/>
      <c r="Q348" s="8"/>
      <c r="R348" s="8"/>
      <c r="S348" s="8"/>
      <c r="T348" s="8"/>
    </row>
    <row r="349">
      <c r="A349" s="8"/>
      <c r="N349" s="8"/>
      <c r="O349" s="8"/>
      <c r="P349" s="8"/>
      <c r="Q349" s="8"/>
      <c r="R349" s="8"/>
      <c r="S349" s="8"/>
      <c r="T349" s="8"/>
    </row>
    <row r="350">
      <c r="A350" s="8"/>
      <c r="N350" s="8"/>
      <c r="O350" s="8"/>
      <c r="P350" s="8"/>
      <c r="Q350" s="8"/>
      <c r="R350" s="8"/>
      <c r="S350" s="8"/>
      <c r="T350" s="8"/>
    </row>
    <row r="351">
      <c r="A351" s="8"/>
      <c r="N351" s="8"/>
      <c r="O351" s="8"/>
      <c r="P351" s="8"/>
      <c r="Q351" s="8"/>
      <c r="R351" s="8"/>
      <c r="S351" s="8"/>
      <c r="T351" s="8"/>
    </row>
    <row r="352">
      <c r="A352" s="8"/>
      <c r="N352" s="8"/>
      <c r="O352" s="8"/>
      <c r="P352" s="8"/>
      <c r="Q352" s="8"/>
      <c r="R352" s="8"/>
      <c r="S352" s="8"/>
      <c r="T352" s="8"/>
    </row>
    <row r="353">
      <c r="A353" s="8"/>
      <c r="N353" s="8"/>
      <c r="O353" s="8"/>
      <c r="P353" s="8"/>
      <c r="Q353" s="8"/>
      <c r="R353" s="8"/>
      <c r="S353" s="8"/>
      <c r="T353" s="8"/>
    </row>
    <row r="354">
      <c r="A354" s="8"/>
      <c r="N354" s="8"/>
      <c r="O354" s="8"/>
      <c r="P354" s="8"/>
      <c r="Q354" s="8"/>
      <c r="R354" s="8"/>
      <c r="S354" s="8"/>
      <c r="T354" s="8"/>
    </row>
    <row r="355">
      <c r="A355" s="8"/>
      <c r="N355" s="8"/>
      <c r="O355" s="8"/>
      <c r="P355" s="8"/>
      <c r="Q355" s="8"/>
      <c r="R355" s="8"/>
      <c r="S355" s="8"/>
      <c r="T355" s="8"/>
    </row>
    <row r="356">
      <c r="A356" s="8"/>
      <c r="N356" s="8"/>
      <c r="O356" s="8"/>
      <c r="P356" s="8"/>
      <c r="Q356" s="8"/>
      <c r="R356" s="8"/>
      <c r="S356" s="8"/>
      <c r="T356" s="8"/>
    </row>
    <row r="357">
      <c r="A357" s="8"/>
      <c r="N357" s="8"/>
      <c r="O357" s="8"/>
      <c r="P357" s="8"/>
      <c r="Q357" s="8"/>
      <c r="R357" s="8"/>
      <c r="S357" s="8"/>
      <c r="T357" s="8"/>
    </row>
    <row r="358">
      <c r="A358" s="8"/>
      <c r="N358" s="8"/>
      <c r="O358" s="8"/>
      <c r="P358" s="8"/>
      <c r="Q358" s="8"/>
      <c r="R358" s="8"/>
      <c r="S358" s="8"/>
      <c r="T358" s="8"/>
    </row>
    <row r="359">
      <c r="A359" s="8"/>
      <c r="N359" s="8"/>
      <c r="O359" s="8"/>
      <c r="P359" s="8"/>
      <c r="Q359" s="8"/>
      <c r="R359" s="8"/>
      <c r="S359" s="8"/>
      <c r="T359" s="8"/>
    </row>
    <row r="360">
      <c r="A360" s="8"/>
      <c r="N360" s="8"/>
      <c r="O360" s="8"/>
      <c r="P360" s="8"/>
      <c r="Q360" s="8"/>
      <c r="R360" s="8"/>
      <c r="S360" s="8"/>
      <c r="T360" s="8"/>
    </row>
    <row r="361">
      <c r="A361" s="8"/>
      <c r="N361" s="8"/>
      <c r="O361" s="8"/>
      <c r="P361" s="8"/>
      <c r="Q361" s="8"/>
      <c r="R361" s="8"/>
      <c r="S361" s="8"/>
      <c r="T361" s="8"/>
    </row>
    <row r="362">
      <c r="A362" s="8"/>
      <c r="N362" s="8"/>
      <c r="O362" s="8"/>
      <c r="P362" s="8"/>
      <c r="Q362" s="8"/>
      <c r="R362" s="8"/>
      <c r="S362" s="8"/>
      <c r="T362" s="8"/>
    </row>
    <row r="363">
      <c r="A363" s="8"/>
      <c r="N363" s="8"/>
      <c r="O363" s="8"/>
      <c r="P363" s="8"/>
      <c r="Q363" s="8"/>
      <c r="R363" s="8"/>
      <c r="S363" s="8"/>
      <c r="T363" s="8"/>
    </row>
    <row r="364">
      <c r="A364" s="8"/>
      <c r="N364" s="8"/>
      <c r="O364" s="8"/>
      <c r="P364" s="8"/>
      <c r="Q364" s="8"/>
      <c r="R364" s="8"/>
      <c r="S364" s="8"/>
      <c r="T364" s="8"/>
    </row>
    <row r="365">
      <c r="A365" s="8"/>
      <c r="N365" s="8"/>
      <c r="O365" s="8"/>
      <c r="P365" s="8"/>
      <c r="Q365" s="8"/>
      <c r="R365" s="8"/>
      <c r="S365" s="8"/>
      <c r="T365" s="8"/>
    </row>
    <row r="366">
      <c r="A366" s="8"/>
      <c r="N366" s="8"/>
      <c r="O366" s="8"/>
      <c r="P366" s="8"/>
      <c r="Q366" s="8"/>
      <c r="R366" s="8"/>
      <c r="S366" s="8"/>
      <c r="T366" s="8"/>
    </row>
    <row r="367">
      <c r="A367" s="8"/>
      <c r="N367" s="8"/>
      <c r="O367" s="8"/>
      <c r="P367" s="8"/>
      <c r="Q367" s="8"/>
      <c r="R367" s="8"/>
      <c r="S367" s="8"/>
      <c r="T367" s="8"/>
    </row>
    <row r="368">
      <c r="A368" s="8"/>
      <c r="N368" s="8"/>
      <c r="O368" s="8"/>
      <c r="P368" s="8"/>
      <c r="Q368" s="8"/>
      <c r="R368" s="8"/>
      <c r="S368" s="8"/>
      <c r="T368" s="8"/>
    </row>
    <row r="369">
      <c r="A369" s="8"/>
      <c r="N369" s="8"/>
      <c r="O369" s="8"/>
      <c r="P369" s="8"/>
      <c r="Q369" s="8"/>
      <c r="R369" s="8"/>
      <c r="S369" s="8"/>
      <c r="T369" s="8"/>
    </row>
    <row r="370">
      <c r="A370" s="8"/>
      <c r="N370" s="8"/>
      <c r="O370" s="8"/>
      <c r="P370" s="8"/>
      <c r="Q370" s="8"/>
      <c r="R370" s="8"/>
      <c r="S370" s="8"/>
      <c r="T370" s="8"/>
    </row>
    <row r="371">
      <c r="A371" s="8"/>
      <c r="N371" s="8"/>
      <c r="O371" s="8"/>
      <c r="P371" s="8"/>
      <c r="Q371" s="8"/>
      <c r="R371" s="8"/>
      <c r="S371" s="8"/>
      <c r="T371" s="8"/>
    </row>
    <row r="372">
      <c r="A372" s="8"/>
      <c r="N372" s="8"/>
      <c r="O372" s="8"/>
      <c r="P372" s="8"/>
      <c r="Q372" s="8"/>
      <c r="R372" s="8"/>
      <c r="S372" s="8"/>
      <c r="T372" s="8"/>
    </row>
    <row r="373">
      <c r="A373" s="8"/>
      <c r="N373" s="8"/>
      <c r="O373" s="8"/>
      <c r="P373" s="8"/>
      <c r="Q373" s="8"/>
      <c r="R373" s="8"/>
      <c r="S373" s="8"/>
      <c r="T373" s="8"/>
    </row>
    <row r="374">
      <c r="A374" s="8"/>
      <c r="N374" s="8"/>
      <c r="O374" s="8"/>
      <c r="P374" s="8"/>
      <c r="Q374" s="8"/>
      <c r="R374" s="8"/>
      <c r="S374" s="8"/>
      <c r="T374" s="8"/>
    </row>
    <row r="375">
      <c r="A375" s="8"/>
      <c r="N375" s="8"/>
      <c r="O375" s="8"/>
      <c r="P375" s="8"/>
      <c r="Q375" s="8"/>
      <c r="R375" s="8"/>
      <c r="S375" s="8"/>
      <c r="T375" s="8"/>
    </row>
    <row r="376">
      <c r="A376" s="8"/>
      <c r="N376" s="8"/>
      <c r="O376" s="8"/>
      <c r="P376" s="8"/>
      <c r="Q376" s="8"/>
      <c r="R376" s="8"/>
      <c r="S376" s="8"/>
      <c r="T376" s="8"/>
    </row>
    <row r="377">
      <c r="A377" s="8"/>
      <c r="N377" s="8"/>
      <c r="O377" s="8"/>
      <c r="P377" s="8"/>
      <c r="Q377" s="8"/>
      <c r="R377" s="8"/>
      <c r="S377" s="8"/>
      <c r="T377" s="8"/>
    </row>
    <row r="378">
      <c r="A378" s="8"/>
      <c r="N378" s="8"/>
      <c r="O378" s="8"/>
      <c r="P378" s="8"/>
      <c r="Q378" s="8"/>
      <c r="R378" s="8"/>
      <c r="S378" s="8"/>
      <c r="T378" s="8"/>
    </row>
    <row r="379">
      <c r="A379" s="8"/>
      <c r="N379" s="8"/>
      <c r="O379" s="8"/>
      <c r="P379" s="8"/>
      <c r="Q379" s="8"/>
      <c r="R379" s="8"/>
      <c r="S379" s="8"/>
      <c r="T379" s="8"/>
    </row>
    <row r="380">
      <c r="A380" s="8"/>
      <c r="N380" s="8"/>
      <c r="O380" s="8"/>
      <c r="P380" s="8"/>
      <c r="Q380" s="8"/>
      <c r="R380" s="8"/>
      <c r="S380" s="8"/>
      <c r="T380" s="8"/>
    </row>
    <row r="381">
      <c r="A381" s="8"/>
      <c r="N381" s="8"/>
      <c r="O381" s="8"/>
      <c r="P381" s="8"/>
      <c r="Q381" s="8"/>
      <c r="R381" s="8"/>
      <c r="S381" s="8"/>
      <c r="T381" s="8"/>
    </row>
    <row r="382">
      <c r="A382" s="8"/>
      <c r="N382" s="8"/>
      <c r="O382" s="8"/>
      <c r="P382" s="8"/>
      <c r="Q382" s="8"/>
      <c r="R382" s="8"/>
      <c r="S382" s="8"/>
      <c r="T382" s="8"/>
    </row>
    <row r="383">
      <c r="A383" s="8"/>
      <c r="B383" s="8"/>
      <c r="C383" s="8"/>
      <c r="D383" s="8"/>
      <c r="E383" s="8"/>
      <c r="F383" s="8"/>
      <c r="G383" s="8"/>
      <c r="H383" s="8"/>
      <c r="I383" s="8"/>
      <c r="J383" s="8"/>
      <c r="K383" s="8"/>
      <c r="L383" s="8"/>
      <c r="M383" s="8"/>
      <c r="N383" s="8"/>
      <c r="O383" s="8"/>
      <c r="P383" s="8"/>
      <c r="Q383" s="8"/>
      <c r="R383" s="8"/>
      <c r="S383" s="8"/>
      <c r="T383" s="8"/>
    </row>
    <row r="384">
      <c r="A384" s="8"/>
      <c r="B384" s="8"/>
      <c r="C384" s="18"/>
      <c r="D384" s="18"/>
      <c r="I384" s="8"/>
      <c r="J384" s="8"/>
      <c r="K384" s="8"/>
      <c r="L384" s="8"/>
      <c r="M384" s="8"/>
      <c r="N384" s="8"/>
      <c r="O384" s="8"/>
      <c r="P384" s="8"/>
      <c r="Q384" s="8"/>
      <c r="R384" s="8"/>
      <c r="S384" s="8"/>
      <c r="T384" s="8"/>
    </row>
    <row r="385">
      <c r="A385" s="8"/>
      <c r="B385" s="8"/>
      <c r="C385" s="18"/>
      <c r="D385" s="18"/>
      <c r="K385" s="8"/>
      <c r="L385" s="8"/>
      <c r="M385" s="8"/>
      <c r="N385" s="8"/>
      <c r="O385" s="8"/>
      <c r="P385" s="8"/>
      <c r="Q385" s="8"/>
      <c r="R385" s="8"/>
      <c r="S385" s="8"/>
      <c r="T385" s="8"/>
    </row>
    <row r="386">
      <c r="A386" s="8"/>
      <c r="B386" s="142"/>
      <c r="C386" s="143"/>
      <c r="D386" s="143"/>
      <c r="E386" s="143"/>
      <c r="F386" s="143"/>
      <c r="G386" s="143"/>
      <c r="H386" s="8"/>
      <c r="I386" s="8"/>
      <c r="J386" s="8"/>
      <c r="K386" s="8"/>
      <c r="L386" s="8"/>
      <c r="M386" s="8"/>
      <c r="N386" s="8"/>
      <c r="O386" s="8"/>
      <c r="P386" s="8"/>
      <c r="Q386" s="8"/>
      <c r="R386" s="8"/>
      <c r="S386" s="8"/>
      <c r="T386" s="8"/>
    </row>
    <row r="387">
      <c r="A387" s="8"/>
      <c r="B387" s="26"/>
      <c r="C387" s="18"/>
      <c r="D387" s="18"/>
      <c r="E387" s="26"/>
      <c r="F387" s="18"/>
      <c r="G387" s="18"/>
      <c r="I387" s="8"/>
      <c r="J387" s="8"/>
      <c r="K387" s="8"/>
      <c r="L387" s="8"/>
      <c r="M387" s="8"/>
      <c r="N387" s="8"/>
      <c r="O387" s="8"/>
      <c r="P387" s="8"/>
      <c r="Q387" s="8"/>
      <c r="R387" s="8"/>
      <c r="S387" s="8"/>
      <c r="T387" s="8"/>
    </row>
    <row r="388">
      <c r="A388" s="8"/>
      <c r="B388" s="26"/>
      <c r="C388" s="18"/>
      <c r="D388" s="18"/>
      <c r="E388" s="26"/>
      <c r="F388" s="18"/>
      <c r="G388" s="18"/>
      <c r="H388" s="8"/>
      <c r="I388" s="8"/>
      <c r="J388" s="8"/>
      <c r="K388" s="8"/>
      <c r="L388" s="8"/>
      <c r="M388" s="8"/>
      <c r="N388" s="8"/>
      <c r="O388" s="8"/>
      <c r="P388" s="8"/>
      <c r="Q388" s="8"/>
      <c r="R388" s="8"/>
      <c r="S388" s="8"/>
      <c r="T388" s="8"/>
    </row>
    <row r="389">
      <c r="A389" s="8"/>
      <c r="B389" s="26"/>
      <c r="C389" s="18"/>
      <c r="D389" s="18"/>
      <c r="E389" s="26"/>
      <c r="F389" s="18"/>
      <c r="G389" s="18"/>
      <c r="I389" s="8"/>
      <c r="J389" s="8"/>
      <c r="K389" s="8"/>
      <c r="L389" s="8"/>
      <c r="M389" s="8"/>
      <c r="N389" s="8"/>
      <c r="O389" s="8"/>
      <c r="P389" s="8"/>
      <c r="Q389" s="8"/>
      <c r="R389" s="8"/>
      <c r="S389" s="8"/>
      <c r="T389" s="8"/>
    </row>
    <row r="390">
      <c r="A390" s="8"/>
      <c r="B390" s="26"/>
      <c r="C390" s="18"/>
      <c r="D390" s="18"/>
      <c r="E390" s="26"/>
      <c r="F390" s="18"/>
      <c r="G390" s="18"/>
      <c r="I390" s="8"/>
      <c r="J390" s="8"/>
      <c r="K390" s="8"/>
      <c r="L390" s="8"/>
      <c r="M390" s="8"/>
      <c r="N390" s="8"/>
      <c r="O390" s="8"/>
      <c r="P390" s="8"/>
      <c r="Q390" s="8"/>
      <c r="R390" s="8"/>
      <c r="S390" s="8"/>
      <c r="T390" s="8"/>
    </row>
    <row r="391">
      <c r="A391" s="8"/>
      <c r="B391" s="26"/>
      <c r="C391" s="18"/>
      <c r="D391" s="18"/>
      <c r="E391" s="26"/>
      <c r="F391" s="18"/>
      <c r="G391" s="18"/>
      <c r="H391" s="8"/>
      <c r="I391" s="8"/>
      <c r="J391" s="8"/>
      <c r="K391" s="8"/>
      <c r="L391" s="8"/>
      <c r="M391" s="8"/>
      <c r="N391" s="8"/>
      <c r="O391" s="8"/>
      <c r="P391" s="8"/>
      <c r="Q391" s="8"/>
      <c r="R391" s="8"/>
      <c r="S391" s="8"/>
      <c r="T391" s="8"/>
    </row>
    <row r="392">
      <c r="A392" s="8"/>
      <c r="B392" s="8"/>
      <c r="C392" s="8"/>
      <c r="D392" s="8"/>
      <c r="E392" s="8"/>
      <c r="F392" s="8"/>
      <c r="G392" s="8"/>
      <c r="H392" s="8"/>
      <c r="I392" s="8"/>
      <c r="J392" s="8"/>
      <c r="K392" s="8"/>
      <c r="L392" s="8"/>
      <c r="M392" s="8"/>
      <c r="N392" s="8"/>
      <c r="O392" s="8"/>
      <c r="P392" s="8"/>
      <c r="Q392" s="8"/>
      <c r="R392" s="8"/>
      <c r="S392" s="8"/>
      <c r="T392" s="8"/>
    </row>
    <row r="393">
      <c r="A393" s="8"/>
      <c r="B393" s="8"/>
      <c r="C393" s="8"/>
      <c r="D393" s="8"/>
      <c r="E393" s="8"/>
      <c r="F393" s="8"/>
      <c r="G393" s="8"/>
      <c r="H393" s="8"/>
      <c r="I393" s="8"/>
      <c r="J393" s="8"/>
      <c r="K393" s="8"/>
      <c r="L393" s="8"/>
      <c r="M393" s="8"/>
      <c r="N393" s="8"/>
      <c r="O393" s="8"/>
      <c r="P393" s="8"/>
      <c r="Q393" s="8"/>
      <c r="R393" s="8"/>
      <c r="S393" s="8"/>
      <c r="T393" s="8"/>
    </row>
    <row r="394">
      <c r="A394" s="8"/>
      <c r="B394" s="42"/>
      <c r="C394" s="42"/>
      <c r="D394" s="42"/>
      <c r="E394" s="42"/>
      <c r="F394" s="42"/>
      <c r="G394" s="42"/>
      <c r="H394" s="8"/>
      <c r="I394" s="8"/>
      <c r="J394" s="8"/>
      <c r="K394" s="8"/>
      <c r="L394" s="8"/>
      <c r="M394" s="8"/>
      <c r="N394" s="8"/>
      <c r="O394" s="8"/>
      <c r="P394" s="8"/>
      <c r="Q394" s="8"/>
      <c r="R394" s="8"/>
      <c r="S394" s="8"/>
      <c r="T394" s="8"/>
    </row>
    <row r="395">
      <c r="A395" s="8"/>
      <c r="B395" s="8"/>
      <c r="C395" s="8"/>
      <c r="D395" s="8"/>
      <c r="E395" s="8"/>
      <c r="F395" s="8"/>
      <c r="G395" s="8"/>
      <c r="H395" s="8"/>
      <c r="I395" s="8"/>
      <c r="J395" s="8"/>
      <c r="K395" s="8"/>
      <c r="L395" s="8"/>
      <c r="M395" s="8"/>
      <c r="N395" s="8"/>
      <c r="O395" s="8"/>
      <c r="P395" s="8"/>
      <c r="Q395" s="8"/>
      <c r="R395" s="8"/>
      <c r="S395" s="8"/>
      <c r="T395" s="8"/>
    </row>
    <row r="396">
      <c r="A396" s="8"/>
      <c r="B396" s="8"/>
      <c r="C396" s="8"/>
      <c r="D396" s="8"/>
      <c r="E396" s="8"/>
      <c r="F396" s="8"/>
      <c r="G396" s="8"/>
      <c r="H396" s="8"/>
      <c r="I396" s="8"/>
      <c r="J396" s="8"/>
      <c r="K396" s="8"/>
      <c r="L396" s="8"/>
      <c r="M396" s="8"/>
      <c r="N396" s="8"/>
      <c r="O396" s="8"/>
      <c r="P396" s="8"/>
      <c r="Q396" s="8"/>
      <c r="R396" s="8"/>
      <c r="S396" s="8"/>
      <c r="T396" s="8"/>
    </row>
    <row r="397">
      <c r="A397" s="8"/>
      <c r="B397" s="8"/>
      <c r="C397" s="8"/>
      <c r="D397" s="8"/>
      <c r="E397" s="8"/>
      <c r="F397" s="8"/>
      <c r="G397" s="8"/>
      <c r="H397" s="8"/>
      <c r="I397" s="8"/>
      <c r="J397" s="8"/>
      <c r="K397" s="8"/>
      <c r="L397" s="8"/>
      <c r="M397" s="8"/>
      <c r="N397" s="8"/>
      <c r="O397" s="8"/>
      <c r="P397" s="8"/>
      <c r="Q397" s="8"/>
      <c r="R397" s="8"/>
      <c r="S397" s="8"/>
      <c r="T397" s="8"/>
    </row>
    <row r="398">
      <c r="A398" s="8"/>
      <c r="B398" s="8"/>
      <c r="C398" s="8"/>
      <c r="D398" s="8"/>
      <c r="E398" s="8"/>
      <c r="F398" s="8"/>
      <c r="G398" s="8"/>
      <c r="H398" s="8"/>
      <c r="I398" s="8"/>
      <c r="J398" s="8"/>
      <c r="K398" s="8"/>
      <c r="L398" s="8"/>
      <c r="M398" s="8"/>
      <c r="N398" s="8"/>
      <c r="O398" s="8"/>
      <c r="P398" s="8"/>
      <c r="Q398" s="8"/>
      <c r="R398" s="8"/>
      <c r="S398" s="8"/>
      <c r="T398" s="8"/>
    </row>
    <row r="399">
      <c r="A399" s="8"/>
      <c r="B399" s="8"/>
      <c r="C399" s="8"/>
      <c r="D399" s="8"/>
      <c r="E399" s="8"/>
      <c r="F399" s="8"/>
      <c r="G399" s="8"/>
      <c r="H399" s="8"/>
      <c r="I399" s="8"/>
      <c r="J399" s="8"/>
      <c r="K399" s="8"/>
      <c r="L399" s="8"/>
      <c r="M399" s="8"/>
      <c r="N399" s="8"/>
      <c r="O399" s="8"/>
      <c r="P399" s="8"/>
      <c r="Q399" s="8"/>
      <c r="R399" s="8"/>
      <c r="S399" s="8"/>
      <c r="T399" s="8"/>
    </row>
    <row r="400">
      <c r="A400" s="8"/>
      <c r="B400" s="18"/>
      <c r="H400" s="8"/>
      <c r="I400" s="141"/>
      <c r="J400" s="8"/>
      <c r="K400" s="8"/>
      <c r="L400" s="8"/>
      <c r="M400" s="8"/>
      <c r="N400" s="8"/>
      <c r="O400" s="8"/>
      <c r="P400" s="8"/>
      <c r="Q400" s="8"/>
      <c r="R400" s="8"/>
      <c r="S400" s="8"/>
      <c r="T400" s="8"/>
    </row>
    <row r="401">
      <c r="A401" s="8"/>
      <c r="B401" s="8"/>
      <c r="C401" s="18"/>
      <c r="I401" s="8"/>
      <c r="J401" s="8"/>
      <c r="K401" s="8"/>
      <c r="L401" s="8"/>
      <c r="M401" s="8"/>
      <c r="N401" s="8"/>
      <c r="O401" s="8"/>
      <c r="P401" s="8"/>
      <c r="Q401" s="8"/>
      <c r="R401" s="8"/>
      <c r="S401" s="8"/>
      <c r="T401" s="8"/>
    </row>
    <row r="402">
      <c r="A402" s="8"/>
      <c r="B402" s="8"/>
      <c r="C402" s="18"/>
      <c r="G402" s="8"/>
      <c r="H402" s="8"/>
      <c r="I402" s="8"/>
      <c r="J402" s="8"/>
      <c r="K402" s="8"/>
      <c r="L402" s="8"/>
      <c r="M402" s="8"/>
      <c r="N402" s="8"/>
      <c r="O402" s="8"/>
      <c r="P402" s="8"/>
      <c r="Q402" s="8"/>
      <c r="R402" s="8"/>
      <c r="S402" s="8"/>
      <c r="T402" s="8"/>
    </row>
    <row r="403">
      <c r="A403" s="8"/>
      <c r="B403" s="18"/>
      <c r="C403" s="8"/>
      <c r="D403" s="8"/>
      <c r="E403" s="326"/>
      <c r="F403" s="8"/>
      <c r="G403" s="8"/>
      <c r="H403" s="18"/>
      <c r="I403" s="8"/>
      <c r="J403" s="8"/>
      <c r="K403" s="18"/>
      <c r="L403" s="8"/>
      <c r="M403" s="8"/>
      <c r="N403" s="326"/>
      <c r="O403" s="8"/>
      <c r="P403" s="8"/>
      <c r="Q403" s="8"/>
      <c r="R403" s="8"/>
      <c r="S403" s="8"/>
      <c r="T403" s="8"/>
    </row>
    <row r="404">
      <c r="A404" s="8"/>
      <c r="B404" s="8"/>
      <c r="C404" s="26"/>
      <c r="D404" s="8"/>
      <c r="E404" s="8"/>
      <c r="F404" s="26"/>
      <c r="G404" s="8"/>
      <c r="H404" s="8"/>
      <c r="I404" s="26"/>
      <c r="J404" s="8"/>
      <c r="K404" s="8"/>
      <c r="L404" s="26"/>
      <c r="M404" s="8"/>
      <c r="N404" s="8"/>
      <c r="O404" s="8"/>
      <c r="P404" s="8"/>
      <c r="Q404" s="8"/>
      <c r="R404" s="8"/>
      <c r="S404" s="8"/>
      <c r="T404" s="8"/>
    </row>
    <row r="405">
      <c r="A405" s="8"/>
      <c r="B405" s="8"/>
      <c r="C405" s="18"/>
      <c r="E405" s="26"/>
      <c r="F405" s="8"/>
      <c r="G405" s="8"/>
      <c r="H405" s="30"/>
      <c r="I405" s="8"/>
      <c r="J405" s="8"/>
      <c r="K405" s="30"/>
      <c r="L405" s="8"/>
      <c r="M405" s="8"/>
      <c r="N405" s="26"/>
      <c r="O405" s="8"/>
      <c r="P405" s="8"/>
      <c r="Q405" s="8"/>
      <c r="R405" s="8"/>
      <c r="S405" s="8"/>
      <c r="T405" s="8"/>
    </row>
    <row r="406">
      <c r="A406" s="8"/>
      <c r="B406" s="8"/>
      <c r="C406" s="18"/>
      <c r="D406" s="8"/>
      <c r="E406" s="26"/>
      <c r="F406" s="8"/>
      <c r="G406" s="8"/>
      <c r="H406" s="30"/>
      <c r="I406" s="8"/>
      <c r="J406" s="8"/>
      <c r="K406" s="30"/>
      <c r="L406" s="8"/>
      <c r="M406" s="8"/>
      <c r="N406" s="26"/>
      <c r="O406" s="8"/>
      <c r="P406" s="8"/>
      <c r="Q406" s="8"/>
      <c r="R406" s="8"/>
      <c r="S406" s="8"/>
      <c r="T406" s="8"/>
    </row>
    <row r="407">
      <c r="A407" s="8"/>
      <c r="B407" s="8"/>
      <c r="C407" s="18"/>
      <c r="E407" s="30"/>
      <c r="F407" s="8"/>
      <c r="G407" s="8"/>
      <c r="H407" s="18"/>
      <c r="I407" s="8"/>
      <c r="J407" s="8"/>
      <c r="K407" s="18"/>
      <c r="L407" s="8"/>
      <c r="M407" s="8"/>
      <c r="N407" s="26"/>
      <c r="O407" s="8"/>
      <c r="P407" s="8"/>
      <c r="Q407" s="8"/>
      <c r="R407" s="8"/>
      <c r="S407" s="8"/>
      <c r="T407" s="8"/>
    </row>
    <row r="408">
      <c r="A408" s="8"/>
      <c r="B408" s="18"/>
      <c r="D408" s="8"/>
      <c r="E408" s="26"/>
      <c r="F408" s="8"/>
      <c r="G408" s="8"/>
      <c r="H408" s="30"/>
      <c r="I408" s="8"/>
      <c r="J408" s="8"/>
      <c r="K408" s="30"/>
      <c r="L408" s="8"/>
      <c r="M408" s="8"/>
      <c r="N408" s="26"/>
      <c r="O408" s="8"/>
      <c r="P408" s="8"/>
      <c r="Q408" s="8"/>
      <c r="R408" s="8"/>
      <c r="S408" s="8"/>
      <c r="T408" s="8"/>
    </row>
    <row r="409">
      <c r="A409" s="8"/>
      <c r="B409" s="18"/>
      <c r="D409" s="8"/>
      <c r="E409" s="26"/>
      <c r="F409" s="8"/>
      <c r="G409" s="8"/>
      <c r="H409" s="30"/>
      <c r="I409" s="8"/>
      <c r="J409" s="8"/>
      <c r="K409" s="30"/>
      <c r="L409" s="8"/>
      <c r="M409" s="8"/>
      <c r="N409" s="26"/>
      <c r="O409" s="8"/>
      <c r="P409" s="8"/>
      <c r="Q409" s="8"/>
      <c r="R409" s="8"/>
      <c r="S409" s="8"/>
      <c r="T409" s="8"/>
    </row>
    <row r="410">
      <c r="A410" s="8"/>
      <c r="B410" s="18"/>
      <c r="E410" s="26"/>
      <c r="F410" s="8"/>
      <c r="G410" s="8"/>
      <c r="H410" s="30"/>
      <c r="I410" s="8"/>
      <c r="J410" s="8"/>
      <c r="K410" s="30"/>
      <c r="L410" s="8"/>
      <c r="M410" s="8"/>
      <c r="N410" s="26"/>
      <c r="O410" s="8"/>
      <c r="P410" s="8"/>
      <c r="Q410" s="8"/>
      <c r="R410" s="8"/>
      <c r="S410" s="8"/>
      <c r="T410" s="8"/>
    </row>
    <row r="411">
      <c r="A411" s="8"/>
      <c r="B411" s="18"/>
      <c r="D411" s="8"/>
      <c r="E411" s="26"/>
      <c r="F411" s="8"/>
      <c r="G411" s="8"/>
      <c r="H411" s="30"/>
      <c r="I411" s="8"/>
      <c r="J411" s="8"/>
      <c r="K411" s="30"/>
      <c r="L411" s="8"/>
      <c r="M411" s="8"/>
      <c r="N411" s="26"/>
      <c r="O411" s="8"/>
      <c r="P411" s="8"/>
      <c r="Q411" s="8"/>
      <c r="R411" s="8"/>
      <c r="S411" s="8"/>
      <c r="T411" s="8"/>
    </row>
    <row r="412">
      <c r="A412" s="8"/>
      <c r="B412" s="18"/>
      <c r="E412" s="26"/>
      <c r="F412" s="8"/>
      <c r="G412" s="8"/>
      <c r="H412" s="30"/>
      <c r="I412" s="8"/>
      <c r="J412" s="8"/>
      <c r="K412" s="30"/>
      <c r="L412" s="8"/>
      <c r="M412" s="8"/>
      <c r="N412" s="26"/>
      <c r="O412" s="8"/>
      <c r="P412" s="8"/>
      <c r="Q412" s="8"/>
      <c r="R412" s="8"/>
      <c r="S412" s="8"/>
      <c r="T412" s="8"/>
    </row>
    <row r="413">
      <c r="A413" s="8"/>
      <c r="B413" s="18"/>
      <c r="E413" s="26"/>
      <c r="F413" s="8"/>
      <c r="G413" s="8"/>
      <c r="H413" s="30"/>
      <c r="I413" s="8"/>
      <c r="J413" s="8"/>
      <c r="K413" s="30"/>
      <c r="L413" s="8"/>
      <c r="M413" s="8"/>
      <c r="N413" s="26"/>
      <c r="O413" s="8"/>
      <c r="P413" s="8"/>
      <c r="Q413" s="8"/>
      <c r="R413" s="8"/>
      <c r="S413" s="8"/>
      <c r="T413" s="8"/>
    </row>
    <row r="414">
      <c r="A414" s="8"/>
      <c r="B414" s="326"/>
      <c r="C414" s="8"/>
      <c r="D414" s="8"/>
      <c r="E414" s="26"/>
      <c r="F414" s="8"/>
      <c r="G414" s="8"/>
      <c r="H414" s="26"/>
      <c r="I414" s="8"/>
      <c r="J414" s="8"/>
      <c r="K414" s="26"/>
      <c r="L414" s="8"/>
      <c r="M414" s="8"/>
      <c r="N414" s="18"/>
      <c r="O414" s="8"/>
      <c r="P414" s="8"/>
      <c r="Q414" s="8"/>
      <c r="R414" s="8"/>
      <c r="S414" s="8"/>
      <c r="T414" s="8"/>
    </row>
    <row r="415">
      <c r="A415" s="8"/>
      <c r="B415" s="18"/>
      <c r="E415" s="26"/>
      <c r="F415" s="8"/>
      <c r="G415" s="8"/>
      <c r="H415" s="30"/>
      <c r="I415" s="8"/>
      <c r="J415" s="8"/>
      <c r="K415" s="30"/>
      <c r="L415" s="8"/>
      <c r="M415" s="8"/>
      <c r="N415" s="26"/>
      <c r="O415" s="8"/>
      <c r="P415" s="8"/>
      <c r="Q415" s="8"/>
      <c r="R415" s="8"/>
      <c r="S415" s="8"/>
      <c r="T415" s="8"/>
    </row>
    <row r="416">
      <c r="A416" s="8"/>
      <c r="B416" s="18"/>
      <c r="E416" s="26"/>
      <c r="F416" s="8"/>
      <c r="G416" s="8"/>
      <c r="H416" s="26"/>
      <c r="I416" s="8"/>
      <c r="J416" s="8"/>
      <c r="K416" s="26"/>
      <c r="L416" s="8"/>
      <c r="M416" s="8"/>
      <c r="N416" s="18"/>
      <c r="O416" s="8"/>
      <c r="P416" s="8"/>
      <c r="Q416" s="8"/>
      <c r="R416" s="8"/>
      <c r="S416" s="8"/>
      <c r="T416" s="8"/>
    </row>
    <row r="417">
      <c r="A417" s="8"/>
      <c r="B417" s="18"/>
      <c r="E417" s="26"/>
      <c r="F417" s="8"/>
      <c r="G417" s="8"/>
      <c r="H417" s="18"/>
      <c r="I417" s="8"/>
      <c r="J417" s="8"/>
      <c r="K417" s="18"/>
      <c r="L417" s="8"/>
      <c r="M417" s="8"/>
      <c r="N417" s="26"/>
      <c r="O417" s="8"/>
      <c r="P417" s="8"/>
      <c r="Q417" s="8"/>
      <c r="R417" s="8"/>
      <c r="S417" s="8"/>
      <c r="T417" s="8"/>
    </row>
    <row r="418">
      <c r="A418" s="8"/>
      <c r="B418" s="18"/>
      <c r="E418" s="26"/>
      <c r="F418" s="8"/>
      <c r="G418" s="8"/>
      <c r="H418" s="30"/>
      <c r="I418" s="8"/>
      <c r="J418" s="8"/>
      <c r="K418" s="30"/>
      <c r="L418" s="8"/>
      <c r="M418" s="8"/>
      <c r="N418" s="26"/>
      <c r="O418" s="8"/>
      <c r="P418" s="8"/>
      <c r="Q418" s="8"/>
      <c r="R418" s="8"/>
      <c r="S418" s="8"/>
      <c r="T418" s="8"/>
    </row>
    <row r="419">
      <c r="A419" s="8"/>
      <c r="B419" s="326"/>
      <c r="C419" s="8"/>
      <c r="D419" s="8"/>
      <c r="E419" s="26"/>
      <c r="F419" s="8"/>
      <c r="G419" s="8"/>
      <c r="H419" s="30"/>
      <c r="I419" s="8"/>
      <c r="J419" s="8"/>
      <c r="K419" s="30"/>
      <c r="L419" s="8"/>
      <c r="M419" s="8"/>
      <c r="N419" s="26"/>
      <c r="O419" s="8"/>
      <c r="P419" s="8"/>
      <c r="Q419" s="8"/>
      <c r="R419" s="8"/>
      <c r="S419" s="8"/>
      <c r="T419" s="8"/>
    </row>
    <row r="420">
      <c r="A420" s="8"/>
      <c r="B420" s="18"/>
      <c r="E420" s="26"/>
      <c r="F420" s="8"/>
      <c r="G420" s="8"/>
      <c r="H420" s="30"/>
      <c r="I420" s="8"/>
      <c r="J420" s="8"/>
      <c r="K420" s="30"/>
      <c r="L420" s="8"/>
      <c r="M420" s="8"/>
      <c r="N420" s="26"/>
      <c r="O420" s="8"/>
      <c r="P420" s="8"/>
      <c r="Q420" s="8"/>
      <c r="R420" s="8"/>
      <c r="S420" s="8"/>
      <c r="T420" s="8"/>
    </row>
    <row r="421">
      <c r="A421" s="8"/>
      <c r="B421" s="18"/>
      <c r="E421" s="26"/>
      <c r="F421" s="8"/>
      <c r="G421" s="8"/>
      <c r="H421" s="30"/>
      <c r="I421" s="8"/>
      <c r="J421" s="8"/>
      <c r="K421" s="30"/>
      <c r="L421" s="8"/>
      <c r="M421" s="8"/>
      <c r="N421" s="26"/>
      <c r="O421" s="8"/>
      <c r="P421" s="8"/>
      <c r="Q421" s="8"/>
      <c r="R421" s="8"/>
      <c r="S421" s="8"/>
      <c r="T421" s="8"/>
    </row>
    <row r="422">
      <c r="A422" s="8"/>
      <c r="B422" s="18"/>
      <c r="D422" s="8"/>
      <c r="E422" s="26"/>
      <c r="F422" s="8"/>
      <c r="G422" s="8"/>
      <c r="H422" s="30"/>
      <c r="I422" s="8"/>
      <c r="J422" s="8"/>
      <c r="K422" s="30"/>
      <c r="L422" s="8"/>
      <c r="M422" s="8"/>
      <c r="N422" s="26"/>
      <c r="O422" s="8"/>
      <c r="P422" s="8"/>
      <c r="Q422" s="8"/>
      <c r="R422" s="8"/>
      <c r="S422" s="8"/>
      <c r="T422" s="8"/>
    </row>
    <row r="423">
      <c r="A423" s="8"/>
      <c r="B423" s="326"/>
      <c r="C423" s="8"/>
      <c r="D423" s="8"/>
      <c r="E423" s="26"/>
      <c r="F423" s="8"/>
      <c r="G423" s="8"/>
      <c r="H423" s="30"/>
      <c r="I423" s="8"/>
      <c r="J423" s="8"/>
      <c r="K423" s="30"/>
      <c r="L423" s="8"/>
      <c r="M423" s="8"/>
      <c r="N423" s="26"/>
      <c r="O423" s="8"/>
      <c r="P423" s="8"/>
      <c r="Q423" s="8"/>
      <c r="R423" s="8"/>
      <c r="S423" s="8"/>
      <c r="T423" s="8"/>
    </row>
    <row r="424">
      <c r="A424" s="8"/>
      <c r="B424" s="18"/>
      <c r="E424" s="26"/>
      <c r="F424" s="8"/>
      <c r="G424" s="8"/>
      <c r="H424" s="30"/>
      <c r="I424" s="8"/>
      <c r="J424" s="8"/>
      <c r="K424" s="30"/>
      <c r="L424" s="8"/>
      <c r="M424" s="8"/>
      <c r="N424" s="26"/>
      <c r="O424" s="8"/>
      <c r="P424" s="8"/>
      <c r="Q424" s="8"/>
      <c r="R424" s="8"/>
      <c r="S424" s="8"/>
      <c r="T424" s="8"/>
    </row>
    <row r="425">
      <c r="A425" s="8"/>
      <c r="B425" s="18"/>
      <c r="E425" s="26"/>
      <c r="F425" s="8"/>
      <c r="G425" s="8"/>
      <c r="H425" s="30"/>
      <c r="I425" s="8"/>
      <c r="J425" s="8"/>
      <c r="K425" s="30"/>
      <c r="L425" s="8"/>
      <c r="M425" s="8"/>
      <c r="N425" s="26"/>
      <c r="O425" s="8"/>
      <c r="P425" s="8"/>
      <c r="Q425" s="8"/>
      <c r="R425" s="8"/>
      <c r="S425" s="8"/>
      <c r="T425" s="8"/>
    </row>
    <row r="426">
      <c r="A426" s="8"/>
      <c r="B426" s="18"/>
      <c r="E426" s="26"/>
      <c r="F426" s="8"/>
      <c r="G426" s="8"/>
      <c r="H426" s="30"/>
      <c r="I426" s="8"/>
      <c r="J426" s="8"/>
      <c r="K426" s="30"/>
      <c r="L426" s="8"/>
      <c r="M426" s="8"/>
      <c r="N426" s="26"/>
      <c r="O426" s="8"/>
      <c r="P426" s="8"/>
      <c r="Q426" s="8"/>
      <c r="R426" s="8"/>
      <c r="S426" s="8"/>
      <c r="T426" s="8"/>
    </row>
    <row r="427">
      <c r="A427" s="8"/>
      <c r="B427" s="18"/>
      <c r="E427" s="26"/>
      <c r="F427" s="8"/>
      <c r="G427" s="8"/>
      <c r="H427" s="30"/>
      <c r="I427" s="8"/>
      <c r="J427" s="8"/>
      <c r="K427" s="30"/>
      <c r="L427" s="8"/>
      <c r="M427" s="8"/>
      <c r="N427" s="26"/>
      <c r="O427" s="8"/>
      <c r="P427" s="8"/>
      <c r="Q427" s="8"/>
      <c r="R427" s="8"/>
      <c r="S427" s="8"/>
      <c r="T427" s="8"/>
    </row>
    <row r="428">
      <c r="A428" s="8"/>
      <c r="B428" s="18"/>
      <c r="E428" s="26"/>
      <c r="F428" s="8"/>
      <c r="G428" s="8"/>
      <c r="H428" s="30"/>
      <c r="I428" s="8"/>
      <c r="J428" s="8"/>
      <c r="K428" s="30"/>
      <c r="L428" s="8"/>
      <c r="M428" s="8"/>
      <c r="N428" s="26"/>
      <c r="O428" s="8"/>
      <c r="P428" s="8"/>
      <c r="Q428" s="8"/>
      <c r="R428" s="8"/>
      <c r="S428" s="8"/>
      <c r="T428" s="8"/>
    </row>
    <row r="429">
      <c r="A429" s="8"/>
      <c r="B429" s="18"/>
      <c r="D429" s="8"/>
      <c r="E429" s="26"/>
      <c r="F429" s="8"/>
      <c r="G429" s="8"/>
      <c r="H429" s="26"/>
      <c r="I429" s="8"/>
      <c r="J429" s="8"/>
      <c r="K429" s="26"/>
      <c r="L429" s="8"/>
      <c r="M429" s="8"/>
      <c r="N429" s="18"/>
      <c r="O429" s="8"/>
      <c r="P429" s="8"/>
      <c r="Q429" s="8"/>
      <c r="R429" s="8"/>
      <c r="S429" s="8"/>
      <c r="T429" s="8"/>
    </row>
    <row r="430">
      <c r="A430" s="8"/>
      <c r="B430" s="18"/>
      <c r="E430" s="26"/>
      <c r="F430" s="8"/>
      <c r="G430" s="8"/>
      <c r="H430" s="26"/>
      <c r="I430" s="8"/>
      <c r="J430" s="8"/>
      <c r="K430" s="26"/>
      <c r="L430" s="8"/>
      <c r="M430" s="8"/>
      <c r="N430" s="18"/>
      <c r="O430" s="8"/>
      <c r="P430" s="8"/>
      <c r="Q430" s="8"/>
      <c r="R430" s="8"/>
      <c r="S430" s="8"/>
      <c r="T430" s="8"/>
    </row>
    <row r="431">
      <c r="A431" s="8"/>
      <c r="B431" s="18"/>
      <c r="D431" s="8"/>
      <c r="E431" s="26"/>
      <c r="F431" s="8"/>
      <c r="G431" s="8"/>
      <c r="H431" s="30"/>
      <c r="I431" s="8"/>
      <c r="J431" s="8"/>
      <c r="K431" s="30"/>
      <c r="L431" s="8"/>
      <c r="M431" s="8"/>
      <c r="N431" s="26"/>
      <c r="O431" s="8"/>
      <c r="P431" s="8"/>
      <c r="Q431" s="8"/>
      <c r="R431" s="8"/>
      <c r="S431" s="8"/>
      <c r="T431" s="8"/>
    </row>
    <row r="432">
      <c r="A432" s="8"/>
      <c r="B432" s="8"/>
      <c r="C432" s="18"/>
      <c r="E432" s="26"/>
      <c r="F432" s="8"/>
      <c r="G432" s="8"/>
      <c r="H432" s="30"/>
      <c r="I432" s="8"/>
      <c r="J432" s="8"/>
      <c r="K432" s="30"/>
      <c r="L432" s="8"/>
      <c r="M432" s="8"/>
      <c r="N432" s="26"/>
      <c r="O432" s="8"/>
      <c r="P432" s="8"/>
      <c r="Q432" s="8"/>
      <c r="R432" s="8"/>
      <c r="S432" s="8"/>
      <c r="T432" s="8"/>
    </row>
    <row r="433">
      <c r="A433" s="8"/>
      <c r="B433" s="8"/>
      <c r="C433" s="18"/>
      <c r="E433" s="26"/>
      <c r="F433" s="8"/>
      <c r="G433" s="8"/>
      <c r="H433" s="26"/>
      <c r="I433" s="8"/>
      <c r="J433" s="8"/>
      <c r="K433" s="26"/>
      <c r="L433" s="8"/>
      <c r="M433" s="8"/>
      <c r="N433" s="18"/>
      <c r="O433" s="8"/>
      <c r="P433" s="8"/>
      <c r="Q433" s="8"/>
      <c r="R433" s="8"/>
      <c r="S433" s="8"/>
      <c r="T433" s="8"/>
    </row>
    <row r="434">
      <c r="A434" s="8"/>
      <c r="B434" s="8"/>
      <c r="C434" s="18"/>
      <c r="E434" s="8"/>
      <c r="F434" s="8"/>
      <c r="G434" s="8"/>
      <c r="H434" s="8"/>
      <c r="I434" s="8"/>
      <c r="J434" s="8"/>
      <c r="K434" s="8"/>
      <c r="L434" s="8"/>
      <c r="M434" s="8"/>
      <c r="N434" s="8"/>
      <c r="O434" s="8"/>
      <c r="P434" s="8"/>
      <c r="Q434" s="8"/>
      <c r="R434" s="8"/>
      <c r="S434" s="8"/>
      <c r="T434" s="8"/>
    </row>
    <row r="435">
      <c r="A435" s="8"/>
      <c r="B435" s="8"/>
      <c r="C435" s="18"/>
      <c r="E435" s="26"/>
      <c r="F435" s="8"/>
      <c r="G435" s="8"/>
      <c r="H435" s="30"/>
      <c r="I435" s="8"/>
      <c r="J435" s="8"/>
      <c r="K435" s="30"/>
      <c r="L435" s="8"/>
      <c r="M435" s="8"/>
      <c r="N435" s="26"/>
      <c r="O435" s="8"/>
      <c r="P435" s="8"/>
      <c r="Q435" s="8"/>
      <c r="R435" s="8"/>
      <c r="S435" s="8"/>
      <c r="T435" s="8"/>
    </row>
    <row r="436">
      <c r="A436" s="8"/>
      <c r="B436" s="8"/>
      <c r="C436" s="18"/>
      <c r="D436" s="8"/>
      <c r="E436" s="30"/>
      <c r="F436" s="8"/>
      <c r="G436" s="8"/>
      <c r="H436" s="18"/>
      <c r="I436" s="8"/>
      <c r="J436" s="8"/>
      <c r="K436" s="18"/>
      <c r="L436" s="8"/>
      <c r="M436" s="8"/>
      <c r="N436" s="26"/>
      <c r="O436" s="8"/>
      <c r="P436" s="8"/>
      <c r="Q436" s="8"/>
      <c r="R436" s="8"/>
      <c r="S436" s="8"/>
      <c r="T436" s="8"/>
    </row>
    <row r="437">
      <c r="A437" s="8"/>
      <c r="B437" s="326"/>
      <c r="C437" s="8"/>
      <c r="D437" s="8"/>
      <c r="E437" s="26"/>
      <c r="F437" s="8"/>
      <c r="G437" s="8"/>
      <c r="H437" s="30"/>
      <c r="I437" s="8"/>
      <c r="J437" s="8"/>
      <c r="K437" s="30"/>
      <c r="L437" s="8"/>
      <c r="M437" s="8"/>
      <c r="N437" s="26"/>
      <c r="O437" s="8"/>
      <c r="P437" s="8"/>
      <c r="Q437" s="8"/>
      <c r="R437" s="8"/>
      <c r="S437" s="8"/>
      <c r="T437" s="8"/>
    </row>
    <row r="438">
      <c r="A438" s="8"/>
      <c r="B438" s="18"/>
      <c r="D438" s="8"/>
      <c r="E438" s="26"/>
      <c r="F438" s="8"/>
      <c r="G438" s="8"/>
      <c r="H438" s="30"/>
      <c r="I438" s="8"/>
      <c r="J438" s="8"/>
      <c r="K438" s="30"/>
      <c r="L438" s="8"/>
      <c r="M438" s="8"/>
      <c r="N438" s="26"/>
      <c r="O438" s="8"/>
      <c r="P438" s="8"/>
      <c r="Q438" s="8"/>
      <c r="R438" s="8"/>
      <c r="S438" s="8"/>
      <c r="T438" s="8"/>
    </row>
    <row r="439">
      <c r="A439" s="8"/>
      <c r="B439" s="18"/>
      <c r="E439" s="26"/>
      <c r="F439" s="8"/>
      <c r="G439" s="8"/>
      <c r="H439" s="30"/>
      <c r="I439" s="8"/>
      <c r="J439" s="8"/>
      <c r="K439" s="30"/>
      <c r="L439" s="8"/>
      <c r="M439" s="8"/>
      <c r="N439" s="26"/>
      <c r="O439" s="8"/>
      <c r="P439" s="8"/>
      <c r="Q439" s="8"/>
      <c r="R439" s="8"/>
      <c r="S439" s="8"/>
      <c r="T439" s="8"/>
    </row>
    <row r="440">
      <c r="A440" s="8"/>
      <c r="B440" s="18"/>
      <c r="D440" s="8"/>
      <c r="E440" s="30"/>
      <c r="F440" s="8"/>
      <c r="G440" s="8"/>
      <c r="H440" s="18"/>
      <c r="I440" s="8"/>
      <c r="J440" s="8"/>
      <c r="K440" s="18"/>
      <c r="L440" s="8"/>
      <c r="M440" s="8"/>
      <c r="N440" s="26"/>
      <c r="O440" s="8"/>
      <c r="P440" s="8"/>
      <c r="Q440" s="8"/>
      <c r="R440" s="8"/>
      <c r="S440" s="8"/>
      <c r="T440" s="8"/>
    </row>
    <row r="441">
      <c r="A441" s="8"/>
      <c r="B441" s="18"/>
      <c r="E441" s="26"/>
      <c r="F441" s="8"/>
      <c r="G441" s="8"/>
      <c r="H441" s="30"/>
      <c r="I441" s="8"/>
      <c r="J441" s="8"/>
      <c r="K441" s="30"/>
      <c r="L441" s="8"/>
      <c r="M441" s="8"/>
      <c r="N441" s="26"/>
      <c r="O441" s="8"/>
      <c r="P441" s="8"/>
      <c r="Q441" s="8"/>
      <c r="R441" s="8"/>
      <c r="S441" s="8"/>
      <c r="T441" s="8"/>
    </row>
    <row r="442">
      <c r="A442" s="8"/>
      <c r="B442" s="18"/>
      <c r="D442" s="8"/>
      <c r="E442" s="26"/>
      <c r="F442" s="8"/>
      <c r="G442" s="8"/>
      <c r="H442" s="26"/>
      <c r="I442" s="8"/>
      <c r="J442" s="8"/>
      <c r="K442" s="26"/>
      <c r="L442" s="8"/>
      <c r="M442" s="8"/>
      <c r="N442" s="18"/>
      <c r="O442" s="8"/>
      <c r="P442" s="8"/>
      <c r="Q442" s="8"/>
      <c r="R442" s="8"/>
      <c r="S442" s="8"/>
      <c r="T442" s="8"/>
    </row>
    <row r="443">
      <c r="A443" s="8"/>
      <c r="B443" s="18"/>
      <c r="D443" s="8"/>
      <c r="E443" s="30"/>
      <c r="F443" s="8"/>
      <c r="G443" s="8"/>
      <c r="H443" s="30"/>
      <c r="I443" s="8"/>
      <c r="J443" s="8"/>
      <c r="K443" s="30"/>
      <c r="L443" s="8"/>
      <c r="M443" s="8"/>
      <c r="N443" s="26"/>
      <c r="O443" s="8"/>
      <c r="P443" s="8"/>
      <c r="Q443" s="8"/>
      <c r="R443" s="8"/>
      <c r="S443" s="8"/>
      <c r="T443" s="8"/>
    </row>
    <row r="444">
      <c r="A444" s="8"/>
      <c r="B444" s="18"/>
      <c r="C444" s="8"/>
      <c r="D444" s="8"/>
      <c r="E444" s="30"/>
      <c r="F444" s="8"/>
      <c r="G444" s="8"/>
      <c r="H444" s="18"/>
      <c r="I444" s="8"/>
      <c r="J444" s="8"/>
      <c r="K444" s="18"/>
      <c r="L444" s="8"/>
      <c r="M444" s="8"/>
      <c r="N444" s="26"/>
      <c r="O444" s="8"/>
      <c r="P444" s="8"/>
      <c r="Q444" s="8"/>
      <c r="R444" s="8"/>
      <c r="S444" s="8"/>
      <c r="T444" s="8"/>
    </row>
    <row r="445">
      <c r="A445" s="8"/>
      <c r="B445" s="8"/>
      <c r="C445" s="8"/>
      <c r="D445" s="8"/>
      <c r="E445" s="8"/>
      <c r="F445" s="8"/>
      <c r="G445" s="8"/>
      <c r="H445" s="8"/>
      <c r="I445" s="8"/>
      <c r="J445" s="8"/>
      <c r="K445" s="8"/>
      <c r="L445" s="8"/>
      <c r="M445" s="8"/>
      <c r="N445" s="8"/>
      <c r="O445" s="8"/>
      <c r="P445" s="8"/>
      <c r="Q445" s="8"/>
      <c r="R445" s="8"/>
      <c r="S445" s="8"/>
      <c r="T445" s="8"/>
    </row>
    <row r="446">
      <c r="A446" s="8"/>
      <c r="B446" s="8"/>
      <c r="C446" s="8"/>
      <c r="D446" s="8"/>
      <c r="E446" s="8"/>
      <c r="F446" s="8"/>
      <c r="G446" s="8"/>
      <c r="H446" s="8"/>
      <c r="I446" s="8"/>
      <c r="J446" s="8"/>
      <c r="K446" s="8"/>
      <c r="L446" s="8"/>
      <c r="M446" s="8"/>
      <c r="N446" s="8"/>
      <c r="O446" s="8"/>
      <c r="P446" s="8"/>
      <c r="Q446" s="8"/>
      <c r="R446" s="8"/>
      <c r="S446" s="8"/>
      <c r="T446" s="8"/>
    </row>
    <row r="447">
      <c r="A447" s="8"/>
      <c r="B447" s="8"/>
      <c r="C447" s="8"/>
      <c r="D447" s="8"/>
      <c r="E447" s="8"/>
      <c r="F447" s="8"/>
      <c r="G447" s="8"/>
      <c r="H447" s="8"/>
      <c r="I447" s="8"/>
      <c r="J447" s="8"/>
      <c r="K447" s="8"/>
      <c r="L447" s="8"/>
      <c r="M447" s="8"/>
      <c r="N447" s="8"/>
      <c r="O447" s="8"/>
      <c r="P447" s="8"/>
      <c r="Q447" s="8"/>
      <c r="R447" s="8"/>
      <c r="S447" s="8"/>
      <c r="T447" s="8"/>
    </row>
    <row r="448">
      <c r="A448" s="8"/>
      <c r="O448" s="8"/>
      <c r="P448" s="8"/>
      <c r="Q448" s="8"/>
      <c r="R448" s="8"/>
      <c r="S448" s="8"/>
      <c r="T448" s="8"/>
    </row>
    <row r="449">
      <c r="A449" s="8"/>
      <c r="O449" s="8"/>
      <c r="P449" s="8"/>
      <c r="Q449" s="8"/>
      <c r="R449" s="8"/>
      <c r="S449" s="8"/>
      <c r="T449" s="8"/>
    </row>
    <row r="450">
      <c r="A450" s="8"/>
      <c r="O450" s="8"/>
      <c r="P450" s="8"/>
      <c r="Q450" s="8"/>
      <c r="R450" s="8"/>
      <c r="S450" s="8"/>
      <c r="T450" s="8"/>
    </row>
    <row r="451">
      <c r="A451" s="8"/>
      <c r="O451" s="8"/>
      <c r="P451" s="8"/>
      <c r="Q451" s="8"/>
      <c r="R451" s="8"/>
      <c r="S451" s="8"/>
      <c r="T451" s="8"/>
    </row>
    <row r="452">
      <c r="A452" s="8"/>
      <c r="O452" s="8"/>
      <c r="P452" s="8"/>
      <c r="Q452" s="8"/>
      <c r="R452" s="8"/>
      <c r="S452" s="8"/>
      <c r="T452" s="8"/>
    </row>
    <row r="453">
      <c r="A453" s="8"/>
      <c r="O453" s="8"/>
      <c r="P453" s="8"/>
      <c r="Q453" s="8"/>
      <c r="R453" s="8"/>
      <c r="S453" s="8"/>
      <c r="T453" s="8"/>
    </row>
    <row r="454">
      <c r="A454" s="8"/>
      <c r="O454" s="8"/>
      <c r="P454" s="8"/>
      <c r="Q454" s="8"/>
      <c r="R454" s="8"/>
      <c r="S454" s="8"/>
      <c r="T454" s="8"/>
    </row>
    <row r="455">
      <c r="A455" s="8"/>
      <c r="O455" s="8"/>
      <c r="P455" s="8"/>
      <c r="Q455" s="8"/>
      <c r="R455" s="8"/>
      <c r="S455" s="8"/>
      <c r="T455" s="8"/>
    </row>
    <row r="456">
      <c r="A456" s="8"/>
      <c r="O456" s="8"/>
      <c r="P456" s="8"/>
      <c r="Q456" s="8"/>
      <c r="R456" s="8"/>
      <c r="S456" s="8"/>
      <c r="T456" s="8"/>
    </row>
    <row r="457">
      <c r="A457" s="8"/>
      <c r="O457" s="8"/>
      <c r="P457" s="8"/>
      <c r="Q457" s="8"/>
      <c r="R457" s="8"/>
      <c r="S457" s="8"/>
      <c r="T457" s="8"/>
    </row>
    <row r="458">
      <c r="A458" s="8"/>
      <c r="O458" s="8"/>
      <c r="P458" s="8"/>
      <c r="Q458" s="8"/>
      <c r="R458" s="8"/>
      <c r="S458" s="8"/>
      <c r="T458" s="8"/>
    </row>
    <row r="459">
      <c r="A459" s="8"/>
      <c r="O459" s="8"/>
      <c r="P459" s="8"/>
      <c r="Q459" s="8"/>
      <c r="R459" s="8"/>
      <c r="S459" s="8"/>
      <c r="T459" s="8"/>
    </row>
    <row r="460">
      <c r="A460" s="8"/>
      <c r="O460" s="8"/>
      <c r="P460" s="8"/>
      <c r="Q460" s="8"/>
      <c r="R460" s="8"/>
      <c r="S460" s="8"/>
      <c r="T460" s="8"/>
    </row>
    <row r="461">
      <c r="A461" s="8"/>
      <c r="O461" s="8"/>
      <c r="P461" s="8"/>
      <c r="Q461" s="8"/>
      <c r="R461" s="8"/>
      <c r="S461" s="8"/>
      <c r="T461" s="8"/>
    </row>
    <row r="462">
      <c r="A462" s="8"/>
      <c r="O462" s="8"/>
      <c r="P462" s="8"/>
      <c r="Q462" s="8"/>
      <c r="R462" s="8"/>
      <c r="S462" s="8"/>
      <c r="T462" s="8"/>
    </row>
    <row r="463">
      <c r="A463" s="8"/>
      <c r="O463" s="8"/>
      <c r="P463" s="8"/>
      <c r="Q463" s="8"/>
      <c r="R463" s="8"/>
      <c r="S463" s="8"/>
      <c r="T463" s="8"/>
    </row>
    <row r="464">
      <c r="A464" s="8"/>
      <c r="O464" s="8"/>
      <c r="P464" s="8"/>
      <c r="Q464" s="8"/>
      <c r="R464" s="8"/>
      <c r="S464" s="8"/>
      <c r="T464" s="8"/>
    </row>
    <row r="465">
      <c r="A465" s="8"/>
      <c r="O465" s="8"/>
      <c r="P465" s="8"/>
      <c r="Q465" s="8"/>
      <c r="R465" s="8"/>
      <c r="S465" s="8"/>
      <c r="T465" s="8"/>
    </row>
    <row r="466">
      <c r="A466" s="8"/>
      <c r="O466" s="8"/>
      <c r="P466" s="8"/>
      <c r="Q466" s="8"/>
      <c r="R466" s="8"/>
      <c r="S466" s="8"/>
      <c r="T466" s="8"/>
    </row>
    <row r="467">
      <c r="A467" s="8"/>
      <c r="O467" s="8"/>
      <c r="P467" s="8"/>
      <c r="Q467" s="8"/>
      <c r="R467" s="8"/>
      <c r="S467" s="8"/>
      <c r="T467" s="8"/>
    </row>
    <row r="468">
      <c r="A468" s="8"/>
      <c r="O468" s="8"/>
      <c r="P468" s="8"/>
      <c r="Q468" s="8"/>
      <c r="R468" s="8"/>
      <c r="S468" s="8"/>
      <c r="T468" s="8"/>
    </row>
    <row r="469">
      <c r="A469" s="8"/>
      <c r="O469" s="8"/>
      <c r="P469" s="8"/>
      <c r="Q469" s="8"/>
      <c r="R469" s="8"/>
      <c r="S469" s="8"/>
      <c r="T469" s="8"/>
    </row>
    <row r="470">
      <c r="A470" s="8"/>
      <c r="O470" s="8"/>
      <c r="P470" s="8"/>
      <c r="Q470" s="8"/>
      <c r="R470" s="8"/>
      <c r="S470" s="8"/>
      <c r="T470" s="8"/>
    </row>
    <row r="471">
      <c r="A471" s="8"/>
      <c r="O471" s="8"/>
      <c r="P471" s="8"/>
      <c r="Q471" s="8"/>
      <c r="R471" s="8"/>
      <c r="S471" s="8"/>
      <c r="T471" s="8"/>
    </row>
    <row r="472">
      <c r="A472" s="8"/>
      <c r="O472" s="8"/>
      <c r="P472" s="8"/>
      <c r="Q472" s="8"/>
      <c r="R472" s="8"/>
      <c r="S472" s="8"/>
      <c r="T472" s="8"/>
    </row>
    <row r="473">
      <c r="A473" s="8"/>
      <c r="O473" s="8"/>
      <c r="P473" s="8"/>
      <c r="Q473" s="8"/>
      <c r="R473" s="8"/>
      <c r="S473" s="8"/>
      <c r="T473" s="8"/>
    </row>
    <row r="474">
      <c r="A474" s="8"/>
      <c r="O474" s="8"/>
      <c r="P474" s="8"/>
      <c r="Q474" s="8"/>
      <c r="R474" s="8"/>
      <c r="S474" s="8"/>
      <c r="T474" s="8"/>
    </row>
    <row r="475">
      <c r="A475" s="8"/>
      <c r="O475" s="8"/>
      <c r="P475" s="8"/>
      <c r="Q475" s="8"/>
      <c r="R475" s="8"/>
      <c r="S475" s="8"/>
      <c r="T475" s="8"/>
    </row>
    <row r="476">
      <c r="A476" s="8"/>
      <c r="O476" s="8"/>
      <c r="P476" s="8"/>
      <c r="Q476" s="8"/>
      <c r="R476" s="8"/>
      <c r="S476" s="8"/>
      <c r="T476" s="8"/>
    </row>
    <row r="477">
      <c r="A477" s="8"/>
      <c r="O477" s="8"/>
      <c r="P477" s="8"/>
      <c r="Q477" s="8"/>
      <c r="R477" s="8"/>
      <c r="S477" s="8"/>
      <c r="T477" s="8"/>
    </row>
    <row r="478">
      <c r="A478" s="8"/>
      <c r="O478" s="8"/>
      <c r="P478" s="8"/>
      <c r="Q478" s="8"/>
      <c r="R478" s="8"/>
      <c r="S478" s="8"/>
      <c r="T478" s="8"/>
    </row>
    <row r="479">
      <c r="A479" s="8"/>
      <c r="O479" s="8"/>
      <c r="P479" s="8"/>
      <c r="Q479" s="8"/>
      <c r="R479" s="8"/>
      <c r="S479" s="8"/>
      <c r="T479" s="8"/>
    </row>
    <row r="480">
      <c r="A480" s="8"/>
      <c r="O480" s="8"/>
      <c r="P480" s="8"/>
      <c r="Q480" s="8"/>
      <c r="R480" s="8"/>
      <c r="S480" s="8"/>
      <c r="T480" s="8"/>
    </row>
    <row r="481">
      <c r="A481" s="8"/>
      <c r="O481" s="8"/>
      <c r="P481" s="8"/>
      <c r="Q481" s="8"/>
      <c r="R481" s="8"/>
      <c r="S481" s="8"/>
      <c r="T481" s="8"/>
    </row>
    <row r="482">
      <c r="A482" s="8"/>
      <c r="O482" s="8"/>
      <c r="P482" s="8"/>
      <c r="Q482" s="8"/>
      <c r="R482" s="8"/>
      <c r="S482" s="8"/>
      <c r="T482" s="8"/>
    </row>
    <row r="483">
      <c r="A483" s="8"/>
      <c r="O483" s="8"/>
      <c r="P483" s="8"/>
      <c r="Q483" s="8"/>
      <c r="R483" s="8"/>
      <c r="S483" s="8"/>
      <c r="T483" s="8"/>
    </row>
    <row r="484">
      <c r="A484" s="8"/>
      <c r="O484" s="8"/>
      <c r="P484" s="8"/>
      <c r="Q484" s="8"/>
      <c r="R484" s="8"/>
      <c r="S484" s="8"/>
      <c r="T484" s="8"/>
    </row>
    <row r="485">
      <c r="A485" s="8"/>
      <c r="O485" s="8"/>
      <c r="P485" s="8"/>
      <c r="Q485" s="8"/>
      <c r="R485" s="8"/>
      <c r="S485" s="8"/>
      <c r="T485" s="8"/>
    </row>
    <row r="486">
      <c r="A486" s="8"/>
      <c r="O486" s="8"/>
      <c r="P486" s="8"/>
      <c r="Q486" s="8"/>
      <c r="R486" s="8"/>
      <c r="S486" s="8"/>
      <c r="T486" s="8"/>
    </row>
    <row r="487">
      <c r="A487" s="8"/>
      <c r="O487" s="8"/>
      <c r="P487" s="8"/>
      <c r="Q487" s="8"/>
      <c r="R487" s="8"/>
      <c r="S487" s="8"/>
      <c r="T487" s="8"/>
    </row>
    <row r="488">
      <c r="A488" s="8"/>
      <c r="O488" s="8"/>
      <c r="P488" s="8"/>
      <c r="Q488" s="8"/>
      <c r="R488" s="8"/>
      <c r="S488" s="8"/>
      <c r="T488" s="8"/>
    </row>
    <row r="489">
      <c r="A489" s="8"/>
      <c r="O489" s="8"/>
      <c r="P489" s="8"/>
      <c r="Q489" s="8"/>
      <c r="R489" s="8"/>
      <c r="S489" s="8"/>
      <c r="T489" s="8"/>
    </row>
    <row r="490">
      <c r="A490" s="8"/>
      <c r="O490" s="8"/>
      <c r="P490" s="8"/>
      <c r="Q490" s="8"/>
      <c r="R490" s="8"/>
      <c r="S490" s="8"/>
      <c r="T490" s="8"/>
    </row>
    <row r="491">
      <c r="A491" s="8"/>
      <c r="O491" s="8"/>
      <c r="P491" s="8"/>
      <c r="Q491" s="8"/>
      <c r="R491" s="8"/>
      <c r="S491" s="8"/>
      <c r="T491" s="8"/>
    </row>
    <row r="492">
      <c r="A492" s="8"/>
      <c r="O492" s="8"/>
      <c r="P492" s="8"/>
      <c r="Q492" s="8"/>
      <c r="R492" s="8"/>
      <c r="S492" s="8"/>
      <c r="T492" s="8"/>
    </row>
    <row r="493">
      <c r="A493" s="8"/>
      <c r="O493" s="8"/>
      <c r="P493" s="8"/>
      <c r="Q493" s="8"/>
      <c r="R493" s="8"/>
      <c r="S493" s="8"/>
      <c r="T493" s="8"/>
    </row>
    <row r="494">
      <c r="A494" s="8"/>
      <c r="O494" s="8"/>
      <c r="P494" s="8"/>
      <c r="Q494" s="8"/>
      <c r="R494" s="8"/>
      <c r="S494" s="8"/>
      <c r="T494" s="8"/>
    </row>
    <row r="495">
      <c r="A495" s="8"/>
      <c r="O495" s="8"/>
      <c r="P495" s="8"/>
      <c r="Q495" s="8"/>
      <c r="R495" s="8"/>
      <c r="S495" s="8"/>
      <c r="T495" s="8"/>
    </row>
    <row r="496">
      <c r="A496" s="8"/>
      <c r="O496" s="8"/>
      <c r="P496" s="8"/>
      <c r="Q496" s="8"/>
      <c r="R496" s="8"/>
      <c r="S496" s="8"/>
      <c r="T496" s="8"/>
    </row>
    <row r="497">
      <c r="A497" s="8"/>
      <c r="O497" s="8"/>
      <c r="P497" s="8"/>
      <c r="Q497" s="8"/>
      <c r="R497" s="8"/>
      <c r="S497" s="8"/>
      <c r="T497" s="8"/>
    </row>
    <row r="498">
      <c r="A498" s="8"/>
      <c r="O498" s="8"/>
      <c r="P498" s="8"/>
      <c r="Q498" s="8"/>
      <c r="R498" s="8"/>
      <c r="S498" s="8"/>
      <c r="T498" s="8"/>
    </row>
    <row r="499">
      <c r="A499" s="8"/>
      <c r="O499" s="8"/>
      <c r="P499" s="8"/>
      <c r="Q499" s="8"/>
      <c r="R499" s="8"/>
      <c r="S499" s="8"/>
      <c r="T499" s="8"/>
    </row>
    <row r="500">
      <c r="A500" s="8"/>
      <c r="O500" s="8"/>
      <c r="P500" s="8"/>
      <c r="Q500" s="8"/>
      <c r="R500" s="8"/>
      <c r="S500" s="8"/>
      <c r="T500" s="8"/>
    </row>
  </sheetData>
  <mergeCells count="66">
    <mergeCell ref="B421:D421"/>
    <mergeCell ref="B422:C422"/>
    <mergeCell ref="B424:D424"/>
    <mergeCell ref="B425:D425"/>
    <mergeCell ref="B426:D426"/>
    <mergeCell ref="B427:D427"/>
    <mergeCell ref="B428:D428"/>
    <mergeCell ref="B438:C438"/>
    <mergeCell ref="B439:D439"/>
    <mergeCell ref="B440:C440"/>
    <mergeCell ref="B441:D441"/>
    <mergeCell ref="B442:C442"/>
    <mergeCell ref="B443:C443"/>
    <mergeCell ref="B429:C429"/>
    <mergeCell ref="B430:D430"/>
    <mergeCell ref="B431:C431"/>
    <mergeCell ref="C432:D432"/>
    <mergeCell ref="C433:D433"/>
    <mergeCell ref="C434:D434"/>
    <mergeCell ref="C435:D435"/>
    <mergeCell ref="A1:B1"/>
    <mergeCell ref="D5:H5"/>
    <mergeCell ref="D6:H6"/>
    <mergeCell ref="G8:H8"/>
    <mergeCell ref="G9:I9"/>
    <mergeCell ref="G10:R10"/>
    <mergeCell ref="G11:J11"/>
    <mergeCell ref="G12:J12"/>
    <mergeCell ref="G13:I13"/>
    <mergeCell ref="G14:K14"/>
    <mergeCell ref="C17:E17"/>
    <mergeCell ref="E18:G18"/>
    <mergeCell ref="D32:H32"/>
    <mergeCell ref="D33:H33"/>
    <mergeCell ref="G207:H207"/>
    <mergeCell ref="G208:H208"/>
    <mergeCell ref="B212:F212"/>
    <mergeCell ref="B213:E213"/>
    <mergeCell ref="D198:H198"/>
    <mergeCell ref="D199:I199"/>
    <mergeCell ref="G202:I202"/>
    <mergeCell ref="G203:H203"/>
    <mergeCell ref="G204:H204"/>
    <mergeCell ref="G205:H205"/>
    <mergeCell ref="G206:H206"/>
    <mergeCell ref="D384:H384"/>
    <mergeCell ref="D385:J385"/>
    <mergeCell ref="G387:H387"/>
    <mergeCell ref="G389:H389"/>
    <mergeCell ref="G390:H390"/>
    <mergeCell ref="B400:G400"/>
    <mergeCell ref="C401:H401"/>
    <mergeCell ref="C402:F402"/>
    <mergeCell ref="C405:D405"/>
    <mergeCell ref="C407:D407"/>
    <mergeCell ref="B408:C408"/>
    <mergeCell ref="B409:C409"/>
    <mergeCell ref="B410:D410"/>
    <mergeCell ref="B411:C411"/>
    <mergeCell ref="B412:D412"/>
    <mergeCell ref="B413:D413"/>
    <mergeCell ref="B415:D415"/>
    <mergeCell ref="B416:D416"/>
    <mergeCell ref="B417:D417"/>
    <mergeCell ref="B418:D418"/>
    <mergeCell ref="B420:D420"/>
  </mergeCells>
  <hyperlinks>
    <hyperlink display="back to summary" location="'Summary Table'!A1" ref="A1"/>
  </hyperlink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E8" s="8"/>
      <c r="F8" s="18" t="s">
        <v>4</v>
      </c>
      <c r="G8" s="18" t="s">
        <v>1999</v>
      </c>
      <c r="L8" s="8"/>
      <c r="M8" s="8"/>
      <c r="N8" s="8"/>
      <c r="O8" s="8"/>
      <c r="P8" s="8"/>
      <c r="Q8" s="8"/>
    </row>
    <row r="9">
      <c r="E9" s="8"/>
      <c r="F9" s="18" t="s">
        <v>6</v>
      </c>
      <c r="G9" s="18" t="s">
        <v>6429</v>
      </c>
      <c r="L9" s="8"/>
      <c r="M9" s="8"/>
      <c r="N9" s="8"/>
      <c r="O9" s="8"/>
      <c r="P9" s="8"/>
      <c r="Q9" s="8"/>
    </row>
    <row r="10">
      <c r="E10" s="8"/>
      <c r="F10" s="8"/>
      <c r="G10" s="8"/>
      <c r="H10" s="8"/>
      <c r="I10" s="8"/>
      <c r="J10" s="8"/>
      <c r="K10" s="8"/>
      <c r="L10" s="8"/>
      <c r="M10" s="8"/>
      <c r="N10" s="8"/>
      <c r="O10" s="8"/>
      <c r="P10" s="8"/>
      <c r="Q10" s="8"/>
    </row>
    <row r="11">
      <c r="E11" s="25" t="s">
        <v>3</v>
      </c>
      <c r="F11" s="25" t="s">
        <v>25</v>
      </c>
      <c r="G11" s="25" t="s">
        <v>26</v>
      </c>
      <c r="H11" s="25" t="s">
        <v>27</v>
      </c>
      <c r="I11" s="25" t="s">
        <v>28</v>
      </c>
      <c r="J11" s="25" t="s">
        <v>58</v>
      </c>
      <c r="L11" s="8"/>
      <c r="M11" s="8"/>
      <c r="N11" s="8"/>
      <c r="O11" s="8"/>
      <c r="P11" s="8"/>
      <c r="Q11" s="8"/>
    </row>
    <row r="12">
      <c r="E12" s="26">
        <v>1.0</v>
      </c>
      <c r="F12" s="18" t="s">
        <v>6432</v>
      </c>
      <c r="G12" s="18" t="s">
        <v>6433</v>
      </c>
      <c r="H12" s="26" t="s">
        <v>6179</v>
      </c>
      <c r="I12" s="18" t="s">
        <v>39</v>
      </c>
      <c r="J12" s="18" t="s">
        <v>6434</v>
      </c>
    </row>
    <row r="13">
      <c r="E13" s="26">
        <v>2.0</v>
      </c>
      <c r="F13" s="18" t="s">
        <v>6435</v>
      </c>
      <c r="G13" s="18" t="s">
        <v>6436</v>
      </c>
      <c r="H13" s="26" t="s">
        <v>64</v>
      </c>
      <c r="I13" s="18" t="s">
        <v>39</v>
      </c>
      <c r="J13" s="18" t="s">
        <v>6437</v>
      </c>
      <c r="L13" s="8"/>
      <c r="M13" s="8"/>
      <c r="N13" s="8"/>
      <c r="O13" s="8"/>
      <c r="P13" s="8"/>
      <c r="Q13" s="8"/>
    </row>
    <row r="14">
      <c r="E14" s="26">
        <v>3.0</v>
      </c>
      <c r="F14" s="18" t="s">
        <v>6439</v>
      </c>
      <c r="G14" s="18" t="s">
        <v>6440</v>
      </c>
      <c r="H14" s="26" t="s">
        <v>64</v>
      </c>
      <c r="I14" s="18" t="s">
        <v>39</v>
      </c>
      <c r="J14" s="18" t="s">
        <v>6441</v>
      </c>
      <c r="M14" s="8"/>
      <c r="N14" s="8"/>
      <c r="O14" s="8"/>
      <c r="P14" s="8"/>
      <c r="Q14" s="8"/>
    </row>
    <row r="15">
      <c r="E15" s="26">
        <v>4.0</v>
      </c>
      <c r="F15" s="18" t="s">
        <v>6442</v>
      </c>
      <c r="G15" s="18" t="s">
        <v>6443</v>
      </c>
      <c r="H15" s="26" t="s">
        <v>4788</v>
      </c>
      <c r="I15" s="18" t="s">
        <v>39</v>
      </c>
      <c r="J15" s="18" t="s">
        <v>6444</v>
      </c>
      <c r="L15" s="8"/>
      <c r="M15" s="8"/>
      <c r="N15" s="8"/>
      <c r="O15" s="8"/>
      <c r="P15" s="8"/>
      <c r="Q15" s="8"/>
    </row>
    <row r="16">
      <c r="E16" s="26">
        <v>5.0</v>
      </c>
      <c r="F16" s="18" t="s">
        <v>6445</v>
      </c>
      <c r="G16" s="18" t="s">
        <v>6446</v>
      </c>
      <c r="H16" s="26" t="s">
        <v>3446</v>
      </c>
      <c r="I16" s="18" t="s">
        <v>32</v>
      </c>
      <c r="J16" s="18" t="s">
        <v>6447</v>
      </c>
      <c r="L16" s="8"/>
      <c r="M16" s="8"/>
      <c r="N16" s="8"/>
      <c r="O16" s="8"/>
      <c r="P16" s="8"/>
      <c r="Q16" s="8"/>
    </row>
    <row r="17">
      <c r="E17" s="18"/>
      <c r="K17" s="141"/>
      <c r="L17" s="8"/>
      <c r="M17" s="8"/>
      <c r="N17" s="8"/>
      <c r="O17" s="8"/>
      <c r="P17" s="8"/>
      <c r="Q17" s="8"/>
    </row>
    <row r="18">
      <c r="E18" s="18"/>
      <c r="I18" s="8"/>
      <c r="J18" s="8"/>
      <c r="K18" s="8"/>
      <c r="L18" s="8"/>
      <c r="M18" s="8"/>
      <c r="N18" s="8"/>
      <c r="O18" s="8"/>
      <c r="P18" s="8"/>
      <c r="Q18" s="8"/>
    </row>
    <row r="19">
      <c r="E19" s="18"/>
      <c r="F19" s="18"/>
      <c r="G19" s="18"/>
      <c r="H19" s="18"/>
      <c r="I19" s="18"/>
      <c r="J19" s="8"/>
      <c r="K19" s="8"/>
      <c r="L19" s="8"/>
      <c r="M19" s="8"/>
      <c r="N19" s="8"/>
      <c r="O19" s="8"/>
      <c r="P19" s="8"/>
      <c r="Q19" s="8"/>
    </row>
    <row r="20">
      <c r="E20" s="8"/>
      <c r="F20" s="18"/>
      <c r="G20" s="18"/>
      <c r="H20" s="326"/>
      <c r="I20" s="326"/>
      <c r="J20" s="8"/>
      <c r="K20" s="8"/>
      <c r="L20" s="8"/>
      <c r="M20" s="8"/>
      <c r="N20" s="8"/>
      <c r="O20" s="8"/>
      <c r="P20" s="8"/>
      <c r="Q20" s="8"/>
    </row>
    <row r="21">
      <c r="E21" s="26"/>
      <c r="F21" s="26"/>
      <c r="G21" s="26"/>
      <c r="H21" s="26"/>
      <c r="I21" s="26"/>
      <c r="J21" s="8"/>
      <c r="K21" s="8"/>
      <c r="L21" s="8"/>
      <c r="M21" s="8"/>
      <c r="N21" s="8"/>
      <c r="O21" s="8"/>
      <c r="P21" s="8"/>
      <c r="Q21" s="8"/>
    </row>
    <row r="22">
      <c r="E22" s="18"/>
      <c r="F22" s="26"/>
      <c r="G22" s="30"/>
      <c r="H22" s="26"/>
      <c r="I22" s="26"/>
      <c r="J22" s="8"/>
      <c r="K22" s="8"/>
      <c r="L22" s="8"/>
      <c r="M22" s="8"/>
      <c r="N22" s="8"/>
      <c r="O22" s="8"/>
      <c r="P22" s="8"/>
      <c r="Q22" s="8"/>
    </row>
    <row r="23">
      <c r="E23" s="18"/>
      <c r="F23" s="387"/>
      <c r="G23" s="30"/>
      <c r="H23" s="26"/>
      <c r="I23" s="26"/>
      <c r="J23" s="8"/>
      <c r="K23" s="8"/>
      <c r="L23" s="8"/>
      <c r="M23" s="8"/>
      <c r="N23" s="8"/>
      <c r="O23" s="8"/>
      <c r="P23" s="8"/>
      <c r="Q23" s="8"/>
    </row>
    <row r="24">
      <c r="E24" s="18"/>
      <c r="F24" s="307" t="s">
        <v>6452</v>
      </c>
      <c r="G24" s="84"/>
      <c r="H24" s="84"/>
      <c r="I24" s="84"/>
      <c r="J24" s="85"/>
      <c r="K24" s="8"/>
      <c r="L24" s="8"/>
      <c r="M24" s="8"/>
      <c r="N24" s="8"/>
      <c r="O24" s="8"/>
      <c r="P24" s="8"/>
      <c r="Q24" s="8"/>
    </row>
    <row r="25">
      <c r="E25" s="18"/>
      <c r="F25" s="388" t="s">
        <v>6453</v>
      </c>
      <c r="G25" s="84"/>
      <c r="H25" s="84"/>
      <c r="I25" s="84"/>
      <c r="J25" s="85"/>
      <c r="K25" s="8"/>
      <c r="L25" s="8"/>
      <c r="M25" s="8"/>
      <c r="N25" s="8"/>
      <c r="O25" s="8"/>
      <c r="P25" s="8"/>
      <c r="Q25" s="8"/>
    </row>
    <row r="26">
      <c r="E26" s="18"/>
      <c r="F26" s="389" t="s">
        <v>6432</v>
      </c>
      <c r="G26" s="390" t="s">
        <v>6455</v>
      </c>
      <c r="H26" s="307" t="s">
        <v>6456</v>
      </c>
      <c r="I26" s="84"/>
      <c r="J26" s="85"/>
      <c r="K26" s="8"/>
      <c r="L26" s="8"/>
      <c r="M26" s="8"/>
      <c r="N26" s="8"/>
      <c r="O26" s="8"/>
      <c r="P26" s="8"/>
      <c r="Q26" s="8"/>
    </row>
    <row r="27">
      <c r="E27" s="18"/>
      <c r="F27" s="91"/>
      <c r="G27" s="344" t="s">
        <v>6457</v>
      </c>
      <c r="H27" s="344" t="s">
        <v>6457</v>
      </c>
      <c r="I27" s="344" t="s">
        <v>6442</v>
      </c>
      <c r="J27" s="344" t="s">
        <v>6445</v>
      </c>
      <c r="K27" s="8"/>
      <c r="L27" s="8"/>
      <c r="M27" s="8"/>
      <c r="N27" s="8"/>
      <c r="O27" s="8"/>
      <c r="P27" s="8"/>
      <c r="Q27" s="8"/>
    </row>
    <row r="28">
      <c r="E28" s="18"/>
      <c r="F28" s="390">
        <v>1.0</v>
      </c>
      <c r="G28" s="390">
        <v>2.0</v>
      </c>
      <c r="H28" s="344">
        <v>3.0</v>
      </c>
      <c r="I28" s="344">
        <v>4.0</v>
      </c>
      <c r="J28" s="344">
        <v>5.0</v>
      </c>
      <c r="K28" s="8"/>
      <c r="L28" s="8"/>
      <c r="M28" s="8"/>
      <c r="N28" s="8"/>
      <c r="O28" s="8"/>
      <c r="P28" s="8"/>
      <c r="Q28" s="8"/>
    </row>
    <row r="29">
      <c r="E29" s="18"/>
      <c r="F29" s="391" t="s">
        <v>6459</v>
      </c>
      <c r="G29" s="392">
        <v>780.0</v>
      </c>
      <c r="H29" s="392">
        <v>1547.0</v>
      </c>
      <c r="I29" s="346">
        <v>0.2</v>
      </c>
      <c r="J29" s="346">
        <v>43.0</v>
      </c>
      <c r="K29" s="8"/>
      <c r="L29" s="8"/>
      <c r="M29" s="8"/>
      <c r="N29" s="8"/>
      <c r="O29" s="8"/>
      <c r="P29" s="8"/>
      <c r="Q29" s="8"/>
    </row>
    <row r="30">
      <c r="E30" s="18"/>
      <c r="F30" s="391" t="s">
        <v>6461</v>
      </c>
      <c r="G30" s="392">
        <v>5853.0</v>
      </c>
      <c r="H30" s="392">
        <v>6788.0</v>
      </c>
      <c r="I30" s="346">
        <v>0.8</v>
      </c>
      <c r="J30" s="346">
        <v>40.6</v>
      </c>
      <c r="K30" s="8"/>
      <c r="L30" s="8"/>
      <c r="M30" s="8"/>
      <c r="N30" s="8"/>
      <c r="O30" s="8"/>
      <c r="P30" s="8"/>
      <c r="Q30" s="8"/>
    </row>
    <row r="31">
      <c r="E31" s="18"/>
      <c r="F31" s="345" t="s">
        <v>6462</v>
      </c>
      <c r="G31" s="346" t="s">
        <v>6463</v>
      </c>
      <c r="H31" s="346" t="s">
        <v>6464</v>
      </c>
      <c r="I31" s="346">
        <v>77.5</v>
      </c>
      <c r="J31" s="346">
        <v>77.6</v>
      </c>
      <c r="K31" s="8"/>
      <c r="L31" s="8"/>
      <c r="M31" s="8"/>
      <c r="N31" s="8"/>
      <c r="O31" s="8"/>
      <c r="P31" s="8"/>
      <c r="Q31" s="8"/>
    </row>
    <row r="32">
      <c r="E32" s="18"/>
      <c r="F32" s="345" t="s">
        <v>6083</v>
      </c>
      <c r="G32" s="392">
        <v>4613.0</v>
      </c>
      <c r="H32" s="392">
        <v>5421.0</v>
      </c>
      <c r="I32" s="346">
        <v>0.7</v>
      </c>
      <c r="J32" s="346">
        <v>39.5</v>
      </c>
      <c r="K32" s="8"/>
      <c r="L32" s="8"/>
      <c r="M32" s="8"/>
      <c r="N32" s="8"/>
      <c r="O32" s="8"/>
      <c r="P32" s="8"/>
      <c r="Q32" s="8"/>
    </row>
    <row r="33">
      <c r="E33" s="18"/>
      <c r="F33" s="345" t="s">
        <v>6395</v>
      </c>
      <c r="G33" s="392">
        <v>1689.0</v>
      </c>
      <c r="H33" s="392">
        <v>1532.0</v>
      </c>
      <c r="I33" s="346">
        <v>0.2</v>
      </c>
      <c r="J33" s="346">
        <v>16.4</v>
      </c>
      <c r="K33" s="8"/>
      <c r="L33" s="8"/>
      <c r="M33" s="8"/>
      <c r="N33" s="8"/>
      <c r="O33" s="8"/>
      <c r="P33" s="8"/>
      <c r="Q33" s="8"/>
    </row>
    <row r="34">
      <c r="E34" s="18"/>
      <c r="F34" s="345" t="s">
        <v>6467</v>
      </c>
      <c r="G34" s="346">
        <v>12.0</v>
      </c>
      <c r="H34" s="346">
        <v>28.0</v>
      </c>
      <c r="I34" s="346" t="s">
        <v>385</v>
      </c>
      <c r="J34" s="346">
        <v>0.8</v>
      </c>
      <c r="K34" s="8"/>
      <c r="L34" s="8"/>
      <c r="M34" s="8"/>
      <c r="N34" s="8"/>
      <c r="O34" s="8"/>
      <c r="P34" s="8"/>
      <c r="Q34" s="8"/>
    </row>
    <row r="35">
      <c r="E35" s="18"/>
      <c r="F35" s="391" t="s">
        <v>6382</v>
      </c>
      <c r="G35" s="392">
        <v>2528.0</v>
      </c>
      <c r="H35" s="392">
        <v>2555.0</v>
      </c>
      <c r="I35" s="346">
        <v>0.3</v>
      </c>
      <c r="J35" s="346">
        <v>45.5</v>
      </c>
      <c r="K35" s="8"/>
      <c r="L35" s="8"/>
      <c r="M35" s="8"/>
      <c r="N35" s="8"/>
      <c r="O35" s="8"/>
      <c r="P35" s="8"/>
      <c r="Q35" s="8"/>
    </row>
    <row r="36">
      <c r="E36" s="326"/>
      <c r="F36" s="391" t="s">
        <v>6091</v>
      </c>
      <c r="G36" s="392">
        <v>4979.0</v>
      </c>
      <c r="H36" s="392">
        <v>5007.0</v>
      </c>
      <c r="I36" s="346">
        <v>0.6</v>
      </c>
      <c r="J36" s="346">
        <v>80.1</v>
      </c>
      <c r="K36" s="8"/>
      <c r="L36" s="8"/>
      <c r="M36" s="8"/>
      <c r="N36" s="8"/>
      <c r="O36" s="8"/>
      <c r="P36" s="8"/>
      <c r="Q36" s="8"/>
    </row>
    <row r="37">
      <c r="E37" s="18"/>
      <c r="F37" s="391" t="s">
        <v>6470</v>
      </c>
      <c r="G37" s="392">
        <v>10410.0</v>
      </c>
      <c r="H37" s="392">
        <v>12639.0</v>
      </c>
      <c r="I37" s="346">
        <v>1.5</v>
      </c>
      <c r="J37" s="346">
        <v>95.2</v>
      </c>
      <c r="K37" s="8"/>
      <c r="L37" s="8"/>
      <c r="M37" s="8"/>
      <c r="N37" s="8"/>
      <c r="O37" s="8"/>
      <c r="P37" s="8"/>
      <c r="Q37" s="8"/>
    </row>
    <row r="38">
      <c r="E38" s="18"/>
      <c r="F38" s="391" t="s">
        <v>6472</v>
      </c>
      <c r="G38" s="392">
        <v>114.0</v>
      </c>
      <c r="H38" s="346">
        <v>121.0</v>
      </c>
      <c r="I38" s="346" t="s">
        <v>385</v>
      </c>
      <c r="J38" s="346">
        <v>97.7</v>
      </c>
      <c r="K38" s="8"/>
      <c r="L38" s="8"/>
      <c r="M38" s="8"/>
      <c r="N38" s="8"/>
      <c r="O38" s="8"/>
      <c r="P38" s="8"/>
      <c r="Q38" s="8"/>
    </row>
    <row r="39">
      <c r="E39" s="18"/>
      <c r="F39" s="391" t="s">
        <v>6336</v>
      </c>
      <c r="G39" s="392">
        <v>325.0</v>
      </c>
      <c r="H39" s="346">
        <v>345.0</v>
      </c>
      <c r="I39" s="346" t="s">
        <v>385</v>
      </c>
      <c r="J39" s="346">
        <v>25.0</v>
      </c>
      <c r="K39" s="8"/>
      <c r="L39" s="8"/>
      <c r="M39" s="8"/>
      <c r="N39" s="8"/>
      <c r="O39" s="8"/>
      <c r="P39" s="8"/>
      <c r="Q39" s="8"/>
    </row>
    <row r="40">
      <c r="E40" s="326"/>
      <c r="F40" s="391" t="s">
        <v>6474</v>
      </c>
      <c r="G40" s="392">
        <v>49.0</v>
      </c>
      <c r="H40" s="346">
        <v>37.0</v>
      </c>
      <c r="I40" s="346" t="s">
        <v>385</v>
      </c>
      <c r="J40" s="346">
        <v>42.6</v>
      </c>
      <c r="K40" s="8"/>
      <c r="L40" s="8"/>
      <c r="M40" s="8"/>
      <c r="N40" s="8"/>
      <c r="O40" s="8"/>
      <c r="P40" s="8"/>
      <c r="Q40" s="8"/>
    </row>
    <row r="41">
      <c r="E41" s="18"/>
      <c r="F41" s="391" t="s">
        <v>6138</v>
      </c>
      <c r="G41" s="346" t="s">
        <v>6476</v>
      </c>
      <c r="H41" s="346" t="s">
        <v>6477</v>
      </c>
      <c r="I41" s="346">
        <v>56.9</v>
      </c>
      <c r="J41" s="346">
        <v>98.1</v>
      </c>
      <c r="K41" s="8"/>
      <c r="L41" s="8"/>
      <c r="M41" s="8"/>
      <c r="N41" s="8"/>
      <c r="O41" s="8"/>
      <c r="P41" s="8"/>
      <c r="Q41" s="8"/>
    </row>
    <row r="42">
      <c r="E42" s="18"/>
      <c r="F42" s="391" t="s">
        <v>6296</v>
      </c>
      <c r="G42" s="392">
        <v>21113.0</v>
      </c>
      <c r="H42" s="392">
        <v>22095.0</v>
      </c>
      <c r="I42" s="346">
        <v>2.7</v>
      </c>
      <c r="J42" s="346">
        <v>54.6</v>
      </c>
      <c r="K42" s="8"/>
      <c r="L42" s="8"/>
      <c r="M42" s="8"/>
      <c r="N42" s="8"/>
      <c r="O42" s="8"/>
      <c r="P42" s="8"/>
      <c r="Q42" s="8"/>
    </row>
    <row r="43">
      <c r="E43" s="18"/>
      <c r="F43" s="391" t="s">
        <v>6153</v>
      </c>
      <c r="G43" s="392">
        <v>26681.0</v>
      </c>
      <c r="H43" s="392">
        <v>48848.0</v>
      </c>
      <c r="I43" s="346">
        <v>5.9</v>
      </c>
      <c r="J43" s="346">
        <v>53.9</v>
      </c>
      <c r="K43" s="8"/>
      <c r="L43" s="8"/>
      <c r="M43" s="8"/>
      <c r="N43" s="8"/>
      <c r="O43" s="8"/>
      <c r="P43" s="8"/>
      <c r="Q43" s="8"/>
    </row>
    <row r="44">
      <c r="E44" s="18"/>
      <c r="F44" s="391" t="s">
        <v>6129</v>
      </c>
      <c r="G44" s="392">
        <v>1923.0</v>
      </c>
      <c r="H44" s="392">
        <v>2559.0</v>
      </c>
      <c r="I44" s="346">
        <v>0.3</v>
      </c>
      <c r="J44" s="346">
        <v>32.3</v>
      </c>
      <c r="K44" s="8"/>
      <c r="L44" s="8"/>
      <c r="M44" s="8"/>
      <c r="N44" s="8"/>
      <c r="O44" s="8"/>
      <c r="P44" s="8"/>
      <c r="Q44" s="8"/>
    </row>
    <row r="45">
      <c r="E45" s="18"/>
      <c r="F45" s="391" t="s">
        <v>6115</v>
      </c>
      <c r="G45" s="392">
        <v>1271.0</v>
      </c>
      <c r="H45" s="392">
        <v>1020.0</v>
      </c>
      <c r="I45" s="346">
        <v>0.1</v>
      </c>
      <c r="J45" s="346">
        <v>26.2</v>
      </c>
      <c r="K45" s="8"/>
      <c r="L45" s="8"/>
      <c r="M45" s="8"/>
      <c r="N45" s="8"/>
      <c r="O45" s="8"/>
      <c r="P45" s="8"/>
      <c r="Q45" s="8"/>
    </row>
    <row r="46">
      <c r="E46" s="18"/>
      <c r="F46" s="345" t="s">
        <v>6173</v>
      </c>
      <c r="G46" s="392">
        <v>31404.0</v>
      </c>
      <c r="H46" s="392">
        <v>22759.0</v>
      </c>
      <c r="I46" s="346">
        <v>2.7</v>
      </c>
      <c r="J46" s="346">
        <v>75.8</v>
      </c>
      <c r="K46" s="8"/>
      <c r="L46" s="8"/>
      <c r="M46" s="8"/>
      <c r="N46" s="8"/>
      <c r="O46" s="8"/>
      <c r="P46" s="8"/>
      <c r="Q46" s="8"/>
    </row>
    <row r="47">
      <c r="E47" s="18"/>
      <c r="F47" s="345" t="s">
        <v>6168</v>
      </c>
      <c r="G47" s="392">
        <v>2913.0</v>
      </c>
      <c r="H47" s="392">
        <v>3129.0</v>
      </c>
      <c r="I47" s="346">
        <v>0.4</v>
      </c>
      <c r="J47" s="346">
        <v>32.1</v>
      </c>
      <c r="K47" s="8"/>
      <c r="L47" s="8"/>
      <c r="M47" s="8"/>
      <c r="N47" s="8"/>
      <c r="O47" s="8"/>
      <c r="P47" s="8"/>
      <c r="Q47" s="8"/>
    </row>
    <row r="48">
      <c r="E48" s="18"/>
      <c r="F48" s="391" t="s">
        <v>6480</v>
      </c>
      <c r="G48" s="392">
        <v>1755.0</v>
      </c>
      <c r="H48" s="346">
        <v>535.0</v>
      </c>
      <c r="I48" s="346">
        <v>0.1</v>
      </c>
      <c r="J48" s="346">
        <v>23.3</v>
      </c>
      <c r="K48" s="8"/>
      <c r="L48" s="8"/>
      <c r="M48" s="8"/>
      <c r="N48" s="8"/>
      <c r="O48" s="8"/>
      <c r="P48" s="8"/>
      <c r="Q48" s="8"/>
    </row>
    <row r="49">
      <c r="E49" s="18"/>
      <c r="F49" s="345" t="s">
        <v>6073</v>
      </c>
      <c r="G49" s="392">
        <v>1816.0</v>
      </c>
      <c r="H49" s="392">
        <v>2650.0</v>
      </c>
      <c r="I49" s="346">
        <v>0.3</v>
      </c>
      <c r="J49" s="346">
        <v>59.3</v>
      </c>
      <c r="K49" s="8"/>
      <c r="L49" s="8"/>
      <c r="M49" s="8"/>
      <c r="N49" s="8"/>
      <c r="O49" s="8"/>
      <c r="P49" s="8"/>
      <c r="Q49" s="8"/>
    </row>
    <row r="50">
      <c r="E50" s="326"/>
      <c r="F50" s="345" t="s">
        <v>6483</v>
      </c>
      <c r="G50" s="392">
        <v>3795.0</v>
      </c>
      <c r="H50" s="392">
        <v>5453.0</v>
      </c>
      <c r="I50" s="346">
        <v>0.7</v>
      </c>
      <c r="J50" s="346">
        <v>40.7</v>
      </c>
      <c r="K50" s="8"/>
      <c r="L50" s="8"/>
      <c r="M50" s="8"/>
      <c r="N50" s="8"/>
      <c r="O50" s="8"/>
      <c r="P50" s="8"/>
      <c r="Q50" s="8"/>
    </row>
    <row r="51">
      <c r="E51" s="18"/>
      <c r="F51" s="391" t="s">
        <v>6484</v>
      </c>
      <c r="G51" s="392">
        <v>3205.0</v>
      </c>
      <c r="H51" s="392">
        <v>3387.0</v>
      </c>
      <c r="I51" s="346">
        <v>0.4</v>
      </c>
      <c r="J51" s="346">
        <v>20.3</v>
      </c>
      <c r="K51" s="8"/>
      <c r="L51" s="8"/>
      <c r="M51" s="8"/>
      <c r="N51" s="8"/>
      <c r="O51" s="8"/>
      <c r="P51" s="8"/>
      <c r="Q51" s="8"/>
    </row>
    <row r="52">
      <c r="E52" s="18"/>
      <c r="F52" s="345" t="s">
        <v>6193</v>
      </c>
      <c r="G52" s="392">
        <v>1234.0</v>
      </c>
      <c r="H52" s="392">
        <v>1228.0</v>
      </c>
      <c r="I52" s="346">
        <v>0.1</v>
      </c>
      <c r="J52" s="346">
        <v>33.7</v>
      </c>
      <c r="K52" s="8"/>
      <c r="L52" s="8"/>
      <c r="M52" s="8"/>
      <c r="N52" s="8"/>
      <c r="O52" s="8"/>
      <c r="P52" s="8"/>
      <c r="Q52" s="8"/>
    </row>
    <row r="53">
      <c r="E53" s="18"/>
      <c r="F53" s="391" t="s">
        <v>6486</v>
      </c>
      <c r="G53" s="392">
        <v>85.0</v>
      </c>
      <c r="H53" s="346">
        <v>76.0</v>
      </c>
      <c r="I53" s="346" t="s">
        <v>385</v>
      </c>
      <c r="J53" s="346">
        <v>15.1</v>
      </c>
      <c r="K53" s="8"/>
      <c r="L53" s="8"/>
      <c r="M53" s="8"/>
      <c r="N53" s="8"/>
      <c r="O53" s="8"/>
      <c r="P53" s="8"/>
      <c r="Q53" s="8"/>
    </row>
    <row r="54">
      <c r="E54" s="18"/>
      <c r="F54" s="391" t="s">
        <v>6487</v>
      </c>
      <c r="G54" s="392">
        <v>7.0</v>
      </c>
      <c r="H54" s="346">
        <v>42.0</v>
      </c>
      <c r="I54" s="346" t="s">
        <v>385</v>
      </c>
      <c r="J54" s="346">
        <v>57.1</v>
      </c>
      <c r="K54" s="8"/>
      <c r="L54" s="8"/>
      <c r="M54" s="8"/>
      <c r="N54" s="8"/>
      <c r="O54" s="8"/>
      <c r="P54" s="8"/>
      <c r="Q54" s="8"/>
    </row>
    <row r="55">
      <c r="E55" s="18"/>
      <c r="F55" s="345" t="s">
        <v>6177</v>
      </c>
      <c r="G55" s="392">
        <v>30843.0</v>
      </c>
      <c r="H55" s="392">
        <v>30151.0</v>
      </c>
      <c r="I55" s="346">
        <v>3.6</v>
      </c>
      <c r="J55" s="346">
        <v>41.8</v>
      </c>
      <c r="K55" s="8"/>
      <c r="L55" s="8"/>
      <c r="M55" s="8"/>
      <c r="N55" s="8"/>
      <c r="O55" s="8"/>
      <c r="P55" s="8"/>
      <c r="Q55" s="8"/>
    </row>
    <row r="56">
      <c r="E56" s="18"/>
      <c r="F56" s="391" t="s">
        <v>6489</v>
      </c>
      <c r="G56" s="392">
        <v>243.0</v>
      </c>
      <c r="H56" s="392">
        <v>2557.0</v>
      </c>
      <c r="I56" s="346">
        <v>0.3</v>
      </c>
      <c r="J56" s="346">
        <v>65.0</v>
      </c>
      <c r="K56" s="8"/>
      <c r="L56" s="8"/>
      <c r="M56" s="8"/>
      <c r="N56" s="8"/>
      <c r="O56" s="8"/>
      <c r="P56" s="8"/>
      <c r="Q56" s="8"/>
    </row>
    <row r="57">
      <c r="E57" s="18"/>
      <c r="F57" s="391" t="s">
        <v>6490</v>
      </c>
      <c r="G57" s="392">
        <v>112.0</v>
      </c>
      <c r="H57" s="346">
        <v>103.0</v>
      </c>
      <c r="I57" s="346" t="s">
        <v>385</v>
      </c>
      <c r="J57" s="346">
        <v>27.0</v>
      </c>
      <c r="K57" s="8"/>
      <c r="L57" s="8"/>
      <c r="M57" s="8"/>
      <c r="N57" s="8"/>
      <c r="O57" s="8"/>
      <c r="P57" s="8"/>
      <c r="Q57" s="8"/>
    </row>
    <row r="58">
      <c r="E58" s="18"/>
      <c r="F58" s="345" t="s">
        <v>6491</v>
      </c>
      <c r="G58" s="392">
        <v>1633.0</v>
      </c>
      <c r="H58" s="392">
        <v>3200.0</v>
      </c>
      <c r="I58" s="346">
        <v>0.4</v>
      </c>
      <c r="J58" s="346">
        <v>11.8</v>
      </c>
      <c r="K58" s="8"/>
      <c r="L58" s="8"/>
      <c r="M58" s="8"/>
      <c r="N58" s="8"/>
      <c r="O58" s="8"/>
      <c r="P58" s="8"/>
      <c r="Q58" s="8"/>
    </row>
    <row r="59">
      <c r="E59" s="18"/>
      <c r="F59" s="391" t="s">
        <v>6493</v>
      </c>
      <c r="G59" s="392" t="s">
        <v>6494</v>
      </c>
      <c r="H59" s="346" t="s">
        <v>6495</v>
      </c>
      <c r="I59" s="346">
        <v>20.8</v>
      </c>
      <c r="J59" s="346">
        <v>36.2</v>
      </c>
      <c r="K59" s="8"/>
      <c r="L59" s="8"/>
      <c r="M59" s="8"/>
      <c r="N59" s="8"/>
      <c r="O59" s="8"/>
      <c r="P59" s="8"/>
      <c r="Q59" s="8"/>
    </row>
    <row r="60">
      <c r="E60" s="18"/>
      <c r="F60" s="345" t="s">
        <v>6496</v>
      </c>
      <c r="G60" s="392">
        <v>52223.0</v>
      </c>
      <c r="H60" s="392">
        <v>51437.0</v>
      </c>
      <c r="I60" s="346">
        <v>6.2</v>
      </c>
      <c r="J60" s="346">
        <v>72.8</v>
      </c>
      <c r="K60" s="8"/>
      <c r="L60" s="8"/>
      <c r="M60" s="8"/>
      <c r="N60" s="8"/>
      <c r="O60" s="8"/>
      <c r="P60" s="8"/>
      <c r="Q60" s="8"/>
    </row>
    <row r="61">
      <c r="F61" s="345" t="s">
        <v>6498</v>
      </c>
      <c r="G61" s="392">
        <v>14173.0</v>
      </c>
      <c r="H61" s="392">
        <v>18432.0</v>
      </c>
      <c r="I61" s="346">
        <v>2.2</v>
      </c>
      <c r="J61" s="346">
        <v>60.8</v>
      </c>
    </row>
    <row r="62">
      <c r="F62" s="345" t="s">
        <v>6499</v>
      </c>
      <c r="G62" s="346">
        <v>275.0</v>
      </c>
      <c r="H62" s="346">
        <v>311.0</v>
      </c>
      <c r="I62" s="346">
        <v>0.1</v>
      </c>
      <c r="J62" s="346">
        <v>9.1</v>
      </c>
    </row>
    <row r="63">
      <c r="F63" s="345" t="s">
        <v>6501</v>
      </c>
      <c r="G63" s="392">
        <v>60671.0</v>
      </c>
      <c r="H63" s="392">
        <v>68594.0</v>
      </c>
      <c r="I63" s="346">
        <v>8.2</v>
      </c>
      <c r="J63" s="346">
        <v>23.4</v>
      </c>
    </row>
    <row r="64">
      <c r="F64" s="345" t="s">
        <v>6502</v>
      </c>
      <c r="G64" s="392">
        <v>7300.0</v>
      </c>
      <c r="H64" s="392">
        <v>6985.0</v>
      </c>
      <c r="I64" s="346">
        <v>0.8</v>
      </c>
      <c r="J64" s="346">
        <v>32.0</v>
      </c>
    </row>
    <row r="65">
      <c r="F65" s="345" t="s">
        <v>6142</v>
      </c>
      <c r="G65" s="346">
        <v>258.0</v>
      </c>
      <c r="H65" s="346">
        <v>200.0</v>
      </c>
      <c r="I65" s="346" t="s">
        <v>385</v>
      </c>
      <c r="J65" s="346">
        <v>54.9</v>
      </c>
    </row>
    <row r="66">
      <c r="F66" s="345" t="s">
        <v>6503</v>
      </c>
      <c r="G66" s="392">
        <v>26243.0</v>
      </c>
      <c r="H66" s="392">
        <v>27098.0</v>
      </c>
      <c r="I66" s="346">
        <v>3.3</v>
      </c>
      <c r="J66" s="346">
        <v>46.5</v>
      </c>
    </row>
    <row r="67">
      <c r="F67" s="345" t="s">
        <v>85</v>
      </c>
      <c r="G67" s="346" t="s">
        <v>6505</v>
      </c>
      <c r="H67" s="346" t="s">
        <v>6506</v>
      </c>
      <c r="I67" s="346">
        <v>100.0</v>
      </c>
      <c r="J67" s="346">
        <v>61.1</v>
      </c>
    </row>
    <row r="68">
      <c r="F68" s="348" t="s">
        <v>6507</v>
      </c>
      <c r="G68" s="84"/>
      <c r="H68" s="84"/>
      <c r="I68" s="84"/>
      <c r="J68" s="85"/>
    </row>
    <row r="69">
      <c r="F69" s="349"/>
    </row>
    <row r="70">
      <c r="F70" s="307" t="s">
        <v>6509</v>
      </c>
      <c r="G70" s="84"/>
      <c r="H70" s="84"/>
      <c r="I70" s="84"/>
      <c r="J70" s="85"/>
    </row>
    <row r="71">
      <c r="F71" s="342" t="s">
        <v>6453</v>
      </c>
      <c r="G71" s="84"/>
      <c r="H71" s="84"/>
      <c r="I71" s="84"/>
      <c r="J71" s="85"/>
    </row>
    <row r="72">
      <c r="F72" s="343" t="s">
        <v>6432</v>
      </c>
      <c r="G72" s="344" t="s">
        <v>6455</v>
      </c>
      <c r="H72" s="307" t="s">
        <v>6456</v>
      </c>
      <c r="I72" s="84"/>
      <c r="J72" s="85"/>
    </row>
    <row r="73">
      <c r="F73" s="91"/>
      <c r="G73" s="344" t="s">
        <v>6457</v>
      </c>
      <c r="H73" s="344" t="s">
        <v>6457</v>
      </c>
      <c r="I73" s="344" t="s">
        <v>6442</v>
      </c>
      <c r="J73" s="344" t="s">
        <v>6511</v>
      </c>
    </row>
    <row r="74">
      <c r="F74" s="344">
        <v>1.0</v>
      </c>
      <c r="G74" s="344">
        <v>2.0</v>
      </c>
      <c r="H74" s="344">
        <v>3.0</v>
      </c>
      <c r="I74" s="344">
        <v>4.0</v>
      </c>
      <c r="J74" s="344">
        <v>5.0</v>
      </c>
    </row>
    <row r="75">
      <c r="F75" s="345" t="s">
        <v>6459</v>
      </c>
      <c r="G75" s="392">
        <v>1964.0</v>
      </c>
      <c r="H75" s="392">
        <v>2584.0</v>
      </c>
      <c r="I75" s="346">
        <v>0.3</v>
      </c>
      <c r="J75" s="346">
        <v>81.3</v>
      </c>
    </row>
    <row r="76">
      <c r="F76" s="345" t="s">
        <v>6461</v>
      </c>
      <c r="G76" s="392">
        <v>4822.0</v>
      </c>
      <c r="H76" s="392">
        <v>5586.0</v>
      </c>
      <c r="I76" s="346">
        <v>0.7</v>
      </c>
      <c r="J76" s="346">
        <v>52.1</v>
      </c>
    </row>
    <row r="77">
      <c r="F77" s="345" t="s">
        <v>6462</v>
      </c>
      <c r="G77" s="346" t="s">
        <v>6514</v>
      </c>
      <c r="H77" s="346" t="s">
        <v>6515</v>
      </c>
      <c r="I77" s="346">
        <v>79.1</v>
      </c>
      <c r="J77" s="346">
        <v>89.9</v>
      </c>
    </row>
    <row r="78">
      <c r="F78" s="345" t="s">
        <v>6083</v>
      </c>
      <c r="G78" s="392">
        <v>5835.0</v>
      </c>
      <c r="H78" s="392">
        <v>6602.0</v>
      </c>
      <c r="I78" s="346">
        <v>0.8</v>
      </c>
      <c r="J78" s="346">
        <v>46.6</v>
      </c>
    </row>
    <row r="79">
      <c r="F79" s="345" t="s">
        <v>6395</v>
      </c>
      <c r="G79" s="392">
        <v>1886.0</v>
      </c>
      <c r="H79" s="392">
        <v>2405.0</v>
      </c>
      <c r="I79" s="346">
        <v>0.3</v>
      </c>
      <c r="J79" s="346">
        <v>53.8</v>
      </c>
    </row>
    <row r="80">
      <c r="F80" s="345" t="s">
        <v>6467</v>
      </c>
      <c r="G80" s="346">
        <v>403.0</v>
      </c>
      <c r="H80" s="346">
        <v>583.0</v>
      </c>
      <c r="I80" s="346">
        <v>0.1</v>
      </c>
      <c r="J80" s="346">
        <v>83.2</v>
      </c>
    </row>
    <row r="81">
      <c r="F81" s="345" t="s">
        <v>6382</v>
      </c>
      <c r="G81" s="392">
        <v>2461.0</v>
      </c>
      <c r="H81" s="392">
        <v>3729.0</v>
      </c>
      <c r="I81" s="346">
        <v>0.5</v>
      </c>
      <c r="J81" s="346">
        <v>79.6</v>
      </c>
    </row>
    <row r="82">
      <c r="F82" s="345" t="s">
        <v>6091</v>
      </c>
      <c r="G82" s="392">
        <v>1596.0</v>
      </c>
      <c r="H82" s="392">
        <v>2140.0</v>
      </c>
      <c r="I82" s="346">
        <v>0.3</v>
      </c>
      <c r="J82" s="346">
        <v>36.9</v>
      </c>
    </row>
    <row r="83">
      <c r="F83" s="345" t="s">
        <v>6470</v>
      </c>
      <c r="G83" s="392">
        <v>9434.0</v>
      </c>
      <c r="H83" s="392">
        <v>12147.0</v>
      </c>
      <c r="I83" s="346">
        <v>1.5</v>
      </c>
      <c r="J83" s="346">
        <v>98.6</v>
      </c>
    </row>
    <row r="84">
      <c r="F84" s="345" t="s">
        <v>6472</v>
      </c>
      <c r="G84" s="346">
        <v>77.0</v>
      </c>
      <c r="H84" s="346">
        <v>68.0</v>
      </c>
      <c r="I84" s="346" t="s">
        <v>385</v>
      </c>
      <c r="J84" s="346">
        <v>65.9</v>
      </c>
    </row>
    <row r="85">
      <c r="F85" s="345" t="s">
        <v>6336</v>
      </c>
      <c r="G85" s="346">
        <v>582.0</v>
      </c>
      <c r="H85" s="346">
        <v>788.0</v>
      </c>
      <c r="I85" s="346">
        <v>0.1</v>
      </c>
      <c r="J85" s="346">
        <v>65.1</v>
      </c>
    </row>
    <row r="86">
      <c r="F86" s="345" t="s">
        <v>6474</v>
      </c>
      <c r="G86" s="346">
        <v>71.0</v>
      </c>
      <c r="H86" s="346">
        <v>29.0</v>
      </c>
      <c r="I86" s="346" t="s">
        <v>385</v>
      </c>
      <c r="J86" s="346">
        <v>53.7</v>
      </c>
    </row>
    <row r="87">
      <c r="F87" s="345" t="s">
        <v>6138</v>
      </c>
      <c r="G87" s="346" t="s">
        <v>6519</v>
      </c>
      <c r="H87" s="346" t="s">
        <v>6520</v>
      </c>
      <c r="I87" s="346">
        <v>55.1</v>
      </c>
      <c r="J87" s="346">
        <v>100.0</v>
      </c>
    </row>
    <row r="88">
      <c r="F88" s="345" t="s">
        <v>6296</v>
      </c>
      <c r="G88" s="392">
        <v>22744.0</v>
      </c>
      <c r="H88" s="392">
        <v>25821.0</v>
      </c>
      <c r="I88" s="346">
        <v>3.1</v>
      </c>
      <c r="J88" s="346">
        <v>74.5</v>
      </c>
    </row>
    <row r="89">
      <c r="F89" s="345" t="s">
        <v>6153</v>
      </c>
      <c r="G89" s="392">
        <v>50148.0</v>
      </c>
      <c r="H89" s="392">
        <v>61116.0</v>
      </c>
      <c r="I89" s="346">
        <v>7.3</v>
      </c>
      <c r="J89" s="346">
        <v>82.5</v>
      </c>
    </row>
    <row r="90">
      <c r="F90" s="345" t="s">
        <v>6129</v>
      </c>
      <c r="G90" s="392">
        <v>2591.0</v>
      </c>
      <c r="H90" s="392">
        <v>2974.0</v>
      </c>
      <c r="I90" s="346">
        <v>0.4</v>
      </c>
      <c r="J90" s="346">
        <v>50.3</v>
      </c>
    </row>
    <row r="91">
      <c r="F91" s="345" t="s">
        <v>6115</v>
      </c>
      <c r="G91" s="346">
        <v>963.0</v>
      </c>
      <c r="H91" s="346">
        <v>911.0</v>
      </c>
      <c r="I91" s="346">
        <v>0.1</v>
      </c>
      <c r="J91" s="346">
        <v>39.3</v>
      </c>
    </row>
    <row r="92">
      <c r="F92" s="345" t="s">
        <v>6173</v>
      </c>
      <c r="G92" s="392">
        <v>30787.0</v>
      </c>
      <c r="H92" s="392">
        <v>22753.0</v>
      </c>
      <c r="I92" s="346">
        <v>2.7</v>
      </c>
      <c r="J92" s="346">
        <v>95.0</v>
      </c>
    </row>
    <row r="93">
      <c r="F93" s="345" t="s">
        <v>6168</v>
      </c>
      <c r="G93" s="392">
        <v>6482.0</v>
      </c>
      <c r="H93" s="392">
        <v>5296.0</v>
      </c>
      <c r="I93" s="346">
        <v>0.6</v>
      </c>
      <c r="J93" s="346">
        <v>70.9</v>
      </c>
    </row>
    <row r="94">
      <c r="F94" s="345" t="s">
        <v>6480</v>
      </c>
      <c r="G94" s="392">
        <v>2164.0</v>
      </c>
      <c r="H94" s="392">
        <v>1209.0</v>
      </c>
      <c r="I94" s="346">
        <v>0.1</v>
      </c>
      <c r="J94" s="346">
        <v>53.2</v>
      </c>
    </row>
    <row r="95">
      <c r="F95" s="345" t="s">
        <v>6073</v>
      </c>
      <c r="G95" s="392">
        <v>1593.0</v>
      </c>
      <c r="H95" s="392">
        <v>2708.0</v>
      </c>
      <c r="I95" s="346">
        <v>0.3</v>
      </c>
      <c r="J95" s="346">
        <v>50.4</v>
      </c>
    </row>
    <row r="96">
      <c r="F96" s="345" t="s">
        <v>6483</v>
      </c>
      <c r="G96" s="392">
        <v>3410.0</v>
      </c>
      <c r="H96" s="392">
        <v>4338.0</v>
      </c>
      <c r="I96" s="346">
        <v>0.5</v>
      </c>
      <c r="J96" s="346">
        <v>50.9</v>
      </c>
    </row>
    <row r="97">
      <c r="F97" s="345" t="s">
        <v>6484</v>
      </c>
      <c r="G97" s="392">
        <v>5257.0</v>
      </c>
      <c r="H97" s="392">
        <v>6221.0</v>
      </c>
      <c r="I97" s="346">
        <v>0.7</v>
      </c>
      <c r="J97" s="346">
        <v>44.4</v>
      </c>
    </row>
    <row r="98">
      <c r="F98" s="345" t="s">
        <v>6193</v>
      </c>
      <c r="G98" s="392">
        <v>1805.0</v>
      </c>
      <c r="H98" s="392">
        <v>2405.0</v>
      </c>
      <c r="I98" s="346">
        <v>0.3</v>
      </c>
      <c r="J98" s="346">
        <v>100.0</v>
      </c>
    </row>
    <row r="99">
      <c r="F99" s="345" t="s">
        <v>6486</v>
      </c>
      <c r="G99" s="346">
        <v>417.0</v>
      </c>
      <c r="H99" s="346">
        <v>261.0</v>
      </c>
      <c r="I99" s="346" t="s">
        <v>385</v>
      </c>
      <c r="J99" s="346">
        <v>83.8</v>
      </c>
    </row>
    <row r="100">
      <c r="F100" s="345" t="s">
        <v>6487</v>
      </c>
      <c r="G100" s="346">
        <v>4.0</v>
      </c>
      <c r="H100" s="346">
        <v>7.0</v>
      </c>
      <c r="I100" s="346" t="s">
        <v>385</v>
      </c>
      <c r="J100" s="346">
        <v>15.0</v>
      </c>
    </row>
    <row r="101">
      <c r="F101" s="345" t="s">
        <v>6177</v>
      </c>
      <c r="G101" s="392">
        <v>36990.0</v>
      </c>
      <c r="H101" s="392">
        <v>36678.0</v>
      </c>
      <c r="I101" s="346">
        <v>4.3</v>
      </c>
      <c r="J101" s="346">
        <v>62.5</v>
      </c>
    </row>
    <row r="102">
      <c r="F102" s="345" t="s">
        <v>6489</v>
      </c>
      <c r="G102" s="346">
        <v>298.0</v>
      </c>
      <c r="H102" s="392">
        <v>2132.0</v>
      </c>
      <c r="I102" s="346">
        <v>0.3</v>
      </c>
      <c r="J102" s="346">
        <v>66.4</v>
      </c>
    </row>
    <row r="103">
      <c r="F103" s="345" t="s">
        <v>6490</v>
      </c>
      <c r="G103" s="346">
        <v>93.0</v>
      </c>
      <c r="H103" s="346">
        <v>85.0</v>
      </c>
      <c r="I103" s="346" t="s">
        <v>385</v>
      </c>
      <c r="J103" s="346">
        <v>25.6</v>
      </c>
    </row>
    <row r="104">
      <c r="F104" s="345" t="s">
        <v>6491</v>
      </c>
      <c r="G104" s="392">
        <v>2969.0</v>
      </c>
      <c r="H104" s="392">
        <v>4856.0</v>
      </c>
      <c r="I104" s="346">
        <v>0.6</v>
      </c>
      <c r="J104" s="346">
        <v>19.7</v>
      </c>
    </row>
    <row r="105">
      <c r="F105" s="345" t="s">
        <v>6493</v>
      </c>
      <c r="G105" s="346" t="s">
        <v>6526</v>
      </c>
      <c r="H105" s="346" t="s">
        <v>6527</v>
      </c>
      <c r="I105" s="346">
        <v>19.0</v>
      </c>
      <c r="J105" s="346">
        <v>44.4</v>
      </c>
    </row>
    <row r="106">
      <c r="F106" s="345" t="s">
        <v>6496</v>
      </c>
      <c r="G106" s="392">
        <v>48052.0</v>
      </c>
      <c r="H106" s="392">
        <v>48195.0</v>
      </c>
      <c r="I106" s="346">
        <v>5.7</v>
      </c>
      <c r="J106" s="346">
        <v>74.7</v>
      </c>
    </row>
    <row r="107">
      <c r="F107" s="345" t="s">
        <v>6498</v>
      </c>
      <c r="G107" s="392">
        <v>7447.0</v>
      </c>
      <c r="H107" s="392">
        <v>10616.0</v>
      </c>
      <c r="I107" s="346">
        <v>1.3</v>
      </c>
      <c r="J107" s="346">
        <v>39.6</v>
      </c>
    </row>
    <row r="108">
      <c r="F108" s="345" t="s">
        <v>6499</v>
      </c>
      <c r="G108" s="346">
        <v>376.0</v>
      </c>
      <c r="H108" s="346">
        <v>401.0</v>
      </c>
      <c r="I108" s="346" t="s">
        <v>385</v>
      </c>
      <c r="J108" s="346">
        <v>13.9</v>
      </c>
    </row>
    <row r="109">
      <c r="F109" s="345" t="s">
        <v>6501</v>
      </c>
      <c r="G109" s="392">
        <v>75206.0</v>
      </c>
      <c r="H109" s="392">
        <v>73336.0</v>
      </c>
      <c r="I109" s="346">
        <v>8.7</v>
      </c>
      <c r="J109" s="346">
        <v>35.7</v>
      </c>
    </row>
    <row r="110">
      <c r="F110" s="345" t="s">
        <v>6502</v>
      </c>
      <c r="G110" s="392">
        <v>4055.0</v>
      </c>
      <c r="H110" s="392">
        <v>4153.0</v>
      </c>
      <c r="I110" s="346">
        <v>0.5</v>
      </c>
      <c r="J110" s="346">
        <v>35.7</v>
      </c>
    </row>
    <row r="111">
      <c r="F111" s="345" t="s">
        <v>6142</v>
      </c>
      <c r="G111" s="346">
        <v>68.0</v>
      </c>
      <c r="H111" s="346">
        <v>174.0</v>
      </c>
      <c r="I111" s="346" t="s">
        <v>385</v>
      </c>
      <c r="J111" s="346">
        <v>53.2</v>
      </c>
    </row>
    <row r="112">
      <c r="F112" s="345" t="s">
        <v>6503</v>
      </c>
      <c r="G112" s="392">
        <v>23525.0</v>
      </c>
      <c r="H112" s="392">
        <v>23589.0</v>
      </c>
      <c r="I112" s="346">
        <v>2.8</v>
      </c>
      <c r="J112" s="346">
        <v>47.5</v>
      </c>
    </row>
    <row r="113">
      <c r="F113" s="345" t="s">
        <v>85</v>
      </c>
      <c r="G113" s="346" t="s">
        <v>6532</v>
      </c>
      <c r="H113" s="346" t="s">
        <v>6533</v>
      </c>
      <c r="I113" s="346">
        <v>100.0</v>
      </c>
      <c r="J113" s="346">
        <v>73.0</v>
      </c>
    </row>
    <row r="114">
      <c r="F114" s="348" t="s">
        <v>6534</v>
      </c>
      <c r="G114" s="84"/>
      <c r="H114" s="84"/>
      <c r="I114" s="84"/>
      <c r="J114" s="85"/>
    </row>
  </sheetData>
  <mergeCells count="21">
    <mergeCell ref="A1:B1"/>
    <mergeCell ref="G8:K8"/>
    <mergeCell ref="G9:K9"/>
    <mergeCell ref="J11:K11"/>
    <mergeCell ref="J12:Q12"/>
    <mergeCell ref="J13:K13"/>
    <mergeCell ref="J14:L14"/>
    <mergeCell ref="H26:J26"/>
    <mergeCell ref="F68:J68"/>
    <mergeCell ref="F70:J70"/>
    <mergeCell ref="F71:J71"/>
    <mergeCell ref="F72:F73"/>
    <mergeCell ref="H72:J72"/>
    <mergeCell ref="F114:J114"/>
    <mergeCell ref="J15:K15"/>
    <mergeCell ref="J16:K16"/>
    <mergeCell ref="E17:J17"/>
    <mergeCell ref="E18:H18"/>
    <mergeCell ref="F24:J24"/>
    <mergeCell ref="F25:J25"/>
    <mergeCell ref="F26:F27"/>
  </mergeCells>
  <hyperlinks>
    <hyperlink display="back to summary" location="'Summary Table'!A1" ref="A1"/>
  </hyperlink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F7" s="40" t="s">
        <v>3</v>
      </c>
      <c r="G7" s="40" t="s">
        <v>25</v>
      </c>
      <c r="H7" s="40" t="s">
        <v>26</v>
      </c>
      <c r="I7" s="40" t="s">
        <v>27</v>
      </c>
      <c r="J7" s="40" t="s">
        <v>28</v>
      </c>
      <c r="K7" s="40" t="s">
        <v>58</v>
      </c>
    </row>
    <row r="8">
      <c r="F8" s="16">
        <v>1.0</v>
      </c>
      <c r="G8" s="16" t="s">
        <v>6432</v>
      </c>
      <c r="H8" s="16" t="s">
        <v>6546</v>
      </c>
      <c r="I8" s="16" t="s">
        <v>6547</v>
      </c>
      <c r="J8" s="16" t="s">
        <v>6547</v>
      </c>
      <c r="K8" s="16" t="s">
        <v>6548</v>
      </c>
      <c r="O8" s="8"/>
    </row>
    <row r="9">
      <c r="F9" s="16">
        <v>2.0</v>
      </c>
      <c r="G9" s="16" t="s">
        <v>6549</v>
      </c>
      <c r="H9" s="16" t="s">
        <v>6550</v>
      </c>
      <c r="I9" s="16" t="s">
        <v>2547</v>
      </c>
      <c r="J9" s="16" t="s">
        <v>951</v>
      </c>
      <c r="K9" s="16" t="s">
        <v>6552</v>
      </c>
      <c r="O9" s="8"/>
    </row>
    <row r="10">
      <c r="F10" s="16">
        <v>3.0</v>
      </c>
      <c r="G10" s="16" t="s">
        <v>6553</v>
      </c>
      <c r="H10" s="16" t="s">
        <v>6554</v>
      </c>
      <c r="I10" s="16" t="s">
        <v>6555</v>
      </c>
      <c r="J10" s="16" t="s">
        <v>379</v>
      </c>
      <c r="K10" s="16" t="s">
        <v>6556</v>
      </c>
      <c r="O10" s="8"/>
    </row>
    <row r="11">
      <c r="F11" s="16">
        <v>4.0</v>
      </c>
      <c r="G11" s="16" t="s">
        <v>6557</v>
      </c>
      <c r="H11" s="16" t="s">
        <v>6558</v>
      </c>
      <c r="I11" s="16" t="s">
        <v>6555</v>
      </c>
      <c r="J11" s="16" t="s">
        <v>379</v>
      </c>
      <c r="K11" s="16" t="s">
        <v>6559</v>
      </c>
      <c r="O11" s="8"/>
    </row>
    <row r="12">
      <c r="F12" s="16">
        <v>5.0</v>
      </c>
      <c r="G12" s="16" t="s">
        <v>6561</v>
      </c>
      <c r="H12" s="16" t="s">
        <v>6562</v>
      </c>
      <c r="I12" s="16" t="s">
        <v>3446</v>
      </c>
      <c r="J12" s="16" t="s">
        <v>379</v>
      </c>
      <c r="K12" s="16" t="s">
        <v>6563</v>
      </c>
      <c r="O12" s="8"/>
    </row>
    <row r="13">
      <c r="O13" s="8"/>
    </row>
    <row r="14">
      <c r="F14" s="307" t="s">
        <v>2094</v>
      </c>
      <c r="G14" s="84"/>
      <c r="H14" s="84"/>
      <c r="I14" s="84"/>
      <c r="J14" s="85"/>
      <c r="O14" s="8"/>
    </row>
    <row r="15">
      <c r="F15" s="342" t="s">
        <v>6453</v>
      </c>
      <c r="G15" s="84"/>
      <c r="H15" s="84"/>
      <c r="I15" s="84"/>
      <c r="J15" s="85"/>
      <c r="O15" s="8"/>
    </row>
    <row r="16">
      <c r="F16" s="344" t="s">
        <v>6432</v>
      </c>
      <c r="G16" s="344" t="s">
        <v>6565</v>
      </c>
      <c r="H16" s="344" t="s">
        <v>6455</v>
      </c>
      <c r="I16" s="344" t="s">
        <v>6456</v>
      </c>
      <c r="J16" s="344" t="s">
        <v>6566</v>
      </c>
      <c r="O16" s="8"/>
    </row>
    <row r="17">
      <c r="F17" s="344">
        <v>1.0</v>
      </c>
      <c r="G17" s="344">
        <v>2.0</v>
      </c>
      <c r="H17" s="344">
        <v>3.0</v>
      </c>
      <c r="I17" s="344">
        <v>4.0</v>
      </c>
      <c r="J17" s="344">
        <v>5.0</v>
      </c>
      <c r="O17" s="8"/>
    </row>
    <row r="18">
      <c r="F18" s="345" t="s">
        <v>6567</v>
      </c>
      <c r="G18" s="346">
        <v>26.0</v>
      </c>
      <c r="H18" s="392">
        <v>2747.0</v>
      </c>
      <c r="I18" s="392">
        <v>3600.0</v>
      </c>
      <c r="J18" s="346">
        <v>0.3</v>
      </c>
      <c r="O18" s="8"/>
    </row>
    <row r="19">
      <c r="F19" s="345" t="s">
        <v>6461</v>
      </c>
      <c r="G19" s="346">
        <v>52.0</v>
      </c>
      <c r="H19" s="392">
        <v>16092.0</v>
      </c>
      <c r="I19" s="392">
        <v>16702.0</v>
      </c>
      <c r="J19" s="346">
        <v>1.2</v>
      </c>
      <c r="O19" s="8"/>
    </row>
    <row r="20">
      <c r="F20" s="345" t="s">
        <v>6462</v>
      </c>
      <c r="G20" s="392">
        <v>1945.0</v>
      </c>
      <c r="H20" s="346" t="s">
        <v>6569</v>
      </c>
      <c r="I20" s="346" t="s">
        <v>6570</v>
      </c>
      <c r="J20" s="346">
        <v>61.1</v>
      </c>
      <c r="O20" s="8"/>
    </row>
    <row r="21">
      <c r="F21" s="345" t="s">
        <v>6083</v>
      </c>
      <c r="G21" s="346">
        <v>89.0</v>
      </c>
      <c r="H21" s="392">
        <v>11663.0</v>
      </c>
      <c r="I21" s="392">
        <v>13711.0</v>
      </c>
      <c r="J21" s="346">
        <v>1.0</v>
      </c>
      <c r="O21" s="8"/>
    </row>
    <row r="22">
      <c r="F22" s="345" t="s">
        <v>6395</v>
      </c>
      <c r="G22" s="346">
        <v>19.0</v>
      </c>
      <c r="H22" s="392">
        <v>9461.0</v>
      </c>
      <c r="I22" s="392">
        <v>9354.0</v>
      </c>
      <c r="J22" s="346">
        <v>0.7</v>
      </c>
      <c r="O22" s="8"/>
    </row>
    <row r="23">
      <c r="F23" s="345" t="s">
        <v>6467</v>
      </c>
      <c r="G23" s="346">
        <v>3.0</v>
      </c>
      <c r="H23" s="392">
        <v>3121.0</v>
      </c>
      <c r="I23" s="392">
        <v>3306.0</v>
      </c>
      <c r="J23" s="346">
        <v>0.2</v>
      </c>
      <c r="O23" s="8"/>
    </row>
    <row r="24">
      <c r="F24" s="345" t="s">
        <v>6382</v>
      </c>
      <c r="G24" s="346">
        <v>75.0</v>
      </c>
      <c r="H24" s="392">
        <v>4383.0</v>
      </c>
      <c r="I24" s="392">
        <v>5617.0</v>
      </c>
      <c r="J24" s="346">
        <v>0.4</v>
      </c>
      <c r="O24" s="8"/>
    </row>
    <row r="25">
      <c r="F25" s="345" t="s">
        <v>6091</v>
      </c>
      <c r="G25" s="346">
        <v>39.0</v>
      </c>
      <c r="H25" s="392">
        <v>6163.0</v>
      </c>
      <c r="I25" s="392">
        <v>6253.0</v>
      </c>
      <c r="J25" s="346">
        <v>0.5</v>
      </c>
      <c r="O25" s="8"/>
    </row>
    <row r="26">
      <c r="F26" s="345" t="s">
        <v>6470</v>
      </c>
      <c r="G26" s="346">
        <v>22.0</v>
      </c>
      <c r="H26" s="392">
        <v>11019.0</v>
      </c>
      <c r="I26" s="392">
        <v>13280.0</v>
      </c>
      <c r="J26" s="346">
        <v>1.0</v>
      </c>
      <c r="O26" s="8"/>
    </row>
    <row r="27">
      <c r="F27" s="345" t="s">
        <v>6472</v>
      </c>
      <c r="G27" s="346">
        <v>6.0</v>
      </c>
      <c r="H27" s="346">
        <v>130.0</v>
      </c>
      <c r="I27" s="346">
        <v>124.0</v>
      </c>
      <c r="J27" s="346" t="s">
        <v>385</v>
      </c>
      <c r="O27" s="8"/>
    </row>
    <row r="28">
      <c r="F28" s="345" t="s">
        <v>6336</v>
      </c>
      <c r="G28" s="346">
        <v>10.0</v>
      </c>
      <c r="H28" s="392">
        <v>1011.0</v>
      </c>
      <c r="I28" s="392">
        <v>1378.0</v>
      </c>
      <c r="J28" s="346">
        <v>0.1</v>
      </c>
      <c r="O28" s="8"/>
    </row>
    <row r="29">
      <c r="F29" s="345" t="s">
        <v>6474</v>
      </c>
      <c r="G29" s="346">
        <v>9.0</v>
      </c>
      <c r="H29" s="346">
        <v>85.0</v>
      </c>
      <c r="I29" s="346">
        <v>86.0</v>
      </c>
      <c r="J29" s="346" t="s">
        <v>385</v>
      </c>
      <c r="O29" s="8"/>
    </row>
    <row r="30">
      <c r="F30" s="345" t="s">
        <v>6138</v>
      </c>
      <c r="G30" s="346">
        <v>18.0</v>
      </c>
      <c r="H30" s="346" t="s">
        <v>6575</v>
      </c>
      <c r="I30" s="346" t="s">
        <v>6576</v>
      </c>
      <c r="J30" s="346">
        <v>35.5</v>
      </c>
      <c r="O30" s="8"/>
    </row>
    <row r="31">
      <c r="F31" s="345" t="s">
        <v>6296</v>
      </c>
      <c r="G31" s="346">
        <v>206.0</v>
      </c>
      <c r="H31" s="392">
        <v>37642.0</v>
      </c>
      <c r="I31" s="392">
        <v>40439.0</v>
      </c>
      <c r="J31" s="346">
        <v>3.0</v>
      </c>
      <c r="O31" s="8"/>
    </row>
    <row r="32">
      <c r="F32" s="345" t="s">
        <v>6153</v>
      </c>
      <c r="G32" s="346">
        <v>328.0</v>
      </c>
      <c r="H32" s="392">
        <v>80868.0</v>
      </c>
      <c r="I32" s="392">
        <v>90710.0</v>
      </c>
      <c r="J32" s="346">
        <v>6.7</v>
      </c>
      <c r="O32" s="8"/>
    </row>
    <row r="33">
      <c r="F33" s="345" t="s">
        <v>6129</v>
      </c>
      <c r="G33" s="346">
        <v>85.0</v>
      </c>
      <c r="H33" s="392">
        <v>6660.0</v>
      </c>
      <c r="I33" s="392">
        <v>7928.0</v>
      </c>
      <c r="J33" s="346">
        <v>0.6</v>
      </c>
      <c r="O33" s="8"/>
    </row>
    <row r="34">
      <c r="F34" s="345" t="s">
        <v>6115</v>
      </c>
      <c r="G34" s="346">
        <v>26.0</v>
      </c>
      <c r="H34" s="392">
        <v>3833.0</v>
      </c>
      <c r="I34" s="392">
        <v>3891.0</v>
      </c>
      <c r="J34" s="346">
        <v>0.3</v>
      </c>
      <c r="O34" s="8"/>
    </row>
    <row r="35">
      <c r="F35" s="345" t="s">
        <v>6173</v>
      </c>
      <c r="G35" s="346">
        <v>37.0</v>
      </c>
      <c r="H35" s="392">
        <v>41573.0</v>
      </c>
      <c r="I35" s="392">
        <v>30034.0</v>
      </c>
      <c r="J35" s="346">
        <v>2.2</v>
      </c>
      <c r="O35" s="8"/>
    </row>
    <row r="36">
      <c r="F36" s="345" t="s">
        <v>6168</v>
      </c>
      <c r="G36" s="346">
        <v>56.0</v>
      </c>
      <c r="H36" s="392">
        <v>12182.0</v>
      </c>
      <c r="I36" s="392">
        <v>9740.0</v>
      </c>
      <c r="J36" s="346">
        <v>0.7</v>
      </c>
      <c r="O36" s="8"/>
    </row>
    <row r="37">
      <c r="F37" s="345" t="s">
        <v>6480</v>
      </c>
      <c r="G37" s="346">
        <v>41.0</v>
      </c>
      <c r="H37" s="392">
        <v>3337.0</v>
      </c>
      <c r="I37" s="392">
        <v>2299.0</v>
      </c>
      <c r="J37" s="346">
        <v>0.2</v>
      </c>
      <c r="O37" s="8"/>
    </row>
    <row r="38">
      <c r="F38" s="345" t="s">
        <v>6073</v>
      </c>
      <c r="G38" s="346">
        <v>87.0</v>
      </c>
      <c r="H38" s="392">
        <v>3720.0</v>
      </c>
      <c r="I38" s="392">
        <v>4468.0</v>
      </c>
      <c r="J38" s="346">
        <v>0.3</v>
      </c>
      <c r="O38" s="8"/>
    </row>
    <row r="39">
      <c r="F39" s="345" t="s">
        <v>6483</v>
      </c>
      <c r="G39" s="346">
        <v>209.0</v>
      </c>
      <c r="H39" s="392">
        <v>11360.0</v>
      </c>
      <c r="I39" s="392">
        <v>13409.0</v>
      </c>
      <c r="J39" s="346">
        <v>1.0</v>
      </c>
      <c r="O39" s="8"/>
    </row>
    <row r="40">
      <c r="F40" s="345" t="s">
        <v>6484</v>
      </c>
      <c r="G40" s="346">
        <v>44.0</v>
      </c>
      <c r="H40" s="392">
        <v>14985.0</v>
      </c>
      <c r="I40" s="392">
        <v>16703.0</v>
      </c>
      <c r="J40" s="346">
        <v>1.2</v>
      </c>
      <c r="O40" s="8"/>
    </row>
    <row r="41">
      <c r="F41" s="345" t="s">
        <v>6193</v>
      </c>
      <c r="G41" s="346">
        <v>13.0</v>
      </c>
      <c r="H41" s="392">
        <v>3062.0</v>
      </c>
      <c r="I41" s="392">
        <v>3639.0</v>
      </c>
      <c r="J41" s="346">
        <v>0.3</v>
      </c>
      <c r="O41" s="8"/>
    </row>
    <row r="42">
      <c r="F42" s="345" t="s">
        <v>6486</v>
      </c>
      <c r="G42" s="346">
        <v>8.0</v>
      </c>
      <c r="H42" s="346">
        <v>688.0</v>
      </c>
      <c r="I42" s="346">
        <v>504.0</v>
      </c>
      <c r="J42" s="346" t="s">
        <v>385</v>
      </c>
      <c r="O42" s="8"/>
    </row>
    <row r="43">
      <c r="F43" s="345" t="s">
        <v>6487</v>
      </c>
      <c r="G43" s="346">
        <v>7.0</v>
      </c>
      <c r="H43" s="346">
        <v>60.0</v>
      </c>
      <c r="I43" s="346">
        <v>73.0</v>
      </c>
      <c r="J43" s="346" t="s">
        <v>385</v>
      </c>
      <c r="O43" s="8"/>
    </row>
    <row r="44">
      <c r="F44" s="345" t="s">
        <v>6177</v>
      </c>
      <c r="G44" s="346">
        <v>508.0</v>
      </c>
      <c r="H44" s="392">
        <v>72731.0</v>
      </c>
      <c r="I44" s="392">
        <v>72216.0</v>
      </c>
      <c r="J44" s="346">
        <v>5.2</v>
      </c>
      <c r="O44" s="8"/>
    </row>
    <row r="45">
      <c r="F45" s="345" t="s">
        <v>6489</v>
      </c>
      <c r="G45" s="346">
        <v>29.0</v>
      </c>
      <c r="H45" s="392">
        <v>1355.0</v>
      </c>
      <c r="I45" s="392">
        <v>3936.0</v>
      </c>
      <c r="J45" s="346">
        <v>0.3</v>
      </c>
      <c r="O45" s="8"/>
    </row>
    <row r="46">
      <c r="F46" s="345" t="s">
        <v>6490</v>
      </c>
      <c r="G46" s="346">
        <v>14.0</v>
      </c>
      <c r="H46" s="346">
        <v>329.0</v>
      </c>
      <c r="I46" s="346">
        <v>381.0</v>
      </c>
      <c r="J46" s="346" t="s">
        <v>385</v>
      </c>
      <c r="O46" s="8"/>
    </row>
    <row r="47">
      <c r="F47" s="345" t="s">
        <v>6491</v>
      </c>
      <c r="G47" s="346">
        <v>74.0</v>
      </c>
      <c r="H47" s="392">
        <v>17047.0</v>
      </c>
      <c r="I47" s="392">
        <v>27047.0</v>
      </c>
      <c r="J47" s="346">
        <v>2.0</v>
      </c>
      <c r="O47" s="8"/>
    </row>
    <row r="48">
      <c r="F48" s="345" t="s">
        <v>6493</v>
      </c>
      <c r="G48" s="392">
        <v>4041.0</v>
      </c>
      <c r="H48" s="346" t="s">
        <v>6582</v>
      </c>
      <c r="I48" s="346" t="s">
        <v>6583</v>
      </c>
      <c r="J48" s="346">
        <v>35.1</v>
      </c>
      <c r="O48" s="8"/>
    </row>
    <row r="49">
      <c r="F49" s="345" t="s">
        <v>6496</v>
      </c>
      <c r="G49" s="346">
        <v>489.0</v>
      </c>
      <c r="H49" s="392">
        <v>68617.0</v>
      </c>
      <c r="I49" s="392">
        <v>70614.0</v>
      </c>
      <c r="J49" s="346">
        <v>5.2</v>
      </c>
      <c r="O49" s="8"/>
    </row>
    <row r="50">
      <c r="F50" s="345" t="s">
        <v>6498</v>
      </c>
      <c r="G50" s="346">
        <v>185.0</v>
      </c>
      <c r="H50" s="392">
        <v>22273.0</v>
      </c>
      <c r="I50" s="392">
        <v>30298.0</v>
      </c>
      <c r="J50" s="346">
        <v>2.2</v>
      </c>
      <c r="O50" s="8"/>
    </row>
    <row r="51">
      <c r="F51" s="345" t="s">
        <v>6499</v>
      </c>
      <c r="G51" s="346">
        <v>71.0</v>
      </c>
      <c r="H51" s="392">
        <v>2874.0</v>
      </c>
      <c r="I51" s="392">
        <v>3435.0</v>
      </c>
      <c r="J51" s="346">
        <v>0.3</v>
      </c>
      <c r="O51" s="8"/>
    </row>
    <row r="52">
      <c r="F52" s="345" t="s">
        <v>6501</v>
      </c>
      <c r="G52" s="392">
        <v>1999.0</v>
      </c>
      <c r="H52" s="346" t="s">
        <v>6585</v>
      </c>
      <c r="I52" s="346" t="s">
        <v>6586</v>
      </c>
      <c r="J52" s="346">
        <v>21.6</v>
      </c>
      <c r="O52" s="8"/>
    </row>
    <row r="53">
      <c r="F53" s="345" t="s">
        <v>6502</v>
      </c>
      <c r="G53" s="346">
        <v>189.0</v>
      </c>
      <c r="H53" s="392">
        <v>24932.0</v>
      </c>
      <c r="I53" s="392">
        <v>21814.0</v>
      </c>
      <c r="J53" s="346">
        <v>1.6</v>
      </c>
      <c r="O53" s="8"/>
    </row>
    <row r="54">
      <c r="F54" s="345" t="s">
        <v>6142</v>
      </c>
      <c r="G54" s="346">
        <v>32.0</v>
      </c>
      <c r="H54" s="346">
        <v>443.0</v>
      </c>
      <c r="I54" s="346">
        <v>363.0</v>
      </c>
      <c r="J54" s="346" t="s">
        <v>385</v>
      </c>
      <c r="O54" s="8"/>
    </row>
    <row r="55">
      <c r="F55" s="345" t="s">
        <v>6587</v>
      </c>
      <c r="G55" s="392">
        <v>1076.0</v>
      </c>
      <c r="H55" s="392">
        <v>50819.0</v>
      </c>
      <c r="I55" s="392">
        <v>58262.0</v>
      </c>
      <c r="J55" s="346">
        <v>4.2</v>
      </c>
      <c r="O55" s="8"/>
    </row>
    <row r="56">
      <c r="F56" s="345" t="s">
        <v>85</v>
      </c>
      <c r="G56" s="392">
        <v>6181.0</v>
      </c>
      <c r="H56" s="346" t="s">
        <v>6588</v>
      </c>
      <c r="I56" s="346" t="s">
        <v>6589</v>
      </c>
      <c r="J56" s="346">
        <v>100.0</v>
      </c>
      <c r="O56" s="8"/>
    </row>
    <row r="57">
      <c r="F57" s="348" t="s">
        <v>6590</v>
      </c>
      <c r="G57" s="84"/>
      <c r="H57" s="84"/>
      <c r="I57" s="84"/>
      <c r="J57" s="85"/>
      <c r="O57" s="8"/>
    </row>
    <row r="58">
      <c r="F58" s="395"/>
      <c r="G58" s="344"/>
      <c r="H58" s="344"/>
      <c r="I58" s="344"/>
      <c r="J58" s="344"/>
      <c r="O58" s="8"/>
    </row>
    <row r="59">
      <c r="F59" s="307" t="s">
        <v>6591</v>
      </c>
      <c r="G59" s="84"/>
      <c r="H59" s="84"/>
      <c r="I59" s="84"/>
      <c r="J59" s="85"/>
      <c r="O59" s="8"/>
    </row>
    <row r="60">
      <c r="F60" s="344">
        <v>1.0</v>
      </c>
      <c r="G60" s="390">
        <v>2.0</v>
      </c>
      <c r="H60" s="390">
        <v>3.0</v>
      </c>
      <c r="I60" s="344">
        <v>4.0</v>
      </c>
      <c r="J60" s="344">
        <v>5.0</v>
      </c>
      <c r="O60" s="8"/>
    </row>
    <row r="61">
      <c r="F61" s="345" t="s">
        <v>6567</v>
      </c>
      <c r="G61" s="392">
        <v>27.0</v>
      </c>
      <c r="H61" s="392">
        <v>2321.0</v>
      </c>
      <c r="I61" s="392">
        <v>3179.0</v>
      </c>
      <c r="J61" s="346">
        <v>0.3</v>
      </c>
      <c r="O61" s="8"/>
    </row>
    <row r="62">
      <c r="F62" s="345" t="s">
        <v>6461</v>
      </c>
      <c r="G62" s="346">
        <v>62.0</v>
      </c>
      <c r="H62" s="392">
        <v>10607.0</v>
      </c>
      <c r="I62" s="392">
        <v>10726.0</v>
      </c>
      <c r="J62" s="346">
        <v>0.9</v>
      </c>
      <c r="O62" s="8"/>
    </row>
    <row r="63">
      <c r="F63" s="345" t="s">
        <v>6462</v>
      </c>
      <c r="G63" s="392">
        <v>1991.0</v>
      </c>
      <c r="H63" s="392" t="s">
        <v>6593</v>
      </c>
      <c r="I63" s="346" t="s">
        <v>6594</v>
      </c>
      <c r="J63" s="346">
        <v>64.9</v>
      </c>
      <c r="O63" s="8"/>
    </row>
    <row r="64">
      <c r="F64" s="345" t="s">
        <v>6083</v>
      </c>
      <c r="G64" s="392">
        <v>97.0</v>
      </c>
      <c r="H64" s="392">
        <v>10162.0</v>
      </c>
      <c r="I64" s="392">
        <v>14156.0</v>
      </c>
      <c r="J64" s="346">
        <v>1.2</v>
      </c>
      <c r="O64" s="8"/>
    </row>
    <row r="65">
      <c r="F65" s="345" t="s">
        <v>6395</v>
      </c>
      <c r="G65" s="392">
        <v>19.0</v>
      </c>
      <c r="H65" s="392">
        <v>4144.0</v>
      </c>
      <c r="I65" s="392">
        <v>4467.0</v>
      </c>
      <c r="J65" s="346">
        <v>0.4</v>
      </c>
      <c r="O65" s="8"/>
    </row>
    <row r="66">
      <c r="F66" s="345" t="s">
        <v>6467</v>
      </c>
      <c r="G66" s="346">
        <v>3.0</v>
      </c>
      <c r="H66" s="346">
        <v>457.0</v>
      </c>
      <c r="I66" s="346">
        <v>701.0</v>
      </c>
      <c r="J66" s="346">
        <v>0.1</v>
      </c>
      <c r="O66" s="8"/>
    </row>
    <row r="67">
      <c r="F67" s="345" t="s">
        <v>6382</v>
      </c>
      <c r="G67" s="346">
        <v>81.0</v>
      </c>
      <c r="H67" s="392">
        <v>2967.0</v>
      </c>
      <c r="I67" s="392">
        <v>4687.0</v>
      </c>
      <c r="J67" s="346">
        <v>0.4</v>
      </c>
      <c r="O67" s="8"/>
    </row>
    <row r="68">
      <c r="F68" s="345" t="s">
        <v>6091</v>
      </c>
      <c r="G68" s="346">
        <v>39.0</v>
      </c>
      <c r="H68" s="392">
        <v>5398.0</v>
      </c>
      <c r="I68" s="392">
        <v>5793.0</v>
      </c>
      <c r="J68" s="346">
        <v>0.5</v>
      </c>
    </row>
    <row r="69">
      <c r="F69" s="345" t="s">
        <v>6470</v>
      </c>
      <c r="G69" s="346">
        <v>22.0</v>
      </c>
      <c r="H69" s="392">
        <v>9584.0</v>
      </c>
      <c r="I69" s="392">
        <v>12324.0</v>
      </c>
      <c r="J69" s="346">
        <v>1.1</v>
      </c>
    </row>
    <row r="70">
      <c r="F70" s="345" t="s">
        <v>6472</v>
      </c>
      <c r="G70" s="392">
        <v>7.0</v>
      </c>
      <c r="H70" s="392">
        <v>111.0</v>
      </c>
      <c r="I70" s="346">
        <v>104.0</v>
      </c>
      <c r="J70" s="346" t="s">
        <v>385</v>
      </c>
    </row>
    <row r="71">
      <c r="F71" s="345" t="s">
        <v>6336</v>
      </c>
      <c r="G71" s="392">
        <v>11.0</v>
      </c>
      <c r="H71" s="392">
        <v>834.0</v>
      </c>
      <c r="I71" s="392">
        <v>1211.0</v>
      </c>
      <c r="J71" s="346">
        <v>0.1</v>
      </c>
    </row>
    <row r="72">
      <c r="F72" s="345" t="s">
        <v>6474</v>
      </c>
      <c r="G72" s="392">
        <v>7.0</v>
      </c>
      <c r="H72" s="392">
        <v>73.0</v>
      </c>
      <c r="I72" s="346">
        <v>54.0</v>
      </c>
      <c r="J72" s="346" t="s">
        <v>385</v>
      </c>
    </row>
    <row r="73">
      <c r="F73" s="345" t="s">
        <v>6138</v>
      </c>
      <c r="G73" s="392">
        <v>14.0</v>
      </c>
      <c r="H73" s="392" t="s">
        <v>6597</v>
      </c>
      <c r="I73" s="346" t="s">
        <v>6520</v>
      </c>
      <c r="J73" s="346">
        <v>40.2</v>
      </c>
    </row>
    <row r="74">
      <c r="F74" s="345" t="s">
        <v>6296</v>
      </c>
      <c r="G74" s="392">
        <v>206.0</v>
      </c>
      <c r="H74" s="392">
        <v>31393.0</v>
      </c>
      <c r="I74" s="392">
        <v>34651.0</v>
      </c>
      <c r="J74" s="346">
        <v>3.0</v>
      </c>
    </row>
    <row r="75">
      <c r="F75" s="345" t="s">
        <v>6153</v>
      </c>
      <c r="G75" s="392">
        <v>346.0</v>
      </c>
      <c r="H75" s="392">
        <v>61914.0</v>
      </c>
      <c r="I75" s="392">
        <v>74090.0</v>
      </c>
      <c r="J75" s="346">
        <v>6.5</v>
      </c>
    </row>
    <row r="76">
      <c r="F76" s="345" t="s">
        <v>6129</v>
      </c>
      <c r="G76" s="392">
        <v>89.0</v>
      </c>
      <c r="H76" s="392">
        <v>5247.0</v>
      </c>
      <c r="I76" s="392">
        <v>5918.0</v>
      </c>
      <c r="J76" s="346">
        <v>0.5</v>
      </c>
    </row>
    <row r="77">
      <c r="F77" s="345" t="s">
        <v>6115</v>
      </c>
      <c r="G77" s="392">
        <v>26.0</v>
      </c>
      <c r="H77" s="392">
        <v>3161.0</v>
      </c>
      <c r="I77" s="392">
        <v>2314.0</v>
      </c>
      <c r="J77" s="346">
        <v>0.2</v>
      </c>
    </row>
    <row r="78">
      <c r="F78" s="345" t="s">
        <v>6173</v>
      </c>
      <c r="G78" s="392">
        <v>36.0</v>
      </c>
      <c r="H78" s="392">
        <v>32167.0</v>
      </c>
      <c r="I78" s="392">
        <v>23945.0</v>
      </c>
      <c r="J78" s="346">
        <v>2.1</v>
      </c>
    </row>
    <row r="79">
      <c r="F79" s="345" t="s">
        <v>6168</v>
      </c>
      <c r="G79" s="392">
        <v>62.0</v>
      </c>
      <c r="H79" s="392">
        <v>9346.0</v>
      </c>
      <c r="I79" s="392">
        <v>7473.0</v>
      </c>
      <c r="J79" s="346">
        <v>0.7</v>
      </c>
    </row>
    <row r="80">
      <c r="F80" s="345" t="s">
        <v>6480</v>
      </c>
      <c r="G80" s="392">
        <v>44.0</v>
      </c>
      <c r="H80" s="392">
        <v>2716.0</v>
      </c>
      <c r="I80" s="392">
        <v>2273.0</v>
      </c>
      <c r="J80" s="346">
        <v>0.2</v>
      </c>
    </row>
    <row r="81">
      <c r="F81" s="345" t="s">
        <v>6073</v>
      </c>
      <c r="G81" s="346">
        <v>85.0</v>
      </c>
      <c r="H81" s="392">
        <v>2768.0</v>
      </c>
      <c r="I81" s="392">
        <v>5374.0</v>
      </c>
      <c r="J81" s="346">
        <v>0.5</v>
      </c>
    </row>
    <row r="82">
      <c r="F82" s="345" t="s">
        <v>6483</v>
      </c>
      <c r="G82" s="346">
        <v>209.0</v>
      </c>
      <c r="H82" s="392">
        <v>7515.0</v>
      </c>
      <c r="I82" s="392">
        <v>8522.0</v>
      </c>
      <c r="J82" s="346">
        <v>0.7</v>
      </c>
    </row>
    <row r="83">
      <c r="F83" s="345" t="s">
        <v>6484</v>
      </c>
      <c r="G83" s="392">
        <v>54.0</v>
      </c>
      <c r="H83" s="392">
        <v>13586.0</v>
      </c>
      <c r="I83" s="392">
        <v>14015.0</v>
      </c>
      <c r="J83" s="346">
        <v>1.2</v>
      </c>
    </row>
    <row r="84">
      <c r="F84" s="345" t="s">
        <v>6193</v>
      </c>
      <c r="G84" s="346">
        <v>16.0</v>
      </c>
      <c r="H84" s="392">
        <v>1833.0</v>
      </c>
      <c r="I84" s="392">
        <v>2405.0</v>
      </c>
      <c r="J84" s="346">
        <v>0.2</v>
      </c>
    </row>
    <row r="85">
      <c r="F85" s="345" t="s">
        <v>6486</v>
      </c>
      <c r="G85" s="346">
        <v>11.0</v>
      </c>
      <c r="H85" s="346">
        <v>427.0</v>
      </c>
      <c r="I85" s="346">
        <v>312.0</v>
      </c>
      <c r="J85" s="346" t="s">
        <v>385</v>
      </c>
    </row>
    <row r="86">
      <c r="F86" s="345" t="s">
        <v>6487</v>
      </c>
      <c r="G86" s="392">
        <v>7.0</v>
      </c>
      <c r="H86" s="392">
        <v>28.0</v>
      </c>
      <c r="I86" s="346">
        <v>47.0</v>
      </c>
      <c r="J86" s="346" t="s">
        <v>385</v>
      </c>
    </row>
    <row r="87">
      <c r="F87" s="345" t="s">
        <v>6177</v>
      </c>
      <c r="G87" s="346">
        <v>500.0</v>
      </c>
      <c r="H87" s="392">
        <v>60257.0</v>
      </c>
      <c r="I87" s="392">
        <v>58666.0</v>
      </c>
      <c r="J87" s="346">
        <v>5.1</v>
      </c>
    </row>
    <row r="88">
      <c r="F88" s="345" t="s">
        <v>6489</v>
      </c>
      <c r="G88" s="392">
        <v>38.0</v>
      </c>
      <c r="H88" s="392">
        <v>1039.0</v>
      </c>
      <c r="I88" s="392">
        <v>3213.0</v>
      </c>
      <c r="J88" s="346">
        <v>0.3</v>
      </c>
    </row>
    <row r="89">
      <c r="F89" s="345" t="s">
        <v>6490</v>
      </c>
      <c r="G89" s="392">
        <v>11.0</v>
      </c>
      <c r="H89" s="392">
        <v>250.0</v>
      </c>
      <c r="I89" s="346">
        <v>332.0</v>
      </c>
      <c r="J89" s="346" t="s">
        <v>385</v>
      </c>
    </row>
    <row r="90">
      <c r="F90" s="345" t="s">
        <v>6491</v>
      </c>
      <c r="G90" s="346">
        <v>90.0</v>
      </c>
      <c r="H90" s="392">
        <v>15567.0</v>
      </c>
      <c r="I90" s="392">
        <v>24604.0</v>
      </c>
      <c r="J90" s="346">
        <v>2.2</v>
      </c>
    </row>
    <row r="91">
      <c r="F91" s="345" t="s">
        <v>6493</v>
      </c>
      <c r="G91" s="392">
        <v>3651.0</v>
      </c>
      <c r="H91" s="392" t="s">
        <v>6599</v>
      </c>
      <c r="I91" s="346" t="s">
        <v>6600</v>
      </c>
      <c r="J91" s="346">
        <v>31.4</v>
      </c>
    </row>
    <row r="92">
      <c r="F92" s="345" t="s">
        <v>6496</v>
      </c>
      <c r="G92" s="392">
        <v>498.0</v>
      </c>
      <c r="H92" s="392">
        <v>63880.0</v>
      </c>
      <c r="I92" s="392">
        <v>64492.0</v>
      </c>
      <c r="J92" s="346">
        <v>5.6</v>
      </c>
    </row>
    <row r="93">
      <c r="F93" s="345" t="s">
        <v>6498</v>
      </c>
      <c r="G93" s="346">
        <v>186.0</v>
      </c>
      <c r="H93" s="392">
        <v>20575.0</v>
      </c>
      <c r="I93" s="392">
        <v>26819.0</v>
      </c>
      <c r="J93" s="346">
        <v>2.3</v>
      </c>
    </row>
    <row r="94">
      <c r="F94" s="345" t="s">
        <v>6499</v>
      </c>
      <c r="G94" s="392">
        <v>68.0</v>
      </c>
      <c r="H94" s="392">
        <v>2751.0</v>
      </c>
      <c r="I94" s="392">
        <v>2879.0</v>
      </c>
      <c r="J94" s="346">
        <v>0.3</v>
      </c>
    </row>
    <row r="95">
      <c r="F95" s="345" t="s">
        <v>6501</v>
      </c>
      <c r="G95" s="392">
        <v>1733.0</v>
      </c>
      <c r="H95" s="346" t="s">
        <v>6602</v>
      </c>
      <c r="I95" s="346" t="s">
        <v>6603</v>
      </c>
      <c r="J95" s="346">
        <v>17.9</v>
      </c>
    </row>
    <row r="96">
      <c r="F96" s="345" t="s">
        <v>6502</v>
      </c>
      <c r="G96" s="346">
        <v>176.0</v>
      </c>
      <c r="H96" s="392">
        <v>13998.0</v>
      </c>
      <c r="I96" s="392">
        <v>11621.0</v>
      </c>
      <c r="J96" s="346">
        <v>1.0</v>
      </c>
    </row>
    <row r="97">
      <c r="E97" s="100"/>
      <c r="F97" s="345" t="s">
        <v>6142</v>
      </c>
      <c r="G97" s="346">
        <v>53.0</v>
      </c>
      <c r="H97" s="346">
        <v>290.0</v>
      </c>
      <c r="I97" s="346">
        <v>328.0</v>
      </c>
      <c r="J97" s="346" t="s">
        <v>385</v>
      </c>
    </row>
    <row r="98">
      <c r="F98" s="345" t="s">
        <v>6587</v>
      </c>
      <c r="G98" s="346">
        <v>937.0</v>
      </c>
      <c r="H98" s="392">
        <v>41230.0</v>
      </c>
      <c r="I98" s="392">
        <v>49660.0</v>
      </c>
      <c r="J98" s="346">
        <v>4.3</v>
      </c>
    </row>
    <row r="99">
      <c r="F99" s="345" t="s">
        <v>85</v>
      </c>
      <c r="G99" s="392">
        <v>5870.0</v>
      </c>
      <c r="H99" s="346" t="s">
        <v>6604</v>
      </c>
      <c r="I99" s="346" t="s">
        <v>6605</v>
      </c>
      <c r="J99" s="346">
        <v>100.0</v>
      </c>
    </row>
    <row r="100">
      <c r="F100" s="348" t="s">
        <v>6606</v>
      </c>
      <c r="G100" s="84"/>
      <c r="H100" s="84"/>
      <c r="I100" s="84"/>
      <c r="J100" s="85"/>
    </row>
  </sheetData>
  <mergeCells count="6">
    <mergeCell ref="A1:B1"/>
    <mergeCell ref="F14:J14"/>
    <mergeCell ref="F15:J15"/>
    <mergeCell ref="F57:J57"/>
    <mergeCell ref="F59:J59"/>
    <mergeCell ref="F100:J100"/>
  </mergeCells>
  <hyperlinks>
    <hyperlink display="back to summary" location="'Summary Table'!A1" ref="A1"/>
  </hyperlink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10">
      <c r="E10" s="8"/>
      <c r="F10" s="8"/>
      <c r="G10" s="8"/>
      <c r="H10" s="8"/>
      <c r="I10" s="8"/>
      <c r="J10" s="8"/>
      <c r="K10" s="8"/>
      <c r="L10" s="8"/>
      <c r="M10" s="8"/>
      <c r="N10" s="8"/>
      <c r="O10" s="8"/>
    </row>
    <row r="11">
      <c r="E11" s="8"/>
      <c r="F11" s="18" t="s">
        <v>4</v>
      </c>
      <c r="G11" s="18" t="s">
        <v>1999</v>
      </c>
      <c r="L11" s="8"/>
      <c r="M11" s="8"/>
      <c r="N11" s="8"/>
      <c r="O11" s="8"/>
    </row>
    <row r="12">
      <c r="E12" s="8"/>
      <c r="F12" s="18" t="s">
        <v>6</v>
      </c>
      <c r="G12" s="18" t="s">
        <v>6608</v>
      </c>
      <c r="L12" s="8"/>
      <c r="M12" s="8"/>
      <c r="N12" s="8"/>
      <c r="O12" s="8"/>
    </row>
    <row r="13">
      <c r="E13" s="8"/>
      <c r="F13" s="8"/>
      <c r="G13" s="8"/>
      <c r="H13" s="8"/>
      <c r="I13" s="8"/>
      <c r="J13" s="8"/>
      <c r="K13" s="8"/>
      <c r="L13" s="8"/>
      <c r="M13" s="8"/>
      <c r="N13" s="8"/>
      <c r="O13" s="8"/>
    </row>
    <row r="14">
      <c r="E14" s="142" t="s">
        <v>3</v>
      </c>
      <c r="F14" s="143" t="s">
        <v>25</v>
      </c>
      <c r="G14" s="143" t="s">
        <v>26</v>
      </c>
      <c r="H14" s="143" t="s">
        <v>27</v>
      </c>
      <c r="I14" s="143" t="s">
        <v>28</v>
      </c>
      <c r="J14" s="143" t="s">
        <v>6022</v>
      </c>
      <c r="K14" s="8"/>
      <c r="L14" s="8"/>
      <c r="M14" s="8"/>
      <c r="N14" s="8"/>
      <c r="O14" s="8"/>
    </row>
    <row r="15">
      <c r="E15" s="26">
        <v>1.0</v>
      </c>
      <c r="F15" s="18" t="s">
        <v>6432</v>
      </c>
      <c r="G15" s="18" t="s">
        <v>6610</v>
      </c>
      <c r="H15" s="26" t="s">
        <v>6179</v>
      </c>
      <c r="I15" s="18" t="s">
        <v>39</v>
      </c>
      <c r="J15" s="18" t="s">
        <v>6611</v>
      </c>
      <c r="L15" s="8"/>
      <c r="M15" s="8"/>
      <c r="N15" s="8"/>
      <c r="O15" s="8"/>
    </row>
    <row r="16">
      <c r="E16" s="26">
        <v>2.0</v>
      </c>
      <c r="F16" s="18" t="s">
        <v>6612</v>
      </c>
      <c r="G16" s="18" t="s">
        <v>6613</v>
      </c>
      <c r="H16" s="26" t="s">
        <v>79</v>
      </c>
      <c r="I16" s="18" t="s">
        <v>951</v>
      </c>
      <c r="J16" s="18" t="s">
        <v>6614</v>
      </c>
      <c r="L16" s="8"/>
      <c r="M16" s="8"/>
      <c r="N16" s="8"/>
      <c r="O16" s="8"/>
    </row>
    <row r="17">
      <c r="E17" s="26">
        <v>3.0</v>
      </c>
      <c r="F17" s="18" t="s">
        <v>6615</v>
      </c>
      <c r="G17" s="18" t="s">
        <v>6616</v>
      </c>
      <c r="H17" s="26" t="s">
        <v>79</v>
      </c>
      <c r="I17" s="18" t="s">
        <v>951</v>
      </c>
      <c r="J17" s="18" t="s">
        <v>6617</v>
      </c>
      <c r="L17" s="8"/>
      <c r="M17" s="8"/>
      <c r="N17" s="8"/>
      <c r="O17" s="8"/>
    </row>
    <row r="18">
      <c r="E18" s="26">
        <v>4.0</v>
      </c>
      <c r="F18" s="18" t="s">
        <v>6618</v>
      </c>
      <c r="G18" s="18" t="s">
        <v>6619</v>
      </c>
      <c r="H18" s="26" t="s">
        <v>3446</v>
      </c>
      <c r="I18" s="18" t="s">
        <v>32</v>
      </c>
      <c r="J18" s="18" t="s">
        <v>6620</v>
      </c>
      <c r="K18" s="8"/>
      <c r="L18" s="8"/>
      <c r="M18" s="8"/>
      <c r="N18" s="8"/>
      <c r="O18" s="8"/>
    </row>
    <row r="19">
      <c r="E19" s="26">
        <v>5.0</v>
      </c>
      <c r="F19" s="18" t="s">
        <v>6621</v>
      </c>
      <c r="G19" s="18" t="s">
        <v>6622</v>
      </c>
      <c r="H19" s="26" t="s">
        <v>3446</v>
      </c>
      <c r="I19" s="18" t="s">
        <v>32</v>
      </c>
      <c r="J19" s="18" t="s">
        <v>6623</v>
      </c>
      <c r="K19" s="8"/>
      <c r="L19" s="8"/>
      <c r="M19" s="8"/>
      <c r="N19" s="8"/>
      <c r="O19" s="8"/>
    </row>
    <row r="20">
      <c r="E20" s="8"/>
      <c r="F20" s="8"/>
      <c r="G20" s="8"/>
      <c r="H20" s="8"/>
      <c r="I20" s="8"/>
      <c r="J20" s="8"/>
      <c r="K20" s="8"/>
      <c r="L20" s="8"/>
      <c r="M20" s="8"/>
      <c r="N20" s="8"/>
      <c r="O20" s="8"/>
    </row>
    <row r="21">
      <c r="E21" s="8"/>
      <c r="F21" s="8"/>
      <c r="G21" s="8"/>
      <c r="H21" s="8"/>
      <c r="I21" s="8"/>
      <c r="J21" s="8"/>
      <c r="K21" s="8"/>
      <c r="L21" s="8"/>
      <c r="M21" s="8"/>
      <c r="N21" s="8"/>
      <c r="O21" s="8"/>
    </row>
    <row r="22">
      <c r="E22" s="8"/>
      <c r="F22" s="8"/>
      <c r="G22" s="8"/>
      <c r="H22" s="8"/>
      <c r="I22" s="8"/>
      <c r="J22" s="8"/>
      <c r="K22" s="8"/>
      <c r="L22" s="8"/>
      <c r="M22" s="8"/>
      <c r="N22" s="8"/>
      <c r="O22" s="8"/>
    </row>
    <row r="23">
      <c r="E23" s="8"/>
      <c r="F23" s="8"/>
      <c r="G23" s="8"/>
      <c r="H23" s="8"/>
      <c r="I23" s="8"/>
      <c r="J23" s="8"/>
      <c r="K23" s="8"/>
      <c r="L23" s="8"/>
      <c r="M23" s="8"/>
      <c r="N23" s="8"/>
      <c r="O23" s="8"/>
    </row>
    <row r="24">
      <c r="E24" s="8"/>
      <c r="F24" s="8"/>
      <c r="G24" s="8"/>
      <c r="H24" s="8"/>
      <c r="I24" s="8"/>
      <c r="J24" s="8"/>
      <c r="K24" s="8"/>
      <c r="L24" s="8"/>
      <c r="M24" s="8"/>
      <c r="N24" s="8"/>
      <c r="O24" s="8"/>
    </row>
    <row r="25">
      <c r="E25" s="18" t="s">
        <v>2087</v>
      </c>
      <c r="K25" s="8"/>
      <c r="L25" s="141"/>
      <c r="M25" s="8"/>
      <c r="N25" s="8"/>
      <c r="O25" s="8"/>
    </row>
    <row r="26">
      <c r="E26" s="18" t="s">
        <v>6453</v>
      </c>
      <c r="I26" s="8"/>
      <c r="J26" s="8"/>
      <c r="K26" s="8"/>
      <c r="L26" s="8"/>
      <c r="M26" s="8"/>
      <c r="N26" s="8"/>
      <c r="O26" s="8"/>
    </row>
    <row r="27">
      <c r="E27" s="343" t="s">
        <v>6432</v>
      </c>
      <c r="F27" s="343" t="s">
        <v>6455</v>
      </c>
      <c r="G27" s="307" t="s">
        <v>6456</v>
      </c>
      <c r="H27" s="84"/>
      <c r="I27" s="85"/>
      <c r="J27" s="18"/>
      <c r="K27" s="8"/>
      <c r="L27" s="8"/>
      <c r="M27" s="8"/>
      <c r="N27" s="8"/>
      <c r="O27" s="8"/>
    </row>
    <row r="28">
      <c r="E28" s="91"/>
      <c r="F28" s="91"/>
      <c r="G28" s="344" t="s">
        <v>6457</v>
      </c>
      <c r="H28" s="344" t="s">
        <v>6618</v>
      </c>
      <c r="I28" s="344" t="s">
        <v>6621</v>
      </c>
      <c r="J28" s="8"/>
      <c r="K28" s="326"/>
      <c r="L28" s="8"/>
      <c r="M28" s="8"/>
      <c r="N28" s="8"/>
      <c r="O28" s="18"/>
    </row>
    <row r="29">
      <c r="E29" s="344">
        <v>1.0</v>
      </c>
      <c r="F29" s="344">
        <v>2.0</v>
      </c>
      <c r="G29" s="344">
        <v>3.0</v>
      </c>
      <c r="H29" s="344">
        <v>4.0</v>
      </c>
      <c r="I29" s="344">
        <v>5.0</v>
      </c>
      <c r="J29" s="8"/>
      <c r="K29" s="8"/>
      <c r="L29" s="8"/>
      <c r="M29" s="8"/>
      <c r="N29" s="8"/>
      <c r="O29" s="18"/>
    </row>
    <row r="30">
      <c r="E30" s="345" t="s">
        <v>6459</v>
      </c>
      <c r="F30" s="392">
        <v>1221.0</v>
      </c>
      <c r="G30" s="392">
        <v>1180.0</v>
      </c>
      <c r="H30" s="346">
        <v>0.1</v>
      </c>
      <c r="I30" s="346">
        <v>11.5</v>
      </c>
      <c r="J30" s="8"/>
      <c r="K30" s="8"/>
      <c r="L30" s="8"/>
      <c r="M30" s="8"/>
      <c r="N30" s="8"/>
      <c r="O30" s="18"/>
    </row>
    <row r="31">
      <c r="E31" s="345" t="s">
        <v>6461</v>
      </c>
      <c r="F31" s="346">
        <v>348.0</v>
      </c>
      <c r="G31" s="346">
        <v>312.0</v>
      </c>
      <c r="H31" s="346" t="s">
        <v>385</v>
      </c>
      <c r="I31" s="346">
        <v>9.4</v>
      </c>
      <c r="J31" s="8"/>
      <c r="K31" s="26"/>
      <c r="L31" s="8"/>
      <c r="M31" s="8"/>
      <c r="N31" s="26"/>
      <c r="O31" s="8"/>
    </row>
    <row r="32">
      <c r="E32" s="345" t="s">
        <v>6462</v>
      </c>
      <c r="F32" s="346" t="s">
        <v>6625</v>
      </c>
      <c r="G32" s="346" t="s">
        <v>6626</v>
      </c>
      <c r="H32" s="392">
        <v>25.8</v>
      </c>
      <c r="I32" s="392">
        <v>20.5</v>
      </c>
      <c r="J32" s="8"/>
      <c r="K32" s="26"/>
      <c r="L32" s="8"/>
      <c r="M32" s="8"/>
      <c r="N32" s="26"/>
      <c r="O32" s="8"/>
    </row>
    <row r="33">
      <c r="E33" s="345" t="s">
        <v>6083</v>
      </c>
      <c r="F33" s="392">
        <v>18794.0</v>
      </c>
      <c r="G33" s="392">
        <v>19245.0</v>
      </c>
      <c r="H33" s="346">
        <v>0.9</v>
      </c>
      <c r="I33" s="346">
        <v>15.0</v>
      </c>
      <c r="J33" s="8"/>
      <c r="K33" s="18"/>
      <c r="L33" s="8"/>
      <c r="M33" s="8"/>
      <c r="N33" s="26"/>
      <c r="O33" s="8"/>
    </row>
    <row r="34">
      <c r="E34" s="345" t="s">
        <v>6395</v>
      </c>
      <c r="F34" s="392">
        <v>1308.0</v>
      </c>
      <c r="G34" s="392">
        <v>1535.0</v>
      </c>
      <c r="H34" s="346">
        <v>0.1</v>
      </c>
      <c r="I34" s="346">
        <v>1.5</v>
      </c>
      <c r="J34" s="8"/>
      <c r="K34" s="26"/>
      <c r="L34" s="8"/>
      <c r="M34" s="8"/>
      <c r="N34" s="26"/>
      <c r="O34" s="8"/>
    </row>
    <row r="35">
      <c r="E35" s="345" t="s">
        <v>6467</v>
      </c>
      <c r="F35" s="346">
        <v>184.0</v>
      </c>
      <c r="G35" s="346">
        <v>246.0</v>
      </c>
      <c r="H35" s="392" t="s">
        <v>385</v>
      </c>
      <c r="I35" s="392">
        <v>100.0</v>
      </c>
      <c r="J35" s="8"/>
      <c r="K35" s="26"/>
      <c r="L35" s="8"/>
      <c r="M35" s="8"/>
      <c r="N35" s="26"/>
      <c r="O35" s="8"/>
    </row>
    <row r="36">
      <c r="E36" s="345" t="s">
        <v>6382</v>
      </c>
      <c r="F36" s="392">
        <v>2962.0</v>
      </c>
      <c r="G36" s="392">
        <v>3583.0</v>
      </c>
      <c r="H36" s="392">
        <v>0.2</v>
      </c>
      <c r="I36" s="392">
        <v>30.3</v>
      </c>
      <c r="J36" s="8"/>
      <c r="K36" s="26"/>
      <c r="L36" s="8"/>
      <c r="M36" s="8"/>
      <c r="N36" s="26"/>
      <c r="O36" s="8"/>
    </row>
    <row r="37">
      <c r="E37" s="345" t="s">
        <v>6091</v>
      </c>
      <c r="F37" s="392">
        <v>3095.0</v>
      </c>
      <c r="G37" s="392">
        <v>3421.0</v>
      </c>
      <c r="H37" s="346">
        <v>0.2</v>
      </c>
      <c r="I37" s="346">
        <v>55.0</v>
      </c>
      <c r="J37" s="8"/>
      <c r="K37" s="18"/>
      <c r="L37" s="8"/>
      <c r="M37" s="8"/>
      <c r="N37" s="26"/>
      <c r="O37" s="8"/>
    </row>
    <row r="38">
      <c r="E38" s="345" t="s">
        <v>6470</v>
      </c>
      <c r="F38" s="346">
        <v>996.0</v>
      </c>
      <c r="G38" s="392">
        <v>1019.0</v>
      </c>
      <c r="H38" s="392" t="s">
        <v>385</v>
      </c>
      <c r="I38" s="392">
        <v>15.5</v>
      </c>
      <c r="J38" s="8"/>
      <c r="K38" s="26"/>
      <c r="L38" s="8"/>
      <c r="M38" s="8"/>
      <c r="N38" s="26"/>
      <c r="O38" s="8"/>
    </row>
    <row r="39">
      <c r="E39" s="345" t="s">
        <v>6472</v>
      </c>
      <c r="F39" s="346">
        <v>30.0</v>
      </c>
      <c r="G39" s="346">
        <v>26.0</v>
      </c>
      <c r="H39" s="392" t="s">
        <v>385</v>
      </c>
      <c r="I39" s="392">
        <v>8.3</v>
      </c>
      <c r="J39" s="8"/>
      <c r="K39" s="26"/>
      <c r="L39" s="8"/>
      <c r="M39" s="8"/>
      <c r="N39" s="26"/>
      <c r="O39" s="8"/>
    </row>
    <row r="40">
      <c r="E40" s="345" t="s">
        <v>6336</v>
      </c>
      <c r="F40" s="392">
        <v>2203.0</v>
      </c>
      <c r="G40" s="392">
        <v>2612.0</v>
      </c>
      <c r="H40" s="346">
        <v>0.1</v>
      </c>
      <c r="I40" s="392">
        <v>18.3</v>
      </c>
      <c r="J40" s="8"/>
      <c r="K40" s="18"/>
      <c r="L40" s="8"/>
      <c r="M40" s="8"/>
      <c r="N40" s="26"/>
      <c r="O40" s="8"/>
    </row>
    <row r="41">
      <c r="E41" s="345" t="s">
        <v>6474</v>
      </c>
      <c r="F41" s="346">
        <v>943.0</v>
      </c>
      <c r="G41" s="392">
        <v>1141.0</v>
      </c>
      <c r="H41" s="346">
        <v>0.1</v>
      </c>
      <c r="I41" s="346">
        <v>61.9</v>
      </c>
      <c r="J41" s="8"/>
      <c r="K41" s="18"/>
      <c r="L41" s="8"/>
      <c r="M41" s="8"/>
      <c r="N41" s="26"/>
      <c r="O41" s="8"/>
    </row>
    <row r="42">
      <c r="E42" s="345" t="s">
        <v>6138</v>
      </c>
      <c r="F42" s="392">
        <v>13732.0</v>
      </c>
      <c r="G42" s="392">
        <v>12516.0</v>
      </c>
      <c r="H42" s="392">
        <v>0.6</v>
      </c>
      <c r="I42" s="392">
        <v>35.6</v>
      </c>
      <c r="J42" s="8"/>
      <c r="K42" s="26"/>
      <c r="L42" s="8"/>
      <c r="M42" s="8"/>
      <c r="N42" s="26"/>
      <c r="O42" s="8"/>
    </row>
    <row r="43">
      <c r="E43" s="345" t="s">
        <v>6296</v>
      </c>
      <c r="F43" s="392">
        <v>35734.0</v>
      </c>
      <c r="G43" s="392">
        <v>40159.0</v>
      </c>
      <c r="H43" s="346">
        <v>1.8</v>
      </c>
      <c r="I43" s="392">
        <v>17.3</v>
      </c>
      <c r="J43" s="8"/>
      <c r="K43" s="26"/>
      <c r="L43" s="8"/>
      <c r="M43" s="8"/>
      <c r="N43" s="26"/>
      <c r="O43" s="8"/>
    </row>
    <row r="44">
      <c r="E44" s="345" t="s">
        <v>6153</v>
      </c>
      <c r="F44" s="392">
        <v>42872.0</v>
      </c>
      <c r="G44" s="392">
        <v>41106.0</v>
      </c>
      <c r="H44" s="392">
        <v>1.9</v>
      </c>
      <c r="I44" s="392">
        <v>42.5</v>
      </c>
      <c r="J44" s="8"/>
      <c r="K44" s="26"/>
      <c r="L44" s="8"/>
      <c r="M44" s="8"/>
      <c r="N44" s="26"/>
      <c r="O44" s="8"/>
    </row>
    <row r="45">
      <c r="E45" s="345" t="s">
        <v>6129</v>
      </c>
      <c r="F45" s="392">
        <v>14715.0</v>
      </c>
      <c r="G45" s="392">
        <v>15808.0</v>
      </c>
      <c r="H45" s="392">
        <v>0.7</v>
      </c>
      <c r="I45" s="392">
        <v>21.1</v>
      </c>
      <c r="J45" s="8"/>
      <c r="K45" s="26"/>
      <c r="L45" s="8"/>
      <c r="M45" s="8"/>
      <c r="N45" s="26"/>
      <c r="O45" s="8"/>
    </row>
    <row r="46">
      <c r="E46" s="345" t="s">
        <v>6115</v>
      </c>
      <c r="F46" s="392">
        <v>2025.0</v>
      </c>
      <c r="G46" s="392">
        <v>2059.0</v>
      </c>
      <c r="H46" s="392">
        <v>0.1</v>
      </c>
      <c r="I46" s="392">
        <v>15.6</v>
      </c>
      <c r="J46" s="8"/>
      <c r="K46" s="26"/>
      <c r="L46" s="8"/>
      <c r="M46" s="8"/>
      <c r="N46" s="26"/>
      <c r="O46" s="8"/>
    </row>
    <row r="47">
      <c r="E47" s="345" t="s">
        <v>6173</v>
      </c>
      <c r="F47" s="392">
        <v>16508.0</v>
      </c>
      <c r="G47" s="392">
        <v>6771.0</v>
      </c>
      <c r="H47" s="392">
        <v>0.3</v>
      </c>
      <c r="I47" s="392">
        <v>6.7</v>
      </c>
      <c r="J47" s="8"/>
      <c r="K47" s="26"/>
      <c r="L47" s="8"/>
      <c r="M47" s="8"/>
      <c r="N47" s="26"/>
      <c r="O47" s="8"/>
    </row>
    <row r="48">
      <c r="E48" s="345" t="s">
        <v>6168</v>
      </c>
      <c r="F48" s="392">
        <v>6619.0</v>
      </c>
      <c r="G48" s="392">
        <v>7963.0</v>
      </c>
      <c r="H48" s="392">
        <v>0.4</v>
      </c>
      <c r="I48" s="392">
        <v>18.5</v>
      </c>
      <c r="J48" s="8"/>
      <c r="K48" s="26"/>
      <c r="L48" s="8"/>
      <c r="M48" s="8"/>
      <c r="N48" s="26"/>
      <c r="O48" s="8"/>
    </row>
    <row r="49">
      <c r="E49" s="345" t="s">
        <v>6480</v>
      </c>
      <c r="F49" s="392">
        <v>69572.0</v>
      </c>
      <c r="G49" s="392">
        <v>77231.0</v>
      </c>
      <c r="H49" s="392">
        <v>3.5</v>
      </c>
      <c r="I49" s="392">
        <v>23.3</v>
      </c>
      <c r="J49" s="8"/>
      <c r="K49" s="26"/>
      <c r="L49" s="8"/>
      <c r="M49" s="8"/>
      <c r="N49" s="26"/>
      <c r="O49" s="8"/>
    </row>
    <row r="50">
      <c r="E50" s="345" t="s">
        <v>6073</v>
      </c>
      <c r="F50" s="392">
        <v>44192.0</v>
      </c>
      <c r="G50" s="392">
        <v>43931.0</v>
      </c>
      <c r="H50" s="392">
        <v>2.0</v>
      </c>
      <c r="I50" s="392">
        <v>21.0</v>
      </c>
      <c r="J50" s="8"/>
      <c r="K50" s="26"/>
      <c r="L50" s="8"/>
      <c r="M50" s="8"/>
      <c r="N50" s="26"/>
      <c r="O50" s="8"/>
    </row>
    <row r="51">
      <c r="E51" s="345" t="s">
        <v>6483</v>
      </c>
      <c r="F51" s="392">
        <v>60004.0</v>
      </c>
      <c r="G51" s="392">
        <v>64751.0</v>
      </c>
      <c r="H51" s="392">
        <v>3.0</v>
      </c>
      <c r="I51" s="392">
        <v>24.9</v>
      </c>
      <c r="J51" s="8"/>
      <c r="K51" s="26"/>
      <c r="L51" s="8"/>
      <c r="M51" s="8"/>
      <c r="N51" s="26"/>
      <c r="O51" s="8"/>
    </row>
    <row r="52">
      <c r="E52" s="345" t="s">
        <v>6484</v>
      </c>
      <c r="F52" s="392">
        <v>79636.0</v>
      </c>
      <c r="G52" s="392">
        <v>86853.0</v>
      </c>
      <c r="H52" s="392">
        <v>4.0</v>
      </c>
      <c r="I52" s="392">
        <v>17.4</v>
      </c>
      <c r="J52" s="8"/>
      <c r="K52" s="26"/>
      <c r="L52" s="8"/>
      <c r="M52" s="8"/>
      <c r="N52" s="26"/>
      <c r="O52" s="8"/>
    </row>
    <row r="53">
      <c r="E53" s="345" t="s">
        <v>6193</v>
      </c>
      <c r="F53" s="392">
        <v>20163.0</v>
      </c>
      <c r="G53" s="392">
        <v>24929.0</v>
      </c>
      <c r="H53" s="392">
        <v>1.1</v>
      </c>
      <c r="I53" s="392">
        <v>26.9</v>
      </c>
      <c r="J53" s="8"/>
      <c r="K53" s="26"/>
      <c r="L53" s="8"/>
      <c r="M53" s="8"/>
      <c r="N53" s="26"/>
      <c r="O53" s="8"/>
    </row>
    <row r="54">
      <c r="E54" s="345" t="s">
        <v>6486</v>
      </c>
      <c r="F54" s="346">
        <v>694.0</v>
      </c>
      <c r="G54" s="346">
        <v>817.0</v>
      </c>
      <c r="H54" s="392" t="s">
        <v>385</v>
      </c>
      <c r="I54" s="392">
        <v>17.1</v>
      </c>
      <c r="J54" s="8"/>
      <c r="K54" s="26"/>
      <c r="L54" s="8"/>
      <c r="M54" s="8"/>
      <c r="N54" s="26"/>
      <c r="O54" s="8"/>
    </row>
    <row r="55">
      <c r="E55" s="345" t="s">
        <v>6487</v>
      </c>
      <c r="F55" s="392">
        <v>5119.0</v>
      </c>
      <c r="G55" s="392">
        <v>5868.0</v>
      </c>
      <c r="H55" s="392">
        <v>0.3</v>
      </c>
      <c r="I55" s="392">
        <v>27.1</v>
      </c>
      <c r="J55" s="8"/>
      <c r="K55" s="26"/>
      <c r="L55" s="8"/>
      <c r="M55" s="8"/>
      <c r="N55" s="26"/>
      <c r="O55" s="8"/>
    </row>
    <row r="56">
      <c r="E56" s="345" t="s">
        <v>6177</v>
      </c>
      <c r="F56" s="392">
        <v>90211.0</v>
      </c>
      <c r="G56" s="392">
        <v>99646.0</v>
      </c>
      <c r="H56" s="346">
        <v>4.5</v>
      </c>
      <c r="I56" s="346">
        <v>21.6</v>
      </c>
      <c r="J56" s="8"/>
      <c r="K56" s="18"/>
      <c r="L56" s="8"/>
      <c r="M56" s="8"/>
      <c r="N56" s="26"/>
      <c r="O56" s="8"/>
    </row>
    <row r="57">
      <c r="E57" s="345" t="s">
        <v>6489</v>
      </c>
      <c r="F57" s="392">
        <v>3625.0</v>
      </c>
      <c r="G57" s="392">
        <v>4008.0</v>
      </c>
      <c r="H57" s="392">
        <v>0.2</v>
      </c>
      <c r="I57" s="392">
        <v>7.9</v>
      </c>
      <c r="J57" s="8"/>
      <c r="K57" s="26"/>
      <c r="L57" s="8"/>
      <c r="M57" s="8"/>
      <c r="N57" s="26"/>
      <c r="O57" s="8"/>
    </row>
    <row r="58">
      <c r="E58" s="345" t="s">
        <v>6490</v>
      </c>
      <c r="F58" s="346">
        <v>595.0</v>
      </c>
      <c r="G58" s="392">
        <v>1359.0</v>
      </c>
      <c r="H58" s="392">
        <v>0.1</v>
      </c>
      <c r="I58" s="392">
        <v>15.8</v>
      </c>
      <c r="J58" s="8"/>
      <c r="K58" s="26"/>
      <c r="L58" s="8"/>
      <c r="M58" s="8"/>
      <c r="N58" s="26"/>
      <c r="O58" s="8"/>
    </row>
    <row r="59">
      <c r="E59" s="345" t="s">
        <v>6491</v>
      </c>
      <c r="F59" s="392">
        <v>4258.0</v>
      </c>
      <c r="G59" s="392">
        <v>6101.0</v>
      </c>
      <c r="H59" s="392">
        <v>0.3</v>
      </c>
      <c r="I59" s="392">
        <v>12.2</v>
      </c>
      <c r="J59" s="8"/>
      <c r="K59" s="26"/>
      <c r="L59" s="8"/>
      <c r="M59" s="8"/>
      <c r="N59" s="26"/>
      <c r="O59" s="8"/>
    </row>
    <row r="60">
      <c r="E60" s="345" t="s">
        <v>6493</v>
      </c>
      <c r="F60" s="346" t="s">
        <v>6642</v>
      </c>
      <c r="G60" s="346" t="s">
        <v>6643</v>
      </c>
      <c r="H60" s="346">
        <v>73.5</v>
      </c>
      <c r="I60" s="392">
        <v>50.0</v>
      </c>
      <c r="J60" s="8"/>
      <c r="K60" s="26"/>
      <c r="L60" s="8"/>
      <c r="M60" s="8"/>
      <c r="N60" s="26"/>
      <c r="O60" s="8"/>
    </row>
    <row r="61">
      <c r="E61" s="345" t="s">
        <v>6496</v>
      </c>
      <c r="F61" s="392">
        <v>60448.0</v>
      </c>
      <c r="G61" s="392">
        <v>78173.0</v>
      </c>
      <c r="H61" s="346">
        <v>3.6</v>
      </c>
      <c r="I61" s="346">
        <v>10.4</v>
      </c>
      <c r="J61" s="8"/>
      <c r="K61" s="8"/>
      <c r="L61" s="8"/>
      <c r="M61" s="8"/>
      <c r="N61" s="8"/>
      <c r="O61" s="8"/>
    </row>
    <row r="62">
      <c r="E62" s="345" t="s">
        <v>6498</v>
      </c>
      <c r="F62" s="392">
        <v>17846.0</v>
      </c>
      <c r="G62" s="392">
        <v>24282.0</v>
      </c>
      <c r="H62" s="392">
        <v>1.1</v>
      </c>
      <c r="I62" s="392">
        <v>17.3</v>
      </c>
      <c r="J62" s="8"/>
      <c r="K62" s="26"/>
      <c r="L62" s="8"/>
      <c r="M62" s="8"/>
      <c r="N62" s="26"/>
      <c r="O62" s="8"/>
    </row>
    <row r="63">
      <c r="E63" s="345" t="s">
        <v>6499</v>
      </c>
      <c r="F63" s="392">
        <v>3107.0</v>
      </c>
      <c r="G63" s="392">
        <v>3448.0</v>
      </c>
      <c r="H63" s="346">
        <v>0.2</v>
      </c>
      <c r="I63" s="346">
        <v>14.2</v>
      </c>
      <c r="J63" s="8"/>
      <c r="K63" s="26"/>
      <c r="L63" s="8"/>
      <c r="M63" s="8"/>
      <c r="N63" s="26"/>
      <c r="O63" s="8"/>
    </row>
    <row r="64">
      <c r="E64" s="345" t="s">
        <v>6501</v>
      </c>
      <c r="F64" s="346" t="s">
        <v>6644</v>
      </c>
      <c r="G64" s="346" t="s">
        <v>6645</v>
      </c>
      <c r="H64" s="392">
        <v>53.1</v>
      </c>
      <c r="I64" s="392">
        <v>75.3</v>
      </c>
      <c r="J64" s="8"/>
      <c r="K64" s="26"/>
      <c r="L64" s="8"/>
      <c r="M64" s="8"/>
      <c r="N64" s="26"/>
      <c r="O64" s="8"/>
    </row>
    <row r="65">
      <c r="E65" s="345" t="s">
        <v>6502</v>
      </c>
      <c r="F65" s="392">
        <v>15541.0</v>
      </c>
      <c r="G65" s="392">
        <v>18441.0</v>
      </c>
      <c r="H65" s="392">
        <v>0.8</v>
      </c>
      <c r="I65" s="392">
        <v>10.7</v>
      </c>
      <c r="J65" s="8"/>
      <c r="K65" s="26"/>
      <c r="L65" s="8"/>
      <c r="M65" s="8"/>
      <c r="N65" s="26"/>
      <c r="O65" s="8"/>
    </row>
    <row r="66">
      <c r="E66" s="345" t="s">
        <v>6142</v>
      </c>
      <c r="F66" s="346">
        <v>637.0</v>
      </c>
      <c r="G66" s="346">
        <v>669.0</v>
      </c>
      <c r="H66" s="392" t="s">
        <v>385</v>
      </c>
      <c r="I66" s="392">
        <v>3.1</v>
      </c>
      <c r="J66" s="8"/>
      <c r="K66" s="26"/>
      <c r="L66" s="8"/>
      <c r="M66" s="8"/>
      <c r="N66" s="26"/>
      <c r="O66" s="8"/>
    </row>
    <row r="67">
      <c r="E67" s="345" t="s">
        <v>6503</v>
      </c>
      <c r="F67" s="346" t="s">
        <v>6647</v>
      </c>
      <c r="G67" s="346" t="s">
        <v>6648</v>
      </c>
      <c r="H67" s="346">
        <v>14.7</v>
      </c>
      <c r="I67" s="346">
        <v>57.1</v>
      </c>
      <c r="J67" s="8"/>
      <c r="K67" s="26"/>
      <c r="L67" s="8"/>
      <c r="M67" s="8"/>
      <c r="N67" s="26"/>
      <c r="O67" s="8"/>
    </row>
    <row r="68">
      <c r="E68" s="345" t="s">
        <v>85</v>
      </c>
      <c r="F68" s="346" t="s">
        <v>6649</v>
      </c>
      <c r="G68" s="346" t="s">
        <v>6651</v>
      </c>
      <c r="H68" s="392">
        <v>100.0</v>
      </c>
      <c r="I68" s="392">
        <v>35.8</v>
      </c>
      <c r="J68" s="8"/>
      <c r="K68" s="26"/>
      <c r="L68" s="8"/>
      <c r="M68" s="8"/>
      <c r="N68" s="26"/>
      <c r="O68" s="8"/>
    </row>
    <row r="69">
      <c r="E69" s="348" t="s">
        <v>6653</v>
      </c>
      <c r="F69" s="84"/>
      <c r="G69" s="84"/>
      <c r="H69" s="84"/>
      <c r="I69" s="85"/>
      <c r="J69" s="8"/>
      <c r="K69" s="18"/>
      <c r="L69" s="8"/>
      <c r="M69" s="8"/>
      <c r="N69" s="26"/>
      <c r="O69" s="8"/>
    </row>
    <row r="70">
      <c r="E70" s="307" t="s">
        <v>6654</v>
      </c>
      <c r="F70" s="84"/>
      <c r="G70" s="84"/>
      <c r="H70" s="84"/>
      <c r="I70" s="85"/>
    </row>
    <row r="71">
      <c r="E71" s="342" t="s">
        <v>6453</v>
      </c>
      <c r="F71" s="84"/>
      <c r="G71" s="84"/>
      <c r="H71" s="84"/>
      <c r="I71" s="85"/>
    </row>
    <row r="72">
      <c r="E72" s="345" t="s">
        <v>6459</v>
      </c>
      <c r="F72" s="392">
        <v>1480.0</v>
      </c>
      <c r="G72" s="392">
        <v>1565.0</v>
      </c>
      <c r="H72" s="346">
        <v>0.1</v>
      </c>
      <c r="I72" s="346">
        <v>24.0</v>
      </c>
    </row>
    <row r="73">
      <c r="E73" s="345" t="s">
        <v>6461</v>
      </c>
      <c r="F73" s="346">
        <v>231.0</v>
      </c>
      <c r="G73" s="346">
        <v>668.0</v>
      </c>
      <c r="H73" s="346">
        <v>0.1</v>
      </c>
      <c r="I73" s="346">
        <v>63.2</v>
      </c>
    </row>
    <row r="74">
      <c r="E74" s="345" t="s">
        <v>6462</v>
      </c>
      <c r="F74" s="346" t="s">
        <v>6657</v>
      </c>
      <c r="G74" s="346" t="s">
        <v>6659</v>
      </c>
      <c r="H74" s="346">
        <v>65.3</v>
      </c>
      <c r="I74" s="346">
        <v>42.2</v>
      </c>
    </row>
    <row r="75">
      <c r="E75" s="345" t="s">
        <v>6083</v>
      </c>
      <c r="F75" s="392">
        <v>32185.0</v>
      </c>
      <c r="G75" s="392">
        <v>35888.0</v>
      </c>
      <c r="H75" s="346">
        <v>2.8</v>
      </c>
      <c r="I75" s="346">
        <v>38.3</v>
      </c>
    </row>
    <row r="76">
      <c r="E76" s="345" t="s">
        <v>6395</v>
      </c>
      <c r="F76" s="392">
        <v>3390.0</v>
      </c>
      <c r="G76" s="392">
        <v>4012.0</v>
      </c>
      <c r="H76" s="346">
        <v>0.3</v>
      </c>
      <c r="I76" s="346">
        <v>8.9</v>
      </c>
    </row>
    <row r="77">
      <c r="E77" s="345" t="s">
        <v>6467</v>
      </c>
      <c r="F77" s="346">
        <v>1.0</v>
      </c>
      <c r="G77" s="346">
        <v>3.0</v>
      </c>
      <c r="H77" s="346" t="s">
        <v>385</v>
      </c>
      <c r="I77" s="346">
        <v>100.0</v>
      </c>
    </row>
    <row r="78">
      <c r="E78" s="345" t="s">
        <v>6382</v>
      </c>
      <c r="F78" s="392">
        <v>2350.0</v>
      </c>
      <c r="G78" s="392">
        <v>2736.0</v>
      </c>
      <c r="H78" s="346">
        <v>0.2</v>
      </c>
      <c r="I78" s="346">
        <v>29.5</v>
      </c>
    </row>
    <row r="79">
      <c r="E79" s="345" t="s">
        <v>6091</v>
      </c>
      <c r="F79" s="392">
        <v>1245.0</v>
      </c>
      <c r="G79" s="392">
        <v>1528.0</v>
      </c>
      <c r="H79" s="346">
        <v>0.1</v>
      </c>
      <c r="I79" s="346">
        <v>34.3</v>
      </c>
    </row>
    <row r="80">
      <c r="E80" s="345" t="s">
        <v>6470</v>
      </c>
      <c r="F80" s="392">
        <v>1059.0</v>
      </c>
      <c r="G80" s="346">
        <v>986.0</v>
      </c>
      <c r="H80" s="346">
        <v>0.1</v>
      </c>
      <c r="I80" s="346">
        <v>28.6</v>
      </c>
    </row>
    <row r="81">
      <c r="E81" s="345" t="s">
        <v>6472</v>
      </c>
      <c r="F81" s="346">
        <v>129.0</v>
      </c>
      <c r="G81" s="346">
        <v>149.0</v>
      </c>
      <c r="H81" s="346" t="s">
        <v>385</v>
      </c>
      <c r="I81" s="346">
        <v>74.5</v>
      </c>
    </row>
    <row r="82">
      <c r="E82" s="345" t="s">
        <v>6336</v>
      </c>
      <c r="F82" s="392">
        <v>3359.0</v>
      </c>
      <c r="G82" s="392">
        <v>4173.0</v>
      </c>
      <c r="H82" s="346">
        <v>0.3</v>
      </c>
      <c r="I82" s="346">
        <v>41.9</v>
      </c>
    </row>
    <row r="83">
      <c r="E83" s="345" t="s">
        <v>6474</v>
      </c>
      <c r="F83" s="346">
        <v>272.0</v>
      </c>
      <c r="G83" s="346">
        <v>464.0</v>
      </c>
      <c r="H83" s="346" t="s">
        <v>385</v>
      </c>
      <c r="I83" s="346">
        <v>30.5</v>
      </c>
    </row>
    <row r="84">
      <c r="E84" s="345" t="s">
        <v>6138</v>
      </c>
      <c r="F84" s="392">
        <v>9209.0</v>
      </c>
      <c r="G84" s="392">
        <v>10963.0</v>
      </c>
      <c r="H84" s="346">
        <v>0.9</v>
      </c>
      <c r="I84" s="346">
        <v>39.3</v>
      </c>
    </row>
    <row r="85">
      <c r="E85" s="345" t="s">
        <v>6296</v>
      </c>
      <c r="F85" s="392">
        <v>79132.0</v>
      </c>
      <c r="G85" s="392">
        <v>82057.0</v>
      </c>
      <c r="H85" s="346">
        <v>6.4</v>
      </c>
      <c r="I85" s="346">
        <v>53.4</v>
      </c>
    </row>
    <row r="86">
      <c r="E86" s="345" t="s">
        <v>6153</v>
      </c>
      <c r="F86" s="392">
        <v>22262.0</v>
      </c>
      <c r="G86" s="392">
        <v>25355.0</v>
      </c>
      <c r="H86" s="346">
        <v>2.0</v>
      </c>
      <c r="I86" s="346">
        <v>44.0</v>
      </c>
    </row>
    <row r="87">
      <c r="E87" s="345" t="s">
        <v>6129</v>
      </c>
      <c r="F87" s="392">
        <v>17490.0</v>
      </c>
      <c r="G87" s="392">
        <v>18517.0</v>
      </c>
      <c r="H87" s="346">
        <v>1.4</v>
      </c>
      <c r="I87" s="346">
        <v>35.5</v>
      </c>
    </row>
    <row r="88">
      <c r="E88" s="345" t="s">
        <v>6115</v>
      </c>
      <c r="F88" s="392">
        <v>3132.0</v>
      </c>
      <c r="G88" s="392">
        <v>3041.0</v>
      </c>
      <c r="H88" s="346">
        <v>0.2</v>
      </c>
      <c r="I88" s="346">
        <v>44.7</v>
      </c>
    </row>
    <row r="89">
      <c r="E89" s="345" t="s">
        <v>6173</v>
      </c>
      <c r="F89" s="392">
        <v>36676.0</v>
      </c>
      <c r="G89" s="392">
        <v>36390.0</v>
      </c>
      <c r="H89" s="346">
        <v>2.8</v>
      </c>
      <c r="I89" s="346">
        <v>45.8</v>
      </c>
    </row>
    <row r="90">
      <c r="E90" s="345" t="s">
        <v>6168</v>
      </c>
      <c r="F90" s="392">
        <v>8579.0</v>
      </c>
      <c r="G90" s="392">
        <v>10928.0</v>
      </c>
      <c r="H90" s="346">
        <v>0.9</v>
      </c>
      <c r="I90" s="346">
        <v>42.4</v>
      </c>
    </row>
    <row r="91">
      <c r="E91" s="345" t="s">
        <v>6480</v>
      </c>
      <c r="F91" s="346" t="s">
        <v>6668</v>
      </c>
      <c r="G91" s="346" t="s">
        <v>6670</v>
      </c>
      <c r="H91" s="346">
        <v>15.7</v>
      </c>
      <c r="I91" s="346">
        <v>70.4</v>
      </c>
    </row>
    <row r="92">
      <c r="E92" s="345" t="s">
        <v>6073</v>
      </c>
      <c r="F92" s="392">
        <v>61244.0</v>
      </c>
      <c r="G92" s="392">
        <v>66522.0</v>
      </c>
      <c r="H92" s="346">
        <v>5.2</v>
      </c>
      <c r="I92" s="346">
        <v>45.6</v>
      </c>
    </row>
    <row r="93">
      <c r="E93" s="345" t="s">
        <v>6483</v>
      </c>
      <c r="F93" s="392">
        <v>67433.0</v>
      </c>
      <c r="G93" s="392">
        <v>76338.0</v>
      </c>
      <c r="H93" s="346">
        <v>5.9</v>
      </c>
      <c r="I93" s="346">
        <v>41.4</v>
      </c>
    </row>
    <row r="94">
      <c r="E94" s="345" t="s">
        <v>6484</v>
      </c>
      <c r="F94" s="392">
        <v>69737.0</v>
      </c>
      <c r="G94" s="392">
        <v>67562.0</v>
      </c>
      <c r="H94" s="346">
        <v>5.3</v>
      </c>
      <c r="I94" s="346">
        <v>16.9</v>
      </c>
    </row>
    <row r="95">
      <c r="E95" s="345" t="s">
        <v>6193</v>
      </c>
      <c r="F95" s="392">
        <v>20603.0</v>
      </c>
      <c r="G95" s="392">
        <v>19849.0</v>
      </c>
      <c r="H95" s="346">
        <v>1.5</v>
      </c>
      <c r="I95" s="346">
        <v>29.2</v>
      </c>
    </row>
    <row r="96">
      <c r="E96" s="345" t="s">
        <v>6486</v>
      </c>
      <c r="F96" s="346">
        <v>992.0</v>
      </c>
      <c r="G96" s="392">
        <v>1265.0</v>
      </c>
      <c r="H96" s="346">
        <v>0.1</v>
      </c>
      <c r="I96" s="346">
        <v>35.6</v>
      </c>
    </row>
    <row r="97">
      <c r="E97" s="345" t="s">
        <v>6487</v>
      </c>
      <c r="F97" s="392">
        <v>5175.0</v>
      </c>
      <c r="G97" s="392">
        <v>5548.0</v>
      </c>
      <c r="H97" s="346">
        <v>12.8</v>
      </c>
      <c r="I97" s="346">
        <v>56.1</v>
      </c>
    </row>
    <row r="98">
      <c r="E98" s="345" t="s">
        <v>6177</v>
      </c>
      <c r="F98" s="346" t="s">
        <v>6680</v>
      </c>
      <c r="G98" s="346" t="s">
        <v>6682</v>
      </c>
      <c r="H98" s="346">
        <v>0.4</v>
      </c>
      <c r="I98" s="346">
        <v>51.2</v>
      </c>
    </row>
    <row r="99">
      <c r="E99" s="345" t="s">
        <v>6489</v>
      </c>
      <c r="F99" s="392">
        <v>11539.0</v>
      </c>
      <c r="G99" s="392">
        <v>9512.0</v>
      </c>
      <c r="H99" s="346">
        <v>0.7</v>
      </c>
      <c r="I99" s="346">
        <v>30.6</v>
      </c>
    </row>
    <row r="100">
      <c r="E100" s="345" t="s">
        <v>6490</v>
      </c>
      <c r="F100" s="346">
        <v>521.0</v>
      </c>
      <c r="G100" s="346">
        <v>455.0</v>
      </c>
      <c r="H100" s="346" t="s">
        <v>385</v>
      </c>
      <c r="I100" s="346">
        <v>16.6</v>
      </c>
    </row>
    <row r="101">
      <c r="E101" s="345" t="s">
        <v>6491</v>
      </c>
      <c r="F101" s="392">
        <v>3790.0</v>
      </c>
      <c r="G101" s="392">
        <v>5010.0</v>
      </c>
      <c r="H101" s="346">
        <v>0.4</v>
      </c>
      <c r="I101" s="346">
        <v>20.2</v>
      </c>
    </row>
    <row r="102">
      <c r="E102" s="345" t="s">
        <v>6493</v>
      </c>
      <c r="F102" s="346" t="s">
        <v>6687</v>
      </c>
      <c r="G102" s="346" t="s">
        <v>6688</v>
      </c>
      <c r="H102" s="346">
        <v>33.4</v>
      </c>
      <c r="I102" s="346">
        <v>22.7</v>
      </c>
    </row>
    <row r="103">
      <c r="E103" s="345" t="s">
        <v>6496</v>
      </c>
      <c r="F103" s="346" t="s">
        <v>6689</v>
      </c>
      <c r="G103" s="346" t="s">
        <v>6691</v>
      </c>
      <c r="H103" s="346">
        <v>15.4</v>
      </c>
      <c r="I103" s="346">
        <v>31.7</v>
      </c>
    </row>
    <row r="104">
      <c r="E104" s="345" t="s">
        <v>6498</v>
      </c>
      <c r="F104" s="392">
        <v>15197.0</v>
      </c>
      <c r="G104" s="392">
        <v>16426.0</v>
      </c>
      <c r="H104" s="346">
        <v>1.3</v>
      </c>
      <c r="I104" s="346">
        <v>18.0</v>
      </c>
    </row>
    <row r="105">
      <c r="E105" s="345" t="s">
        <v>6499</v>
      </c>
      <c r="F105" s="392">
        <v>1945.0</v>
      </c>
      <c r="G105" s="392">
        <v>1742.0</v>
      </c>
      <c r="H105" s="346">
        <v>0.1</v>
      </c>
      <c r="I105" s="346">
        <v>10.3</v>
      </c>
    </row>
    <row r="106">
      <c r="E106" s="345" t="s">
        <v>6501</v>
      </c>
      <c r="F106" s="346" t="s">
        <v>6695</v>
      </c>
      <c r="G106" s="346" t="s">
        <v>6696</v>
      </c>
      <c r="H106" s="346">
        <v>11.8</v>
      </c>
      <c r="I106" s="346">
        <v>19.4</v>
      </c>
    </row>
    <row r="107">
      <c r="E107" s="345" t="s">
        <v>6502</v>
      </c>
      <c r="F107" s="392">
        <v>8491.0</v>
      </c>
      <c r="G107" s="392">
        <v>11076.0</v>
      </c>
      <c r="H107" s="346">
        <v>0.9</v>
      </c>
      <c r="I107" s="346">
        <v>12.8</v>
      </c>
    </row>
    <row r="108">
      <c r="E108" s="345" t="s">
        <v>6142</v>
      </c>
      <c r="F108" s="346">
        <v>445.0</v>
      </c>
      <c r="G108" s="346">
        <v>508.0</v>
      </c>
      <c r="H108" s="346" t="s">
        <v>385</v>
      </c>
      <c r="I108" s="346">
        <v>3.4</v>
      </c>
    </row>
    <row r="109">
      <c r="E109" s="345" t="s">
        <v>6503</v>
      </c>
      <c r="F109" s="392">
        <v>46336.0</v>
      </c>
      <c r="G109" s="392">
        <v>49837.0</v>
      </c>
      <c r="H109" s="346">
        <v>3.9</v>
      </c>
      <c r="I109" s="346">
        <v>17.9</v>
      </c>
    </row>
    <row r="110">
      <c r="E110" s="345" t="s">
        <v>85</v>
      </c>
      <c r="F110" s="346" t="s">
        <v>6702</v>
      </c>
      <c r="G110" s="346" t="s">
        <v>6703</v>
      </c>
      <c r="H110" s="346">
        <v>100.0</v>
      </c>
      <c r="I110" s="346">
        <v>32.6</v>
      </c>
    </row>
    <row r="111">
      <c r="E111" s="348" t="s">
        <v>6707</v>
      </c>
      <c r="F111" s="84"/>
      <c r="G111" s="84"/>
      <c r="H111" s="84"/>
      <c r="I111" s="85"/>
    </row>
    <row r="112">
      <c r="E112" s="100"/>
    </row>
  </sheetData>
  <mergeCells count="15">
    <mergeCell ref="E26:H26"/>
    <mergeCell ref="E27:E28"/>
    <mergeCell ref="F27:F28"/>
    <mergeCell ref="G27:I27"/>
    <mergeCell ref="E69:I69"/>
    <mergeCell ref="E70:I70"/>
    <mergeCell ref="E71:I71"/>
    <mergeCell ref="E111:I111"/>
    <mergeCell ref="A1:B1"/>
    <mergeCell ref="G11:K11"/>
    <mergeCell ref="G12:K12"/>
    <mergeCell ref="J15:K15"/>
    <mergeCell ref="J16:K16"/>
    <mergeCell ref="J17:K17"/>
    <mergeCell ref="E25:J25"/>
  </mergeCells>
  <hyperlinks>
    <hyperlink display="back to summary" location="'Summary Table'!A1" ref="A1"/>
  </hyperlink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10">
      <c r="E10" s="8"/>
      <c r="F10" s="8"/>
      <c r="G10" s="8"/>
      <c r="H10" s="8"/>
      <c r="I10" s="8"/>
      <c r="J10" s="8"/>
      <c r="K10" s="8"/>
      <c r="L10" s="8"/>
      <c r="M10" s="8"/>
      <c r="N10" s="8"/>
      <c r="O10" s="8"/>
      <c r="P10" s="8"/>
      <c r="Q10" s="8"/>
    </row>
    <row r="11">
      <c r="E11" s="8"/>
      <c r="F11" s="8"/>
      <c r="G11" s="8"/>
      <c r="H11" s="8"/>
      <c r="I11" s="8"/>
      <c r="J11" s="8"/>
      <c r="K11" s="8"/>
      <c r="L11" s="8"/>
      <c r="M11" s="8"/>
      <c r="N11" s="8"/>
      <c r="O11" s="8"/>
      <c r="P11" s="8"/>
      <c r="Q11" s="8"/>
    </row>
    <row r="12">
      <c r="E12" s="8"/>
      <c r="F12" s="18" t="s">
        <v>4</v>
      </c>
      <c r="G12" s="18" t="s">
        <v>1999</v>
      </c>
      <c r="L12" s="8"/>
      <c r="M12" s="8"/>
      <c r="N12" s="8"/>
      <c r="O12" s="8"/>
      <c r="P12" s="8"/>
      <c r="Q12" s="8"/>
    </row>
    <row r="13">
      <c r="E13" s="8"/>
      <c r="F13" s="18" t="s">
        <v>6</v>
      </c>
      <c r="G13" s="18" t="s">
        <v>6629</v>
      </c>
      <c r="L13" s="8"/>
      <c r="M13" s="8"/>
      <c r="N13" s="8"/>
      <c r="O13" s="8"/>
      <c r="P13" s="8"/>
      <c r="Q13" s="8"/>
    </row>
    <row r="14">
      <c r="E14" s="8"/>
      <c r="F14" s="8"/>
      <c r="G14" s="8"/>
      <c r="H14" s="8"/>
      <c r="I14" s="8"/>
      <c r="J14" s="8"/>
      <c r="K14" s="8"/>
      <c r="L14" s="8"/>
      <c r="M14" s="8"/>
      <c r="N14" s="8"/>
      <c r="O14" s="8"/>
      <c r="P14" s="8"/>
      <c r="Q14" s="8"/>
    </row>
    <row r="15">
      <c r="E15" s="25" t="s">
        <v>3</v>
      </c>
      <c r="F15" s="25" t="s">
        <v>25</v>
      </c>
      <c r="G15" s="25" t="s">
        <v>26</v>
      </c>
      <c r="H15" s="25" t="s">
        <v>27</v>
      </c>
      <c r="I15" s="25" t="s">
        <v>28</v>
      </c>
      <c r="J15" s="25" t="s">
        <v>58</v>
      </c>
      <c r="L15" s="8"/>
      <c r="M15" s="8"/>
      <c r="N15" s="8"/>
      <c r="O15" s="8"/>
      <c r="P15" s="8"/>
      <c r="Q15" s="8"/>
    </row>
    <row r="16">
      <c r="E16" s="26">
        <v>1.0</v>
      </c>
      <c r="F16" s="18" t="s">
        <v>6432</v>
      </c>
      <c r="G16" s="18" t="s">
        <v>6630</v>
      </c>
      <c r="H16" s="26" t="s">
        <v>6179</v>
      </c>
      <c r="I16" s="18" t="s">
        <v>39</v>
      </c>
      <c r="J16" s="18" t="s">
        <v>6631</v>
      </c>
    </row>
    <row r="17">
      <c r="E17" s="26">
        <v>2.0</v>
      </c>
      <c r="F17" s="18" t="s">
        <v>6565</v>
      </c>
      <c r="G17" s="18" t="s">
        <v>6632</v>
      </c>
      <c r="H17" s="26" t="s">
        <v>2547</v>
      </c>
      <c r="I17" s="18" t="s">
        <v>39</v>
      </c>
      <c r="J17" s="18" t="s">
        <v>6633</v>
      </c>
      <c r="L17" s="8"/>
      <c r="M17" s="8"/>
      <c r="N17" s="8"/>
      <c r="O17" s="8"/>
      <c r="P17" s="8"/>
      <c r="Q17" s="8"/>
    </row>
    <row r="18">
      <c r="E18" s="26">
        <v>3.0</v>
      </c>
      <c r="F18" s="18" t="s">
        <v>6455</v>
      </c>
      <c r="G18" s="18" t="s">
        <v>6634</v>
      </c>
      <c r="H18" s="26" t="s">
        <v>79</v>
      </c>
      <c r="I18" s="18" t="s">
        <v>951</v>
      </c>
      <c r="J18" s="18" t="s">
        <v>6635</v>
      </c>
      <c r="M18" s="8"/>
      <c r="N18" s="8"/>
      <c r="O18" s="8"/>
      <c r="P18" s="8"/>
      <c r="Q18" s="8"/>
    </row>
    <row r="19">
      <c r="E19" s="26">
        <v>4.0</v>
      </c>
      <c r="F19" s="18" t="s">
        <v>6456</v>
      </c>
      <c r="G19" s="18" t="s">
        <v>6636</v>
      </c>
      <c r="H19" s="26" t="s">
        <v>79</v>
      </c>
      <c r="I19" s="18" t="s">
        <v>951</v>
      </c>
      <c r="J19" s="18" t="s">
        <v>6637</v>
      </c>
      <c r="M19" s="8"/>
      <c r="N19" s="8"/>
      <c r="O19" s="8"/>
      <c r="P19" s="8"/>
      <c r="Q19" s="8"/>
    </row>
    <row r="20">
      <c r="E20" s="26">
        <v>5.0</v>
      </c>
      <c r="F20" s="18" t="s">
        <v>6639</v>
      </c>
      <c r="G20" s="18" t="s">
        <v>6640</v>
      </c>
      <c r="H20" s="26" t="s">
        <v>3446</v>
      </c>
      <c r="I20" s="18" t="s">
        <v>32</v>
      </c>
      <c r="J20" s="18" t="s">
        <v>6641</v>
      </c>
      <c r="L20" s="8"/>
      <c r="M20" s="8"/>
      <c r="N20" s="8"/>
      <c r="O20" s="8"/>
      <c r="P20" s="8"/>
      <c r="Q20" s="8"/>
    </row>
    <row r="21">
      <c r="E21" s="8"/>
      <c r="F21" s="8"/>
      <c r="G21" s="8"/>
      <c r="H21" s="8"/>
      <c r="I21" s="8"/>
      <c r="J21" s="8"/>
      <c r="K21" s="8"/>
      <c r="L21" s="8"/>
      <c r="M21" s="8"/>
      <c r="N21" s="8"/>
      <c r="O21" s="8"/>
      <c r="P21" s="8"/>
      <c r="Q21" s="8"/>
    </row>
    <row r="22">
      <c r="E22" s="8"/>
      <c r="F22" s="8"/>
      <c r="G22" s="8"/>
      <c r="H22" s="8"/>
      <c r="I22" s="8"/>
      <c r="J22" s="8"/>
      <c r="K22" s="8"/>
      <c r="L22" s="8"/>
      <c r="M22" s="8"/>
      <c r="N22" s="8"/>
      <c r="O22" s="8"/>
      <c r="P22" s="8"/>
      <c r="Q22" s="8"/>
    </row>
    <row r="23">
      <c r="E23" s="8"/>
      <c r="F23" s="8"/>
      <c r="G23" s="8"/>
      <c r="H23" s="8"/>
      <c r="I23" s="8"/>
      <c r="J23" s="8"/>
      <c r="K23" s="8"/>
      <c r="L23" s="8"/>
      <c r="M23" s="8"/>
      <c r="N23" s="8"/>
      <c r="O23" s="8"/>
      <c r="P23" s="8"/>
      <c r="Q23" s="8"/>
    </row>
    <row r="24">
      <c r="E24" s="8"/>
      <c r="F24" s="8"/>
      <c r="G24" s="8"/>
      <c r="H24" s="8"/>
      <c r="I24" s="8"/>
      <c r="J24" s="8"/>
      <c r="K24" s="8"/>
      <c r="L24" s="8"/>
      <c r="M24" s="8"/>
      <c r="N24" s="8"/>
      <c r="O24" s="8"/>
      <c r="P24" s="8"/>
      <c r="Q24" s="8"/>
    </row>
    <row r="25">
      <c r="E25" s="8"/>
      <c r="F25" s="8"/>
      <c r="G25" s="8"/>
      <c r="H25" s="8"/>
      <c r="I25" s="8"/>
      <c r="J25" s="8"/>
      <c r="K25" s="8"/>
      <c r="L25" s="8"/>
      <c r="M25" s="8"/>
      <c r="N25" s="8"/>
      <c r="O25" s="8"/>
      <c r="P25" s="8"/>
      <c r="Q25" s="8"/>
    </row>
    <row r="26">
      <c r="E26" s="8"/>
      <c r="F26" s="8"/>
      <c r="G26" s="8"/>
      <c r="H26" s="8"/>
      <c r="I26" s="8"/>
      <c r="J26" s="8"/>
      <c r="K26" s="8"/>
      <c r="L26" s="8"/>
      <c r="M26" s="8"/>
      <c r="N26" s="8"/>
      <c r="O26" s="8"/>
      <c r="P26" s="8"/>
      <c r="Q26" s="8"/>
    </row>
    <row r="27">
      <c r="E27" s="8"/>
      <c r="F27" s="8"/>
      <c r="G27" s="8"/>
      <c r="H27" s="8"/>
      <c r="I27" s="8"/>
      <c r="J27" s="8"/>
      <c r="K27" s="8"/>
      <c r="L27" s="8"/>
      <c r="M27" s="8"/>
      <c r="N27" s="8"/>
      <c r="O27" s="8"/>
      <c r="P27" s="8"/>
      <c r="Q27" s="8"/>
    </row>
    <row r="28">
      <c r="E28" s="8"/>
      <c r="F28" s="8"/>
      <c r="G28" s="8"/>
      <c r="H28" s="8"/>
      <c r="I28" s="8"/>
      <c r="J28" s="8"/>
      <c r="K28" s="8"/>
      <c r="L28" s="8"/>
      <c r="M28" s="8"/>
      <c r="N28" s="8"/>
      <c r="O28" s="8"/>
      <c r="P28" s="8"/>
      <c r="Q28" s="8"/>
    </row>
    <row r="29">
      <c r="E29" s="18" t="s">
        <v>6646</v>
      </c>
      <c r="J29" s="8"/>
      <c r="K29" s="141"/>
      <c r="Q29" s="43"/>
    </row>
    <row r="30">
      <c r="E30" s="18" t="s">
        <v>6453</v>
      </c>
      <c r="I30" s="8"/>
      <c r="J30" s="8"/>
      <c r="K30" s="8"/>
      <c r="L30" s="8"/>
      <c r="M30" s="8"/>
      <c r="N30" s="8"/>
      <c r="O30" s="8"/>
      <c r="P30" s="8"/>
      <c r="Q30" s="8"/>
    </row>
    <row r="31">
      <c r="E31" s="18" t="s">
        <v>6432</v>
      </c>
      <c r="F31" s="326" t="s">
        <v>6650</v>
      </c>
      <c r="G31" s="18" t="s">
        <v>6455</v>
      </c>
      <c r="H31" s="18" t="s">
        <v>6456</v>
      </c>
      <c r="I31" s="326" t="s">
        <v>6652</v>
      </c>
      <c r="J31" s="8"/>
      <c r="K31" s="8"/>
      <c r="L31" s="8"/>
      <c r="M31" s="8"/>
      <c r="N31" s="8"/>
      <c r="O31" s="8"/>
      <c r="P31" s="8"/>
      <c r="Q31" s="8"/>
    </row>
    <row r="32">
      <c r="E32" s="26">
        <v>1.0</v>
      </c>
      <c r="F32" s="26">
        <v>2.0</v>
      </c>
      <c r="G32" s="26">
        <v>3.0</v>
      </c>
      <c r="H32" s="26">
        <v>4.0</v>
      </c>
      <c r="I32" s="26">
        <v>5.0</v>
      </c>
      <c r="J32" s="8"/>
      <c r="K32" s="8"/>
      <c r="L32" s="8"/>
      <c r="M32" s="8"/>
      <c r="N32" s="8"/>
      <c r="O32" s="8"/>
      <c r="P32" s="8"/>
      <c r="Q32" s="8"/>
    </row>
    <row r="33">
      <c r="E33" s="18" t="s">
        <v>6567</v>
      </c>
      <c r="F33" s="26">
        <v>88.0</v>
      </c>
      <c r="G33" s="30">
        <v>9541.0</v>
      </c>
      <c r="H33" s="30">
        <v>10237.0</v>
      </c>
      <c r="I33" s="26">
        <v>0.2</v>
      </c>
      <c r="J33" s="8"/>
      <c r="K33" s="8"/>
      <c r="L33" s="8"/>
      <c r="M33" s="8"/>
      <c r="N33" s="8"/>
      <c r="O33" s="8"/>
      <c r="P33" s="8"/>
      <c r="Q33" s="8"/>
    </row>
    <row r="34">
      <c r="E34" s="18" t="s">
        <v>6461</v>
      </c>
      <c r="F34" s="26">
        <v>73.0</v>
      </c>
      <c r="G34" s="30">
        <v>2647.0</v>
      </c>
      <c r="H34" s="30">
        <v>3300.0</v>
      </c>
      <c r="I34" s="26">
        <v>0.1</v>
      </c>
      <c r="J34" s="8"/>
      <c r="K34" s="8"/>
      <c r="L34" s="8"/>
      <c r="M34" s="8"/>
      <c r="N34" s="8"/>
      <c r="O34" s="8"/>
      <c r="P34" s="8"/>
      <c r="Q34" s="8"/>
    </row>
    <row r="35">
      <c r="E35" s="18" t="s">
        <v>6462</v>
      </c>
      <c r="F35" s="30">
        <v>5006.0</v>
      </c>
      <c r="G35" s="18" t="s">
        <v>6655</v>
      </c>
      <c r="H35" s="18" t="s">
        <v>6656</v>
      </c>
      <c r="I35" s="26">
        <v>45.2</v>
      </c>
      <c r="J35" s="8"/>
      <c r="K35" s="8"/>
      <c r="L35" s="8"/>
      <c r="M35" s="8"/>
      <c r="N35" s="8"/>
      <c r="O35" s="8"/>
      <c r="P35" s="8"/>
      <c r="Q35" s="8"/>
    </row>
    <row r="36">
      <c r="E36" s="18" t="s">
        <v>6083</v>
      </c>
      <c r="F36" s="26">
        <v>193.0</v>
      </c>
      <c r="G36" s="18" t="s">
        <v>6658</v>
      </c>
      <c r="H36" s="18" t="s">
        <v>6660</v>
      </c>
      <c r="I36" s="26">
        <v>2.1</v>
      </c>
      <c r="J36" s="8"/>
      <c r="K36" s="8"/>
      <c r="L36" s="8"/>
      <c r="M36" s="8"/>
      <c r="N36" s="8"/>
      <c r="O36" s="8"/>
      <c r="P36" s="8"/>
      <c r="Q36" s="8"/>
    </row>
    <row r="37">
      <c r="E37" s="18" t="s">
        <v>6395</v>
      </c>
      <c r="F37" s="26">
        <v>27.0</v>
      </c>
      <c r="G37" s="30">
        <v>97876.0</v>
      </c>
      <c r="H37" s="18" t="s">
        <v>6662</v>
      </c>
      <c r="I37" s="26">
        <v>1.7</v>
      </c>
      <c r="J37" s="8"/>
      <c r="K37" s="8"/>
      <c r="L37" s="8"/>
      <c r="M37" s="8"/>
      <c r="N37" s="8"/>
      <c r="O37" s="8"/>
      <c r="P37" s="8"/>
      <c r="Q37" s="8"/>
    </row>
    <row r="38">
      <c r="E38" s="18" t="s">
        <v>6467</v>
      </c>
      <c r="F38" s="26">
        <v>1.0</v>
      </c>
      <c r="G38" s="26">
        <v>185.0</v>
      </c>
      <c r="H38" s="26">
        <v>246.0</v>
      </c>
      <c r="I38" s="18" t="s">
        <v>385</v>
      </c>
      <c r="J38" s="8"/>
      <c r="K38" s="8"/>
      <c r="L38" s="8"/>
      <c r="M38" s="8"/>
      <c r="N38" s="8"/>
      <c r="O38" s="8"/>
      <c r="P38" s="8"/>
      <c r="Q38" s="8"/>
    </row>
    <row r="39">
      <c r="E39" s="18" t="s">
        <v>6663</v>
      </c>
      <c r="F39" s="26">
        <v>106.0</v>
      </c>
      <c r="G39" s="30">
        <v>9644.0</v>
      </c>
      <c r="H39" s="30">
        <v>11830.0</v>
      </c>
      <c r="I39" s="26">
        <v>0.2</v>
      </c>
      <c r="J39" s="8"/>
      <c r="K39" s="8"/>
      <c r="L39" s="8"/>
      <c r="M39" s="8"/>
      <c r="N39" s="8"/>
      <c r="O39" s="8"/>
      <c r="P39" s="8"/>
      <c r="Q39" s="8"/>
    </row>
    <row r="40">
      <c r="E40" s="18" t="s">
        <v>6091</v>
      </c>
      <c r="F40" s="26">
        <v>69.0</v>
      </c>
      <c r="G40" s="30">
        <v>5979.0</v>
      </c>
      <c r="H40" s="30">
        <v>6220.0</v>
      </c>
      <c r="I40" s="26">
        <v>0.1</v>
      </c>
      <c r="J40" s="8"/>
      <c r="K40" s="8"/>
      <c r="L40" s="8"/>
      <c r="M40" s="8"/>
      <c r="N40" s="8"/>
      <c r="O40" s="8"/>
      <c r="P40" s="8"/>
      <c r="Q40" s="8"/>
    </row>
    <row r="41">
      <c r="E41" s="18" t="s">
        <v>6470</v>
      </c>
      <c r="F41" s="26">
        <v>33.0</v>
      </c>
      <c r="G41" s="30">
        <v>6400.0</v>
      </c>
      <c r="H41" s="30">
        <v>6592.0</v>
      </c>
      <c r="I41" s="26">
        <v>0.1</v>
      </c>
      <c r="J41" s="8"/>
      <c r="K41" s="8"/>
      <c r="L41" s="8"/>
      <c r="M41" s="8"/>
      <c r="N41" s="8"/>
      <c r="O41" s="8"/>
      <c r="P41" s="8"/>
      <c r="Q41" s="8"/>
    </row>
    <row r="42">
      <c r="E42" s="326" t="s">
        <v>6664</v>
      </c>
      <c r="F42" s="26">
        <v>9.0</v>
      </c>
      <c r="G42" s="26">
        <v>298.0</v>
      </c>
      <c r="H42" s="26">
        <v>319.0</v>
      </c>
      <c r="I42" s="18" t="s">
        <v>385</v>
      </c>
      <c r="J42" s="8"/>
      <c r="K42" s="8"/>
      <c r="L42" s="8"/>
      <c r="M42" s="8"/>
      <c r="N42" s="8"/>
      <c r="O42" s="8"/>
      <c r="P42" s="8"/>
      <c r="Q42" s="8"/>
    </row>
    <row r="43">
      <c r="E43" s="18" t="s">
        <v>6336</v>
      </c>
      <c r="F43" s="26">
        <v>49.0</v>
      </c>
      <c r="G43" s="30">
        <v>14230.0</v>
      </c>
      <c r="H43" s="30">
        <v>14245.0</v>
      </c>
      <c r="I43" s="26">
        <v>0.2</v>
      </c>
      <c r="J43" s="8"/>
      <c r="K43" s="8"/>
      <c r="L43" s="8"/>
      <c r="M43" s="8"/>
      <c r="N43" s="8"/>
      <c r="O43" s="8"/>
      <c r="P43" s="8"/>
      <c r="Q43" s="8"/>
    </row>
    <row r="44">
      <c r="E44" s="18" t="s">
        <v>6474</v>
      </c>
      <c r="F44" s="26">
        <v>18.0</v>
      </c>
      <c r="G44" s="30">
        <v>1549.0</v>
      </c>
      <c r="H44" s="30">
        <v>1845.0</v>
      </c>
      <c r="I44" s="18" t="s">
        <v>385</v>
      </c>
      <c r="J44" s="8"/>
      <c r="K44" s="8"/>
      <c r="L44" s="8"/>
      <c r="M44" s="8"/>
      <c r="N44" s="8"/>
      <c r="O44" s="8"/>
      <c r="P44" s="8"/>
      <c r="Q44" s="8"/>
    </row>
    <row r="45">
      <c r="E45" s="18" t="s">
        <v>6138</v>
      </c>
      <c r="F45" s="26">
        <v>17.0</v>
      </c>
      <c r="G45" s="30">
        <v>33850.0</v>
      </c>
      <c r="H45" s="30">
        <v>35169.0</v>
      </c>
      <c r="I45" s="26">
        <v>0.6</v>
      </c>
      <c r="J45" s="8"/>
      <c r="K45" s="8"/>
      <c r="L45" s="8"/>
      <c r="M45" s="8"/>
      <c r="N45" s="8"/>
      <c r="O45" s="8"/>
      <c r="P45" s="8"/>
      <c r="Q45" s="8"/>
    </row>
    <row r="46">
      <c r="E46" s="18" t="s">
        <v>6296</v>
      </c>
      <c r="F46" s="26">
        <v>373.0</v>
      </c>
      <c r="G46" s="18" t="s">
        <v>6665</v>
      </c>
      <c r="H46" s="18" t="s">
        <v>6666</v>
      </c>
      <c r="I46" s="26">
        <v>3.8</v>
      </c>
      <c r="J46" s="8"/>
      <c r="K46" s="8"/>
      <c r="L46" s="8"/>
      <c r="M46" s="8"/>
      <c r="N46" s="8"/>
      <c r="O46" s="8"/>
      <c r="P46" s="8"/>
      <c r="Q46" s="8"/>
    </row>
    <row r="47">
      <c r="E47" s="326" t="s">
        <v>6667</v>
      </c>
      <c r="F47" s="26">
        <v>234.0</v>
      </c>
      <c r="G47" s="30">
        <v>93361.0</v>
      </c>
      <c r="H47" s="30">
        <v>96609.0</v>
      </c>
      <c r="I47" s="26">
        <v>1.6</v>
      </c>
      <c r="J47" s="8"/>
      <c r="K47" s="8"/>
      <c r="L47" s="8"/>
      <c r="M47" s="8"/>
      <c r="N47" s="8"/>
      <c r="O47" s="8"/>
      <c r="P47" s="8"/>
      <c r="Q47" s="8"/>
    </row>
    <row r="48">
      <c r="E48" s="18" t="s">
        <v>6129</v>
      </c>
      <c r="F48" s="26">
        <v>226.0</v>
      </c>
      <c r="G48" s="30">
        <v>70522.0</v>
      </c>
      <c r="H48" s="30">
        <v>75080.0</v>
      </c>
      <c r="I48" s="26">
        <v>1.2</v>
      </c>
      <c r="J48" s="8"/>
      <c r="K48" s="8"/>
      <c r="L48" s="8"/>
      <c r="M48" s="8"/>
      <c r="N48" s="8"/>
      <c r="O48" s="8"/>
      <c r="P48" s="8"/>
      <c r="Q48" s="8"/>
    </row>
    <row r="49">
      <c r="E49" s="18" t="s">
        <v>6115</v>
      </c>
      <c r="F49" s="26">
        <v>49.0</v>
      </c>
      <c r="G49" s="30">
        <v>12399.0</v>
      </c>
      <c r="H49" s="30">
        <v>13187.0</v>
      </c>
      <c r="I49" s="26">
        <v>0.2</v>
      </c>
      <c r="J49" s="8"/>
      <c r="K49" s="8"/>
      <c r="L49" s="8"/>
      <c r="M49" s="8"/>
      <c r="N49" s="8"/>
      <c r="O49" s="8"/>
      <c r="P49" s="8"/>
      <c r="Q49" s="8"/>
    </row>
    <row r="50">
      <c r="E50" s="18" t="s">
        <v>6173</v>
      </c>
      <c r="F50" s="26">
        <v>89.0</v>
      </c>
      <c r="G50" s="18" t="s">
        <v>6671</v>
      </c>
      <c r="H50" s="18" t="s">
        <v>6672</v>
      </c>
      <c r="I50" s="26">
        <v>1.7</v>
      </c>
      <c r="J50" s="8"/>
      <c r="K50" s="8"/>
      <c r="L50" s="8"/>
      <c r="M50" s="8"/>
      <c r="N50" s="8"/>
      <c r="O50" s="8"/>
      <c r="P50" s="8"/>
      <c r="Q50" s="8"/>
    </row>
    <row r="51">
      <c r="E51" s="326" t="s">
        <v>6673</v>
      </c>
      <c r="F51" s="26">
        <v>214.0</v>
      </c>
      <c r="G51" s="30">
        <v>38195.0</v>
      </c>
      <c r="H51" s="30">
        <v>42985.0</v>
      </c>
      <c r="I51" s="26">
        <v>0.7</v>
      </c>
      <c r="J51" s="8"/>
      <c r="K51" s="8"/>
      <c r="L51" s="8"/>
      <c r="M51" s="8"/>
      <c r="N51" s="8"/>
      <c r="O51" s="8"/>
      <c r="P51" s="8"/>
      <c r="Q51" s="8"/>
    </row>
    <row r="52">
      <c r="E52" s="18" t="s">
        <v>6480</v>
      </c>
      <c r="F52" s="26">
        <v>180.0</v>
      </c>
      <c r="G52" s="18" t="s">
        <v>6674</v>
      </c>
      <c r="H52" s="18" t="s">
        <v>6675</v>
      </c>
      <c r="I52" s="26">
        <v>5.4</v>
      </c>
      <c r="J52" s="8"/>
      <c r="K52" s="8"/>
      <c r="L52" s="8"/>
      <c r="M52" s="8"/>
      <c r="N52" s="8"/>
      <c r="O52" s="8"/>
      <c r="P52" s="8"/>
      <c r="Q52" s="8"/>
    </row>
    <row r="53">
      <c r="E53" s="18" t="s">
        <v>6073</v>
      </c>
      <c r="F53" s="26">
        <v>431.0</v>
      </c>
      <c r="G53" s="18" t="s">
        <v>6676</v>
      </c>
      <c r="H53" s="18" t="s">
        <v>6677</v>
      </c>
      <c r="I53" s="26">
        <v>3.5</v>
      </c>
      <c r="J53" s="8"/>
      <c r="K53" s="8"/>
      <c r="L53" s="8"/>
      <c r="M53" s="8"/>
      <c r="N53" s="8"/>
      <c r="O53" s="8"/>
      <c r="P53" s="8"/>
      <c r="Q53" s="8"/>
    </row>
    <row r="54">
      <c r="E54" s="326" t="s">
        <v>6679</v>
      </c>
      <c r="F54" s="26">
        <v>922.0</v>
      </c>
      <c r="G54" s="18" t="s">
        <v>6681</v>
      </c>
      <c r="H54" s="18" t="s">
        <v>6683</v>
      </c>
      <c r="I54" s="26">
        <v>4.3</v>
      </c>
      <c r="J54" s="8"/>
      <c r="K54" s="8"/>
      <c r="L54" s="8"/>
      <c r="M54" s="8"/>
      <c r="N54" s="8"/>
      <c r="O54" s="8"/>
      <c r="P54" s="8"/>
      <c r="Q54" s="8"/>
    </row>
    <row r="55">
      <c r="E55" s="18" t="s">
        <v>6484</v>
      </c>
      <c r="F55" s="26">
        <v>152.0</v>
      </c>
      <c r="G55" s="18" t="s">
        <v>6685</v>
      </c>
      <c r="H55" s="18" t="s">
        <v>6686</v>
      </c>
      <c r="I55" s="26">
        <v>8.2</v>
      </c>
      <c r="J55" s="8"/>
      <c r="K55" s="8"/>
      <c r="L55" s="8"/>
      <c r="M55" s="8"/>
      <c r="N55" s="8"/>
      <c r="O55" s="8"/>
      <c r="P55" s="8"/>
      <c r="Q55" s="8"/>
    </row>
    <row r="56">
      <c r="E56" s="18" t="s">
        <v>6193</v>
      </c>
      <c r="F56" s="26">
        <v>115.0</v>
      </c>
      <c r="G56" s="30">
        <v>78098.0</v>
      </c>
      <c r="H56" s="30">
        <v>92749.0</v>
      </c>
      <c r="I56" s="26">
        <v>1.5</v>
      </c>
      <c r="J56" s="8"/>
      <c r="K56" s="8"/>
      <c r="L56" s="8"/>
      <c r="M56" s="8"/>
      <c r="N56" s="8"/>
      <c r="O56" s="8"/>
      <c r="P56" s="8"/>
      <c r="Q56" s="8"/>
    </row>
    <row r="57">
      <c r="E57" s="18" t="s">
        <v>6486</v>
      </c>
      <c r="F57" s="26">
        <v>28.0</v>
      </c>
      <c r="G57" s="30">
        <v>4086.0</v>
      </c>
      <c r="H57" s="30">
        <v>4767.0</v>
      </c>
      <c r="I57" s="26">
        <v>0.1</v>
      </c>
      <c r="J57" s="8"/>
      <c r="K57" s="8"/>
      <c r="L57" s="8"/>
      <c r="M57" s="8"/>
      <c r="N57" s="8"/>
      <c r="O57" s="8"/>
      <c r="P57" s="8"/>
      <c r="Q57" s="8"/>
    </row>
    <row r="58">
      <c r="E58" s="18" t="s">
        <v>6487</v>
      </c>
      <c r="F58" s="26">
        <v>198.0</v>
      </c>
      <c r="G58" s="30">
        <v>17261.0</v>
      </c>
      <c r="H58" s="30">
        <v>21664.0</v>
      </c>
      <c r="I58" s="26">
        <v>0.4</v>
      </c>
      <c r="J58" s="8"/>
      <c r="K58" s="8"/>
      <c r="L58" s="8"/>
      <c r="M58" s="8"/>
      <c r="N58" s="8"/>
      <c r="O58" s="8"/>
      <c r="P58" s="8"/>
      <c r="Q58" s="8"/>
    </row>
    <row r="59">
      <c r="E59" s="18" t="s">
        <v>6177</v>
      </c>
      <c r="F59" s="30">
        <v>1273.0</v>
      </c>
      <c r="G59" s="18" t="s">
        <v>6692</v>
      </c>
      <c r="H59" s="18" t="s">
        <v>6693</v>
      </c>
      <c r="I59" s="26">
        <v>7.6</v>
      </c>
      <c r="J59" s="8"/>
      <c r="K59" s="8"/>
      <c r="L59" s="8"/>
      <c r="M59" s="8"/>
      <c r="N59" s="8"/>
      <c r="O59" s="8"/>
      <c r="P59" s="8"/>
      <c r="Q59" s="8"/>
    </row>
    <row r="60">
      <c r="E60" s="18" t="s">
        <v>6489</v>
      </c>
      <c r="F60" s="26">
        <v>640.0</v>
      </c>
      <c r="G60" s="30">
        <v>47135.0</v>
      </c>
      <c r="H60" s="30">
        <v>50667.0</v>
      </c>
      <c r="I60" s="26">
        <v>0.8</v>
      </c>
      <c r="J60" s="8"/>
      <c r="K60" s="8"/>
      <c r="L60" s="8"/>
      <c r="M60" s="8"/>
      <c r="N60" s="8"/>
      <c r="O60" s="8"/>
      <c r="P60" s="8"/>
      <c r="Q60" s="8"/>
    </row>
    <row r="61">
      <c r="E61" s="326" t="s">
        <v>6697</v>
      </c>
      <c r="F61" s="26">
        <v>104.0</v>
      </c>
      <c r="G61" s="30">
        <v>7680.0</v>
      </c>
      <c r="H61" s="30">
        <v>8629.0</v>
      </c>
      <c r="I61" s="26">
        <v>0.1</v>
      </c>
      <c r="J61" s="8"/>
      <c r="K61" s="8"/>
      <c r="L61" s="8"/>
      <c r="M61" s="8"/>
      <c r="N61" s="8"/>
      <c r="O61" s="8"/>
      <c r="P61" s="8"/>
      <c r="Q61" s="8"/>
    </row>
    <row r="62">
      <c r="E62" s="18" t="s">
        <v>6491</v>
      </c>
      <c r="F62" s="26">
        <v>492.0</v>
      </c>
      <c r="G62" s="30">
        <v>43392.0</v>
      </c>
      <c r="H62" s="30">
        <v>50077.0</v>
      </c>
      <c r="I62" s="26">
        <v>0.8</v>
      </c>
      <c r="J62" s="8"/>
      <c r="K62" s="8"/>
      <c r="L62" s="8"/>
      <c r="M62" s="8"/>
      <c r="N62" s="8"/>
      <c r="O62" s="8"/>
      <c r="P62" s="8"/>
      <c r="Q62" s="8"/>
    </row>
    <row r="63">
      <c r="E63" s="18" t="s">
        <v>6493</v>
      </c>
      <c r="F63" s="30">
        <v>18777.0</v>
      </c>
      <c r="G63" s="18" t="s">
        <v>6700</v>
      </c>
      <c r="H63" s="18" t="s">
        <v>6701</v>
      </c>
      <c r="I63" s="26">
        <v>52.8</v>
      </c>
      <c r="J63" s="8"/>
      <c r="K63" s="8"/>
      <c r="L63" s="8"/>
      <c r="M63" s="8"/>
      <c r="N63" s="8"/>
      <c r="O63" s="8"/>
      <c r="P63" s="8"/>
      <c r="Q63" s="8"/>
    </row>
    <row r="64">
      <c r="E64" s="326" t="s">
        <v>6704</v>
      </c>
      <c r="F64" s="30">
        <v>2145.0</v>
      </c>
      <c r="G64" s="18" t="s">
        <v>6705</v>
      </c>
      <c r="H64" s="18" t="s">
        <v>6706</v>
      </c>
      <c r="I64" s="26">
        <v>12.3</v>
      </c>
      <c r="J64" s="8"/>
      <c r="K64" s="8"/>
      <c r="L64" s="8"/>
      <c r="M64" s="8"/>
      <c r="N64" s="8"/>
      <c r="O64" s="8"/>
      <c r="P64" s="8"/>
      <c r="Q64" s="8"/>
    </row>
    <row r="65">
      <c r="E65" s="18" t="s">
        <v>6498</v>
      </c>
      <c r="F65" s="26">
        <v>555.0</v>
      </c>
      <c r="G65" s="18" t="s">
        <v>6709</v>
      </c>
      <c r="H65" s="18" t="s">
        <v>6710</v>
      </c>
      <c r="I65" s="26">
        <v>2.3</v>
      </c>
      <c r="J65" s="8"/>
      <c r="K65" s="8"/>
      <c r="L65" s="8"/>
      <c r="M65" s="8"/>
      <c r="N65" s="8"/>
      <c r="O65" s="8"/>
      <c r="P65" s="8"/>
      <c r="Q65" s="8"/>
    </row>
    <row r="66">
      <c r="E66" s="18" t="s">
        <v>6499</v>
      </c>
      <c r="F66" s="26">
        <v>321.0</v>
      </c>
      <c r="G66" s="30">
        <v>21901.0</v>
      </c>
      <c r="H66" s="30">
        <v>24235.0</v>
      </c>
      <c r="I66" s="26">
        <v>0.4</v>
      </c>
      <c r="J66" s="8"/>
      <c r="K66" s="8"/>
      <c r="L66" s="8"/>
      <c r="M66" s="8"/>
      <c r="N66" s="8"/>
      <c r="O66" s="8"/>
      <c r="P66" s="8"/>
      <c r="Q66" s="8"/>
    </row>
    <row r="67">
      <c r="E67" s="18" t="s">
        <v>6501</v>
      </c>
      <c r="F67" s="30">
        <v>8508.0</v>
      </c>
      <c r="G67" s="18" t="s">
        <v>6711</v>
      </c>
      <c r="H67" s="18" t="s">
        <v>6712</v>
      </c>
      <c r="I67" s="26">
        <v>25.3</v>
      </c>
      <c r="J67" s="8"/>
      <c r="K67" s="8"/>
      <c r="L67" s="8"/>
      <c r="M67" s="8"/>
      <c r="N67" s="8"/>
      <c r="O67" s="8"/>
      <c r="P67" s="8"/>
      <c r="Q67" s="8"/>
    </row>
    <row r="68">
      <c r="E68" s="18" t="s">
        <v>6502</v>
      </c>
      <c r="F68" s="26">
        <v>526.0</v>
      </c>
      <c r="G68" s="18" t="s">
        <v>6713</v>
      </c>
      <c r="H68" s="18" t="s">
        <v>6714</v>
      </c>
      <c r="I68" s="26">
        <v>2.8</v>
      </c>
      <c r="J68" s="8"/>
      <c r="K68" s="8"/>
      <c r="L68" s="8"/>
      <c r="M68" s="8"/>
      <c r="N68" s="8"/>
      <c r="O68" s="8"/>
      <c r="P68" s="8"/>
      <c r="Q68" s="8"/>
    </row>
    <row r="69">
      <c r="E69" s="18" t="s">
        <v>6142</v>
      </c>
      <c r="F69" s="26">
        <v>191.0</v>
      </c>
      <c r="G69" s="30">
        <v>17821.0</v>
      </c>
      <c r="H69" s="30">
        <v>21578.0</v>
      </c>
      <c r="I69" s="26">
        <v>0.4</v>
      </c>
      <c r="J69" s="8"/>
      <c r="K69" s="8"/>
      <c r="L69" s="8"/>
      <c r="M69" s="8"/>
      <c r="N69" s="8"/>
      <c r="O69" s="8"/>
      <c r="P69" s="8"/>
      <c r="Q69" s="8"/>
    </row>
    <row r="70">
      <c r="E70" s="18" t="s">
        <v>6587</v>
      </c>
      <c r="F70" s="30">
        <v>6531.0</v>
      </c>
      <c r="G70" s="18" t="s">
        <v>6716</v>
      </c>
      <c r="H70" s="18" t="s">
        <v>6717</v>
      </c>
      <c r="I70" s="26">
        <v>9.3</v>
      </c>
      <c r="J70" s="8"/>
      <c r="K70" s="8"/>
      <c r="L70" s="8"/>
      <c r="M70" s="8"/>
      <c r="N70" s="8"/>
      <c r="O70" s="8"/>
      <c r="P70" s="8"/>
      <c r="Q70" s="8"/>
    </row>
    <row r="71">
      <c r="E71" s="18" t="s">
        <v>85</v>
      </c>
      <c r="F71" s="30">
        <v>25180.0</v>
      </c>
      <c r="G71" s="18" t="s">
        <v>6718</v>
      </c>
      <c r="H71" s="18" t="s">
        <v>6720</v>
      </c>
      <c r="I71" s="26">
        <v>100.0</v>
      </c>
      <c r="J71" s="8"/>
      <c r="K71" s="8"/>
      <c r="L71" s="8"/>
      <c r="M71" s="8"/>
      <c r="N71" s="8"/>
      <c r="O71" s="8"/>
      <c r="P71" s="8"/>
      <c r="Q71" s="8"/>
    </row>
    <row r="73">
      <c r="E73" s="307" t="s">
        <v>6721</v>
      </c>
      <c r="F73" s="84"/>
      <c r="G73" s="84"/>
      <c r="H73" s="84"/>
      <c r="I73" s="85"/>
    </row>
    <row r="74">
      <c r="E74" s="342" t="s">
        <v>6453</v>
      </c>
      <c r="F74" s="84"/>
      <c r="G74" s="84"/>
      <c r="H74" s="84"/>
      <c r="I74" s="85"/>
    </row>
    <row r="75">
      <c r="E75" s="344" t="s">
        <v>6432</v>
      </c>
      <c r="F75" s="344" t="s">
        <v>6565</v>
      </c>
      <c r="G75" s="344" t="s">
        <v>6455</v>
      </c>
      <c r="H75" s="344" t="s">
        <v>6456</v>
      </c>
      <c r="I75" s="344" t="s">
        <v>6723</v>
      </c>
    </row>
    <row r="76">
      <c r="E76" s="344">
        <v>1.0</v>
      </c>
      <c r="F76" s="344">
        <v>2.0</v>
      </c>
      <c r="G76" s="344">
        <v>3.0</v>
      </c>
      <c r="H76" s="344">
        <v>4.0</v>
      </c>
      <c r="I76" s="344">
        <v>5.0</v>
      </c>
    </row>
    <row r="77">
      <c r="E77" s="345" t="s">
        <v>6567</v>
      </c>
      <c r="F77" s="346">
        <v>47.0</v>
      </c>
      <c r="G77" s="392">
        <v>6323.0</v>
      </c>
      <c r="H77" s="392">
        <v>6530.0</v>
      </c>
      <c r="I77" s="346">
        <v>0.2</v>
      </c>
    </row>
    <row r="78">
      <c r="E78" s="345" t="s">
        <v>6461</v>
      </c>
      <c r="F78" s="346">
        <v>26.0</v>
      </c>
      <c r="G78" s="346">
        <v>600.0</v>
      </c>
      <c r="H78" s="392">
        <v>1056.0</v>
      </c>
      <c r="I78" s="346" t="s">
        <v>385</v>
      </c>
    </row>
    <row r="79">
      <c r="E79" s="345" t="s">
        <v>6462</v>
      </c>
      <c r="F79" s="392">
        <v>4111.0</v>
      </c>
      <c r="G79" s="346" t="s">
        <v>6726</v>
      </c>
      <c r="H79" s="346" t="s">
        <v>6727</v>
      </c>
      <c r="I79" s="346">
        <v>50.4</v>
      </c>
    </row>
    <row r="80">
      <c r="E80" s="345" t="s">
        <v>6083</v>
      </c>
      <c r="F80" s="346">
        <v>124.0</v>
      </c>
      <c r="G80" s="392">
        <v>82180.0</v>
      </c>
      <c r="H80" s="392">
        <v>93697.0</v>
      </c>
      <c r="I80" s="346">
        <v>2.4</v>
      </c>
    </row>
    <row r="81">
      <c r="E81" s="345" t="s">
        <v>6395</v>
      </c>
      <c r="F81" s="346">
        <v>20.0</v>
      </c>
      <c r="G81" s="392">
        <v>38664.0</v>
      </c>
      <c r="H81" s="392">
        <v>45085.0</v>
      </c>
      <c r="I81" s="346">
        <v>1.1</v>
      </c>
    </row>
    <row r="82">
      <c r="E82" s="345" t="s">
        <v>6467</v>
      </c>
      <c r="F82" s="346">
        <v>1.0</v>
      </c>
      <c r="G82" s="346">
        <v>1.0</v>
      </c>
      <c r="H82" s="346">
        <v>3.0</v>
      </c>
      <c r="I82" s="346">
        <v>0.0</v>
      </c>
    </row>
    <row r="83">
      <c r="E83" s="345" t="s">
        <v>6382</v>
      </c>
      <c r="F83" s="346">
        <v>76.0</v>
      </c>
      <c r="G83" s="392">
        <v>6060.0</v>
      </c>
      <c r="H83" s="392">
        <v>9270.0</v>
      </c>
      <c r="I83" s="346">
        <v>0.2</v>
      </c>
    </row>
    <row r="84">
      <c r="E84" s="345" t="s">
        <v>6091</v>
      </c>
      <c r="F84" s="346">
        <v>36.0</v>
      </c>
      <c r="G84" s="392">
        <v>3988.0</v>
      </c>
      <c r="H84" s="392">
        <v>4453.0</v>
      </c>
      <c r="I84" s="346">
        <v>0.1</v>
      </c>
    </row>
    <row r="85">
      <c r="E85" s="345" t="s">
        <v>6470</v>
      </c>
      <c r="F85" s="346">
        <v>27.0</v>
      </c>
      <c r="G85" s="392">
        <v>3507.0</v>
      </c>
      <c r="H85" s="392">
        <v>3443.0</v>
      </c>
      <c r="I85" s="346">
        <v>0.1</v>
      </c>
    </row>
    <row r="86">
      <c r="E86" s="345" t="s">
        <v>6472</v>
      </c>
      <c r="F86" s="346">
        <v>9.0</v>
      </c>
      <c r="G86" s="346">
        <v>166.0</v>
      </c>
      <c r="H86" s="346">
        <v>199.0</v>
      </c>
      <c r="I86" s="346" t="s">
        <v>385</v>
      </c>
    </row>
    <row r="87">
      <c r="E87" s="345" t="s">
        <v>6336</v>
      </c>
      <c r="F87" s="346">
        <v>43.0</v>
      </c>
      <c r="G87" s="392">
        <v>8815.0</v>
      </c>
      <c r="H87" s="392">
        <v>9955.0</v>
      </c>
      <c r="I87" s="346">
        <v>0.3</v>
      </c>
    </row>
    <row r="88">
      <c r="E88" s="345" t="s">
        <v>6474</v>
      </c>
      <c r="F88" s="346">
        <v>10.0</v>
      </c>
      <c r="G88" s="346">
        <v>336.0</v>
      </c>
      <c r="H88" s="392">
        <v>1520.0</v>
      </c>
      <c r="I88" s="346" t="s">
        <v>385</v>
      </c>
    </row>
    <row r="89">
      <c r="E89" s="345" t="s">
        <v>6138</v>
      </c>
      <c r="F89" s="346">
        <v>15.0</v>
      </c>
      <c r="G89" s="392">
        <v>26051.0</v>
      </c>
      <c r="H89" s="392">
        <v>27880.0</v>
      </c>
      <c r="I89" s="346">
        <v>0.7</v>
      </c>
    </row>
    <row r="90">
      <c r="E90" s="345" t="s">
        <v>6296</v>
      </c>
      <c r="F90" s="346">
        <v>309.0</v>
      </c>
      <c r="G90" s="346" t="s">
        <v>6730</v>
      </c>
      <c r="H90" s="346" t="s">
        <v>6731</v>
      </c>
      <c r="I90" s="346">
        <v>3.9</v>
      </c>
    </row>
    <row r="91">
      <c r="E91" s="345" t="s">
        <v>6153</v>
      </c>
      <c r="F91" s="346">
        <v>182.0</v>
      </c>
      <c r="G91" s="392">
        <v>55119.0</v>
      </c>
      <c r="H91" s="392">
        <v>57604.0</v>
      </c>
      <c r="I91" s="346">
        <v>1.5</v>
      </c>
    </row>
    <row r="92">
      <c r="E92" s="345" t="s">
        <v>6129</v>
      </c>
      <c r="F92" s="346">
        <v>195.0</v>
      </c>
      <c r="G92" s="392">
        <v>48014.0</v>
      </c>
      <c r="H92" s="392">
        <v>52164.0</v>
      </c>
      <c r="I92" s="346">
        <v>1.3</v>
      </c>
    </row>
    <row r="93">
      <c r="E93" s="345" t="s">
        <v>6115</v>
      </c>
      <c r="F93" s="346">
        <v>42.0</v>
      </c>
      <c r="G93" s="392">
        <v>6450.0</v>
      </c>
      <c r="H93" s="392">
        <v>6809.0</v>
      </c>
      <c r="I93" s="346">
        <v>0.2</v>
      </c>
    </row>
    <row r="94">
      <c r="E94" s="345" t="s">
        <v>6173</v>
      </c>
      <c r="F94" s="346">
        <v>69.0</v>
      </c>
      <c r="G94" s="392">
        <v>79261.0</v>
      </c>
      <c r="H94" s="392">
        <v>79371.0</v>
      </c>
      <c r="I94" s="346">
        <v>2.0</v>
      </c>
    </row>
    <row r="95">
      <c r="E95" s="345" t="s">
        <v>6168</v>
      </c>
      <c r="F95" s="346">
        <v>181.0</v>
      </c>
      <c r="G95" s="392">
        <v>21581.0</v>
      </c>
      <c r="H95" s="392">
        <v>25778.0</v>
      </c>
      <c r="I95" s="346">
        <v>0.7</v>
      </c>
    </row>
    <row r="96">
      <c r="E96" s="345" t="s">
        <v>6480</v>
      </c>
      <c r="F96" s="346">
        <v>143.0</v>
      </c>
      <c r="G96" s="346" t="s">
        <v>6748</v>
      </c>
      <c r="H96" s="346" t="s">
        <v>6749</v>
      </c>
      <c r="I96" s="346">
        <v>7.3</v>
      </c>
    </row>
    <row r="97">
      <c r="E97" s="345" t="s">
        <v>6073</v>
      </c>
      <c r="F97" s="346">
        <v>372.0</v>
      </c>
      <c r="G97" s="346" t="s">
        <v>6751</v>
      </c>
      <c r="H97" s="346" t="s">
        <v>6752</v>
      </c>
      <c r="I97" s="346">
        <v>3.7</v>
      </c>
    </row>
    <row r="98">
      <c r="E98" s="345" t="s">
        <v>6483</v>
      </c>
      <c r="F98" s="346">
        <v>787.0</v>
      </c>
      <c r="G98" s="346" t="s">
        <v>6755</v>
      </c>
      <c r="H98" s="346" t="s">
        <v>6756</v>
      </c>
      <c r="I98" s="346">
        <v>4.7</v>
      </c>
    </row>
    <row r="99">
      <c r="E99" s="345" t="s">
        <v>6484</v>
      </c>
      <c r="F99" s="346">
        <v>131.0</v>
      </c>
      <c r="G99" s="346" t="s">
        <v>6759</v>
      </c>
      <c r="H99" s="346" t="s">
        <v>6760</v>
      </c>
      <c r="I99" s="346">
        <v>10.1</v>
      </c>
    </row>
    <row r="100">
      <c r="E100" s="345" t="s">
        <v>6193</v>
      </c>
      <c r="F100" s="346">
        <v>106.0</v>
      </c>
      <c r="G100" s="392">
        <v>64621.0</v>
      </c>
      <c r="H100" s="392">
        <v>67884.0</v>
      </c>
      <c r="I100" s="346">
        <v>1.7</v>
      </c>
    </row>
    <row r="101">
      <c r="E101" s="345" t="s">
        <v>6486</v>
      </c>
      <c r="F101" s="346">
        <v>19.0</v>
      </c>
      <c r="G101" s="392">
        <v>2865.0</v>
      </c>
      <c r="H101" s="392">
        <v>3551.0</v>
      </c>
      <c r="I101" s="346">
        <v>0.1</v>
      </c>
    </row>
    <row r="102">
      <c r="E102" s="345" t="s">
        <v>6487</v>
      </c>
      <c r="F102" s="346">
        <v>154.0</v>
      </c>
      <c r="G102" s="392">
        <v>9260.0</v>
      </c>
      <c r="H102" s="392">
        <v>9881.0</v>
      </c>
      <c r="I102" s="346">
        <v>0.2</v>
      </c>
    </row>
    <row r="103">
      <c r="E103" s="345" t="s">
        <v>6177</v>
      </c>
      <c r="F103" s="392">
        <v>1060.0</v>
      </c>
      <c r="G103" s="346" t="s">
        <v>6764</v>
      </c>
      <c r="H103" s="346" t="s">
        <v>6765</v>
      </c>
      <c r="I103" s="346">
        <v>8.1</v>
      </c>
    </row>
    <row r="104">
      <c r="E104" s="345" t="s">
        <v>6767</v>
      </c>
      <c r="F104" s="346">
        <v>253.0</v>
      </c>
      <c r="G104" s="392">
        <v>30941.0</v>
      </c>
      <c r="H104" s="392">
        <v>31057.0</v>
      </c>
      <c r="I104" s="346">
        <v>0.8</v>
      </c>
    </row>
    <row r="105">
      <c r="E105" s="345" t="s">
        <v>6490</v>
      </c>
      <c r="F105" s="346">
        <v>59.0</v>
      </c>
      <c r="G105" s="392">
        <v>2643.0</v>
      </c>
      <c r="H105" s="392">
        <v>2746.0</v>
      </c>
      <c r="I105" s="346">
        <v>0.1</v>
      </c>
    </row>
    <row r="106">
      <c r="E106" s="345" t="s">
        <v>6491</v>
      </c>
      <c r="F106" s="346">
        <v>184.0</v>
      </c>
      <c r="G106" s="392">
        <v>21161.0</v>
      </c>
      <c r="H106" s="392">
        <v>24756.0</v>
      </c>
      <c r="I106" s="346">
        <v>0.6</v>
      </c>
    </row>
    <row r="107">
      <c r="E107" s="345" t="s">
        <v>6493</v>
      </c>
      <c r="F107" s="392">
        <v>8173.0</v>
      </c>
      <c r="G107" s="346" t="s">
        <v>6775</v>
      </c>
      <c r="H107" s="346" t="s">
        <v>6776</v>
      </c>
      <c r="I107" s="346">
        <v>47.9</v>
      </c>
    </row>
    <row r="108">
      <c r="E108" s="345" t="s">
        <v>6496</v>
      </c>
      <c r="F108" s="392">
        <v>1662.0</v>
      </c>
      <c r="G108" s="346" t="s">
        <v>6777</v>
      </c>
      <c r="H108" s="346" t="s">
        <v>6778</v>
      </c>
      <c r="I108" s="346">
        <v>15.8</v>
      </c>
    </row>
    <row r="109">
      <c r="E109" s="345" t="s">
        <v>6498</v>
      </c>
      <c r="F109" s="346">
        <v>311.0</v>
      </c>
      <c r="G109" s="392">
        <v>74510.0</v>
      </c>
      <c r="H109" s="392">
        <v>91127.0</v>
      </c>
      <c r="I109" s="346">
        <v>2.3</v>
      </c>
    </row>
    <row r="110">
      <c r="E110" s="345" t="s">
        <v>6499</v>
      </c>
      <c r="F110" s="346">
        <v>115.0</v>
      </c>
      <c r="G110" s="392">
        <v>15435.0</v>
      </c>
      <c r="H110" s="392">
        <v>16884.0</v>
      </c>
      <c r="I110" s="346">
        <v>0.4</v>
      </c>
    </row>
    <row r="111">
      <c r="E111" s="345" t="s">
        <v>6501</v>
      </c>
      <c r="F111" s="392">
        <v>3044.0</v>
      </c>
      <c r="G111" s="346" t="s">
        <v>6780</v>
      </c>
      <c r="H111" s="346" t="s">
        <v>6781</v>
      </c>
      <c r="I111" s="346">
        <v>19.7</v>
      </c>
    </row>
    <row r="112">
      <c r="E112" s="345" t="s">
        <v>6502</v>
      </c>
      <c r="F112" s="346">
        <v>228.0</v>
      </c>
      <c r="G112" s="392">
        <v>78385.0</v>
      </c>
      <c r="H112" s="392">
        <v>86353.0</v>
      </c>
      <c r="I112" s="346">
        <v>2.2</v>
      </c>
    </row>
    <row r="113">
      <c r="E113" s="345" t="s">
        <v>6142</v>
      </c>
      <c r="F113" s="346">
        <v>73.0</v>
      </c>
      <c r="G113" s="392">
        <v>12529.0</v>
      </c>
      <c r="H113" s="392">
        <v>14825.0</v>
      </c>
      <c r="I113" s="346">
        <v>0.4</v>
      </c>
    </row>
    <row r="114">
      <c r="E114" s="345" t="s">
        <v>6587</v>
      </c>
      <c r="F114" s="392">
        <v>2740.0</v>
      </c>
      <c r="G114" s="346" t="s">
        <v>6783</v>
      </c>
      <c r="H114" s="346" t="s">
        <v>6784</v>
      </c>
      <c r="I114" s="346">
        <v>7.1</v>
      </c>
    </row>
    <row r="115">
      <c r="E115" s="345" t="s">
        <v>85</v>
      </c>
      <c r="F115" s="392">
        <v>12853.0</v>
      </c>
      <c r="G115" s="346" t="s">
        <v>6785</v>
      </c>
      <c r="H115" s="346" t="s">
        <v>6786</v>
      </c>
      <c r="I115" s="346">
        <v>100.0</v>
      </c>
    </row>
    <row r="116">
      <c r="E116" s="348" t="s">
        <v>6788</v>
      </c>
      <c r="F116" s="84"/>
      <c r="G116" s="84"/>
      <c r="H116" s="84"/>
      <c r="I116" s="85"/>
    </row>
    <row r="117">
      <c r="E117" s="100"/>
    </row>
  </sheetData>
  <mergeCells count="15">
    <mergeCell ref="J19:L19"/>
    <mergeCell ref="J20:K20"/>
    <mergeCell ref="E29:I29"/>
    <mergeCell ref="K29:P29"/>
    <mergeCell ref="E30:H30"/>
    <mergeCell ref="E73:I73"/>
    <mergeCell ref="E74:I74"/>
    <mergeCell ref="E116:I116"/>
    <mergeCell ref="A1:B1"/>
    <mergeCell ref="G12:K12"/>
    <mergeCell ref="G13:K13"/>
    <mergeCell ref="J15:K15"/>
    <mergeCell ref="J16:Q16"/>
    <mergeCell ref="J17:K17"/>
    <mergeCell ref="J18:L18"/>
  </mergeCells>
  <hyperlinks>
    <hyperlink display="back to summary" location="'Summary Table'!A1" ref="A1"/>
  </hyperlink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2">
      <c r="E2" s="40" t="s">
        <v>3</v>
      </c>
      <c r="F2" s="40" t="s">
        <v>25</v>
      </c>
      <c r="G2" s="40" t="s">
        <v>26</v>
      </c>
      <c r="H2" s="40" t="s">
        <v>27</v>
      </c>
      <c r="I2" s="40" t="s">
        <v>28</v>
      </c>
      <c r="J2" s="40" t="s">
        <v>58</v>
      </c>
    </row>
    <row r="3">
      <c r="E3" s="16">
        <v>1.0</v>
      </c>
      <c r="F3" s="16" t="s">
        <v>6432</v>
      </c>
      <c r="G3" s="16" t="s">
        <v>6732</v>
      </c>
      <c r="H3" s="16" t="s">
        <v>6547</v>
      </c>
      <c r="I3" s="16" t="s">
        <v>6547</v>
      </c>
      <c r="J3" s="16" t="s">
        <v>6548</v>
      </c>
    </row>
    <row r="4">
      <c r="E4" s="16">
        <v>2.0</v>
      </c>
      <c r="F4" s="16" t="s">
        <v>6549</v>
      </c>
      <c r="G4" s="16" t="s">
        <v>6733</v>
      </c>
      <c r="H4" s="16" t="s">
        <v>2547</v>
      </c>
      <c r="I4" s="16" t="s">
        <v>951</v>
      </c>
      <c r="J4" s="16" t="s">
        <v>6734</v>
      </c>
    </row>
    <row r="5">
      <c r="E5" s="16">
        <v>3.0</v>
      </c>
      <c r="F5" s="16" t="s">
        <v>6735</v>
      </c>
      <c r="G5" s="16" t="s">
        <v>6736</v>
      </c>
      <c r="H5" s="16" t="s">
        <v>6555</v>
      </c>
      <c r="I5" s="16" t="s">
        <v>379</v>
      </c>
      <c r="J5" s="16" t="s">
        <v>6737</v>
      </c>
    </row>
    <row r="6">
      <c r="E6" s="16">
        <v>4.0</v>
      </c>
      <c r="F6" s="16" t="s">
        <v>6739</v>
      </c>
      <c r="G6" s="16" t="s">
        <v>6740</v>
      </c>
      <c r="H6" s="16" t="s">
        <v>6555</v>
      </c>
      <c r="I6" s="16" t="s">
        <v>379</v>
      </c>
      <c r="J6" s="16" t="s">
        <v>6741</v>
      </c>
    </row>
    <row r="7">
      <c r="E7" s="16">
        <v>5.0</v>
      </c>
      <c r="F7" s="16" t="s">
        <v>6742</v>
      </c>
      <c r="G7" s="16" t="s">
        <v>6743</v>
      </c>
      <c r="H7" s="16" t="s">
        <v>6555</v>
      </c>
      <c r="I7" s="16" t="s">
        <v>379</v>
      </c>
      <c r="J7" s="16" t="s">
        <v>6744</v>
      </c>
    </row>
    <row r="8">
      <c r="E8" s="16">
        <v>6.0</v>
      </c>
      <c r="F8" s="16" t="s">
        <v>6745</v>
      </c>
      <c r="G8" s="16" t="s">
        <v>6746</v>
      </c>
      <c r="H8" s="16" t="s">
        <v>3446</v>
      </c>
      <c r="I8" s="16" t="s">
        <v>379</v>
      </c>
      <c r="J8" s="16" t="s">
        <v>6747</v>
      </c>
    </row>
    <row r="10">
      <c r="E10" s="307" t="s">
        <v>6750</v>
      </c>
      <c r="F10" s="84"/>
      <c r="G10" s="84"/>
      <c r="H10" s="84"/>
      <c r="I10" s="84"/>
      <c r="J10" s="85"/>
    </row>
    <row r="11">
      <c r="E11" s="342" t="s">
        <v>6753</v>
      </c>
      <c r="F11" s="84"/>
      <c r="G11" s="84"/>
      <c r="H11" s="84"/>
      <c r="I11" s="84"/>
      <c r="J11" s="85"/>
    </row>
    <row r="12">
      <c r="E12" s="344" t="s">
        <v>6432</v>
      </c>
      <c r="F12" s="344" t="s">
        <v>6565</v>
      </c>
      <c r="G12" s="344" t="s">
        <v>6735</v>
      </c>
      <c r="H12" s="344" t="s">
        <v>6739</v>
      </c>
      <c r="I12" s="344" t="s">
        <v>6757</v>
      </c>
      <c r="J12" s="344" t="s">
        <v>6758</v>
      </c>
    </row>
    <row r="13">
      <c r="E13" s="344">
        <v>1.0</v>
      </c>
      <c r="F13" s="344">
        <v>2.0</v>
      </c>
      <c r="G13" s="344">
        <v>3.0</v>
      </c>
      <c r="H13" s="344">
        <v>4.0</v>
      </c>
      <c r="I13" s="344">
        <v>5.0</v>
      </c>
      <c r="J13" s="344">
        <v>6.0</v>
      </c>
    </row>
    <row r="14">
      <c r="E14" s="345" t="s">
        <v>6761</v>
      </c>
      <c r="F14" s="346">
        <v>167.0</v>
      </c>
      <c r="G14" s="392">
        <v>10002.0</v>
      </c>
      <c r="H14" s="346">
        <v>353.0</v>
      </c>
      <c r="I14" s="392">
        <v>10355.0</v>
      </c>
      <c r="J14" s="346">
        <v>0.2</v>
      </c>
    </row>
    <row r="15">
      <c r="E15" s="345" t="s">
        <v>6461</v>
      </c>
      <c r="F15" s="346">
        <v>149.0</v>
      </c>
      <c r="G15" s="392">
        <v>7991.0</v>
      </c>
      <c r="H15" s="346">
        <v>581.0</v>
      </c>
      <c r="I15" s="392">
        <v>8572.0</v>
      </c>
      <c r="J15" s="346">
        <v>0.1</v>
      </c>
    </row>
    <row r="16">
      <c r="E16" s="345" t="s">
        <v>6462</v>
      </c>
      <c r="F16" s="392">
        <v>7292.0</v>
      </c>
      <c r="G16" s="346" t="s">
        <v>6763</v>
      </c>
      <c r="H16" s="392">
        <v>90356.0</v>
      </c>
      <c r="I16" s="346" t="s">
        <v>6766</v>
      </c>
      <c r="J16" s="346">
        <v>48.2</v>
      </c>
    </row>
    <row r="17">
      <c r="E17" s="345" t="s">
        <v>6083</v>
      </c>
      <c r="F17" s="346">
        <v>313.0</v>
      </c>
      <c r="G17" s="346" t="s">
        <v>6768</v>
      </c>
      <c r="H17" s="392">
        <v>6334.0</v>
      </c>
      <c r="I17" s="346" t="s">
        <v>6769</v>
      </c>
      <c r="J17" s="346">
        <v>3.4</v>
      </c>
    </row>
    <row r="18">
      <c r="E18" s="345" t="s">
        <v>6395</v>
      </c>
      <c r="F18" s="346">
        <v>49.0</v>
      </c>
      <c r="G18" s="346" t="s">
        <v>6771</v>
      </c>
      <c r="H18" s="346">
        <v>717.0</v>
      </c>
      <c r="I18" s="346" t="s">
        <v>6772</v>
      </c>
      <c r="J18" s="346">
        <v>1.5</v>
      </c>
    </row>
    <row r="19">
      <c r="E19" s="345" t="s">
        <v>6467</v>
      </c>
      <c r="F19" s="346">
        <v>6.0</v>
      </c>
      <c r="G19" s="346" t="s">
        <v>6773</v>
      </c>
      <c r="H19" s="346" t="s">
        <v>385</v>
      </c>
      <c r="I19" s="346" t="s">
        <v>6773</v>
      </c>
      <c r="J19" s="346">
        <v>1.7</v>
      </c>
    </row>
    <row r="20">
      <c r="E20" s="345" t="s">
        <v>6382</v>
      </c>
      <c r="F20" s="346">
        <v>209.0</v>
      </c>
      <c r="G20" s="392">
        <v>7474.0</v>
      </c>
      <c r="H20" s="392">
        <v>1057.0</v>
      </c>
      <c r="I20" s="392">
        <v>8531.0</v>
      </c>
      <c r="J20" s="346">
        <v>0.1</v>
      </c>
    </row>
    <row r="21">
      <c r="E21" s="345" t="s">
        <v>6091</v>
      </c>
      <c r="F21" s="346">
        <v>111.0</v>
      </c>
      <c r="G21" s="392">
        <v>15397.0</v>
      </c>
      <c r="H21" s="346">
        <v>177.0</v>
      </c>
      <c r="I21" s="392">
        <v>15574.0</v>
      </c>
      <c r="J21" s="346">
        <v>0.2</v>
      </c>
    </row>
    <row r="22">
      <c r="E22" s="345" t="s">
        <v>6470</v>
      </c>
      <c r="F22" s="346">
        <v>58.0</v>
      </c>
      <c r="G22" s="392">
        <v>9009.0</v>
      </c>
      <c r="H22" s="346">
        <v>252.0</v>
      </c>
      <c r="I22" s="392">
        <v>9261.0</v>
      </c>
      <c r="J22" s="346">
        <v>0.1</v>
      </c>
    </row>
    <row r="23">
      <c r="E23" s="345" t="s">
        <v>6472</v>
      </c>
      <c r="F23" s="346">
        <v>14.0</v>
      </c>
      <c r="G23" s="346" t="s">
        <v>385</v>
      </c>
      <c r="H23" s="346">
        <v>29.0</v>
      </c>
      <c r="I23" s="346">
        <v>29.0</v>
      </c>
      <c r="J23" s="346" t="s">
        <v>385</v>
      </c>
    </row>
    <row r="24">
      <c r="E24" s="345" t="s">
        <v>6336</v>
      </c>
      <c r="F24" s="346">
        <v>82.0</v>
      </c>
      <c r="G24" s="392">
        <v>4572.0</v>
      </c>
      <c r="H24" s="346">
        <v>210.0</v>
      </c>
      <c r="I24" s="392">
        <v>4782.0</v>
      </c>
      <c r="J24" s="346">
        <v>0.1</v>
      </c>
    </row>
    <row r="25">
      <c r="E25" s="345" t="s">
        <v>6474</v>
      </c>
      <c r="F25" s="346">
        <v>26.0</v>
      </c>
      <c r="G25" s="346">
        <v>627.0</v>
      </c>
      <c r="H25" s="346">
        <v>1.0</v>
      </c>
      <c r="I25" s="346">
        <v>628.0</v>
      </c>
      <c r="J25" s="346" t="s">
        <v>385</v>
      </c>
    </row>
    <row r="26">
      <c r="E26" s="345" t="s">
        <v>6138</v>
      </c>
      <c r="F26" s="346">
        <v>35.0</v>
      </c>
      <c r="G26" s="392">
        <v>88321.0</v>
      </c>
      <c r="H26" s="346">
        <v>184.0</v>
      </c>
      <c r="I26" s="392">
        <v>88505.0</v>
      </c>
      <c r="J26" s="346">
        <v>1.3</v>
      </c>
    </row>
    <row r="27">
      <c r="E27" s="345" t="s">
        <v>6296</v>
      </c>
      <c r="F27" s="346">
        <v>533.0</v>
      </c>
      <c r="G27" s="346" t="s">
        <v>6789</v>
      </c>
      <c r="H27" s="392">
        <v>10269.0</v>
      </c>
      <c r="I27" s="346" t="s">
        <v>6790</v>
      </c>
      <c r="J27" s="346">
        <v>3.7</v>
      </c>
    </row>
    <row r="28">
      <c r="E28" s="345" t="s">
        <v>6153</v>
      </c>
      <c r="F28" s="346">
        <v>372.0</v>
      </c>
      <c r="G28" s="346" t="s">
        <v>6791</v>
      </c>
      <c r="H28" s="392">
        <v>4139.0</v>
      </c>
      <c r="I28" s="346" t="s">
        <v>6792</v>
      </c>
      <c r="J28" s="346">
        <v>3.4</v>
      </c>
    </row>
    <row r="29">
      <c r="E29" s="345" t="s">
        <v>6129</v>
      </c>
      <c r="F29" s="346">
        <v>310.0</v>
      </c>
      <c r="G29" s="392">
        <v>49751.0</v>
      </c>
      <c r="H29" s="392">
        <v>2284.0</v>
      </c>
      <c r="I29" s="392">
        <v>52035.0</v>
      </c>
      <c r="J29" s="346">
        <v>0.8</v>
      </c>
    </row>
    <row r="30">
      <c r="E30" s="345" t="s">
        <v>6115</v>
      </c>
      <c r="F30" s="346">
        <v>76.0</v>
      </c>
      <c r="G30" s="392">
        <v>30367.0</v>
      </c>
      <c r="H30" s="392">
        <v>1077.0</v>
      </c>
      <c r="I30" s="392">
        <v>31444.0</v>
      </c>
      <c r="J30" s="346">
        <v>0.5</v>
      </c>
    </row>
    <row r="31">
      <c r="E31" s="345" t="s">
        <v>6173</v>
      </c>
      <c r="F31" s="346">
        <v>151.0</v>
      </c>
      <c r="G31" s="346" t="s">
        <v>6794</v>
      </c>
      <c r="H31" s="392">
        <v>5350.0</v>
      </c>
      <c r="I31" s="346" t="s">
        <v>6795</v>
      </c>
      <c r="J31" s="346">
        <v>3.2</v>
      </c>
    </row>
    <row r="32">
      <c r="E32" s="345" t="s">
        <v>6168</v>
      </c>
      <c r="F32" s="346">
        <v>308.0</v>
      </c>
      <c r="G32" s="392">
        <v>28684.0</v>
      </c>
      <c r="H32" s="392">
        <v>4101.0</v>
      </c>
      <c r="I32" s="392">
        <v>32785.0</v>
      </c>
      <c r="J32" s="346">
        <v>0.5</v>
      </c>
    </row>
    <row r="33">
      <c r="E33" s="345" t="s">
        <v>6480</v>
      </c>
      <c r="F33" s="346">
        <v>264.0</v>
      </c>
      <c r="G33" s="346" t="s">
        <v>6797</v>
      </c>
      <c r="H33" s="392">
        <v>7675.0</v>
      </c>
      <c r="I33" s="346" t="s">
        <v>6798</v>
      </c>
      <c r="J33" s="346">
        <v>2.0</v>
      </c>
    </row>
    <row r="34">
      <c r="E34" s="345" t="s">
        <v>6073</v>
      </c>
      <c r="F34" s="346">
        <v>559.0</v>
      </c>
      <c r="G34" s="346" t="s">
        <v>6799</v>
      </c>
      <c r="H34" s="392">
        <v>4370.0</v>
      </c>
      <c r="I34" s="346" t="s">
        <v>6800</v>
      </c>
      <c r="J34" s="346">
        <v>3.9</v>
      </c>
    </row>
    <row r="35">
      <c r="E35" s="345" t="s">
        <v>6483</v>
      </c>
      <c r="F35" s="392">
        <v>1265.0</v>
      </c>
      <c r="G35" s="346" t="s">
        <v>6802</v>
      </c>
      <c r="H35" s="392">
        <v>11772.0</v>
      </c>
      <c r="I35" s="346" t="s">
        <v>6803</v>
      </c>
      <c r="J35" s="346">
        <v>5.2</v>
      </c>
    </row>
    <row r="36">
      <c r="E36" s="345" t="s">
        <v>6484</v>
      </c>
      <c r="F36" s="346">
        <v>233.0</v>
      </c>
      <c r="G36" s="346" t="s">
        <v>6804</v>
      </c>
      <c r="H36" s="392">
        <v>9019.0</v>
      </c>
      <c r="I36" s="346" t="s">
        <v>6805</v>
      </c>
      <c r="J36" s="346">
        <v>5.1</v>
      </c>
    </row>
    <row r="37">
      <c r="E37" s="345" t="s">
        <v>6193</v>
      </c>
      <c r="F37" s="346">
        <v>160.0</v>
      </c>
      <c r="G37" s="392">
        <v>55120.0</v>
      </c>
      <c r="H37" s="392">
        <v>2580.0</v>
      </c>
      <c r="I37" s="392">
        <v>57700.0</v>
      </c>
      <c r="J37" s="346">
        <v>0.8</v>
      </c>
    </row>
    <row r="38">
      <c r="E38" s="345" t="s">
        <v>6486</v>
      </c>
      <c r="F38" s="346">
        <v>52.0</v>
      </c>
      <c r="G38" s="392">
        <v>2186.0</v>
      </c>
      <c r="H38" s="346">
        <v>15.0</v>
      </c>
      <c r="I38" s="392">
        <v>2201.0</v>
      </c>
      <c r="J38" s="346" t="s">
        <v>385</v>
      </c>
    </row>
    <row r="39">
      <c r="E39" s="345" t="s">
        <v>6487</v>
      </c>
      <c r="F39" s="346">
        <v>238.0</v>
      </c>
      <c r="G39" s="392">
        <v>12076.0</v>
      </c>
      <c r="H39" s="346">
        <v>-61.0</v>
      </c>
      <c r="I39" s="392">
        <v>12015.0</v>
      </c>
      <c r="J39" s="346">
        <v>0.2</v>
      </c>
    </row>
    <row r="40">
      <c r="E40" s="345" t="s">
        <v>6177</v>
      </c>
      <c r="F40" s="392">
        <v>1868.0</v>
      </c>
      <c r="G40" s="346" t="s">
        <v>6806</v>
      </c>
      <c r="H40" s="392">
        <v>18805.0</v>
      </c>
      <c r="I40" s="346" t="s">
        <v>6807</v>
      </c>
      <c r="J40" s="346">
        <v>10.5</v>
      </c>
    </row>
    <row r="41">
      <c r="E41" s="345" t="s">
        <v>6489</v>
      </c>
      <c r="F41" s="346">
        <v>920.0</v>
      </c>
      <c r="G41" s="346" t="s">
        <v>6808</v>
      </c>
      <c r="H41" s="392">
        <v>23178.0</v>
      </c>
      <c r="I41" s="346" t="s">
        <v>6809</v>
      </c>
      <c r="J41" s="346">
        <v>2.9</v>
      </c>
    </row>
    <row r="42">
      <c r="E42" s="345" t="s">
        <v>6490</v>
      </c>
      <c r="F42" s="346">
        <v>162.0</v>
      </c>
      <c r="G42" s="392">
        <v>6818.0</v>
      </c>
      <c r="H42" s="346">
        <v>484.0</v>
      </c>
      <c r="I42" s="392">
        <v>7302.0</v>
      </c>
      <c r="J42" s="346">
        <v>0.1</v>
      </c>
    </row>
    <row r="43">
      <c r="E43" s="345" t="s">
        <v>6491</v>
      </c>
      <c r="F43" s="346">
        <v>926.0</v>
      </c>
      <c r="G43" s="346" t="s">
        <v>6810</v>
      </c>
      <c r="H43" s="392">
        <v>37546.0</v>
      </c>
      <c r="I43" s="346" t="s">
        <v>6811</v>
      </c>
      <c r="J43" s="346">
        <v>2.7</v>
      </c>
    </row>
    <row r="44">
      <c r="E44" s="345" t="s">
        <v>6493</v>
      </c>
      <c r="F44" s="392">
        <v>24882.0</v>
      </c>
      <c r="G44" s="346" t="s">
        <v>6812</v>
      </c>
      <c r="H44" s="392">
        <v>66410.0</v>
      </c>
      <c r="I44" s="346" t="s">
        <v>6813</v>
      </c>
      <c r="J44" s="346">
        <v>45.8</v>
      </c>
    </row>
    <row r="45">
      <c r="E45" s="345" t="s">
        <v>6496</v>
      </c>
      <c r="F45" s="392">
        <v>2883.0</v>
      </c>
      <c r="G45" s="346" t="s">
        <v>6814</v>
      </c>
      <c r="H45" s="392">
        <v>20732.0</v>
      </c>
      <c r="I45" s="346" t="s">
        <v>6815</v>
      </c>
      <c r="J45" s="346">
        <v>3.3</v>
      </c>
    </row>
    <row r="46">
      <c r="E46" s="345" t="s">
        <v>6498</v>
      </c>
      <c r="F46" s="346">
        <v>771.0</v>
      </c>
      <c r="G46" s="392">
        <v>81834.0</v>
      </c>
      <c r="H46" s="392">
        <v>13453.0</v>
      </c>
      <c r="I46" s="392">
        <v>95287.0</v>
      </c>
      <c r="J46" s="346">
        <v>1.4</v>
      </c>
    </row>
    <row r="47">
      <c r="E47" s="345" t="s">
        <v>6499</v>
      </c>
      <c r="F47" s="346">
        <v>645.0</v>
      </c>
      <c r="G47" s="392">
        <v>62245.0</v>
      </c>
      <c r="H47" s="392">
        <v>1470.0</v>
      </c>
      <c r="I47" s="392">
        <v>63715.0</v>
      </c>
      <c r="J47" s="346">
        <v>0.9</v>
      </c>
    </row>
    <row r="48">
      <c r="E48" s="345" t="s">
        <v>6501</v>
      </c>
      <c r="F48" s="392">
        <v>10162.0</v>
      </c>
      <c r="G48" s="346" t="s">
        <v>6816</v>
      </c>
      <c r="H48" s="392">
        <v>-2765.0</v>
      </c>
      <c r="I48" s="346" t="s">
        <v>6817</v>
      </c>
      <c r="J48" s="346">
        <v>17.0</v>
      </c>
    </row>
    <row r="49">
      <c r="E49" s="345" t="s">
        <v>6502</v>
      </c>
      <c r="F49" s="392">
        <v>1651.0</v>
      </c>
      <c r="G49" s="346" t="s">
        <v>6818</v>
      </c>
      <c r="H49" s="392">
        <v>4499.0</v>
      </c>
      <c r="I49" s="346" t="s">
        <v>6819</v>
      </c>
      <c r="J49" s="346">
        <v>15.9</v>
      </c>
    </row>
    <row r="50">
      <c r="E50" s="345" t="s">
        <v>6142</v>
      </c>
      <c r="F50" s="346">
        <v>364.0</v>
      </c>
      <c r="G50" s="392">
        <v>21448.0</v>
      </c>
      <c r="H50" s="392">
        <v>8291.0</v>
      </c>
      <c r="I50" s="392">
        <v>29739.0</v>
      </c>
      <c r="J50" s="346">
        <v>0.4</v>
      </c>
    </row>
    <row r="51">
      <c r="E51" s="345" t="s">
        <v>6587</v>
      </c>
      <c r="F51" s="392">
        <v>8406.0</v>
      </c>
      <c r="G51" s="346" t="s">
        <v>6820</v>
      </c>
      <c r="H51" s="392">
        <v>20730.0</v>
      </c>
      <c r="I51" s="346" t="s">
        <v>6821</v>
      </c>
      <c r="J51" s="346">
        <v>6.9</v>
      </c>
    </row>
    <row r="52">
      <c r="E52" s="345" t="s">
        <v>85</v>
      </c>
      <c r="F52" s="392">
        <v>34498.0</v>
      </c>
      <c r="G52" s="346" t="s">
        <v>6822</v>
      </c>
      <c r="H52" s="346" t="s">
        <v>6823</v>
      </c>
      <c r="I52" s="346" t="s">
        <v>6824</v>
      </c>
      <c r="J52" s="346">
        <v>100.0</v>
      </c>
    </row>
    <row r="53">
      <c r="E53" s="100"/>
    </row>
  </sheetData>
  <mergeCells count="3">
    <mergeCell ref="A1:B1"/>
    <mergeCell ref="E10:J10"/>
    <mergeCell ref="E11:J11"/>
  </mergeCells>
  <hyperlinks>
    <hyperlink display="back to summary" location="'Summary Table'!A1" ref="A1"/>
  </hyperlink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D8" s="18"/>
      <c r="E8" s="18"/>
      <c r="F8" s="18"/>
      <c r="G8" s="18"/>
      <c r="H8" s="18"/>
      <c r="I8" s="18"/>
      <c r="J8" s="18"/>
    </row>
    <row r="9">
      <c r="D9" s="8"/>
      <c r="E9" s="18" t="s">
        <v>4</v>
      </c>
      <c r="F9" s="18" t="s">
        <v>1999</v>
      </c>
    </row>
    <row r="10">
      <c r="D10" s="8"/>
      <c r="E10" s="18" t="s">
        <v>6</v>
      </c>
      <c r="F10" s="18" t="s">
        <v>6825</v>
      </c>
    </row>
    <row r="11">
      <c r="D11" s="8"/>
      <c r="E11" s="8"/>
      <c r="F11" s="8"/>
      <c r="G11" s="8"/>
      <c r="H11" s="8"/>
      <c r="I11" s="8"/>
      <c r="J11" s="8"/>
    </row>
    <row r="12">
      <c r="D12" s="142" t="s">
        <v>3</v>
      </c>
      <c r="E12" s="143" t="s">
        <v>25</v>
      </c>
      <c r="F12" s="143" t="s">
        <v>26</v>
      </c>
      <c r="G12" s="143" t="s">
        <v>27</v>
      </c>
      <c r="H12" s="143" t="s">
        <v>28</v>
      </c>
      <c r="I12" s="143" t="s">
        <v>6022</v>
      </c>
      <c r="J12" s="8"/>
    </row>
    <row r="13">
      <c r="D13" s="26">
        <v>1.0</v>
      </c>
      <c r="E13" s="18" t="s">
        <v>6432</v>
      </c>
      <c r="F13" s="18" t="s">
        <v>6826</v>
      </c>
      <c r="G13" s="26" t="s">
        <v>6179</v>
      </c>
      <c r="H13" s="18" t="s">
        <v>39</v>
      </c>
      <c r="I13" s="18" t="s">
        <v>6827</v>
      </c>
    </row>
    <row r="14">
      <c r="D14" s="26">
        <v>2.0</v>
      </c>
      <c r="E14" s="18" t="s">
        <v>6828</v>
      </c>
      <c r="F14" s="18" t="s">
        <v>6829</v>
      </c>
      <c r="G14" s="26" t="s">
        <v>79</v>
      </c>
      <c r="H14" s="18" t="s">
        <v>951</v>
      </c>
      <c r="I14" s="18" t="s">
        <v>6830</v>
      </c>
    </row>
    <row r="15">
      <c r="D15" s="26">
        <v>3.0</v>
      </c>
      <c r="E15" s="18" t="s">
        <v>6831</v>
      </c>
      <c r="F15" s="18" t="s">
        <v>6832</v>
      </c>
      <c r="G15" s="26" t="s">
        <v>79</v>
      </c>
      <c r="H15" s="18" t="s">
        <v>951</v>
      </c>
      <c r="I15" s="18" t="s">
        <v>6833</v>
      </c>
    </row>
    <row r="16">
      <c r="D16" s="26">
        <v>4.0</v>
      </c>
      <c r="E16" s="18" t="s">
        <v>6834</v>
      </c>
      <c r="F16" s="18" t="s">
        <v>6835</v>
      </c>
      <c r="G16" s="26" t="s">
        <v>3446</v>
      </c>
      <c r="H16" s="18" t="s">
        <v>32</v>
      </c>
      <c r="I16" s="18" t="s">
        <v>6836</v>
      </c>
      <c r="J16" s="8"/>
    </row>
    <row r="17">
      <c r="D17" s="8"/>
      <c r="E17" s="8"/>
      <c r="F17" s="8"/>
      <c r="G17" s="8"/>
      <c r="H17" s="8"/>
      <c r="I17" s="8"/>
      <c r="J17" s="8"/>
    </row>
    <row r="18">
      <c r="D18" s="8"/>
      <c r="E18" s="8"/>
      <c r="F18" s="8"/>
      <c r="G18" s="8"/>
      <c r="H18" s="8"/>
      <c r="I18" s="8"/>
      <c r="J18" s="8"/>
    </row>
    <row r="19">
      <c r="D19" s="8"/>
      <c r="E19" s="8"/>
      <c r="F19" s="8"/>
      <c r="G19" s="8"/>
      <c r="H19" s="8"/>
      <c r="I19" s="8"/>
      <c r="J19" s="8"/>
    </row>
    <row r="20">
      <c r="D20" s="8"/>
      <c r="E20" s="8"/>
      <c r="F20" s="8"/>
      <c r="G20" s="8"/>
      <c r="H20" s="8"/>
      <c r="I20" s="8"/>
      <c r="J20" s="8"/>
    </row>
    <row r="21">
      <c r="D21" s="8"/>
      <c r="E21" s="8"/>
      <c r="F21" s="8"/>
      <c r="G21" s="8"/>
      <c r="H21" s="8"/>
      <c r="I21" s="8"/>
      <c r="J21" s="8"/>
    </row>
    <row r="22">
      <c r="D22" s="18" t="s">
        <v>6837</v>
      </c>
      <c r="I22" s="8"/>
      <c r="J22" s="8"/>
    </row>
    <row r="23">
      <c r="D23" s="18" t="s">
        <v>6838</v>
      </c>
      <c r="H23" s="8"/>
      <c r="I23" s="8"/>
      <c r="J23" s="8"/>
    </row>
    <row r="24">
      <c r="D24" s="18" t="s">
        <v>6432</v>
      </c>
      <c r="E24" s="326" t="s">
        <v>6839</v>
      </c>
      <c r="F24" s="326" t="s">
        <v>6840</v>
      </c>
      <c r="G24" s="326" t="s">
        <v>6841</v>
      </c>
      <c r="H24" s="21"/>
      <c r="I24" s="21"/>
      <c r="J24" s="8"/>
    </row>
    <row r="25">
      <c r="D25" s="26">
        <v>1.0</v>
      </c>
      <c r="E25" s="26">
        <v>2.0</v>
      </c>
      <c r="F25" s="26">
        <v>3.0</v>
      </c>
      <c r="G25" s="26">
        <v>4.0</v>
      </c>
      <c r="H25" s="8"/>
      <c r="I25" s="8"/>
      <c r="J25" s="8"/>
    </row>
    <row r="26">
      <c r="D26" s="18" t="s">
        <v>6842</v>
      </c>
      <c r="E26" s="30">
        <v>3439.0</v>
      </c>
      <c r="F26" s="30">
        <v>3244.0</v>
      </c>
      <c r="G26" s="26">
        <v>94.3</v>
      </c>
      <c r="H26" s="8"/>
      <c r="I26" s="8"/>
      <c r="J26" s="8"/>
    </row>
    <row r="27">
      <c r="D27" s="18" t="s">
        <v>6843</v>
      </c>
      <c r="E27" s="30">
        <v>1753.0</v>
      </c>
      <c r="F27" s="30">
        <v>1509.0</v>
      </c>
      <c r="G27" s="26">
        <v>86.0</v>
      </c>
      <c r="H27" s="8"/>
      <c r="I27" s="8"/>
      <c r="J27" s="8"/>
    </row>
    <row r="28">
      <c r="D28" s="18" t="s">
        <v>6844</v>
      </c>
      <c r="E28" s="18" t="s">
        <v>6845</v>
      </c>
      <c r="F28" s="18" t="s">
        <v>6846</v>
      </c>
      <c r="G28" s="26">
        <v>86.1</v>
      </c>
      <c r="H28" s="8"/>
      <c r="I28" s="8"/>
      <c r="J28" s="8"/>
    </row>
    <row r="29">
      <c r="D29" s="18" t="s">
        <v>6847</v>
      </c>
      <c r="E29" s="30">
        <v>81759.0</v>
      </c>
      <c r="F29" s="30">
        <v>61928.0</v>
      </c>
      <c r="G29" s="26">
        <v>75.7</v>
      </c>
      <c r="H29" s="8"/>
      <c r="I29" s="8"/>
      <c r="J29" s="8"/>
    </row>
    <row r="30">
      <c r="D30" s="326" t="s">
        <v>6848</v>
      </c>
      <c r="E30" s="30">
        <v>5281.0</v>
      </c>
      <c r="F30" s="30">
        <v>4325.0</v>
      </c>
      <c r="G30" s="26">
        <v>81.9</v>
      </c>
      <c r="H30" s="8"/>
      <c r="I30" s="8"/>
      <c r="J30" s="8"/>
    </row>
    <row r="31">
      <c r="D31" s="18" t="s">
        <v>6849</v>
      </c>
      <c r="E31" s="30">
        <v>61443.0</v>
      </c>
      <c r="F31" s="30">
        <v>47928.0</v>
      </c>
      <c r="G31" s="26">
        <v>78.0</v>
      </c>
      <c r="H31" s="8"/>
      <c r="I31" s="8"/>
      <c r="J31" s="8"/>
    </row>
    <row r="32">
      <c r="D32" s="18" t="s">
        <v>6850</v>
      </c>
      <c r="E32" s="18" t="s">
        <v>6851</v>
      </c>
      <c r="F32" s="18" t="s">
        <v>6852</v>
      </c>
      <c r="G32" s="26">
        <v>88.6</v>
      </c>
      <c r="H32" s="8"/>
      <c r="I32" s="8"/>
      <c r="J32" s="8"/>
    </row>
    <row r="33">
      <c r="D33" s="18" t="s">
        <v>6853</v>
      </c>
      <c r="E33" s="18" t="s">
        <v>6854</v>
      </c>
      <c r="F33" s="18" t="s">
        <v>6855</v>
      </c>
      <c r="G33" s="26">
        <v>75.7</v>
      </c>
      <c r="H33" s="8"/>
      <c r="I33" s="8"/>
      <c r="J33" s="8"/>
    </row>
    <row r="34">
      <c r="D34" s="18" t="s">
        <v>85</v>
      </c>
      <c r="E34" s="18" t="s">
        <v>6856</v>
      </c>
      <c r="F34" s="18" t="s">
        <v>6857</v>
      </c>
      <c r="G34" s="26">
        <v>81.8</v>
      </c>
      <c r="H34" s="8"/>
      <c r="I34" s="8"/>
      <c r="J34" s="8"/>
    </row>
  </sheetData>
  <mergeCells count="8">
    <mergeCell ref="A1:B1"/>
    <mergeCell ref="F9:J9"/>
    <mergeCell ref="F10:J10"/>
    <mergeCell ref="I13:J13"/>
    <mergeCell ref="I14:J14"/>
    <mergeCell ref="I15:J15"/>
    <mergeCell ref="D22:H22"/>
    <mergeCell ref="D23:G23"/>
  </mergeCells>
  <hyperlinks>
    <hyperlink display="back to summary" location="'Summary Table'!A1" ref="A1"/>
  </hyperlink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8"/>
      <c r="F7" s="8"/>
      <c r="G7" s="8"/>
      <c r="H7" s="8"/>
      <c r="I7" s="8"/>
      <c r="J7" s="8"/>
      <c r="K7" s="8"/>
      <c r="L7" s="8"/>
      <c r="M7" s="8"/>
      <c r="N7" s="8"/>
      <c r="O7" s="8"/>
      <c r="P7" s="8"/>
      <c r="Q7" s="8"/>
      <c r="R7" s="8"/>
      <c r="S7" s="8"/>
    </row>
    <row r="8">
      <c r="D8" s="8"/>
      <c r="E8" s="18" t="s">
        <v>4</v>
      </c>
      <c r="F8" s="18" t="s">
        <v>1999</v>
      </c>
      <c r="K8" s="8"/>
      <c r="L8" s="8"/>
      <c r="M8" s="8"/>
      <c r="N8" s="8"/>
      <c r="O8" s="8"/>
      <c r="P8" s="8"/>
      <c r="Q8" s="8"/>
      <c r="R8" s="8"/>
      <c r="S8" s="8"/>
    </row>
    <row r="9">
      <c r="D9" s="8"/>
      <c r="E9" s="18" t="s">
        <v>6</v>
      </c>
      <c r="F9" s="18" t="s">
        <v>6858</v>
      </c>
      <c r="L9" s="8"/>
      <c r="M9" s="8"/>
      <c r="N9" s="8"/>
      <c r="O9" s="8"/>
      <c r="P9" s="8"/>
      <c r="Q9" s="8"/>
      <c r="R9" s="8"/>
      <c r="S9" s="8"/>
    </row>
    <row r="10">
      <c r="D10" s="8"/>
      <c r="E10" s="8"/>
      <c r="F10" s="8"/>
      <c r="G10" s="8"/>
      <c r="H10" s="8"/>
      <c r="I10" s="8"/>
      <c r="J10" s="8"/>
      <c r="K10" s="8"/>
      <c r="L10" s="8"/>
      <c r="M10" s="8"/>
      <c r="N10" s="8"/>
      <c r="O10" s="8"/>
      <c r="P10" s="8"/>
      <c r="Q10" s="8"/>
      <c r="R10" s="8"/>
      <c r="S10" s="8"/>
    </row>
    <row r="11">
      <c r="D11" s="25" t="s">
        <v>3</v>
      </c>
      <c r="E11" s="25" t="s">
        <v>25</v>
      </c>
      <c r="F11" s="25" t="s">
        <v>26</v>
      </c>
      <c r="G11" s="25" t="s">
        <v>27</v>
      </c>
      <c r="H11" s="25" t="s">
        <v>28</v>
      </c>
      <c r="I11" s="25" t="s">
        <v>58</v>
      </c>
      <c r="K11" s="8"/>
      <c r="L11" s="8"/>
      <c r="M11" s="8"/>
      <c r="N11" s="8"/>
      <c r="O11" s="8"/>
      <c r="P11" s="8"/>
      <c r="Q11" s="8"/>
      <c r="R11" s="8"/>
      <c r="S11" s="8"/>
    </row>
    <row r="12">
      <c r="D12" s="26">
        <v>1.0</v>
      </c>
      <c r="E12" s="18" t="s">
        <v>6859</v>
      </c>
      <c r="F12" s="18" t="s">
        <v>6860</v>
      </c>
      <c r="G12" s="26" t="s">
        <v>6179</v>
      </c>
      <c r="H12" s="18" t="s">
        <v>39</v>
      </c>
      <c r="I12" s="18" t="s">
        <v>6861</v>
      </c>
    </row>
    <row r="13">
      <c r="D13" s="26">
        <v>2.0</v>
      </c>
      <c r="E13" s="18" t="s">
        <v>6735</v>
      </c>
      <c r="F13" s="18" t="s">
        <v>6862</v>
      </c>
      <c r="G13" s="26" t="s">
        <v>79</v>
      </c>
      <c r="H13" s="18" t="s">
        <v>951</v>
      </c>
      <c r="I13" s="18" t="s">
        <v>6863</v>
      </c>
      <c r="L13" s="8"/>
      <c r="M13" s="8"/>
      <c r="N13" s="8"/>
      <c r="O13" s="8"/>
      <c r="P13" s="8"/>
      <c r="Q13" s="8"/>
      <c r="R13" s="8"/>
      <c r="S13" s="8"/>
    </row>
    <row r="14">
      <c r="D14" s="26">
        <v>3.0</v>
      </c>
      <c r="E14" s="18" t="s">
        <v>6739</v>
      </c>
      <c r="F14" s="18" t="s">
        <v>6864</v>
      </c>
      <c r="G14" s="26" t="s">
        <v>79</v>
      </c>
      <c r="H14" s="18" t="s">
        <v>951</v>
      </c>
      <c r="I14" s="18" t="s">
        <v>6865</v>
      </c>
      <c r="P14" s="8"/>
      <c r="Q14" s="8"/>
      <c r="R14" s="8"/>
      <c r="S14" s="8"/>
    </row>
    <row r="15">
      <c r="D15" s="26">
        <v>4.0</v>
      </c>
      <c r="E15" s="18" t="s">
        <v>6866</v>
      </c>
      <c r="F15" s="18" t="s">
        <v>6867</v>
      </c>
      <c r="G15" s="26" t="s">
        <v>79</v>
      </c>
      <c r="H15" s="18" t="s">
        <v>951</v>
      </c>
      <c r="I15" s="18" t="s">
        <v>6868</v>
      </c>
      <c r="Q15" s="8"/>
      <c r="R15" s="8"/>
      <c r="S15" s="8"/>
    </row>
    <row r="16">
      <c r="D16" s="26">
        <v>5.0</v>
      </c>
      <c r="E16" s="18" t="s">
        <v>6869</v>
      </c>
      <c r="F16" s="18" t="s">
        <v>6870</v>
      </c>
      <c r="G16" s="26" t="s">
        <v>3446</v>
      </c>
      <c r="H16" s="18" t="s">
        <v>32</v>
      </c>
      <c r="I16" s="18" t="s">
        <v>6871</v>
      </c>
      <c r="M16" s="8"/>
      <c r="N16" s="8"/>
      <c r="O16" s="8"/>
      <c r="P16" s="8"/>
      <c r="Q16" s="8"/>
      <c r="R16" s="8"/>
      <c r="S16" s="8"/>
    </row>
    <row r="17">
      <c r="L17" s="8"/>
      <c r="M17" s="8"/>
      <c r="N17" s="8"/>
      <c r="O17" s="8"/>
      <c r="P17" s="8"/>
      <c r="Q17" s="8"/>
      <c r="R17" s="8"/>
      <c r="S17" s="8"/>
    </row>
    <row r="18">
      <c r="L18" s="8"/>
      <c r="M18" s="8"/>
      <c r="N18" s="8"/>
      <c r="O18" s="8"/>
      <c r="P18" s="8"/>
      <c r="Q18" s="8"/>
      <c r="R18" s="8"/>
      <c r="S18" s="8"/>
    </row>
    <row r="19">
      <c r="D19" s="340" t="s">
        <v>2056</v>
      </c>
      <c r="L19" s="8"/>
      <c r="M19" s="8"/>
      <c r="N19" s="8"/>
      <c r="O19" s="8"/>
      <c r="P19" s="8"/>
      <c r="Q19" s="8"/>
      <c r="R19" s="8"/>
      <c r="S19" s="8"/>
    </row>
    <row r="20">
      <c r="D20" s="18" t="s">
        <v>6859</v>
      </c>
      <c r="E20" s="18" t="s">
        <v>6735</v>
      </c>
      <c r="F20" s="8"/>
      <c r="G20" s="18" t="s">
        <v>79</v>
      </c>
      <c r="H20" s="18" t="s">
        <v>951</v>
      </c>
      <c r="I20" s="18" t="s">
        <v>6866</v>
      </c>
      <c r="J20" s="8"/>
      <c r="K20" s="326" t="s">
        <v>6872</v>
      </c>
      <c r="L20" s="8"/>
      <c r="M20" s="8"/>
      <c r="N20" s="8"/>
      <c r="O20" s="8"/>
      <c r="P20" s="8"/>
      <c r="Q20" s="8"/>
      <c r="R20" s="8"/>
      <c r="S20" s="8"/>
    </row>
    <row r="21">
      <c r="D21" s="8"/>
      <c r="E21" s="26">
        <v>2024.0</v>
      </c>
      <c r="F21" s="26">
        <v>2025.0</v>
      </c>
      <c r="G21" s="26">
        <v>2024.0</v>
      </c>
      <c r="H21" s="26">
        <v>2025.0</v>
      </c>
      <c r="I21" s="26">
        <v>2024.0</v>
      </c>
      <c r="J21" s="26">
        <v>2025.0</v>
      </c>
      <c r="K21" s="8"/>
      <c r="L21" s="8"/>
      <c r="M21" s="8"/>
      <c r="N21" s="8"/>
      <c r="O21" s="8"/>
      <c r="P21" s="8"/>
      <c r="Q21" s="8"/>
      <c r="R21" s="8"/>
      <c r="S21" s="8"/>
    </row>
    <row r="22">
      <c r="D22" s="26">
        <v>1.0</v>
      </c>
      <c r="E22" s="26">
        <v>2.0</v>
      </c>
      <c r="F22" s="26">
        <v>3.0</v>
      </c>
      <c r="G22" s="26">
        <v>4.0</v>
      </c>
      <c r="H22" s="26">
        <v>5.0</v>
      </c>
      <c r="I22" s="26">
        <v>6.0</v>
      </c>
      <c r="J22" s="26">
        <v>7.0</v>
      </c>
      <c r="K22" s="26">
        <v>8.0</v>
      </c>
      <c r="L22" s="8"/>
      <c r="M22" s="8"/>
      <c r="N22" s="8"/>
      <c r="O22" s="8"/>
      <c r="P22" s="8"/>
      <c r="Q22" s="8"/>
      <c r="R22" s="8"/>
      <c r="S22" s="8"/>
    </row>
    <row r="23">
      <c r="D23" s="18" t="s">
        <v>6873</v>
      </c>
      <c r="E23" s="18" t="s">
        <v>6874</v>
      </c>
      <c r="F23" s="18" t="s">
        <v>6875</v>
      </c>
      <c r="G23" s="30">
        <v>28054.0</v>
      </c>
      <c r="H23" s="30">
        <v>18095.0</v>
      </c>
      <c r="I23" s="18" t="s">
        <v>6877</v>
      </c>
      <c r="J23" s="18" t="s">
        <v>6878</v>
      </c>
      <c r="K23" s="26">
        <v>22.2</v>
      </c>
      <c r="L23" s="8"/>
      <c r="M23" s="8"/>
      <c r="N23" s="8"/>
      <c r="O23" s="8"/>
      <c r="P23" s="8"/>
      <c r="Q23" s="8"/>
      <c r="R23" s="8"/>
      <c r="S23" s="8"/>
    </row>
    <row r="24">
      <c r="D24" s="18" t="s">
        <v>6879</v>
      </c>
      <c r="E24" s="18" t="s">
        <v>6880</v>
      </c>
      <c r="F24" s="18" t="s">
        <v>6881</v>
      </c>
      <c r="G24" s="30">
        <v>38850.0</v>
      </c>
      <c r="H24" s="30">
        <v>49112.0</v>
      </c>
      <c r="I24" s="18" t="s">
        <v>6882</v>
      </c>
      <c r="J24" s="18" t="s">
        <v>6883</v>
      </c>
      <c r="K24" s="26">
        <v>15.4</v>
      </c>
      <c r="L24" s="8"/>
      <c r="M24" s="8"/>
      <c r="N24" s="8"/>
      <c r="O24" s="8"/>
      <c r="P24" s="8"/>
      <c r="Q24" s="8"/>
      <c r="R24" s="8"/>
      <c r="S24" s="8"/>
    </row>
    <row r="25">
      <c r="D25" s="18" t="s">
        <v>6884</v>
      </c>
      <c r="E25" s="18" t="s">
        <v>6885</v>
      </c>
      <c r="F25" s="18" t="s">
        <v>6886</v>
      </c>
      <c r="G25" s="30">
        <v>18817.0</v>
      </c>
      <c r="H25" s="30">
        <v>20406.0</v>
      </c>
      <c r="I25" s="18" t="s">
        <v>6887</v>
      </c>
      <c r="J25" s="18" t="s">
        <v>6888</v>
      </c>
      <c r="K25" s="26">
        <v>12.8</v>
      </c>
      <c r="L25" s="8"/>
      <c r="M25" s="8"/>
      <c r="N25" s="8"/>
      <c r="O25" s="8"/>
      <c r="P25" s="8"/>
      <c r="Q25" s="8"/>
      <c r="R25" s="8"/>
      <c r="S25" s="8"/>
    </row>
    <row r="26">
      <c r="D26" s="18" t="s">
        <v>6891</v>
      </c>
      <c r="E26" s="30">
        <v>94883.0</v>
      </c>
      <c r="F26" s="18" t="s">
        <v>6892</v>
      </c>
      <c r="G26" s="30">
        <v>9795.0</v>
      </c>
      <c r="H26" s="30">
        <v>11602.0</v>
      </c>
      <c r="I26" s="18" t="s">
        <v>6893</v>
      </c>
      <c r="J26" s="18" t="s">
        <v>6894</v>
      </c>
      <c r="K26" s="26">
        <v>9.6</v>
      </c>
      <c r="L26" s="8"/>
      <c r="M26" s="8"/>
      <c r="N26" s="8"/>
      <c r="O26" s="8"/>
      <c r="P26" s="8"/>
      <c r="Q26" s="8"/>
      <c r="R26" s="8"/>
      <c r="S26" s="8"/>
    </row>
    <row r="27">
      <c r="D27" s="18" t="s">
        <v>6898</v>
      </c>
      <c r="E27" s="30">
        <v>74341.0</v>
      </c>
      <c r="F27" s="30">
        <v>82750.0</v>
      </c>
      <c r="G27" s="30">
        <v>-39596.0</v>
      </c>
      <c r="H27" s="30">
        <v>17393.0</v>
      </c>
      <c r="I27" s="30">
        <v>34745.0</v>
      </c>
      <c r="J27" s="18" t="s">
        <v>6900</v>
      </c>
      <c r="K27" s="26">
        <v>8.6</v>
      </c>
      <c r="L27" s="8"/>
      <c r="M27" s="8"/>
      <c r="N27" s="8"/>
      <c r="O27" s="8"/>
      <c r="P27" s="8"/>
      <c r="Q27" s="8"/>
      <c r="R27" s="8"/>
      <c r="S27" s="8"/>
    </row>
    <row r="28">
      <c r="D28" s="18" t="s">
        <v>6903</v>
      </c>
      <c r="E28" s="30">
        <v>65554.0</v>
      </c>
      <c r="F28" s="30">
        <v>77922.0</v>
      </c>
      <c r="G28" s="30">
        <v>18593.0</v>
      </c>
      <c r="H28" s="30">
        <v>8909.0</v>
      </c>
      <c r="I28" s="30">
        <v>84147.0</v>
      </c>
      <c r="J28" s="30">
        <v>86831.0</v>
      </c>
      <c r="K28" s="26">
        <v>7.4</v>
      </c>
      <c r="L28" s="8"/>
      <c r="M28" s="8"/>
      <c r="N28" s="8"/>
      <c r="O28" s="8"/>
      <c r="P28" s="8"/>
      <c r="Q28" s="8"/>
      <c r="R28" s="8"/>
      <c r="S28" s="8"/>
    </row>
    <row r="29">
      <c r="D29" s="18" t="s">
        <v>6908</v>
      </c>
      <c r="E29" s="30">
        <v>23831.0</v>
      </c>
      <c r="F29" s="30">
        <v>36535.0</v>
      </c>
      <c r="G29" s="30">
        <v>13215.0</v>
      </c>
      <c r="H29" s="30">
        <v>12375.0</v>
      </c>
      <c r="I29" s="30">
        <v>37046.0</v>
      </c>
      <c r="J29" s="30">
        <v>48910.0</v>
      </c>
      <c r="K29" s="26">
        <v>4.2</v>
      </c>
      <c r="L29" s="8"/>
      <c r="M29" s="8"/>
      <c r="N29" s="8"/>
      <c r="O29" s="8"/>
      <c r="P29" s="8"/>
      <c r="Q29" s="8"/>
      <c r="R29" s="8"/>
      <c r="S29" s="8"/>
    </row>
    <row r="30">
      <c r="D30" s="18" t="s">
        <v>6912</v>
      </c>
      <c r="E30" s="30">
        <v>11975.0</v>
      </c>
      <c r="F30" s="30">
        <v>13124.0</v>
      </c>
      <c r="G30" s="26">
        <v>-42.0</v>
      </c>
      <c r="H30" s="26">
        <v>84.0</v>
      </c>
      <c r="I30" s="30">
        <v>11934.0</v>
      </c>
      <c r="J30" s="30">
        <v>13208.0</v>
      </c>
      <c r="K30" s="26">
        <v>1.1</v>
      </c>
      <c r="L30" s="8"/>
      <c r="M30" s="8"/>
      <c r="N30" s="8"/>
      <c r="O30" s="8"/>
      <c r="P30" s="8"/>
      <c r="Q30" s="8"/>
      <c r="R30" s="8"/>
      <c r="S30" s="8"/>
    </row>
    <row r="31">
      <c r="D31" s="18" t="s">
        <v>6916</v>
      </c>
      <c r="E31" s="30">
        <v>11154.0</v>
      </c>
      <c r="F31" s="30">
        <v>11780.0</v>
      </c>
      <c r="G31" s="26">
        <v>96.0</v>
      </c>
      <c r="H31" s="26">
        <v>122.0</v>
      </c>
      <c r="I31" s="30">
        <v>11250.0</v>
      </c>
      <c r="J31" s="30">
        <v>11902.0</v>
      </c>
      <c r="K31" s="26">
        <v>1.0</v>
      </c>
      <c r="L31" s="8"/>
      <c r="M31" s="8"/>
      <c r="N31" s="8"/>
      <c r="O31" s="8"/>
      <c r="P31" s="8"/>
      <c r="Q31" s="8"/>
      <c r="R31" s="8"/>
      <c r="S31" s="8"/>
    </row>
    <row r="32">
      <c r="D32" s="18" t="s">
        <v>6920</v>
      </c>
      <c r="E32" s="30">
        <v>5527.0</v>
      </c>
      <c r="F32" s="30">
        <v>6502.0</v>
      </c>
      <c r="G32" s="30">
        <v>3936.0</v>
      </c>
      <c r="H32" s="30">
        <v>5130.0</v>
      </c>
      <c r="I32" s="30">
        <v>9463.0</v>
      </c>
      <c r="J32" s="30">
        <v>11632.0</v>
      </c>
      <c r="K32" s="26">
        <v>1.0</v>
      </c>
    </row>
    <row r="33">
      <c r="D33" s="18" t="s">
        <v>6921</v>
      </c>
      <c r="E33" s="18" t="s">
        <v>6922</v>
      </c>
      <c r="F33" s="18" t="s">
        <v>6923</v>
      </c>
      <c r="G33" s="30">
        <v>28246.0</v>
      </c>
      <c r="H33" s="30">
        <v>32566.0</v>
      </c>
      <c r="I33" s="18" t="s">
        <v>6924</v>
      </c>
      <c r="J33" s="18" t="s">
        <v>6925</v>
      </c>
      <c r="K33" s="26">
        <v>16.7</v>
      </c>
    </row>
    <row r="34">
      <c r="D34" s="18" t="s">
        <v>6926</v>
      </c>
      <c r="E34" s="18" t="s">
        <v>6927</v>
      </c>
      <c r="F34" s="18" t="s">
        <v>6928</v>
      </c>
      <c r="G34" s="18" t="s">
        <v>6929</v>
      </c>
      <c r="H34" s="18" t="s">
        <v>6930</v>
      </c>
      <c r="I34" s="18" t="s">
        <v>6931</v>
      </c>
      <c r="J34" s="18" t="s">
        <v>6932</v>
      </c>
      <c r="K34" s="26">
        <v>100.0</v>
      </c>
    </row>
  </sheetData>
  <mergeCells count="9">
    <mergeCell ref="I15:P15"/>
    <mergeCell ref="I16:L16"/>
    <mergeCell ref="A1:B1"/>
    <mergeCell ref="F8:J8"/>
    <mergeCell ref="F9:K9"/>
    <mergeCell ref="I11:J11"/>
    <mergeCell ref="I12:S12"/>
    <mergeCell ref="I13:K13"/>
    <mergeCell ref="I14:O14"/>
  </mergeCells>
  <hyperlinks>
    <hyperlink display="back to summary" location="'Summary Table'!A1" ref="A1"/>
  </hyperlink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E8" s="8"/>
      <c r="F8" s="18" t="s">
        <v>4</v>
      </c>
      <c r="G8" s="18" t="s">
        <v>1999</v>
      </c>
      <c r="L8" s="8"/>
      <c r="M8" s="8"/>
      <c r="N8" s="8"/>
      <c r="O8" s="8"/>
      <c r="P8" s="8"/>
      <c r="Q8" s="8"/>
      <c r="R8" s="8"/>
      <c r="S8" s="8"/>
      <c r="T8" s="8"/>
    </row>
    <row r="9">
      <c r="E9" s="8"/>
      <c r="F9" s="18" t="s">
        <v>6</v>
      </c>
      <c r="G9" s="18" t="s">
        <v>6876</v>
      </c>
      <c r="M9" s="8"/>
      <c r="N9" s="8"/>
      <c r="O9" s="8"/>
      <c r="P9" s="8"/>
      <c r="Q9" s="8"/>
      <c r="R9" s="8"/>
      <c r="S9" s="8"/>
      <c r="T9" s="8"/>
    </row>
    <row r="10">
      <c r="E10" s="8"/>
      <c r="F10" s="8"/>
      <c r="G10" s="8"/>
      <c r="H10" s="8"/>
      <c r="I10" s="8"/>
      <c r="J10" s="8"/>
      <c r="K10" s="8"/>
      <c r="L10" s="8"/>
      <c r="M10" s="8"/>
      <c r="N10" s="8"/>
      <c r="O10" s="8"/>
      <c r="P10" s="8"/>
      <c r="Q10" s="8"/>
      <c r="R10" s="8"/>
      <c r="S10" s="8"/>
      <c r="T10" s="8"/>
    </row>
    <row r="11">
      <c r="E11" s="40" t="s">
        <v>3</v>
      </c>
      <c r="F11" s="40" t="s">
        <v>25</v>
      </c>
      <c r="G11" s="40" t="s">
        <v>26</v>
      </c>
      <c r="H11" s="40" t="s">
        <v>27</v>
      </c>
      <c r="I11" s="40" t="s">
        <v>28</v>
      </c>
      <c r="J11" s="40" t="s">
        <v>58</v>
      </c>
      <c r="K11" s="25"/>
      <c r="L11" s="8"/>
      <c r="M11" s="8"/>
      <c r="N11" s="8"/>
      <c r="O11" s="8"/>
      <c r="P11" s="8"/>
      <c r="Q11" s="8"/>
      <c r="R11" s="8"/>
      <c r="S11" s="8"/>
      <c r="T11" s="8"/>
    </row>
    <row r="12">
      <c r="E12" s="16">
        <v>1.0</v>
      </c>
      <c r="F12" s="16" t="s">
        <v>6859</v>
      </c>
      <c r="G12" s="16" t="s">
        <v>6889</v>
      </c>
      <c r="H12" s="16" t="s">
        <v>6547</v>
      </c>
      <c r="I12" s="16" t="s">
        <v>6547</v>
      </c>
      <c r="J12" s="16" t="s">
        <v>6890</v>
      </c>
      <c r="K12" s="18"/>
      <c r="L12" s="18"/>
      <c r="M12" s="18"/>
      <c r="N12" s="18"/>
      <c r="O12" s="18"/>
      <c r="P12" s="18"/>
      <c r="Q12" s="18"/>
      <c r="R12" s="18"/>
      <c r="S12" s="18"/>
      <c r="T12" s="18"/>
    </row>
    <row r="13">
      <c r="E13" s="16">
        <v>2.0</v>
      </c>
      <c r="F13" s="16" t="s">
        <v>6895</v>
      </c>
      <c r="G13" s="16" t="s">
        <v>6896</v>
      </c>
      <c r="H13" s="16" t="s">
        <v>6555</v>
      </c>
      <c r="I13" s="16" t="s">
        <v>379</v>
      </c>
      <c r="J13" s="16" t="s">
        <v>6897</v>
      </c>
      <c r="K13" s="18"/>
      <c r="L13" s="18"/>
      <c r="M13" s="18"/>
      <c r="N13" s="18"/>
      <c r="O13" s="18"/>
      <c r="P13" s="18"/>
      <c r="Q13" s="18"/>
      <c r="R13" s="8"/>
      <c r="S13" s="8"/>
      <c r="T13" s="8"/>
    </row>
    <row r="14">
      <c r="E14" s="16">
        <v>3.0</v>
      </c>
      <c r="F14" s="16" t="s">
        <v>6899</v>
      </c>
      <c r="G14" s="16" t="s">
        <v>6901</v>
      </c>
      <c r="H14" s="16" t="s">
        <v>6555</v>
      </c>
      <c r="I14" s="16" t="s">
        <v>379</v>
      </c>
      <c r="J14" s="16" t="s">
        <v>6902</v>
      </c>
      <c r="K14" s="18"/>
      <c r="L14" s="18"/>
      <c r="M14" s="18"/>
      <c r="N14" s="18"/>
      <c r="O14" s="18"/>
      <c r="P14" s="18"/>
      <c r="Q14" s="18"/>
      <c r="R14" s="8"/>
      <c r="S14" s="8"/>
      <c r="T14" s="8"/>
    </row>
    <row r="15">
      <c r="E15" s="16">
        <v>4.0</v>
      </c>
      <c r="F15" s="16" t="s">
        <v>6904</v>
      </c>
      <c r="G15" s="16" t="s">
        <v>6905</v>
      </c>
      <c r="H15" s="16" t="s">
        <v>6555</v>
      </c>
      <c r="I15" s="16" t="s">
        <v>379</v>
      </c>
      <c r="J15" s="16" t="s">
        <v>6906</v>
      </c>
      <c r="K15" s="18"/>
      <c r="L15" s="18"/>
      <c r="M15" s="18"/>
      <c r="N15" s="18"/>
      <c r="O15" s="18"/>
      <c r="P15" s="8"/>
      <c r="Q15" s="8"/>
      <c r="R15" s="8"/>
      <c r="S15" s="8"/>
      <c r="T15" s="8"/>
    </row>
    <row r="16">
      <c r="E16" s="16">
        <v>5.0</v>
      </c>
      <c r="F16" s="16" t="s">
        <v>6907</v>
      </c>
      <c r="G16" s="16" t="s">
        <v>6740</v>
      </c>
      <c r="H16" s="16" t="s">
        <v>6555</v>
      </c>
      <c r="I16" s="16" t="s">
        <v>379</v>
      </c>
      <c r="J16" s="16" t="s">
        <v>6909</v>
      </c>
      <c r="K16" s="18"/>
      <c r="L16" s="18"/>
      <c r="M16" s="18"/>
      <c r="N16" s="18"/>
      <c r="O16" s="18"/>
      <c r="P16" s="18"/>
      <c r="Q16" s="8"/>
      <c r="R16" s="8"/>
      <c r="S16" s="8"/>
      <c r="T16" s="8"/>
    </row>
    <row r="17">
      <c r="E17" s="16">
        <v>6.0</v>
      </c>
      <c r="F17" s="16" t="s">
        <v>6910</v>
      </c>
      <c r="G17" s="16" t="s">
        <v>6911</v>
      </c>
      <c r="H17" s="16" t="s">
        <v>6555</v>
      </c>
      <c r="I17" s="16" t="s">
        <v>379</v>
      </c>
      <c r="J17" s="16" t="s">
        <v>6913</v>
      </c>
      <c r="K17" s="18"/>
      <c r="L17" s="18"/>
      <c r="M17" s="8"/>
      <c r="N17" s="8"/>
      <c r="O17" s="8"/>
      <c r="P17" s="8"/>
      <c r="Q17" s="8"/>
      <c r="R17" s="8"/>
      <c r="S17" s="8"/>
      <c r="T17" s="8"/>
    </row>
    <row r="18">
      <c r="E18" s="16">
        <v>7.0</v>
      </c>
      <c r="F18" s="16" t="s">
        <v>6914</v>
      </c>
      <c r="G18" s="16" t="s">
        <v>6743</v>
      </c>
      <c r="H18" s="16" t="s">
        <v>6555</v>
      </c>
      <c r="I18" s="16" t="s">
        <v>379</v>
      </c>
      <c r="J18" s="16" t="s">
        <v>6915</v>
      </c>
      <c r="K18" s="18"/>
      <c r="L18" s="18"/>
      <c r="M18" s="18"/>
      <c r="N18" s="18"/>
      <c r="O18" s="18"/>
      <c r="P18" s="18"/>
      <c r="Q18" s="18"/>
      <c r="R18" s="8"/>
      <c r="S18" s="8"/>
      <c r="T18" s="8"/>
    </row>
    <row r="19">
      <c r="E19" s="16">
        <v>8.0</v>
      </c>
      <c r="F19" s="16" t="s">
        <v>6917</v>
      </c>
      <c r="G19" s="16" t="s">
        <v>6918</v>
      </c>
      <c r="H19" s="16" t="s">
        <v>3446</v>
      </c>
      <c r="I19" s="16" t="s">
        <v>379</v>
      </c>
      <c r="J19" s="16" t="s">
        <v>6919</v>
      </c>
      <c r="K19" s="26"/>
      <c r="L19" s="18"/>
      <c r="M19" s="8"/>
      <c r="N19" s="8"/>
      <c r="O19" s="8"/>
      <c r="P19" s="8"/>
      <c r="Q19" s="8"/>
      <c r="R19" s="8"/>
      <c r="S19" s="8"/>
      <c r="T19" s="8"/>
    </row>
    <row r="20">
      <c r="E20" s="8"/>
      <c r="F20" s="8"/>
      <c r="G20" s="8"/>
      <c r="H20" s="8"/>
      <c r="I20" s="8"/>
      <c r="J20" s="8"/>
      <c r="K20" s="8"/>
      <c r="L20" s="8"/>
      <c r="M20" s="8"/>
      <c r="N20" s="8"/>
      <c r="O20" s="8"/>
      <c r="P20" s="8"/>
      <c r="Q20" s="8"/>
      <c r="R20" s="8"/>
      <c r="S20" s="8"/>
      <c r="T20" s="8"/>
    </row>
    <row r="21">
      <c r="M21" s="8"/>
      <c r="N21" s="8"/>
      <c r="O21" s="8"/>
      <c r="P21" s="8"/>
      <c r="Q21" s="8"/>
      <c r="R21" s="8"/>
      <c r="S21" s="8"/>
      <c r="T21" s="8"/>
    </row>
    <row r="22">
      <c r="M22" s="8"/>
      <c r="N22" s="8"/>
      <c r="O22" s="8"/>
      <c r="P22" s="8"/>
      <c r="Q22" s="8"/>
      <c r="R22" s="8"/>
      <c r="S22" s="8"/>
      <c r="T22" s="8"/>
    </row>
    <row r="23">
      <c r="M23" s="8"/>
      <c r="N23" s="8"/>
      <c r="O23" s="8"/>
      <c r="P23" s="8"/>
      <c r="Q23" s="8"/>
      <c r="R23" s="8"/>
      <c r="S23" s="8"/>
      <c r="T23" s="8"/>
    </row>
    <row r="24">
      <c r="E24" s="307" t="s">
        <v>6933</v>
      </c>
      <c r="F24" s="84"/>
      <c r="G24" s="84"/>
      <c r="H24" s="84"/>
      <c r="I24" s="84"/>
      <c r="J24" s="84"/>
      <c r="K24" s="84"/>
      <c r="L24" s="85"/>
      <c r="M24" s="8"/>
      <c r="N24" s="8"/>
      <c r="O24" s="8"/>
      <c r="P24" s="8"/>
      <c r="Q24" s="8"/>
      <c r="R24" s="8"/>
      <c r="S24" s="8"/>
      <c r="T24" s="8"/>
    </row>
    <row r="25">
      <c r="E25" s="342" t="s">
        <v>6453</v>
      </c>
      <c r="F25" s="84"/>
      <c r="G25" s="84"/>
      <c r="H25" s="84"/>
      <c r="I25" s="84"/>
      <c r="J25" s="84"/>
      <c r="K25" s="84"/>
      <c r="L25" s="85"/>
      <c r="M25" s="8"/>
      <c r="N25" s="8"/>
      <c r="O25" s="8"/>
      <c r="P25" s="8"/>
      <c r="Q25" s="8"/>
      <c r="R25" s="8"/>
      <c r="S25" s="8"/>
      <c r="T25" s="8"/>
    </row>
    <row r="26">
      <c r="E26" s="343" t="s">
        <v>6859</v>
      </c>
      <c r="F26" s="307" t="s">
        <v>6735</v>
      </c>
      <c r="G26" s="85"/>
      <c r="H26" s="307" t="s">
        <v>6739</v>
      </c>
      <c r="I26" s="85"/>
      <c r="J26" s="307" t="s">
        <v>6757</v>
      </c>
      <c r="K26" s="85"/>
      <c r="L26" s="343" t="s">
        <v>6934</v>
      </c>
      <c r="M26" s="8"/>
      <c r="N26" s="8"/>
      <c r="O26" s="8"/>
      <c r="P26" s="8"/>
      <c r="Q26" s="8"/>
      <c r="R26" s="8"/>
      <c r="S26" s="8"/>
      <c r="T26" s="8"/>
    </row>
    <row r="27">
      <c r="E27" s="91"/>
      <c r="F27" s="344">
        <v>2024.0</v>
      </c>
      <c r="G27" s="344">
        <v>2025.0</v>
      </c>
      <c r="H27" s="344">
        <v>2024.0</v>
      </c>
      <c r="I27" s="344">
        <v>2025.0</v>
      </c>
      <c r="J27" s="344">
        <v>2024.0</v>
      </c>
      <c r="K27" s="344">
        <v>2025.0</v>
      </c>
      <c r="L27" s="91"/>
      <c r="M27" s="8"/>
      <c r="N27" s="8"/>
      <c r="O27" s="8"/>
      <c r="P27" s="8"/>
      <c r="Q27" s="8"/>
      <c r="R27" s="8"/>
      <c r="S27" s="8"/>
      <c r="T27" s="8"/>
    </row>
    <row r="28">
      <c r="E28" s="344">
        <v>1.0</v>
      </c>
      <c r="F28" s="344">
        <v>2.0</v>
      </c>
      <c r="G28" s="344">
        <v>3.0</v>
      </c>
      <c r="H28" s="344">
        <v>4.0</v>
      </c>
      <c r="I28" s="344">
        <v>5.0</v>
      </c>
      <c r="J28" s="344">
        <v>6.0</v>
      </c>
      <c r="K28" s="344">
        <v>7.0</v>
      </c>
      <c r="L28" s="344">
        <v>8.0</v>
      </c>
      <c r="M28" s="8"/>
      <c r="N28" s="8"/>
      <c r="O28" s="8"/>
      <c r="P28" s="8"/>
      <c r="Q28" s="8"/>
      <c r="R28" s="8"/>
      <c r="S28" s="8"/>
      <c r="T28" s="8"/>
    </row>
    <row r="29">
      <c r="E29" s="18" t="s">
        <v>6879</v>
      </c>
      <c r="F29" s="18" t="s">
        <v>6935</v>
      </c>
      <c r="G29" s="18" t="s">
        <v>6936</v>
      </c>
      <c r="H29" s="26">
        <v>462.0</v>
      </c>
      <c r="I29" s="30">
        <v>9359.0</v>
      </c>
      <c r="J29" s="18" t="s">
        <v>6937</v>
      </c>
      <c r="K29" s="18" t="s">
        <v>6938</v>
      </c>
      <c r="L29" s="26">
        <v>20.0</v>
      </c>
      <c r="M29" s="8"/>
      <c r="N29" s="8"/>
      <c r="O29" s="8"/>
      <c r="P29" s="8"/>
      <c r="Q29" s="8"/>
      <c r="R29" s="8"/>
      <c r="S29" s="8"/>
      <c r="T29" s="8"/>
    </row>
    <row r="30">
      <c r="E30" s="18" t="s">
        <v>6873</v>
      </c>
      <c r="F30" s="18" t="s">
        <v>6939</v>
      </c>
      <c r="G30" s="18" t="s">
        <v>6940</v>
      </c>
      <c r="H30" s="30">
        <v>71707.0</v>
      </c>
      <c r="I30" s="30">
        <v>68931.0</v>
      </c>
      <c r="J30" s="18" t="s">
        <v>6941</v>
      </c>
      <c r="K30" s="18" t="s">
        <v>6942</v>
      </c>
      <c r="L30" s="26">
        <v>14.3</v>
      </c>
      <c r="M30" s="8"/>
      <c r="N30" s="8"/>
      <c r="O30" s="8"/>
      <c r="P30" s="8"/>
      <c r="Q30" s="8"/>
      <c r="R30" s="8"/>
      <c r="S30" s="8"/>
      <c r="T30" s="8"/>
    </row>
    <row r="31">
      <c r="E31" s="18" t="s">
        <v>6903</v>
      </c>
      <c r="F31" s="18" t="s">
        <v>6943</v>
      </c>
      <c r="G31" s="18" t="s">
        <v>6944</v>
      </c>
      <c r="H31" s="30">
        <v>16687.0</v>
      </c>
      <c r="I31" s="30">
        <v>15023.0</v>
      </c>
      <c r="J31" s="18" t="s">
        <v>6945</v>
      </c>
      <c r="K31" s="18" t="s">
        <v>6946</v>
      </c>
      <c r="L31" s="26">
        <v>13.3</v>
      </c>
      <c r="M31" s="8"/>
      <c r="N31" s="8"/>
      <c r="O31" s="8"/>
      <c r="P31" s="8"/>
      <c r="Q31" s="8"/>
      <c r="R31" s="8"/>
      <c r="S31" s="8"/>
      <c r="T31" s="8"/>
    </row>
    <row r="32">
      <c r="E32" s="18" t="s">
        <v>6884</v>
      </c>
      <c r="F32" s="18" t="s">
        <v>6947</v>
      </c>
      <c r="G32" s="18" t="s">
        <v>6948</v>
      </c>
      <c r="H32" s="30">
        <v>6134.0</v>
      </c>
      <c r="I32" s="30">
        <v>4987.0</v>
      </c>
      <c r="J32" s="18" t="s">
        <v>6949</v>
      </c>
      <c r="K32" s="18" t="s">
        <v>6950</v>
      </c>
      <c r="L32" s="26">
        <v>11.2</v>
      </c>
      <c r="M32" s="8"/>
      <c r="N32" s="8"/>
      <c r="O32" s="8"/>
      <c r="P32" s="8"/>
      <c r="Q32" s="8"/>
      <c r="R32" s="8"/>
      <c r="S32" s="8"/>
      <c r="T32" s="8"/>
    </row>
    <row r="33">
      <c r="E33" s="18" t="s">
        <v>6891</v>
      </c>
      <c r="F33" s="18" t="s">
        <v>6951</v>
      </c>
      <c r="G33" s="18" t="s">
        <v>6952</v>
      </c>
      <c r="H33" s="30">
        <v>9415.0</v>
      </c>
      <c r="I33" s="30">
        <v>13012.0</v>
      </c>
      <c r="J33" s="18" t="s">
        <v>6953</v>
      </c>
      <c r="K33" s="18" t="s">
        <v>6954</v>
      </c>
      <c r="L33" s="26">
        <v>9.0</v>
      </c>
      <c r="M33" s="8"/>
      <c r="N33" s="8"/>
      <c r="O33" s="8"/>
      <c r="P33" s="8"/>
      <c r="Q33" s="8"/>
      <c r="R33" s="8"/>
      <c r="S33" s="8"/>
      <c r="T33" s="8"/>
    </row>
    <row r="34">
      <c r="E34" s="18" t="s">
        <v>6955</v>
      </c>
      <c r="F34" s="18" t="s">
        <v>6956</v>
      </c>
      <c r="G34" s="18" t="s">
        <v>6957</v>
      </c>
      <c r="H34" s="30">
        <v>16433.0</v>
      </c>
      <c r="I34" s="30">
        <v>17967.0</v>
      </c>
      <c r="J34" s="18" t="s">
        <v>6958</v>
      </c>
      <c r="K34" s="18" t="s">
        <v>6959</v>
      </c>
      <c r="L34" s="26">
        <v>8.4</v>
      </c>
      <c r="M34" s="8"/>
      <c r="N34" s="8"/>
      <c r="O34" s="8"/>
      <c r="P34" s="8"/>
      <c r="Q34" s="8"/>
      <c r="R34" s="8"/>
      <c r="S34" s="8"/>
      <c r="T34" s="8"/>
    </row>
    <row r="35">
      <c r="E35" s="18" t="s">
        <v>6908</v>
      </c>
      <c r="F35" s="18" t="s">
        <v>6960</v>
      </c>
      <c r="G35" s="18" t="s">
        <v>6961</v>
      </c>
      <c r="H35" s="30">
        <v>5698.0</v>
      </c>
      <c r="I35" s="30">
        <v>7971.0</v>
      </c>
      <c r="J35" s="18" t="s">
        <v>6962</v>
      </c>
      <c r="K35" s="18" t="s">
        <v>6963</v>
      </c>
      <c r="L35" s="26">
        <v>5.7</v>
      </c>
      <c r="M35" s="8"/>
      <c r="N35" s="8"/>
      <c r="O35" s="8"/>
      <c r="P35" s="8"/>
      <c r="Q35" s="8"/>
      <c r="R35" s="8"/>
      <c r="S35" s="8"/>
      <c r="T35" s="8"/>
    </row>
    <row r="36">
      <c r="E36" s="18" t="s">
        <v>6920</v>
      </c>
      <c r="F36" s="18" t="s">
        <v>6964</v>
      </c>
      <c r="G36" s="18" t="s">
        <v>6965</v>
      </c>
      <c r="H36" s="30">
        <v>13575.0</v>
      </c>
      <c r="I36" s="30">
        <v>10318.0</v>
      </c>
      <c r="J36" s="18" t="s">
        <v>6966</v>
      </c>
      <c r="K36" s="18" t="s">
        <v>6967</v>
      </c>
      <c r="L36" s="26">
        <v>3.6</v>
      </c>
      <c r="M36" s="8"/>
      <c r="N36" s="8"/>
      <c r="O36" s="8"/>
      <c r="P36" s="8"/>
      <c r="Q36" s="8"/>
      <c r="R36" s="8"/>
      <c r="S36" s="8"/>
      <c r="T36" s="8"/>
    </row>
    <row r="37">
      <c r="E37" s="18" t="s">
        <v>6968</v>
      </c>
      <c r="F37" s="18" t="s">
        <v>6969</v>
      </c>
      <c r="G37" s="18" t="s">
        <v>6970</v>
      </c>
      <c r="H37" s="30">
        <v>3815.0</v>
      </c>
      <c r="I37" s="30">
        <v>7022.0</v>
      </c>
      <c r="J37" s="18" t="s">
        <v>6971</v>
      </c>
      <c r="K37" s="18" t="s">
        <v>6972</v>
      </c>
      <c r="L37" s="26">
        <v>2.4</v>
      </c>
      <c r="M37" s="8"/>
      <c r="N37" s="8"/>
      <c r="O37" s="8"/>
      <c r="P37" s="8"/>
      <c r="Q37" s="8"/>
      <c r="R37" s="8"/>
      <c r="S37" s="8"/>
      <c r="T37" s="8"/>
    </row>
    <row r="38">
      <c r="E38" s="18" t="s">
        <v>6973</v>
      </c>
      <c r="F38" s="30">
        <v>87101.0</v>
      </c>
      <c r="G38" s="18" t="s">
        <v>6974</v>
      </c>
      <c r="H38" s="30">
        <v>13503.0</v>
      </c>
      <c r="I38" s="30">
        <v>11327.0</v>
      </c>
      <c r="J38" s="18" t="s">
        <v>6975</v>
      </c>
      <c r="K38" s="18" t="s">
        <v>6976</v>
      </c>
      <c r="L38" s="26">
        <v>1.8</v>
      </c>
      <c r="M38" s="8"/>
      <c r="N38" s="8"/>
      <c r="O38" s="8"/>
      <c r="P38" s="8"/>
      <c r="Q38" s="8"/>
      <c r="R38" s="8"/>
      <c r="S38" s="8"/>
      <c r="T38" s="8"/>
    </row>
    <row r="39">
      <c r="E39" s="18" t="s">
        <v>6921</v>
      </c>
      <c r="F39" s="18" t="s">
        <v>6977</v>
      </c>
      <c r="G39" s="18" t="s">
        <v>6978</v>
      </c>
      <c r="H39" s="30">
        <v>47786.0</v>
      </c>
      <c r="I39" s="30">
        <v>52991.0</v>
      </c>
      <c r="J39" s="18" t="s">
        <v>6979</v>
      </c>
      <c r="K39" s="18" t="s">
        <v>6980</v>
      </c>
      <c r="L39" s="26">
        <v>10.3</v>
      </c>
    </row>
  </sheetData>
  <mergeCells count="10">
    <mergeCell ref="H26:I26"/>
    <mergeCell ref="J26:K26"/>
    <mergeCell ref="A1:B1"/>
    <mergeCell ref="G8:K8"/>
    <mergeCell ref="G9:L9"/>
    <mergeCell ref="E24:L24"/>
    <mergeCell ref="E25:L25"/>
    <mergeCell ref="E26:E27"/>
    <mergeCell ref="F26:G26"/>
    <mergeCell ref="L26:L27"/>
  </mergeCells>
  <hyperlinks>
    <hyperlink display="back to summary" location="'Summary Table'!A1" ref="A1"/>
  </hyperlink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C7" s="8"/>
      <c r="D7" s="18" t="s">
        <v>4</v>
      </c>
      <c r="E7" s="18" t="s">
        <v>1999</v>
      </c>
      <c r="J7" s="8"/>
      <c r="K7" s="8"/>
      <c r="L7" s="8"/>
      <c r="M7" s="8"/>
      <c r="N7" s="8"/>
      <c r="O7" s="8"/>
      <c r="P7" s="8"/>
      <c r="Q7" s="8"/>
      <c r="R7" s="8"/>
      <c r="S7" s="8"/>
    </row>
    <row r="8">
      <c r="C8" s="8"/>
      <c r="D8" s="18" t="s">
        <v>6</v>
      </c>
      <c r="E8" s="18" t="s">
        <v>6981</v>
      </c>
      <c r="K8" s="8"/>
      <c r="L8" s="8"/>
      <c r="M8" s="8"/>
      <c r="N8" s="8"/>
      <c r="O8" s="8"/>
      <c r="P8" s="8"/>
      <c r="Q8" s="8"/>
      <c r="R8" s="8"/>
      <c r="S8" s="8"/>
    </row>
    <row r="9">
      <c r="C9" s="8"/>
      <c r="D9" s="8"/>
      <c r="E9" s="8"/>
      <c r="F9" s="8"/>
      <c r="G9" s="8"/>
      <c r="H9" s="8"/>
      <c r="I9" s="8"/>
      <c r="J9" s="8"/>
      <c r="K9" s="8"/>
      <c r="L9" s="8"/>
      <c r="M9" s="8"/>
      <c r="N9" s="8"/>
      <c r="O9" s="8"/>
      <c r="P9" s="8"/>
      <c r="Q9" s="8"/>
      <c r="R9" s="8"/>
      <c r="S9" s="8"/>
    </row>
    <row r="10">
      <c r="C10" s="25" t="s">
        <v>3</v>
      </c>
      <c r="D10" s="25" t="s">
        <v>25</v>
      </c>
      <c r="E10" s="25" t="s">
        <v>26</v>
      </c>
      <c r="F10" s="25" t="s">
        <v>27</v>
      </c>
      <c r="G10" s="25" t="s">
        <v>28</v>
      </c>
      <c r="H10" s="25" t="s">
        <v>58</v>
      </c>
      <c r="J10" s="8"/>
      <c r="K10" s="8"/>
      <c r="L10" s="8"/>
      <c r="M10" s="8"/>
      <c r="N10" s="8"/>
      <c r="O10" s="8"/>
      <c r="P10" s="8"/>
      <c r="Q10" s="8"/>
      <c r="R10" s="8"/>
      <c r="S10" s="8"/>
    </row>
    <row r="11">
      <c r="C11" s="26">
        <v>1.0</v>
      </c>
      <c r="D11" s="18" t="s">
        <v>6982</v>
      </c>
      <c r="E11" s="18" t="s">
        <v>6983</v>
      </c>
      <c r="F11" s="26" t="s">
        <v>6179</v>
      </c>
      <c r="G11" s="18" t="s">
        <v>39</v>
      </c>
      <c r="H11" s="326" t="s">
        <v>6984</v>
      </c>
      <c r="I11" s="8"/>
      <c r="J11" s="8"/>
      <c r="K11" s="8"/>
      <c r="L11" s="8"/>
      <c r="M11" s="8"/>
      <c r="N11" s="8"/>
      <c r="O11" s="8"/>
      <c r="P11" s="8"/>
      <c r="Q11" s="8"/>
      <c r="R11" s="8"/>
      <c r="S11" s="8"/>
    </row>
    <row r="12">
      <c r="C12" s="26">
        <v>2.0</v>
      </c>
      <c r="D12" s="18" t="s">
        <v>6985</v>
      </c>
      <c r="E12" s="18" t="s">
        <v>6986</v>
      </c>
      <c r="F12" s="26" t="s">
        <v>6987</v>
      </c>
      <c r="G12" s="18" t="s">
        <v>951</v>
      </c>
      <c r="H12" s="18" t="s">
        <v>6988</v>
      </c>
      <c r="M12" s="8"/>
      <c r="N12" s="8"/>
      <c r="O12" s="8"/>
      <c r="P12" s="8"/>
      <c r="Q12" s="8"/>
      <c r="R12" s="8"/>
      <c r="S12" s="8"/>
    </row>
    <row r="13">
      <c r="C13" s="26">
        <v>3.0</v>
      </c>
      <c r="D13" s="18" t="s">
        <v>6989</v>
      </c>
      <c r="E13" s="18" t="s">
        <v>6990</v>
      </c>
      <c r="F13" s="26" t="s">
        <v>6987</v>
      </c>
      <c r="G13" s="18" t="s">
        <v>951</v>
      </c>
      <c r="H13" s="18" t="s">
        <v>6991</v>
      </c>
      <c r="M13" s="8"/>
      <c r="N13" s="8"/>
      <c r="O13" s="8"/>
      <c r="P13" s="8"/>
      <c r="Q13" s="8"/>
      <c r="R13" s="8"/>
      <c r="S13" s="8"/>
    </row>
    <row r="14">
      <c r="C14" s="18" t="s">
        <v>6992</v>
      </c>
      <c r="H14" s="8"/>
      <c r="I14" s="8"/>
      <c r="J14" s="8"/>
      <c r="K14" s="8"/>
      <c r="L14" s="8"/>
      <c r="M14" s="8"/>
      <c r="N14" s="8"/>
      <c r="O14" s="8"/>
      <c r="P14" s="8"/>
      <c r="Q14" s="8"/>
      <c r="R14" s="8"/>
      <c r="S14" s="8"/>
    </row>
    <row r="15">
      <c r="C15" s="18" t="s">
        <v>6993</v>
      </c>
      <c r="F15" s="8"/>
      <c r="G15" s="8"/>
      <c r="H15" s="8"/>
      <c r="I15" s="8"/>
      <c r="J15" s="8"/>
      <c r="K15" s="8"/>
      <c r="L15" s="8"/>
      <c r="M15" s="8"/>
      <c r="N15" s="8"/>
      <c r="O15" s="8"/>
      <c r="P15" s="8"/>
      <c r="Q15" s="8"/>
      <c r="R15" s="8"/>
      <c r="S15" s="8"/>
    </row>
    <row r="16">
      <c r="C16" s="326" t="s">
        <v>6994</v>
      </c>
      <c r="D16" s="8"/>
      <c r="E16" s="18" t="s">
        <v>6985</v>
      </c>
      <c r="H16" s="8"/>
      <c r="I16" s="8"/>
      <c r="J16" s="8"/>
      <c r="K16" s="8"/>
      <c r="L16" s="8"/>
      <c r="M16" s="18" t="s">
        <v>6989</v>
      </c>
      <c r="P16" s="8"/>
      <c r="Q16" s="8"/>
      <c r="R16" s="8"/>
      <c r="S16" s="8"/>
    </row>
    <row r="17">
      <c r="C17" s="8"/>
      <c r="D17" s="8"/>
      <c r="E17" s="26">
        <v>2024.0</v>
      </c>
      <c r="F17" s="8"/>
      <c r="G17" s="8"/>
      <c r="H17" s="8"/>
      <c r="I17" s="26">
        <v>2025.0</v>
      </c>
      <c r="J17" s="8"/>
      <c r="K17" s="8"/>
      <c r="L17" s="8"/>
      <c r="M17" s="26">
        <v>2024.0</v>
      </c>
      <c r="N17" s="8"/>
      <c r="O17" s="8"/>
      <c r="P17" s="8"/>
      <c r="Q17" s="26">
        <v>2025.0</v>
      </c>
      <c r="R17" s="8"/>
      <c r="S17" s="8"/>
    </row>
    <row r="18">
      <c r="C18" s="8"/>
      <c r="D18" s="8"/>
      <c r="E18" s="18" t="s">
        <v>6555</v>
      </c>
      <c r="F18" s="8"/>
      <c r="G18" s="18" t="s">
        <v>6995</v>
      </c>
      <c r="H18" s="8"/>
      <c r="I18" s="18" t="s">
        <v>6555</v>
      </c>
      <c r="J18" s="8"/>
      <c r="K18" s="18" t="s">
        <v>6995</v>
      </c>
      <c r="L18" s="8"/>
      <c r="M18" s="18" t="s">
        <v>6555</v>
      </c>
      <c r="N18" s="8"/>
      <c r="O18" s="18" t="s">
        <v>6995</v>
      </c>
      <c r="P18" s="8"/>
      <c r="Q18" s="18" t="s">
        <v>6555</v>
      </c>
      <c r="R18" s="8"/>
      <c r="S18" s="18" t="s">
        <v>6995</v>
      </c>
    </row>
    <row r="19">
      <c r="C19" s="8"/>
      <c r="D19" s="8"/>
      <c r="E19" s="8"/>
      <c r="F19" s="8"/>
      <c r="G19" s="18" t="s">
        <v>6996</v>
      </c>
      <c r="H19" s="8"/>
      <c r="I19" s="8"/>
      <c r="J19" s="8"/>
      <c r="K19" s="18" t="s">
        <v>6996</v>
      </c>
      <c r="L19" s="8"/>
      <c r="M19" s="8"/>
      <c r="N19" s="8"/>
      <c r="O19" s="18" t="s">
        <v>6996</v>
      </c>
      <c r="P19" s="8"/>
      <c r="Q19" s="8"/>
      <c r="R19" s="8"/>
      <c r="S19" s="18" t="s">
        <v>6996</v>
      </c>
    </row>
    <row r="20">
      <c r="C20" s="26">
        <v>1.0</v>
      </c>
      <c r="D20" s="8"/>
      <c r="E20" s="26">
        <v>2.0</v>
      </c>
      <c r="F20" s="26">
        <v>3.0</v>
      </c>
      <c r="G20" s="8"/>
      <c r="H20" s="8"/>
      <c r="I20" s="26">
        <v>4.0</v>
      </c>
      <c r="J20" s="26">
        <v>5.0</v>
      </c>
      <c r="K20" s="8"/>
      <c r="L20" s="8"/>
      <c r="M20" s="26">
        <v>6.0</v>
      </c>
      <c r="N20" s="26">
        <v>7.0</v>
      </c>
      <c r="O20" s="8"/>
      <c r="P20" s="8"/>
      <c r="Q20" s="26">
        <v>8.0</v>
      </c>
      <c r="R20" s="26">
        <v>9.0</v>
      </c>
      <c r="S20" s="8"/>
    </row>
    <row r="21">
      <c r="C21" s="18" t="s">
        <v>6997</v>
      </c>
      <c r="D21" s="8"/>
      <c r="E21" s="18" t="s">
        <v>6998</v>
      </c>
      <c r="F21" s="30">
        <v>50079.0</v>
      </c>
      <c r="G21" s="8"/>
      <c r="H21" s="8"/>
      <c r="I21" s="18" t="s">
        <v>6999</v>
      </c>
      <c r="J21" s="30">
        <v>48473.0</v>
      </c>
      <c r="K21" s="8"/>
      <c r="L21" s="8"/>
      <c r="M21" s="18" t="s">
        <v>7000</v>
      </c>
      <c r="N21" s="30">
        <v>55644.0</v>
      </c>
      <c r="O21" s="8"/>
      <c r="P21" s="8"/>
      <c r="Q21" s="18" t="s">
        <v>7001</v>
      </c>
      <c r="R21" s="30">
        <v>59636.0</v>
      </c>
      <c r="S21" s="8"/>
    </row>
    <row r="22">
      <c r="C22" s="18" t="s">
        <v>7002</v>
      </c>
      <c r="D22" s="8"/>
      <c r="E22" s="18" t="s">
        <v>7003</v>
      </c>
      <c r="F22" s="18" t="s">
        <v>7004</v>
      </c>
      <c r="G22" s="8"/>
      <c r="H22" s="8"/>
      <c r="I22" s="18" t="s">
        <v>7005</v>
      </c>
      <c r="J22" s="18" t="s">
        <v>7006</v>
      </c>
      <c r="K22" s="8"/>
      <c r="L22" s="8"/>
      <c r="M22" s="18" t="s">
        <v>7007</v>
      </c>
      <c r="N22" s="30">
        <v>45125.0</v>
      </c>
      <c r="O22" s="8"/>
      <c r="P22" s="8"/>
      <c r="Q22" s="18" t="s">
        <v>7008</v>
      </c>
      <c r="R22" s="30">
        <v>49715.0</v>
      </c>
      <c r="S22" s="8"/>
    </row>
    <row r="23">
      <c r="C23" s="326" t="s">
        <v>7009</v>
      </c>
      <c r="D23" s="8"/>
      <c r="E23" s="18" t="s">
        <v>7010</v>
      </c>
      <c r="F23" s="18" t="s">
        <v>7011</v>
      </c>
      <c r="G23" s="8"/>
      <c r="H23" s="8"/>
      <c r="I23" s="18" t="s">
        <v>7012</v>
      </c>
      <c r="J23" s="18" t="s">
        <v>7014</v>
      </c>
      <c r="K23" s="8"/>
      <c r="L23" s="8"/>
      <c r="M23" s="18" t="s">
        <v>7015</v>
      </c>
      <c r="N23" s="30">
        <v>19877.0</v>
      </c>
      <c r="O23" s="8"/>
      <c r="P23" s="8"/>
      <c r="Q23" s="18" t="s">
        <v>7016</v>
      </c>
      <c r="R23" s="30">
        <v>26802.0</v>
      </c>
      <c r="S23" s="8"/>
    </row>
    <row r="24">
      <c r="C24" s="326" t="s">
        <v>7017</v>
      </c>
      <c r="D24" s="8"/>
      <c r="E24" s="18" t="s">
        <v>7018</v>
      </c>
      <c r="F24" s="30">
        <v>38741.0</v>
      </c>
      <c r="G24" s="8"/>
      <c r="H24" s="8"/>
      <c r="I24" s="18" t="s">
        <v>7019</v>
      </c>
      <c r="J24" s="30">
        <v>33685.0</v>
      </c>
      <c r="K24" s="8"/>
      <c r="L24" s="8"/>
      <c r="M24" s="18" t="s">
        <v>7020</v>
      </c>
      <c r="N24" s="30">
        <v>26360.0</v>
      </c>
      <c r="O24" s="8"/>
      <c r="P24" s="8"/>
      <c r="Q24" s="18" t="s">
        <v>7021</v>
      </c>
      <c r="R24" s="30">
        <v>29208.0</v>
      </c>
      <c r="S24" s="8"/>
    </row>
    <row r="25">
      <c r="C25" s="18" t="s">
        <v>85</v>
      </c>
      <c r="D25" s="8"/>
      <c r="E25" s="18" t="s">
        <v>7022</v>
      </c>
      <c r="F25" s="18" t="s">
        <v>7023</v>
      </c>
      <c r="G25" s="8"/>
      <c r="H25" s="8"/>
      <c r="I25" s="18" t="s">
        <v>7024</v>
      </c>
      <c r="J25" s="18" t="s">
        <v>7025</v>
      </c>
      <c r="K25" s="8"/>
      <c r="L25" s="8"/>
      <c r="M25" s="18" t="s">
        <v>7026</v>
      </c>
      <c r="N25" s="18" t="s">
        <v>7027</v>
      </c>
      <c r="O25" s="8"/>
      <c r="P25" s="8"/>
      <c r="Q25" s="18" t="s">
        <v>7028</v>
      </c>
      <c r="R25" s="18" t="s">
        <v>7029</v>
      </c>
      <c r="S25" s="8"/>
    </row>
  </sheetData>
  <mergeCells count="10">
    <mergeCell ref="C15:E15"/>
    <mergeCell ref="E16:G16"/>
    <mergeCell ref="M16:O16"/>
    <mergeCell ref="A1:B1"/>
    <mergeCell ref="E7:I7"/>
    <mergeCell ref="E8:J8"/>
    <mergeCell ref="H10:I10"/>
    <mergeCell ref="H12:L12"/>
    <mergeCell ref="H13:L13"/>
    <mergeCell ref="C14:G14"/>
  </mergeCells>
  <hyperlinks>
    <hyperlink display="back to summary" location="'Summary Table'!A1" ref="A1"/>
  </hyperlink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C7" s="8"/>
      <c r="D7" s="18" t="s">
        <v>4</v>
      </c>
      <c r="E7" s="18" t="s">
        <v>1999</v>
      </c>
      <c r="J7" s="8"/>
      <c r="K7" s="8"/>
      <c r="L7" s="8"/>
      <c r="M7" s="8"/>
      <c r="N7" s="8"/>
      <c r="O7" s="8"/>
      <c r="P7" s="8"/>
      <c r="Q7" s="8"/>
      <c r="R7" s="8"/>
      <c r="S7" s="8"/>
      <c r="T7" s="8"/>
      <c r="U7" s="8"/>
    </row>
    <row r="8">
      <c r="C8" s="8"/>
      <c r="D8" s="18" t="s">
        <v>6</v>
      </c>
      <c r="E8" s="18" t="s">
        <v>7013</v>
      </c>
      <c r="H8" s="21"/>
      <c r="I8" s="8"/>
      <c r="J8" s="8"/>
      <c r="K8" s="8"/>
      <c r="L8" s="8"/>
      <c r="M8" s="8"/>
      <c r="N8" s="8"/>
      <c r="O8" s="8"/>
      <c r="P8" s="8"/>
      <c r="Q8" s="8"/>
      <c r="R8" s="8"/>
      <c r="S8" s="8"/>
      <c r="T8" s="8"/>
      <c r="U8" s="8"/>
    </row>
    <row r="9">
      <c r="C9" s="8"/>
      <c r="D9" s="8"/>
      <c r="E9" s="8"/>
      <c r="F9" s="8"/>
      <c r="G9" s="8"/>
      <c r="H9" s="8"/>
      <c r="I9" s="8"/>
      <c r="J9" s="8"/>
      <c r="K9" s="8"/>
      <c r="L9" s="8"/>
      <c r="M9" s="8"/>
      <c r="N9" s="8"/>
      <c r="O9" s="8"/>
      <c r="P9" s="8"/>
      <c r="Q9" s="8"/>
      <c r="R9" s="8"/>
      <c r="S9" s="8"/>
      <c r="T9" s="8"/>
      <c r="U9" s="8"/>
    </row>
    <row r="10">
      <c r="C10" s="25" t="s">
        <v>3</v>
      </c>
      <c r="D10" s="25" t="s">
        <v>25</v>
      </c>
      <c r="E10" s="25" t="s">
        <v>26</v>
      </c>
      <c r="F10" s="25" t="s">
        <v>27</v>
      </c>
      <c r="G10" s="25" t="s">
        <v>28</v>
      </c>
      <c r="H10" s="25" t="s">
        <v>58</v>
      </c>
      <c r="J10" s="8"/>
      <c r="K10" s="8"/>
      <c r="L10" s="8"/>
      <c r="M10" s="8"/>
      <c r="N10" s="8"/>
      <c r="O10" s="8"/>
      <c r="P10" s="8"/>
      <c r="Q10" s="8"/>
      <c r="R10" s="8"/>
      <c r="S10" s="8"/>
      <c r="T10" s="8"/>
      <c r="U10" s="8"/>
    </row>
    <row r="11">
      <c r="C11" s="26">
        <v>1.0</v>
      </c>
      <c r="D11" s="18" t="s">
        <v>7030</v>
      </c>
      <c r="E11" s="18" t="s">
        <v>7031</v>
      </c>
      <c r="F11" s="26" t="s">
        <v>6179</v>
      </c>
      <c r="G11" s="18" t="s">
        <v>39</v>
      </c>
      <c r="H11" s="8"/>
      <c r="I11" s="8"/>
      <c r="J11" s="8"/>
      <c r="K11" s="8"/>
      <c r="L11" s="8"/>
      <c r="M11" s="8"/>
      <c r="N11" s="8"/>
      <c r="O11" s="8"/>
      <c r="P11" s="8"/>
      <c r="Q11" s="8"/>
      <c r="R11" s="8"/>
      <c r="S11" s="8"/>
      <c r="T11" s="8"/>
      <c r="U11" s="8"/>
    </row>
    <row r="12">
      <c r="C12" s="26">
        <v>2.0</v>
      </c>
      <c r="D12" s="18" t="s">
        <v>7032</v>
      </c>
      <c r="E12" s="18" t="s">
        <v>7033</v>
      </c>
      <c r="F12" s="26" t="s">
        <v>6987</v>
      </c>
      <c r="G12" s="18" t="s">
        <v>951</v>
      </c>
      <c r="H12" s="26">
        <v>2024.0</v>
      </c>
      <c r="I12" s="8"/>
      <c r="J12" s="8"/>
      <c r="K12" s="8"/>
      <c r="L12" s="8"/>
      <c r="M12" s="8"/>
      <c r="N12" s="8"/>
      <c r="O12" s="8"/>
      <c r="P12" s="8"/>
      <c r="Q12" s="8"/>
      <c r="R12" s="8"/>
      <c r="S12" s="8"/>
      <c r="T12" s="8"/>
      <c r="U12" s="8"/>
    </row>
    <row r="13">
      <c r="C13" s="26">
        <v>3.0</v>
      </c>
      <c r="D13" s="18" t="s">
        <v>7034</v>
      </c>
      <c r="E13" s="18" t="s">
        <v>7035</v>
      </c>
      <c r="F13" s="26" t="s">
        <v>6987</v>
      </c>
      <c r="G13" s="18" t="s">
        <v>951</v>
      </c>
      <c r="H13" s="26">
        <v>2024.0</v>
      </c>
      <c r="I13" s="8"/>
      <c r="J13" s="8"/>
      <c r="K13" s="8"/>
      <c r="L13" s="8"/>
      <c r="M13" s="8"/>
      <c r="N13" s="8"/>
      <c r="O13" s="8"/>
      <c r="P13" s="8"/>
      <c r="Q13" s="8"/>
      <c r="R13" s="8"/>
      <c r="S13" s="8"/>
      <c r="T13" s="8"/>
      <c r="U13" s="8"/>
    </row>
    <row r="14">
      <c r="C14" s="8"/>
      <c r="D14" s="8"/>
      <c r="E14" s="8"/>
      <c r="F14" s="8"/>
      <c r="G14" s="8"/>
      <c r="H14" s="8"/>
      <c r="I14" s="8"/>
      <c r="J14" s="8"/>
      <c r="K14" s="8"/>
      <c r="L14" s="8"/>
      <c r="M14" s="8"/>
      <c r="N14" s="8"/>
      <c r="O14" s="8"/>
      <c r="P14" s="8"/>
      <c r="Q14" s="8"/>
      <c r="R14" s="8"/>
      <c r="S14" s="8"/>
      <c r="T14" s="8"/>
      <c r="U14" s="8"/>
    </row>
    <row r="15">
      <c r="C15" s="8"/>
      <c r="D15" s="8"/>
      <c r="E15" s="8"/>
      <c r="F15" s="8"/>
      <c r="G15" s="8"/>
      <c r="H15" s="8"/>
      <c r="I15" s="8"/>
      <c r="J15" s="8"/>
      <c r="K15" s="8"/>
      <c r="L15" s="8"/>
      <c r="M15" s="8"/>
      <c r="N15" s="8"/>
      <c r="O15" s="8"/>
      <c r="P15" s="8"/>
      <c r="Q15" s="8"/>
      <c r="R15" s="8"/>
      <c r="S15" s="8"/>
      <c r="T15" s="8"/>
      <c r="U15" s="8"/>
    </row>
    <row r="16">
      <c r="C16" s="18" t="s">
        <v>2032</v>
      </c>
      <c r="G16" s="8"/>
      <c r="H16" s="8"/>
      <c r="I16" s="8"/>
      <c r="J16" s="8"/>
      <c r="K16" s="8"/>
      <c r="L16" s="8"/>
      <c r="M16" s="8"/>
      <c r="N16" s="8"/>
      <c r="O16" s="8"/>
      <c r="P16" s="8"/>
      <c r="Q16" s="8"/>
      <c r="R16" s="8"/>
      <c r="S16" s="8"/>
      <c r="T16" s="8"/>
      <c r="U16" s="8"/>
    </row>
    <row r="17">
      <c r="C17" s="18" t="s">
        <v>6993</v>
      </c>
      <c r="F17" s="8"/>
      <c r="G17" s="8"/>
      <c r="H17" s="8"/>
      <c r="I17" s="8"/>
      <c r="J17" s="8"/>
      <c r="K17" s="8"/>
      <c r="L17" s="8"/>
      <c r="M17" s="8"/>
      <c r="N17" s="8"/>
      <c r="O17" s="8"/>
      <c r="P17" s="8"/>
      <c r="Q17" s="8"/>
      <c r="R17" s="8"/>
      <c r="S17" s="8"/>
      <c r="T17" s="8"/>
      <c r="U17" s="8"/>
    </row>
    <row r="18">
      <c r="C18" s="326" t="s">
        <v>7036</v>
      </c>
      <c r="D18" s="8"/>
      <c r="E18" s="18" t="s">
        <v>7032</v>
      </c>
      <c r="F18" s="8"/>
      <c r="G18" s="8"/>
      <c r="H18" s="8"/>
      <c r="I18" s="8"/>
      <c r="J18" s="8"/>
      <c r="K18" s="8"/>
      <c r="L18" s="8"/>
      <c r="M18" s="8"/>
      <c r="N18" s="8"/>
      <c r="O18" s="18" t="s">
        <v>7034</v>
      </c>
      <c r="P18" s="8"/>
      <c r="Q18" s="8"/>
      <c r="R18" s="8"/>
      <c r="S18" s="8"/>
      <c r="T18" s="8"/>
      <c r="U18" s="8"/>
    </row>
    <row r="19">
      <c r="C19" s="8"/>
      <c r="D19" s="8"/>
      <c r="E19" s="26">
        <v>2024.0</v>
      </c>
      <c r="F19" s="8"/>
      <c r="G19" s="8"/>
      <c r="H19" s="8"/>
      <c r="I19" s="8"/>
      <c r="J19" s="26">
        <v>2025.0</v>
      </c>
      <c r="K19" s="8"/>
      <c r="L19" s="8"/>
      <c r="M19" s="8"/>
      <c r="N19" s="8"/>
      <c r="O19" s="26">
        <v>2024.0</v>
      </c>
      <c r="P19" s="8"/>
      <c r="Q19" s="8"/>
      <c r="R19" s="8"/>
      <c r="S19" s="8"/>
      <c r="T19" s="26">
        <v>2025.0</v>
      </c>
      <c r="U19" s="8"/>
    </row>
    <row r="20">
      <c r="C20" s="8"/>
      <c r="D20" s="18" t="s">
        <v>6555</v>
      </c>
      <c r="E20" s="8"/>
      <c r="F20" s="8"/>
      <c r="G20" s="18" t="s">
        <v>6995</v>
      </c>
      <c r="H20" s="8"/>
      <c r="I20" s="18" t="s">
        <v>6555</v>
      </c>
      <c r="J20" s="8"/>
      <c r="K20" s="8"/>
      <c r="L20" s="18" t="s">
        <v>6995</v>
      </c>
      <c r="M20" s="8"/>
      <c r="N20" s="18" t="s">
        <v>6555</v>
      </c>
      <c r="O20" s="8"/>
      <c r="P20" s="8"/>
      <c r="Q20" s="18" t="s">
        <v>6995</v>
      </c>
      <c r="R20" s="8"/>
      <c r="S20" s="18" t="s">
        <v>6555</v>
      </c>
      <c r="T20" s="8"/>
      <c r="U20" s="326" t="s">
        <v>7037</v>
      </c>
    </row>
    <row r="21">
      <c r="C21" s="8"/>
      <c r="D21" s="8"/>
      <c r="E21" s="8"/>
      <c r="F21" s="8"/>
      <c r="G21" s="18" t="s">
        <v>6996</v>
      </c>
      <c r="H21" s="8"/>
      <c r="I21" s="8"/>
      <c r="J21" s="8"/>
      <c r="K21" s="8"/>
      <c r="L21" s="18" t="s">
        <v>6996</v>
      </c>
      <c r="M21" s="8"/>
      <c r="N21" s="8"/>
      <c r="O21" s="8"/>
      <c r="P21" s="8"/>
      <c r="Q21" s="18" t="s">
        <v>6996</v>
      </c>
      <c r="R21" s="8"/>
      <c r="S21" s="8"/>
      <c r="T21" s="8"/>
      <c r="U21" s="8"/>
    </row>
    <row r="22">
      <c r="C22" s="26">
        <v>1.0</v>
      </c>
      <c r="D22" s="26">
        <v>2.0</v>
      </c>
      <c r="E22" s="8"/>
      <c r="F22" s="26">
        <v>3.0</v>
      </c>
      <c r="G22" s="8"/>
      <c r="H22" s="8"/>
      <c r="I22" s="26">
        <v>4.0</v>
      </c>
      <c r="J22" s="8"/>
      <c r="K22" s="26">
        <v>5.0</v>
      </c>
      <c r="L22" s="8"/>
      <c r="M22" s="8"/>
      <c r="N22" s="26">
        <v>6.0</v>
      </c>
      <c r="O22" s="8"/>
      <c r="P22" s="26">
        <v>7.0</v>
      </c>
      <c r="Q22" s="8"/>
      <c r="R22" s="8"/>
      <c r="S22" s="26">
        <v>8.0</v>
      </c>
      <c r="T22" s="8"/>
      <c r="U22" s="26">
        <v>9.0</v>
      </c>
    </row>
    <row r="23">
      <c r="C23" s="18" t="s">
        <v>6735</v>
      </c>
      <c r="D23" s="18" t="s">
        <v>7038</v>
      </c>
      <c r="E23" s="8"/>
      <c r="F23" s="18" t="s">
        <v>7039</v>
      </c>
      <c r="G23" s="8"/>
      <c r="H23" s="8"/>
      <c r="I23" s="18" t="s">
        <v>6822</v>
      </c>
      <c r="J23" s="8"/>
      <c r="K23" s="18" t="s">
        <v>7040</v>
      </c>
      <c r="L23" s="8"/>
      <c r="M23" s="8"/>
      <c r="N23" s="18" t="s">
        <v>6927</v>
      </c>
      <c r="O23" s="8"/>
      <c r="P23" s="18" t="s">
        <v>7041</v>
      </c>
      <c r="Q23" s="8"/>
      <c r="R23" s="8"/>
      <c r="S23" s="18" t="s">
        <v>6928</v>
      </c>
      <c r="T23" s="8"/>
      <c r="U23" s="18" t="s">
        <v>7042</v>
      </c>
    </row>
    <row r="24">
      <c r="C24" s="18" t="s">
        <v>6739</v>
      </c>
      <c r="D24" s="18" t="s">
        <v>7043</v>
      </c>
      <c r="E24" s="8"/>
      <c r="F24" s="30">
        <v>24614.0</v>
      </c>
      <c r="G24" s="8"/>
      <c r="H24" s="8"/>
      <c r="I24" s="18" t="s">
        <v>6823</v>
      </c>
      <c r="J24" s="8"/>
      <c r="K24" s="30">
        <v>25579.0</v>
      </c>
      <c r="L24" s="8"/>
      <c r="M24" s="8"/>
      <c r="N24" s="18" t="s">
        <v>6929</v>
      </c>
      <c r="O24" s="8"/>
      <c r="P24" s="30">
        <v>14389.0</v>
      </c>
      <c r="Q24" s="8"/>
      <c r="R24" s="8"/>
      <c r="S24" s="18" t="s">
        <v>6930</v>
      </c>
      <c r="T24" s="8"/>
      <c r="U24" s="30">
        <v>20541.0</v>
      </c>
    </row>
    <row r="25">
      <c r="C25" s="18" t="s">
        <v>85</v>
      </c>
      <c r="D25" s="18" t="s">
        <v>7044</v>
      </c>
      <c r="E25" s="8"/>
      <c r="F25" s="18" t="s">
        <v>7045</v>
      </c>
      <c r="G25" s="8"/>
      <c r="H25" s="8"/>
      <c r="I25" s="18" t="s">
        <v>6824</v>
      </c>
      <c r="J25" s="8"/>
      <c r="K25" s="18" t="s">
        <v>7046</v>
      </c>
      <c r="L25" s="8"/>
      <c r="M25" s="8"/>
      <c r="N25" s="18" t="s">
        <v>6931</v>
      </c>
      <c r="O25" s="8"/>
      <c r="P25" s="18" t="s">
        <v>7047</v>
      </c>
      <c r="Q25" s="8"/>
      <c r="R25" s="8"/>
      <c r="S25" s="18" t="s">
        <v>6932</v>
      </c>
      <c r="T25" s="8"/>
      <c r="U25" s="18" t="s">
        <v>7048</v>
      </c>
    </row>
  </sheetData>
  <mergeCells count="6">
    <mergeCell ref="A1:B1"/>
    <mergeCell ref="E7:I7"/>
    <mergeCell ref="E8:G8"/>
    <mergeCell ref="H10:I10"/>
    <mergeCell ref="C16:F16"/>
    <mergeCell ref="C17:E17"/>
  </mergeCells>
  <hyperlinks>
    <hyperlink display="back to summary" location="'Summary Table'!A1" ref="A1"/>
  </hyperlink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18" t="s">
        <v>4</v>
      </c>
      <c r="F7" s="18" t="s">
        <v>1999</v>
      </c>
      <c r="K7" s="8"/>
    </row>
    <row r="8">
      <c r="D8" s="8"/>
      <c r="E8" s="18" t="s">
        <v>6</v>
      </c>
      <c r="F8" s="18" t="s">
        <v>7049</v>
      </c>
      <c r="K8" s="8"/>
    </row>
    <row r="9">
      <c r="D9" s="8"/>
      <c r="E9" s="8"/>
      <c r="F9" s="8"/>
      <c r="G9" s="8"/>
      <c r="H9" s="8"/>
      <c r="I9" s="8"/>
      <c r="J9" s="8"/>
      <c r="K9" s="8"/>
    </row>
    <row r="10">
      <c r="D10" s="25" t="s">
        <v>3</v>
      </c>
      <c r="E10" s="25" t="s">
        <v>25</v>
      </c>
      <c r="F10" s="25" t="s">
        <v>26</v>
      </c>
      <c r="G10" s="25" t="s">
        <v>27</v>
      </c>
      <c r="H10" s="25" t="s">
        <v>28</v>
      </c>
      <c r="I10" s="25" t="s">
        <v>58</v>
      </c>
      <c r="K10" s="8"/>
    </row>
    <row r="11">
      <c r="D11" s="26">
        <v>1.0</v>
      </c>
      <c r="E11" s="18" t="s">
        <v>7030</v>
      </c>
      <c r="F11" s="18" t="s">
        <v>7050</v>
      </c>
      <c r="G11" s="26" t="s">
        <v>6179</v>
      </c>
      <c r="H11" s="18" t="s">
        <v>39</v>
      </c>
      <c r="I11" s="18" t="s">
        <v>7051</v>
      </c>
      <c r="K11" s="8"/>
    </row>
    <row r="12">
      <c r="D12" s="26">
        <v>2.0</v>
      </c>
      <c r="E12" s="18" t="s">
        <v>7052</v>
      </c>
      <c r="F12" s="18" t="s">
        <v>7053</v>
      </c>
      <c r="G12" s="26" t="s">
        <v>2547</v>
      </c>
      <c r="H12" s="18" t="s">
        <v>39</v>
      </c>
      <c r="I12" s="18" t="s">
        <v>7054</v>
      </c>
    </row>
    <row r="13">
      <c r="D13" s="26">
        <v>3.0</v>
      </c>
      <c r="E13" s="18" t="s">
        <v>7055</v>
      </c>
      <c r="F13" s="18" t="s">
        <v>7056</v>
      </c>
      <c r="G13" s="26" t="s">
        <v>2547</v>
      </c>
      <c r="H13" s="18" t="s">
        <v>39</v>
      </c>
      <c r="I13" s="18" t="s">
        <v>7057</v>
      </c>
    </row>
    <row r="14">
      <c r="D14" s="26">
        <v>4.0</v>
      </c>
      <c r="E14" s="18" t="s">
        <v>7058</v>
      </c>
      <c r="F14" s="18" t="s">
        <v>7059</v>
      </c>
      <c r="G14" s="26" t="s">
        <v>87</v>
      </c>
      <c r="H14" s="18" t="s">
        <v>39</v>
      </c>
      <c r="I14" s="18" t="s">
        <v>7060</v>
      </c>
    </row>
    <row r="15">
      <c r="D15" s="26">
        <v>5.0</v>
      </c>
      <c r="E15" s="18" t="s">
        <v>7061</v>
      </c>
      <c r="F15" s="18" t="s">
        <v>7062</v>
      </c>
      <c r="G15" s="26" t="s">
        <v>3446</v>
      </c>
      <c r="H15" s="18" t="s">
        <v>32</v>
      </c>
      <c r="I15" s="18" t="s">
        <v>7063</v>
      </c>
      <c r="K15" s="8"/>
    </row>
    <row r="17">
      <c r="D17" s="340" t="s">
        <v>2025</v>
      </c>
    </row>
    <row r="18">
      <c r="E18" s="18" t="s">
        <v>6453</v>
      </c>
      <c r="I18" s="8"/>
      <c r="J18" s="8"/>
      <c r="K18" s="8"/>
      <c r="L18" s="8"/>
    </row>
    <row r="19">
      <c r="E19" s="18" t="s">
        <v>7030</v>
      </c>
      <c r="F19" s="18" t="s">
        <v>7052</v>
      </c>
      <c r="H19" s="18" t="s">
        <v>7055</v>
      </c>
      <c r="J19" s="326" t="s">
        <v>7064</v>
      </c>
      <c r="K19" s="8"/>
      <c r="L19" s="326" t="s">
        <v>7065</v>
      </c>
    </row>
    <row r="20">
      <c r="E20" s="8"/>
      <c r="F20" s="26">
        <v>2024.0</v>
      </c>
      <c r="G20" s="26">
        <v>2025.0</v>
      </c>
      <c r="H20" s="26">
        <v>2024.0</v>
      </c>
      <c r="I20" s="26">
        <v>2025.0</v>
      </c>
      <c r="J20" s="26">
        <v>2024.0</v>
      </c>
      <c r="K20" s="8"/>
      <c r="L20" s="8"/>
    </row>
    <row r="21">
      <c r="E21" s="26">
        <v>1.0</v>
      </c>
      <c r="F21" s="26">
        <v>2.0</v>
      </c>
      <c r="G21" s="26">
        <v>3.0</v>
      </c>
      <c r="H21" s="26">
        <v>4.0</v>
      </c>
      <c r="I21" s="26">
        <v>5.0</v>
      </c>
      <c r="J21" s="26">
        <v>6.0</v>
      </c>
      <c r="K21" s="26">
        <v>7.0</v>
      </c>
      <c r="L21" s="26">
        <v>8.0</v>
      </c>
    </row>
    <row r="22">
      <c r="E22" s="18" t="s">
        <v>6735</v>
      </c>
      <c r="F22" s="18" t="s">
        <v>7066</v>
      </c>
      <c r="G22" s="18" t="s">
        <v>7067</v>
      </c>
      <c r="H22" s="18" t="s">
        <v>7068</v>
      </c>
      <c r="I22" s="18" t="s">
        <v>7069</v>
      </c>
      <c r="J22" s="18" t="s">
        <v>7038</v>
      </c>
      <c r="K22" s="18" t="s">
        <v>6822</v>
      </c>
      <c r="L22" s="26">
        <v>11.3</v>
      </c>
    </row>
    <row r="23">
      <c r="E23" s="18" t="s">
        <v>6739</v>
      </c>
      <c r="F23" s="30">
        <v>10831.0</v>
      </c>
      <c r="G23" s="30">
        <v>9856.0</v>
      </c>
      <c r="H23" s="18" t="s">
        <v>7070</v>
      </c>
      <c r="I23" s="18" t="s">
        <v>7071</v>
      </c>
      <c r="J23" s="18" t="s">
        <v>7043</v>
      </c>
      <c r="K23" s="18" t="s">
        <v>6823</v>
      </c>
      <c r="L23" s="26">
        <v>6.7</v>
      </c>
    </row>
    <row r="24">
      <c r="E24" s="18" t="s">
        <v>85</v>
      </c>
      <c r="F24" s="18" t="s">
        <v>7072</v>
      </c>
      <c r="G24" s="18" t="s">
        <v>7073</v>
      </c>
      <c r="H24" s="18" t="s">
        <v>7074</v>
      </c>
      <c r="I24" s="18" t="s">
        <v>7075</v>
      </c>
      <c r="J24" s="18" t="s">
        <v>7044</v>
      </c>
      <c r="K24" s="18" t="s">
        <v>6824</v>
      </c>
      <c r="L24" s="26">
        <v>11.1</v>
      </c>
    </row>
  </sheetData>
  <mergeCells count="12">
    <mergeCell ref="I14:K14"/>
    <mergeCell ref="I15:J15"/>
    <mergeCell ref="E18:H18"/>
    <mergeCell ref="F19:G19"/>
    <mergeCell ref="H19:I19"/>
    <mergeCell ref="A1:B1"/>
    <mergeCell ref="F7:J7"/>
    <mergeCell ref="F8:J8"/>
    <mergeCell ref="I10:J10"/>
    <mergeCell ref="I11:J11"/>
    <mergeCell ref="I12:K12"/>
    <mergeCell ref="I13:K13"/>
  </mergeCells>
  <hyperlinks>
    <hyperlink display="back to summary" location="'Summary Table'!A1" ref="A1"/>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18" t="s">
        <v>4</v>
      </c>
      <c r="F7" s="18" t="s">
        <v>1999</v>
      </c>
      <c r="K7" s="8"/>
      <c r="L7" s="8"/>
      <c r="M7" s="8"/>
      <c r="N7" s="8"/>
      <c r="O7" s="8"/>
      <c r="P7" s="8"/>
      <c r="Q7" s="8"/>
      <c r="R7" s="8"/>
      <c r="S7" s="8"/>
    </row>
    <row r="8">
      <c r="D8" s="8"/>
      <c r="E8" s="18" t="s">
        <v>6</v>
      </c>
      <c r="F8" s="18" t="s">
        <v>7076</v>
      </c>
      <c r="J8" s="21"/>
      <c r="K8" s="21"/>
      <c r="L8" s="21"/>
      <c r="M8" s="8"/>
      <c r="N8" s="8"/>
      <c r="O8" s="8"/>
      <c r="P8" s="8"/>
      <c r="Q8" s="8"/>
      <c r="R8" s="8"/>
      <c r="S8" s="8"/>
    </row>
    <row r="9">
      <c r="D9" s="8"/>
      <c r="E9" s="8"/>
      <c r="F9" s="8"/>
      <c r="G9" s="8"/>
      <c r="H9" s="8"/>
      <c r="I9" s="8"/>
      <c r="J9" s="8"/>
      <c r="K9" s="8"/>
      <c r="L9" s="8"/>
      <c r="M9" s="8"/>
      <c r="N9" s="8"/>
      <c r="O9" s="8"/>
      <c r="P9" s="8"/>
      <c r="Q9" s="8"/>
      <c r="R9" s="8"/>
      <c r="S9" s="8"/>
    </row>
    <row r="10">
      <c r="D10" s="25" t="s">
        <v>3</v>
      </c>
      <c r="E10" s="143" t="s">
        <v>25</v>
      </c>
      <c r="F10" s="143" t="s">
        <v>26</v>
      </c>
      <c r="G10" s="143" t="s">
        <v>27</v>
      </c>
      <c r="H10" s="143" t="s">
        <v>28</v>
      </c>
      <c r="I10" s="143" t="s">
        <v>6022</v>
      </c>
      <c r="J10" s="8"/>
      <c r="K10" s="8"/>
      <c r="L10" s="8"/>
      <c r="M10" s="8"/>
      <c r="N10" s="8"/>
      <c r="O10" s="8"/>
      <c r="P10" s="8"/>
      <c r="Q10" s="8"/>
      <c r="R10" s="8"/>
      <c r="S10" s="8"/>
    </row>
    <row r="11">
      <c r="D11" s="26">
        <v>1.0</v>
      </c>
      <c r="E11" s="18" t="s">
        <v>746</v>
      </c>
      <c r="F11" s="18" t="s">
        <v>7077</v>
      </c>
      <c r="G11" s="26" t="s">
        <v>6179</v>
      </c>
      <c r="H11" s="18" t="s">
        <v>39</v>
      </c>
      <c r="I11" s="18" t="s">
        <v>7078</v>
      </c>
      <c r="K11" s="8"/>
      <c r="L11" s="8"/>
      <c r="M11" s="8"/>
      <c r="N11" s="8"/>
      <c r="O11" s="8"/>
      <c r="P11" s="8"/>
      <c r="Q11" s="8"/>
      <c r="R11" s="8"/>
      <c r="S11" s="8"/>
    </row>
    <row r="12">
      <c r="D12" s="26">
        <v>2.0</v>
      </c>
      <c r="E12" s="18" t="s">
        <v>7079</v>
      </c>
      <c r="F12" s="18" t="s">
        <v>7080</v>
      </c>
      <c r="G12" s="26" t="s">
        <v>2547</v>
      </c>
      <c r="H12" s="18" t="s">
        <v>951</v>
      </c>
      <c r="I12" s="18" t="s">
        <v>7081</v>
      </c>
      <c r="J12" s="8"/>
      <c r="K12" s="8"/>
      <c r="L12" s="8"/>
      <c r="M12" s="8"/>
      <c r="N12" s="8"/>
      <c r="O12" s="8"/>
      <c r="P12" s="8"/>
      <c r="Q12" s="8"/>
      <c r="R12" s="8"/>
      <c r="S12" s="8"/>
    </row>
    <row r="13">
      <c r="D13" s="26">
        <v>3.0</v>
      </c>
      <c r="E13" s="18" t="s">
        <v>7082</v>
      </c>
      <c r="F13" s="18" t="s">
        <v>7083</v>
      </c>
      <c r="G13" s="26" t="s">
        <v>79</v>
      </c>
      <c r="H13" s="18" t="s">
        <v>951</v>
      </c>
      <c r="I13" s="18" t="s">
        <v>7084</v>
      </c>
      <c r="K13" s="8"/>
      <c r="L13" s="8"/>
      <c r="M13" s="8"/>
      <c r="N13" s="8"/>
      <c r="O13" s="8"/>
      <c r="P13" s="8"/>
      <c r="Q13" s="8"/>
      <c r="R13" s="8"/>
      <c r="S13" s="8"/>
    </row>
    <row r="14">
      <c r="D14" s="26">
        <v>4.0</v>
      </c>
      <c r="E14" s="18" t="s">
        <v>6828</v>
      </c>
      <c r="F14" s="18" t="s">
        <v>6829</v>
      </c>
      <c r="G14" s="26" t="s">
        <v>79</v>
      </c>
      <c r="H14" s="18" t="s">
        <v>951</v>
      </c>
      <c r="I14" s="18" t="s">
        <v>7087</v>
      </c>
      <c r="K14" s="8"/>
      <c r="L14" s="8"/>
      <c r="M14" s="8"/>
      <c r="N14" s="8"/>
      <c r="O14" s="8"/>
      <c r="P14" s="8"/>
      <c r="Q14" s="8"/>
      <c r="R14" s="8"/>
      <c r="S14" s="8"/>
    </row>
    <row r="15">
      <c r="D15" s="26">
        <v>5.0</v>
      </c>
      <c r="E15" s="18" t="s">
        <v>6831</v>
      </c>
      <c r="F15" s="18" t="s">
        <v>6832</v>
      </c>
      <c r="G15" s="26" t="s">
        <v>79</v>
      </c>
      <c r="H15" s="18" t="s">
        <v>951</v>
      </c>
      <c r="I15" s="18" t="s">
        <v>7090</v>
      </c>
      <c r="K15" s="8"/>
      <c r="L15" s="8"/>
      <c r="M15" s="8"/>
      <c r="N15" s="8"/>
      <c r="O15" s="8"/>
      <c r="P15" s="8"/>
      <c r="Q15" s="8"/>
      <c r="R15" s="8"/>
      <c r="S15" s="8"/>
    </row>
    <row r="16">
      <c r="D16" s="26">
        <v>6.0</v>
      </c>
      <c r="E16" s="18" t="s">
        <v>6834</v>
      </c>
      <c r="F16" s="18" t="s">
        <v>6835</v>
      </c>
      <c r="G16" s="26" t="s">
        <v>3446</v>
      </c>
      <c r="H16" s="18" t="s">
        <v>32</v>
      </c>
      <c r="I16" s="18" t="s">
        <v>7093</v>
      </c>
      <c r="J16" s="8"/>
      <c r="K16" s="8"/>
      <c r="L16" s="8"/>
      <c r="M16" s="8"/>
      <c r="N16" s="8"/>
      <c r="O16" s="8"/>
      <c r="P16" s="8"/>
      <c r="Q16" s="8"/>
      <c r="R16" s="8"/>
      <c r="S16" s="8"/>
    </row>
    <row r="17">
      <c r="D17" s="8"/>
      <c r="E17" s="8"/>
      <c r="F17" s="8"/>
      <c r="G17" s="8"/>
      <c r="H17" s="8"/>
      <c r="I17" s="8"/>
      <c r="J17" s="8"/>
      <c r="K17" s="8"/>
      <c r="L17" s="8"/>
      <c r="M17" s="8"/>
      <c r="N17" s="8"/>
      <c r="O17" s="8"/>
      <c r="P17" s="8"/>
      <c r="Q17" s="8"/>
      <c r="R17" s="8"/>
      <c r="S17" s="8"/>
    </row>
    <row r="18">
      <c r="D18" s="18" t="s">
        <v>7097</v>
      </c>
      <c r="J18" s="8"/>
      <c r="K18" s="8"/>
      <c r="L18" s="8"/>
      <c r="M18" s="8"/>
      <c r="N18" s="8"/>
      <c r="O18" s="8"/>
      <c r="P18" s="8"/>
      <c r="Q18" s="8"/>
      <c r="R18" s="8"/>
      <c r="S18" s="8"/>
    </row>
    <row r="19">
      <c r="D19" s="18" t="s">
        <v>6838</v>
      </c>
      <c r="H19" s="8"/>
      <c r="I19" s="8"/>
      <c r="J19" s="8"/>
      <c r="K19" s="8"/>
      <c r="L19" s="8"/>
      <c r="M19" s="8"/>
      <c r="N19" s="8"/>
      <c r="O19" s="8"/>
      <c r="P19" s="8"/>
      <c r="Q19" s="8"/>
      <c r="R19" s="8"/>
      <c r="S19" s="8"/>
    </row>
    <row r="20">
      <c r="D20" s="18" t="s">
        <v>746</v>
      </c>
      <c r="E20" s="8"/>
      <c r="F20" s="18" t="s">
        <v>7079</v>
      </c>
      <c r="G20" s="8"/>
      <c r="H20" s="8"/>
      <c r="I20" s="326" t="s">
        <v>7098</v>
      </c>
      <c r="J20" s="8"/>
      <c r="K20" s="8"/>
      <c r="L20" s="8"/>
      <c r="M20" s="18" t="s">
        <v>7099</v>
      </c>
      <c r="O20" s="8"/>
      <c r="P20" s="18" t="s">
        <v>6735</v>
      </c>
      <c r="Q20" s="8"/>
      <c r="R20" s="326" t="s">
        <v>7100</v>
      </c>
      <c r="S20" s="8"/>
    </row>
    <row r="21">
      <c r="D21" s="8"/>
      <c r="E21" s="8"/>
      <c r="F21" s="8"/>
      <c r="G21" s="8"/>
      <c r="H21" s="8"/>
      <c r="I21" s="8"/>
      <c r="J21" s="8"/>
      <c r="K21" s="8"/>
      <c r="L21" s="8"/>
      <c r="M21" s="18" t="s">
        <v>7101</v>
      </c>
      <c r="O21" s="8"/>
      <c r="P21" s="18" t="s">
        <v>7102</v>
      </c>
      <c r="Q21" s="8"/>
      <c r="R21" s="8"/>
      <c r="S21" s="8"/>
    </row>
    <row r="22">
      <c r="D22" s="8"/>
      <c r="E22" s="8"/>
      <c r="F22" s="8"/>
      <c r="G22" s="8"/>
      <c r="H22" s="8"/>
      <c r="I22" s="8"/>
      <c r="J22" s="8"/>
      <c r="K22" s="8"/>
      <c r="L22" s="8"/>
      <c r="M22" s="18" t="s">
        <v>7103</v>
      </c>
      <c r="N22" s="8"/>
      <c r="O22" s="8"/>
      <c r="P22" s="18" t="s">
        <v>7104</v>
      </c>
      <c r="Q22" s="8"/>
      <c r="R22" s="8"/>
      <c r="S22" s="8"/>
    </row>
    <row r="23">
      <c r="D23" s="8"/>
      <c r="E23" s="8"/>
      <c r="F23" s="8"/>
      <c r="G23" s="8"/>
      <c r="H23" s="8"/>
      <c r="I23" s="8"/>
      <c r="J23" s="8"/>
      <c r="K23" s="8"/>
      <c r="L23" s="8"/>
      <c r="M23" s="18" t="s">
        <v>7106</v>
      </c>
      <c r="O23" s="8"/>
      <c r="P23" s="18" t="s">
        <v>7107</v>
      </c>
      <c r="Q23" s="8"/>
      <c r="R23" s="8"/>
      <c r="S23" s="8"/>
    </row>
    <row r="24">
      <c r="D24" s="26">
        <v>1.0</v>
      </c>
      <c r="E24" s="8"/>
      <c r="F24" s="26">
        <v>2.0</v>
      </c>
      <c r="G24" s="8"/>
      <c r="H24" s="8"/>
      <c r="I24" s="26">
        <v>3.0</v>
      </c>
      <c r="J24" s="8"/>
      <c r="K24" s="8"/>
      <c r="L24" s="8"/>
      <c r="M24" s="26">
        <v>4.0</v>
      </c>
      <c r="N24" s="8"/>
      <c r="O24" s="8"/>
      <c r="P24" s="26">
        <v>5.0</v>
      </c>
      <c r="Q24" s="8"/>
      <c r="R24" s="8"/>
      <c r="S24" s="26">
        <v>6.0</v>
      </c>
    </row>
    <row r="25">
      <c r="D25" s="18" t="s">
        <v>7110</v>
      </c>
      <c r="E25" s="8"/>
      <c r="F25" s="30">
        <v>1581.0</v>
      </c>
      <c r="G25" s="8"/>
      <c r="H25" s="8"/>
      <c r="I25" s="18" t="s">
        <v>7112</v>
      </c>
      <c r="J25" s="8"/>
      <c r="K25" s="8"/>
      <c r="L25" s="8"/>
      <c r="M25" s="18" t="s">
        <v>7114</v>
      </c>
      <c r="N25" s="8"/>
      <c r="O25" s="8"/>
      <c r="P25" s="30">
        <v>93082.0</v>
      </c>
      <c r="Q25" s="8"/>
      <c r="R25" s="8"/>
      <c r="S25" s="26">
        <v>78.3</v>
      </c>
    </row>
    <row r="26">
      <c r="D26" s="18" t="s">
        <v>7117</v>
      </c>
      <c r="E26" s="8"/>
      <c r="F26" s="30">
        <v>32917.0</v>
      </c>
      <c r="G26" s="8"/>
      <c r="H26" s="8"/>
      <c r="I26" s="18" t="s">
        <v>7119</v>
      </c>
      <c r="J26" s="8"/>
      <c r="K26" s="8"/>
      <c r="L26" s="8"/>
      <c r="M26" s="18" t="s">
        <v>7120</v>
      </c>
      <c r="N26" s="8"/>
      <c r="O26" s="8"/>
      <c r="P26" s="18" t="s">
        <v>7122</v>
      </c>
      <c r="Q26" s="8"/>
      <c r="R26" s="8"/>
      <c r="S26" s="26">
        <v>82.2</v>
      </c>
    </row>
    <row r="27">
      <c r="D27" s="18" t="s">
        <v>85</v>
      </c>
      <c r="E27" s="8"/>
      <c r="F27" s="30">
        <v>34498.0</v>
      </c>
      <c r="G27" s="8"/>
      <c r="H27" s="8"/>
      <c r="I27" s="18" t="s">
        <v>7113</v>
      </c>
      <c r="J27" s="8"/>
      <c r="K27" s="8"/>
      <c r="L27" s="8"/>
      <c r="M27" s="18" t="s">
        <v>6856</v>
      </c>
      <c r="N27" s="8"/>
      <c r="O27" s="8"/>
      <c r="P27" s="18" t="s">
        <v>6857</v>
      </c>
      <c r="Q27" s="8"/>
      <c r="R27" s="8"/>
      <c r="S27" s="26">
        <v>81.8</v>
      </c>
    </row>
  </sheetData>
  <mergeCells count="12">
    <mergeCell ref="D18:I18"/>
    <mergeCell ref="D19:G19"/>
    <mergeCell ref="M20:N20"/>
    <mergeCell ref="M21:N21"/>
    <mergeCell ref="M23:N23"/>
    <mergeCell ref="A1:B1"/>
    <mergeCell ref="F7:J7"/>
    <mergeCell ref="F8:I8"/>
    <mergeCell ref="I11:J11"/>
    <mergeCell ref="I13:J13"/>
    <mergeCell ref="I14:J14"/>
    <mergeCell ref="I15:J15"/>
  </mergeCells>
  <hyperlinks>
    <hyperlink display="back to summary" location="'Summary Table'!A1" ref="A1"/>
  </hyperlink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9">
      <c r="D9" s="8"/>
      <c r="E9" s="25" t="s">
        <v>3</v>
      </c>
      <c r="F9" s="25" t="s">
        <v>25</v>
      </c>
      <c r="G9" s="25" t="s">
        <v>26</v>
      </c>
      <c r="H9" s="25" t="s">
        <v>27</v>
      </c>
      <c r="I9" s="25" t="s">
        <v>28</v>
      </c>
      <c r="J9" s="25" t="s">
        <v>58</v>
      </c>
      <c r="L9" s="8"/>
      <c r="M9" s="8"/>
      <c r="N9" s="8"/>
      <c r="O9" s="8"/>
      <c r="P9" s="8"/>
      <c r="Q9" s="8"/>
      <c r="R9" s="8"/>
      <c r="S9" s="8"/>
    </row>
    <row r="10">
      <c r="D10" s="8"/>
      <c r="E10" s="26">
        <v>1.0</v>
      </c>
      <c r="F10" s="18" t="s">
        <v>746</v>
      </c>
      <c r="G10" s="18" t="s">
        <v>7085</v>
      </c>
      <c r="H10" s="26" t="s">
        <v>6179</v>
      </c>
      <c r="I10" s="18" t="s">
        <v>39</v>
      </c>
      <c r="J10" s="18" t="s">
        <v>7086</v>
      </c>
      <c r="O10" s="8"/>
      <c r="P10" s="8"/>
      <c r="Q10" s="8"/>
      <c r="R10" s="8"/>
      <c r="S10" s="8"/>
    </row>
    <row r="11">
      <c r="D11" s="8"/>
      <c r="E11" s="26">
        <v>2.0</v>
      </c>
      <c r="F11" s="18" t="s">
        <v>6255</v>
      </c>
      <c r="G11" s="18" t="s">
        <v>7088</v>
      </c>
      <c r="H11" s="26" t="s">
        <v>79</v>
      </c>
      <c r="I11" s="18" t="s">
        <v>951</v>
      </c>
      <c r="J11" s="18" t="s">
        <v>7089</v>
      </c>
      <c r="M11" s="8"/>
      <c r="N11" s="8"/>
      <c r="O11" s="8"/>
      <c r="P11" s="8"/>
      <c r="Q11" s="8"/>
      <c r="R11" s="8"/>
      <c r="S11" s="8"/>
    </row>
    <row r="12">
      <c r="D12" s="8"/>
      <c r="E12" s="26">
        <v>3.0</v>
      </c>
      <c r="F12" s="18" t="s">
        <v>6232</v>
      </c>
      <c r="G12" s="18" t="s">
        <v>7091</v>
      </c>
      <c r="H12" s="26" t="s">
        <v>79</v>
      </c>
      <c r="I12" s="18" t="s">
        <v>951</v>
      </c>
      <c r="J12" s="18" t="s">
        <v>7092</v>
      </c>
      <c r="M12" s="8"/>
      <c r="N12" s="8"/>
      <c r="O12" s="8"/>
      <c r="P12" s="8"/>
      <c r="Q12" s="8"/>
      <c r="R12" s="8"/>
      <c r="S12" s="8"/>
    </row>
    <row r="13">
      <c r="D13" s="8"/>
      <c r="E13" s="26">
        <v>4.0</v>
      </c>
      <c r="F13" s="18" t="s">
        <v>85</v>
      </c>
      <c r="G13" s="18" t="s">
        <v>7094</v>
      </c>
      <c r="H13" s="26" t="s">
        <v>2547</v>
      </c>
      <c r="I13" s="18" t="s">
        <v>951</v>
      </c>
      <c r="J13" s="18" t="s">
        <v>7095</v>
      </c>
      <c r="N13" s="8"/>
      <c r="O13" s="8"/>
      <c r="P13" s="8"/>
      <c r="Q13" s="8"/>
      <c r="R13" s="8"/>
      <c r="S13" s="8"/>
    </row>
    <row r="14">
      <c r="D14" s="8"/>
      <c r="E14" s="18" t="s">
        <v>7096</v>
      </c>
      <c r="J14" s="8"/>
      <c r="K14" s="8"/>
      <c r="L14" s="8"/>
      <c r="M14" s="8"/>
      <c r="N14" s="8"/>
      <c r="O14" s="8"/>
      <c r="P14" s="8"/>
      <c r="Q14" s="8"/>
      <c r="R14" s="8"/>
      <c r="S14" s="8"/>
    </row>
    <row r="15">
      <c r="D15" s="8"/>
      <c r="E15" s="18" t="s">
        <v>6838</v>
      </c>
      <c r="I15" s="8"/>
      <c r="J15" s="8"/>
      <c r="K15" s="8"/>
      <c r="L15" s="8"/>
      <c r="M15" s="8"/>
      <c r="N15" s="8"/>
      <c r="O15" s="8"/>
      <c r="P15" s="8"/>
      <c r="Q15" s="8"/>
      <c r="R15" s="8"/>
      <c r="S15" s="8"/>
    </row>
    <row r="16">
      <c r="D16" s="8"/>
      <c r="E16" s="18" t="s">
        <v>746</v>
      </c>
      <c r="F16" s="8"/>
      <c r="G16" s="8"/>
      <c r="H16" s="18" t="s">
        <v>6255</v>
      </c>
      <c r="I16" s="8"/>
      <c r="J16" s="8"/>
      <c r="K16" s="8"/>
      <c r="L16" s="8"/>
      <c r="M16" s="8"/>
      <c r="N16" s="18" t="s">
        <v>6232</v>
      </c>
      <c r="O16" s="8"/>
      <c r="P16" s="8"/>
      <c r="Q16" s="8"/>
      <c r="R16" s="8"/>
      <c r="S16" s="18" t="s">
        <v>85</v>
      </c>
    </row>
    <row r="17">
      <c r="D17" s="8"/>
      <c r="E17" s="8"/>
      <c r="F17" s="8"/>
      <c r="G17" s="8"/>
      <c r="H17" s="397">
        <v>-367.0</v>
      </c>
      <c r="I17" s="8"/>
      <c r="J17" s="8"/>
      <c r="K17" s="8"/>
      <c r="L17" s="8"/>
      <c r="M17" s="8"/>
      <c r="N17" s="30">
        <v>-34131.0</v>
      </c>
      <c r="O17" s="8"/>
      <c r="P17" s="8"/>
      <c r="Q17" s="8"/>
      <c r="R17" s="8"/>
      <c r="S17" s="30">
        <v>-34498.0</v>
      </c>
    </row>
    <row r="18">
      <c r="D18" s="8"/>
      <c r="E18" s="8"/>
      <c r="F18" s="8"/>
      <c r="G18" s="8"/>
      <c r="H18" s="18" t="s">
        <v>6457</v>
      </c>
      <c r="I18" s="8"/>
      <c r="J18" s="8"/>
      <c r="K18" s="18" t="s">
        <v>7105</v>
      </c>
      <c r="L18" s="8"/>
      <c r="M18" s="8"/>
      <c r="N18" s="18" t="s">
        <v>6457</v>
      </c>
      <c r="O18" s="8"/>
      <c r="P18" s="8"/>
      <c r="Q18" s="18" t="s">
        <v>7105</v>
      </c>
      <c r="R18" s="8"/>
      <c r="S18" s="18" t="s">
        <v>6457</v>
      </c>
    </row>
    <row r="19">
      <c r="D19" s="8"/>
      <c r="E19" s="26">
        <v>1.0</v>
      </c>
      <c r="F19" s="8"/>
      <c r="G19" s="8"/>
      <c r="H19" s="26">
        <v>2.0</v>
      </c>
      <c r="I19" s="8"/>
      <c r="J19" s="8"/>
      <c r="K19" s="26">
        <v>3.0</v>
      </c>
      <c r="L19" s="8"/>
      <c r="M19" s="8"/>
      <c r="N19" s="26">
        <v>4.0</v>
      </c>
      <c r="O19" s="8"/>
      <c r="P19" s="8"/>
      <c r="Q19" s="26">
        <v>5.0</v>
      </c>
      <c r="R19" s="8"/>
      <c r="S19" s="26">
        <v>6.0</v>
      </c>
    </row>
    <row r="20">
      <c r="D20" s="8"/>
      <c r="E20" s="18" t="s">
        <v>7108</v>
      </c>
      <c r="G20" s="8"/>
      <c r="H20" s="30">
        <v>53627.0</v>
      </c>
      <c r="I20" s="8"/>
      <c r="J20" s="8"/>
      <c r="K20" s="26">
        <v>4.2</v>
      </c>
      <c r="L20" s="8"/>
      <c r="M20" s="8"/>
      <c r="N20" s="18" t="s">
        <v>7111</v>
      </c>
      <c r="O20" s="8"/>
      <c r="P20" s="8"/>
      <c r="Q20" s="26">
        <v>95.8</v>
      </c>
      <c r="R20" s="8"/>
      <c r="S20" s="18" t="s">
        <v>7113</v>
      </c>
    </row>
    <row r="21">
      <c r="D21" s="8"/>
      <c r="E21" s="18" t="s">
        <v>7115</v>
      </c>
      <c r="G21" s="8"/>
      <c r="H21" s="30">
        <v>53279.0</v>
      </c>
      <c r="I21" s="8"/>
      <c r="J21" s="8"/>
      <c r="K21" s="26">
        <v>4.3</v>
      </c>
      <c r="L21" s="8"/>
      <c r="M21" s="8"/>
      <c r="N21" s="18" t="s">
        <v>7116</v>
      </c>
      <c r="O21" s="8"/>
      <c r="P21" s="8"/>
      <c r="Q21" s="26">
        <v>95.7</v>
      </c>
      <c r="R21" s="8"/>
      <c r="S21" s="18" t="s">
        <v>6856</v>
      </c>
    </row>
    <row r="22">
      <c r="D22" s="8"/>
      <c r="E22" s="18" t="s">
        <v>7121</v>
      </c>
      <c r="G22" s="30">
        <v>20668.0</v>
      </c>
      <c r="H22" s="8"/>
      <c r="I22" s="8"/>
      <c r="J22" s="26">
        <v>2.0</v>
      </c>
      <c r="K22" s="8"/>
      <c r="L22" s="8"/>
      <c r="M22" s="18" t="s">
        <v>7123</v>
      </c>
      <c r="N22" s="8"/>
      <c r="O22" s="8"/>
      <c r="P22" s="26">
        <v>98.0</v>
      </c>
      <c r="Q22" s="8"/>
      <c r="R22" s="8"/>
      <c r="S22" s="18" t="s">
        <v>6857</v>
      </c>
    </row>
  </sheetData>
  <mergeCells count="11">
    <mergeCell ref="E15:H15"/>
    <mergeCell ref="E20:F20"/>
    <mergeCell ref="E21:F21"/>
    <mergeCell ref="E22:F22"/>
    <mergeCell ref="A1:B1"/>
    <mergeCell ref="J9:K9"/>
    <mergeCell ref="J10:N10"/>
    <mergeCell ref="J11:L11"/>
    <mergeCell ref="J12:L12"/>
    <mergeCell ref="J13:M13"/>
    <mergeCell ref="E14:I14"/>
  </mergeCells>
  <hyperlinks>
    <hyperlink display="back to summary" location="'Summary Table'!A1" ref="A1"/>
  </hyperlink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138"/>
      <c r="R1" s="138"/>
    </row>
    <row r="2">
      <c r="A2" s="8"/>
      <c r="B2" s="8"/>
      <c r="C2" s="8"/>
      <c r="D2" s="8"/>
      <c r="E2" s="8"/>
      <c r="F2" s="8"/>
      <c r="G2" s="8"/>
      <c r="H2" s="8"/>
      <c r="I2" s="8"/>
      <c r="J2" s="8"/>
      <c r="K2" s="8"/>
      <c r="L2" s="8"/>
      <c r="M2" s="8"/>
      <c r="N2" s="8"/>
      <c r="O2" s="8"/>
      <c r="P2" s="8"/>
      <c r="Q2" s="138"/>
      <c r="R2" s="138"/>
    </row>
    <row r="3">
      <c r="A3" s="8"/>
      <c r="B3" s="14"/>
      <c r="C3" s="8"/>
      <c r="D3" s="8"/>
      <c r="E3" s="8"/>
      <c r="F3" s="8"/>
      <c r="G3" s="8"/>
      <c r="H3" s="8"/>
      <c r="I3" s="8"/>
      <c r="J3" s="8"/>
      <c r="K3" s="8"/>
      <c r="L3" s="8"/>
      <c r="M3" s="8"/>
      <c r="N3" s="8"/>
      <c r="O3" s="8"/>
      <c r="P3" s="8"/>
      <c r="Q3" s="138"/>
      <c r="R3" s="138"/>
    </row>
    <row r="4">
      <c r="A4" s="8"/>
      <c r="B4" s="8"/>
      <c r="C4" s="8"/>
      <c r="D4" s="8"/>
      <c r="E4" s="8"/>
      <c r="F4" s="8"/>
      <c r="G4" s="8"/>
      <c r="H4" s="8"/>
      <c r="I4" s="8"/>
      <c r="J4" s="8"/>
      <c r="K4" s="8"/>
      <c r="L4" s="8"/>
      <c r="M4" s="8"/>
      <c r="N4" s="8"/>
      <c r="O4" s="8"/>
      <c r="P4" s="8"/>
      <c r="Q4" s="8"/>
      <c r="R4" s="8"/>
    </row>
    <row r="5">
      <c r="A5" s="8"/>
      <c r="B5" s="8"/>
      <c r="C5" s="21"/>
      <c r="D5" s="18" t="s">
        <v>4</v>
      </c>
      <c r="E5" s="20" t="s">
        <v>7109</v>
      </c>
      <c r="F5" s="8"/>
      <c r="G5" s="8"/>
      <c r="H5" s="8"/>
      <c r="I5" s="8"/>
      <c r="J5" s="8"/>
      <c r="K5" s="8"/>
      <c r="L5" s="8"/>
      <c r="M5" s="8"/>
      <c r="N5" s="8"/>
      <c r="O5" s="8"/>
      <c r="P5" s="8"/>
      <c r="Q5" s="8"/>
      <c r="R5" s="8"/>
    </row>
    <row r="6">
      <c r="A6" s="8"/>
      <c r="B6" s="8"/>
      <c r="C6" s="21"/>
      <c r="D6" s="18" t="s">
        <v>6</v>
      </c>
      <c r="E6" s="18" t="s">
        <v>7118</v>
      </c>
      <c r="L6" s="8"/>
      <c r="M6" s="8"/>
      <c r="N6" s="8"/>
      <c r="O6" s="8"/>
      <c r="P6" s="8"/>
      <c r="Q6" s="8"/>
      <c r="R6" s="8"/>
    </row>
    <row r="7">
      <c r="A7" s="8"/>
      <c r="B7" s="8"/>
      <c r="C7" s="8"/>
      <c r="D7" s="8"/>
      <c r="E7" s="8"/>
      <c r="F7" s="8"/>
      <c r="G7" s="8"/>
      <c r="H7" s="8"/>
      <c r="I7" s="8"/>
      <c r="J7" s="8"/>
      <c r="K7" s="8"/>
      <c r="L7" s="8"/>
      <c r="M7" s="8"/>
      <c r="N7" s="8"/>
      <c r="O7" s="8"/>
      <c r="P7" s="8"/>
      <c r="Q7" s="8"/>
      <c r="R7" s="8"/>
    </row>
    <row r="8">
      <c r="A8" s="8"/>
      <c r="B8" s="21"/>
      <c r="C8" s="40" t="s">
        <v>3</v>
      </c>
      <c r="D8" s="40" t="s">
        <v>25</v>
      </c>
      <c r="E8" s="40" t="s">
        <v>26</v>
      </c>
      <c r="F8" s="40" t="s">
        <v>27</v>
      </c>
      <c r="G8" s="40" t="s">
        <v>28</v>
      </c>
      <c r="H8" s="40" t="s">
        <v>58</v>
      </c>
      <c r="I8" s="8"/>
      <c r="J8" s="8"/>
      <c r="K8" s="8"/>
      <c r="L8" s="8"/>
      <c r="M8" s="8"/>
      <c r="N8" s="8"/>
      <c r="O8" s="8"/>
      <c r="P8" s="8"/>
      <c r="Q8" s="8"/>
      <c r="R8" s="8"/>
    </row>
    <row r="9">
      <c r="A9" s="8"/>
      <c r="B9" s="21"/>
      <c r="C9" s="16">
        <v>1.0</v>
      </c>
      <c r="D9" s="16" t="s">
        <v>7124</v>
      </c>
      <c r="E9" s="16" t="s">
        <v>7125</v>
      </c>
      <c r="F9" s="16" t="s">
        <v>3968</v>
      </c>
      <c r="G9" s="16" t="s">
        <v>39</v>
      </c>
      <c r="H9" s="16" t="s">
        <v>7126</v>
      </c>
      <c r="I9" s="18"/>
      <c r="J9" s="8"/>
      <c r="K9" s="8"/>
      <c r="L9" s="8"/>
      <c r="M9" s="8"/>
      <c r="N9" s="8"/>
      <c r="O9" s="8"/>
      <c r="P9" s="8"/>
      <c r="Q9" s="8"/>
      <c r="R9" s="8"/>
    </row>
    <row r="10">
      <c r="A10" s="8"/>
      <c r="B10" s="21"/>
      <c r="C10" s="16">
        <v>2.0</v>
      </c>
      <c r="D10" s="16" t="s">
        <v>7127</v>
      </c>
      <c r="E10" s="16" t="s">
        <v>7128</v>
      </c>
      <c r="F10" s="16" t="s">
        <v>746</v>
      </c>
      <c r="G10" s="16" t="s">
        <v>39</v>
      </c>
      <c r="H10" s="16" t="s">
        <v>7129</v>
      </c>
      <c r="I10" s="18"/>
      <c r="J10" s="8"/>
      <c r="K10" s="8"/>
      <c r="L10" s="8"/>
      <c r="M10" s="8"/>
      <c r="N10" s="8"/>
      <c r="O10" s="8"/>
      <c r="P10" s="8"/>
      <c r="Q10" s="8"/>
      <c r="R10" s="8"/>
    </row>
    <row r="11">
      <c r="A11" s="8"/>
      <c r="B11" s="21"/>
      <c r="C11" s="16">
        <v>3.0</v>
      </c>
      <c r="D11" s="16" t="s">
        <v>7130</v>
      </c>
      <c r="E11" s="16" t="s">
        <v>7131</v>
      </c>
      <c r="F11" s="16" t="s">
        <v>746</v>
      </c>
      <c r="G11" s="16" t="s">
        <v>39</v>
      </c>
      <c r="H11" s="16" t="s">
        <v>7132</v>
      </c>
      <c r="I11" s="18"/>
      <c r="J11" s="8"/>
      <c r="K11" s="8"/>
      <c r="L11" s="8"/>
      <c r="M11" s="8"/>
      <c r="N11" s="8"/>
      <c r="O11" s="8"/>
      <c r="P11" s="8"/>
      <c r="Q11" s="8"/>
      <c r="R11" s="8"/>
    </row>
    <row r="12">
      <c r="A12" s="8"/>
      <c r="B12" s="21"/>
      <c r="C12" s="16">
        <v>4.0</v>
      </c>
      <c r="D12" s="16" t="s">
        <v>758</v>
      </c>
      <c r="E12" s="16" t="s">
        <v>7133</v>
      </c>
      <c r="F12" s="16" t="s">
        <v>746</v>
      </c>
      <c r="G12" s="16" t="s">
        <v>39</v>
      </c>
      <c r="H12" s="16" t="s">
        <v>7134</v>
      </c>
      <c r="I12" s="8"/>
      <c r="J12" s="8"/>
      <c r="K12" s="8"/>
      <c r="L12" s="8"/>
      <c r="M12" s="8"/>
      <c r="N12" s="8"/>
      <c r="O12" s="8"/>
      <c r="P12" s="8"/>
      <c r="Q12" s="8"/>
      <c r="R12" s="8"/>
    </row>
    <row r="13">
      <c r="A13" s="8"/>
      <c r="B13" s="21"/>
      <c r="C13" s="16">
        <v>5.0</v>
      </c>
      <c r="D13" s="16" t="s">
        <v>817</v>
      </c>
      <c r="E13" s="16" t="s">
        <v>7135</v>
      </c>
      <c r="F13" s="16" t="s">
        <v>746</v>
      </c>
      <c r="G13" s="16" t="s">
        <v>39</v>
      </c>
      <c r="H13" s="16" t="s">
        <v>7136</v>
      </c>
      <c r="I13" s="8"/>
      <c r="J13" s="8"/>
      <c r="K13" s="8"/>
      <c r="L13" s="8"/>
      <c r="M13" s="8"/>
      <c r="N13" s="8"/>
      <c r="O13" s="8"/>
      <c r="P13" s="8"/>
      <c r="Q13" s="8"/>
      <c r="R13" s="8"/>
    </row>
    <row r="14">
      <c r="A14" s="8"/>
      <c r="B14" s="21"/>
      <c r="C14" s="16">
        <v>6.0</v>
      </c>
      <c r="D14" s="16" t="s">
        <v>376</v>
      </c>
      <c r="E14" s="16" t="s">
        <v>7137</v>
      </c>
      <c r="F14" s="16" t="s">
        <v>7138</v>
      </c>
      <c r="G14" s="16" t="s">
        <v>379</v>
      </c>
      <c r="H14" s="16" t="s">
        <v>7139</v>
      </c>
      <c r="I14" s="8"/>
      <c r="J14" s="8"/>
      <c r="K14" s="8"/>
      <c r="L14" s="8"/>
      <c r="M14" s="8"/>
      <c r="N14" s="8"/>
      <c r="O14" s="8"/>
      <c r="P14" s="8"/>
      <c r="Q14" s="8"/>
      <c r="R14" s="8"/>
    </row>
    <row r="15">
      <c r="A15" s="8"/>
      <c r="B15" s="8"/>
      <c r="C15" s="16">
        <v>7.0</v>
      </c>
      <c r="D15" s="16" t="s">
        <v>826</v>
      </c>
      <c r="E15" s="16" t="s">
        <v>7140</v>
      </c>
      <c r="F15" s="16" t="s">
        <v>352</v>
      </c>
      <c r="G15" s="16" t="s">
        <v>39</v>
      </c>
      <c r="H15" s="16" t="s">
        <v>7141</v>
      </c>
      <c r="I15" s="8"/>
      <c r="J15" s="8"/>
      <c r="K15" s="8"/>
      <c r="L15" s="8"/>
      <c r="M15" s="8"/>
      <c r="N15" s="8"/>
      <c r="O15" s="8"/>
      <c r="P15" s="8"/>
      <c r="Q15" s="8"/>
      <c r="R15" s="8"/>
    </row>
    <row r="16">
      <c r="A16" s="8"/>
      <c r="B16" s="8"/>
      <c r="C16" s="16">
        <v>8.0</v>
      </c>
      <c r="D16" s="16" t="s">
        <v>19</v>
      </c>
      <c r="E16" s="16" t="s">
        <v>7142</v>
      </c>
      <c r="F16" s="16" t="s">
        <v>7143</v>
      </c>
      <c r="G16" s="16" t="s">
        <v>39</v>
      </c>
      <c r="H16" s="16" t="s">
        <v>7144</v>
      </c>
      <c r="I16" s="8"/>
      <c r="J16" s="8"/>
      <c r="K16" s="8"/>
      <c r="L16" s="8"/>
      <c r="M16" s="8"/>
      <c r="N16" s="8"/>
      <c r="O16" s="8"/>
      <c r="P16" s="8"/>
      <c r="Q16" s="8"/>
      <c r="R16" s="8"/>
    </row>
    <row r="17">
      <c r="A17" s="8"/>
      <c r="B17" s="8"/>
      <c r="C17" s="21"/>
      <c r="D17" s="18"/>
      <c r="E17" s="18"/>
      <c r="F17" s="26"/>
      <c r="G17" s="18"/>
      <c r="H17" s="18"/>
      <c r="I17" s="8"/>
      <c r="J17" s="8"/>
      <c r="K17" s="8"/>
      <c r="L17" s="8"/>
      <c r="M17" s="8"/>
      <c r="N17" s="8"/>
      <c r="O17" s="8"/>
      <c r="P17" s="8"/>
      <c r="Q17" s="8"/>
      <c r="R17" s="8"/>
    </row>
    <row r="18">
      <c r="A18" s="8"/>
      <c r="B18" s="8"/>
      <c r="C18" s="8"/>
      <c r="D18" s="8"/>
      <c r="E18" s="8"/>
      <c r="F18" s="8"/>
      <c r="G18" s="8"/>
      <c r="H18" s="8"/>
      <c r="I18" s="8"/>
      <c r="J18" s="8"/>
      <c r="K18" s="8"/>
      <c r="L18" s="8"/>
      <c r="M18" s="8"/>
      <c r="N18" s="8"/>
      <c r="O18" s="8"/>
      <c r="P18" s="8"/>
      <c r="Q18" s="8"/>
      <c r="R18" s="8"/>
    </row>
    <row r="19">
      <c r="A19" s="8"/>
      <c r="B19" s="8"/>
      <c r="C19" s="8"/>
      <c r="D19" s="8"/>
      <c r="E19" s="8"/>
      <c r="F19" s="8"/>
      <c r="G19" s="8"/>
      <c r="H19" s="8"/>
      <c r="I19" s="8"/>
      <c r="J19" s="8"/>
      <c r="K19" s="8"/>
      <c r="L19" s="8"/>
      <c r="M19" s="8"/>
      <c r="N19" s="8"/>
      <c r="O19" s="8"/>
      <c r="P19" s="8"/>
      <c r="Q19" s="8"/>
      <c r="R19" s="8"/>
    </row>
    <row r="20">
      <c r="A20" s="8"/>
      <c r="B20" s="8"/>
      <c r="C20" s="8"/>
      <c r="D20" s="8"/>
      <c r="E20" s="8"/>
      <c r="F20" s="8"/>
      <c r="G20" s="8"/>
      <c r="H20" s="8"/>
      <c r="I20" s="8"/>
      <c r="J20" s="8"/>
      <c r="K20" s="8"/>
      <c r="L20" s="8"/>
      <c r="M20" s="8"/>
      <c r="N20" s="8"/>
      <c r="O20" s="8"/>
      <c r="P20" s="8"/>
      <c r="Q20" s="8"/>
      <c r="R20" s="8"/>
    </row>
    <row r="21">
      <c r="A21" s="8"/>
      <c r="B21" s="8"/>
      <c r="C21" s="8"/>
      <c r="D21" s="8"/>
      <c r="E21" s="8"/>
      <c r="F21" s="8"/>
      <c r="G21" s="8"/>
      <c r="H21" s="8"/>
      <c r="I21" s="8"/>
      <c r="J21" s="8"/>
      <c r="K21" s="8"/>
      <c r="L21" s="8"/>
      <c r="M21" s="8"/>
      <c r="N21" s="8"/>
      <c r="O21" s="8"/>
      <c r="P21" s="8"/>
      <c r="Q21" s="8"/>
      <c r="R21" s="8"/>
    </row>
    <row r="22">
      <c r="A22" s="8"/>
      <c r="B22" s="8"/>
      <c r="C22" s="8"/>
      <c r="D22" s="8"/>
      <c r="E22" s="8"/>
      <c r="F22" s="8"/>
      <c r="G22" s="8"/>
      <c r="H22" s="8"/>
      <c r="I22" s="8"/>
      <c r="J22" s="8"/>
      <c r="K22" s="8"/>
      <c r="L22" s="8"/>
      <c r="M22" s="8"/>
      <c r="N22" s="8"/>
      <c r="O22" s="8"/>
      <c r="P22" s="8"/>
      <c r="Q22" s="8"/>
      <c r="R22" s="8"/>
    </row>
    <row r="23">
      <c r="A23" s="8"/>
      <c r="B23" s="8"/>
      <c r="C23" s="8"/>
      <c r="D23" s="8"/>
      <c r="E23" s="8"/>
      <c r="F23" s="8"/>
      <c r="G23" s="8"/>
      <c r="H23" s="8"/>
      <c r="I23" s="8"/>
      <c r="J23" s="8"/>
      <c r="K23" s="8"/>
      <c r="L23" s="8"/>
      <c r="M23" s="8"/>
      <c r="N23" s="8"/>
      <c r="O23" s="8"/>
      <c r="P23" s="8"/>
      <c r="Q23" s="8"/>
      <c r="R23" s="8"/>
    </row>
    <row r="24">
      <c r="A24" s="8"/>
      <c r="B24" s="8"/>
      <c r="C24" s="8"/>
      <c r="D24" s="8"/>
      <c r="E24" s="8"/>
      <c r="F24" s="8"/>
      <c r="G24" s="8"/>
      <c r="H24" s="8"/>
      <c r="I24" s="8"/>
      <c r="J24" s="8"/>
      <c r="K24" s="8"/>
      <c r="L24" s="8"/>
      <c r="M24" s="8"/>
      <c r="N24" s="8"/>
      <c r="O24" s="8"/>
      <c r="P24" s="8"/>
      <c r="Q24" s="8"/>
      <c r="R24" s="8"/>
    </row>
    <row r="25">
      <c r="A25" s="8"/>
      <c r="B25" s="8"/>
      <c r="C25" s="21"/>
      <c r="D25" s="18" t="s">
        <v>7145</v>
      </c>
      <c r="H25" s="8"/>
      <c r="I25" s="8"/>
      <c r="J25" s="8"/>
      <c r="K25" s="8"/>
      <c r="L25" s="8"/>
      <c r="M25" s="8"/>
      <c r="N25" s="8"/>
      <c r="O25" s="8"/>
      <c r="P25" s="8"/>
      <c r="Q25" s="8"/>
      <c r="R25" s="8"/>
    </row>
    <row r="26">
      <c r="A26" s="8"/>
      <c r="B26" s="8"/>
      <c r="C26" s="21"/>
      <c r="D26" s="18" t="s">
        <v>7146</v>
      </c>
      <c r="E26" s="398"/>
      <c r="F26" s="399">
        <v>46106.0</v>
      </c>
      <c r="G26" s="8"/>
      <c r="H26" s="398"/>
      <c r="I26" s="399">
        <v>46198.0</v>
      </c>
      <c r="J26" s="8"/>
      <c r="K26" s="398"/>
      <c r="L26" s="399">
        <v>46290.0</v>
      </c>
      <c r="M26" s="8"/>
      <c r="N26" s="398"/>
      <c r="O26" s="399">
        <v>46381.0</v>
      </c>
      <c r="P26" s="21"/>
      <c r="Q26" s="18" t="s">
        <v>7147</v>
      </c>
      <c r="R26" s="8"/>
    </row>
    <row r="27">
      <c r="A27" s="8"/>
      <c r="B27" s="8"/>
      <c r="C27" s="8"/>
      <c r="D27" s="8"/>
      <c r="E27" s="21"/>
      <c r="F27" s="18" t="s">
        <v>7149</v>
      </c>
      <c r="G27" s="8"/>
      <c r="H27" s="21"/>
      <c r="I27" s="18" t="s">
        <v>7149</v>
      </c>
      <c r="J27" s="8"/>
      <c r="K27" s="21"/>
      <c r="L27" s="18" t="s">
        <v>7149</v>
      </c>
      <c r="M27" s="8"/>
      <c r="N27" s="21"/>
      <c r="O27" s="18" t="s">
        <v>7149</v>
      </c>
      <c r="P27" s="8"/>
      <c r="Q27" s="8"/>
      <c r="R27" s="8"/>
    </row>
    <row r="28">
      <c r="A28" s="8"/>
      <c r="B28" s="8"/>
      <c r="C28" s="21"/>
      <c r="D28" s="18" t="s">
        <v>7150</v>
      </c>
      <c r="E28" s="21"/>
      <c r="F28" s="26">
        <v>-329.1</v>
      </c>
      <c r="G28" s="8"/>
      <c r="H28" s="21"/>
      <c r="I28" s="26">
        <v>-312.5</v>
      </c>
      <c r="J28" s="8"/>
      <c r="K28" s="21"/>
      <c r="L28" s="26">
        <v>-271.0</v>
      </c>
      <c r="M28" s="8"/>
      <c r="N28" s="21"/>
      <c r="O28" s="26">
        <v>-262.3</v>
      </c>
      <c r="P28" s="21"/>
      <c r="Q28" s="26">
        <v>-209.9</v>
      </c>
      <c r="R28" s="8"/>
    </row>
    <row r="29">
      <c r="A29" s="8"/>
      <c r="B29" s="8"/>
      <c r="C29" s="21"/>
      <c r="D29" s="18" t="s">
        <v>7151</v>
      </c>
      <c r="E29" s="21"/>
      <c r="F29" s="26">
        <v>1134.0</v>
      </c>
      <c r="G29" s="8"/>
      <c r="H29" s="21"/>
      <c r="I29" s="26">
        <v>1177.3</v>
      </c>
      <c r="J29" s="8"/>
      <c r="K29" s="21"/>
      <c r="L29" s="26">
        <v>1185.5</v>
      </c>
      <c r="M29" s="8"/>
      <c r="N29" s="21"/>
      <c r="O29" s="26">
        <v>1198.1</v>
      </c>
      <c r="P29" s="21"/>
      <c r="Q29" s="26">
        <v>1210.4</v>
      </c>
      <c r="R29" s="8"/>
    </row>
    <row r="30">
      <c r="A30" s="8"/>
      <c r="B30" s="8"/>
      <c r="C30" s="21"/>
      <c r="D30" s="18" t="s">
        <v>7154</v>
      </c>
      <c r="F30" s="26">
        <v>270.5</v>
      </c>
      <c r="G30" s="8"/>
      <c r="H30" s="21"/>
      <c r="I30" s="26">
        <v>279.6</v>
      </c>
      <c r="J30" s="8"/>
      <c r="K30" s="21"/>
      <c r="L30" s="26">
        <v>289.2</v>
      </c>
      <c r="M30" s="8"/>
      <c r="N30" s="21"/>
      <c r="O30" s="26">
        <v>296.9</v>
      </c>
      <c r="P30" s="21"/>
      <c r="Q30" s="26">
        <v>304.3</v>
      </c>
      <c r="R30" s="8"/>
    </row>
    <row r="31">
      <c r="A31" s="8"/>
      <c r="B31" s="8"/>
      <c r="C31" s="21"/>
      <c r="D31" s="18" t="s">
        <v>7158</v>
      </c>
      <c r="F31" s="26">
        <v>173.6</v>
      </c>
      <c r="G31" s="8"/>
      <c r="H31" s="21"/>
      <c r="I31" s="26">
        <v>179.8</v>
      </c>
      <c r="J31" s="8"/>
      <c r="K31" s="21"/>
      <c r="L31" s="26">
        <v>187.5</v>
      </c>
      <c r="M31" s="8"/>
      <c r="N31" s="21"/>
      <c r="O31" s="26">
        <v>193.6</v>
      </c>
      <c r="P31" s="21"/>
      <c r="Q31" s="26">
        <v>199.1</v>
      </c>
      <c r="R31" s="8"/>
    </row>
    <row r="32">
      <c r="A32" s="8"/>
      <c r="B32" s="8"/>
      <c r="C32" s="21"/>
      <c r="D32" s="18" t="s">
        <v>7163</v>
      </c>
      <c r="F32" s="26">
        <v>96.9</v>
      </c>
      <c r="G32" s="8"/>
      <c r="H32" s="21"/>
      <c r="I32" s="26">
        <v>99.8</v>
      </c>
      <c r="J32" s="8"/>
      <c r="K32" s="21"/>
      <c r="L32" s="26">
        <v>101.7</v>
      </c>
      <c r="M32" s="8"/>
      <c r="N32" s="21"/>
      <c r="O32" s="26">
        <v>103.3</v>
      </c>
      <c r="P32" s="21"/>
      <c r="Q32" s="26">
        <v>105.2</v>
      </c>
      <c r="R32" s="8"/>
    </row>
    <row r="33">
      <c r="A33" s="8"/>
      <c r="B33" s="8"/>
      <c r="C33" s="21"/>
      <c r="D33" s="18" t="s">
        <v>7168</v>
      </c>
      <c r="F33" s="26">
        <v>15.4</v>
      </c>
      <c r="G33" s="8"/>
      <c r="H33" s="21"/>
      <c r="I33" s="26">
        <v>16.3</v>
      </c>
      <c r="J33" s="8"/>
      <c r="K33" s="21"/>
      <c r="L33" s="26">
        <v>16.6</v>
      </c>
      <c r="M33" s="8"/>
      <c r="N33" s="21"/>
      <c r="O33" s="26">
        <v>16.5</v>
      </c>
      <c r="P33" s="21"/>
      <c r="Q33" s="26">
        <v>17.8</v>
      </c>
      <c r="R33" s="8"/>
    </row>
    <row r="34">
      <c r="A34" s="8"/>
      <c r="B34" s="8"/>
      <c r="C34" s="21"/>
      <c r="D34" s="18" t="s">
        <v>7169</v>
      </c>
      <c r="F34" s="26">
        <v>10.3</v>
      </c>
      <c r="G34" s="8"/>
      <c r="H34" s="21"/>
      <c r="I34" s="26">
        <v>13.1</v>
      </c>
      <c r="J34" s="8"/>
      <c r="K34" s="21"/>
      <c r="L34" s="26">
        <v>12.5</v>
      </c>
      <c r="M34" s="8"/>
      <c r="N34" s="21"/>
      <c r="O34" s="26">
        <v>10.1</v>
      </c>
      <c r="P34" s="21"/>
      <c r="Q34" s="26">
        <v>7.6</v>
      </c>
      <c r="R34" s="8"/>
    </row>
    <row r="35">
      <c r="A35" s="8"/>
      <c r="B35" s="8"/>
      <c r="C35" s="21"/>
      <c r="D35" s="18" t="s">
        <v>7173</v>
      </c>
      <c r="F35" s="26">
        <v>5.1</v>
      </c>
      <c r="G35" s="8"/>
      <c r="H35" s="21"/>
      <c r="I35" s="26">
        <v>3.2</v>
      </c>
      <c r="J35" s="8"/>
      <c r="K35" s="21"/>
      <c r="L35" s="26">
        <v>4.1</v>
      </c>
      <c r="M35" s="8"/>
      <c r="N35" s="21"/>
      <c r="O35" s="26">
        <v>6.4</v>
      </c>
      <c r="P35" s="21"/>
      <c r="Q35" s="26">
        <v>10.2</v>
      </c>
      <c r="R35" s="8"/>
    </row>
    <row r="36">
      <c r="A36" s="8"/>
      <c r="B36" s="8"/>
      <c r="C36" s="21"/>
      <c r="D36" s="18" t="s">
        <v>7177</v>
      </c>
      <c r="F36" s="26">
        <v>179.8</v>
      </c>
      <c r="G36" s="8"/>
      <c r="H36" s="21"/>
      <c r="I36" s="26">
        <v>183.3</v>
      </c>
      <c r="J36" s="8"/>
      <c r="K36" s="21"/>
      <c r="L36" s="26">
        <v>179.6</v>
      </c>
      <c r="M36" s="8"/>
      <c r="N36" s="21"/>
      <c r="O36" s="26">
        <v>197.0</v>
      </c>
      <c r="P36" s="21"/>
      <c r="Q36" s="26">
        <v>197.2</v>
      </c>
      <c r="R36" s="8"/>
    </row>
    <row r="37">
      <c r="A37" s="8"/>
      <c r="B37" s="8"/>
      <c r="C37" s="21"/>
      <c r="D37" s="18" t="s">
        <v>7182</v>
      </c>
      <c r="F37" s="26">
        <v>33.7</v>
      </c>
      <c r="G37" s="8"/>
      <c r="H37" s="21"/>
      <c r="I37" s="26">
        <v>33.7</v>
      </c>
      <c r="J37" s="8"/>
      <c r="K37" s="21"/>
      <c r="L37" s="26">
        <v>31.9</v>
      </c>
      <c r="M37" s="8"/>
      <c r="N37" s="21"/>
      <c r="O37" s="26">
        <v>34.2</v>
      </c>
      <c r="P37" s="21"/>
      <c r="Q37" s="26">
        <v>30.9</v>
      </c>
      <c r="R37" s="8"/>
    </row>
    <row r="38">
      <c r="A38" s="8"/>
      <c r="B38" s="8"/>
      <c r="C38" s="21"/>
      <c r="D38" s="18" t="s">
        <v>7186</v>
      </c>
      <c r="E38" s="21"/>
      <c r="F38" s="26">
        <v>27.0</v>
      </c>
      <c r="G38" s="8"/>
      <c r="H38" s="21"/>
      <c r="I38" s="26">
        <v>25.6</v>
      </c>
      <c r="J38" s="8"/>
      <c r="K38" s="21"/>
      <c r="L38" s="26">
        <v>25.8</v>
      </c>
      <c r="M38" s="8"/>
      <c r="N38" s="21"/>
      <c r="O38" s="26">
        <v>26.8</v>
      </c>
      <c r="P38" s="21"/>
      <c r="Q38" s="26">
        <v>26.9</v>
      </c>
      <c r="R38" s="8"/>
    </row>
    <row r="39">
      <c r="A39" s="8"/>
      <c r="B39" s="8"/>
      <c r="C39" s="21"/>
      <c r="D39" s="18" t="s">
        <v>7190</v>
      </c>
      <c r="F39" s="26">
        <v>80.4</v>
      </c>
      <c r="G39" s="8"/>
      <c r="H39" s="21"/>
      <c r="I39" s="26">
        <v>83.6</v>
      </c>
      <c r="J39" s="8"/>
      <c r="K39" s="21"/>
      <c r="L39" s="26">
        <v>80.8</v>
      </c>
      <c r="M39" s="8"/>
      <c r="N39" s="21"/>
      <c r="O39" s="26">
        <v>90.2</v>
      </c>
      <c r="P39" s="21"/>
      <c r="Q39" s="26">
        <v>89.8</v>
      </c>
      <c r="R39" s="8"/>
    </row>
    <row r="40">
      <c r="A40" s="8"/>
      <c r="B40" s="8"/>
      <c r="C40" s="21"/>
      <c r="D40" s="18" t="s">
        <v>7193</v>
      </c>
      <c r="F40" s="26">
        <v>38.7</v>
      </c>
      <c r="G40" s="8"/>
      <c r="H40" s="21"/>
      <c r="I40" s="26">
        <v>40.4</v>
      </c>
      <c r="J40" s="8"/>
      <c r="K40" s="21"/>
      <c r="L40" s="26">
        <v>41.1</v>
      </c>
      <c r="M40" s="8"/>
      <c r="N40" s="21"/>
      <c r="O40" s="26">
        <v>45.8</v>
      </c>
      <c r="P40" s="21"/>
      <c r="Q40" s="26">
        <v>49.6</v>
      </c>
      <c r="R40" s="8"/>
    </row>
    <row r="41">
      <c r="A41" s="8"/>
      <c r="B41" s="8"/>
      <c r="C41" s="21"/>
      <c r="D41" s="18" t="s">
        <v>7194</v>
      </c>
      <c r="F41" s="26">
        <v>668.3</v>
      </c>
      <c r="G41" s="8"/>
      <c r="H41" s="21"/>
      <c r="I41" s="26">
        <v>698.1</v>
      </c>
      <c r="J41" s="8"/>
      <c r="K41" s="21"/>
      <c r="L41" s="26">
        <v>700.1</v>
      </c>
      <c r="M41" s="8"/>
      <c r="N41" s="21"/>
      <c r="O41" s="26">
        <v>687.7</v>
      </c>
      <c r="P41" s="21"/>
      <c r="Q41" s="26">
        <v>691.1</v>
      </c>
      <c r="R41" s="8"/>
    </row>
    <row r="42">
      <c r="A42" s="8"/>
      <c r="B42" s="8"/>
      <c r="C42" s="21"/>
      <c r="D42" s="18" t="s">
        <v>7196</v>
      </c>
      <c r="E42" s="21"/>
      <c r="F42" s="26">
        <v>1463.1</v>
      </c>
      <c r="G42" s="8"/>
      <c r="H42" s="21"/>
      <c r="I42" s="26">
        <v>1489.8</v>
      </c>
      <c r="J42" s="8"/>
      <c r="K42" s="21"/>
      <c r="L42" s="26">
        <v>1456.5</v>
      </c>
      <c r="M42" s="8"/>
      <c r="N42" s="21"/>
      <c r="O42" s="26">
        <v>1460.4</v>
      </c>
      <c r="P42" s="21"/>
      <c r="Q42" s="26">
        <v>1420.3</v>
      </c>
      <c r="R42" s="8"/>
    </row>
    <row r="43">
      <c r="A43" s="8"/>
      <c r="B43" s="8"/>
      <c r="C43" s="21"/>
      <c r="D43" s="18" t="s">
        <v>7154</v>
      </c>
      <c r="F43" s="26">
        <v>556.9</v>
      </c>
      <c r="G43" s="8"/>
      <c r="H43" s="21"/>
      <c r="I43" s="26">
        <v>571.2</v>
      </c>
      <c r="J43" s="8"/>
      <c r="K43" s="21"/>
      <c r="L43" s="26">
        <v>562.0</v>
      </c>
      <c r="M43" s="8"/>
      <c r="N43" s="21"/>
      <c r="O43" s="26">
        <v>559.0</v>
      </c>
      <c r="P43" s="21"/>
      <c r="Q43" s="26">
        <v>543.3</v>
      </c>
      <c r="R43" s="8"/>
    </row>
    <row r="44">
      <c r="A44" s="8"/>
      <c r="B44" s="8"/>
      <c r="C44" s="21"/>
      <c r="D44" s="18" t="s">
        <v>7158</v>
      </c>
      <c r="F44" s="26">
        <v>521.9</v>
      </c>
      <c r="G44" s="8"/>
      <c r="H44" s="21"/>
      <c r="I44" s="26">
        <v>535.4</v>
      </c>
      <c r="J44" s="8"/>
      <c r="K44" s="21"/>
      <c r="L44" s="26">
        <v>525.7</v>
      </c>
      <c r="M44" s="8"/>
      <c r="N44" s="21"/>
      <c r="O44" s="26">
        <v>522.1</v>
      </c>
      <c r="P44" s="21"/>
      <c r="Q44" s="26">
        <v>506.1</v>
      </c>
      <c r="R44" s="8"/>
    </row>
    <row r="45">
      <c r="A45" s="8"/>
      <c r="B45" s="8"/>
      <c r="C45" s="21"/>
      <c r="D45" s="18" t="s">
        <v>7163</v>
      </c>
      <c r="F45" s="26">
        <v>35.0</v>
      </c>
      <c r="G45" s="8"/>
      <c r="H45" s="21"/>
      <c r="I45" s="26">
        <v>35.8</v>
      </c>
      <c r="J45" s="8"/>
      <c r="K45" s="21"/>
      <c r="L45" s="26">
        <v>36.3</v>
      </c>
      <c r="M45" s="8"/>
      <c r="N45" s="21"/>
      <c r="O45" s="26">
        <v>36.9</v>
      </c>
      <c r="P45" s="21"/>
      <c r="Q45" s="26">
        <v>37.2</v>
      </c>
      <c r="R45" s="8"/>
    </row>
    <row r="46">
      <c r="A46" s="8"/>
      <c r="B46" s="8"/>
      <c r="C46" s="21"/>
      <c r="D46" s="18" t="s">
        <v>7168</v>
      </c>
      <c r="F46" s="26">
        <v>272.0</v>
      </c>
      <c r="G46" s="8"/>
      <c r="H46" s="21"/>
      <c r="I46" s="26">
        <v>272.6</v>
      </c>
      <c r="J46" s="8"/>
      <c r="K46" s="21"/>
      <c r="L46" s="26">
        <v>258.7</v>
      </c>
      <c r="M46" s="8"/>
      <c r="N46" s="21"/>
      <c r="O46" s="26">
        <v>255.9</v>
      </c>
      <c r="P46" s="21"/>
      <c r="Q46" s="26">
        <v>233.4</v>
      </c>
      <c r="R46" s="8"/>
    </row>
    <row r="47">
      <c r="A47" s="8"/>
      <c r="B47" s="8"/>
      <c r="C47" s="21"/>
      <c r="D47" s="18" t="s">
        <v>7169</v>
      </c>
      <c r="F47" s="26">
        <v>141.9</v>
      </c>
      <c r="G47" s="8"/>
      <c r="H47" s="21"/>
      <c r="I47" s="26">
        <v>147.4</v>
      </c>
      <c r="J47" s="8"/>
      <c r="K47" s="21"/>
      <c r="L47" s="26">
        <v>133.0</v>
      </c>
      <c r="M47" s="8"/>
      <c r="N47" s="21"/>
      <c r="O47" s="26">
        <v>130.1</v>
      </c>
      <c r="P47" s="21"/>
      <c r="Q47" s="26">
        <v>110.4</v>
      </c>
      <c r="R47" s="8"/>
    </row>
    <row r="48">
      <c r="A48" s="8"/>
      <c r="B48" s="8"/>
      <c r="C48" s="21"/>
      <c r="D48" s="18" t="s">
        <v>7173</v>
      </c>
      <c r="F48" s="26">
        <v>130.1</v>
      </c>
      <c r="G48" s="8"/>
      <c r="H48" s="21"/>
      <c r="I48" s="26">
        <v>125.2</v>
      </c>
      <c r="J48" s="8"/>
      <c r="K48" s="21"/>
      <c r="L48" s="26">
        <v>125.7</v>
      </c>
      <c r="M48" s="8"/>
      <c r="N48" s="21"/>
      <c r="O48" s="26">
        <v>125.8</v>
      </c>
      <c r="P48" s="21"/>
      <c r="Q48" s="26">
        <v>123.0</v>
      </c>
      <c r="R48" s="8"/>
    </row>
    <row r="49">
      <c r="A49" s="8"/>
      <c r="B49" s="8"/>
      <c r="C49" s="21"/>
      <c r="D49" s="18" t="s">
        <v>7177</v>
      </c>
      <c r="F49" s="26">
        <v>634.2</v>
      </c>
      <c r="G49" s="8"/>
      <c r="H49" s="21"/>
      <c r="I49" s="26">
        <v>646.0</v>
      </c>
      <c r="J49" s="8"/>
      <c r="K49" s="21"/>
      <c r="L49" s="26">
        <v>635.8</v>
      </c>
      <c r="M49" s="8"/>
      <c r="N49" s="21"/>
      <c r="O49" s="26">
        <v>645.5</v>
      </c>
      <c r="P49" s="21"/>
      <c r="Q49" s="26">
        <v>643.6</v>
      </c>
      <c r="R49" s="8"/>
    </row>
    <row r="50">
      <c r="A50" s="8"/>
      <c r="B50" s="8"/>
      <c r="C50" s="21"/>
      <c r="D50" s="18" t="s">
        <v>7182</v>
      </c>
      <c r="F50" s="26">
        <v>131.2</v>
      </c>
      <c r="G50" s="8"/>
      <c r="H50" s="21"/>
      <c r="I50" s="26">
        <v>131.1</v>
      </c>
      <c r="J50" s="8"/>
      <c r="K50" s="21"/>
      <c r="L50" s="26">
        <v>135.0</v>
      </c>
      <c r="M50" s="8"/>
      <c r="N50" s="21"/>
      <c r="O50" s="26">
        <v>148.3</v>
      </c>
      <c r="P50" s="21"/>
      <c r="Q50" s="26">
        <v>144.9</v>
      </c>
      <c r="R50" s="8"/>
    </row>
    <row r="51">
      <c r="A51" s="8"/>
      <c r="B51" s="8"/>
      <c r="C51" s="21"/>
      <c r="D51" s="18" t="s">
        <v>7186</v>
      </c>
      <c r="E51" s="21"/>
      <c r="F51" s="26">
        <v>250.6</v>
      </c>
      <c r="G51" s="8"/>
      <c r="H51" s="21"/>
      <c r="I51" s="26">
        <v>260.3</v>
      </c>
      <c r="J51" s="8"/>
      <c r="K51" s="21"/>
      <c r="L51" s="26">
        <v>258.6</v>
      </c>
      <c r="M51" s="8"/>
      <c r="N51" s="21"/>
      <c r="O51" s="26">
        <v>259.9</v>
      </c>
      <c r="P51" s="21"/>
      <c r="Q51" s="26">
        <v>264.9</v>
      </c>
      <c r="R51" s="8"/>
    </row>
    <row r="52">
      <c r="A52" s="8"/>
      <c r="B52" s="8"/>
      <c r="C52" s="21"/>
      <c r="D52" s="18" t="s">
        <v>7190</v>
      </c>
      <c r="F52" s="26">
        <v>167.6</v>
      </c>
      <c r="G52" s="8"/>
      <c r="H52" s="21"/>
      <c r="I52" s="26">
        <v>171.7</v>
      </c>
      <c r="J52" s="8"/>
      <c r="K52" s="21"/>
      <c r="L52" s="26">
        <v>168.9</v>
      </c>
      <c r="M52" s="8"/>
      <c r="N52" s="21"/>
      <c r="O52" s="26">
        <v>173.9</v>
      </c>
      <c r="P52" s="21"/>
      <c r="Q52" s="26">
        <v>170.3</v>
      </c>
      <c r="R52" s="8"/>
    </row>
    <row r="53">
      <c r="A53" s="8"/>
      <c r="B53" s="8"/>
      <c r="C53" s="21"/>
      <c r="D53" s="18" t="s">
        <v>7199</v>
      </c>
      <c r="F53" s="26">
        <v>62.8</v>
      </c>
      <c r="G53" s="8"/>
      <c r="H53" s="21"/>
      <c r="I53" s="26">
        <v>60.2</v>
      </c>
      <c r="J53" s="8"/>
      <c r="K53" s="21"/>
      <c r="L53" s="26">
        <v>50.6</v>
      </c>
      <c r="M53" s="8"/>
      <c r="N53" s="21"/>
      <c r="O53" s="26">
        <v>40.7</v>
      </c>
      <c r="P53" s="21"/>
      <c r="Q53" s="26">
        <v>41.1</v>
      </c>
      <c r="R53" s="8"/>
    </row>
    <row r="54">
      <c r="A54" s="8"/>
      <c r="B54" s="8"/>
      <c r="C54" s="21"/>
      <c r="D54" s="18" t="s">
        <v>7198</v>
      </c>
      <c r="F54" s="26">
        <v>22.0</v>
      </c>
      <c r="G54" s="8"/>
      <c r="H54" s="21"/>
      <c r="I54" s="26">
        <v>22.7</v>
      </c>
      <c r="J54" s="8"/>
      <c r="K54" s="21"/>
      <c r="L54" s="26">
        <v>22.7</v>
      </c>
      <c r="M54" s="8"/>
      <c r="N54" s="21"/>
      <c r="O54" s="26">
        <v>22.7</v>
      </c>
      <c r="P54" s="21"/>
      <c r="Q54" s="26">
        <v>22.4</v>
      </c>
      <c r="R54" s="8"/>
    </row>
    <row r="55">
      <c r="A55" s="8"/>
      <c r="B55" s="8"/>
      <c r="C55" s="21"/>
      <c r="D55" s="18" t="s">
        <v>7200</v>
      </c>
      <c r="F55" s="26">
        <v>77.5</v>
      </c>
      <c r="G55" s="8"/>
      <c r="H55" s="21"/>
      <c r="I55" s="26">
        <v>79.0</v>
      </c>
      <c r="J55" s="8"/>
      <c r="K55" s="21"/>
      <c r="L55" s="26">
        <v>81.4</v>
      </c>
      <c r="M55" s="8"/>
      <c r="N55" s="21"/>
      <c r="O55" s="26">
        <v>82.0</v>
      </c>
      <c r="P55" s="21"/>
      <c r="Q55" s="26">
        <v>85.2</v>
      </c>
      <c r="R55" s="8"/>
    </row>
    <row r="56">
      <c r="A56" s="8"/>
      <c r="B56" s="8"/>
      <c r="C56" s="8"/>
      <c r="D56" s="8"/>
      <c r="E56" s="8"/>
      <c r="F56" s="8"/>
      <c r="G56" s="8"/>
      <c r="H56" s="8"/>
      <c r="I56" s="8"/>
      <c r="J56" s="8"/>
      <c r="K56" s="8"/>
      <c r="L56" s="8"/>
      <c r="M56" s="8"/>
      <c r="N56" s="8"/>
      <c r="O56" s="8"/>
      <c r="P56" s="8"/>
      <c r="Q56" s="8"/>
      <c r="R56" s="8"/>
    </row>
    <row r="57">
      <c r="A57" s="8"/>
      <c r="B57" s="8"/>
      <c r="C57" s="8"/>
      <c r="D57" s="8"/>
      <c r="E57" s="8"/>
      <c r="F57" s="8"/>
      <c r="G57" s="8"/>
      <c r="H57" s="8"/>
      <c r="I57" s="8"/>
      <c r="J57" s="8"/>
      <c r="K57" s="8"/>
      <c r="L57" s="8"/>
      <c r="M57" s="8"/>
      <c r="N57" s="8"/>
      <c r="O57" s="8"/>
      <c r="P57" s="8"/>
      <c r="Q57" s="8"/>
      <c r="R57" s="8"/>
    </row>
    <row r="58">
      <c r="A58" s="8"/>
      <c r="B58" s="8"/>
      <c r="L58" s="8"/>
      <c r="M58" s="8"/>
      <c r="N58" s="8"/>
      <c r="O58" s="8"/>
      <c r="P58" s="8"/>
      <c r="Q58" s="8"/>
      <c r="R58" s="8"/>
    </row>
    <row r="59">
      <c r="A59" s="8"/>
      <c r="B59" s="8"/>
      <c r="L59" s="8"/>
      <c r="M59" s="8"/>
      <c r="N59" s="8"/>
      <c r="O59" s="8"/>
      <c r="P59" s="8"/>
      <c r="Q59" s="8"/>
      <c r="R59" s="8"/>
    </row>
    <row r="60">
      <c r="A60" s="8"/>
      <c r="B60" s="8"/>
      <c r="L60" s="8"/>
      <c r="M60" s="8"/>
      <c r="N60" s="8"/>
      <c r="O60" s="8"/>
      <c r="P60" s="8"/>
      <c r="Q60" s="8"/>
      <c r="R60" s="8"/>
    </row>
    <row r="61">
      <c r="A61" s="8"/>
      <c r="B61" s="21"/>
      <c r="L61" s="8"/>
      <c r="M61" s="8"/>
      <c r="N61" s="8"/>
      <c r="O61" s="8"/>
      <c r="P61" s="8"/>
      <c r="Q61" s="8"/>
      <c r="R61" s="8"/>
    </row>
    <row r="62">
      <c r="A62" s="8"/>
      <c r="B62" s="21"/>
      <c r="L62" s="18"/>
      <c r="M62" s="18"/>
      <c r="N62" s="18"/>
      <c r="O62" s="8"/>
      <c r="P62" s="8"/>
      <c r="Q62" s="8"/>
      <c r="R62" s="8"/>
    </row>
    <row r="63">
      <c r="A63" s="8"/>
      <c r="B63" s="21"/>
      <c r="L63" s="18"/>
      <c r="M63" s="8"/>
      <c r="N63" s="8"/>
      <c r="O63" s="8"/>
      <c r="P63" s="8"/>
      <c r="Q63" s="8"/>
      <c r="R63" s="8"/>
    </row>
    <row r="64">
      <c r="A64" s="8"/>
      <c r="B64" s="21"/>
      <c r="L64" s="18"/>
      <c r="M64" s="8"/>
      <c r="N64" s="8"/>
      <c r="O64" s="8"/>
      <c r="P64" s="8"/>
      <c r="Q64" s="8"/>
      <c r="R64" s="8"/>
    </row>
    <row r="65">
      <c r="A65" s="8"/>
      <c r="B65" s="21"/>
      <c r="L65" s="8"/>
      <c r="M65" s="8"/>
      <c r="N65" s="8"/>
      <c r="O65" s="8"/>
      <c r="P65" s="8"/>
      <c r="Q65" s="8"/>
      <c r="R65" s="8"/>
    </row>
    <row r="66">
      <c r="A66" s="8"/>
      <c r="B66" s="21"/>
      <c r="L66" s="8"/>
      <c r="M66" s="8"/>
      <c r="N66" s="8"/>
      <c r="O66" s="8"/>
      <c r="P66" s="8"/>
      <c r="Q66" s="8"/>
      <c r="R66" s="8"/>
    </row>
    <row r="67">
      <c r="A67" s="8"/>
      <c r="B67" s="21"/>
      <c r="L67" s="8"/>
      <c r="M67" s="8"/>
      <c r="N67" s="8"/>
      <c r="O67" s="8"/>
      <c r="P67" s="8"/>
      <c r="Q67" s="8"/>
      <c r="R67" s="8"/>
    </row>
    <row r="68">
      <c r="A68" s="8"/>
      <c r="B68" s="8"/>
      <c r="L68" s="8"/>
      <c r="M68" s="8"/>
      <c r="N68" s="8"/>
      <c r="O68" s="8"/>
      <c r="P68" s="8"/>
      <c r="Q68" s="8"/>
      <c r="R68" s="8"/>
    </row>
    <row r="69">
      <c r="A69" s="8"/>
      <c r="B69" s="8"/>
      <c r="L69" s="8"/>
      <c r="M69" s="8"/>
      <c r="N69" s="8"/>
      <c r="O69" s="8"/>
      <c r="P69" s="8"/>
      <c r="Q69" s="8"/>
      <c r="R69" s="8"/>
    </row>
    <row r="70">
      <c r="A70" s="8"/>
      <c r="B70" s="8"/>
      <c r="L70" s="8"/>
      <c r="M70" s="8"/>
      <c r="N70" s="8"/>
      <c r="O70" s="8"/>
      <c r="P70" s="8"/>
      <c r="Q70" s="8"/>
      <c r="R70" s="8"/>
    </row>
    <row r="71">
      <c r="A71" s="8"/>
      <c r="B71" s="8"/>
      <c r="L71" s="8"/>
      <c r="M71" s="8"/>
      <c r="N71" s="8"/>
      <c r="O71" s="8"/>
      <c r="P71" s="8"/>
      <c r="Q71" s="8"/>
      <c r="R71" s="8"/>
    </row>
    <row r="72">
      <c r="A72" s="8"/>
      <c r="B72" s="8"/>
      <c r="L72" s="8"/>
      <c r="M72" s="8"/>
      <c r="N72" s="8"/>
      <c r="O72" s="8"/>
      <c r="P72" s="8"/>
      <c r="Q72" s="8"/>
      <c r="R72" s="8"/>
    </row>
    <row r="73">
      <c r="A73" s="8"/>
      <c r="B73" s="8"/>
      <c r="L73" s="8"/>
      <c r="M73" s="8"/>
      <c r="N73" s="8"/>
      <c r="O73" s="8"/>
      <c r="P73" s="8"/>
      <c r="Q73" s="8"/>
      <c r="R73" s="8"/>
    </row>
    <row r="74">
      <c r="A74" s="8"/>
      <c r="B74" s="8"/>
      <c r="L74" s="8"/>
      <c r="M74" s="8"/>
      <c r="N74" s="8"/>
      <c r="O74" s="8"/>
      <c r="P74" s="8"/>
      <c r="Q74" s="8"/>
      <c r="R74" s="8"/>
    </row>
    <row r="75">
      <c r="A75" s="8"/>
      <c r="B75" s="8"/>
      <c r="L75" s="8"/>
      <c r="M75" s="8"/>
      <c r="N75" s="8"/>
      <c r="O75" s="8"/>
      <c r="P75" s="8"/>
      <c r="Q75" s="8"/>
      <c r="R75" s="8"/>
    </row>
    <row r="76">
      <c r="A76" s="8"/>
      <c r="B76" s="8"/>
      <c r="L76" s="8"/>
      <c r="M76" s="8"/>
      <c r="N76" s="8"/>
      <c r="O76" s="8"/>
      <c r="P76" s="8"/>
      <c r="Q76" s="8"/>
      <c r="R76" s="8"/>
    </row>
    <row r="77">
      <c r="A77" s="8"/>
      <c r="B77" s="8"/>
      <c r="L77" s="8"/>
      <c r="M77" s="8"/>
      <c r="N77" s="8"/>
      <c r="O77" s="8"/>
      <c r="P77" s="8"/>
      <c r="Q77" s="8"/>
      <c r="R77" s="8"/>
    </row>
    <row r="78">
      <c r="A78" s="8"/>
      <c r="B78" s="8"/>
      <c r="L78" s="8"/>
      <c r="M78" s="8"/>
      <c r="N78" s="8"/>
      <c r="O78" s="8"/>
      <c r="P78" s="8"/>
      <c r="Q78" s="8"/>
      <c r="R78" s="8"/>
    </row>
    <row r="79">
      <c r="A79" s="8"/>
      <c r="B79" s="8"/>
      <c r="L79" s="8"/>
      <c r="M79" s="8"/>
      <c r="N79" s="8"/>
      <c r="O79" s="8"/>
      <c r="P79" s="8"/>
      <c r="Q79" s="8"/>
      <c r="R79" s="8"/>
    </row>
    <row r="80">
      <c r="A80" s="8"/>
      <c r="B80" s="8"/>
      <c r="L80" s="8"/>
      <c r="M80" s="8"/>
      <c r="N80" s="8"/>
      <c r="O80" s="8"/>
      <c r="P80" s="8"/>
      <c r="Q80" s="8"/>
      <c r="R80" s="8"/>
    </row>
    <row r="81">
      <c r="A81" s="8"/>
      <c r="B81" s="8"/>
      <c r="L81" s="8"/>
      <c r="M81" s="8"/>
      <c r="N81" s="8"/>
      <c r="O81" s="8"/>
      <c r="P81" s="8"/>
      <c r="Q81" s="8"/>
      <c r="R81" s="8"/>
    </row>
    <row r="82">
      <c r="A82" s="8"/>
      <c r="B82" s="8"/>
      <c r="L82" s="8"/>
      <c r="M82" s="8"/>
      <c r="N82" s="8"/>
      <c r="O82" s="8"/>
      <c r="P82" s="8"/>
      <c r="Q82" s="8"/>
      <c r="R82" s="8"/>
    </row>
    <row r="83">
      <c r="A83" s="8"/>
      <c r="B83" s="8"/>
      <c r="C83" s="8"/>
      <c r="D83" s="8"/>
      <c r="E83" s="8"/>
      <c r="F83" s="8"/>
      <c r="G83" s="8"/>
      <c r="H83" s="8"/>
      <c r="I83" s="8"/>
      <c r="J83" s="8"/>
      <c r="K83" s="8"/>
      <c r="L83" s="8"/>
      <c r="M83" s="8"/>
      <c r="N83" s="8"/>
      <c r="O83" s="8"/>
      <c r="P83" s="8"/>
      <c r="Q83" s="8"/>
      <c r="R83" s="8"/>
    </row>
    <row r="84">
      <c r="A84" s="8"/>
      <c r="B84" s="8"/>
      <c r="C84" s="8"/>
      <c r="D84" s="8"/>
      <c r="E84" s="8"/>
      <c r="F84" s="8"/>
      <c r="G84" s="8"/>
      <c r="H84" s="8"/>
      <c r="I84" s="8"/>
      <c r="J84" s="8"/>
      <c r="K84" s="8"/>
      <c r="L84" s="8"/>
      <c r="M84" s="8"/>
      <c r="N84" s="8"/>
      <c r="O84" s="8"/>
      <c r="P84" s="8"/>
      <c r="Q84" s="8"/>
      <c r="R84" s="8"/>
    </row>
    <row r="85">
      <c r="A85" s="8"/>
      <c r="B85" s="8"/>
      <c r="C85" s="8"/>
      <c r="D85" s="8"/>
      <c r="E85" s="8"/>
      <c r="F85" s="8"/>
      <c r="G85" s="8"/>
      <c r="H85" s="8"/>
      <c r="I85" s="8"/>
      <c r="J85" s="8"/>
      <c r="K85" s="8"/>
      <c r="L85" s="8"/>
      <c r="M85" s="8"/>
      <c r="N85" s="8"/>
      <c r="O85" s="8"/>
      <c r="P85" s="8"/>
      <c r="Q85" s="8"/>
      <c r="R85" s="8"/>
    </row>
    <row r="86">
      <c r="A86" s="8"/>
      <c r="B86" s="8"/>
      <c r="C86" s="8"/>
      <c r="D86" s="8"/>
      <c r="E86" s="8"/>
      <c r="F86" s="8"/>
      <c r="G86" s="8"/>
      <c r="H86" s="8"/>
      <c r="I86" s="8"/>
      <c r="J86" s="8"/>
      <c r="K86" s="8"/>
      <c r="L86" s="8"/>
      <c r="M86" s="8"/>
      <c r="N86" s="8"/>
      <c r="O86" s="8"/>
      <c r="P86" s="8"/>
      <c r="Q86" s="8"/>
      <c r="R86" s="8"/>
    </row>
    <row r="87">
      <c r="A87" s="8"/>
      <c r="B87" s="8"/>
      <c r="C87" s="8"/>
      <c r="D87" s="8"/>
      <c r="E87" s="8"/>
      <c r="F87" s="8"/>
      <c r="G87" s="8"/>
      <c r="H87" s="8"/>
      <c r="I87" s="8"/>
      <c r="J87" s="8"/>
      <c r="K87" s="8"/>
      <c r="L87" s="8"/>
      <c r="M87" s="8"/>
      <c r="N87" s="8"/>
      <c r="O87" s="8"/>
      <c r="P87" s="8"/>
      <c r="Q87" s="8"/>
      <c r="R87" s="8"/>
    </row>
    <row r="88">
      <c r="A88" s="8"/>
      <c r="B88" s="8"/>
      <c r="C88" s="8"/>
      <c r="D88" s="8"/>
      <c r="E88" s="8"/>
      <c r="F88" s="8"/>
      <c r="G88" s="8"/>
      <c r="H88" s="8"/>
      <c r="I88" s="8"/>
      <c r="J88" s="8"/>
      <c r="K88" s="8"/>
      <c r="L88" s="8"/>
      <c r="M88" s="8"/>
      <c r="N88" s="8"/>
      <c r="O88" s="8"/>
      <c r="P88" s="8"/>
      <c r="Q88" s="8"/>
      <c r="R88" s="8"/>
    </row>
    <row r="89">
      <c r="A89" s="8"/>
      <c r="B89" s="8"/>
      <c r="C89" s="8"/>
      <c r="D89" s="8"/>
      <c r="E89" s="8"/>
      <c r="F89" s="8"/>
      <c r="G89" s="8"/>
      <c r="H89" s="8"/>
      <c r="I89" s="8"/>
      <c r="J89" s="8"/>
      <c r="K89" s="8"/>
      <c r="L89" s="8"/>
      <c r="M89" s="8"/>
      <c r="N89" s="8"/>
      <c r="O89" s="8"/>
      <c r="P89" s="8"/>
      <c r="Q89" s="8"/>
      <c r="R89" s="8"/>
    </row>
    <row r="90">
      <c r="A90" s="8"/>
      <c r="B90" s="8"/>
      <c r="K90" s="8"/>
      <c r="L90" s="8"/>
      <c r="M90" s="8"/>
      <c r="N90" s="8"/>
      <c r="O90" s="8"/>
      <c r="P90" s="8"/>
      <c r="Q90" s="8"/>
      <c r="R90" s="8"/>
    </row>
    <row r="91">
      <c r="A91" s="8"/>
      <c r="B91" s="8"/>
      <c r="K91" s="8"/>
      <c r="L91" s="8"/>
      <c r="M91" s="8"/>
      <c r="N91" s="8"/>
      <c r="O91" s="8"/>
      <c r="P91" s="8"/>
      <c r="Q91" s="8"/>
      <c r="R91" s="8"/>
    </row>
    <row r="92">
      <c r="A92" s="8"/>
      <c r="B92" s="8"/>
      <c r="K92" s="8"/>
      <c r="L92" s="8"/>
      <c r="M92" s="8"/>
      <c r="N92" s="8"/>
      <c r="O92" s="8"/>
      <c r="P92" s="8"/>
      <c r="Q92" s="8"/>
      <c r="R92" s="8"/>
    </row>
    <row r="93">
      <c r="A93" s="8"/>
      <c r="B93" s="8"/>
      <c r="K93" s="8"/>
      <c r="L93" s="8"/>
      <c r="M93" s="8"/>
      <c r="N93" s="8"/>
      <c r="O93" s="8"/>
      <c r="P93" s="8"/>
      <c r="Q93" s="8"/>
      <c r="R93" s="8"/>
    </row>
    <row r="94">
      <c r="A94" s="8"/>
      <c r="B94" s="21"/>
      <c r="K94" s="8"/>
      <c r="L94" s="8"/>
      <c r="M94" s="8"/>
      <c r="N94" s="8"/>
      <c r="O94" s="8"/>
      <c r="P94" s="8"/>
      <c r="Q94" s="8"/>
      <c r="R94" s="8"/>
    </row>
    <row r="95">
      <c r="A95" s="8"/>
      <c r="B95" s="21"/>
      <c r="K95" s="8"/>
      <c r="L95" s="8"/>
      <c r="M95" s="8"/>
      <c r="N95" s="8"/>
      <c r="O95" s="8"/>
      <c r="P95" s="8"/>
      <c r="Q95" s="8"/>
      <c r="R95" s="8"/>
    </row>
    <row r="96">
      <c r="A96" s="8"/>
      <c r="B96" s="21"/>
      <c r="K96" s="8"/>
      <c r="L96" s="8"/>
      <c r="M96" s="8"/>
      <c r="N96" s="8"/>
      <c r="O96" s="8"/>
      <c r="P96" s="8"/>
      <c r="Q96" s="8"/>
      <c r="R96" s="8"/>
    </row>
    <row r="97">
      <c r="A97" s="8"/>
      <c r="B97" s="21"/>
      <c r="K97" s="8"/>
      <c r="L97" s="8"/>
      <c r="M97" s="8"/>
      <c r="N97" s="8"/>
      <c r="O97" s="8"/>
      <c r="P97" s="8"/>
      <c r="Q97" s="8"/>
      <c r="R97" s="8"/>
    </row>
    <row r="98">
      <c r="A98" s="8"/>
      <c r="B98" s="21"/>
      <c r="K98" s="8"/>
      <c r="L98" s="8"/>
      <c r="M98" s="8"/>
      <c r="N98" s="8"/>
      <c r="O98" s="8"/>
      <c r="P98" s="8"/>
      <c r="Q98" s="8"/>
      <c r="R98" s="8"/>
    </row>
    <row r="99">
      <c r="A99" s="8"/>
      <c r="B99" s="21"/>
      <c r="K99" s="8"/>
      <c r="L99" s="8"/>
      <c r="M99" s="8"/>
      <c r="N99" s="8"/>
      <c r="O99" s="8"/>
      <c r="P99" s="8"/>
      <c r="Q99" s="8"/>
      <c r="R99" s="8"/>
    </row>
    <row r="100">
      <c r="A100" s="8"/>
      <c r="B100" s="21"/>
      <c r="K100" s="8"/>
      <c r="L100" s="8"/>
      <c r="M100" s="8"/>
      <c r="N100" s="8"/>
      <c r="O100" s="8"/>
      <c r="P100" s="8"/>
      <c r="Q100" s="8"/>
      <c r="R100" s="8"/>
    </row>
    <row r="101">
      <c r="A101" s="8"/>
      <c r="B101" s="21"/>
      <c r="K101" s="8"/>
      <c r="L101" s="8"/>
      <c r="M101" s="8"/>
      <c r="N101" s="8"/>
      <c r="O101" s="8"/>
      <c r="P101" s="8"/>
      <c r="Q101" s="8"/>
      <c r="R101" s="8"/>
    </row>
    <row r="102">
      <c r="A102" s="8"/>
      <c r="B102" s="21"/>
      <c r="K102" s="8"/>
      <c r="L102" s="8"/>
      <c r="M102" s="8"/>
      <c r="N102" s="8"/>
      <c r="O102" s="8"/>
      <c r="P102" s="8"/>
      <c r="Q102" s="8"/>
      <c r="R102" s="8"/>
    </row>
    <row r="103">
      <c r="A103" s="8"/>
      <c r="B103" s="21"/>
      <c r="K103" s="8"/>
      <c r="L103" s="8"/>
      <c r="M103" s="8"/>
      <c r="N103" s="8"/>
      <c r="O103" s="8"/>
      <c r="P103" s="8"/>
      <c r="Q103" s="8"/>
      <c r="R103" s="8"/>
    </row>
    <row r="104">
      <c r="A104" s="8"/>
      <c r="B104" s="21"/>
      <c r="K104" s="8"/>
      <c r="L104" s="8"/>
      <c r="M104" s="8"/>
      <c r="N104" s="8"/>
      <c r="O104" s="8"/>
      <c r="P104" s="8"/>
      <c r="Q104" s="8"/>
      <c r="R104" s="8"/>
    </row>
    <row r="105">
      <c r="A105" s="8"/>
      <c r="B105" s="21"/>
      <c r="K105" s="8"/>
      <c r="L105" s="8"/>
      <c r="M105" s="8"/>
      <c r="N105" s="8"/>
      <c r="O105" s="8"/>
      <c r="P105" s="8"/>
      <c r="Q105" s="8"/>
      <c r="R105" s="8"/>
    </row>
    <row r="106">
      <c r="A106" s="8"/>
      <c r="B106" s="8"/>
      <c r="C106" s="8"/>
      <c r="D106" s="8"/>
      <c r="E106" s="8"/>
      <c r="F106" s="8"/>
      <c r="G106" s="8"/>
      <c r="H106" s="8"/>
      <c r="I106" s="8"/>
      <c r="J106" s="8"/>
      <c r="K106" s="8"/>
      <c r="L106" s="8"/>
      <c r="M106" s="8"/>
      <c r="N106" s="8"/>
      <c r="O106" s="8"/>
      <c r="P106" s="8"/>
      <c r="Q106" s="8"/>
      <c r="R106" s="8"/>
    </row>
    <row r="107">
      <c r="A107" s="8"/>
      <c r="B107" s="8"/>
      <c r="C107" s="8"/>
      <c r="D107" s="8"/>
      <c r="E107" s="8"/>
      <c r="F107" s="8"/>
      <c r="G107" s="8"/>
      <c r="H107" s="8"/>
      <c r="I107" s="8"/>
      <c r="J107" s="8"/>
      <c r="K107" s="8"/>
      <c r="L107" s="8"/>
      <c r="M107" s="8"/>
      <c r="N107" s="8"/>
      <c r="O107" s="8"/>
      <c r="P107" s="8"/>
      <c r="Q107" s="8"/>
      <c r="R107" s="8"/>
    </row>
    <row r="108">
      <c r="A108" s="8"/>
      <c r="B108" s="8"/>
      <c r="K108" s="8"/>
      <c r="L108" s="8"/>
      <c r="M108" s="8"/>
      <c r="N108" s="8"/>
      <c r="O108" s="8"/>
      <c r="P108" s="8"/>
      <c r="Q108" s="8"/>
      <c r="R108" s="8"/>
    </row>
    <row r="109">
      <c r="A109" s="8"/>
      <c r="B109" s="8"/>
      <c r="K109" s="8"/>
      <c r="L109" s="8"/>
      <c r="M109" s="8"/>
      <c r="N109" s="8"/>
      <c r="O109" s="8"/>
      <c r="P109" s="8"/>
      <c r="Q109" s="8"/>
      <c r="R109" s="8"/>
    </row>
    <row r="110">
      <c r="A110" s="8"/>
      <c r="B110" s="8"/>
      <c r="K110" s="8"/>
      <c r="L110" s="8"/>
      <c r="M110" s="8"/>
      <c r="N110" s="8"/>
      <c r="O110" s="8"/>
      <c r="P110" s="8"/>
      <c r="Q110" s="8"/>
      <c r="R110" s="8"/>
    </row>
    <row r="111">
      <c r="A111" s="8"/>
      <c r="B111" s="21"/>
      <c r="K111" s="8"/>
      <c r="L111" s="8"/>
      <c r="M111" s="8"/>
      <c r="N111" s="8"/>
      <c r="O111" s="8"/>
      <c r="P111" s="8"/>
      <c r="Q111" s="8"/>
      <c r="R111" s="8"/>
    </row>
    <row r="112">
      <c r="A112" s="8"/>
      <c r="B112" s="21"/>
      <c r="K112" s="18"/>
      <c r="L112" s="18"/>
      <c r="M112" s="18"/>
      <c r="N112" s="18"/>
      <c r="O112" s="8"/>
      <c r="P112" s="8"/>
      <c r="Q112" s="8"/>
      <c r="R112" s="8"/>
    </row>
    <row r="113">
      <c r="A113" s="8"/>
      <c r="B113" s="21"/>
      <c r="K113" s="8"/>
      <c r="L113" s="8"/>
      <c r="M113" s="8"/>
      <c r="N113" s="8"/>
      <c r="O113" s="8"/>
      <c r="P113" s="8"/>
      <c r="Q113" s="8"/>
      <c r="R113" s="8"/>
    </row>
    <row r="114">
      <c r="A114" s="8"/>
      <c r="B114" s="21"/>
      <c r="K114" s="8"/>
      <c r="L114" s="8"/>
      <c r="M114" s="8"/>
      <c r="N114" s="8"/>
      <c r="O114" s="8"/>
      <c r="P114" s="8"/>
      <c r="Q114" s="8"/>
      <c r="R114" s="8"/>
    </row>
    <row r="115">
      <c r="A115" s="8"/>
      <c r="B115" s="21"/>
      <c r="K115" s="8"/>
      <c r="L115" s="8"/>
      <c r="M115" s="8"/>
      <c r="N115" s="8"/>
      <c r="O115" s="8"/>
      <c r="P115" s="8"/>
      <c r="Q115" s="8"/>
      <c r="R115" s="8"/>
    </row>
    <row r="116">
      <c r="A116" s="8"/>
      <c r="B116" s="8"/>
      <c r="K116" s="8"/>
      <c r="L116" s="8"/>
      <c r="M116" s="8"/>
      <c r="N116" s="8"/>
      <c r="O116" s="8"/>
      <c r="P116" s="8"/>
      <c r="Q116" s="8"/>
      <c r="R116" s="8"/>
    </row>
    <row r="117">
      <c r="A117" s="8"/>
      <c r="B117" s="8"/>
      <c r="K117" s="8"/>
      <c r="L117" s="8"/>
      <c r="M117" s="8"/>
      <c r="N117" s="8"/>
      <c r="O117" s="8"/>
      <c r="P117" s="8"/>
      <c r="Q117" s="8"/>
      <c r="R117" s="8"/>
    </row>
    <row r="118">
      <c r="A118" s="8"/>
      <c r="B118" s="8"/>
      <c r="K118" s="8"/>
      <c r="L118" s="8"/>
      <c r="M118" s="8"/>
      <c r="N118" s="8"/>
      <c r="O118" s="8"/>
      <c r="P118" s="8"/>
      <c r="Q118" s="8"/>
      <c r="R118" s="8"/>
    </row>
    <row r="119">
      <c r="A119" s="8"/>
      <c r="B119" s="8"/>
      <c r="K119" s="8"/>
      <c r="L119" s="8"/>
      <c r="M119" s="8"/>
      <c r="N119" s="8"/>
      <c r="O119" s="8"/>
      <c r="P119" s="8"/>
      <c r="Q119" s="8"/>
      <c r="R119" s="8"/>
    </row>
    <row r="120">
      <c r="A120" s="8"/>
      <c r="B120" s="8"/>
      <c r="K120" s="8"/>
      <c r="L120" s="8"/>
      <c r="M120" s="8"/>
      <c r="N120" s="8"/>
      <c r="O120" s="8"/>
      <c r="P120" s="8"/>
      <c r="Q120" s="8"/>
      <c r="R120" s="8"/>
    </row>
    <row r="121">
      <c r="A121" s="8"/>
      <c r="B121" s="8"/>
      <c r="K121" s="8"/>
      <c r="L121" s="8"/>
      <c r="M121" s="8"/>
      <c r="N121" s="8"/>
      <c r="O121" s="8"/>
      <c r="P121" s="8"/>
      <c r="Q121" s="8"/>
      <c r="R121" s="8"/>
    </row>
    <row r="122">
      <c r="A122" s="8"/>
      <c r="B122" s="8"/>
      <c r="K122" s="8"/>
      <c r="L122" s="8"/>
      <c r="M122" s="8"/>
      <c r="N122" s="8"/>
      <c r="O122" s="8"/>
      <c r="P122" s="8"/>
      <c r="Q122" s="8"/>
      <c r="R122" s="8"/>
    </row>
    <row r="123">
      <c r="A123" s="8"/>
      <c r="B123" s="8"/>
      <c r="K123" s="8"/>
      <c r="L123" s="8"/>
      <c r="M123" s="8"/>
      <c r="N123" s="8"/>
      <c r="O123" s="8"/>
      <c r="P123" s="8"/>
      <c r="Q123" s="8"/>
      <c r="R123" s="8"/>
    </row>
    <row r="124">
      <c r="A124" s="8"/>
      <c r="B124" s="8"/>
      <c r="K124" s="8"/>
      <c r="L124" s="8"/>
      <c r="M124" s="8"/>
      <c r="N124" s="8"/>
      <c r="O124" s="8"/>
      <c r="P124" s="8"/>
      <c r="Q124" s="8"/>
      <c r="R124" s="8"/>
    </row>
    <row r="125">
      <c r="A125" s="8"/>
      <c r="B125" s="8"/>
      <c r="K125" s="8"/>
      <c r="L125" s="8"/>
      <c r="M125" s="8"/>
      <c r="N125" s="8"/>
      <c r="O125" s="8"/>
      <c r="P125" s="8"/>
      <c r="Q125" s="8"/>
      <c r="R125" s="8"/>
    </row>
    <row r="126">
      <c r="A126" s="8"/>
      <c r="B126" s="8"/>
      <c r="K126" s="8"/>
      <c r="L126" s="8"/>
      <c r="M126" s="8"/>
      <c r="N126" s="8"/>
      <c r="O126" s="8"/>
      <c r="P126" s="8"/>
      <c r="Q126" s="8"/>
      <c r="R126" s="8"/>
    </row>
    <row r="127">
      <c r="A127" s="8"/>
      <c r="B127" s="8"/>
      <c r="K127" s="8"/>
      <c r="L127" s="8"/>
      <c r="M127" s="8"/>
      <c r="N127" s="8"/>
      <c r="O127" s="8"/>
      <c r="P127" s="8"/>
      <c r="Q127" s="8"/>
      <c r="R127" s="8"/>
    </row>
    <row r="128">
      <c r="A128" s="8"/>
      <c r="B128" s="8"/>
      <c r="K128" s="8"/>
      <c r="L128" s="8"/>
      <c r="M128" s="8"/>
      <c r="N128" s="8"/>
      <c r="O128" s="8"/>
      <c r="P128" s="8"/>
      <c r="Q128" s="8"/>
      <c r="R128" s="8"/>
    </row>
    <row r="129">
      <c r="A129" s="8"/>
      <c r="B129" s="8"/>
      <c r="K129" s="8"/>
      <c r="L129" s="8"/>
      <c r="M129" s="8"/>
      <c r="N129" s="8"/>
      <c r="O129" s="8"/>
      <c r="P129" s="8"/>
      <c r="Q129" s="8"/>
      <c r="R129" s="8"/>
    </row>
    <row r="130">
      <c r="A130" s="8"/>
      <c r="B130" s="8"/>
      <c r="K130" s="8"/>
      <c r="L130" s="8"/>
      <c r="M130" s="8"/>
      <c r="N130" s="8"/>
      <c r="O130" s="8"/>
      <c r="P130" s="8"/>
      <c r="Q130" s="8"/>
      <c r="R130" s="8"/>
    </row>
    <row r="131">
      <c r="A131" s="8"/>
      <c r="B131" s="8"/>
      <c r="K131" s="8"/>
      <c r="L131" s="8"/>
      <c r="M131" s="8"/>
      <c r="N131" s="8"/>
      <c r="O131" s="8"/>
      <c r="P131" s="8"/>
      <c r="Q131" s="8"/>
      <c r="R131" s="8"/>
    </row>
    <row r="132">
      <c r="A132" s="8"/>
      <c r="B132" s="8"/>
      <c r="K132" s="8"/>
      <c r="L132" s="8"/>
      <c r="M132" s="8"/>
      <c r="N132" s="8"/>
      <c r="O132" s="8"/>
      <c r="P132" s="8"/>
      <c r="Q132" s="8"/>
      <c r="R132" s="8"/>
    </row>
    <row r="133">
      <c r="A133" s="8"/>
      <c r="B133" s="8"/>
      <c r="K133" s="8"/>
      <c r="L133" s="8"/>
      <c r="M133" s="8"/>
      <c r="N133" s="8"/>
      <c r="O133" s="8"/>
      <c r="P133" s="8"/>
      <c r="Q133" s="8"/>
      <c r="R133" s="8"/>
    </row>
    <row r="134">
      <c r="A134" s="8"/>
      <c r="B134" s="8"/>
      <c r="K134" s="8"/>
      <c r="L134" s="8"/>
      <c r="M134" s="8"/>
      <c r="N134" s="8"/>
      <c r="O134" s="8"/>
      <c r="P134" s="8"/>
      <c r="Q134" s="8"/>
      <c r="R134" s="8"/>
    </row>
    <row r="135">
      <c r="A135" s="8"/>
      <c r="B135" s="8"/>
      <c r="K135" s="8"/>
      <c r="L135" s="8"/>
      <c r="M135" s="8"/>
      <c r="N135" s="8"/>
      <c r="O135" s="8"/>
      <c r="P135" s="8"/>
      <c r="Q135" s="8"/>
      <c r="R135" s="8"/>
    </row>
    <row r="136">
      <c r="A136" s="8"/>
      <c r="B136" s="8"/>
      <c r="K136" s="8"/>
      <c r="L136" s="8"/>
      <c r="M136" s="8"/>
      <c r="N136" s="8"/>
      <c r="O136" s="8"/>
      <c r="P136" s="8"/>
      <c r="Q136" s="8"/>
      <c r="R136" s="8"/>
    </row>
    <row r="137">
      <c r="A137" s="8"/>
      <c r="B137" s="8"/>
      <c r="K137" s="8"/>
      <c r="L137" s="8"/>
      <c r="M137" s="8"/>
      <c r="N137" s="8"/>
      <c r="O137" s="8"/>
      <c r="P137" s="8"/>
      <c r="Q137" s="8"/>
      <c r="R137" s="8"/>
    </row>
    <row r="138">
      <c r="A138" s="8"/>
      <c r="B138" s="8"/>
      <c r="K138" s="8"/>
      <c r="L138" s="8"/>
      <c r="M138" s="8"/>
      <c r="N138" s="8"/>
      <c r="O138" s="8"/>
      <c r="P138" s="8"/>
      <c r="Q138" s="8"/>
      <c r="R138" s="8"/>
    </row>
    <row r="139">
      <c r="A139" s="8"/>
      <c r="B139" s="8"/>
      <c r="K139" s="8"/>
      <c r="L139" s="8"/>
      <c r="M139" s="8"/>
      <c r="N139" s="8"/>
      <c r="O139" s="8"/>
      <c r="P139" s="8"/>
      <c r="Q139" s="8"/>
      <c r="R139" s="8"/>
    </row>
    <row r="140">
      <c r="A140" s="8"/>
      <c r="B140" s="8"/>
      <c r="K140" s="8"/>
      <c r="L140" s="8"/>
      <c r="M140" s="8"/>
      <c r="N140" s="8"/>
      <c r="O140" s="8"/>
      <c r="P140" s="8"/>
      <c r="Q140" s="8"/>
      <c r="R140" s="8"/>
    </row>
    <row r="141">
      <c r="A141" s="8"/>
      <c r="B141" s="8"/>
      <c r="K141" s="8"/>
      <c r="L141" s="8"/>
      <c r="M141" s="8"/>
      <c r="N141" s="8"/>
      <c r="O141" s="8"/>
      <c r="P141" s="8"/>
      <c r="Q141" s="8"/>
      <c r="R141" s="8"/>
    </row>
    <row r="142">
      <c r="A142" s="8"/>
      <c r="B142" s="8"/>
      <c r="K142" s="8"/>
      <c r="L142" s="8"/>
      <c r="M142" s="8"/>
      <c r="N142" s="8"/>
      <c r="O142" s="8"/>
      <c r="P142" s="8"/>
      <c r="Q142" s="8"/>
      <c r="R142" s="8"/>
    </row>
    <row r="143">
      <c r="A143" s="8"/>
      <c r="B143" s="8"/>
      <c r="K143" s="8"/>
      <c r="L143" s="8"/>
      <c r="M143" s="8"/>
      <c r="N143" s="8"/>
      <c r="O143" s="8"/>
      <c r="P143" s="8"/>
      <c r="Q143" s="8"/>
      <c r="R143" s="8"/>
    </row>
    <row r="144">
      <c r="A144" s="8"/>
      <c r="B144" s="8"/>
      <c r="K144" s="8"/>
      <c r="L144" s="8"/>
      <c r="M144" s="8"/>
      <c r="N144" s="8"/>
      <c r="O144" s="8"/>
      <c r="P144" s="8"/>
      <c r="Q144" s="8"/>
      <c r="R144" s="8"/>
    </row>
    <row r="145">
      <c r="A145" s="8"/>
      <c r="B145" s="8"/>
      <c r="K145" s="8"/>
      <c r="L145" s="8"/>
      <c r="M145" s="8"/>
      <c r="N145" s="8"/>
      <c r="O145" s="8"/>
      <c r="P145" s="8"/>
      <c r="Q145" s="8"/>
      <c r="R145" s="8"/>
    </row>
    <row r="146">
      <c r="A146" s="8"/>
      <c r="B146" s="8"/>
      <c r="K146" s="8"/>
      <c r="L146" s="8"/>
      <c r="M146" s="8"/>
      <c r="N146" s="8"/>
      <c r="O146" s="8"/>
      <c r="P146" s="8"/>
      <c r="Q146" s="8"/>
      <c r="R146" s="8"/>
    </row>
    <row r="147">
      <c r="A147" s="8"/>
      <c r="B147" s="8"/>
      <c r="K147" s="8"/>
      <c r="L147" s="8"/>
      <c r="M147" s="8"/>
      <c r="N147" s="8"/>
      <c r="O147" s="8"/>
      <c r="P147" s="8"/>
      <c r="Q147" s="8"/>
      <c r="R147" s="8"/>
    </row>
    <row r="148">
      <c r="A148" s="8"/>
      <c r="B148" s="8"/>
      <c r="K148" s="8"/>
      <c r="L148" s="8"/>
      <c r="M148" s="8"/>
      <c r="N148" s="8"/>
      <c r="O148" s="8"/>
      <c r="P148" s="8"/>
      <c r="Q148" s="8"/>
      <c r="R148" s="8"/>
    </row>
  </sheetData>
  <mergeCells count="26">
    <mergeCell ref="A1:B1"/>
    <mergeCell ref="E6:K6"/>
    <mergeCell ref="D25:G25"/>
    <mergeCell ref="D30:E30"/>
    <mergeCell ref="D31:E31"/>
    <mergeCell ref="D32:E32"/>
    <mergeCell ref="D33:E33"/>
    <mergeCell ref="D34:E34"/>
    <mergeCell ref="D35:E35"/>
    <mergeCell ref="D36:E36"/>
    <mergeCell ref="D37:E37"/>
    <mergeCell ref="D39:E39"/>
    <mergeCell ref="D40:E40"/>
    <mergeCell ref="D41:E41"/>
    <mergeCell ref="D50:E50"/>
    <mergeCell ref="D52:E52"/>
    <mergeCell ref="D53:E53"/>
    <mergeCell ref="D54:E54"/>
    <mergeCell ref="D55:E55"/>
    <mergeCell ref="D43:E43"/>
    <mergeCell ref="D44:E44"/>
    <mergeCell ref="D45:E45"/>
    <mergeCell ref="D46:E46"/>
    <mergeCell ref="D47:E47"/>
    <mergeCell ref="D48:E48"/>
    <mergeCell ref="D49:E49"/>
  </mergeCells>
  <hyperlinks>
    <hyperlink display="back to summary" location="'Summary Table'!A1" ref="A1"/>
  </hyperlink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E8" s="21"/>
      <c r="F8" s="18" t="s">
        <v>4</v>
      </c>
      <c r="G8" s="20" t="s">
        <v>7109</v>
      </c>
      <c r="H8" s="8"/>
      <c r="I8" s="8"/>
      <c r="J8" s="8"/>
      <c r="K8" s="8"/>
      <c r="L8" s="8"/>
    </row>
    <row r="9">
      <c r="E9" s="21"/>
      <c r="F9" s="18" t="s">
        <v>6</v>
      </c>
      <c r="G9" s="18" t="s">
        <v>7148</v>
      </c>
      <c r="L9" s="8"/>
    </row>
    <row r="10">
      <c r="E10" s="8"/>
      <c r="F10" s="8"/>
      <c r="G10" s="8"/>
      <c r="H10" s="8"/>
      <c r="I10" s="8"/>
      <c r="J10" s="8"/>
      <c r="K10" s="8"/>
      <c r="L10" s="8"/>
    </row>
    <row r="11">
      <c r="E11" s="400" t="s">
        <v>3</v>
      </c>
      <c r="F11" s="40" t="s">
        <v>25</v>
      </c>
      <c r="G11" s="40" t="s">
        <v>26</v>
      </c>
      <c r="H11" s="40" t="s">
        <v>27</v>
      </c>
      <c r="I11" s="40" t="s">
        <v>28</v>
      </c>
      <c r="J11" s="40" t="s">
        <v>58</v>
      </c>
      <c r="K11" s="25"/>
      <c r="L11" s="8"/>
    </row>
    <row r="12">
      <c r="E12" s="401">
        <v>1.0</v>
      </c>
      <c r="F12" s="16" t="s">
        <v>7152</v>
      </c>
      <c r="G12" s="16" t="s">
        <v>7153</v>
      </c>
      <c r="H12" s="16" t="s">
        <v>746</v>
      </c>
      <c r="I12" s="16" t="s">
        <v>39</v>
      </c>
      <c r="J12" s="16" t="s">
        <v>7129</v>
      </c>
      <c r="K12" s="18"/>
      <c r="L12" s="18"/>
    </row>
    <row r="13">
      <c r="E13" s="401">
        <v>2.0</v>
      </c>
      <c r="F13" s="16" t="s">
        <v>7130</v>
      </c>
      <c r="G13" s="16" t="s">
        <v>7155</v>
      </c>
      <c r="H13" s="16" t="s">
        <v>746</v>
      </c>
      <c r="I13" s="16" t="s">
        <v>39</v>
      </c>
      <c r="J13" s="16" t="s">
        <v>7132</v>
      </c>
      <c r="K13" s="18"/>
      <c r="L13" s="8"/>
    </row>
    <row r="14">
      <c r="E14" s="401">
        <v>3.0</v>
      </c>
      <c r="F14" s="16" t="s">
        <v>7156</v>
      </c>
      <c r="G14" s="16" t="s">
        <v>7157</v>
      </c>
      <c r="H14" s="16" t="s">
        <v>746</v>
      </c>
      <c r="I14" s="16" t="s">
        <v>39</v>
      </c>
      <c r="J14" s="16" t="s">
        <v>7159</v>
      </c>
      <c r="K14" s="18"/>
      <c r="L14" s="8"/>
    </row>
    <row r="15">
      <c r="E15" s="401">
        <v>4.0</v>
      </c>
      <c r="F15" s="16" t="s">
        <v>797</v>
      </c>
      <c r="G15" s="16" t="s">
        <v>7160</v>
      </c>
      <c r="H15" s="16" t="s">
        <v>7146</v>
      </c>
      <c r="I15" s="16" t="s">
        <v>39</v>
      </c>
      <c r="J15" s="16" t="s">
        <v>7161</v>
      </c>
      <c r="K15" s="18"/>
      <c r="L15" s="8"/>
    </row>
    <row r="16">
      <c r="E16" s="401">
        <v>5.0</v>
      </c>
      <c r="F16" s="16" t="s">
        <v>7162</v>
      </c>
      <c r="G16" s="16" t="s">
        <v>7164</v>
      </c>
      <c r="H16" s="16" t="s">
        <v>7165</v>
      </c>
      <c r="I16" s="16" t="s">
        <v>379</v>
      </c>
      <c r="J16" s="16" t="s">
        <v>7166</v>
      </c>
      <c r="K16" s="8"/>
      <c r="L16" s="8"/>
    </row>
    <row r="17">
      <c r="E17" s="8"/>
      <c r="F17" s="8"/>
      <c r="G17" s="8"/>
      <c r="H17" s="8"/>
      <c r="I17" s="8"/>
      <c r="J17" s="8"/>
      <c r="K17" s="8"/>
      <c r="L17" s="8"/>
    </row>
    <row r="18">
      <c r="E18" s="8"/>
      <c r="F18" s="8"/>
      <c r="G18" s="8"/>
      <c r="H18" s="8"/>
      <c r="I18" s="8"/>
      <c r="J18" s="8"/>
      <c r="K18" s="8"/>
      <c r="L18" s="8"/>
    </row>
    <row r="19">
      <c r="E19" s="8"/>
      <c r="F19" s="8"/>
      <c r="G19" s="8"/>
      <c r="H19" s="8"/>
      <c r="I19" s="8"/>
      <c r="J19" s="8"/>
      <c r="K19" s="8"/>
      <c r="L19" s="8"/>
    </row>
    <row r="20">
      <c r="E20" s="21"/>
      <c r="F20" s="18" t="s">
        <v>7170</v>
      </c>
      <c r="K20" s="8"/>
      <c r="L20" s="8"/>
    </row>
    <row r="21">
      <c r="E21" s="21"/>
      <c r="F21" s="18" t="s">
        <v>7146</v>
      </c>
      <c r="G21" s="18" t="s">
        <v>7171</v>
      </c>
      <c r="H21" s="18" t="s">
        <v>7172</v>
      </c>
      <c r="I21" s="18" t="s">
        <v>7147</v>
      </c>
      <c r="J21" s="8"/>
      <c r="K21" s="8"/>
      <c r="L21" s="8"/>
    </row>
    <row r="22">
      <c r="E22" s="21"/>
      <c r="F22" s="18" t="s">
        <v>7150</v>
      </c>
      <c r="G22" s="26">
        <v>-10.5</v>
      </c>
      <c r="H22" s="26">
        <v>-9.0</v>
      </c>
      <c r="I22" s="26">
        <v>-5.9</v>
      </c>
      <c r="J22" s="8"/>
      <c r="K22" s="8"/>
      <c r="L22" s="8"/>
    </row>
    <row r="23">
      <c r="E23" s="21"/>
      <c r="F23" s="18" t="s">
        <v>7151</v>
      </c>
      <c r="G23" s="26">
        <v>29.7</v>
      </c>
      <c r="H23" s="26">
        <v>30.4</v>
      </c>
      <c r="I23" s="26">
        <v>32.9</v>
      </c>
      <c r="J23" s="8"/>
      <c r="K23" s="8"/>
      <c r="L23" s="8"/>
    </row>
    <row r="24">
      <c r="E24" s="21"/>
      <c r="F24" s="18" t="s">
        <v>7154</v>
      </c>
      <c r="G24" s="26">
        <v>7.0</v>
      </c>
      <c r="H24" s="26">
        <v>7.3</v>
      </c>
      <c r="I24" s="26">
        <v>8.3</v>
      </c>
      <c r="J24" s="8"/>
      <c r="K24" s="8"/>
      <c r="L24" s="8"/>
    </row>
    <row r="25">
      <c r="E25" s="21"/>
      <c r="F25" s="18" t="s">
        <v>7158</v>
      </c>
      <c r="G25" s="26">
        <v>4.4</v>
      </c>
      <c r="H25" s="26">
        <v>4.7</v>
      </c>
      <c r="I25" s="26">
        <v>5.4</v>
      </c>
      <c r="J25" s="8"/>
      <c r="K25" s="8"/>
      <c r="L25" s="8"/>
    </row>
    <row r="26">
      <c r="E26" s="21"/>
      <c r="F26" s="18" t="s">
        <v>7163</v>
      </c>
      <c r="G26" s="26">
        <v>2.6</v>
      </c>
      <c r="H26" s="26">
        <v>2.6</v>
      </c>
      <c r="I26" s="26">
        <v>2.9</v>
      </c>
      <c r="J26" s="8"/>
      <c r="K26" s="8"/>
      <c r="L26" s="8"/>
    </row>
    <row r="27">
      <c r="E27" s="21"/>
      <c r="F27" s="18" t="s">
        <v>7168</v>
      </c>
      <c r="G27" s="26">
        <v>0.3</v>
      </c>
      <c r="H27" s="26">
        <v>0.4</v>
      </c>
      <c r="I27" s="26">
        <v>0.5</v>
      </c>
      <c r="J27" s="8"/>
      <c r="K27" s="8"/>
      <c r="L27" s="8"/>
    </row>
    <row r="28">
      <c r="E28" s="21"/>
      <c r="F28" s="18" t="s">
        <v>7169</v>
      </c>
      <c r="G28" s="26">
        <v>0.3</v>
      </c>
      <c r="H28" s="26">
        <v>0.3</v>
      </c>
      <c r="I28" s="26">
        <v>0.2</v>
      </c>
      <c r="J28" s="8"/>
      <c r="K28" s="8"/>
      <c r="L28" s="8"/>
    </row>
    <row r="29">
      <c r="E29" s="21"/>
      <c r="F29" s="18" t="s">
        <v>7173</v>
      </c>
      <c r="G29" s="26">
        <v>0.0</v>
      </c>
      <c r="H29" s="26">
        <v>0.1</v>
      </c>
      <c r="I29" s="26">
        <v>0.3</v>
      </c>
      <c r="J29" s="8"/>
      <c r="K29" s="8"/>
      <c r="L29" s="8"/>
    </row>
    <row r="30">
      <c r="E30" s="21"/>
      <c r="F30" s="18" t="s">
        <v>7177</v>
      </c>
      <c r="G30" s="26">
        <v>3.8</v>
      </c>
      <c r="H30" s="26">
        <v>4.7</v>
      </c>
      <c r="I30" s="26">
        <v>5.2</v>
      </c>
      <c r="J30" s="8"/>
      <c r="K30" s="8"/>
      <c r="L30" s="8"/>
    </row>
    <row r="31">
      <c r="E31" s="21"/>
      <c r="F31" s="18" t="s">
        <v>7182</v>
      </c>
      <c r="G31" s="26">
        <v>0.9</v>
      </c>
      <c r="H31" s="26">
        <v>0.8</v>
      </c>
      <c r="I31" s="26">
        <v>0.7</v>
      </c>
      <c r="J31" s="8"/>
      <c r="K31" s="8"/>
      <c r="L31" s="8"/>
    </row>
    <row r="32">
      <c r="E32" s="21"/>
      <c r="F32" s="18" t="s">
        <v>7186</v>
      </c>
      <c r="G32" s="26">
        <v>0.5</v>
      </c>
      <c r="H32" s="26">
        <v>0.7</v>
      </c>
      <c r="I32" s="26">
        <v>0.7</v>
      </c>
      <c r="J32" s="8"/>
      <c r="K32" s="8"/>
      <c r="L32" s="8"/>
    </row>
    <row r="33">
      <c r="E33" s="21"/>
      <c r="F33" s="18" t="s">
        <v>7190</v>
      </c>
      <c r="G33" s="26">
        <v>1.6</v>
      </c>
      <c r="H33" s="26">
        <v>2.2</v>
      </c>
      <c r="I33" s="26">
        <v>2.4</v>
      </c>
      <c r="J33" s="8"/>
      <c r="K33" s="8"/>
      <c r="L33" s="8"/>
    </row>
    <row r="34">
      <c r="E34" s="21"/>
      <c r="F34" s="18" t="s">
        <v>7193</v>
      </c>
      <c r="G34" s="26">
        <v>0.8</v>
      </c>
      <c r="H34" s="26">
        <v>1.0</v>
      </c>
      <c r="I34" s="26">
        <v>1.4</v>
      </c>
      <c r="J34" s="8"/>
      <c r="K34" s="8"/>
      <c r="L34" s="8"/>
    </row>
    <row r="35">
      <c r="E35" s="21"/>
      <c r="F35" s="18" t="s">
        <v>7194</v>
      </c>
      <c r="G35" s="26">
        <v>18.6</v>
      </c>
      <c r="H35" s="26">
        <v>18.0</v>
      </c>
      <c r="I35" s="26">
        <v>18.9</v>
      </c>
      <c r="J35" s="8"/>
      <c r="K35" s="8"/>
      <c r="L35" s="8"/>
    </row>
    <row r="36">
      <c r="E36" s="21"/>
      <c r="F36" s="18" t="s">
        <v>7196</v>
      </c>
      <c r="G36" s="26">
        <v>40.2</v>
      </c>
      <c r="H36" s="26">
        <v>39.4</v>
      </c>
      <c r="I36" s="26">
        <v>38.8</v>
      </c>
      <c r="J36" s="8"/>
      <c r="K36" s="8"/>
      <c r="L36" s="8"/>
    </row>
    <row r="37">
      <c r="E37" s="21"/>
      <c r="F37" s="18" t="s">
        <v>7154</v>
      </c>
      <c r="G37" s="26">
        <v>15.6</v>
      </c>
      <c r="H37" s="26">
        <v>15.0</v>
      </c>
      <c r="I37" s="26">
        <v>14.8</v>
      </c>
      <c r="J37" s="8"/>
      <c r="K37" s="8"/>
      <c r="L37" s="8"/>
    </row>
    <row r="38">
      <c r="E38" s="21"/>
      <c r="F38" s="18" t="s">
        <v>7158</v>
      </c>
      <c r="G38" s="26">
        <v>14.7</v>
      </c>
      <c r="H38" s="26">
        <v>14.0</v>
      </c>
      <c r="I38" s="26">
        <v>13.8</v>
      </c>
      <c r="J38" s="8"/>
      <c r="K38" s="8"/>
      <c r="L38" s="8"/>
    </row>
    <row r="39">
      <c r="E39" s="21"/>
      <c r="F39" s="18" t="s">
        <v>7163</v>
      </c>
      <c r="G39" s="26">
        <v>0.9</v>
      </c>
      <c r="H39" s="26">
        <v>1.0</v>
      </c>
      <c r="I39" s="26">
        <v>1.0</v>
      </c>
      <c r="J39" s="8"/>
      <c r="K39" s="8"/>
      <c r="L39" s="8"/>
    </row>
    <row r="40">
      <c r="E40" s="21"/>
      <c r="F40" s="18" t="s">
        <v>7168</v>
      </c>
      <c r="G40" s="26">
        <v>8.0</v>
      </c>
      <c r="H40" s="26">
        <v>7.3</v>
      </c>
      <c r="I40" s="26">
        <v>6.4</v>
      </c>
      <c r="J40" s="8"/>
      <c r="K40" s="8"/>
      <c r="L40" s="8"/>
    </row>
    <row r="41">
      <c r="E41" s="21"/>
      <c r="F41" s="18" t="s">
        <v>7169</v>
      </c>
      <c r="G41" s="26">
        <v>4.7</v>
      </c>
      <c r="H41" s="26">
        <v>3.8</v>
      </c>
      <c r="I41" s="26">
        <v>3.0</v>
      </c>
      <c r="J41" s="8"/>
      <c r="K41" s="8"/>
      <c r="L41" s="8"/>
    </row>
    <row r="42">
      <c r="E42" s="21"/>
      <c r="F42" s="18" t="s">
        <v>7173</v>
      </c>
      <c r="G42" s="26">
        <v>3.3</v>
      </c>
      <c r="H42" s="26">
        <v>3.5</v>
      </c>
      <c r="I42" s="26">
        <v>3.4</v>
      </c>
      <c r="J42" s="8"/>
      <c r="K42" s="8"/>
      <c r="L42" s="8"/>
    </row>
    <row r="43">
      <c r="E43" s="21"/>
      <c r="F43" s="18" t="s">
        <v>7177</v>
      </c>
      <c r="G43" s="26">
        <v>16.6</v>
      </c>
      <c r="H43" s="26">
        <v>17.1</v>
      </c>
      <c r="I43" s="26">
        <v>17.6</v>
      </c>
      <c r="J43" s="8"/>
      <c r="K43" s="8"/>
      <c r="L43" s="8"/>
    </row>
    <row r="44">
      <c r="E44" s="21"/>
      <c r="F44" s="18" t="s">
        <v>7182</v>
      </c>
      <c r="G44" s="26">
        <v>3.6</v>
      </c>
      <c r="H44" s="26">
        <v>3.5</v>
      </c>
      <c r="I44" s="26">
        <v>4.0</v>
      </c>
      <c r="J44" s="8"/>
      <c r="K44" s="8"/>
      <c r="L44" s="8"/>
    </row>
    <row r="45">
      <c r="E45" s="21"/>
      <c r="F45" s="18" t="s">
        <v>7186</v>
      </c>
      <c r="G45" s="26">
        <v>6.4</v>
      </c>
      <c r="H45" s="26">
        <v>6.8</v>
      </c>
      <c r="I45" s="26">
        <v>7.2</v>
      </c>
      <c r="J45" s="8"/>
      <c r="K45" s="8"/>
      <c r="L45" s="8"/>
    </row>
    <row r="46">
      <c r="E46" s="21"/>
      <c r="F46" s="18" t="s">
        <v>7190</v>
      </c>
      <c r="G46" s="26">
        <v>4.4</v>
      </c>
      <c r="H46" s="26">
        <v>4.5</v>
      </c>
      <c r="I46" s="26">
        <v>4.7</v>
      </c>
      <c r="J46" s="8"/>
      <c r="K46" s="8"/>
      <c r="L46" s="8"/>
    </row>
    <row r="47">
      <c r="E47" s="21"/>
      <c r="F47" s="18" t="s">
        <v>7193</v>
      </c>
      <c r="G47" s="26">
        <v>1.6</v>
      </c>
      <c r="H47" s="26">
        <v>1.7</v>
      </c>
      <c r="I47" s="26">
        <v>1.1</v>
      </c>
      <c r="J47" s="8"/>
      <c r="K47" s="8"/>
      <c r="L47" s="8"/>
    </row>
    <row r="48">
      <c r="E48" s="21"/>
      <c r="F48" s="18" t="s">
        <v>7198</v>
      </c>
      <c r="G48" s="26">
        <v>0.6</v>
      </c>
      <c r="H48" s="26">
        <v>0.6</v>
      </c>
      <c r="I48" s="26">
        <v>0.6</v>
      </c>
      <c r="J48" s="8"/>
      <c r="K48" s="8"/>
      <c r="L48" s="8"/>
    </row>
  </sheetData>
  <mergeCells count="3">
    <mergeCell ref="A1:B1"/>
    <mergeCell ref="G9:K9"/>
    <mergeCell ref="F20:J20"/>
  </mergeCells>
  <hyperlinks>
    <hyperlink display="back to summary" location="'Summary Table'!A1" ref="A1"/>
  </hyperlink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8"/>
      <c r="F7" s="8"/>
      <c r="G7" s="8"/>
      <c r="H7" s="8"/>
      <c r="I7" s="8"/>
      <c r="J7" s="8"/>
      <c r="K7" s="8"/>
    </row>
    <row r="8">
      <c r="D8" s="21"/>
      <c r="E8" s="18" t="s">
        <v>4</v>
      </c>
      <c r="F8" s="20" t="s">
        <v>7109</v>
      </c>
      <c r="G8" s="8"/>
      <c r="H8" s="8"/>
      <c r="I8" s="8"/>
      <c r="J8" s="8"/>
      <c r="K8" s="8"/>
    </row>
    <row r="9">
      <c r="D9" s="21"/>
      <c r="E9" s="18" t="s">
        <v>6</v>
      </c>
      <c r="F9" s="18" t="s">
        <v>7167</v>
      </c>
      <c r="J9" s="8"/>
      <c r="K9" s="8"/>
    </row>
    <row r="10">
      <c r="D10" s="8"/>
      <c r="E10" s="8"/>
      <c r="F10" s="8"/>
      <c r="G10" s="8"/>
      <c r="H10" s="8"/>
      <c r="I10" s="8"/>
      <c r="J10" s="8"/>
      <c r="K10" s="8"/>
    </row>
    <row r="11">
      <c r="D11" s="25" t="s">
        <v>3</v>
      </c>
      <c r="E11" s="25" t="s">
        <v>25</v>
      </c>
      <c r="F11" s="25" t="s">
        <v>26</v>
      </c>
      <c r="G11" s="25" t="s">
        <v>27</v>
      </c>
      <c r="H11" s="25" t="s">
        <v>28</v>
      </c>
      <c r="I11" s="25" t="s">
        <v>58</v>
      </c>
      <c r="K11" s="8"/>
    </row>
    <row r="12">
      <c r="D12" s="26">
        <v>1.0</v>
      </c>
      <c r="E12" s="18" t="s">
        <v>7146</v>
      </c>
      <c r="F12" s="18" t="s">
        <v>7174</v>
      </c>
      <c r="G12" s="26" t="s">
        <v>3970</v>
      </c>
      <c r="H12" s="18" t="s">
        <v>39</v>
      </c>
      <c r="I12" s="18" t="s">
        <v>7175</v>
      </c>
    </row>
    <row r="13">
      <c r="D13" s="26">
        <v>2.0</v>
      </c>
      <c r="E13" s="18" t="s">
        <v>7172</v>
      </c>
      <c r="F13" s="18" t="s">
        <v>7176</v>
      </c>
      <c r="G13" s="26" t="s">
        <v>87</v>
      </c>
      <c r="H13" s="18" t="s">
        <v>39</v>
      </c>
      <c r="I13" s="18" t="s">
        <v>7178</v>
      </c>
      <c r="K13" s="8"/>
    </row>
    <row r="14">
      <c r="D14" s="26">
        <v>3.0</v>
      </c>
      <c r="E14" s="18" t="s">
        <v>7179</v>
      </c>
      <c r="F14" s="18" t="s">
        <v>7180</v>
      </c>
      <c r="G14" s="26" t="s">
        <v>87</v>
      </c>
      <c r="H14" s="18" t="s">
        <v>39</v>
      </c>
      <c r="I14" s="18" t="s">
        <v>7181</v>
      </c>
      <c r="K14" s="8"/>
    </row>
    <row r="15">
      <c r="D15" s="26">
        <v>4.0</v>
      </c>
      <c r="E15" s="18" t="s">
        <v>7183</v>
      </c>
      <c r="F15" s="18" t="s">
        <v>7184</v>
      </c>
      <c r="G15" s="26" t="s">
        <v>87</v>
      </c>
      <c r="H15" s="18" t="s">
        <v>39</v>
      </c>
      <c r="I15" s="18" t="s">
        <v>7185</v>
      </c>
      <c r="K15" s="8"/>
    </row>
    <row r="16">
      <c r="D16" s="26">
        <v>5.0</v>
      </c>
      <c r="E16" s="18" t="s">
        <v>7187</v>
      </c>
      <c r="F16" s="18" t="s">
        <v>7188</v>
      </c>
      <c r="G16" s="26" t="s">
        <v>87</v>
      </c>
      <c r="H16" s="18" t="s">
        <v>39</v>
      </c>
      <c r="I16" s="18" t="s">
        <v>7189</v>
      </c>
      <c r="K16" s="8"/>
    </row>
    <row r="17">
      <c r="D17" s="26">
        <v>6.0</v>
      </c>
      <c r="E17" s="18" t="s">
        <v>7147</v>
      </c>
      <c r="F17" s="18" t="s">
        <v>7191</v>
      </c>
      <c r="G17" s="26" t="s">
        <v>87</v>
      </c>
      <c r="H17" s="18" t="s">
        <v>39</v>
      </c>
      <c r="I17" s="18" t="s">
        <v>7192</v>
      </c>
      <c r="K17" s="8"/>
    </row>
    <row r="18">
      <c r="D18" s="18" t="s">
        <v>2126</v>
      </c>
      <c r="I18" s="8"/>
      <c r="J18" s="8"/>
      <c r="K18" s="8"/>
    </row>
    <row r="19">
      <c r="D19" s="18" t="s">
        <v>7146</v>
      </c>
      <c r="E19" s="18" t="s">
        <v>7172</v>
      </c>
      <c r="F19" s="18" t="s">
        <v>7179</v>
      </c>
      <c r="G19" s="18" t="s">
        <v>7183</v>
      </c>
      <c r="H19" s="18" t="s">
        <v>7187</v>
      </c>
      <c r="I19" s="18" t="s">
        <v>7147</v>
      </c>
      <c r="J19" s="8"/>
      <c r="K19" s="8"/>
    </row>
    <row r="20">
      <c r="D20" s="18" t="s">
        <v>7195</v>
      </c>
      <c r="E20" s="26">
        <v>45.4</v>
      </c>
      <c r="F20" s="26">
        <v>45.8</v>
      </c>
      <c r="G20" s="26">
        <v>45.2</v>
      </c>
      <c r="H20" s="26">
        <v>44.7</v>
      </c>
      <c r="I20" s="26">
        <v>43.4</v>
      </c>
      <c r="J20" s="8"/>
      <c r="K20" s="8"/>
    </row>
    <row r="21">
      <c r="D21" s="18" t="s">
        <v>7197</v>
      </c>
      <c r="E21" s="26">
        <v>54.6</v>
      </c>
      <c r="F21" s="26">
        <v>54.2</v>
      </c>
      <c r="G21" s="26">
        <v>54.8</v>
      </c>
      <c r="H21" s="26">
        <v>55.3</v>
      </c>
      <c r="I21" s="26">
        <v>56.6</v>
      </c>
      <c r="J21" s="8"/>
      <c r="K21" s="8"/>
    </row>
    <row r="22">
      <c r="D22" s="18" t="s">
        <v>85</v>
      </c>
      <c r="E22" s="26">
        <v>100.0</v>
      </c>
      <c r="F22" s="26">
        <v>100.0</v>
      </c>
      <c r="G22" s="26">
        <v>100.0</v>
      </c>
      <c r="H22" s="26">
        <v>100.0</v>
      </c>
      <c r="I22" s="26">
        <v>100.0</v>
      </c>
      <c r="J22" s="8"/>
      <c r="K22" s="8"/>
    </row>
  </sheetData>
  <mergeCells count="10">
    <mergeCell ref="I16:J16"/>
    <mergeCell ref="I17:J17"/>
    <mergeCell ref="D18:H18"/>
    <mergeCell ref="A1:B1"/>
    <mergeCell ref="F9:I9"/>
    <mergeCell ref="I11:J11"/>
    <mergeCell ref="I12:K12"/>
    <mergeCell ref="I13:J13"/>
    <mergeCell ref="I14:J14"/>
    <mergeCell ref="I15:J15"/>
  </mergeCells>
  <hyperlinks>
    <hyperlink display="back to summary" location="'Summary Table'!A1" ref="A1"/>
  </hyperlink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8">
      <c r="D8" s="21"/>
      <c r="E8" s="18" t="s">
        <v>4</v>
      </c>
      <c r="F8" s="20" t="s">
        <v>7109</v>
      </c>
      <c r="G8" s="8"/>
      <c r="H8" s="8"/>
      <c r="I8" s="8"/>
      <c r="J8" s="8"/>
      <c r="K8" s="8"/>
      <c r="L8" s="8"/>
    </row>
    <row r="9">
      <c r="D9" s="21"/>
      <c r="E9" s="18" t="s">
        <v>6</v>
      </c>
      <c r="F9" s="18" t="s">
        <v>7201</v>
      </c>
    </row>
    <row r="10">
      <c r="D10" s="8"/>
      <c r="E10" s="8"/>
      <c r="F10" s="8"/>
      <c r="G10" s="8"/>
      <c r="H10" s="8"/>
      <c r="I10" s="8"/>
      <c r="J10" s="8"/>
      <c r="K10" s="8"/>
      <c r="L10" s="8"/>
    </row>
    <row r="11">
      <c r="D11" s="400" t="s">
        <v>3</v>
      </c>
      <c r="E11" s="40" t="s">
        <v>25</v>
      </c>
      <c r="F11" s="40" t="s">
        <v>26</v>
      </c>
      <c r="G11" s="40" t="s">
        <v>27</v>
      </c>
      <c r="H11" s="40" t="s">
        <v>28</v>
      </c>
      <c r="I11" s="40" t="s">
        <v>58</v>
      </c>
      <c r="J11" s="25"/>
      <c r="K11" s="8"/>
      <c r="L11" s="8"/>
    </row>
    <row r="12">
      <c r="D12" s="401">
        <v>1.0</v>
      </c>
      <c r="E12" s="16" t="s">
        <v>7202</v>
      </c>
      <c r="F12" s="16" t="s">
        <v>7203</v>
      </c>
      <c r="G12" s="16" t="s">
        <v>746</v>
      </c>
      <c r="H12" s="16" t="s">
        <v>39</v>
      </c>
      <c r="I12" s="16" t="s">
        <v>7204</v>
      </c>
      <c r="J12" s="18"/>
      <c r="K12" s="18"/>
      <c r="L12" s="18"/>
    </row>
    <row r="13">
      <c r="D13" s="401">
        <v>2.0</v>
      </c>
      <c r="E13" s="16" t="s">
        <v>7130</v>
      </c>
      <c r="F13" s="16" t="s">
        <v>7205</v>
      </c>
      <c r="G13" s="16" t="s">
        <v>746</v>
      </c>
      <c r="H13" s="16" t="s">
        <v>39</v>
      </c>
      <c r="I13" s="16" t="s">
        <v>7206</v>
      </c>
      <c r="J13" s="18"/>
      <c r="K13" s="18"/>
      <c r="L13" s="18"/>
    </row>
    <row r="14">
      <c r="D14" s="401">
        <v>3.0</v>
      </c>
      <c r="E14" s="16" t="s">
        <v>797</v>
      </c>
      <c r="F14" s="16" t="s">
        <v>7160</v>
      </c>
      <c r="G14" s="16" t="s">
        <v>7146</v>
      </c>
      <c r="H14" s="16" t="s">
        <v>39</v>
      </c>
      <c r="I14" s="16" t="s">
        <v>7126</v>
      </c>
      <c r="J14" s="18"/>
      <c r="K14" s="18"/>
      <c r="L14" s="18"/>
    </row>
    <row r="15">
      <c r="D15" s="401">
        <v>4.0</v>
      </c>
      <c r="E15" s="16" t="s">
        <v>7207</v>
      </c>
      <c r="F15" s="16" t="s">
        <v>7208</v>
      </c>
      <c r="G15" s="16" t="s">
        <v>3446</v>
      </c>
      <c r="H15" s="16" t="s">
        <v>379</v>
      </c>
      <c r="I15" s="16" t="s">
        <v>7209</v>
      </c>
      <c r="J15" s="18"/>
      <c r="K15" s="18"/>
      <c r="L15" s="8"/>
    </row>
    <row r="16">
      <c r="D16" s="26"/>
      <c r="E16" s="18"/>
      <c r="F16" s="18"/>
      <c r="G16" s="26"/>
      <c r="H16" s="18"/>
      <c r="I16" s="18"/>
      <c r="L16" s="8"/>
    </row>
    <row r="17">
      <c r="D17" s="26"/>
      <c r="E17" s="18"/>
      <c r="F17" s="18"/>
      <c r="G17" s="26"/>
      <c r="H17" s="18"/>
      <c r="I17" s="18"/>
      <c r="L17" s="8"/>
    </row>
    <row r="18">
      <c r="D18" s="8"/>
      <c r="E18" s="8"/>
      <c r="F18" s="8"/>
      <c r="G18" s="8"/>
      <c r="H18" s="8"/>
      <c r="I18" s="8"/>
      <c r="J18" s="8"/>
      <c r="K18" s="8"/>
      <c r="L18" s="8"/>
    </row>
    <row r="19">
      <c r="D19" s="8"/>
      <c r="E19" s="8"/>
      <c r="F19" s="8"/>
      <c r="G19" s="8"/>
      <c r="H19" s="8"/>
      <c r="I19" s="8"/>
      <c r="J19" s="8"/>
      <c r="K19" s="8"/>
      <c r="L19" s="8"/>
    </row>
    <row r="20">
      <c r="D20" s="21"/>
      <c r="E20" s="18" t="s">
        <v>7212</v>
      </c>
      <c r="J20" s="8"/>
      <c r="K20" s="8"/>
      <c r="L20" s="8"/>
    </row>
    <row r="21">
      <c r="D21" s="21"/>
      <c r="E21" s="18" t="s">
        <v>7146</v>
      </c>
      <c r="F21" s="326" t="s">
        <v>7213</v>
      </c>
      <c r="G21" s="326" t="s">
        <v>7214</v>
      </c>
      <c r="H21" s="326" t="s">
        <v>7215</v>
      </c>
      <c r="I21" s="326" t="s">
        <v>7216</v>
      </c>
      <c r="J21" s="326" t="s">
        <v>7217</v>
      </c>
      <c r="K21" s="8"/>
      <c r="L21" s="8"/>
    </row>
    <row r="22">
      <c r="D22" s="21"/>
      <c r="E22" s="18" t="s">
        <v>7151</v>
      </c>
      <c r="F22" s="8"/>
      <c r="G22" s="8"/>
      <c r="H22" s="8"/>
      <c r="I22" s="8"/>
      <c r="J22" s="8"/>
      <c r="K22" s="8"/>
      <c r="L22" s="8"/>
    </row>
    <row r="23">
      <c r="D23" s="21"/>
      <c r="E23" s="18" t="s">
        <v>7154</v>
      </c>
      <c r="F23" s="26">
        <v>23.8</v>
      </c>
      <c r="G23" s="26">
        <v>23.7</v>
      </c>
      <c r="H23" s="26">
        <v>24.4</v>
      </c>
      <c r="I23" s="26">
        <v>24.8</v>
      </c>
      <c r="J23" s="26">
        <v>25.1</v>
      </c>
      <c r="K23" s="8"/>
      <c r="L23" s="8"/>
    </row>
    <row r="24">
      <c r="D24" s="21"/>
      <c r="E24" s="18" t="s">
        <v>7168</v>
      </c>
      <c r="F24" s="26">
        <v>1.4</v>
      </c>
      <c r="G24" s="26">
        <v>1.4</v>
      </c>
      <c r="H24" s="26">
        <v>1.4</v>
      </c>
      <c r="I24" s="26">
        <v>1.4</v>
      </c>
      <c r="J24" s="26">
        <v>1.5</v>
      </c>
      <c r="K24" s="8"/>
      <c r="L24" s="8"/>
    </row>
    <row r="25">
      <c r="D25" s="21"/>
      <c r="E25" s="18" t="s">
        <v>7177</v>
      </c>
      <c r="F25" s="26">
        <v>15.9</v>
      </c>
      <c r="G25" s="26">
        <v>15.6</v>
      </c>
      <c r="H25" s="26">
        <v>15.1</v>
      </c>
      <c r="I25" s="26">
        <v>16.4</v>
      </c>
      <c r="J25" s="26">
        <v>16.3</v>
      </c>
      <c r="K25" s="8"/>
      <c r="L25" s="8"/>
    </row>
    <row r="26">
      <c r="D26" s="21"/>
      <c r="E26" s="18" t="s">
        <v>7194</v>
      </c>
      <c r="F26" s="26">
        <v>58.9</v>
      </c>
      <c r="G26" s="26">
        <v>59.3</v>
      </c>
      <c r="H26" s="26">
        <v>59.1</v>
      </c>
      <c r="I26" s="26">
        <v>57.4</v>
      </c>
      <c r="J26" s="26">
        <v>57.1</v>
      </c>
      <c r="K26" s="8"/>
      <c r="L26" s="8"/>
    </row>
    <row r="27">
      <c r="D27" s="21"/>
      <c r="E27" s="18" t="s">
        <v>85</v>
      </c>
      <c r="F27" s="26">
        <v>100.0</v>
      </c>
      <c r="G27" s="26">
        <v>100.0</v>
      </c>
      <c r="H27" s="26">
        <v>100.0</v>
      </c>
      <c r="I27" s="26">
        <v>100.0</v>
      </c>
      <c r="J27" s="26">
        <v>100.0</v>
      </c>
      <c r="K27" s="8"/>
      <c r="L27" s="8"/>
    </row>
    <row r="28">
      <c r="D28" s="21"/>
      <c r="E28" s="18" t="s">
        <v>7196</v>
      </c>
      <c r="F28" s="8"/>
      <c r="G28" s="8"/>
      <c r="H28" s="8"/>
      <c r="I28" s="8"/>
      <c r="J28" s="8"/>
      <c r="K28" s="8"/>
      <c r="L28" s="8"/>
    </row>
    <row r="29">
      <c r="D29" s="21"/>
      <c r="E29" s="18" t="s">
        <v>7154</v>
      </c>
      <c r="F29" s="26">
        <v>38.1</v>
      </c>
      <c r="G29" s="26">
        <v>38.3</v>
      </c>
      <c r="H29" s="26">
        <v>38.6</v>
      </c>
      <c r="I29" s="26">
        <v>38.3</v>
      </c>
      <c r="J29" s="26">
        <v>38.3</v>
      </c>
      <c r="K29" s="8"/>
      <c r="L29" s="8"/>
    </row>
    <row r="30">
      <c r="D30" s="21"/>
      <c r="E30" s="18" t="s">
        <v>7168</v>
      </c>
      <c r="F30" s="26">
        <v>18.6</v>
      </c>
      <c r="G30" s="26">
        <v>18.3</v>
      </c>
      <c r="H30" s="26">
        <v>17.8</v>
      </c>
      <c r="I30" s="26">
        <v>17.5</v>
      </c>
      <c r="J30" s="26">
        <v>16.4</v>
      </c>
      <c r="K30" s="8"/>
      <c r="L30" s="8"/>
    </row>
    <row r="31">
      <c r="D31" s="21"/>
      <c r="E31" s="18" t="s">
        <v>7177</v>
      </c>
      <c r="F31" s="26">
        <v>43.3</v>
      </c>
      <c r="G31" s="26">
        <v>43.4</v>
      </c>
      <c r="H31" s="26">
        <v>43.6</v>
      </c>
      <c r="I31" s="26">
        <v>44.2</v>
      </c>
      <c r="J31" s="26">
        <v>45.3</v>
      </c>
      <c r="K31" s="8"/>
      <c r="L31" s="8"/>
    </row>
    <row r="32">
      <c r="D32" s="21"/>
      <c r="E32" s="18" t="s">
        <v>85</v>
      </c>
      <c r="F32" s="26">
        <v>100.0</v>
      </c>
      <c r="G32" s="26">
        <v>100.0</v>
      </c>
      <c r="H32" s="26">
        <v>100.0</v>
      </c>
      <c r="I32" s="26">
        <v>100.0</v>
      </c>
      <c r="J32" s="26">
        <v>100.0</v>
      </c>
      <c r="K32" s="8"/>
      <c r="L32" s="8"/>
    </row>
  </sheetData>
  <mergeCells count="5">
    <mergeCell ref="A1:B1"/>
    <mergeCell ref="F9:L9"/>
    <mergeCell ref="I16:K16"/>
    <mergeCell ref="I17:K17"/>
    <mergeCell ref="E20:I20"/>
  </mergeCells>
  <hyperlinks>
    <hyperlink display="back to summary" location="'Summary Table'!A1" ref="A1"/>
  </hyperlink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c r="U1" s="8"/>
      <c r="V1" s="8"/>
      <c r="W1" s="8"/>
      <c r="X1" s="8"/>
    </row>
    <row r="2">
      <c r="A2" s="8"/>
      <c r="B2" s="8"/>
      <c r="C2" s="8"/>
      <c r="D2" s="8"/>
      <c r="E2" s="8"/>
      <c r="F2" s="8"/>
      <c r="G2" s="8"/>
      <c r="H2" s="8"/>
      <c r="I2" s="8"/>
      <c r="J2" s="8"/>
      <c r="K2" s="8"/>
      <c r="L2" s="8"/>
      <c r="M2" s="8"/>
      <c r="N2" s="8"/>
      <c r="O2" s="8"/>
      <c r="P2" s="8"/>
      <c r="Q2" s="8"/>
      <c r="R2" s="8"/>
      <c r="S2" s="8"/>
      <c r="T2" s="8"/>
      <c r="U2" s="8"/>
      <c r="V2" s="8"/>
      <c r="W2" s="8"/>
      <c r="X2" s="8"/>
    </row>
    <row r="3">
      <c r="A3" s="8"/>
      <c r="B3" s="14"/>
      <c r="C3" s="8"/>
      <c r="D3" s="8"/>
      <c r="E3" s="8"/>
      <c r="F3" s="8"/>
      <c r="G3" s="8"/>
      <c r="H3" s="8"/>
      <c r="I3" s="8"/>
      <c r="J3" s="8"/>
      <c r="K3" s="8"/>
      <c r="L3" s="8"/>
      <c r="M3" s="8"/>
      <c r="N3" s="8"/>
      <c r="O3" s="8"/>
      <c r="P3" s="8"/>
      <c r="Q3" s="8"/>
      <c r="R3" s="8"/>
      <c r="S3" s="8"/>
      <c r="T3" s="8"/>
      <c r="U3" s="8"/>
      <c r="V3" s="8"/>
      <c r="W3" s="8"/>
      <c r="X3" s="8"/>
    </row>
    <row r="4">
      <c r="A4" s="8"/>
      <c r="B4" s="8"/>
      <c r="C4" s="8"/>
      <c r="D4" s="8"/>
      <c r="E4" s="8"/>
      <c r="F4" s="8"/>
      <c r="G4" s="8"/>
      <c r="H4" s="8"/>
      <c r="I4" s="8"/>
      <c r="J4" s="8"/>
      <c r="K4" s="8"/>
      <c r="L4" s="8"/>
      <c r="M4" s="8"/>
      <c r="N4" s="8"/>
      <c r="O4" s="8"/>
      <c r="P4" s="8"/>
      <c r="Q4" s="8"/>
      <c r="R4" s="8"/>
      <c r="S4" s="8"/>
      <c r="T4" s="8"/>
      <c r="U4" s="8"/>
      <c r="V4" s="8"/>
      <c r="W4" s="8"/>
      <c r="X4" s="8"/>
    </row>
    <row r="5">
      <c r="A5" s="8"/>
      <c r="B5" s="8"/>
      <c r="C5" s="18" t="s">
        <v>4</v>
      </c>
      <c r="D5" s="20" t="s">
        <v>7210</v>
      </c>
      <c r="E5" s="8"/>
      <c r="F5" s="8"/>
      <c r="G5" s="8"/>
      <c r="H5" s="8"/>
      <c r="I5" s="8"/>
      <c r="J5" s="8"/>
      <c r="K5" s="8"/>
      <c r="L5" s="8"/>
      <c r="M5" s="8"/>
      <c r="N5" s="8"/>
      <c r="O5" s="8"/>
      <c r="P5" s="8"/>
      <c r="Q5" s="8"/>
      <c r="R5" s="8"/>
      <c r="S5" s="8"/>
      <c r="T5" s="8"/>
      <c r="U5" s="8"/>
      <c r="V5" s="8"/>
      <c r="W5" s="8"/>
      <c r="X5" s="8"/>
    </row>
    <row r="6">
      <c r="A6" s="8"/>
      <c r="B6" s="8"/>
      <c r="C6" s="18" t="s">
        <v>6</v>
      </c>
      <c r="D6" s="187" t="s">
        <v>7211</v>
      </c>
      <c r="L6" s="8"/>
      <c r="M6" s="8"/>
      <c r="N6" s="8"/>
      <c r="O6" s="8"/>
      <c r="P6" s="8"/>
      <c r="Q6" s="8"/>
      <c r="R6" s="8"/>
      <c r="S6" s="8"/>
      <c r="T6" s="8"/>
      <c r="U6" s="8"/>
      <c r="V6" s="8"/>
      <c r="W6" s="8"/>
      <c r="X6" s="8"/>
    </row>
    <row r="7">
      <c r="A7" s="8"/>
      <c r="B7" s="8"/>
      <c r="C7" s="8"/>
      <c r="D7" s="8"/>
      <c r="E7" s="8"/>
      <c r="F7" s="8"/>
      <c r="G7" s="8"/>
      <c r="H7" s="8"/>
      <c r="I7" s="8"/>
      <c r="J7" s="8"/>
      <c r="K7" s="8"/>
      <c r="L7" s="8"/>
      <c r="M7" s="8"/>
      <c r="N7" s="8"/>
      <c r="O7" s="8"/>
      <c r="P7" s="8"/>
      <c r="Q7" s="8"/>
      <c r="R7" s="8"/>
      <c r="S7" s="8"/>
      <c r="T7" s="8"/>
      <c r="U7" s="8"/>
      <c r="V7" s="8"/>
      <c r="W7" s="8"/>
      <c r="X7" s="8"/>
    </row>
    <row r="8">
      <c r="A8" s="8"/>
      <c r="B8" s="25" t="s">
        <v>3</v>
      </c>
      <c r="C8" s="25" t="s">
        <v>25</v>
      </c>
      <c r="D8" s="25" t="s">
        <v>26</v>
      </c>
      <c r="E8" s="25" t="s">
        <v>27</v>
      </c>
      <c r="F8" s="25" t="s">
        <v>28</v>
      </c>
      <c r="G8" s="25" t="s">
        <v>58</v>
      </c>
      <c r="I8" s="8"/>
      <c r="J8" s="8"/>
      <c r="K8" s="8"/>
      <c r="L8" s="8"/>
      <c r="M8" s="8"/>
      <c r="N8" s="8"/>
      <c r="O8" s="8"/>
      <c r="P8" s="8"/>
      <c r="Q8" s="8"/>
      <c r="R8" s="8"/>
      <c r="S8" s="8"/>
      <c r="T8" s="8"/>
      <c r="U8" s="8"/>
      <c r="V8" s="8"/>
      <c r="W8" s="8"/>
      <c r="X8" s="8"/>
    </row>
    <row r="9">
      <c r="A9" s="8"/>
      <c r="B9" s="26">
        <v>1.0</v>
      </c>
      <c r="C9" s="18" t="s">
        <v>7218</v>
      </c>
      <c r="D9" s="18" t="s">
        <v>7219</v>
      </c>
      <c r="E9" s="26" t="s">
        <v>87</v>
      </c>
      <c r="F9" s="18" t="s">
        <v>39</v>
      </c>
      <c r="G9" s="326" t="s">
        <v>7220</v>
      </c>
      <c r="H9" s="8"/>
      <c r="I9" s="8"/>
      <c r="J9" s="8"/>
      <c r="K9" s="8"/>
      <c r="L9" s="8"/>
      <c r="M9" s="8"/>
      <c r="N9" s="8"/>
      <c r="O9" s="8"/>
      <c r="P9" s="8"/>
      <c r="Q9" s="8"/>
      <c r="R9" s="8"/>
      <c r="S9" s="8"/>
      <c r="T9" s="8"/>
      <c r="U9" s="8"/>
      <c r="V9" s="8"/>
      <c r="W9" s="8"/>
      <c r="X9" s="8"/>
    </row>
    <row r="10">
      <c r="A10" s="8"/>
      <c r="B10" s="26">
        <v>2.0</v>
      </c>
      <c r="C10" s="18" t="s">
        <v>7221</v>
      </c>
      <c r="D10" s="18" t="s">
        <v>7222</v>
      </c>
      <c r="E10" s="26" t="s">
        <v>87</v>
      </c>
      <c r="F10" s="18" t="s">
        <v>39</v>
      </c>
      <c r="G10" s="18" t="s">
        <v>7223</v>
      </c>
      <c r="K10" s="8"/>
      <c r="L10" s="8"/>
      <c r="M10" s="8"/>
      <c r="N10" s="8"/>
      <c r="O10" s="8"/>
      <c r="P10" s="8"/>
      <c r="Q10" s="8"/>
      <c r="R10" s="8"/>
      <c r="S10" s="8"/>
      <c r="T10" s="8"/>
      <c r="U10" s="8"/>
      <c r="V10" s="8"/>
      <c r="W10" s="8"/>
      <c r="X10" s="8"/>
    </row>
    <row r="11">
      <c r="A11" s="8"/>
      <c r="B11" s="26">
        <v>3.0</v>
      </c>
      <c r="C11" s="18" t="s">
        <v>7224</v>
      </c>
      <c r="D11" s="18" t="s">
        <v>7225</v>
      </c>
      <c r="E11" s="26" t="s">
        <v>87</v>
      </c>
      <c r="F11" s="18" t="s">
        <v>39</v>
      </c>
      <c r="G11" s="18" t="s">
        <v>7226</v>
      </c>
      <c r="K11" s="8"/>
      <c r="L11" s="8"/>
      <c r="M11" s="8"/>
      <c r="N11" s="8"/>
      <c r="O11" s="8"/>
      <c r="P11" s="8"/>
      <c r="Q11" s="8"/>
      <c r="R11" s="8"/>
      <c r="S11" s="8"/>
      <c r="T11" s="8"/>
      <c r="U11" s="8"/>
      <c r="V11" s="8"/>
      <c r="W11" s="8"/>
      <c r="X11" s="8"/>
    </row>
    <row r="12">
      <c r="A12" s="8"/>
      <c r="B12" s="26">
        <v>4.0</v>
      </c>
      <c r="C12" s="18" t="s">
        <v>7227</v>
      </c>
      <c r="D12" s="18" t="s">
        <v>7228</v>
      </c>
      <c r="E12" s="26" t="s">
        <v>87</v>
      </c>
      <c r="F12" s="18" t="s">
        <v>39</v>
      </c>
      <c r="G12" s="18" t="s">
        <v>7229</v>
      </c>
      <c r="K12" s="8"/>
      <c r="L12" s="8"/>
      <c r="M12" s="8"/>
      <c r="N12" s="8"/>
      <c r="O12" s="8"/>
      <c r="P12" s="8"/>
      <c r="Q12" s="8"/>
      <c r="R12" s="8"/>
      <c r="S12" s="8"/>
      <c r="T12" s="8"/>
      <c r="U12" s="8"/>
      <c r="V12" s="8"/>
      <c r="W12" s="8"/>
      <c r="X12" s="8"/>
    </row>
    <row r="13">
      <c r="A13" s="8"/>
      <c r="B13" s="26">
        <v>5.0</v>
      </c>
      <c r="C13" s="18" t="s">
        <v>7230</v>
      </c>
      <c r="D13" s="18" t="s">
        <v>7231</v>
      </c>
      <c r="E13" s="26" t="s">
        <v>87</v>
      </c>
      <c r="F13" s="18" t="s">
        <v>39</v>
      </c>
      <c r="G13" s="18" t="s">
        <v>7232</v>
      </c>
      <c r="K13" s="8"/>
      <c r="L13" s="8"/>
      <c r="M13" s="8"/>
      <c r="N13" s="8"/>
      <c r="O13" s="8"/>
      <c r="P13" s="8"/>
      <c r="Q13" s="8"/>
      <c r="R13" s="8"/>
      <c r="S13" s="8"/>
      <c r="T13" s="8"/>
      <c r="U13" s="8"/>
      <c r="V13" s="8"/>
      <c r="W13" s="8"/>
      <c r="X13" s="8"/>
    </row>
    <row r="14">
      <c r="A14" s="8"/>
      <c r="B14" s="26">
        <v>6.0</v>
      </c>
      <c r="C14" s="18" t="s">
        <v>7233</v>
      </c>
      <c r="D14" s="18" t="s">
        <v>7234</v>
      </c>
      <c r="E14" s="26" t="s">
        <v>87</v>
      </c>
      <c r="F14" s="18" t="s">
        <v>39</v>
      </c>
      <c r="G14" s="18" t="s">
        <v>7235</v>
      </c>
      <c r="K14" s="8"/>
      <c r="L14" s="8"/>
      <c r="M14" s="8"/>
      <c r="N14" s="8"/>
      <c r="O14" s="8"/>
      <c r="P14" s="8"/>
      <c r="Q14" s="8"/>
      <c r="R14" s="8"/>
      <c r="S14" s="8"/>
      <c r="T14" s="8"/>
      <c r="U14" s="8"/>
      <c r="V14" s="8"/>
      <c r="W14" s="8"/>
      <c r="X14" s="8"/>
    </row>
    <row r="15">
      <c r="A15" s="8"/>
      <c r="B15" s="26">
        <v>7.0</v>
      </c>
      <c r="C15" s="18" t="s">
        <v>7236</v>
      </c>
      <c r="D15" s="18" t="s">
        <v>7237</v>
      </c>
      <c r="E15" s="26" t="s">
        <v>4788</v>
      </c>
      <c r="F15" s="18" t="s">
        <v>39</v>
      </c>
      <c r="G15" s="18" t="s">
        <v>7238</v>
      </c>
      <c r="H15" s="326" t="s">
        <v>7239</v>
      </c>
      <c r="I15" s="8"/>
      <c r="J15" s="326" t="s">
        <v>7240</v>
      </c>
      <c r="K15" s="8"/>
      <c r="L15" s="8"/>
      <c r="M15" s="8"/>
      <c r="N15" s="8"/>
      <c r="O15" s="8"/>
      <c r="P15" s="8"/>
      <c r="Q15" s="8"/>
      <c r="R15" s="8"/>
      <c r="S15" s="8"/>
      <c r="T15" s="8"/>
      <c r="U15" s="8"/>
      <c r="V15" s="8"/>
      <c r="W15" s="8"/>
      <c r="X15" s="8"/>
    </row>
    <row r="16">
      <c r="A16" s="8"/>
      <c r="B16" s="26">
        <v>8.0</v>
      </c>
      <c r="C16" s="18" t="s">
        <v>7241</v>
      </c>
      <c r="D16" s="18" t="s">
        <v>7242</v>
      </c>
      <c r="E16" s="26" t="s">
        <v>4788</v>
      </c>
      <c r="F16" s="18" t="s">
        <v>39</v>
      </c>
      <c r="G16" s="18" t="s">
        <v>7243</v>
      </c>
      <c r="H16" s="326" t="s">
        <v>7244</v>
      </c>
      <c r="I16" s="326" t="s">
        <v>7245</v>
      </c>
      <c r="J16" s="326" t="s">
        <v>7244</v>
      </c>
      <c r="K16" s="326" t="s">
        <v>7245</v>
      </c>
      <c r="L16" s="8"/>
      <c r="M16" s="8"/>
      <c r="N16" s="8"/>
      <c r="O16" s="8"/>
      <c r="P16" s="8"/>
      <c r="Q16" s="8"/>
      <c r="R16" s="8"/>
      <c r="S16" s="8"/>
      <c r="T16" s="8"/>
      <c r="U16" s="8"/>
      <c r="V16" s="8"/>
      <c r="W16" s="8"/>
      <c r="X16" s="8"/>
    </row>
    <row r="17">
      <c r="A17" s="8"/>
      <c r="B17" s="8"/>
      <c r="C17" s="8"/>
      <c r="D17" s="8"/>
      <c r="E17" s="8"/>
      <c r="F17" s="8"/>
      <c r="G17" s="8"/>
      <c r="H17" s="8"/>
      <c r="I17" s="8"/>
      <c r="J17" s="8"/>
      <c r="K17" s="8"/>
      <c r="L17" s="8"/>
      <c r="M17" s="8"/>
      <c r="N17" s="8"/>
      <c r="O17" s="8"/>
      <c r="P17" s="8"/>
      <c r="Q17" s="8"/>
      <c r="R17" s="8"/>
      <c r="S17" s="8"/>
      <c r="T17" s="8"/>
      <c r="U17" s="8"/>
      <c r="V17" s="8"/>
      <c r="W17" s="8"/>
      <c r="X17" s="8"/>
    </row>
    <row r="18">
      <c r="A18" s="8"/>
      <c r="B18" s="8"/>
      <c r="C18" s="18" t="s">
        <v>7218</v>
      </c>
      <c r="D18" s="8"/>
      <c r="E18" s="8"/>
      <c r="F18" s="326" t="s">
        <v>7246</v>
      </c>
      <c r="I18" s="326" t="s">
        <v>7239</v>
      </c>
      <c r="J18" s="8"/>
      <c r="K18" s="326" t="s">
        <v>7240</v>
      </c>
      <c r="L18" s="8"/>
      <c r="M18" s="8"/>
      <c r="N18" s="8"/>
      <c r="O18" s="8"/>
      <c r="P18" s="8"/>
      <c r="Q18" s="8"/>
      <c r="R18" s="8"/>
      <c r="S18" s="8"/>
      <c r="T18" s="8"/>
      <c r="U18" s="8"/>
      <c r="V18" s="8"/>
      <c r="W18" s="8"/>
      <c r="X18" s="8"/>
    </row>
    <row r="19">
      <c r="A19" s="8"/>
      <c r="B19" s="8"/>
      <c r="C19" s="8"/>
      <c r="D19" s="8"/>
      <c r="E19" s="8"/>
      <c r="F19" s="326" t="s">
        <v>7247</v>
      </c>
      <c r="G19" s="326" t="s">
        <v>7248</v>
      </c>
      <c r="H19" s="326" t="s">
        <v>7249</v>
      </c>
      <c r="I19" s="326" t="s">
        <v>7244</v>
      </c>
      <c r="J19" s="326" t="s">
        <v>7245</v>
      </c>
      <c r="K19" s="326" t="s">
        <v>7244</v>
      </c>
      <c r="L19" s="326" t="s">
        <v>7245</v>
      </c>
      <c r="P19" s="8"/>
      <c r="Q19" s="8"/>
      <c r="R19" s="8"/>
      <c r="S19" s="8"/>
      <c r="T19" s="8"/>
      <c r="U19" s="8"/>
      <c r="V19" s="8"/>
      <c r="W19" s="8"/>
      <c r="X19" s="8"/>
    </row>
    <row r="20">
      <c r="A20" s="8"/>
      <c r="B20" s="8"/>
      <c r="C20" s="26">
        <v>1.0</v>
      </c>
      <c r="D20" s="8"/>
      <c r="E20" s="8"/>
      <c r="F20" s="26">
        <v>2.0</v>
      </c>
      <c r="G20" s="26">
        <v>3.0</v>
      </c>
      <c r="H20" s="26">
        <v>4.0</v>
      </c>
      <c r="I20" s="26">
        <v>5.0</v>
      </c>
      <c r="J20" s="26">
        <v>6.0</v>
      </c>
      <c r="K20" s="26">
        <v>7.0</v>
      </c>
      <c r="L20" s="26">
        <v>8.0</v>
      </c>
      <c r="M20" s="8"/>
      <c r="N20" s="8"/>
      <c r="O20" s="8"/>
      <c r="P20" s="8"/>
      <c r="Q20" s="8"/>
      <c r="R20" s="8"/>
      <c r="S20" s="8"/>
      <c r="T20" s="8"/>
      <c r="U20" s="8"/>
      <c r="V20" s="8"/>
      <c r="W20" s="8"/>
      <c r="X20" s="8"/>
    </row>
    <row r="21">
      <c r="A21" s="8"/>
      <c r="B21" s="8"/>
      <c r="C21" s="18" t="s">
        <v>7250</v>
      </c>
      <c r="F21" s="26">
        <v>148.7</v>
      </c>
      <c r="G21" s="26">
        <v>168.4</v>
      </c>
      <c r="H21" s="26">
        <v>167.5</v>
      </c>
      <c r="I21" s="26">
        <v>19.7</v>
      </c>
      <c r="J21" s="26">
        <v>-0.9</v>
      </c>
      <c r="K21" s="26">
        <v>13.3</v>
      </c>
      <c r="L21" s="26">
        <v>-0.6</v>
      </c>
      <c r="M21" s="8"/>
      <c r="N21" s="8"/>
      <c r="O21" s="8"/>
      <c r="P21" s="8"/>
      <c r="Q21" s="8"/>
      <c r="R21" s="8"/>
      <c r="S21" s="8"/>
      <c r="T21" s="8"/>
      <c r="U21" s="8"/>
      <c r="V21" s="8"/>
      <c r="W21" s="8"/>
      <c r="X21" s="8"/>
    </row>
    <row r="22">
      <c r="A22" s="8"/>
      <c r="B22" s="8"/>
      <c r="C22" s="18" t="s">
        <v>7251</v>
      </c>
      <c r="E22" s="8"/>
      <c r="F22" s="26">
        <v>0.2</v>
      </c>
      <c r="G22" s="26">
        <v>0.05</v>
      </c>
      <c r="H22" s="26">
        <v>0.1</v>
      </c>
      <c r="I22" s="26">
        <v>-0.2</v>
      </c>
      <c r="J22" s="26">
        <v>0.1</v>
      </c>
      <c r="K22" s="26">
        <v>-78.5</v>
      </c>
      <c r="L22" s="26">
        <v>162.0</v>
      </c>
      <c r="M22" s="8"/>
      <c r="N22" s="8"/>
      <c r="O22" s="8"/>
      <c r="P22" s="8"/>
      <c r="Q22" s="8"/>
      <c r="R22" s="8"/>
      <c r="S22" s="8"/>
      <c r="T22" s="8"/>
      <c r="U22" s="8"/>
      <c r="V22" s="8"/>
      <c r="W22" s="8"/>
      <c r="X22" s="8"/>
    </row>
    <row r="23">
      <c r="A23" s="8"/>
      <c r="B23" s="8"/>
      <c r="C23" s="326" t="s">
        <v>7252</v>
      </c>
      <c r="F23" s="26">
        <v>186.8</v>
      </c>
      <c r="G23" s="26">
        <v>202.2</v>
      </c>
      <c r="H23" s="26">
        <v>202.1</v>
      </c>
      <c r="I23" s="26">
        <v>15.4</v>
      </c>
      <c r="J23" s="26">
        <v>-0.1</v>
      </c>
      <c r="K23" s="26">
        <v>8.2</v>
      </c>
      <c r="L23" s="26">
        <v>-0.1</v>
      </c>
      <c r="M23" s="8"/>
      <c r="N23" s="8"/>
      <c r="O23" s="8"/>
      <c r="P23" s="8"/>
      <c r="Q23" s="8"/>
      <c r="R23" s="8"/>
      <c r="S23" s="8"/>
      <c r="T23" s="8"/>
      <c r="U23" s="8"/>
      <c r="V23" s="8"/>
      <c r="W23" s="8"/>
      <c r="X23" s="8"/>
    </row>
    <row r="24">
      <c r="A24" s="8"/>
      <c r="B24" s="8"/>
      <c r="C24" s="18" t="s">
        <v>7253</v>
      </c>
      <c r="E24" s="8"/>
      <c r="F24" s="26">
        <v>301.3</v>
      </c>
      <c r="G24" s="26">
        <v>330.8</v>
      </c>
      <c r="H24" s="26">
        <v>355.9</v>
      </c>
      <c r="I24" s="26">
        <v>29.5</v>
      </c>
      <c r="J24" s="26">
        <v>25.1</v>
      </c>
      <c r="K24" s="26">
        <v>9.8</v>
      </c>
      <c r="L24" s="26">
        <v>7.6</v>
      </c>
      <c r="M24" s="8"/>
      <c r="N24" s="8"/>
      <c r="O24" s="8"/>
      <c r="P24" s="8"/>
      <c r="Q24" s="8"/>
      <c r="R24" s="8"/>
      <c r="S24" s="8"/>
      <c r="T24" s="8"/>
      <c r="U24" s="8"/>
      <c r="V24" s="8"/>
      <c r="W24" s="8"/>
      <c r="X24" s="8"/>
    </row>
    <row r="25">
      <c r="A25" s="8"/>
      <c r="B25" s="8"/>
      <c r="C25" s="18" t="s">
        <v>7255</v>
      </c>
      <c r="F25" s="26">
        <v>48.5</v>
      </c>
      <c r="G25" s="26">
        <v>69.6</v>
      </c>
      <c r="H25" s="26">
        <v>78.0</v>
      </c>
      <c r="I25" s="26">
        <v>21.1</v>
      </c>
      <c r="J25" s="26">
        <v>8.4</v>
      </c>
      <c r="K25" s="26">
        <v>43.5</v>
      </c>
      <c r="L25" s="26">
        <v>12.1</v>
      </c>
      <c r="M25" s="8"/>
      <c r="N25" s="8"/>
      <c r="O25" s="8"/>
      <c r="P25" s="8"/>
      <c r="Q25" s="8"/>
      <c r="R25" s="8"/>
      <c r="S25" s="8"/>
      <c r="T25" s="8"/>
      <c r="U25" s="8"/>
      <c r="V25" s="8"/>
      <c r="W25" s="8"/>
      <c r="X25" s="8"/>
    </row>
    <row r="26">
      <c r="A26" s="8"/>
      <c r="B26" s="8"/>
      <c r="C26" s="18" t="s">
        <v>7256</v>
      </c>
      <c r="F26" s="26">
        <v>252.7</v>
      </c>
      <c r="G26" s="26">
        <v>261.1</v>
      </c>
      <c r="H26" s="26">
        <v>277.9</v>
      </c>
      <c r="I26" s="26">
        <v>8.4</v>
      </c>
      <c r="J26" s="26">
        <v>16.8</v>
      </c>
      <c r="K26" s="26">
        <v>3.3</v>
      </c>
      <c r="L26" s="26">
        <v>6.4</v>
      </c>
      <c r="M26" s="8"/>
      <c r="N26" s="8"/>
      <c r="O26" s="8"/>
      <c r="P26" s="8"/>
      <c r="Q26" s="8"/>
      <c r="R26" s="8"/>
      <c r="S26" s="8"/>
      <c r="T26" s="8"/>
      <c r="U26" s="8"/>
      <c r="V26" s="8"/>
      <c r="W26" s="8"/>
      <c r="X26" s="8"/>
    </row>
    <row r="27">
      <c r="A27" s="8"/>
      <c r="B27" s="8"/>
      <c r="C27" s="326" t="s">
        <v>7260</v>
      </c>
      <c r="F27" s="26">
        <v>0.01</v>
      </c>
      <c r="G27" s="26">
        <v>0.01</v>
      </c>
      <c r="H27" s="26">
        <v>0.01</v>
      </c>
      <c r="I27" s="26">
        <v>0.0</v>
      </c>
      <c r="J27" s="26">
        <v>0.0</v>
      </c>
      <c r="K27" s="26">
        <v>-7.1</v>
      </c>
      <c r="L27" s="26">
        <v>-14.0</v>
      </c>
      <c r="M27" s="8"/>
      <c r="N27" s="8"/>
      <c r="O27" s="8"/>
      <c r="P27" s="8"/>
      <c r="Q27" s="8"/>
      <c r="R27" s="8"/>
      <c r="S27" s="8"/>
      <c r="T27" s="8"/>
      <c r="U27" s="8"/>
      <c r="V27" s="8"/>
      <c r="W27" s="8"/>
      <c r="X27" s="8"/>
    </row>
    <row r="28">
      <c r="A28" s="8"/>
      <c r="B28" s="8"/>
      <c r="C28" s="18" t="s">
        <v>7264</v>
      </c>
      <c r="F28" s="26">
        <v>31.9</v>
      </c>
      <c r="G28" s="26">
        <v>35.0</v>
      </c>
      <c r="H28" s="26">
        <v>37.2</v>
      </c>
      <c r="I28" s="26">
        <v>3.1</v>
      </c>
      <c r="J28" s="26">
        <v>2.2</v>
      </c>
      <c r="K28" s="26">
        <v>9.6</v>
      </c>
      <c r="L28" s="26">
        <v>6.2</v>
      </c>
      <c r="M28" s="8"/>
      <c r="N28" s="8"/>
      <c r="O28" s="8"/>
      <c r="P28" s="8"/>
      <c r="Q28" s="8"/>
      <c r="R28" s="8"/>
      <c r="S28" s="8"/>
      <c r="T28" s="8"/>
      <c r="U28" s="8"/>
      <c r="V28" s="8"/>
      <c r="W28" s="8"/>
      <c r="X28" s="8"/>
    </row>
    <row r="29">
      <c r="A29" s="8"/>
      <c r="B29" s="8"/>
      <c r="C29" s="18" t="s">
        <v>7268</v>
      </c>
      <c r="E29" s="8"/>
      <c r="F29" s="26">
        <v>668.9</v>
      </c>
      <c r="G29" s="26">
        <v>736.4</v>
      </c>
      <c r="H29" s="26">
        <v>762.8</v>
      </c>
      <c r="I29" s="26">
        <v>67.5</v>
      </c>
      <c r="J29" s="26">
        <v>26.3</v>
      </c>
      <c r="K29" s="26">
        <v>10.1</v>
      </c>
      <c r="L29" s="26">
        <v>3.6</v>
      </c>
      <c r="M29" s="8"/>
      <c r="N29" s="8"/>
      <c r="O29" s="8"/>
      <c r="P29" s="8"/>
      <c r="Q29" s="8"/>
      <c r="R29" s="8"/>
      <c r="S29" s="8"/>
      <c r="T29" s="8"/>
      <c r="U29" s="8"/>
      <c r="V29" s="8"/>
      <c r="W29" s="8"/>
      <c r="X29" s="8"/>
    </row>
    <row r="30">
      <c r="A30" s="8"/>
      <c r="B30" s="8"/>
      <c r="C30" s="18" t="s">
        <v>7272</v>
      </c>
      <c r="E30" s="8"/>
      <c r="F30" s="8"/>
      <c r="G30" s="8"/>
      <c r="H30" s="8"/>
      <c r="I30" s="8"/>
      <c r="J30" s="8"/>
      <c r="K30" s="8"/>
      <c r="L30" s="8"/>
      <c r="M30" s="8"/>
      <c r="N30" s="8"/>
      <c r="O30" s="8"/>
      <c r="P30" s="8"/>
      <c r="Q30" s="8"/>
      <c r="R30" s="8"/>
      <c r="S30" s="8"/>
      <c r="T30" s="8"/>
      <c r="U30" s="8"/>
      <c r="V30" s="8"/>
      <c r="W30" s="8"/>
      <c r="X30" s="8"/>
    </row>
    <row r="31">
      <c r="A31" s="8"/>
      <c r="B31" s="8"/>
      <c r="C31" s="8"/>
      <c r="D31" s="18" t="s">
        <v>7276</v>
      </c>
      <c r="F31" s="26">
        <v>541.3</v>
      </c>
      <c r="G31" s="26">
        <v>601.9</v>
      </c>
      <c r="H31" s="26">
        <v>613.5</v>
      </c>
      <c r="I31" s="26">
        <v>60.6</v>
      </c>
      <c r="J31" s="26">
        <v>11.6</v>
      </c>
      <c r="K31" s="26">
        <v>11.2</v>
      </c>
      <c r="L31" s="26">
        <v>1.9</v>
      </c>
      <c r="M31" s="8"/>
      <c r="N31" s="8"/>
      <c r="O31" s="8"/>
      <c r="P31" s="8"/>
      <c r="Q31" s="8"/>
      <c r="R31" s="8"/>
      <c r="S31" s="8"/>
      <c r="T31" s="8"/>
      <c r="U31" s="8"/>
      <c r="V31" s="8"/>
      <c r="W31" s="8"/>
      <c r="X31" s="8"/>
    </row>
    <row r="32">
      <c r="A32" s="8"/>
      <c r="B32" s="8"/>
      <c r="C32" s="8"/>
      <c r="D32" s="18" t="s">
        <v>7280</v>
      </c>
      <c r="F32" s="26">
        <v>127.6</v>
      </c>
      <c r="G32" s="26">
        <v>134.5</v>
      </c>
      <c r="H32" s="26">
        <v>149.2</v>
      </c>
      <c r="I32" s="26">
        <v>6.9</v>
      </c>
      <c r="J32" s="26">
        <v>14.7</v>
      </c>
      <c r="K32" s="26">
        <v>5.4</v>
      </c>
      <c r="L32" s="26">
        <v>11.0</v>
      </c>
      <c r="M32" s="8"/>
      <c r="N32" s="8"/>
      <c r="O32" s="8"/>
      <c r="P32" s="8"/>
      <c r="Q32" s="8"/>
      <c r="R32" s="8"/>
      <c r="S32" s="8"/>
      <c r="T32" s="8"/>
      <c r="U32" s="8"/>
      <c r="V32" s="8"/>
      <c r="W32" s="8"/>
      <c r="X32" s="8"/>
    </row>
    <row r="33">
      <c r="A33" s="8"/>
      <c r="B33" s="8"/>
      <c r="C33" s="8"/>
      <c r="D33" s="8"/>
      <c r="E33" s="8"/>
      <c r="F33" s="8"/>
      <c r="G33" s="8"/>
      <c r="H33" s="8"/>
      <c r="I33" s="8"/>
      <c r="J33" s="8"/>
      <c r="K33" s="8"/>
      <c r="L33" s="8"/>
      <c r="M33" s="8"/>
      <c r="N33" s="8"/>
      <c r="O33" s="8"/>
      <c r="P33" s="8"/>
      <c r="Q33" s="8"/>
      <c r="R33" s="8"/>
      <c r="S33" s="8"/>
      <c r="T33" s="8"/>
      <c r="U33" s="8"/>
      <c r="V33" s="8"/>
      <c r="W33" s="8"/>
      <c r="X33" s="8"/>
    </row>
    <row r="34">
      <c r="A34" s="8"/>
      <c r="B34" s="8"/>
      <c r="C34" s="8"/>
      <c r="D34" s="8"/>
      <c r="E34" s="8"/>
      <c r="F34" s="8"/>
      <c r="G34" s="8"/>
      <c r="H34" s="8"/>
      <c r="I34" s="8"/>
      <c r="J34" s="8"/>
      <c r="K34" s="8"/>
      <c r="L34" s="8"/>
      <c r="M34" s="8"/>
      <c r="N34" s="8"/>
      <c r="O34" s="8"/>
      <c r="P34" s="8"/>
      <c r="Q34" s="8"/>
      <c r="R34" s="8"/>
      <c r="S34" s="8"/>
      <c r="T34" s="8"/>
      <c r="U34" s="8"/>
      <c r="V34" s="8"/>
      <c r="W34" s="8"/>
      <c r="X34" s="8"/>
    </row>
    <row r="35">
      <c r="A35" s="8"/>
      <c r="B35" s="8"/>
      <c r="C35" s="8"/>
      <c r="D35" s="8"/>
      <c r="E35" s="8"/>
      <c r="F35" s="8"/>
      <c r="G35" s="8"/>
      <c r="H35" s="8"/>
      <c r="I35" s="8"/>
      <c r="J35" s="8"/>
      <c r="K35" s="8"/>
      <c r="L35" s="8"/>
      <c r="M35" s="8"/>
      <c r="N35" s="8"/>
      <c r="O35" s="8"/>
      <c r="P35" s="8"/>
      <c r="Q35" s="8"/>
      <c r="R35" s="8"/>
      <c r="S35" s="8"/>
      <c r="T35" s="8"/>
      <c r="U35" s="8"/>
      <c r="V35" s="8"/>
      <c r="W35" s="8"/>
      <c r="X35" s="8"/>
    </row>
    <row r="36">
      <c r="A36" s="8"/>
      <c r="B36" s="8"/>
      <c r="C36" s="8"/>
      <c r="D36" s="8"/>
      <c r="E36" s="8"/>
      <c r="F36" s="8"/>
      <c r="G36" s="8"/>
      <c r="H36" s="8"/>
      <c r="I36" s="8"/>
      <c r="J36" s="8"/>
      <c r="K36" s="8"/>
      <c r="L36" s="8"/>
      <c r="M36" s="8"/>
      <c r="N36" s="8"/>
      <c r="O36" s="8"/>
      <c r="P36" s="8"/>
      <c r="Q36" s="8"/>
      <c r="R36" s="8"/>
      <c r="S36" s="8"/>
      <c r="T36" s="8"/>
      <c r="U36" s="8"/>
      <c r="V36" s="8"/>
      <c r="W36" s="8"/>
      <c r="X36" s="8"/>
    </row>
    <row r="37">
      <c r="A37" s="8"/>
      <c r="B37" s="8"/>
      <c r="C37" s="8"/>
      <c r="D37" s="8"/>
      <c r="E37" s="8"/>
      <c r="F37" s="8"/>
      <c r="G37" s="8"/>
      <c r="H37" s="8"/>
      <c r="I37" s="8"/>
      <c r="J37" s="8"/>
      <c r="K37" s="8"/>
      <c r="L37" s="8"/>
      <c r="M37" s="8"/>
      <c r="N37" s="8"/>
      <c r="O37" s="8"/>
      <c r="P37" s="8"/>
      <c r="Q37" s="8"/>
      <c r="R37" s="8"/>
      <c r="S37" s="8"/>
      <c r="T37" s="8"/>
      <c r="U37" s="8"/>
      <c r="V37" s="8"/>
      <c r="W37" s="8"/>
      <c r="X37" s="8"/>
    </row>
    <row r="38">
      <c r="A38" s="8"/>
      <c r="B38" s="8"/>
      <c r="C38" s="8"/>
      <c r="D38" s="8"/>
      <c r="E38" s="8"/>
      <c r="F38" s="8"/>
      <c r="G38" s="8"/>
      <c r="H38" s="8"/>
      <c r="I38" s="8"/>
      <c r="J38" s="8"/>
      <c r="K38" s="8"/>
      <c r="L38" s="8"/>
      <c r="M38" s="8"/>
      <c r="N38" s="8"/>
      <c r="O38" s="8"/>
      <c r="P38" s="8"/>
      <c r="Q38" s="8"/>
      <c r="R38" s="8"/>
      <c r="S38" s="8"/>
      <c r="T38" s="8"/>
      <c r="U38" s="8"/>
      <c r="V38" s="8"/>
      <c r="W38" s="8"/>
      <c r="X38" s="8"/>
    </row>
    <row r="39">
      <c r="A39" s="8"/>
      <c r="B39" s="8"/>
      <c r="C39" s="8"/>
      <c r="D39" s="8"/>
      <c r="E39" s="8"/>
      <c r="F39" s="8"/>
      <c r="G39" s="8"/>
      <c r="H39" s="8"/>
      <c r="I39" s="8"/>
      <c r="J39" s="8"/>
      <c r="K39" s="8"/>
      <c r="L39" s="8"/>
      <c r="M39" s="8"/>
      <c r="N39" s="8"/>
      <c r="O39" s="8"/>
      <c r="P39" s="8"/>
      <c r="Q39" s="8"/>
      <c r="R39" s="8"/>
      <c r="S39" s="8"/>
      <c r="T39" s="8"/>
      <c r="U39" s="8"/>
      <c r="V39" s="8"/>
      <c r="W39" s="8"/>
      <c r="X39" s="8"/>
    </row>
    <row r="40">
      <c r="A40" s="8"/>
      <c r="B40" s="8"/>
      <c r="C40" s="8"/>
      <c r="D40" s="8"/>
      <c r="E40" s="8"/>
      <c r="F40" s="8"/>
      <c r="G40" s="8"/>
      <c r="H40" s="8"/>
      <c r="I40" s="8"/>
      <c r="J40" s="8"/>
      <c r="K40" s="8"/>
      <c r="L40" s="8"/>
      <c r="M40" s="8"/>
      <c r="N40" s="8"/>
      <c r="O40" s="8"/>
      <c r="P40" s="8"/>
      <c r="Q40" s="8"/>
      <c r="R40" s="8"/>
      <c r="S40" s="8"/>
      <c r="T40" s="8"/>
      <c r="U40" s="8"/>
      <c r="V40" s="8"/>
      <c r="W40" s="8"/>
      <c r="X40" s="8"/>
    </row>
    <row r="41">
      <c r="A41" s="8"/>
      <c r="K41" s="8"/>
      <c r="L41" s="8"/>
      <c r="M41" s="8"/>
      <c r="N41" s="8"/>
      <c r="O41" s="8"/>
      <c r="P41" s="8"/>
      <c r="Q41" s="8"/>
      <c r="R41" s="8"/>
      <c r="S41" s="8"/>
      <c r="T41" s="8"/>
      <c r="U41" s="8"/>
      <c r="V41" s="8"/>
      <c r="W41" s="8"/>
      <c r="X41" s="8"/>
    </row>
    <row r="42">
      <c r="A42" s="8"/>
      <c r="K42" s="8"/>
      <c r="L42" s="8"/>
      <c r="M42" s="8"/>
      <c r="N42" s="8"/>
      <c r="O42" s="8"/>
      <c r="P42" s="8"/>
      <c r="Q42" s="8"/>
      <c r="R42" s="8"/>
      <c r="S42" s="8"/>
      <c r="T42" s="8"/>
      <c r="U42" s="8"/>
      <c r="V42" s="8"/>
      <c r="W42" s="8"/>
      <c r="X42" s="8"/>
    </row>
    <row r="43">
      <c r="A43" s="8"/>
      <c r="K43" s="8"/>
      <c r="L43" s="8"/>
      <c r="M43" s="8"/>
      <c r="N43" s="8"/>
      <c r="O43" s="8"/>
      <c r="P43" s="8"/>
      <c r="Q43" s="8"/>
      <c r="R43" s="8"/>
      <c r="S43" s="8"/>
      <c r="T43" s="8"/>
      <c r="U43" s="8"/>
      <c r="V43" s="8"/>
      <c r="W43" s="8"/>
      <c r="X43" s="8"/>
    </row>
    <row r="44">
      <c r="A44" s="8"/>
      <c r="K44" s="8"/>
      <c r="L44" s="8"/>
      <c r="M44" s="8"/>
      <c r="N44" s="8"/>
      <c r="O44" s="8"/>
      <c r="P44" s="8"/>
      <c r="Q44" s="8"/>
      <c r="R44" s="8"/>
      <c r="S44" s="8"/>
      <c r="T44" s="8"/>
      <c r="U44" s="8"/>
      <c r="V44" s="8"/>
      <c r="W44" s="8"/>
      <c r="X44" s="8"/>
    </row>
    <row r="45">
      <c r="A45" s="8"/>
      <c r="K45" s="8"/>
      <c r="L45" s="8"/>
      <c r="M45" s="8"/>
      <c r="N45" s="8"/>
      <c r="O45" s="8"/>
      <c r="P45" s="8"/>
      <c r="Q45" s="8"/>
      <c r="R45" s="8"/>
      <c r="S45" s="8"/>
      <c r="T45" s="8"/>
      <c r="U45" s="8"/>
      <c r="V45" s="8"/>
      <c r="W45" s="8"/>
      <c r="X45" s="8"/>
    </row>
    <row r="46">
      <c r="A46" s="8"/>
      <c r="K46" s="8"/>
      <c r="L46" s="8"/>
      <c r="M46" s="8"/>
      <c r="N46" s="8"/>
      <c r="O46" s="8"/>
      <c r="P46" s="8"/>
      <c r="Q46" s="8"/>
      <c r="R46" s="8"/>
      <c r="S46" s="8"/>
      <c r="T46" s="8"/>
      <c r="U46" s="8"/>
      <c r="V46" s="8"/>
      <c r="W46" s="8"/>
      <c r="X46" s="8"/>
    </row>
    <row r="47">
      <c r="A47" s="8"/>
      <c r="K47" s="8"/>
      <c r="L47" s="8"/>
      <c r="M47" s="8"/>
      <c r="N47" s="8"/>
      <c r="O47" s="8"/>
      <c r="P47" s="8"/>
      <c r="Q47" s="8"/>
      <c r="R47" s="8"/>
      <c r="S47" s="8"/>
      <c r="T47" s="8"/>
      <c r="U47" s="8"/>
      <c r="V47" s="8"/>
      <c r="W47" s="8"/>
      <c r="X47" s="8"/>
    </row>
    <row r="48">
      <c r="A48" s="8"/>
      <c r="K48" s="8"/>
      <c r="L48" s="8"/>
      <c r="M48" s="8"/>
      <c r="N48" s="8"/>
      <c r="O48" s="8"/>
      <c r="P48" s="8"/>
      <c r="Q48" s="8"/>
      <c r="R48" s="8"/>
      <c r="S48" s="8"/>
      <c r="T48" s="8"/>
      <c r="U48" s="8"/>
      <c r="V48" s="8"/>
      <c r="W48" s="8"/>
      <c r="X48" s="8"/>
    </row>
    <row r="49">
      <c r="A49" s="8"/>
      <c r="K49" s="8"/>
      <c r="L49" s="8"/>
      <c r="M49" s="8"/>
      <c r="N49" s="8"/>
      <c r="O49" s="8"/>
      <c r="P49" s="8"/>
      <c r="Q49" s="8"/>
      <c r="R49" s="8"/>
      <c r="S49" s="8"/>
      <c r="T49" s="8"/>
      <c r="U49" s="8"/>
      <c r="V49" s="8"/>
      <c r="W49" s="8"/>
      <c r="X49" s="8"/>
    </row>
    <row r="50">
      <c r="A50" s="8"/>
      <c r="K50" s="8"/>
      <c r="L50" s="8"/>
      <c r="M50" s="8"/>
      <c r="N50" s="8"/>
      <c r="O50" s="8"/>
      <c r="P50" s="8"/>
      <c r="Q50" s="8"/>
      <c r="R50" s="8"/>
      <c r="S50" s="8"/>
      <c r="T50" s="8"/>
      <c r="U50" s="8"/>
      <c r="V50" s="8"/>
      <c r="W50" s="8"/>
      <c r="X50" s="8"/>
    </row>
    <row r="51">
      <c r="A51" s="8"/>
      <c r="K51" s="8"/>
      <c r="L51" s="8"/>
      <c r="M51" s="8"/>
      <c r="N51" s="8"/>
      <c r="O51" s="8"/>
      <c r="P51" s="8"/>
      <c r="Q51" s="8"/>
      <c r="R51" s="8"/>
      <c r="S51" s="8"/>
      <c r="T51" s="8"/>
      <c r="U51" s="8"/>
      <c r="V51" s="8"/>
      <c r="W51" s="8"/>
      <c r="X51" s="8"/>
    </row>
    <row r="52">
      <c r="A52" s="8"/>
      <c r="K52" s="8"/>
      <c r="L52" s="8"/>
      <c r="M52" s="8"/>
      <c r="N52" s="8"/>
      <c r="O52" s="8"/>
      <c r="P52" s="8"/>
      <c r="Q52" s="8"/>
      <c r="R52" s="8"/>
      <c r="S52" s="8"/>
      <c r="T52" s="8"/>
      <c r="U52" s="8"/>
      <c r="V52" s="8"/>
      <c r="W52" s="8"/>
      <c r="X52" s="8"/>
    </row>
    <row r="53">
      <c r="A53" s="8"/>
      <c r="K53" s="8"/>
      <c r="L53" s="8"/>
      <c r="M53" s="8"/>
      <c r="N53" s="8"/>
      <c r="O53" s="8"/>
      <c r="P53" s="8"/>
      <c r="Q53" s="8"/>
      <c r="R53" s="8"/>
      <c r="S53" s="8"/>
      <c r="T53" s="8"/>
      <c r="U53" s="8"/>
      <c r="V53" s="8"/>
      <c r="W53" s="8"/>
      <c r="X53" s="8"/>
    </row>
    <row r="54">
      <c r="A54" s="8"/>
      <c r="K54" s="8"/>
      <c r="L54" s="8"/>
      <c r="M54" s="8"/>
      <c r="N54" s="8"/>
      <c r="O54" s="8"/>
      <c r="P54" s="8"/>
      <c r="Q54" s="8"/>
      <c r="R54" s="8"/>
      <c r="S54" s="8"/>
      <c r="T54" s="8"/>
      <c r="U54" s="8"/>
      <c r="V54" s="8"/>
      <c r="W54" s="8"/>
      <c r="X54" s="8"/>
    </row>
    <row r="55">
      <c r="A55" s="8"/>
      <c r="K55" s="8"/>
      <c r="L55" s="8"/>
      <c r="M55" s="8"/>
      <c r="N55" s="8"/>
      <c r="O55" s="8"/>
      <c r="P55" s="8"/>
      <c r="Q55" s="8"/>
      <c r="R55" s="8"/>
      <c r="S55" s="8"/>
      <c r="T55" s="8"/>
      <c r="U55" s="8"/>
      <c r="V55" s="8"/>
      <c r="W55" s="8"/>
      <c r="X55" s="8"/>
    </row>
    <row r="56">
      <c r="A56" s="8"/>
      <c r="K56" s="8"/>
      <c r="L56" s="8"/>
      <c r="M56" s="8"/>
      <c r="N56" s="8"/>
      <c r="O56" s="8"/>
      <c r="P56" s="8"/>
      <c r="Q56" s="8"/>
      <c r="R56" s="8"/>
      <c r="S56" s="8"/>
      <c r="T56" s="8"/>
      <c r="U56" s="8"/>
      <c r="V56" s="8"/>
      <c r="W56" s="8"/>
      <c r="X56" s="8"/>
    </row>
    <row r="57">
      <c r="A57" s="8"/>
      <c r="K57" s="8"/>
      <c r="L57" s="8"/>
      <c r="M57" s="8"/>
      <c r="N57" s="8"/>
      <c r="O57" s="8"/>
      <c r="P57" s="8"/>
      <c r="Q57" s="8"/>
      <c r="R57" s="8"/>
      <c r="S57" s="8"/>
      <c r="T57" s="8"/>
      <c r="U57" s="8"/>
      <c r="V57" s="8"/>
      <c r="W57" s="8"/>
      <c r="X57" s="8"/>
    </row>
    <row r="58">
      <c r="A58" s="8"/>
      <c r="K58" s="8"/>
      <c r="L58" s="8"/>
      <c r="M58" s="8"/>
      <c r="N58" s="8"/>
      <c r="O58" s="8"/>
      <c r="P58" s="8"/>
      <c r="Q58" s="8"/>
      <c r="R58" s="8"/>
      <c r="S58" s="8"/>
      <c r="T58" s="8"/>
      <c r="U58" s="8"/>
      <c r="V58" s="8"/>
      <c r="W58" s="8"/>
      <c r="X58" s="8"/>
    </row>
    <row r="59">
      <c r="A59" s="8"/>
      <c r="K59" s="8"/>
      <c r="L59" s="8"/>
      <c r="M59" s="8"/>
      <c r="N59" s="8"/>
      <c r="O59" s="8"/>
      <c r="P59" s="8"/>
      <c r="Q59" s="8"/>
      <c r="R59" s="8"/>
      <c r="S59" s="8"/>
      <c r="T59" s="8"/>
      <c r="U59" s="8"/>
      <c r="V59" s="8"/>
      <c r="W59" s="8"/>
      <c r="X59" s="8"/>
    </row>
    <row r="60">
      <c r="A60" s="8"/>
      <c r="K60" s="8"/>
      <c r="L60" s="8"/>
      <c r="M60" s="8"/>
      <c r="N60" s="8"/>
      <c r="O60" s="8"/>
      <c r="P60" s="8"/>
      <c r="Q60" s="8"/>
      <c r="R60" s="8"/>
      <c r="S60" s="8"/>
      <c r="T60" s="8"/>
      <c r="U60" s="8"/>
      <c r="V60" s="8"/>
      <c r="W60" s="8"/>
      <c r="X60" s="8"/>
    </row>
    <row r="61">
      <c r="A61" s="8"/>
      <c r="K61" s="8"/>
      <c r="L61" s="8"/>
      <c r="M61" s="8"/>
      <c r="N61" s="8"/>
      <c r="O61" s="8"/>
      <c r="P61" s="8"/>
      <c r="Q61" s="8"/>
      <c r="R61" s="8"/>
      <c r="S61" s="8"/>
      <c r="T61" s="8"/>
      <c r="U61" s="8"/>
      <c r="V61" s="8"/>
      <c r="W61" s="8"/>
      <c r="X61" s="8"/>
    </row>
    <row r="62">
      <c r="A62" s="8"/>
      <c r="K62" s="8"/>
      <c r="L62" s="8"/>
      <c r="M62" s="8"/>
      <c r="N62" s="8"/>
      <c r="O62" s="8"/>
      <c r="P62" s="8"/>
      <c r="Q62" s="8"/>
      <c r="R62" s="8"/>
      <c r="S62" s="8"/>
      <c r="T62" s="8"/>
      <c r="U62" s="8"/>
      <c r="V62" s="8"/>
      <c r="W62" s="8"/>
      <c r="X62" s="8"/>
    </row>
    <row r="63">
      <c r="A63" s="8"/>
      <c r="K63" s="8"/>
      <c r="L63" s="8"/>
      <c r="M63" s="8"/>
      <c r="N63" s="8"/>
      <c r="O63" s="8"/>
      <c r="P63" s="8"/>
      <c r="Q63" s="8"/>
      <c r="R63" s="8"/>
      <c r="S63" s="8"/>
      <c r="T63" s="8"/>
      <c r="U63" s="8"/>
      <c r="V63" s="8"/>
      <c r="W63" s="8"/>
      <c r="X63" s="8"/>
    </row>
    <row r="64">
      <c r="A64" s="8"/>
      <c r="K64" s="8"/>
      <c r="L64" s="8"/>
      <c r="M64" s="8"/>
      <c r="N64" s="8"/>
      <c r="O64" s="8"/>
      <c r="P64" s="8"/>
      <c r="Q64" s="8"/>
      <c r="R64" s="8"/>
      <c r="S64" s="8"/>
      <c r="T64" s="8"/>
      <c r="U64" s="8"/>
      <c r="V64" s="8"/>
      <c r="W64" s="8"/>
      <c r="X64" s="8"/>
    </row>
    <row r="65">
      <c r="A65" s="8"/>
      <c r="K65" s="8"/>
      <c r="L65" s="8"/>
      <c r="M65" s="8"/>
      <c r="N65" s="8"/>
      <c r="O65" s="8"/>
      <c r="P65" s="8"/>
      <c r="Q65" s="8"/>
      <c r="R65" s="8"/>
      <c r="S65" s="8"/>
      <c r="T65" s="8"/>
      <c r="U65" s="8"/>
      <c r="V65" s="8"/>
      <c r="W65" s="8"/>
      <c r="X65" s="8"/>
    </row>
    <row r="66">
      <c r="A66" s="8"/>
      <c r="K66" s="8"/>
      <c r="L66" s="8"/>
      <c r="M66" s="8"/>
      <c r="N66" s="8"/>
      <c r="O66" s="8"/>
      <c r="P66" s="8"/>
      <c r="Q66" s="8"/>
      <c r="R66" s="8"/>
      <c r="S66" s="8"/>
      <c r="T66" s="8"/>
      <c r="U66" s="8"/>
      <c r="V66" s="8"/>
      <c r="W66" s="8"/>
      <c r="X66" s="8"/>
    </row>
    <row r="67">
      <c r="A67" s="8"/>
      <c r="K67" s="8"/>
      <c r="L67" s="8"/>
      <c r="M67" s="8"/>
      <c r="N67" s="8"/>
      <c r="O67" s="8"/>
      <c r="P67" s="8"/>
      <c r="Q67" s="8"/>
      <c r="R67" s="8"/>
      <c r="S67" s="8"/>
      <c r="T67" s="8"/>
      <c r="U67" s="8"/>
      <c r="V67" s="8"/>
      <c r="W67" s="8"/>
      <c r="X67" s="8"/>
    </row>
    <row r="68">
      <c r="A68" s="8"/>
      <c r="K68" s="8"/>
      <c r="L68" s="8"/>
      <c r="M68" s="8"/>
      <c r="N68" s="8"/>
      <c r="O68" s="8"/>
      <c r="P68" s="8"/>
      <c r="Q68" s="8"/>
      <c r="R68" s="8"/>
      <c r="S68" s="8"/>
      <c r="T68" s="8"/>
      <c r="U68" s="8"/>
      <c r="V68" s="8"/>
      <c r="W68" s="8"/>
      <c r="X68" s="8"/>
    </row>
    <row r="69">
      <c r="A69" s="8"/>
      <c r="K69" s="8"/>
      <c r="L69" s="8"/>
      <c r="M69" s="8"/>
      <c r="N69" s="8"/>
      <c r="O69" s="8"/>
      <c r="P69" s="8"/>
      <c r="Q69" s="8"/>
      <c r="R69" s="8"/>
      <c r="S69" s="8"/>
      <c r="T69" s="8"/>
      <c r="U69" s="8"/>
      <c r="V69" s="8"/>
      <c r="W69" s="8"/>
      <c r="X69" s="8"/>
    </row>
    <row r="70">
      <c r="A70" s="8"/>
      <c r="K70" s="8"/>
      <c r="L70" s="8"/>
      <c r="M70" s="8"/>
      <c r="N70" s="8"/>
      <c r="O70" s="8"/>
      <c r="P70" s="8"/>
      <c r="Q70" s="8"/>
      <c r="R70" s="8"/>
      <c r="S70" s="8"/>
      <c r="T70" s="8"/>
      <c r="U70" s="8"/>
      <c r="V70" s="8"/>
      <c r="W70" s="8"/>
      <c r="X70" s="8"/>
    </row>
    <row r="71">
      <c r="A71" s="8"/>
      <c r="K71" s="8"/>
      <c r="L71" s="8"/>
      <c r="M71" s="8"/>
      <c r="N71" s="8"/>
      <c r="O71" s="8"/>
      <c r="P71" s="8"/>
      <c r="Q71" s="8"/>
      <c r="R71" s="8"/>
      <c r="S71" s="8"/>
      <c r="T71" s="8"/>
      <c r="U71" s="8"/>
      <c r="V71" s="8"/>
      <c r="W71" s="8"/>
      <c r="X71" s="8"/>
    </row>
    <row r="72">
      <c r="A72" s="8"/>
      <c r="K72" s="8"/>
      <c r="L72" s="8"/>
      <c r="M72" s="8"/>
      <c r="N72" s="8"/>
      <c r="O72" s="8"/>
      <c r="P72" s="8"/>
      <c r="Q72" s="8"/>
      <c r="R72" s="8"/>
      <c r="S72" s="8"/>
      <c r="T72" s="8"/>
      <c r="U72" s="8"/>
      <c r="V72" s="8"/>
      <c r="W72" s="8"/>
      <c r="X72" s="8"/>
    </row>
    <row r="73">
      <c r="A73" s="8"/>
      <c r="K73" s="8"/>
      <c r="L73" s="8"/>
      <c r="M73" s="8"/>
      <c r="N73" s="8"/>
      <c r="O73" s="8"/>
      <c r="P73" s="8"/>
      <c r="Q73" s="8"/>
      <c r="R73" s="8"/>
      <c r="S73" s="8"/>
      <c r="T73" s="8"/>
      <c r="U73" s="8"/>
      <c r="V73" s="8"/>
      <c r="W73" s="8"/>
      <c r="X73" s="8"/>
    </row>
    <row r="74">
      <c r="A74" s="8"/>
      <c r="K74" s="8"/>
      <c r="L74" s="8"/>
      <c r="M74" s="8"/>
      <c r="N74" s="8"/>
      <c r="O74" s="8"/>
      <c r="P74" s="8"/>
      <c r="Q74" s="8"/>
      <c r="R74" s="8"/>
      <c r="S74" s="8"/>
      <c r="T74" s="8"/>
      <c r="U74" s="8"/>
      <c r="V74" s="8"/>
      <c r="W74" s="8"/>
      <c r="X74" s="8"/>
    </row>
    <row r="75">
      <c r="A75" s="8"/>
      <c r="K75" s="8"/>
      <c r="L75" s="8"/>
      <c r="M75" s="8"/>
      <c r="N75" s="8"/>
      <c r="O75" s="8"/>
      <c r="P75" s="8"/>
      <c r="Q75" s="8"/>
      <c r="R75" s="8"/>
      <c r="S75" s="8"/>
      <c r="T75" s="8"/>
      <c r="U75" s="8"/>
      <c r="V75" s="8"/>
      <c r="W75" s="8"/>
      <c r="X75" s="8"/>
    </row>
    <row r="76">
      <c r="A76" s="8"/>
      <c r="K76" s="8"/>
      <c r="L76" s="8"/>
      <c r="M76" s="8"/>
      <c r="N76" s="8"/>
      <c r="O76" s="8"/>
      <c r="P76" s="8"/>
      <c r="Q76" s="8"/>
      <c r="R76" s="8"/>
      <c r="S76" s="8"/>
      <c r="T76" s="8"/>
      <c r="U76" s="8"/>
      <c r="V76" s="8"/>
      <c r="W76" s="8"/>
      <c r="X76" s="8"/>
    </row>
    <row r="77">
      <c r="A77" s="8"/>
      <c r="K77" s="8"/>
      <c r="L77" s="8"/>
      <c r="M77" s="8"/>
      <c r="N77" s="8"/>
      <c r="O77" s="8"/>
      <c r="P77" s="8"/>
      <c r="Q77" s="8"/>
      <c r="R77" s="8"/>
      <c r="S77" s="8"/>
      <c r="T77" s="8"/>
      <c r="U77" s="8"/>
      <c r="V77" s="8"/>
      <c r="W77" s="8"/>
      <c r="X77" s="8"/>
    </row>
    <row r="78">
      <c r="A78" s="8"/>
      <c r="K78" s="8"/>
      <c r="L78" s="8"/>
      <c r="M78" s="8"/>
      <c r="N78" s="8"/>
      <c r="O78" s="8"/>
      <c r="P78" s="8"/>
      <c r="Q78" s="8"/>
      <c r="R78" s="8"/>
      <c r="S78" s="8"/>
      <c r="T78" s="8"/>
      <c r="U78" s="8"/>
      <c r="V78" s="8"/>
      <c r="W78" s="8"/>
      <c r="X78" s="8"/>
    </row>
    <row r="79">
      <c r="A79" s="8"/>
      <c r="K79" s="8"/>
      <c r="L79" s="8"/>
      <c r="M79" s="8"/>
      <c r="N79" s="8"/>
      <c r="O79" s="8"/>
      <c r="P79" s="8"/>
      <c r="Q79" s="8"/>
      <c r="R79" s="8"/>
      <c r="S79" s="8"/>
      <c r="T79" s="8"/>
      <c r="U79" s="8"/>
      <c r="V79" s="8"/>
      <c r="W79" s="8"/>
      <c r="X79" s="8"/>
    </row>
    <row r="80">
      <c r="A80" s="8"/>
      <c r="K80" s="8"/>
      <c r="L80" s="8"/>
      <c r="M80" s="8"/>
      <c r="N80" s="8"/>
      <c r="O80" s="8"/>
      <c r="P80" s="8"/>
      <c r="Q80" s="8"/>
      <c r="R80" s="8"/>
      <c r="S80" s="8"/>
      <c r="T80" s="8"/>
      <c r="U80" s="8"/>
      <c r="V80" s="8"/>
      <c r="W80" s="8"/>
      <c r="X80" s="8"/>
    </row>
    <row r="81">
      <c r="A81" s="8"/>
      <c r="K81" s="8"/>
      <c r="L81" s="8"/>
      <c r="M81" s="8"/>
      <c r="N81" s="8"/>
      <c r="O81" s="8"/>
      <c r="P81" s="8"/>
      <c r="Q81" s="8"/>
      <c r="R81" s="8"/>
      <c r="S81" s="8"/>
      <c r="T81" s="8"/>
      <c r="U81" s="8"/>
      <c r="V81" s="8"/>
      <c r="W81" s="8"/>
      <c r="X81" s="8"/>
    </row>
    <row r="82">
      <c r="A82" s="8"/>
      <c r="K82" s="8"/>
      <c r="L82" s="8"/>
      <c r="M82" s="8"/>
      <c r="N82" s="8"/>
      <c r="O82" s="8"/>
      <c r="P82" s="8"/>
      <c r="Q82" s="8"/>
      <c r="R82" s="8"/>
      <c r="S82" s="8"/>
      <c r="T82" s="8"/>
      <c r="U82" s="8"/>
      <c r="V82" s="8"/>
      <c r="W82" s="8"/>
      <c r="X82" s="8"/>
    </row>
    <row r="83">
      <c r="A83" s="8"/>
      <c r="K83" s="8"/>
      <c r="L83" s="8"/>
      <c r="M83" s="8"/>
      <c r="N83" s="8"/>
      <c r="O83" s="8"/>
      <c r="P83" s="8"/>
      <c r="Q83" s="8"/>
      <c r="R83" s="8"/>
      <c r="S83" s="8"/>
      <c r="T83" s="8"/>
      <c r="U83" s="8"/>
      <c r="V83" s="8"/>
      <c r="W83" s="8"/>
      <c r="X83" s="8"/>
    </row>
    <row r="84">
      <c r="A84" s="8"/>
      <c r="K84" s="8"/>
      <c r="L84" s="8"/>
      <c r="M84" s="8"/>
      <c r="N84" s="8"/>
      <c r="O84" s="8"/>
      <c r="P84" s="8"/>
      <c r="Q84" s="8"/>
      <c r="R84" s="8"/>
      <c r="S84" s="8"/>
      <c r="T84" s="8"/>
      <c r="U84" s="8"/>
      <c r="V84" s="8"/>
      <c r="W84" s="8"/>
      <c r="X84" s="8"/>
    </row>
    <row r="85">
      <c r="A85" s="8"/>
      <c r="K85" s="8"/>
      <c r="L85" s="8"/>
      <c r="M85" s="8"/>
      <c r="N85" s="8"/>
      <c r="O85" s="8"/>
      <c r="P85" s="8"/>
      <c r="Q85" s="8"/>
      <c r="R85" s="8"/>
      <c r="S85" s="8"/>
      <c r="T85" s="8"/>
      <c r="U85" s="8"/>
      <c r="V85" s="8"/>
      <c r="W85" s="8"/>
      <c r="X85" s="8"/>
    </row>
    <row r="86">
      <c r="A86" s="8"/>
      <c r="O86" s="8"/>
      <c r="P86" s="8"/>
      <c r="Q86" s="8"/>
      <c r="R86" s="8"/>
      <c r="S86" s="8"/>
      <c r="T86" s="8"/>
      <c r="U86" s="8"/>
      <c r="V86" s="8"/>
      <c r="W86" s="8"/>
      <c r="X86" s="8"/>
    </row>
    <row r="87">
      <c r="A87" s="8"/>
      <c r="O87" s="8"/>
      <c r="P87" s="8"/>
      <c r="Q87" s="8"/>
      <c r="R87" s="8"/>
      <c r="S87" s="8"/>
      <c r="T87" s="8"/>
      <c r="U87" s="8"/>
      <c r="V87" s="8"/>
      <c r="W87" s="8"/>
      <c r="X87" s="8"/>
    </row>
    <row r="88">
      <c r="A88" s="8"/>
      <c r="O88" s="8"/>
      <c r="P88" s="8"/>
      <c r="Q88" s="8"/>
      <c r="R88" s="8"/>
      <c r="S88" s="8"/>
      <c r="T88" s="8"/>
      <c r="U88" s="8"/>
      <c r="V88" s="8"/>
      <c r="W88" s="8"/>
      <c r="X88" s="8"/>
    </row>
    <row r="89">
      <c r="A89" s="8"/>
      <c r="O89" s="8"/>
      <c r="P89" s="8"/>
      <c r="Q89" s="8"/>
      <c r="R89" s="8"/>
      <c r="S89" s="8"/>
      <c r="T89" s="8"/>
      <c r="U89" s="8"/>
      <c r="V89" s="8"/>
      <c r="W89" s="8"/>
      <c r="X89" s="8"/>
    </row>
    <row r="90">
      <c r="A90" s="8"/>
      <c r="O90" s="8"/>
      <c r="P90" s="8"/>
      <c r="Q90" s="8"/>
      <c r="R90" s="8"/>
      <c r="S90" s="8"/>
      <c r="T90" s="8"/>
      <c r="U90" s="8"/>
      <c r="V90" s="8"/>
      <c r="W90" s="8"/>
      <c r="X90" s="8"/>
    </row>
    <row r="91">
      <c r="A91" s="8"/>
      <c r="O91" s="8"/>
      <c r="P91" s="8"/>
      <c r="Q91" s="8"/>
      <c r="R91" s="8"/>
      <c r="S91" s="8"/>
      <c r="T91" s="8"/>
      <c r="U91" s="8"/>
      <c r="V91" s="8"/>
      <c r="W91" s="8"/>
      <c r="X91" s="8"/>
    </row>
    <row r="92">
      <c r="A92" s="8"/>
      <c r="O92" s="8"/>
      <c r="P92" s="8"/>
      <c r="Q92" s="8"/>
      <c r="R92" s="8"/>
      <c r="S92" s="8"/>
      <c r="T92" s="8"/>
      <c r="U92" s="8"/>
      <c r="V92" s="8"/>
      <c r="W92" s="8"/>
      <c r="X92" s="8"/>
    </row>
    <row r="93">
      <c r="A93" s="8"/>
      <c r="O93" s="8"/>
      <c r="P93" s="8"/>
      <c r="Q93" s="8"/>
      <c r="R93" s="8"/>
      <c r="S93" s="8"/>
      <c r="T93" s="8"/>
      <c r="U93" s="8"/>
      <c r="V93" s="8"/>
      <c r="W93" s="8"/>
      <c r="X93" s="8"/>
    </row>
    <row r="94">
      <c r="A94" s="8"/>
      <c r="O94" s="8"/>
      <c r="P94" s="8"/>
      <c r="Q94" s="8"/>
      <c r="R94" s="8"/>
      <c r="S94" s="8"/>
      <c r="T94" s="8"/>
      <c r="U94" s="8"/>
      <c r="V94" s="8"/>
      <c r="W94" s="8"/>
      <c r="X94" s="8"/>
    </row>
    <row r="95">
      <c r="A95" s="8"/>
      <c r="O95" s="8"/>
      <c r="P95" s="8"/>
      <c r="Q95" s="8"/>
      <c r="R95" s="8"/>
      <c r="S95" s="8"/>
      <c r="T95" s="8"/>
      <c r="U95" s="8"/>
      <c r="V95" s="8"/>
      <c r="W95" s="8"/>
      <c r="X95" s="8"/>
    </row>
    <row r="96">
      <c r="A96" s="8"/>
      <c r="O96" s="8"/>
      <c r="P96" s="8"/>
      <c r="Q96" s="8"/>
      <c r="R96" s="8"/>
      <c r="S96" s="8"/>
      <c r="T96" s="8"/>
      <c r="U96" s="8"/>
      <c r="V96" s="8"/>
      <c r="W96" s="8"/>
      <c r="X96" s="8"/>
    </row>
    <row r="97">
      <c r="A97" s="8"/>
      <c r="O97" s="8"/>
      <c r="P97" s="8"/>
      <c r="Q97" s="8"/>
      <c r="R97" s="8"/>
      <c r="S97" s="8"/>
      <c r="T97" s="8"/>
      <c r="U97" s="8"/>
      <c r="V97" s="8"/>
      <c r="W97" s="8"/>
      <c r="X97" s="8"/>
    </row>
    <row r="98">
      <c r="A98" s="8"/>
      <c r="O98" s="8"/>
      <c r="P98" s="8"/>
      <c r="Q98" s="8"/>
      <c r="R98" s="8"/>
      <c r="S98" s="8"/>
      <c r="T98" s="8"/>
      <c r="U98" s="8"/>
      <c r="V98" s="8"/>
      <c r="W98" s="8"/>
      <c r="X98" s="8"/>
    </row>
    <row r="99">
      <c r="A99" s="8"/>
      <c r="O99" s="8"/>
      <c r="P99" s="8"/>
      <c r="Q99" s="8"/>
      <c r="R99" s="8"/>
      <c r="S99" s="8"/>
      <c r="T99" s="8"/>
      <c r="U99" s="8"/>
      <c r="V99" s="8"/>
      <c r="W99" s="8"/>
      <c r="X99" s="8"/>
    </row>
    <row r="100">
      <c r="A100" s="8"/>
      <c r="O100" s="8"/>
      <c r="P100" s="8"/>
      <c r="Q100" s="8"/>
      <c r="R100" s="8"/>
      <c r="S100" s="8"/>
      <c r="T100" s="8"/>
      <c r="U100" s="8"/>
      <c r="V100" s="8"/>
      <c r="W100" s="8"/>
      <c r="X100" s="8"/>
    </row>
    <row r="101">
      <c r="A101" s="8"/>
      <c r="O101" s="8"/>
      <c r="P101" s="8"/>
      <c r="Q101" s="8"/>
      <c r="R101" s="8"/>
      <c r="S101" s="8"/>
      <c r="T101" s="8"/>
      <c r="U101" s="8"/>
      <c r="V101" s="8"/>
      <c r="W101" s="8"/>
      <c r="X101" s="8"/>
    </row>
    <row r="102">
      <c r="A102" s="8"/>
      <c r="O102" s="8"/>
      <c r="P102" s="8"/>
      <c r="Q102" s="8"/>
      <c r="R102" s="8"/>
      <c r="S102" s="8"/>
      <c r="T102" s="8"/>
      <c r="U102" s="8"/>
      <c r="V102" s="8"/>
      <c r="W102" s="8"/>
      <c r="X102" s="8"/>
    </row>
    <row r="103">
      <c r="A103" s="8"/>
      <c r="O103" s="8"/>
      <c r="P103" s="8"/>
      <c r="Q103" s="8"/>
      <c r="R103" s="8"/>
      <c r="S103" s="8"/>
      <c r="T103" s="8"/>
      <c r="U103" s="8"/>
      <c r="V103" s="8"/>
      <c r="W103" s="8"/>
      <c r="X103" s="8"/>
    </row>
    <row r="104">
      <c r="A104" s="8"/>
      <c r="O104" s="8"/>
      <c r="P104" s="8"/>
      <c r="Q104" s="8"/>
      <c r="R104" s="8"/>
      <c r="S104" s="8"/>
      <c r="T104" s="8"/>
      <c r="U104" s="8"/>
      <c r="V104" s="8"/>
      <c r="W104" s="8"/>
      <c r="X104" s="8"/>
    </row>
    <row r="105">
      <c r="A105" s="8"/>
      <c r="O105" s="8"/>
      <c r="P105" s="8"/>
      <c r="Q105" s="8"/>
      <c r="R105" s="8"/>
      <c r="S105" s="8"/>
      <c r="T105" s="8"/>
      <c r="U105" s="8"/>
      <c r="V105" s="8"/>
      <c r="W105" s="8"/>
      <c r="X105" s="8"/>
    </row>
    <row r="106">
      <c r="A106" s="8"/>
      <c r="O106" s="8"/>
      <c r="P106" s="8"/>
      <c r="Q106" s="8"/>
      <c r="R106" s="8"/>
      <c r="S106" s="8"/>
      <c r="T106" s="8"/>
      <c r="U106" s="8"/>
      <c r="V106" s="8"/>
      <c r="W106" s="8"/>
      <c r="X106" s="8"/>
    </row>
    <row r="107">
      <c r="A107" s="8"/>
      <c r="O107" s="8"/>
      <c r="P107" s="8"/>
      <c r="Q107" s="8"/>
      <c r="R107" s="8"/>
      <c r="S107" s="8"/>
      <c r="T107" s="8"/>
      <c r="U107" s="8"/>
      <c r="V107" s="8"/>
      <c r="W107" s="8"/>
      <c r="X107" s="8"/>
    </row>
    <row r="108">
      <c r="A108" s="8"/>
      <c r="O108" s="8"/>
      <c r="P108" s="8"/>
      <c r="Q108" s="8"/>
      <c r="R108" s="8"/>
      <c r="S108" s="8"/>
      <c r="T108" s="8"/>
      <c r="U108" s="8"/>
      <c r="V108" s="8"/>
      <c r="W108" s="8"/>
      <c r="X108" s="8"/>
    </row>
    <row r="109">
      <c r="A109" s="8"/>
      <c r="O109" s="8"/>
      <c r="P109" s="8"/>
      <c r="Q109" s="8"/>
      <c r="R109" s="8"/>
      <c r="S109" s="8"/>
      <c r="T109" s="8"/>
      <c r="U109" s="8"/>
      <c r="V109" s="8"/>
      <c r="W109" s="8"/>
      <c r="X109" s="8"/>
    </row>
    <row r="110">
      <c r="A110" s="8"/>
      <c r="O110" s="8"/>
      <c r="P110" s="8"/>
      <c r="Q110" s="8"/>
      <c r="R110" s="8"/>
      <c r="S110" s="8"/>
      <c r="T110" s="8"/>
      <c r="U110" s="8"/>
      <c r="V110" s="8"/>
      <c r="W110" s="8"/>
      <c r="X110" s="8"/>
    </row>
    <row r="111">
      <c r="A111" s="8"/>
      <c r="O111" s="8"/>
      <c r="P111" s="8"/>
      <c r="Q111" s="8"/>
      <c r="R111" s="8"/>
      <c r="S111" s="8"/>
      <c r="T111" s="8"/>
      <c r="U111" s="8"/>
      <c r="V111" s="8"/>
      <c r="W111" s="8"/>
      <c r="X111" s="8"/>
    </row>
    <row r="112">
      <c r="A112" s="8"/>
      <c r="O112" s="8"/>
      <c r="P112" s="8"/>
      <c r="Q112" s="8"/>
      <c r="R112" s="8"/>
      <c r="S112" s="8"/>
      <c r="T112" s="8"/>
      <c r="U112" s="8"/>
      <c r="V112" s="8"/>
      <c r="W112" s="8"/>
      <c r="X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row>
    <row r="116">
      <c r="A116" s="8"/>
      <c r="B116" s="8"/>
      <c r="P116" s="8"/>
      <c r="Q116" s="8"/>
      <c r="R116" s="8"/>
      <c r="S116" s="8"/>
      <c r="T116" s="8"/>
      <c r="U116" s="8"/>
      <c r="V116" s="8"/>
      <c r="W116" s="8"/>
      <c r="X116" s="8"/>
    </row>
    <row r="117">
      <c r="A117" s="8"/>
      <c r="B117" s="8"/>
      <c r="P117" s="8"/>
      <c r="Q117" s="8"/>
      <c r="R117" s="8"/>
      <c r="S117" s="8"/>
      <c r="T117" s="8"/>
      <c r="U117" s="8"/>
      <c r="V117" s="8"/>
      <c r="W117" s="8"/>
      <c r="X117" s="8"/>
    </row>
    <row r="118">
      <c r="A118" s="8"/>
      <c r="B118" s="8"/>
      <c r="P118" s="8"/>
      <c r="Q118" s="8"/>
      <c r="R118" s="8"/>
      <c r="S118" s="8"/>
      <c r="T118" s="8"/>
      <c r="U118" s="8"/>
      <c r="V118" s="8"/>
      <c r="W118" s="8"/>
      <c r="X118" s="8"/>
    </row>
    <row r="119">
      <c r="A119" s="8"/>
      <c r="B119" s="8"/>
      <c r="P119" s="8"/>
      <c r="Q119" s="8"/>
      <c r="R119" s="8"/>
      <c r="S119" s="8"/>
      <c r="T119" s="8"/>
      <c r="U119" s="8"/>
      <c r="V119" s="8"/>
      <c r="W119" s="8"/>
      <c r="X119" s="8"/>
    </row>
    <row r="120">
      <c r="A120" s="8"/>
      <c r="B120" s="8"/>
      <c r="P120" s="8"/>
      <c r="Q120" s="8"/>
      <c r="R120" s="8"/>
      <c r="S120" s="8"/>
      <c r="T120" s="8"/>
      <c r="U120" s="8"/>
      <c r="V120" s="8"/>
      <c r="W120" s="8"/>
      <c r="X120" s="8"/>
    </row>
    <row r="121">
      <c r="A121" s="8"/>
      <c r="B121" s="8"/>
      <c r="P121" s="8"/>
      <c r="Q121" s="8"/>
      <c r="R121" s="8"/>
      <c r="S121" s="8"/>
      <c r="T121" s="8"/>
      <c r="U121" s="8"/>
      <c r="V121" s="8"/>
      <c r="W121" s="8"/>
      <c r="X121" s="8"/>
    </row>
    <row r="122">
      <c r="A122" s="8"/>
      <c r="B122" s="8"/>
      <c r="P122" s="8"/>
      <c r="Q122" s="8"/>
      <c r="R122" s="8"/>
      <c r="S122" s="8"/>
      <c r="T122" s="8"/>
      <c r="U122" s="8"/>
      <c r="V122" s="8"/>
      <c r="W122" s="8"/>
      <c r="X122" s="8"/>
    </row>
    <row r="123">
      <c r="A123" s="8"/>
      <c r="B123" s="8"/>
      <c r="P123" s="8"/>
      <c r="Q123" s="8"/>
      <c r="R123" s="8"/>
      <c r="S123" s="8"/>
      <c r="T123" s="8"/>
      <c r="U123" s="8"/>
      <c r="V123" s="8"/>
      <c r="W123" s="8"/>
      <c r="X123" s="8"/>
    </row>
    <row r="124">
      <c r="A124" s="8"/>
      <c r="B124" s="8"/>
      <c r="P124" s="8"/>
      <c r="Q124" s="8"/>
      <c r="R124" s="8"/>
      <c r="S124" s="8"/>
      <c r="T124" s="8"/>
      <c r="U124" s="8"/>
      <c r="V124" s="8"/>
      <c r="W124" s="8"/>
      <c r="X124" s="8"/>
    </row>
    <row r="125">
      <c r="A125" s="8"/>
      <c r="B125" s="8"/>
      <c r="P125" s="8"/>
      <c r="Q125" s="8"/>
      <c r="R125" s="8"/>
      <c r="S125" s="8"/>
      <c r="T125" s="8"/>
      <c r="U125" s="8"/>
      <c r="V125" s="8"/>
      <c r="W125" s="8"/>
      <c r="X125" s="8"/>
    </row>
    <row r="126">
      <c r="A126" s="8"/>
      <c r="B126" s="8"/>
      <c r="P126" s="8"/>
      <c r="Q126" s="8"/>
      <c r="R126" s="8"/>
      <c r="S126" s="8"/>
      <c r="T126" s="8"/>
      <c r="U126" s="8"/>
      <c r="V126" s="8"/>
      <c r="W126" s="8"/>
      <c r="X126" s="8"/>
    </row>
    <row r="127">
      <c r="A127" s="8"/>
      <c r="B127" s="8"/>
      <c r="P127" s="8"/>
      <c r="Q127" s="8"/>
      <c r="R127" s="8"/>
      <c r="S127" s="8"/>
      <c r="T127" s="8"/>
      <c r="U127" s="8"/>
      <c r="V127" s="8"/>
      <c r="W127" s="8"/>
      <c r="X127" s="8"/>
    </row>
    <row r="128">
      <c r="A128" s="8"/>
      <c r="B128" s="8"/>
      <c r="P128" s="8"/>
      <c r="Q128" s="8"/>
      <c r="R128" s="8"/>
      <c r="S128" s="8"/>
      <c r="T128" s="8"/>
      <c r="U128" s="8"/>
      <c r="V128" s="8"/>
      <c r="W128" s="8"/>
      <c r="X128" s="8"/>
    </row>
    <row r="129">
      <c r="A129" s="8"/>
      <c r="B129" s="8"/>
      <c r="P129" s="8"/>
      <c r="Q129" s="8"/>
      <c r="R129" s="8"/>
      <c r="S129" s="8"/>
      <c r="T129" s="8"/>
      <c r="U129" s="8"/>
      <c r="V129" s="8"/>
      <c r="W129" s="8"/>
      <c r="X129" s="8"/>
    </row>
    <row r="130">
      <c r="A130" s="8"/>
      <c r="B130" s="8"/>
      <c r="P130" s="8"/>
      <c r="Q130" s="8"/>
      <c r="R130" s="8"/>
      <c r="S130" s="8"/>
      <c r="T130" s="8"/>
      <c r="U130" s="8"/>
      <c r="V130" s="8"/>
      <c r="W130" s="8"/>
      <c r="X130" s="8"/>
    </row>
    <row r="131">
      <c r="A131" s="8"/>
      <c r="B131" s="8"/>
      <c r="P131" s="8"/>
      <c r="Q131" s="8"/>
      <c r="R131" s="8"/>
      <c r="S131" s="8"/>
      <c r="T131" s="8"/>
      <c r="U131" s="8"/>
      <c r="V131" s="8"/>
      <c r="W131" s="8"/>
      <c r="X131" s="8"/>
    </row>
    <row r="132">
      <c r="A132" s="8"/>
      <c r="B132" s="8"/>
      <c r="P132" s="8"/>
      <c r="Q132" s="8"/>
      <c r="R132" s="8"/>
      <c r="S132" s="8"/>
      <c r="T132" s="8"/>
      <c r="U132" s="8"/>
      <c r="V132" s="8"/>
      <c r="W132" s="8"/>
      <c r="X132" s="8"/>
    </row>
    <row r="133">
      <c r="A133" s="8"/>
      <c r="B133" s="8"/>
      <c r="P133" s="8"/>
      <c r="Q133" s="8"/>
      <c r="R133" s="8"/>
      <c r="S133" s="8"/>
      <c r="T133" s="8"/>
      <c r="U133" s="8"/>
      <c r="V133" s="8"/>
      <c r="W133" s="8"/>
      <c r="X133" s="8"/>
    </row>
    <row r="134">
      <c r="A134" s="8"/>
      <c r="B134" s="8"/>
      <c r="P134" s="8"/>
      <c r="Q134" s="8"/>
      <c r="R134" s="8"/>
      <c r="S134" s="8"/>
      <c r="T134" s="8"/>
      <c r="U134" s="8"/>
      <c r="V134" s="8"/>
      <c r="W134" s="8"/>
      <c r="X134" s="8"/>
    </row>
    <row r="135">
      <c r="A135" s="8"/>
      <c r="B135" s="8"/>
      <c r="P135" s="8"/>
      <c r="Q135" s="8"/>
      <c r="R135" s="8"/>
      <c r="S135" s="8"/>
      <c r="T135" s="8"/>
      <c r="U135" s="8"/>
      <c r="V135" s="8"/>
      <c r="W135" s="8"/>
      <c r="X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row>
    <row r="141">
      <c r="A141" s="8"/>
      <c r="B141" s="8"/>
    </row>
    <row r="142">
      <c r="A142" s="8"/>
      <c r="B142" s="8"/>
    </row>
    <row r="143">
      <c r="A143" s="8"/>
      <c r="B143" s="8"/>
    </row>
    <row r="144">
      <c r="A144" s="8"/>
      <c r="B144" s="8"/>
    </row>
    <row r="145">
      <c r="A145" s="8"/>
      <c r="B145" s="8"/>
    </row>
    <row r="146">
      <c r="A146" s="8"/>
      <c r="B146" s="8"/>
    </row>
    <row r="147">
      <c r="A147" s="8"/>
      <c r="B147" s="8"/>
    </row>
    <row r="148">
      <c r="A148" s="8"/>
      <c r="B148" s="8"/>
    </row>
    <row r="149">
      <c r="A149" s="8"/>
      <c r="B149" s="8"/>
    </row>
    <row r="150">
      <c r="A150" s="8"/>
      <c r="B150" s="8"/>
    </row>
    <row r="151">
      <c r="A151" s="8"/>
      <c r="B151" s="8"/>
    </row>
    <row r="152">
      <c r="A152" s="8"/>
      <c r="B152" s="8"/>
    </row>
    <row r="153">
      <c r="A153" s="8"/>
      <c r="B153" s="8"/>
    </row>
    <row r="154">
      <c r="A154" s="8"/>
      <c r="B154" s="8"/>
    </row>
    <row r="155">
      <c r="A155" s="8"/>
      <c r="B155" s="8"/>
    </row>
    <row r="156">
      <c r="A156" s="8"/>
      <c r="B156" s="8"/>
    </row>
    <row r="157">
      <c r="A157" s="8"/>
      <c r="B157" s="8"/>
    </row>
    <row r="158">
      <c r="A158" s="8"/>
      <c r="B158" s="8"/>
    </row>
    <row r="159">
      <c r="A159" s="8"/>
      <c r="B159" s="8"/>
    </row>
    <row r="160">
      <c r="A160" s="8"/>
      <c r="B160" s="8"/>
    </row>
    <row r="161">
      <c r="A161" s="8"/>
      <c r="B161" s="8"/>
    </row>
    <row r="162">
      <c r="A162" s="8"/>
      <c r="B162" s="8"/>
    </row>
    <row r="163">
      <c r="A163" s="8"/>
      <c r="B163" s="8"/>
    </row>
    <row r="164">
      <c r="A164" s="8"/>
      <c r="B164" s="8"/>
    </row>
    <row r="165">
      <c r="A165" s="8"/>
      <c r="B165" s="8"/>
    </row>
    <row r="166">
      <c r="A166" s="8"/>
      <c r="B166" s="8"/>
    </row>
    <row r="167">
      <c r="A167" s="8"/>
      <c r="B167" s="8"/>
    </row>
    <row r="168">
      <c r="A168" s="8"/>
      <c r="B168" s="8"/>
    </row>
    <row r="169">
      <c r="A169" s="8"/>
      <c r="B169" s="8"/>
    </row>
    <row r="170">
      <c r="A170" s="8"/>
      <c r="B170" s="8"/>
    </row>
    <row r="171">
      <c r="A171" s="8"/>
      <c r="B171" s="8"/>
    </row>
    <row r="172">
      <c r="A172" s="8"/>
      <c r="B172" s="8"/>
    </row>
    <row r="173">
      <c r="A173" s="8"/>
      <c r="B173" s="8"/>
    </row>
    <row r="174">
      <c r="A174" s="8"/>
      <c r="B174" s="8"/>
    </row>
    <row r="175">
      <c r="A175" s="8"/>
      <c r="B175" s="8"/>
    </row>
    <row r="176">
      <c r="A176" s="8"/>
      <c r="B176" s="8"/>
    </row>
    <row r="177">
      <c r="A177" s="8"/>
      <c r="B177" s="8"/>
    </row>
    <row r="178">
      <c r="A178" s="8"/>
      <c r="B178" s="8"/>
    </row>
    <row r="179">
      <c r="A179" s="8"/>
      <c r="B179" s="8"/>
    </row>
    <row r="180">
      <c r="A180" s="8"/>
      <c r="B180" s="8"/>
    </row>
    <row r="181">
      <c r="A181" s="8"/>
      <c r="B181" s="8"/>
    </row>
    <row r="182">
      <c r="A182" s="8"/>
      <c r="B182" s="8"/>
    </row>
    <row r="183">
      <c r="A183" s="8"/>
      <c r="B183" s="8"/>
    </row>
    <row r="184">
      <c r="A184" s="8"/>
      <c r="B184" s="8"/>
    </row>
    <row r="185">
      <c r="A185" s="8"/>
      <c r="B185" s="8"/>
    </row>
    <row r="186">
      <c r="A186" s="8"/>
      <c r="B186" s="8"/>
    </row>
    <row r="187">
      <c r="A187" s="8"/>
      <c r="B187" s="8"/>
    </row>
    <row r="188">
      <c r="A188" s="8"/>
      <c r="B188" s="8"/>
    </row>
    <row r="189">
      <c r="A189" s="8"/>
      <c r="B189" s="8"/>
    </row>
    <row r="190">
      <c r="A190" s="8"/>
      <c r="B190" s="8"/>
    </row>
    <row r="191">
      <c r="A191" s="8"/>
      <c r="B191" s="8"/>
    </row>
    <row r="192">
      <c r="A192" s="8"/>
      <c r="B192" s="8"/>
    </row>
    <row r="193">
      <c r="A193" s="8"/>
      <c r="B193" s="8"/>
    </row>
  </sheetData>
  <mergeCells count="22">
    <mergeCell ref="A1:B1"/>
    <mergeCell ref="D6:K6"/>
    <mergeCell ref="G8:H8"/>
    <mergeCell ref="G10:J10"/>
    <mergeCell ref="G11:J11"/>
    <mergeCell ref="G12:J12"/>
    <mergeCell ref="G13:J13"/>
    <mergeCell ref="C25:E25"/>
    <mergeCell ref="C26:E26"/>
    <mergeCell ref="C27:E27"/>
    <mergeCell ref="C28:E28"/>
    <mergeCell ref="C29:D29"/>
    <mergeCell ref="C30:D30"/>
    <mergeCell ref="D31:E31"/>
    <mergeCell ref="D32:E32"/>
    <mergeCell ref="G14:J14"/>
    <mergeCell ref="F18:H18"/>
    <mergeCell ref="L19:O19"/>
    <mergeCell ref="C21:E21"/>
    <mergeCell ref="C22:D22"/>
    <mergeCell ref="C23:E23"/>
    <mergeCell ref="C24:D24"/>
  </mergeCells>
  <hyperlinks>
    <hyperlink display="back to summary" location="'Summary Table'!A1" ref="A1"/>
  </hyperlink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9">
      <c r="E9" s="8"/>
      <c r="F9" s="8"/>
      <c r="G9" s="8"/>
      <c r="H9" s="8"/>
      <c r="I9" s="8"/>
      <c r="J9" s="8"/>
      <c r="K9" s="8"/>
      <c r="L9" s="8"/>
      <c r="M9" s="8"/>
      <c r="N9" s="8"/>
      <c r="O9" s="8"/>
      <c r="P9" s="8"/>
      <c r="Q9" s="8"/>
      <c r="R9" s="8"/>
      <c r="S9" s="8"/>
      <c r="T9" s="8"/>
      <c r="U9" s="8"/>
      <c r="V9" s="8"/>
      <c r="W9" s="8"/>
      <c r="X9" s="8"/>
      <c r="Y9" s="8"/>
      <c r="Z9" s="8"/>
    </row>
    <row r="10">
      <c r="E10" s="8"/>
      <c r="F10" s="18" t="s">
        <v>4</v>
      </c>
      <c r="G10" s="20" t="s">
        <v>7210</v>
      </c>
      <c r="H10" s="8"/>
      <c r="I10" s="8"/>
      <c r="J10" s="8"/>
      <c r="K10" s="8"/>
      <c r="L10" s="8"/>
      <c r="M10" s="8"/>
      <c r="N10" s="8"/>
      <c r="O10" s="8"/>
      <c r="P10" s="8"/>
      <c r="Q10" s="8"/>
      <c r="R10" s="8"/>
      <c r="S10" s="8"/>
      <c r="T10" s="8"/>
      <c r="U10" s="8"/>
      <c r="V10" s="8"/>
      <c r="W10" s="8"/>
      <c r="X10" s="8"/>
      <c r="Y10" s="8"/>
      <c r="Z10" s="8"/>
    </row>
    <row r="11">
      <c r="E11" s="8"/>
      <c r="F11" s="18" t="s">
        <v>6</v>
      </c>
      <c r="G11" s="187" t="s">
        <v>7254</v>
      </c>
      <c r="L11" s="8"/>
      <c r="M11" s="8"/>
      <c r="N11" s="8"/>
      <c r="O11" s="8"/>
      <c r="P11" s="8"/>
      <c r="Q11" s="8"/>
      <c r="R11" s="8"/>
      <c r="S11" s="8"/>
      <c r="T11" s="8"/>
      <c r="U11" s="8"/>
      <c r="V11" s="8"/>
      <c r="W11" s="8"/>
      <c r="X11" s="8"/>
      <c r="Y11" s="8"/>
      <c r="Z11" s="8"/>
    </row>
    <row r="12">
      <c r="E12" s="8"/>
      <c r="F12" s="8"/>
      <c r="G12" s="8"/>
      <c r="H12" s="8"/>
      <c r="I12" s="8"/>
      <c r="J12" s="8"/>
      <c r="K12" s="8"/>
      <c r="L12" s="8"/>
      <c r="M12" s="8"/>
      <c r="N12" s="8"/>
      <c r="O12" s="8"/>
      <c r="P12" s="8"/>
      <c r="Q12" s="8"/>
      <c r="R12" s="8"/>
      <c r="S12" s="8"/>
      <c r="T12" s="8"/>
      <c r="U12" s="8"/>
      <c r="V12" s="8"/>
      <c r="W12" s="8"/>
      <c r="X12" s="8"/>
      <c r="Y12" s="8"/>
      <c r="Z12" s="8"/>
    </row>
    <row r="13">
      <c r="E13" s="25" t="s">
        <v>3</v>
      </c>
      <c r="F13" s="143" t="s">
        <v>25</v>
      </c>
      <c r="G13" s="143" t="s">
        <v>26</v>
      </c>
      <c r="H13" s="143" t="s">
        <v>27</v>
      </c>
      <c r="I13" s="143" t="s">
        <v>28</v>
      </c>
      <c r="J13" s="143" t="s">
        <v>6022</v>
      </c>
      <c r="K13" s="8"/>
      <c r="L13" s="8"/>
      <c r="M13" s="8"/>
      <c r="N13" s="8"/>
      <c r="O13" s="8"/>
      <c r="P13" s="8"/>
      <c r="Q13" s="8"/>
      <c r="R13" s="8"/>
      <c r="S13" s="8"/>
      <c r="T13" s="8"/>
      <c r="U13" s="8"/>
      <c r="V13" s="8"/>
      <c r="W13" s="8"/>
      <c r="X13" s="8"/>
      <c r="Y13" s="8"/>
      <c r="Z13" s="8"/>
    </row>
    <row r="14">
      <c r="E14" s="26">
        <v>1.0</v>
      </c>
      <c r="F14" s="18" t="s">
        <v>7257</v>
      </c>
      <c r="G14" s="18" t="s">
        <v>7258</v>
      </c>
      <c r="H14" s="26" t="s">
        <v>87</v>
      </c>
      <c r="I14" s="18" t="s">
        <v>39</v>
      </c>
      <c r="J14" s="18" t="s">
        <v>7259</v>
      </c>
      <c r="K14" s="8"/>
      <c r="L14" s="8"/>
      <c r="M14" s="8"/>
      <c r="N14" s="8"/>
      <c r="O14" s="8"/>
      <c r="P14" s="8"/>
      <c r="Q14" s="8"/>
      <c r="R14" s="8"/>
      <c r="S14" s="8"/>
      <c r="T14" s="8"/>
      <c r="U14" s="8"/>
      <c r="V14" s="8"/>
      <c r="W14" s="8"/>
      <c r="X14" s="8"/>
      <c r="Y14" s="8"/>
      <c r="Z14" s="8"/>
    </row>
    <row r="15">
      <c r="E15" s="26">
        <v>2.0</v>
      </c>
      <c r="F15" s="18" t="s">
        <v>7261</v>
      </c>
      <c r="G15" s="18" t="s">
        <v>7262</v>
      </c>
      <c r="H15" s="26" t="s">
        <v>64</v>
      </c>
      <c r="I15" s="18" t="s">
        <v>32</v>
      </c>
      <c r="J15" s="18" t="s">
        <v>7263</v>
      </c>
      <c r="K15" s="8"/>
      <c r="L15" s="8"/>
      <c r="M15" s="8"/>
      <c r="N15" s="8"/>
      <c r="O15" s="8"/>
      <c r="P15" s="8"/>
      <c r="Q15" s="8"/>
      <c r="R15" s="8"/>
      <c r="S15" s="8"/>
      <c r="T15" s="8"/>
      <c r="U15" s="8"/>
      <c r="V15" s="8"/>
      <c r="W15" s="8"/>
      <c r="X15" s="8"/>
      <c r="Y15" s="8"/>
      <c r="Z15" s="8"/>
    </row>
    <row r="16">
      <c r="E16" s="26">
        <v>3.0</v>
      </c>
      <c r="F16" s="18" t="s">
        <v>7265</v>
      </c>
      <c r="G16" s="18" t="s">
        <v>7266</v>
      </c>
      <c r="H16" s="26" t="s">
        <v>4788</v>
      </c>
      <c r="I16" s="18" t="s">
        <v>32</v>
      </c>
      <c r="J16" s="18" t="s">
        <v>7267</v>
      </c>
      <c r="K16" s="8"/>
      <c r="L16" s="8"/>
      <c r="M16" s="8"/>
      <c r="N16" s="8"/>
      <c r="O16" s="8"/>
      <c r="P16" s="8"/>
      <c r="Q16" s="8"/>
      <c r="R16" s="8"/>
      <c r="S16" s="8"/>
      <c r="T16" s="8"/>
      <c r="U16" s="8"/>
      <c r="V16" s="8"/>
      <c r="W16" s="8"/>
      <c r="X16" s="8"/>
      <c r="Y16" s="8"/>
      <c r="Z16" s="8"/>
    </row>
    <row r="17">
      <c r="E17" s="26">
        <v>4.0</v>
      </c>
      <c r="F17" s="18" t="s">
        <v>7269</v>
      </c>
      <c r="G17" s="18" t="s">
        <v>7270</v>
      </c>
      <c r="H17" s="26" t="s">
        <v>64</v>
      </c>
      <c r="I17" s="18" t="s">
        <v>32</v>
      </c>
      <c r="J17" s="18" t="s">
        <v>7271</v>
      </c>
      <c r="K17" s="8"/>
      <c r="L17" s="8"/>
      <c r="M17" s="8"/>
      <c r="N17" s="8"/>
      <c r="O17" s="8"/>
      <c r="P17" s="8"/>
      <c r="Q17" s="8"/>
      <c r="R17" s="8"/>
      <c r="S17" s="8"/>
      <c r="T17" s="8"/>
      <c r="U17" s="8"/>
      <c r="V17" s="8"/>
      <c r="W17" s="8"/>
      <c r="X17" s="8"/>
      <c r="Y17" s="8"/>
      <c r="Z17" s="8"/>
    </row>
    <row r="18">
      <c r="E18" s="26">
        <v>5.0</v>
      </c>
      <c r="F18" s="18" t="s">
        <v>7273</v>
      </c>
      <c r="G18" s="18" t="s">
        <v>7274</v>
      </c>
      <c r="H18" s="26" t="s">
        <v>4788</v>
      </c>
      <c r="I18" s="18" t="s">
        <v>32</v>
      </c>
      <c r="J18" s="18" t="s">
        <v>7275</v>
      </c>
      <c r="K18" s="8"/>
      <c r="L18" s="8"/>
      <c r="M18" s="8"/>
      <c r="N18" s="8"/>
      <c r="O18" s="8"/>
      <c r="P18" s="8"/>
      <c r="Q18" s="8"/>
      <c r="R18" s="8"/>
      <c r="S18" s="8"/>
      <c r="T18" s="8"/>
      <c r="U18" s="8"/>
      <c r="V18" s="8"/>
      <c r="W18" s="8"/>
      <c r="X18" s="8"/>
      <c r="Y18" s="8"/>
      <c r="Z18" s="8"/>
    </row>
    <row r="19">
      <c r="E19" s="26">
        <v>6.0</v>
      </c>
      <c r="F19" s="18" t="s">
        <v>7277</v>
      </c>
      <c r="G19" s="18" t="s">
        <v>7278</v>
      </c>
      <c r="H19" s="26" t="s">
        <v>4788</v>
      </c>
      <c r="I19" s="18" t="s">
        <v>32</v>
      </c>
      <c r="J19" s="18" t="s">
        <v>7279</v>
      </c>
      <c r="K19" s="8"/>
      <c r="L19" s="8"/>
      <c r="M19" s="8"/>
      <c r="N19" s="8"/>
      <c r="O19" s="8"/>
      <c r="P19" s="8"/>
      <c r="Q19" s="8"/>
      <c r="R19" s="8"/>
      <c r="S19" s="8"/>
      <c r="T19" s="8"/>
      <c r="U19" s="8"/>
      <c r="V19" s="8"/>
      <c r="W19" s="8"/>
      <c r="X19" s="8"/>
      <c r="Y19" s="8"/>
      <c r="Z19" s="8"/>
    </row>
    <row r="20">
      <c r="E20" s="26">
        <v>7.0</v>
      </c>
      <c r="F20" s="18" t="s">
        <v>7281</v>
      </c>
      <c r="G20" s="18" t="s">
        <v>7282</v>
      </c>
      <c r="H20" s="26" t="s">
        <v>4788</v>
      </c>
      <c r="I20" s="18" t="s">
        <v>32</v>
      </c>
      <c r="J20" s="18" t="s">
        <v>7283</v>
      </c>
      <c r="K20" s="8"/>
      <c r="L20" s="8"/>
      <c r="M20" s="8"/>
      <c r="N20" s="8"/>
      <c r="O20" s="8"/>
      <c r="P20" s="8"/>
      <c r="Q20" s="8"/>
      <c r="R20" s="8"/>
      <c r="S20" s="8"/>
      <c r="T20" s="8"/>
      <c r="U20" s="8"/>
      <c r="V20" s="8"/>
      <c r="W20" s="8"/>
      <c r="X20" s="8"/>
      <c r="Y20" s="8"/>
      <c r="Z20" s="8"/>
    </row>
    <row r="21">
      <c r="E21" s="26">
        <v>8.0</v>
      </c>
      <c r="F21" s="18" t="s">
        <v>7284</v>
      </c>
      <c r="G21" s="18" t="s">
        <v>7285</v>
      </c>
      <c r="H21" s="26" t="s">
        <v>4788</v>
      </c>
      <c r="I21" s="18" t="s">
        <v>32</v>
      </c>
      <c r="J21" s="18" t="s">
        <v>7286</v>
      </c>
      <c r="K21" s="8"/>
      <c r="L21" s="8"/>
      <c r="M21" s="8"/>
      <c r="N21" s="8"/>
      <c r="O21" s="8"/>
      <c r="P21" s="8"/>
      <c r="Q21" s="8"/>
      <c r="R21" s="8"/>
      <c r="S21" s="8"/>
      <c r="T21" s="8"/>
      <c r="U21" s="8"/>
      <c r="V21" s="8"/>
      <c r="W21" s="8"/>
      <c r="X21" s="8"/>
      <c r="Y21" s="8"/>
      <c r="Z21" s="8"/>
    </row>
    <row r="22">
      <c r="E22" s="8"/>
      <c r="F22" s="8"/>
      <c r="G22" s="8"/>
      <c r="H22" s="8"/>
      <c r="I22" s="8"/>
      <c r="J22" s="8"/>
      <c r="K22" s="8"/>
      <c r="L22" s="8"/>
      <c r="M22" s="8"/>
      <c r="N22" s="8"/>
      <c r="O22" s="8"/>
      <c r="P22" s="8"/>
      <c r="Q22" s="8"/>
      <c r="R22" s="8"/>
      <c r="S22" s="8"/>
      <c r="T22" s="8"/>
      <c r="U22" s="8"/>
      <c r="V22" s="8"/>
      <c r="W22" s="8"/>
      <c r="X22" s="8"/>
      <c r="Y22" s="8"/>
      <c r="Z22" s="8"/>
    </row>
    <row r="23">
      <c r="E23" s="8"/>
      <c r="F23" s="8"/>
      <c r="G23" s="8"/>
      <c r="H23" s="8"/>
      <c r="I23" s="8"/>
      <c r="J23" s="8"/>
      <c r="K23" s="8"/>
      <c r="L23" s="8"/>
      <c r="M23" s="8"/>
      <c r="N23" s="8"/>
      <c r="O23" s="8"/>
      <c r="P23" s="8"/>
      <c r="Q23" s="8"/>
      <c r="R23" s="8"/>
      <c r="S23" s="8"/>
      <c r="T23" s="8"/>
      <c r="U23" s="8"/>
      <c r="V23" s="8"/>
      <c r="W23" s="8"/>
      <c r="X23" s="8"/>
      <c r="Y23" s="8"/>
      <c r="Z23" s="8"/>
    </row>
    <row r="24">
      <c r="E24" s="8"/>
      <c r="F24" s="8"/>
      <c r="G24" s="8"/>
      <c r="H24" s="8"/>
      <c r="I24" s="8"/>
      <c r="J24" s="8"/>
      <c r="K24" s="8"/>
      <c r="L24" s="8"/>
      <c r="M24" s="8"/>
      <c r="N24" s="8"/>
      <c r="O24" s="8"/>
      <c r="P24" s="8"/>
      <c r="Q24" s="8"/>
      <c r="R24" s="8"/>
      <c r="S24" s="8"/>
      <c r="T24" s="8"/>
      <c r="U24" s="8"/>
      <c r="V24" s="8"/>
      <c r="W24" s="8"/>
      <c r="X24" s="8"/>
      <c r="Y24" s="8"/>
      <c r="Z24" s="8"/>
    </row>
    <row r="25">
      <c r="E25" s="8"/>
      <c r="F25" s="8"/>
      <c r="G25" s="8"/>
      <c r="H25" s="8"/>
      <c r="I25" s="8"/>
      <c r="J25" s="8"/>
      <c r="K25" s="8"/>
      <c r="L25" s="8"/>
      <c r="M25" s="8"/>
      <c r="N25" s="8"/>
      <c r="O25" s="8"/>
      <c r="P25" s="8"/>
      <c r="Q25" s="8"/>
      <c r="R25" s="8"/>
      <c r="S25" s="8"/>
      <c r="T25" s="8"/>
      <c r="U25" s="8"/>
      <c r="V25" s="8"/>
      <c r="W25" s="8"/>
      <c r="X25" s="8"/>
      <c r="Y25" s="8"/>
      <c r="Z25" s="8"/>
    </row>
    <row r="26">
      <c r="E26" s="8"/>
      <c r="F26" s="8"/>
      <c r="G26" s="8"/>
      <c r="H26" s="8"/>
      <c r="I26" s="8"/>
      <c r="J26" s="8"/>
      <c r="K26" s="8"/>
      <c r="L26" s="8"/>
      <c r="M26" s="8"/>
      <c r="N26" s="8"/>
      <c r="O26" s="8"/>
      <c r="P26" s="8"/>
      <c r="Q26" s="8"/>
      <c r="R26" s="8"/>
      <c r="S26" s="8"/>
      <c r="T26" s="8"/>
      <c r="U26" s="8"/>
      <c r="V26" s="8"/>
      <c r="W26" s="8"/>
      <c r="X26" s="8"/>
      <c r="Y26" s="8"/>
      <c r="Z26" s="8"/>
    </row>
    <row r="27">
      <c r="E27" s="18" t="s">
        <v>2166</v>
      </c>
      <c r="J27" s="8"/>
      <c r="K27" s="8"/>
      <c r="L27" s="8"/>
      <c r="M27" s="8"/>
      <c r="N27" s="8"/>
      <c r="O27" s="8"/>
      <c r="P27" s="8"/>
      <c r="Q27" s="8"/>
      <c r="R27" s="8"/>
      <c r="S27" s="8"/>
      <c r="T27" s="8"/>
      <c r="U27" s="8"/>
      <c r="V27" s="8"/>
      <c r="W27" s="8"/>
      <c r="X27" s="8"/>
      <c r="Y27" s="8"/>
      <c r="Z27" s="8"/>
    </row>
    <row r="28">
      <c r="E28" s="18" t="s">
        <v>7287</v>
      </c>
      <c r="I28" s="8"/>
      <c r="J28" s="8"/>
      <c r="K28" s="8"/>
      <c r="L28" s="8"/>
      <c r="M28" s="8"/>
      <c r="N28" s="8"/>
      <c r="O28" s="8"/>
      <c r="P28" s="8"/>
      <c r="Q28" s="8"/>
      <c r="R28" s="8"/>
      <c r="S28" s="8"/>
      <c r="T28" s="8"/>
      <c r="U28" s="8"/>
      <c r="V28" s="8"/>
      <c r="W28" s="8"/>
      <c r="X28" s="8"/>
      <c r="Y28" s="8"/>
      <c r="Z28" s="8"/>
    </row>
    <row r="29">
      <c r="E29" s="18" t="s">
        <v>7257</v>
      </c>
      <c r="G29" s="8"/>
      <c r="H29" s="326" t="s">
        <v>7288</v>
      </c>
      <c r="K29" s="326" t="s">
        <v>7289</v>
      </c>
      <c r="L29" s="8"/>
      <c r="M29" s="8"/>
      <c r="N29" s="326" t="s">
        <v>7290</v>
      </c>
      <c r="P29" s="8"/>
      <c r="Q29" s="326" t="s">
        <v>7291</v>
      </c>
      <c r="T29" s="326" t="s">
        <v>7292</v>
      </c>
      <c r="X29" s="18" t="s">
        <v>7293</v>
      </c>
      <c r="Y29" s="8"/>
      <c r="Z29" s="326" t="s">
        <v>7294</v>
      </c>
    </row>
    <row r="30">
      <c r="E30" s="8"/>
      <c r="F30" s="8"/>
      <c r="G30" s="8"/>
      <c r="H30" s="8"/>
      <c r="I30" s="8"/>
      <c r="J30" s="8"/>
      <c r="K30" s="8"/>
      <c r="L30" s="8"/>
      <c r="M30" s="8"/>
      <c r="N30" s="8"/>
      <c r="O30" s="8"/>
      <c r="P30" s="8"/>
      <c r="Q30" s="8"/>
      <c r="R30" s="8"/>
      <c r="S30" s="8"/>
      <c r="T30" s="8"/>
      <c r="U30" s="8"/>
      <c r="V30" s="8"/>
      <c r="W30" s="8"/>
      <c r="X30" s="18" t="s">
        <v>7295</v>
      </c>
      <c r="Z30" s="8"/>
    </row>
    <row r="31">
      <c r="E31" s="8"/>
      <c r="F31" s="8"/>
      <c r="G31" s="8"/>
      <c r="H31" s="8"/>
      <c r="I31" s="8"/>
      <c r="J31" s="8"/>
      <c r="K31" s="8"/>
      <c r="L31" s="8"/>
      <c r="M31" s="8"/>
      <c r="N31" s="8"/>
      <c r="O31" s="8"/>
      <c r="P31" s="8"/>
      <c r="Q31" s="8"/>
      <c r="R31" s="8"/>
      <c r="S31" s="8"/>
      <c r="T31" s="8"/>
      <c r="U31" s="8"/>
      <c r="V31" s="8"/>
      <c r="W31" s="8"/>
      <c r="X31" s="18" t="s">
        <v>6739</v>
      </c>
      <c r="Y31" s="8"/>
      <c r="Z31" s="8"/>
    </row>
    <row r="32">
      <c r="E32" s="8"/>
      <c r="F32" s="8"/>
      <c r="G32" s="8"/>
      <c r="H32" s="8"/>
      <c r="I32" s="8"/>
      <c r="J32" s="8"/>
      <c r="K32" s="8"/>
      <c r="L32" s="8"/>
      <c r="M32" s="8"/>
      <c r="N32" s="8"/>
      <c r="O32" s="8"/>
      <c r="P32" s="8"/>
      <c r="Q32" s="8"/>
      <c r="R32" s="8"/>
      <c r="S32" s="8"/>
      <c r="T32" s="8"/>
      <c r="U32" s="8"/>
      <c r="V32" s="8"/>
      <c r="W32" s="8"/>
      <c r="X32" s="18" t="s">
        <v>7296</v>
      </c>
      <c r="Y32" s="8"/>
      <c r="Z32" s="8"/>
    </row>
    <row r="33">
      <c r="E33" s="8"/>
      <c r="F33" s="8"/>
      <c r="G33" s="8"/>
      <c r="H33" s="8"/>
      <c r="I33" s="8"/>
      <c r="J33" s="8"/>
      <c r="K33" s="8"/>
      <c r="L33" s="8"/>
      <c r="M33" s="8"/>
      <c r="N33" s="8"/>
      <c r="O33" s="8"/>
      <c r="P33" s="8"/>
      <c r="Q33" s="8"/>
      <c r="R33" s="8"/>
      <c r="S33" s="8"/>
      <c r="T33" s="8"/>
      <c r="U33" s="8"/>
      <c r="V33" s="8"/>
      <c r="W33" s="8"/>
      <c r="X33" s="18" t="s">
        <v>7297</v>
      </c>
      <c r="Y33" s="8"/>
      <c r="Z33" s="8"/>
    </row>
    <row r="34">
      <c r="E34" s="8"/>
      <c r="F34" s="8"/>
      <c r="G34" s="8"/>
      <c r="H34" s="8"/>
      <c r="I34" s="8"/>
      <c r="J34" s="8"/>
      <c r="K34" s="8"/>
      <c r="L34" s="8"/>
      <c r="M34" s="8"/>
      <c r="N34" s="8"/>
      <c r="O34" s="8"/>
      <c r="P34" s="8"/>
      <c r="Q34" s="8"/>
      <c r="R34" s="8"/>
      <c r="S34" s="8"/>
      <c r="T34" s="8"/>
      <c r="U34" s="8"/>
      <c r="V34" s="8"/>
      <c r="W34" s="8"/>
      <c r="X34" s="18" t="s">
        <v>7298</v>
      </c>
      <c r="Z34" s="8"/>
    </row>
    <row r="35">
      <c r="E35" s="8"/>
      <c r="F35" s="8"/>
      <c r="G35" s="8"/>
      <c r="H35" s="8"/>
      <c r="I35" s="8"/>
      <c r="J35" s="8"/>
      <c r="K35" s="8"/>
      <c r="L35" s="8"/>
      <c r="M35" s="8"/>
      <c r="N35" s="8"/>
      <c r="O35" s="8"/>
      <c r="P35" s="8"/>
      <c r="Q35" s="8"/>
      <c r="R35" s="8"/>
      <c r="S35" s="8"/>
      <c r="T35" s="8"/>
      <c r="U35" s="8"/>
      <c r="V35" s="8"/>
      <c r="W35" s="8"/>
      <c r="X35" s="18" t="s">
        <v>7300</v>
      </c>
      <c r="Y35" s="8"/>
      <c r="Z35" s="8"/>
    </row>
    <row r="36">
      <c r="E36" s="8"/>
      <c r="F36" s="8"/>
      <c r="G36" s="8"/>
      <c r="H36" s="8"/>
      <c r="I36" s="8"/>
      <c r="J36" s="8"/>
      <c r="K36" s="8"/>
      <c r="L36" s="8"/>
      <c r="M36" s="8"/>
      <c r="N36" s="8"/>
      <c r="O36" s="8"/>
      <c r="P36" s="8"/>
      <c r="Q36" s="8"/>
      <c r="R36" s="8"/>
      <c r="S36" s="8"/>
      <c r="T36" s="8"/>
      <c r="U36" s="8"/>
      <c r="V36" s="8"/>
      <c r="W36" s="8"/>
      <c r="X36" s="18" t="s">
        <v>7301</v>
      </c>
      <c r="Y36" s="8"/>
      <c r="Z36" s="8"/>
    </row>
    <row r="37">
      <c r="E37" s="26">
        <v>1.0</v>
      </c>
      <c r="F37" s="8"/>
      <c r="G37" s="8"/>
      <c r="H37" s="26">
        <v>2.0</v>
      </c>
      <c r="I37" s="8"/>
      <c r="J37" s="8"/>
      <c r="K37" s="26">
        <v>3.0</v>
      </c>
      <c r="L37" s="8"/>
      <c r="M37" s="8"/>
      <c r="N37" s="26">
        <v>4.0</v>
      </c>
      <c r="O37" s="8"/>
      <c r="P37" s="8"/>
      <c r="Q37" s="26">
        <v>5.0</v>
      </c>
      <c r="R37" s="8"/>
      <c r="S37" s="8"/>
      <c r="T37" s="26">
        <v>6.0</v>
      </c>
      <c r="U37" s="8"/>
      <c r="V37" s="8"/>
      <c r="W37" s="26">
        <v>7.0</v>
      </c>
      <c r="X37" s="8"/>
      <c r="Y37" s="8"/>
      <c r="Z37" s="26">
        <v>8.0</v>
      </c>
    </row>
    <row r="38">
      <c r="E38" s="26">
        <v>1991.0</v>
      </c>
      <c r="F38" s="8"/>
      <c r="G38" s="8"/>
      <c r="H38" s="26">
        <v>83.8</v>
      </c>
      <c r="I38" s="8"/>
      <c r="J38" s="8"/>
      <c r="K38" s="26">
        <v>28.3</v>
      </c>
      <c r="L38" s="8"/>
      <c r="M38" s="8"/>
      <c r="N38" s="26">
        <v>35.3</v>
      </c>
      <c r="O38" s="8"/>
      <c r="P38" s="8"/>
      <c r="Q38" s="26">
        <v>7.0</v>
      </c>
      <c r="R38" s="8"/>
      <c r="S38" s="8"/>
      <c r="T38" s="26">
        <v>45.9</v>
      </c>
      <c r="U38" s="8"/>
      <c r="V38" s="8"/>
      <c r="W38" s="26">
        <v>146.5</v>
      </c>
      <c r="X38" s="8"/>
      <c r="Y38" s="8"/>
      <c r="Z38" s="26">
        <v>10.2</v>
      </c>
    </row>
    <row r="39">
      <c r="E39" s="26">
        <v>1996.0</v>
      </c>
      <c r="F39" s="8"/>
      <c r="G39" s="8"/>
      <c r="H39" s="26">
        <v>93.7</v>
      </c>
      <c r="I39" s="8"/>
      <c r="J39" s="8"/>
      <c r="K39" s="26">
        <v>26.6</v>
      </c>
      <c r="L39" s="8"/>
      <c r="M39" s="8"/>
      <c r="N39" s="26">
        <v>26.2</v>
      </c>
      <c r="O39" s="8"/>
      <c r="P39" s="8"/>
      <c r="Q39" s="26">
        <v>23.1</v>
      </c>
      <c r="R39" s="8"/>
      <c r="S39" s="8"/>
      <c r="T39" s="26">
        <v>44.7</v>
      </c>
      <c r="U39" s="8"/>
      <c r="V39" s="8"/>
      <c r="W39" s="26">
        <v>23.2</v>
      </c>
      <c r="X39" s="8"/>
      <c r="Y39" s="8"/>
      <c r="Z39" s="26">
        <v>5.4</v>
      </c>
    </row>
    <row r="40">
      <c r="E40" s="26">
        <v>2001.0</v>
      </c>
      <c r="F40" s="8"/>
      <c r="G40" s="8"/>
      <c r="H40" s="26">
        <v>101.3</v>
      </c>
      <c r="I40" s="8"/>
      <c r="J40" s="8"/>
      <c r="K40" s="26">
        <v>22.1</v>
      </c>
      <c r="L40" s="8"/>
      <c r="M40" s="8"/>
      <c r="N40" s="26">
        <v>16.6</v>
      </c>
      <c r="O40" s="8"/>
      <c r="P40" s="8"/>
      <c r="Q40" s="26">
        <v>41.7</v>
      </c>
      <c r="R40" s="8"/>
      <c r="S40" s="8"/>
      <c r="T40" s="26">
        <v>35.4</v>
      </c>
      <c r="U40" s="8"/>
      <c r="V40" s="8"/>
      <c r="W40" s="26">
        <v>8.6</v>
      </c>
      <c r="X40" s="8"/>
      <c r="Y40" s="8"/>
      <c r="Z40" s="26">
        <v>3.6</v>
      </c>
    </row>
    <row r="41">
      <c r="E41" s="26">
        <v>2006.0</v>
      </c>
      <c r="F41" s="8"/>
      <c r="G41" s="8"/>
      <c r="H41" s="26">
        <v>139.1</v>
      </c>
      <c r="I41" s="8"/>
      <c r="J41" s="8"/>
      <c r="K41" s="26">
        <v>17.1</v>
      </c>
      <c r="L41" s="8"/>
      <c r="M41" s="8"/>
      <c r="N41" s="18" t="s">
        <v>7311</v>
      </c>
      <c r="O41" s="8"/>
      <c r="P41" s="8"/>
      <c r="Q41" s="26">
        <v>109.0</v>
      </c>
      <c r="R41" s="8"/>
      <c r="S41" s="8"/>
      <c r="T41" s="26">
        <v>28.4</v>
      </c>
      <c r="U41" s="8"/>
      <c r="V41" s="8"/>
      <c r="W41" s="26">
        <v>12.9</v>
      </c>
      <c r="X41" s="8"/>
      <c r="Y41" s="8"/>
      <c r="Z41" s="26">
        <v>14.0</v>
      </c>
    </row>
    <row r="42">
      <c r="E42" s="26">
        <v>2007.0</v>
      </c>
      <c r="F42" s="8"/>
      <c r="G42" s="8"/>
      <c r="H42" s="26">
        <v>172.4</v>
      </c>
      <c r="I42" s="8"/>
      <c r="J42" s="8"/>
      <c r="K42" s="26">
        <v>17.7</v>
      </c>
      <c r="L42" s="8"/>
      <c r="M42" s="8"/>
      <c r="N42" s="26">
        <v>4.7</v>
      </c>
      <c r="O42" s="8"/>
      <c r="P42" s="8"/>
      <c r="Q42" s="26">
        <v>115.6</v>
      </c>
      <c r="R42" s="8"/>
      <c r="S42" s="8"/>
      <c r="T42" s="26">
        <v>23.0</v>
      </c>
      <c r="U42" s="8"/>
      <c r="V42" s="8"/>
      <c r="W42" s="26">
        <v>14.1</v>
      </c>
      <c r="X42" s="8"/>
      <c r="Y42" s="8"/>
      <c r="Z42" s="26">
        <v>16.3</v>
      </c>
    </row>
    <row r="43">
      <c r="E43" s="26">
        <v>2008.0</v>
      </c>
      <c r="F43" s="8"/>
      <c r="G43" s="8"/>
      <c r="H43" s="26">
        <v>224.4</v>
      </c>
      <c r="I43" s="8"/>
      <c r="J43" s="8"/>
      <c r="K43" s="26">
        <v>18.3</v>
      </c>
      <c r="L43" s="8"/>
      <c r="M43" s="8"/>
      <c r="N43" s="26">
        <v>4.8</v>
      </c>
      <c r="O43" s="8"/>
      <c r="P43" s="8"/>
      <c r="Q43" s="26">
        <v>138.0</v>
      </c>
      <c r="R43" s="8"/>
      <c r="S43" s="8"/>
      <c r="T43" s="26">
        <v>19.7</v>
      </c>
      <c r="U43" s="8"/>
      <c r="V43" s="8"/>
      <c r="W43" s="26">
        <v>14.8</v>
      </c>
      <c r="X43" s="8"/>
      <c r="Y43" s="8"/>
      <c r="Z43" s="26">
        <v>20.4</v>
      </c>
    </row>
    <row r="44">
      <c r="E44" s="26">
        <v>2009.0</v>
      </c>
      <c r="F44" s="8"/>
      <c r="G44" s="8"/>
      <c r="H44" s="26">
        <v>224.5</v>
      </c>
      <c r="I44" s="8"/>
      <c r="J44" s="8"/>
      <c r="K44" s="26">
        <v>20.7</v>
      </c>
      <c r="L44" s="8"/>
      <c r="M44" s="8"/>
      <c r="N44" s="26">
        <v>4.4</v>
      </c>
      <c r="O44" s="8"/>
      <c r="P44" s="8"/>
      <c r="Q44" s="26">
        <v>112.2</v>
      </c>
      <c r="R44" s="8"/>
      <c r="S44" s="8"/>
      <c r="T44" s="26">
        <v>18.7</v>
      </c>
      <c r="U44" s="8"/>
      <c r="V44" s="8"/>
      <c r="W44" s="26">
        <v>17.2</v>
      </c>
      <c r="X44" s="8"/>
      <c r="Y44" s="8"/>
      <c r="Z44" s="26">
        <v>19.3</v>
      </c>
    </row>
    <row r="45">
      <c r="E45" s="26">
        <v>2010.0</v>
      </c>
      <c r="F45" s="8"/>
      <c r="G45" s="8"/>
      <c r="H45" s="26">
        <v>260.9</v>
      </c>
      <c r="I45" s="8"/>
      <c r="J45" s="8"/>
      <c r="K45" s="26">
        <v>18.5</v>
      </c>
      <c r="L45" s="8"/>
      <c r="M45" s="8"/>
      <c r="N45" s="26">
        <v>5.8</v>
      </c>
      <c r="O45" s="8"/>
      <c r="P45" s="8"/>
      <c r="Q45" s="26">
        <v>106.9</v>
      </c>
      <c r="R45" s="8"/>
      <c r="S45" s="8"/>
      <c r="T45" s="26">
        <v>16.8</v>
      </c>
      <c r="U45" s="8"/>
      <c r="V45" s="8"/>
      <c r="W45" s="26">
        <v>18.8</v>
      </c>
      <c r="X45" s="8"/>
      <c r="Y45" s="8"/>
      <c r="Z45" s="26">
        <v>20.1</v>
      </c>
    </row>
    <row r="46">
      <c r="E46" s="26">
        <v>2011.0</v>
      </c>
      <c r="F46" s="8"/>
      <c r="G46" s="8"/>
      <c r="H46" s="26">
        <v>317.9</v>
      </c>
      <c r="I46" s="8"/>
      <c r="J46" s="8"/>
      <c r="K46" s="26">
        <v>18.6</v>
      </c>
      <c r="L46" s="8"/>
      <c r="M46" s="8"/>
      <c r="N46" s="26">
        <v>4.4</v>
      </c>
      <c r="O46" s="8"/>
      <c r="P46" s="8"/>
      <c r="Q46" s="26">
        <v>95.9</v>
      </c>
      <c r="R46" s="8"/>
      <c r="S46" s="8"/>
      <c r="T46" s="26">
        <v>14.9</v>
      </c>
      <c r="U46" s="8"/>
      <c r="V46" s="8"/>
      <c r="W46" s="26">
        <v>21.3</v>
      </c>
      <c r="X46" s="8"/>
      <c r="Y46" s="8"/>
      <c r="Z46" s="26">
        <v>20.4</v>
      </c>
    </row>
    <row r="47">
      <c r="E47" s="26">
        <v>2012.0</v>
      </c>
      <c r="F47" s="8"/>
      <c r="G47" s="8"/>
      <c r="H47" s="26">
        <v>360.8</v>
      </c>
      <c r="I47" s="8"/>
      <c r="J47" s="8"/>
      <c r="K47" s="26">
        <v>21.1</v>
      </c>
      <c r="L47" s="8"/>
      <c r="M47" s="8"/>
      <c r="N47" s="26">
        <v>6.0</v>
      </c>
      <c r="O47" s="8"/>
      <c r="P47" s="8"/>
      <c r="Q47" s="26">
        <v>81.6</v>
      </c>
      <c r="R47" s="8"/>
      <c r="S47" s="8"/>
      <c r="T47" s="26">
        <v>13.3</v>
      </c>
      <c r="U47" s="8"/>
      <c r="V47" s="8"/>
      <c r="W47" s="26">
        <v>26.6</v>
      </c>
      <c r="X47" s="8"/>
      <c r="Y47" s="8"/>
      <c r="Z47" s="26">
        <v>21.7</v>
      </c>
    </row>
    <row r="48">
      <c r="E48" s="26">
        <v>2013.0</v>
      </c>
      <c r="F48" s="8"/>
      <c r="G48" s="8"/>
      <c r="H48" s="26">
        <v>409.4</v>
      </c>
      <c r="I48" s="8"/>
      <c r="J48" s="8"/>
      <c r="K48" s="26">
        <v>22.4</v>
      </c>
      <c r="L48" s="8"/>
      <c r="M48" s="8"/>
      <c r="N48" s="26">
        <v>5.9</v>
      </c>
      <c r="O48" s="8"/>
      <c r="P48" s="8"/>
      <c r="Q48" s="26">
        <v>71.3</v>
      </c>
      <c r="R48" s="8"/>
      <c r="S48" s="8"/>
      <c r="T48" s="26">
        <v>11.1</v>
      </c>
      <c r="U48" s="8"/>
      <c r="V48" s="8"/>
      <c r="W48" s="26">
        <v>33.1</v>
      </c>
      <c r="X48" s="8"/>
      <c r="Y48" s="8"/>
      <c r="Z48" s="26">
        <v>23.6</v>
      </c>
    </row>
    <row r="49">
      <c r="E49" s="26">
        <v>2014.0</v>
      </c>
      <c r="F49" s="8"/>
      <c r="G49" s="8"/>
      <c r="H49" s="26">
        <v>446.2</v>
      </c>
      <c r="I49" s="8"/>
      <c r="J49" s="8"/>
      <c r="K49" s="26">
        <v>23.9</v>
      </c>
      <c r="L49" s="8"/>
      <c r="M49" s="8"/>
      <c r="N49" s="26">
        <v>5.9</v>
      </c>
      <c r="O49" s="8"/>
      <c r="P49" s="8"/>
      <c r="Q49" s="26">
        <v>68.2</v>
      </c>
      <c r="R49" s="8"/>
      <c r="S49" s="8"/>
      <c r="T49" s="26">
        <v>10.4</v>
      </c>
      <c r="U49" s="8"/>
      <c r="V49" s="8"/>
      <c r="W49" s="26">
        <v>30.1</v>
      </c>
      <c r="X49" s="8"/>
      <c r="Y49" s="8"/>
      <c r="Z49" s="26">
        <v>20.5</v>
      </c>
    </row>
    <row r="50">
      <c r="E50" s="26">
        <v>2015.0</v>
      </c>
      <c r="F50" s="8"/>
      <c r="G50" s="8"/>
      <c r="H50" s="26">
        <v>474.7</v>
      </c>
      <c r="I50" s="8"/>
      <c r="J50" s="8"/>
      <c r="K50" s="26">
        <v>23.8</v>
      </c>
      <c r="L50" s="8"/>
      <c r="M50" s="8"/>
      <c r="N50" s="26">
        <v>7.6</v>
      </c>
      <c r="O50" s="8"/>
      <c r="P50" s="8"/>
      <c r="Q50" s="26">
        <v>72.0</v>
      </c>
      <c r="R50" s="8"/>
      <c r="S50" s="8"/>
      <c r="T50" s="26">
        <v>8.8</v>
      </c>
      <c r="U50" s="8"/>
      <c r="V50" s="8"/>
      <c r="W50" s="26">
        <v>25.0</v>
      </c>
      <c r="X50" s="8"/>
      <c r="Y50" s="8"/>
      <c r="Z50" s="26">
        <v>18.0</v>
      </c>
    </row>
    <row r="51">
      <c r="E51" s="26">
        <v>2016.0</v>
      </c>
      <c r="F51" s="8"/>
      <c r="G51" s="8"/>
      <c r="H51" s="26">
        <v>484.8</v>
      </c>
      <c r="I51" s="8"/>
      <c r="J51" s="8"/>
      <c r="K51" s="26">
        <v>23.4</v>
      </c>
      <c r="L51" s="8"/>
      <c r="M51" s="8"/>
      <c r="N51" s="26">
        <v>8.8</v>
      </c>
      <c r="O51" s="8"/>
      <c r="P51" s="8"/>
      <c r="Q51" s="26">
        <v>74.3</v>
      </c>
      <c r="R51" s="8"/>
      <c r="S51" s="8"/>
      <c r="T51" s="26">
        <v>9.0</v>
      </c>
      <c r="U51" s="8"/>
      <c r="V51" s="8"/>
      <c r="W51" s="26">
        <v>23.2</v>
      </c>
      <c r="X51" s="8"/>
      <c r="Y51" s="8"/>
      <c r="Z51" s="26">
        <v>17.2</v>
      </c>
    </row>
    <row r="52">
      <c r="E52" s="26">
        <v>2017.0</v>
      </c>
      <c r="F52" s="8"/>
      <c r="G52" s="8"/>
      <c r="H52" s="26">
        <v>471.0</v>
      </c>
      <c r="I52" s="8"/>
      <c r="J52" s="8"/>
      <c r="K52" s="26">
        <v>19.8</v>
      </c>
      <c r="L52" s="8"/>
      <c r="M52" s="8"/>
      <c r="N52" s="26">
        <v>8.3</v>
      </c>
      <c r="O52" s="8"/>
      <c r="P52" s="8"/>
      <c r="Q52" s="26">
        <v>78.5</v>
      </c>
      <c r="R52" s="8"/>
      <c r="S52" s="8"/>
      <c r="T52" s="26">
        <v>9.4</v>
      </c>
      <c r="U52" s="8"/>
      <c r="V52" s="8"/>
      <c r="W52" s="26">
        <v>23.8</v>
      </c>
      <c r="X52" s="8"/>
      <c r="Y52" s="8"/>
      <c r="Z52" s="26">
        <v>18.7</v>
      </c>
    </row>
    <row r="53">
      <c r="E53" s="26">
        <v>2018.0</v>
      </c>
      <c r="F53" s="8"/>
      <c r="G53" s="8"/>
      <c r="H53" s="26">
        <v>529.3</v>
      </c>
      <c r="I53" s="8"/>
      <c r="J53" s="8"/>
      <c r="K53" s="26">
        <v>20.1</v>
      </c>
      <c r="L53" s="8"/>
      <c r="M53" s="8"/>
      <c r="N53" s="26">
        <v>7.5</v>
      </c>
      <c r="O53" s="8"/>
      <c r="P53" s="8"/>
      <c r="Q53" s="26">
        <v>80.2</v>
      </c>
      <c r="R53" s="8"/>
      <c r="S53" s="8"/>
      <c r="T53" s="26">
        <v>9.1</v>
      </c>
      <c r="U53" s="8"/>
      <c r="V53" s="8"/>
      <c r="W53" s="26">
        <v>24.1</v>
      </c>
      <c r="X53" s="8"/>
      <c r="Y53" s="8"/>
      <c r="Z53" s="26">
        <v>19.3</v>
      </c>
    </row>
    <row r="54">
      <c r="E54" s="26">
        <v>2019.0</v>
      </c>
      <c r="F54" s="8"/>
      <c r="G54" s="8"/>
      <c r="H54" s="26">
        <v>543.1</v>
      </c>
      <c r="I54" s="8"/>
      <c r="J54" s="8"/>
      <c r="K54" s="26">
        <v>19.9</v>
      </c>
      <c r="L54" s="8"/>
      <c r="M54" s="8"/>
      <c r="N54" s="26">
        <v>6.4</v>
      </c>
      <c r="O54" s="8"/>
      <c r="P54" s="8"/>
      <c r="Q54" s="26">
        <v>76.0</v>
      </c>
      <c r="R54" s="8"/>
      <c r="S54" s="8"/>
      <c r="T54" s="26">
        <v>8.7</v>
      </c>
      <c r="U54" s="8"/>
      <c r="V54" s="8"/>
      <c r="W54" s="26">
        <v>26.3</v>
      </c>
      <c r="X54" s="8"/>
      <c r="Y54" s="8"/>
      <c r="Z54" s="26">
        <v>20.0</v>
      </c>
    </row>
    <row r="55">
      <c r="E55" s="26">
        <v>2020.0</v>
      </c>
      <c r="F55" s="8"/>
      <c r="G55" s="8"/>
      <c r="H55" s="26">
        <v>558.3</v>
      </c>
      <c r="I55" s="8"/>
      <c r="J55" s="8"/>
      <c r="K55" s="26">
        <v>20.9</v>
      </c>
      <c r="L55" s="8"/>
      <c r="M55" s="8"/>
      <c r="N55" s="26">
        <v>6.5</v>
      </c>
      <c r="O55" s="8"/>
      <c r="P55" s="8"/>
      <c r="Q55" s="26">
        <v>85.6</v>
      </c>
      <c r="R55" s="8"/>
      <c r="S55" s="8"/>
      <c r="T55" s="26">
        <v>8.8</v>
      </c>
      <c r="U55" s="8"/>
      <c r="V55" s="8"/>
      <c r="W55" s="26">
        <v>22.4</v>
      </c>
      <c r="X55" s="8"/>
      <c r="Y55" s="8"/>
      <c r="Z55" s="26">
        <v>19.1</v>
      </c>
    </row>
    <row r="56">
      <c r="E56" s="26">
        <v>2021.0</v>
      </c>
      <c r="F56" s="8"/>
      <c r="G56" s="8"/>
      <c r="H56" s="26">
        <v>573.4</v>
      </c>
      <c r="I56" s="8"/>
      <c r="J56" s="8"/>
      <c r="K56" s="26">
        <v>21.1</v>
      </c>
      <c r="L56" s="8"/>
      <c r="M56" s="8"/>
      <c r="N56" s="26">
        <v>8.2</v>
      </c>
      <c r="O56" s="8"/>
      <c r="P56" s="8"/>
      <c r="Q56" s="26">
        <v>100.6</v>
      </c>
      <c r="R56" s="8"/>
      <c r="S56" s="8"/>
      <c r="T56" s="26">
        <v>9.0</v>
      </c>
      <c r="U56" s="8"/>
      <c r="V56" s="8"/>
      <c r="W56" s="26">
        <v>17.5</v>
      </c>
      <c r="X56" s="8"/>
      <c r="Y56" s="8"/>
      <c r="Z56" s="26">
        <v>17.6</v>
      </c>
    </row>
    <row r="57">
      <c r="E57" s="26">
        <v>2022.0</v>
      </c>
      <c r="F57" s="8"/>
      <c r="G57" s="8"/>
      <c r="H57" s="26">
        <v>618.8</v>
      </c>
      <c r="I57" s="8"/>
      <c r="J57" s="8"/>
      <c r="K57" s="26">
        <v>19.9</v>
      </c>
      <c r="L57" s="8"/>
      <c r="M57" s="8"/>
      <c r="N57" s="26">
        <v>5.2</v>
      </c>
      <c r="O57" s="8"/>
      <c r="P57" s="8"/>
      <c r="Q57" s="26">
        <v>98.1</v>
      </c>
      <c r="R57" s="8"/>
      <c r="S57" s="8"/>
      <c r="T57" s="26">
        <v>8.3</v>
      </c>
      <c r="U57" s="8"/>
      <c r="V57" s="8"/>
      <c r="W57" s="26">
        <v>20.0</v>
      </c>
      <c r="X57" s="8"/>
      <c r="Y57" s="8"/>
      <c r="Z57" s="26">
        <v>19.7</v>
      </c>
    </row>
    <row r="58">
      <c r="E58" s="26">
        <v>2023.0</v>
      </c>
      <c r="F58" s="8"/>
      <c r="G58" s="8"/>
      <c r="H58" s="26">
        <v>623.9</v>
      </c>
      <c r="I58" s="8"/>
      <c r="J58" s="8"/>
      <c r="K58" s="26">
        <v>19.6</v>
      </c>
      <c r="L58" s="8"/>
      <c r="M58" s="8"/>
      <c r="N58" s="26">
        <v>5.3</v>
      </c>
      <c r="O58" s="8"/>
      <c r="P58" s="8"/>
      <c r="Q58" s="26">
        <v>92.7</v>
      </c>
      <c r="R58" s="8"/>
      <c r="S58" s="8"/>
      <c r="T58" s="26">
        <v>8.2</v>
      </c>
      <c r="U58" s="8"/>
      <c r="V58" s="8"/>
      <c r="W58" s="26">
        <v>22.2</v>
      </c>
      <c r="X58" s="8"/>
      <c r="Y58" s="8"/>
      <c r="Z58" s="26">
        <v>20.6</v>
      </c>
    </row>
    <row r="59">
      <c r="E59" s="18" t="s">
        <v>7221</v>
      </c>
      <c r="F59" s="8"/>
      <c r="G59" s="8"/>
      <c r="H59" s="26">
        <v>668.9</v>
      </c>
      <c r="I59" s="8"/>
      <c r="J59" s="8"/>
      <c r="K59" s="26">
        <v>19.2</v>
      </c>
      <c r="L59" s="8"/>
      <c r="M59" s="8"/>
      <c r="N59" s="26">
        <v>6.7</v>
      </c>
      <c r="O59" s="8"/>
      <c r="P59" s="8"/>
      <c r="Q59" s="26">
        <v>96.6</v>
      </c>
      <c r="R59" s="8"/>
      <c r="S59" s="8"/>
      <c r="T59" s="26">
        <v>7.4</v>
      </c>
      <c r="U59" s="8"/>
      <c r="V59" s="8"/>
      <c r="W59" s="26">
        <v>19.7</v>
      </c>
      <c r="X59" s="8"/>
      <c r="Y59" s="8"/>
      <c r="Z59" s="26">
        <v>19.1</v>
      </c>
    </row>
    <row r="60">
      <c r="E60" s="18" t="s">
        <v>7224</v>
      </c>
      <c r="F60" s="8"/>
      <c r="G60" s="8"/>
      <c r="H60" s="26">
        <v>736.4</v>
      </c>
      <c r="I60" s="8"/>
      <c r="J60" s="8"/>
      <c r="K60" s="26">
        <v>19.8</v>
      </c>
      <c r="L60" s="8"/>
      <c r="M60" s="8"/>
      <c r="N60" s="26">
        <v>6.6</v>
      </c>
      <c r="O60" s="8"/>
      <c r="P60" s="8"/>
      <c r="Q60" s="26">
        <v>90.8</v>
      </c>
      <c r="R60" s="8"/>
      <c r="S60" s="8"/>
      <c r="T60" s="26">
        <v>6.9</v>
      </c>
      <c r="U60" s="8"/>
      <c r="V60" s="8"/>
      <c r="W60" s="26">
        <v>20.1</v>
      </c>
      <c r="X60" s="8"/>
      <c r="Y60" s="8"/>
      <c r="Z60" s="26">
        <v>18.3</v>
      </c>
    </row>
    <row r="61">
      <c r="E61" s="18" t="s">
        <v>7227</v>
      </c>
      <c r="F61" s="8"/>
      <c r="G61" s="8"/>
      <c r="H61" s="26">
        <v>762.8</v>
      </c>
      <c r="I61" s="8"/>
      <c r="J61" s="8"/>
      <c r="K61" s="26">
        <v>20.8</v>
      </c>
      <c r="L61" s="8"/>
      <c r="M61" s="8"/>
      <c r="N61" s="26">
        <v>5.8</v>
      </c>
      <c r="O61" s="8"/>
      <c r="P61" s="8"/>
      <c r="Q61" s="26">
        <v>90.6</v>
      </c>
      <c r="R61" s="8"/>
      <c r="S61" s="8"/>
      <c r="T61" s="26">
        <v>6.7</v>
      </c>
      <c r="U61" s="8"/>
      <c r="V61" s="8"/>
      <c r="W61" s="26">
        <v>21.6</v>
      </c>
      <c r="X61" s="8"/>
      <c r="Y61" s="8"/>
      <c r="Z61" s="26">
        <v>19.6</v>
      </c>
    </row>
  </sheetData>
  <mergeCells count="11">
    <mergeCell ref="Q29:S29"/>
    <mergeCell ref="T29:W29"/>
    <mergeCell ref="X30:Y30"/>
    <mergeCell ref="X34:Y34"/>
    <mergeCell ref="A1:B1"/>
    <mergeCell ref="G11:K11"/>
    <mergeCell ref="E27:I27"/>
    <mergeCell ref="E28:H28"/>
    <mergeCell ref="E29:F29"/>
    <mergeCell ref="H29:J29"/>
    <mergeCell ref="N29:O29"/>
  </mergeCells>
  <hyperlinks>
    <hyperlink display="back to summary" location="'Summary Table'!A1" ref="A1"/>
  </hyperlink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D5" s="8"/>
      <c r="E5" s="18" t="s">
        <v>4</v>
      </c>
      <c r="F5" s="20" t="s">
        <v>7210</v>
      </c>
      <c r="G5" s="8"/>
      <c r="H5" s="8"/>
      <c r="I5" s="8"/>
      <c r="J5" s="8"/>
      <c r="K5" s="8"/>
      <c r="L5" s="8"/>
      <c r="M5" s="8"/>
      <c r="N5" s="8"/>
      <c r="O5" s="8"/>
      <c r="P5" s="8"/>
    </row>
    <row r="6">
      <c r="D6" s="8"/>
      <c r="E6" s="18" t="s">
        <v>6</v>
      </c>
      <c r="F6" s="187" t="s">
        <v>7299</v>
      </c>
      <c r="L6" s="8"/>
      <c r="M6" s="8"/>
      <c r="N6" s="8"/>
      <c r="O6" s="8"/>
      <c r="P6" s="8"/>
    </row>
    <row r="7">
      <c r="D7" s="8"/>
      <c r="E7" s="8"/>
      <c r="F7" s="8"/>
      <c r="G7" s="8"/>
      <c r="H7" s="8"/>
      <c r="I7" s="8"/>
      <c r="J7" s="8"/>
      <c r="K7" s="8"/>
      <c r="L7" s="8"/>
      <c r="M7" s="8"/>
      <c r="N7" s="8"/>
      <c r="O7" s="8"/>
      <c r="P7" s="8"/>
    </row>
    <row r="8">
      <c r="D8" s="25" t="s">
        <v>3</v>
      </c>
      <c r="E8" s="25" t="s">
        <v>25</v>
      </c>
      <c r="F8" s="25" t="s">
        <v>26</v>
      </c>
      <c r="G8" s="25" t="s">
        <v>27</v>
      </c>
      <c r="H8" s="25" t="s">
        <v>28</v>
      </c>
      <c r="I8" s="25" t="s">
        <v>58</v>
      </c>
      <c r="K8" s="8"/>
      <c r="L8" s="8"/>
      <c r="M8" s="8"/>
      <c r="N8" s="8"/>
      <c r="O8" s="8"/>
      <c r="P8" s="8"/>
    </row>
    <row r="9">
      <c r="D9" s="26">
        <v>1.0</v>
      </c>
      <c r="E9" s="18" t="s">
        <v>7302</v>
      </c>
      <c r="F9" s="18" t="s">
        <v>7303</v>
      </c>
      <c r="G9" s="26" t="s">
        <v>87</v>
      </c>
      <c r="H9" s="18" t="s">
        <v>39</v>
      </c>
      <c r="I9" s="18" t="s">
        <v>7304</v>
      </c>
      <c r="L9" s="8"/>
      <c r="M9" s="8"/>
      <c r="N9" s="8"/>
      <c r="O9" s="8"/>
      <c r="P9" s="8"/>
    </row>
    <row r="10">
      <c r="D10" s="26">
        <v>2.0</v>
      </c>
      <c r="E10" s="18" t="s">
        <v>7257</v>
      </c>
      <c r="F10" s="18" t="s">
        <v>7305</v>
      </c>
      <c r="G10" s="26" t="s">
        <v>87</v>
      </c>
      <c r="H10" s="18" t="s">
        <v>39</v>
      </c>
      <c r="I10" s="18" t="s">
        <v>7306</v>
      </c>
      <c r="L10" s="8"/>
      <c r="M10" s="8"/>
      <c r="N10" s="8"/>
      <c r="O10" s="8"/>
      <c r="P10" s="8"/>
    </row>
    <row r="11">
      <c r="D11" s="8"/>
      <c r="E11" s="8"/>
      <c r="F11" s="8"/>
      <c r="G11" s="8"/>
      <c r="H11" s="8"/>
      <c r="I11" s="8"/>
      <c r="J11" s="8"/>
      <c r="K11" s="8"/>
      <c r="L11" s="8"/>
      <c r="M11" s="8"/>
      <c r="N11" s="8"/>
      <c r="O11" s="8"/>
      <c r="P11" s="8"/>
    </row>
    <row r="12">
      <c r="D12" s="18" t="s">
        <v>7307</v>
      </c>
      <c r="I12" s="8"/>
      <c r="J12" s="8"/>
      <c r="K12" s="8"/>
      <c r="L12" s="8"/>
      <c r="M12" s="8"/>
      <c r="N12" s="8"/>
      <c r="O12" s="8"/>
      <c r="P12" s="8"/>
    </row>
    <row r="13">
      <c r="D13" s="18" t="s">
        <v>7308</v>
      </c>
      <c r="F13" s="8"/>
      <c r="G13" s="8"/>
      <c r="H13" s="8"/>
      <c r="I13" s="8"/>
      <c r="J13" s="8"/>
      <c r="K13" s="8"/>
      <c r="L13" s="8"/>
      <c r="M13" s="8"/>
      <c r="N13" s="8"/>
      <c r="O13" s="8"/>
      <c r="P13" s="8"/>
    </row>
    <row r="14">
      <c r="D14" s="18" t="s">
        <v>7302</v>
      </c>
      <c r="F14" s="8"/>
      <c r="G14" s="8"/>
      <c r="H14" s="18" t="s">
        <v>7257</v>
      </c>
      <c r="J14" s="8"/>
      <c r="K14" s="8"/>
      <c r="L14" s="8"/>
      <c r="M14" s="8"/>
      <c r="N14" s="8"/>
      <c r="O14" s="8"/>
      <c r="P14" s="8"/>
    </row>
    <row r="15">
      <c r="D15" s="8"/>
      <c r="E15" s="8"/>
      <c r="F15" s="8"/>
      <c r="G15" s="8"/>
      <c r="H15" s="26">
        <v>2023.0</v>
      </c>
      <c r="I15" s="8"/>
      <c r="J15" s="18" t="s">
        <v>7221</v>
      </c>
      <c r="K15" s="8"/>
      <c r="L15" s="8"/>
      <c r="M15" s="18" t="s">
        <v>7224</v>
      </c>
      <c r="N15" s="8"/>
      <c r="O15" s="8"/>
      <c r="P15" s="18" t="s">
        <v>7227</v>
      </c>
    </row>
    <row r="16">
      <c r="D16" s="26">
        <v>1.0</v>
      </c>
      <c r="E16" s="8"/>
      <c r="F16" s="8"/>
      <c r="G16" s="8"/>
      <c r="H16" s="26">
        <v>2.0</v>
      </c>
      <c r="I16" s="8"/>
      <c r="J16" s="26">
        <v>3.0</v>
      </c>
      <c r="K16" s="8"/>
      <c r="L16" s="8"/>
      <c r="M16" s="26">
        <v>4.0</v>
      </c>
      <c r="N16" s="8"/>
      <c r="O16" s="8"/>
      <c r="P16" s="26">
        <v>5.0</v>
      </c>
    </row>
    <row r="17">
      <c r="D17" s="18" t="s">
        <v>7309</v>
      </c>
      <c r="H17" s="26">
        <v>22.3</v>
      </c>
      <c r="I17" s="8"/>
      <c r="J17" s="26">
        <v>21.9</v>
      </c>
      <c r="K17" s="8"/>
      <c r="L17" s="8"/>
      <c r="M17" s="26">
        <v>22.0</v>
      </c>
      <c r="N17" s="8"/>
      <c r="O17" s="8"/>
      <c r="P17" s="26">
        <v>22.4</v>
      </c>
    </row>
    <row r="18">
      <c r="D18" s="18" t="s">
        <v>7310</v>
      </c>
      <c r="G18" s="8"/>
      <c r="H18" s="26">
        <v>141.1</v>
      </c>
      <c r="I18" s="8"/>
      <c r="J18" s="26">
        <v>154.8</v>
      </c>
      <c r="K18" s="8"/>
      <c r="L18" s="8"/>
      <c r="M18" s="26">
        <v>167.6</v>
      </c>
      <c r="N18" s="8"/>
      <c r="O18" s="8"/>
      <c r="P18" s="26">
        <v>170.4</v>
      </c>
    </row>
    <row r="19">
      <c r="D19" s="18" t="s">
        <v>7312</v>
      </c>
      <c r="F19" s="8"/>
      <c r="G19" s="8"/>
      <c r="H19" s="26">
        <v>104.9</v>
      </c>
      <c r="I19" s="8"/>
      <c r="J19" s="26">
        <v>115.2</v>
      </c>
      <c r="K19" s="8"/>
      <c r="L19" s="8"/>
      <c r="M19" s="26">
        <v>130.1</v>
      </c>
      <c r="N19" s="8"/>
      <c r="O19" s="8"/>
      <c r="P19" s="26">
        <v>123.0</v>
      </c>
    </row>
    <row r="20">
      <c r="D20" s="18" t="s">
        <v>7313</v>
      </c>
      <c r="E20" s="8"/>
      <c r="F20" s="8"/>
      <c r="G20" s="8"/>
      <c r="H20" s="26">
        <v>201.8</v>
      </c>
      <c r="I20" s="8"/>
      <c r="J20" s="26">
        <v>221.4</v>
      </c>
      <c r="K20" s="8"/>
      <c r="L20" s="8"/>
      <c r="M20" s="26">
        <v>250.6</v>
      </c>
      <c r="N20" s="8"/>
      <c r="O20" s="8"/>
      <c r="P20" s="26">
        <v>264.9</v>
      </c>
    </row>
    <row r="21">
      <c r="D21" s="18" t="s">
        <v>7314</v>
      </c>
      <c r="G21" s="8"/>
      <c r="H21" s="26">
        <v>124.3</v>
      </c>
      <c r="I21" s="8"/>
      <c r="J21" s="26">
        <v>123.7</v>
      </c>
      <c r="K21" s="8"/>
      <c r="L21" s="8"/>
      <c r="M21" s="26">
        <v>131.2</v>
      </c>
      <c r="N21" s="8"/>
      <c r="O21" s="8"/>
      <c r="P21" s="26">
        <v>144.9</v>
      </c>
    </row>
    <row r="22">
      <c r="D22" s="18" t="s">
        <v>7315</v>
      </c>
      <c r="G22" s="8"/>
      <c r="H22" s="26">
        <v>0.0</v>
      </c>
      <c r="I22" s="8"/>
      <c r="J22" s="26">
        <v>0.0</v>
      </c>
      <c r="K22" s="8"/>
      <c r="L22" s="8"/>
      <c r="M22" s="26">
        <v>0.0</v>
      </c>
      <c r="N22" s="8"/>
      <c r="O22" s="8"/>
      <c r="P22" s="26">
        <v>0.0</v>
      </c>
    </row>
    <row r="23">
      <c r="D23" s="18" t="s">
        <v>7316</v>
      </c>
      <c r="H23" s="26">
        <v>29.6</v>
      </c>
      <c r="I23" s="8"/>
      <c r="J23" s="26">
        <v>31.9</v>
      </c>
      <c r="K23" s="8"/>
      <c r="L23" s="8"/>
      <c r="M23" s="26">
        <v>35.0</v>
      </c>
      <c r="N23" s="8"/>
      <c r="O23" s="8"/>
      <c r="P23" s="26">
        <v>37.2</v>
      </c>
    </row>
    <row r="24">
      <c r="D24" s="18" t="s">
        <v>7317</v>
      </c>
      <c r="F24" s="8"/>
      <c r="G24" s="8"/>
      <c r="H24" s="26">
        <v>623.9</v>
      </c>
      <c r="I24" s="8"/>
      <c r="J24" s="26">
        <v>668.9</v>
      </c>
      <c r="K24" s="8"/>
      <c r="L24" s="8"/>
      <c r="M24" s="26">
        <v>736.4</v>
      </c>
      <c r="N24" s="8"/>
      <c r="O24" s="8"/>
      <c r="P24" s="26">
        <v>762.8</v>
      </c>
    </row>
  </sheetData>
  <mergeCells count="16">
    <mergeCell ref="A1:B1"/>
    <mergeCell ref="F6:K6"/>
    <mergeCell ref="I8:J8"/>
    <mergeCell ref="I9:K9"/>
    <mergeCell ref="I10:K10"/>
    <mergeCell ref="D12:H12"/>
    <mergeCell ref="D13:E13"/>
    <mergeCell ref="D23:G23"/>
    <mergeCell ref="D24:E24"/>
    <mergeCell ref="D14:E14"/>
    <mergeCell ref="H14:I14"/>
    <mergeCell ref="D17:G17"/>
    <mergeCell ref="D18:F18"/>
    <mergeCell ref="D19:E19"/>
    <mergeCell ref="D21:F21"/>
    <mergeCell ref="D22:F22"/>
  </mergeCells>
  <hyperlinks>
    <hyperlink display="back to summary" location="'Summary Table'!A1" ref="A1"/>
  </hyperlink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D6" s="8"/>
      <c r="E6" s="18" t="s">
        <v>4</v>
      </c>
      <c r="F6" s="20" t="s">
        <v>7210</v>
      </c>
      <c r="G6" s="8"/>
      <c r="H6" s="8"/>
      <c r="I6" s="8"/>
      <c r="J6" s="8"/>
      <c r="K6" s="8"/>
      <c r="L6" s="8"/>
      <c r="M6" s="8"/>
      <c r="N6" s="8"/>
      <c r="O6" s="8"/>
      <c r="P6" s="8"/>
    </row>
    <row r="7">
      <c r="D7" s="8"/>
      <c r="E7" s="18" t="s">
        <v>6</v>
      </c>
      <c r="F7" s="18" t="s">
        <v>7318</v>
      </c>
      <c r="K7" s="8"/>
      <c r="L7" s="8"/>
      <c r="M7" s="8"/>
      <c r="N7" s="8"/>
      <c r="O7" s="8"/>
      <c r="P7" s="8"/>
    </row>
    <row r="8">
      <c r="D8" s="8"/>
      <c r="E8" s="25" t="s">
        <v>3</v>
      </c>
      <c r="F8" s="25" t="s">
        <v>25</v>
      </c>
      <c r="G8" s="25" t="s">
        <v>26</v>
      </c>
      <c r="H8" s="25" t="s">
        <v>27</v>
      </c>
      <c r="I8" s="25" t="s">
        <v>28</v>
      </c>
      <c r="J8" s="25" t="s">
        <v>58</v>
      </c>
      <c r="L8" s="8"/>
      <c r="M8" s="8"/>
      <c r="N8" s="8"/>
      <c r="O8" s="8"/>
      <c r="P8" s="8"/>
    </row>
    <row r="9">
      <c r="D9" s="8"/>
      <c r="E9" s="26">
        <v>1.0</v>
      </c>
      <c r="F9" s="18" t="s">
        <v>7319</v>
      </c>
      <c r="G9" s="18" t="s">
        <v>7320</v>
      </c>
      <c r="H9" s="26" t="s">
        <v>87</v>
      </c>
      <c r="I9" s="18" t="s">
        <v>39</v>
      </c>
      <c r="J9" s="18" t="s">
        <v>7321</v>
      </c>
      <c r="M9" s="8"/>
      <c r="N9" s="8"/>
      <c r="O9" s="8"/>
      <c r="P9" s="8"/>
    </row>
    <row r="10">
      <c r="D10" s="8"/>
      <c r="E10" s="26">
        <v>2.0</v>
      </c>
      <c r="F10" s="18" t="s">
        <v>7257</v>
      </c>
      <c r="G10" s="18" t="s">
        <v>7322</v>
      </c>
      <c r="H10" s="26" t="s">
        <v>87</v>
      </c>
      <c r="I10" s="18" t="s">
        <v>39</v>
      </c>
      <c r="J10" s="18" t="s">
        <v>7323</v>
      </c>
      <c r="L10" s="8"/>
      <c r="M10" s="8"/>
      <c r="N10" s="8"/>
      <c r="O10" s="8"/>
      <c r="P10" s="8"/>
    </row>
    <row r="11">
      <c r="D11" s="8"/>
      <c r="E11" s="8"/>
      <c r="F11" s="8"/>
      <c r="G11" s="8"/>
      <c r="H11" s="8"/>
      <c r="I11" s="8"/>
      <c r="J11" s="8"/>
      <c r="K11" s="8"/>
      <c r="L11" s="8"/>
      <c r="M11" s="8"/>
      <c r="N11" s="8"/>
      <c r="O11" s="8"/>
      <c r="P11" s="8"/>
    </row>
    <row r="12">
      <c r="D12" s="18" t="s">
        <v>2153</v>
      </c>
      <c r="J12" s="8"/>
      <c r="K12" s="8"/>
      <c r="L12" s="8"/>
      <c r="M12" s="8"/>
      <c r="N12" s="8"/>
      <c r="O12" s="8"/>
      <c r="P12" s="8"/>
    </row>
    <row r="13">
      <c r="D13" s="18" t="s">
        <v>7324</v>
      </c>
      <c r="H13" s="8"/>
      <c r="I13" s="8"/>
      <c r="J13" s="8"/>
      <c r="K13" s="8"/>
      <c r="L13" s="8"/>
      <c r="M13" s="8"/>
      <c r="N13" s="8"/>
      <c r="O13" s="8"/>
      <c r="P13" s="8"/>
    </row>
    <row r="14">
      <c r="D14" s="18" t="s">
        <v>7319</v>
      </c>
      <c r="F14" s="8"/>
      <c r="G14" s="18" t="s">
        <v>7257</v>
      </c>
      <c r="I14" s="8"/>
      <c r="J14" s="8"/>
      <c r="K14" s="8"/>
      <c r="L14" s="8"/>
      <c r="M14" s="8"/>
      <c r="N14" s="8"/>
      <c r="O14" s="8"/>
      <c r="P14" s="8"/>
    </row>
    <row r="15">
      <c r="D15" s="8"/>
      <c r="E15" s="8"/>
      <c r="F15" s="8"/>
      <c r="G15" s="26">
        <v>2023.0</v>
      </c>
      <c r="H15" s="8"/>
      <c r="I15" s="8"/>
      <c r="J15" s="18" t="s">
        <v>7221</v>
      </c>
      <c r="K15" s="8"/>
      <c r="L15" s="8"/>
      <c r="M15" s="18" t="s">
        <v>7224</v>
      </c>
      <c r="N15" s="8"/>
      <c r="O15" s="8"/>
      <c r="P15" s="18" t="s">
        <v>7227</v>
      </c>
    </row>
    <row r="16">
      <c r="D16" s="26">
        <v>1.0</v>
      </c>
      <c r="E16" s="8"/>
      <c r="F16" s="8"/>
      <c r="G16" s="26">
        <v>2.0</v>
      </c>
      <c r="H16" s="8"/>
      <c r="I16" s="8"/>
      <c r="J16" s="26">
        <v>3.0</v>
      </c>
      <c r="K16" s="8"/>
      <c r="L16" s="8"/>
      <c r="M16" s="26">
        <v>4.0</v>
      </c>
      <c r="N16" s="8"/>
      <c r="O16" s="8"/>
      <c r="P16" s="26">
        <v>5.0</v>
      </c>
    </row>
    <row r="17">
      <c r="D17" s="18" t="s">
        <v>7325</v>
      </c>
      <c r="G17" s="26">
        <v>133.3</v>
      </c>
      <c r="H17" s="8"/>
      <c r="I17" s="8"/>
      <c r="J17" s="26">
        <v>148.7</v>
      </c>
      <c r="K17" s="8"/>
      <c r="L17" s="8"/>
      <c r="M17" s="26">
        <v>168.4</v>
      </c>
      <c r="N17" s="8"/>
      <c r="O17" s="8"/>
      <c r="P17" s="26">
        <v>167.5</v>
      </c>
    </row>
    <row r="18">
      <c r="D18" s="18" t="s">
        <v>7326</v>
      </c>
      <c r="G18" s="26">
        <v>-4.2</v>
      </c>
      <c r="H18" s="8"/>
      <c r="I18" s="8"/>
      <c r="J18" s="26">
        <v>-4.3</v>
      </c>
      <c r="K18" s="8"/>
      <c r="L18" s="8"/>
      <c r="M18" s="26">
        <v>-4.5</v>
      </c>
      <c r="N18" s="8"/>
      <c r="O18" s="8"/>
      <c r="P18" s="26">
        <v>-4.6</v>
      </c>
    </row>
    <row r="19">
      <c r="D19" s="18" t="s">
        <v>7327</v>
      </c>
      <c r="E19" s="26">
        <v>91.1</v>
      </c>
      <c r="F19" s="8"/>
      <c r="G19" s="8"/>
      <c r="H19" s="8"/>
      <c r="I19" s="26">
        <v>95.4</v>
      </c>
      <c r="J19" s="8"/>
      <c r="K19" s="8"/>
      <c r="L19" s="26">
        <v>101.9</v>
      </c>
      <c r="M19" s="8"/>
      <c r="N19" s="8"/>
      <c r="O19" s="26">
        <v>105.2</v>
      </c>
      <c r="P19" s="8"/>
    </row>
    <row r="20">
      <c r="D20" s="18" t="s">
        <v>7328</v>
      </c>
      <c r="F20" s="8"/>
      <c r="G20" s="8"/>
      <c r="H20" s="8"/>
      <c r="I20" s="8"/>
      <c r="J20" s="8"/>
      <c r="K20" s="8"/>
      <c r="L20" s="8"/>
      <c r="M20" s="8"/>
      <c r="N20" s="8"/>
      <c r="O20" s="8"/>
      <c r="P20" s="8"/>
    </row>
    <row r="21">
      <c r="D21" s="18" t="s">
        <v>7329</v>
      </c>
      <c r="G21" s="26">
        <v>42.3</v>
      </c>
      <c r="H21" s="8"/>
      <c r="I21" s="8"/>
      <c r="J21" s="26">
        <v>53.2</v>
      </c>
      <c r="K21" s="8"/>
      <c r="L21" s="8"/>
      <c r="M21" s="26">
        <v>66.5</v>
      </c>
      <c r="N21" s="8"/>
      <c r="O21" s="8"/>
      <c r="P21" s="26">
        <v>62.3</v>
      </c>
    </row>
    <row r="22">
      <c r="D22" s="18" t="s">
        <v>7330</v>
      </c>
      <c r="G22" s="26">
        <v>490.6</v>
      </c>
      <c r="H22" s="8"/>
      <c r="I22" s="8"/>
      <c r="J22" s="26">
        <v>520.2</v>
      </c>
      <c r="K22" s="8"/>
      <c r="L22" s="8"/>
      <c r="M22" s="26">
        <v>568.0</v>
      </c>
      <c r="N22" s="8"/>
      <c r="O22" s="8"/>
      <c r="P22" s="26">
        <v>595.3</v>
      </c>
    </row>
    <row r="23">
      <c r="D23" s="18" t="s">
        <v>7326</v>
      </c>
      <c r="G23" s="26">
        <v>-15.4</v>
      </c>
      <c r="H23" s="8"/>
      <c r="I23" s="8"/>
      <c r="J23" s="26">
        <v>-15.0</v>
      </c>
      <c r="K23" s="8"/>
      <c r="L23" s="8"/>
      <c r="M23" s="26">
        <v>-15.3</v>
      </c>
      <c r="N23" s="8"/>
      <c r="O23" s="8"/>
      <c r="P23" s="26">
        <v>-16.3</v>
      </c>
    </row>
    <row r="24">
      <c r="D24" s="18" t="s">
        <v>7331</v>
      </c>
      <c r="F24" s="8"/>
      <c r="G24" s="26">
        <v>0.1</v>
      </c>
      <c r="H24" s="8"/>
      <c r="I24" s="8"/>
      <c r="J24" s="26">
        <v>0.2</v>
      </c>
      <c r="K24" s="8"/>
      <c r="L24" s="8"/>
      <c r="M24" s="26">
        <v>0.05</v>
      </c>
      <c r="N24" s="8"/>
      <c r="O24" s="8"/>
      <c r="P24" s="26">
        <v>0.1</v>
      </c>
    </row>
    <row r="25">
      <c r="D25" s="18" t="s">
        <v>7332</v>
      </c>
      <c r="G25" s="26">
        <v>163.4</v>
      </c>
      <c r="H25" s="8"/>
      <c r="I25" s="8"/>
      <c r="J25" s="26">
        <v>186.8</v>
      </c>
      <c r="K25" s="8"/>
      <c r="L25" s="8"/>
      <c r="M25" s="26">
        <v>202.2</v>
      </c>
      <c r="N25" s="8"/>
      <c r="O25" s="8"/>
      <c r="P25" s="26">
        <v>202.1</v>
      </c>
    </row>
    <row r="26">
      <c r="D26" s="18" t="s">
        <v>7333</v>
      </c>
      <c r="G26" s="26">
        <v>55.0</v>
      </c>
      <c r="H26" s="8"/>
      <c r="I26" s="8"/>
      <c r="J26" s="26">
        <v>48.5</v>
      </c>
      <c r="K26" s="8"/>
      <c r="L26" s="8"/>
      <c r="M26" s="26">
        <v>69.6</v>
      </c>
      <c r="N26" s="8"/>
      <c r="O26" s="8"/>
      <c r="P26" s="26">
        <v>78.0</v>
      </c>
    </row>
    <row r="27">
      <c r="D27" s="18" t="s">
        <v>7334</v>
      </c>
      <c r="G27" s="26">
        <v>242.5</v>
      </c>
      <c r="H27" s="8"/>
      <c r="I27" s="8"/>
      <c r="J27" s="26">
        <v>252.7</v>
      </c>
      <c r="K27" s="8"/>
      <c r="L27" s="8"/>
      <c r="M27" s="26">
        <v>261.1</v>
      </c>
      <c r="N27" s="8"/>
      <c r="O27" s="8"/>
      <c r="P27" s="26">
        <v>277.9</v>
      </c>
    </row>
    <row r="28">
      <c r="D28" s="18" t="s">
        <v>7335</v>
      </c>
      <c r="E28" s="26">
        <v>0.01</v>
      </c>
      <c r="F28" s="8"/>
      <c r="G28" s="8"/>
      <c r="H28" s="8"/>
      <c r="I28" s="26">
        <v>0.01</v>
      </c>
      <c r="J28" s="8"/>
      <c r="K28" s="8"/>
      <c r="L28" s="26">
        <v>0.01</v>
      </c>
      <c r="M28" s="8"/>
      <c r="N28" s="8"/>
      <c r="O28" s="26">
        <v>0.01</v>
      </c>
      <c r="P28" s="8"/>
    </row>
    <row r="29">
      <c r="D29" s="18" t="s">
        <v>7336</v>
      </c>
      <c r="E29" s="8"/>
      <c r="F29" s="8"/>
      <c r="G29" s="8"/>
      <c r="H29" s="8"/>
      <c r="I29" s="8"/>
      <c r="J29" s="8"/>
      <c r="K29" s="8"/>
      <c r="L29" s="8"/>
      <c r="M29" s="8"/>
      <c r="N29" s="8"/>
      <c r="O29" s="8"/>
      <c r="P29" s="8"/>
    </row>
    <row r="30">
      <c r="D30" s="18" t="s">
        <v>7337</v>
      </c>
      <c r="G30" s="26">
        <v>29.6</v>
      </c>
      <c r="H30" s="8"/>
      <c r="I30" s="8"/>
      <c r="J30" s="26">
        <v>31.9</v>
      </c>
      <c r="K30" s="8"/>
      <c r="L30" s="8"/>
      <c r="M30" s="26">
        <v>35.0</v>
      </c>
      <c r="N30" s="8"/>
      <c r="O30" s="8"/>
      <c r="P30" s="26">
        <v>37.2</v>
      </c>
    </row>
    <row r="31">
      <c r="D31" s="18" t="s">
        <v>7338</v>
      </c>
      <c r="F31" s="8"/>
      <c r="G31" s="26">
        <v>623.9</v>
      </c>
      <c r="H31" s="8"/>
      <c r="I31" s="8"/>
      <c r="J31" s="26">
        <v>668.9</v>
      </c>
      <c r="K31" s="8"/>
      <c r="L31" s="8"/>
      <c r="M31" s="26">
        <v>736.4</v>
      </c>
      <c r="N31" s="8"/>
      <c r="O31" s="8"/>
      <c r="P31" s="26">
        <v>762.8</v>
      </c>
    </row>
    <row r="32">
      <c r="D32" s="18" t="s">
        <v>7326</v>
      </c>
      <c r="G32" s="26">
        <v>-19.6</v>
      </c>
      <c r="H32" s="8"/>
      <c r="I32" s="8"/>
      <c r="J32" s="26">
        <v>-19.2</v>
      </c>
      <c r="K32" s="8"/>
      <c r="L32" s="8"/>
      <c r="M32" s="26">
        <v>-19.8</v>
      </c>
      <c r="N32" s="8"/>
      <c r="O32" s="8"/>
      <c r="P32" s="26">
        <v>-20.8</v>
      </c>
    </row>
  </sheetData>
  <mergeCells count="22">
    <mergeCell ref="A1:B1"/>
    <mergeCell ref="F7:J7"/>
    <mergeCell ref="J8:K8"/>
    <mergeCell ref="J9:L9"/>
    <mergeCell ref="J10:K10"/>
    <mergeCell ref="D12:I12"/>
    <mergeCell ref="D13:G13"/>
    <mergeCell ref="D23:F23"/>
    <mergeCell ref="D24:E24"/>
    <mergeCell ref="D25:F25"/>
    <mergeCell ref="D26:F26"/>
    <mergeCell ref="D27:F27"/>
    <mergeCell ref="D30:F30"/>
    <mergeCell ref="D31:E31"/>
    <mergeCell ref="D32:F32"/>
    <mergeCell ref="D14:E14"/>
    <mergeCell ref="G14:H14"/>
    <mergeCell ref="D17:F17"/>
    <mergeCell ref="D18:F18"/>
    <mergeCell ref="D20:E20"/>
    <mergeCell ref="D21:F21"/>
    <mergeCell ref="D22:F22"/>
  </mergeCells>
  <hyperlinks>
    <hyperlink display="back to summary" location="'Summary Table'!A1" ref="A1"/>
  </hyperlink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9">
      <c r="D9" s="8"/>
      <c r="E9" s="8"/>
      <c r="F9" s="8"/>
      <c r="G9" s="8"/>
      <c r="H9" s="8"/>
      <c r="I9" s="8"/>
      <c r="J9" s="8"/>
      <c r="K9" s="8"/>
      <c r="L9" s="8"/>
    </row>
    <row r="10">
      <c r="D10" s="8"/>
      <c r="E10" s="18" t="s">
        <v>4</v>
      </c>
      <c r="F10" s="20" t="s">
        <v>7210</v>
      </c>
      <c r="G10" s="8"/>
      <c r="H10" s="8"/>
      <c r="I10" s="8"/>
      <c r="J10" s="8"/>
      <c r="K10" s="8"/>
      <c r="L10" s="8"/>
    </row>
    <row r="11">
      <c r="D11" s="8"/>
      <c r="E11" s="18" t="s">
        <v>6</v>
      </c>
      <c r="F11" s="187" t="s">
        <v>7339</v>
      </c>
      <c r="L11" s="8"/>
    </row>
    <row r="12">
      <c r="D12" s="8"/>
      <c r="E12" s="8"/>
      <c r="F12" s="8"/>
      <c r="G12" s="8"/>
      <c r="H12" s="8"/>
      <c r="I12" s="8"/>
      <c r="J12" s="8"/>
      <c r="K12" s="8"/>
      <c r="L12" s="8"/>
    </row>
    <row r="13">
      <c r="D13" s="25" t="s">
        <v>3</v>
      </c>
      <c r="E13" s="25" t="s">
        <v>25</v>
      </c>
      <c r="F13" s="25" t="s">
        <v>26</v>
      </c>
      <c r="G13" s="25" t="s">
        <v>27</v>
      </c>
      <c r="H13" s="25" t="s">
        <v>28</v>
      </c>
      <c r="I13" s="25" t="s">
        <v>58</v>
      </c>
      <c r="K13" s="8"/>
      <c r="L13" s="8"/>
    </row>
    <row r="14">
      <c r="D14" s="26">
        <v>1.0</v>
      </c>
      <c r="E14" s="18" t="s">
        <v>7218</v>
      </c>
      <c r="F14" s="18" t="s">
        <v>7340</v>
      </c>
      <c r="G14" s="26" t="s">
        <v>87</v>
      </c>
      <c r="H14" s="18" t="s">
        <v>39</v>
      </c>
      <c r="I14" s="18" t="s">
        <v>7341</v>
      </c>
    </row>
    <row r="15">
      <c r="D15" s="26">
        <v>2.0</v>
      </c>
      <c r="E15" s="18" t="s">
        <v>7342</v>
      </c>
      <c r="F15" s="18" t="s">
        <v>7343</v>
      </c>
      <c r="G15" s="26" t="s">
        <v>3970</v>
      </c>
      <c r="H15" s="18" t="s">
        <v>39</v>
      </c>
      <c r="I15" s="18" t="s">
        <v>7344</v>
      </c>
      <c r="L15" s="8"/>
    </row>
    <row r="16">
      <c r="D16" s="26">
        <v>3.0</v>
      </c>
      <c r="E16" s="18" t="s">
        <v>7345</v>
      </c>
      <c r="F16" s="18" t="s">
        <v>7346</v>
      </c>
      <c r="G16" s="26" t="s">
        <v>87</v>
      </c>
      <c r="H16" s="18" t="s">
        <v>39</v>
      </c>
      <c r="I16" s="18" t="s">
        <v>7347</v>
      </c>
    </row>
    <row r="17">
      <c r="D17" s="26">
        <v>4.0</v>
      </c>
      <c r="E17" s="18" t="s">
        <v>7348</v>
      </c>
      <c r="F17" s="18" t="s">
        <v>7349</v>
      </c>
      <c r="G17" s="26" t="s">
        <v>87</v>
      </c>
      <c r="H17" s="18" t="s">
        <v>39</v>
      </c>
      <c r="I17" s="18" t="s">
        <v>7350</v>
      </c>
      <c r="L17" s="8"/>
    </row>
    <row r="18">
      <c r="D18" s="26">
        <v>5.0</v>
      </c>
      <c r="E18" s="18" t="s">
        <v>7351</v>
      </c>
      <c r="F18" s="18" t="s">
        <v>7352</v>
      </c>
      <c r="G18" s="26" t="s">
        <v>87</v>
      </c>
      <c r="H18" s="18" t="s">
        <v>39</v>
      </c>
      <c r="I18" s="18" t="s">
        <v>7353</v>
      </c>
      <c r="L18" s="8"/>
    </row>
    <row r="19">
      <c r="D19" s="26">
        <v>6.0</v>
      </c>
      <c r="E19" s="18" t="s">
        <v>7354</v>
      </c>
      <c r="F19" s="18" t="s">
        <v>7355</v>
      </c>
      <c r="G19" s="26" t="s">
        <v>87</v>
      </c>
      <c r="H19" s="18" t="s">
        <v>39</v>
      </c>
      <c r="I19" s="18" t="s">
        <v>7356</v>
      </c>
      <c r="L19" s="8"/>
    </row>
    <row r="20">
      <c r="D20" s="8"/>
      <c r="E20" s="8"/>
      <c r="F20" s="8"/>
      <c r="G20" s="8"/>
      <c r="H20" s="8"/>
      <c r="I20" s="8"/>
      <c r="J20" s="8"/>
      <c r="K20" s="8"/>
      <c r="L20" s="8"/>
    </row>
    <row r="21">
      <c r="D21" s="8"/>
      <c r="E21" s="8"/>
      <c r="F21" s="8"/>
      <c r="G21" s="8"/>
      <c r="H21" s="8"/>
      <c r="I21" s="8"/>
      <c r="J21" s="8"/>
      <c r="K21" s="8"/>
      <c r="L21" s="8"/>
    </row>
    <row r="22">
      <c r="D22" s="8"/>
      <c r="E22" s="8"/>
      <c r="F22" s="8"/>
      <c r="G22" s="8"/>
      <c r="H22" s="8"/>
      <c r="I22" s="8"/>
      <c r="J22" s="8"/>
      <c r="K22" s="8"/>
      <c r="L22" s="8"/>
    </row>
    <row r="23">
      <c r="D23" s="8"/>
      <c r="E23" s="8"/>
      <c r="F23" s="8"/>
      <c r="G23" s="8"/>
      <c r="H23" s="8"/>
      <c r="I23" s="8"/>
      <c r="J23" s="8"/>
      <c r="K23" s="8"/>
      <c r="L23" s="8"/>
    </row>
    <row r="24">
      <c r="D24" s="8"/>
      <c r="E24" s="18" t="s">
        <v>2147</v>
      </c>
      <c r="L24" s="8"/>
    </row>
    <row r="25">
      <c r="D25" s="8"/>
      <c r="E25" s="18" t="s">
        <v>7324</v>
      </c>
      <c r="I25" s="8"/>
      <c r="J25" s="8"/>
      <c r="K25" s="8"/>
      <c r="L25" s="8"/>
    </row>
    <row r="26">
      <c r="D26" s="8"/>
      <c r="E26" s="18" t="s">
        <v>7218</v>
      </c>
      <c r="F26" s="326" t="s">
        <v>7357</v>
      </c>
      <c r="G26" s="326" t="s">
        <v>7358</v>
      </c>
      <c r="H26" s="326" t="s">
        <v>7359</v>
      </c>
      <c r="I26" s="326" t="s">
        <v>7360</v>
      </c>
      <c r="J26" s="326" t="s">
        <v>7361</v>
      </c>
      <c r="L26" s="8"/>
    </row>
    <row r="27">
      <c r="D27" s="8"/>
      <c r="E27" s="26">
        <v>1.0</v>
      </c>
      <c r="F27" s="26">
        <v>2.0</v>
      </c>
      <c r="G27" s="26">
        <v>3.0</v>
      </c>
      <c r="H27" s="26">
        <v>4.0</v>
      </c>
      <c r="I27" s="26">
        <v>5.0</v>
      </c>
      <c r="J27" s="26">
        <v>6.0</v>
      </c>
      <c r="K27" s="8"/>
      <c r="L27" s="8"/>
    </row>
    <row r="28">
      <c r="D28" s="8"/>
      <c r="E28" s="18" t="s">
        <v>7250</v>
      </c>
      <c r="F28" s="26">
        <v>10.4</v>
      </c>
      <c r="G28" s="26">
        <v>11.9</v>
      </c>
      <c r="H28" s="26">
        <v>13.5</v>
      </c>
      <c r="I28" s="26">
        <v>131.6</v>
      </c>
      <c r="J28" s="26">
        <v>167.5</v>
      </c>
      <c r="K28" s="8"/>
      <c r="L28" s="8"/>
    </row>
    <row r="29">
      <c r="D29" s="8"/>
      <c r="E29" s="18" t="s">
        <v>7363</v>
      </c>
      <c r="F29" s="26">
        <v>0.2</v>
      </c>
      <c r="G29" s="18" t="s">
        <v>7364</v>
      </c>
      <c r="H29" s="18" t="s">
        <v>7364</v>
      </c>
      <c r="I29" s="18" t="s">
        <v>7364</v>
      </c>
      <c r="J29" s="26">
        <v>0.2</v>
      </c>
      <c r="K29" s="8"/>
      <c r="L29" s="8"/>
    </row>
    <row r="30">
      <c r="D30" s="8"/>
      <c r="E30" s="18" t="s">
        <v>7365</v>
      </c>
      <c r="F30" s="26">
        <v>10.2</v>
      </c>
      <c r="G30" s="26">
        <v>11.9</v>
      </c>
      <c r="H30" s="26">
        <v>13.5</v>
      </c>
      <c r="I30" s="26">
        <v>131.6</v>
      </c>
      <c r="J30" s="26">
        <v>167.2</v>
      </c>
      <c r="K30" s="8"/>
      <c r="L30" s="8"/>
    </row>
    <row r="31">
      <c r="D31" s="8"/>
      <c r="E31" s="18" t="s">
        <v>7251</v>
      </c>
      <c r="F31" s="26">
        <v>0.1</v>
      </c>
      <c r="G31" s="26">
        <v>0.0</v>
      </c>
      <c r="H31" s="26">
        <v>0.0</v>
      </c>
      <c r="I31" s="26">
        <v>0.0</v>
      </c>
      <c r="J31" s="26">
        <v>0.1</v>
      </c>
      <c r="K31" s="8"/>
      <c r="L31" s="8"/>
    </row>
    <row r="32">
      <c r="D32" s="8"/>
      <c r="E32" s="18" t="s">
        <v>7366</v>
      </c>
      <c r="F32" s="26">
        <v>0.1</v>
      </c>
      <c r="G32" s="18" t="s">
        <v>7364</v>
      </c>
      <c r="H32" s="18" t="s">
        <v>7364</v>
      </c>
      <c r="I32" s="18" t="s">
        <v>7364</v>
      </c>
      <c r="J32" s="26">
        <v>0.1</v>
      </c>
      <c r="K32" s="8"/>
      <c r="L32" s="8"/>
    </row>
    <row r="33">
      <c r="D33" s="8"/>
      <c r="E33" s="18" t="s">
        <v>7367</v>
      </c>
      <c r="F33" s="26">
        <v>0.0</v>
      </c>
      <c r="G33" s="26">
        <v>0.0</v>
      </c>
      <c r="H33" s="26">
        <v>0.0</v>
      </c>
      <c r="I33" s="26">
        <v>0.0</v>
      </c>
      <c r="J33" s="26">
        <v>0.0</v>
      </c>
      <c r="K33" s="8"/>
      <c r="L33" s="8"/>
    </row>
    <row r="34">
      <c r="D34" s="8"/>
      <c r="E34" s="326" t="s">
        <v>7252</v>
      </c>
      <c r="F34" s="26">
        <v>127.7</v>
      </c>
      <c r="G34" s="26">
        <v>33.9</v>
      </c>
      <c r="H34" s="26">
        <v>9.1</v>
      </c>
      <c r="I34" s="26">
        <v>31.4</v>
      </c>
      <c r="J34" s="26">
        <v>202.1</v>
      </c>
      <c r="K34" s="8"/>
      <c r="L34" s="8"/>
    </row>
    <row r="35">
      <c r="D35" s="8"/>
      <c r="E35" s="18" t="s">
        <v>7373</v>
      </c>
      <c r="F35" s="26">
        <v>4.6</v>
      </c>
      <c r="G35" s="18" t="s">
        <v>7364</v>
      </c>
      <c r="H35" s="18" t="s">
        <v>7364</v>
      </c>
      <c r="I35" s="18" t="s">
        <v>7364</v>
      </c>
      <c r="J35" s="26">
        <v>4.6</v>
      </c>
      <c r="K35" s="8"/>
      <c r="L35" s="8"/>
    </row>
    <row r="36">
      <c r="D36" s="8"/>
      <c r="E36" s="18" t="s">
        <v>7376</v>
      </c>
      <c r="F36" s="26">
        <v>123.1</v>
      </c>
      <c r="G36" s="26">
        <v>33.9</v>
      </c>
      <c r="H36" s="26">
        <v>9.1</v>
      </c>
      <c r="I36" s="26">
        <v>31.4</v>
      </c>
      <c r="J36" s="26">
        <v>197.5</v>
      </c>
      <c r="K36" s="8"/>
      <c r="L36" s="8"/>
    </row>
    <row r="37">
      <c r="D37" s="8"/>
      <c r="E37" s="18" t="s">
        <v>7253</v>
      </c>
      <c r="F37" s="26">
        <v>180.5</v>
      </c>
      <c r="G37" s="26">
        <v>39.5</v>
      </c>
      <c r="H37" s="26">
        <v>42.3</v>
      </c>
      <c r="I37" s="26">
        <v>93.7</v>
      </c>
      <c r="J37" s="26">
        <v>355.9</v>
      </c>
      <c r="K37" s="8"/>
      <c r="L37" s="8"/>
    </row>
    <row r="38">
      <c r="D38" s="8"/>
      <c r="E38" s="18" t="s">
        <v>7379</v>
      </c>
      <c r="F38" s="26">
        <v>144.3</v>
      </c>
      <c r="G38" s="18" t="s">
        <v>7364</v>
      </c>
      <c r="H38" s="18" t="s">
        <v>7364</v>
      </c>
      <c r="I38" s="18" t="s">
        <v>7364</v>
      </c>
      <c r="J38" s="26">
        <v>144.3</v>
      </c>
      <c r="K38" s="8"/>
      <c r="L38" s="8"/>
    </row>
    <row r="39">
      <c r="D39" s="8"/>
      <c r="E39" s="18" t="s">
        <v>7382</v>
      </c>
      <c r="F39" s="26">
        <v>36.2</v>
      </c>
      <c r="G39" s="26">
        <v>39.5</v>
      </c>
      <c r="H39" s="26">
        <v>42.3</v>
      </c>
      <c r="I39" s="26">
        <v>93.7</v>
      </c>
      <c r="J39" s="26">
        <v>211.6</v>
      </c>
      <c r="K39" s="8"/>
      <c r="L39" s="8"/>
    </row>
    <row r="40">
      <c r="D40" s="8"/>
      <c r="E40" s="18" t="s">
        <v>7255</v>
      </c>
      <c r="F40" s="26">
        <v>11.5</v>
      </c>
      <c r="G40" s="26">
        <v>20.7</v>
      </c>
      <c r="H40" s="26">
        <v>19.4</v>
      </c>
      <c r="I40" s="26">
        <v>26.4</v>
      </c>
      <c r="J40" s="26">
        <v>78.0</v>
      </c>
      <c r="K40" s="8"/>
      <c r="L40" s="8"/>
    </row>
    <row r="41">
      <c r="D41" s="8"/>
      <c r="E41" s="18" t="s">
        <v>7387</v>
      </c>
      <c r="F41" s="26">
        <v>0.3</v>
      </c>
      <c r="G41" s="18" t="s">
        <v>7364</v>
      </c>
      <c r="H41" s="18" t="s">
        <v>7364</v>
      </c>
      <c r="I41" s="18" t="s">
        <v>7364</v>
      </c>
      <c r="J41" s="26">
        <v>0.3</v>
      </c>
      <c r="K41" s="8"/>
      <c r="L41" s="8"/>
    </row>
    <row r="42">
      <c r="D42" s="8"/>
      <c r="E42" s="18" t="s">
        <v>7391</v>
      </c>
      <c r="F42" s="26">
        <v>11.2</v>
      </c>
      <c r="G42" s="26">
        <v>20.7</v>
      </c>
      <c r="H42" s="26">
        <v>19.4</v>
      </c>
      <c r="I42" s="26">
        <v>26.4</v>
      </c>
      <c r="J42" s="26">
        <v>77.7</v>
      </c>
      <c r="K42" s="8"/>
      <c r="L42" s="8"/>
    </row>
    <row r="43">
      <c r="D43" s="8"/>
      <c r="E43" s="18" t="s">
        <v>7256</v>
      </c>
      <c r="F43" s="26">
        <v>168.9</v>
      </c>
      <c r="G43" s="26">
        <v>18.8</v>
      </c>
      <c r="H43" s="26">
        <v>22.9</v>
      </c>
      <c r="I43" s="26">
        <v>67.4</v>
      </c>
      <c r="J43" s="26">
        <v>277.9</v>
      </c>
      <c r="K43" s="8"/>
      <c r="L43" s="8"/>
    </row>
    <row r="44">
      <c r="D44" s="8"/>
      <c r="E44" s="18" t="s">
        <v>7395</v>
      </c>
      <c r="F44" s="26">
        <v>144.0</v>
      </c>
      <c r="G44" s="18" t="s">
        <v>7364</v>
      </c>
      <c r="H44" s="18" t="s">
        <v>7364</v>
      </c>
      <c r="I44" s="18" t="s">
        <v>7364</v>
      </c>
      <c r="J44" s="26">
        <v>144.0</v>
      </c>
      <c r="K44" s="8"/>
      <c r="L44" s="8"/>
    </row>
    <row r="45">
      <c r="D45" s="8"/>
      <c r="E45" s="18" t="s">
        <v>7399</v>
      </c>
      <c r="F45" s="26">
        <v>25.0</v>
      </c>
      <c r="G45" s="26">
        <v>18.8</v>
      </c>
      <c r="H45" s="26">
        <v>22.9</v>
      </c>
      <c r="I45" s="26">
        <v>67.4</v>
      </c>
      <c r="J45" s="26">
        <v>133.9</v>
      </c>
      <c r="K45" s="8"/>
      <c r="L45" s="8"/>
    </row>
    <row r="46">
      <c r="D46" s="8"/>
      <c r="E46" s="326" t="s">
        <v>7403</v>
      </c>
      <c r="F46" s="26">
        <v>0.01</v>
      </c>
      <c r="G46" s="26">
        <v>0.0</v>
      </c>
      <c r="H46" s="26">
        <v>0.0</v>
      </c>
      <c r="I46" s="26">
        <v>0.0</v>
      </c>
      <c r="J46" s="26">
        <v>0.01</v>
      </c>
      <c r="K46" s="8"/>
      <c r="L46" s="8"/>
    </row>
    <row r="47">
      <c r="D47" s="8"/>
      <c r="E47" s="18" t="s">
        <v>7406</v>
      </c>
      <c r="F47" s="26">
        <v>0.0</v>
      </c>
      <c r="G47" s="18" t="s">
        <v>7364</v>
      </c>
      <c r="H47" s="18" t="s">
        <v>7364</v>
      </c>
      <c r="I47" s="18" t="s">
        <v>7364</v>
      </c>
      <c r="J47" s="26">
        <v>0.0</v>
      </c>
      <c r="K47" s="8"/>
      <c r="L47" s="8"/>
    </row>
    <row r="48">
      <c r="D48" s="8"/>
      <c r="E48" s="18" t="s">
        <v>7408</v>
      </c>
      <c r="F48" s="26">
        <v>0.01</v>
      </c>
      <c r="G48" s="26">
        <v>0.0</v>
      </c>
      <c r="H48" s="26">
        <v>0.0</v>
      </c>
      <c r="I48" s="26">
        <v>0.0</v>
      </c>
      <c r="J48" s="26">
        <v>0.01</v>
      </c>
      <c r="K48" s="8"/>
      <c r="L48" s="8"/>
    </row>
    <row r="49">
      <c r="D49" s="8"/>
      <c r="E49" s="18" t="s">
        <v>7264</v>
      </c>
      <c r="F49" s="26">
        <v>8.1</v>
      </c>
      <c r="G49" s="26">
        <v>5.6</v>
      </c>
      <c r="H49" s="26">
        <v>5.3</v>
      </c>
      <c r="I49" s="26">
        <v>18.2</v>
      </c>
      <c r="J49" s="26">
        <v>37.2</v>
      </c>
      <c r="K49" s="8"/>
      <c r="L49" s="8"/>
    </row>
    <row r="50">
      <c r="D50" s="8"/>
      <c r="E50" s="18" t="s">
        <v>7415</v>
      </c>
      <c r="F50" s="26">
        <v>149.2</v>
      </c>
      <c r="G50" s="18" t="s">
        <v>7364</v>
      </c>
      <c r="H50" s="18" t="s">
        <v>7364</v>
      </c>
      <c r="I50" s="18" t="s">
        <v>7364</v>
      </c>
      <c r="J50" s="26">
        <v>149.2</v>
      </c>
      <c r="K50" s="8"/>
      <c r="L50" s="8"/>
    </row>
    <row r="51">
      <c r="D51" s="8"/>
      <c r="E51" s="18" t="s">
        <v>7418</v>
      </c>
      <c r="F51" s="26">
        <v>177.6</v>
      </c>
      <c r="G51" s="26">
        <v>90.8</v>
      </c>
      <c r="H51" s="26">
        <v>70.1</v>
      </c>
      <c r="I51" s="26">
        <v>275.0</v>
      </c>
      <c r="J51" s="26">
        <v>613.5</v>
      </c>
      <c r="K51" s="8"/>
      <c r="L51" s="8"/>
    </row>
    <row r="52">
      <c r="D52" s="8"/>
      <c r="E52" s="18" t="s">
        <v>7338</v>
      </c>
      <c r="F52" s="26">
        <v>326.9</v>
      </c>
      <c r="G52" s="26">
        <v>90.8</v>
      </c>
      <c r="H52" s="26">
        <v>70.1</v>
      </c>
      <c r="I52" s="26">
        <v>275.0</v>
      </c>
      <c r="J52" s="26">
        <v>762.8</v>
      </c>
      <c r="K52" s="8"/>
      <c r="L52" s="8"/>
    </row>
    <row r="53">
      <c r="D53" s="8"/>
      <c r="E53" s="403" t="s">
        <v>7272</v>
      </c>
      <c r="F53" s="404"/>
      <c r="G53" s="405"/>
      <c r="H53" s="405"/>
      <c r="I53" s="405"/>
      <c r="J53" s="405"/>
      <c r="K53" s="8"/>
      <c r="L53" s="8"/>
    </row>
    <row r="54">
      <c r="E54" s="403" t="s">
        <v>7423</v>
      </c>
      <c r="J54" s="406">
        <v>42.9</v>
      </c>
    </row>
    <row r="55">
      <c r="E55" s="403" t="s">
        <v>7424</v>
      </c>
      <c r="J55" s="406">
        <v>47.3</v>
      </c>
    </row>
    <row r="56">
      <c r="E56" s="403" t="s">
        <v>7425</v>
      </c>
    </row>
  </sheetData>
  <mergeCells count="15">
    <mergeCell ref="I18:K18"/>
    <mergeCell ref="I19:K19"/>
    <mergeCell ref="E24:K24"/>
    <mergeCell ref="E25:H25"/>
    <mergeCell ref="J26:K26"/>
    <mergeCell ref="E54:I54"/>
    <mergeCell ref="E55:I55"/>
    <mergeCell ref="E56:I56"/>
    <mergeCell ref="A1:B1"/>
    <mergeCell ref="F11:K11"/>
    <mergeCell ref="I13:J13"/>
    <mergeCell ref="I14:L14"/>
    <mergeCell ref="I15:K15"/>
    <mergeCell ref="I16:L16"/>
    <mergeCell ref="I17:K17"/>
  </mergeCells>
  <hyperlinks>
    <hyperlink display="back to summary" location="'Summary Table'!A1" ref="A1"/>
  </hyperlink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row>
    <row r="2">
      <c r="A2" s="8"/>
      <c r="B2" s="8"/>
      <c r="C2" s="8"/>
      <c r="D2" s="8"/>
      <c r="E2" s="8"/>
      <c r="F2" s="8"/>
      <c r="G2" s="8"/>
      <c r="H2" s="8"/>
      <c r="I2" s="8"/>
      <c r="J2" s="8"/>
      <c r="K2" s="8"/>
      <c r="L2" s="8"/>
      <c r="M2" s="8"/>
      <c r="N2" s="8"/>
      <c r="O2" s="8"/>
      <c r="P2" s="8"/>
    </row>
    <row r="3">
      <c r="A3" s="8"/>
      <c r="B3" s="14"/>
      <c r="C3" s="8"/>
      <c r="D3" s="8"/>
      <c r="E3" s="8"/>
      <c r="F3" s="8"/>
      <c r="G3" s="8"/>
      <c r="H3" s="8"/>
      <c r="I3" s="8"/>
      <c r="J3" s="8"/>
      <c r="K3" s="8"/>
      <c r="L3" s="8"/>
      <c r="M3" s="8"/>
      <c r="N3" s="8"/>
      <c r="O3" s="8"/>
      <c r="P3" s="8"/>
    </row>
    <row r="4">
      <c r="A4" s="8"/>
      <c r="B4" s="8"/>
      <c r="C4" s="8"/>
      <c r="D4" s="8"/>
      <c r="E4" s="8"/>
      <c r="F4" s="8"/>
      <c r="G4" s="8"/>
      <c r="H4" s="8"/>
      <c r="I4" s="8"/>
      <c r="J4" s="8"/>
      <c r="K4" s="8"/>
      <c r="L4" s="8"/>
      <c r="M4" s="8"/>
      <c r="N4" s="8"/>
      <c r="O4" s="8"/>
      <c r="P4" s="8"/>
    </row>
    <row r="5">
      <c r="A5" s="8"/>
      <c r="B5" s="8"/>
      <c r="C5" s="18" t="s">
        <v>4</v>
      </c>
      <c r="D5" s="20" t="s">
        <v>2173</v>
      </c>
      <c r="E5" s="8"/>
      <c r="F5" s="8"/>
      <c r="G5" s="8"/>
      <c r="H5" s="8"/>
      <c r="I5" s="8"/>
      <c r="J5" s="8"/>
      <c r="K5" s="8"/>
      <c r="L5" s="8"/>
      <c r="M5" s="8"/>
      <c r="N5" s="8"/>
      <c r="O5" s="8"/>
      <c r="P5" s="8"/>
    </row>
    <row r="6">
      <c r="A6" s="8"/>
      <c r="B6" s="8"/>
      <c r="C6" s="18" t="s">
        <v>6</v>
      </c>
      <c r="D6" s="187" t="s">
        <v>7362</v>
      </c>
      <c r="G6" s="8"/>
      <c r="H6" s="8"/>
      <c r="I6" s="8"/>
      <c r="J6" s="8"/>
      <c r="K6" s="8"/>
      <c r="L6" s="8"/>
      <c r="M6" s="8"/>
      <c r="N6" s="8"/>
      <c r="O6" s="8"/>
      <c r="P6" s="8"/>
    </row>
    <row r="7">
      <c r="A7" s="8"/>
      <c r="B7" s="8"/>
      <c r="C7" s="8"/>
      <c r="D7" s="8"/>
      <c r="E7" s="8"/>
      <c r="F7" s="8"/>
      <c r="G7" s="8"/>
      <c r="H7" s="8"/>
      <c r="I7" s="8"/>
      <c r="J7" s="8"/>
      <c r="K7" s="8"/>
      <c r="L7" s="8"/>
      <c r="M7" s="8"/>
      <c r="N7" s="8"/>
      <c r="O7" s="8"/>
      <c r="P7" s="8"/>
    </row>
    <row r="8">
      <c r="A8" s="8"/>
      <c r="B8" s="25" t="s">
        <v>3</v>
      </c>
      <c r="C8" s="25" t="s">
        <v>25</v>
      </c>
      <c r="D8" s="25" t="s">
        <v>26</v>
      </c>
      <c r="E8" s="25" t="s">
        <v>27</v>
      </c>
      <c r="F8" s="25" t="s">
        <v>28</v>
      </c>
      <c r="G8" s="25" t="s">
        <v>58</v>
      </c>
      <c r="I8" s="8"/>
      <c r="J8" s="8"/>
      <c r="K8" s="8"/>
      <c r="L8" s="8"/>
      <c r="M8" s="8"/>
      <c r="N8" s="8"/>
      <c r="O8" s="8"/>
      <c r="P8" s="8"/>
    </row>
    <row r="9">
      <c r="A9" s="8"/>
      <c r="B9" s="26">
        <v>1.0</v>
      </c>
      <c r="C9" s="18" t="s">
        <v>7368</v>
      </c>
      <c r="D9" s="18" t="s">
        <v>7369</v>
      </c>
      <c r="E9" s="26" t="s">
        <v>87</v>
      </c>
      <c r="F9" s="18" t="s">
        <v>39</v>
      </c>
      <c r="G9" s="18" t="s">
        <v>7370</v>
      </c>
      <c r="I9" s="8"/>
      <c r="J9" s="8"/>
      <c r="K9" s="8"/>
      <c r="L9" s="8"/>
      <c r="M9" s="8"/>
      <c r="N9" s="8"/>
      <c r="O9" s="8"/>
      <c r="P9" s="8"/>
    </row>
    <row r="10">
      <c r="A10" s="8"/>
      <c r="B10" s="26">
        <v>2.0</v>
      </c>
      <c r="C10" s="18" t="s">
        <v>7371</v>
      </c>
      <c r="D10" s="18" t="s">
        <v>7372</v>
      </c>
      <c r="E10" s="26" t="s">
        <v>3970</v>
      </c>
      <c r="F10" s="18" t="s">
        <v>39</v>
      </c>
      <c r="G10" s="18" t="s">
        <v>7374</v>
      </c>
      <c r="K10" s="8"/>
      <c r="L10" s="8"/>
      <c r="M10" s="8"/>
      <c r="N10" s="8"/>
      <c r="O10" s="8"/>
      <c r="P10" s="8"/>
    </row>
    <row r="11">
      <c r="A11" s="8"/>
      <c r="B11" s="26">
        <v>3.0</v>
      </c>
      <c r="C11" s="18" t="s">
        <v>7375</v>
      </c>
      <c r="D11" s="18" t="s">
        <v>7377</v>
      </c>
      <c r="E11" s="26" t="s">
        <v>64</v>
      </c>
      <c r="F11" s="18" t="s">
        <v>951</v>
      </c>
      <c r="G11" s="18" t="s">
        <v>7378</v>
      </c>
      <c r="I11" s="8"/>
      <c r="J11" s="8"/>
      <c r="K11" s="8"/>
      <c r="L11" s="8"/>
      <c r="M11" s="8"/>
      <c r="N11" s="8"/>
      <c r="O11" s="8"/>
      <c r="P11" s="8"/>
    </row>
    <row r="12">
      <c r="A12" s="8"/>
      <c r="B12" s="402">
        <v>4.0</v>
      </c>
      <c r="C12" s="187" t="s">
        <v>7380</v>
      </c>
      <c r="D12" s="187" t="s">
        <v>7381</v>
      </c>
      <c r="E12" s="402" t="s">
        <v>64</v>
      </c>
      <c r="F12" s="187" t="s">
        <v>951</v>
      </c>
      <c r="G12" s="187" t="s">
        <v>7383</v>
      </c>
      <c r="I12" s="12"/>
      <c r="J12" s="12"/>
      <c r="K12" s="12"/>
      <c r="L12" s="12"/>
      <c r="M12" s="12"/>
      <c r="N12" s="12"/>
      <c r="O12" s="12"/>
      <c r="P12" s="12"/>
    </row>
    <row r="13">
      <c r="A13" s="8"/>
      <c r="B13" s="402">
        <v>5.0</v>
      </c>
      <c r="C13" s="187" t="s">
        <v>7384</v>
      </c>
      <c r="D13" s="187" t="s">
        <v>7385</v>
      </c>
      <c r="E13" s="402" t="s">
        <v>64</v>
      </c>
      <c r="F13" s="187" t="s">
        <v>951</v>
      </c>
      <c r="G13" s="187" t="s">
        <v>7386</v>
      </c>
      <c r="I13" s="12"/>
      <c r="J13" s="12"/>
      <c r="K13" s="12"/>
      <c r="L13" s="12"/>
      <c r="M13" s="12"/>
      <c r="N13" s="12"/>
      <c r="O13" s="12"/>
      <c r="P13" s="12"/>
    </row>
    <row r="14">
      <c r="A14" s="8"/>
      <c r="B14" s="402">
        <v>6.0</v>
      </c>
      <c r="C14" s="187" t="s">
        <v>7388</v>
      </c>
      <c r="D14" s="187" t="s">
        <v>7389</v>
      </c>
      <c r="E14" s="402" t="s">
        <v>2547</v>
      </c>
      <c r="F14" s="187" t="s">
        <v>951</v>
      </c>
      <c r="G14" s="187" t="s">
        <v>7390</v>
      </c>
      <c r="I14" s="12"/>
      <c r="J14" s="12"/>
      <c r="K14" s="12"/>
      <c r="L14" s="12"/>
      <c r="M14" s="12"/>
      <c r="N14" s="12"/>
      <c r="O14" s="12"/>
      <c r="P14" s="12"/>
    </row>
    <row r="15">
      <c r="A15" s="8"/>
      <c r="B15" s="402">
        <v>7.0</v>
      </c>
      <c r="C15" s="187" t="s">
        <v>7392</v>
      </c>
      <c r="D15" s="187" t="s">
        <v>7393</v>
      </c>
      <c r="E15" s="402" t="s">
        <v>2547</v>
      </c>
      <c r="F15" s="187" t="s">
        <v>951</v>
      </c>
      <c r="G15" s="187" t="s">
        <v>7394</v>
      </c>
      <c r="I15" s="12"/>
      <c r="J15" s="12"/>
      <c r="K15" s="12"/>
      <c r="L15" s="12"/>
      <c r="M15" s="12"/>
      <c r="N15" s="12"/>
      <c r="O15" s="12"/>
      <c r="P15" s="12"/>
    </row>
    <row r="16">
      <c r="A16" s="8"/>
      <c r="B16" s="402">
        <v>8.0</v>
      </c>
      <c r="C16" s="187" t="s">
        <v>7396</v>
      </c>
      <c r="D16" s="187" t="s">
        <v>7397</v>
      </c>
      <c r="E16" s="402" t="s">
        <v>2547</v>
      </c>
      <c r="F16" s="187" t="s">
        <v>951</v>
      </c>
      <c r="G16" s="187" t="s">
        <v>7398</v>
      </c>
      <c r="I16" s="12"/>
      <c r="J16" s="12"/>
      <c r="K16" s="12"/>
      <c r="L16" s="12"/>
      <c r="M16" s="12"/>
      <c r="N16" s="12"/>
      <c r="O16" s="12"/>
      <c r="P16" s="12"/>
    </row>
    <row r="17">
      <c r="A17" s="8"/>
      <c r="B17" s="402">
        <v>9.0</v>
      </c>
      <c r="C17" s="187" t="s">
        <v>7400</v>
      </c>
      <c r="D17" s="187" t="s">
        <v>7401</v>
      </c>
      <c r="E17" s="402" t="s">
        <v>64</v>
      </c>
      <c r="F17" s="187" t="s">
        <v>951</v>
      </c>
      <c r="G17" s="187" t="s">
        <v>7402</v>
      </c>
      <c r="J17" s="12"/>
      <c r="K17" s="12"/>
      <c r="L17" s="12"/>
      <c r="M17" s="12"/>
      <c r="N17" s="12"/>
      <c r="O17" s="12"/>
      <c r="P17" s="12"/>
    </row>
    <row r="18">
      <c r="A18" s="8"/>
      <c r="B18" s="402">
        <v>10.0</v>
      </c>
      <c r="C18" s="187" t="s">
        <v>7404</v>
      </c>
      <c r="D18" s="187" t="s">
        <v>7405</v>
      </c>
      <c r="E18" s="402" t="s">
        <v>64</v>
      </c>
      <c r="F18" s="187" t="s">
        <v>951</v>
      </c>
      <c r="G18" s="187" t="s">
        <v>7407</v>
      </c>
      <c r="J18" s="12"/>
      <c r="K18" s="12"/>
      <c r="L18" s="12"/>
      <c r="M18" s="12"/>
      <c r="N18" s="12"/>
      <c r="O18" s="12"/>
      <c r="P18" s="12"/>
    </row>
    <row r="19">
      <c r="A19" s="8"/>
      <c r="B19" s="402">
        <v>11.0</v>
      </c>
      <c r="C19" s="187" t="s">
        <v>7409</v>
      </c>
      <c r="D19" s="187" t="s">
        <v>7410</v>
      </c>
      <c r="E19" s="402" t="s">
        <v>64</v>
      </c>
      <c r="F19" s="187" t="s">
        <v>951</v>
      </c>
      <c r="G19" s="187" t="s">
        <v>7411</v>
      </c>
      <c r="I19" s="12"/>
      <c r="J19" s="12"/>
      <c r="K19" s="12"/>
      <c r="L19" s="12"/>
      <c r="M19" s="12"/>
      <c r="N19" s="12"/>
      <c r="O19" s="12"/>
      <c r="P19" s="12"/>
    </row>
    <row r="20">
      <c r="A20" s="8"/>
      <c r="B20" s="402">
        <v>12.0</v>
      </c>
      <c r="C20" s="187" t="s">
        <v>7412</v>
      </c>
      <c r="D20" s="187" t="s">
        <v>7413</v>
      </c>
      <c r="E20" s="402" t="s">
        <v>2547</v>
      </c>
      <c r="F20" s="187" t="s">
        <v>951</v>
      </c>
      <c r="G20" s="187" t="s">
        <v>7414</v>
      </c>
      <c r="I20" s="12"/>
      <c r="J20" s="12"/>
      <c r="K20" s="12"/>
      <c r="L20" s="12"/>
      <c r="M20" s="12"/>
      <c r="N20" s="12"/>
      <c r="O20" s="12"/>
      <c r="P20" s="12"/>
    </row>
    <row r="21">
      <c r="A21" s="8"/>
      <c r="B21" s="402">
        <v>13.0</v>
      </c>
      <c r="C21" s="187" t="s">
        <v>7416</v>
      </c>
      <c r="D21" s="187" t="s">
        <v>7417</v>
      </c>
      <c r="E21" s="402" t="s">
        <v>2547</v>
      </c>
      <c r="F21" s="187" t="s">
        <v>951</v>
      </c>
      <c r="G21" s="187" t="s">
        <v>7419</v>
      </c>
      <c r="I21" s="12"/>
      <c r="J21" s="12"/>
      <c r="K21" s="12"/>
      <c r="L21" s="12"/>
      <c r="M21" s="12"/>
      <c r="N21" s="12"/>
      <c r="O21" s="12"/>
      <c r="P21" s="8"/>
    </row>
    <row r="22">
      <c r="A22" s="8"/>
      <c r="B22" s="402">
        <v>14.0</v>
      </c>
      <c r="C22" s="187" t="s">
        <v>7420</v>
      </c>
      <c r="D22" s="187" t="s">
        <v>7421</v>
      </c>
      <c r="E22" s="402" t="s">
        <v>2547</v>
      </c>
      <c r="F22" s="187" t="s">
        <v>951</v>
      </c>
      <c r="G22" s="187" t="s">
        <v>7422</v>
      </c>
      <c r="I22" s="12"/>
      <c r="J22" s="12"/>
      <c r="K22" s="12"/>
      <c r="L22" s="12"/>
      <c r="M22" s="12"/>
      <c r="N22" s="12"/>
      <c r="O22" s="12"/>
      <c r="P22" s="8"/>
    </row>
    <row r="23">
      <c r="A23" s="8"/>
      <c r="B23" s="8"/>
      <c r="C23" s="8"/>
      <c r="D23" s="8"/>
      <c r="E23" s="8"/>
      <c r="F23" s="8"/>
      <c r="G23" s="8"/>
      <c r="H23" s="8"/>
      <c r="I23" s="8"/>
      <c r="J23" s="8"/>
      <c r="K23" s="8"/>
      <c r="L23" s="8"/>
      <c r="M23" s="8"/>
      <c r="N23" s="8"/>
      <c r="O23" s="8"/>
      <c r="P23" s="8"/>
    </row>
    <row r="24">
      <c r="A24" s="8"/>
      <c r="B24" s="8"/>
      <c r="C24" s="8"/>
      <c r="D24" s="8"/>
      <c r="E24" s="8"/>
      <c r="F24" s="8"/>
      <c r="G24" s="8"/>
      <c r="H24" s="8"/>
      <c r="I24" s="8"/>
      <c r="J24" s="8"/>
      <c r="K24" s="8"/>
      <c r="L24" s="8"/>
      <c r="M24" s="8"/>
      <c r="N24" s="8"/>
      <c r="O24" s="8"/>
      <c r="P24" s="8"/>
    </row>
    <row r="25">
      <c r="A25" s="8"/>
      <c r="B25" s="8"/>
      <c r="C25" s="8"/>
      <c r="D25" s="8"/>
      <c r="E25" s="8"/>
      <c r="F25" s="8"/>
      <c r="G25" s="8"/>
      <c r="H25" s="8"/>
      <c r="I25" s="8"/>
      <c r="J25" s="8"/>
      <c r="K25" s="8"/>
      <c r="L25" s="8"/>
      <c r="M25" s="8"/>
      <c r="N25" s="8"/>
      <c r="O25" s="8"/>
      <c r="P25" s="8"/>
    </row>
    <row r="26">
      <c r="A26" s="8"/>
      <c r="B26" s="8"/>
      <c r="C26" s="8"/>
      <c r="D26" s="8"/>
      <c r="E26" s="8"/>
      <c r="F26" s="8"/>
      <c r="G26" s="8"/>
      <c r="H26" s="8"/>
      <c r="I26" s="8"/>
      <c r="J26" s="8"/>
      <c r="K26" s="8"/>
      <c r="L26" s="8"/>
      <c r="M26" s="8"/>
      <c r="N26" s="8"/>
      <c r="O26" s="8"/>
      <c r="P26" s="8"/>
    </row>
    <row r="27">
      <c r="A27" s="8"/>
      <c r="B27" s="8"/>
      <c r="C27" s="8"/>
      <c r="D27" s="8"/>
      <c r="E27" s="8"/>
      <c r="F27" s="8"/>
      <c r="G27" s="8"/>
      <c r="H27" s="8"/>
      <c r="I27" s="8"/>
      <c r="J27" s="8"/>
      <c r="K27" s="8"/>
      <c r="L27" s="8"/>
      <c r="M27" s="8"/>
      <c r="N27" s="8"/>
      <c r="O27" s="8"/>
      <c r="P27" s="8"/>
    </row>
    <row r="28">
      <c r="A28" s="8"/>
      <c r="B28" s="8"/>
      <c r="C28" s="8"/>
      <c r="D28" s="8"/>
      <c r="E28" s="8"/>
      <c r="F28" s="8"/>
      <c r="G28" s="8"/>
      <c r="H28" s="8"/>
      <c r="I28" s="8"/>
      <c r="J28" s="8"/>
      <c r="K28" s="8"/>
      <c r="L28" s="8"/>
      <c r="M28" s="8"/>
      <c r="N28" s="8"/>
      <c r="O28" s="8"/>
      <c r="P28" s="8"/>
    </row>
    <row r="29">
      <c r="A29" s="8"/>
      <c r="B29" s="187" t="s">
        <v>7368</v>
      </c>
      <c r="C29" s="187" t="s">
        <v>7371</v>
      </c>
      <c r="D29" s="187" t="s">
        <v>7375</v>
      </c>
      <c r="E29" s="187" t="s">
        <v>7380</v>
      </c>
      <c r="F29" s="187" t="s">
        <v>7384</v>
      </c>
      <c r="G29" s="187" t="s">
        <v>7388</v>
      </c>
      <c r="H29" s="187" t="s">
        <v>7392</v>
      </c>
      <c r="I29" s="187" t="s">
        <v>7396</v>
      </c>
      <c r="J29" s="187" t="s">
        <v>7400</v>
      </c>
      <c r="K29" s="187" t="s">
        <v>7404</v>
      </c>
      <c r="L29" s="187" t="s">
        <v>7409</v>
      </c>
      <c r="M29" s="187" t="s">
        <v>7412</v>
      </c>
      <c r="N29" s="187" t="s">
        <v>7416</v>
      </c>
      <c r="O29" s="187" t="s">
        <v>7420</v>
      </c>
    </row>
    <row r="30">
      <c r="A30" s="8"/>
      <c r="B30" s="187" t="s">
        <v>7426</v>
      </c>
      <c r="C30" s="187" t="s">
        <v>7427</v>
      </c>
      <c r="D30" s="402">
        <v>5977.0</v>
      </c>
      <c r="E30" s="402">
        <v>2568.0</v>
      </c>
      <c r="F30" s="402">
        <v>2798.0</v>
      </c>
      <c r="G30" s="402">
        <v>615.0</v>
      </c>
      <c r="H30" s="402">
        <v>325.0</v>
      </c>
      <c r="I30" s="402">
        <v>197.0</v>
      </c>
      <c r="J30" s="402">
        <v>20240.0</v>
      </c>
      <c r="K30" s="402">
        <v>21988.0</v>
      </c>
      <c r="L30" s="402">
        <v>2614.0</v>
      </c>
      <c r="M30" s="402">
        <v>8971.0</v>
      </c>
      <c r="N30" s="402">
        <v>2607.0</v>
      </c>
      <c r="O30" s="402">
        <v>1313.0</v>
      </c>
      <c r="P30" s="12"/>
    </row>
    <row r="31">
      <c r="A31" s="8"/>
      <c r="B31" s="187" t="s">
        <v>7426</v>
      </c>
      <c r="C31" s="187" t="s">
        <v>7428</v>
      </c>
      <c r="D31" s="402">
        <v>6424.0</v>
      </c>
      <c r="E31" s="402">
        <v>2193.0</v>
      </c>
      <c r="F31" s="402">
        <v>2640.0</v>
      </c>
      <c r="G31" s="402">
        <v>490.0</v>
      </c>
      <c r="H31" s="402">
        <v>359.0</v>
      </c>
      <c r="I31" s="402">
        <v>315.0</v>
      </c>
      <c r="J31" s="402">
        <v>18649.0</v>
      </c>
      <c r="K31" s="402">
        <v>27225.0</v>
      </c>
      <c r="L31" s="402">
        <v>2594.0</v>
      </c>
      <c r="M31" s="402">
        <v>8760.0</v>
      </c>
      <c r="N31" s="402">
        <v>2296.0</v>
      </c>
      <c r="O31" s="402">
        <v>147.0</v>
      </c>
      <c r="P31" s="12"/>
    </row>
    <row r="32">
      <c r="A32" s="8"/>
      <c r="B32" s="187" t="s">
        <v>7426</v>
      </c>
      <c r="C32" s="187" t="s">
        <v>7429</v>
      </c>
      <c r="D32" s="402">
        <v>8353.0</v>
      </c>
      <c r="E32" s="402">
        <v>3614.0</v>
      </c>
      <c r="F32" s="402">
        <v>6114.0</v>
      </c>
      <c r="G32" s="402">
        <v>541.0</v>
      </c>
      <c r="H32" s="402">
        <v>1371.0</v>
      </c>
      <c r="I32" s="402">
        <v>1039.0</v>
      </c>
      <c r="J32" s="402">
        <v>23732.0</v>
      </c>
      <c r="K32" s="402">
        <v>22213.0</v>
      </c>
      <c r="L32" s="402">
        <v>2667.0</v>
      </c>
      <c r="M32" s="402">
        <v>9021.0</v>
      </c>
      <c r="N32" s="402">
        <v>3789.0</v>
      </c>
      <c r="O32" s="402">
        <v>797.0</v>
      </c>
      <c r="P32" s="12"/>
    </row>
    <row r="33">
      <c r="A33" s="8"/>
      <c r="B33" s="187" t="s">
        <v>7426</v>
      </c>
      <c r="C33" s="187" t="s">
        <v>7430</v>
      </c>
      <c r="D33" s="402">
        <v>8328.0</v>
      </c>
      <c r="E33" s="402">
        <v>4064.0</v>
      </c>
      <c r="F33" s="402">
        <v>5583.0</v>
      </c>
      <c r="G33" s="402">
        <v>744.0</v>
      </c>
      <c r="H33" s="402">
        <v>1116.0</v>
      </c>
      <c r="I33" s="402">
        <v>866.0</v>
      </c>
      <c r="J33" s="402">
        <v>24814.0</v>
      </c>
      <c r="K33" s="402">
        <v>25759.0</v>
      </c>
      <c r="L33" s="402">
        <v>2817.0</v>
      </c>
      <c r="M33" s="402">
        <v>10150.0</v>
      </c>
      <c r="N33" s="402">
        <v>6288.0</v>
      </c>
      <c r="O33" s="402">
        <v>350.0</v>
      </c>
      <c r="P33" s="12"/>
    </row>
    <row r="34">
      <c r="A34" s="8"/>
      <c r="B34" s="187" t="s">
        <v>5982</v>
      </c>
      <c r="C34" s="187" t="s">
        <v>7427</v>
      </c>
      <c r="D34" s="402">
        <v>7414.0</v>
      </c>
      <c r="E34" s="402">
        <v>4079.0</v>
      </c>
      <c r="F34" s="402">
        <v>1199.0</v>
      </c>
      <c r="G34" s="402">
        <v>617.0</v>
      </c>
      <c r="H34" s="402">
        <v>308.0</v>
      </c>
      <c r="I34" s="402">
        <v>197.0</v>
      </c>
      <c r="J34" s="402">
        <v>19948.0</v>
      </c>
      <c r="K34" s="402">
        <v>21238.0</v>
      </c>
      <c r="L34" s="402">
        <v>2315.0</v>
      </c>
      <c r="M34" s="402">
        <v>8841.0</v>
      </c>
      <c r="N34" s="402">
        <v>2681.0</v>
      </c>
      <c r="O34" s="402">
        <v>1313.0</v>
      </c>
      <c r="P34" s="12"/>
    </row>
    <row r="35">
      <c r="A35" s="8"/>
      <c r="B35" s="187" t="s">
        <v>5982</v>
      </c>
      <c r="C35" s="187" t="s">
        <v>7428</v>
      </c>
      <c r="D35" s="402">
        <v>8268.0</v>
      </c>
      <c r="E35" s="402">
        <v>3372.0</v>
      </c>
      <c r="F35" s="402">
        <v>1137.0</v>
      </c>
      <c r="G35" s="402">
        <v>493.0</v>
      </c>
      <c r="H35" s="402">
        <v>353.0</v>
      </c>
      <c r="I35" s="402">
        <v>318.0</v>
      </c>
      <c r="J35" s="402">
        <v>17696.0</v>
      </c>
      <c r="K35" s="402">
        <v>27685.0</v>
      </c>
      <c r="L35" s="402">
        <v>2134.0</v>
      </c>
      <c r="M35" s="402">
        <v>8646.0</v>
      </c>
      <c r="N35" s="402">
        <v>2367.0</v>
      </c>
      <c r="O35" s="402">
        <v>147.0</v>
      </c>
      <c r="P35" s="12"/>
    </row>
    <row r="36">
      <c r="A36" s="8"/>
      <c r="B36" s="187" t="s">
        <v>5982</v>
      </c>
      <c r="C36" s="187" t="s">
        <v>7429</v>
      </c>
      <c r="D36" s="402">
        <v>7464.0</v>
      </c>
      <c r="E36" s="402">
        <v>8111.0</v>
      </c>
      <c r="F36" s="402">
        <v>2031.0</v>
      </c>
      <c r="G36" s="402">
        <v>564.0</v>
      </c>
      <c r="H36" s="402">
        <v>1351.0</v>
      </c>
      <c r="I36" s="402">
        <v>1040.0</v>
      </c>
      <c r="J36" s="402">
        <v>22507.0</v>
      </c>
      <c r="K36" s="402">
        <v>21974.0</v>
      </c>
      <c r="L36" s="402">
        <v>3140.0</v>
      </c>
      <c r="M36" s="402">
        <v>8836.0</v>
      </c>
      <c r="N36" s="402">
        <v>3857.0</v>
      </c>
      <c r="O36" s="402">
        <v>798.0</v>
      </c>
      <c r="P36" s="12"/>
    </row>
    <row r="37">
      <c r="A37" s="8"/>
      <c r="B37" s="187" t="s">
        <v>5982</v>
      </c>
      <c r="C37" s="187" t="s">
        <v>7430</v>
      </c>
      <c r="D37" s="402">
        <v>8939.0</v>
      </c>
      <c r="E37" s="402">
        <v>7346.0</v>
      </c>
      <c r="F37" s="402">
        <v>2924.0</v>
      </c>
      <c r="G37" s="402">
        <v>744.0</v>
      </c>
      <c r="H37" s="402">
        <v>1114.0</v>
      </c>
      <c r="I37" s="402">
        <v>871.0</v>
      </c>
      <c r="J37" s="402">
        <v>23309.0</v>
      </c>
      <c r="K37" s="402">
        <v>23735.0</v>
      </c>
      <c r="L37" s="402">
        <v>2810.0</v>
      </c>
      <c r="M37" s="402">
        <v>9960.0</v>
      </c>
      <c r="N37" s="402">
        <v>6279.0</v>
      </c>
      <c r="O37" s="402">
        <v>351.0</v>
      </c>
      <c r="P37" s="12"/>
    </row>
  </sheetData>
  <mergeCells count="18">
    <mergeCell ref="A1:B1"/>
    <mergeCell ref="D6:F6"/>
    <mergeCell ref="G8:H8"/>
    <mergeCell ref="G9:H9"/>
    <mergeCell ref="G10:J10"/>
    <mergeCell ref="G11:H11"/>
    <mergeCell ref="G12:H12"/>
    <mergeCell ref="G20:H20"/>
    <mergeCell ref="G21:H21"/>
    <mergeCell ref="G22:H22"/>
    <mergeCell ref="O29:P29"/>
    <mergeCell ref="G13:H13"/>
    <mergeCell ref="G14:H14"/>
    <mergeCell ref="G15:H15"/>
    <mergeCell ref="G16:H16"/>
    <mergeCell ref="G17:I17"/>
    <mergeCell ref="G18:I18"/>
    <mergeCell ref="G19:H19"/>
  </mergeCells>
  <hyperlinks>
    <hyperlink display="back to summary" location="'Summary Table'!A1" ref="A1"/>
  </hyperlink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row>
    <row r="2">
      <c r="A2" s="8"/>
      <c r="B2" s="8"/>
      <c r="C2" s="8"/>
      <c r="D2" s="8"/>
      <c r="E2" s="8"/>
      <c r="F2" s="8"/>
      <c r="G2" s="8"/>
    </row>
    <row r="3">
      <c r="A3" s="8"/>
      <c r="B3" s="14"/>
      <c r="C3" s="8"/>
      <c r="D3" s="8"/>
      <c r="E3" s="8"/>
      <c r="F3" s="8"/>
      <c r="G3" s="8"/>
    </row>
    <row r="4">
      <c r="A4" s="8"/>
      <c r="B4" s="8"/>
      <c r="C4" s="8"/>
      <c r="D4" s="8"/>
      <c r="E4" s="8"/>
      <c r="F4" s="8"/>
      <c r="G4" s="8"/>
    </row>
    <row r="5">
      <c r="A5" s="8"/>
      <c r="B5" s="8"/>
      <c r="C5" s="18" t="s">
        <v>4</v>
      </c>
      <c r="D5" s="20" t="s">
        <v>2181</v>
      </c>
      <c r="E5" s="8"/>
      <c r="F5" s="8"/>
      <c r="G5" s="8"/>
    </row>
    <row r="6">
      <c r="A6" s="8"/>
      <c r="B6" s="8"/>
      <c r="C6" s="18" t="s">
        <v>6</v>
      </c>
      <c r="D6" s="18" t="s">
        <v>7432</v>
      </c>
    </row>
    <row r="7">
      <c r="A7" s="8"/>
      <c r="B7" s="8"/>
      <c r="C7" s="8"/>
      <c r="D7" s="8"/>
      <c r="E7" s="8"/>
      <c r="F7" s="8"/>
      <c r="G7" s="8"/>
    </row>
    <row r="8">
      <c r="A8" s="8"/>
      <c r="B8" s="25" t="s">
        <v>3</v>
      </c>
      <c r="C8" s="25" t="s">
        <v>25</v>
      </c>
      <c r="D8" s="25" t="s">
        <v>26</v>
      </c>
      <c r="E8" s="25" t="s">
        <v>27</v>
      </c>
      <c r="F8" s="25" t="s">
        <v>28</v>
      </c>
      <c r="G8" s="25" t="s">
        <v>58</v>
      </c>
    </row>
    <row r="9">
      <c r="A9" s="8"/>
      <c r="B9" s="305">
        <v>1.0</v>
      </c>
      <c r="C9" s="63" t="s">
        <v>7433</v>
      </c>
      <c r="D9" s="63" t="s">
        <v>7436</v>
      </c>
      <c r="E9" s="63" t="s">
        <v>746</v>
      </c>
      <c r="F9" s="63" t="s">
        <v>39</v>
      </c>
      <c r="G9" s="63" t="s">
        <v>7439</v>
      </c>
    </row>
    <row r="10">
      <c r="A10" s="8"/>
      <c r="B10" s="305">
        <v>2.0</v>
      </c>
      <c r="C10" s="63" t="s">
        <v>6456</v>
      </c>
      <c r="D10" s="63" t="s">
        <v>7442</v>
      </c>
      <c r="E10" s="63" t="s">
        <v>7438</v>
      </c>
      <c r="F10" s="63" t="s">
        <v>32</v>
      </c>
      <c r="G10" s="63" t="s">
        <v>7444</v>
      </c>
    </row>
    <row r="11">
      <c r="A11" s="8"/>
      <c r="B11" s="305">
        <v>3.0</v>
      </c>
      <c r="C11" s="63" t="s">
        <v>7441</v>
      </c>
      <c r="D11" s="63" t="s">
        <v>7446</v>
      </c>
      <c r="E11" s="63" t="s">
        <v>7438</v>
      </c>
      <c r="F11" s="63" t="s">
        <v>32</v>
      </c>
      <c r="G11" s="63" t="s">
        <v>7447</v>
      </c>
    </row>
    <row r="12">
      <c r="A12" s="8"/>
      <c r="B12" s="18" t="s">
        <v>7448</v>
      </c>
      <c r="F12" s="8"/>
      <c r="G12" s="8"/>
    </row>
    <row r="13">
      <c r="A13" s="8"/>
      <c r="B13" s="18" t="s">
        <v>7308</v>
      </c>
      <c r="C13" s="8"/>
      <c r="D13" s="8"/>
      <c r="E13" s="8"/>
      <c r="F13" s="8"/>
      <c r="G13" s="8"/>
    </row>
    <row r="14">
      <c r="A14" s="8"/>
      <c r="B14" s="18" t="s">
        <v>7433</v>
      </c>
      <c r="C14" s="8"/>
      <c r="D14" s="8"/>
      <c r="E14" s="18" t="s">
        <v>6456</v>
      </c>
      <c r="F14" s="18" t="s">
        <v>7441</v>
      </c>
      <c r="G14" s="8"/>
    </row>
    <row r="15">
      <c r="A15" s="18" t="s">
        <v>7451</v>
      </c>
      <c r="B15" s="18" t="s">
        <v>7452</v>
      </c>
      <c r="D15" s="8"/>
      <c r="E15" s="26">
        <v>-23.1</v>
      </c>
      <c r="F15" s="26">
        <v>-25.4</v>
      </c>
      <c r="G15" s="8"/>
    </row>
    <row r="16">
      <c r="A16" s="18" t="s">
        <v>7454</v>
      </c>
      <c r="B16" s="18" t="s">
        <v>7455</v>
      </c>
      <c r="D16" s="8"/>
      <c r="E16" s="26">
        <v>18.0</v>
      </c>
      <c r="F16" s="26">
        <v>1.8</v>
      </c>
      <c r="G16" s="8"/>
    </row>
    <row r="17">
      <c r="A17" s="18" t="s">
        <v>7457</v>
      </c>
      <c r="B17" s="18" t="s">
        <v>7458</v>
      </c>
      <c r="D17" s="8"/>
      <c r="E17" s="26">
        <v>4.5</v>
      </c>
      <c r="F17" s="26">
        <v>-9.4</v>
      </c>
      <c r="G17" s="8"/>
    </row>
    <row r="18">
      <c r="A18" s="8"/>
      <c r="B18" s="18" t="s">
        <v>7459</v>
      </c>
      <c r="E18" s="26">
        <v>1.0</v>
      </c>
      <c r="F18" s="26">
        <v>6.9</v>
      </c>
      <c r="G18" s="8"/>
    </row>
    <row r="19">
      <c r="A19" s="8"/>
      <c r="B19" s="18" t="s">
        <v>7460</v>
      </c>
      <c r="D19" s="8"/>
      <c r="E19" s="26">
        <v>3.6</v>
      </c>
      <c r="F19" s="26">
        <v>-16.4</v>
      </c>
      <c r="G19" s="8"/>
    </row>
    <row r="20">
      <c r="A20" s="18" t="s">
        <v>7461</v>
      </c>
      <c r="B20" s="18" t="s">
        <v>7462</v>
      </c>
      <c r="D20" s="8"/>
      <c r="E20" s="26">
        <v>-9.8</v>
      </c>
      <c r="F20" s="26">
        <v>6.4</v>
      </c>
      <c r="G20" s="8"/>
    </row>
    <row r="21">
      <c r="A21" s="8"/>
      <c r="B21" s="18" t="s">
        <v>7463</v>
      </c>
      <c r="D21" s="8"/>
      <c r="E21" s="26">
        <v>16.2</v>
      </c>
      <c r="F21" s="26">
        <v>14.4</v>
      </c>
      <c r="G21" s="8"/>
    </row>
    <row r="22">
      <c r="A22" s="18" t="s">
        <v>7464</v>
      </c>
      <c r="B22" s="18" t="s">
        <v>7465</v>
      </c>
      <c r="D22" s="8"/>
      <c r="E22" s="26">
        <v>7.2</v>
      </c>
      <c r="F22" s="26">
        <v>13.7</v>
      </c>
      <c r="G22" s="8"/>
    </row>
    <row r="23">
      <c r="A23" s="18" t="s">
        <v>7466</v>
      </c>
      <c r="B23" s="18" t="s">
        <v>7467</v>
      </c>
      <c r="D23" s="8"/>
      <c r="E23" s="26">
        <v>6.3</v>
      </c>
      <c r="F23" s="26">
        <v>2.6</v>
      </c>
      <c r="G23" s="8"/>
    </row>
    <row r="24">
      <c r="A24" s="18" t="s">
        <v>7468</v>
      </c>
      <c r="B24" s="18" t="s">
        <v>1985</v>
      </c>
      <c r="E24" s="26">
        <v>15.9</v>
      </c>
      <c r="F24" s="26">
        <v>11.1</v>
      </c>
      <c r="G24" s="8"/>
    </row>
    <row r="25">
      <c r="A25" s="18" t="s">
        <v>7470</v>
      </c>
      <c r="B25" s="18" t="s">
        <v>7471</v>
      </c>
      <c r="D25" s="8"/>
      <c r="E25" s="26">
        <v>-6.0</v>
      </c>
      <c r="F25" s="26">
        <v>-22.7</v>
      </c>
      <c r="G25" s="8"/>
    </row>
    <row r="26">
      <c r="A26" s="18" t="s">
        <v>7473</v>
      </c>
      <c r="B26" s="18" t="s">
        <v>7474</v>
      </c>
      <c r="D26" s="8"/>
      <c r="E26" s="26">
        <v>26.9</v>
      </c>
      <c r="F26" s="26">
        <v>46.4</v>
      </c>
      <c r="G26" s="8"/>
    </row>
    <row r="27">
      <c r="A27" s="18" t="s">
        <v>7475</v>
      </c>
      <c r="B27" s="326" t="s">
        <v>7476</v>
      </c>
      <c r="E27" s="26">
        <v>21.9</v>
      </c>
      <c r="F27" s="26">
        <v>22.8</v>
      </c>
      <c r="G27" s="8"/>
    </row>
    <row r="28">
      <c r="A28" s="8"/>
      <c r="B28" s="8"/>
      <c r="C28" s="8"/>
      <c r="D28" s="8"/>
      <c r="E28" s="8"/>
      <c r="F28" s="8"/>
      <c r="G28" s="8"/>
    </row>
  </sheetData>
  <mergeCells count="16">
    <mergeCell ref="A1:B1"/>
    <mergeCell ref="D6:G6"/>
    <mergeCell ref="B12:E12"/>
    <mergeCell ref="B15:C15"/>
    <mergeCell ref="B16:C16"/>
    <mergeCell ref="B17:C17"/>
    <mergeCell ref="B18:D18"/>
    <mergeCell ref="B26:C26"/>
    <mergeCell ref="B27:D27"/>
    <mergeCell ref="B19:C19"/>
    <mergeCell ref="B20:C20"/>
    <mergeCell ref="B21:C21"/>
    <mergeCell ref="B22:C22"/>
    <mergeCell ref="B23:C23"/>
    <mergeCell ref="B24:D24"/>
    <mergeCell ref="B25:C25"/>
  </mergeCells>
  <hyperlinks>
    <hyperlink display="back to summary" location="'Summary Table'!A1" ref="A1"/>
  </hyperlink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8"/>
      <c r="F7" s="18" t="s">
        <v>4</v>
      </c>
      <c r="G7" s="20" t="s">
        <v>2181</v>
      </c>
      <c r="H7" s="8"/>
      <c r="I7" s="8"/>
      <c r="J7" s="8"/>
    </row>
    <row r="8">
      <c r="D8" s="8"/>
      <c r="E8" s="8"/>
      <c r="F8" s="18" t="s">
        <v>6</v>
      </c>
      <c r="G8" s="18" t="s">
        <v>7431</v>
      </c>
    </row>
    <row r="9">
      <c r="D9" s="8"/>
      <c r="E9" s="8"/>
      <c r="F9" s="8"/>
      <c r="G9" s="8"/>
      <c r="H9" s="8"/>
      <c r="I9" s="8"/>
      <c r="J9" s="8"/>
    </row>
    <row r="10">
      <c r="D10" s="8"/>
      <c r="E10" s="25" t="s">
        <v>3</v>
      </c>
      <c r="F10" s="25" t="s">
        <v>25</v>
      </c>
      <c r="G10" s="25" t="s">
        <v>26</v>
      </c>
      <c r="H10" s="25" t="s">
        <v>27</v>
      </c>
      <c r="I10" s="25" t="s">
        <v>28</v>
      </c>
      <c r="J10" s="25" t="s">
        <v>58</v>
      </c>
    </row>
    <row r="11">
      <c r="D11" s="8"/>
      <c r="E11" s="305">
        <v>1.0</v>
      </c>
      <c r="F11" s="63" t="s">
        <v>7433</v>
      </c>
      <c r="G11" s="63" t="s">
        <v>7434</v>
      </c>
      <c r="H11" s="63" t="s">
        <v>746</v>
      </c>
      <c r="I11" s="63" t="s">
        <v>39</v>
      </c>
      <c r="J11" s="63" t="s">
        <v>7435</v>
      </c>
    </row>
    <row r="12">
      <c r="D12" s="8"/>
      <c r="E12" s="305">
        <v>2.0</v>
      </c>
      <c r="F12" s="63" t="s">
        <v>6456</v>
      </c>
      <c r="G12" s="63" t="s">
        <v>7437</v>
      </c>
      <c r="H12" s="63" t="s">
        <v>7438</v>
      </c>
      <c r="I12" s="63" t="s">
        <v>32</v>
      </c>
      <c r="J12" s="63" t="s">
        <v>7440</v>
      </c>
    </row>
    <row r="13">
      <c r="D13" s="8"/>
      <c r="E13" s="305">
        <v>3.0</v>
      </c>
      <c r="F13" s="63" t="s">
        <v>7441</v>
      </c>
      <c r="G13" s="63" t="s">
        <v>7443</v>
      </c>
      <c r="H13" s="63" t="s">
        <v>7438</v>
      </c>
      <c r="I13" s="63" t="s">
        <v>32</v>
      </c>
      <c r="J13" s="63" t="s">
        <v>7445</v>
      </c>
    </row>
    <row r="14">
      <c r="D14" s="8"/>
      <c r="E14" s="8"/>
      <c r="F14" s="8"/>
      <c r="G14" s="8"/>
      <c r="H14" s="8"/>
      <c r="I14" s="8"/>
      <c r="J14" s="8"/>
    </row>
    <row r="15">
      <c r="E15" s="407" t="s">
        <v>2189</v>
      </c>
      <c r="I15" s="8"/>
      <c r="J15" s="8"/>
    </row>
    <row r="16">
      <c r="E16" s="100"/>
      <c r="F16" s="18" t="s">
        <v>7449</v>
      </c>
      <c r="G16" s="8"/>
      <c r="H16" s="18" t="s">
        <v>6456</v>
      </c>
      <c r="I16" s="18" t="s">
        <v>7441</v>
      </c>
      <c r="J16" s="8"/>
    </row>
    <row r="17">
      <c r="E17" s="26">
        <v>1.0</v>
      </c>
      <c r="F17" s="326" t="s">
        <v>7450</v>
      </c>
      <c r="G17" s="8"/>
      <c r="H17" s="26">
        <v>21.9</v>
      </c>
      <c r="I17" s="26">
        <v>22.8</v>
      </c>
      <c r="J17" s="8"/>
    </row>
    <row r="18">
      <c r="E18" s="26">
        <v>2.0</v>
      </c>
      <c r="F18" s="326" t="s">
        <v>7453</v>
      </c>
      <c r="G18" s="8"/>
      <c r="H18" s="26">
        <v>26.9</v>
      </c>
      <c r="I18" s="26">
        <v>46.4</v>
      </c>
    </row>
    <row r="19">
      <c r="E19" s="26">
        <v>3.0</v>
      </c>
      <c r="F19" s="326" t="s">
        <v>7456</v>
      </c>
      <c r="G19" s="8"/>
      <c r="H19" s="26">
        <v>-5.0</v>
      </c>
      <c r="I19" s="26">
        <v>-23.6</v>
      </c>
    </row>
  </sheetData>
  <mergeCells count="3">
    <mergeCell ref="A1:B1"/>
    <mergeCell ref="G8:J8"/>
    <mergeCell ref="E15:H15"/>
  </mergeCells>
  <hyperlinks>
    <hyperlink display="back to summary" location="'Summary Table'!A1" ref="A1"/>
  </hyperlink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row>
    <row r="2">
      <c r="A2" s="8"/>
      <c r="B2" s="8"/>
      <c r="C2" s="8"/>
      <c r="D2" s="8"/>
      <c r="E2" s="8"/>
      <c r="F2" s="8"/>
      <c r="G2" s="8"/>
      <c r="H2" s="8"/>
      <c r="I2" s="8"/>
      <c r="J2" s="8"/>
      <c r="K2" s="8"/>
      <c r="L2" s="8"/>
      <c r="M2" s="8"/>
      <c r="N2" s="8"/>
    </row>
    <row r="3">
      <c r="A3" s="8"/>
      <c r="B3" s="14"/>
      <c r="C3" s="8"/>
      <c r="D3" s="8"/>
      <c r="E3" s="8"/>
      <c r="F3" s="8"/>
      <c r="G3" s="8"/>
      <c r="H3" s="8"/>
      <c r="I3" s="8"/>
      <c r="J3" s="8"/>
      <c r="K3" s="8"/>
      <c r="L3" s="8"/>
      <c r="M3" s="8"/>
      <c r="N3" s="8"/>
    </row>
    <row r="4">
      <c r="A4" s="8"/>
      <c r="B4" s="8"/>
      <c r="C4" s="8"/>
      <c r="D4" s="8"/>
      <c r="E4" s="8"/>
      <c r="F4" s="8"/>
      <c r="G4" s="8"/>
      <c r="H4" s="8"/>
      <c r="I4" s="8"/>
      <c r="J4" s="8"/>
      <c r="K4" s="8"/>
      <c r="L4" s="8"/>
      <c r="M4" s="8"/>
      <c r="N4" s="8"/>
    </row>
    <row r="5">
      <c r="A5" s="8"/>
      <c r="B5" s="8"/>
      <c r="C5" s="18" t="s">
        <v>4</v>
      </c>
      <c r="D5" s="20" t="s">
        <v>7469</v>
      </c>
      <c r="E5" s="8"/>
      <c r="F5" s="8"/>
      <c r="G5" s="8"/>
      <c r="H5" s="8"/>
      <c r="I5" s="8"/>
      <c r="J5" s="8"/>
      <c r="K5" s="8"/>
      <c r="L5" s="8"/>
      <c r="M5" s="8"/>
      <c r="N5" s="8"/>
    </row>
    <row r="6">
      <c r="A6" s="8"/>
      <c r="B6" s="8"/>
      <c r="C6" s="18" t="s">
        <v>6</v>
      </c>
      <c r="D6" s="187" t="s">
        <v>7472</v>
      </c>
      <c r="H6" s="8"/>
      <c r="I6" s="8"/>
      <c r="J6" s="8"/>
      <c r="K6" s="8"/>
      <c r="L6" s="8"/>
      <c r="M6" s="8"/>
      <c r="N6" s="8"/>
    </row>
    <row r="7">
      <c r="A7" s="8"/>
      <c r="B7" s="40" t="s">
        <v>3</v>
      </c>
      <c r="C7" s="40" t="s">
        <v>25</v>
      </c>
      <c r="D7" s="40" t="s">
        <v>26</v>
      </c>
      <c r="E7" s="40" t="s">
        <v>27</v>
      </c>
      <c r="F7" s="40" t="s">
        <v>28</v>
      </c>
      <c r="G7" s="40" t="s">
        <v>58</v>
      </c>
      <c r="H7" s="8"/>
      <c r="I7" s="8"/>
      <c r="J7" s="8"/>
      <c r="K7" s="8"/>
      <c r="L7" s="8"/>
      <c r="M7" s="8"/>
      <c r="N7" s="8"/>
    </row>
    <row r="8">
      <c r="A8" s="8"/>
      <c r="B8" s="16">
        <v>1.0</v>
      </c>
      <c r="C8" s="16" t="s">
        <v>7477</v>
      </c>
      <c r="D8" s="16" t="s">
        <v>7478</v>
      </c>
      <c r="E8" s="16" t="s">
        <v>87</v>
      </c>
      <c r="F8" s="16" t="s">
        <v>39</v>
      </c>
      <c r="G8" s="16" t="s">
        <v>7479</v>
      </c>
      <c r="H8" s="18"/>
      <c r="I8" s="8"/>
      <c r="J8" s="8"/>
      <c r="K8" s="8"/>
      <c r="L8" s="8"/>
      <c r="M8" s="8"/>
      <c r="N8" s="8"/>
    </row>
    <row r="9">
      <c r="A9" s="8"/>
      <c r="B9" s="16">
        <v>2.0</v>
      </c>
      <c r="C9" s="16" t="s">
        <v>7480</v>
      </c>
      <c r="D9" s="16" t="s">
        <v>7481</v>
      </c>
      <c r="E9" s="16" t="s">
        <v>7482</v>
      </c>
      <c r="F9" s="16" t="s">
        <v>32</v>
      </c>
      <c r="G9" s="16" t="s">
        <v>7483</v>
      </c>
      <c r="H9" s="18"/>
      <c r="I9" s="8"/>
      <c r="J9" s="8"/>
      <c r="K9" s="8"/>
      <c r="L9" s="8"/>
      <c r="M9" s="8"/>
      <c r="N9" s="8"/>
    </row>
    <row r="10">
      <c r="A10" s="8"/>
      <c r="B10" s="16">
        <v>3.0</v>
      </c>
      <c r="C10" s="16" t="s">
        <v>7484</v>
      </c>
      <c r="D10" s="16" t="s">
        <v>7481</v>
      </c>
      <c r="E10" s="16" t="s">
        <v>7482</v>
      </c>
      <c r="F10" s="16" t="s">
        <v>32</v>
      </c>
      <c r="G10" s="16" t="s">
        <v>7485</v>
      </c>
      <c r="H10" s="18"/>
      <c r="I10" s="8"/>
      <c r="J10" s="8"/>
      <c r="K10" s="8"/>
      <c r="L10" s="8"/>
      <c r="M10" s="8"/>
      <c r="N10" s="8"/>
    </row>
    <row r="11">
      <c r="A11" s="8"/>
      <c r="B11" s="8"/>
      <c r="C11" s="8"/>
      <c r="D11" s="8"/>
      <c r="E11" s="8"/>
      <c r="F11" s="8"/>
      <c r="G11" s="8"/>
      <c r="H11" s="8"/>
      <c r="I11" s="8"/>
      <c r="J11" s="8"/>
      <c r="K11" s="8"/>
      <c r="L11" s="8"/>
      <c r="M11" s="8"/>
      <c r="N11" s="8"/>
    </row>
    <row r="12">
      <c r="A12" s="8"/>
      <c r="B12" s="8"/>
      <c r="C12" s="8"/>
      <c r="D12" s="8"/>
      <c r="E12" s="8"/>
      <c r="F12" s="8"/>
      <c r="G12" s="8"/>
      <c r="H12" s="8"/>
      <c r="I12" s="8"/>
      <c r="J12" s="8"/>
      <c r="K12" s="8"/>
      <c r="L12" s="8"/>
      <c r="M12" s="8"/>
      <c r="N12" s="8"/>
    </row>
    <row r="13">
      <c r="A13" s="8"/>
      <c r="B13" s="18" t="s">
        <v>7486</v>
      </c>
      <c r="G13" s="141"/>
      <c r="H13" s="8"/>
      <c r="I13" s="8"/>
      <c r="J13" s="8"/>
      <c r="K13" s="8"/>
      <c r="L13" s="8"/>
      <c r="M13" s="8"/>
      <c r="N13" s="8"/>
    </row>
    <row r="14">
      <c r="A14" s="8"/>
      <c r="B14" s="18" t="s">
        <v>7487</v>
      </c>
      <c r="C14" s="8"/>
      <c r="D14" s="8"/>
      <c r="E14" s="8"/>
      <c r="F14" s="8"/>
      <c r="G14" s="8"/>
      <c r="H14" s="8"/>
      <c r="I14" s="8"/>
      <c r="J14" s="8"/>
      <c r="K14" s="8"/>
      <c r="L14" s="8"/>
      <c r="M14" s="8"/>
      <c r="N14" s="8"/>
    </row>
    <row r="15">
      <c r="A15" s="8"/>
      <c r="B15" s="8"/>
      <c r="C15" s="18" t="s">
        <v>7488</v>
      </c>
      <c r="D15" s="18" t="s">
        <v>7489</v>
      </c>
      <c r="E15" s="8"/>
      <c r="F15" s="8"/>
      <c r="G15" s="8"/>
      <c r="H15" s="8"/>
      <c r="I15" s="8"/>
      <c r="J15" s="8"/>
      <c r="K15" s="8"/>
      <c r="L15" s="8"/>
      <c r="M15" s="8"/>
      <c r="N15" s="8"/>
    </row>
    <row r="16">
      <c r="A16" s="8"/>
      <c r="B16" s="18" t="s">
        <v>7490</v>
      </c>
      <c r="C16" s="326" t="s">
        <v>7491</v>
      </c>
      <c r="D16" s="326" t="s">
        <v>7492</v>
      </c>
      <c r="E16" s="8"/>
      <c r="F16" s="8"/>
      <c r="G16" s="8"/>
      <c r="H16" s="8"/>
      <c r="I16" s="8"/>
      <c r="J16" s="8"/>
      <c r="K16" s="8"/>
      <c r="L16" s="8"/>
      <c r="M16" s="8"/>
      <c r="N16" s="8"/>
    </row>
    <row r="17">
      <c r="A17" s="8"/>
      <c r="B17" s="18" t="s">
        <v>7493</v>
      </c>
      <c r="C17" s="326" t="s">
        <v>7494</v>
      </c>
      <c r="D17" s="326" t="s">
        <v>7495</v>
      </c>
      <c r="E17" s="8"/>
      <c r="F17" s="8"/>
      <c r="G17" s="8"/>
      <c r="H17" s="8"/>
      <c r="I17" s="8"/>
      <c r="J17" s="8"/>
      <c r="K17" s="8"/>
      <c r="L17" s="8"/>
      <c r="M17" s="8"/>
      <c r="N17" s="8"/>
    </row>
    <row r="18">
      <c r="A18" s="8"/>
      <c r="B18" s="18" t="s">
        <v>7496</v>
      </c>
      <c r="C18" s="326" t="s">
        <v>7497</v>
      </c>
      <c r="D18" s="326" t="s">
        <v>7492</v>
      </c>
      <c r="E18" s="8"/>
      <c r="F18" s="8"/>
      <c r="G18" s="8"/>
      <c r="H18" s="8"/>
      <c r="I18" s="8"/>
      <c r="J18" s="8"/>
      <c r="K18" s="8"/>
      <c r="L18" s="8"/>
      <c r="M18" s="8"/>
      <c r="N18" s="8"/>
    </row>
    <row r="19">
      <c r="A19" s="8"/>
      <c r="B19" s="18" t="s">
        <v>7500</v>
      </c>
      <c r="C19" s="326" t="s">
        <v>7501</v>
      </c>
      <c r="D19" s="326" t="s">
        <v>7502</v>
      </c>
      <c r="E19" s="8"/>
      <c r="F19" s="8"/>
      <c r="G19" s="8"/>
      <c r="H19" s="8"/>
      <c r="I19" s="8"/>
      <c r="J19" s="8"/>
      <c r="K19" s="8"/>
      <c r="L19" s="8"/>
      <c r="M19" s="8"/>
      <c r="N19" s="8"/>
    </row>
    <row r="20">
      <c r="A20" s="8"/>
      <c r="B20" s="18" t="s">
        <v>7508</v>
      </c>
      <c r="C20" s="326" t="s">
        <v>7509</v>
      </c>
      <c r="D20" s="326" t="s">
        <v>7510</v>
      </c>
      <c r="E20" s="8"/>
      <c r="F20" s="8"/>
      <c r="G20" s="8"/>
      <c r="H20" s="8"/>
      <c r="I20" s="8"/>
      <c r="J20" s="8"/>
      <c r="K20" s="8"/>
      <c r="L20" s="8"/>
      <c r="M20" s="8"/>
      <c r="N20" s="8"/>
    </row>
    <row r="21">
      <c r="A21" s="8"/>
      <c r="B21" s="18" t="s">
        <v>7514</v>
      </c>
      <c r="C21" s="326" t="s">
        <v>7515</v>
      </c>
      <c r="D21" s="326" t="s">
        <v>7517</v>
      </c>
      <c r="E21" s="8"/>
      <c r="F21" s="8"/>
      <c r="G21" s="8"/>
      <c r="H21" s="8"/>
      <c r="I21" s="8"/>
      <c r="J21" s="8"/>
      <c r="K21" s="8"/>
      <c r="L21" s="8"/>
      <c r="M21" s="8"/>
      <c r="N21" s="8"/>
    </row>
    <row r="22">
      <c r="A22" s="8"/>
      <c r="B22" s="18" t="s">
        <v>7521</v>
      </c>
      <c r="C22" s="326" t="s">
        <v>7494</v>
      </c>
      <c r="D22" s="326" t="s">
        <v>7523</v>
      </c>
      <c r="E22" s="8"/>
      <c r="F22" s="8"/>
      <c r="G22" s="8"/>
      <c r="H22" s="8"/>
      <c r="I22" s="8"/>
      <c r="J22" s="8"/>
      <c r="K22" s="8"/>
      <c r="L22" s="8"/>
      <c r="M22" s="8"/>
      <c r="N22" s="8"/>
    </row>
    <row r="23">
      <c r="A23" s="8"/>
      <c r="B23" s="18" t="s">
        <v>7525</v>
      </c>
      <c r="C23" s="326" t="s">
        <v>7526</v>
      </c>
      <c r="D23" s="326" t="s">
        <v>7527</v>
      </c>
      <c r="E23" s="8"/>
      <c r="F23" s="8"/>
      <c r="G23" s="8"/>
      <c r="H23" s="8"/>
      <c r="I23" s="8"/>
      <c r="J23" s="8"/>
      <c r="K23" s="8"/>
      <c r="L23" s="8"/>
      <c r="M23" s="8"/>
      <c r="N23" s="8"/>
    </row>
    <row r="24">
      <c r="A24" s="8"/>
      <c r="B24" s="326" t="s">
        <v>7528</v>
      </c>
      <c r="C24" s="326" t="s">
        <v>7529</v>
      </c>
      <c r="D24" s="326" t="s">
        <v>7530</v>
      </c>
      <c r="E24" s="8"/>
      <c r="F24" s="8"/>
      <c r="G24" s="8"/>
      <c r="H24" s="8"/>
      <c r="I24" s="8"/>
      <c r="J24" s="8"/>
      <c r="K24" s="8"/>
      <c r="L24" s="8"/>
      <c r="M24" s="8"/>
      <c r="N24" s="8"/>
    </row>
    <row r="25">
      <c r="A25" s="8"/>
      <c r="B25" s="326" t="s">
        <v>7535</v>
      </c>
      <c r="C25" s="326" t="s">
        <v>7536</v>
      </c>
      <c r="D25" s="326" t="s">
        <v>7538</v>
      </c>
      <c r="E25" s="8"/>
      <c r="F25" s="8"/>
      <c r="G25" s="8"/>
      <c r="H25" s="8"/>
      <c r="I25" s="8"/>
      <c r="J25" s="8"/>
      <c r="K25" s="8"/>
      <c r="L25" s="8"/>
      <c r="M25" s="8"/>
      <c r="N25" s="8"/>
    </row>
    <row r="26">
      <c r="A26" s="8"/>
      <c r="B26" s="8"/>
      <c r="C26" s="8"/>
      <c r="D26" s="8"/>
      <c r="E26" s="8"/>
      <c r="F26" s="8"/>
      <c r="G26" s="8"/>
      <c r="H26" s="8"/>
      <c r="I26" s="8"/>
      <c r="J26" s="8"/>
      <c r="K26" s="8"/>
      <c r="L26" s="8"/>
      <c r="M26" s="8"/>
      <c r="N26" s="8"/>
    </row>
    <row r="27">
      <c r="A27" s="8"/>
      <c r="B27" s="8"/>
      <c r="C27" s="8"/>
      <c r="D27" s="8"/>
      <c r="E27" s="8"/>
      <c r="F27" s="8"/>
      <c r="G27" s="8"/>
      <c r="H27" s="8"/>
      <c r="I27" s="8"/>
      <c r="J27" s="8"/>
      <c r="K27" s="8"/>
      <c r="L27" s="8"/>
      <c r="M27" s="8"/>
      <c r="N27" s="8"/>
    </row>
    <row r="28">
      <c r="A28" s="8"/>
      <c r="H28" s="8"/>
      <c r="I28" s="8"/>
      <c r="J28" s="8"/>
      <c r="K28" s="8"/>
      <c r="L28" s="8"/>
      <c r="M28" s="8"/>
      <c r="N28" s="8"/>
    </row>
    <row r="29">
      <c r="A29" s="8"/>
      <c r="H29" s="8"/>
      <c r="I29" s="8"/>
      <c r="J29" s="8"/>
      <c r="K29" s="8"/>
      <c r="L29" s="8"/>
      <c r="M29" s="8"/>
      <c r="N29" s="8"/>
    </row>
    <row r="30">
      <c r="A30" s="8"/>
      <c r="H30" s="8"/>
      <c r="I30" s="8"/>
      <c r="J30" s="8"/>
      <c r="K30" s="8"/>
      <c r="L30" s="8"/>
      <c r="M30" s="8"/>
      <c r="N30" s="8"/>
    </row>
    <row r="31">
      <c r="A31" s="8"/>
      <c r="H31" s="8"/>
      <c r="I31" s="8"/>
      <c r="J31" s="8"/>
      <c r="K31" s="8"/>
      <c r="L31" s="8"/>
      <c r="M31" s="8"/>
      <c r="N31" s="8"/>
    </row>
    <row r="32">
      <c r="A32" s="8"/>
      <c r="H32" s="8"/>
      <c r="I32" s="8"/>
      <c r="J32" s="8"/>
      <c r="K32" s="8"/>
      <c r="L32" s="8"/>
      <c r="M32" s="8"/>
      <c r="N32" s="8"/>
    </row>
    <row r="33">
      <c r="A33" s="8"/>
      <c r="H33" s="8"/>
      <c r="I33" s="8"/>
      <c r="J33" s="8"/>
      <c r="K33" s="8"/>
      <c r="L33" s="8"/>
      <c r="M33" s="8"/>
      <c r="N33" s="8"/>
    </row>
    <row r="34">
      <c r="A34" s="8"/>
      <c r="H34" s="8"/>
      <c r="I34" s="8"/>
      <c r="J34" s="8"/>
      <c r="K34" s="8"/>
      <c r="L34" s="8"/>
      <c r="M34" s="8"/>
      <c r="N34" s="8"/>
    </row>
    <row r="35">
      <c r="A35" s="8"/>
      <c r="H35" s="8"/>
      <c r="I35" s="8"/>
      <c r="J35" s="8"/>
      <c r="K35" s="8"/>
      <c r="L35" s="8"/>
      <c r="M35" s="8"/>
      <c r="N35" s="8"/>
    </row>
    <row r="36">
      <c r="A36" s="8"/>
      <c r="H36" s="8"/>
      <c r="I36" s="8"/>
      <c r="J36" s="8"/>
      <c r="K36" s="8"/>
      <c r="L36" s="8"/>
      <c r="M36" s="8"/>
      <c r="N36" s="8"/>
    </row>
    <row r="37">
      <c r="A37" s="8"/>
      <c r="H37" s="8"/>
      <c r="I37" s="8"/>
      <c r="J37" s="8"/>
      <c r="K37" s="8"/>
      <c r="L37" s="8"/>
      <c r="M37" s="8"/>
      <c r="N37" s="8"/>
    </row>
    <row r="38">
      <c r="A38" s="8"/>
      <c r="H38" s="8"/>
      <c r="I38" s="8"/>
      <c r="J38" s="8"/>
      <c r="K38" s="8"/>
      <c r="L38" s="8"/>
      <c r="M38" s="8"/>
      <c r="N38" s="8"/>
    </row>
    <row r="39">
      <c r="A39" s="8"/>
      <c r="H39" s="8"/>
      <c r="I39" s="8"/>
      <c r="J39" s="8"/>
      <c r="K39" s="8"/>
      <c r="L39" s="8"/>
      <c r="M39" s="8"/>
      <c r="N39" s="8"/>
    </row>
    <row r="40">
      <c r="A40" s="8"/>
      <c r="H40" s="8"/>
      <c r="I40" s="8"/>
      <c r="J40" s="8"/>
      <c r="K40" s="8"/>
      <c r="L40" s="8"/>
      <c r="M40" s="8"/>
      <c r="N40" s="8"/>
    </row>
    <row r="41">
      <c r="A41" s="8"/>
      <c r="H41" s="8"/>
      <c r="I41" s="8"/>
      <c r="J41" s="8"/>
      <c r="K41" s="8"/>
      <c r="L41" s="8"/>
      <c r="M41" s="8"/>
      <c r="N41" s="8"/>
    </row>
    <row r="42">
      <c r="A42" s="8"/>
      <c r="H42" s="8"/>
      <c r="I42" s="8"/>
      <c r="J42" s="8"/>
      <c r="K42" s="8"/>
      <c r="L42" s="8"/>
      <c r="M42" s="8"/>
      <c r="N42" s="8"/>
    </row>
    <row r="43">
      <c r="A43" s="8"/>
      <c r="B43" s="100"/>
      <c r="C43" s="8"/>
      <c r="D43" s="8"/>
      <c r="E43" s="8"/>
      <c r="F43" s="8"/>
      <c r="G43" s="8"/>
      <c r="H43" s="8"/>
      <c r="I43" s="8"/>
      <c r="J43" s="8"/>
      <c r="K43" s="8"/>
      <c r="L43" s="8"/>
      <c r="M43" s="8"/>
      <c r="N43" s="8"/>
    </row>
    <row r="44">
      <c r="A44" s="8"/>
      <c r="B44" s="8"/>
      <c r="C44" s="8"/>
      <c r="D44" s="8"/>
      <c r="E44" s="8"/>
      <c r="F44" s="8"/>
      <c r="G44" s="8"/>
      <c r="H44" s="8"/>
      <c r="I44" s="8"/>
      <c r="J44" s="8"/>
      <c r="K44" s="8"/>
      <c r="L44" s="8"/>
      <c r="M44" s="8"/>
      <c r="N44" s="8"/>
    </row>
    <row r="45">
      <c r="A45" s="8"/>
      <c r="B45" s="8"/>
      <c r="C45" s="8"/>
      <c r="D45" s="8"/>
      <c r="E45" s="8"/>
      <c r="F45" s="8"/>
      <c r="G45" s="8"/>
      <c r="H45" s="8"/>
      <c r="I45" s="8"/>
      <c r="J45" s="8"/>
      <c r="K45" s="8"/>
      <c r="L45" s="8"/>
      <c r="M45" s="8"/>
      <c r="N45" s="8"/>
    </row>
    <row r="46">
      <c r="A46" s="8"/>
      <c r="B46" s="8"/>
      <c r="C46" s="8"/>
      <c r="D46" s="8"/>
      <c r="E46" s="8"/>
      <c r="F46" s="8"/>
      <c r="G46" s="8"/>
      <c r="H46" s="8"/>
      <c r="I46" s="8"/>
      <c r="J46" s="8"/>
      <c r="K46" s="8"/>
      <c r="L46" s="8"/>
      <c r="M46" s="8"/>
      <c r="N46" s="8"/>
    </row>
    <row r="47">
      <c r="A47" s="8"/>
      <c r="B47" s="8"/>
      <c r="C47" s="8"/>
      <c r="D47" s="8"/>
      <c r="E47" s="8"/>
      <c r="F47" s="8"/>
      <c r="G47" s="8"/>
      <c r="H47" s="8"/>
      <c r="I47" s="8"/>
      <c r="J47" s="8"/>
      <c r="K47" s="8"/>
      <c r="L47" s="8"/>
      <c r="M47" s="8"/>
      <c r="N47" s="8"/>
    </row>
    <row r="48">
      <c r="A48" s="8"/>
      <c r="B48" s="8"/>
      <c r="C48" s="8"/>
      <c r="D48" s="8"/>
      <c r="E48" s="8"/>
      <c r="F48" s="8"/>
      <c r="G48" s="8"/>
      <c r="H48" s="8"/>
      <c r="I48" s="8"/>
      <c r="J48" s="8"/>
      <c r="K48" s="8"/>
      <c r="L48" s="8"/>
      <c r="M48" s="8"/>
      <c r="N48" s="8"/>
    </row>
    <row r="49">
      <c r="A49" s="8"/>
      <c r="I49" s="8"/>
      <c r="J49" s="8"/>
      <c r="K49" s="8"/>
      <c r="L49" s="8"/>
      <c r="M49" s="8"/>
      <c r="N49" s="8"/>
    </row>
    <row r="50">
      <c r="A50" s="8"/>
      <c r="I50" s="8"/>
      <c r="J50" s="8"/>
      <c r="K50" s="8"/>
      <c r="L50" s="8"/>
      <c r="M50" s="8"/>
      <c r="N50" s="8"/>
    </row>
    <row r="51">
      <c r="A51" s="8"/>
      <c r="I51" s="8"/>
      <c r="J51" s="8"/>
      <c r="K51" s="8"/>
      <c r="L51" s="8"/>
      <c r="M51" s="8"/>
      <c r="N51" s="8"/>
    </row>
    <row r="52">
      <c r="A52" s="8"/>
      <c r="I52" s="18"/>
      <c r="J52" s="18"/>
      <c r="K52" s="18"/>
      <c r="L52" s="8"/>
      <c r="M52" s="8"/>
      <c r="N52" s="8"/>
    </row>
    <row r="53">
      <c r="A53" s="8"/>
      <c r="I53" s="8"/>
      <c r="J53" s="8"/>
      <c r="K53" s="8"/>
      <c r="L53" s="8"/>
      <c r="M53" s="8"/>
      <c r="N53" s="8"/>
    </row>
    <row r="54">
      <c r="A54" s="8"/>
      <c r="I54" s="8"/>
      <c r="J54" s="8"/>
      <c r="K54" s="8"/>
      <c r="L54" s="8"/>
      <c r="M54" s="8"/>
      <c r="N54" s="8"/>
    </row>
    <row r="55">
      <c r="A55" s="8"/>
      <c r="I55" s="8"/>
      <c r="J55" s="8"/>
      <c r="K55" s="8"/>
      <c r="L55" s="8"/>
      <c r="M55" s="8"/>
      <c r="N55" s="8"/>
    </row>
    <row r="56">
      <c r="A56" s="8"/>
      <c r="I56" s="8"/>
      <c r="J56" s="8"/>
      <c r="K56" s="8"/>
      <c r="L56" s="8"/>
      <c r="M56" s="8"/>
      <c r="N56" s="8"/>
    </row>
    <row r="57">
      <c r="A57" s="8"/>
      <c r="I57" s="8"/>
      <c r="J57" s="8"/>
      <c r="K57" s="8"/>
      <c r="L57" s="8"/>
      <c r="M57" s="8"/>
      <c r="N57" s="8"/>
    </row>
    <row r="58">
      <c r="A58" s="8"/>
      <c r="I58" s="8"/>
      <c r="J58" s="8"/>
      <c r="K58" s="8"/>
      <c r="L58" s="8"/>
      <c r="M58" s="8"/>
      <c r="N58" s="8"/>
    </row>
    <row r="59">
      <c r="A59" s="8"/>
      <c r="I59" s="8"/>
      <c r="J59" s="8"/>
      <c r="K59" s="8"/>
      <c r="L59" s="8"/>
      <c r="M59" s="8"/>
      <c r="N59" s="8"/>
    </row>
    <row r="60">
      <c r="A60" s="8"/>
      <c r="I60" s="8"/>
      <c r="J60" s="8"/>
      <c r="K60" s="8"/>
      <c r="L60" s="8"/>
      <c r="M60" s="8"/>
      <c r="N60" s="8"/>
    </row>
    <row r="61">
      <c r="A61" s="8"/>
      <c r="I61" s="8"/>
      <c r="J61" s="8"/>
      <c r="K61" s="8"/>
      <c r="L61" s="8"/>
      <c r="M61" s="8"/>
      <c r="N61" s="8"/>
    </row>
    <row r="62">
      <c r="A62" s="8"/>
      <c r="I62" s="8"/>
      <c r="J62" s="8"/>
      <c r="K62" s="8"/>
      <c r="L62" s="8"/>
      <c r="M62" s="8"/>
      <c r="N62" s="8"/>
    </row>
    <row r="63">
      <c r="A63" s="8"/>
      <c r="I63" s="8"/>
      <c r="J63" s="8"/>
      <c r="K63" s="8"/>
      <c r="L63" s="8"/>
      <c r="M63" s="8"/>
      <c r="N63" s="8"/>
    </row>
    <row r="64">
      <c r="A64" s="8"/>
      <c r="I64" s="8"/>
      <c r="J64" s="8"/>
      <c r="K64" s="8"/>
      <c r="L64" s="8"/>
      <c r="M64" s="8"/>
      <c r="N64" s="8"/>
    </row>
    <row r="65">
      <c r="A65" s="8"/>
      <c r="I65" s="8"/>
      <c r="J65" s="8"/>
      <c r="K65" s="8"/>
      <c r="L65" s="8"/>
      <c r="M65" s="8"/>
      <c r="N65" s="8"/>
    </row>
    <row r="66">
      <c r="A66" s="8"/>
      <c r="I66" s="8"/>
      <c r="J66" s="8"/>
      <c r="K66" s="8"/>
      <c r="L66" s="8"/>
      <c r="M66" s="8"/>
      <c r="N66" s="8"/>
    </row>
    <row r="67">
      <c r="A67" s="8"/>
      <c r="B67" s="8"/>
      <c r="C67" s="8"/>
      <c r="D67" s="8"/>
      <c r="E67" s="8"/>
      <c r="F67" s="8"/>
      <c r="G67" s="8"/>
      <c r="H67" s="8"/>
      <c r="I67" s="8"/>
      <c r="J67" s="8"/>
      <c r="K67" s="8"/>
      <c r="L67" s="8"/>
      <c r="M67" s="8"/>
      <c r="N67" s="8"/>
    </row>
    <row r="68">
      <c r="J68" s="8"/>
      <c r="K68" s="8"/>
      <c r="L68" s="8"/>
      <c r="M68" s="8"/>
      <c r="N68" s="8"/>
    </row>
    <row r="69">
      <c r="J69" s="8"/>
      <c r="K69" s="8"/>
      <c r="L69" s="8"/>
      <c r="M69" s="8"/>
      <c r="N69" s="8"/>
    </row>
    <row r="70">
      <c r="J70" s="8"/>
      <c r="K70" s="8"/>
      <c r="L70" s="8"/>
      <c r="M70" s="8"/>
      <c r="N70" s="8"/>
    </row>
    <row r="71">
      <c r="J71" s="8"/>
      <c r="K71" s="8"/>
      <c r="L71" s="8"/>
      <c r="M71" s="8"/>
      <c r="N71" s="8"/>
    </row>
    <row r="72">
      <c r="J72" s="8"/>
      <c r="K72" s="8"/>
      <c r="L72" s="8"/>
      <c r="M72" s="8"/>
      <c r="N72" s="8"/>
    </row>
    <row r="73">
      <c r="J73" s="18"/>
      <c r="K73" s="18"/>
      <c r="L73" s="8"/>
      <c r="M73" s="8"/>
      <c r="N73" s="8"/>
    </row>
    <row r="74">
      <c r="J74" s="8"/>
      <c r="K74" s="8"/>
      <c r="L74" s="8"/>
      <c r="M74" s="8"/>
      <c r="N74" s="8"/>
    </row>
    <row r="75">
      <c r="J75" s="8"/>
      <c r="K75" s="8"/>
      <c r="L75" s="8"/>
      <c r="M75" s="8"/>
      <c r="N75" s="8"/>
    </row>
    <row r="76">
      <c r="J76" s="8"/>
      <c r="K76" s="8"/>
      <c r="L76" s="8"/>
      <c r="M76" s="8"/>
      <c r="N76" s="8"/>
    </row>
    <row r="77">
      <c r="J77" s="8"/>
      <c r="K77" s="8"/>
      <c r="L77" s="8"/>
      <c r="M77" s="8"/>
      <c r="N77" s="8"/>
    </row>
    <row r="78">
      <c r="J78" s="8"/>
      <c r="K78" s="8"/>
      <c r="L78" s="8"/>
      <c r="M78" s="8"/>
      <c r="N78" s="8"/>
    </row>
    <row r="79">
      <c r="J79" s="8"/>
      <c r="K79" s="8"/>
      <c r="L79" s="8"/>
      <c r="M79" s="8"/>
      <c r="N79" s="8"/>
    </row>
    <row r="80">
      <c r="J80" s="8"/>
      <c r="K80" s="8"/>
      <c r="L80" s="8"/>
      <c r="M80" s="8"/>
      <c r="N80" s="8"/>
    </row>
    <row r="81">
      <c r="J81" s="8"/>
      <c r="K81" s="8"/>
      <c r="L81" s="8"/>
      <c r="M81" s="8"/>
      <c r="N81" s="8"/>
    </row>
    <row r="82">
      <c r="A82" s="8"/>
      <c r="B82" s="8"/>
      <c r="C82" s="8"/>
      <c r="D82" s="42"/>
      <c r="E82" s="42"/>
      <c r="F82" s="42"/>
      <c r="G82" s="8"/>
      <c r="H82" s="8"/>
      <c r="I82" s="8"/>
      <c r="J82" s="8"/>
      <c r="K82" s="8"/>
      <c r="L82" s="8"/>
      <c r="M82" s="8"/>
      <c r="N82" s="8"/>
    </row>
    <row r="83">
      <c r="J83" s="8"/>
      <c r="K83" s="8"/>
      <c r="L83" s="8"/>
      <c r="M83" s="8"/>
      <c r="N83" s="8"/>
    </row>
    <row r="84">
      <c r="J84" s="8"/>
      <c r="K84" s="8"/>
      <c r="L84" s="8"/>
      <c r="M84" s="8"/>
      <c r="N84" s="8"/>
    </row>
    <row r="85">
      <c r="J85" s="8"/>
      <c r="K85" s="8"/>
      <c r="L85" s="8"/>
      <c r="M85" s="8"/>
      <c r="N85" s="8"/>
    </row>
    <row r="86">
      <c r="J86" s="8"/>
      <c r="K86" s="8"/>
      <c r="L86" s="8"/>
      <c r="M86" s="8"/>
      <c r="N86" s="8"/>
    </row>
    <row r="87">
      <c r="J87" s="18"/>
      <c r="K87" s="18"/>
      <c r="L87" s="18"/>
      <c r="M87" s="8"/>
      <c r="N87" s="8"/>
    </row>
    <row r="88">
      <c r="J88" s="8"/>
      <c r="K88" s="8"/>
      <c r="L88" s="8"/>
      <c r="M88" s="8"/>
      <c r="N88" s="8"/>
    </row>
    <row r="89">
      <c r="J89" s="8"/>
      <c r="K89" s="8"/>
      <c r="L89" s="8"/>
      <c r="M89" s="8"/>
      <c r="N89" s="8"/>
    </row>
    <row r="90">
      <c r="J90" s="8"/>
      <c r="K90" s="8"/>
      <c r="L90" s="8"/>
      <c r="M90" s="8"/>
      <c r="N90" s="8"/>
    </row>
    <row r="91">
      <c r="J91" s="8"/>
      <c r="K91" s="8"/>
      <c r="L91" s="8"/>
      <c r="M91" s="8"/>
      <c r="N91" s="8"/>
    </row>
    <row r="92">
      <c r="J92" s="8"/>
      <c r="K92" s="8"/>
      <c r="L92" s="8"/>
      <c r="M92" s="8"/>
      <c r="N92" s="8"/>
    </row>
    <row r="93">
      <c r="J93" s="8"/>
      <c r="K93" s="8"/>
      <c r="L93" s="8"/>
      <c r="M93" s="8"/>
      <c r="N93" s="8"/>
    </row>
    <row r="94">
      <c r="J94" s="8"/>
      <c r="K94" s="8"/>
      <c r="L94" s="8"/>
      <c r="M94" s="8"/>
      <c r="N94" s="8"/>
    </row>
    <row r="95">
      <c r="J95" s="8"/>
      <c r="K95" s="8"/>
      <c r="L95" s="8"/>
      <c r="M95" s="8"/>
      <c r="N95" s="8"/>
    </row>
    <row r="96">
      <c r="J96" s="8"/>
      <c r="K96" s="8"/>
      <c r="L96" s="8"/>
      <c r="M96" s="8"/>
      <c r="N96" s="8"/>
    </row>
    <row r="97">
      <c r="J97" s="8"/>
      <c r="K97" s="8"/>
      <c r="L97" s="8"/>
      <c r="M97" s="8"/>
      <c r="N97" s="8"/>
    </row>
    <row r="98">
      <c r="J98" s="8"/>
      <c r="K98" s="8"/>
      <c r="L98" s="8"/>
      <c r="M98" s="8"/>
      <c r="N98" s="8"/>
    </row>
    <row r="99">
      <c r="J99" s="8"/>
      <c r="K99" s="8"/>
      <c r="L99" s="8"/>
      <c r="M99" s="8"/>
      <c r="N99" s="8"/>
    </row>
    <row r="100">
      <c r="J100" s="8"/>
      <c r="K100" s="8"/>
      <c r="L100" s="8"/>
      <c r="M100" s="8"/>
      <c r="N100" s="8"/>
    </row>
    <row r="101">
      <c r="J101" s="8"/>
      <c r="K101" s="8"/>
      <c r="L101" s="8"/>
      <c r="M101" s="8"/>
      <c r="N101" s="8"/>
    </row>
    <row r="102">
      <c r="J102" s="8"/>
      <c r="K102" s="8"/>
      <c r="L102" s="8"/>
      <c r="M102" s="8"/>
      <c r="N102" s="8"/>
    </row>
    <row r="103">
      <c r="J103" s="8"/>
      <c r="K103" s="8"/>
      <c r="L103" s="8"/>
      <c r="M103" s="8"/>
      <c r="N103" s="8"/>
    </row>
    <row r="104">
      <c r="J104" s="8"/>
      <c r="K104" s="8"/>
      <c r="L104" s="8"/>
      <c r="M104" s="8"/>
      <c r="N104" s="8"/>
    </row>
    <row r="105">
      <c r="J105" s="8"/>
      <c r="K105" s="8"/>
      <c r="L105" s="8"/>
      <c r="M105" s="8"/>
      <c r="N105" s="8"/>
    </row>
    <row r="106">
      <c r="J106" s="8"/>
      <c r="K106" s="8"/>
      <c r="L106" s="8"/>
      <c r="M106" s="8"/>
      <c r="N106" s="8"/>
    </row>
    <row r="107">
      <c r="J107" s="8"/>
      <c r="K107" s="8"/>
      <c r="L107" s="8"/>
      <c r="M107" s="8"/>
      <c r="N107" s="8"/>
    </row>
    <row r="108">
      <c r="J108" s="8"/>
      <c r="K108" s="8"/>
      <c r="L108" s="8"/>
      <c r="M108" s="8"/>
      <c r="N108" s="8"/>
    </row>
    <row r="109">
      <c r="J109" s="8"/>
      <c r="K109" s="8"/>
      <c r="L109" s="8"/>
      <c r="M109" s="8"/>
      <c r="N109" s="8"/>
    </row>
    <row r="110">
      <c r="J110" s="8"/>
      <c r="K110" s="8"/>
      <c r="L110" s="8"/>
      <c r="M110" s="8"/>
      <c r="N110" s="8"/>
    </row>
    <row r="111">
      <c r="J111" s="8"/>
      <c r="K111" s="8"/>
      <c r="L111" s="8"/>
      <c r="M111" s="8"/>
      <c r="N111" s="8"/>
    </row>
    <row r="112">
      <c r="J112" s="8"/>
      <c r="K112" s="8"/>
      <c r="L112" s="8"/>
      <c r="M112" s="8"/>
      <c r="N112" s="8"/>
    </row>
    <row r="113">
      <c r="J113" s="8"/>
      <c r="K113" s="8"/>
      <c r="L113" s="8"/>
      <c r="M113" s="8"/>
      <c r="N113" s="8"/>
    </row>
    <row r="114">
      <c r="J114" s="8"/>
      <c r="K114" s="8"/>
      <c r="L114" s="8"/>
      <c r="M114" s="8"/>
      <c r="N114" s="8"/>
    </row>
    <row r="115">
      <c r="J115" s="8"/>
      <c r="K115" s="8"/>
      <c r="L115" s="8"/>
      <c r="M115" s="8"/>
      <c r="N115" s="8"/>
    </row>
    <row r="116">
      <c r="J116" s="8"/>
      <c r="K116" s="8"/>
      <c r="L116" s="8"/>
      <c r="M116" s="8"/>
      <c r="N116" s="8"/>
    </row>
    <row r="117">
      <c r="J117" s="8"/>
      <c r="K117" s="8"/>
      <c r="L117" s="8"/>
      <c r="M117" s="8"/>
      <c r="N117" s="8"/>
    </row>
    <row r="118">
      <c r="J118" s="8"/>
      <c r="K118" s="8"/>
      <c r="L118" s="8"/>
      <c r="M118" s="8"/>
      <c r="N118" s="8"/>
    </row>
    <row r="119">
      <c r="J119" s="8"/>
      <c r="K119" s="8"/>
      <c r="L119" s="8"/>
      <c r="M119" s="8"/>
      <c r="N119" s="8"/>
    </row>
    <row r="120">
      <c r="J120" s="8"/>
      <c r="K120" s="8"/>
      <c r="L120" s="8"/>
      <c r="M120" s="8"/>
      <c r="N120" s="8"/>
    </row>
    <row r="121">
      <c r="A121" s="8"/>
      <c r="B121" s="8"/>
      <c r="C121" s="8"/>
      <c r="D121" s="8"/>
      <c r="E121" s="8"/>
      <c r="F121" s="8"/>
      <c r="G121" s="8"/>
      <c r="H121" s="8"/>
      <c r="I121" s="8"/>
      <c r="J121" s="8"/>
      <c r="K121" s="8"/>
      <c r="L121" s="8"/>
      <c r="M121" s="8"/>
      <c r="N121" s="8"/>
    </row>
    <row r="122">
      <c r="A122" s="8"/>
      <c r="B122" s="8"/>
      <c r="C122" s="8"/>
      <c r="D122" s="8"/>
      <c r="E122" s="8"/>
      <c r="F122" s="8"/>
      <c r="G122" s="8"/>
      <c r="H122" s="8"/>
      <c r="I122" s="8"/>
      <c r="J122" s="8"/>
      <c r="K122" s="8"/>
      <c r="L122" s="8"/>
      <c r="M122" s="8"/>
      <c r="N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c r="B157" s="8"/>
      <c r="C157" s="8"/>
      <c r="D157" s="8"/>
      <c r="E157" s="8"/>
      <c r="F157" s="8"/>
      <c r="G157" s="8"/>
      <c r="H157" s="8"/>
      <c r="I157" s="8"/>
      <c r="J157" s="8"/>
      <c r="K157" s="8"/>
      <c r="L157" s="8"/>
      <c r="M157" s="8"/>
      <c r="N157" s="8"/>
    </row>
    <row r="158">
      <c r="A158" s="8"/>
      <c r="B158" s="8"/>
      <c r="C158" s="8"/>
      <c r="D158" s="8"/>
      <c r="E158" s="8"/>
      <c r="F158" s="8"/>
      <c r="G158" s="8"/>
      <c r="H158" s="8"/>
      <c r="I158" s="8"/>
      <c r="J158" s="8"/>
      <c r="K158" s="8"/>
      <c r="L158" s="8"/>
      <c r="M158" s="8"/>
      <c r="N158" s="8"/>
    </row>
    <row r="159">
      <c r="A159" s="8"/>
      <c r="B159" s="8"/>
      <c r="L159" s="8"/>
      <c r="M159" s="8"/>
      <c r="N159" s="8"/>
    </row>
    <row r="160">
      <c r="A160" s="8"/>
      <c r="B160" s="8"/>
      <c r="L160" s="8"/>
      <c r="M160" s="8"/>
      <c r="N160" s="8"/>
    </row>
    <row r="161">
      <c r="A161" s="8"/>
      <c r="B161" s="8"/>
      <c r="L161" s="8"/>
      <c r="M161" s="8"/>
      <c r="N161" s="8"/>
    </row>
    <row r="162">
      <c r="A162" s="8"/>
      <c r="B162" s="8"/>
      <c r="L162" s="8"/>
      <c r="M162" s="8"/>
      <c r="N162" s="8"/>
    </row>
    <row r="163">
      <c r="A163" s="8"/>
      <c r="B163" s="8"/>
      <c r="L163" s="8"/>
      <c r="M163" s="8"/>
      <c r="N163" s="8"/>
    </row>
    <row r="164">
      <c r="A164" s="8"/>
      <c r="B164" s="8"/>
      <c r="L164" s="8"/>
      <c r="M164" s="8"/>
      <c r="N164" s="8"/>
    </row>
    <row r="165">
      <c r="A165" s="8"/>
      <c r="B165" s="8"/>
      <c r="L165" s="8"/>
      <c r="M165" s="8"/>
      <c r="N165" s="8"/>
    </row>
    <row r="166">
      <c r="A166" s="8"/>
      <c r="B166" s="8"/>
      <c r="L166" s="8"/>
      <c r="M166" s="8"/>
      <c r="N166" s="8"/>
    </row>
    <row r="167">
      <c r="A167" s="8"/>
      <c r="B167" s="8"/>
      <c r="L167" s="8"/>
      <c r="M167" s="8"/>
      <c r="N167" s="8"/>
    </row>
    <row r="168">
      <c r="A168" s="8"/>
      <c r="B168" s="8"/>
      <c r="L168" s="8"/>
      <c r="M168" s="8"/>
      <c r="N168" s="8"/>
    </row>
    <row r="169">
      <c r="A169" s="8"/>
      <c r="B169" s="8"/>
      <c r="L169" s="8"/>
      <c r="M169" s="8"/>
      <c r="N169" s="8"/>
    </row>
    <row r="170">
      <c r="A170" s="8"/>
      <c r="B170" s="8"/>
      <c r="L170" s="8"/>
      <c r="M170" s="8"/>
      <c r="N170" s="8"/>
    </row>
    <row r="171">
      <c r="A171" s="8"/>
      <c r="B171" s="8"/>
      <c r="L171" s="8"/>
      <c r="M171" s="8"/>
      <c r="N171" s="8"/>
    </row>
    <row r="172">
      <c r="A172" s="8"/>
      <c r="B172" s="8"/>
      <c r="L172" s="8"/>
      <c r="M172" s="8"/>
      <c r="N172" s="8"/>
    </row>
    <row r="173">
      <c r="A173" s="8"/>
      <c r="B173" s="8"/>
      <c r="L173" s="8"/>
      <c r="M173" s="8"/>
      <c r="N173" s="8"/>
    </row>
    <row r="174">
      <c r="A174" s="8"/>
      <c r="B174" s="8"/>
      <c r="L174" s="8"/>
      <c r="M174" s="8"/>
      <c r="N174" s="8"/>
    </row>
    <row r="175">
      <c r="A175" s="8"/>
      <c r="B175" s="8"/>
      <c r="L175" s="8"/>
      <c r="M175" s="8"/>
      <c r="N175" s="8"/>
    </row>
    <row r="176">
      <c r="A176" s="8"/>
      <c r="B176" s="8"/>
      <c r="L176" s="8"/>
      <c r="M176" s="8"/>
      <c r="N176" s="8"/>
    </row>
    <row r="177">
      <c r="A177" s="8"/>
      <c r="B177" s="8"/>
      <c r="L177" s="8"/>
      <c r="M177" s="8"/>
      <c r="N177" s="8"/>
    </row>
    <row r="178">
      <c r="A178" s="8"/>
      <c r="B178" s="8"/>
      <c r="L178" s="8"/>
      <c r="M178" s="8"/>
      <c r="N178" s="8"/>
    </row>
    <row r="179">
      <c r="A179" s="8"/>
      <c r="B179" s="8"/>
      <c r="C179" s="8"/>
      <c r="D179" s="8"/>
      <c r="E179" s="8"/>
      <c r="F179" s="8"/>
      <c r="G179" s="8"/>
      <c r="H179" s="8"/>
      <c r="I179" s="8"/>
      <c r="J179" s="8"/>
      <c r="K179" s="8"/>
      <c r="L179" s="8"/>
      <c r="M179" s="8"/>
      <c r="N179" s="8"/>
    </row>
    <row r="180">
      <c r="A180" s="8"/>
      <c r="B180" s="8"/>
      <c r="L180" s="8"/>
      <c r="M180" s="8"/>
      <c r="N180" s="8"/>
    </row>
    <row r="181">
      <c r="A181" s="8"/>
      <c r="B181" s="8"/>
      <c r="L181" s="8"/>
      <c r="M181" s="8"/>
      <c r="N181" s="8"/>
    </row>
    <row r="182">
      <c r="A182" s="8"/>
      <c r="B182" s="8"/>
      <c r="L182" s="8"/>
      <c r="M182" s="8"/>
      <c r="N182" s="8"/>
    </row>
    <row r="183">
      <c r="A183" s="8"/>
      <c r="B183" s="8"/>
      <c r="L183" s="8"/>
      <c r="M183" s="8"/>
      <c r="N183" s="8"/>
    </row>
    <row r="184">
      <c r="A184" s="8"/>
      <c r="B184" s="8"/>
      <c r="L184" s="8"/>
      <c r="M184" s="8"/>
      <c r="N184" s="8"/>
    </row>
    <row r="185">
      <c r="A185" s="8"/>
      <c r="B185" s="8"/>
      <c r="L185" s="8"/>
      <c r="M185" s="8"/>
      <c r="N185" s="8"/>
    </row>
    <row r="186">
      <c r="A186" s="8"/>
      <c r="B186" s="8"/>
      <c r="L186" s="8"/>
      <c r="M186" s="8"/>
      <c r="N186" s="8"/>
    </row>
    <row r="187">
      <c r="A187" s="8"/>
      <c r="B187" s="8"/>
      <c r="L187" s="8"/>
      <c r="M187" s="8"/>
      <c r="N187" s="8"/>
    </row>
    <row r="188">
      <c r="A188" s="8"/>
      <c r="B188" s="8"/>
      <c r="L188" s="8"/>
      <c r="M188" s="8"/>
      <c r="N188" s="8"/>
    </row>
    <row r="189">
      <c r="A189" s="8"/>
      <c r="B189" s="8"/>
      <c r="L189" s="8"/>
      <c r="M189" s="8"/>
      <c r="N189" s="8"/>
    </row>
    <row r="190">
      <c r="A190" s="8"/>
      <c r="B190" s="8"/>
      <c r="L190" s="8"/>
      <c r="M190" s="8"/>
      <c r="N190" s="8"/>
    </row>
    <row r="191">
      <c r="A191" s="8"/>
      <c r="B191" s="8"/>
      <c r="L191" s="8"/>
      <c r="M191" s="8"/>
      <c r="N191" s="8"/>
    </row>
    <row r="192">
      <c r="A192" s="8"/>
      <c r="B192" s="8"/>
      <c r="L192" s="8"/>
      <c r="M192" s="8"/>
      <c r="N192" s="8"/>
    </row>
    <row r="193">
      <c r="A193" s="8"/>
      <c r="B193" s="8"/>
      <c r="L193" s="8"/>
      <c r="M193" s="8"/>
      <c r="N193" s="8"/>
    </row>
    <row r="194">
      <c r="A194" s="8"/>
      <c r="B194" s="8"/>
      <c r="L194" s="8"/>
      <c r="M194" s="8"/>
      <c r="N194" s="8"/>
    </row>
    <row r="195">
      <c r="A195" s="8"/>
      <c r="B195" s="8"/>
      <c r="L195" s="8"/>
      <c r="M195" s="8"/>
      <c r="N195" s="8"/>
    </row>
    <row r="196">
      <c r="A196" s="8"/>
      <c r="B196" s="8"/>
      <c r="L196" s="8"/>
      <c r="M196" s="8"/>
      <c r="N196" s="8"/>
    </row>
    <row r="197">
      <c r="A197" s="8"/>
      <c r="B197" s="8"/>
      <c r="L197" s="8"/>
      <c r="M197" s="8"/>
      <c r="N197" s="8"/>
    </row>
    <row r="198">
      <c r="A198" s="8"/>
      <c r="B198" s="8"/>
      <c r="L198" s="8"/>
      <c r="M198" s="8"/>
      <c r="N198" s="8"/>
    </row>
    <row r="199">
      <c r="A199" s="8"/>
      <c r="B199" s="8"/>
      <c r="L199" s="8"/>
      <c r="M199" s="8"/>
      <c r="N199" s="8"/>
    </row>
    <row r="200">
      <c r="A200" s="8"/>
      <c r="B200" s="8"/>
      <c r="L200" s="8"/>
      <c r="M200" s="8"/>
      <c r="N200" s="8"/>
    </row>
    <row r="201">
      <c r="A201" s="8"/>
      <c r="B201" s="8"/>
      <c r="L201" s="8"/>
      <c r="M201" s="8"/>
      <c r="N201" s="8"/>
    </row>
    <row r="202">
      <c r="A202" s="8"/>
      <c r="B202" s="8"/>
      <c r="L202" s="8"/>
      <c r="M202" s="8"/>
      <c r="N202" s="8"/>
    </row>
    <row r="203">
      <c r="A203" s="8"/>
      <c r="B203" s="8"/>
      <c r="L203" s="8"/>
      <c r="M203" s="8"/>
      <c r="N203" s="8"/>
    </row>
    <row r="204">
      <c r="A204" s="8"/>
      <c r="B204" s="8"/>
      <c r="C204" s="8"/>
      <c r="D204" s="8"/>
      <c r="E204" s="8"/>
      <c r="F204" s="8"/>
      <c r="G204" s="8"/>
      <c r="H204" s="8"/>
      <c r="I204" s="8"/>
      <c r="J204" s="8"/>
      <c r="K204" s="8"/>
      <c r="L204" s="8"/>
      <c r="M204" s="8"/>
      <c r="N204" s="8"/>
    </row>
    <row r="205">
      <c r="A205" s="8"/>
      <c r="B205" s="8"/>
      <c r="C205" s="8"/>
      <c r="D205" s="8"/>
      <c r="E205" s="8"/>
      <c r="F205" s="8"/>
      <c r="G205" s="8"/>
      <c r="H205" s="8"/>
      <c r="I205" s="8"/>
      <c r="J205" s="8"/>
      <c r="K205" s="8"/>
      <c r="L205" s="8"/>
      <c r="M205" s="8"/>
      <c r="N205" s="8"/>
    </row>
    <row r="206">
      <c r="A206" s="8"/>
      <c r="B206" s="8"/>
      <c r="C206" s="8"/>
      <c r="D206" s="8"/>
      <c r="E206" s="8"/>
      <c r="F206" s="8"/>
      <c r="G206" s="8"/>
      <c r="H206" s="8"/>
      <c r="I206" s="8"/>
      <c r="J206" s="8"/>
      <c r="K206" s="8"/>
      <c r="L206" s="8"/>
      <c r="M206" s="8"/>
      <c r="N206" s="8"/>
    </row>
    <row r="207">
      <c r="A207" s="8"/>
      <c r="B207" s="8"/>
      <c r="C207" s="8"/>
      <c r="D207" s="8"/>
      <c r="E207" s="8"/>
      <c r="F207" s="8"/>
      <c r="G207" s="8"/>
      <c r="H207" s="8"/>
      <c r="I207" s="8"/>
      <c r="J207" s="8"/>
      <c r="K207" s="8"/>
      <c r="L207" s="8"/>
      <c r="M207" s="8"/>
      <c r="N207" s="8"/>
    </row>
    <row r="208">
      <c r="A208" s="8"/>
      <c r="B208" s="8"/>
      <c r="C208" s="8"/>
      <c r="D208" s="8"/>
      <c r="E208" s="8"/>
      <c r="F208" s="8"/>
      <c r="G208" s="8"/>
      <c r="H208" s="8"/>
      <c r="I208" s="8"/>
      <c r="J208" s="8"/>
      <c r="K208" s="8"/>
      <c r="L208" s="8"/>
      <c r="M208" s="8"/>
      <c r="N208" s="8"/>
    </row>
    <row r="209">
      <c r="A209" s="8"/>
      <c r="B209" s="8"/>
      <c r="C209" s="8"/>
      <c r="D209" s="8"/>
      <c r="E209" s="8"/>
      <c r="F209" s="8"/>
      <c r="G209" s="8"/>
      <c r="H209" s="8"/>
      <c r="I209" s="8"/>
      <c r="J209" s="8"/>
      <c r="K209" s="8"/>
      <c r="L209" s="8"/>
      <c r="M209" s="8"/>
      <c r="N209" s="8"/>
    </row>
    <row r="210">
      <c r="A210" s="8"/>
      <c r="B210" s="8"/>
      <c r="C210" s="8"/>
      <c r="D210" s="8"/>
      <c r="E210" s="8"/>
      <c r="F210" s="8"/>
      <c r="G210" s="8"/>
      <c r="H210" s="8"/>
      <c r="I210" s="8"/>
      <c r="J210" s="8"/>
      <c r="K210" s="8"/>
      <c r="L210" s="8"/>
      <c r="M210" s="8"/>
      <c r="N210" s="8"/>
    </row>
    <row r="211">
      <c r="A211" s="8"/>
      <c r="B211" s="8"/>
    </row>
    <row r="212">
      <c r="A212" s="8"/>
      <c r="B212" s="8"/>
    </row>
    <row r="213">
      <c r="A213" s="8"/>
      <c r="B213" s="8"/>
    </row>
    <row r="214">
      <c r="A214" s="8"/>
      <c r="B214" s="8"/>
    </row>
    <row r="215">
      <c r="A215" s="8"/>
      <c r="B215" s="8"/>
    </row>
    <row r="216">
      <c r="A216" s="8"/>
      <c r="B216" s="8"/>
    </row>
    <row r="217">
      <c r="A217" s="8"/>
      <c r="B217" s="8"/>
    </row>
    <row r="218">
      <c r="A218" s="8"/>
      <c r="B218" s="8"/>
    </row>
    <row r="219">
      <c r="A219" s="8"/>
      <c r="B219" s="8"/>
    </row>
    <row r="220">
      <c r="A220" s="8"/>
      <c r="B220" s="8"/>
    </row>
    <row r="221">
      <c r="A221" s="8"/>
      <c r="B221" s="8"/>
    </row>
    <row r="222">
      <c r="A222" s="8"/>
      <c r="B222" s="8"/>
    </row>
    <row r="223">
      <c r="A223" s="8"/>
      <c r="B223" s="8"/>
    </row>
    <row r="224">
      <c r="A224" s="8"/>
      <c r="B224" s="8"/>
    </row>
    <row r="225">
      <c r="A225" s="8"/>
      <c r="B225" s="8"/>
    </row>
    <row r="226">
      <c r="A226" s="8"/>
      <c r="B226" s="8"/>
    </row>
    <row r="227">
      <c r="A227" s="8"/>
      <c r="B227" s="8"/>
    </row>
    <row r="228">
      <c r="A228" s="8"/>
      <c r="B228" s="8"/>
    </row>
    <row r="229">
      <c r="A229" s="8"/>
      <c r="B229" s="8"/>
    </row>
    <row r="230">
      <c r="A230" s="8"/>
      <c r="B230" s="8"/>
    </row>
    <row r="231">
      <c r="A231" s="8"/>
      <c r="B231" s="8"/>
    </row>
    <row r="232">
      <c r="A232" s="8"/>
      <c r="B232" s="8"/>
    </row>
    <row r="233">
      <c r="A233" s="8"/>
      <c r="B233" s="8"/>
    </row>
    <row r="234">
      <c r="A234" s="8"/>
      <c r="B234" s="8"/>
    </row>
    <row r="235">
      <c r="A235" s="8"/>
      <c r="B235" s="8"/>
    </row>
    <row r="236">
      <c r="A236" s="8"/>
      <c r="B236" s="8"/>
    </row>
    <row r="237">
      <c r="A237" s="8"/>
      <c r="B237" s="8"/>
    </row>
    <row r="238">
      <c r="A238" s="8"/>
      <c r="B238" s="8"/>
    </row>
    <row r="239">
      <c r="A239" s="8"/>
      <c r="B239" s="8"/>
    </row>
    <row r="240">
      <c r="A240" s="8"/>
      <c r="B240" s="8"/>
    </row>
    <row r="241">
      <c r="A241" s="8"/>
      <c r="B241" s="8"/>
    </row>
    <row r="242">
      <c r="A242" s="8"/>
      <c r="B242" s="8"/>
    </row>
    <row r="243">
      <c r="A243" s="8"/>
      <c r="B243" s="8"/>
    </row>
    <row r="244">
      <c r="A244" s="8"/>
      <c r="B244" s="8"/>
    </row>
    <row r="245">
      <c r="A245" s="8"/>
      <c r="B245" s="8"/>
    </row>
    <row r="246">
      <c r="A246" s="8"/>
      <c r="B246" s="8"/>
    </row>
    <row r="247">
      <c r="A247" s="8"/>
      <c r="B247" s="8"/>
      <c r="J247" s="8"/>
      <c r="K247" s="8"/>
      <c r="L247" s="8"/>
      <c r="M247" s="8"/>
      <c r="N247" s="8"/>
    </row>
    <row r="248">
      <c r="A248" s="8"/>
      <c r="B248" s="8"/>
      <c r="J248" s="8"/>
      <c r="K248" s="8"/>
      <c r="L248" s="8"/>
      <c r="M248" s="8"/>
      <c r="N248" s="8"/>
    </row>
    <row r="249">
      <c r="A249" s="8"/>
      <c r="B249" s="8"/>
      <c r="J249" s="8"/>
      <c r="K249" s="8"/>
      <c r="L249" s="8"/>
      <c r="M249" s="8"/>
      <c r="N249" s="8"/>
    </row>
    <row r="250">
      <c r="A250" s="8"/>
      <c r="B250" s="8"/>
      <c r="J250" s="8"/>
      <c r="K250" s="8"/>
      <c r="L250" s="8"/>
      <c r="M250" s="8"/>
      <c r="N250" s="8"/>
    </row>
    <row r="251">
      <c r="A251" s="8"/>
      <c r="B251" s="8"/>
      <c r="J251" s="8"/>
      <c r="K251" s="8"/>
      <c r="L251" s="8"/>
      <c r="M251" s="8"/>
      <c r="N251" s="8"/>
    </row>
    <row r="252">
      <c r="A252" s="8"/>
      <c r="B252" s="8"/>
      <c r="J252" s="18"/>
      <c r="K252" s="18"/>
      <c r="L252" s="18"/>
      <c r="M252" s="18"/>
      <c r="N252" s="18"/>
    </row>
    <row r="253">
      <c r="A253" s="8"/>
      <c r="B253" s="8"/>
      <c r="J253" s="18"/>
      <c r="K253" s="8"/>
      <c r="L253" s="8"/>
      <c r="M253" s="8"/>
      <c r="N253" s="8"/>
    </row>
    <row r="254">
      <c r="A254" s="8"/>
      <c r="B254" s="8"/>
      <c r="J254" s="18"/>
      <c r="K254" s="8"/>
      <c r="L254" s="8"/>
      <c r="M254" s="8"/>
      <c r="N254" s="8"/>
    </row>
    <row r="255">
      <c r="A255" s="8"/>
      <c r="B255" s="8"/>
      <c r="J255" s="18"/>
      <c r="K255" s="18"/>
      <c r="L255" s="8"/>
      <c r="M255" s="8"/>
      <c r="N255" s="8"/>
    </row>
    <row r="256">
      <c r="A256" s="8"/>
      <c r="B256" s="8"/>
      <c r="J256" s="18"/>
      <c r="K256" s="18"/>
      <c r="L256" s="8"/>
      <c r="M256" s="8"/>
      <c r="N256" s="8"/>
    </row>
    <row r="257">
      <c r="A257" s="8"/>
      <c r="B257" s="8"/>
      <c r="J257" s="8"/>
      <c r="K257" s="8"/>
      <c r="L257" s="8"/>
      <c r="M257" s="8"/>
      <c r="N257" s="8"/>
    </row>
    <row r="258">
      <c r="A258" s="8"/>
      <c r="B258" s="8"/>
      <c r="J258" s="8"/>
      <c r="K258" s="8"/>
      <c r="L258" s="8"/>
      <c r="M258" s="8"/>
      <c r="N258" s="8"/>
    </row>
    <row r="259">
      <c r="A259" s="8"/>
      <c r="B259" s="8"/>
      <c r="J259" s="8"/>
      <c r="K259" s="8"/>
      <c r="L259" s="8"/>
      <c r="M259" s="8"/>
      <c r="N259" s="8"/>
    </row>
    <row r="260">
      <c r="A260" s="8"/>
      <c r="B260" s="8"/>
      <c r="J260" s="8"/>
      <c r="K260" s="8"/>
      <c r="L260" s="8"/>
      <c r="M260" s="8"/>
      <c r="N260" s="8"/>
    </row>
    <row r="261">
      <c r="A261" s="8"/>
      <c r="B261" s="8"/>
      <c r="J261" s="8"/>
      <c r="K261" s="8"/>
      <c r="L261" s="8"/>
      <c r="M261" s="8"/>
      <c r="N261" s="8"/>
    </row>
    <row r="262">
      <c r="A262" s="8"/>
      <c r="B262" s="8"/>
      <c r="J262" s="8"/>
      <c r="K262" s="8"/>
      <c r="L262" s="8"/>
      <c r="M262" s="8"/>
      <c r="N262" s="8"/>
    </row>
    <row r="263">
      <c r="A263" s="8"/>
      <c r="B263" s="8"/>
      <c r="J263" s="8"/>
      <c r="K263" s="8"/>
      <c r="L263" s="8"/>
      <c r="M263" s="8"/>
      <c r="N263" s="8"/>
    </row>
    <row r="264">
      <c r="A264" s="8"/>
      <c r="B264" s="8"/>
      <c r="J264" s="8"/>
      <c r="K264" s="8"/>
      <c r="L264" s="8"/>
      <c r="M264" s="8"/>
      <c r="N264" s="8"/>
    </row>
    <row r="265">
      <c r="A265" s="8"/>
      <c r="B265" s="8"/>
      <c r="J265" s="8"/>
      <c r="K265" s="8"/>
      <c r="L265" s="8"/>
      <c r="M265" s="8"/>
      <c r="N265" s="8"/>
    </row>
    <row r="266">
      <c r="A266" s="8"/>
      <c r="B266" s="8"/>
      <c r="J266" s="8"/>
      <c r="K266" s="8"/>
      <c r="L266" s="8"/>
      <c r="M266" s="8"/>
      <c r="N266" s="8"/>
    </row>
    <row r="267">
      <c r="A267" s="8"/>
      <c r="B267" s="8"/>
      <c r="J267" s="8"/>
      <c r="K267" s="8"/>
      <c r="L267" s="8"/>
      <c r="M267" s="8"/>
      <c r="N267" s="8"/>
    </row>
    <row r="268">
      <c r="A268" s="8"/>
      <c r="B268" s="8"/>
      <c r="J268" s="8"/>
      <c r="K268" s="8"/>
      <c r="L268" s="8"/>
      <c r="M268" s="8"/>
      <c r="N268" s="8"/>
    </row>
    <row r="269">
      <c r="A269" s="8"/>
      <c r="B269" s="8"/>
      <c r="J269" s="8"/>
      <c r="K269" s="8"/>
      <c r="L269" s="8"/>
      <c r="M269" s="8"/>
      <c r="N269" s="8"/>
    </row>
    <row r="270">
      <c r="A270" s="8"/>
      <c r="B270" s="8"/>
      <c r="J270" s="8"/>
      <c r="K270" s="8"/>
      <c r="L270" s="8"/>
      <c r="M270" s="8"/>
      <c r="N270" s="8"/>
    </row>
    <row r="271">
      <c r="A271" s="8"/>
      <c r="B271" s="8"/>
      <c r="J271" s="8"/>
      <c r="K271" s="8"/>
      <c r="L271" s="8"/>
      <c r="M271" s="8"/>
      <c r="N271" s="8"/>
    </row>
    <row r="272">
      <c r="A272" s="8"/>
      <c r="B272" s="8"/>
      <c r="J272" s="8"/>
      <c r="K272" s="8"/>
      <c r="L272" s="8"/>
      <c r="M272" s="8"/>
      <c r="N272" s="8"/>
    </row>
    <row r="273">
      <c r="A273" s="8"/>
      <c r="B273" s="8"/>
      <c r="J273" s="8"/>
      <c r="K273" s="8"/>
      <c r="L273" s="8"/>
      <c r="M273" s="8"/>
      <c r="N273" s="8"/>
    </row>
    <row r="274">
      <c r="A274" s="8"/>
      <c r="B274" s="8"/>
      <c r="J274" s="8"/>
      <c r="K274" s="8"/>
      <c r="L274" s="8"/>
      <c r="M274" s="8"/>
      <c r="N274" s="8"/>
    </row>
    <row r="275">
      <c r="A275" s="8"/>
      <c r="B275" s="8"/>
      <c r="J275" s="8"/>
      <c r="K275" s="8"/>
      <c r="L275" s="8"/>
      <c r="M275" s="8"/>
      <c r="N275" s="8"/>
    </row>
    <row r="276">
      <c r="A276" s="8"/>
      <c r="B276" s="8"/>
      <c r="J276" s="8"/>
      <c r="K276" s="8"/>
      <c r="L276" s="8"/>
      <c r="M276" s="8"/>
      <c r="N276" s="8"/>
    </row>
    <row r="277">
      <c r="A277" s="8"/>
      <c r="B277" s="8"/>
      <c r="J277" s="8"/>
      <c r="K277" s="8"/>
      <c r="L277" s="8"/>
      <c r="M277" s="8"/>
      <c r="N277" s="8"/>
    </row>
    <row r="278">
      <c r="A278" s="8"/>
      <c r="B278" s="8"/>
      <c r="J278" s="8"/>
      <c r="K278" s="8"/>
      <c r="L278" s="8"/>
      <c r="M278" s="8"/>
      <c r="N278" s="8"/>
    </row>
    <row r="279">
      <c r="A279" s="8"/>
      <c r="B279" s="8"/>
      <c r="J279" s="8"/>
      <c r="K279" s="8"/>
      <c r="L279" s="8"/>
      <c r="M279" s="8"/>
      <c r="N279" s="8"/>
    </row>
    <row r="280">
      <c r="A280" s="8"/>
      <c r="B280" s="8"/>
      <c r="J280" s="8"/>
      <c r="K280" s="8"/>
      <c r="L280" s="8"/>
      <c r="M280" s="8"/>
      <c r="N280" s="8"/>
    </row>
    <row r="281">
      <c r="A281" s="8"/>
      <c r="B281" s="8"/>
      <c r="J281" s="8"/>
      <c r="K281" s="8"/>
      <c r="L281" s="8"/>
      <c r="M281" s="8"/>
      <c r="N281" s="8"/>
    </row>
    <row r="282">
      <c r="A282" s="8"/>
      <c r="B282" s="8"/>
      <c r="J282" s="8"/>
      <c r="K282" s="8"/>
      <c r="L282" s="8"/>
      <c r="M282" s="8"/>
      <c r="N282" s="8"/>
    </row>
  </sheetData>
  <mergeCells count="3">
    <mergeCell ref="A1:B1"/>
    <mergeCell ref="D6:G6"/>
    <mergeCell ref="B13:F13"/>
  </mergeCells>
  <hyperlinks>
    <hyperlink display="back to summary" location="'Summary Table'!A1" ref="A1"/>
  </hyperlink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8"/>
      <c r="D5" s="8"/>
      <c r="E5" s="8"/>
      <c r="F5" s="8"/>
      <c r="G5" s="8"/>
      <c r="H5" s="8"/>
      <c r="I5" s="8"/>
    </row>
    <row r="6">
      <c r="C6" s="8"/>
      <c r="D6" s="18" t="s">
        <v>4</v>
      </c>
      <c r="E6" s="20" t="s">
        <v>7469</v>
      </c>
      <c r="F6" s="8"/>
      <c r="G6" s="8"/>
      <c r="H6" s="8"/>
      <c r="I6" s="8"/>
    </row>
    <row r="7">
      <c r="C7" s="8"/>
      <c r="D7" s="18" t="s">
        <v>6</v>
      </c>
      <c r="E7" s="187" t="s">
        <v>7472</v>
      </c>
      <c r="I7" s="8"/>
    </row>
    <row r="8">
      <c r="C8" s="8"/>
      <c r="D8" s="8"/>
      <c r="E8" s="8"/>
      <c r="F8" s="8"/>
      <c r="G8" s="8"/>
      <c r="H8" s="8"/>
      <c r="I8" s="8"/>
    </row>
    <row r="9">
      <c r="C9" s="25" t="s">
        <v>3</v>
      </c>
      <c r="D9" s="25" t="s">
        <v>25</v>
      </c>
      <c r="E9" s="25" t="s">
        <v>26</v>
      </c>
      <c r="F9" s="25" t="s">
        <v>27</v>
      </c>
      <c r="G9" s="25" t="s">
        <v>28</v>
      </c>
      <c r="H9" s="25" t="s">
        <v>58</v>
      </c>
    </row>
    <row r="10">
      <c r="C10" s="187">
        <v>1.0</v>
      </c>
      <c r="D10" s="187" t="s">
        <v>7498</v>
      </c>
      <c r="E10" s="187" t="s">
        <v>7499</v>
      </c>
      <c r="F10" s="187" t="s">
        <v>3446</v>
      </c>
      <c r="G10" s="187" t="s">
        <v>39</v>
      </c>
      <c r="H10" s="187" t="s">
        <v>7503</v>
      </c>
      <c r="I10" s="18"/>
    </row>
    <row r="11">
      <c r="C11" s="187">
        <v>2.0</v>
      </c>
      <c r="D11" s="187" t="s">
        <v>7504</v>
      </c>
      <c r="E11" s="187" t="s">
        <v>7505</v>
      </c>
      <c r="F11" s="187" t="s">
        <v>7506</v>
      </c>
      <c r="G11" s="187" t="s">
        <v>32</v>
      </c>
      <c r="H11" s="187" t="s">
        <v>7507</v>
      </c>
      <c r="I11" s="18"/>
    </row>
    <row r="12">
      <c r="C12" s="187">
        <v>3.0</v>
      </c>
      <c r="D12" s="187" t="s">
        <v>7511</v>
      </c>
      <c r="E12" s="187" t="s">
        <v>7512</v>
      </c>
      <c r="F12" s="187" t="s">
        <v>7506</v>
      </c>
      <c r="G12" s="187" t="s">
        <v>32</v>
      </c>
      <c r="H12" s="187" t="s">
        <v>7513</v>
      </c>
      <c r="I12" s="18"/>
    </row>
    <row r="13">
      <c r="C13" s="187">
        <v>4.0</v>
      </c>
      <c r="D13" s="187" t="s">
        <v>7516</v>
      </c>
      <c r="E13" s="187" t="s">
        <v>7518</v>
      </c>
      <c r="F13" s="187" t="s">
        <v>7506</v>
      </c>
      <c r="G13" s="187" t="s">
        <v>32</v>
      </c>
      <c r="H13" s="187" t="s">
        <v>7519</v>
      </c>
      <c r="I13" s="18"/>
    </row>
    <row r="14">
      <c r="C14" s="187">
        <v>5.0</v>
      </c>
      <c r="D14" s="187" t="s">
        <v>7520</v>
      </c>
      <c r="E14" s="187" t="s">
        <v>7522</v>
      </c>
      <c r="F14" s="187" t="s">
        <v>7506</v>
      </c>
      <c r="G14" s="187" t="s">
        <v>32</v>
      </c>
      <c r="H14" s="187" t="s">
        <v>7524</v>
      </c>
      <c r="I14" s="18"/>
    </row>
    <row r="15">
      <c r="C15" s="8"/>
      <c r="D15" s="8"/>
      <c r="E15" s="8"/>
      <c r="F15" s="8"/>
      <c r="G15" s="8"/>
      <c r="H15" s="8"/>
      <c r="I15" s="8"/>
    </row>
    <row r="16">
      <c r="C16" s="8"/>
      <c r="D16" s="8"/>
      <c r="E16" s="8"/>
      <c r="F16" s="8"/>
      <c r="G16" s="8"/>
      <c r="H16" s="8"/>
      <c r="I16" s="8"/>
    </row>
    <row r="17">
      <c r="C17" s="18" t="s">
        <v>1777</v>
      </c>
      <c r="I17" s="8"/>
    </row>
    <row r="18">
      <c r="C18" s="18" t="s">
        <v>7498</v>
      </c>
      <c r="D18" s="326" t="s">
        <v>7531</v>
      </c>
      <c r="E18" s="326" t="s">
        <v>7532</v>
      </c>
      <c r="F18" s="326" t="s">
        <v>7533</v>
      </c>
      <c r="G18" s="326" t="s">
        <v>7534</v>
      </c>
      <c r="H18" s="8"/>
      <c r="I18" s="8"/>
    </row>
    <row r="19">
      <c r="C19" s="18" t="s">
        <v>7537</v>
      </c>
      <c r="D19" s="26">
        <v>0.0</v>
      </c>
      <c r="E19" s="26">
        <v>0.0</v>
      </c>
      <c r="F19" s="26">
        <v>0.0</v>
      </c>
      <c r="G19" s="26">
        <v>0.0</v>
      </c>
      <c r="H19" s="8"/>
      <c r="I19" s="8"/>
    </row>
    <row r="20">
      <c r="C20" s="18" t="s">
        <v>7539</v>
      </c>
      <c r="D20" s="26">
        <v>0.0</v>
      </c>
      <c r="E20" s="26">
        <v>0.0</v>
      </c>
      <c r="F20" s="26">
        <v>0.0</v>
      </c>
      <c r="G20" s="26">
        <v>0.0</v>
      </c>
      <c r="H20" s="8"/>
      <c r="I20" s="8"/>
    </row>
    <row r="21">
      <c r="C21" s="18" t="s">
        <v>7540</v>
      </c>
      <c r="D21" s="26">
        <v>0.0</v>
      </c>
      <c r="E21" s="26">
        <v>0.0</v>
      </c>
      <c r="F21" s="26">
        <v>0.0</v>
      </c>
      <c r="G21" s="26">
        <v>0.0</v>
      </c>
      <c r="H21" s="8"/>
      <c r="I21" s="8"/>
    </row>
    <row r="22">
      <c r="C22" s="18" t="s">
        <v>7541</v>
      </c>
      <c r="D22" s="26">
        <v>0.0</v>
      </c>
      <c r="E22" s="26">
        <v>0.0</v>
      </c>
      <c r="F22" s="26">
        <v>0.0</v>
      </c>
      <c r="G22" s="26">
        <v>0.0</v>
      </c>
      <c r="H22" s="8"/>
      <c r="I22" s="8"/>
    </row>
    <row r="23">
      <c r="C23" s="18" t="s">
        <v>7544</v>
      </c>
      <c r="D23" s="26">
        <v>0.0</v>
      </c>
      <c r="E23" s="26">
        <v>0.0</v>
      </c>
      <c r="F23" s="26">
        <v>0.01</v>
      </c>
      <c r="G23" s="26">
        <v>0.01</v>
      </c>
      <c r="H23" s="8"/>
      <c r="I23" s="8"/>
    </row>
    <row r="24">
      <c r="C24" s="18" t="s">
        <v>7547</v>
      </c>
      <c r="D24" s="26">
        <v>0.0</v>
      </c>
      <c r="E24" s="26">
        <v>0.01</v>
      </c>
      <c r="F24" s="26">
        <v>0.06</v>
      </c>
      <c r="G24" s="26">
        <v>0.03</v>
      </c>
      <c r="H24" s="8"/>
      <c r="I24" s="8"/>
    </row>
    <row r="25">
      <c r="C25" s="18" t="s">
        <v>7550</v>
      </c>
      <c r="D25" s="26">
        <v>0.0</v>
      </c>
      <c r="E25" s="26">
        <v>0.03</v>
      </c>
      <c r="F25" s="26">
        <v>0.12</v>
      </c>
      <c r="G25" s="26">
        <v>0.06</v>
      </c>
      <c r="H25" s="8"/>
      <c r="I25" s="8"/>
    </row>
    <row r="26">
      <c r="C26" s="18" t="s">
        <v>7554</v>
      </c>
      <c r="D26" s="26">
        <v>0.03</v>
      </c>
      <c r="E26" s="26">
        <v>0.12</v>
      </c>
      <c r="F26" s="26">
        <v>0.37</v>
      </c>
      <c r="G26" s="26">
        <v>0.21</v>
      </c>
      <c r="H26" s="8"/>
      <c r="I26" s="8"/>
    </row>
    <row r="27">
      <c r="C27" s="18" t="s">
        <v>7555</v>
      </c>
      <c r="D27" s="26">
        <v>0.07</v>
      </c>
      <c r="E27" s="26">
        <v>0.31</v>
      </c>
      <c r="F27" s="26">
        <v>0.27</v>
      </c>
      <c r="G27" s="26">
        <v>0.38</v>
      </c>
      <c r="H27" s="8"/>
      <c r="I27" s="8"/>
    </row>
    <row r="28">
      <c r="C28" s="18" t="s">
        <v>7556</v>
      </c>
      <c r="D28" s="26">
        <v>0.19</v>
      </c>
      <c r="E28" s="26">
        <v>0.36</v>
      </c>
      <c r="F28" s="26">
        <v>0.09</v>
      </c>
      <c r="G28" s="26">
        <v>0.17</v>
      </c>
      <c r="H28" s="8"/>
      <c r="I28" s="8"/>
    </row>
    <row r="29">
      <c r="C29" s="18" t="s">
        <v>7558</v>
      </c>
      <c r="D29" s="26">
        <v>0.41</v>
      </c>
      <c r="E29" s="26">
        <v>0.12</v>
      </c>
      <c r="F29" s="26">
        <v>0.04</v>
      </c>
      <c r="G29" s="26">
        <v>0.08</v>
      </c>
      <c r="H29" s="8"/>
      <c r="I29" s="8"/>
    </row>
    <row r="30">
      <c r="C30" s="18" t="s">
        <v>7560</v>
      </c>
      <c r="D30" s="26">
        <v>0.26</v>
      </c>
      <c r="E30" s="26">
        <v>0.03</v>
      </c>
      <c r="F30" s="26">
        <v>0.03</v>
      </c>
      <c r="G30" s="26">
        <v>0.05</v>
      </c>
      <c r="H30" s="8"/>
      <c r="I30" s="8"/>
    </row>
    <row r="31">
      <c r="C31" s="18" t="s">
        <v>7562</v>
      </c>
      <c r="D31" s="26">
        <v>0.01</v>
      </c>
      <c r="E31" s="26">
        <v>0.01</v>
      </c>
      <c r="F31" s="26">
        <v>0.01</v>
      </c>
      <c r="G31" s="26">
        <v>0.0</v>
      </c>
      <c r="H31" s="8"/>
      <c r="I31" s="8"/>
    </row>
    <row r="32">
      <c r="C32" s="18" t="s">
        <v>7563</v>
      </c>
      <c r="D32" s="26">
        <v>0.0</v>
      </c>
      <c r="E32" s="26">
        <v>0.0</v>
      </c>
      <c r="F32" s="26">
        <v>0.0</v>
      </c>
      <c r="G32" s="26">
        <v>0.0</v>
      </c>
      <c r="H32" s="8"/>
      <c r="I32" s="8"/>
    </row>
    <row r="33">
      <c r="C33" s="18" t="s">
        <v>7565</v>
      </c>
      <c r="D33" s="26">
        <v>0.0</v>
      </c>
      <c r="E33" s="26">
        <v>0.0</v>
      </c>
      <c r="F33" s="26">
        <v>0.0</v>
      </c>
      <c r="G33" s="26">
        <v>0.0</v>
      </c>
      <c r="H33" s="8"/>
      <c r="I33" s="8"/>
    </row>
    <row r="34">
      <c r="C34" s="18" t="s">
        <v>7567</v>
      </c>
      <c r="D34" s="26">
        <v>0.0</v>
      </c>
      <c r="E34" s="26">
        <v>0.0</v>
      </c>
      <c r="F34" s="26">
        <v>0.0</v>
      </c>
      <c r="G34" s="26">
        <v>0.0</v>
      </c>
      <c r="H34" s="8"/>
      <c r="I34" s="8"/>
    </row>
    <row r="35">
      <c r="C35" s="18" t="s">
        <v>7569</v>
      </c>
      <c r="D35" s="26">
        <v>0.0</v>
      </c>
      <c r="E35" s="26">
        <v>0.0</v>
      </c>
      <c r="F35" s="26">
        <v>0.0</v>
      </c>
      <c r="G35" s="26">
        <v>0.0</v>
      </c>
      <c r="H35" s="8"/>
      <c r="I35" s="8"/>
    </row>
    <row r="36">
      <c r="C36" s="18" t="s">
        <v>7570</v>
      </c>
      <c r="D36" s="26">
        <v>0.0</v>
      </c>
      <c r="E36" s="26">
        <v>0.0</v>
      </c>
      <c r="F36" s="26">
        <v>0.0</v>
      </c>
      <c r="G36" s="26">
        <v>0.0</v>
      </c>
      <c r="H36" s="8"/>
      <c r="I36" s="8"/>
    </row>
    <row r="37">
      <c r="C37" s="18" t="s">
        <v>7572</v>
      </c>
      <c r="D37" s="26">
        <v>0.0</v>
      </c>
      <c r="E37" s="26">
        <v>0.0</v>
      </c>
      <c r="F37" s="26">
        <v>0.0</v>
      </c>
      <c r="G37" s="26">
        <v>0.0</v>
      </c>
      <c r="H37" s="8"/>
      <c r="I37" s="8"/>
    </row>
    <row r="38">
      <c r="C38" s="18" t="s">
        <v>7574</v>
      </c>
      <c r="D38" s="26">
        <v>0.0</v>
      </c>
      <c r="E38" s="26">
        <v>0.0</v>
      </c>
      <c r="F38" s="26">
        <v>0.0</v>
      </c>
      <c r="G38" s="26">
        <v>0.0</v>
      </c>
      <c r="H38" s="8"/>
      <c r="I38" s="8"/>
    </row>
    <row r="39">
      <c r="C39" s="18" t="s">
        <v>7575</v>
      </c>
      <c r="D39" s="26">
        <v>0.0</v>
      </c>
      <c r="E39" s="26">
        <v>0.0</v>
      </c>
      <c r="F39" s="26">
        <v>0.0</v>
      </c>
      <c r="G39" s="26">
        <v>0.0</v>
      </c>
      <c r="H39" s="8"/>
      <c r="I39" s="8"/>
    </row>
    <row r="40">
      <c r="C40" s="18" t="s">
        <v>7576</v>
      </c>
      <c r="D40" s="26">
        <v>0.0</v>
      </c>
      <c r="E40" s="26">
        <v>0.0</v>
      </c>
      <c r="F40" s="26">
        <v>0.0</v>
      </c>
      <c r="G40" s="26">
        <v>0.0</v>
      </c>
      <c r="H40" s="8"/>
      <c r="I40" s="8"/>
    </row>
  </sheetData>
  <mergeCells count="4">
    <mergeCell ref="A1:B1"/>
    <mergeCell ref="E7:H7"/>
    <mergeCell ref="H9:I9"/>
    <mergeCell ref="C17:H17"/>
  </mergeCells>
  <hyperlinks>
    <hyperlink display="back to summary" location="'Summary Table'!A1" ref="A1"/>
  </hyperlink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D6" s="8"/>
      <c r="E6" s="18" t="s">
        <v>4</v>
      </c>
      <c r="F6" s="20" t="s">
        <v>7469</v>
      </c>
      <c r="G6" s="8"/>
      <c r="H6" s="8"/>
      <c r="I6" s="8"/>
      <c r="J6" s="8"/>
      <c r="K6" s="8"/>
      <c r="L6" s="8"/>
      <c r="M6" s="8"/>
      <c r="N6" s="8"/>
      <c r="O6" s="8"/>
    </row>
    <row r="7">
      <c r="D7" s="8"/>
      <c r="E7" s="18" t="s">
        <v>6</v>
      </c>
      <c r="F7" s="187" t="s">
        <v>7472</v>
      </c>
      <c r="J7" s="8"/>
      <c r="K7" s="8"/>
      <c r="L7" s="8"/>
      <c r="M7" s="8"/>
      <c r="N7" s="8"/>
      <c r="O7" s="8"/>
    </row>
    <row r="8">
      <c r="D8" s="8"/>
      <c r="E8" s="8"/>
      <c r="F8" s="8"/>
      <c r="G8" s="8"/>
      <c r="H8" s="8"/>
      <c r="I8" s="8"/>
      <c r="J8" s="8"/>
      <c r="K8" s="8"/>
      <c r="L8" s="8"/>
      <c r="M8" s="8"/>
      <c r="N8" s="8"/>
      <c r="O8" s="8"/>
    </row>
    <row r="9">
      <c r="D9" s="25" t="s">
        <v>3</v>
      </c>
      <c r="E9" s="25" t="s">
        <v>25</v>
      </c>
      <c r="F9" s="25" t="s">
        <v>26</v>
      </c>
      <c r="G9" s="25" t="s">
        <v>27</v>
      </c>
      <c r="H9" s="25" t="s">
        <v>28</v>
      </c>
      <c r="I9" s="25" t="s">
        <v>58</v>
      </c>
      <c r="K9" s="8"/>
      <c r="L9" s="8"/>
      <c r="M9" s="8"/>
      <c r="N9" s="8"/>
      <c r="O9" s="8"/>
    </row>
    <row r="10">
      <c r="D10" s="26">
        <v>1.0</v>
      </c>
      <c r="E10" s="18" t="s">
        <v>7542</v>
      </c>
      <c r="F10" s="18" t="s">
        <v>7543</v>
      </c>
      <c r="G10" s="26" t="s">
        <v>4788</v>
      </c>
      <c r="H10" s="18" t="s">
        <v>39</v>
      </c>
      <c r="I10" s="18" t="s">
        <v>7545</v>
      </c>
    </row>
    <row r="11">
      <c r="D11" s="187">
        <v>2.0</v>
      </c>
      <c r="E11" s="187" t="s">
        <v>7546</v>
      </c>
      <c r="F11" s="187" t="s">
        <v>7548</v>
      </c>
      <c r="G11" s="187" t="s">
        <v>7506</v>
      </c>
      <c r="H11" s="187" t="s">
        <v>32</v>
      </c>
      <c r="I11" s="187" t="s">
        <v>7549</v>
      </c>
      <c r="J11" s="18"/>
      <c r="K11" s="18"/>
      <c r="L11" s="8"/>
      <c r="M11" s="8"/>
      <c r="N11" s="8"/>
      <c r="O11" s="8"/>
    </row>
    <row r="12">
      <c r="D12" s="187">
        <v>3.0</v>
      </c>
      <c r="E12" s="187" t="s">
        <v>7551</v>
      </c>
      <c r="F12" s="187" t="s">
        <v>7552</v>
      </c>
      <c r="G12" s="187" t="s">
        <v>7506</v>
      </c>
      <c r="H12" s="187" t="s">
        <v>32</v>
      </c>
      <c r="I12" s="187" t="s">
        <v>7553</v>
      </c>
      <c r="J12" s="18"/>
      <c r="K12" s="18"/>
      <c r="L12" s="18"/>
      <c r="M12" s="8"/>
      <c r="N12" s="8"/>
      <c r="O12" s="8"/>
    </row>
    <row r="13">
      <c r="D13" s="8"/>
      <c r="E13" s="18" t="s">
        <v>1767</v>
      </c>
      <c r="K13" s="8"/>
      <c r="L13" s="8"/>
      <c r="M13" s="8"/>
      <c r="N13" s="8"/>
      <c r="O13" s="8"/>
    </row>
    <row r="14">
      <c r="D14" s="8"/>
      <c r="E14" s="18" t="s">
        <v>7542</v>
      </c>
      <c r="F14" s="18" t="s">
        <v>7546</v>
      </c>
      <c r="G14" s="18" t="s">
        <v>7551</v>
      </c>
      <c r="I14" s="8"/>
      <c r="J14" s="8"/>
      <c r="K14" s="8"/>
      <c r="L14" s="8"/>
      <c r="M14" s="8"/>
      <c r="N14" s="8"/>
      <c r="O14" s="8"/>
    </row>
    <row r="15">
      <c r="D15" s="8"/>
      <c r="E15" s="18" t="s">
        <v>7557</v>
      </c>
      <c r="F15" s="26">
        <v>0.0</v>
      </c>
      <c r="G15" s="26">
        <v>0.0</v>
      </c>
      <c r="H15" s="8"/>
      <c r="I15" s="8"/>
      <c r="J15" s="8"/>
      <c r="K15" s="8"/>
      <c r="L15" s="8"/>
      <c r="M15" s="8"/>
      <c r="N15" s="8"/>
      <c r="O15" s="8"/>
    </row>
    <row r="16">
      <c r="D16" s="8"/>
      <c r="E16" s="18" t="s">
        <v>7559</v>
      </c>
      <c r="F16" s="26">
        <v>0.0</v>
      </c>
      <c r="G16" s="26">
        <v>0.0</v>
      </c>
      <c r="H16" s="8"/>
      <c r="I16" s="8"/>
      <c r="J16" s="8"/>
      <c r="K16" s="8"/>
      <c r="L16" s="8"/>
      <c r="M16" s="8"/>
      <c r="N16" s="8"/>
      <c r="O16" s="8"/>
    </row>
    <row r="17">
      <c r="D17" s="8"/>
      <c r="E17" s="18" t="s">
        <v>7561</v>
      </c>
      <c r="F17" s="26">
        <v>0.0</v>
      </c>
      <c r="G17" s="26">
        <v>0.0</v>
      </c>
      <c r="H17" s="8"/>
      <c r="I17" s="8"/>
      <c r="J17" s="8"/>
      <c r="K17" s="8"/>
      <c r="L17" s="8"/>
      <c r="M17" s="8"/>
      <c r="N17" s="8"/>
      <c r="O17" s="8"/>
    </row>
    <row r="18">
      <c r="D18" s="8"/>
      <c r="E18" s="18" t="s">
        <v>7564</v>
      </c>
      <c r="F18" s="26">
        <v>0.0</v>
      </c>
      <c r="G18" s="26">
        <v>0.0</v>
      </c>
      <c r="H18" s="8"/>
      <c r="I18" s="8"/>
      <c r="J18" s="8"/>
      <c r="K18" s="8"/>
      <c r="L18" s="8"/>
      <c r="M18" s="8"/>
      <c r="N18" s="8"/>
      <c r="O18" s="8"/>
    </row>
    <row r="19">
      <c r="D19" s="8"/>
      <c r="E19" s="18" t="s">
        <v>7566</v>
      </c>
      <c r="F19" s="26">
        <v>0.0</v>
      </c>
      <c r="G19" s="26">
        <v>0.0</v>
      </c>
      <c r="H19" s="8"/>
      <c r="I19" s="8"/>
      <c r="J19" s="8"/>
      <c r="K19" s="8"/>
      <c r="L19" s="8"/>
      <c r="M19" s="8"/>
      <c r="N19" s="8"/>
      <c r="O19" s="8"/>
    </row>
    <row r="20">
      <c r="D20" s="8"/>
      <c r="E20" s="18" t="s">
        <v>7568</v>
      </c>
      <c r="F20" s="26">
        <v>0.0</v>
      </c>
      <c r="G20" s="26">
        <v>0.0</v>
      </c>
      <c r="H20" s="8"/>
      <c r="I20" s="8"/>
      <c r="J20" s="8"/>
      <c r="K20" s="8"/>
      <c r="L20" s="8"/>
      <c r="M20" s="8"/>
      <c r="N20" s="8"/>
      <c r="O20" s="8"/>
    </row>
    <row r="21">
      <c r="D21" s="8"/>
      <c r="E21" s="18" t="s">
        <v>7571</v>
      </c>
      <c r="F21" s="26">
        <v>0.0</v>
      </c>
      <c r="G21" s="26">
        <v>0.0</v>
      </c>
      <c r="H21" s="8"/>
      <c r="I21" s="8"/>
      <c r="J21" s="8"/>
      <c r="K21" s="8"/>
      <c r="L21" s="8"/>
      <c r="M21" s="8"/>
      <c r="N21" s="8"/>
      <c r="O21" s="8"/>
    </row>
    <row r="22">
      <c r="D22" s="8"/>
      <c r="E22" s="18" t="s">
        <v>7573</v>
      </c>
      <c r="F22" s="26">
        <v>0.0</v>
      </c>
      <c r="G22" s="26">
        <v>0.0</v>
      </c>
      <c r="H22" s="8"/>
      <c r="I22" s="8"/>
      <c r="J22" s="8"/>
      <c r="K22" s="8"/>
      <c r="L22" s="8"/>
      <c r="M22" s="8"/>
      <c r="N22" s="8"/>
      <c r="O22" s="8"/>
    </row>
    <row r="23">
      <c r="D23" s="8"/>
      <c r="E23" s="18" t="s">
        <v>7540</v>
      </c>
      <c r="F23" s="26">
        <v>0.0</v>
      </c>
      <c r="G23" s="26">
        <v>0.01</v>
      </c>
      <c r="H23" s="8"/>
      <c r="I23" s="18" t="s">
        <v>7541</v>
      </c>
      <c r="K23" s="8"/>
      <c r="L23" s="8"/>
      <c r="M23" s="8"/>
      <c r="N23" s="8"/>
      <c r="O23" s="8"/>
    </row>
    <row r="24">
      <c r="D24" s="8"/>
      <c r="E24" s="18" t="s">
        <v>7541</v>
      </c>
      <c r="F24" s="26">
        <v>0.01</v>
      </c>
      <c r="G24" s="26">
        <v>0.08</v>
      </c>
      <c r="H24" s="8"/>
      <c r="I24" s="18" t="s">
        <v>7544</v>
      </c>
      <c r="K24" s="8"/>
      <c r="L24" s="8"/>
      <c r="M24" s="8"/>
      <c r="N24" s="8"/>
      <c r="O24" s="8"/>
    </row>
    <row r="25">
      <c r="D25" s="8"/>
      <c r="E25" s="18" t="s">
        <v>7544</v>
      </c>
      <c r="F25" s="26">
        <v>0.08</v>
      </c>
      <c r="G25" s="26">
        <v>0.28</v>
      </c>
      <c r="H25" s="8"/>
      <c r="I25" s="18" t="s">
        <v>7547</v>
      </c>
      <c r="K25" s="8"/>
      <c r="L25" s="8"/>
      <c r="M25" s="8"/>
      <c r="N25" s="8"/>
      <c r="O25" s="8"/>
    </row>
    <row r="26">
      <c r="D26" s="8"/>
      <c r="E26" s="18" t="s">
        <v>7547</v>
      </c>
      <c r="F26" s="26">
        <v>0.41</v>
      </c>
      <c r="G26" s="26">
        <v>0.38</v>
      </c>
      <c r="H26" s="8"/>
      <c r="I26" s="18" t="s">
        <v>7550</v>
      </c>
      <c r="K26" s="8"/>
      <c r="L26" s="8"/>
      <c r="M26" s="8"/>
      <c r="N26" s="8"/>
      <c r="O26" s="8"/>
    </row>
    <row r="27">
      <c r="D27" s="8"/>
      <c r="E27" s="18" t="s">
        <v>7550</v>
      </c>
      <c r="F27" s="26">
        <v>0.32</v>
      </c>
      <c r="G27" s="26">
        <v>0.14</v>
      </c>
      <c r="H27" s="8"/>
      <c r="I27" s="18" t="s">
        <v>7554</v>
      </c>
      <c r="K27" s="8"/>
      <c r="L27" s="8"/>
      <c r="M27" s="8"/>
      <c r="N27" s="8"/>
      <c r="O27" s="8"/>
    </row>
    <row r="28">
      <c r="D28" s="8"/>
      <c r="E28" s="18" t="s">
        <v>7554</v>
      </c>
      <c r="F28" s="26">
        <v>0.08</v>
      </c>
      <c r="G28" s="26">
        <v>0.05</v>
      </c>
      <c r="H28" s="8"/>
      <c r="I28" s="18" t="s">
        <v>7555</v>
      </c>
      <c r="K28" s="8"/>
      <c r="L28" s="8"/>
      <c r="M28" s="8"/>
      <c r="N28" s="8"/>
      <c r="O28" s="8"/>
    </row>
    <row r="29">
      <c r="D29" s="8"/>
      <c r="E29" s="18" t="s">
        <v>7555</v>
      </c>
      <c r="F29" s="26">
        <v>0.06</v>
      </c>
      <c r="G29" s="26">
        <v>0.04</v>
      </c>
      <c r="H29" s="8"/>
      <c r="I29" s="18" t="s">
        <v>7556</v>
      </c>
      <c r="K29" s="8"/>
      <c r="L29" s="8"/>
      <c r="M29" s="8"/>
      <c r="N29" s="8"/>
      <c r="O29" s="8"/>
    </row>
    <row r="30">
      <c r="D30" s="8"/>
      <c r="E30" s="18" t="s">
        <v>7556</v>
      </c>
      <c r="F30" s="26">
        <v>0.03</v>
      </c>
      <c r="G30" s="26">
        <v>0.02</v>
      </c>
      <c r="H30" s="8"/>
      <c r="I30" s="18" t="s">
        <v>7558</v>
      </c>
      <c r="K30" s="8"/>
      <c r="L30" s="8"/>
      <c r="M30" s="8"/>
      <c r="N30" s="8"/>
      <c r="O30" s="8"/>
    </row>
    <row r="31">
      <c r="D31" s="8"/>
      <c r="E31" s="18" t="s">
        <v>7558</v>
      </c>
      <c r="F31" s="26">
        <v>0.0</v>
      </c>
      <c r="G31" s="26">
        <v>0.0</v>
      </c>
      <c r="H31" s="8"/>
      <c r="I31" s="18" t="s">
        <v>7560</v>
      </c>
      <c r="K31" s="8"/>
      <c r="L31" s="8"/>
      <c r="M31" s="8"/>
      <c r="N31" s="8"/>
      <c r="O31" s="8"/>
    </row>
    <row r="32">
      <c r="D32" s="8"/>
      <c r="E32" s="18" t="s">
        <v>7560</v>
      </c>
      <c r="F32" s="26">
        <v>0.0</v>
      </c>
      <c r="G32" s="26">
        <v>0.0</v>
      </c>
      <c r="H32" s="8"/>
      <c r="I32" s="18" t="s">
        <v>7562</v>
      </c>
      <c r="K32" s="8"/>
      <c r="L32" s="8"/>
      <c r="M32" s="8"/>
      <c r="N32" s="8"/>
      <c r="O32" s="8"/>
    </row>
    <row r="33">
      <c r="D33" s="8"/>
      <c r="E33" s="18" t="s">
        <v>7562</v>
      </c>
      <c r="F33" s="26">
        <v>0.0</v>
      </c>
      <c r="G33" s="26">
        <v>0.0</v>
      </c>
      <c r="H33" s="8"/>
      <c r="I33" s="18" t="s">
        <v>7563</v>
      </c>
      <c r="K33" s="8"/>
      <c r="L33" s="8"/>
      <c r="M33" s="8"/>
      <c r="N33" s="8"/>
      <c r="O33" s="8"/>
    </row>
    <row r="34">
      <c r="D34" s="8"/>
      <c r="E34" s="18" t="s">
        <v>7563</v>
      </c>
      <c r="F34" s="26">
        <v>0.0</v>
      </c>
      <c r="G34" s="26">
        <v>0.0</v>
      </c>
      <c r="H34" s="8"/>
      <c r="I34" s="18" t="s">
        <v>7565</v>
      </c>
      <c r="K34" s="8"/>
      <c r="L34" s="8"/>
      <c r="M34" s="8"/>
      <c r="N34" s="8"/>
      <c r="O34" s="8"/>
    </row>
    <row r="35">
      <c r="D35" s="8"/>
      <c r="E35" s="18" t="s">
        <v>7565</v>
      </c>
      <c r="F35" s="26">
        <v>0.0</v>
      </c>
      <c r="G35" s="26">
        <v>0.0</v>
      </c>
      <c r="H35" s="8"/>
      <c r="I35" s="18" t="s">
        <v>7567</v>
      </c>
      <c r="K35" s="8"/>
      <c r="L35" s="8"/>
      <c r="M35" s="8"/>
      <c r="N35" s="8"/>
      <c r="O35" s="8"/>
    </row>
    <row r="36">
      <c r="D36" s="8"/>
      <c r="E36" s="18" t="s">
        <v>7567</v>
      </c>
      <c r="F36" s="26">
        <v>0.0</v>
      </c>
      <c r="G36" s="26">
        <v>0.0</v>
      </c>
      <c r="H36" s="8"/>
      <c r="I36" s="18" t="s">
        <v>7569</v>
      </c>
      <c r="K36" s="8"/>
      <c r="L36" s="8"/>
      <c r="M36" s="8"/>
      <c r="N36" s="8"/>
      <c r="O36" s="8"/>
    </row>
    <row r="37">
      <c r="D37" s="8"/>
      <c r="E37" s="18" t="s">
        <v>7569</v>
      </c>
      <c r="F37" s="26">
        <v>0.0</v>
      </c>
      <c r="G37" s="26">
        <v>0.0</v>
      </c>
      <c r="H37" s="8"/>
      <c r="I37" s="18" t="s">
        <v>7570</v>
      </c>
      <c r="K37" s="8"/>
      <c r="L37" s="8"/>
      <c r="M37" s="8"/>
      <c r="N37" s="8"/>
      <c r="O37" s="8"/>
    </row>
    <row r="38">
      <c r="D38" s="8"/>
      <c r="E38" s="18" t="s">
        <v>7570</v>
      </c>
      <c r="F38" s="26">
        <v>0.0</v>
      </c>
      <c r="G38" s="26">
        <v>0.0</v>
      </c>
      <c r="H38" s="8"/>
      <c r="I38" s="18" t="s">
        <v>7572</v>
      </c>
      <c r="K38" s="8"/>
      <c r="L38" s="8"/>
      <c r="M38" s="8"/>
      <c r="N38" s="8"/>
      <c r="O38" s="8"/>
    </row>
    <row r="39">
      <c r="D39" s="8"/>
      <c r="E39" s="18" t="s">
        <v>7572</v>
      </c>
      <c r="F39" s="26">
        <v>0.0</v>
      </c>
      <c r="G39" s="26">
        <v>0.0</v>
      </c>
      <c r="H39" s="8"/>
      <c r="I39" s="18" t="s">
        <v>7574</v>
      </c>
      <c r="K39" s="8"/>
      <c r="L39" s="8"/>
      <c r="M39" s="8"/>
      <c r="N39" s="8"/>
      <c r="O39" s="8"/>
    </row>
    <row r="40">
      <c r="D40" s="8"/>
      <c r="E40" s="18" t="s">
        <v>7577</v>
      </c>
      <c r="F40" s="26">
        <v>0.0</v>
      </c>
      <c r="G40" s="26">
        <v>0.0</v>
      </c>
      <c r="H40" s="8"/>
      <c r="I40" s="8"/>
      <c r="J40" s="8"/>
      <c r="K40" s="8"/>
      <c r="L40" s="8"/>
      <c r="M40" s="8"/>
      <c r="N40" s="8"/>
      <c r="O40" s="8"/>
    </row>
    <row r="41">
      <c r="D41" s="8"/>
      <c r="E41" s="8"/>
      <c r="F41" s="8"/>
      <c r="G41" s="8"/>
      <c r="H41" s="8"/>
      <c r="I41" s="8"/>
      <c r="J41" s="8"/>
      <c r="K41" s="8"/>
      <c r="L41" s="8"/>
      <c r="M41" s="8"/>
      <c r="N41" s="8"/>
      <c r="O41" s="8"/>
    </row>
  </sheetData>
  <mergeCells count="23">
    <mergeCell ref="A1:B1"/>
    <mergeCell ref="F7:I7"/>
    <mergeCell ref="I9:J9"/>
    <mergeCell ref="I10:O10"/>
    <mergeCell ref="E13:J13"/>
    <mergeCell ref="G14:H14"/>
    <mergeCell ref="I23:J23"/>
    <mergeCell ref="I24:J24"/>
    <mergeCell ref="I25:J25"/>
    <mergeCell ref="I26:J26"/>
    <mergeCell ref="I27:J27"/>
    <mergeCell ref="I28:J28"/>
    <mergeCell ref="I29:J29"/>
    <mergeCell ref="I30:J30"/>
    <mergeCell ref="I38:J38"/>
    <mergeCell ref="I39:J39"/>
    <mergeCell ref="I31:J31"/>
    <mergeCell ref="I32:J32"/>
    <mergeCell ref="I33:J33"/>
    <mergeCell ref="I34:J34"/>
    <mergeCell ref="I35:J35"/>
    <mergeCell ref="I36:J36"/>
    <mergeCell ref="I37:J37"/>
  </mergeCells>
  <hyperlinks>
    <hyperlink display="back to summary" location="'Summary Table'!A1" ref="A1"/>
  </hyperlink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D7" s="8"/>
      <c r="E7" s="8"/>
      <c r="F7" s="8"/>
      <c r="G7" s="8"/>
      <c r="H7" s="8"/>
      <c r="I7" s="8"/>
      <c r="J7" s="8"/>
      <c r="K7" s="8"/>
      <c r="L7" s="8"/>
    </row>
    <row r="8">
      <c r="D8" s="8"/>
      <c r="E8" s="18" t="s">
        <v>4</v>
      </c>
      <c r="F8" s="20" t="s">
        <v>7469</v>
      </c>
      <c r="G8" s="8"/>
      <c r="H8" s="8"/>
      <c r="I8" s="8"/>
      <c r="J8" s="8"/>
      <c r="K8" s="8"/>
      <c r="L8" s="8"/>
    </row>
    <row r="9">
      <c r="D9" s="8"/>
      <c r="E9" s="18" t="s">
        <v>6</v>
      </c>
      <c r="F9" s="187" t="s">
        <v>7472</v>
      </c>
      <c r="J9" s="8"/>
      <c r="K9" s="8"/>
      <c r="L9" s="8"/>
    </row>
    <row r="10">
      <c r="D10" s="142" t="s">
        <v>3</v>
      </c>
      <c r="E10" s="143" t="s">
        <v>25</v>
      </c>
      <c r="F10" s="143" t="s">
        <v>26</v>
      </c>
      <c r="G10" s="143" t="s">
        <v>27</v>
      </c>
      <c r="H10" s="143" t="s">
        <v>28</v>
      </c>
      <c r="I10" s="143" t="s">
        <v>58</v>
      </c>
      <c r="J10" s="8"/>
      <c r="K10" s="8"/>
      <c r="L10" s="8"/>
    </row>
    <row r="11">
      <c r="D11" s="26">
        <v>1.0</v>
      </c>
      <c r="E11" s="18" t="s">
        <v>3968</v>
      </c>
      <c r="F11" s="18" t="s">
        <v>7578</v>
      </c>
      <c r="G11" s="26" t="s">
        <v>3970</v>
      </c>
      <c r="H11" s="18" t="s">
        <v>39</v>
      </c>
      <c r="I11" s="18" t="s">
        <v>7579</v>
      </c>
      <c r="K11" s="8"/>
      <c r="L11" s="8"/>
    </row>
    <row r="12">
      <c r="D12" s="26">
        <v>2.0</v>
      </c>
      <c r="E12" s="18" t="s">
        <v>7580</v>
      </c>
      <c r="F12" s="18" t="s">
        <v>7581</v>
      </c>
      <c r="G12" s="26" t="s">
        <v>2547</v>
      </c>
      <c r="H12" s="18" t="s">
        <v>32</v>
      </c>
      <c r="I12" s="18" t="s">
        <v>7582</v>
      </c>
      <c r="J12" s="8"/>
      <c r="K12" s="8"/>
      <c r="L12" s="8"/>
    </row>
    <row r="13">
      <c r="D13" s="26">
        <v>3.0</v>
      </c>
      <c r="E13" s="18" t="s">
        <v>7583</v>
      </c>
      <c r="F13" s="18" t="s">
        <v>7584</v>
      </c>
      <c r="G13" s="26" t="s">
        <v>2547</v>
      </c>
      <c r="H13" s="18" t="s">
        <v>32</v>
      </c>
      <c r="I13" s="18" t="s">
        <v>7585</v>
      </c>
      <c r="J13" s="8"/>
      <c r="K13" s="8"/>
      <c r="L13" s="8"/>
    </row>
    <row r="14">
      <c r="D14" s="26">
        <v>4.0</v>
      </c>
      <c r="E14" s="18" t="s">
        <v>7586</v>
      </c>
      <c r="F14" s="18" t="s">
        <v>7587</v>
      </c>
      <c r="G14" s="26" t="s">
        <v>2547</v>
      </c>
      <c r="H14" s="18" t="s">
        <v>32</v>
      </c>
      <c r="I14" s="18" t="s">
        <v>7588</v>
      </c>
      <c r="J14" s="8"/>
      <c r="K14" s="8"/>
      <c r="L14" s="8"/>
    </row>
    <row r="15">
      <c r="D15" s="26">
        <v>5.0</v>
      </c>
      <c r="E15" s="18" t="s">
        <v>7589</v>
      </c>
      <c r="F15" s="18" t="s">
        <v>7590</v>
      </c>
      <c r="G15" s="26" t="s">
        <v>2547</v>
      </c>
      <c r="H15" s="18" t="s">
        <v>32</v>
      </c>
      <c r="I15" s="18" t="s">
        <v>7591</v>
      </c>
      <c r="J15" s="8"/>
      <c r="K15" s="8"/>
      <c r="L15" s="8"/>
    </row>
    <row r="16">
      <c r="D16" s="26">
        <v>6.0</v>
      </c>
      <c r="E16" s="18" t="s">
        <v>7592</v>
      </c>
      <c r="F16" s="18" t="s">
        <v>7593</v>
      </c>
      <c r="G16" s="26" t="s">
        <v>2547</v>
      </c>
      <c r="H16" s="18" t="s">
        <v>32</v>
      </c>
      <c r="I16" s="18" t="s">
        <v>7594</v>
      </c>
      <c r="J16" s="8"/>
      <c r="K16" s="8"/>
      <c r="L16" s="8"/>
    </row>
    <row r="17">
      <c r="D17" s="26">
        <v>7.0</v>
      </c>
      <c r="E17" s="18" t="s">
        <v>7595</v>
      </c>
      <c r="F17" s="18" t="s">
        <v>7596</v>
      </c>
      <c r="G17" s="26" t="s">
        <v>2547</v>
      </c>
      <c r="H17" s="18" t="s">
        <v>32</v>
      </c>
      <c r="I17" s="18" t="s">
        <v>7597</v>
      </c>
      <c r="J17" s="8"/>
      <c r="K17" s="8"/>
      <c r="L17" s="8"/>
    </row>
    <row r="18">
      <c r="D18" s="26">
        <v>8.0</v>
      </c>
      <c r="E18" s="18" t="s">
        <v>7598</v>
      </c>
      <c r="F18" s="18" t="s">
        <v>7599</v>
      </c>
      <c r="G18" s="26" t="s">
        <v>2547</v>
      </c>
      <c r="H18" s="18" t="s">
        <v>32</v>
      </c>
      <c r="I18" s="18" t="s">
        <v>7600</v>
      </c>
      <c r="J18" s="8"/>
      <c r="K18" s="8"/>
      <c r="L18" s="8"/>
    </row>
    <row r="19">
      <c r="D19" s="26">
        <v>9.0</v>
      </c>
      <c r="E19" s="18" t="s">
        <v>7601</v>
      </c>
      <c r="F19" s="18" t="s">
        <v>7602</v>
      </c>
      <c r="G19" s="26" t="s">
        <v>2547</v>
      </c>
      <c r="H19" s="18" t="s">
        <v>32</v>
      </c>
      <c r="I19" s="18" t="s">
        <v>7603</v>
      </c>
      <c r="J19" s="8"/>
      <c r="K19" s="8"/>
      <c r="L19" s="8"/>
    </row>
    <row r="20">
      <c r="D20" s="8"/>
      <c r="E20" s="8"/>
      <c r="F20" s="8"/>
      <c r="G20" s="8"/>
      <c r="H20" s="8"/>
      <c r="I20" s="8"/>
      <c r="J20" s="8"/>
      <c r="K20" s="8"/>
      <c r="L20" s="8"/>
    </row>
    <row r="21">
      <c r="D21" s="8"/>
      <c r="E21" s="8"/>
      <c r="F21" s="8"/>
      <c r="G21" s="8"/>
      <c r="H21" s="8"/>
      <c r="I21" s="8"/>
      <c r="J21" s="8"/>
      <c r="K21" s="8"/>
      <c r="L21" s="8"/>
    </row>
    <row r="22">
      <c r="D22" s="8"/>
      <c r="E22" s="8"/>
      <c r="F22" s="8"/>
      <c r="G22" s="8"/>
      <c r="H22" s="8"/>
      <c r="I22" s="8"/>
      <c r="J22" s="8"/>
      <c r="K22" s="8"/>
      <c r="L22" s="8"/>
    </row>
    <row r="23">
      <c r="D23" s="8"/>
      <c r="E23" s="18" t="s">
        <v>1760</v>
      </c>
      <c r="H23" s="8"/>
      <c r="I23" s="8"/>
      <c r="J23" s="8"/>
      <c r="K23" s="8"/>
      <c r="L23" s="8"/>
    </row>
    <row r="24">
      <c r="D24" s="8"/>
      <c r="E24" s="8"/>
      <c r="F24" s="8"/>
      <c r="G24" s="8"/>
      <c r="H24" s="8"/>
      <c r="I24" s="8"/>
      <c r="J24" s="8"/>
      <c r="K24" s="8"/>
      <c r="L24" s="8"/>
    </row>
    <row r="25">
      <c r="D25" s="8"/>
      <c r="E25" s="18" t="s">
        <v>7604</v>
      </c>
      <c r="G25" s="8"/>
      <c r="H25" s="8"/>
      <c r="I25" s="18" t="s">
        <v>7605</v>
      </c>
      <c r="L25" s="8"/>
    </row>
    <row r="26">
      <c r="D26" s="8"/>
      <c r="E26" s="18" t="s">
        <v>7606</v>
      </c>
      <c r="F26" s="18" t="s">
        <v>7607</v>
      </c>
      <c r="G26" s="18" t="s">
        <v>7608</v>
      </c>
      <c r="H26" s="18" t="s">
        <v>7609</v>
      </c>
      <c r="I26" s="18" t="s">
        <v>7606</v>
      </c>
      <c r="J26" s="18" t="s">
        <v>7607</v>
      </c>
      <c r="K26" s="18" t="s">
        <v>7608</v>
      </c>
      <c r="L26" s="18" t="s">
        <v>7609</v>
      </c>
    </row>
    <row r="27">
      <c r="D27" s="18" t="s">
        <v>3464</v>
      </c>
      <c r="E27" s="26">
        <v>8.2</v>
      </c>
      <c r="F27" s="26">
        <v>8.9</v>
      </c>
      <c r="G27" s="26">
        <v>12.3</v>
      </c>
      <c r="H27" s="26">
        <v>3.2</v>
      </c>
      <c r="I27" s="26">
        <v>5.3</v>
      </c>
      <c r="J27" s="26">
        <v>5.1</v>
      </c>
      <c r="K27" s="26">
        <v>8.1</v>
      </c>
      <c r="L27" s="26">
        <v>2.9</v>
      </c>
    </row>
    <row r="28">
      <c r="D28" s="18" t="s">
        <v>4673</v>
      </c>
      <c r="E28" s="26">
        <v>8.8</v>
      </c>
      <c r="F28" s="26">
        <v>9.0</v>
      </c>
      <c r="G28" s="26">
        <v>17.0</v>
      </c>
      <c r="H28" s="26">
        <v>3.4</v>
      </c>
      <c r="I28" s="26">
        <v>6.1</v>
      </c>
      <c r="J28" s="26">
        <v>5.5</v>
      </c>
      <c r="K28" s="26">
        <v>10.5</v>
      </c>
      <c r="L28" s="26">
        <v>2.9</v>
      </c>
    </row>
    <row r="29">
      <c r="D29" s="18" t="s">
        <v>4678</v>
      </c>
      <c r="E29" s="26">
        <v>8.3</v>
      </c>
      <c r="F29" s="26">
        <v>7.9</v>
      </c>
      <c r="G29" s="26">
        <v>15.8</v>
      </c>
      <c r="H29" s="26">
        <v>3.1</v>
      </c>
      <c r="I29" s="26">
        <v>6.2</v>
      </c>
      <c r="J29" s="26">
        <v>5.3</v>
      </c>
      <c r="K29" s="26">
        <v>12.2</v>
      </c>
      <c r="L29" s="26">
        <v>3.5</v>
      </c>
    </row>
    <row r="30">
      <c r="D30" s="18" t="s">
        <v>7610</v>
      </c>
      <c r="E30" s="26">
        <v>6.6</v>
      </c>
      <c r="F30" s="26">
        <v>6.5</v>
      </c>
      <c r="G30" s="26">
        <v>12.9</v>
      </c>
      <c r="H30" s="26">
        <v>2.6</v>
      </c>
      <c r="I30" s="26">
        <v>5.2</v>
      </c>
      <c r="J30" s="26">
        <v>4.3</v>
      </c>
      <c r="K30" s="26">
        <v>13.8</v>
      </c>
      <c r="L30" s="26">
        <v>1.1</v>
      </c>
    </row>
  </sheetData>
  <mergeCells count="6">
    <mergeCell ref="A1:B1"/>
    <mergeCell ref="F9:I9"/>
    <mergeCell ref="I11:J11"/>
    <mergeCell ref="E23:G23"/>
    <mergeCell ref="E25:F25"/>
    <mergeCell ref="I25:K25"/>
  </mergeCells>
  <hyperlinks>
    <hyperlink display="back to summary" location="'Summary Table'!A1" ref="A1"/>
  </hyperlink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9">
      <c r="D9" s="8"/>
      <c r="E9" s="18" t="s">
        <v>4</v>
      </c>
      <c r="F9" s="20" t="s">
        <v>7469</v>
      </c>
      <c r="G9" s="8"/>
      <c r="H9" s="8"/>
      <c r="I9" s="8"/>
      <c r="J9" s="8"/>
      <c r="K9" s="8"/>
      <c r="L9" s="8"/>
    </row>
    <row r="10">
      <c r="D10" s="8"/>
      <c r="E10" s="18" t="s">
        <v>6</v>
      </c>
      <c r="F10" s="187" t="s">
        <v>7472</v>
      </c>
      <c r="J10" s="8"/>
      <c r="K10" s="8"/>
      <c r="L10" s="8"/>
    </row>
    <row r="11">
      <c r="D11" s="142" t="s">
        <v>3</v>
      </c>
      <c r="E11" s="143" t="s">
        <v>25</v>
      </c>
      <c r="F11" s="143" t="s">
        <v>26</v>
      </c>
      <c r="G11" s="143" t="s">
        <v>27</v>
      </c>
      <c r="H11" s="143" t="s">
        <v>28</v>
      </c>
      <c r="I11" s="143" t="s">
        <v>58</v>
      </c>
      <c r="J11" s="8"/>
      <c r="K11" s="8"/>
      <c r="L11" s="8"/>
    </row>
    <row r="12">
      <c r="D12" s="26">
        <v>1.0</v>
      </c>
      <c r="E12" s="18" t="s">
        <v>3968</v>
      </c>
      <c r="F12" s="18" t="s">
        <v>7578</v>
      </c>
      <c r="G12" s="26" t="s">
        <v>3970</v>
      </c>
      <c r="H12" s="18" t="s">
        <v>39</v>
      </c>
      <c r="I12" s="18" t="s">
        <v>7611</v>
      </c>
      <c r="K12" s="8"/>
      <c r="L12" s="8"/>
    </row>
    <row r="13">
      <c r="D13" s="26">
        <v>2.0</v>
      </c>
      <c r="E13" s="18" t="s">
        <v>7612</v>
      </c>
      <c r="F13" s="18" t="s">
        <v>7613</v>
      </c>
      <c r="G13" s="26" t="s">
        <v>2547</v>
      </c>
      <c r="H13" s="18" t="s">
        <v>32</v>
      </c>
      <c r="I13" s="18" t="s">
        <v>7614</v>
      </c>
      <c r="J13" s="8"/>
      <c r="K13" s="8"/>
      <c r="L13" s="8"/>
    </row>
    <row r="14">
      <c r="D14" s="26">
        <v>3.0</v>
      </c>
      <c r="E14" s="18" t="s">
        <v>7615</v>
      </c>
      <c r="F14" s="18" t="s">
        <v>7616</v>
      </c>
      <c r="G14" s="26" t="s">
        <v>2547</v>
      </c>
      <c r="H14" s="18" t="s">
        <v>32</v>
      </c>
      <c r="I14" s="18" t="s">
        <v>7617</v>
      </c>
      <c r="J14" s="8"/>
      <c r="K14" s="8"/>
      <c r="L14" s="8"/>
    </row>
    <row r="15">
      <c r="D15" s="26">
        <v>4.0</v>
      </c>
      <c r="E15" s="18" t="s">
        <v>7618</v>
      </c>
      <c r="F15" s="18" t="s">
        <v>7619</v>
      </c>
      <c r="G15" s="26" t="s">
        <v>2547</v>
      </c>
      <c r="H15" s="18" t="s">
        <v>32</v>
      </c>
      <c r="I15" s="18" t="s">
        <v>7620</v>
      </c>
      <c r="J15" s="8"/>
      <c r="K15" s="8"/>
      <c r="L15" s="8"/>
    </row>
    <row r="16">
      <c r="D16" s="26">
        <v>5.0</v>
      </c>
      <c r="E16" s="18" t="s">
        <v>7621</v>
      </c>
      <c r="F16" s="18" t="s">
        <v>7622</v>
      </c>
      <c r="G16" s="26" t="s">
        <v>2547</v>
      </c>
      <c r="H16" s="18" t="s">
        <v>32</v>
      </c>
      <c r="I16" s="18" t="s">
        <v>7623</v>
      </c>
      <c r="J16" s="8"/>
      <c r="K16" s="8"/>
      <c r="L16" s="8"/>
    </row>
    <row r="17">
      <c r="D17" s="26">
        <v>6.0</v>
      </c>
      <c r="E17" s="18" t="s">
        <v>7624</v>
      </c>
      <c r="F17" s="18" t="s">
        <v>7625</v>
      </c>
      <c r="G17" s="26" t="s">
        <v>2547</v>
      </c>
      <c r="H17" s="18" t="s">
        <v>32</v>
      </c>
      <c r="I17" s="18" t="s">
        <v>7626</v>
      </c>
      <c r="J17" s="8"/>
      <c r="K17" s="8"/>
      <c r="L17" s="8"/>
    </row>
    <row r="18">
      <c r="D18" s="26">
        <v>7.0</v>
      </c>
      <c r="E18" s="18" t="s">
        <v>7627</v>
      </c>
      <c r="F18" s="18" t="s">
        <v>7628</v>
      </c>
      <c r="G18" s="26" t="s">
        <v>2547</v>
      </c>
      <c r="H18" s="18" t="s">
        <v>32</v>
      </c>
      <c r="I18" s="18" t="s">
        <v>7629</v>
      </c>
      <c r="J18" s="8"/>
      <c r="K18" s="8"/>
      <c r="L18" s="8"/>
    </row>
    <row r="19">
      <c r="D19" s="26">
        <v>8.0</v>
      </c>
      <c r="E19" s="18" t="s">
        <v>7630</v>
      </c>
      <c r="F19" s="18" t="s">
        <v>7631</v>
      </c>
      <c r="G19" s="26" t="s">
        <v>2547</v>
      </c>
      <c r="H19" s="18" t="s">
        <v>32</v>
      </c>
      <c r="I19" s="18" t="s">
        <v>7632</v>
      </c>
      <c r="J19" s="8"/>
      <c r="K19" s="8"/>
      <c r="L19" s="8"/>
    </row>
    <row r="20">
      <c r="D20" s="26">
        <v>9.0</v>
      </c>
      <c r="E20" s="18" t="s">
        <v>7633</v>
      </c>
      <c r="F20" s="18" t="s">
        <v>7634</v>
      </c>
      <c r="G20" s="26" t="s">
        <v>2547</v>
      </c>
      <c r="H20" s="18" t="s">
        <v>32</v>
      </c>
      <c r="I20" s="18" t="s">
        <v>7635</v>
      </c>
      <c r="J20" s="8"/>
      <c r="K20" s="8"/>
      <c r="L20" s="8"/>
    </row>
    <row r="21">
      <c r="D21" s="8"/>
      <c r="E21" s="8"/>
      <c r="F21" s="8"/>
      <c r="G21" s="8"/>
      <c r="H21" s="8"/>
      <c r="I21" s="8"/>
      <c r="J21" s="8"/>
      <c r="K21" s="8"/>
      <c r="L21" s="8"/>
    </row>
    <row r="22">
      <c r="D22" s="18" t="s">
        <v>1752</v>
      </c>
      <c r="G22" s="8"/>
      <c r="H22" s="8"/>
      <c r="I22" s="8"/>
      <c r="J22" s="8"/>
      <c r="K22" s="8"/>
      <c r="L22" s="8"/>
    </row>
    <row r="23">
      <c r="D23" s="8"/>
      <c r="E23" s="18" t="s">
        <v>7636</v>
      </c>
      <c r="G23" s="8"/>
      <c r="H23" s="8"/>
      <c r="I23" s="18" t="s">
        <v>7637</v>
      </c>
      <c r="L23" s="8"/>
    </row>
    <row r="24">
      <c r="D24" s="8"/>
      <c r="E24" s="18" t="s">
        <v>7606</v>
      </c>
      <c r="F24" s="18" t="s">
        <v>7607</v>
      </c>
      <c r="G24" s="18" t="s">
        <v>7608</v>
      </c>
      <c r="H24" s="18" t="s">
        <v>7609</v>
      </c>
      <c r="I24" s="18" t="s">
        <v>7606</v>
      </c>
      <c r="J24" s="18" t="s">
        <v>7607</v>
      </c>
      <c r="K24" s="18" t="s">
        <v>7608</v>
      </c>
      <c r="L24" s="18" t="s">
        <v>7609</v>
      </c>
    </row>
    <row r="25">
      <c r="D25" s="18" t="s">
        <v>3464</v>
      </c>
      <c r="E25" s="26">
        <v>4.1</v>
      </c>
      <c r="F25" s="26">
        <v>4.0</v>
      </c>
      <c r="G25" s="26">
        <v>5.0</v>
      </c>
      <c r="H25" s="26">
        <v>3.4</v>
      </c>
      <c r="I25" s="26">
        <v>4.0</v>
      </c>
      <c r="J25" s="26">
        <v>3.9</v>
      </c>
      <c r="K25" s="26">
        <v>5.1</v>
      </c>
      <c r="L25" s="26">
        <v>3.0</v>
      </c>
    </row>
    <row r="26">
      <c r="D26" s="18" t="s">
        <v>4673</v>
      </c>
      <c r="E26" s="26">
        <v>4.9</v>
      </c>
      <c r="F26" s="26">
        <v>4.9</v>
      </c>
      <c r="G26" s="26">
        <v>6.0</v>
      </c>
      <c r="H26" s="26">
        <v>4.2</v>
      </c>
      <c r="I26" s="26">
        <v>4.5</v>
      </c>
      <c r="J26" s="26">
        <v>4.4</v>
      </c>
      <c r="K26" s="26">
        <v>5.4</v>
      </c>
      <c r="L26" s="26">
        <v>3.5</v>
      </c>
    </row>
    <row r="27">
      <c r="D27" s="18" t="s">
        <v>4678</v>
      </c>
      <c r="E27" s="26">
        <v>5.5</v>
      </c>
      <c r="F27" s="26">
        <v>5.5</v>
      </c>
      <c r="G27" s="26">
        <v>7.0</v>
      </c>
      <c r="H27" s="26">
        <v>3.9</v>
      </c>
      <c r="I27" s="26">
        <v>4.6</v>
      </c>
      <c r="J27" s="26">
        <v>4.7</v>
      </c>
      <c r="K27" s="26">
        <v>5.4</v>
      </c>
      <c r="L27" s="26">
        <v>3.8</v>
      </c>
    </row>
    <row r="28">
      <c r="D28" s="18" t="s">
        <v>7610</v>
      </c>
      <c r="E28" s="26">
        <v>5.2</v>
      </c>
      <c r="F28" s="26">
        <v>5.2</v>
      </c>
      <c r="G28" s="26">
        <v>8.0</v>
      </c>
      <c r="H28" s="26">
        <v>3.7</v>
      </c>
      <c r="I28" s="26">
        <v>4.5</v>
      </c>
      <c r="J28" s="26">
        <v>4.5</v>
      </c>
      <c r="K28" s="26">
        <v>7.0</v>
      </c>
      <c r="L28" s="26">
        <v>3.3</v>
      </c>
    </row>
  </sheetData>
  <mergeCells count="6">
    <mergeCell ref="A1:B1"/>
    <mergeCell ref="F10:I10"/>
    <mergeCell ref="I12:J12"/>
    <mergeCell ref="D22:F22"/>
    <mergeCell ref="E23:F23"/>
    <mergeCell ref="I23:K23"/>
  </mergeCells>
  <hyperlinks>
    <hyperlink display="back to summary" location="'Summary Table'!A1" ref="A1"/>
  </hyperlink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E5" s="8"/>
      <c r="F5" s="8"/>
      <c r="G5" s="18" t="s">
        <v>4</v>
      </c>
      <c r="H5" s="20" t="s">
        <v>7469</v>
      </c>
      <c r="I5" s="8"/>
      <c r="J5" s="8"/>
      <c r="K5" s="8"/>
      <c r="L5" s="8"/>
      <c r="M5" s="8"/>
      <c r="N5" s="8"/>
      <c r="O5" s="8"/>
      <c r="P5" s="8"/>
      <c r="Q5" s="8"/>
    </row>
    <row r="6">
      <c r="E6" s="8"/>
      <c r="F6" s="8"/>
      <c r="G6" s="18" t="s">
        <v>6</v>
      </c>
      <c r="H6" s="187" t="s">
        <v>7472</v>
      </c>
      <c r="L6" s="8"/>
      <c r="M6" s="8"/>
      <c r="N6" s="8"/>
      <c r="O6" s="8"/>
      <c r="P6" s="8"/>
      <c r="Q6" s="8"/>
    </row>
    <row r="7">
      <c r="E7" s="142" t="s">
        <v>3</v>
      </c>
      <c r="F7" s="143" t="s">
        <v>25</v>
      </c>
      <c r="G7" s="143" t="s">
        <v>26</v>
      </c>
      <c r="H7" s="143" t="s">
        <v>27</v>
      </c>
      <c r="I7" s="143" t="s">
        <v>28</v>
      </c>
      <c r="J7" s="143" t="s">
        <v>58</v>
      </c>
      <c r="K7" s="8"/>
      <c r="L7" s="8"/>
      <c r="M7" s="8"/>
      <c r="N7" s="8"/>
      <c r="O7" s="8"/>
      <c r="P7" s="8"/>
      <c r="Q7" s="8"/>
    </row>
    <row r="8">
      <c r="E8" s="26">
        <v>1.0</v>
      </c>
      <c r="F8" s="18" t="s">
        <v>7638</v>
      </c>
      <c r="G8" s="18" t="s">
        <v>7639</v>
      </c>
      <c r="H8" s="26" t="s">
        <v>87</v>
      </c>
      <c r="I8" s="18" t="s">
        <v>39</v>
      </c>
      <c r="J8" s="18" t="s">
        <v>7640</v>
      </c>
    </row>
    <row r="9">
      <c r="E9" s="26">
        <v>2.0</v>
      </c>
      <c r="F9" s="18" t="s">
        <v>7641</v>
      </c>
      <c r="G9" s="18" t="s">
        <v>7642</v>
      </c>
      <c r="H9" s="26" t="s">
        <v>2547</v>
      </c>
      <c r="I9" s="18" t="s">
        <v>32</v>
      </c>
      <c r="J9" s="18" t="s">
        <v>7643</v>
      </c>
      <c r="K9" s="8"/>
      <c r="L9" s="8"/>
      <c r="M9" s="8"/>
      <c r="N9" s="8"/>
      <c r="O9" s="8"/>
      <c r="P9" s="8"/>
      <c r="Q9" s="8"/>
    </row>
    <row r="10">
      <c r="E10" s="26">
        <v>3.0</v>
      </c>
      <c r="F10" s="18" t="s">
        <v>7644</v>
      </c>
      <c r="G10" s="18" t="s">
        <v>7645</v>
      </c>
      <c r="H10" s="26" t="s">
        <v>2547</v>
      </c>
      <c r="I10" s="18" t="s">
        <v>32</v>
      </c>
      <c r="J10" s="18" t="s">
        <v>7646</v>
      </c>
      <c r="K10" s="8"/>
      <c r="L10" s="8"/>
      <c r="M10" s="8"/>
      <c r="N10" s="8"/>
      <c r="O10" s="8"/>
      <c r="P10" s="8"/>
      <c r="Q10" s="8"/>
    </row>
    <row r="11">
      <c r="E11" s="26">
        <v>4.0</v>
      </c>
      <c r="F11" s="18" t="s">
        <v>7647</v>
      </c>
      <c r="G11" s="18" t="s">
        <v>7648</v>
      </c>
      <c r="H11" s="26" t="s">
        <v>2547</v>
      </c>
      <c r="I11" s="18" t="s">
        <v>32</v>
      </c>
      <c r="J11" s="18" t="s">
        <v>7649</v>
      </c>
      <c r="K11" s="8"/>
      <c r="L11" s="8"/>
      <c r="M11" s="8"/>
      <c r="N11" s="8"/>
      <c r="O11" s="8"/>
      <c r="P11" s="8"/>
      <c r="Q11" s="8"/>
    </row>
    <row r="12">
      <c r="E12" s="26">
        <v>5.0</v>
      </c>
      <c r="F12" s="18" t="s">
        <v>7650</v>
      </c>
      <c r="G12" s="18" t="s">
        <v>7651</v>
      </c>
      <c r="H12" s="26" t="s">
        <v>2547</v>
      </c>
      <c r="I12" s="18" t="s">
        <v>32</v>
      </c>
      <c r="J12" s="18" t="s">
        <v>7652</v>
      </c>
      <c r="K12" s="8"/>
      <c r="L12" s="8"/>
      <c r="M12" s="8"/>
      <c r="N12" s="8"/>
      <c r="O12" s="8"/>
      <c r="P12" s="8"/>
      <c r="Q12" s="8"/>
    </row>
    <row r="13">
      <c r="E13" s="26">
        <v>6.0</v>
      </c>
      <c r="F13" s="18" t="s">
        <v>7653</v>
      </c>
      <c r="G13" s="18" t="s">
        <v>7654</v>
      </c>
      <c r="H13" s="26" t="s">
        <v>2547</v>
      </c>
      <c r="I13" s="18" t="s">
        <v>32</v>
      </c>
      <c r="J13" s="18" t="s">
        <v>7655</v>
      </c>
      <c r="K13" s="8"/>
      <c r="L13" s="8"/>
      <c r="M13" s="8"/>
      <c r="N13" s="8"/>
      <c r="O13" s="8"/>
      <c r="P13" s="8"/>
      <c r="Q13" s="8"/>
    </row>
    <row r="14">
      <c r="E14" s="26">
        <v>7.0</v>
      </c>
      <c r="F14" s="18" t="s">
        <v>7656</v>
      </c>
      <c r="G14" s="18" t="s">
        <v>7657</v>
      </c>
      <c r="H14" s="26" t="s">
        <v>2547</v>
      </c>
      <c r="I14" s="18" t="s">
        <v>32</v>
      </c>
      <c r="J14" s="18" t="s">
        <v>7658</v>
      </c>
      <c r="K14" s="8"/>
      <c r="L14" s="8"/>
      <c r="M14" s="8"/>
      <c r="N14" s="8"/>
      <c r="O14" s="8"/>
      <c r="P14" s="8"/>
      <c r="Q14" s="8"/>
    </row>
    <row r="15">
      <c r="E15" s="26">
        <v>8.0</v>
      </c>
      <c r="F15" s="18" t="s">
        <v>7659</v>
      </c>
      <c r="G15" s="18" t="s">
        <v>7660</v>
      </c>
      <c r="H15" s="26" t="s">
        <v>2547</v>
      </c>
      <c r="I15" s="18" t="s">
        <v>32</v>
      </c>
      <c r="J15" s="18" t="s">
        <v>7646</v>
      </c>
      <c r="K15" s="8"/>
      <c r="L15" s="8"/>
      <c r="M15" s="8"/>
      <c r="N15" s="8"/>
      <c r="O15" s="8"/>
      <c r="P15" s="8"/>
      <c r="Q15" s="8"/>
    </row>
    <row r="16">
      <c r="E16" s="26">
        <v>9.0</v>
      </c>
      <c r="F16" s="18" t="s">
        <v>7661</v>
      </c>
      <c r="G16" s="18" t="s">
        <v>7662</v>
      </c>
      <c r="H16" s="26" t="s">
        <v>2547</v>
      </c>
      <c r="I16" s="18" t="s">
        <v>32</v>
      </c>
      <c r="J16" s="18" t="s">
        <v>7663</v>
      </c>
      <c r="K16" s="8"/>
      <c r="L16" s="8"/>
      <c r="M16" s="8"/>
      <c r="N16" s="8"/>
      <c r="O16" s="8"/>
      <c r="P16" s="8"/>
      <c r="Q16" s="8"/>
    </row>
    <row r="17">
      <c r="E17" s="26">
        <v>10.0</v>
      </c>
      <c r="F17" s="18" t="s">
        <v>7664</v>
      </c>
      <c r="G17" s="18" t="s">
        <v>7665</v>
      </c>
      <c r="H17" s="26" t="s">
        <v>2547</v>
      </c>
      <c r="I17" s="18" t="s">
        <v>32</v>
      </c>
      <c r="J17" s="18" t="s">
        <v>7666</v>
      </c>
      <c r="K17" s="8"/>
      <c r="L17" s="8"/>
      <c r="M17" s="8"/>
      <c r="N17" s="8"/>
      <c r="O17" s="8"/>
      <c r="P17" s="8"/>
      <c r="Q17" s="8"/>
    </row>
    <row r="18">
      <c r="E18" s="26">
        <v>11.0</v>
      </c>
      <c r="F18" s="18" t="s">
        <v>7667</v>
      </c>
      <c r="G18" s="18" t="s">
        <v>7668</v>
      </c>
      <c r="H18" s="26" t="s">
        <v>2547</v>
      </c>
      <c r="I18" s="18" t="s">
        <v>32</v>
      </c>
      <c r="J18" s="18" t="s">
        <v>7669</v>
      </c>
      <c r="K18" s="8"/>
      <c r="L18" s="8"/>
      <c r="M18" s="8"/>
      <c r="N18" s="8"/>
      <c r="O18" s="8"/>
      <c r="P18" s="8"/>
      <c r="Q18" s="8"/>
    </row>
    <row r="19">
      <c r="E19" s="26">
        <v>12.0</v>
      </c>
      <c r="F19" s="18" t="s">
        <v>7670</v>
      </c>
      <c r="G19" s="18" t="s">
        <v>7671</v>
      </c>
      <c r="H19" s="26" t="s">
        <v>2547</v>
      </c>
      <c r="I19" s="18" t="s">
        <v>32</v>
      </c>
      <c r="J19" s="18" t="s">
        <v>7672</v>
      </c>
      <c r="K19" s="8"/>
      <c r="L19" s="8"/>
      <c r="M19" s="8"/>
      <c r="N19" s="8"/>
      <c r="O19" s="8"/>
      <c r="P19" s="8"/>
      <c r="Q19" s="8"/>
    </row>
    <row r="20">
      <c r="E20" s="26">
        <v>13.0</v>
      </c>
      <c r="F20" s="18" t="s">
        <v>7673</v>
      </c>
      <c r="G20" s="18" t="s">
        <v>7674</v>
      </c>
      <c r="H20" s="26" t="s">
        <v>2547</v>
      </c>
      <c r="I20" s="18" t="s">
        <v>32</v>
      </c>
      <c r="J20" s="18" t="s">
        <v>7675</v>
      </c>
      <c r="K20" s="8"/>
      <c r="L20" s="8"/>
      <c r="M20" s="8"/>
      <c r="N20" s="8"/>
      <c r="O20" s="8"/>
      <c r="P20" s="8"/>
      <c r="Q20" s="8"/>
    </row>
    <row r="21">
      <c r="E21" s="8"/>
      <c r="F21" s="8"/>
      <c r="G21" s="8"/>
      <c r="H21" s="8"/>
      <c r="I21" s="8"/>
      <c r="J21" s="8"/>
      <c r="K21" s="8"/>
      <c r="L21" s="8"/>
      <c r="M21" s="8"/>
      <c r="N21" s="8"/>
      <c r="O21" s="8"/>
      <c r="P21" s="8"/>
      <c r="Q21" s="8"/>
    </row>
    <row r="22">
      <c r="E22" s="18" t="s">
        <v>1743</v>
      </c>
      <c r="J22" s="8"/>
      <c r="K22" s="8"/>
      <c r="L22" s="8"/>
      <c r="M22" s="8"/>
      <c r="N22" s="8"/>
      <c r="O22" s="8"/>
      <c r="P22" s="8"/>
      <c r="Q22" s="8"/>
    </row>
    <row r="23">
      <c r="E23" s="18" t="s">
        <v>7638</v>
      </c>
      <c r="F23" s="18" t="s">
        <v>7606</v>
      </c>
      <c r="G23" s="18" t="s">
        <v>7607</v>
      </c>
      <c r="H23" s="18" t="s">
        <v>7608</v>
      </c>
      <c r="I23" s="18" t="s">
        <v>7609</v>
      </c>
      <c r="J23" s="18" t="s">
        <v>7606</v>
      </c>
      <c r="K23" s="18" t="s">
        <v>7607</v>
      </c>
      <c r="L23" s="18" t="s">
        <v>7608</v>
      </c>
      <c r="M23" s="18" t="s">
        <v>7609</v>
      </c>
      <c r="N23" s="18" t="s">
        <v>7606</v>
      </c>
      <c r="O23" s="18" t="s">
        <v>7607</v>
      </c>
      <c r="P23" s="18" t="s">
        <v>7608</v>
      </c>
      <c r="Q23" s="18" t="s">
        <v>7609</v>
      </c>
    </row>
    <row r="24">
      <c r="E24" s="18" t="s">
        <v>7676</v>
      </c>
      <c r="F24" s="26">
        <v>7.2</v>
      </c>
      <c r="G24" s="26">
        <v>7.3</v>
      </c>
      <c r="H24" s="26">
        <v>8.1</v>
      </c>
      <c r="I24" s="26">
        <v>6.0</v>
      </c>
      <c r="J24" s="26">
        <v>6.4</v>
      </c>
      <c r="K24" s="26">
        <v>6.5</v>
      </c>
      <c r="L24" s="26">
        <v>7.3</v>
      </c>
      <c r="M24" s="26">
        <v>5.0</v>
      </c>
      <c r="N24" s="26">
        <v>6.3</v>
      </c>
      <c r="O24" s="26">
        <v>6.4</v>
      </c>
      <c r="P24" s="26">
        <v>7.1</v>
      </c>
      <c r="Q24" s="26">
        <v>3.0</v>
      </c>
    </row>
    <row r="25">
      <c r="E25" s="326" t="s">
        <v>7677</v>
      </c>
      <c r="F25" s="26">
        <v>6.9</v>
      </c>
      <c r="G25" s="26">
        <v>7.4</v>
      </c>
      <c r="H25" s="26">
        <v>8.9</v>
      </c>
      <c r="I25" s="26">
        <v>5.1</v>
      </c>
      <c r="J25" s="26">
        <v>6.5</v>
      </c>
      <c r="K25" s="26">
        <v>6.8</v>
      </c>
      <c r="L25" s="26">
        <v>7.3</v>
      </c>
      <c r="M25" s="26">
        <v>5.1</v>
      </c>
      <c r="N25" s="26">
        <v>6.5</v>
      </c>
      <c r="O25" s="26">
        <v>6.5</v>
      </c>
      <c r="P25" s="26">
        <v>8.0</v>
      </c>
      <c r="Q25" s="26">
        <v>4.8</v>
      </c>
    </row>
    <row r="26">
      <c r="E26" s="326" t="s">
        <v>7678</v>
      </c>
      <c r="F26" s="26">
        <v>7.2</v>
      </c>
      <c r="G26" s="26">
        <v>7.2</v>
      </c>
      <c r="H26" s="26">
        <v>9.1</v>
      </c>
      <c r="I26" s="26">
        <v>5.0</v>
      </c>
      <c r="J26" s="26">
        <v>6.8</v>
      </c>
      <c r="K26" s="26">
        <v>6.9</v>
      </c>
      <c r="L26" s="26">
        <v>8.3</v>
      </c>
      <c r="M26" s="26">
        <v>4.6</v>
      </c>
      <c r="N26" s="26">
        <v>6.6</v>
      </c>
      <c r="O26" s="26">
        <v>6.6</v>
      </c>
      <c r="P26" s="26">
        <v>10.0</v>
      </c>
      <c r="Q26" s="26">
        <v>4.6</v>
      </c>
    </row>
    <row r="27">
      <c r="E27" s="326" t="s">
        <v>7679</v>
      </c>
      <c r="F27" s="26">
        <v>9.2</v>
      </c>
      <c r="G27" s="26">
        <v>8.6</v>
      </c>
      <c r="H27" s="26">
        <v>12.1</v>
      </c>
      <c r="I27" s="26">
        <v>7.2</v>
      </c>
      <c r="J27" s="26">
        <v>9.7</v>
      </c>
      <c r="K27" s="26">
        <v>10.1</v>
      </c>
      <c r="L27" s="26">
        <v>13.5</v>
      </c>
      <c r="M27" s="26">
        <v>7.1</v>
      </c>
      <c r="N27" s="26">
        <v>10.0</v>
      </c>
      <c r="O27" s="26">
        <v>11.0</v>
      </c>
      <c r="P27" s="26">
        <v>13.1</v>
      </c>
      <c r="Q27" s="26">
        <v>6.5</v>
      </c>
    </row>
    <row r="28">
      <c r="E28" s="326" t="s">
        <v>7680</v>
      </c>
      <c r="F28" s="26">
        <v>31.0</v>
      </c>
      <c r="G28" s="26">
        <v>30.6</v>
      </c>
      <c r="H28" s="26">
        <v>35.0</v>
      </c>
      <c r="I28" s="26">
        <v>30.0</v>
      </c>
      <c r="J28" s="26">
        <v>32.2</v>
      </c>
      <c r="K28" s="26">
        <v>32.3</v>
      </c>
      <c r="L28" s="26">
        <v>35.0</v>
      </c>
      <c r="M28" s="26">
        <v>29.0</v>
      </c>
      <c r="N28" s="26">
        <v>33.5</v>
      </c>
      <c r="O28" s="26">
        <v>34.3</v>
      </c>
      <c r="P28" s="26">
        <v>35.3</v>
      </c>
      <c r="Q28" s="26">
        <v>28.0</v>
      </c>
    </row>
    <row r="29">
      <c r="E29" s="18" t="s">
        <v>7681</v>
      </c>
      <c r="F29" s="26">
        <v>7.2</v>
      </c>
      <c r="G29" s="26">
        <v>7.3</v>
      </c>
      <c r="H29" s="26">
        <v>8.0</v>
      </c>
      <c r="I29" s="26">
        <v>5.9</v>
      </c>
      <c r="J29" s="26">
        <v>6.4</v>
      </c>
      <c r="K29" s="26">
        <v>6.5</v>
      </c>
      <c r="L29" s="26">
        <v>7.3</v>
      </c>
      <c r="M29" s="26">
        <v>5.5</v>
      </c>
      <c r="N29" s="26">
        <v>6.4</v>
      </c>
      <c r="O29" s="26">
        <v>6.4</v>
      </c>
      <c r="P29" s="26">
        <v>7.1</v>
      </c>
      <c r="Q29" s="26">
        <v>5.4</v>
      </c>
    </row>
    <row r="30">
      <c r="E30" s="326" t="s">
        <v>7686</v>
      </c>
      <c r="F30" s="26">
        <v>2.1</v>
      </c>
      <c r="G30" s="26">
        <v>2.1</v>
      </c>
      <c r="H30" s="26">
        <v>3.5</v>
      </c>
      <c r="I30" s="26">
        <v>1.0</v>
      </c>
      <c r="J30" s="26">
        <v>2.2</v>
      </c>
      <c r="K30" s="26">
        <v>2.0</v>
      </c>
      <c r="L30" s="26">
        <v>3.8</v>
      </c>
      <c r="M30" s="26">
        <v>1.0</v>
      </c>
      <c r="N30" s="26">
        <v>2.5</v>
      </c>
      <c r="O30" s="26">
        <v>2.5</v>
      </c>
      <c r="P30" s="26">
        <v>4.0</v>
      </c>
      <c r="Q30" s="26">
        <v>1.2</v>
      </c>
    </row>
    <row r="31">
      <c r="E31" s="18" t="s">
        <v>7691</v>
      </c>
      <c r="F31" s="26">
        <v>8.1</v>
      </c>
      <c r="G31" s="26">
        <v>8.0</v>
      </c>
      <c r="H31" s="26">
        <v>10.3</v>
      </c>
      <c r="I31" s="26">
        <v>5.7</v>
      </c>
      <c r="J31" s="26">
        <v>6.6</v>
      </c>
      <c r="K31" s="26">
        <v>6.3</v>
      </c>
      <c r="L31" s="26">
        <v>9.0</v>
      </c>
      <c r="M31" s="26">
        <v>3.9</v>
      </c>
      <c r="N31" s="26">
        <v>6.7</v>
      </c>
      <c r="O31" s="26">
        <v>6.5</v>
      </c>
      <c r="P31" s="26">
        <v>10.0</v>
      </c>
      <c r="Q31" s="26">
        <v>4.2</v>
      </c>
    </row>
    <row r="32">
      <c r="E32" s="18" t="s">
        <v>7694</v>
      </c>
      <c r="F32" s="26">
        <v>8.9</v>
      </c>
      <c r="G32" s="26">
        <v>9.0</v>
      </c>
      <c r="H32" s="26">
        <v>10.0</v>
      </c>
      <c r="I32" s="26">
        <v>8.0</v>
      </c>
      <c r="J32" s="26">
        <v>7.8</v>
      </c>
      <c r="K32" s="26">
        <v>7.9</v>
      </c>
      <c r="L32" s="26">
        <v>9.0</v>
      </c>
      <c r="M32" s="26">
        <v>6.5</v>
      </c>
      <c r="N32" s="26">
        <v>7.5</v>
      </c>
      <c r="O32" s="26">
        <v>7.6</v>
      </c>
      <c r="P32" s="26">
        <v>9.0</v>
      </c>
      <c r="Q32" s="26">
        <v>6.6</v>
      </c>
    </row>
    <row r="33">
      <c r="E33" s="18" t="s">
        <v>7697</v>
      </c>
      <c r="F33" s="18" t="s">
        <v>385</v>
      </c>
      <c r="G33" s="18" t="s">
        <v>385</v>
      </c>
      <c r="H33" s="18" t="s">
        <v>385</v>
      </c>
      <c r="I33" s="18" t="s">
        <v>385</v>
      </c>
      <c r="J33" s="26">
        <v>3.5</v>
      </c>
      <c r="K33" s="26">
        <v>3.6</v>
      </c>
      <c r="L33" s="26">
        <v>6.0</v>
      </c>
      <c r="M33" s="26">
        <v>1.9</v>
      </c>
      <c r="N33" s="26">
        <v>3.4</v>
      </c>
      <c r="O33" s="26">
        <v>2.9</v>
      </c>
      <c r="P33" s="26">
        <v>5.3</v>
      </c>
      <c r="Q33" s="26">
        <v>2.3</v>
      </c>
    </row>
    <row r="34">
      <c r="E34" s="18" t="s">
        <v>7702</v>
      </c>
      <c r="F34" s="26">
        <v>112.7</v>
      </c>
      <c r="G34" s="26">
        <v>112.3</v>
      </c>
      <c r="H34" s="26">
        <v>123.1</v>
      </c>
      <c r="I34" s="26">
        <v>105.1</v>
      </c>
      <c r="J34" s="26">
        <v>118.6</v>
      </c>
      <c r="K34" s="26">
        <v>118.7</v>
      </c>
      <c r="L34" s="26">
        <v>134.9</v>
      </c>
      <c r="M34" s="26">
        <v>110.5</v>
      </c>
      <c r="N34" s="26">
        <v>117.7</v>
      </c>
      <c r="O34" s="26">
        <v>116.1</v>
      </c>
      <c r="P34" s="26">
        <v>133.7</v>
      </c>
      <c r="Q34" s="26">
        <v>110.0</v>
      </c>
    </row>
    <row r="35">
      <c r="E35" s="18" t="s">
        <v>7706</v>
      </c>
      <c r="F35" s="26">
        <v>206.9</v>
      </c>
      <c r="G35" s="26">
        <v>198.3</v>
      </c>
      <c r="H35" s="26">
        <v>300.0</v>
      </c>
      <c r="I35" s="26">
        <v>187.5</v>
      </c>
      <c r="J35" s="26">
        <v>222.9</v>
      </c>
      <c r="K35" s="26">
        <v>212.3</v>
      </c>
      <c r="L35" s="26">
        <v>350.0</v>
      </c>
      <c r="M35" s="26">
        <v>193.2</v>
      </c>
      <c r="N35" s="26">
        <v>230.4</v>
      </c>
      <c r="O35" s="26">
        <v>224.1</v>
      </c>
      <c r="P35" s="26">
        <v>350.0</v>
      </c>
      <c r="Q35" s="26">
        <v>202.3</v>
      </c>
    </row>
    <row r="36">
      <c r="E36" s="18" t="s">
        <v>7708</v>
      </c>
      <c r="F36" s="18" t="s">
        <v>385</v>
      </c>
      <c r="G36" s="18" t="s">
        <v>385</v>
      </c>
      <c r="H36" s="18" t="s">
        <v>385</v>
      </c>
      <c r="I36" s="18" t="s">
        <v>385</v>
      </c>
      <c r="J36" s="26">
        <v>95.6</v>
      </c>
      <c r="K36" s="26">
        <v>95.4</v>
      </c>
      <c r="L36" s="26">
        <v>97.9</v>
      </c>
      <c r="M36" s="26">
        <v>93.0</v>
      </c>
      <c r="N36" s="26">
        <v>95.9</v>
      </c>
      <c r="O36" s="26">
        <v>96.2</v>
      </c>
      <c r="P36" s="26">
        <v>98.0</v>
      </c>
      <c r="Q36" s="26">
        <v>92.0</v>
      </c>
    </row>
    <row r="37">
      <c r="E37" s="326" t="s">
        <v>7710</v>
      </c>
      <c r="F37" s="18" t="s">
        <v>385</v>
      </c>
      <c r="G37" s="18" t="s">
        <v>385</v>
      </c>
      <c r="H37" s="18" t="s">
        <v>385</v>
      </c>
      <c r="I37" s="18" t="s">
        <v>385</v>
      </c>
      <c r="J37" s="26">
        <v>107.1</v>
      </c>
      <c r="K37" s="26">
        <v>105.0</v>
      </c>
      <c r="L37" s="26">
        <v>135.0</v>
      </c>
      <c r="M37" s="26">
        <v>95.0</v>
      </c>
      <c r="N37" s="26">
        <v>103.5</v>
      </c>
      <c r="O37" s="26">
        <v>100.0</v>
      </c>
      <c r="P37" s="26">
        <v>139.4</v>
      </c>
      <c r="Q37" s="26">
        <v>85.0</v>
      </c>
    </row>
    <row r="38">
      <c r="E38" s="18" t="s">
        <v>7713</v>
      </c>
      <c r="F38" s="18" t="s">
        <v>385</v>
      </c>
      <c r="G38" s="18" t="s">
        <v>385</v>
      </c>
      <c r="H38" s="18" t="s">
        <v>385</v>
      </c>
      <c r="I38" s="18" t="s">
        <v>385</v>
      </c>
      <c r="J38" s="26">
        <v>5.3</v>
      </c>
      <c r="K38" s="26">
        <v>5.25</v>
      </c>
      <c r="L38" s="26">
        <v>5.5</v>
      </c>
      <c r="M38" s="26">
        <v>5.25</v>
      </c>
      <c r="N38" s="26">
        <v>5.37</v>
      </c>
      <c r="O38" s="26">
        <v>5.25</v>
      </c>
      <c r="P38" s="26">
        <v>6.25</v>
      </c>
      <c r="Q38" s="26">
        <v>5.25</v>
      </c>
    </row>
  </sheetData>
  <mergeCells count="4">
    <mergeCell ref="A1:B1"/>
    <mergeCell ref="H6:K6"/>
    <mergeCell ref="J8:Q8"/>
    <mergeCell ref="E22:I22"/>
  </mergeCells>
  <hyperlinks>
    <hyperlink display="back to summary" location="'Summary Table'!A1" ref="A1"/>
  </hyperlink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D6" s="8"/>
      <c r="E6" s="8"/>
      <c r="F6" s="18" t="s">
        <v>4</v>
      </c>
      <c r="G6" s="20" t="s">
        <v>7469</v>
      </c>
      <c r="H6" s="8"/>
      <c r="I6" s="8"/>
      <c r="J6" s="8"/>
      <c r="K6" s="8"/>
      <c r="L6" s="8"/>
    </row>
    <row r="7">
      <c r="D7" s="8"/>
      <c r="E7" s="8"/>
      <c r="F7" s="18" t="s">
        <v>6</v>
      </c>
      <c r="G7" s="187" t="s">
        <v>7472</v>
      </c>
      <c r="K7" s="8"/>
      <c r="L7" s="8"/>
    </row>
    <row r="8">
      <c r="D8" s="8"/>
      <c r="E8" s="40" t="s">
        <v>3</v>
      </c>
      <c r="F8" s="40" t="s">
        <v>25</v>
      </c>
      <c r="G8" s="40" t="s">
        <v>26</v>
      </c>
      <c r="H8" s="40" t="s">
        <v>27</v>
      </c>
      <c r="I8" s="40" t="s">
        <v>28</v>
      </c>
      <c r="J8" s="40" t="s">
        <v>58</v>
      </c>
      <c r="K8" s="8"/>
      <c r="L8" s="8"/>
    </row>
    <row r="9">
      <c r="D9" s="8"/>
      <c r="E9" s="16">
        <v>1.0</v>
      </c>
      <c r="F9" s="16" t="s">
        <v>7682</v>
      </c>
      <c r="G9" s="16" t="s">
        <v>7683</v>
      </c>
      <c r="H9" s="16" t="s">
        <v>87</v>
      </c>
      <c r="I9" s="16" t="s">
        <v>39</v>
      </c>
      <c r="J9" s="16" t="s">
        <v>7684</v>
      </c>
      <c r="K9" s="8"/>
      <c r="L9" s="8"/>
    </row>
    <row r="10">
      <c r="D10" s="8"/>
      <c r="E10" s="16">
        <v>2.0</v>
      </c>
      <c r="F10" s="16" t="s">
        <v>7477</v>
      </c>
      <c r="G10" s="16" t="s">
        <v>7685</v>
      </c>
      <c r="H10" s="16" t="s">
        <v>87</v>
      </c>
      <c r="I10" s="16" t="s">
        <v>39</v>
      </c>
      <c r="J10" s="16" t="s">
        <v>7687</v>
      </c>
      <c r="K10" s="18"/>
      <c r="L10" s="18"/>
    </row>
    <row r="11">
      <c r="D11" s="8"/>
      <c r="E11" s="16">
        <v>3.0</v>
      </c>
      <c r="F11" s="16" t="s">
        <v>7606</v>
      </c>
      <c r="G11" s="16" t="s">
        <v>7688</v>
      </c>
      <c r="H11" s="16" t="s">
        <v>7689</v>
      </c>
      <c r="I11" s="16" t="s">
        <v>32</v>
      </c>
      <c r="J11" s="16" t="s">
        <v>7690</v>
      </c>
      <c r="K11" s="8"/>
      <c r="L11" s="8"/>
    </row>
    <row r="12">
      <c r="D12" s="8"/>
      <c r="E12" s="16">
        <v>4.0</v>
      </c>
      <c r="F12" s="16" t="s">
        <v>7607</v>
      </c>
      <c r="G12" s="16" t="s">
        <v>7692</v>
      </c>
      <c r="H12" s="16" t="s">
        <v>7689</v>
      </c>
      <c r="I12" s="16" t="s">
        <v>32</v>
      </c>
      <c r="J12" s="16" t="s">
        <v>7693</v>
      </c>
      <c r="K12" s="8"/>
      <c r="L12" s="8"/>
    </row>
    <row r="13">
      <c r="D13" s="8"/>
      <c r="E13" s="16">
        <v>5.0</v>
      </c>
      <c r="F13" s="16" t="s">
        <v>7608</v>
      </c>
      <c r="G13" s="16" t="s">
        <v>7695</v>
      </c>
      <c r="H13" s="16" t="s">
        <v>7689</v>
      </c>
      <c r="I13" s="16" t="s">
        <v>32</v>
      </c>
      <c r="J13" s="16" t="s">
        <v>7696</v>
      </c>
      <c r="K13" s="8"/>
      <c r="L13" s="8"/>
    </row>
    <row r="14">
      <c r="D14" s="8"/>
      <c r="E14" s="16">
        <v>6.0</v>
      </c>
      <c r="F14" s="16" t="s">
        <v>7609</v>
      </c>
      <c r="G14" s="16" t="s">
        <v>7698</v>
      </c>
      <c r="H14" s="16" t="s">
        <v>7689</v>
      </c>
      <c r="I14" s="16" t="s">
        <v>32</v>
      </c>
      <c r="J14" s="16" t="s">
        <v>7699</v>
      </c>
      <c r="K14" s="8"/>
      <c r="L14" s="8"/>
    </row>
    <row r="15">
      <c r="D15" s="8"/>
      <c r="E15" s="16">
        <v>7.0</v>
      </c>
      <c r="F15" s="16" t="s">
        <v>7700</v>
      </c>
      <c r="G15" s="16" t="s">
        <v>7701</v>
      </c>
      <c r="H15" s="16" t="s">
        <v>7689</v>
      </c>
      <c r="I15" s="16" t="s">
        <v>32</v>
      </c>
      <c r="J15" s="16" t="s">
        <v>7703</v>
      </c>
      <c r="K15" s="8"/>
      <c r="L15" s="8"/>
    </row>
    <row r="16">
      <c r="D16" s="8"/>
      <c r="E16" s="16">
        <v>8.0</v>
      </c>
      <c r="F16" s="16" t="s">
        <v>7704</v>
      </c>
      <c r="G16" s="16" t="s">
        <v>7705</v>
      </c>
      <c r="H16" s="16" t="s">
        <v>7689</v>
      </c>
      <c r="I16" s="16" t="s">
        <v>32</v>
      </c>
      <c r="J16" s="16" t="s">
        <v>7707</v>
      </c>
      <c r="K16" s="8"/>
      <c r="L16" s="8"/>
    </row>
    <row r="17">
      <c r="D17" s="8"/>
      <c r="E17" s="8"/>
      <c r="F17" s="8"/>
      <c r="G17" s="42"/>
      <c r="H17" s="42"/>
      <c r="I17" s="42"/>
      <c r="J17" s="8"/>
      <c r="K17" s="8"/>
      <c r="L17" s="8"/>
    </row>
    <row r="18">
      <c r="D18" s="8"/>
      <c r="E18" s="18" t="s">
        <v>7709</v>
      </c>
      <c r="H18" s="141"/>
      <c r="I18" s="8"/>
      <c r="J18" s="8"/>
      <c r="K18" s="8"/>
      <c r="L18" s="8"/>
    </row>
    <row r="19">
      <c r="D19" s="8"/>
      <c r="E19" s="8"/>
      <c r="F19" s="8"/>
      <c r="G19" s="18" t="s">
        <v>7606</v>
      </c>
      <c r="H19" s="18" t="s">
        <v>7607</v>
      </c>
      <c r="I19" s="18" t="s">
        <v>7608</v>
      </c>
      <c r="J19" s="18" t="s">
        <v>7609</v>
      </c>
      <c r="K19" s="326" t="s">
        <v>7711</v>
      </c>
      <c r="L19" s="326" t="s">
        <v>7712</v>
      </c>
    </row>
    <row r="20">
      <c r="D20" s="8"/>
      <c r="E20" s="26">
        <v>1.0</v>
      </c>
      <c r="F20" s="18" t="s">
        <v>7676</v>
      </c>
      <c r="G20" s="26">
        <v>6.5</v>
      </c>
      <c r="H20" s="26">
        <v>6.5</v>
      </c>
      <c r="I20" s="26">
        <v>7.2</v>
      </c>
      <c r="J20" s="26">
        <v>5.0</v>
      </c>
      <c r="K20" s="26">
        <v>6.4</v>
      </c>
      <c r="L20" s="26">
        <v>6.7</v>
      </c>
    </row>
    <row r="21">
      <c r="D21" s="8"/>
      <c r="E21" s="18" t="s">
        <v>7714</v>
      </c>
      <c r="F21" s="326" t="s">
        <v>7715</v>
      </c>
      <c r="G21" s="26">
        <v>6.8</v>
      </c>
      <c r="H21" s="26">
        <v>6.8</v>
      </c>
      <c r="I21" s="26">
        <v>8.0</v>
      </c>
      <c r="J21" s="26">
        <v>5.2</v>
      </c>
      <c r="K21" s="26">
        <v>6.5</v>
      </c>
      <c r="L21" s="26">
        <v>7.0</v>
      </c>
    </row>
    <row r="22">
      <c r="D22" s="8"/>
      <c r="E22" s="18" t="s">
        <v>7716</v>
      </c>
      <c r="F22" s="18" t="s">
        <v>7717</v>
      </c>
      <c r="G22" s="26">
        <v>6.6</v>
      </c>
      <c r="H22" s="26">
        <v>6.5</v>
      </c>
      <c r="I22" s="26">
        <v>8.1</v>
      </c>
      <c r="J22" s="26">
        <v>4.6</v>
      </c>
      <c r="K22" s="26">
        <v>6.3</v>
      </c>
      <c r="L22" s="26">
        <v>6.9</v>
      </c>
    </row>
    <row r="23">
      <c r="D23" s="8"/>
      <c r="E23" s="26">
        <v>2.0</v>
      </c>
      <c r="F23" s="326" t="s">
        <v>7718</v>
      </c>
      <c r="G23" s="26">
        <v>10.5</v>
      </c>
      <c r="H23" s="26">
        <v>10.2</v>
      </c>
      <c r="I23" s="26">
        <v>13.4</v>
      </c>
      <c r="J23" s="26">
        <v>7.2</v>
      </c>
      <c r="K23" s="26">
        <v>9.3</v>
      </c>
      <c r="L23" s="26">
        <v>11.9</v>
      </c>
    </row>
    <row r="24">
      <c r="D24" s="8"/>
      <c r="E24" s="26">
        <v>3.0</v>
      </c>
      <c r="F24" s="18" t="s">
        <v>7719</v>
      </c>
      <c r="G24" s="26">
        <v>34.2</v>
      </c>
      <c r="H24" s="26">
        <v>34.3</v>
      </c>
      <c r="I24" s="26">
        <v>35.5</v>
      </c>
      <c r="J24" s="26">
        <v>33.0</v>
      </c>
      <c r="K24" s="26">
        <v>33.5</v>
      </c>
      <c r="L24" s="26">
        <v>34.7</v>
      </c>
    </row>
    <row r="25">
      <c r="D25" s="8"/>
      <c r="E25" s="26">
        <v>4.0</v>
      </c>
      <c r="F25" s="18" t="s">
        <v>7681</v>
      </c>
      <c r="G25" s="26">
        <v>6.5</v>
      </c>
      <c r="H25" s="26">
        <v>6.6</v>
      </c>
      <c r="I25" s="26">
        <v>7.2</v>
      </c>
      <c r="J25" s="26">
        <v>5.9</v>
      </c>
      <c r="K25" s="26">
        <v>6.3</v>
      </c>
      <c r="L25" s="26">
        <v>6.7</v>
      </c>
    </row>
    <row r="26">
      <c r="D26" s="8"/>
      <c r="E26" s="18" t="s">
        <v>7714</v>
      </c>
      <c r="F26" s="18" t="s">
        <v>7720</v>
      </c>
      <c r="G26" s="26">
        <v>2.4</v>
      </c>
      <c r="H26" s="26">
        <v>2.4</v>
      </c>
      <c r="I26" s="26">
        <v>4.2</v>
      </c>
      <c r="J26" s="26">
        <v>1.2</v>
      </c>
      <c r="K26" s="26">
        <v>2.0</v>
      </c>
      <c r="L26" s="26">
        <v>2.7</v>
      </c>
    </row>
    <row r="27">
      <c r="D27" s="8"/>
      <c r="E27" s="18" t="s">
        <v>7716</v>
      </c>
      <c r="F27" s="18" t="s">
        <v>7691</v>
      </c>
      <c r="G27" s="26">
        <v>6.9</v>
      </c>
      <c r="H27" s="26">
        <v>6.8</v>
      </c>
      <c r="I27" s="26">
        <v>9.6</v>
      </c>
      <c r="J27" s="26">
        <v>5.8</v>
      </c>
      <c r="K27" s="26">
        <v>6.4</v>
      </c>
      <c r="L27" s="26">
        <v>7.0</v>
      </c>
    </row>
    <row r="28">
      <c r="D28" s="8"/>
      <c r="E28" s="18" t="s">
        <v>7721</v>
      </c>
      <c r="F28" s="18" t="s">
        <v>7694</v>
      </c>
      <c r="G28" s="26">
        <v>7.7</v>
      </c>
      <c r="H28" s="26">
        <v>7.7</v>
      </c>
      <c r="I28" s="26">
        <v>8.6</v>
      </c>
      <c r="J28" s="26">
        <v>6.0</v>
      </c>
      <c r="K28" s="26">
        <v>7.5</v>
      </c>
      <c r="L28" s="26">
        <v>8.0</v>
      </c>
    </row>
    <row r="29">
      <c r="D29" s="8"/>
      <c r="E29" s="26">
        <v>5.0</v>
      </c>
      <c r="F29" s="18" t="s">
        <v>7722</v>
      </c>
      <c r="G29" s="26">
        <v>32.3</v>
      </c>
      <c r="H29" s="26">
        <v>32.9</v>
      </c>
      <c r="I29" s="26">
        <v>35.0</v>
      </c>
      <c r="J29" s="26">
        <v>29.0</v>
      </c>
      <c r="K29" s="26">
        <v>30.8</v>
      </c>
      <c r="L29" s="26">
        <v>33.8</v>
      </c>
    </row>
    <row r="30">
      <c r="D30" s="8"/>
      <c r="E30" s="26">
        <v>6.0</v>
      </c>
      <c r="F30" s="18" t="s">
        <v>7723</v>
      </c>
      <c r="G30" s="26">
        <v>4.6</v>
      </c>
      <c r="H30" s="26">
        <v>4.5</v>
      </c>
      <c r="I30" s="26">
        <v>5.0</v>
      </c>
      <c r="J30" s="26">
        <v>4.3</v>
      </c>
      <c r="K30" s="26">
        <v>4.4</v>
      </c>
      <c r="L30" s="26">
        <v>4.7</v>
      </c>
    </row>
    <row r="31">
      <c r="D31" s="8"/>
      <c r="E31" s="26">
        <v>7.0</v>
      </c>
      <c r="F31" s="18" t="s">
        <v>7724</v>
      </c>
      <c r="G31" s="26">
        <v>7.6</v>
      </c>
      <c r="H31" s="26">
        <v>7.6</v>
      </c>
      <c r="I31" s="26">
        <v>8.6</v>
      </c>
      <c r="J31" s="26">
        <v>6.9</v>
      </c>
      <c r="K31" s="26">
        <v>7.5</v>
      </c>
      <c r="L31" s="26">
        <v>7.8</v>
      </c>
    </row>
    <row r="32">
      <c r="D32" s="8"/>
      <c r="E32" s="26">
        <v>8.0</v>
      </c>
      <c r="F32" s="18" t="s">
        <v>7725</v>
      </c>
      <c r="G32" s="26">
        <v>13.2</v>
      </c>
      <c r="H32" s="26">
        <v>13.1</v>
      </c>
      <c r="I32" s="26">
        <v>16.0</v>
      </c>
      <c r="J32" s="26">
        <v>10.0</v>
      </c>
      <c r="K32" s="26">
        <v>12.5</v>
      </c>
      <c r="L32" s="26">
        <v>14.0</v>
      </c>
    </row>
    <row r="33">
      <c r="D33" s="8"/>
      <c r="E33" s="26">
        <v>9.0</v>
      </c>
      <c r="F33" s="18" t="s">
        <v>7726</v>
      </c>
      <c r="G33" s="26">
        <v>7.2</v>
      </c>
      <c r="H33" s="26">
        <v>7.3</v>
      </c>
      <c r="I33" s="26">
        <v>8.0</v>
      </c>
      <c r="J33" s="26">
        <v>6.4</v>
      </c>
      <c r="K33" s="26">
        <v>7.0</v>
      </c>
      <c r="L33" s="26">
        <v>7.4</v>
      </c>
    </row>
    <row r="34">
      <c r="D34" s="8"/>
      <c r="E34" s="26">
        <v>10.0</v>
      </c>
      <c r="F34" s="18" t="s">
        <v>7727</v>
      </c>
      <c r="G34" s="26">
        <v>5.9</v>
      </c>
      <c r="H34" s="26">
        <v>6.0</v>
      </c>
      <c r="I34" s="26">
        <v>6.4</v>
      </c>
      <c r="J34" s="26">
        <v>5.3</v>
      </c>
      <c r="K34" s="26">
        <v>5.8</v>
      </c>
      <c r="L34" s="26">
        <v>6.2</v>
      </c>
    </row>
    <row r="35">
      <c r="D35" s="8"/>
      <c r="E35" s="26">
        <v>11.0</v>
      </c>
      <c r="F35" s="18" t="s">
        <v>7728</v>
      </c>
      <c r="G35" s="26">
        <v>5.7</v>
      </c>
      <c r="H35" s="26">
        <v>5.0</v>
      </c>
      <c r="I35" s="26">
        <v>15.6</v>
      </c>
      <c r="J35" s="26">
        <v>-0.6</v>
      </c>
      <c r="K35" s="26">
        <v>3.2</v>
      </c>
      <c r="L35" s="26">
        <v>8.4</v>
      </c>
    </row>
    <row r="36">
      <c r="D36" s="8"/>
      <c r="E36" s="26">
        <v>12.0</v>
      </c>
      <c r="F36" s="18" t="s">
        <v>7729</v>
      </c>
      <c r="G36" s="26">
        <v>10.9</v>
      </c>
      <c r="H36" s="26">
        <v>10.5</v>
      </c>
      <c r="I36" s="26">
        <v>18.7</v>
      </c>
      <c r="J36" s="26">
        <v>6.0</v>
      </c>
      <c r="K36" s="26">
        <v>8.4</v>
      </c>
      <c r="L36" s="26">
        <v>12.9</v>
      </c>
    </row>
    <row r="37">
      <c r="D37" s="8"/>
      <c r="E37" s="26">
        <v>13.0</v>
      </c>
      <c r="F37" s="18" t="s">
        <v>7730</v>
      </c>
      <c r="G37" s="26">
        <v>-82.3</v>
      </c>
      <c r="H37" s="26">
        <v>-83.7</v>
      </c>
      <c r="I37" s="26">
        <v>-35.1</v>
      </c>
      <c r="J37" s="26">
        <v>-106.5</v>
      </c>
      <c r="K37" s="26">
        <v>-90.8</v>
      </c>
      <c r="L37" s="26">
        <v>-80.0</v>
      </c>
    </row>
    <row r="38">
      <c r="D38" s="8"/>
      <c r="E38" s="18" t="s">
        <v>7714</v>
      </c>
      <c r="F38" s="18" t="s">
        <v>7731</v>
      </c>
      <c r="G38" s="26">
        <v>-2.1</v>
      </c>
      <c r="H38" s="26">
        <v>-2.1</v>
      </c>
      <c r="I38" s="26">
        <v>-0.9</v>
      </c>
      <c r="J38" s="26">
        <v>-3.0</v>
      </c>
      <c r="K38" s="26">
        <v>-2.2</v>
      </c>
      <c r="L38" s="26">
        <v>-2.0</v>
      </c>
    </row>
    <row r="39">
      <c r="D39" s="8"/>
      <c r="E39" s="26">
        <v>14.0</v>
      </c>
      <c r="F39" s="18" t="s">
        <v>7732</v>
      </c>
      <c r="G39" s="26">
        <v>-49.7</v>
      </c>
      <c r="H39" s="26">
        <v>-48.1</v>
      </c>
      <c r="I39" s="26">
        <v>-4.5</v>
      </c>
      <c r="J39" s="26">
        <v>-82.3</v>
      </c>
      <c r="K39" s="26">
        <v>-58.9</v>
      </c>
      <c r="L39" s="26">
        <v>-40.8</v>
      </c>
    </row>
    <row r="40">
      <c r="D40" s="8"/>
      <c r="E40" s="26">
        <v>15.0</v>
      </c>
      <c r="F40" s="18" t="s">
        <v>7733</v>
      </c>
      <c r="G40" s="26">
        <v>4.9</v>
      </c>
      <c r="H40" s="26">
        <v>4.9</v>
      </c>
      <c r="I40" s="26">
        <v>6.0</v>
      </c>
      <c r="J40" s="26">
        <v>4.2</v>
      </c>
      <c r="K40" s="26">
        <v>4.8</v>
      </c>
      <c r="L40" s="26">
        <v>5.1</v>
      </c>
    </row>
    <row r="41">
      <c r="D41" s="8"/>
      <c r="E41" s="26">
        <v>16.0</v>
      </c>
      <c r="F41" s="18" t="s">
        <v>7734</v>
      </c>
      <c r="G41" s="26">
        <v>4.3</v>
      </c>
      <c r="H41" s="26">
        <v>4.4</v>
      </c>
      <c r="I41" s="26">
        <v>5.0</v>
      </c>
      <c r="J41" s="26">
        <v>3.7</v>
      </c>
      <c r="K41" s="26">
        <v>4.1</v>
      </c>
      <c r="L41" s="26">
        <v>4.6</v>
      </c>
    </row>
    <row r="42">
      <c r="D42" s="8"/>
      <c r="E42" s="26">
        <v>17.0</v>
      </c>
      <c r="F42" s="18" t="s">
        <v>7735</v>
      </c>
      <c r="G42" s="26">
        <v>7.8</v>
      </c>
      <c r="H42" s="26">
        <v>8.0</v>
      </c>
      <c r="I42" s="26">
        <v>14.5</v>
      </c>
      <c r="J42" s="26">
        <v>3.1</v>
      </c>
      <c r="K42" s="26">
        <v>6.5</v>
      </c>
      <c r="L42" s="26">
        <v>9.1</v>
      </c>
    </row>
    <row r="43">
      <c r="D43" s="8"/>
      <c r="E43" s="26">
        <v>18.0</v>
      </c>
      <c r="F43" s="18" t="s">
        <v>7737</v>
      </c>
      <c r="G43" s="26">
        <v>5.2</v>
      </c>
      <c r="H43" s="26">
        <v>5.0</v>
      </c>
      <c r="I43" s="26">
        <v>10.3</v>
      </c>
      <c r="J43" s="26">
        <v>2.5</v>
      </c>
      <c r="K43" s="26">
        <v>4.5</v>
      </c>
      <c r="L43" s="26">
        <v>5.9</v>
      </c>
    </row>
    <row r="44">
      <c r="E44" s="307" t="s">
        <v>7738</v>
      </c>
      <c r="F44" s="84"/>
      <c r="G44" s="84"/>
      <c r="H44" s="84"/>
      <c r="I44" s="84"/>
      <c r="J44" s="84"/>
      <c r="K44" s="84"/>
      <c r="L44" s="85"/>
    </row>
    <row r="45">
      <c r="E45" s="408">
        <v>1.0</v>
      </c>
      <c r="F45" s="345" t="s">
        <v>7676</v>
      </c>
      <c r="G45" s="346">
        <v>6.9</v>
      </c>
      <c r="H45" s="346">
        <v>6.9</v>
      </c>
      <c r="I45" s="346">
        <v>7.8</v>
      </c>
      <c r="J45" s="346">
        <v>5.0</v>
      </c>
      <c r="K45" s="346">
        <v>6.7</v>
      </c>
      <c r="L45" s="346">
        <v>7.0</v>
      </c>
    </row>
    <row r="46">
      <c r="E46" s="408" t="s">
        <v>7714</v>
      </c>
      <c r="F46" s="345" t="s">
        <v>7745</v>
      </c>
      <c r="G46" s="346">
        <v>7.0</v>
      </c>
      <c r="H46" s="346">
        <v>7.0</v>
      </c>
      <c r="I46" s="346">
        <v>7.9</v>
      </c>
      <c r="J46" s="346">
        <v>6.1</v>
      </c>
      <c r="K46" s="346">
        <v>6.8</v>
      </c>
      <c r="L46" s="346">
        <v>7.4</v>
      </c>
    </row>
    <row r="47">
      <c r="E47" s="408" t="s">
        <v>7716</v>
      </c>
      <c r="F47" s="345" t="s">
        <v>7717</v>
      </c>
      <c r="G47" s="346">
        <v>7.0</v>
      </c>
      <c r="H47" s="346">
        <v>6.9</v>
      </c>
      <c r="I47" s="346">
        <v>8.5</v>
      </c>
      <c r="J47" s="346">
        <v>6.1</v>
      </c>
      <c r="K47" s="346">
        <v>6.7</v>
      </c>
      <c r="L47" s="346">
        <v>7.0</v>
      </c>
    </row>
    <row r="48">
      <c r="E48" s="408">
        <v>2.0</v>
      </c>
      <c r="F48" s="345" t="s">
        <v>7746</v>
      </c>
      <c r="G48" s="346">
        <v>10.2</v>
      </c>
      <c r="H48" s="346">
        <v>10.7</v>
      </c>
      <c r="I48" s="346">
        <v>12.3</v>
      </c>
      <c r="J48" s="346">
        <v>8.0</v>
      </c>
      <c r="K48" s="346">
        <v>8.8</v>
      </c>
      <c r="L48" s="346">
        <v>11.2</v>
      </c>
    </row>
    <row r="49">
      <c r="E49" s="408">
        <v>3.0</v>
      </c>
      <c r="F49" s="345" t="s">
        <v>7719</v>
      </c>
      <c r="G49" s="346">
        <v>34.6</v>
      </c>
      <c r="H49" s="346">
        <v>34.6</v>
      </c>
      <c r="I49" s="346">
        <v>36.7</v>
      </c>
      <c r="J49" s="346">
        <v>33.0</v>
      </c>
      <c r="K49" s="346">
        <v>34.4</v>
      </c>
      <c r="L49" s="346">
        <v>35.0</v>
      </c>
    </row>
    <row r="50">
      <c r="E50" s="408">
        <v>4.0</v>
      </c>
      <c r="F50" s="345" t="s">
        <v>7681</v>
      </c>
      <c r="G50" s="346">
        <v>6.9</v>
      </c>
      <c r="H50" s="346">
        <v>6.9</v>
      </c>
      <c r="I50" s="346">
        <v>7.9</v>
      </c>
      <c r="J50" s="346">
        <v>6.4</v>
      </c>
      <c r="K50" s="346">
        <v>6.7</v>
      </c>
      <c r="L50" s="346">
        <v>7.0</v>
      </c>
    </row>
    <row r="51">
      <c r="E51" s="408" t="s">
        <v>7714</v>
      </c>
      <c r="F51" s="345" t="s">
        <v>7720</v>
      </c>
      <c r="G51" s="346">
        <v>3.1</v>
      </c>
      <c r="H51" s="346">
        <v>3.2</v>
      </c>
      <c r="I51" s="346">
        <v>4.0</v>
      </c>
      <c r="J51" s="346">
        <v>2.0</v>
      </c>
      <c r="K51" s="346">
        <v>2.8</v>
      </c>
      <c r="L51" s="346">
        <v>3.4</v>
      </c>
    </row>
    <row r="52">
      <c r="E52" s="408" t="s">
        <v>7716</v>
      </c>
      <c r="F52" s="345" t="s">
        <v>7691</v>
      </c>
      <c r="G52" s="346">
        <v>7.4</v>
      </c>
      <c r="H52" s="346">
        <v>7.4</v>
      </c>
      <c r="I52" s="346">
        <v>9.0</v>
      </c>
      <c r="J52" s="346">
        <v>6.5</v>
      </c>
      <c r="K52" s="346">
        <v>7.0</v>
      </c>
      <c r="L52" s="346">
        <v>7.6</v>
      </c>
    </row>
    <row r="53">
      <c r="E53" s="408" t="s">
        <v>7721</v>
      </c>
      <c r="F53" s="345" t="s">
        <v>7694</v>
      </c>
      <c r="G53" s="346">
        <v>7.8</v>
      </c>
      <c r="H53" s="346">
        <v>7.8</v>
      </c>
      <c r="I53" s="346">
        <v>9.0</v>
      </c>
      <c r="J53" s="346">
        <v>6.3</v>
      </c>
      <c r="K53" s="346">
        <v>7.6</v>
      </c>
      <c r="L53" s="346">
        <v>8.0</v>
      </c>
    </row>
    <row r="54">
      <c r="E54" s="408">
        <v>5.0</v>
      </c>
      <c r="F54" s="345" t="s">
        <v>7722</v>
      </c>
      <c r="G54" s="346">
        <v>32.7</v>
      </c>
      <c r="H54" s="346">
        <v>33.1</v>
      </c>
      <c r="I54" s="346">
        <v>35.0</v>
      </c>
      <c r="J54" s="346">
        <v>30.0</v>
      </c>
      <c r="K54" s="346">
        <v>31.5</v>
      </c>
      <c r="L54" s="346">
        <v>33.5</v>
      </c>
    </row>
    <row r="55">
      <c r="E55" s="408">
        <v>6.0</v>
      </c>
      <c r="F55" s="345" t="s">
        <v>7723</v>
      </c>
      <c r="G55" s="346">
        <v>4.4</v>
      </c>
      <c r="H55" s="346">
        <v>4.4</v>
      </c>
      <c r="I55" s="346">
        <v>5.0</v>
      </c>
      <c r="J55" s="346">
        <v>4.1</v>
      </c>
      <c r="K55" s="346">
        <v>4.3</v>
      </c>
      <c r="L55" s="346">
        <v>4.5</v>
      </c>
    </row>
    <row r="56">
      <c r="E56" s="408">
        <v>7.0</v>
      </c>
      <c r="F56" s="345" t="s">
        <v>7724</v>
      </c>
      <c r="G56" s="346">
        <v>7.4</v>
      </c>
      <c r="H56" s="346">
        <v>7.3</v>
      </c>
      <c r="I56" s="346">
        <v>7.8</v>
      </c>
      <c r="J56" s="346">
        <v>6.9</v>
      </c>
      <c r="K56" s="346">
        <v>7.2</v>
      </c>
      <c r="L56" s="346">
        <v>7.6</v>
      </c>
    </row>
    <row r="57">
      <c r="E57" s="408">
        <v>8.0</v>
      </c>
      <c r="F57" s="345" t="s">
        <v>7725</v>
      </c>
      <c r="G57" s="346">
        <v>12.9</v>
      </c>
      <c r="H57" s="346">
        <v>13.5</v>
      </c>
      <c r="I57" s="346">
        <v>15.0</v>
      </c>
      <c r="J57" s="346">
        <v>10.0</v>
      </c>
      <c r="K57" s="346">
        <v>11.9</v>
      </c>
      <c r="L57" s="346">
        <v>13.6</v>
      </c>
    </row>
    <row r="58">
      <c r="E58" s="408">
        <v>9.0</v>
      </c>
      <c r="F58" s="345" t="s">
        <v>7726</v>
      </c>
      <c r="G58" s="346">
        <v>7.1</v>
      </c>
      <c r="H58" s="346">
        <v>7.0</v>
      </c>
      <c r="I58" s="346">
        <v>8.0</v>
      </c>
      <c r="J58" s="346">
        <v>6.4</v>
      </c>
      <c r="K58" s="346">
        <v>7.0</v>
      </c>
      <c r="L58" s="346">
        <v>7.2</v>
      </c>
    </row>
    <row r="59">
      <c r="E59" s="408">
        <v>10.0</v>
      </c>
      <c r="F59" s="345" t="s">
        <v>7727</v>
      </c>
      <c r="G59" s="346">
        <v>6.1</v>
      </c>
      <c r="H59" s="346">
        <v>6.0</v>
      </c>
      <c r="I59" s="346">
        <v>6.8</v>
      </c>
      <c r="J59" s="346">
        <v>5.5</v>
      </c>
      <c r="K59" s="346">
        <v>5.8</v>
      </c>
      <c r="L59" s="346">
        <v>6.4</v>
      </c>
    </row>
    <row r="60">
      <c r="E60" s="408">
        <v>11.0</v>
      </c>
      <c r="F60" s="345" t="s">
        <v>7728</v>
      </c>
      <c r="G60" s="346">
        <v>5.2</v>
      </c>
      <c r="H60" s="346">
        <v>4.7</v>
      </c>
      <c r="I60" s="346">
        <v>8.0</v>
      </c>
      <c r="J60" s="346">
        <v>3.5</v>
      </c>
      <c r="K60" s="346">
        <v>4.0</v>
      </c>
      <c r="L60" s="346">
        <v>6.8</v>
      </c>
    </row>
    <row r="61">
      <c r="E61" s="408">
        <v>12.0</v>
      </c>
      <c r="F61" s="345" t="s">
        <v>7729</v>
      </c>
      <c r="G61" s="346">
        <v>4.4</v>
      </c>
      <c r="H61" s="346">
        <v>4.6</v>
      </c>
      <c r="I61" s="346">
        <v>9.5</v>
      </c>
      <c r="J61" s="346">
        <v>-0.9</v>
      </c>
      <c r="K61" s="346">
        <v>1.6</v>
      </c>
      <c r="L61" s="346">
        <v>6.8</v>
      </c>
    </row>
    <row r="62">
      <c r="E62" s="408">
        <v>13.0</v>
      </c>
      <c r="F62" s="345" t="s">
        <v>7730</v>
      </c>
      <c r="G62" s="346">
        <v>-52.1</v>
      </c>
      <c r="H62" s="346">
        <v>-51.5</v>
      </c>
      <c r="I62" s="346">
        <v>-19.5</v>
      </c>
      <c r="J62" s="346">
        <v>-75.0</v>
      </c>
      <c r="K62" s="346">
        <v>-60.0</v>
      </c>
      <c r="L62" s="346">
        <v>-43.2</v>
      </c>
    </row>
    <row r="63">
      <c r="E63" s="408" t="s">
        <v>7714</v>
      </c>
      <c r="F63" s="345" t="s">
        <v>7731</v>
      </c>
      <c r="G63" s="346">
        <v>-1.3</v>
      </c>
      <c r="H63" s="346">
        <v>-1.2</v>
      </c>
      <c r="I63" s="346">
        <v>-0.4</v>
      </c>
      <c r="J63" s="346">
        <v>-2.5</v>
      </c>
      <c r="K63" s="346">
        <v>-1.5</v>
      </c>
      <c r="L63" s="346">
        <v>-1.0</v>
      </c>
    </row>
    <row r="64">
      <c r="E64" s="408">
        <v>14.0</v>
      </c>
      <c r="F64" s="345" t="s">
        <v>7732</v>
      </c>
      <c r="G64" s="346">
        <v>-15.9</v>
      </c>
      <c r="H64" s="346">
        <v>-13.4</v>
      </c>
      <c r="I64" s="346">
        <v>37.3</v>
      </c>
      <c r="J64" s="346">
        <v>-60.0</v>
      </c>
      <c r="K64" s="346">
        <v>-41.0</v>
      </c>
      <c r="L64" s="346">
        <v>4.3</v>
      </c>
    </row>
    <row r="65">
      <c r="E65" s="408">
        <v>15.0</v>
      </c>
      <c r="F65" s="345" t="s">
        <v>7733</v>
      </c>
      <c r="G65" s="346">
        <v>4.5</v>
      </c>
      <c r="H65" s="346">
        <v>4.5</v>
      </c>
      <c r="I65" s="346">
        <v>7.0</v>
      </c>
      <c r="J65" s="346">
        <v>3.9</v>
      </c>
      <c r="K65" s="346">
        <v>4.2</v>
      </c>
      <c r="L65" s="346">
        <v>4.6</v>
      </c>
    </row>
    <row r="66">
      <c r="E66" s="408">
        <v>16.0</v>
      </c>
      <c r="F66" s="345" t="s">
        <v>7734</v>
      </c>
      <c r="G66" s="346">
        <v>4.1</v>
      </c>
      <c r="H66" s="346">
        <v>4.2</v>
      </c>
      <c r="I66" s="346">
        <v>4.5</v>
      </c>
      <c r="J66" s="346">
        <v>3.2</v>
      </c>
      <c r="K66" s="346">
        <v>4.0</v>
      </c>
      <c r="L66" s="346">
        <v>4.3</v>
      </c>
    </row>
    <row r="67">
      <c r="E67" s="408">
        <v>17.0</v>
      </c>
      <c r="F67" s="345" t="s">
        <v>7735</v>
      </c>
      <c r="G67" s="346">
        <v>3.4</v>
      </c>
      <c r="H67" s="346">
        <v>3.5</v>
      </c>
      <c r="I67" s="346">
        <v>6.0</v>
      </c>
      <c r="J67" s="346">
        <v>1.5</v>
      </c>
      <c r="K67" s="346">
        <v>2.5</v>
      </c>
      <c r="L67" s="346">
        <v>4.3</v>
      </c>
    </row>
    <row r="68">
      <c r="E68" s="408">
        <v>18.0</v>
      </c>
      <c r="F68" s="345" t="s">
        <v>7737</v>
      </c>
      <c r="G68" s="346">
        <v>2.9</v>
      </c>
      <c r="H68" s="346">
        <v>3.0</v>
      </c>
      <c r="I68" s="346">
        <v>4.5</v>
      </c>
      <c r="J68" s="346">
        <v>1.1</v>
      </c>
      <c r="K68" s="346">
        <v>2.4</v>
      </c>
      <c r="L68" s="346">
        <v>3.4</v>
      </c>
    </row>
  </sheetData>
  <mergeCells count="4">
    <mergeCell ref="A1:B1"/>
    <mergeCell ref="G7:J7"/>
    <mergeCell ref="E18:G18"/>
    <mergeCell ref="E44:L44"/>
  </mergeCells>
  <hyperlinks>
    <hyperlink display="back to summary" location="'Summary Table'!A1" ref="A1"/>
  </hyperlink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C6" s="8"/>
      <c r="D6" s="8"/>
      <c r="E6" s="18" t="s">
        <v>4</v>
      </c>
      <c r="F6" s="20" t="s">
        <v>7469</v>
      </c>
      <c r="G6" s="8"/>
      <c r="H6" s="8"/>
      <c r="I6" s="8"/>
      <c r="J6" s="8"/>
      <c r="K6" s="8"/>
    </row>
    <row r="7">
      <c r="C7" s="8"/>
      <c r="D7" s="8"/>
      <c r="E7" s="18" t="s">
        <v>6</v>
      </c>
      <c r="F7" s="25" t="s">
        <v>7736</v>
      </c>
    </row>
    <row r="8">
      <c r="C8" s="8"/>
      <c r="D8" s="8"/>
      <c r="E8" s="8"/>
      <c r="F8" s="8"/>
      <c r="G8" s="8"/>
      <c r="H8" s="8"/>
      <c r="I8" s="8"/>
      <c r="J8" s="8"/>
      <c r="K8" s="8"/>
    </row>
    <row r="9">
      <c r="C9" s="8"/>
      <c r="D9" s="40" t="s">
        <v>3</v>
      </c>
      <c r="E9" s="40" t="s">
        <v>25</v>
      </c>
      <c r="F9" s="40" t="s">
        <v>26</v>
      </c>
      <c r="G9" s="40" t="s">
        <v>27</v>
      </c>
      <c r="H9" s="40" t="s">
        <v>28</v>
      </c>
      <c r="I9" s="40" t="s">
        <v>58</v>
      </c>
      <c r="J9" s="8"/>
      <c r="K9" s="8"/>
    </row>
    <row r="10">
      <c r="C10" s="8"/>
      <c r="D10" s="16">
        <v>1.0</v>
      </c>
      <c r="E10" s="16" t="s">
        <v>7477</v>
      </c>
      <c r="F10" s="16" t="s">
        <v>7739</v>
      </c>
      <c r="G10" s="16" t="s">
        <v>87</v>
      </c>
      <c r="H10" s="16" t="s">
        <v>39</v>
      </c>
      <c r="I10" s="16" t="s">
        <v>7740</v>
      </c>
      <c r="J10" s="8"/>
      <c r="K10" s="8"/>
    </row>
    <row r="11">
      <c r="C11" s="8"/>
      <c r="D11" s="16">
        <v>2.0</v>
      </c>
      <c r="E11" s="16" t="s">
        <v>7480</v>
      </c>
      <c r="F11" s="16" t="s">
        <v>7741</v>
      </c>
      <c r="G11" s="16" t="s">
        <v>7742</v>
      </c>
      <c r="H11" s="16" t="s">
        <v>32</v>
      </c>
      <c r="I11" s="16" t="s">
        <v>7743</v>
      </c>
      <c r="J11" s="18"/>
      <c r="K11" s="18"/>
    </row>
    <row r="12">
      <c r="C12" s="8"/>
      <c r="D12" s="16">
        <v>3.0</v>
      </c>
      <c r="E12" s="16" t="s">
        <v>7484</v>
      </c>
      <c r="F12" s="16" t="s">
        <v>7741</v>
      </c>
      <c r="G12" s="16" t="s">
        <v>7742</v>
      </c>
      <c r="H12" s="16" t="s">
        <v>32</v>
      </c>
      <c r="I12" s="16" t="s">
        <v>7744</v>
      </c>
      <c r="J12" s="18"/>
      <c r="K12" s="8"/>
    </row>
    <row r="13">
      <c r="C13" s="8"/>
      <c r="D13" s="187"/>
      <c r="E13" s="187"/>
      <c r="F13" s="187"/>
      <c r="G13" s="187"/>
      <c r="H13" s="187"/>
      <c r="I13" s="187"/>
      <c r="J13" s="18"/>
      <c r="K13" s="8"/>
    </row>
    <row r="14">
      <c r="C14" s="8"/>
      <c r="D14" s="8"/>
      <c r="E14" s="8"/>
      <c r="F14" s="8"/>
      <c r="G14" s="8"/>
      <c r="H14" s="8"/>
      <c r="I14" s="8"/>
      <c r="J14" s="8"/>
      <c r="K14" s="8"/>
    </row>
    <row r="15">
      <c r="C15" s="18" t="s">
        <v>1730</v>
      </c>
      <c r="G15" s="8"/>
      <c r="H15" s="8"/>
      <c r="I15" s="8"/>
      <c r="J15" s="8"/>
      <c r="K15" s="8"/>
    </row>
    <row r="16">
      <c r="C16" s="8"/>
      <c r="D16" s="18" t="s">
        <v>7488</v>
      </c>
      <c r="E16" s="18" t="s">
        <v>7489</v>
      </c>
      <c r="F16" s="8"/>
      <c r="G16" s="8"/>
      <c r="H16" s="8"/>
      <c r="I16" s="8"/>
      <c r="J16" s="8"/>
      <c r="K16" s="8"/>
    </row>
    <row r="17">
      <c r="C17" s="326" t="s">
        <v>7747</v>
      </c>
      <c r="D17" s="326" t="s">
        <v>7748</v>
      </c>
      <c r="E17" s="326" t="s">
        <v>7749</v>
      </c>
      <c r="F17" s="409"/>
      <c r="G17" s="8"/>
      <c r="H17" s="8"/>
      <c r="I17" s="8"/>
      <c r="J17" s="8"/>
      <c r="K17" s="8"/>
    </row>
    <row r="18">
      <c r="C18" s="326" t="s">
        <v>7750</v>
      </c>
      <c r="D18" s="326" t="s">
        <v>7751</v>
      </c>
      <c r="E18" s="326" t="s">
        <v>7752</v>
      </c>
      <c r="F18" s="8"/>
      <c r="G18" s="8"/>
      <c r="H18" s="8"/>
      <c r="I18" s="8"/>
      <c r="J18" s="8"/>
      <c r="K18" s="8"/>
    </row>
    <row r="19">
      <c r="C19" s="326" t="s">
        <v>7753</v>
      </c>
      <c r="D19" s="326" t="s">
        <v>7754</v>
      </c>
      <c r="E19" s="326" t="s">
        <v>7755</v>
      </c>
      <c r="F19" s="8"/>
      <c r="G19" s="8"/>
      <c r="H19" s="8"/>
      <c r="I19" s="8"/>
      <c r="J19" s="8"/>
      <c r="K19" s="8"/>
    </row>
  </sheetData>
  <mergeCells count="3">
    <mergeCell ref="A1:B1"/>
    <mergeCell ref="F7:K7"/>
    <mergeCell ref="C15:F15"/>
  </mergeCells>
  <hyperlinks>
    <hyperlink display="back to summary" location="'Summary Table'!A1" ref="A1"/>
  </hyperlink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3">
      <c r="C3" s="8"/>
      <c r="D3" s="18" t="s">
        <v>4</v>
      </c>
      <c r="E3" s="20" t="s">
        <v>7469</v>
      </c>
      <c r="F3" s="8"/>
      <c r="G3" s="8"/>
      <c r="H3" s="8"/>
      <c r="I3" s="8"/>
    </row>
    <row r="4">
      <c r="C4" s="8"/>
      <c r="D4" s="18" t="s">
        <v>6</v>
      </c>
      <c r="E4" s="187" t="s">
        <v>7472</v>
      </c>
      <c r="I4" s="8"/>
    </row>
    <row r="5">
      <c r="C5" s="40" t="s">
        <v>3</v>
      </c>
      <c r="D5" s="40" t="s">
        <v>25</v>
      </c>
      <c r="E5" s="40" t="s">
        <v>26</v>
      </c>
      <c r="F5" s="40" t="s">
        <v>27</v>
      </c>
      <c r="G5" s="40" t="s">
        <v>28</v>
      </c>
      <c r="H5" s="40" t="s">
        <v>58</v>
      </c>
      <c r="I5" s="8"/>
    </row>
    <row r="6">
      <c r="C6" s="16">
        <v>1.0</v>
      </c>
      <c r="D6" s="16" t="s">
        <v>7477</v>
      </c>
      <c r="E6" s="16" t="s">
        <v>7756</v>
      </c>
      <c r="F6" s="16" t="s">
        <v>87</v>
      </c>
      <c r="G6" s="16" t="s">
        <v>39</v>
      </c>
      <c r="H6" s="16" t="s">
        <v>7757</v>
      </c>
      <c r="I6" s="18"/>
    </row>
    <row r="7">
      <c r="C7" s="16">
        <v>2.0</v>
      </c>
      <c r="D7" s="16" t="s">
        <v>3968</v>
      </c>
      <c r="E7" s="16" t="s">
        <v>7758</v>
      </c>
      <c r="F7" s="16" t="s">
        <v>87</v>
      </c>
      <c r="G7" s="16" t="s">
        <v>39</v>
      </c>
      <c r="H7" s="16" t="s">
        <v>7759</v>
      </c>
      <c r="I7" s="18"/>
    </row>
    <row r="8">
      <c r="C8" s="16">
        <v>3.0</v>
      </c>
      <c r="D8" s="16" t="s">
        <v>7760</v>
      </c>
      <c r="E8" s="16" t="s">
        <v>7481</v>
      </c>
      <c r="F8" s="16" t="s">
        <v>7482</v>
      </c>
      <c r="G8" s="16" t="s">
        <v>32</v>
      </c>
      <c r="H8" s="16" t="s">
        <v>7761</v>
      </c>
      <c r="I8" s="18"/>
    </row>
    <row r="9">
      <c r="C9" s="26"/>
      <c r="D9" s="18"/>
      <c r="E9" s="18"/>
      <c r="F9" s="187"/>
      <c r="G9" s="18"/>
      <c r="H9" s="18"/>
    </row>
    <row r="10">
      <c r="C10" s="26"/>
      <c r="D10" s="18"/>
      <c r="E10" s="18"/>
      <c r="F10" s="187"/>
      <c r="G10" s="18"/>
      <c r="H10" s="18"/>
    </row>
    <row r="11">
      <c r="C11" s="8"/>
      <c r="D11" s="8"/>
      <c r="E11" s="8"/>
      <c r="F11" s="8"/>
      <c r="G11" s="8"/>
      <c r="H11" s="8"/>
      <c r="I11" s="8"/>
    </row>
    <row r="12">
      <c r="C12" s="8"/>
      <c r="D12" s="8"/>
      <c r="E12" s="8"/>
      <c r="F12" s="8"/>
      <c r="G12" s="8"/>
      <c r="H12" s="8"/>
      <c r="I12" s="8"/>
    </row>
    <row r="13">
      <c r="C13" s="8"/>
      <c r="D13" s="8"/>
      <c r="E13" s="8"/>
      <c r="F13" s="8"/>
      <c r="G13" s="8"/>
      <c r="H13" s="8"/>
      <c r="I13" s="8"/>
    </row>
    <row r="14">
      <c r="C14" s="18" t="s">
        <v>1721</v>
      </c>
      <c r="G14" s="8"/>
      <c r="H14" s="8"/>
      <c r="I14" s="8"/>
    </row>
    <row r="15">
      <c r="C15" s="18" t="s">
        <v>7487</v>
      </c>
      <c r="D15" s="8"/>
      <c r="E15" s="8"/>
      <c r="F15" s="8"/>
      <c r="G15" s="8"/>
      <c r="H15" s="8"/>
      <c r="I15" s="8"/>
    </row>
    <row r="16">
      <c r="C16" s="8"/>
      <c r="D16" s="18" t="s">
        <v>3464</v>
      </c>
      <c r="E16" s="18" t="s">
        <v>4673</v>
      </c>
      <c r="F16" s="18" t="s">
        <v>4678</v>
      </c>
      <c r="G16" s="18" t="s">
        <v>7610</v>
      </c>
      <c r="H16" s="8"/>
      <c r="I16" s="8"/>
    </row>
    <row r="17">
      <c r="C17" s="18" t="s">
        <v>7636</v>
      </c>
      <c r="D17" s="326" t="s">
        <v>7762</v>
      </c>
      <c r="E17" s="326" t="s">
        <v>7763</v>
      </c>
      <c r="F17" s="326" t="s">
        <v>7764</v>
      </c>
      <c r="G17" s="326" t="s">
        <v>7765</v>
      </c>
      <c r="H17" s="8"/>
      <c r="I17" s="8"/>
    </row>
    <row r="18">
      <c r="C18" s="326" t="s">
        <v>7766</v>
      </c>
      <c r="D18" s="326" t="s">
        <v>7767</v>
      </c>
      <c r="E18" s="326" t="s">
        <v>7768</v>
      </c>
      <c r="F18" s="326" t="s">
        <v>7769</v>
      </c>
      <c r="G18" s="326" t="s">
        <v>7770</v>
      </c>
      <c r="H18" s="8"/>
      <c r="I18" s="8"/>
    </row>
    <row r="19">
      <c r="C19" s="18" t="s">
        <v>7604</v>
      </c>
      <c r="D19" s="326" t="s">
        <v>7771</v>
      </c>
      <c r="E19" s="326" t="s">
        <v>7772</v>
      </c>
      <c r="F19" s="326" t="s">
        <v>7773</v>
      </c>
      <c r="G19" s="326" t="s">
        <v>7774</v>
      </c>
      <c r="H19" s="8"/>
      <c r="I19" s="8"/>
    </row>
    <row r="20">
      <c r="C20" s="326" t="s">
        <v>7775</v>
      </c>
      <c r="D20" s="326" t="s">
        <v>7776</v>
      </c>
      <c r="E20" s="326" t="s">
        <v>7777</v>
      </c>
      <c r="F20" s="326" t="s">
        <v>7778</v>
      </c>
      <c r="G20" s="326" t="s">
        <v>7779</v>
      </c>
      <c r="H20" s="8"/>
      <c r="I20" s="8"/>
    </row>
  </sheetData>
  <mergeCells count="5">
    <mergeCell ref="A1:B1"/>
    <mergeCell ref="E4:H4"/>
    <mergeCell ref="H9:I9"/>
    <mergeCell ref="H10:I10"/>
    <mergeCell ref="C14:F14"/>
  </mergeCells>
  <hyperlinks>
    <hyperlink display="back to summary" location="'Summary Table'!A1" ref="A1"/>
  </hyperlink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C4" s="8"/>
      <c r="D4" s="18" t="s">
        <v>4</v>
      </c>
      <c r="E4" s="20" t="s">
        <v>7469</v>
      </c>
      <c r="F4" s="8"/>
      <c r="G4" s="8"/>
      <c r="H4" s="8"/>
    </row>
    <row r="5">
      <c r="C5" s="8"/>
      <c r="D5" s="18" t="s">
        <v>6</v>
      </c>
      <c r="E5" s="16" t="s">
        <v>1713</v>
      </c>
      <c r="F5" s="187"/>
      <c r="G5" s="187"/>
      <c r="H5" s="187"/>
    </row>
    <row r="6">
      <c r="C6" s="40" t="s">
        <v>3</v>
      </c>
      <c r="D6" s="40" t="s">
        <v>25</v>
      </c>
      <c r="E6" s="40" t="s">
        <v>26</v>
      </c>
      <c r="F6" s="40" t="s">
        <v>27</v>
      </c>
      <c r="G6" s="40" t="s">
        <v>28</v>
      </c>
      <c r="H6" s="40" t="s">
        <v>58</v>
      </c>
    </row>
    <row r="7">
      <c r="C7" s="16">
        <v>1.0</v>
      </c>
      <c r="D7" s="16" t="s">
        <v>7477</v>
      </c>
      <c r="E7" s="16" t="s">
        <v>7780</v>
      </c>
      <c r="F7" s="16" t="s">
        <v>87</v>
      </c>
      <c r="G7" s="16" t="s">
        <v>39</v>
      </c>
      <c r="H7" s="16" t="s">
        <v>7781</v>
      </c>
    </row>
    <row r="8">
      <c r="C8" s="16">
        <v>2.0</v>
      </c>
      <c r="D8" s="16" t="s">
        <v>3968</v>
      </c>
      <c r="E8" s="16" t="s">
        <v>7758</v>
      </c>
      <c r="F8" s="16" t="s">
        <v>87</v>
      </c>
      <c r="G8" s="16" t="s">
        <v>39</v>
      </c>
      <c r="H8" s="16" t="s">
        <v>7782</v>
      </c>
    </row>
    <row r="9">
      <c r="C9" s="16">
        <v>3.0</v>
      </c>
      <c r="D9" s="16" t="s">
        <v>7760</v>
      </c>
      <c r="E9" s="16" t="s">
        <v>7481</v>
      </c>
      <c r="F9" s="16" t="s">
        <v>7482</v>
      </c>
      <c r="G9" s="16" t="s">
        <v>32</v>
      </c>
      <c r="H9" s="16" t="s">
        <v>7783</v>
      </c>
    </row>
    <row r="10">
      <c r="C10" s="8"/>
      <c r="D10" s="8"/>
      <c r="E10" s="8"/>
      <c r="F10" s="8"/>
      <c r="G10" s="8"/>
      <c r="H10" s="8"/>
    </row>
    <row r="11">
      <c r="C11" s="8"/>
      <c r="D11" s="8"/>
      <c r="E11" s="8"/>
      <c r="F11" s="8"/>
      <c r="G11" s="8"/>
      <c r="H11" s="8"/>
    </row>
    <row r="12">
      <c r="C12" s="307" t="s">
        <v>7784</v>
      </c>
      <c r="D12" s="84"/>
      <c r="E12" s="84"/>
      <c r="F12" s="84"/>
      <c r="G12" s="84"/>
      <c r="H12" s="85"/>
    </row>
    <row r="13">
      <c r="C13" s="342" t="s">
        <v>7487</v>
      </c>
      <c r="D13" s="84"/>
      <c r="E13" s="84"/>
      <c r="F13" s="84"/>
      <c r="G13" s="84"/>
      <c r="H13" s="85"/>
    </row>
    <row r="14">
      <c r="C14" s="410"/>
      <c r="D14" s="344" t="s">
        <v>3452</v>
      </c>
      <c r="E14" s="344" t="s">
        <v>3464</v>
      </c>
      <c r="F14" s="344" t="s">
        <v>4673</v>
      </c>
      <c r="G14" s="344" t="s">
        <v>4678</v>
      </c>
      <c r="H14" s="344" t="s">
        <v>7610</v>
      </c>
    </row>
    <row r="15">
      <c r="C15" s="411" t="s">
        <v>7490</v>
      </c>
      <c r="D15" s="412" t="s">
        <v>7785</v>
      </c>
      <c r="E15" s="412" t="s">
        <v>7786</v>
      </c>
      <c r="F15" s="412" t="s">
        <v>7787</v>
      </c>
      <c r="G15" s="412" t="s">
        <v>7788</v>
      </c>
      <c r="H15" s="412" t="s">
        <v>7789</v>
      </c>
    </row>
    <row r="16">
      <c r="C16" s="411" t="s">
        <v>7493</v>
      </c>
      <c r="D16" s="412" t="s">
        <v>7791</v>
      </c>
      <c r="E16" s="412" t="s">
        <v>7792</v>
      </c>
      <c r="F16" s="412" t="s">
        <v>7793</v>
      </c>
      <c r="G16" s="412" t="s">
        <v>7794</v>
      </c>
      <c r="H16" s="412" t="s">
        <v>7795</v>
      </c>
    </row>
    <row r="17">
      <c r="C17" s="411" t="s">
        <v>7496</v>
      </c>
      <c r="D17" s="412" t="s">
        <v>7796</v>
      </c>
      <c r="E17" s="412" t="s">
        <v>7794</v>
      </c>
      <c r="F17" s="412" t="s">
        <v>7797</v>
      </c>
      <c r="G17" s="412" t="s">
        <v>7798</v>
      </c>
      <c r="H17" s="412" t="s">
        <v>7789</v>
      </c>
    </row>
    <row r="18">
      <c r="C18" s="411" t="s">
        <v>7508</v>
      </c>
      <c r="D18" s="412" t="s">
        <v>7785</v>
      </c>
      <c r="E18" s="412" t="s">
        <v>7793</v>
      </c>
      <c r="F18" s="412" t="s">
        <v>7787</v>
      </c>
      <c r="G18" s="412" t="s">
        <v>7793</v>
      </c>
      <c r="H18" s="412" t="s">
        <v>7799</v>
      </c>
    </row>
  </sheetData>
  <mergeCells count="3">
    <mergeCell ref="A1:B1"/>
    <mergeCell ref="C12:H12"/>
    <mergeCell ref="C13:H13"/>
  </mergeCells>
  <hyperlinks>
    <hyperlink display="back to summary" location="'Summary Table'!A1" ref="A1"/>
  </hyperlink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c r="U1" s="8"/>
      <c r="V1" s="8"/>
    </row>
    <row r="2">
      <c r="A2" s="8"/>
      <c r="B2" s="8"/>
      <c r="C2" s="8"/>
      <c r="D2" s="8"/>
      <c r="E2" s="8"/>
      <c r="F2" s="8"/>
      <c r="G2" s="8"/>
      <c r="H2" s="8"/>
      <c r="I2" s="8"/>
      <c r="J2" s="8"/>
      <c r="K2" s="8"/>
      <c r="L2" s="8"/>
      <c r="M2" s="8"/>
      <c r="N2" s="8"/>
      <c r="O2" s="8"/>
      <c r="P2" s="8"/>
      <c r="Q2" s="8"/>
      <c r="R2" s="8"/>
      <c r="S2" s="8"/>
      <c r="T2" s="8"/>
      <c r="U2" s="8"/>
      <c r="V2" s="8"/>
    </row>
    <row r="3">
      <c r="A3" s="8"/>
      <c r="B3" s="14"/>
      <c r="C3" s="8"/>
      <c r="D3" s="8"/>
      <c r="E3" s="8"/>
      <c r="F3" s="8"/>
      <c r="G3" s="8"/>
      <c r="H3" s="8"/>
      <c r="I3" s="8"/>
      <c r="J3" s="8"/>
      <c r="K3" s="8"/>
      <c r="L3" s="8"/>
      <c r="M3" s="8"/>
      <c r="N3" s="8"/>
      <c r="O3" s="8"/>
      <c r="P3" s="8"/>
      <c r="Q3" s="8"/>
      <c r="R3" s="8"/>
      <c r="S3" s="8"/>
      <c r="T3" s="8"/>
      <c r="U3" s="8"/>
      <c r="V3" s="8"/>
    </row>
    <row r="4">
      <c r="A4" s="8"/>
      <c r="B4" s="8"/>
      <c r="C4" s="8"/>
      <c r="D4" s="8"/>
      <c r="E4" s="8"/>
      <c r="F4" s="8"/>
      <c r="G4" s="8"/>
      <c r="H4" s="8"/>
      <c r="I4" s="8"/>
      <c r="J4" s="8"/>
      <c r="K4" s="8"/>
      <c r="L4" s="8"/>
      <c r="M4" s="8"/>
      <c r="N4" s="8"/>
      <c r="O4" s="8"/>
      <c r="P4" s="8"/>
      <c r="Q4" s="8"/>
      <c r="R4" s="8"/>
      <c r="S4" s="8"/>
      <c r="T4" s="8"/>
      <c r="U4" s="8"/>
      <c r="V4" s="8"/>
    </row>
    <row r="5">
      <c r="A5" s="8"/>
      <c r="B5" s="8"/>
      <c r="C5" s="18" t="s">
        <v>4</v>
      </c>
      <c r="D5" s="20" t="s">
        <v>1668</v>
      </c>
      <c r="E5" s="8"/>
      <c r="F5" s="8"/>
      <c r="G5" s="8"/>
      <c r="H5" s="8"/>
      <c r="I5" s="8"/>
      <c r="J5" s="8"/>
      <c r="K5" s="8"/>
      <c r="L5" s="8"/>
      <c r="M5" s="8"/>
      <c r="N5" s="8"/>
      <c r="O5" s="8"/>
      <c r="P5" s="8"/>
      <c r="Q5" s="8"/>
      <c r="R5" s="8"/>
      <c r="S5" s="8"/>
      <c r="T5" s="8"/>
      <c r="U5" s="8"/>
      <c r="V5" s="8"/>
    </row>
    <row r="6">
      <c r="A6" s="8"/>
      <c r="B6" s="8"/>
      <c r="C6" s="18" t="s">
        <v>6</v>
      </c>
      <c r="D6" s="18" t="s">
        <v>7790</v>
      </c>
      <c r="L6" s="8"/>
      <c r="M6" s="8"/>
      <c r="N6" s="8"/>
      <c r="O6" s="8"/>
      <c r="P6" s="8"/>
      <c r="Q6" s="8"/>
      <c r="R6" s="8"/>
      <c r="S6" s="8"/>
      <c r="T6" s="8"/>
      <c r="U6" s="8"/>
      <c r="V6" s="8"/>
    </row>
    <row r="7">
      <c r="A7" s="8"/>
      <c r="B7" s="8"/>
      <c r="C7" s="8"/>
      <c r="D7" s="8"/>
      <c r="E7" s="8"/>
      <c r="F7" s="8"/>
      <c r="G7" s="8"/>
      <c r="H7" s="8"/>
      <c r="I7" s="8"/>
      <c r="J7" s="8"/>
      <c r="K7" s="8"/>
      <c r="L7" s="8"/>
      <c r="M7" s="8"/>
      <c r="N7" s="8"/>
      <c r="O7" s="8"/>
      <c r="P7" s="8"/>
      <c r="Q7" s="8"/>
      <c r="R7" s="8"/>
      <c r="S7" s="8"/>
      <c r="T7" s="8"/>
      <c r="U7" s="8"/>
      <c r="V7" s="8"/>
    </row>
    <row r="8">
      <c r="A8" s="8"/>
      <c r="B8" s="25" t="s">
        <v>3</v>
      </c>
      <c r="C8" s="25" t="s">
        <v>25</v>
      </c>
      <c r="D8" s="25" t="s">
        <v>26</v>
      </c>
      <c r="E8" s="25" t="s">
        <v>27</v>
      </c>
      <c r="F8" s="25" t="s">
        <v>28</v>
      </c>
      <c r="G8" s="25" t="s">
        <v>58</v>
      </c>
      <c r="I8" s="8"/>
      <c r="J8" s="8"/>
      <c r="K8" s="8"/>
      <c r="L8" s="8"/>
      <c r="M8" s="8"/>
      <c r="N8" s="8"/>
      <c r="O8" s="8"/>
      <c r="P8" s="8"/>
      <c r="Q8" s="8"/>
      <c r="R8" s="8"/>
      <c r="S8" s="8"/>
      <c r="T8" s="8"/>
      <c r="U8" s="8"/>
      <c r="V8" s="8"/>
    </row>
    <row r="9">
      <c r="A9" s="8"/>
      <c r="B9" s="413">
        <v>1.0</v>
      </c>
      <c r="C9" s="414" t="s">
        <v>7802</v>
      </c>
      <c r="D9" s="414" t="s">
        <v>7803</v>
      </c>
      <c r="E9" s="414" t="s">
        <v>87</v>
      </c>
      <c r="F9" s="414" t="s">
        <v>39</v>
      </c>
      <c r="G9" s="414" t="s">
        <v>7804</v>
      </c>
      <c r="H9" s="18"/>
      <c r="I9" s="18"/>
      <c r="J9" s="18"/>
      <c r="K9" s="18"/>
      <c r="L9" s="18"/>
      <c r="M9" s="18"/>
      <c r="N9" s="18"/>
      <c r="O9" s="18"/>
      <c r="P9" s="18"/>
      <c r="Q9" s="18"/>
      <c r="R9" s="18"/>
      <c r="S9" s="18"/>
      <c r="T9" s="18"/>
      <c r="U9" s="18"/>
      <c r="V9" s="18"/>
    </row>
    <row r="10">
      <c r="A10" s="8"/>
      <c r="B10" s="413">
        <v>2.0</v>
      </c>
      <c r="C10" s="414" t="s">
        <v>7807</v>
      </c>
      <c r="D10" s="414" t="s">
        <v>7809</v>
      </c>
      <c r="E10" s="414" t="s">
        <v>4788</v>
      </c>
      <c r="F10" s="414" t="s">
        <v>32</v>
      </c>
      <c r="G10" s="414" t="s">
        <v>7810</v>
      </c>
      <c r="H10" s="18"/>
      <c r="I10" s="8"/>
      <c r="J10" s="8"/>
      <c r="K10" s="8"/>
      <c r="L10" s="8"/>
      <c r="M10" s="8"/>
      <c r="N10" s="8"/>
      <c r="O10" s="8"/>
      <c r="P10" s="8"/>
      <c r="Q10" s="8"/>
      <c r="R10" s="8"/>
      <c r="S10" s="8"/>
      <c r="T10" s="8"/>
      <c r="U10" s="8"/>
      <c r="V10" s="8"/>
    </row>
    <row r="11">
      <c r="A11" s="8"/>
      <c r="B11" s="413">
        <v>3.0</v>
      </c>
      <c r="C11" s="414" t="s">
        <v>7814</v>
      </c>
      <c r="D11" s="414" t="s">
        <v>7815</v>
      </c>
      <c r="E11" s="414" t="s">
        <v>4788</v>
      </c>
      <c r="F11" s="414" t="s">
        <v>32</v>
      </c>
      <c r="G11" s="414" t="s">
        <v>7816</v>
      </c>
      <c r="H11" s="18"/>
      <c r="I11" s="8"/>
      <c r="J11" s="8"/>
      <c r="K11" s="8"/>
      <c r="L11" s="8"/>
      <c r="M11" s="8"/>
      <c r="N11" s="8"/>
      <c r="O11" s="8"/>
      <c r="P11" s="8"/>
      <c r="Q11" s="8"/>
      <c r="R11" s="8"/>
      <c r="S11" s="8"/>
      <c r="T11" s="8"/>
      <c r="U11" s="8"/>
      <c r="V11" s="8"/>
    </row>
    <row r="12">
      <c r="A12" s="8"/>
      <c r="B12" s="413">
        <v>4.0</v>
      </c>
      <c r="C12" s="414" t="s">
        <v>7820</v>
      </c>
      <c r="D12" s="414" t="s">
        <v>7821</v>
      </c>
      <c r="E12" s="414" t="s">
        <v>4788</v>
      </c>
      <c r="F12" s="414" t="s">
        <v>32</v>
      </c>
      <c r="G12" s="414" t="s">
        <v>7822</v>
      </c>
      <c r="H12" s="18"/>
      <c r="I12" s="8"/>
      <c r="J12" s="8"/>
      <c r="K12" s="8"/>
      <c r="L12" s="8"/>
      <c r="M12" s="8"/>
      <c r="N12" s="8"/>
      <c r="O12" s="8"/>
      <c r="P12" s="8"/>
      <c r="Q12" s="8"/>
      <c r="R12" s="8"/>
      <c r="S12" s="8"/>
      <c r="T12" s="8"/>
      <c r="U12" s="8"/>
      <c r="V12" s="8"/>
    </row>
    <row r="13">
      <c r="A13" s="8"/>
      <c r="B13" s="413">
        <v>5.0</v>
      </c>
      <c r="C13" s="414" t="s">
        <v>7826</v>
      </c>
      <c r="D13" s="414" t="s">
        <v>7827</v>
      </c>
      <c r="E13" s="414" t="s">
        <v>4788</v>
      </c>
      <c r="F13" s="414" t="s">
        <v>32</v>
      </c>
      <c r="G13" s="414" t="s">
        <v>7828</v>
      </c>
      <c r="H13" s="18"/>
      <c r="I13" s="8"/>
      <c r="J13" s="8"/>
      <c r="K13" s="8"/>
      <c r="L13" s="8"/>
      <c r="M13" s="8"/>
      <c r="N13" s="8"/>
      <c r="O13" s="8"/>
      <c r="P13" s="8"/>
      <c r="Q13" s="8"/>
      <c r="R13" s="8"/>
      <c r="S13" s="8"/>
      <c r="T13" s="8"/>
      <c r="U13" s="8"/>
      <c r="V13" s="8"/>
    </row>
    <row r="14">
      <c r="A14" s="8"/>
      <c r="B14" s="413">
        <v>6.0</v>
      </c>
      <c r="C14" s="414" t="s">
        <v>7832</v>
      </c>
      <c r="D14" s="414" t="s">
        <v>7833</v>
      </c>
      <c r="E14" s="414" t="s">
        <v>4788</v>
      </c>
      <c r="F14" s="414" t="s">
        <v>32</v>
      </c>
      <c r="G14" s="414" t="s">
        <v>7834</v>
      </c>
      <c r="H14" s="18"/>
      <c r="I14" s="8"/>
      <c r="J14" s="8"/>
      <c r="K14" s="8"/>
      <c r="L14" s="8"/>
      <c r="M14" s="8"/>
      <c r="N14" s="8"/>
      <c r="O14" s="8"/>
      <c r="P14" s="8"/>
      <c r="Q14" s="8"/>
      <c r="R14" s="8"/>
      <c r="S14" s="8"/>
      <c r="T14" s="8"/>
      <c r="U14" s="8"/>
      <c r="V14" s="8"/>
    </row>
    <row r="15">
      <c r="A15" s="8"/>
      <c r="B15" s="413">
        <v>7.0</v>
      </c>
      <c r="C15" s="414" t="s">
        <v>7838</v>
      </c>
      <c r="D15" s="414" t="s">
        <v>7839</v>
      </c>
      <c r="E15" s="414" t="s">
        <v>4788</v>
      </c>
      <c r="F15" s="414" t="s">
        <v>32</v>
      </c>
      <c r="G15" s="414" t="s">
        <v>7840</v>
      </c>
      <c r="H15" s="18"/>
      <c r="I15" s="8"/>
      <c r="J15" s="8"/>
      <c r="K15" s="8"/>
      <c r="L15" s="8"/>
      <c r="M15" s="8"/>
      <c r="N15" s="8"/>
      <c r="O15" s="8"/>
      <c r="P15" s="8"/>
      <c r="Q15" s="8"/>
      <c r="R15" s="8"/>
      <c r="S15" s="8"/>
      <c r="T15" s="8"/>
      <c r="U15" s="8"/>
      <c r="V15" s="8"/>
    </row>
    <row r="16">
      <c r="A16" s="8"/>
      <c r="B16" s="413">
        <v>8.0</v>
      </c>
      <c r="C16" s="414" t="s">
        <v>7844</v>
      </c>
      <c r="D16" s="414" t="s">
        <v>7845</v>
      </c>
      <c r="E16" s="414" t="s">
        <v>4788</v>
      </c>
      <c r="F16" s="414" t="s">
        <v>32</v>
      </c>
      <c r="G16" s="414" t="s">
        <v>7846</v>
      </c>
      <c r="H16" s="18"/>
      <c r="I16" s="8"/>
      <c r="J16" s="8"/>
      <c r="K16" s="8"/>
      <c r="L16" s="8"/>
      <c r="M16" s="8"/>
      <c r="N16" s="8"/>
      <c r="O16" s="8"/>
      <c r="P16" s="8"/>
      <c r="Q16" s="8"/>
      <c r="R16" s="8"/>
      <c r="S16" s="8"/>
      <c r="T16" s="8"/>
      <c r="U16" s="8"/>
      <c r="V16" s="8"/>
    </row>
    <row r="17">
      <c r="A17" s="8"/>
      <c r="B17" s="413">
        <v>9.0</v>
      </c>
      <c r="C17" s="414" t="s">
        <v>7850</v>
      </c>
      <c r="D17" s="414" t="s">
        <v>7851</v>
      </c>
      <c r="E17" s="414" t="s">
        <v>4788</v>
      </c>
      <c r="F17" s="414" t="s">
        <v>32</v>
      </c>
      <c r="G17" s="414" t="s">
        <v>7852</v>
      </c>
      <c r="H17" s="18"/>
      <c r="I17" s="8"/>
      <c r="J17" s="8"/>
      <c r="K17" s="8"/>
      <c r="L17" s="8"/>
      <c r="M17" s="8"/>
      <c r="N17" s="8"/>
      <c r="O17" s="8"/>
      <c r="P17" s="8"/>
      <c r="Q17" s="8"/>
      <c r="R17" s="8"/>
      <c r="S17" s="8"/>
      <c r="T17" s="8"/>
      <c r="U17" s="8"/>
      <c r="V17" s="8"/>
    </row>
    <row r="18">
      <c r="A18" s="8"/>
      <c r="B18" s="413">
        <v>10.0</v>
      </c>
      <c r="C18" s="414" t="s">
        <v>7856</v>
      </c>
      <c r="D18" s="414" t="s">
        <v>7857</v>
      </c>
      <c r="E18" s="414" t="s">
        <v>4788</v>
      </c>
      <c r="F18" s="414" t="s">
        <v>32</v>
      </c>
      <c r="G18" s="414" t="s">
        <v>7858</v>
      </c>
      <c r="H18" s="18"/>
      <c r="I18" s="8"/>
      <c r="J18" s="8"/>
      <c r="K18" s="8"/>
      <c r="L18" s="8"/>
      <c r="M18" s="8"/>
      <c r="N18" s="8"/>
      <c r="O18" s="8"/>
      <c r="P18" s="8"/>
      <c r="Q18" s="8"/>
      <c r="R18" s="8"/>
      <c r="S18" s="8"/>
      <c r="T18" s="8"/>
      <c r="U18" s="8"/>
      <c r="V18" s="8"/>
    </row>
    <row r="19">
      <c r="A19" s="8"/>
      <c r="B19" s="413">
        <v>11.0</v>
      </c>
      <c r="C19" s="414" t="s">
        <v>7863</v>
      </c>
      <c r="D19" s="414" t="s">
        <v>7865</v>
      </c>
      <c r="E19" s="414" t="s">
        <v>4788</v>
      </c>
      <c r="F19" s="414" t="s">
        <v>32</v>
      </c>
      <c r="G19" s="414" t="s">
        <v>7867</v>
      </c>
      <c r="H19" s="18"/>
      <c r="I19" s="8"/>
      <c r="J19" s="8"/>
      <c r="K19" s="8"/>
      <c r="L19" s="8"/>
      <c r="M19" s="8"/>
      <c r="N19" s="8"/>
      <c r="O19" s="8"/>
      <c r="P19" s="8"/>
      <c r="Q19" s="8"/>
      <c r="R19" s="8"/>
      <c r="S19" s="8"/>
      <c r="T19" s="8"/>
      <c r="U19" s="8"/>
      <c r="V19" s="8"/>
    </row>
    <row r="20">
      <c r="A20" s="8"/>
      <c r="B20" s="413">
        <v>12.0</v>
      </c>
      <c r="C20" s="16" t="s">
        <v>7874</v>
      </c>
      <c r="D20" s="16" t="s">
        <v>7875</v>
      </c>
      <c r="E20" s="16" t="s">
        <v>87</v>
      </c>
      <c r="F20" s="16" t="s">
        <v>39</v>
      </c>
      <c r="G20" s="16" t="s">
        <v>7876</v>
      </c>
      <c r="H20" s="8"/>
      <c r="I20" s="8"/>
      <c r="J20" s="8"/>
      <c r="K20" s="8"/>
      <c r="L20" s="8"/>
      <c r="M20" s="8"/>
      <c r="N20" s="8"/>
      <c r="O20" s="8"/>
      <c r="P20" s="8"/>
      <c r="Q20" s="8"/>
      <c r="R20" s="8"/>
      <c r="S20" s="8"/>
      <c r="T20" s="8"/>
      <c r="U20" s="8"/>
      <c r="V20" s="8"/>
    </row>
    <row r="21">
      <c r="A21" s="8"/>
      <c r="B21" s="413">
        <v>13.0</v>
      </c>
      <c r="C21" s="16" t="s">
        <v>7886</v>
      </c>
      <c r="D21" s="16" t="s">
        <v>7888</v>
      </c>
      <c r="E21" s="16" t="s">
        <v>87</v>
      </c>
      <c r="F21" s="16" t="s">
        <v>39</v>
      </c>
      <c r="G21" s="16" t="s">
        <v>7889</v>
      </c>
      <c r="H21" s="8"/>
      <c r="I21" s="8"/>
      <c r="J21" s="8"/>
      <c r="K21" s="8"/>
      <c r="L21" s="8"/>
      <c r="M21" s="8"/>
      <c r="N21" s="8"/>
      <c r="O21" s="8"/>
      <c r="P21" s="8"/>
      <c r="Q21" s="8"/>
      <c r="R21" s="8"/>
      <c r="S21" s="8"/>
      <c r="T21" s="8"/>
      <c r="U21" s="8"/>
      <c r="V21" s="8"/>
    </row>
    <row r="22">
      <c r="A22" s="8"/>
      <c r="B22" s="8"/>
      <c r="C22" s="8"/>
      <c r="D22" s="8"/>
      <c r="E22" s="8"/>
      <c r="F22" s="8"/>
      <c r="G22" s="8"/>
      <c r="H22" s="8"/>
      <c r="I22" s="8"/>
      <c r="J22" s="8"/>
      <c r="K22" s="8"/>
      <c r="L22" s="8"/>
      <c r="M22" s="8"/>
      <c r="N22" s="8"/>
      <c r="O22" s="8"/>
      <c r="P22" s="8"/>
      <c r="Q22" s="8"/>
      <c r="R22" s="8"/>
      <c r="S22" s="8"/>
      <c r="T22" s="8"/>
      <c r="U22" s="8"/>
      <c r="V22" s="8"/>
    </row>
    <row r="23">
      <c r="A23" s="8"/>
      <c r="B23" s="8"/>
      <c r="C23" s="8"/>
      <c r="D23" s="8"/>
      <c r="E23" s="8"/>
      <c r="F23" s="8"/>
      <c r="G23" s="8"/>
      <c r="H23" s="8"/>
      <c r="I23" s="8"/>
      <c r="J23" s="8"/>
      <c r="K23" s="8"/>
      <c r="L23" s="8"/>
      <c r="M23" s="8"/>
      <c r="N23" s="8"/>
      <c r="O23" s="8"/>
      <c r="P23" s="8"/>
      <c r="Q23" s="8"/>
      <c r="R23" s="8"/>
      <c r="S23" s="8"/>
      <c r="T23" s="8"/>
      <c r="U23" s="8"/>
      <c r="V23" s="8"/>
    </row>
    <row r="24">
      <c r="A24" s="8"/>
      <c r="B24" s="8"/>
      <c r="C24" s="8"/>
      <c r="D24" s="8"/>
      <c r="E24" s="8"/>
      <c r="F24" s="8"/>
      <c r="G24" s="8"/>
      <c r="H24" s="8"/>
      <c r="I24" s="8"/>
      <c r="J24" s="8"/>
      <c r="K24" s="8"/>
      <c r="L24" s="8"/>
      <c r="M24" s="8"/>
      <c r="N24" s="8"/>
      <c r="O24" s="8"/>
      <c r="P24" s="8"/>
      <c r="Q24" s="8"/>
      <c r="R24" s="8"/>
      <c r="S24" s="8"/>
      <c r="T24" s="8"/>
      <c r="U24" s="8"/>
      <c r="V24" s="8"/>
    </row>
    <row r="25">
      <c r="A25" s="8"/>
      <c r="B25" s="18" t="s">
        <v>7918</v>
      </c>
      <c r="G25" s="141"/>
      <c r="H25" s="8"/>
      <c r="I25" s="8"/>
      <c r="J25" s="8"/>
      <c r="K25" s="8"/>
      <c r="L25" s="8"/>
      <c r="M25" s="8"/>
      <c r="N25" s="8"/>
      <c r="O25" s="8"/>
      <c r="P25" s="8"/>
      <c r="Q25" s="8"/>
      <c r="R25" s="8"/>
      <c r="S25" s="8"/>
      <c r="T25" s="8"/>
      <c r="U25" s="8"/>
      <c r="V25" s="8"/>
    </row>
    <row r="26">
      <c r="A26" s="8"/>
      <c r="B26" s="18" t="s">
        <v>7909</v>
      </c>
      <c r="D26" s="8"/>
      <c r="E26" s="8"/>
      <c r="F26" s="8"/>
      <c r="G26" s="8"/>
      <c r="H26" s="8"/>
      <c r="I26" s="8"/>
      <c r="J26" s="8"/>
      <c r="K26" s="8"/>
      <c r="L26" s="8"/>
      <c r="M26" s="8"/>
      <c r="N26" s="8"/>
      <c r="O26" s="8"/>
      <c r="P26" s="8"/>
      <c r="Q26" s="8"/>
      <c r="R26" s="8"/>
      <c r="S26" s="8"/>
      <c r="T26" s="8"/>
      <c r="U26" s="8"/>
      <c r="V26" s="8"/>
    </row>
    <row r="27">
      <c r="A27" s="8"/>
      <c r="B27" s="18" t="s">
        <v>7926</v>
      </c>
      <c r="C27" s="416">
        <v>46167.0</v>
      </c>
      <c r="D27" s="8"/>
      <c r="E27" s="399">
        <v>46351.0</v>
      </c>
      <c r="F27" s="8"/>
      <c r="G27" s="399">
        <v>46048.0</v>
      </c>
      <c r="H27" s="8"/>
      <c r="I27" s="399">
        <v>46107.0</v>
      </c>
      <c r="J27" s="8"/>
      <c r="K27" s="416">
        <v>46168.0</v>
      </c>
      <c r="L27" s="8"/>
      <c r="M27" s="8"/>
      <c r="N27" s="8"/>
      <c r="O27" s="8"/>
      <c r="P27" s="8"/>
      <c r="Q27" s="8"/>
      <c r="R27" s="8"/>
      <c r="S27" s="8"/>
      <c r="T27" s="8"/>
      <c r="U27" s="8"/>
      <c r="V27" s="8"/>
    </row>
    <row r="28">
      <c r="A28" s="8"/>
      <c r="B28" s="18" t="s">
        <v>7802</v>
      </c>
      <c r="C28" s="18" t="s">
        <v>7760</v>
      </c>
      <c r="D28" s="18" t="s">
        <v>7927</v>
      </c>
      <c r="E28" s="18" t="s">
        <v>7760</v>
      </c>
      <c r="F28" s="18" t="s">
        <v>7927</v>
      </c>
      <c r="G28" s="18" t="s">
        <v>7760</v>
      </c>
      <c r="H28" s="18" t="s">
        <v>7927</v>
      </c>
      <c r="I28" s="18" t="s">
        <v>7760</v>
      </c>
      <c r="J28" s="18" t="s">
        <v>7927</v>
      </c>
      <c r="K28" s="18" t="s">
        <v>7760</v>
      </c>
      <c r="L28" s="18" t="s">
        <v>7927</v>
      </c>
      <c r="M28" s="8"/>
      <c r="N28" s="8"/>
      <c r="O28" s="8"/>
      <c r="P28" s="8"/>
      <c r="Q28" s="8"/>
      <c r="R28" s="8"/>
      <c r="S28" s="8"/>
      <c r="T28" s="8"/>
      <c r="U28" s="8"/>
      <c r="V28" s="8"/>
    </row>
    <row r="29">
      <c r="A29" s="8"/>
      <c r="B29" s="18" t="s">
        <v>7929</v>
      </c>
      <c r="C29" s="26">
        <v>80.5</v>
      </c>
      <c r="D29" s="26">
        <v>0.86</v>
      </c>
      <c r="E29" s="26">
        <v>74.6</v>
      </c>
      <c r="F29" s="26">
        <v>0.9</v>
      </c>
      <c r="G29" s="26">
        <v>78.6</v>
      </c>
      <c r="H29" s="26">
        <v>0.91</v>
      </c>
      <c r="I29" s="26">
        <v>81.6</v>
      </c>
      <c r="J29" s="26">
        <v>0.9</v>
      </c>
      <c r="K29" s="26">
        <v>83.5</v>
      </c>
      <c r="L29" s="26">
        <v>0.78</v>
      </c>
      <c r="M29" s="8"/>
      <c r="N29" s="8"/>
      <c r="O29" s="8"/>
      <c r="P29" s="8"/>
      <c r="Q29" s="8"/>
      <c r="R29" s="8"/>
      <c r="S29" s="8"/>
      <c r="T29" s="8"/>
      <c r="U29" s="8"/>
      <c r="V29" s="8"/>
    </row>
    <row r="30">
      <c r="A30" s="8"/>
      <c r="B30" s="18" t="s">
        <v>7931</v>
      </c>
      <c r="C30" s="26">
        <v>54.4</v>
      </c>
      <c r="D30" s="26">
        <v>1.24</v>
      </c>
      <c r="E30" s="26">
        <v>50.7</v>
      </c>
      <c r="F30" s="26">
        <v>1.14</v>
      </c>
      <c r="G30" s="26">
        <v>54.6</v>
      </c>
      <c r="H30" s="26">
        <v>1.2</v>
      </c>
      <c r="I30" s="26">
        <v>57.2</v>
      </c>
      <c r="J30" s="26">
        <v>1.21</v>
      </c>
      <c r="K30" s="26">
        <v>60.4</v>
      </c>
      <c r="L30" s="26">
        <v>1.16</v>
      </c>
      <c r="M30" s="8"/>
      <c r="N30" s="8"/>
      <c r="O30" s="8"/>
      <c r="P30" s="8"/>
      <c r="Q30" s="8"/>
      <c r="R30" s="8"/>
      <c r="S30" s="8"/>
      <c r="T30" s="8"/>
      <c r="U30" s="8"/>
      <c r="V30" s="8"/>
    </row>
    <row r="31">
      <c r="A31" s="8"/>
      <c r="B31" s="18" t="s">
        <v>7949</v>
      </c>
      <c r="C31" s="26">
        <v>22.0</v>
      </c>
      <c r="D31" s="26">
        <v>0.92</v>
      </c>
      <c r="E31" s="26">
        <v>20.2</v>
      </c>
      <c r="F31" s="26">
        <v>0.87</v>
      </c>
      <c r="G31" s="26">
        <v>20.6</v>
      </c>
      <c r="H31" s="26">
        <v>0.87</v>
      </c>
      <c r="I31" s="26">
        <v>20.9</v>
      </c>
      <c r="J31" s="26">
        <v>0.85</v>
      </c>
      <c r="K31" s="26">
        <v>19.7</v>
      </c>
      <c r="L31" s="26">
        <v>0.9</v>
      </c>
      <c r="M31" s="8"/>
      <c r="N31" s="8"/>
      <c r="O31" s="8"/>
      <c r="P31" s="8"/>
      <c r="Q31" s="8"/>
      <c r="R31" s="8"/>
      <c r="S31" s="8"/>
      <c r="T31" s="8"/>
      <c r="U31" s="8"/>
      <c r="V31" s="8"/>
    </row>
    <row r="32">
      <c r="A32" s="8"/>
      <c r="B32" s="18" t="s">
        <v>7950</v>
      </c>
      <c r="C32" s="26">
        <v>4.1</v>
      </c>
      <c r="D32" s="26">
        <v>0.42</v>
      </c>
      <c r="E32" s="26">
        <v>3.7</v>
      </c>
      <c r="F32" s="26">
        <v>0.38</v>
      </c>
      <c r="G32" s="26">
        <v>3.3</v>
      </c>
      <c r="H32" s="26">
        <v>0.37</v>
      </c>
      <c r="I32" s="26">
        <v>3.6</v>
      </c>
      <c r="J32" s="26">
        <v>0.4</v>
      </c>
      <c r="K32" s="26">
        <v>3.4</v>
      </c>
      <c r="L32" s="26">
        <v>0.4</v>
      </c>
      <c r="M32" s="8"/>
      <c r="N32" s="8"/>
      <c r="O32" s="8"/>
      <c r="P32" s="8"/>
      <c r="Q32" s="8"/>
      <c r="R32" s="8"/>
      <c r="S32" s="8"/>
      <c r="T32" s="8"/>
      <c r="U32" s="8"/>
      <c r="V32" s="8"/>
    </row>
    <row r="33">
      <c r="A33" s="8"/>
      <c r="B33" s="18" t="s">
        <v>7952</v>
      </c>
      <c r="C33" s="26">
        <v>17.5</v>
      </c>
      <c r="D33" s="26">
        <v>0.83</v>
      </c>
      <c r="E33" s="26">
        <v>21.5</v>
      </c>
      <c r="F33" s="26">
        <v>0.84</v>
      </c>
      <c r="G33" s="26">
        <v>18.9</v>
      </c>
      <c r="H33" s="26">
        <v>0.88</v>
      </c>
      <c r="I33" s="26">
        <v>16.8</v>
      </c>
      <c r="J33" s="26">
        <v>0.89</v>
      </c>
      <c r="K33" s="26">
        <v>14.0</v>
      </c>
      <c r="L33" s="26">
        <v>0.71</v>
      </c>
      <c r="M33" s="8"/>
      <c r="N33" s="8"/>
      <c r="O33" s="8"/>
      <c r="P33" s="8"/>
      <c r="Q33" s="8"/>
      <c r="R33" s="8"/>
      <c r="S33" s="8"/>
      <c r="T33" s="8"/>
      <c r="U33" s="8"/>
      <c r="V33" s="8"/>
    </row>
    <row r="34">
      <c r="A34" s="8"/>
      <c r="B34" s="18" t="s">
        <v>7954</v>
      </c>
      <c r="C34" s="26">
        <v>2.0</v>
      </c>
      <c r="D34" s="26">
        <v>0.3</v>
      </c>
      <c r="E34" s="26">
        <v>3.9</v>
      </c>
      <c r="F34" s="26">
        <v>0.41</v>
      </c>
      <c r="G34" s="26">
        <v>2.5</v>
      </c>
      <c r="H34" s="26">
        <v>0.35</v>
      </c>
      <c r="I34" s="26">
        <v>1.5</v>
      </c>
      <c r="J34" s="26">
        <v>0.24</v>
      </c>
      <c r="K34" s="26">
        <v>2.5</v>
      </c>
      <c r="L34" s="26">
        <v>0.32</v>
      </c>
      <c r="M34" s="8"/>
      <c r="N34" s="8"/>
      <c r="O34" s="8"/>
      <c r="P34" s="8"/>
      <c r="Q34" s="8"/>
      <c r="R34" s="8"/>
      <c r="S34" s="8"/>
      <c r="T34" s="8"/>
      <c r="U34" s="8"/>
      <c r="V34" s="8"/>
    </row>
    <row r="35">
      <c r="A35" s="8"/>
      <c r="B35" s="18" t="s">
        <v>7956</v>
      </c>
      <c r="C35" s="8"/>
      <c r="D35" s="8"/>
      <c r="E35" s="8"/>
      <c r="F35" s="8"/>
      <c r="G35" s="8"/>
      <c r="H35" s="8"/>
      <c r="I35" s="8"/>
      <c r="J35" s="8"/>
      <c r="K35" s="8"/>
      <c r="L35" s="8"/>
      <c r="M35" s="8"/>
      <c r="N35" s="8"/>
      <c r="O35" s="8"/>
      <c r="P35" s="8"/>
      <c r="Q35" s="8"/>
      <c r="R35" s="8"/>
      <c r="S35" s="8"/>
      <c r="T35" s="8"/>
      <c r="U35" s="8"/>
      <c r="V35" s="8"/>
    </row>
    <row r="36">
      <c r="A36" s="8"/>
      <c r="B36" s="18" t="s">
        <v>7929</v>
      </c>
      <c r="C36" s="26">
        <v>82.8</v>
      </c>
      <c r="D36" s="26">
        <v>0.79</v>
      </c>
      <c r="E36" s="26">
        <v>74.9</v>
      </c>
      <c r="F36" s="26">
        <v>0.84</v>
      </c>
      <c r="G36" s="26">
        <v>80.0</v>
      </c>
      <c r="H36" s="26">
        <v>0.81</v>
      </c>
      <c r="I36" s="26">
        <v>83.8</v>
      </c>
      <c r="J36" s="26">
        <v>0.75</v>
      </c>
      <c r="K36" s="26">
        <v>85.4</v>
      </c>
      <c r="L36" s="26">
        <v>0.73</v>
      </c>
      <c r="M36" s="8"/>
      <c r="N36" s="8"/>
      <c r="O36" s="8"/>
      <c r="P36" s="8"/>
      <c r="Q36" s="8"/>
      <c r="R36" s="8"/>
      <c r="S36" s="8"/>
      <c r="T36" s="8"/>
      <c r="U36" s="8"/>
      <c r="V36" s="8"/>
    </row>
    <row r="37">
      <c r="A37" s="8"/>
      <c r="B37" s="18" t="s">
        <v>7931</v>
      </c>
      <c r="C37" s="26">
        <v>55.8</v>
      </c>
      <c r="D37" s="26">
        <v>1.11</v>
      </c>
      <c r="E37" s="26">
        <v>50.5</v>
      </c>
      <c r="F37" s="26">
        <v>1.04</v>
      </c>
      <c r="G37" s="26">
        <v>55.7</v>
      </c>
      <c r="H37" s="26">
        <v>1.11</v>
      </c>
      <c r="I37" s="26">
        <v>59.4</v>
      </c>
      <c r="J37" s="26">
        <v>1.16</v>
      </c>
      <c r="K37" s="26">
        <v>60.7</v>
      </c>
      <c r="L37" s="26">
        <v>1.13</v>
      </c>
      <c r="M37" s="8"/>
      <c r="N37" s="8"/>
      <c r="O37" s="8"/>
      <c r="P37" s="8"/>
      <c r="Q37" s="8"/>
      <c r="R37" s="8"/>
      <c r="S37" s="8"/>
      <c r="T37" s="8"/>
      <c r="U37" s="8"/>
      <c r="V37" s="8"/>
    </row>
    <row r="38">
      <c r="A38" s="8"/>
      <c r="B38" s="18" t="s">
        <v>7949</v>
      </c>
      <c r="C38" s="26">
        <v>17.7</v>
      </c>
      <c r="D38" s="26">
        <v>0.8</v>
      </c>
      <c r="E38" s="26">
        <v>18.2</v>
      </c>
      <c r="F38" s="26">
        <v>0.77</v>
      </c>
      <c r="G38" s="26">
        <v>18.9</v>
      </c>
      <c r="H38" s="26">
        <v>0.81</v>
      </c>
      <c r="I38" s="26">
        <v>18.4</v>
      </c>
      <c r="J38" s="26">
        <v>0.81</v>
      </c>
      <c r="K38" s="26">
        <v>18.6</v>
      </c>
      <c r="L38" s="26">
        <v>0.83</v>
      </c>
      <c r="M38" s="8"/>
      <c r="N38" s="8"/>
      <c r="O38" s="8"/>
      <c r="P38" s="8"/>
      <c r="Q38" s="8"/>
      <c r="R38" s="8"/>
      <c r="S38" s="8"/>
      <c r="T38" s="8"/>
      <c r="U38" s="8"/>
      <c r="V38" s="8"/>
    </row>
    <row r="39">
      <c r="A39" s="8"/>
      <c r="B39" s="18" t="s">
        <v>7950</v>
      </c>
      <c r="C39" s="26">
        <v>9.3</v>
      </c>
      <c r="D39" s="26">
        <v>0.62</v>
      </c>
      <c r="E39" s="26">
        <v>6.2</v>
      </c>
      <c r="F39" s="26">
        <v>0.49</v>
      </c>
      <c r="G39" s="26">
        <v>5.4</v>
      </c>
      <c r="H39" s="26">
        <v>0.46</v>
      </c>
      <c r="I39" s="26">
        <v>6.0</v>
      </c>
      <c r="J39" s="26">
        <v>0.52</v>
      </c>
      <c r="K39" s="26">
        <v>6.0</v>
      </c>
      <c r="L39" s="26">
        <v>0.52</v>
      </c>
      <c r="M39" s="8"/>
      <c r="N39" s="8"/>
      <c r="O39" s="8"/>
      <c r="P39" s="8"/>
      <c r="Q39" s="8"/>
      <c r="R39" s="8"/>
      <c r="S39" s="8"/>
      <c r="T39" s="8"/>
      <c r="U39" s="8"/>
      <c r="V39" s="8"/>
    </row>
    <row r="40">
      <c r="A40" s="8"/>
      <c r="B40" s="18" t="s">
        <v>7952</v>
      </c>
      <c r="C40" s="26">
        <v>11.9</v>
      </c>
      <c r="D40" s="26">
        <v>0.66</v>
      </c>
      <c r="E40" s="26">
        <v>16.1</v>
      </c>
      <c r="F40" s="26">
        <v>0.72</v>
      </c>
      <c r="G40" s="26">
        <v>14.5</v>
      </c>
      <c r="H40" s="26">
        <v>0.71</v>
      </c>
      <c r="I40" s="26">
        <v>12.4</v>
      </c>
      <c r="J40" s="26">
        <v>0.68</v>
      </c>
      <c r="K40" s="26">
        <v>10.4</v>
      </c>
      <c r="L40" s="26">
        <v>0.61</v>
      </c>
      <c r="M40" s="8"/>
      <c r="N40" s="8"/>
      <c r="O40" s="8"/>
      <c r="P40" s="8"/>
      <c r="Q40" s="8"/>
      <c r="R40" s="8"/>
      <c r="S40" s="8"/>
      <c r="T40" s="8"/>
      <c r="U40" s="8"/>
      <c r="V40" s="8"/>
    </row>
    <row r="41">
      <c r="A41" s="8"/>
      <c r="B41" s="18" t="s">
        <v>7954</v>
      </c>
      <c r="C41" s="26">
        <v>5.4</v>
      </c>
      <c r="D41" s="26">
        <v>0.45</v>
      </c>
      <c r="E41" s="26">
        <v>8.9</v>
      </c>
      <c r="F41" s="26">
        <v>0.58</v>
      </c>
      <c r="G41" s="26">
        <v>5.5</v>
      </c>
      <c r="H41" s="26">
        <v>0.46</v>
      </c>
      <c r="I41" s="26">
        <v>3.8</v>
      </c>
      <c r="J41" s="26">
        <v>0.37</v>
      </c>
      <c r="K41" s="26">
        <v>4.1</v>
      </c>
      <c r="L41" s="26">
        <v>0.38</v>
      </c>
      <c r="M41" s="8"/>
      <c r="N41" s="8"/>
      <c r="O41" s="8"/>
      <c r="P41" s="8"/>
      <c r="Q41" s="8"/>
      <c r="R41" s="8"/>
      <c r="S41" s="8"/>
      <c r="T41" s="8"/>
      <c r="U41" s="8"/>
      <c r="V41" s="8"/>
    </row>
    <row r="42">
      <c r="A42" s="8"/>
      <c r="B42" s="18" t="s">
        <v>7962</v>
      </c>
      <c r="D42" s="8"/>
      <c r="E42" s="8"/>
      <c r="F42" s="8"/>
      <c r="G42" s="8"/>
      <c r="H42" s="8"/>
      <c r="I42" s="8"/>
      <c r="J42" s="8"/>
      <c r="K42" s="8"/>
      <c r="L42" s="8"/>
      <c r="M42" s="8"/>
      <c r="N42" s="8"/>
      <c r="O42" s="8"/>
      <c r="P42" s="8"/>
      <c r="Q42" s="8"/>
      <c r="R42" s="8"/>
      <c r="S42" s="8"/>
      <c r="T42" s="8"/>
      <c r="U42" s="8"/>
      <c r="V42" s="8"/>
    </row>
    <row r="43">
      <c r="A43" s="8"/>
      <c r="B43" s="18" t="s">
        <v>7929</v>
      </c>
      <c r="C43" s="26">
        <v>75.3</v>
      </c>
      <c r="D43" s="26">
        <v>0.92</v>
      </c>
      <c r="E43" s="26">
        <v>67.8</v>
      </c>
      <c r="F43" s="26">
        <v>0.95</v>
      </c>
      <c r="G43" s="26">
        <v>72.2</v>
      </c>
      <c r="H43" s="26">
        <v>0.93</v>
      </c>
      <c r="I43" s="26">
        <v>77.6</v>
      </c>
      <c r="J43" s="26">
        <v>0.9</v>
      </c>
      <c r="K43" s="26">
        <v>81.1</v>
      </c>
      <c r="L43" s="26">
        <v>0.78</v>
      </c>
      <c r="M43" s="8"/>
      <c r="N43" s="8"/>
      <c r="O43" s="8"/>
      <c r="P43" s="8"/>
      <c r="Q43" s="8"/>
      <c r="R43" s="8"/>
      <c r="S43" s="8"/>
      <c r="T43" s="8"/>
      <c r="U43" s="8"/>
      <c r="V43" s="8"/>
    </row>
    <row r="44">
      <c r="A44" s="8"/>
      <c r="B44" s="18" t="s">
        <v>7931</v>
      </c>
      <c r="C44" s="26">
        <v>51.5</v>
      </c>
      <c r="D44" s="26">
        <v>1.14</v>
      </c>
      <c r="E44" s="26">
        <v>44.3</v>
      </c>
      <c r="F44" s="26">
        <v>1.08</v>
      </c>
      <c r="G44" s="26">
        <v>48.8</v>
      </c>
      <c r="H44" s="26">
        <v>1.16</v>
      </c>
      <c r="I44" s="26">
        <v>54.0</v>
      </c>
      <c r="J44" s="26">
        <v>1.15</v>
      </c>
      <c r="K44" s="26">
        <v>56.8</v>
      </c>
      <c r="L44" s="26">
        <v>1.16</v>
      </c>
      <c r="M44" s="8"/>
      <c r="N44" s="8"/>
      <c r="O44" s="8"/>
      <c r="P44" s="8"/>
      <c r="Q44" s="8"/>
      <c r="R44" s="8"/>
      <c r="S44" s="8"/>
      <c r="T44" s="8"/>
      <c r="U44" s="8"/>
      <c r="V44" s="8"/>
    </row>
    <row r="45">
      <c r="A45" s="8"/>
      <c r="B45" s="18" t="s">
        <v>7949</v>
      </c>
      <c r="C45" s="26">
        <v>17.5</v>
      </c>
      <c r="D45" s="26">
        <v>0.75</v>
      </c>
      <c r="E45" s="26">
        <v>17.6</v>
      </c>
      <c r="F45" s="26">
        <v>0.76</v>
      </c>
      <c r="G45" s="26">
        <v>18.3</v>
      </c>
      <c r="H45" s="26">
        <v>0.82</v>
      </c>
      <c r="I45" s="26">
        <v>18.1</v>
      </c>
      <c r="J45" s="26">
        <v>0.77</v>
      </c>
      <c r="K45" s="26">
        <v>18.7</v>
      </c>
      <c r="L45" s="26">
        <v>0.83</v>
      </c>
      <c r="M45" s="8"/>
      <c r="N45" s="8"/>
      <c r="O45" s="8"/>
      <c r="P45" s="8"/>
      <c r="Q45" s="8"/>
      <c r="R45" s="8"/>
      <c r="S45" s="8"/>
      <c r="T45" s="8"/>
      <c r="U45" s="8"/>
      <c r="V45" s="8"/>
    </row>
    <row r="46">
      <c r="A46" s="8"/>
      <c r="B46" s="18" t="s">
        <v>7950</v>
      </c>
      <c r="C46" s="26">
        <v>6.2</v>
      </c>
      <c r="D46" s="26">
        <v>0.5</v>
      </c>
      <c r="E46" s="26">
        <v>5.9</v>
      </c>
      <c r="F46" s="26">
        <v>0.46</v>
      </c>
      <c r="G46" s="26">
        <v>5.1</v>
      </c>
      <c r="H46" s="26">
        <v>0.43</v>
      </c>
      <c r="I46" s="26">
        <v>5.5</v>
      </c>
      <c r="J46" s="26">
        <v>0.45</v>
      </c>
      <c r="K46" s="26">
        <v>5.6</v>
      </c>
      <c r="L46" s="26">
        <v>0.49</v>
      </c>
      <c r="M46" s="8"/>
      <c r="N46" s="8"/>
      <c r="O46" s="8"/>
      <c r="P46" s="8"/>
      <c r="Q46" s="8"/>
      <c r="R46" s="8"/>
      <c r="S46" s="8"/>
      <c r="T46" s="8"/>
      <c r="U46" s="8"/>
      <c r="V46" s="8"/>
    </row>
    <row r="47">
      <c r="A47" s="8"/>
      <c r="B47" s="18" t="s">
        <v>7952</v>
      </c>
      <c r="C47" s="26">
        <v>20.2</v>
      </c>
      <c r="D47" s="26">
        <v>0.83</v>
      </c>
      <c r="E47" s="26">
        <v>24.7</v>
      </c>
      <c r="F47" s="26">
        <v>0.87</v>
      </c>
      <c r="G47" s="26">
        <v>22.7</v>
      </c>
      <c r="H47" s="26">
        <v>0.87</v>
      </c>
      <c r="I47" s="26">
        <v>19.0</v>
      </c>
      <c r="J47" s="26">
        <v>0.86</v>
      </c>
      <c r="K47" s="26">
        <v>14.6</v>
      </c>
      <c r="L47" s="26">
        <v>0.69</v>
      </c>
      <c r="M47" s="8"/>
      <c r="N47" s="8"/>
      <c r="O47" s="8"/>
      <c r="P47" s="8"/>
      <c r="Q47" s="8"/>
      <c r="R47" s="8"/>
      <c r="S47" s="8"/>
      <c r="T47" s="8"/>
      <c r="U47" s="8"/>
      <c r="V47" s="8"/>
    </row>
    <row r="48">
      <c r="A48" s="8"/>
      <c r="B48" s="18" t="s">
        <v>7954</v>
      </c>
      <c r="C48" s="26">
        <v>4.6</v>
      </c>
      <c r="D48" s="26">
        <v>0.4</v>
      </c>
      <c r="E48" s="26">
        <v>7.5</v>
      </c>
      <c r="F48" s="26">
        <v>0.54</v>
      </c>
      <c r="G48" s="26">
        <v>5.2</v>
      </c>
      <c r="H48" s="26">
        <v>0.46</v>
      </c>
      <c r="I48" s="26">
        <v>3.4</v>
      </c>
      <c r="J48" s="26">
        <v>0.34</v>
      </c>
      <c r="K48" s="26">
        <v>4.3</v>
      </c>
      <c r="L48" s="26">
        <v>0.4</v>
      </c>
      <c r="M48" s="8"/>
      <c r="N48" s="8"/>
      <c r="O48" s="8"/>
      <c r="P48" s="8"/>
      <c r="Q48" s="8"/>
      <c r="R48" s="8"/>
      <c r="S48" s="8"/>
      <c r="T48" s="8"/>
      <c r="U48" s="8"/>
      <c r="V48" s="8"/>
    </row>
    <row r="49">
      <c r="A49" s="8"/>
      <c r="B49" s="18" t="s">
        <v>7890</v>
      </c>
      <c r="D49" s="8"/>
      <c r="E49" s="8"/>
      <c r="F49" s="8"/>
      <c r="G49" s="8"/>
      <c r="H49" s="8"/>
      <c r="I49" s="8"/>
      <c r="J49" s="8"/>
      <c r="K49" s="8"/>
      <c r="L49" s="8"/>
      <c r="M49" s="8"/>
      <c r="N49" s="8"/>
      <c r="O49" s="8"/>
      <c r="P49" s="8"/>
      <c r="Q49" s="8"/>
      <c r="R49" s="8"/>
      <c r="S49" s="8"/>
      <c r="T49" s="8"/>
      <c r="U49" s="8"/>
      <c r="V49" s="8"/>
    </row>
    <row r="50">
      <c r="A50" s="8"/>
      <c r="B50" s="18" t="s">
        <v>7929</v>
      </c>
      <c r="C50" s="26">
        <v>66.3</v>
      </c>
      <c r="D50" s="26">
        <v>1.01</v>
      </c>
      <c r="E50" s="26">
        <v>53.2</v>
      </c>
      <c r="F50" s="26">
        <v>1.02</v>
      </c>
      <c r="G50" s="26">
        <v>61.3</v>
      </c>
      <c r="H50" s="26">
        <v>1.05</v>
      </c>
      <c r="I50" s="26">
        <v>65.4</v>
      </c>
      <c r="J50" s="26">
        <v>1.0</v>
      </c>
      <c r="K50" s="26">
        <v>68.2</v>
      </c>
      <c r="L50" s="26">
        <v>0.97</v>
      </c>
      <c r="M50" s="8"/>
      <c r="N50" s="8"/>
      <c r="O50" s="8"/>
      <c r="P50" s="8"/>
      <c r="Q50" s="8"/>
      <c r="R50" s="8"/>
      <c r="S50" s="8"/>
      <c r="T50" s="8"/>
      <c r="U50" s="8"/>
      <c r="V50" s="8"/>
    </row>
    <row r="51">
      <c r="A51" s="8"/>
      <c r="B51" s="18" t="s">
        <v>7931</v>
      </c>
      <c r="C51" s="26">
        <v>45.5</v>
      </c>
      <c r="D51" s="26">
        <v>1.12</v>
      </c>
      <c r="E51" s="26">
        <v>36.1</v>
      </c>
      <c r="F51" s="26">
        <v>1.03</v>
      </c>
      <c r="G51" s="26">
        <v>42.4</v>
      </c>
      <c r="H51" s="26">
        <v>1.1</v>
      </c>
      <c r="I51" s="26">
        <v>44.7</v>
      </c>
      <c r="J51" s="26">
        <v>1.11</v>
      </c>
      <c r="K51" s="26">
        <v>46.8</v>
      </c>
      <c r="L51" s="26">
        <v>1.14</v>
      </c>
      <c r="M51" s="8"/>
      <c r="N51" s="8"/>
      <c r="O51" s="8"/>
      <c r="P51" s="8"/>
      <c r="Q51" s="8"/>
      <c r="R51" s="8"/>
      <c r="S51" s="8"/>
      <c r="T51" s="8"/>
      <c r="U51" s="8"/>
      <c r="V51" s="8"/>
    </row>
    <row r="52">
      <c r="A52" s="8"/>
      <c r="B52" s="18" t="s">
        <v>7949</v>
      </c>
      <c r="C52" s="26">
        <v>15.3</v>
      </c>
      <c r="D52" s="26">
        <v>0.69</v>
      </c>
      <c r="E52" s="26">
        <v>13.4</v>
      </c>
      <c r="F52" s="26">
        <v>0.7</v>
      </c>
      <c r="G52" s="26">
        <v>15.1</v>
      </c>
      <c r="H52" s="26">
        <v>0.74</v>
      </c>
      <c r="I52" s="26">
        <v>15.9</v>
      </c>
      <c r="J52" s="26">
        <v>0.69</v>
      </c>
      <c r="K52" s="26">
        <v>16.9</v>
      </c>
      <c r="L52" s="26">
        <v>0.79</v>
      </c>
      <c r="M52" s="8"/>
      <c r="N52" s="8"/>
      <c r="O52" s="8"/>
      <c r="P52" s="8"/>
      <c r="Q52" s="8"/>
      <c r="R52" s="8"/>
      <c r="S52" s="8"/>
      <c r="T52" s="8"/>
      <c r="U52" s="8"/>
      <c r="V52" s="8"/>
    </row>
    <row r="53">
      <c r="A53" s="8"/>
      <c r="B53" s="18" t="s">
        <v>7950</v>
      </c>
      <c r="C53" s="26">
        <v>5.5</v>
      </c>
      <c r="D53" s="26">
        <v>0.46</v>
      </c>
      <c r="E53" s="26">
        <v>3.8</v>
      </c>
      <c r="F53" s="26">
        <v>0.38</v>
      </c>
      <c r="G53" s="26">
        <v>3.9</v>
      </c>
      <c r="H53" s="26">
        <v>0.36</v>
      </c>
      <c r="I53" s="26">
        <v>4.9</v>
      </c>
      <c r="J53" s="26">
        <v>0.44</v>
      </c>
      <c r="K53" s="26">
        <v>4.5</v>
      </c>
      <c r="L53" s="26">
        <v>0.42</v>
      </c>
      <c r="M53" s="8"/>
      <c r="N53" s="8"/>
      <c r="O53" s="8"/>
      <c r="P53" s="8"/>
      <c r="Q53" s="8"/>
      <c r="R53" s="8"/>
      <c r="S53" s="8"/>
      <c r="T53" s="8"/>
      <c r="U53" s="8"/>
      <c r="V53" s="8"/>
    </row>
    <row r="54">
      <c r="A54" s="8"/>
      <c r="B54" s="18" t="s">
        <v>7952</v>
      </c>
      <c r="C54" s="26">
        <v>26.6</v>
      </c>
      <c r="D54" s="26">
        <v>0.94</v>
      </c>
      <c r="E54" s="26">
        <v>29.4</v>
      </c>
      <c r="F54" s="26">
        <v>0.91</v>
      </c>
      <c r="G54" s="26">
        <v>28.2</v>
      </c>
      <c r="H54" s="26">
        <v>0.99</v>
      </c>
      <c r="I54" s="26">
        <v>25.6</v>
      </c>
      <c r="J54" s="26">
        <v>0.91</v>
      </c>
      <c r="K54" s="26">
        <v>24.3</v>
      </c>
      <c r="L54" s="26">
        <v>0.87</v>
      </c>
      <c r="M54" s="8"/>
      <c r="N54" s="8"/>
      <c r="O54" s="8"/>
      <c r="P54" s="8"/>
      <c r="Q54" s="8"/>
      <c r="R54" s="8"/>
      <c r="S54" s="8"/>
      <c r="T54" s="8"/>
      <c r="U54" s="8"/>
      <c r="V54" s="8"/>
    </row>
    <row r="55">
      <c r="A55" s="8"/>
      <c r="B55" s="18" t="s">
        <v>7954</v>
      </c>
      <c r="C55" s="26">
        <v>7.1</v>
      </c>
      <c r="D55" s="26">
        <v>0.5</v>
      </c>
      <c r="E55" s="26">
        <v>17.4</v>
      </c>
      <c r="F55" s="26">
        <v>0.75</v>
      </c>
      <c r="G55" s="26">
        <v>10.4</v>
      </c>
      <c r="H55" s="26">
        <v>0.59</v>
      </c>
      <c r="I55" s="26">
        <v>9.0</v>
      </c>
      <c r="J55" s="26">
        <v>0.56</v>
      </c>
      <c r="K55" s="26">
        <v>7.5</v>
      </c>
      <c r="L55" s="26">
        <v>0.51</v>
      </c>
      <c r="M55" s="8"/>
      <c r="N55" s="8"/>
      <c r="O55" s="8"/>
      <c r="P55" s="8"/>
      <c r="Q55" s="8"/>
      <c r="R55" s="8"/>
      <c r="S55" s="8"/>
      <c r="T55" s="8"/>
      <c r="U55" s="8"/>
      <c r="V55" s="8"/>
    </row>
    <row r="56">
      <c r="A56" s="8"/>
      <c r="B56" s="18" t="s">
        <v>7986</v>
      </c>
      <c r="D56" s="8"/>
      <c r="E56" s="8"/>
      <c r="F56" s="8"/>
      <c r="G56" s="8"/>
      <c r="H56" s="8"/>
      <c r="I56" s="8"/>
      <c r="J56" s="8"/>
      <c r="K56" s="8"/>
      <c r="L56" s="8"/>
      <c r="M56" s="8"/>
      <c r="N56" s="8"/>
      <c r="O56" s="8"/>
      <c r="P56" s="8"/>
      <c r="Q56" s="8"/>
      <c r="R56" s="8"/>
      <c r="S56" s="8"/>
      <c r="T56" s="8"/>
      <c r="U56" s="8"/>
      <c r="V56" s="8"/>
    </row>
    <row r="57">
      <c r="A57" s="8"/>
      <c r="B57" s="18" t="s">
        <v>7929</v>
      </c>
      <c r="C57" s="26">
        <v>78.3</v>
      </c>
      <c r="D57" s="26">
        <v>0.93</v>
      </c>
      <c r="E57" s="26">
        <v>77.4</v>
      </c>
      <c r="F57" s="26">
        <v>0.86</v>
      </c>
      <c r="G57" s="26">
        <v>78.5</v>
      </c>
      <c r="H57" s="26">
        <v>0.86</v>
      </c>
      <c r="I57" s="26">
        <v>78.4</v>
      </c>
      <c r="J57" s="26">
        <v>0.9</v>
      </c>
      <c r="K57" s="26">
        <v>78.3</v>
      </c>
      <c r="L57" s="26">
        <v>0.87</v>
      </c>
      <c r="M57" s="8"/>
      <c r="N57" s="8"/>
      <c r="O57" s="8"/>
      <c r="P57" s="8"/>
      <c r="Q57" s="8"/>
      <c r="R57" s="8"/>
      <c r="S57" s="8"/>
      <c r="T57" s="8"/>
      <c r="U57" s="8"/>
      <c r="V57" s="8"/>
    </row>
    <row r="58">
      <c r="A58" s="8"/>
      <c r="B58" s="18" t="s">
        <v>7931</v>
      </c>
      <c r="C58" s="26">
        <v>57.1</v>
      </c>
      <c r="D58" s="26">
        <v>1.16</v>
      </c>
      <c r="E58" s="26">
        <v>54.8</v>
      </c>
      <c r="F58" s="26">
        <v>1.12</v>
      </c>
      <c r="G58" s="26">
        <v>57.8</v>
      </c>
      <c r="H58" s="26">
        <v>1.1</v>
      </c>
      <c r="I58" s="26">
        <v>57.8</v>
      </c>
      <c r="J58" s="26">
        <v>1.14</v>
      </c>
      <c r="K58" s="26">
        <v>56.3</v>
      </c>
      <c r="L58" s="26">
        <v>1.13</v>
      </c>
      <c r="M58" s="8"/>
      <c r="N58" s="8"/>
      <c r="O58" s="8"/>
      <c r="P58" s="8"/>
      <c r="Q58" s="8"/>
      <c r="R58" s="8"/>
      <c r="S58" s="8"/>
      <c r="T58" s="8"/>
      <c r="U58" s="8"/>
      <c r="V58" s="8"/>
    </row>
    <row r="59">
      <c r="A59" s="8"/>
      <c r="B59" s="18" t="s">
        <v>7949</v>
      </c>
      <c r="C59" s="26">
        <v>16.7</v>
      </c>
      <c r="D59" s="26">
        <v>0.75</v>
      </c>
      <c r="E59" s="26">
        <v>17.9</v>
      </c>
      <c r="F59" s="26">
        <v>0.78</v>
      </c>
      <c r="G59" s="26">
        <v>17.5</v>
      </c>
      <c r="H59" s="26">
        <v>0.76</v>
      </c>
      <c r="I59" s="26">
        <v>17.0</v>
      </c>
      <c r="J59" s="26">
        <v>0.73</v>
      </c>
      <c r="K59" s="26">
        <v>18.0</v>
      </c>
      <c r="L59" s="26">
        <v>0.83</v>
      </c>
      <c r="M59" s="8"/>
      <c r="N59" s="8"/>
      <c r="O59" s="8"/>
      <c r="P59" s="8"/>
      <c r="Q59" s="8"/>
      <c r="R59" s="8"/>
      <c r="S59" s="8"/>
      <c r="T59" s="8"/>
      <c r="U59" s="8"/>
      <c r="V59" s="8"/>
    </row>
    <row r="60">
      <c r="A60" s="8"/>
      <c r="B60" s="18" t="s">
        <v>7950</v>
      </c>
      <c r="C60" s="26">
        <v>4.4</v>
      </c>
      <c r="D60" s="26">
        <v>0.41</v>
      </c>
      <c r="E60" s="26">
        <v>4.7</v>
      </c>
      <c r="F60" s="26">
        <v>0.4</v>
      </c>
      <c r="G60" s="26">
        <v>3.2</v>
      </c>
      <c r="H60" s="26">
        <v>0.34</v>
      </c>
      <c r="I60" s="26">
        <v>3.6</v>
      </c>
      <c r="J60" s="26">
        <v>0.37</v>
      </c>
      <c r="K60" s="26">
        <v>4.0</v>
      </c>
      <c r="L60" s="26">
        <v>0.42</v>
      </c>
      <c r="M60" s="8"/>
      <c r="N60" s="8"/>
      <c r="O60" s="8"/>
      <c r="P60" s="8"/>
      <c r="Q60" s="8"/>
      <c r="R60" s="8"/>
      <c r="S60" s="8"/>
      <c r="T60" s="8"/>
      <c r="U60" s="8"/>
      <c r="V60" s="8"/>
    </row>
    <row r="61">
      <c r="A61" s="8"/>
      <c r="B61" s="18" t="s">
        <v>7952</v>
      </c>
      <c r="C61" s="26">
        <v>19.1</v>
      </c>
      <c r="D61" s="26">
        <v>0.88</v>
      </c>
      <c r="E61" s="26">
        <v>18.5</v>
      </c>
      <c r="F61" s="26">
        <v>0.81</v>
      </c>
      <c r="G61" s="26">
        <v>17.9</v>
      </c>
      <c r="H61" s="26">
        <v>0.81</v>
      </c>
      <c r="I61" s="26">
        <v>19.1</v>
      </c>
      <c r="J61" s="26">
        <v>0.88</v>
      </c>
      <c r="K61" s="26">
        <v>18.4</v>
      </c>
      <c r="L61" s="26">
        <v>0.8</v>
      </c>
      <c r="M61" s="8"/>
      <c r="N61" s="8"/>
      <c r="O61" s="8"/>
      <c r="P61" s="8"/>
      <c r="Q61" s="8"/>
      <c r="R61" s="8"/>
      <c r="S61" s="8"/>
      <c r="T61" s="8"/>
      <c r="U61" s="8"/>
      <c r="V61" s="8"/>
    </row>
    <row r="62">
      <c r="A62" s="8"/>
      <c r="B62" s="18" t="s">
        <v>7954</v>
      </c>
      <c r="C62" s="26">
        <v>2.6</v>
      </c>
      <c r="D62" s="26">
        <v>0.31</v>
      </c>
      <c r="E62" s="26">
        <v>4.1</v>
      </c>
      <c r="F62" s="26">
        <v>0.39</v>
      </c>
      <c r="G62" s="26">
        <v>3.5</v>
      </c>
      <c r="H62" s="26">
        <v>0.36</v>
      </c>
      <c r="I62" s="26">
        <v>2.5</v>
      </c>
      <c r="J62" s="26">
        <v>0.3</v>
      </c>
      <c r="K62" s="26">
        <v>3.3</v>
      </c>
      <c r="L62" s="26">
        <v>0.36</v>
      </c>
      <c r="M62" s="8"/>
      <c r="N62" s="8"/>
      <c r="O62" s="8"/>
      <c r="P62" s="8"/>
      <c r="Q62" s="8"/>
      <c r="R62" s="8"/>
      <c r="S62" s="8"/>
      <c r="T62" s="8"/>
      <c r="U62" s="8"/>
      <c r="V62" s="8"/>
    </row>
    <row r="63">
      <c r="A63" s="8"/>
      <c r="B63" s="18" t="s">
        <v>7902</v>
      </c>
      <c r="D63" s="8"/>
      <c r="E63" s="8"/>
      <c r="F63" s="8"/>
      <c r="G63" s="8"/>
      <c r="H63" s="8"/>
      <c r="I63" s="8"/>
      <c r="J63" s="8"/>
      <c r="K63" s="8"/>
      <c r="L63" s="8"/>
      <c r="M63" s="8"/>
      <c r="N63" s="8"/>
      <c r="O63" s="8"/>
      <c r="P63" s="8"/>
      <c r="Q63" s="8"/>
      <c r="R63" s="8"/>
      <c r="S63" s="8"/>
      <c r="T63" s="8"/>
      <c r="U63" s="8"/>
      <c r="V63" s="8"/>
    </row>
    <row r="64">
      <c r="A64" s="8"/>
      <c r="B64" s="18" t="s">
        <v>7929</v>
      </c>
      <c r="C64" s="26">
        <v>69.9</v>
      </c>
      <c r="D64" s="26">
        <v>0.97</v>
      </c>
      <c r="E64" s="26">
        <v>63.8</v>
      </c>
      <c r="F64" s="26">
        <v>0.97</v>
      </c>
      <c r="G64" s="26">
        <v>68.4</v>
      </c>
      <c r="H64" s="26">
        <v>0.96</v>
      </c>
      <c r="I64" s="26">
        <v>69.8</v>
      </c>
      <c r="J64" s="26">
        <v>1.01</v>
      </c>
      <c r="K64" s="26">
        <v>71.1</v>
      </c>
      <c r="L64" s="26">
        <v>0.92</v>
      </c>
      <c r="M64" s="8"/>
      <c r="N64" s="8"/>
      <c r="O64" s="8"/>
      <c r="P64" s="8"/>
      <c r="Q64" s="8"/>
      <c r="R64" s="8"/>
      <c r="S64" s="8"/>
      <c r="T64" s="8"/>
      <c r="U64" s="8"/>
      <c r="V64" s="8"/>
    </row>
    <row r="65">
      <c r="A65" s="8"/>
      <c r="B65" s="18" t="s">
        <v>7931</v>
      </c>
      <c r="C65" s="26">
        <v>49.7</v>
      </c>
      <c r="D65" s="26">
        <v>1.13</v>
      </c>
      <c r="E65" s="26">
        <v>43.3</v>
      </c>
      <c r="F65" s="26">
        <v>1.11</v>
      </c>
      <c r="G65" s="26">
        <v>47.3</v>
      </c>
      <c r="H65" s="26">
        <v>1.14</v>
      </c>
      <c r="I65" s="26">
        <v>48.7</v>
      </c>
      <c r="J65" s="26">
        <v>1.14</v>
      </c>
      <c r="K65" s="26">
        <v>49.1</v>
      </c>
      <c r="L65" s="26">
        <v>1.16</v>
      </c>
      <c r="M65" s="8"/>
      <c r="N65" s="8"/>
      <c r="O65" s="8"/>
      <c r="P65" s="8"/>
      <c r="Q65" s="8"/>
      <c r="R65" s="8"/>
      <c r="S65" s="8"/>
      <c r="T65" s="8"/>
      <c r="U65" s="8"/>
      <c r="V65" s="8"/>
    </row>
    <row r="66">
      <c r="A66" s="8"/>
      <c r="B66" s="18" t="s">
        <v>7949</v>
      </c>
      <c r="C66" s="26">
        <v>15.9</v>
      </c>
      <c r="D66" s="26">
        <v>0.73</v>
      </c>
      <c r="E66" s="26">
        <v>16.1</v>
      </c>
      <c r="F66" s="26">
        <v>0.73</v>
      </c>
      <c r="G66" s="26">
        <v>17.5</v>
      </c>
      <c r="H66" s="26">
        <v>0.79</v>
      </c>
      <c r="I66" s="26">
        <v>17.2</v>
      </c>
      <c r="J66" s="26">
        <v>0.72</v>
      </c>
      <c r="K66" s="26">
        <v>17.4</v>
      </c>
      <c r="L66" s="26">
        <v>0.8</v>
      </c>
      <c r="M66" s="8"/>
      <c r="N66" s="8"/>
      <c r="O66" s="8"/>
      <c r="P66" s="8"/>
      <c r="Q66" s="8"/>
      <c r="R66" s="8"/>
      <c r="S66" s="8"/>
      <c r="T66" s="8"/>
      <c r="U66" s="8"/>
      <c r="V66" s="8"/>
    </row>
    <row r="67">
      <c r="A67" s="8"/>
      <c r="B67" s="18" t="s">
        <v>7950</v>
      </c>
      <c r="C67" s="26">
        <v>4.3</v>
      </c>
      <c r="D67" s="26">
        <v>0.41</v>
      </c>
      <c r="E67" s="26">
        <v>4.4</v>
      </c>
      <c r="F67" s="26">
        <v>0.42</v>
      </c>
      <c r="G67" s="26">
        <v>3.6</v>
      </c>
      <c r="H67" s="26">
        <v>0.38</v>
      </c>
      <c r="I67" s="26">
        <v>3.9</v>
      </c>
      <c r="J67" s="26">
        <v>0.37</v>
      </c>
      <c r="K67" s="26">
        <v>4.5</v>
      </c>
      <c r="L67" s="26">
        <v>0.47</v>
      </c>
      <c r="M67" s="8"/>
      <c r="N67" s="8"/>
      <c r="O67" s="8"/>
      <c r="P67" s="8"/>
      <c r="Q67" s="8"/>
      <c r="R67" s="8"/>
      <c r="S67" s="8"/>
      <c r="T67" s="8"/>
      <c r="U67" s="8"/>
      <c r="V67" s="8"/>
    </row>
    <row r="68">
      <c r="A68" s="8"/>
      <c r="B68" s="18" t="s">
        <v>7952</v>
      </c>
      <c r="C68" s="26">
        <v>28.0</v>
      </c>
      <c r="D68" s="26">
        <v>0.97</v>
      </c>
      <c r="E68" s="26">
        <v>32.5</v>
      </c>
      <c r="F68" s="26">
        <v>0.95</v>
      </c>
      <c r="G68" s="26">
        <v>28.3</v>
      </c>
      <c r="H68" s="26">
        <v>0.96</v>
      </c>
      <c r="I68" s="26">
        <v>27.9</v>
      </c>
      <c r="J68" s="26">
        <v>0.98</v>
      </c>
      <c r="K68" s="26">
        <v>25.5</v>
      </c>
      <c r="L68" s="26">
        <v>0.88</v>
      </c>
      <c r="M68" s="8"/>
      <c r="N68" s="8"/>
      <c r="O68" s="8"/>
      <c r="P68" s="8"/>
      <c r="Q68" s="8"/>
      <c r="R68" s="8"/>
      <c r="S68" s="8"/>
      <c r="T68" s="8"/>
      <c r="U68" s="8"/>
      <c r="V68" s="8"/>
    </row>
    <row r="69">
      <c r="A69" s="8"/>
      <c r="B69" s="18" t="s">
        <v>7954</v>
      </c>
      <c r="C69" s="26">
        <v>2.1</v>
      </c>
      <c r="D69" s="26">
        <v>0.27</v>
      </c>
      <c r="E69" s="26">
        <v>3.7</v>
      </c>
      <c r="F69" s="26">
        <v>0.39</v>
      </c>
      <c r="G69" s="26">
        <v>3.2</v>
      </c>
      <c r="H69" s="26">
        <v>0.37</v>
      </c>
      <c r="I69" s="26">
        <v>2.3</v>
      </c>
      <c r="J69" s="26">
        <v>0.28</v>
      </c>
      <c r="K69" s="26">
        <v>3.4</v>
      </c>
      <c r="L69" s="26">
        <v>0.38</v>
      </c>
      <c r="M69" s="8"/>
      <c r="N69" s="8"/>
      <c r="O69" s="8"/>
      <c r="P69" s="8"/>
      <c r="Q69" s="8"/>
      <c r="R69" s="8"/>
      <c r="S69" s="8"/>
      <c r="T69" s="8"/>
      <c r="U69" s="8"/>
      <c r="V69" s="8"/>
    </row>
    <row r="70">
      <c r="A70" s="8"/>
      <c r="B70" s="18"/>
      <c r="C70" s="26"/>
      <c r="D70" s="26"/>
      <c r="E70" s="26"/>
      <c r="F70" s="26"/>
      <c r="G70" s="26"/>
      <c r="H70" s="26"/>
      <c r="I70" s="26"/>
      <c r="J70" s="26"/>
      <c r="K70" s="26"/>
      <c r="L70" s="26"/>
      <c r="M70" s="8"/>
      <c r="N70" s="8"/>
      <c r="O70" s="8"/>
      <c r="P70" s="8"/>
      <c r="Q70" s="8"/>
      <c r="R70" s="8"/>
      <c r="S70" s="8"/>
      <c r="T70" s="8"/>
      <c r="U70" s="8"/>
      <c r="V70" s="8"/>
    </row>
    <row r="71">
      <c r="A71" s="8"/>
      <c r="B71" s="307" t="s">
        <v>8014</v>
      </c>
      <c r="C71" s="84"/>
      <c r="D71" s="84"/>
      <c r="E71" s="84"/>
      <c r="F71" s="84"/>
      <c r="G71" s="84"/>
      <c r="H71" s="84"/>
      <c r="I71" s="84"/>
      <c r="J71" s="84"/>
      <c r="K71" s="84"/>
      <c r="L71" s="85"/>
      <c r="M71" s="8"/>
      <c r="N71" s="8"/>
      <c r="O71" s="8"/>
      <c r="P71" s="8"/>
      <c r="Q71" s="8"/>
      <c r="R71" s="8"/>
      <c r="S71" s="8"/>
      <c r="T71" s="8"/>
      <c r="U71" s="8"/>
      <c r="V71" s="8"/>
    </row>
    <row r="72">
      <c r="A72" s="8"/>
      <c r="B72" s="344"/>
      <c r="C72" s="344"/>
      <c r="D72" s="344"/>
      <c r="E72" s="344"/>
      <c r="F72" s="344"/>
      <c r="G72" s="344"/>
      <c r="H72" s="344"/>
      <c r="I72" s="344"/>
      <c r="J72" s="344"/>
      <c r="K72" s="344"/>
      <c r="L72" s="344"/>
      <c r="M72" s="8"/>
      <c r="N72" s="8"/>
      <c r="O72" s="8"/>
      <c r="P72" s="8"/>
      <c r="Q72" s="8"/>
      <c r="R72" s="8"/>
      <c r="S72" s="8"/>
      <c r="T72" s="8"/>
      <c r="U72" s="8"/>
      <c r="V72" s="8"/>
    </row>
    <row r="73">
      <c r="A73" s="8"/>
      <c r="B73" s="345" t="s">
        <v>7929</v>
      </c>
      <c r="C73" s="346">
        <v>89.2</v>
      </c>
      <c r="D73" s="346">
        <v>0.68</v>
      </c>
      <c r="E73" s="346">
        <v>83.6</v>
      </c>
      <c r="F73" s="346">
        <v>0.75</v>
      </c>
      <c r="G73" s="346">
        <v>88.8</v>
      </c>
      <c r="H73" s="346">
        <v>0.69</v>
      </c>
      <c r="I73" s="346">
        <v>90.0</v>
      </c>
      <c r="J73" s="346">
        <v>0.66</v>
      </c>
      <c r="K73" s="346">
        <v>86.9</v>
      </c>
      <c r="L73" s="346">
        <v>0.76</v>
      </c>
      <c r="M73" s="8"/>
      <c r="N73" s="8"/>
      <c r="O73" s="8"/>
      <c r="P73" s="8"/>
      <c r="Q73" s="8"/>
      <c r="R73" s="8"/>
      <c r="S73" s="8"/>
      <c r="T73" s="8"/>
      <c r="U73" s="8"/>
      <c r="V73" s="8"/>
    </row>
    <row r="74">
      <c r="A74" s="8"/>
      <c r="B74" s="345" t="s">
        <v>7931</v>
      </c>
      <c r="C74" s="346">
        <v>64.7</v>
      </c>
      <c r="D74" s="346">
        <v>1.18</v>
      </c>
      <c r="E74" s="346">
        <v>60.0</v>
      </c>
      <c r="F74" s="346">
        <v>1.17</v>
      </c>
      <c r="G74" s="346">
        <v>63.6</v>
      </c>
      <c r="H74" s="346">
        <v>1.13</v>
      </c>
      <c r="I74" s="346">
        <v>67.5</v>
      </c>
      <c r="J74" s="346">
        <v>1.19</v>
      </c>
      <c r="K74" s="346">
        <v>63.6</v>
      </c>
      <c r="L74" s="346">
        <v>1.23</v>
      </c>
      <c r="M74" s="8"/>
      <c r="N74" s="8"/>
      <c r="O74" s="8"/>
      <c r="P74" s="8"/>
      <c r="Q74" s="8"/>
      <c r="R74" s="8"/>
      <c r="S74" s="8"/>
      <c r="T74" s="8"/>
      <c r="U74" s="8"/>
      <c r="V74" s="8"/>
    </row>
    <row r="75">
      <c r="A75" s="8"/>
      <c r="B75" s="345" t="s">
        <v>7949</v>
      </c>
      <c r="C75" s="346">
        <v>21.5</v>
      </c>
      <c r="D75" s="346">
        <v>0.97</v>
      </c>
      <c r="E75" s="346">
        <v>20.6</v>
      </c>
      <c r="F75" s="346">
        <v>0.88</v>
      </c>
      <c r="G75" s="346">
        <v>22.9</v>
      </c>
      <c r="H75" s="346">
        <v>0.93</v>
      </c>
      <c r="I75" s="346">
        <v>19.6</v>
      </c>
      <c r="J75" s="346">
        <v>0.88</v>
      </c>
      <c r="K75" s="346">
        <v>19.7</v>
      </c>
      <c r="L75" s="346">
        <v>0.9</v>
      </c>
      <c r="M75" s="8"/>
      <c r="N75" s="8"/>
      <c r="O75" s="8"/>
      <c r="P75" s="8"/>
      <c r="Q75" s="8"/>
      <c r="R75" s="8"/>
      <c r="S75" s="8"/>
      <c r="T75" s="8"/>
      <c r="U75" s="8"/>
      <c r="V75" s="8"/>
    </row>
    <row r="76">
      <c r="A76" s="8"/>
      <c r="B76" s="345" t="s">
        <v>7950</v>
      </c>
      <c r="C76" s="346">
        <v>3.0</v>
      </c>
      <c r="D76" s="346">
        <v>0.38</v>
      </c>
      <c r="E76" s="346">
        <v>3.1</v>
      </c>
      <c r="F76" s="346">
        <v>0.34</v>
      </c>
      <c r="G76" s="346">
        <v>2.3</v>
      </c>
      <c r="H76" s="346">
        <v>0.3</v>
      </c>
      <c r="I76" s="346">
        <v>2.8</v>
      </c>
      <c r="J76" s="346">
        <v>0.35</v>
      </c>
      <c r="K76" s="346">
        <v>3.6</v>
      </c>
      <c r="L76" s="346">
        <v>0.41</v>
      </c>
      <c r="M76" s="8"/>
      <c r="N76" s="8"/>
      <c r="O76" s="8"/>
      <c r="P76" s="8"/>
      <c r="Q76" s="8"/>
      <c r="R76" s="8"/>
      <c r="S76" s="8"/>
      <c r="T76" s="8"/>
      <c r="U76" s="8"/>
      <c r="V76" s="8"/>
    </row>
    <row r="77">
      <c r="A77" s="8"/>
      <c r="B77" s="345" t="s">
        <v>7952</v>
      </c>
      <c r="C77" s="346">
        <v>8.8</v>
      </c>
      <c r="D77" s="346">
        <v>0.61</v>
      </c>
      <c r="E77" s="346">
        <v>13.0</v>
      </c>
      <c r="F77" s="346">
        <v>0.65</v>
      </c>
      <c r="G77" s="346">
        <v>8.5</v>
      </c>
      <c r="H77" s="346">
        <v>0.6</v>
      </c>
      <c r="I77" s="346">
        <v>8.3</v>
      </c>
      <c r="J77" s="346">
        <v>0.61</v>
      </c>
      <c r="K77" s="346">
        <v>10.1</v>
      </c>
      <c r="L77" s="346">
        <v>0.65</v>
      </c>
      <c r="M77" s="8"/>
      <c r="N77" s="8"/>
      <c r="O77" s="8"/>
      <c r="P77" s="8"/>
      <c r="Q77" s="8"/>
      <c r="R77" s="8"/>
      <c r="S77" s="8"/>
      <c r="T77" s="8"/>
      <c r="U77" s="8"/>
      <c r="V77" s="8"/>
    </row>
    <row r="78">
      <c r="A78" s="8"/>
      <c r="B78" s="345" t="s">
        <v>7954</v>
      </c>
      <c r="C78" s="346">
        <v>2.0</v>
      </c>
      <c r="D78" s="346">
        <v>0.26</v>
      </c>
      <c r="E78" s="346">
        <v>3.4</v>
      </c>
      <c r="F78" s="346">
        <v>0.41</v>
      </c>
      <c r="G78" s="346">
        <v>2.6</v>
      </c>
      <c r="H78" s="346">
        <v>0.34</v>
      </c>
      <c r="I78" s="346">
        <v>1.7</v>
      </c>
      <c r="J78" s="346">
        <v>0.27</v>
      </c>
      <c r="K78" s="346">
        <v>3.0</v>
      </c>
      <c r="L78" s="346">
        <v>0.38</v>
      </c>
      <c r="M78" s="8"/>
      <c r="N78" s="8"/>
      <c r="O78" s="8"/>
      <c r="P78" s="8"/>
      <c r="Q78" s="8"/>
      <c r="R78" s="8"/>
      <c r="S78" s="8"/>
      <c r="T78" s="8"/>
      <c r="U78" s="8"/>
      <c r="V78" s="8"/>
    </row>
    <row r="79">
      <c r="A79" s="8"/>
      <c r="B79" s="345" t="s">
        <v>7956</v>
      </c>
      <c r="C79" s="418"/>
      <c r="D79" s="418"/>
      <c r="E79" s="418"/>
      <c r="F79" s="418"/>
      <c r="G79" s="418"/>
      <c r="H79" s="418"/>
      <c r="I79" s="418"/>
      <c r="J79" s="418"/>
      <c r="K79" s="418"/>
      <c r="L79" s="418"/>
      <c r="M79" s="8"/>
      <c r="N79" s="8"/>
      <c r="O79" s="8"/>
      <c r="P79" s="8"/>
      <c r="Q79" s="8"/>
      <c r="R79" s="8"/>
      <c r="S79" s="8"/>
      <c r="T79" s="8"/>
      <c r="U79" s="8"/>
      <c r="V79" s="8"/>
    </row>
    <row r="80">
      <c r="A80" s="8"/>
      <c r="B80" s="345" t="s">
        <v>7929</v>
      </c>
      <c r="C80" s="346">
        <v>87.0</v>
      </c>
      <c r="D80" s="346">
        <v>0.66</v>
      </c>
      <c r="E80" s="346">
        <v>81.8</v>
      </c>
      <c r="F80" s="346">
        <v>0.8</v>
      </c>
      <c r="G80" s="346">
        <v>85.5</v>
      </c>
      <c r="H80" s="346">
        <v>0.75</v>
      </c>
      <c r="I80" s="346">
        <v>87.4</v>
      </c>
      <c r="J80" s="346">
        <v>0.68</v>
      </c>
      <c r="K80" s="346">
        <v>85.9</v>
      </c>
      <c r="L80" s="346">
        <v>0.73</v>
      </c>
      <c r="M80" s="8"/>
      <c r="N80" s="8"/>
      <c r="O80" s="8"/>
      <c r="P80" s="8"/>
      <c r="Q80" s="8"/>
      <c r="R80" s="8"/>
      <c r="S80" s="8"/>
      <c r="T80" s="8"/>
      <c r="U80" s="8"/>
      <c r="V80" s="8"/>
    </row>
    <row r="81">
      <c r="A81" s="8"/>
      <c r="B81" s="345" t="s">
        <v>7931</v>
      </c>
      <c r="C81" s="346">
        <v>59.2</v>
      </c>
      <c r="D81" s="346">
        <v>1.1</v>
      </c>
      <c r="E81" s="346">
        <v>54.0</v>
      </c>
      <c r="F81" s="346">
        <v>1.14</v>
      </c>
      <c r="G81" s="346">
        <v>58.9</v>
      </c>
      <c r="H81" s="346">
        <v>1.17</v>
      </c>
      <c r="I81" s="346">
        <v>61.1</v>
      </c>
      <c r="J81" s="346">
        <v>1.19</v>
      </c>
      <c r="K81" s="346">
        <v>59.0</v>
      </c>
      <c r="L81" s="346">
        <v>1.23</v>
      </c>
      <c r="M81" s="8"/>
      <c r="N81" s="8"/>
      <c r="O81" s="8"/>
      <c r="P81" s="8"/>
      <c r="Q81" s="8"/>
      <c r="R81" s="8"/>
      <c r="S81" s="8"/>
      <c r="T81" s="8"/>
      <c r="U81" s="8"/>
      <c r="V81" s="8"/>
    </row>
    <row r="82">
      <c r="A82" s="8"/>
      <c r="B82" s="345" t="s">
        <v>7949</v>
      </c>
      <c r="C82" s="346">
        <v>20.3</v>
      </c>
      <c r="D82" s="346">
        <v>0.86</v>
      </c>
      <c r="E82" s="346">
        <v>22.9</v>
      </c>
      <c r="F82" s="346">
        <v>0.86</v>
      </c>
      <c r="G82" s="346">
        <v>22.2</v>
      </c>
      <c r="H82" s="346">
        <v>0.9</v>
      </c>
      <c r="I82" s="346">
        <v>21.5</v>
      </c>
      <c r="J82" s="346">
        <v>0.88</v>
      </c>
      <c r="K82" s="346">
        <v>22.2</v>
      </c>
      <c r="L82" s="346">
        <v>0.94</v>
      </c>
      <c r="M82" s="8"/>
      <c r="N82" s="8"/>
      <c r="O82" s="8"/>
      <c r="P82" s="8"/>
      <c r="Q82" s="8"/>
      <c r="R82" s="8"/>
      <c r="S82" s="8"/>
      <c r="T82" s="8"/>
      <c r="U82" s="8"/>
      <c r="V82" s="8"/>
    </row>
    <row r="83">
      <c r="A83" s="8"/>
      <c r="B83" s="345" t="s">
        <v>7950</v>
      </c>
      <c r="C83" s="346">
        <v>7.5</v>
      </c>
      <c r="D83" s="346">
        <v>0.57</v>
      </c>
      <c r="E83" s="346">
        <v>4.9</v>
      </c>
      <c r="F83" s="346">
        <v>0.44</v>
      </c>
      <c r="G83" s="346">
        <v>4.5</v>
      </c>
      <c r="H83" s="346">
        <v>0.42</v>
      </c>
      <c r="I83" s="346">
        <v>4.8</v>
      </c>
      <c r="J83" s="346">
        <v>0.45</v>
      </c>
      <c r="K83" s="346">
        <v>4.7</v>
      </c>
      <c r="L83" s="346">
        <v>0.48</v>
      </c>
      <c r="M83" s="8"/>
      <c r="N83" s="8"/>
      <c r="O83" s="8"/>
      <c r="P83" s="8"/>
      <c r="Q83" s="8"/>
      <c r="R83" s="8"/>
      <c r="S83" s="8"/>
      <c r="T83" s="8"/>
      <c r="U83" s="8"/>
      <c r="V83" s="8"/>
    </row>
    <row r="84">
      <c r="A84" s="8"/>
      <c r="B84" s="345" t="s">
        <v>7952</v>
      </c>
      <c r="C84" s="346">
        <v>10.0</v>
      </c>
      <c r="D84" s="346">
        <v>0.58</v>
      </c>
      <c r="E84" s="346">
        <v>12.8</v>
      </c>
      <c r="F84" s="346">
        <v>0.66</v>
      </c>
      <c r="G84" s="346">
        <v>10.1</v>
      </c>
      <c r="H84" s="346">
        <v>0.63</v>
      </c>
      <c r="I84" s="346">
        <v>9.3</v>
      </c>
      <c r="J84" s="346">
        <v>0.6</v>
      </c>
      <c r="K84" s="346">
        <v>9.6</v>
      </c>
      <c r="L84" s="346">
        <v>0.59</v>
      </c>
      <c r="M84" s="8"/>
      <c r="N84" s="8"/>
      <c r="O84" s="8"/>
      <c r="P84" s="8"/>
      <c r="Q84" s="8"/>
      <c r="R84" s="8"/>
      <c r="S84" s="8"/>
      <c r="T84" s="8"/>
      <c r="U84" s="8"/>
      <c r="V84" s="8"/>
    </row>
    <row r="85">
      <c r="A85" s="8"/>
      <c r="B85" s="345" t="s">
        <v>7954</v>
      </c>
      <c r="C85" s="346">
        <v>3.0</v>
      </c>
      <c r="D85" s="346">
        <v>0.32</v>
      </c>
      <c r="E85" s="346">
        <v>5.4</v>
      </c>
      <c r="F85" s="346">
        <v>0.47</v>
      </c>
      <c r="G85" s="346">
        <v>4.4</v>
      </c>
      <c r="H85" s="346">
        <v>0.43</v>
      </c>
      <c r="I85" s="346">
        <v>3.2</v>
      </c>
      <c r="J85" s="346">
        <v>0.36</v>
      </c>
      <c r="K85" s="346">
        <v>4.4</v>
      </c>
      <c r="L85" s="346">
        <v>0.42</v>
      </c>
      <c r="M85" s="8"/>
      <c r="N85" s="8"/>
      <c r="O85" s="8"/>
      <c r="P85" s="8"/>
      <c r="Q85" s="8"/>
      <c r="R85" s="8"/>
      <c r="S85" s="8"/>
      <c r="T85" s="8"/>
      <c r="U85" s="8"/>
      <c r="V85" s="8"/>
    </row>
    <row r="86">
      <c r="A86" s="8"/>
      <c r="B86" s="345" t="s">
        <v>7962</v>
      </c>
      <c r="C86" s="418"/>
      <c r="D86" s="418"/>
      <c r="E86" s="418"/>
      <c r="F86" s="418"/>
      <c r="G86" s="418"/>
      <c r="H86" s="418"/>
      <c r="I86" s="418"/>
      <c r="J86" s="418"/>
      <c r="K86" s="418"/>
      <c r="L86" s="418"/>
      <c r="M86" s="8"/>
      <c r="N86" s="8"/>
      <c r="O86" s="8"/>
      <c r="P86" s="8"/>
      <c r="Q86" s="8"/>
      <c r="R86" s="8"/>
      <c r="S86" s="8"/>
      <c r="T86" s="8"/>
      <c r="U86" s="8"/>
      <c r="V86" s="8"/>
    </row>
    <row r="87">
      <c r="A87" s="8"/>
      <c r="B87" s="345" t="s">
        <v>7929</v>
      </c>
      <c r="C87" s="346">
        <v>81.9</v>
      </c>
      <c r="D87" s="346">
        <v>0.78</v>
      </c>
      <c r="E87" s="346">
        <v>78.1</v>
      </c>
      <c r="F87" s="346">
        <v>0.82</v>
      </c>
      <c r="G87" s="346">
        <v>80.5</v>
      </c>
      <c r="H87" s="346">
        <v>0.83</v>
      </c>
      <c r="I87" s="346">
        <v>83.7</v>
      </c>
      <c r="J87" s="346">
        <v>0.79</v>
      </c>
      <c r="K87" s="346">
        <v>82.7</v>
      </c>
      <c r="L87" s="346">
        <v>0.81</v>
      </c>
      <c r="M87" s="8"/>
      <c r="N87" s="8"/>
      <c r="O87" s="8"/>
      <c r="P87" s="8"/>
      <c r="Q87" s="8"/>
      <c r="R87" s="8"/>
      <c r="S87" s="8"/>
      <c r="T87" s="8"/>
      <c r="U87" s="8"/>
      <c r="V87" s="8"/>
    </row>
    <row r="88">
      <c r="A88" s="8"/>
      <c r="B88" s="345" t="s">
        <v>7931</v>
      </c>
      <c r="C88" s="346">
        <v>55.8</v>
      </c>
      <c r="D88" s="346">
        <v>1.12</v>
      </c>
      <c r="E88" s="346">
        <v>52.7</v>
      </c>
      <c r="F88" s="346">
        <v>1.11</v>
      </c>
      <c r="G88" s="346">
        <v>56.5</v>
      </c>
      <c r="H88" s="346">
        <v>1.17</v>
      </c>
      <c r="I88" s="346">
        <v>58.6</v>
      </c>
      <c r="J88" s="346">
        <v>1.18</v>
      </c>
      <c r="K88" s="346">
        <v>56.7</v>
      </c>
      <c r="L88" s="346">
        <v>1.24</v>
      </c>
      <c r="M88" s="8"/>
      <c r="N88" s="8"/>
      <c r="O88" s="8"/>
      <c r="P88" s="8"/>
      <c r="Q88" s="8"/>
      <c r="R88" s="8"/>
      <c r="S88" s="8"/>
      <c r="T88" s="8"/>
      <c r="U88" s="8"/>
      <c r="V88" s="8"/>
    </row>
    <row r="89">
      <c r="A89" s="8"/>
      <c r="B89" s="345" t="s">
        <v>7949</v>
      </c>
      <c r="C89" s="346">
        <v>20.7</v>
      </c>
      <c r="D89" s="346">
        <v>0.8</v>
      </c>
      <c r="E89" s="346">
        <v>20.1</v>
      </c>
      <c r="F89" s="346">
        <v>0.8</v>
      </c>
      <c r="G89" s="346">
        <v>19.9</v>
      </c>
      <c r="H89" s="346">
        <v>0.83</v>
      </c>
      <c r="I89" s="346">
        <v>21.2</v>
      </c>
      <c r="J89" s="346">
        <v>0.85</v>
      </c>
      <c r="K89" s="346">
        <v>21.6</v>
      </c>
      <c r="L89" s="346">
        <v>0.94</v>
      </c>
      <c r="M89" s="8"/>
      <c r="N89" s="8"/>
      <c r="O89" s="8"/>
      <c r="P89" s="8"/>
      <c r="Q89" s="8"/>
      <c r="R89" s="8"/>
      <c r="S89" s="8"/>
      <c r="T89" s="8"/>
      <c r="U89" s="8"/>
      <c r="V89" s="8"/>
    </row>
    <row r="90">
      <c r="A90" s="8"/>
      <c r="B90" s="345" t="s">
        <v>7950</v>
      </c>
      <c r="C90" s="346">
        <v>5.4</v>
      </c>
      <c r="D90" s="346">
        <v>0.46</v>
      </c>
      <c r="E90" s="346">
        <v>5.2</v>
      </c>
      <c r="F90" s="346">
        <v>0.45</v>
      </c>
      <c r="G90" s="346">
        <v>4.2</v>
      </c>
      <c r="H90" s="346">
        <v>0.4</v>
      </c>
      <c r="I90" s="346">
        <v>3.9</v>
      </c>
      <c r="J90" s="346">
        <v>0.4</v>
      </c>
      <c r="K90" s="346">
        <v>4.5</v>
      </c>
      <c r="L90" s="346">
        <v>0.44</v>
      </c>
      <c r="M90" s="8"/>
      <c r="N90" s="8"/>
      <c r="O90" s="8"/>
      <c r="P90" s="8"/>
      <c r="Q90" s="8"/>
      <c r="R90" s="8"/>
      <c r="S90" s="8"/>
      <c r="T90" s="8"/>
      <c r="U90" s="8"/>
      <c r="V90" s="8"/>
    </row>
    <row r="91">
      <c r="A91" s="8"/>
      <c r="B91" s="345" t="s">
        <v>7952</v>
      </c>
      <c r="C91" s="346">
        <v>15.2</v>
      </c>
      <c r="D91" s="346">
        <v>0.73</v>
      </c>
      <c r="E91" s="346">
        <v>16.6</v>
      </c>
      <c r="F91" s="346">
        <v>0.72</v>
      </c>
      <c r="G91" s="346">
        <v>15.4</v>
      </c>
      <c r="H91" s="346">
        <v>0.75</v>
      </c>
      <c r="I91" s="346">
        <v>13.4</v>
      </c>
      <c r="J91" s="346">
        <v>0.73</v>
      </c>
      <c r="K91" s="346">
        <v>13.1</v>
      </c>
      <c r="L91" s="346">
        <v>0.67</v>
      </c>
      <c r="M91" s="8"/>
      <c r="N91" s="8"/>
      <c r="O91" s="8"/>
      <c r="P91" s="8"/>
      <c r="Q91" s="8"/>
      <c r="R91" s="8"/>
      <c r="S91" s="8"/>
      <c r="T91" s="8"/>
      <c r="U91" s="8"/>
      <c r="V91" s="8"/>
    </row>
    <row r="92">
      <c r="A92" s="8"/>
      <c r="B92" s="345" t="s">
        <v>7954</v>
      </c>
      <c r="C92" s="346">
        <v>2.9</v>
      </c>
      <c r="D92" s="346">
        <v>0.32</v>
      </c>
      <c r="E92" s="346">
        <v>5.3</v>
      </c>
      <c r="F92" s="346">
        <v>0.48</v>
      </c>
      <c r="G92" s="346">
        <v>4.1</v>
      </c>
      <c r="H92" s="346">
        <v>0.41</v>
      </c>
      <c r="I92" s="346">
        <v>2.9</v>
      </c>
      <c r="J92" s="346">
        <v>0.33</v>
      </c>
      <c r="K92" s="346">
        <v>4.1</v>
      </c>
      <c r="L92" s="346">
        <v>0.44</v>
      </c>
      <c r="M92" s="8"/>
      <c r="N92" s="8"/>
      <c r="O92" s="8"/>
      <c r="P92" s="8"/>
      <c r="Q92" s="8"/>
      <c r="R92" s="8"/>
      <c r="S92" s="8"/>
      <c r="T92" s="8"/>
      <c r="U92" s="8"/>
      <c r="V92" s="8"/>
    </row>
    <row r="93">
      <c r="A93" s="8"/>
      <c r="B93" s="345" t="s">
        <v>7890</v>
      </c>
      <c r="C93" s="418"/>
      <c r="D93" s="418"/>
      <c r="E93" s="418"/>
      <c r="F93" s="418"/>
      <c r="G93" s="418"/>
      <c r="H93" s="418"/>
      <c r="I93" s="418"/>
      <c r="J93" s="418"/>
      <c r="K93" s="418"/>
      <c r="L93" s="418"/>
      <c r="M93" s="8"/>
      <c r="N93" s="8"/>
      <c r="O93" s="8"/>
      <c r="P93" s="8"/>
      <c r="Q93" s="8"/>
      <c r="R93" s="8"/>
      <c r="S93" s="8"/>
      <c r="T93" s="8"/>
      <c r="U93" s="8"/>
      <c r="V93" s="8"/>
    </row>
    <row r="94">
      <c r="A94" s="8"/>
      <c r="B94" s="345" t="s">
        <v>7929</v>
      </c>
      <c r="C94" s="346">
        <v>77.0</v>
      </c>
      <c r="D94" s="346">
        <v>0.89</v>
      </c>
      <c r="E94" s="346">
        <v>68.0</v>
      </c>
      <c r="F94" s="346">
        <v>0.95</v>
      </c>
      <c r="G94" s="346">
        <v>72.9</v>
      </c>
      <c r="H94" s="346">
        <v>0.91</v>
      </c>
      <c r="I94" s="346">
        <v>75.3</v>
      </c>
      <c r="J94" s="346">
        <v>0.92</v>
      </c>
      <c r="K94" s="346">
        <v>75.0</v>
      </c>
      <c r="L94" s="346">
        <v>0.92</v>
      </c>
      <c r="M94" s="8"/>
      <c r="N94" s="8"/>
      <c r="O94" s="8"/>
      <c r="P94" s="8"/>
      <c r="Q94" s="8"/>
      <c r="R94" s="8"/>
      <c r="S94" s="8"/>
      <c r="T94" s="8"/>
      <c r="U94" s="8"/>
      <c r="V94" s="8"/>
    </row>
    <row r="95">
      <c r="A95" s="8"/>
      <c r="B95" s="345" t="s">
        <v>7931</v>
      </c>
      <c r="C95" s="346">
        <v>54.8</v>
      </c>
      <c r="D95" s="346">
        <v>1.12</v>
      </c>
      <c r="E95" s="346">
        <v>46.1</v>
      </c>
      <c r="F95" s="346">
        <v>1.12</v>
      </c>
      <c r="G95" s="346">
        <v>51.4</v>
      </c>
      <c r="H95" s="346">
        <v>1.14</v>
      </c>
      <c r="I95" s="346">
        <v>52.6</v>
      </c>
      <c r="J95" s="346">
        <v>1.19</v>
      </c>
      <c r="K95" s="346">
        <v>51.5</v>
      </c>
      <c r="L95" s="346">
        <v>1.22</v>
      </c>
      <c r="M95" s="8"/>
      <c r="N95" s="8"/>
      <c r="O95" s="8"/>
      <c r="P95" s="8"/>
      <c r="Q95" s="8"/>
      <c r="R95" s="8"/>
      <c r="S95" s="8"/>
      <c r="T95" s="8"/>
      <c r="U95" s="8"/>
      <c r="V95" s="8"/>
    </row>
    <row r="96">
      <c r="A96" s="8"/>
      <c r="B96" s="345" t="s">
        <v>7949</v>
      </c>
      <c r="C96" s="346">
        <v>17.8</v>
      </c>
      <c r="D96" s="346">
        <v>0.79</v>
      </c>
      <c r="E96" s="346">
        <v>17.4</v>
      </c>
      <c r="F96" s="346">
        <v>0.77</v>
      </c>
      <c r="G96" s="346">
        <v>17.8</v>
      </c>
      <c r="H96" s="346">
        <v>0.8</v>
      </c>
      <c r="I96" s="346">
        <v>18.6</v>
      </c>
      <c r="J96" s="346">
        <v>0.79</v>
      </c>
      <c r="K96" s="346">
        <v>19.6</v>
      </c>
      <c r="L96" s="346">
        <v>0.88</v>
      </c>
      <c r="M96" s="8"/>
      <c r="N96" s="8"/>
      <c r="O96" s="8"/>
      <c r="P96" s="8"/>
      <c r="Q96" s="8"/>
      <c r="R96" s="8"/>
      <c r="S96" s="8"/>
      <c r="T96" s="8"/>
      <c r="U96" s="8"/>
      <c r="V96" s="8"/>
    </row>
    <row r="97">
      <c r="A97" s="8"/>
      <c r="B97" s="345" t="s">
        <v>7950</v>
      </c>
      <c r="C97" s="346">
        <v>4.4</v>
      </c>
      <c r="D97" s="346">
        <v>0.4</v>
      </c>
      <c r="E97" s="346">
        <v>4.5</v>
      </c>
      <c r="F97" s="346">
        <v>0.44</v>
      </c>
      <c r="G97" s="346">
        <v>3.7</v>
      </c>
      <c r="H97" s="346">
        <v>0.37</v>
      </c>
      <c r="I97" s="346">
        <v>4.1</v>
      </c>
      <c r="J97" s="346">
        <v>0.42</v>
      </c>
      <c r="K97" s="346">
        <v>3.8</v>
      </c>
      <c r="L97" s="346">
        <v>0.39</v>
      </c>
      <c r="M97" s="8"/>
      <c r="N97" s="8"/>
      <c r="O97" s="8"/>
      <c r="P97" s="8"/>
      <c r="Q97" s="8"/>
      <c r="R97" s="8"/>
      <c r="S97" s="8"/>
      <c r="T97" s="8"/>
      <c r="U97" s="8"/>
      <c r="V97" s="8"/>
    </row>
    <row r="98">
      <c r="A98" s="8"/>
      <c r="B98" s="345" t="s">
        <v>7952</v>
      </c>
      <c r="C98" s="346">
        <v>17.9</v>
      </c>
      <c r="D98" s="346">
        <v>0.81</v>
      </c>
      <c r="E98" s="346">
        <v>21.1</v>
      </c>
      <c r="F98" s="346">
        <v>0.8</v>
      </c>
      <c r="G98" s="346">
        <v>19.3</v>
      </c>
      <c r="H98" s="346">
        <v>0.84</v>
      </c>
      <c r="I98" s="346">
        <v>18.7</v>
      </c>
      <c r="J98" s="346">
        <v>0.8</v>
      </c>
      <c r="K98" s="346">
        <v>18.7</v>
      </c>
      <c r="L98" s="346">
        <v>0.81</v>
      </c>
      <c r="M98" s="8"/>
      <c r="N98" s="8"/>
      <c r="O98" s="8"/>
      <c r="P98" s="8"/>
      <c r="Q98" s="8"/>
      <c r="R98" s="8"/>
      <c r="S98" s="8"/>
      <c r="T98" s="8"/>
      <c r="U98" s="8"/>
      <c r="V98" s="8"/>
    </row>
    <row r="99">
      <c r="A99" s="8"/>
      <c r="B99" s="345" t="s">
        <v>7954</v>
      </c>
      <c r="C99" s="346">
        <v>5.1</v>
      </c>
      <c r="D99" s="346">
        <v>0.41</v>
      </c>
      <c r="E99" s="346">
        <v>11.0</v>
      </c>
      <c r="F99" s="346">
        <v>0.65</v>
      </c>
      <c r="G99" s="346">
        <v>7.8</v>
      </c>
      <c r="H99" s="346">
        <v>0.53</v>
      </c>
      <c r="I99" s="346">
        <v>6.0</v>
      </c>
      <c r="J99" s="346">
        <v>0.45</v>
      </c>
      <c r="K99" s="346">
        <v>6.3</v>
      </c>
      <c r="L99" s="346">
        <v>0.48</v>
      </c>
      <c r="M99" s="8"/>
      <c r="N99" s="8"/>
      <c r="O99" s="8"/>
      <c r="P99" s="8"/>
      <c r="Q99" s="8"/>
      <c r="R99" s="8"/>
      <c r="S99" s="8"/>
      <c r="T99" s="8"/>
      <c r="U99" s="8"/>
      <c r="V99" s="8"/>
    </row>
    <row r="100">
      <c r="A100" s="8"/>
      <c r="B100" s="345" t="s">
        <v>7986</v>
      </c>
      <c r="C100" s="418"/>
      <c r="D100" s="418"/>
      <c r="E100" s="418"/>
      <c r="F100" s="418"/>
      <c r="G100" s="418"/>
      <c r="H100" s="418"/>
      <c r="I100" s="418"/>
      <c r="J100" s="418"/>
      <c r="K100" s="418"/>
      <c r="L100" s="418"/>
      <c r="M100" s="8"/>
      <c r="N100" s="8"/>
      <c r="O100" s="8"/>
      <c r="P100" s="8"/>
      <c r="Q100" s="8"/>
      <c r="R100" s="8"/>
      <c r="S100" s="8"/>
      <c r="T100" s="8"/>
      <c r="U100" s="8"/>
      <c r="V100" s="8"/>
    </row>
    <row r="101">
      <c r="A101" s="8"/>
      <c r="B101" s="345" t="s">
        <v>7929</v>
      </c>
      <c r="C101" s="346">
        <v>88.2</v>
      </c>
      <c r="D101" s="346">
        <v>0.69</v>
      </c>
      <c r="E101" s="346">
        <v>87.9</v>
      </c>
      <c r="F101" s="346">
        <v>0.67</v>
      </c>
      <c r="G101" s="346">
        <v>88.0</v>
      </c>
      <c r="H101" s="346">
        <v>0.65</v>
      </c>
      <c r="I101" s="346">
        <v>89.4</v>
      </c>
      <c r="J101" s="346">
        <v>0.6</v>
      </c>
      <c r="K101" s="346">
        <v>87.0</v>
      </c>
      <c r="L101" s="346">
        <v>0.73</v>
      </c>
      <c r="M101" s="8"/>
      <c r="N101" s="8"/>
      <c r="O101" s="8"/>
      <c r="P101" s="8"/>
      <c r="Q101" s="8"/>
      <c r="R101" s="8"/>
      <c r="S101" s="8"/>
      <c r="T101" s="8"/>
      <c r="U101" s="8"/>
      <c r="V101" s="8"/>
    </row>
    <row r="102">
      <c r="A102" s="8"/>
      <c r="B102" s="345" t="s">
        <v>7931</v>
      </c>
      <c r="C102" s="346">
        <v>65.9</v>
      </c>
      <c r="D102" s="346">
        <v>1.06</v>
      </c>
      <c r="E102" s="346">
        <v>64.9</v>
      </c>
      <c r="F102" s="346">
        <v>1.08</v>
      </c>
      <c r="G102" s="346">
        <v>66.9</v>
      </c>
      <c r="H102" s="346">
        <v>1.06</v>
      </c>
      <c r="I102" s="346">
        <v>67.0</v>
      </c>
      <c r="J102" s="346">
        <v>1.08</v>
      </c>
      <c r="K102" s="346">
        <v>64.3</v>
      </c>
      <c r="L102" s="346">
        <v>1.12</v>
      </c>
      <c r="M102" s="8"/>
      <c r="N102" s="8"/>
      <c r="O102" s="8"/>
      <c r="P102" s="8"/>
      <c r="Q102" s="8"/>
      <c r="R102" s="8"/>
      <c r="S102" s="8"/>
      <c r="T102" s="8"/>
      <c r="U102" s="8"/>
      <c r="V102" s="8"/>
    </row>
    <row r="103">
      <c r="A103" s="8"/>
      <c r="B103" s="345" t="s">
        <v>7949</v>
      </c>
      <c r="C103" s="346">
        <v>18.5</v>
      </c>
      <c r="D103" s="346">
        <v>0.82</v>
      </c>
      <c r="E103" s="346">
        <v>19.2</v>
      </c>
      <c r="F103" s="346">
        <v>0.86</v>
      </c>
      <c r="G103" s="346">
        <v>18.4</v>
      </c>
      <c r="H103" s="346">
        <v>0.83</v>
      </c>
      <c r="I103" s="346">
        <v>18.5</v>
      </c>
      <c r="J103" s="346">
        <v>0.8</v>
      </c>
      <c r="K103" s="346">
        <v>19.0</v>
      </c>
      <c r="L103" s="346">
        <v>0.83</v>
      </c>
      <c r="M103" s="8"/>
      <c r="N103" s="8"/>
      <c r="O103" s="8"/>
      <c r="P103" s="8"/>
      <c r="Q103" s="8"/>
      <c r="R103" s="8"/>
      <c r="S103" s="8"/>
      <c r="T103" s="8"/>
      <c r="U103" s="8"/>
      <c r="V103" s="8"/>
    </row>
    <row r="104">
      <c r="A104" s="8"/>
      <c r="B104" s="345" t="s">
        <v>7950</v>
      </c>
      <c r="C104" s="346">
        <v>3.8</v>
      </c>
      <c r="D104" s="346">
        <v>0.4</v>
      </c>
      <c r="E104" s="346">
        <v>3.8</v>
      </c>
      <c r="F104" s="346">
        <v>0.37</v>
      </c>
      <c r="G104" s="346">
        <v>2.8</v>
      </c>
      <c r="H104" s="346">
        <v>0.31</v>
      </c>
      <c r="I104" s="346">
        <v>3.9</v>
      </c>
      <c r="J104" s="346">
        <v>0.41</v>
      </c>
      <c r="K104" s="346">
        <v>3.7</v>
      </c>
      <c r="L104" s="346">
        <v>0.41</v>
      </c>
      <c r="M104" s="8"/>
      <c r="N104" s="8"/>
      <c r="O104" s="8"/>
      <c r="P104" s="8"/>
      <c r="Q104" s="8"/>
      <c r="R104" s="8"/>
      <c r="S104" s="8"/>
      <c r="T104" s="8"/>
      <c r="U104" s="8"/>
      <c r="V104" s="8"/>
    </row>
    <row r="105">
      <c r="A105" s="8"/>
      <c r="B105" s="345" t="s">
        <v>7952</v>
      </c>
      <c r="C105" s="346">
        <v>9.7</v>
      </c>
      <c r="D105" s="346">
        <v>0.63</v>
      </c>
      <c r="E105" s="346">
        <v>8.6</v>
      </c>
      <c r="F105" s="346">
        <v>0.56</v>
      </c>
      <c r="G105" s="346">
        <v>8.8</v>
      </c>
      <c r="H105" s="346">
        <v>0.56</v>
      </c>
      <c r="I105" s="346">
        <v>8.9</v>
      </c>
      <c r="J105" s="346">
        <v>0.56</v>
      </c>
      <c r="K105" s="346">
        <v>10.1</v>
      </c>
      <c r="L105" s="346">
        <v>0.6</v>
      </c>
      <c r="M105" s="8"/>
      <c r="N105" s="8"/>
      <c r="O105" s="8"/>
      <c r="P105" s="8"/>
      <c r="Q105" s="8"/>
      <c r="R105" s="8"/>
      <c r="S105" s="8"/>
      <c r="T105" s="8"/>
      <c r="U105" s="8"/>
      <c r="V105" s="8"/>
    </row>
    <row r="106">
      <c r="A106" s="8"/>
      <c r="B106" s="345" t="s">
        <v>7954</v>
      </c>
      <c r="C106" s="346">
        <v>2.1</v>
      </c>
      <c r="D106" s="346">
        <v>0.27</v>
      </c>
      <c r="E106" s="346">
        <v>3.5</v>
      </c>
      <c r="F106" s="346">
        <v>0.4</v>
      </c>
      <c r="G106" s="346">
        <v>3.2</v>
      </c>
      <c r="H106" s="346">
        <v>0.37</v>
      </c>
      <c r="I106" s="346">
        <v>1.7</v>
      </c>
      <c r="J106" s="346">
        <v>0.25</v>
      </c>
      <c r="K106" s="346">
        <v>2.9</v>
      </c>
      <c r="L106" s="346">
        <v>0.38</v>
      </c>
      <c r="M106" s="8"/>
      <c r="N106" s="8"/>
      <c r="O106" s="8"/>
      <c r="P106" s="8"/>
      <c r="Q106" s="8"/>
      <c r="R106" s="8"/>
      <c r="S106" s="8"/>
      <c r="T106" s="8"/>
      <c r="U106" s="8"/>
      <c r="V106" s="8"/>
    </row>
    <row r="107">
      <c r="A107" s="8"/>
      <c r="B107" s="345" t="s">
        <v>7902</v>
      </c>
      <c r="C107" s="418"/>
      <c r="D107" s="418"/>
      <c r="E107" s="418"/>
      <c r="F107" s="418"/>
      <c r="G107" s="418"/>
      <c r="H107" s="418"/>
      <c r="I107" s="418"/>
      <c r="J107" s="418"/>
      <c r="K107" s="418"/>
      <c r="L107" s="418"/>
      <c r="M107" s="8"/>
      <c r="N107" s="8"/>
      <c r="O107" s="8"/>
      <c r="P107" s="8"/>
      <c r="Q107" s="8"/>
      <c r="R107" s="8"/>
      <c r="S107" s="8"/>
      <c r="T107" s="8"/>
      <c r="U107" s="8"/>
      <c r="V107" s="8"/>
    </row>
    <row r="108">
      <c r="A108" s="8"/>
      <c r="B108" s="345" t="s">
        <v>7929</v>
      </c>
      <c r="C108" s="346">
        <v>83.0</v>
      </c>
      <c r="D108" s="346">
        <v>0.77</v>
      </c>
      <c r="E108" s="346">
        <v>79.0</v>
      </c>
      <c r="F108" s="346">
        <v>0.85</v>
      </c>
      <c r="G108" s="346">
        <v>81.9</v>
      </c>
      <c r="H108" s="346">
        <v>0.8</v>
      </c>
      <c r="I108" s="346">
        <v>82.6</v>
      </c>
      <c r="J108" s="346">
        <v>0.78</v>
      </c>
      <c r="K108" s="346">
        <v>81.3</v>
      </c>
      <c r="L108" s="346">
        <v>0.87</v>
      </c>
      <c r="M108" s="8"/>
      <c r="N108" s="8"/>
      <c r="O108" s="8"/>
      <c r="P108" s="8"/>
      <c r="Q108" s="8"/>
      <c r="R108" s="8"/>
      <c r="S108" s="8"/>
      <c r="T108" s="8"/>
      <c r="U108" s="8"/>
      <c r="V108" s="8"/>
    </row>
    <row r="109">
      <c r="A109" s="8"/>
      <c r="B109" s="345" t="s">
        <v>7931</v>
      </c>
      <c r="C109" s="346">
        <v>59.9</v>
      </c>
      <c r="D109" s="346">
        <v>1.12</v>
      </c>
      <c r="E109" s="346">
        <v>55.1</v>
      </c>
      <c r="F109" s="346">
        <v>1.16</v>
      </c>
      <c r="G109" s="346">
        <v>57.2</v>
      </c>
      <c r="H109" s="346">
        <v>1.16</v>
      </c>
      <c r="I109" s="346">
        <v>57.2</v>
      </c>
      <c r="J109" s="346">
        <v>1.15</v>
      </c>
      <c r="K109" s="346">
        <v>56.4</v>
      </c>
      <c r="L109" s="346">
        <v>1.21</v>
      </c>
      <c r="M109" s="8"/>
      <c r="N109" s="8"/>
      <c r="O109" s="8"/>
      <c r="P109" s="8"/>
      <c r="Q109" s="8"/>
      <c r="R109" s="8"/>
      <c r="S109" s="8"/>
      <c r="T109" s="8"/>
      <c r="U109" s="8"/>
      <c r="V109" s="8"/>
    </row>
    <row r="110">
      <c r="A110" s="8"/>
      <c r="B110" s="345" t="s">
        <v>7949</v>
      </c>
      <c r="C110" s="346">
        <v>18.2</v>
      </c>
      <c r="D110" s="346">
        <v>0.77</v>
      </c>
      <c r="E110" s="346">
        <v>19.2</v>
      </c>
      <c r="F110" s="346">
        <v>0.83</v>
      </c>
      <c r="G110" s="346">
        <v>20.5</v>
      </c>
      <c r="H110" s="346">
        <v>0.85</v>
      </c>
      <c r="I110" s="346">
        <v>20.8</v>
      </c>
      <c r="J110" s="346">
        <v>0.83</v>
      </c>
      <c r="K110" s="346">
        <v>20.6</v>
      </c>
      <c r="L110" s="346">
        <v>0.92</v>
      </c>
      <c r="M110" s="8"/>
      <c r="N110" s="8"/>
      <c r="O110" s="8"/>
      <c r="P110" s="8"/>
      <c r="Q110" s="8"/>
      <c r="R110" s="8"/>
      <c r="S110" s="8"/>
      <c r="T110" s="8"/>
      <c r="U110" s="8"/>
      <c r="V110" s="8"/>
    </row>
    <row r="111">
      <c r="A111" s="8"/>
      <c r="B111" s="345" t="s">
        <v>7950</v>
      </c>
      <c r="C111" s="346">
        <v>4.8</v>
      </c>
      <c r="D111" s="346">
        <v>0.44</v>
      </c>
      <c r="E111" s="346">
        <v>4.7</v>
      </c>
      <c r="F111" s="346">
        <v>0.45</v>
      </c>
      <c r="G111" s="346">
        <v>4.1</v>
      </c>
      <c r="H111" s="346">
        <v>0.39</v>
      </c>
      <c r="I111" s="346">
        <v>4.6</v>
      </c>
      <c r="J111" s="346">
        <v>0.43</v>
      </c>
      <c r="K111" s="346">
        <v>4.3</v>
      </c>
      <c r="L111" s="346">
        <v>0.41</v>
      </c>
      <c r="M111" s="8"/>
      <c r="N111" s="8"/>
      <c r="O111" s="8"/>
      <c r="P111" s="8"/>
      <c r="Q111" s="8"/>
      <c r="R111" s="8"/>
      <c r="S111" s="8"/>
      <c r="T111" s="8"/>
      <c r="U111" s="8"/>
      <c r="V111" s="8"/>
    </row>
    <row r="112">
      <c r="A112" s="8"/>
      <c r="B112" s="345" t="s">
        <v>7952</v>
      </c>
      <c r="C112" s="346">
        <v>15.0</v>
      </c>
      <c r="D112" s="346">
        <v>0.75</v>
      </c>
      <c r="E112" s="346">
        <v>17.6</v>
      </c>
      <c r="F112" s="346">
        <v>0.77</v>
      </c>
      <c r="G112" s="346">
        <v>15.2</v>
      </c>
      <c r="H112" s="346">
        <v>0.75</v>
      </c>
      <c r="I112" s="346">
        <v>15.4</v>
      </c>
      <c r="J112" s="346">
        <v>0.75</v>
      </c>
      <c r="K112" s="346">
        <v>15.3</v>
      </c>
      <c r="L112" s="346">
        <v>0.77</v>
      </c>
      <c r="M112" s="8"/>
      <c r="N112" s="8"/>
      <c r="O112" s="8"/>
      <c r="P112" s="8"/>
      <c r="Q112" s="8"/>
      <c r="R112" s="8"/>
      <c r="S112" s="8"/>
      <c r="T112" s="8"/>
      <c r="U112" s="8"/>
      <c r="V112" s="8"/>
    </row>
    <row r="113">
      <c r="A113" s="8"/>
      <c r="B113" s="345" t="s">
        <v>7954</v>
      </c>
      <c r="C113" s="346">
        <v>2.0</v>
      </c>
      <c r="D113" s="346">
        <v>0.26</v>
      </c>
      <c r="E113" s="346">
        <v>3.4</v>
      </c>
      <c r="F113" s="346">
        <v>0.41</v>
      </c>
      <c r="G113" s="346">
        <v>2.9</v>
      </c>
      <c r="H113" s="346">
        <v>0.36</v>
      </c>
      <c r="I113" s="346">
        <v>2.1</v>
      </c>
      <c r="J113" s="346">
        <v>0.27</v>
      </c>
      <c r="K113" s="346">
        <v>3.4</v>
      </c>
      <c r="L113" s="346">
        <v>0.42</v>
      </c>
      <c r="M113" s="8"/>
      <c r="N113" s="8"/>
      <c r="O113" s="8"/>
      <c r="P113" s="8"/>
      <c r="Q113" s="8"/>
      <c r="R113" s="8"/>
      <c r="S113" s="8"/>
      <c r="T113" s="8"/>
      <c r="U113" s="8"/>
      <c r="V113" s="8"/>
    </row>
    <row r="114">
      <c r="A114" s="8"/>
      <c r="O114" s="8"/>
      <c r="P114" s="8"/>
      <c r="Q114" s="8"/>
      <c r="R114" s="8"/>
      <c r="S114" s="8"/>
      <c r="T114" s="8"/>
      <c r="U114" s="8"/>
      <c r="V114" s="8"/>
    </row>
    <row r="115">
      <c r="A115" s="8"/>
      <c r="O115" s="8"/>
      <c r="P115" s="8"/>
      <c r="Q115" s="8"/>
      <c r="R115" s="8"/>
      <c r="S115" s="8"/>
      <c r="T115" s="8"/>
      <c r="U115" s="8"/>
      <c r="V115" s="8"/>
    </row>
    <row r="116">
      <c r="A116" s="8"/>
      <c r="O116" s="8"/>
      <c r="P116" s="8"/>
      <c r="Q116" s="8"/>
      <c r="R116" s="8"/>
      <c r="S116" s="8"/>
      <c r="T116" s="8"/>
      <c r="U116" s="8"/>
      <c r="V116" s="8"/>
    </row>
    <row r="117">
      <c r="A117" s="8"/>
      <c r="O117" s="8"/>
      <c r="P117" s="8"/>
      <c r="Q117" s="8"/>
      <c r="R117" s="8"/>
      <c r="S117" s="8"/>
      <c r="T117" s="8"/>
      <c r="U117" s="8"/>
      <c r="V117" s="8"/>
    </row>
    <row r="118">
      <c r="A118" s="8"/>
      <c r="O118" s="8"/>
      <c r="P118" s="8"/>
      <c r="Q118" s="8"/>
      <c r="R118" s="8"/>
      <c r="S118" s="8"/>
      <c r="T118" s="8"/>
      <c r="U118" s="8"/>
      <c r="V118" s="8"/>
    </row>
    <row r="119">
      <c r="A119" s="8"/>
      <c r="O119" s="8"/>
      <c r="P119" s="8"/>
      <c r="Q119" s="8"/>
      <c r="R119" s="8"/>
      <c r="S119" s="8"/>
      <c r="T119" s="8"/>
      <c r="U119" s="8"/>
      <c r="V119" s="8"/>
    </row>
    <row r="120">
      <c r="A120" s="8"/>
      <c r="O120" s="8"/>
      <c r="P120" s="8"/>
      <c r="Q120" s="8"/>
      <c r="R120" s="8"/>
      <c r="S120" s="8"/>
      <c r="T120" s="8"/>
      <c r="U120" s="8"/>
      <c r="V120" s="8"/>
    </row>
    <row r="121">
      <c r="A121" s="8"/>
      <c r="O121" s="8"/>
      <c r="P121" s="8"/>
      <c r="Q121" s="8"/>
      <c r="R121" s="8"/>
      <c r="S121" s="8"/>
      <c r="T121" s="8"/>
      <c r="U121" s="8"/>
      <c r="V121" s="8"/>
    </row>
    <row r="122">
      <c r="A122" s="8"/>
      <c r="O122" s="8"/>
      <c r="P122" s="8"/>
      <c r="Q122" s="8"/>
      <c r="R122" s="8"/>
      <c r="S122" s="8"/>
      <c r="T122" s="8"/>
      <c r="U122" s="8"/>
      <c r="V122" s="8"/>
    </row>
    <row r="123">
      <c r="A123" s="8"/>
      <c r="O123" s="8"/>
      <c r="P123" s="8"/>
      <c r="Q123" s="8"/>
      <c r="R123" s="8"/>
      <c r="S123" s="8"/>
      <c r="T123" s="8"/>
      <c r="U123" s="8"/>
      <c r="V123" s="8"/>
    </row>
    <row r="124">
      <c r="A124" s="8"/>
      <c r="O124" s="8"/>
      <c r="P124" s="8"/>
      <c r="Q124" s="8"/>
      <c r="R124" s="8"/>
      <c r="S124" s="8"/>
      <c r="T124" s="8"/>
      <c r="U124" s="8"/>
      <c r="V124" s="8"/>
    </row>
    <row r="125">
      <c r="A125" s="8"/>
      <c r="O125" s="8"/>
      <c r="P125" s="8"/>
      <c r="Q125" s="8"/>
      <c r="R125" s="8"/>
      <c r="S125" s="8"/>
      <c r="T125" s="8"/>
      <c r="U125" s="8"/>
      <c r="V125" s="8"/>
    </row>
    <row r="126">
      <c r="A126" s="8"/>
      <c r="O126" s="8"/>
      <c r="P126" s="8"/>
      <c r="Q126" s="8"/>
      <c r="R126" s="8"/>
      <c r="S126" s="8"/>
      <c r="T126" s="8"/>
      <c r="U126" s="8"/>
      <c r="V126" s="8"/>
    </row>
    <row r="127">
      <c r="A127" s="8"/>
      <c r="O127" s="8"/>
      <c r="P127" s="8"/>
      <c r="Q127" s="8"/>
      <c r="R127" s="8"/>
      <c r="S127" s="8"/>
      <c r="T127" s="8"/>
      <c r="U127" s="8"/>
      <c r="V127" s="8"/>
    </row>
    <row r="128">
      <c r="A128" s="8"/>
      <c r="O128" s="8"/>
      <c r="P128" s="8"/>
      <c r="Q128" s="8"/>
      <c r="R128" s="8"/>
      <c r="S128" s="8"/>
      <c r="T128" s="8"/>
      <c r="U128" s="8"/>
      <c r="V128" s="8"/>
    </row>
    <row r="129">
      <c r="A129" s="8"/>
      <c r="O129" s="8"/>
      <c r="P129" s="8"/>
      <c r="Q129" s="8"/>
      <c r="R129" s="8"/>
      <c r="S129" s="8"/>
      <c r="T129" s="8"/>
      <c r="U129" s="8"/>
      <c r="V129" s="8"/>
    </row>
    <row r="130">
      <c r="A130" s="8"/>
      <c r="O130" s="8"/>
      <c r="P130" s="8"/>
      <c r="Q130" s="8"/>
      <c r="R130" s="8"/>
      <c r="S130" s="8"/>
      <c r="T130" s="8"/>
      <c r="U130" s="8"/>
      <c r="V130" s="8"/>
    </row>
    <row r="131">
      <c r="A131" s="8"/>
      <c r="O131" s="8"/>
      <c r="P131" s="8"/>
      <c r="Q131" s="8"/>
      <c r="R131" s="8"/>
      <c r="S131" s="8"/>
      <c r="T131" s="8"/>
      <c r="U131" s="8"/>
      <c r="V131" s="8"/>
    </row>
    <row r="132">
      <c r="A132" s="8"/>
      <c r="O132" s="8"/>
      <c r="P132" s="8"/>
      <c r="Q132" s="8"/>
      <c r="R132" s="8"/>
      <c r="S132" s="8"/>
      <c r="T132" s="8"/>
      <c r="U132" s="8"/>
      <c r="V132" s="8"/>
    </row>
    <row r="133">
      <c r="A133" s="8"/>
      <c r="O133" s="8"/>
      <c r="P133" s="8"/>
      <c r="Q133" s="8"/>
      <c r="R133" s="8"/>
      <c r="S133" s="8"/>
      <c r="T133" s="8"/>
      <c r="U133" s="8"/>
      <c r="V133" s="8"/>
    </row>
    <row r="134">
      <c r="A134" s="8"/>
      <c r="O134" s="8"/>
      <c r="P134" s="8"/>
      <c r="Q134" s="8"/>
      <c r="R134" s="8"/>
      <c r="S134" s="8"/>
      <c r="T134" s="8"/>
      <c r="U134" s="8"/>
      <c r="V134" s="8"/>
    </row>
    <row r="135">
      <c r="A135" s="8"/>
      <c r="O135" s="8"/>
      <c r="P135" s="8"/>
      <c r="Q135" s="8"/>
      <c r="R135" s="8"/>
      <c r="S135" s="8"/>
      <c r="T135" s="8"/>
      <c r="U135" s="8"/>
      <c r="V135" s="8"/>
    </row>
    <row r="136">
      <c r="A136" s="8"/>
      <c r="O136" s="8"/>
      <c r="P136" s="8"/>
      <c r="Q136" s="8"/>
      <c r="R136" s="8"/>
      <c r="S136" s="8"/>
      <c r="T136" s="8"/>
      <c r="U136" s="8"/>
      <c r="V136" s="8"/>
    </row>
    <row r="137">
      <c r="A137" s="8"/>
      <c r="O137" s="8"/>
      <c r="P137" s="8"/>
      <c r="Q137" s="8"/>
      <c r="R137" s="8"/>
      <c r="S137" s="8"/>
      <c r="T137" s="8"/>
      <c r="U137" s="8"/>
      <c r="V137" s="8"/>
    </row>
    <row r="138">
      <c r="A138" s="8"/>
      <c r="O138" s="8"/>
      <c r="P138" s="8"/>
      <c r="Q138" s="8"/>
      <c r="R138" s="8"/>
      <c r="S138" s="8"/>
      <c r="T138" s="8"/>
      <c r="U138" s="8"/>
      <c r="V138" s="8"/>
    </row>
    <row r="139">
      <c r="A139" s="8"/>
      <c r="O139" s="8"/>
      <c r="P139" s="8"/>
      <c r="Q139" s="8"/>
      <c r="R139" s="8"/>
      <c r="S139" s="8"/>
      <c r="T139" s="8"/>
      <c r="U139" s="8"/>
      <c r="V139" s="8"/>
    </row>
    <row r="140">
      <c r="A140" s="8"/>
      <c r="O140" s="8"/>
      <c r="P140" s="8"/>
      <c r="Q140" s="8"/>
      <c r="R140" s="8"/>
      <c r="S140" s="8"/>
      <c r="T140" s="8"/>
      <c r="U140" s="8"/>
      <c r="V140" s="8"/>
    </row>
    <row r="141">
      <c r="A141" s="8"/>
      <c r="O141" s="8"/>
      <c r="P141" s="8"/>
      <c r="Q141" s="8"/>
      <c r="R141" s="8"/>
      <c r="S141" s="8"/>
      <c r="T141" s="8"/>
      <c r="U141" s="8"/>
      <c r="V141" s="8"/>
    </row>
    <row r="142">
      <c r="A142" s="8"/>
      <c r="O142" s="8"/>
      <c r="P142" s="8"/>
      <c r="Q142" s="8"/>
      <c r="R142" s="8"/>
      <c r="S142" s="8"/>
      <c r="T142" s="8"/>
      <c r="U142" s="8"/>
      <c r="V142" s="8"/>
    </row>
    <row r="143">
      <c r="A143" s="8"/>
      <c r="O143" s="8"/>
      <c r="P143" s="8"/>
      <c r="Q143" s="8"/>
      <c r="R143" s="8"/>
      <c r="S143" s="8"/>
      <c r="T143" s="8"/>
      <c r="U143" s="8"/>
      <c r="V143" s="8"/>
    </row>
    <row r="144">
      <c r="A144" s="8"/>
      <c r="O144" s="8"/>
      <c r="P144" s="8"/>
      <c r="Q144" s="8"/>
      <c r="R144" s="8"/>
      <c r="S144" s="8"/>
      <c r="T144" s="8"/>
      <c r="U144" s="8"/>
      <c r="V144" s="8"/>
    </row>
    <row r="145">
      <c r="A145" s="8"/>
      <c r="O145" s="8"/>
      <c r="P145" s="8"/>
      <c r="Q145" s="8"/>
      <c r="R145" s="8"/>
      <c r="S145" s="8"/>
      <c r="T145" s="8"/>
      <c r="U145" s="8"/>
      <c r="V145" s="8"/>
    </row>
    <row r="146">
      <c r="A146" s="8"/>
      <c r="O146" s="8"/>
      <c r="P146" s="8"/>
      <c r="Q146" s="8"/>
      <c r="R146" s="8"/>
      <c r="S146" s="8"/>
      <c r="T146" s="8"/>
      <c r="U146" s="8"/>
      <c r="V146" s="8"/>
    </row>
    <row r="147">
      <c r="A147" s="8"/>
      <c r="O147" s="8"/>
      <c r="P147" s="8"/>
      <c r="Q147" s="8"/>
      <c r="R147" s="8"/>
      <c r="S147" s="8"/>
      <c r="T147" s="8"/>
      <c r="U147" s="8"/>
      <c r="V147" s="8"/>
    </row>
    <row r="148">
      <c r="A148" s="8"/>
      <c r="O148" s="8"/>
      <c r="P148" s="8"/>
      <c r="Q148" s="8"/>
      <c r="R148" s="8"/>
      <c r="S148" s="8"/>
      <c r="T148" s="8"/>
      <c r="U148" s="8"/>
      <c r="V148" s="8"/>
    </row>
    <row r="149">
      <c r="A149" s="8"/>
      <c r="O149" s="8"/>
      <c r="P149" s="8"/>
      <c r="Q149" s="8"/>
      <c r="R149" s="8"/>
      <c r="S149" s="8"/>
      <c r="T149" s="8"/>
      <c r="U149" s="8"/>
      <c r="V149" s="8"/>
    </row>
    <row r="150">
      <c r="A150" s="8"/>
      <c r="O150" s="8"/>
      <c r="P150" s="8"/>
      <c r="Q150" s="8"/>
      <c r="R150" s="8"/>
      <c r="S150" s="8"/>
      <c r="T150" s="8"/>
      <c r="U150" s="8"/>
      <c r="V150" s="8"/>
    </row>
    <row r="151">
      <c r="A151" s="8"/>
      <c r="O151" s="8"/>
      <c r="P151" s="8"/>
      <c r="Q151" s="8"/>
      <c r="R151" s="8"/>
      <c r="S151" s="8"/>
      <c r="T151" s="8"/>
      <c r="U151" s="8"/>
      <c r="V151" s="8"/>
    </row>
    <row r="152">
      <c r="A152" s="8"/>
      <c r="O152" s="8"/>
      <c r="P152" s="8"/>
      <c r="Q152" s="8"/>
      <c r="R152" s="8"/>
      <c r="S152" s="8"/>
      <c r="T152" s="8"/>
      <c r="U152" s="8"/>
      <c r="V152" s="8"/>
    </row>
    <row r="153">
      <c r="A153" s="8"/>
      <c r="O153" s="8"/>
      <c r="P153" s="8"/>
      <c r="Q153" s="8"/>
      <c r="R153" s="8"/>
      <c r="S153" s="8"/>
      <c r="T153" s="8"/>
      <c r="U153" s="8"/>
      <c r="V153" s="8"/>
    </row>
    <row r="154">
      <c r="A154" s="8"/>
      <c r="O154" s="8"/>
      <c r="P154" s="8"/>
      <c r="Q154" s="8"/>
      <c r="R154" s="8"/>
      <c r="S154" s="8"/>
      <c r="T154" s="8"/>
      <c r="U154" s="8"/>
      <c r="V154" s="8"/>
    </row>
    <row r="155">
      <c r="A155" s="8"/>
      <c r="O155" s="8"/>
      <c r="P155" s="8"/>
      <c r="Q155" s="8"/>
      <c r="R155" s="8"/>
      <c r="S155" s="8"/>
      <c r="T155" s="8"/>
      <c r="U155" s="8"/>
      <c r="V155" s="8"/>
    </row>
    <row r="156">
      <c r="A156" s="8"/>
      <c r="O156" s="8"/>
      <c r="P156" s="8"/>
      <c r="Q156" s="8"/>
      <c r="R156" s="8"/>
      <c r="S156" s="8"/>
      <c r="T156" s="8"/>
      <c r="U156" s="8"/>
      <c r="V156" s="8"/>
    </row>
    <row r="157">
      <c r="A157" s="8"/>
      <c r="O157" s="8"/>
      <c r="P157" s="8"/>
      <c r="Q157" s="8"/>
      <c r="R157" s="8"/>
      <c r="S157" s="8"/>
      <c r="T157" s="8"/>
      <c r="U157" s="8"/>
      <c r="V157" s="8"/>
    </row>
    <row r="158">
      <c r="A158" s="8"/>
      <c r="O158" s="8"/>
      <c r="P158" s="8"/>
      <c r="Q158" s="8"/>
      <c r="R158" s="8"/>
      <c r="S158" s="8"/>
      <c r="T158" s="8"/>
      <c r="U158" s="8"/>
      <c r="V158" s="8"/>
    </row>
    <row r="159">
      <c r="A159" s="8"/>
      <c r="O159" s="8"/>
      <c r="P159" s="8"/>
      <c r="Q159" s="8"/>
      <c r="R159" s="8"/>
      <c r="S159" s="8"/>
      <c r="T159" s="8"/>
      <c r="U159" s="8"/>
      <c r="V159" s="8"/>
    </row>
    <row r="160">
      <c r="A160" s="8"/>
      <c r="O160" s="8"/>
      <c r="P160" s="8"/>
      <c r="Q160" s="8"/>
      <c r="R160" s="8"/>
      <c r="S160" s="8"/>
      <c r="T160" s="8"/>
      <c r="U160" s="8"/>
      <c r="V160" s="8"/>
    </row>
    <row r="161">
      <c r="A161" s="8"/>
      <c r="O161" s="8"/>
      <c r="P161" s="8"/>
      <c r="Q161" s="8"/>
      <c r="R161" s="8"/>
      <c r="S161" s="8"/>
      <c r="T161" s="8"/>
      <c r="U161" s="8"/>
      <c r="V161" s="8"/>
    </row>
    <row r="162">
      <c r="A162" s="8"/>
      <c r="O162" s="8"/>
      <c r="P162" s="8"/>
      <c r="Q162" s="8"/>
      <c r="R162" s="8"/>
      <c r="S162" s="8"/>
      <c r="T162" s="8"/>
      <c r="U162" s="8"/>
      <c r="V162" s="8"/>
    </row>
    <row r="163">
      <c r="A163" s="8"/>
      <c r="O163" s="8"/>
      <c r="P163" s="8"/>
      <c r="Q163" s="8"/>
      <c r="R163" s="8"/>
      <c r="S163" s="8"/>
      <c r="T163" s="8"/>
      <c r="U163" s="8"/>
      <c r="V163" s="8"/>
    </row>
    <row r="164">
      <c r="A164" s="8"/>
      <c r="O164" s="8"/>
      <c r="P164" s="8"/>
      <c r="Q164" s="8"/>
      <c r="R164" s="8"/>
      <c r="S164" s="8"/>
      <c r="T164" s="8"/>
      <c r="U164" s="8"/>
      <c r="V164" s="8"/>
    </row>
    <row r="165">
      <c r="A165" s="8"/>
      <c r="O165" s="8"/>
      <c r="P165" s="8"/>
      <c r="Q165" s="8"/>
      <c r="R165" s="8"/>
      <c r="S165" s="8"/>
      <c r="T165" s="8"/>
      <c r="U165" s="8"/>
      <c r="V165" s="8"/>
    </row>
    <row r="166">
      <c r="A166" s="8"/>
      <c r="O166" s="8"/>
      <c r="P166" s="8"/>
      <c r="Q166" s="8"/>
      <c r="R166" s="8"/>
      <c r="S166" s="8"/>
      <c r="T166" s="8"/>
      <c r="U166" s="8"/>
      <c r="V166" s="8"/>
    </row>
    <row r="167">
      <c r="A167" s="8"/>
      <c r="O167" s="8"/>
      <c r="P167" s="8"/>
      <c r="Q167" s="8"/>
      <c r="R167" s="8"/>
      <c r="S167" s="8"/>
      <c r="T167" s="8"/>
      <c r="U167" s="8"/>
      <c r="V167" s="8"/>
    </row>
    <row r="168">
      <c r="A168" s="8"/>
      <c r="O168" s="8"/>
      <c r="P168" s="8"/>
      <c r="Q168" s="8"/>
      <c r="R168" s="8"/>
      <c r="S168" s="8"/>
      <c r="T168" s="8"/>
      <c r="U168" s="8"/>
      <c r="V168" s="8"/>
    </row>
    <row r="169">
      <c r="A169" s="8"/>
      <c r="O169" s="8"/>
      <c r="P169" s="8"/>
      <c r="Q169" s="8"/>
      <c r="R169" s="8"/>
      <c r="S169" s="8"/>
      <c r="T169" s="8"/>
      <c r="U169" s="8"/>
      <c r="V169" s="8"/>
    </row>
    <row r="170">
      <c r="A170" s="8"/>
      <c r="O170" s="8"/>
      <c r="P170" s="8"/>
      <c r="Q170" s="8"/>
      <c r="R170" s="8"/>
      <c r="S170" s="8"/>
      <c r="T170" s="8"/>
      <c r="U170" s="8"/>
      <c r="V170" s="8"/>
    </row>
    <row r="171">
      <c r="A171" s="8"/>
      <c r="O171" s="8"/>
      <c r="P171" s="8"/>
      <c r="Q171" s="8"/>
      <c r="R171" s="8"/>
      <c r="S171" s="8"/>
      <c r="T171" s="8"/>
      <c r="U171" s="8"/>
      <c r="V171" s="8"/>
    </row>
    <row r="172">
      <c r="A172" s="8"/>
      <c r="O172" s="8"/>
      <c r="P172" s="8"/>
      <c r="Q172" s="8"/>
      <c r="R172" s="8"/>
      <c r="S172" s="8"/>
      <c r="T172" s="8"/>
      <c r="U172" s="8"/>
      <c r="V172" s="8"/>
    </row>
    <row r="173">
      <c r="A173" s="8"/>
      <c r="O173" s="8"/>
      <c r="P173" s="8"/>
      <c r="Q173" s="8"/>
      <c r="R173" s="8"/>
      <c r="S173" s="8"/>
      <c r="T173" s="8"/>
      <c r="U173" s="8"/>
      <c r="V173" s="8"/>
    </row>
    <row r="174">
      <c r="A174" s="8"/>
      <c r="O174" s="8"/>
      <c r="P174" s="8"/>
      <c r="Q174" s="8"/>
      <c r="R174" s="8"/>
      <c r="S174" s="8"/>
      <c r="T174" s="8"/>
      <c r="U174" s="8"/>
      <c r="V174" s="8"/>
    </row>
    <row r="175">
      <c r="A175" s="8"/>
      <c r="O175" s="8"/>
      <c r="P175" s="8"/>
      <c r="Q175" s="8"/>
      <c r="R175" s="8"/>
      <c r="S175" s="8"/>
      <c r="T175" s="8"/>
      <c r="U175" s="8"/>
      <c r="V175" s="8"/>
    </row>
    <row r="176">
      <c r="A176" s="8"/>
      <c r="O176" s="8"/>
      <c r="P176" s="8"/>
      <c r="Q176" s="8"/>
      <c r="R176" s="8"/>
      <c r="S176" s="8"/>
      <c r="T176" s="8"/>
      <c r="U176" s="8"/>
      <c r="V176" s="8"/>
    </row>
    <row r="177">
      <c r="A177" s="8"/>
      <c r="B177" s="8"/>
      <c r="C177" s="8"/>
      <c r="D177" s="8"/>
      <c r="E177" s="8"/>
      <c r="F177" s="8"/>
      <c r="G177" s="8"/>
      <c r="H177" s="8"/>
      <c r="I177" s="8"/>
      <c r="J177" s="8"/>
      <c r="K177" s="8"/>
      <c r="L177" s="8"/>
      <c r="M177" s="8"/>
      <c r="N177" s="8"/>
      <c r="O177" s="8"/>
      <c r="P177" s="8"/>
      <c r="Q177" s="8"/>
      <c r="R177" s="8"/>
      <c r="S177" s="8"/>
      <c r="T177" s="8"/>
      <c r="U177" s="8"/>
      <c r="V177" s="8"/>
    </row>
    <row r="178">
      <c r="A178" s="8"/>
      <c r="B178" s="8"/>
      <c r="C178" s="8"/>
      <c r="D178" s="8"/>
      <c r="E178" s="8"/>
      <c r="F178" s="8"/>
      <c r="G178" s="8"/>
      <c r="H178" s="8"/>
      <c r="I178" s="8"/>
      <c r="J178" s="8"/>
      <c r="K178" s="8"/>
      <c r="L178" s="8"/>
      <c r="M178" s="8"/>
      <c r="N178" s="8"/>
      <c r="O178" s="8"/>
      <c r="P178" s="8"/>
      <c r="Q178" s="8"/>
      <c r="R178" s="8"/>
      <c r="S178" s="8"/>
      <c r="T178" s="8"/>
      <c r="U178" s="8"/>
      <c r="V178" s="8"/>
    </row>
    <row r="179">
      <c r="A179" s="8"/>
      <c r="B179" s="8"/>
      <c r="C179" s="8"/>
      <c r="D179" s="8"/>
      <c r="E179" s="8"/>
      <c r="F179" s="8"/>
      <c r="G179" s="8"/>
      <c r="H179" s="8"/>
      <c r="I179" s="8"/>
      <c r="J179" s="8"/>
      <c r="K179" s="8"/>
      <c r="L179" s="8"/>
      <c r="M179" s="8"/>
      <c r="N179" s="8"/>
      <c r="O179" s="8"/>
      <c r="P179" s="8"/>
      <c r="Q179" s="8"/>
      <c r="R179" s="8"/>
      <c r="S179" s="8"/>
      <c r="T179" s="8"/>
      <c r="U179" s="8"/>
      <c r="V179" s="8"/>
    </row>
    <row r="180">
      <c r="A180" s="8"/>
      <c r="B180" s="8"/>
      <c r="C180" s="8"/>
      <c r="D180" s="8"/>
      <c r="E180" s="8"/>
      <c r="F180" s="8"/>
      <c r="G180" s="8"/>
      <c r="H180" s="8"/>
      <c r="I180" s="8"/>
      <c r="J180" s="8"/>
      <c r="K180" s="8"/>
      <c r="L180" s="8"/>
      <c r="M180" s="8"/>
      <c r="N180" s="8"/>
      <c r="O180" s="8"/>
      <c r="P180" s="8"/>
      <c r="Q180" s="8"/>
      <c r="R180" s="8"/>
      <c r="S180" s="8"/>
      <c r="T180" s="8"/>
      <c r="U180" s="8"/>
      <c r="V180" s="8"/>
    </row>
    <row r="181">
      <c r="A181" s="8"/>
      <c r="B181" s="8"/>
      <c r="C181" s="8"/>
      <c r="D181" s="8"/>
      <c r="E181" s="8"/>
      <c r="F181" s="8"/>
      <c r="G181" s="8"/>
      <c r="H181" s="8"/>
      <c r="I181" s="8"/>
      <c r="J181" s="8"/>
      <c r="K181" s="8"/>
      <c r="L181" s="8"/>
      <c r="M181" s="8"/>
      <c r="N181" s="8"/>
      <c r="O181" s="8"/>
      <c r="P181" s="8"/>
      <c r="Q181" s="8"/>
      <c r="R181" s="8"/>
      <c r="S181" s="8"/>
      <c r="T181" s="8"/>
      <c r="U181" s="8"/>
      <c r="V181" s="8"/>
    </row>
    <row r="182">
      <c r="A182" s="8"/>
      <c r="B182" s="8"/>
      <c r="C182" s="8"/>
      <c r="D182" s="8"/>
      <c r="E182" s="8"/>
      <c r="F182" s="8"/>
      <c r="G182" s="8"/>
      <c r="H182" s="8"/>
      <c r="I182" s="8"/>
      <c r="J182" s="8"/>
      <c r="K182" s="8"/>
      <c r="L182" s="8"/>
      <c r="M182" s="8"/>
      <c r="N182" s="8"/>
      <c r="O182" s="8"/>
      <c r="P182" s="8"/>
      <c r="Q182" s="8"/>
      <c r="R182" s="8"/>
      <c r="S182" s="8"/>
      <c r="T182" s="8"/>
      <c r="U182" s="8"/>
      <c r="V182" s="8"/>
    </row>
    <row r="183">
      <c r="A183" s="8"/>
      <c r="B183" s="8"/>
      <c r="C183" s="8"/>
      <c r="D183" s="8"/>
      <c r="E183" s="8"/>
      <c r="F183" s="8"/>
      <c r="G183" s="8"/>
      <c r="H183" s="8"/>
      <c r="I183" s="8"/>
      <c r="J183" s="8"/>
      <c r="K183" s="8"/>
      <c r="L183" s="8"/>
      <c r="M183" s="8"/>
      <c r="N183" s="8"/>
      <c r="O183" s="8"/>
      <c r="P183" s="8"/>
      <c r="Q183" s="8"/>
      <c r="R183" s="8"/>
      <c r="S183" s="8"/>
      <c r="T183" s="8"/>
      <c r="U183" s="8"/>
      <c r="V183" s="8"/>
    </row>
    <row r="184">
      <c r="A184" s="8"/>
      <c r="B184" s="8"/>
      <c r="C184" s="8"/>
      <c r="D184" s="8"/>
      <c r="E184" s="8"/>
      <c r="F184" s="8"/>
      <c r="G184" s="8"/>
      <c r="H184" s="8"/>
      <c r="I184" s="8"/>
      <c r="J184" s="8"/>
      <c r="K184" s="8"/>
      <c r="L184" s="8"/>
      <c r="M184" s="8"/>
      <c r="N184" s="8"/>
      <c r="O184" s="8"/>
      <c r="P184" s="8"/>
      <c r="Q184" s="8"/>
      <c r="R184" s="8"/>
      <c r="S184" s="8"/>
      <c r="T184" s="8"/>
      <c r="U184" s="8"/>
      <c r="V184" s="8"/>
    </row>
    <row r="185">
      <c r="A185" s="8"/>
      <c r="B185" s="8"/>
      <c r="C185" s="8"/>
      <c r="D185" s="8"/>
      <c r="E185" s="8"/>
      <c r="F185" s="8"/>
      <c r="G185" s="8"/>
      <c r="H185" s="8"/>
      <c r="I185" s="8"/>
      <c r="J185" s="8"/>
      <c r="K185" s="8"/>
      <c r="L185" s="8"/>
      <c r="M185" s="8"/>
      <c r="N185" s="8"/>
      <c r="O185" s="8"/>
      <c r="P185" s="8"/>
      <c r="Q185" s="8"/>
      <c r="R185" s="8"/>
      <c r="S185" s="8"/>
      <c r="T185" s="8"/>
      <c r="U185" s="8"/>
      <c r="V185" s="8"/>
    </row>
    <row r="186">
      <c r="A186" s="8"/>
      <c r="O186" s="8"/>
      <c r="P186" s="8"/>
      <c r="Q186" s="8"/>
      <c r="R186" s="8"/>
      <c r="S186" s="8"/>
      <c r="T186" s="8"/>
      <c r="U186" s="8"/>
      <c r="V186" s="8"/>
    </row>
    <row r="187">
      <c r="A187" s="8"/>
      <c r="O187" s="8"/>
      <c r="P187" s="8"/>
      <c r="Q187" s="8"/>
      <c r="R187" s="8"/>
      <c r="S187" s="8"/>
      <c r="T187" s="8"/>
      <c r="U187" s="8"/>
      <c r="V187" s="8"/>
    </row>
    <row r="188">
      <c r="A188" s="8"/>
      <c r="O188" s="8"/>
      <c r="P188" s="8"/>
      <c r="Q188" s="8"/>
      <c r="R188" s="8"/>
      <c r="S188" s="8"/>
      <c r="T188" s="8"/>
      <c r="U188" s="8"/>
      <c r="V188" s="8"/>
    </row>
    <row r="189">
      <c r="A189" s="8"/>
      <c r="O189" s="8"/>
      <c r="P189" s="8"/>
      <c r="Q189" s="8"/>
      <c r="R189" s="8"/>
      <c r="S189" s="8"/>
      <c r="T189" s="8"/>
      <c r="U189" s="8"/>
      <c r="V189" s="8"/>
    </row>
    <row r="190">
      <c r="A190" s="8"/>
      <c r="O190" s="8"/>
      <c r="P190" s="8"/>
      <c r="Q190" s="8"/>
      <c r="R190" s="8"/>
      <c r="S190" s="8"/>
      <c r="T190" s="8"/>
      <c r="U190" s="8"/>
      <c r="V190" s="8"/>
    </row>
    <row r="191">
      <c r="A191" s="8"/>
      <c r="O191" s="8"/>
      <c r="P191" s="8"/>
      <c r="Q191" s="8"/>
      <c r="R191" s="8"/>
      <c r="S191" s="8"/>
      <c r="T191" s="8"/>
      <c r="U191" s="8"/>
      <c r="V191" s="8"/>
    </row>
    <row r="192">
      <c r="A192" s="8"/>
      <c r="O192" s="8"/>
      <c r="P192" s="8"/>
      <c r="Q192" s="8"/>
      <c r="R192" s="8"/>
      <c r="S192" s="8"/>
      <c r="T192" s="8"/>
      <c r="U192" s="8"/>
      <c r="V192" s="8"/>
    </row>
    <row r="193">
      <c r="A193" s="8"/>
      <c r="O193" s="8"/>
      <c r="P193" s="8"/>
      <c r="Q193" s="8"/>
      <c r="R193" s="8"/>
      <c r="S193" s="8"/>
      <c r="T193" s="8"/>
      <c r="U193" s="8"/>
      <c r="V193" s="8"/>
    </row>
    <row r="194">
      <c r="A194" s="8"/>
      <c r="O194" s="8"/>
      <c r="P194" s="8"/>
      <c r="Q194" s="8"/>
      <c r="R194" s="8"/>
      <c r="S194" s="8"/>
      <c r="T194" s="8"/>
      <c r="U194" s="8"/>
      <c r="V194" s="8"/>
    </row>
    <row r="195">
      <c r="A195" s="8"/>
      <c r="O195" s="8"/>
      <c r="P195" s="8"/>
      <c r="Q195" s="8"/>
      <c r="R195" s="8"/>
      <c r="S195" s="8"/>
      <c r="T195" s="8"/>
      <c r="U195" s="8"/>
      <c r="V195" s="8"/>
    </row>
    <row r="196">
      <c r="A196" s="8"/>
      <c r="O196" s="8"/>
      <c r="P196" s="8"/>
      <c r="Q196" s="8"/>
      <c r="R196" s="8"/>
      <c r="S196" s="8"/>
      <c r="T196" s="8"/>
      <c r="U196" s="8"/>
      <c r="V196" s="8"/>
    </row>
    <row r="197">
      <c r="A197" s="8"/>
      <c r="O197" s="8"/>
      <c r="P197" s="8"/>
      <c r="Q197" s="8"/>
      <c r="R197" s="8"/>
      <c r="S197" s="8"/>
      <c r="T197" s="8"/>
      <c r="U197" s="8"/>
      <c r="V197" s="8"/>
    </row>
    <row r="198">
      <c r="A198" s="8"/>
      <c r="O198" s="8"/>
      <c r="P198" s="8"/>
      <c r="Q198" s="8"/>
      <c r="R198" s="8"/>
      <c r="S198" s="8"/>
      <c r="T198" s="8"/>
      <c r="U198" s="8"/>
      <c r="V198" s="8"/>
    </row>
    <row r="199">
      <c r="A199" s="8"/>
      <c r="O199" s="8"/>
      <c r="P199" s="8"/>
      <c r="Q199" s="8"/>
      <c r="R199" s="8"/>
      <c r="S199" s="8"/>
      <c r="T199" s="8"/>
      <c r="U199" s="8"/>
      <c r="V199" s="8"/>
    </row>
    <row r="200">
      <c r="A200" s="8"/>
      <c r="O200" s="8"/>
      <c r="P200" s="8"/>
      <c r="Q200" s="8"/>
      <c r="R200" s="8"/>
      <c r="S200" s="8"/>
      <c r="T200" s="8"/>
      <c r="U200" s="8"/>
      <c r="V200" s="8"/>
    </row>
    <row r="201">
      <c r="A201" s="8"/>
      <c r="O201" s="8"/>
      <c r="P201" s="8"/>
      <c r="Q201" s="8"/>
      <c r="R201" s="8"/>
      <c r="S201" s="8"/>
      <c r="T201" s="8"/>
      <c r="U201" s="8"/>
      <c r="V201" s="8"/>
    </row>
    <row r="202">
      <c r="A202" s="8"/>
      <c r="O202" s="8"/>
      <c r="P202" s="8"/>
      <c r="Q202" s="8"/>
      <c r="R202" s="8"/>
      <c r="S202" s="8"/>
      <c r="T202" s="8"/>
      <c r="U202" s="8"/>
      <c r="V202" s="8"/>
    </row>
    <row r="203">
      <c r="A203" s="8"/>
      <c r="O203" s="8"/>
      <c r="P203" s="8"/>
      <c r="Q203" s="8"/>
      <c r="R203" s="8"/>
      <c r="S203" s="8"/>
      <c r="T203" s="8"/>
      <c r="U203" s="8"/>
      <c r="V203" s="8"/>
    </row>
    <row r="204">
      <c r="A204" s="8"/>
      <c r="O204" s="8"/>
      <c r="P204" s="8"/>
      <c r="Q204" s="8"/>
      <c r="R204" s="8"/>
      <c r="S204" s="8"/>
      <c r="T204" s="8"/>
      <c r="U204" s="8"/>
      <c r="V204" s="8"/>
    </row>
    <row r="205">
      <c r="A205" s="8"/>
      <c r="O205" s="8"/>
      <c r="P205" s="8"/>
      <c r="Q205" s="8"/>
      <c r="R205" s="8"/>
      <c r="S205" s="8"/>
      <c r="T205" s="8"/>
      <c r="U205" s="8"/>
      <c r="V205" s="8"/>
    </row>
    <row r="206">
      <c r="A206" s="8"/>
      <c r="O206" s="8"/>
      <c r="P206" s="8"/>
      <c r="Q206" s="8"/>
      <c r="R206" s="8"/>
      <c r="S206" s="8"/>
      <c r="T206" s="8"/>
      <c r="U206" s="8"/>
      <c r="V206" s="8"/>
    </row>
    <row r="207">
      <c r="A207" s="8"/>
      <c r="O207" s="8"/>
      <c r="P207" s="8"/>
      <c r="Q207" s="8"/>
      <c r="R207" s="8"/>
      <c r="S207" s="8"/>
      <c r="T207" s="8"/>
      <c r="U207" s="8"/>
      <c r="V207" s="8"/>
    </row>
    <row r="208">
      <c r="A208" s="8"/>
      <c r="O208" s="8"/>
      <c r="P208" s="8"/>
      <c r="Q208" s="8"/>
      <c r="R208" s="8"/>
      <c r="S208" s="8"/>
      <c r="T208" s="8"/>
      <c r="U208" s="8"/>
      <c r="V208" s="8"/>
    </row>
    <row r="209">
      <c r="A209" s="8"/>
      <c r="O209" s="8"/>
      <c r="P209" s="8"/>
      <c r="Q209" s="8"/>
      <c r="R209" s="8"/>
      <c r="S209" s="8"/>
      <c r="T209" s="8"/>
      <c r="U209" s="8"/>
      <c r="V209" s="8"/>
    </row>
    <row r="210">
      <c r="A210" s="8"/>
      <c r="O210" s="8"/>
      <c r="P210" s="8"/>
      <c r="Q210" s="8"/>
      <c r="R210" s="8"/>
      <c r="S210" s="8"/>
      <c r="T210" s="8"/>
      <c r="U210" s="8"/>
      <c r="V210" s="8"/>
    </row>
    <row r="211">
      <c r="A211" s="8"/>
      <c r="O211" s="8"/>
      <c r="P211" s="8"/>
      <c r="Q211" s="8"/>
      <c r="R211" s="8"/>
      <c r="S211" s="8"/>
      <c r="T211" s="8"/>
      <c r="U211" s="8"/>
      <c r="V211" s="8"/>
    </row>
    <row r="212">
      <c r="A212" s="8"/>
      <c r="O212" s="8"/>
      <c r="P212" s="8"/>
      <c r="Q212" s="8"/>
      <c r="R212" s="8"/>
      <c r="S212" s="8"/>
      <c r="T212" s="8"/>
      <c r="U212" s="8"/>
      <c r="V212" s="8"/>
    </row>
    <row r="213">
      <c r="A213" s="8"/>
      <c r="O213" s="8"/>
      <c r="P213" s="8"/>
      <c r="Q213" s="8"/>
      <c r="R213" s="8"/>
      <c r="S213" s="8"/>
      <c r="T213" s="8"/>
      <c r="U213" s="8"/>
      <c r="V213" s="8"/>
    </row>
    <row r="214">
      <c r="A214" s="8"/>
      <c r="O214" s="8"/>
      <c r="P214" s="8"/>
      <c r="Q214" s="8"/>
      <c r="R214" s="8"/>
      <c r="S214" s="8"/>
      <c r="T214" s="8"/>
      <c r="U214" s="8"/>
      <c r="V214" s="8"/>
    </row>
    <row r="215">
      <c r="A215" s="8"/>
      <c r="O215" s="8"/>
      <c r="P215" s="8"/>
      <c r="Q215" s="8"/>
      <c r="R215" s="8"/>
      <c r="S215" s="8"/>
      <c r="T215" s="8"/>
      <c r="U215" s="8"/>
      <c r="V215" s="8"/>
    </row>
    <row r="216">
      <c r="A216" s="8"/>
      <c r="O216" s="8"/>
      <c r="P216" s="8"/>
      <c r="Q216" s="8"/>
      <c r="R216" s="8"/>
      <c r="S216" s="8"/>
      <c r="T216" s="8"/>
      <c r="U216" s="8"/>
      <c r="V216" s="8"/>
    </row>
    <row r="217">
      <c r="A217" s="8"/>
      <c r="O217" s="8"/>
      <c r="P217" s="8"/>
      <c r="Q217" s="8"/>
      <c r="R217" s="8"/>
      <c r="S217" s="8"/>
      <c r="T217" s="8"/>
      <c r="U217" s="8"/>
      <c r="V217" s="8"/>
    </row>
    <row r="218">
      <c r="A218" s="8"/>
      <c r="B218" s="8"/>
      <c r="C218" s="8"/>
      <c r="D218" s="8"/>
      <c r="E218" s="8"/>
      <c r="F218" s="8"/>
      <c r="G218" s="8"/>
      <c r="H218" s="8"/>
      <c r="I218" s="8"/>
      <c r="J218" s="8"/>
      <c r="K218" s="8"/>
      <c r="L218" s="8"/>
      <c r="M218" s="8"/>
      <c r="N218" s="8"/>
      <c r="O218" s="8"/>
      <c r="P218" s="8"/>
      <c r="Q218" s="8"/>
      <c r="R218" s="8"/>
      <c r="S218" s="8"/>
      <c r="T218" s="8"/>
      <c r="U218" s="8"/>
      <c r="V218" s="8"/>
    </row>
    <row r="219">
      <c r="A219" s="8"/>
      <c r="B219" s="8"/>
      <c r="C219" s="8"/>
      <c r="D219" s="8"/>
      <c r="E219" s="8"/>
      <c r="F219" s="8"/>
      <c r="G219" s="8"/>
      <c r="H219" s="8"/>
      <c r="I219" s="8"/>
      <c r="J219" s="8"/>
      <c r="K219" s="8"/>
      <c r="L219" s="8"/>
      <c r="M219" s="8"/>
      <c r="N219" s="8"/>
      <c r="O219" s="8"/>
      <c r="P219" s="8"/>
      <c r="Q219" s="8"/>
      <c r="R219" s="8"/>
      <c r="S219" s="8"/>
      <c r="T219" s="8"/>
      <c r="U219" s="8"/>
      <c r="V219" s="8"/>
    </row>
    <row r="220">
      <c r="A220" s="8"/>
      <c r="B220" s="8"/>
      <c r="C220" s="8"/>
      <c r="D220" s="8"/>
      <c r="E220" s="8"/>
      <c r="F220" s="8"/>
      <c r="G220" s="8"/>
      <c r="H220" s="8"/>
      <c r="I220" s="8"/>
      <c r="J220" s="8"/>
      <c r="K220" s="8"/>
      <c r="L220" s="8"/>
      <c r="M220" s="8"/>
      <c r="N220" s="8"/>
      <c r="O220" s="8"/>
      <c r="P220" s="8"/>
      <c r="Q220" s="8"/>
      <c r="R220" s="8"/>
      <c r="S220" s="8"/>
      <c r="T220" s="8"/>
      <c r="U220" s="8"/>
      <c r="V220" s="8"/>
    </row>
    <row r="221">
      <c r="A221" s="8"/>
      <c r="B221" s="8"/>
      <c r="C221" s="8"/>
      <c r="D221" s="8"/>
      <c r="E221" s="8"/>
      <c r="F221" s="8"/>
      <c r="G221" s="8"/>
      <c r="H221" s="8"/>
      <c r="I221" s="8"/>
      <c r="J221" s="8"/>
      <c r="K221" s="8"/>
      <c r="L221" s="8"/>
      <c r="M221" s="8"/>
      <c r="N221" s="8"/>
      <c r="O221" s="8"/>
      <c r="P221" s="8"/>
      <c r="Q221" s="8"/>
      <c r="R221" s="8"/>
      <c r="S221" s="8"/>
      <c r="T221" s="8"/>
      <c r="U221" s="8"/>
      <c r="V221" s="8"/>
    </row>
    <row r="222">
      <c r="A222" s="8"/>
      <c r="B222" s="8"/>
      <c r="C222" s="8"/>
      <c r="D222" s="8"/>
      <c r="E222" s="8"/>
      <c r="F222" s="8"/>
      <c r="G222" s="8"/>
      <c r="H222" s="8"/>
      <c r="I222" s="8"/>
      <c r="J222" s="8"/>
      <c r="K222" s="8"/>
      <c r="L222" s="8"/>
      <c r="M222" s="8"/>
      <c r="N222" s="8"/>
      <c r="O222" s="8"/>
      <c r="P222" s="8"/>
      <c r="Q222" s="8"/>
      <c r="R222" s="8"/>
      <c r="S222" s="8"/>
      <c r="T222" s="8"/>
      <c r="U222" s="8"/>
      <c r="V222" s="8"/>
    </row>
    <row r="223">
      <c r="A223" s="8"/>
      <c r="B223" s="8"/>
      <c r="C223" s="8"/>
      <c r="D223" s="8"/>
      <c r="E223" s="8"/>
      <c r="F223" s="8"/>
      <c r="G223" s="8"/>
      <c r="H223" s="8"/>
      <c r="I223" s="8"/>
      <c r="J223" s="8"/>
      <c r="K223" s="8"/>
      <c r="L223" s="8"/>
      <c r="M223" s="8"/>
      <c r="N223" s="8"/>
      <c r="O223" s="8"/>
      <c r="P223" s="8"/>
      <c r="Q223" s="8"/>
      <c r="R223" s="8"/>
      <c r="S223" s="8"/>
      <c r="T223" s="8"/>
      <c r="U223" s="8"/>
      <c r="V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sheetData>
  <mergeCells count="10">
    <mergeCell ref="B56:C56"/>
    <mergeCell ref="B63:C63"/>
    <mergeCell ref="B71:L71"/>
    <mergeCell ref="A1:B1"/>
    <mergeCell ref="D6:K6"/>
    <mergeCell ref="G8:H8"/>
    <mergeCell ref="B25:F25"/>
    <mergeCell ref="B26:C26"/>
    <mergeCell ref="B42:C42"/>
    <mergeCell ref="B49:C49"/>
  </mergeCells>
  <hyperlinks>
    <hyperlink display="back to summary" location="'Summary Table'!A1" ref="A1"/>
  </hyperlink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D6" s="8"/>
      <c r="E6" s="18" t="s">
        <v>4</v>
      </c>
      <c r="F6" s="20" t="s">
        <v>1668</v>
      </c>
      <c r="G6" s="8"/>
      <c r="H6" s="8"/>
      <c r="I6" s="8"/>
      <c r="J6" s="8"/>
      <c r="K6" s="8"/>
      <c r="L6" s="8"/>
      <c r="M6" s="8"/>
      <c r="N6" s="8"/>
      <c r="O6" s="8"/>
      <c r="P6" s="8"/>
      <c r="Q6" s="8"/>
      <c r="R6" s="8"/>
      <c r="S6" s="8"/>
      <c r="T6" s="8"/>
      <c r="U6" s="8"/>
      <c r="V6" s="8"/>
      <c r="W6" s="8"/>
      <c r="X6" s="8"/>
    </row>
    <row r="7">
      <c r="D7" s="8"/>
      <c r="E7" s="18" t="s">
        <v>6</v>
      </c>
      <c r="F7" s="16" t="s">
        <v>1697</v>
      </c>
      <c r="G7" s="8"/>
      <c r="H7" s="8"/>
      <c r="I7" s="8"/>
      <c r="J7" s="8"/>
      <c r="K7" s="8"/>
      <c r="L7" s="8"/>
      <c r="M7" s="8"/>
      <c r="N7" s="8"/>
      <c r="O7" s="8"/>
      <c r="P7" s="8"/>
      <c r="Q7" s="8"/>
      <c r="R7" s="8"/>
      <c r="S7" s="8"/>
      <c r="T7" s="8"/>
      <c r="U7" s="8"/>
      <c r="V7" s="8"/>
      <c r="W7" s="8"/>
      <c r="X7" s="8"/>
    </row>
    <row r="8">
      <c r="D8" s="8"/>
      <c r="E8" s="8"/>
      <c r="F8" s="8"/>
      <c r="G8" s="8"/>
      <c r="H8" s="8"/>
      <c r="I8" s="8"/>
      <c r="J8" s="8"/>
      <c r="K8" s="8"/>
      <c r="L8" s="8"/>
      <c r="M8" s="8"/>
      <c r="N8" s="8"/>
      <c r="O8" s="8"/>
      <c r="P8" s="8"/>
      <c r="Q8" s="8"/>
      <c r="R8" s="8"/>
      <c r="S8" s="8"/>
      <c r="T8" s="8"/>
      <c r="U8" s="8"/>
      <c r="V8" s="8"/>
      <c r="W8" s="8"/>
      <c r="X8" s="8"/>
    </row>
    <row r="9">
      <c r="D9" s="25" t="s">
        <v>3</v>
      </c>
      <c r="E9" s="25" t="s">
        <v>25</v>
      </c>
      <c r="F9" s="25" t="s">
        <v>26</v>
      </c>
      <c r="G9" s="25" t="s">
        <v>27</v>
      </c>
      <c r="H9" s="25" t="s">
        <v>28</v>
      </c>
      <c r="I9" s="25" t="s">
        <v>58</v>
      </c>
      <c r="K9" s="8"/>
      <c r="L9" s="8"/>
      <c r="M9" s="8"/>
      <c r="N9" s="8"/>
      <c r="O9" s="8"/>
      <c r="P9" s="8"/>
      <c r="Q9" s="8"/>
      <c r="R9" s="8"/>
      <c r="S9" s="8"/>
      <c r="T9" s="8"/>
      <c r="U9" s="8"/>
      <c r="V9" s="8"/>
      <c r="W9" s="8"/>
      <c r="X9" s="8"/>
    </row>
    <row r="10">
      <c r="D10" s="413">
        <v>1.0</v>
      </c>
      <c r="E10" s="414" t="s">
        <v>7800</v>
      </c>
      <c r="F10" s="414" t="s">
        <v>7801</v>
      </c>
      <c r="G10" s="414" t="s">
        <v>4788</v>
      </c>
      <c r="H10" s="414" t="s">
        <v>39</v>
      </c>
      <c r="I10" s="415"/>
      <c r="J10" s="8"/>
      <c r="K10" s="8"/>
      <c r="L10" s="8"/>
      <c r="M10" s="8"/>
      <c r="N10" s="8"/>
      <c r="O10" s="8"/>
      <c r="P10" s="8"/>
      <c r="Q10" s="8"/>
      <c r="R10" s="8"/>
      <c r="S10" s="8"/>
      <c r="T10" s="8"/>
      <c r="U10" s="8"/>
      <c r="V10" s="8"/>
      <c r="W10" s="8"/>
      <c r="X10" s="8"/>
    </row>
    <row r="11">
      <c r="D11" s="413">
        <v>2.0</v>
      </c>
      <c r="E11" s="414" t="s">
        <v>7805</v>
      </c>
      <c r="F11" s="414" t="s">
        <v>7806</v>
      </c>
      <c r="G11" s="414" t="s">
        <v>55</v>
      </c>
      <c r="H11" s="414" t="s">
        <v>951</v>
      </c>
      <c r="I11" s="414" t="s">
        <v>7808</v>
      </c>
      <c r="J11" s="18"/>
      <c r="K11" s="8"/>
      <c r="L11" s="8"/>
      <c r="M11" s="8"/>
      <c r="N11" s="8"/>
      <c r="O11" s="8"/>
      <c r="P11" s="8"/>
      <c r="Q11" s="8"/>
      <c r="R11" s="8"/>
      <c r="S11" s="8"/>
      <c r="T11" s="8"/>
      <c r="U11" s="8"/>
      <c r="V11" s="8"/>
      <c r="W11" s="8"/>
      <c r="X11" s="8"/>
    </row>
    <row r="12">
      <c r="D12" s="413">
        <v>3.0</v>
      </c>
      <c r="E12" s="414" t="s">
        <v>7811</v>
      </c>
      <c r="F12" s="414" t="s">
        <v>7812</v>
      </c>
      <c r="G12" s="414" t="s">
        <v>55</v>
      </c>
      <c r="H12" s="414" t="s">
        <v>951</v>
      </c>
      <c r="I12" s="414" t="s">
        <v>7813</v>
      </c>
      <c r="J12" s="18"/>
      <c r="K12" s="8"/>
      <c r="L12" s="8"/>
      <c r="M12" s="43"/>
      <c r="N12" s="8"/>
      <c r="O12" s="8"/>
      <c r="P12" s="8"/>
      <c r="Q12" s="8"/>
      <c r="R12" s="8"/>
      <c r="S12" s="8"/>
      <c r="T12" s="8"/>
      <c r="U12" s="8"/>
      <c r="V12" s="8"/>
      <c r="W12" s="8"/>
      <c r="X12" s="8"/>
    </row>
    <row r="13">
      <c r="D13" s="413">
        <v>4.0</v>
      </c>
      <c r="E13" s="414" t="s">
        <v>7817</v>
      </c>
      <c r="F13" s="414" t="s">
        <v>7818</v>
      </c>
      <c r="G13" s="414" t="s">
        <v>55</v>
      </c>
      <c r="H13" s="414" t="s">
        <v>951</v>
      </c>
      <c r="I13" s="414" t="s">
        <v>7819</v>
      </c>
      <c r="J13" s="18"/>
      <c r="K13" s="8"/>
      <c r="L13" s="8"/>
      <c r="M13" s="8"/>
      <c r="N13" s="8"/>
      <c r="O13" s="8"/>
      <c r="P13" s="8"/>
      <c r="Q13" s="8"/>
      <c r="R13" s="8"/>
      <c r="S13" s="8"/>
      <c r="T13" s="8"/>
      <c r="U13" s="8"/>
      <c r="V13" s="8"/>
      <c r="W13" s="8"/>
      <c r="X13" s="8"/>
    </row>
    <row r="14">
      <c r="D14" s="413">
        <v>5.0</v>
      </c>
      <c r="E14" s="414" t="s">
        <v>7823</v>
      </c>
      <c r="F14" s="414" t="s">
        <v>7824</v>
      </c>
      <c r="G14" s="414" t="s">
        <v>55</v>
      </c>
      <c r="H14" s="414" t="s">
        <v>951</v>
      </c>
      <c r="I14" s="414" t="s">
        <v>7825</v>
      </c>
      <c r="J14" s="326"/>
      <c r="K14" s="8"/>
      <c r="L14" s="8"/>
      <c r="M14" s="8"/>
      <c r="N14" s="8"/>
      <c r="O14" s="8"/>
      <c r="P14" s="8"/>
      <c r="Q14" s="8"/>
      <c r="R14" s="8"/>
      <c r="S14" s="8"/>
      <c r="T14" s="8"/>
      <c r="U14" s="8"/>
      <c r="V14" s="8"/>
      <c r="W14" s="8"/>
      <c r="X14" s="8"/>
    </row>
    <row r="15">
      <c r="D15" s="413">
        <v>6.0</v>
      </c>
      <c r="E15" s="414" t="s">
        <v>7829</v>
      </c>
      <c r="F15" s="414" t="s">
        <v>7830</v>
      </c>
      <c r="G15" s="414" t="s">
        <v>55</v>
      </c>
      <c r="H15" s="414" t="s">
        <v>951</v>
      </c>
      <c r="I15" s="414" t="s">
        <v>7831</v>
      </c>
      <c r="J15" s="26"/>
      <c r="K15" s="8"/>
      <c r="L15" s="8"/>
      <c r="M15" s="8"/>
      <c r="N15" s="8"/>
      <c r="O15" s="8"/>
      <c r="P15" s="8"/>
      <c r="Q15" s="8"/>
      <c r="R15" s="8"/>
      <c r="S15" s="8"/>
      <c r="T15" s="8"/>
      <c r="U15" s="8"/>
      <c r="V15" s="8"/>
      <c r="W15" s="8"/>
      <c r="X15" s="8"/>
    </row>
    <row r="16">
      <c r="D16" s="413">
        <v>7.0</v>
      </c>
      <c r="E16" s="414" t="s">
        <v>7835</v>
      </c>
      <c r="F16" s="414" t="s">
        <v>7836</v>
      </c>
      <c r="G16" s="414" t="s">
        <v>55</v>
      </c>
      <c r="H16" s="414" t="s">
        <v>951</v>
      </c>
      <c r="I16" s="414" t="s">
        <v>7837</v>
      </c>
      <c r="J16" s="26"/>
      <c r="K16" s="8"/>
      <c r="L16" s="8"/>
      <c r="M16" s="8"/>
      <c r="N16" s="8"/>
      <c r="O16" s="8"/>
      <c r="P16" s="8"/>
      <c r="Q16" s="8"/>
      <c r="R16" s="8"/>
      <c r="S16" s="8"/>
      <c r="T16" s="8"/>
      <c r="U16" s="8"/>
      <c r="V16" s="8"/>
      <c r="W16" s="8"/>
      <c r="X16" s="8"/>
    </row>
    <row r="17">
      <c r="D17" s="413">
        <v>8.0</v>
      </c>
      <c r="E17" s="414" t="s">
        <v>7841</v>
      </c>
      <c r="F17" s="414" t="s">
        <v>7842</v>
      </c>
      <c r="G17" s="414" t="s">
        <v>55</v>
      </c>
      <c r="H17" s="414" t="s">
        <v>951</v>
      </c>
      <c r="I17" s="414" t="s">
        <v>7843</v>
      </c>
      <c r="J17" s="26"/>
      <c r="K17" s="8"/>
      <c r="L17" s="8"/>
      <c r="M17" s="8"/>
      <c r="N17" s="8"/>
      <c r="O17" s="8"/>
      <c r="P17" s="8"/>
      <c r="Q17" s="8"/>
      <c r="R17" s="8"/>
      <c r="S17" s="8"/>
      <c r="T17" s="8"/>
      <c r="U17" s="8"/>
      <c r="V17" s="8"/>
      <c r="W17" s="8"/>
      <c r="X17" s="8"/>
    </row>
    <row r="18">
      <c r="D18" s="413">
        <v>9.0</v>
      </c>
      <c r="E18" s="414" t="s">
        <v>7847</v>
      </c>
      <c r="F18" s="414" t="s">
        <v>7848</v>
      </c>
      <c r="G18" s="414" t="s">
        <v>55</v>
      </c>
      <c r="H18" s="414" t="s">
        <v>951</v>
      </c>
      <c r="I18" s="414" t="s">
        <v>7849</v>
      </c>
      <c r="J18" s="26"/>
      <c r="K18" s="8"/>
      <c r="L18" s="8"/>
      <c r="M18" s="8"/>
      <c r="N18" s="8"/>
      <c r="O18" s="8"/>
      <c r="P18" s="8"/>
      <c r="Q18" s="8"/>
      <c r="R18" s="8"/>
      <c r="S18" s="8"/>
      <c r="T18" s="8"/>
      <c r="U18" s="8"/>
      <c r="V18" s="8"/>
      <c r="W18" s="8"/>
      <c r="X18" s="8"/>
    </row>
    <row r="19">
      <c r="D19" s="413">
        <v>10.0</v>
      </c>
      <c r="E19" s="414" t="s">
        <v>7853</v>
      </c>
      <c r="F19" s="414" t="s">
        <v>7854</v>
      </c>
      <c r="G19" s="414" t="s">
        <v>55</v>
      </c>
      <c r="H19" s="414" t="s">
        <v>951</v>
      </c>
      <c r="I19" s="414" t="s">
        <v>7855</v>
      </c>
      <c r="J19" s="26"/>
      <c r="K19" s="8"/>
      <c r="L19" s="8"/>
      <c r="M19" s="8"/>
      <c r="N19" s="8"/>
      <c r="O19" s="8"/>
      <c r="P19" s="8"/>
      <c r="Q19" s="8"/>
      <c r="R19" s="8"/>
      <c r="S19" s="8"/>
      <c r="T19" s="8"/>
      <c r="U19" s="8"/>
      <c r="V19" s="8"/>
      <c r="W19" s="8"/>
      <c r="X19" s="8"/>
    </row>
    <row r="20">
      <c r="D20" s="413">
        <v>11.0</v>
      </c>
      <c r="E20" s="414" t="s">
        <v>7859</v>
      </c>
      <c r="F20" s="414" t="s">
        <v>7860</v>
      </c>
      <c r="G20" s="414" t="s">
        <v>55</v>
      </c>
      <c r="H20" s="414" t="s">
        <v>951</v>
      </c>
      <c r="I20" s="414" t="s">
        <v>7861</v>
      </c>
      <c r="J20" s="26"/>
      <c r="K20" s="8"/>
      <c r="L20" s="8"/>
      <c r="M20" s="8"/>
      <c r="N20" s="8"/>
      <c r="O20" s="8"/>
      <c r="P20" s="8"/>
      <c r="Q20" s="8"/>
      <c r="R20" s="8"/>
      <c r="S20" s="8"/>
      <c r="T20" s="8"/>
      <c r="U20" s="8"/>
      <c r="V20" s="8"/>
      <c r="W20" s="8"/>
      <c r="X20" s="8"/>
    </row>
    <row r="21">
      <c r="D21" s="413">
        <v>12.0</v>
      </c>
      <c r="E21" s="414" t="s">
        <v>7870</v>
      </c>
      <c r="F21" s="414" t="s">
        <v>7871</v>
      </c>
      <c r="G21" s="414" t="s">
        <v>55</v>
      </c>
      <c r="H21" s="414" t="s">
        <v>951</v>
      </c>
      <c r="I21" s="414" t="s">
        <v>7873</v>
      </c>
      <c r="J21" s="26"/>
      <c r="K21" s="8"/>
      <c r="L21" s="8"/>
      <c r="M21" s="8"/>
      <c r="N21" s="8"/>
      <c r="O21" s="8"/>
      <c r="P21" s="8"/>
      <c r="Q21" s="8"/>
      <c r="R21" s="8"/>
      <c r="S21" s="8"/>
      <c r="T21" s="8"/>
      <c r="U21" s="8"/>
      <c r="V21" s="8"/>
      <c r="W21" s="8"/>
      <c r="X21" s="8"/>
    </row>
    <row r="22">
      <c r="D22" s="413">
        <v>13.0</v>
      </c>
      <c r="E22" s="414" t="s">
        <v>7881</v>
      </c>
      <c r="F22" s="414" t="s">
        <v>7882</v>
      </c>
      <c r="G22" s="414" t="s">
        <v>55</v>
      </c>
      <c r="H22" s="414" t="s">
        <v>951</v>
      </c>
      <c r="I22" s="414" t="s">
        <v>7883</v>
      </c>
      <c r="J22" s="26"/>
      <c r="K22" s="8"/>
      <c r="L22" s="8"/>
      <c r="M22" s="8"/>
      <c r="N22" s="8"/>
      <c r="O22" s="8"/>
      <c r="P22" s="8"/>
      <c r="Q22" s="8"/>
      <c r="R22" s="8"/>
      <c r="S22" s="8"/>
      <c r="T22" s="8"/>
      <c r="U22" s="8"/>
      <c r="V22" s="8"/>
      <c r="W22" s="8"/>
      <c r="X22" s="8"/>
    </row>
    <row r="23">
      <c r="D23" s="413">
        <v>14.0</v>
      </c>
      <c r="E23" s="414" t="s">
        <v>7892</v>
      </c>
      <c r="F23" s="414" t="s">
        <v>7893</v>
      </c>
      <c r="G23" s="414" t="s">
        <v>55</v>
      </c>
      <c r="H23" s="414" t="s">
        <v>951</v>
      </c>
      <c r="I23" s="414" t="s">
        <v>7895</v>
      </c>
      <c r="J23" s="26"/>
      <c r="K23" s="8"/>
      <c r="L23" s="8"/>
      <c r="M23" s="8"/>
      <c r="N23" s="8"/>
      <c r="O23" s="8"/>
      <c r="P23" s="8"/>
      <c r="Q23" s="8"/>
      <c r="R23" s="8"/>
      <c r="S23" s="8"/>
      <c r="T23" s="8"/>
      <c r="U23" s="8"/>
      <c r="V23" s="8"/>
      <c r="W23" s="8"/>
      <c r="X23" s="8"/>
    </row>
    <row r="24">
      <c r="D24" s="413">
        <v>15.0</v>
      </c>
      <c r="E24" s="414" t="s">
        <v>7899</v>
      </c>
      <c r="F24" s="414" t="s">
        <v>7900</v>
      </c>
      <c r="G24" s="414" t="s">
        <v>55</v>
      </c>
      <c r="H24" s="414" t="s">
        <v>951</v>
      </c>
      <c r="I24" s="414" t="s">
        <v>7901</v>
      </c>
      <c r="J24" s="26"/>
      <c r="K24" s="8"/>
      <c r="L24" s="8"/>
      <c r="M24" s="8"/>
      <c r="N24" s="8"/>
      <c r="O24" s="8"/>
      <c r="P24" s="8"/>
      <c r="Q24" s="8"/>
      <c r="R24" s="8"/>
      <c r="S24" s="8"/>
      <c r="T24" s="8"/>
      <c r="U24" s="8"/>
      <c r="V24" s="8"/>
      <c r="W24" s="8"/>
      <c r="X24" s="8"/>
    </row>
    <row r="25">
      <c r="D25" s="413">
        <v>16.0</v>
      </c>
      <c r="E25" s="414" t="s">
        <v>7905</v>
      </c>
      <c r="F25" s="414" t="s">
        <v>7906</v>
      </c>
      <c r="G25" s="414" t="s">
        <v>55</v>
      </c>
      <c r="H25" s="414" t="s">
        <v>951</v>
      </c>
      <c r="I25" s="414" t="s">
        <v>7907</v>
      </c>
      <c r="J25" s="26"/>
      <c r="K25" s="8"/>
      <c r="L25" s="8"/>
      <c r="M25" s="8"/>
      <c r="N25" s="8"/>
      <c r="O25" s="8"/>
      <c r="P25" s="8"/>
      <c r="Q25" s="8"/>
      <c r="R25" s="8"/>
      <c r="S25" s="8"/>
      <c r="T25" s="8"/>
      <c r="U25" s="8"/>
      <c r="V25" s="8"/>
      <c r="W25" s="8"/>
      <c r="X25" s="8"/>
    </row>
    <row r="26">
      <c r="D26" s="413">
        <v>17.0</v>
      </c>
      <c r="E26" s="414" t="s">
        <v>7910</v>
      </c>
      <c r="F26" s="414" t="s">
        <v>7911</v>
      </c>
      <c r="G26" s="414" t="s">
        <v>55</v>
      </c>
      <c r="H26" s="414" t="s">
        <v>951</v>
      </c>
      <c r="I26" s="414" t="s">
        <v>7912</v>
      </c>
      <c r="J26" s="26"/>
      <c r="K26" s="8"/>
      <c r="L26" s="8"/>
      <c r="M26" s="8"/>
      <c r="N26" s="8"/>
      <c r="O26" s="8"/>
      <c r="P26" s="8"/>
      <c r="Q26" s="8"/>
      <c r="R26" s="8"/>
      <c r="S26" s="8"/>
      <c r="T26" s="8"/>
      <c r="U26" s="8"/>
      <c r="V26" s="8"/>
      <c r="W26" s="8"/>
      <c r="X26" s="8"/>
    </row>
    <row r="27">
      <c r="D27" s="413">
        <v>18.0</v>
      </c>
      <c r="E27" s="414" t="s">
        <v>7913</v>
      </c>
      <c r="F27" s="414" t="s">
        <v>7915</v>
      </c>
      <c r="G27" s="414" t="s">
        <v>55</v>
      </c>
      <c r="H27" s="414" t="s">
        <v>951</v>
      </c>
      <c r="I27" s="414" t="s">
        <v>7916</v>
      </c>
      <c r="J27" s="26"/>
      <c r="K27" s="8"/>
      <c r="L27" s="8"/>
      <c r="M27" s="8"/>
      <c r="N27" s="8"/>
      <c r="O27" s="8"/>
      <c r="P27" s="8"/>
      <c r="Q27" s="8"/>
      <c r="R27" s="8"/>
      <c r="S27" s="8"/>
      <c r="T27" s="8"/>
      <c r="U27" s="8"/>
      <c r="V27" s="8"/>
      <c r="W27" s="8"/>
      <c r="X27" s="8"/>
    </row>
    <row r="28">
      <c r="D28" s="413">
        <v>19.0</v>
      </c>
      <c r="E28" s="414" t="s">
        <v>7921</v>
      </c>
      <c r="F28" s="414" t="s">
        <v>7922</v>
      </c>
      <c r="G28" s="414" t="s">
        <v>55</v>
      </c>
      <c r="H28" s="414" t="s">
        <v>951</v>
      </c>
      <c r="I28" s="414" t="s">
        <v>7923</v>
      </c>
      <c r="J28" s="26"/>
      <c r="K28" s="8"/>
      <c r="L28" s="8"/>
      <c r="M28" s="8"/>
      <c r="N28" s="8"/>
      <c r="O28" s="8"/>
      <c r="P28" s="8"/>
      <c r="Q28" s="8"/>
      <c r="R28" s="8"/>
      <c r="S28" s="8"/>
      <c r="T28" s="8"/>
      <c r="U28" s="8"/>
      <c r="V28" s="8"/>
      <c r="W28" s="8"/>
      <c r="X28" s="8"/>
    </row>
    <row r="29">
      <c r="D29" s="413">
        <v>20.0</v>
      </c>
      <c r="E29" s="414" t="s">
        <v>85</v>
      </c>
      <c r="F29" s="414" t="s">
        <v>7924</v>
      </c>
      <c r="G29" s="414" t="s">
        <v>55</v>
      </c>
      <c r="H29" s="414" t="s">
        <v>951</v>
      </c>
      <c r="I29" s="414" t="s">
        <v>7925</v>
      </c>
      <c r="J29" s="26"/>
      <c r="K29" s="8"/>
      <c r="L29" s="8"/>
      <c r="M29" s="8"/>
      <c r="N29" s="8"/>
      <c r="O29" s="8"/>
      <c r="P29" s="8"/>
      <c r="Q29" s="8"/>
      <c r="R29" s="8"/>
      <c r="S29" s="8"/>
      <c r="T29" s="8"/>
      <c r="U29" s="8"/>
      <c r="V29" s="8"/>
      <c r="W29" s="8"/>
      <c r="X29" s="8"/>
    </row>
    <row r="30">
      <c r="D30" s="8"/>
      <c r="E30" s="8"/>
      <c r="F30" s="8"/>
      <c r="G30" s="8"/>
      <c r="H30" s="8"/>
      <c r="I30" s="8"/>
      <c r="J30" s="8"/>
      <c r="K30" s="8"/>
      <c r="L30" s="8"/>
      <c r="M30" s="8"/>
      <c r="N30" s="8"/>
      <c r="O30" s="8"/>
      <c r="P30" s="8"/>
      <c r="Q30" s="8"/>
      <c r="R30" s="8"/>
      <c r="S30" s="8"/>
      <c r="T30" s="8"/>
      <c r="U30" s="8"/>
      <c r="V30" s="8"/>
      <c r="W30" s="8"/>
      <c r="X30" s="8"/>
    </row>
    <row r="31">
      <c r="D31" s="18" t="s">
        <v>7928</v>
      </c>
      <c r="M31" s="141"/>
      <c r="N31" s="8"/>
      <c r="O31" s="8"/>
      <c r="P31" s="8"/>
      <c r="Q31" s="8"/>
      <c r="R31" s="8"/>
      <c r="S31" s="8"/>
      <c r="T31" s="8"/>
      <c r="U31" s="8"/>
      <c r="V31" s="8"/>
      <c r="W31" s="8"/>
      <c r="X31" s="8"/>
    </row>
    <row r="32">
      <c r="D32" s="18" t="s">
        <v>7930</v>
      </c>
      <c r="G32" s="8"/>
      <c r="H32" s="8"/>
      <c r="I32" s="8"/>
      <c r="J32" s="8"/>
      <c r="K32" s="8"/>
      <c r="L32" s="8"/>
      <c r="M32" s="8"/>
      <c r="N32" s="8"/>
      <c r="O32" s="8"/>
      <c r="P32" s="8"/>
      <c r="Q32" s="8"/>
      <c r="R32" s="8"/>
      <c r="S32" s="8"/>
      <c r="T32" s="8"/>
      <c r="U32" s="8"/>
      <c r="V32" s="8"/>
      <c r="W32" s="8"/>
      <c r="X32" s="8"/>
    </row>
    <row r="33">
      <c r="D33" s="326" t="s">
        <v>7932</v>
      </c>
      <c r="F33" s="18" t="s">
        <v>7805</v>
      </c>
      <c r="G33" s="326" t="s">
        <v>7933</v>
      </c>
      <c r="H33" s="326" t="s">
        <v>7934</v>
      </c>
      <c r="I33" s="326" t="s">
        <v>7935</v>
      </c>
      <c r="J33" s="326" t="s">
        <v>7936</v>
      </c>
      <c r="K33" s="18" t="s">
        <v>7835</v>
      </c>
      <c r="L33" s="326" t="s">
        <v>7937</v>
      </c>
      <c r="M33" s="326" t="s">
        <v>7938</v>
      </c>
      <c r="N33" s="326" t="s">
        <v>7939</v>
      </c>
      <c r="O33" s="326" t="s">
        <v>7940</v>
      </c>
      <c r="P33" s="326" t="s">
        <v>7941</v>
      </c>
      <c r="Q33" s="326" t="s">
        <v>7942</v>
      </c>
      <c r="R33" s="326" t="s">
        <v>7943</v>
      </c>
      <c r="S33" s="326" t="s">
        <v>7944</v>
      </c>
      <c r="T33" s="326" t="s">
        <v>7945</v>
      </c>
      <c r="U33" s="326" t="s">
        <v>7946</v>
      </c>
      <c r="V33" s="18" t="s">
        <v>7913</v>
      </c>
      <c r="W33" s="326" t="s">
        <v>7948</v>
      </c>
      <c r="X33" s="18" t="s">
        <v>85</v>
      </c>
    </row>
    <row r="34">
      <c r="D34" s="8"/>
      <c r="E34" s="18" t="s">
        <v>7805</v>
      </c>
      <c r="F34" s="26">
        <v>7.0</v>
      </c>
      <c r="G34" s="26">
        <v>1.0</v>
      </c>
      <c r="H34" s="26">
        <v>0.0</v>
      </c>
      <c r="I34" s="26">
        <v>0.0</v>
      </c>
      <c r="J34" s="26">
        <v>0.0</v>
      </c>
      <c r="K34" s="26">
        <v>0.0</v>
      </c>
      <c r="L34" s="26">
        <v>0.0</v>
      </c>
      <c r="M34" s="26">
        <v>0.0</v>
      </c>
      <c r="N34" s="26">
        <v>0.0</v>
      </c>
      <c r="O34" s="26">
        <v>0.0</v>
      </c>
      <c r="P34" s="26">
        <v>0.0</v>
      </c>
      <c r="Q34" s="26">
        <v>0.0</v>
      </c>
      <c r="R34" s="26">
        <v>0.0</v>
      </c>
      <c r="S34" s="26">
        <v>0.0</v>
      </c>
      <c r="T34" s="26">
        <v>0.0</v>
      </c>
      <c r="U34" s="26">
        <v>0.0</v>
      </c>
      <c r="V34" s="26">
        <v>0.0</v>
      </c>
      <c r="W34" s="26">
        <v>0.0</v>
      </c>
      <c r="X34" s="26">
        <v>8.0</v>
      </c>
    </row>
    <row r="35">
      <c r="D35" s="8"/>
      <c r="E35" s="18" t="s">
        <v>7951</v>
      </c>
      <c r="F35" s="26">
        <v>2.0</v>
      </c>
      <c r="G35" s="26">
        <v>23.0</v>
      </c>
      <c r="H35" s="26">
        <v>27.0</v>
      </c>
      <c r="I35" s="26">
        <v>11.0</v>
      </c>
      <c r="J35" s="26">
        <v>3.0</v>
      </c>
      <c r="K35" s="26">
        <v>1.0</v>
      </c>
      <c r="L35" s="26">
        <v>0.0</v>
      </c>
      <c r="M35" s="26">
        <v>0.0</v>
      </c>
      <c r="N35" s="26">
        <v>0.0</v>
      </c>
      <c r="O35" s="26">
        <v>0.0</v>
      </c>
      <c r="P35" s="26">
        <v>2.0</v>
      </c>
      <c r="Q35" s="26">
        <v>0.0</v>
      </c>
      <c r="R35" s="26">
        <v>0.0</v>
      </c>
      <c r="S35" s="26">
        <v>0.0</v>
      </c>
      <c r="T35" s="26">
        <v>0.0</v>
      </c>
      <c r="U35" s="26">
        <v>0.0</v>
      </c>
      <c r="V35" s="26">
        <v>0.0</v>
      </c>
      <c r="W35" s="26">
        <v>0.0</v>
      </c>
      <c r="X35" s="26">
        <v>69.0</v>
      </c>
    </row>
    <row r="36">
      <c r="D36" s="8"/>
      <c r="E36" s="18" t="s">
        <v>7953</v>
      </c>
      <c r="F36" s="26">
        <v>0.0</v>
      </c>
      <c r="G36" s="26">
        <v>8.0</v>
      </c>
      <c r="H36" s="26">
        <v>94.0</v>
      </c>
      <c r="I36" s="26">
        <v>83.0</v>
      </c>
      <c r="J36" s="26">
        <v>38.0</v>
      </c>
      <c r="K36" s="26">
        <v>11.0</v>
      </c>
      <c r="L36" s="26">
        <v>5.0</v>
      </c>
      <c r="M36" s="26">
        <v>1.0</v>
      </c>
      <c r="N36" s="26">
        <v>0.0</v>
      </c>
      <c r="O36" s="26">
        <v>0.0</v>
      </c>
      <c r="P36" s="26">
        <v>8.0</v>
      </c>
      <c r="Q36" s="26">
        <v>0.0</v>
      </c>
      <c r="R36" s="26">
        <v>0.0</v>
      </c>
      <c r="S36" s="26">
        <v>0.0</v>
      </c>
      <c r="T36" s="26">
        <v>0.0</v>
      </c>
      <c r="U36" s="26">
        <v>0.0</v>
      </c>
      <c r="V36" s="26">
        <v>0.0</v>
      </c>
      <c r="W36" s="26">
        <v>0.0</v>
      </c>
      <c r="X36" s="26">
        <v>248.0</v>
      </c>
    </row>
    <row r="37">
      <c r="D37" s="8"/>
      <c r="E37" s="18" t="s">
        <v>7955</v>
      </c>
      <c r="F37" s="26">
        <v>0.0</v>
      </c>
      <c r="G37" s="26">
        <v>9.0</v>
      </c>
      <c r="H37" s="26">
        <v>6.0</v>
      </c>
      <c r="I37" s="26">
        <v>90.0</v>
      </c>
      <c r="J37" s="26">
        <v>70.0</v>
      </c>
      <c r="K37" s="26">
        <v>80.0</v>
      </c>
      <c r="L37" s="26">
        <v>11.0</v>
      </c>
      <c r="M37" s="26">
        <v>3.0</v>
      </c>
      <c r="N37" s="26">
        <v>2.0</v>
      </c>
      <c r="O37" s="26">
        <v>0.0</v>
      </c>
      <c r="P37" s="26">
        <v>11.0</v>
      </c>
      <c r="Q37" s="26">
        <v>0.0</v>
      </c>
      <c r="R37" s="26">
        <v>0.0</v>
      </c>
      <c r="S37" s="26">
        <v>0.0</v>
      </c>
      <c r="T37" s="26">
        <v>0.0</v>
      </c>
      <c r="U37" s="26">
        <v>0.0</v>
      </c>
      <c r="V37" s="26">
        <v>0.0</v>
      </c>
      <c r="W37" s="26">
        <v>0.0</v>
      </c>
      <c r="X37" s="26">
        <v>282.0</v>
      </c>
    </row>
    <row r="38">
      <c r="D38" s="8"/>
      <c r="E38" s="18" t="s">
        <v>7957</v>
      </c>
      <c r="F38" s="26">
        <v>0.0</v>
      </c>
      <c r="G38" s="26">
        <v>3.0</v>
      </c>
      <c r="H38" s="26">
        <v>5.0</v>
      </c>
      <c r="I38" s="26">
        <v>9.0</v>
      </c>
      <c r="J38" s="26">
        <v>128.0</v>
      </c>
      <c r="K38" s="26">
        <v>92.0</v>
      </c>
      <c r="L38" s="26">
        <v>56.0</v>
      </c>
      <c r="M38" s="26">
        <v>16.0</v>
      </c>
      <c r="N38" s="26">
        <v>15.0</v>
      </c>
      <c r="O38" s="26">
        <v>1.0</v>
      </c>
      <c r="P38" s="26">
        <v>10.0</v>
      </c>
      <c r="Q38" s="26">
        <v>0.0</v>
      </c>
      <c r="R38" s="26">
        <v>0.0</v>
      </c>
      <c r="S38" s="26">
        <v>1.0</v>
      </c>
      <c r="T38" s="26">
        <v>5.0</v>
      </c>
      <c r="U38" s="26">
        <v>5.0</v>
      </c>
      <c r="V38" s="26">
        <v>46.0</v>
      </c>
      <c r="W38" s="26">
        <v>1.0</v>
      </c>
      <c r="X38" s="26">
        <v>393.0</v>
      </c>
    </row>
    <row r="39">
      <c r="D39" s="8"/>
      <c r="E39" s="18" t="s">
        <v>7835</v>
      </c>
      <c r="F39" s="26">
        <v>1.0</v>
      </c>
      <c r="G39" s="26">
        <v>1.0</v>
      </c>
      <c r="H39" s="26">
        <v>13.0</v>
      </c>
      <c r="I39" s="26">
        <v>24.0</v>
      </c>
      <c r="J39" s="26">
        <v>19.0</v>
      </c>
      <c r="K39" s="26">
        <v>437.0</v>
      </c>
      <c r="L39" s="26">
        <v>215.0</v>
      </c>
      <c r="M39" s="26">
        <v>206.0</v>
      </c>
      <c r="N39" s="26">
        <v>102.0</v>
      </c>
      <c r="O39" s="26">
        <v>13.0</v>
      </c>
      <c r="P39" s="26">
        <v>142.0</v>
      </c>
      <c r="Q39" s="26">
        <v>1.0</v>
      </c>
      <c r="R39" s="26">
        <v>1.0</v>
      </c>
      <c r="S39" s="26">
        <v>0.0</v>
      </c>
      <c r="T39" s="26">
        <v>0.0</v>
      </c>
      <c r="U39" s="26">
        <v>7.0</v>
      </c>
      <c r="V39" s="26">
        <v>124.0</v>
      </c>
      <c r="W39" s="26">
        <v>2.0</v>
      </c>
      <c r="X39" s="26">
        <v>1308.0</v>
      </c>
    </row>
    <row r="40">
      <c r="D40" s="8"/>
      <c r="E40" s="18" t="s">
        <v>7958</v>
      </c>
      <c r="F40" s="26">
        <v>0.0</v>
      </c>
      <c r="G40" s="26">
        <v>1.0</v>
      </c>
      <c r="H40" s="26">
        <v>0.0</v>
      </c>
      <c r="I40" s="26">
        <v>5.0</v>
      </c>
      <c r="J40" s="26">
        <v>9.0</v>
      </c>
      <c r="K40" s="26">
        <v>8.0</v>
      </c>
      <c r="L40" s="26">
        <v>138.0</v>
      </c>
      <c r="M40" s="26">
        <v>103.0</v>
      </c>
      <c r="N40" s="26">
        <v>69.0</v>
      </c>
      <c r="O40" s="26">
        <v>20.0</v>
      </c>
      <c r="P40" s="26">
        <v>24.0</v>
      </c>
      <c r="Q40" s="26">
        <v>2.0</v>
      </c>
      <c r="R40" s="26">
        <v>4.0</v>
      </c>
      <c r="S40" s="26">
        <v>0.0</v>
      </c>
      <c r="T40" s="26">
        <v>0.0</v>
      </c>
      <c r="U40" s="26">
        <v>1.0</v>
      </c>
      <c r="V40" s="26">
        <v>0.0</v>
      </c>
      <c r="W40" s="26">
        <v>0.0</v>
      </c>
      <c r="X40" s="26">
        <v>384.0</v>
      </c>
    </row>
    <row r="41">
      <c r="D41" s="8"/>
      <c r="E41" s="18" t="s">
        <v>7959</v>
      </c>
      <c r="F41" s="26">
        <v>0.0</v>
      </c>
      <c r="G41" s="26">
        <v>0.0</v>
      </c>
      <c r="H41" s="26">
        <v>2.0</v>
      </c>
      <c r="I41" s="26">
        <v>1.0</v>
      </c>
      <c r="J41" s="26">
        <v>4.0</v>
      </c>
      <c r="K41" s="26">
        <v>7.0</v>
      </c>
      <c r="L41" s="26">
        <v>3.0</v>
      </c>
      <c r="M41" s="26">
        <v>173.0</v>
      </c>
      <c r="N41" s="26">
        <v>94.0</v>
      </c>
      <c r="O41" s="26">
        <v>59.0</v>
      </c>
      <c r="P41" s="26">
        <v>76.0</v>
      </c>
      <c r="Q41" s="26">
        <v>4.0</v>
      </c>
      <c r="R41" s="26">
        <v>7.0</v>
      </c>
      <c r="S41" s="26">
        <v>0.0</v>
      </c>
      <c r="T41" s="26">
        <v>1.0</v>
      </c>
      <c r="U41" s="26">
        <v>0.0</v>
      </c>
      <c r="V41" s="26">
        <v>2.0</v>
      </c>
      <c r="W41" s="26">
        <v>0.0</v>
      </c>
      <c r="X41" s="26">
        <v>433.0</v>
      </c>
    </row>
    <row r="42">
      <c r="D42" s="8"/>
      <c r="E42" s="18" t="s">
        <v>7960</v>
      </c>
      <c r="F42" s="26">
        <v>0.0</v>
      </c>
      <c r="G42" s="26">
        <v>0.0</v>
      </c>
      <c r="H42" s="26">
        <v>2.0</v>
      </c>
      <c r="I42" s="26">
        <v>2.0</v>
      </c>
      <c r="J42" s="26">
        <v>3.0</v>
      </c>
      <c r="K42" s="26">
        <v>7.0</v>
      </c>
      <c r="L42" s="26">
        <v>6.0</v>
      </c>
      <c r="M42" s="26">
        <v>3.0</v>
      </c>
      <c r="N42" s="26">
        <v>152.0</v>
      </c>
      <c r="O42" s="26">
        <v>65.0</v>
      </c>
      <c r="P42" s="26">
        <v>152.0</v>
      </c>
      <c r="Q42" s="26">
        <v>8.0</v>
      </c>
      <c r="R42" s="26">
        <v>25.0</v>
      </c>
      <c r="S42" s="26">
        <v>4.0</v>
      </c>
      <c r="T42" s="26">
        <v>3.0</v>
      </c>
      <c r="U42" s="26">
        <v>4.0</v>
      </c>
      <c r="V42" s="26">
        <v>4.0</v>
      </c>
      <c r="W42" s="26">
        <v>0.0</v>
      </c>
      <c r="X42" s="26">
        <v>440.0</v>
      </c>
    </row>
    <row r="43">
      <c r="D43" s="8"/>
      <c r="E43" s="18" t="s">
        <v>7961</v>
      </c>
      <c r="F43" s="26">
        <v>0.0</v>
      </c>
      <c r="G43" s="26">
        <v>0.0</v>
      </c>
      <c r="H43" s="26">
        <v>0.0</v>
      </c>
      <c r="I43" s="26">
        <v>2.0</v>
      </c>
      <c r="J43" s="26">
        <v>0.0</v>
      </c>
      <c r="K43" s="26">
        <v>0.0</v>
      </c>
      <c r="L43" s="26">
        <v>1.0</v>
      </c>
      <c r="M43" s="26">
        <v>1.0</v>
      </c>
      <c r="N43" s="26">
        <v>1.0</v>
      </c>
      <c r="O43" s="26">
        <v>53.0</v>
      </c>
      <c r="P43" s="26">
        <v>48.0</v>
      </c>
      <c r="Q43" s="26">
        <v>9.0</v>
      </c>
      <c r="R43" s="26">
        <v>31.0</v>
      </c>
      <c r="S43" s="26">
        <v>6.0</v>
      </c>
      <c r="T43" s="26">
        <v>4.0</v>
      </c>
      <c r="U43" s="26">
        <v>5.0</v>
      </c>
      <c r="V43" s="26">
        <v>1.0</v>
      </c>
      <c r="W43" s="26">
        <v>0.0</v>
      </c>
      <c r="X43" s="26">
        <v>162.0</v>
      </c>
    </row>
    <row r="44">
      <c r="D44" s="8"/>
      <c r="E44" s="326" t="s">
        <v>7941</v>
      </c>
      <c r="F44" s="26">
        <v>0.0</v>
      </c>
      <c r="G44" s="26">
        <v>0.0</v>
      </c>
      <c r="H44" s="26">
        <v>4.0</v>
      </c>
      <c r="I44" s="26">
        <v>4.0</v>
      </c>
      <c r="J44" s="26">
        <v>2.0</v>
      </c>
      <c r="K44" s="26">
        <v>81.0</v>
      </c>
      <c r="L44" s="26">
        <v>2.0</v>
      </c>
      <c r="M44" s="26">
        <v>9.0</v>
      </c>
      <c r="N44" s="26">
        <v>18.0</v>
      </c>
      <c r="O44" s="26">
        <v>4.0</v>
      </c>
      <c r="P44" s="26">
        <v>412.0</v>
      </c>
      <c r="Q44" s="26">
        <v>79.0</v>
      </c>
      <c r="R44" s="26">
        <v>213.0</v>
      </c>
      <c r="S44" s="26">
        <v>54.0</v>
      </c>
      <c r="T44" s="26">
        <v>22.0</v>
      </c>
      <c r="U44" s="26">
        <v>183.0</v>
      </c>
      <c r="V44" s="26">
        <v>121.0</v>
      </c>
      <c r="W44" s="26">
        <v>1.0</v>
      </c>
      <c r="X44" s="26">
        <v>1209.0</v>
      </c>
    </row>
    <row r="45">
      <c r="D45" s="8"/>
      <c r="E45" s="326" t="s">
        <v>7942</v>
      </c>
      <c r="F45" s="26">
        <v>0.0</v>
      </c>
      <c r="G45" s="26">
        <v>0.0</v>
      </c>
      <c r="H45" s="26">
        <v>0.0</v>
      </c>
      <c r="I45" s="26">
        <v>0.0</v>
      </c>
      <c r="J45" s="26">
        <v>0.0</v>
      </c>
      <c r="K45" s="26">
        <v>2.0</v>
      </c>
      <c r="L45" s="26">
        <v>0.0</v>
      </c>
      <c r="M45" s="26">
        <v>1.0</v>
      </c>
      <c r="N45" s="26">
        <v>1.0</v>
      </c>
      <c r="O45" s="26">
        <v>0.0</v>
      </c>
      <c r="P45" s="26">
        <v>1.0</v>
      </c>
      <c r="Q45" s="26">
        <v>11.0</v>
      </c>
      <c r="R45" s="26">
        <v>5.0</v>
      </c>
      <c r="S45" s="26">
        <v>1.0</v>
      </c>
      <c r="T45" s="26">
        <v>0.0</v>
      </c>
      <c r="U45" s="26">
        <v>2.0</v>
      </c>
      <c r="V45" s="26">
        <v>2.0</v>
      </c>
      <c r="W45" s="26">
        <v>0.0</v>
      </c>
      <c r="X45" s="26">
        <v>26.0</v>
      </c>
    </row>
    <row r="46">
      <c r="D46" s="8"/>
      <c r="E46" s="326" t="s">
        <v>7943</v>
      </c>
      <c r="F46" s="26">
        <v>0.0</v>
      </c>
      <c r="G46" s="26">
        <v>0.0</v>
      </c>
      <c r="H46" s="26">
        <v>0.0</v>
      </c>
      <c r="I46" s="26">
        <v>0.0</v>
      </c>
      <c r="J46" s="26">
        <v>0.0</v>
      </c>
      <c r="K46" s="26">
        <v>4.0</v>
      </c>
      <c r="L46" s="26">
        <v>1.0</v>
      </c>
      <c r="M46" s="26">
        <v>0.0</v>
      </c>
      <c r="N46" s="26">
        <v>0.0</v>
      </c>
      <c r="O46" s="26">
        <v>0.0</v>
      </c>
      <c r="P46" s="26">
        <v>4.0</v>
      </c>
      <c r="Q46" s="26">
        <v>0.0</v>
      </c>
      <c r="R46" s="26">
        <v>29.0</v>
      </c>
      <c r="S46" s="26">
        <v>8.0</v>
      </c>
      <c r="T46" s="26">
        <v>5.0</v>
      </c>
      <c r="U46" s="26">
        <v>29.0</v>
      </c>
      <c r="V46" s="26">
        <v>8.0</v>
      </c>
      <c r="W46" s="26">
        <v>0.0</v>
      </c>
      <c r="X46" s="26">
        <v>88.0</v>
      </c>
    </row>
    <row r="47">
      <c r="D47" s="8"/>
      <c r="E47" s="326" t="s">
        <v>7944</v>
      </c>
      <c r="F47" s="26">
        <v>0.0</v>
      </c>
      <c r="G47" s="26">
        <v>0.0</v>
      </c>
      <c r="H47" s="26">
        <v>0.0</v>
      </c>
      <c r="I47" s="26">
        <v>0.0</v>
      </c>
      <c r="J47" s="26">
        <v>0.0</v>
      </c>
      <c r="K47" s="26">
        <v>0.0</v>
      </c>
      <c r="L47" s="26">
        <v>0.0</v>
      </c>
      <c r="M47" s="26">
        <v>0.0</v>
      </c>
      <c r="N47" s="26">
        <v>0.0</v>
      </c>
      <c r="O47" s="26">
        <v>0.0</v>
      </c>
      <c r="P47" s="26">
        <v>2.0</v>
      </c>
      <c r="Q47" s="26">
        <v>0.0</v>
      </c>
      <c r="R47" s="26">
        <v>0.0</v>
      </c>
      <c r="S47" s="26">
        <v>5.0</v>
      </c>
      <c r="T47" s="26">
        <v>3.0</v>
      </c>
      <c r="U47" s="26">
        <v>4.0</v>
      </c>
      <c r="V47" s="26">
        <v>1.0</v>
      </c>
      <c r="W47" s="26">
        <v>0.0</v>
      </c>
      <c r="X47" s="26">
        <v>15.0</v>
      </c>
    </row>
    <row r="48">
      <c r="D48" s="8"/>
      <c r="E48" s="326" t="s">
        <v>7945</v>
      </c>
      <c r="F48" s="26">
        <v>0.0</v>
      </c>
      <c r="G48" s="26">
        <v>0.0</v>
      </c>
      <c r="H48" s="26">
        <v>0.0</v>
      </c>
      <c r="I48" s="26">
        <v>0.0</v>
      </c>
      <c r="J48" s="26">
        <v>0.0</v>
      </c>
      <c r="K48" s="26">
        <v>0.0</v>
      </c>
      <c r="L48" s="26">
        <v>0.0</v>
      </c>
      <c r="M48" s="26">
        <v>0.0</v>
      </c>
      <c r="N48" s="26">
        <v>0.0</v>
      </c>
      <c r="O48" s="26">
        <v>0.0</v>
      </c>
      <c r="P48" s="26">
        <v>0.0</v>
      </c>
      <c r="Q48" s="26">
        <v>0.0</v>
      </c>
      <c r="R48" s="26">
        <v>0.0</v>
      </c>
      <c r="S48" s="26">
        <v>0.0</v>
      </c>
      <c r="T48" s="26">
        <v>3.0</v>
      </c>
      <c r="U48" s="26">
        <v>3.0</v>
      </c>
      <c r="V48" s="26">
        <v>6.0</v>
      </c>
      <c r="W48" s="26">
        <v>0.0</v>
      </c>
      <c r="X48" s="26">
        <v>12.0</v>
      </c>
    </row>
    <row r="49">
      <c r="D49" s="8"/>
      <c r="E49" s="326" t="s">
        <v>7946</v>
      </c>
      <c r="F49" s="26">
        <v>0.0</v>
      </c>
      <c r="G49" s="26">
        <v>0.0</v>
      </c>
      <c r="H49" s="26">
        <v>0.0</v>
      </c>
      <c r="I49" s="26">
        <v>0.0</v>
      </c>
      <c r="J49" s="26">
        <v>0.0</v>
      </c>
      <c r="K49" s="26">
        <v>24.0</v>
      </c>
      <c r="L49" s="26">
        <v>0.0</v>
      </c>
      <c r="M49" s="26">
        <v>0.0</v>
      </c>
      <c r="N49" s="26">
        <v>0.0</v>
      </c>
      <c r="O49" s="26">
        <v>0.0</v>
      </c>
      <c r="P49" s="26">
        <v>6.0</v>
      </c>
      <c r="Q49" s="26">
        <v>0.0</v>
      </c>
      <c r="R49" s="26">
        <v>4.0</v>
      </c>
      <c r="S49" s="26">
        <v>1.0</v>
      </c>
      <c r="T49" s="26">
        <v>1.0</v>
      </c>
      <c r="U49" s="26">
        <v>67.0</v>
      </c>
      <c r="V49" s="26">
        <v>80.0</v>
      </c>
      <c r="W49" s="26">
        <v>0.0</v>
      </c>
      <c r="X49" s="26">
        <v>183.0</v>
      </c>
    </row>
    <row r="50">
      <c r="D50" s="8"/>
      <c r="E50" s="18" t="s">
        <v>7913</v>
      </c>
      <c r="F50" s="26">
        <v>3.0</v>
      </c>
      <c r="G50" s="26">
        <v>0.0</v>
      </c>
      <c r="H50" s="26">
        <v>2.0</v>
      </c>
      <c r="I50" s="26">
        <v>0.0</v>
      </c>
      <c r="J50" s="26">
        <v>1.0</v>
      </c>
      <c r="K50" s="26">
        <v>83.0</v>
      </c>
      <c r="L50" s="26">
        <v>0.0</v>
      </c>
      <c r="M50" s="26">
        <v>0.0</v>
      </c>
      <c r="N50" s="26">
        <v>0.0</v>
      </c>
      <c r="O50" s="26">
        <v>0.0</v>
      </c>
      <c r="P50" s="26">
        <v>24.0</v>
      </c>
      <c r="Q50" s="26">
        <v>0.0</v>
      </c>
      <c r="R50" s="26">
        <v>0.0</v>
      </c>
      <c r="S50" s="26">
        <v>1.0</v>
      </c>
      <c r="T50" s="26">
        <v>0.0</v>
      </c>
      <c r="U50" s="26">
        <v>19.0</v>
      </c>
      <c r="V50" s="26">
        <v>540.0</v>
      </c>
      <c r="W50" s="26">
        <v>3.0</v>
      </c>
      <c r="X50" s="26">
        <v>676.0</v>
      </c>
    </row>
    <row r="51">
      <c r="D51" s="8"/>
      <c r="E51" s="18" t="s">
        <v>85</v>
      </c>
      <c r="F51" s="26">
        <v>13.0</v>
      </c>
      <c r="G51" s="26">
        <v>46.0</v>
      </c>
      <c r="H51" s="26">
        <v>155.0</v>
      </c>
      <c r="I51" s="26">
        <v>231.0</v>
      </c>
      <c r="J51" s="26">
        <v>277.0</v>
      </c>
      <c r="K51" s="26">
        <v>837.0</v>
      </c>
      <c r="L51" s="26">
        <v>438.0</v>
      </c>
      <c r="M51" s="26">
        <v>516.0</v>
      </c>
      <c r="N51" s="26">
        <v>454.0</v>
      </c>
      <c r="O51" s="26">
        <v>215.0</v>
      </c>
      <c r="P51" s="26">
        <v>922.0</v>
      </c>
      <c r="Q51" s="26">
        <v>114.0</v>
      </c>
      <c r="R51" s="26">
        <v>319.0</v>
      </c>
      <c r="S51" s="26">
        <v>81.0</v>
      </c>
      <c r="T51" s="26">
        <v>47.0</v>
      </c>
      <c r="U51" s="26">
        <v>329.0</v>
      </c>
      <c r="V51" s="26">
        <v>935.0</v>
      </c>
      <c r="W51" s="26">
        <v>7.0</v>
      </c>
      <c r="X51" s="26">
        <v>5936.0</v>
      </c>
    </row>
    <row r="54">
      <c r="D54" s="307" t="s">
        <v>7963</v>
      </c>
      <c r="E54" s="84"/>
      <c r="F54" s="84"/>
      <c r="G54" s="84"/>
      <c r="H54" s="84"/>
      <c r="I54" s="84"/>
      <c r="J54" s="84"/>
      <c r="K54" s="84"/>
      <c r="L54" s="84"/>
      <c r="M54" s="84"/>
      <c r="N54" s="84"/>
      <c r="O54" s="84"/>
      <c r="P54" s="84"/>
      <c r="Q54" s="84"/>
      <c r="R54" s="84"/>
      <c r="S54" s="84"/>
      <c r="T54" s="84"/>
      <c r="U54" s="84"/>
      <c r="V54" s="84"/>
      <c r="W54" s="84"/>
      <c r="X54" s="85"/>
    </row>
    <row r="55">
      <c r="D55" s="307" t="s">
        <v>7964</v>
      </c>
      <c r="E55" s="84"/>
      <c r="F55" s="84"/>
      <c r="G55" s="84"/>
      <c r="H55" s="84"/>
      <c r="I55" s="84"/>
      <c r="J55" s="84"/>
      <c r="K55" s="84"/>
      <c r="L55" s="84"/>
      <c r="M55" s="84"/>
      <c r="N55" s="84"/>
      <c r="O55" s="84"/>
      <c r="P55" s="84"/>
      <c r="Q55" s="84"/>
      <c r="R55" s="84"/>
      <c r="S55" s="84"/>
      <c r="T55" s="84"/>
      <c r="U55" s="84"/>
      <c r="V55" s="84"/>
      <c r="W55" s="84"/>
      <c r="X55" s="85"/>
    </row>
    <row r="56">
      <c r="D56" s="417"/>
      <c r="E56" s="408" t="s">
        <v>7805</v>
      </c>
      <c r="F56" s="346">
        <v>7.0</v>
      </c>
      <c r="G56" s="346">
        <v>1.0</v>
      </c>
      <c r="H56" s="346">
        <v>0.0</v>
      </c>
      <c r="I56" s="346">
        <v>0.0</v>
      </c>
      <c r="J56" s="346">
        <v>0.0</v>
      </c>
      <c r="K56" s="346">
        <v>0.0</v>
      </c>
      <c r="L56" s="346">
        <v>0.0</v>
      </c>
      <c r="M56" s="346">
        <v>0.0</v>
      </c>
      <c r="N56" s="346">
        <v>0.0</v>
      </c>
      <c r="O56" s="346">
        <v>0.0</v>
      </c>
      <c r="P56" s="346">
        <v>0.0</v>
      </c>
      <c r="Q56" s="346">
        <v>0.0</v>
      </c>
      <c r="R56" s="346">
        <v>0.0</v>
      </c>
      <c r="S56" s="346">
        <v>0.0</v>
      </c>
      <c r="T56" s="346">
        <v>0.0</v>
      </c>
      <c r="U56" s="346">
        <v>0.0</v>
      </c>
      <c r="V56" s="346">
        <v>0.0</v>
      </c>
      <c r="W56" s="346">
        <v>0.0</v>
      </c>
      <c r="X56" s="346">
        <v>8.0</v>
      </c>
    </row>
    <row r="57">
      <c r="D57" s="51"/>
      <c r="E57" s="408" t="s">
        <v>7951</v>
      </c>
      <c r="F57" s="346">
        <v>13.0</v>
      </c>
      <c r="G57" s="346">
        <v>9.0</v>
      </c>
      <c r="H57" s="346">
        <v>23.0</v>
      </c>
      <c r="I57" s="346">
        <v>13.0</v>
      </c>
      <c r="J57" s="346">
        <v>6.0</v>
      </c>
      <c r="K57" s="346">
        <v>1.0</v>
      </c>
      <c r="L57" s="346">
        <v>0.0</v>
      </c>
      <c r="M57" s="346">
        <v>1.0</v>
      </c>
      <c r="N57" s="346">
        <v>0.0</v>
      </c>
      <c r="O57" s="346">
        <v>1.0</v>
      </c>
      <c r="P57" s="346">
        <v>2.0</v>
      </c>
      <c r="Q57" s="346">
        <v>0.0</v>
      </c>
      <c r="R57" s="346">
        <v>0.0</v>
      </c>
      <c r="S57" s="346">
        <v>0.0</v>
      </c>
      <c r="T57" s="346">
        <v>0.0</v>
      </c>
      <c r="U57" s="346">
        <v>0.0</v>
      </c>
      <c r="V57" s="346">
        <v>0.0</v>
      </c>
      <c r="W57" s="346">
        <v>0.0</v>
      </c>
      <c r="X57" s="346">
        <v>69.0</v>
      </c>
    </row>
    <row r="58">
      <c r="D58" s="51"/>
      <c r="E58" s="408" t="s">
        <v>7953</v>
      </c>
      <c r="F58" s="346">
        <v>28.0</v>
      </c>
      <c r="G58" s="346">
        <v>5.0</v>
      </c>
      <c r="H58" s="346">
        <v>49.0</v>
      </c>
      <c r="I58" s="346">
        <v>71.0</v>
      </c>
      <c r="J58" s="346">
        <v>59.0</v>
      </c>
      <c r="K58" s="346">
        <v>28.0</v>
      </c>
      <c r="L58" s="346">
        <v>3.0</v>
      </c>
      <c r="M58" s="346">
        <v>1.0</v>
      </c>
      <c r="N58" s="346">
        <v>0.0</v>
      </c>
      <c r="O58" s="346">
        <v>1.0</v>
      </c>
      <c r="P58" s="346">
        <v>3.0</v>
      </c>
      <c r="Q58" s="346">
        <v>0.0</v>
      </c>
      <c r="R58" s="346">
        <v>0.0</v>
      </c>
      <c r="S58" s="346">
        <v>0.0</v>
      </c>
      <c r="T58" s="346">
        <v>0.0</v>
      </c>
      <c r="U58" s="346">
        <v>0.0</v>
      </c>
      <c r="V58" s="346">
        <v>0.0</v>
      </c>
      <c r="W58" s="346">
        <v>0.0</v>
      </c>
      <c r="X58" s="346">
        <v>248.0</v>
      </c>
    </row>
    <row r="59">
      <c r="D59" s="51"/>
      <c r="E59" s="408" t="s">
        <v>7955</v>
      </c>
      <c r="F59" s="346">
        <v>37.0</v>
      </c>
      <c r="G59" s="346">
        <v>2.0</v>
      </c>
      <c r="H59" s="346">
        <v>4.0</v>
      </c>
      <c r="I59" s="346">
        <v>49.0</v>
      </c>
      <c r="J59" s="346">
        <v>55.0</v>
      </c>
      <c r="K59" s="346">
        <v>88.0</v>
      </c>
      <c r="L59" s="346">
        <v>25.0</v>
      </c>
      <c r="M59" s="346">
        <v>4.0</v>
      </c>
      <c r="N59" s="346">
        <v>2.0</v>
      </c>
      <c r="O59" s="346">
        <v>1.0</v>
      </c>
      <c r="P59" s="346">
        <v>12.0</v>
      </c>
      <c r="Q59" s="346">
        <v>2.0</v>
      </c>
      <c r="R59" s="346">
        <v>1.0</v>
      </c>
      <c r="S59" s="346">
        <v>0.0</v>
      </c>
      <c r="T59" s="346">
        <v>0.0</v>
      </c>
      <c r="U59" s="346">
        <v>0.0</v>
      </c>
      <c r="V59" s="346">
        <v>0.0</v>
      </c>
      <c r="W59" s="346">
        <v>0.0</v>
      </c>
      <c r="X59" s="346">
        <v>282.0</v>
      </c>
    </row>
    <row r="60">
      <c r="D60" s="51"/>
      <c r="E60" s="408" t="s">
        <v>7957</v>
      </c>
      <c r="F60" s="346">
        <v>47.0</v>
      </c>
      <c r="G60" s="346">
        <v>1.0</v>
      </c>
      <c r="H60" s="346">
        <v>6.0</v>
      </c>
      <c r="I60" s="346">
        <v>10.0</v>
      </c>
      <c r="J60" s="346">
        <v>71.0</v>
      </c>
      <c r="K60" s="346">
        <v>74.0</v>
      </c>
      <c r="L60" s="346">
        <v>75.0</v>
      </c>
      <c r="M60" s="346">
        <v>23.0</v>
      </c>
      <c r="N60" s="346">
        <v>19.0</v>
      </c>
      <c r="O60" s="346">
        <v>3.0</v>
      </c>
      <c r="P60" s="346">
        <v>4.0</v>
      </c>
      <c r="Q60" s="346">
        <v>1.0</v>
      </c>
      <c r="R60" s="346">
        <v>3.0</v>
      </c>
      <c r="S60" s="346">
        <v>1.0</v>
      </c>
      <c r="T60" s="346">
        <v>0.0</v>
      </c>
      <c r="U60" s="346">
        <v>7.0</v>
      </c>
      <c r="V60" s="346">
        <v>47.0</v>
      </c>
      <c r="W60" s="346">
        <v>1.0</v>
      </c>
      <c r="X60" s="346">
        <v>393.0</v>
      </c>
    </row>
    <row r="61">
      <c r="D61" s="51"/>
      <c r="E61" s="408" t="s">
        <v>7835</v>
      </c>
      <c r="F61" s="346">
        <v>133.0</v>
      </c>
      <c r="G61" s="346">
        <v>1.0</v>
      </c>
      <c r="H61" s="346">
        <v>8.0</v>
      </c>
      <c r="I61" s="346">
        <v>16.0</v>
      </c>
      <c r="J61" s="346">
        <v>18.0</v>
      </c>
      <c r="K61" s="346">
        <v>261.0</v>
      </c>
      <c r="L61" s="346">
        <v>174.0</v>
      </c>
      <c r="M61" s="346">
        <v>219.0</v>
      </c>
      <c r="N61" s="346">
        <v>125.0</v>
      </c>
      <c r="O61" s="346">
        <v>27.0</v>
      </c>
      <c r="P61" s="346">
        <v>184.0</v>
      </c>
      <c r="Q61" s="346">
        <v>3.0</v>
      </c>
      <c r="R61" s="346">
        <v>12.0</v>
      </c>
      <c r="S61" s="346">
        <v>0.0</v>
      </c>
      <c r="T61" s="346">
        <v>0.0</v>
      </c>
      <c r="U61" s="346">
        <v>6.0</v>
      </c>
      <c r="V61" s="346">
        <v>119.0</v>
      </c>
      <c r="W61" s="346">
        <v>2.0</v>
      </c>
      <c r="X61" s="346">
        <v>1308.0</v>
      </c>
    </row>
    <row r="62">
      <c r="D62" s="51"/>
      <c r="E62" s="408" t="s">
        <v>7958</v>
      </c>
      <c r="F62" s="346">
        <v>36.0</v>
      </c>
      <c r="G62" s="346">
        <v>1.0</v>
      </c>
      <c r="H62" s="346">
        <v>2.0</v>
      </c>
      <c r="I62" s="346">
        <v>2.0</v>
      </c>
      <c r="J62" s="346">
        <v>7.0</v>
      </c>
      <c r="K62" s="346">
        <v>3.0</v>
      </c>
      <c r="L62" s="346">
        <v>88.0</v>
      </c>
      <c r="M62" s="346">
        <v>76.0</v>
      </c>
      <c r="N62" s="346">
        <v>75.0</v>
      </c>
      <c r="O62" s="346">
        <v>28.0</v>
      </c>
      <c r="P62" s="346">
        <v>48.0</v>
      </c>
      <c r="Q62" s="346">
        <v>2.0</v>
      </c>
      <c r="R62" s="346">
        <v>12.0</v>
      </c>
      <c r="S62" s="346">
        <v>1.0</v>
      </c>
      <c r="T62" s="346">
        <v>1.0</v>
      </c>
      <c r="U62" s="346">
        <v>2.0</v>
      </c>
      <c r="V62" s="346">
        <v>0.0</v>
      </c>
      <c r="W62" s="346">
        <v>0.0</v>
      </c>
      <c r="X62" s="346">
        <v>384.0</v>
      </c>
    </row>
    <row r="63">
      <c r="D63" s="51"/>
      <c r="E63" s="408" t="s">
        <v>7959</v>
      </c>
      <c r="F63" s="346">
        <v>40.0</v>
      </c>
      <c r="G63" s="346">
        <v>0.0</v>
      </c>
      <c r="H63" s="346">
        <v>0.0</v>
      </c>
      <c r="I63" s="346">
        <v>0.0</v>
      </c>
      <c r="J63" s="346">
        <v>1.0</v>
      </c>
      <c r="K63" s="346">
        <v>6.0</v>
      </c>
      <c r="L63" s="346">
        <v>0.0</v>
      </c>
      <c r="M63" s="346">
        <v>96.0</v>
      </c>
      <c r="N63" s="346">
        <v>56.0</v>
      </c>
      <c r="O63" s="346">
        <v>73.0</v>
      </c>
      <c r="P63" s="346">
        <v>113.0</v>
      </c>
      <c r="Q63" s="346">
        <v>9.0</v>
      </c>
      <c r="R63" s="346">
        <v>26.0</v>
      </c>
      <c r="S63" s="346">
        <v>3.0</v>
      </c>
      <c r="T63" s="346">
        <v>2.0</v>
      </c>
      <c r="U63" s="346">
        <v>5.0</v>
      </c>
      <c r="V63" s="346">
        <v>3.0</v>
      </c>
      <c r="W63" s="346">
        <v>0.0</v>
      </c>
      <c r="X63" s="346">
        <v>433.0</v>
      </c>
    </row>
    <row r="64">
      <c r="D64" s="51"/>
      <c r="E64" s="408" t="s">
        <v>7960</v>
      </c>
      <c r="F64" s="346">
        <v>51.0</v>
      </c>
      <c r="G64" s="346">
        <v>0.0</v>
      </c>
      <c r="H64" s="346">
        <v>0.0</v>
      </c>
      <c r="I64" s="346">
        <v>0.0</v>
      </c>
      <c r="J64" s="346">
        <v>2.0</v>
      </c>
      <c r="K64" s="346">
        <v>4.0</v>
      </c>
      <c r="L64" s="346">
        <v>1.0</v>
      </c>
      <c r="M64" s="346">
        <v>3.0</v>
      </c>
      <c r="N64" s="346">
        <v>77.0</v>
      </c>
      <c r="O64" s="346">
        <v>49.0</v>
      </c>
      <c r="P64" s="346">
        <v>142.0</v>
      </c>
      <c r="Q64" s="346">
        <v>12.0</v>
      </c>
      <c r="R64" s="346">
        <v>68.0</v>
      </c>
      <c r="S64" s="346">
        <v>7.0</v>
      </c>
      <c r="T64" s="346">
        <v>5.0</v>
      </c>
      <c r="U64" s="346">
        <v>16.0</v>
      </c>
      <c r="V64" s="346">
        <v>3.0</v>
      </c>
      <c r="W64" s="346">
        <v>0.0</v>
      </c>
      <c r="X64" s="346">
        <v>440.0</v>
      </c>
    </row>
    <row r="65">
      <c r="D65" s="51"/>
      <c r="E65" s="408" t="s">
        <v>7961</v>
      </c>
      <c r="F65" s="346">
        <v>15.0</v>
      </c>
      <c r="G65" s="346">
        <v>0.0</v>
      </c>
      <c r="H65" s="346">
        <v>0.0</v>
      </c>
      <c r="I65" s="346">
        <v>0.0</v>
      </c>
      <c r="J65" s="346">
        <v>0.0</v>
      </c>
      <c r="K65" s="346">
        <v>1.0</v>
      </c>
      <c r="L65" s="346">
        <v>0.0</v>
      </c>
      <c r="M65" s="346">
        <v>0.0</v>
      </c>
      <c r="N65" s="346">
        <v>1.0</v>
      </c>
      <c r="O65" s="346">
        <v>26.0</v>
      </c>
      <c r="P65" s="346">
        <v>35.0</v>
      </c>
      <c r="Q65" s="346">
        <v>13.0</v>
      </c>
      <c r="R65" s="346">
        <v>28.0</v>
      </c>
      <c r="S65" s="346">
        <v>5.0</v>
      </c>
      <c r="T65" s="346">
        <v>7.0</v>
      </c>
      <c r="U65" s="346">
        <v>30.0</v>
      </c>
      <c r="V65" s="346">
        <v>1.0</v>
      </c>
      <c r="W65" s="346">
        <v>0.0</v>
      </c>
      <c r="X65" s="346">
        <v>162.0</v>
      </c>
    </row>
    <row r="66">
      <c r="D66" s="51"/>
      <c r="E66" s="408" t="s">
        <v>7997</v>
      </c>
      <c r="F66" s="346">
        <v>173.0</v>
      </c>
      <c r="G66" s="346">
        <v>0.0</v>
      </c>
      <c r="H66" s="346">
        <v>1.0</v>
      </c>
      <c r="I66" s="346">
        <v>3.0</v>
      </c>
      <c r="J66" s="346">
        <v>1.0</v>
      </c>
      <c r="K66" s="346">
        <v>22.0</v>
      </c>
      <c r="L66" s="346">
        <v>3.0</v>
      </c>
      <c r="M66" s="346">
        <v>1.0</v>
      </c>
      <c r="N66" s="346">
        <v>12.0</v>
      </c>
      <c r="O66" s="346">
        <v>5.0</v>
      </c>
      <c r="P66" s="346">
        <v>288.0</v>
      </c>
      <c r="Q66" s="346">
        <v>41.0</v>
      </c>
      <c r="R66" s="346">
        <v>150.0</v>
      </c>
      <c r="S66" s="346">
        <v>43.0</v>
      </c>
      <c r="T66" s="346">
        <v>26.0</v>
      </c>
      <c r="U66" s="346">
        <v>298.0</v>
      </c>
      <c r="V66" s="346">
        <v>142.0</v>
      </c>
      <c r="W66" s="346">
        <v>0.0</v>
      </c>
      <c r="X66" s="346">
        <v>1209.0</v>
      </c>
    </row>
    <row r="67">
      <c r="D67" s="51"/>
      <c r="E67" s="408" t="s">
        <v>7999</v>
      </c>
      <c r="F67" s="346">
        <v>5.0</v>
      </c>
      <c r="G67" s="346">
        <v>0.0</v>
      </c>
      <c r="H67" s="346">
        <v>0.0</v>
      </c>
      <c r="I67" s="346">
        <v>0.0</v>
      </c>
      <c r="J67" s="346">
        <v>0.0</v>
      </c>
      <c r="K67" s="346">
        <v>0.0</v>
      </c>
      <c r="L67" s="346">
        <v>0.0</v>
      </c>
      <c r="M67" s="346">
        <v>0.0</v>
      </c>
      <c r="N67" s="346">
        <v>1.0</v>
      </c>
      <c r="O67" s="346">
        <v>0.0</v>
      </c>
      <c r="P67" s="346">
        <v>0.0</v>
      </c>
      <c r="Q67" s="346">
        <v>6.0</v>
      </c>
      <c r="R67" s="346">
        <v>3.0</v>
      </c>
      <c r="S67" s="346">
        <v>4.0</v>
      </c>
      <c r="T67" s="346">
        <v>4.0</v>
      </c>
      <c r="U67" s="346">
        <v>2.0</v>
      </c>
      <c r="V67" s="346">
        <v>1.0</v>
      </c>
      <c r="W67" s="346">
        <v>0.0</v>
      </c>
      <c r="X67" s="346">
        <v>26.0</v>
      </c>
    </row>
    <row r="68">
      <c r="D68" s="51"/>
      <c r="E68" s="408" t="s">
        <v>8002</v>
      </c>
      <c r="F68" s="346">
        <v>17.0</v>
      </c>
      <c r="G68" s="346">
        <v>0.0</v>
      </c>
      <c r="H68" s="346">
        <v>0.0</v>
      </c>
      <c r="I68" s="346">
        <v>0.0</v>
      </c>
      <c r="J68" s="346">
        <v>0.0</v>
      </c>
      <c r="K68" s="346">
        <v>2.0</v>
      </c>
      <c r="L68" s="346">
        <v>1.0</v>
      </c>
      <c r="M68" s="346">
        <v>0.0</v>
      </c>
      <c r="N68" s="346">
        <v>0.0</v>
      </c>
      <c r="O68" s="346">
        <v>0.0</v>
      </c>
      <c r="P68" s="346">
        <v>0.0</v>
      </c>
      <c r="Q68" s="346">
        <v>0.0</v>
      </c>
      <c r="R68" s="346">
        <v>10.0</v>
      </c>
      <c r="S68" s="346">
        <v>7.0</v>
      </c>
      <c r="T68" s="346">
        <v>10.0</v>
      </c>
      <c r="U68" s="346">
        <v>27.0</v>
      </c>
      <c r="V68" s="346">
        <v>14.0</v>
      </c>
      <c r="W68" s="346">
        <v>0.0</v>
      </c>
      <c r="X68" s="346">
        <v>88.0</v>
      </c>
    </row>
    <row r="69">
      <c r="D69" s="51"/>
      <c r="E69" s="408" t="s">
        <v>8005</v>
      </c>
      <c r="F69" s="346">
        <v>0.0</v>
      </c>
      <c r="G69" s="346">
        <v>0.0</v>
      </c>
      <c r="H69" s="346">
        <v>0.0</v>
      </c>
      <c r="I69" s="346">
        <v>0.0</v>
      </c>
      <c r="J69" s="346">
        <v>0.0</v>
      </c>
      <c r="K69" s="346">
        <v>0.0</v>
      </c>
      <c r="L69" s="346">
        <v>0.0</v>
      </c>
      <c r="M69" s="346">
        <v>0.0</v>
      </c>
      <c r="N69" s="346">
        <v>0.0</v>
      </c>
      <c r="O69" s="346">
        <v>0.0</v>
      </c>
      <c r="P69" s="346">
        <v>0.0</v>
      </c>
      <c r="Q69" s="346">
        <v>0.0</v>
      </c>
      <c r="R69" s="346">
        <v>0.0</v>
      </c>
      <c r="S69" s="346">
        <v>5.0</v>
      </c>
      <c r="T69" s="346">
        <v>2.0</v>
      </c>
      <c r="U69" s="346">
        <v>5.0</v>
      </c>
      <c r="V69" s="346">
        <v>3.0</v>
      </c>
      <c r="W69" s="346">
        <v>0.0</v>
      </c>
      <c r="X69" s="346">
        <v>15.0</v>
      </c>
    </row>
    <row r="70">
      <c r="D70" s="51"/>
      <c r="E70" s="408" t="s">
        <v>8007</v>
      </c>
      <c r="F70" s="346">
        <v>0.0</v>
      </c>
      <c r="G70" s="346">
        <v>0.0</v>
      </c>
      <c r="H70" s="346">
        <v>0.0</v>
      </c>
      <c r="I70" s="346">
        <v>0.0</v>
      </c>
      <c r="J70" s="346">
        <v>0.0</v>
      </c>
      <c r="K70" s="346">
        <v>0.0</v>
      </c>
      <c r="L70" s="346">
        <v>0.0</v>
      </c>
      <c r="M70" s="346">
        <v>0.0</v>
      </c>
      <c r="N70" s="346">
        <v>0.0</v>
      </c>
      <c r="O70" s="346">
        <v>0.0</v>
      </c>
      <c r="P70" s="346">
        <v>0.0</v>
      </c>
      <c r="Q70" s="346">
        <v>0.0</v>
      </c>
      <c r="R70" s="346">
        <v>0.0</v>
      </c>
      <c r="S70" s="346">
        <v>0.0</v>
      </c>
      <c r="T70" s="346">
        <v>4.0</v>
      </c>
      <c r="U70" s="346">
        <v>2.0</v>
      </c>
      <c r="V70" s="346">
        <v>6.0</v>
      </c>
      <c r="W70" s="346">
        <v>0.0</v>
      </c>
      <c r="X70" s="346">
        <v>12.0</v>
      </c>
    </row>
    <row r="71">
      <c r="D71" s="51"/>
      <c r="E71" s="408" t="s">
        <v>8010</v>
      </c>
      <c r="F71" s="346">
        <v>23.0</v>
      </c>
      <c r="G71" s="346">
        <v>0.0</v>
      </c>
      <c r="H71" s="346">
        <v>0.0</v>
      </c>
      <c r="I71" s="346">
        <v>0.0</v>
      </c>
      <c r="J71" s="346">
        <v>0.0</v>
      </c>
      <c r="K71" s="346">
        <v>9.0</v>
      </c>
      <c r="L71" s="346">
        <v>0.0</v>
      </c>
      <c r="M71" s="346">
        <v>0.0</v>
      </c>
      <c r="N71" s="346">
        <v>1.0</v>
      </c>
      <c r="O71" s="346">
        <v>0.0</v>
      </c>
      <c r="P71" s="346">
        <v>0.0</v>
      </c>
      <c r="Q71" s="346">
        <v>0.0</v>
      </c>
      <c r="R71" s="346">
        <v>0.0</v>
      </c>
      <c r="S71" s="346">
        <v>0.0</v>
      </c>
      <c r="T71" s="346">
        <v>0.0</v>
      </c>
      <c r="U71" s="346">
        <v>61.0</v>
      </c>
      <c r="V71" s="346">
        <v>89.0</v>
      </c>
      <c r="W71" s="346">
        <v>0.0</v>
      </c>
      <c r="X71" s="346">
        <v>183.0</v>
      </c>
    </row>
    <row r="72">
      <c r="D72" s="51"/>
      <c r="E72" s="408" t="s">
        <v>7913</v>
      </c>
      <c r="F72" s="346">
        <v>134.0</v>
      </c>
      <c r="G72" s="346">
        <v>0.0</v>
      </c>
      <c r="H72" s="346">
        <v>2.0</v>
      </c>
      <c r="I72" s="346">
        <v>2.0</v>
      </c>
      <c r="J72" s="346">
        <v>1.0</v>
      </c>
      <c r="K72" s="346">
        <v>35.0</v>
      </c>
      <c r="L72" s="346">
        <v>0.0</v>
      </c>
      <c r="M72" s="346">
        <v>0.0</v>
      </c>
      <c r="N72" s="346">
        <v>1.0</v>
      </c>
      <c r="O72" s="346">
        <v>0.0</v>
      </c>
      <c r="P72" s="346">
        <v>0.0</v>
      </c>
      <c r="Q72" s="346">
        <v>0.0</v>
      </c>
      <c r="R72" s="346">
        <v>0.0</v>
      </c>
      <c r="S72" s="346">
        <v>0.0</v>
      </c>
      <c r="T72" s="346">
        <v>0.0</v>
      </c>
      <c r="U72" s="346">
        <v>0.0</v>
      </c>
      <c r="V72" s="346">
        <v>501.0</v>
      </c>
      <c r="W72" s="346">
        <v>0.0</v>
      </c>
      <c r="X72" s="346">
        <v>676.0</v>
      </c>
    </row>
    <row r="73">
      <c r="D73" s="91"/>
      <c r="E73" s="408" t="s">
        <v>85</v>
      </c>
      <c r="F73" s="346">
        <v>759.0</v>
      </c>
      <c r="G73" s="346">
        <v>20.0</v>
      </c>
      <c r="H73" s="346">
        <v>95.0</v>
      </c>
      <c r="I73" s="346">
        <v>166.0</v>
      </c>
      <c r="J73" s="346">
        <v>221.0</v>
      </c>
      <c r="K73" s="346">
        <v>534.0</v>
      </c>
      <c r="L73" s="346">
        <v>370.0</v>
      </c>
      <c r="M73" s="346">
        <v>424.0</v>
      </c>
      <c r="N73" s="346">
        <v>370.0</v>
      </c>
      <c r="O73" s="346">
        <v>214.0</v>
      </c>
      <c r="P73" s="346">
        <v>831.0</v>
      </c>
      <c r="Q73" s="346">
        <v>89.0</v>
      </c>
      <c r="R73" s="346">
        <v>313.0</v>
      </c>
      <c r="S73" s="346">
        <v>76.0</v>
      </c>
      <c r="T73" s="346">
        <v>61.0</v>
      </c>
      <c r="U73" s="346">
        <v>461.0</v>
      </c>
      <c r="V73" s="346">
        <v>929.0</v>
      </c>
      <c r="W73" s="346">
        <v>3.0</v>
      </c>
      <c r="X73" s="346">
        <v>5936.0</v>
      </c>
    </row>
    <row r="74">
      <c r="D74" s="100"/>
    </row>
  </sheetData>
  <mergeCells count="8">
    <mergeCell ref="A1:B1"/>
    <mergeCell ref="I9:J9"/>
    <mergeCell ref="D31:L31"/>
    <mergeCell ref="D32:F32"/>
    <mergeCell ref="D33:E33"/>
    <mergeCell ref="D54:X54"/>
    <mergeCell ref="D55:X55"/>
    <mergeCell ref="D56:D73"/>
  </mergeCells>
  <hyperlinks>
    <hyperlink display="back to summary" location="'Summary Table'!A1" ref="A1"/>
  </hyperlink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D5" s="8"/>
      <c r="E5" s="18" t="s">
        <v>4</v>
      </c>
      <c r="F5" s="20" t="s">
        <v>1668</v>
      </c>
      <c r="G5" s="8"/>
      <c r="H5" s="8"/>
      <c r="I5" s="8"/>
      <c r="J5" s="8"/>
      <c r="K5" s="8"/>
      <c r="L5" s="8"/>
      <c r="M5" s="8"/>
      <c r="N5" s="8"/>
      <c r="O5" s="8"/>
      <c r="P5" s="8"/>
    </row>
    <row r="6">
      <c r="D6" s="8"/>
      <c r="E6" s="18" t="s">
        <v>6</v>
      </c>
      <c r="F6" s="187" t="s">
        <v>1689</v>
      </c>
    </row>
    <row r="7">
      <c r="D7" s="8"/>
      <c r="E7" s="8"/>
      <c r="F7" s="8"/>
      <c r="G7" s="8"/>
      <c r="H7" s="8"/>
      <c r="I7" s="8"/>
      <c r="J7" s="8"/>
      <c r="K7" s="8"/>
      <c r="L7" s="8"/>
      <c r="M7" s="8"/>
      <c r="N7" s="8"/>
      <c r="O7" s="8"/>
      <c r="P7" s="8"/>
    </row>
    <row r="8">
      <c r="D8" s="25" t="s">
        <v>3</v>
      </c>
      <c r="E8" s="25" t="s">
        <v>25</v>
      </c>
      <c r="F8" s="25" t="s">
        <v>26</v>
      </c>
      <c r="G8" s="25" t="s">
        <v>27</v>
      </c>
      <c r="H8" s="25" t="s">
        <v>28</v>
      </c>
      <c r="I8" s="25" t="s">
        <v>58</v>
      </c>
      <c r="K8" s="8"/>
      <c r="L8" s="8"/>
      <c r="M8" s="8"/>
      <c r="N8" s="8"/>
      <c r="O8" s="8"/>
      <c r="P8" s="8"/>
    </row>
    <row r="9">
      <c r="D9" s="40" t="s">
        <v>3</v>
      </c>
      <c r="E9" s="40" t="s">
        <v>25</v>
      </c>
      <c r="F9" s="40" t="s">
        <v>26</v>
      </c>
      <c r="G9" s="40" t="s">
        <v>27</v>
      </c>
      <c r="H9" s="40" t="s">
        <v>28</v>
      </c>
      <c r="I9" s="40" t="s">
        <v>58</v>
      </c>
      <c r="J9" s="18"/>
      <c r="K9" s="18"/>
      <c r="L9" s="18"/>
      <c r="M9" s="18"/>
      <c r="N9" s="8"/>
      <c r="O9" s="8"/>
      <c r="P9" s="8"/>
    </row>
    <row r="10">
      <c r="D10" s="16">
        <v>1.0</v>
      </c>
      <c r="E10" s="16" t="s">
        <v>7862</v>
      </c>
      <c r="F10" s="16" t="s">
        <v>7864</v>
      </c>
      <c r="G10" s="16" t="s">
        <v>87</v>
      </c>
      <c r="H10" s="16" t="s">
        <v>39</v>
      </c>
      <c r="I10" s="16" t="s">
        <v>7866</v>
      </c>
      <c r="J10" s="18"/>
      <c r="K10" s="18"/>
      <c r="L10" s="18"/>
      <c r="M10" s="18"/>
      <c r="N10" s="8"/>
      <c r="O10" s="8"/>
      <c r="P10" s="8"/>
    </row>
    <row r="11">
      <c r="D11" s="16">
        <v>2.0</v>
      </c>
      <c r="E11" s="16" t="s">
        <v>7868</v>
      </c>
      <c r="F11" s="16" t="s">
        <v>7869</v>
      </c>
      <c r="G11" s="16" t="s">
        <v>87</v>
      </c>
      <c r="H11" s="16" t="s">
        <v>39</v>
      </c>
      <c r="I11" s="16" t="s">
        <v>7872</v>
      </c>
      <c r="J11" s="18"/>
      <c r="K11" s="18"/>
      <c r="L11" s="18"/>
      <c r="M11" s="18"/>
      <c r="N11" s="8"/>
      <c r="O11" s="8"/>
      <c r="P11" s="8"/>
    </row>
    <row r="12">
      <c r="D12" s="16">
        <v>3.0</v>
      </c>
      <c r="E12" s="16" t="s">
        <v>7877</v>
      </c>
      <c r="F12" s="16" t="s">
        <v>7878</v>
      </c>
      <c r="G12" s="16" t="s">
        <v>7879</v>
      </c>
      <c r="H12" s="16" t="s">
        <v>32</v>
      </c>
      <c r="I12" s="16" t="s">
        <v>7880</v>
      </c>
      <c r="J12" s="18"/>
      <c r="K12" s="18"/>
      <c r="L12" s="18"/>
      <c r="M12" s="18"/>
      <c r="N12" s="8"/>
      <c r="O12" s="8"/>
      <c r="P12" s="8"/>
    </row>
    <row r="13">
      <c r="D13" s="16">
        <v>4.0</v>
      </c>
      <c r="E13" s="16" t="s">
        <v>7884</v>
      </c>
      <c r="F13" s="16" t="s">
        <v>7885</v>
      </c>
      <c r="G13" s="16" t="s">
        <v>7879</v>
      </c>
      <c r="H13" s="16" t="s">
        <v>32</v>
      </c>
      <c r="I13" s="16" t="s">
        <v>7887</v>
      </c>
      <c r="J13" s="18"/>
      <c r="K13" s="18"/>
      <c r="L13" s="18"/>
      <c r="M13" s="18"/>
      <c r="N13" s="8"/>
      <c r="O13" s="8"/>
      <c r="P13" s="8"/>
    </row>
    <row r="14">
      <c r="D14" s="16">
        <v>5.0</v>
      </c>
      <c r="E14" s="16" t="s">
        <v>7890</v>
      </c>
      <c r="F14" s="16" t="s">
        <v>7891</v>
      </c>
      <c r="G14" s="16" t="s">
        <v>7879</v>
      </c>
      <c r="H14" s="16" t="s">
        <v>32</v>
      </c>
      <c r="I14" s="16" t="s">
        <v>7894</v>
      </c>
      <c r="J14" s="18"/>
      <c r="K14" s="18"/>
      <c r="L14" s="18"/>
      <c r="M14" s="18"/>
      <c r="N14" s="8"/>
      <c r="O14" s="8"/>
      <c r="P14" s="8"/>
    </row>
    <row r="15">
      <c r="D15" s="16">
        <v>6.0</v>
      </c>
      <c r="E15" s="16" t="s">
        <v>7896</v>
      </c>
      <c r="F15" s="16" t="s">
        <v>7897</v>
      </c>
      <c r="G15" s="16" t="s">
        <v>7879</v>
      </c>
      <c r="H15" s="16" t="s">
        <v>32</v>
      </c>
      <c r="I15" s="16" t="s">
        <v>7898</v>
      </c>
      <c r="J15" s="8"/>
      <c r="K15" s="8"/>
      <c r="L15" s="8"/>
      <c r="M15" s="8"/>
      <c r="N15" s="8"/>
      <c r="O15" s="8"/>
      <c r="P15" s="8"/>
    </row>
    <row r="16">
      <c r="D16" s="16">
        <v>7.0</v>
      </c>
      <c r="E16" s="16" t="s">
        <v>7902</v>
      </c>
      <c r="F16" s="16" t="s">
        <v>7903</v>
      </c>
      <c r="G16" s="16" t="s">
        <v>7879</v>
      </c>
      <c r="H16" s="16" t="s">
        <v>32</v>
      </c>
      <c r="I16" s="16" t="s">
        <v>7904</v>
      </c>
      <c r="J16" s="8"/>
      <c r="K16" s="8"/>
      <c r="L16" s="8"/>
      <c r="M16" s="8"/>
      <c r="N16" s="8"/>
      <c r="O16" s="8"/>
      <c r="P16" s="8"/>
    </row>
    <row r="17">
      <c r="D17" s="8"/>
      <c r="E17" s="8"/>
      <c r="F17" s="8"/>
      <c r="G17" s="8"/>
      <c r="H17" s="8"/>
      <c r="I17" s="8"/>
      <c r="J17" s="8"/>
      <c r="K17" s="8"/>
      <c r="L17" s="8"/>
      <c r="M17" s="8"/>
      <c r="N17" s="8"/>
      <c r="O17" s="8"/>
      <c r="P17" s="8"/>
    </row>
    <row r="18">
      <c r="D18" s="8"/>
      <c r="E18" s="326" t="s">
        <v>7908</v>
      </c>
    </row>
    <row r="19">
      <c r="D19" s="8"/>
      <c r="E19" s="18" t="s">
        <v>7909</v>
      </c>
      <c r="G19" s="8"/>
      <c r="H19" s="8"/>
      <c r="I19" s="8"/>
      <c r="J19" s="8"/>
      <c r="K19" s="8"/>
      <c r="L19" s="8"/>
      <c r="M19" s="8"/>
      <c r="N19" s="8"/>
      <c r="O19" s="8"/>
      <c r="P19" s="8"/>
    </row>
    <row r="20">
      <c r="D20" s="8"/>
      <c r="E20" s="326" t="s">
        <v>7914</v>
      </c>
      <c r="F20" s="18" t="s">
        <v>7877</v>
      </c>
      <c r="G20" s="18" t="s">
        <v>7884</v>
      </c>
      <c r="H20" s="326" t="s">
        <v>7917</v>
      </c>
      <c r="I20" s="18" t="s">
        <v>7896</v>
      </c>
      <c r="J20" s="326" t="s">
        <v>7919</v>
      </c>
      <c r="L20" s="8"/>
      <c r="M20" s="8"/>
      <c r="N20" s="8"/>
      <c r="O20" s="8"/>
      <c r="P20" s="8"/>
    </row>
    <row r="21">
      <c r="D21" s="8"/>
      <c r="E21" s="18" t="s">
        <v>7920</v>
      </c>
      <c r="G21" s="8"/>
      <c r="H21" s="8"/>
      <c r="I21" s="8"/>
      <c r="J21" s="8"/>
      <c r="K21" s="8"/>
      <c r="L21" s="8"/>
      <c r="M21" s="8"/>
      <c r="N21" s="8"/>
      <c r="O21" s="8"/>
      <c r="P21" s="8"/>
    </row>
    <row r="22">
      <c r="D22" s="8"/>
      <c r="E22" s="416">
        <v>46167.0</v>
      </c>
      <c r="F22" s="26">
        <v>63.5</v>
      </c>
      <c r="G22" s="26">
        <v>64.8</v>
      </c>
      <c r="H22" s="26">
        <v>60.4</v>
      </c>
      <c r="I22" s="26">
        <v>63.6</v>
      </c>
      <c r="J22" s="26">
        <v>67.4</v>
      </c>
      <c r="K22" s="8"/>
      <c r="L22" s="8"/>
      <c r="M22" s="8"/>
      <c r="N22" s="8"/>
      <c r="O22" s="8"/>
      <c r="P22" s="8"/>
    </row>
    <row r="23">
      <c r="D23" s="8"/>
      <c r="E23" s="399">
        <v>46228.0</v>
      </c>
      <c r="F23" s="26">
        <v>65.9</v>
      </c>
      <c r="G23" s="26">
        <v>70.5</v>
      </c>
      <c r="H23" s="26">
        <v>48.7</v>
      </c>
      <c r="I23" s="26">
        <v>50.9</v>
      </c>
      <c r="J23" s="26">
        <v>62.7</v>
      </c>
      <c r="K23" s="8"/>
      <c r="L23" s="8"/>
      <c r="M23" s="8"/>
      <c r="N23" s="8"/>
      <c r="O23" s="8"/>
      <c r="P23" s="8"/>
    </row>
    <row r="24">
      <c r="D24" s="8"/>
      <c r="E24" s="399">
        <v>46290.0</v>
      </c>
      <c r="F24" s="26">
        <v>59.6</v>
      </c>
      <c r="G24" s="26">
        <v>63.8</v>
      </c>
      <c r="H24" s="26">
        <v>65.3</v>
      </c>
      <c r="I24" s="26">
        <v>64.3</v>
      </c>
      <c r="J24" s="26">
        <v>71.8</v>
      </c>
      <c r="K24" s="8"/>
      <c r="L24" s="8"/>
      <c r="M24" s="8"/>
      <c r="N24" s="8"/>
      <c r="O24" s="8"/>
      <c r="P24" s="8"/>
    </row>
    <row r="25">
      <c r="D25" s="8"/>
      <c r="E25" s="399">
        <v>46351.0</v>
      </c>
      <c r="F25" s="26">
        <v>62.4</v>
      </c>
      <c r="G25" s="26">
        <v>62.6</v>
      </c>
      <c r="H25" s="26">
        <v>55.1</v>
      </c>
      <c r="I25" s="26">
        <v>62.1</v>
      </c>
      <c r="J25" s="26">
        <v>65.4</v>
      </c>
      <c r="K25" s="8"/>
      <c r="L25" s="8"/>
      <c r="M25" s="8"/>
      <c r="N25" s="8"/>
      <c r="O25" s="8"/>
      <c r="P25" s="8"/>
    </row>
    <row r="26">
      <c r="D26" s="8"/>
      <c r="E26" s="399">
        <v>46048.0</v>
      </c>
      <c r="F26" s="26">
        <v>65.9</v>
      </c>
      <c r="G26" s="26">
        <v>66.6</v>
      </c>
      <c r="H26" s="26">
        <v>60.0</v>
      </c>
      <c r="I26" s="26">
        <v>64.8</v>
      </c>
      <c r="J26" s="26">
        <v>68.6</v>
      </c>
      <c r="K26" s="8"/>
      <c r="L26" s="8"/>
      <c r="M26" s="8"/>
      <c r="N26" s="8"/>
      <c r="O26" s="8"/>
      <c r="P26" s="8"/>
    </row>
    <row r="27">
      <c r="D27" s="8"/>
      <c r="E27" s="399">
        <v>46107.0</v>
      </c>
      <c r="F27" s="26">
        <v>65.5</v>
      </c>
      <c r="G27" s="26">
        <v>66.5</v>
      </c>
      <c r="H27" s="26">
        <v>59.0</v>
      </c>
      <c r="I27" s="26">
        <v>64.6</v>
      </c>
      <c r="J27" s="26">
        <v>66.4</v>
      </c>
      <c r="K27" s="8"/>
      <c r="L27" s="8"/>
      <c r="M27" s="8"/>
      <c r="N27" s="8"/>
      <c r="O27" s="8"/>
      <c r="P27" s="8"/>
    </row>
    <row r="28">
      <c r="D28" s="8"/>
      <c r="E28" s="416">
        <v>46168.0</v>
      </c>
      <c r="F28" s="26">
        <v>66.6</v>
      </c>
      <c r="G28" s="26">
        <v>67.4</v>
      </c>
      <c r="H28" s="26">
        <v>59.4</v>
      </c>
      <c r="I28" s="26">
        <v>63.9</v>
      </c>
      <c r="J28" s="26">
        <v>66.6</v>
      </c>
      <c r="K28" s="8"/>
      <c r="L28" s="8"/>
      <c r="M28" s="8"/>
      <c r="N28" s="8"/>
      <c r="O28" s="8"/>
      <c r="P28" s="8"/>
    </row>
    <row r="29">
      <c r="D29" s="8"/>
      <c r="E29" s="18" t="s">
        <v>7947</v>
      </c>
      <c r="G29" s="8"/>
      <c r="H29" s="8"/>
      <c r="I29" s="8"/>
      <c r="J29" s="8"/>
      <c r="K29" s="8"/>
      <c r="L29" s="8"/>
      <c r="M29" s="8"/>
      <c r="N29" s="8"/>
      <c r="O29" s="8"/>
      <c r="P29" s="8"/>
    </row>
    <row r="30">
      <c r="D30" s="8"/>
      <c r="E30" s="416">
        <v>46167.0</v>
      </c>
      <c r="F30" s="26">
        <v>74.4</v>
      </c>
      <c r="G30" s="26">
        <v>70.5</v>
      </c>
      <c r="H30" s="26">
        <v>68.6</v>
      </c>
      <c r="I30" s="26">
        <v>72.7</v>
      </c>
      <c r="J30" s="26">
        <v>75.4</v>
      </c>
      <c r="K30" s="8"/>
      <c r="L30" s="8"/>
      <c r="M30" s="8"/>
      <c r="N30" s="8"/>
      <c r="O30" s="8"/>
      <c r="P30" s="8"/>
    </row>
    <row r="31">
      <c r="D31" s="8"/>
      <c r="E31" s="399">
        <v>46228.0</v>
      </c>
      <c r="F31" s="26">
        <v>81.6</v>
      </c>
      <c r="G31" s="26">
        <v>78.1</v>
      </c>
      <c r="H31" s="26">
        <v>69.5</v>
      </c>
      <c r="I31" s="26">
        <v>61.9</v>
      </c>
      <c r="J31" s="26">
        <v>61.8</v>
      </c>
      <c r="K31" s="8"/>
      <c r="L31" s="8"/>
      <c r="M31" s="8"/>
      <c r="N31" s="8"/>
      <c r="O31" s="8"/>
      <c r="P31" s="8"/>
    </row>
    <row r="32">
      <c r="D32" s="8"/>
      <c r="E32" s="399">
        <v>46290.0</v>
      </c>
      <c r="F32" s="26">
        <v>75.5</v>
      </c>
      <c r="G32" s="26">
        <v>67.8</v>
      </c>
      <c r="H32" s="26">
        <v>71.4</v>
      </c>
      <c r="I32" s="26">
        <v>69.7</v>
      </c>
      <c r="J32" s="26">
        <v>73.0</v>
      </c>
      <c r="K32" s="8"/>
      <c r="L32" s="8"/>
      <c r="M32" s="8"/>
      <c r="N32" s="8"/>
      <c r="O32" s="8"/>
      <c r="P32" s="8"/>
    </row>
    <row r="33">
      <c r="D33" s="8"/>
      <c r="E33" s="399">
        <v>46351.0</v>
      </c>
      <c r="F33" s="26">
        <v>83.4</v>
      </c>
      <c r="G33" s="26">
        <v>70.3</v>
      </c>
      <c r="H33" s="26">
        <v>61.7</v>
      </c>
      <c r="I33" s="26">
        <v>71.0</v>
      </c>
      <c r="J33" s="26">
        <v>71.1</v>
      </c>
      <c r="K33" s="8"/>
      <c r="L33" s="8"/>
      <c r="M33" s="8"/>
      <c r="N33" s="8"/>
      <c r="O33" s="8"/>
      <c r="P33" s="8"/>
    </row>
    <row r="34">
      <c r="D34" s="8"/>
      <c r="E34" s="399">
        <v>46048.0</v>
      </c>
      <c r="F34" s="26">
        <v>71.7</v>
      </c>
      <c r="G34" s="26">
        <v>71.0</v>
      </c>
      <c r="H34" s="26">
        <v>64.5</v>
      </c>
      <c r="I34" s="26">
        <v>73.0</v>
      </c>
      <c r="J34" s="26">
        <v>72.8</v>
      </c>
      <c r="K34" s="8"/>
      <c r="L34" s="8"/>
      <c r="M34" s="8"/>
      <c r="N34" s="8"/>
      <c r="O34" s="8"/>
      <c r="P34" s="8"/>
    </row>
    <row r="35">
      <c r="D35" s="8"/>
      <c r="E35" s="399">
        <v>46107.0</v>
      </c>
      <c r="F35" s="26">
        <v>73.6</v>
      </c>
      <c r="G35" s="26">
        <v>73.8</v>
      </c>
      <c r="H35" s="26">
        <v>68.0</v>
      </c>
      <c r="I35" s="26">
        <v>74.7</v>
      </c>
      <c r="J35" s="26">
        <v>74.2</v>
      </c>
      <c r="K35" s="8"/>
      <c r="L35" s="8"/>
      <c r="M35" s="8"/>
      <c r="N35" s="8"/>
      <c r="O35" s="8"/>
      <c r="P35" s="8"/>
    </row>
    <row r="36">
      <c r="D36" s="8"/>
      <c r="E36" s="416">
        <v>46168.0</v>
      </c>
      <c r="F36" s="26">
        <v>74.3</v>
      </c>
      <c r="G36" s="26">
        <v>72.7</v>
      </c>
      <c r="H36" s="26">
        <v>67.4</v>
      </c>
      <c r="I36" s="26">
        <v>74.1</v>
      </c>
      <c r="J36" s="26">
        <v>73.8</v>
      </c>
      <c r="K36" s="8"/>
      <c r="L36" s="8"/>
      <c r="M36" s="8"/>
      <c r="N36" s="8"/>
      <c r="O36" s="8"/>
      <c r="P36" s="8"/>
    </row>
  </sheetData>
  <mergeCells count="8">
    <mergeCell ref="A1:B1"/>
    <mergeCell ref="F6:P6"/>
    <mergeCell ref="I8:J8"/>
    <mergeCell ref="E18:P18"/>
    <mergeCell ref="E19:F19"/>
    <mergeCell ref="J20:K20"/>
    <mergeCell ref="E21:F21"/>
    <mergeCell ref="E29:F29"/>
  </mergeCells>
  <hyperlinks>
    <hyperlink display="back to summary" location="'Summary Table'!A1" ref="A1"/>
  </hyperlink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C7" s="8"/>
      <c r="D7" s="18" t="s">
        <v>4</v>
      </c>
      <c r="E7" s="20" t="s">
        <v>1668</v>
      </c>
      <c r="F7" s="8"/>
      <c r="G7" s="8"/>
      <c r="H7" s="8"/>
      <c r="I7" s="8"/>
      <c r="J7" s="8"/>
      <c r="K7" s="8"/>
      <c r="L7" s="8"/>
      <c r="M7" s="8"/>
      <c r="N7" s="8"/>
      <c r="O7" s="8"/>
    </row>
    <row r="8">
      <c r="C8" s="8"/>
      <c r="D8" s="18" t="s">
        <v>6</v>
      </c>
      <c r="E8" s="187" t="s">
        <v>1679</v>
      </c>
      <c r="M8" s="8"/>
      <c r="N8" s="8"/>
      <c r="O8" s="8"/>
    </row>
    <row r="9">
      <c r="C9" s="8"/>
      <c r="D9" s="8"/>
      <c r="E9" s="8"/>
      <c r="F9" s="8"/>
      <c r="G9" s="8"/>
      <c r="H9" s="8"/>
      <c r="I9" s="8"/>
      <c r="J9" s="8"/>
      <c r="K9" s="8"/>
      <c r="L9" s="8"/>
      <c r="M9" s="8"/>
      <c r="N9" s="8"/>
      <c r="O9" s="8"/>
    </row>
    <row r="10">
      <c r="C10" s="25" t="s">
        <v>3</v>
      </c>
      <c r="D10" s="25" t="s">
        <v>25</v>
      </c>
      <c r="E10" s="25" t="s">
        <v>26</v>
      </c>
      <c r="F10" s="25" t="s">
        <v>27</v>
      </c>
      <c r="G10" s="25" t="s">
        <v>28</v>
      </c>
      <c r="H10" s="25" t="s">
        <v>58</v>
      </c>
      <c r="J10" s="8"/>
      <c r="K10" s="8"/>
      <c r="L10" s="8"/>
      <c r="M10" s="8"/>
      <c r="N10" s="8"/>
      <c r="O10" s="8"/>
    </row>
    <row r="11">
      <c r="C11" s="40" t="s">
        <v>3</v>
      </c>
      <c r="D11" s="40" t="s">
        <v>25</v>
      </c>
      <c r="E11" s="40" t="s">
        <v>26</v>
      </c>
      <c r="F11" s="40" t="s">
        <v>27</v>
      </c>
      <c r="G11" s="40" t="s">
        <v>28</v>
      </c>
      <c r="H11" s="40" t="s">
        <v>58</v>
      </c>
      <c r="I11" s="18"/>
      <c r="J11" s="8"/>
      <c r="K11" s="8"/>
      <c r="L11" s="8"/>
      <c r="M11" s="8"/>
      <c r="N11" s="8"/>
      <c r="O11" s="8"/>
    </row>
    <row r="12">
      <c r="C12" s="16">
        <v>1.0</v>
      </c>
      <c r="D12" s="16" t="s">
        <v>7965</v>
      </c>
      <c r="E12" s="16" t="s">
        <v>7966</v>
      </c>
      <c r="F12" s="16" t="s">
        <v>87</v>
      </c>
      <c r="G12" s="16" t="s">
        <v>39</v>
      </c>
      <c r="H12" s="16" t="s">
        <v>7967</v>
      </c>
      <c r="I12" s="18"/>
      <c r="J12" s="8"/>
      <c r="K12" s="8"/>
      <c r="L12" s="8"/>
      <c r="M12" s="8"/>
      <c r="N12" s="8"/>
      <c r="O12" s="8"/>
    </row>
    <row r="13">
      <c r="C13" s="16">
        <v>2.0</v>
      </c>
      <c r="D13" s="16" t="s">
        <v>7968</v>
      </c>
      <c r="E13" s="16" t="s">
        <v>7969</v>
      </c>
      <c r="F13" s="16" t="s">
        <v>87</v>
      </c>
      <c r="G13" s="16" t="s">
        <v>39</v>
      </c>
      <c r="H13" s="16" t="s">
        <v>7970</v>
      </c>
      <c r="I13" s="18"/>
      <c r="J13" s="8"/>
      <c r="K13" s="8"/>
      <c r="L13" s="8"/>
      <c r="M13" s="8"/>
      <c r="N13" s="8"/>
      <c r="O13" s="8"/>
    </row>
    <row r="14">
      <c r="C14" s="16">
        <v>3.0</v>
      </c>
      <c r="D14" s="16" t="s">
        <v>7862</v>
      </c>
      <c r="E14" s="16" t="s">
        <v>7971</v>
      </c>
      <c r="F14" s="16" t="s">
        <v>87</v>
      </c>
      <c r="G14" s="16" t="s">
        <v>39</v>
      </c>
      <c r="H14" s="16" t="s">
        <v>7972</v>
      </c>
      <c r="I14" s="18"/>
      <c r="J14" s="8"/>
      <c r="K14" s="8"/>
      <c r="L14" s="8"/>
      <c r="M14" s="8"/>
      <c r="N14" s="8"/>
      <c r="O14" s="8"/>
    </row>
    <row r="15">
      <c r="C15" s="16">
        <v>4.0</v>
      </c>
      <c r="D15" s="16" t="s">
        <v>7973</v>
      </c>
      <c r="E15" s="16" t="s">
        <v>7974</v>
      </c>
      <c r="F15" s="16" t="s">
        <v>87</v>
      </c>
      <c r="G15" s="16" t="s">
        <v>39</v>
      </c>
      <c r="H15" s="16" t="s">
        <v>7975</v>
      </c>
      <c r="I15" s="18"/>
      <c r="J15" s="8"/>
      <c r="K15" s="8"/>
      <c r="L15" s="8"/>
      <c r="M15" s="8"/>
      <c r="N15" s="8"/>
      <c r="O15" s="8"/>
    </row>
    <row r="16">
      <c r="C16" s="16">
        <v>5.0</v>
      </c>
      <c r="D16" s="16" t="s">
        <v>7760</v>
      </c>
      <c r="E16" s="16" t="s">
        <v>7976</v>
      </c>
      <c r="F16" s="16" t="s">
        <v>7482</v>
      </c>
      <c r="G16" s="16" t="s">
        <v>32</v>
      </c>
      <c r="H16" s="16" t="s">
        <v>7977</v>
      </c>
      <c r="I16" s="18"/>
      <c r="J16" s="8"/>
      <c r="K16" s="8"/>
      <c r="L16" s="8"/>
      <c r="M16" s="8"/>
      <c r="N16" s="8"/>
      <c r="O16" s="8"/>
    </row>
    <row r="17">
      <c r="C17" s="16">
        <v>6.0</v>
      </c>
      <c r="D17" s="16" t="s">
        <v>7927</v>
      </c>
      <c r="E17" s="16" t="s">
        <v>7978</v>
      </c>
      <c r="F17" s="16" t="s">
        <v>7482</v>
      </c>
      <c r="G17" s="16" t="s">
        <v>32</v>
      </c>
      <c r="H17" s="16" t="s">
        <v>7979</v>
      </c>
      <c r="I17" s="18"/>
      <c r="J17" s="8"/>
      <c r="K17" s="8"/>
      <c r="L17" s="8"/>
      <c r="M17" s="8"/>
      <c r="N17" s="8"/>
      <c r="O17" s="8"/>
    </row>
    <row r="18">
      <c r="C18" s="16">
        <v>7.0</v>
      </c>
      <c r="D18" s="16" t="s">
        <v>7606</v>
      </c>
      <c r="E18" s="16" t="s">
        <v>7980</v>
      </c>
      <c r="F18" s="16" t="s">
        <v>7482</v>
      </c>
      <c r="G18" s="16" t="s">
        <v>32</v>
      </c>
      <c r="H18" s="16" t="s">
        <v>7981</v>
      </c>
      <c r="I18" s="18"/>
      <c r="J18" s="8"/>
      <c r="K18" s="8"/>
      <c r="L18" s="8"/>
      <c r="M18" s="8"/>
      <c r="N18" s="8"/>
      <c r="O18" s="8"/>
    </row>
    <row r="19">
      <c r="C19" s="16">
        <v>8.0</v>
      </c>
      <c r="D19" s="16" t="s">
        <v>7607</v>
      </c>
      <c r="E19" s="16" t="s">
        <v>7982</v>
      </c>
      <c r="F19" s="16" t="s">
        <v>7482</v>
      </c>
      <c r="G19" s="16" t="s">
        <v>32</v>
      </c>
      <c r="H19" s="16" t="s">
        <v>7983</v>
      </c>
      <c r="I19" s="18"/>
      <c r="J19" s="8"/>
      <c r="K19" s="8"/>
      <c r="L19" s="8"/>
      <c r="M19" s="8"/>
      <c r="N19" s="8"/>
      <c r="O19" s="8"/>
    </row>
    <row r="20">
      <c r="C20" s="413">
        <v>9.0</v>
      </c>
      <c r="D20" s="16" t="s">
        <v>7984</v>
      </c>
      <c r="E20" s="16" t="s">
        <v>7984</v>
      </c>
      <c r="F20" s="414" t="s">
        <v>87</v>
      </c>
      <c r="G20" s="414" t="s">
        <v>39</v>
      </c>
      <c r="H20" s="414" t="s">
        <v>7985</v>
      </c>
      <c r="I20" s="18"/>
      <c r="J20" s="8"/>
      <c r="K20" s="8"/>
      <c r="L20" s="8"/>
      <c r="M20" s="8"/>
      <c r="N20" s="8"/>
      <c r="O20" s="8"/>
    </row>
    <row r="21">
      <c r="C21" s="413"/>
      <c r="D21" s="414"/>
      <c r="E21" s="414"/>
      <c r="F21" s="414"/>
      <c r="G21" s="414"/>
      <c r="H21" s="414"/>
      <c r="I21" s="26"/>
      <c r="J21" s="8"/>
      <c r="K21" s="8"/>
      <c r="L21" s="8"/>
      <c r="M21" s="8"/>
      <c r="N21" s="8"/>
      <c r="O21" s="8"/>
    </row>
    <row r="22">
      <c r="C22" s="413"/>
      <c r="D22" s="414"/>
      <c r="E22" s="414"/>
      <c r="F22" s="414"/>
      <c r="G22" s="414"/>
      <c r="H22" s="414"/>
      <c r="I22" s="18"/>
      <c r="J22" s="8"/>
      <c r="K22" s="8"/>
      <c r="L22" s="8"/>
      <c r="M22" s="8"/>
      <c r="N22" s="8"/>
      <c r="O22" s="8"/>
    </row>
    <row r="23">
      <c r="C23" s="8"/>
      <c r="D23" s="8"/>
      <c r="E23" s="8"/>
      <c r="F23" s="8"/>
      <c r="G23" s="8"/>
      <c r="H23" s="8"/>
      <c r="I23" s="8"/>
      <c r="J23" s="8"/>
      <c r="K23" s="8"/>
      <c r="L23" s="8"/>
      <c r="M23" s="8"/>
      <c r="N23" s="8"/>
      <c r="O23" s="8"/>
    </row>
    <row r="24">
      <c r="C24" s="18" t="s">
        <v>7987</v>
      </c>
      <c r="G24" s="141"/>
      <c r="H24" s="8"/>
      <c r="I24" s="8"/>
      <c r="J24" s="8"/>
      <c r="K24" s="8"/>
      <c r="L24" s="8"/>
      <c r="M24" s="8"/>
      <c r="N24" s="8"/>
      <c r="O24" s="8"/>
    </row>
    <row r="25">
      <c r="C25" s="8"/>
      <c r="D25" s="18" t="s">
        <v>7988</v>
      </c>
      <c r="F25" s="8"/>
      <c r="G25" s="8"/>
      <c r="H25" s="18" t="s">
        <v>7989</v>
      </c>
      <c r="K25" s="8"/>
      <c r="L25" s="18" t="s">
        <v>7990</v>
      </c>
      <c r="N25" s="8"/>
      <c r="O25" s="8"/>
    </row>
    <row r="26">
      <c r="C26" s="8"/>
      <c r="D26" s="18" t="s">
        <v>7606</v>
      </c>
      <c r="E26" s="8"/>
      <c r="F26" s="18" t="s">
        <v>7607</v>
      </c>
      <c r="G26" s="8"/>
      <c r="H26" s="18" t="s">
        <v>7606</v>
      </c>
      <c r="I26" s="8"/>
      <c r="J26" s="18" t="s">
        <v>7607</v>
      </c>
      <c r="K26" s="8"/>
      <c r="L26" s="18" t="s">
        <v>7606</v>
      </c>
      <c r="M26" s="8"/>
      <c r="N26" s="18" t="s">
        <v>7607</v>
      </c>
      <c r="O26" s="8"/>
    </row>
    <row r="27">
      <c r="C27" s="8"/>
      <c r="D27" s="18" t="s">
        <v>7760</v>
      </c>
      <c r="E27" s="18" t="s">
        <v>7927</v>
      </c>
      <c r="F27" s="18" t="s">
        <v>7760</v>
      </c>
      <c r="G27" s="18" t="s">
        <v>7927</v>
      </c>
      <c r="H27" s="18" t="s">
        <v>7760</v>
      </c>
      <c r="I27" s="18" t="s">
        <v>7927</v>
      </c>
      <c r="J27" s="18" t="s">
        <v>7760</v>
      </c>
      <c r="K27" s="18" t="s">
        <v>7927</v>
      </c>
      <c r="L27" s="18" t="s">
        <v>7760</v>
      </c>
      <c r="M27" s="18" t="s">
        <v>7927</v>
      </c>
      <c r="N27" s="18" t="s">
        <v>7760</v>
      </c>
      <c r="O27" s="18" t="s">
        <v>7927</v>
      </c>
    </row>
    <row r="28">
      <c r="C28" s="18" t="s">
        <v>7991</v>
      </c>
      <c r="D28" s="26">
        <v>8.5</v>
      </c>
      <c r="E28" s="26">
        <v>0.09</v>
      </c>
      <c r="F28" s="26">
        <v>7.8</v>
      </c>
      <c r="G28" s="26">
        <v>0.13</v>
      </c>
      <c r="H28" s="26">
        <v>9.7</v>
      </c>
      <c r="I28" s="26">
        <v>0.09</v>
      </c>
      <c r="J28" s="26">
        <v>9.3</v>
      </c>
      <c r="K28" s="26">
        <v>0.27</v>
      </c>
      <c r="L28" s="26">
        <v>9.2</v>
      </c>
      <c r="M28" s="26">
        <v>0.11</v>
      </c>
      <c r="N28" s="26">
        <v>9.3</v>
      </c>
      <c r="O28" s="26">
        <v>0.27</v>
      </c>
    </row>
    <row r="29">
      <c r="C29" s="18" t="s">
        <v>7992</v>
      </c>
      <c r="D29" s="8"/>
      <c r="E29" s="8"/>
      <c r="F29" s="8"/>
      <c r="G29" s="8"/>
      <c r="H29" s="8"/>
      <c r="I29" s="8"/>
      <c r="J29" s="8"/>
      <c r="K29" s="8"/>
      <c r="L29" s="8"/>
      <c r="M29" s="8"/>
      <c r="N29" s="8"/>
      <c r="O29" s="8"/>
    </row>
    <row r="30">
      <c r="C30" s="18" t="s">
        <v>7993</v>
      </c>
      <c r="D30" s="26">
        <v>8.6</v>
      </c>
      <c r="E30" s="26">
        <v>0.13</v>
      </c>
      <c r="F30" s="26">
        <v>7.8</v>
      </c>
      <c r="G30" s="26">
        <v>0.21</v>
      </c>
      <c r="H30" s="26">
        <v>9.8</v>
      </c>
      <c r="I30" s="26">
        <v>0.13</v>
      </c>
      <c r="J30" s="26">
        <v>9.5</v>
      </c>
      <c r="K30" s="26">
        <v>0.36</v>
      </c>
      <c r="L30" s="26">
        <v>9.2</v>
      </c>
      <c r="M30" s="26">
        <v>0.16</v>
      </c>
      <c r="N30" s="26">
        <v>9.2</v>
      </c>
      <c r="O30" s="26">
        <v>0.42</v>
      </c>
    </row>
    <row r="31">
      <c r="C31" s="18" t="s">
        <v>7994</v>
      </c>
      <c r="D31" s="26">
        <v>8.6</v>
      </c>
      <c r="E31" s="26">
        <v>0.12</v>
      </c>
      <c r="F31" s="26">
        <v>8.0</v>
      </c>
      <c r="G31" s="26">
        <v>0.17</v>
      </c>
      <c r="H31" s="26">
        <v>9.8</v>
      </c>
      <c r="I31" s="26">
        <v>0.12</v>
      </c>
      <c r="J31" s="26">
        <v>9.7</v>
      </c>
      <c r="K31" s="26">
        <v>0.31</v>
      </c>
      <c r="L31" s="26">
        <v>9.2</v>
      </c>
      <c r="M31" s="26">
        <v>0.16</v>
      </c>
      <c r="N31" s="26">
        <v>9.5</v>
      </c>
      <c r="O31" s="26">
        <v>0.32</v>
      </c>
    </row>
    <row r="32">
      <c r="C32" s="18" t="s">
        <v>7995</v>
      </c>
      <c r="E32" s="8"/>
      <c r="F32" s="8"/>
      <c r="G32" s="8"/>
      <c r="H32" s="8"/>
      <c r="I32" s="8"/>
      <c r="J32" s="8"/>
      <c r="K32" s="8"/>
      <c r="L32" s="8"/>
      <c r="M32" s="8"/>
      <c r="N32" s="8"/>
      <c r="O32" s="8"/>
    </row>
    <row r="33">
      <c r="C33" s="326" t="s">
        <v>7996</v>
      </c>
      <c r="D33" s="26">
        <v>8.8</v>
      </c>
      <c r="E33" s="26">
        <v>0.46</v>
      </c>
      <c r="F33" s="26">
        <v>8.0</v>
      </c>
      <c r="G33" s="26">
        <v>0.63</v>
      </c>
      <c r="H33" s="26">
        <v>9.5</v>
      </c>
      <c r="I33" s="26">
        <v>0.46</v>
      </c>
      <c r="J33" s="26">
        <v>8.7</v>
      </c>
      <c r="K33" s="26">
        <v>0.43</v>
      </c>
      <c r="L33" s="26">
        <v>8.9</v>
      </c>
      <c r="M33" s="26">
        <v>0.53</v>
      </c>
      <c r="N33" s="26">
        <v>8.7</v>
      </c>
      <c r="O33" s="26">
        <v>0.48</v>
      </c>
    </row>
    <row r="34">
      <c r="C34" s="18" t="s">
        <v>7998</v>
      </c>
      <c r="D34" s="26">
        <v>8.4</v>
      </c>
      <c r="E34" s="26">
        <v>0.16</v>
      </c>
      <c r="F34" s="26">
        <v>7.6</v>
      </c>
      <c r="G34" s="26">
        <v>0.25</v>
      </c>
      <c r="H34" s="26">
        <v>9.7</v>
      </c>
      <c r="I34" s="26">
        <v>0.19</v>
      </c>
      <c r="J34" s="26">
        <v>9.1</v>
      </c>
      <c r="K34" s="26">
        <v>0.39</v>
      </c>
      <c r="L34" s="26">
        <v>9.3</v>
      </c>
      <c r="M34" s="26">
        <v>0.22</v>
      </c>
      <c r="N34" s="26">
        <v>9.3</v>
      </c>
      <c r="O34" s="26">
        <v>0.48</v>
      </c>
    </row>
    <row r="35">
      <c r="C35" s="18" t="s">
        <v>8000</v>
      </c>
      <c r="D35" s="26">
        <v>9.1</v>
      </c>
      <c r="E35" s="26">
        <v>0.2</v>
      </c>
      <c r="F35" s="26">
        <v>8.6</v>
      </c>
      <c r="G35" s="26">
        <v>0.48</v>
      </c>
      <c r="H35" s="26">
        <v>10.3</v>
      </c>
      <c r="I35" s="26">
        <v>0.21</v>
      </c>
      <c r="J35" s="26">
        <v>10.2</v>
      </c>
      <c r="K35" s="26">
        <v>0.15</v>
      </c>
      <c r="L35" s="26">
        <v>9.5</v>
      </c>
      <c r="M35" s="26">
        <v>0.26</v>
      </c>
      <c r="N35" s="26">
        <v>9.9</v>
      </c>
      <c r="O35" s="26">
        <v>0.4</v>
      </c>
    </row>
    <row r="36">
      <c r="C36" s="18" t="s">
        <v>8001</v>
      </c>
      <c r="D36" s="26">
        <v>8.5</v>
      </c>
      <c r="E36" s="26">
        <v>0.15</v>
      </c>
      <c r="F36" s="26">
        <v>7.9</v>
      </c>
      <c r="G36" s="26">
        <v>0.21</v>
      </c>
      <c r="H36" s="26">
        <v>9.8</v>
      </c>
      <c r="I36" s="26">
        <v>0.15</v>
      </c>
      <c r="J36" s="26">
        <v>9.4</v>
      </c>
      <c r="K36" s="26">
        <v>0.38</v>
      </c>
      <c r="L36" s="26">
        <v>9.1</v>
      </c>
      <c r="M36" s="26">
        <v>0.19</v>
      </c>
      <c r="N36" s="26">
        <v>9.3</v>
      </c>
      <c r="O36" s="26">
        <v>0.35</v>
      </c>
    </row>
    <row r="37">
      <c r="C37" s="18" t="s">
        <v>8003</v>
      </c>
      <c r="D37" s="26">
        <v>9.0</v>
      </c>
      <c r="E37" s="26">
        <v>0.35</v>
      </c>
      <c r="F37" s="26">
        <v>7.8</v>
      </c>
      <c r="G37" s="26">
        <v>0.78</v>
      </c>
      <c r="H37" s="26">
        <v>10.3</v>
      </c>
      <c r="I37" s="26">
        <v>0.36</v>
      </c>
      <c r="J37" s="26">
        <v>10.0</v>
      </c>
      <c r="K37" s="26">
        <v>0.51</v>
      </c>
      <c r="L37" s="26">
        <v>9.4</v>
      </c>
      <c r="M37" s="26">
        <v>0.48</v>
      </c>
      <c r="N37" s="26">
        <v>9.2</v>
      </c>
      <c r="O37" s="26">
        <v>0.82</v>
      </c>
    </row>
    <row r="38">
      <c r="C38" s="18" t="s">
        <v>8004</v>
      </c>
      <c r="D38" s="26">
        <v>8.7</v>
      </c>
      <c r="E38" s="26">
        <v>0.29</v>
      </c>
      <c r="F38" s="26">
        <v>8.2</v>
      </c>
      <c r="G38" s="26">
        <v>0.43</v>
      </c>
      <c r="H38" s="26">
        <v>9.6</v>
      </c>
      <c r="I38" s="26">
        <v>0.28</v>
      </c>
      <c r="J38" s="26">
        <v>9.2</v>
      </c>
      <c r="K38" s="26">
        <v>0.57</v>
      </c>
      <c r="L38" s="26">
        <v>9.2</v>
      </c>
      <c r="M38" s="26">
        <v>0.35</v>
      </c>
      <c r="N38" s="26">
        <v>10.0</v>
      </c>
      <c r="O38" s="26">
        <v>0.44</v>
      </c>
    </row>
    <row r="39">
      <c r="C39" s="18" t="s">
        <v>8006</v>
      </c>
      <c r="D39" s="26">
        <v>8.2</v>
      </c>
      <c r="E39" s="26">
        <v>0.2</v>
      </c>
      <c r="F39" s="26">
        <v>7.3</v>
      </c>
      <c r="G39" s="26">
        <v>0.24</v>
      </c>
      <c r="H39" s="26">
        <v>9.4</v>
      </c>
      <c r="I39" s="26">
        <v>0.22</v>
      </c>
      <c r="J39" s="26">
        <v>8.6</v>
      </c>
      <c r="K39" s="26">
        <v>0.38</v>
      </c>
      <c r="L39" s="26">
        <v>9.1</v>
      </c>
      <c r="M39" s="26">
        <v>0.26</v>
      </c>
      <c r="N39" s="26">
        <v>9.2</v>
      </c>
      <c r="O39" s="26">
        <v>0.5</v>
      </c>
    </row>
    <row r="40">
      <c r="C40" s="18" t="s">
        <v>8008</v>
      </c>
      <c r="E40" s="8"/>
      <c r="F40" s="8"/>
      <c r="G40" s="8"/>
      <c r="H40" s="8"/>
      <c r="I40" s="8"/>
      <c r="J40" s="8"/>
      <c r="K40" s="8"/>
      <c r="L40" s="8"/>
      <c r="M40" s="8"/>
      <c r="N40" s="8"/>
      <c r="O40" s="8"/>
    </row>
    <row r="41">
      <c r="C41" s="18" t="s">
        <v>8009</v>
      </c>
      <c r="D41" s="26">
        <v>7.8</v>
      </c>
      <c r="E41" s="26">
        <v>0.19</v>
      </c>
      <c r="F41" s="26">
        <v>7.1</v>
      </c>
      <c r="G41" s="26">
        <v>0.24</v>
      </c>
      <c r="H41" s="26">
        <v>9.1</v>
      </c>
      <c r="I41" s="26">
        <v>0.2</v>
      </c>
      <c r="J41" s="26">
        <v>8.4</v>
      </c>
      <c r="K41" s="26">
        <v>0.3</v>
      </c>
      <c r="L41" s="26">
        <v>9.0</v>
      </c>
      <c r="M41" s="26">
        <v>0.23</v>
      </c>
      <c r="N41" s="26">
        <v>8.9</v>
      </c>
      <c r="O41" s="26">
        <v>0.41</v>
      </c>
    </row>
    <row r="42">
      <c r="C42" s="18" t="s">
        <v>8011</v>
      </c>
      <c r="D42" s="26">
        <v>8.4</v>
      </c>
      <c r="E42" s="26">
        <v>0.18</v>
      </c>
      <c r="F42" s="26">
        <v>7.6</v>
      </c>
      <c r="G42" s="26">
        <v>0.26</v>
      </c>
      <c r="H42" s="26">
        <v>9.4</v>
      </c>
      <c r="I42" s="26">
        <v>0.19</v>
      </c>
      <c r="J42" s="26">
        <v>8.7</v>
      </c>
      <c r="K42" s="26">
        <v>0.25</v>
      </c>
      <c r="L42" s="26">
        <v>9.2</v>
      </c>
      <c r="M42" s="26">
        <v>0.23</v>
      </c>
      <c r="N42" s="26">
        <v>9.4</v>
      </c>
      <c r="O42" s="26">
        <v>0.42</v>
      </c>
    </row>
    <row r="43">
      <c r="C43" s="18" t="s">
        <v>8012</v>
      </c>
      <c r="D43" s="26">
        <v>8.5</v>
      </c>
      <c r="E43" s="26">
        <v>0.19</v>
      </c>
      <c r="F43" s="26">
        <v>7.9</v>
      </c>
      <c r="G43" s="26">
        <v>0.29</v>
      </c>
      <c r="H43" s="26">
        <v>9.9</v>
      </c>
      <c r="I43" s="26">
        <v>0.2</v>
      </c>
      <c r="J43" s="26">
        <v>9.8</v>
      </c>
      <c r="K43" s="26">
        <v>0.35</v>
      </c>
      <c r="L43" s="26">
        <v>8.9</v>
      </c>
      <c r="M43" s="26">
        <v>0.26</v>
      </c>
      <c r="N43" s="26">
        <v>9.2</v>
      </c>
      <c r="O43" s="26">
        <v>0.55</v>
      </c>
    </row>
    <row r="44">
      <c r="C44" s="18" t="s">
        <v>8013</v>
      </c>
      <c r="D44" s="26">
        <v>8.8</v>
      </c>
      <c r="E44" s="26">
        <v>0.2</v>
      </c>
      <c r="F44" s="26">
        <v>8.3</v>
      </c>
      <c r="G44" s="26">
        <v>0.24</v>
      </c>
      <c r="H44" s="26">
        <v>9.9</v>
      </c>
      <c r="I44" s="26">
        <v>0.2</v>
      </c>
      <c r="J44" s="26">
        <v>9.9</v>
      </c>
      <c r="K44" s="26">
        <v>0.37</v>
      </c>
      <c r="L44" s="26">
        <v>9.3</v>
      </c>
      <c r="M44" s="26">
        <v>0.25</v>
      </c>
      <c r="N44" s="26">
        <v>9.5</v>
      </c>
      <c r="O44" s="26">
        <v>0.48</v>
      </c>
    </row>
    <row r="45">
      <c r="C45" s="18" t="s">
        <v>8015</v>
      </c>
      <c r="D45" s="26">
        <v>8.9</v>
      </c>
      <c r="E45" s="26">
        <v>0.22</v>
      </c>
      <c r="F45" s="26">
        <v>8.3</v>
      </c>
      <c r="G45" s="26">
        <v>0.26</v>
      </c>
      <c r="H45" s="26">
        <v>9.8</v>
      </c>
      <c r="I45" s="26">
        <v>0.23</v>
      </c>
      <c r="J45" s="26">
        <v>9.4</v>
      </c>
      <c r="K45" s="26">
        <v>0.47</v>
      </c>
      <c r="L45" s="26">
        <v>9.4</v>
      </c>
      <c r="M45" s="26">
        <v>0.29</v>
      </c>
      <c r="N45" s="26">
        <v>9.7</v>
      </c>
      <c r="O45" s="26">
        <v>0.44</v>
      </c>
    </row>
    <row r="46">
      <c r="C46" s="18" t="s">
        <v>8016</v>
      </c>
      <c r="D46" s="26">
        <v>9.1</v>
      </c>
      <c r="E46" s="26">
        <v>0.24</v>
      </c>
      <c r="F46" s="26">
        <v>8.3</v>
      </c>
      <c r="G46" s="26">
        <v>0.51</v>
      </c>
      <c r="H46" s="26">
        <v>10.0</v>
      </c>
      <c r="I46" s="26">
        <v>0.25</v>
      </c>
      <c r="J46" s="26">
        <v>9.5</v>
      </c>
      <c r="K46" s="26">
        <v>0.54</v>
      </c>
      <c r="L46" s="26">
        <v>9.3</v>
      </c>
      <c r="M46" s="26">
        <v>0.32</v>
      </c>
      <c r="N46" s="26">
        <v>9.4</v>
      </c>
      <c r="O46" s="26">
        <v>0.62</v>
      </c>
    </row>
    <row r="47">
      <c r="C47" s="18" t="s">
        <v>8017</v>
      </c>
      <c r="D47" s="26">
        <v>8.8</v>
      </c>
      <c r="E47" s="26">
        <v>0.26</v>
      </c>
      <c r="F47" s="26">
        <v>7.8</v>
      </c>
      <c r="G47" s="26">
        <v>0.4</v>
      </c>
      <c r="H47" s="26">
        <v>9.8</v>
      </c>
      <c r="I47" s="26">
        <v>0.27</v>
      </c>
      <c r="J47" s="26">
        <v>9.4</v>
      </c>
      <c r="K47" s="26">
        <v>0.59</v>
      </c>
      <c r="L47" s="26">
        <v>9.0</v>
      </c>
      <c r="M47" s="26">
        <v>0.36</v>
      </c>
      <c r="N47" s="26">
        <v>8.8</v>
      </c>
      <c r="O47" s="26">
        <v>0.69</v>
      </c>
    </row>
    <row r="48">
      <c r="C48" s="18" t="s">
        <v>8018</v>
      </c>
      <c r="D48" s="26">
        <v>8.8</v>
      </c>
      <c r="E48" s="26">
        <v>0.29</v>
      </c>
      <c r="F48" s="26">
        <v>8.2</v>
      </c>
      <c r="G48" s="26">
        <v>0.69</v>
      </c>
      <c r="H48" s="26">
        <v>10.2</v>
      </c>
      <c r="I48" s="26">
        <v>0.31</v>
      </c>
      <c r="J48" s="26">
        <v>9.9</v>
      </c>
      <c r="K48" s="26">
        <v>0.52</v>
      </c>
      <c r="L48" s="26">
        <v>9.1</v>
      </c>
      <c r="M48" s="26">
        <v>0.38</v>
      </c>
      <c r="N48" s="26">
        <v>9.2</v>
      </c>
      <c r="O48" s="26">
        <v>0.8</v>
      </c>
    </row>
    <row r="49">
      <c r="C49" s="18" t="s">
        <v>8019</v>
      </c>
      <c r="D49" s="26">
        <v>9.0</v>
      </c>
      <c r="E49" s="26">
        <v>0.27</v>
      </c>
      <c r="F49" s="26">
        <v>8.2</v>
      </c>
      <c r="G49" s="26">
        <v>0.52</v>
      </c>
      <c r="H49" s="26">
        <v>10.3</v>
      </c>
      <c r="I49" s="26">
        <v>0.26</v>
      </c>
      <c r="J49" s="26">
        <v>10.3</v>
      </c>
      <c r="K49" s="26">
        <v>0.17</v>
      </c>
      <c r="L49" s="26">
        <v>9.4</v>
      </c>
      <c r="M49" s="26">
        <v>0.36</v>
      </c>
      <c r="N49" s="26">
        <v>9.7</v>
      </c>
      <c r="O49" s="26">
        <v>0.59</v>
      </c>
    </row>
    <row r="50">
      <c r="C50" s="18" t="s">
        <v>8020</v>
      </c>
      <c r="D50" s="8"/>
      <c r="E50" s="8"/>
      <c r="F50" s="8"/>
      <c r="G50" s="8"/>
      <c r="H50" s="8"/>
      <c r="I50" s="8"/>
      <c r="J50" s="8"/>
      <c r="K50" s="8"/>
      <c r="L50" s="8"/>
      <c r="M50" s="8"/>
      <c r="N50" s="8"/>
      <c r="O50" s="8"/>
    </row>
    <row r="51">
      <c r="C51" s="18" t="s">
        <v>8021</v>
      </c>
      <c r="D51" s="26">
        <v>6.7</v>
      </c>
      <c r="E51" s="26">
        <v>0.24</v>
      </c>
      <c r="F51" s="26">
        <v>6.0</v>
      </c>
      <c r="G51" s="26">
        <v>0.14</v>
      </c>
      <c r="H51" s="26">
        <v>7.7</v>
      </c>
      <c r="I51" s="26">
        <v>0.33</v>
      </c>
      <c r="J51" s="26">
        <v>6.9</v>
      </c>
      <c r="K51" s="26">
        <v>0.27</v>
      </c>
      <c r="L51" s="26">
        <v>7.2</v>
      </c>
      <c r="M51" s="26">
        <v>0.35</v>
      </c>
      <c r="N51" s="26">
        <v>6.8</v>
      </c>
      <c r="O51" s="26">
        <v>0.36</v>
      </c>
    </row>
    <row r="52">
      <c r="C52" s="18" t="s">
        <v>8022</v>
      </c>
      <c r="D52" s="26">
        <v>5.9</v>
      </c>
      <c r="E52" s="26">
        <v>0.15</v>
      </c>
      <c r="F52" s="26">
        <v>5.4</v>
      </c>
      <c r="G52" s="26">
        <v>0.08</v>
      </c>
      <c r="H52" s="26">
        <v>7.8</v>
      </c>
      <c r="I52" s="26">
        <v>0.17</v>
      </c>
      <c r="J52" s="26">
        <v>7.3</v>
      </c>
      <c r="K52" s="26">
        <v>0.23</v>
      </c>
      <c r="L52" s="26">
        <v>7.9</v>
      </c>
      <c r="M52" s="26">
        <v>0.22</v>
      </c>
      <c r="N52" s="26">
        <v>7.6</v>
      </c>
      <c r="O52" s="26">
        <v>0.26</v>
      </c>
    </row>
    <row r="53">
      <c r="C53" s="18" t="s">
        <v>8023</v>
      </c>
      <c r="D53" s="26">
        <v>8.5</v>
      </c>
      <c r="E53" s="26">
        <v>0.74</v>
      </c>
      <c r="F53" s="26">
        <v>7.6</v>
      </c>
      <c r="G53" s="26">
        <v>1.24</v>
      </c>
      <c r="H53" s="26">
        <v>9.7</v>
      </c>
      <c r="I53" s="26">
        <v>0.56</v>
      </c>
      <c r="J53" s="26">
        <v>9.3</v>
      </c>
      <c r="K53" s="26">
        <v>0.99</v>
      </c>
      <c r="L53" s="26">
        <v>9.3</v>
      </c>
      <c r="M53" s="26">
        <v>0.58</v>
      </c>
      <c r="N53" s="26">
        <v>8.9</v>
      </c>
      <c r="O53" s="26">
        <v>1.13</v>
      </c>
    </row>
    <row r="54">
      <c r="C54" s="18" t="s">
        <v>8024</v>
      </c>
      <c r="D54" s="26">
        <v>7.6</v>
      </c>
      <c r="E54" s="26">
        <v>0.59</v>
      </c>
      <c r="F54" s="26">
        <v>6.4</v>
      </c>
      <c r="G54" s="26">
        <v>0.65</v>
      </c>
      <c r="H54" s="26">
        <v>9.0</v>
      </c>
      <c r="I54" s="26">
        <v>0.49</v>
      </c>
      <c r="J54" s="26">
        <v>8.1</v>
      </c>
      <c r="K54" s="26">
        <v>0.56</v>
      </c>
      <c r="L54" s="26">
        <v>8.9</v>
      </c>
      <c r="M54" s="26">
        <v>0.61</v>
      </c>
      <c r="N54" s="26">
        <v>8.7</v>
      </c>
      <c r="O54" s="26">
        <v>0.55</v>
      </c>
    </row>
    <row r="55">
      <c r="C55" s="18" t="s">
        <v>8025</v>
      </c>
      <c r="D55" s="26">
        <v>7.9</v>
      </c>
      <c r="E55" s="26">
        <v>0.4</v>
      </c>
      <c r="F55" s="26">
        <v>7.1</v>
      </c>
      <c r="G55" s="26">
        <v>0.69</v>
      </c>
      <c r="H55" s="26">
        <v>9.2</v>
      </c>
      <c r="I55" s="26">
        <v>0.34</v>
      </c>
      <c r="J55" s="26">
        <v>9.0</v>
      </c>
      <c r="K55" s="26">
        <v>0.69</v>
      </c>
      <c r="L55" s="26">
        <v>9.2</v>
      </c>
      <c r="M55" s="26">
        <v>0.35</v>
      </c>
      <c r="N55" s="26">
        <v>9.9</v>
      </c>
      <c r="O55" s="26">
        <v>0.55</v>
      </c>
    </row>
    <row r="56">
      <c r="C56" s="18" t="s">
        <v>8026</v>
      </c>
      <c r="D56" s="26">
        <v>9.8</v>
      </c>
      <c r="E56" s="26">
        <v>0.26</v>
      </c>
      <c r="F56" s="26">
        <v>9.9</v>
      </c>
      <c r="G56" s="26">
        <v>0.41</v>
      </c>
      <c r="H56" s="26">
        <v>11.1</v>
      </c>
      <c r="I56" s="26">
        <v>0.25</v>
      </c>
      <c r="J56" s="26">
        <v>10.8</v>
      </c>
      <c r="K56" s="26">
        <v>0.39</v>
      </c>
      <c r="L56" s="26">
        <v>9.7</v>
      </c>
      <c r="M56" s="26">
        <v>0.29</v>
      </c>
      <c r="N56" s="26">
        <v>10.2</v>
      </c>
      <c r="O56" s="26">
        <v>0.38</v>
      </c>
    </row>
    <row r="57">
      <c r="C57" s="18" t="s">
        <v>8027</v>
      </c>
      <c r="D57" s="26">
        <v>7.6</v>
      </c>
      <c r="E57" s="26">
        <v>0.59</v>
      </c>
      <c r="F57" s="26">
        <v>6.9</v>
      </c>
      <c r="G57" s="26">
        <v>0.81</v>
      </c>
      <c r="H57" s="26">
        <v>7.7</v>
      </c>
      <c r="I57" s="26">
        <v>0.57</v>
      </c>
      <c r="J57" s="26">
        <v>6.6</v>
      </c>
      <c r="K57" s="26">
        <v>0.93</v>
      </c>
      <c r="L57" s="26">
        <v>8.1</v>
      </c>
      <c r="M57" s="26">
        <v>1.05</v>
      </c>
      <c r="N57" s="26">
        <v>7.8</v>
      </c>
      <c r="O57" s="26">
        <v>1.31</v>
      </c>
    </row>
    <row r="58">
      <c r="C58" s="18" t="s">
        <v>8028</v>
      </c>
      <c r="D58" s="26">
        <v>7.9</v>
      </c>
      <c r="E58" s="26">
        <v>0.24</v>
      </c>
      <c r="F58" s="26">
        <v>7.4</v>
      </c>
      <c r="G58" s="26">
        <v>0.39</v>
      </c>
      <c r="H58" s="26">
        <v>9.2</v>
      </c>
      <c r="I58" s="26">
        <v>0.27</v>
      </c>
      <c r="J58" s="26">
        <v>8.9</v>
      </c>
      <c r="K58" s="26">
        <v>0.45</v>
      </c>
      <c r="L58" s="26">
        <v>8.5</v>
      </c>
      <c r="M58" s="26">
        <v>0.4</v>
      </c>
      <c r="N58" s="26">
        <v>9.1</v>
      </c>
      <c r="O58" s="26">
        <v>0.59</v>
      </c>
    </row>
    <row r="59">
      <c r="C59" s="18" t="s">
        <v>8029</v>
      </c>
      <c r="D59" s="26">
        <v>7.9</v>
      </c>
      <c r="E59" s="26">
        <v>0.43</v>
      </c>
      <c r="F59" s="26">
        <v>7.7</v>
      </c>
      <c r="G59" s="26">
        <v>0.4</v>
      </c>
      <c r="H59" s="26">
        <v>8.5</v>
      </c>
      <c r="I59" s="26">
        <v>0.41</v>
      </c>
      <c r="J59" s="26">
        <v>8.3</v>
      </c>
      <c r="K59" s="26">
        <v>0.5</v>
      </c>
      <c r="L59" s="26">
        <v>7.7</v>
      </c>
      <c r="M59" s="26">
        <v>0.61</v>
      </c>
      <c r="N59" s="26">
        <v>8.0</v>
      </c>
      <c r="O59" s="26">
        <v>0.68</v>
      </c>
    </row>
    <row r="60">
      <c r="C60" s="18" t="s">
        <v>8030</v>
      </c>
      <c r="D60" s="26">
        <v>9.0</v>
      </c>
      <c r="E60" s="26">
        <v>0.91</v>
      </c>
      <c r="F60" s="26">
        <v>9.2</v>
      </c>
      <c r="G60" s="26">
        <v>1.22</v>
      </c>
      <c r="H60" s="26">
        <v>8.9</v>
      </c>
      <c r="I60" s="26">
        <v>0.57</v>
      </c>
      <c r="J60" s="26">
        <v>8.6</v>
      </c>
      <c r="K60" s="26">
        <v>1.27</v>
      </c>
      <c r="L60" s="26">
        <v>8.9</v>
      </c>
      <c r="M60" s="26">
        <v>0.91</v>
      </c>
      <c r="N60" s="26">
        <v>8.6</v>
      </c>
      <c r="O60" s="26">
        <v>1.28</v>
      </c>
    </row>
    <row r="61">
      <c r="C61" s="18" t="s">
        <v>8031</v>
      </c>
      <c r="D61" s="26">
        <v>10.2</v>
      </c>
      <c r="E61" s="26">
        <v>0.32</v>
      </c>
      <c r="F61" s="26">
        <v>10.2</v>
      </c>
      <c r="G61" s="26">
        <v>0.17</v>
      </c>
      <c r="H61" s="26">
        <v>10.9</v>
      </c>
      <c r="I61" s="26">
        <v>0.3</v>
      </c>
      <c r="J61" s="26">
        <v>10.6</v>
      </c>
      <c r="K61" s="26">
        <v>0.21</v>
      </c>
      <c r="L61" s="26">
        <v>9.5</v>
      </c>
      <c r="M61" s="26">
        <v>0.4</v>
      </c>
      <c r="N61" s="26">
        <v>9.9</v>
      </c>
      <c r="O61" s="26">
        <v>0.63</v>
      </c>
    </row>
    <row r="62">
      <c r="C62" s="18" t="s">
        <v>8032</v>
      </c>
      <c r="D62" s="26">
        <v>9.2</v>
      </c>
      <c r="E62" s="26">
        <v>0.47</v>
      </c>
      <c r="F62" s="26">
        <v>8.8</v>
      </c>
      <c r="G62" s="26">
        <v>0.75</v>
      </c>
      <c r="H62" s="26">
        <v>10.1</v>
      </c>
      <c r="I62" s="26">
        <v>0.6</v>
      </c>
      <c r="J62" s="26">
        <v>9.7</v>
      </c>
      <c r="K62" s="26">
        <v>0.82</v>
      </c>
      <c r="L62" s="26">
        <v>9.7</v>
      </c>
      <c r="M62" s="26">
        <v>0.55</v>
      </c>
      <c r="N62" s="26">
        <v>9.4</v>
      </c>
      <c r="O62" s="26">
        <v>0.84</v>
      </c>
    </row>
    <row r="63">
      <c r="C63" s="18" t="s">
        <v>8033</v>
      </c>
      <c r="D63" s="26">
        <v>9.7</v>
      </c>
      <c r="E63" s="26">
        <v>0.21</v>
      </c>
      <c r="F63" s="26">
        <v>9.1</v>
      </c>
      <c r="G63" s="26">
        <v>0.41</v>
      </c>
      <c r="H63" s="26">
        <v>11.2</v>
      </c>
      <c r="I63" s="26">
        <v>0.23</v>
      </c>
      <c r="J63" s="26">
        <v>10.6</v>
      </c>
      <c r="K63" s="26">
        <v>0.14</v>
      </c>
      <c r="L63" s="26">
        <v>10.8</v>
      </c>
      <c r="M63" s="26">
        <v>0.32</v>
      </c>
      <c r="N63" s="26">
        <v>10.9</v>
      </c>
      <c r="O63" s="26">
        <v>0.33</v>
      </c>
    </row>
    <row r="64">
      <c r="C64" s="18" t="s">
        <v>8034</v>
      </c>
      <c r="D64" s="26">
        <v>8.8</v>
      </c>
      <c r="E64" s="26">
        <v>0.4</v>
      </c>
      <c r="F64" s="26">
        <v>8.7</v>
      </c>
      <c r="G64" s="26">
        <v>0.35</v>
      </c>
      <c r="H64" s="26">
        <v>10.1</v>
      </c>
      <c r="I64" s="26">
        <v>0.43</v>
      </c>
      <c r="J64" s="26">
        <v>10.1</v>
      </c>
      <c r="K64" s="26">
        <v>0.48</v>
      </c>
      <c r="L64" s="26">
        <v>9.8</v>
      </c>
      <c r="M64" s="26">
        <v>0.86</v>
      </c>
      <c r="N64" s="26">
        <v>10.8</v>
      </c>
      <c r="O64" s="26">
        <v>0.76</v>
      </c>
    </row>
    <row r="65">
      <c r="C65" s="18" t="s">
        <v>8035</v>
      </c>
      <c r="D65" s="26">
        <v>7.1</v>
      </c>
      <c r="E65" s="26">
        <v>0.55</v>
      </c>
      <c r="F65" s="26">
        <v>6.1</v>
      </c>
      <c r="G65" s="26">
        <v>0.44</v>
      </c>
      <c r="H65" s="26">
        <v>7.4</v>
      </c>
      <c r="I65" s="26">
        <v>0.54</v>
      </c>
      <c r="J65" s="26">
        <v>6.5</v>
      </c>
      <c r="K65" s="26">
        <v>0.47</v>
      </c>
      <c r="L65" s="26">
        <v>7.1</v>
      </c>
      <c r="M65" s="26">
        <v>0.6</v>
      </c>
      <c r="N65" s="26">
        <v>6.8</v>
      </c>
      <c r="O65" s="26">
        <v>0.55</v>
      </c>
    </row>
    <row r="66">
      <c r="C66" s="18" t="s">
        <v>8036</v>
      </c>
      <c r="D66" s="26">
        <v>7.2</v>
      </c>
      <c r="E66" s="26">
        <v>0.65</v>
      </c>
      <c r="F66" s="26">
        <v>5.6</v>
      </c>
      <c r="G66" s="26">
        <v>0.33</v>
      </c>
      <c r="H66" s="26">
        <v>8.8</v>
      </c>
      <c r="I66" s="26">
        <v>0.69</v>
      </c>
      <c r="J66" s="26">
        <v>8.0</v>
      </c>
      <c r="K66" s="26">
        <v>0.8</v>
      </c>
      <c r="L66" s="26">
        <v>9.9</v>
      </c>
      <c r="M66" s="26">
        <v>0.85</v>
      </c>
      <c r="N66" s="26">
        <v>9.3</v>
      </c>
      <c r="O66" s="26">
        <v>1.19</v>
      </c>
    </row>
    <row r="67">
      <c r="C67" s="18" t="s">
        <v>8037</v>
      </c>
      <c r="D67" s="26">
        <v>7.9</v>
      </c>
      <c r="E67" s="26">
        <v>0.63</v>
      </c>
      <c r="F67" s="26">
        <v>7.2</v>
      </c>
      <c r="G67" s="26">
        <v>1.0</v>
      </c>
      <c r="H67" s="26">
        <v>8.4</v>
      </c>
      <c r="I67" s="26">
        <v>0.66</v>
      </c>
      <c r="J67" s="26">
        <v>7.7</v>
      </c>
      <c r="K67" s="26">
        <v>1.41</v>
      </c>
      <c r="L67" s="26">
        <v>8.4</v>
      </c>
      <c r="M67" s="26">
        <v>0.65</v>
      </c>
      <c r="N67" s="26">
        <v>7.7</v>
      </c>
      <c r="O67" s="26">
        <v>1.17</v>
      </c>
    </row>
    <row r="68">
      <c r="C68" s="18" t="s">
        <v>8038</v>
      </c>
      <c r="D68" s="26">
        <v>8.3</v>
      </c>
      <c r="E68" s="26">
        <v>0.35</v>
      </c>
      <c r="F68" s="26">
        <v>7.3</v>
      </c>
      <c r="G68" s="26">
        <v>0.31</v>
      </c>
      <c r="H68" s="26">
        <v>8.7</v>
      </c>
      <c r="I68" s="26">
        <v>0.37</v>
      </c>
      <c r="J68" s="26">
        <v>7.9</v>
      </c>
      <c r="K68" s="26">
        <v>0.35</v>
      </c>
      <c r="L68" s="26">
        <v>8.9</v>
      </c>
      <c r="M68" s="26">
        <v>0.61</v>
      </c>
      <c r="N68" s="26">
        <v>8.8</v>
      </c>
      <c r="O68" s="26">
        <v>0.36</v>
      </c>
    </row>
    <row r="69">
      <c r="C69" s="18" t="s">
        <v>8039</v>
      </c>
      <c r="D69" s="26">
        <v>7.3</v>
      </c>
      <c r="E69" s="26">
        <v>0.54</v>
      </c>
      <c r="F69" s="26">
        <v>6.6</v>
      </c>
      <c r="G69" s="26">
        <v>0.65</v>
      </c>
      <c r="H69" s="26">
        <v>7.9</v>
      </c>
      <c r="I69" s="26">
        <v>0.56</v>
      </c>
      <c r="J69" s="26">
        <v>7.1</v>
      </c>
      <c r="K69" s="26">
        <v>0.53</v>
      </c>
      <c r="L69" s="26">
        <v>8.0</v>
      </c>
      <c r="M69" s="26">
        <v>1.02</v>
      </c>
      <c r="N69" s="26">
        <v>7.6</v>
      </c>
      <c r="O69" s="26">
        <v>1.0</v>
      </c>
    </row>
    <row r="71">
      <c r="C71" s="307" t="s">
        <v>8040</v>
      </c>
      <c r="D71" s="84"/>
      <c r="E71" s="84"/>
      <c r="F71" s="84"/>
      <c r="G71" s="84"/>
      <c r="H71" s="84"/>
      <c r="I71" s="84"/>
      <c r="J71" s="84"/>
      <c r="K71" s="84"/>
      <c r="L71" s="84"/>
      <c r="M71" s="84"/>
      <c r="N71" s="84"/>
      <c r="O71" s="85"/>
    </row>
    <row r="72">
      <c r="C72" s="419">
        <v>46167.0</v>
      </c>
      <c r="D72" s="346">
        <v>8.4</v>
      </c>
      <c r="E72" s="346">
        <v>0.08</v>
      </c>
      <c r="F72" s="346">
        <v>7.7</v>
      </c>
      <c r="G72" s="346">
        <v>0.12</v>
      </c>
      <c r="H72" s="346">
        <v>9.5</v>
      </c>
      <c r="I72" s="346">
        <v>0.09</v>
      </c>
      <c r="J72" s="346">
        <v>8.9</v>
      </c>
      <c r="K72" s="346">
        <v>0.12</v>
      </c>
      <c r="L72" s="346">
        <v>9.4</v>
      </c>
      <c r="M72" s="346">
        <v>0.11</v>
      </c>
      <c r="N72" s="346">
        <v>9.5</v>
      </c>
      <c r="O72" s="346">
        <v>0.25</v>
      </c>
    </row>
    <row r="73">
      <c r="C73" s="420">
        <v>46228.0</v>
      </c>
      <c r="D73" s="346">
        <v>8.1</v>
      </c>
      <c r="E73" s="346">
        <v>0.12</v>
      </c>
      <c r="F73" s="346">
        <v>7.2</v>
      </c>
      <c r="G73" s="346">
        <v>0.26</v>
      </c>
      <c r="H73" s="346">
        <v>8.9</v>
      </c>
      <c r="I73" s="346">
        <v>0.13</v>
      </c>
      <c r="J73" s="346">
        <v>8.3</v>
      </c>
      <c r="K73" s="346">
        <v>0.26</v>
      </c>
      <c r="L73" s="346">
        <v>8.7</v>
      </c>
      <c r="M73" s="346">
        <v>0.17</v>
      </c>
      <c r="N73" s="346">
        <v>9.0</v>
      </c>
      <c r="O73" s="346">
        <v>0.39</v>
      </c>
    </row>
    <row r="74">
      <c r="C74" s="420">
        <v>46290.0</v>
      </c>
      <c r="D74" s="346">
        <v>8.4</v>
      </c>
      <c r="E74" s="346">
        <v>0.08</v>
      </c>
      <c r="F74" s="346">
        <v>7.4</v>
      </c>
      <c r="G74" s="346">
        <v>0.13</v>
      </c>
      <c r="H74" s="346">
        <v>9.0</v>
      </c>
      <c r="I74" s="346">
        <v>0.08</v>
      </c>
      <c r="J74" s="346">
        <v>8.1</v>
      </c>
      <c r="K74" s="346">
        <v>0.11</v>
      </c>
      <c r="L74" s="346">
        <v>8.8</v>
      </c>
      <c r="M74" s="346">
        <v>0.11</v>
      </c>
      <c r="N74" s="346">
        <v>8.7</v>
      </c>
      <c r="O74" s="346">
        <v>0.16</v>
      </c>
    </row>
    <row r="75">
      <c r="C75" s="420">
        <v>46351.0</v>
      </c>
      <c r="D75" s="346">
        <v>7.7</v>
      </c>
      <c r="E75" s="346">
        <v>0.08</v>
      </c>
      <c r="F75" s="346">
        <v>6.6</v>
      </c>
      <c r="G75" s="346">
        <v>0.14</v>
      </c>
      <c r="H75" s="346">
        <v>8.4</v>
      </c>
      <c r="I75" s="346">
        <v>0.08</v>
      </c>
      <c r="J75" s="346">
        <v>7.6</v>
      </c>
      <c r="K75" s="346">
        <v>0.1</v>
      </c>
      <c r="L75" s="346">
        <v>8.1</v>
      </c>
      <c r="M75" s="346">
        <v>0.1</v>
      </c>
      <c r="N75" s="346">
        <v>8.0</v>
      </c>
      <c r="O75" s="346">
        <v>0.15</v>
      </c>
    </row>
    <row r="76">
      <c r="C76" s="420">
        <v>46048.0</v>
      </c>
      <c r="D76" s="346">
        <v>7.8</v>
      </c>
      <c r="E76" s="346">
        <v>0.08</v>
      </c>
      <c r="F76" s="346">
        <v>6.9</v>
      </c>
      <c r="G76" s="346">
        <v>0.16</v>
      </c>
      <c r="H76" s="346">
        <v>8.9</v>
      </c>
      <c r="I76" s="346">
        <v>0.09</v>
      </c>
      <c r="J76" s="346">
        <v>7.9</v>
      </c>
      <c r="K76" s="346">
        <v>0.12</v>
      </c>
      <c r="L76" s="346">
        <v>8.9</v>
      </c>
      <c r="M76" s="346">
        <v>0.11</v>
      </c>
      <c r="N76" s="346">
        <v>8.6</v>
      </c>
      <c r="O76" s="346">
        <v>0.15</v>
      </c>
    </row>
    <row r="77">
      <c r="C77" s="420">
        <v>46107.0</v>
      </c>
      <c r="D77" s="346">
        <v>8.2</v>
      </c>
      <c r="E77" s="346">
        <v>0.09</v>
      </c>
      <c r="F77" s="346">
        <v>7.2</v>
      </c>
      <c r="G77" s="346">
        <v>0.13</v>
      </c>
      <c r="H77" s="346">
        <v>9.3</v>
      </c>
      <c r="I77" s="346">
        <v>0.09</v>
      </c>
      <c r="J77" s="346">
        <v>8.5</v>
      </c>
      <c r="K77" s="346">
        <v>0.13</v>
      </c>
      <c r="L77" s="346">
        <v>9.1</v>
      </c>
      <c r="M77" s="346">
        <v>0.11</v>
      </c>
      <c r="N77" s="346">
        <v>8.8</v>
      </c>
      <c r="O77" s="346">
        <v>0.15</v>
      </c>
    </row>
    <row r="78">
      <c r="C78" s="419">
        <v>46168.0</v>
      </c>
      <c r="D78" s="346">
        <v>8.5</v>
      </c>
      <c r="E78" s="346">
        <v>0.09</v>
      </c>
      <c r="F78" s="346">
        <v>7.8</v>
      </c>
      <c r="G78" s="346">
        <v>0.13</v>
      </c>
      <c r="H78" s="346">
        <v>9.7</v>
      </c>
      <c r="I78" s="346">
        <v>0.09</v>
      </c>
      <c r="J78" s="346">
        <v>9.3</v>
      </c>
      <c r="K78" s="346">
        <v>0.27</v>
      </c>
      <c r="L78" s="346">
        <v>9.2</v>
      </c>
      <c r="M78" s="346">
        <v>0.11</v>
      </c>
      <c r="N78" s="346">
        <v>9.3</v>
      </c>
      <c r="O78" s="346">
        <v>0.27</v>
      </c>
    </row>
  </sheetData>
  <mergeCells count="10">
    <mergeCell ref="C32:D32"/>
    <mergeCell ref="C40:D40"/>
    <mergeCell ref="C71:O71"/>
    <mergeCell ref="A1:B1"/>
    <mergeCell ref="E8:L8"/>
    <mergeCell ref="H10:I10"/>
    <mergeCell ref="C24:F24"/>
    <mergeCell ref="D25:E25"/>
    <mergeCell ref="H25:J25"/>
    <mergeCell ref="L25:M25"/>
  </mergeCells>
  <hyperlinks>
    <hyperlink display="back to summary" location="'Summary Table'!A1" ref="A1"/>
  </hyperlink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8"/>
      <c r="D1" s="8"/>
      <c r="E1" s="8"/>
      <c r="F1" s="8"/>
      <c r="G1" s="8"/>
      <c r="H1" s="8"/>
      <c r="I1" s="8"/>
      <c r="J1" s="8"/>
      <c r="K1" s="8"/>
      <c r="L1" s="8"/>
      <c r="M1" s="8"/>
      <c r="N1" s="8"/>
      <c r="O1" s="8"/>
      <c r="P1" s="8"/>
      <c r="Q1" s="8"/>
      <c r="R1" s="8"/>
      <c r="S1" s="8"/>
      <c r="T1" s="8"/>
      <c r="U1" s="8"/>
      <c r="V1" s="8"/>
    </row>
    <row r="2">
      <c r="A2" s="8"/>
      <c r="B2" s="8"/>
      <c r="C2" s="8"/>
      <c r="D2" s="8"/>
      <c r="E2" s="8"/>
      <c r="F2" s="8"/>
      <c r="G2" s="8"/>
      <c r="H2" s="8"/>
      <c r="I2" s="8"/>
      <c r="J2" s="8"/>
      <c r="K2" s="8"/>
      <c r="L2" s="8"/>
      <c r="M2" s="8"/>
      <c r="N2" s="8"/>
      <c r="O2" s="8"/>
      <c r="P2" s="8"/>
      <c r="Q2" s="8"/>
      <c r="R2" s="8"/>
      <c r="S2" s="8"/>
      <c r="T2" s="8"/>
      <c r="U2" s="8"/>
      <c r="V2" s="8"/>
    </row>
    <row r="3">
      <c r="A3" s="8"/>
      <c r="B3" s="8"/>
      <c r="C3" s="8"/>
      <c r="D3" s="8"/>
      <c r="E3" s="8"/>
      <c r="F3" s="8"/>
      <c r="G3" s="8"/>
      <c r="H3" s="8"/>
      <c r="I3" s="8"/>
      <c r="J3" s="8"/>
      <c r="K3" s="8"/>
      <c r="L3" s="8"/>
      <c r="M3" s="8"/>
      <c r="N3" s="8"/>
      <c r="O3" s="8"/>
      <c r="P3" s="8"/>
      <c r="Q3" s="8"/>
      <c r="R3" s="8"/>
      <c r="S3" s="8"/>
      <c r="T3" s="8"/>
      <c r="U3" s="8"/>
      <c r="V3" s="8"/>
    </row>
    <row r="4">
      <c r="A4" s="8"/>
      <c r="B4" s="8"/>
      <c r="C4" s="8"/>
      <c r="D4" s="8"/>
      <c r="E4" s="8"/>
      <c r="F4" s="8"/>
      <c r="G4" s="8"/>
      <c r="H4" s="8"/>
      <c r="I4" s="8"/>
      <c r="J4" s="8"/>
      <c r="K4" s="8"/>
      <c r="L4" s="8"/>
      <c r="M4" s="8"/>
      <c r="N4" s="8"/>
      <c r="O4" s="8"/>
      <c r="P4" s="8"/>
      <c r="Q4" s="8"/>
      <c r="R4" s="8"/>
      <c r="S4" s="8"/>
      <c r="T4" s="8"/>
      <c r="U4" s="8"/>
      <c r="V4" s="8"/>
    </row>
    <row r="5">
      <c r="A5" s="8"/>
      <c r="B5" s="8"/>
      <c r="C5" s="18" t="s">
        <v>4</v>
      </c>
      <c r="D5" s="20" t="s">
        <v>1636</v>
      </c>
      <c r="E5" s="8"/>
      <c r="F5" s="8"/>
      <c r="G5" s="8"/>
      <c r="H5" s="8"/>
      <c r="I5" s="8"/>
      <c r="J5" s="8"/>
      <c r="K5" s="8"/>
      <c r="L5" s="8"/>
      <c r="M5" s="8"/>
      <c r="N5" s="8"/>
      <c r="O5" s="8"/>
      <c r="P5" s="8"/>
      <c r="Q5" s="8"/>
      <c r="R5" s="8"/>
      <c r="S5" s="8"/>
      <c r="T5" s="8"/>
      <c r="U5" s="8"/>
      <c r="V5" s="8"/>
    </row>
    <row r="6">
      <c r="A6" s="8"/>
      <c r="B6" s="8"/>
      <c r="C6" s="187" t="s">
        <v>6</v>
      </c>
      <c r="D6" s="187" t="s">
        <v>8041</v>
      </c>
      <c r="I6" s="8"/>
      <c r="J6" s="8"/>
      <c r="K6" s="8"/>
      <c r="L6" s="8"/>
      <c r="M6" s="8"/>
      <c r="N6" s="8"/>
      <c r="O6" s="8"/>
      <c r="P6" s="8"/>
      <c r="Q6" s="8"/>
      <c r="R6" s="8"/>
      <c r="S6" s="8"/>
      <c r="T6" s="8"/>
      <c r="U6" s="8"/>
      <c r="V6" s="8"/>
    </row>
    <row r="7">
      <c r="A7" s="8"/>
      <c r="B7" s="8"/>
      <c r="C7" s="12"/>
      <c r="D7" s="12"/>
      <c r="E7" s="12"/>
      <c r="F7" s="12"/>
      <c r="G7" s="12"/>
      <c r="H7" s="12"/>
      <c r="I7" s="8"/>
      <c r="J7" s="8"/>
      <c r="K7" s="8"/>
      <c r="L7" s="8"/>
      <c r="M7" s="8"/>
      <c r="N7" s="8"/>
      <c r="O7" s="8"/>
      <c r="P7" s="8"/>
      <c r="Q7" s="8"/>
      <c r="R7" s="8"/>
      <c r="S7" s="8"/>
      <c r="T7" s="8"/>
      <c r="U7" s="8"/>
      <c r="V7" s="8"/>
    </row>
    <row r="8">
      <c r="A8" s="8"/>
      <c r="B8" s="42"/>
      <c r="C8" s="187" t="s">
        <v>3</v>
      </c>
      <c r="D8" s="187" t="s">
        <v>25</v>
      </c>
      <c r="E8" s="187" t="s">
        <v>26</v>
      </c>
      <c r="F8" s="187" t="s">
        <v>27</v>
      </c>
      <c r="G8" s="187" t="s">
        <v>28</v>
      </c>
      <c r="H8" s="187" t="s">
        <v>58</v>
      </c>
      <c r="J8" s="8"/>
      <c r="K8" s="8"/>
      <c r="L8" s="8"/>
      <c r="M8" s="8"/>
      <c r="N8" s="8"/>
      <c r="O8" s="8"/>
      <c r="P8" s="8"/>
      <c r="Q8" s="8"/>
      <c r="R8" s="8"/>
      <c r="S8" s="8"/>
      <c r="T8" s="8"/>
      <c r="U8" s="8"/>
      <c r="V8" s="8"/>
    </row>
    <row r="9">
      <c r="A9" s="8"/>
      <c r="B9" s="8"/>
      <c r="C9" s="402">
        <v>1.0</v>
      </c>
      <c r="D9" s="187" t="s">
        <v>8042</v>
      </c>
      <c r="E9" s="187" t="s">
        <v>8043</v>
      </c>
      <c r="F9" s="402" t="s">
        <v>3970</v>
      </c>
      <c r="G9" s="187" t="s">
        <v>39</v>
      </c>
      <c r="H9" s="187" t="s">
        <v>8044</v>
      </c>
      <c r="J9" s="8"/>
      <c r="K9" s="8"/>
      <c r="L9" s="8"/>
      <c r="M9" s="8"/>
      <c r="N9" s="8"/>
      <c r="O9" s="8"/>
      <c r="P9" s="8"/>
      <c r="Q9" s="8"/>
      <c r="R9" s="8"/>
      <c r="S9" s="8"/>
      <c r="T9" s="8"/>
      <c r="U9" s="8"/>
      <c r="V9" s="8"/>
    </row>
    <row r="10">
      <c r="A10" s="8"/>
      <c r="B10" s="8"/>
      <c r="C10" s="402">
        <v>2.0</v>
      </c>
      <c r="D10" s="187" t="s">
        <v>8045</v>
      </c>
      <c r="E10" s="187" t="s">
        <v>8046</v>
      </c>
      <c r="F10" s="402" t="s">
        <v>4788</v>
      </c>
      <c r="G10" s="187" t="s">
        <v>32</v>
      </c>
      <c r="H10" s="187" t="s">
        <v>8047</v>
      </c>
      <c r="I10" s="8"/>
      <c r="J10" s="8"/>
      <c r="K10" s="8"/>
      <c r="L10" s="8"/>
      <c r="M10" s="8"/>
      <c r="N10" s="8"/>
      <c r="O10" s="8"/>
      <c r="P10" s="8"/>
      <c r="Q10" s="8"/>
      <c r="R10" s="8"/>
      <c r="S10" s="8"/>
      <c r="T10" s="8"/>
      <c r="U10" s="8"/>
      <c r="V10" s="8"/>
    </row>
    <row r="11">
      <c r="A11" s="8"/>
      <c r="B11" s="8"/>
      <c r="C11" s="402">
        <v>3.0</v>
      </c>
      <c r="D11" s="187" t="s">
        <v>8048</v>
      </c>
      <c r="E11" s="187" t="s">
        <v>8049</v>
      </c>
      <c r="F11" s="402" t="s">
        <v>4788</v>
      </c>
      <c r="G11" s="187" t="s">
        <v>32</v>
      </c>
      <c r="H11" s="187" t="s">
        <v>8050</v>
      </c>
      <c r="I11" s="8"/>
      <c r="J11" s="8"/>
      <c r="K11" s="8"/>
      <c r="L11" s="8"/>
      <c r="M11" s="8"/>
      <c r="N11" s="8"/>
      <c r="O11" s="8"/>
      <c r="P11" s="8"/>
      <c r="Q11" s="8"/>
      <c r="R11" s="8"/>
      <c r="S11" s="8"/>
      <c r="T11" s="8"/>
      <c r="U11" s="8"/>
      <c r="V11" s="8"/>
    </row>
    <row r="12">
      <c r="A12" s="8"/>
      <c r="B12" s="8"/>
      <c r="C12" s="402">
        <v>4.0</v>
      </c>
      <c r="D12" s="187" t="s">
        <v>8051</v>
      </c>
      <c r="E12" s="187" t="s">
        <v>8052</v>
      </c>
      <c r="F12" s="402" t="s">
        <v>4788</v>
      </c>
      <c r="G12" s="187" t="s">
        <v>32</v>
      </c>
      <c r="H12" s="187" t="s">
        <v>8053</v>
      </c>
      <c r="I12" s="8"/>
      <c r="J12" s="8"/>
      <c r="K12" s="8"/>
      <c r="L12" s="8"/>
      <c r="M12" s="8"/>
      <c r="N12" s="8"/>
      <c r="O12" s="8"/>
      <c r="P12" s="8"/>
      <c r="Q12" s="8"/>
      <c r="R12" s="8"/>
      <c r="S12" s="8"/>
      <c r="T12" s="8"/>
      <c r="U12" s="8"/>
      <c r="V12" s="8"/>
    </row>
    <row r="13">
      <c r="A13" s="8"/>
      <c r="B13" s="8"/>
      <c r="C13" s="402">
        <v>5.0</v>
      </c>
      <c r="D13" s="187" t="s">
        <v>8054</v>
      </c>
      <c r="E13" s="187" t="s">
        <v>8055</v>
      </c>
      <c r="F13" s="402" t="s">
        <v>4788</v>
      </c>
      <c r="G13" s="187" t="s">
        <v>32</v>
      </c>
      <c r="H13" s="187" t="s">
        <v>8056</v>
      </c>
      <c r="I13" s="8"/>
      <c r="J13" s="8"/>
      <c r="K13" s="8"/>
      <c r="L13" s="8"/>
      <c r="M13" s="8"/>
      <c r="N13" s="8"/>
      <c r="O13" s="8"/>
      <c r="P13" s="8"/>
      <c r="Q13" s="8"/>
      <c r="R13" s="8"/>
      <c r="S13" s="8"/>
      <c r="T13" s="8"/>
      <c r="U13" s="8"/>
      <c r="V13" s="8"/>
    </row>
    <row r="14">
      <c r="A14" s="8"/>
      <c r="B14" s="8"/>
      <c r="C14" s="402">
        <v>6.0</v>
      </c>
      <c r="D14" s="187" t="s">
        <v>8057</v>
      </c>
      <c r="E14" s="187" t="s">
        <v>8058</v>
      </c>
      <c r="F14" s="402" t="s">
        <v>4788</v>
      </c>
      <c r="G14" s="187" t="s">
        <v>32</v>
      </c>
      <c r="H14" s="187" t="s">
        <v>8059</v>
      </c>
      <c r="I14" s="8"/>
      <c r="J14" s="8"/>
      <c r="K14" s="8"/>
      <c r="L14" s="8"/>
      <c r="M14" s="8"/>
      <c r="N14" s="8"/>
      <c r="O14" s="8"/>
      <c r="P14" s="8"/>
      <c r="Q14" s="8"/>
      <c r="R14" s="8"/>
      <c r="S14" s="8"/>
      <c r="T14" s="8"/>
      <c r="U14" s="8"/>
      <c r="V14" s="8"/>
    </row>
    <row r="15">
      <c r="A15" s="8"/>
      <c r="B15" s="8"/>
      <c r="C15" s="402">
        <v>7.0</v>
      </c>
      <c r="D15" s="187" t="s">
        <v>8060</v>
      </c>
      <c r="E15" s="187" t="s">
        <v>8061</v>
      </c>
      <c r="F15" s="402" t="s">
        <v>4788</v>
      </c>
      <c r="G15" s="187" t="s">
        <v>32</v>
      </c>
      <c r="H15" s="187" t="s">
        <v>8062</v>
      </c>
      <c r="I15" s="8"/>
      <c r="J15" s="8"/>
      <c r="K15" s="8"/>
      <c r="L15" s="8"/>
      <c r="M15" s="8"/>
      <c r="N15" s="8"/>
      <c r="O15" s="8"/>
      <c r="P15" s="8"/>
      <c r="Q15" s="8"/>
      <c r="R15" s="8"/>
      <c r="S15" s="8"/>
      <c r="T15" s="8"/>
      <c r="U15" s="8"/>
      <c r="V15" s="8"/>
    </row>
    <row r="16">
      <c r="A16" s="8"/>
      <c r="B16" s="8"/>
      <c r="C16" s="402">
        <v>8.0</v>
      </c>
      <c r="D16" s="187" t="s">
        <v>8063</v>
      </c>
      <c r="E16" s="187" t="s">
        <v>8064</v>
      </c>
      <c r="F16" s="402" t="s">
        <v>4788</v>
      </c>
      <c r="G16" s="187" t="s">
        <v>32</v>
      </c>
      <c r="H16" s="187" t="s">
        <v>8065</v>
      </c>
      <c r="I16" s="8"/>
      <c r="J16" s="8"/>
      <c r="K16" s="8"/>
      <c r="L16" s="8"/>
      <c r="M16" s="8"/>
      <c r="N16" s="8"/>
      <c r="O16" s="8"/>
      <c r="P16" s="8"/>
      <c r="Q16" s="8"/>
      <c r="R16" s="8"/>
      <c r="S16" s="8"/>
      <c r="T16" s="8"/>
      <c r="U16" s="8"/>
      <c r="V16" s="8"/>
    </row>
    <row r="17">
      <c r="A17" s="8"/>
      <c r="B17" s="8"/>
      <c r="C17" s="402">
        <v>9.0</v>
      </c>
      <c r="D17" s="187" t="s">
        <v>8067</v>
      </c>
      <c r="E17" s="187" t="s">
        <v>8068</v>
      </c>
      <c r="F17" s="402" t="s">
        <v>4788</v>
      </c>
      <c r="G17" s="187" t="s">
        <v>32</v>
      </c>
      <c r="H17" s="187" t="s">
        <v>8069</v>
      </c>
      <c r="I17" s="8"/>
      <c r="J17" s="8"/>
      <c r="K17" s="8"/>
      <c r="L17" s="8"/>
      <c r="M17" s="8"/>
      <c r="N17" s="8"/>
      <c r="O17" s="8"/>
      <c r="P17" s="8"/>
      <c r="Q17" s="8"/>
      <c r="R17" s="8"/>
      <c r="S17" s="8"/>
      <c r="T17" s="8"/>
      <c r="U17" s="8"/>
      <c r="V17" s="8"/>
    </row>
    <row r="18">
      <c r="A18" s="8"/>
      <c r="B18" s="8"/>
      <c r="C18" s="18" t="s">
        <v>8070</v>
      </c>
      <c r="E18" s="8"/>
      <c r="F18" s="8"/>
      <c r="G18" s="8"/>
      <c r="H18" s="8"/>
      <c r="I18" s="8"/>
      <c r="J18" s="8"/>
      <c r="K18" s="8"/>
      <c r="L18" s="8"/>
      <c r="M18" s="8"/>
      <c r="N18" s="8"/>
      <c r="O18" s="8"/>
      <c r="P18" s="8"/>
      <c r="Q18" s="8"/>
      <c r="R18" s="8"/>
      <c r="S18" s="8"/>
      <c r="T18" s="8"/>
      <c r="U18" s="8"/>
      <c r="V18" s="8"/>
    </row>
    <row r="19">
      <c r="A19" s="8"/>
      <c r="B19" s="8"/>
      <c r="C19" s="421" t="s">
        <v>7988</v>
      </c>
      <c r="G19" s="421" t="s">
        <v>8071</v>
      </c>
      <c r="K19" s="8"/>
      <c r="L19" s="8"/>
      <c r="M19" s="8"/>
      <c r="N19" s="8"/>
      <c r="O19" s="8"/>
      <c r="P19" s="8"/>
      <c r="Q19" s="8"/>
      <c r="R19" s="8"/>
      <c r="S19" s="8"/>
      <c r="T19" s="8"/>
      <c r="U19" s="8"/>
      <c r="V19" s="8"/>
    </row>
    <row r="20">
      <c r="A20" s="8"/>
      <c r="B20" s="18" t="s">
        <v>8042</v>
      </c>
      <c r="C20" s="18" t="s">
        <v>8045</v>
      </c>
      <c r="D20" s="18" t="s">
        <v>8048</v>
      </c>
      <c r="E20" s="18" t="s">
        <v>8051</v>
      </c>
      <c r="F20" s="18" t="s">
        <v>8054</v>
      </c>
      <c r="G20" s="18" t="s">
        <v>8057</v>
      </c>
      <c r="H20" s="18" t="s">
        <v>8060</v>
      </c>
      <c r="I20" s="18" t="s">
        <v>8063</v>
      </c>
      <c r="J20" s="18" t="s">
        <v>8054</v>
      </c>
      <c r="L20" s="8"/>
      <c r="M20" s="8"/>
      <c r="N20" s="8"/>
      <c r="O20" s="8"/>
      <c r="P20" s="8"/>
      <c r="Q20" s="8"/>
      <c r="R20" s="8"/>
      <c r="S20" s="8"/>
      <c r="T20" s="8"/>
      <c r="U20" s="8"/>
      <c r="V20" s="8"/>
    </row>
    <row r="21">
      <c r="A21" s="8"/>
      <c r="B21" s="416">
        <v>46167.0</v>
      </c>
      <c r="C21" s="26">
        <v>40.8</v>
      </c>
      <c r="D21" s="26">
        <v>25.3</v>
      </c>
      <c r="E21" s="26">
        <v>33.9</v>
      </c>
      <c r="F21" s="26">
        <v>6.9</v>
      </c>
      <c r="G21" s="26">
        <v>60.3</v>
      </c>
      <c r="H21" s="8"/>
      <c r="I21" s="26">
        <v>23.1</v>
      </c>
      <c r="J21" s="26">
        <v>37.2</v>
      </c>
      <c r="K21" s="8"/>
      <c r="L21" s="8"/>
      <c r="M21" s="8"/>
      <c r="N21" s="8"/>
      <c r="O21" s="8"/>
      <c r="P21" s="8"/>
      <c r="Q21" s="8"/>
      <c r="R21" s="8"/>
      <c r="S21" s="8"/>
      <c r="T21" s="8"/>
      <c r="U21" s="8"/>
      <c r="V21" s="8"/>
    </row>
    <row r="22">
      <c r="A22" s="8"/>
      <c r="B22" s="399">
        <v>46228.0</v>
      </c>
      <c r="C22" s="26">
        <v>41.6</v>
      </c>
      <c r="D22" s="26">
        <v>24.0</v>
      </c>
      <c r="E22" s="26">
        <v>34.4</v>
      </c>
      <c r="F22" s="26">
        <v>7.1</v>
      </c>
      <c r="G22" s="26">
        <v>59.6</v>
      </c>
      <c r="H22" s="8"/>
      <c r="I22" s="26">
        <v>19.2</v>
      </c>
      <c r="J22" s="26">
        <v>40.4</v>
      </c>
      <c r="K22" s="8"/>
      <c r="L22" s="8"/>
      <c r="M22" s="8"/>
      <c r="N22" s="8"/>
      <c r="O22" s="8"/>
      <c r="P22" s="8"/>
      <c r="Q22" s="8"/>
      <c r="R22" s="8"/>
      <c r="S22" s="8"/>
      <c r="T22" s="8"/>
      <c r="U22" s="8"/>
      <c r="V22" s="8"/>
    </row>
    <row r="23">
      <c r="A23" s="8"/>
      <c r="B23" s="399">
        <v>46290.0</v>
      </c>
      <c r="C23" s="26">
        <v>39.4</v>
      </c>
      <c r="D23" s="26">
        <v>28.4</v>
      </c>
      <c r="E23" s="26">
        <v>32.2</v>
      </c>
      <c r="F23" s="26">
        <v>7.2</v>
      </c>
      <c r="G23" s="26">
        <v>58.4</v>
      </c>
      <c r="H23" s="8"/>
      <c r="I23" s="26">
        <v>18.1</v>
      </c>
      <c r="J23" s="26">
        <v>40.3</v>
      </c>
      <c r="K23" s="8"/>
      <c r="L23" s="8"/>
      <c r="M23" s="8"/>
      <c r="N23" s="8"/>
      <c r="O23" s="8"/>
      <c r="P23" s="8"/>
      <c r="Q23" s="8"/>
      <c r="R23" s="8"/>
      <c r="S23" s="8"/>
      <c r="T23" s="8"/>
      <c r="U23" s="8"/>
      <c r="V23" s="8"/>
    </row>
    <row r="24">
      <c r="A24" s="8"/>
      <c r="B24" s="399">
        <v>46351.0</v>
      </c>
      <c r="C24" s="26">
        <v>40.0</v>
      </c>
      <c r="D24" s="26">
        <v>27.4</v>
      </c>
      <c r="E24" s="26">
        <v>32.7</v>
      </c>
      <c r="F24" s="26">
        <v>7.3</v>
      </c>
      <c r="G24" s="26">
        <v>58.7</v>
      </c>
      <c r="H24" s="8"/>
      <c r="I24" s="26">
        <v>18.3</v>
      </c>
      <c r="J24" s="26">
        <v>40.4</v>
      </c>
      <c r="K24" s="8"/>
      <c r="L24" s="8"/>
      <c r="M24" s="8"/>
      <c r="N24" s="8"/>
      <c r="O24" s="8"/>
      <c r="P24" s="8"/>
      <c r="Q24" s="8"/>
      <c r="R24" s="8"/>
      <c r="S24" s="8"/>
      <c r="T24" s="8"/>
      <c r="U24" s="8"/>
      <c r="V24" s="8"/>
    </row>
    <row r="25">
      <c r="A25" s="8"/>
      <c r="B25" s="399">
        <v>46048.0</v>
      </c>
      <c r="C25" s="26">
        <v>40.3</v>
      </c>
      <c r="D25" s="26">
        <v>26.9</v>
      </c>
      <c r="E25" s="26">
        <v>32.8</v>
      </c>
      <c r="F25" s="26">
        <v>7.5</v>
      </c>
      <c r="G25" s="26">
        <v>59.5</v>
      </c>
      <c r="H25" s="8"/>
      <c r="I25" s="26">
        <v>17.5</v>
      </c>
      <c r="J25" s="26">
        <v>42.0</v>
      </c>
      <c r="K25" s="8"/>
      <c r="L25" s="8"/>
      <c r="M25" s="8"/>
      <c r="N25" s="8"/>
      <c r="O25" s="8"/>
      <c r="P25" s="8"/>
      <c r="Q25" s="8"/>
      <c r="R25" s="8"/>
      <c r="S25" s="8"/>
      <c r="T25" s="8"/>
      <c r="U25" s="8"/>
      <c r="V25" s="8"/>
    </row>
    <row r="26">
      <c r="A26" s="8"/>
      <c r="B26" s="399">
        <v>46107.0</v>
      </c>
      <c r="C26" s="26">
        <v>36.3</v>
      </c>
      <c r="D26" s="26">
        <v>29.1</v>
      </c>
      <c r="E26" s="26">
        <v>34.7</v>
      </c>
      <c r="F26" s="26">
        <v>1.6</v>
      </c>
      <c r="G26" s="26">
        <v>56.2</v>
      </c>
      <c r="H26" s="8"/>
      <c r="I26" s="26">
        <v>20.4</v>
      </c>
      <c r="J26" s="26">
        <v>35.8</v>
      </c>
      <c r="K26" s="8"/>
      <c r="L26" s="8"/>
      <c r="M26" s="8"/>
      <c r="N26" s="8"/>
      <c r="O26" s="8"/>
      <c r="P26" s="8"/>
      <c r="Q26" s="8"/>
      <c r="R26" s="8"/>
      <c r="S26" s="8"/>
      <c r="T26" s="8"/>
      <c r="U26" s="8"/>
      <c r="V26" s="8"/>
    </row>
    <row r="27">
      <c r="A27" s="8"/>
      <c r="B27" s="416">
        <v>46168.0</v>
      </c>
      <c r="C27" s="26">
        <v>34.6</v>
      </c>
      <c r="D27" s="26">
        <v>28.4</v>
      </c>
      <c r="E27" s="26">
        <v>37.1</v>
      </c>
      <c r="F27" s="26">
        <v>-2.5</v>
      </c>
      <c r="G27" s="26">
        <v>53.1</v>
      </c>
      <c r="H27" s="8"/>
      <c r="I27" s="26">
        <v>24.5</v>
      </c>
      <c r="J27" s="26">
        <v>28.5</v>
      </c>
      <c r="K27" s="8"/>
      <c r="L27" s="8"/>
      <c r="M27" s="8"/>
      <c r="N27" s="8"/>
      <c r="O27" s="8"/>
      <c r="P27" s="8"/>
      <c r="Q27" s="8"/>
      <c r="R27" s="8"/>
      <c r="S27" s="8"/>
      <c r="T27" s="8"/>
      <c r="U27" s="8"/>
      <c r="V27" s="8"/>
    </row>
    <row r="28">
      <c r="A28" s="8"/>
      <c r="B28" s="16" t="s">
        <v>8093</v>
      </c>
      <c r="K28" s="8"/>
      <c r="L28" s="8"/>
      <c r="M28" s="8"/>
      <c r="N28" s="8"/>
      <c r="O28" s="8"/>
      <c r="P28" s="8"/>
      <c r="Q28" s="8"/>
      <c r="R28" s="8"/>
      <c r="S28" s="8"/>
      <c r="T28" s="8"/>
      <c r="U28" s="8"/>
      <c r="V28" s="8"/>
    </row>
    <row r="29">
      <c r="A29" s="8"/>
      <c r="B29" s="422">
        <v>46167.0</v>
      </c>
      <c r="C29" s="16">
        <v>36.2</v>
      </c>
      <c r="D29" s="16">
        <v>21.8</v>
      </c>
      <c r="E29" s="16">
        <v>42.1</v>
      </c>
      <c r="F29" s="16">
        <v>-5.9</v>
      </c>
      <c r="G29" s="16">
        <v>56.9</v>
      </c>
      <c r="H29" s="16">
        <v>16.1</v>
      </c>
      <c r="I29" s="16">
        <v>27.0</v>
      </c>
      <c r="J29" s="16">
        <v>29.8</v>
      </c>
      <c r="K29" s="8"/>
      <c r="L29" s="8"/>
      <c r="M29" s="8"/>
      <c r="N29" s="8"/>
      <c r="O29" s="8"/>
      <c r="P29" s="8"/>
      <c r="Q29" s="8"/>
      <c r="R29" s="8"/>
      <c r="S29" s="8"/>
      <c r="T29" s="8"/>
      <c r="U29" s="8"/>
      <c r="V29" s="8"/>
    </row>
    <row r="30">
      <c r="A30" s="8"/>
      <c r="B30" s="423">
        <v>46228.0</v>
      </c>
      <c r="C30" s="16">
        <v>32.6</v>
      </c>
      <c r="D30" s="16">
        <v>28.2</v>
      </c>
      <c r="E30" s="16">
        <v>39.2</v>
      </c>
      <c r="F30" s="16">
        <v>-6.7</v>
      </c>
      <c r="G30" s="16">
        <v>53.6</v>
      </c>
      <c r="H30" s="16">
        <v>23.8</v>
      </c>
      <c r="I30" s="16">
        <v>22.6</v>
      </c>
      <c r="J30" s="16">
        <v>31.0</v>
      </c>
      <c r="K30" s="8"/>
      <c r="L30" s="8"/>
      <c r="M30" s="8"/>
      <c r="N30" s="8"/>
      <c r="O30" s="8"/>
      <c r="P30" s="8"/>
      <c r="Q30" s="8"/>
      <c r="R30" s="8"/>
      <c r="S30" s="8"/>
      <c r="T30" s="8"/>
      <c r="U30" s="8"/>
      <c r="V30" s="8"/>
    </row>
    <row r="31">
      <c r="A31" s="8"/>
      <c r="B31" s="423">
        <v>46290.0</v>
      </c>
      <c r="C31" s="16">
        <v>35.3</v>
      </c>
      <c r="D31" s="16">
        <v>23.2</v>
      </c>
      <c r="E31" s="16">
        <v>41.5</v>
      </c>
      <c r="F31" s="16">
        <v>-6.2</v>
      </c>
      <c r="G31" s="16">
        <v>56.6</v>
      </c>
      <c r="H31" s="16">
        <v>18.3</v>
      </c>
      <c r="I31" s="16">
        <v>25.1</v>
      </c>
      <c r="J31" s="16">
        <v>31.5</v>
      </c>
    </row>
    <row r="32">
      <c r="A32" s="8"/>
      <c r="B32" s="423">
        <v>46351.0</v>
      </c>
      <c r="C32" s="16">
        <v>35.5</v>
      </c>
      <c r="D32" s="16">
        <v>22.7</v>
      </c>
      <c r="E32" s="16">
        <v>41.8</v>
      </c>
      <c r="F32" s="16">
        <v>-6.3</v>
      </c>
      <c r="G32" s="16">
        <v>57.1</v>
      </c>
      <c r="H32" s="16">
        <v>17.4</v>
      </c>
      <c r="I32" s="16">
        <v>25.5</v>
      </c>
      <c r="J32" s="16">
        <v>31.6</v>
      </c>
    </row>
    <row r="33">
      <c r="A33" s="8"/>
      <c r="B33" s="423">
        <v>46048.0</v>
      </c>
      <c r="C33" s="16">
        <v>35.8</v>
      </c>
      <c r="D33" s="16">
        <v>22.1</v>
      </c>
      <c r="E33" s="16">
        <v>42.1</v>
      </c>
      <c r="F33" s="16">
        <v>-6.3</v>
      </c>
      <c r="G33" s="16">
        <v>58.2</v>
      </c>
      <c r="H33" s="16">
        <v>16.7</v>
      </c>
      <c r="I33" s="16">
        <v>25.2</v>
      </c>
      <c r="J33" s="16">
        <v>33.0</v>
      </c>
    </row>
    <row r="34">
      <c r="A34" s="8"/>
      <c r="B34" s="423">
        <v>46107.0</v>
      </c>
      <c r="C34" s="16">
        <v>34.3</v>
      </c>
      <c r="D34" s="16">
        <v>22.3</v>
      </c>
      <c r="E34" s="16">
        <v>43.4</v>
      </c>
      <c r="F34" s="16">
        <v>-9.1</v>
      </c>
      <c r="G34" s="16">
        <v>54.1</v>
      </c>
      <c r="H34" s="16">
        <v>16.9</v>
      </c>
      <c r="I34" s="16">
        <v>29.0</v>
      </c>
      <c r="J34" s="16">
        <v>25.2</v>
      </c>
    </row>
    <row r="35">
      <c r="A35" s="8"/>
      <c r="B35" s="422">
        <v>46168.0</v>
      </c>
      <c r="C35" s="16">
        <v>31.1</v>
      </c>
      <c r="D35" s="16">
        <v>23.5</v>
      </c>
      <c r="E35" s="16">
        <v>45.5</v>
      </c>
      <c r="F35" s="16">
        <v>-14.4</v>
      </c>
      <c r="G35" s="16">
        <v>52.6</v>
      </c>
      <c r="H35" s="16">
        <v>16.6</v>
      </c>
      <c r="I35" s="16">
        <v>30.8</v>
      </c>
      <c r="J35" s="16">
        <v>21.8</v>
      </c>
    </row>
    <row r="36">
      <c r="A36" s="8"/>
    </row>
    <row r="37">
      <c r="A37" s="8"/>
      <c r="B37" s="16" t="s">
        <v>8107</v>
      </c>
    </row>
    <row r="38">
      <c r="A38" s="8"/>
      <c r="B38" s="422">
        <v>46167.0</v>
      </c>
      <c r="C38" s="16">
        <v>90.9</v>
      </c>
      <c r="D38" s="16">
        <v>6.6</v>
      </c>
      <c r="E38" s="16">
        <v>2.5</v>
      </c>
      <c r="F38" s="16">
        <v>-88.5</v>
      </c>
      <c r="G38" s="16">
        <v>82.5</v>
      </c>
      <c r="H38" s="16">
        <v>8.1</v>
      </c>
      <c r="I38" s="16">
        <v>9.4</v>
      </c>
      <c r="J38" s="16">
        <v>-73.1</v>
      </c>
    </row>
    <row r="39">
      <c r="A39" s="8"/>
      <c r="B39" s="423">
        <v>46228.0</v>
      </c>
      <c r="C39" s="16">
        <v>90.3</v>
      </c>
      <c r="D39" s="16">
        <v>6.4</v>
      </c>
      <c r="E39" s="16">
        <v>3.3</v>
      </c>
      <c r="F39" s="16">
        <v>-87.0</v>
      </c>
      <c r="G39" s="16">
        <v>81.6</v>
      </c>
      <c r="H39" s="16">
        <v>9.3</v>
      </c>
      <c r="I39" s="16">
        <v>9.1</v>
      </c>
      <c r="J39" s="16">
        <v>-72.4</v>
      </c>
    </row>
    <row r="40">
      <c r="A40" s="8"/>
      <c r="B40" s="423">
        <v>46290.0</v>
      </c>
      <c r="C40" s="16">
        <v>89.7</v>
      </c>
      <c r="D40" s="16">
        <v>7.9</v>
      </c>
      <c r="E40" s="16">
        <v>2.4</v>
      </c>
      <c r="F40" s="16">
        <v>-87.3</v>
      </c>
      <c r="G40" s="16">
        <v>81.0</v>
      </c>
      <c r="H40" s="16">
        <v>9.1</v>
      </c>
      <c r="I40" s="16">
        <v>9.9</v>
      </c>
      <c r="J40" s="16">
        <v>-71.1</v>
      </c>
    </row>
    <row r="41">
      <c r="A41" s="8"/>
      <c r="B41" s="423">
        <v>46351.0</v>
      </c>
      <c r="C41" s="16">
        <v>83.9</v>
      </c>
      <c r="D41" s="16">
        <v>11.0</v>
      </c>
      <c r="E41" s="16">
        <v>5.1</v>
      </c>
      <c r="F41" s="16">
        <v>-78.9</v>
      </c>
      <c r="G41" s="16">
        <v>78.3</v>
      </c>
      <c r="H41" s="16">
        <v>12.2</v>
      </c>
      <c r="I41" s="16">
        <v>9.5</v>
      </c>
      <c r="J41" s="16">
        <v>-68.8</v>
      </c>
    </row>
    <row r="42">
      <c r="A42" s="8"/>
      <c r="B42" s="423">
        <v>46048.0</v>
      </c>
      <c r="C42" s="16">
        <v>86.3</v>
      </c>
      <c r="D42" s="16">
        <v>8.6</v>
      </c>
      <c r="E42" s="16">
        <v>5.1</v>
      </c>
      <c r="F42" s="16">
        <v>-81.2</v>
      </c>
      <c r="G42" s="16">
        <v>82.4</v>
      </c>
      <c r="H42" s="16">
        <v>10.4</v>
      </c>
      <c r="I42" s="16">
        <v>7.2</v>
      </c>
      <c r="J42" s="16">
        <v>-75.2</v>
      </c>
    </row>
    <row r="43">
      <c r="A43" s="8"/>
      <c r="B43" s="423">
        <v>46107.0</v>
      </c>
      <c r="C43" s="16">
        <v>89.1</v>
      </c>
      <c r="D43" s="16">
        <v>6.9</v>
      </c>
      <c r="E43" s="16">
        <v>4.0</v>
      </c>
      <c r="F43" s="16">
        <v>-85.2</v>
      </c>
      <c r="G43" s="16">
        <v>83.2</v>
      </c>
      <c r="H43" s="16">
        <v>10.2</v>
      </c>
      <c r="I43" s="16">
        <v>6.6</v>
      </c>
      <c r="J43" s="16">
        <v>-76.7</v>
      </c>
    </row>
    <row r="44">
      <c r="A44" s="8"/>
      <c r="B44" s="422">
        <v>46168.0</v>
      </c>
      <c r="C44" s="16">
        <v>91.6</v>
      </c>
      <c r="D44" s="16">
        <v>7.5</v>
      </c>
      <c r="E44" s="16">
        <v>0.9</v>
      </c>
      <c r="F44" s="16">
        <v>-90.7</v>
      </c>
      <c r="G44" s="16">
        <v>80.5</v>
      </c>
      <c r="H44" s="16">
        <v>10.5</v>
      </c>
      <c r="I44" s="16">
        <v>9.0</v>
      </c>
      <c r="J44" s="16">
        <v>-71.5</v>
      </c>
    </row>
    <row r="45">
      <c r="A45" s="8"/>
    </row>
    <row r="46">
      <c r="A46" s="8"/>
      <c r="B46" s="16" t="s">
        <v>8109</v>
      </c>
    </row>
    <row r="47">
      <c r="A47" s="8"/>
      <c r="B47" s="422">
        <v>46167.0</v>
      </c>
      <c r="C47" s="16">
        <v>78.0</v>
      </c>
      <c r="D47" s="16">
        <v>14.8</v>
      </c>
      <c r="E47" s="16">
        <v>7.2</v>
      </c>
      <c r="F47" s="16">
        <v>-70.7</v>
      </c>
      <c r="G47" s="16">
        <v>78.1</v>
      </c>
      <c r="H47" s="16">
        <v>14.7</v>
      </c>
      <c r="I47" s="16">
        <v>7.2</v>
      </c>
      <c r="J47" s="16">
        <v>-70.8</v>
      </c>
    </row>
    <row r="48">
      <c r="A48" s="8"/>
      <c r="B48" s="423">
        <v>46228.0</v>
      </c>
      <c r="C48" s="16">
        <v>78.7</v>
      </c>
      <c r="D48" s="16">
        <v>12.5</v>
      </c>
      <c r="E48" s="16">
        <v>8.7</v>
      </c>
      <c r="F48" s="16">
        <v>-70.0</v>
      </c>
      <c r="G48" s="16">
        <v>79.7</v>
      </c>
      <c r="H48" s="16">
        <v>10.9</v>
      </c>
      <c r="I48" s="16">
        <v>9.4</v>
      </c>
      <c r="J48" s="16">
        <v>-70.3</v>
      </c>
    </row>
    <row r="49">
      <c r="A49" s="8"/>
      <c r="B49" s="423">
        <v>46290.0</v>
      </c>
      <c r="C49" s="16">
        <v>77.8</v>
      </c>
      <c r="D49" s="16">
        <v>14.7</v>
      </c>
      <c r="E49" s="16">
        <v>7.6</v>
      </c>
      <c r="F49" s="16">
        <v>-70.2</v>
      </c>
      <c r="G49" s="16">
        <v>78.0</v>
      </c>
      <c r="H49" s="16">
        <v>13.0</v>
      </c>
      <c r="I49" s="16">
        <v>9.1</v>
      </c>
      <c r="J49" s="16">
        <v>-68.9</v>
      </c>
    </row>
    <row r="50">
      <c r="A50" s="8"/>
      <c r="B50" s="423">
        <v>46351.0</v>
      </c>
      <c r="C50" s="16">
        <v>76.9</v>
      </c>
      <c r="D50" s="16">
        <v>14.4</v>
      </c>
      <c r="E50" s="16">
        <v>8.7</v>
      </c>
      <c r="F50" s="16">
        <v>-68.2</v>
      </c>
      <c r="G50" s="16">
        <v>75.9</v>
      </c>
      <c r="H50" s="16">
        <v>16.2</v>
      </c>
      <c r="I50" s="16">
        <v>7.8</v>
      </c>
      <c r="J50" s="16">
        <v>-68.1</v>
      </c>
    </row>
    <row r="51">
      <c r="A51" s="8"/>
      <c r="B51" s="423">
        <v>46048.0</v>
      </c>
      <c r="C51" s="16">
        <v>77.6</v>
      </c>
      <c r="D51" s="16">
        <v>15.6</v>
      </c>
      <c r="E51" s="16">
        <v>6.8</v>
      </c>
      <c r="F51" s="16">
        <v>-70.9</v>
      </c>
      <c r="G51" s="16">
        <v>77.6</v>
      </c>
      <c r="H51" s="16">
        <v>16.6</v>
      </c>
      <c r="I51" s="16">
        <v>5.9</v>
      </c>
      <c r="J51" s="16">
        <v>-71.7</v>
      </c>
    </row>
    <row r="52">
      <c r="A52" s="8"/>
      <c r="B52" s="423">
        <v>46107.0</v>
      </c>
      <c r="C52" s="16">
        <v>78.0</v>
      </c>
      <c r="D52" s="16">
        <v>16.1</v>
      </c>
      <c r="E52" s="16">
        <v>5.9</v>
      </c>
      <c r="F52" s="16">
        <v>-72.2</v>
      </c>
      <c r="G52" s="16">
        <v>79.6</v>
      </c>
      <c r="H52" s="16">
        <v>15.5</v>
      </c>
      <c r="I52" s="16">
        <v>4.9</v>
      </c>
      <c r="J52" s="16">
        <v>-74.8</v>
      </c>
    </row>
    <row r="53">
      <c r="A53" s="8"/>
      <c r="B53" s="422">
        <v>46168.0</v>
      </c>
      <c r="C53" s="16">
        <v>81.9</v>
      </c>
      <c r="D53" s="16">
        <v>13.3</v>
      </c>
      <c r="E53" s="16">
        <v>4.8</v>
      </c>
      <c r="F53" s="16">
        <v>-77.1</v>
      </c>
      <c r="G53" s="16">
        <v>78.6</v>
      </c>
      <c r="H53" s="16">
        <v>15.9</v>
      </c>
      <c r="I53" s="16">
        <v>5.5</v>
      </c>
      <c r="J53" s="16">
        <v>-73.1</v>
      </c>
    </row>
    <row r="54">
      <c r="A54" s="8"/>
    </row>
    <row r="55">
      <c r="A55" s="8"/>
      <c r="B55" s="16" t="s">
        <v>8110</v>
      </c>
    </row>
    <row r="56">
      <c r="A56" s="8"/>
      <c r="B56" s="422">
        <v>46167.0</v>
      </c>
      <c r="C56" s="16">
        <v>24.1</v>
      </c>
      <c r="D56" s="16">
        <v>52.2</v>
      </c>
      <c r="E56" s="16">
        <v>23.7</v>
      </c>
      <c r="F56" s="16">
        <v>0.4</v>
      </c>
      <c r="G56" s="16">
        <v>58.0</v>
      </c>
      <c r="H56" s="16">
        <v>36.3</v>
      </c>
      <c r="I56" s="16">
        <v>5.7</v>
      </c>
      <c r="J56" s="16">
        <v>52.3</v>
      </c>
    </row>
    <row r="57">
      <c r="A57" s="8"/>
      <c r="B57" s="423">
        <v>46228.0</v>
      </c>
      <c r="C57" s="16">
        <v>22.7</v>
      </c>
      <c r="D57" s="16">
        <v>56.7</v>
      </c>
      <c r="E57" s="16">
        <v>20.6</v>
      </c>
      <c r="F57" s="16">
        <v>2.1</v>
      </c>
      <c r="G57" s="16">
        <v>57.0</v>
      </c>
      <c r="H57" s="16">
        <v>38.6</v>
      </c>
      <c r="I57" s="16">
        <v>4.4</v>
      </c>
      <c r="J57" s="16">
        <v>52.6</v>
      </c>
    </row>
    <row r="58">
      <c r="A58" s="8"/>
      <c r="B58" s="423">
        <v>46290.0</v>
      </c>
      <c r="C58" s="16">
        <v>27.0</v>
      </c>
      <c r="D58" s="16">
        <v>49.2</v>
      </c>
      <c r="E58" s="16">
        <v>23.8</v>
      </c>
      <c r="F58" s="16">
        <v>3.2</v>
      </c>
      <c r="G58" s="16">
        <v>59.0</v>
      </c>
      <c r="H58" s="16">
        <v>35.0</v>
      </c>
      <c r="I58" s="16">
        <v>6.0</v>
      </c>
      <c r="J58" s="16">
        <v>53.0</v>
      </c>
    </row>
    <row r="59">
      <c r="A59" s="8"/>
      <c r="B59" s="423">
        <v>46351.0</v>
      </c>
      <c r="C59" s="16">
        <v>26.0</v>
      </c>
      <c r="D59" s="16">
        <v>51.5</v>
      </c>
      <c r="E59" s="16">
        <v>22.5</v>
      </c>
      <c r="F59" s="16">
        <v>3.5</v>
      </c>
      <c r="G59" s="16">
        <v>59.1</v>
      </c>
      <c r="H59" s="16">
        <v>34.8</v>
      </c>
      <c r="I59" s="16">
        <v>6.0</v>
      </c>
      <c r="J59" s="16">
        <v>53.1</v>
      </c>
    </row>
    <row r="60">
      <c r="A60" s="8"/>
      <c r="B60" s="423">
        <v>46048.0</v>
      </c>
      <c r="C60" s="16">
        <v>26.3</v>
      </c>
      <c r="D60" s="16">
        <v>50.7</v>
      </c>
      <c r="E60" s="16">
        <v>23.0</v>
      </c>
      <c r="F60" s="16">
        <v>3.3</v>
      </c>
      <c r="G60" s="16">
        <v>57.0</v>
      </c>
      <c r="H60" s="16">
        <v>36.1</v>
      </c>
      <c r="I60" s="16">
        <v>6.9</v>
      </c>
      <c r="J60" s="16">
        <v>50.1</v>
      </c>
    </row>
    <row r="61">
      <c r="A61" s="8"/>
      <c r="B61" s="423">
        <v>46107.0</v>
      </c>
      <c r="C61" s="16">
        <v>25.1</v>
      </c>
      <c r="D61" s="16">
        <v>52.8</v>
      </c>
      <c r="E61" s="16">
        <v>22.1</v>
      </c>
      <c r="F61" s="16">
        <v>3.0</v>
      </c>
      <c r="G61" s="16">
        <v>55.6</v>
      </c>
      <c r="H61" s="16">
        <v>37.1</v>
      </c>
      <c r="I61" s="16">
        <v>7.2</v>
      </c>
      <c r="J61" s="16">
        <v>48.4</v>
      </c>
    </row>
    <row r="62">
      <c r="A62" s="8"/>
      <c r="B62" s="422">
        <v>46168.0</v>
      </c>
      <c r="C62" s="16">
        <v>24.1</v>
      </c>
      <c r="D62" s="16">
        <v>52.8</v>
      </c>
      <c r="E62" s="16">
        <v>23.1</v>
      </c>
      <c r="F62" s="16">
        <v>0.9</v>
      </c>
      <c r="G62" s="16">
        <v>54.9</v>
      </c>
      <c r="H62" s="16">
        <v>37.3</v>
      </c>
      <c r="I62" s="16">
        <v>7.8</v>
      </c>
      <c r="J62" s="16">
        <v>47.1</v>
      </c>
    </row>
    <row r="63">
      <c r="A63" s="8"/>
    </row>
    <row r="64">
      <c r="A64" s="8"/>
      <c r="B64" s="16" t="s">
        <v>8113</v>
      </c>
    </row>
    <row r="65">
      <c r="A65" s="8"/>
      <c r="B65" s="422">
        <v>46167.0</v>
      </c>
      <c r="C65" s="16">
        <v>78.7</v>
      </c>
      <c r="D65" s="16">
        <v>19.9</v>
      </c>
      <c r="E65" s="16">
        <v>1.4</v>
      </c>
      <c r="F65" s="16">
        <v>77.3</v>
      </c>
      <c r="G65" s="16">
        <v>81.1</v>
      </c>
      <c r="H65" s="16">
        <v>16.4</v>
      </c>
      <c r="I65" s="16">
        <v>2.5</v>
      </c>
      <c r="J65" s="16">
        <v>78.6</v>
      </c>
    </row>
    <row r="66">
      <c r="A66" s="8"/>
      <c r="B66" s="423">
        <v>46228.0</v>
      </c>
      <c r="C66" s="16">
        <v>80.2</v>
      </c>
      <c r="D66" s="16">
        <v>17.7</v>
      </c>
      <c r="E66" s="16">
        <v>2.2</v>
      </c>
      <c r="F66" s="16">
        <v>78.0</v>
      </c>
      <c r="G66" s="16">
        <v>81.0</v>
      </c>
      <c r="H66" s="16">
        <v>18.0</v>
      </c>
      <c r="I66" s="16">
        <v>1.0</v>
      </c>
      <c r="J66" s="16">
        <v>80.0</v>
      </c>
    </row>
    <row r="67">
      <c r="A67" s="8"/>
      <c r="B67" s="423">
        <v>46290.0</v>
      </c>
      <c r="C67" s="16">
        <v>81.4</v>
      </c>
      <c r="D67" s="16">
        <v>15.7</v>
      </c>
      <c r="E67" s="16">
        <v>2.9</v>
      </c>
      <c r="F67" s="16">
        <v>78.5</v>
      </c>
      <c r="G67" s="16">
        <v>82.1</v>
      </c>
      <c r="H67" s="16">
        <v>15.0</v>
      </c>
      <c r="I67" s="16">
        <v>2.9</v>
      </c>
      <c r="J67" s="16">
        <v>79.1</v>
      </c>
    </row>
    <row r="68">
      <c r="A68" s="8"/>
      <c r="B68" s="423">
        <v>46351.0</v>
      </c>
      <c r="C68" s="16">
        <v>78.7</v>
      </c>
      <c r="D68" s="16">
        <v>18.6</v>
      </c>
      <c r="E68" s="16">
        <v>2.6</v>
      </c>
      <c r="F68" s="16">
        <v>76.1</v>
      </c>
      <c r="G68" s="16">
        <v>82.2</v>
      </c>
      <c r="H68" s="16">
        <v>15.1</v>
      </c>
      <c r="I68" s="16">
        <v>2.8</v>
      </c>
      <c r="J68" s="16">
        <v>79.3</v>
      </c>
    </row>
    <row r="69">
      <c r="A69" s="8"/>
      <c r="B69" s="423">
        <v>46048.0</v>
      </c>
      <c r="C69" s="16">
        <v>79.7</v>
      </c>
      <c r="D69" s="16">
        <v>18.6</v>
      </c>
      <c r="E69" s="16">
        <v>1.7</v>
      </c>
      <c r="F69" s="16">
        <v>78.0</v>
      </c>
      <c r="G69" s="16">
        <v>82.3</v>
      </c>
      <c r="H69" s="16">
        <v>15.4</v>
      </c>
      <c r="I69" s="16">
        <v>2.3</v>
      </c>
      <c r="J69" s="16">
        <v>80.0</v>
      </c>
    </row>
    <row r="70">
      <c r="A70" s="8"/>
      <c r="B70" s="423">
        <v>46107.0</v>
      </c>
      <c r="C70" s="16">
        <v>80.2</v>
      </c>
      <c r="D70" s="16">
        <v>18.1</v>
      </c>
      <c r="E70" s="16">
        <v>1.8</v>
      </c>
      <c r="F70" s="16">
        <v>78.4</v>
      </c>
      <c r="G70" s="16">
        <v>82.8</v>
      </c>
      <c r="H70" s="16">
        <v>15.7</v>
      </c>
      <c r="I70" s="16">
        <v>1.6</v>
      </c>
      <c r="J70" s="16">
        <v>81.2</v>
      </c>
    </row>
    <row r="71">
      <c r="A71" s="8"/>
      <c r="B71" s="422">
        <v>46168.0</v>
      </c>
      <c r="C71" s="16">
        <v>77.2</v>
      </c>
      <c r="D71" s="16">
        <v>19.5</v>
      </c>
      <c r="E71" s="16">
        <v>3.3</v>
      </c>
      <c r="F71" s="16">
        <v>74.0</v>
      </c>
      <c r="G71" s="16">
        <v>79.9</v>
      </c>
      <c r="H71" s="16">
        <v>16.8</v>
      </c>
      <c r="I71" s="16">
        <v>3.3</v>
      </c>
      <c r="J71" s="16">
        <v>76.6</v>
      </c>
    </row>
    <row r="72">
      <c r="A72" s="8"/>
    </row>
    <row r="73">
      <c r="A73" s="8"/>
      <c r="B73" s="16" t="s">
        <v>8115</v>
      </c>
    </row>
    <row r="74">
      <c r="A74" s="8"/>
      <c r="B74" s="422">
        <v>46167.0</v>
      </c>
      <c r="C74" s="16">
        <v>87.5</v>
      </c>
      <c r="D74" s="16">
        <v>11.0</v>
      </c>
      <c r="E74" s="16">
        <v>1.4</v>
      </c>
      <c r="F74" s="16">
        <v>86.1</v>
      </c>
      <c r="G74" s="16">
        <v>86.9</v>
      </c>
      <c r="H74" s="16">
        <v>11.3</v>
      </c>
      <c r="I74" s="16">
        <v>1.8</v>
      </c>
      <c r="J74" s="16">
        <v>85.1</v>
      </c>
    </row>
    <row r="75">
      <c r="A75" s="8"/>
      <c r="B75" s="423">
        <v>46228.0</v>
      </c>
      <c r="C75" s="16">
        <v>87.5</v>
      </c>
      <c r="D75" s="16">
        <v>11.5</v>
      </c>
      <c r="E75" s="16">
        <v>1.0</v>
      </c>
      <c r="F75" s="16">
        <v>86.5</v>
      </c>
      <c r="G75" s="16">
        <v>87.1</v>
      </c>
      <c r="H75" s="16">
        <v>12.0</v>
      </c>
      <c r="I75" s="16">
        <v>0.9</v>
      </c>
      <c r="J75" s="16">
        <v>86.2</v>
      </c>
    </row>
    <row r="76">
      <c r="A76" s="8"/>
      <c r="B76" s="423">
        <v>46290.0</v>
      </c>
      <c r="C76" s="16">
        <v>88.6</v>
      </c>
      <c r="D76" s="16">
        <v>9.5</v>
      </c>
      <c r="E76" s="16">
        <v>1.9</v>
      </c>
      <c r="F76" s="16">
        <v>86.7</v>
      </c>
      <c r="G76" s="16">
        <v>87.3</v>
      </c>
      <c r="H76" s="16">
        <v>11.0</v>
      </c>
      <c r="I76" s="16">
        <v>1.7</v>
      </c>
      <c r="J76" s="16">
        <v>85.6</v>
      </c>
    </row>
    <row r="77">
      <c r="A77" s="8"/>
      <c r="B77" s="423">
        <v>46351.0</v>
      </c>
      <c r="C77" s="16">
        <v>85.2</v>
      </c>
      <c r="D77" s="16">
        <v>13.1</v>
      </c>
      <c r="E77" s="16">
        <v>1.7</v>
      </c>
      <c r="F77" s="16">
        <v>83.5</v>
      </c>
      <c r="G77" s="16">
        <v>85.5</v>
      </c>
      <c r="H77" s="16">
        <v>11.9</v>
      </c>
      <c r="I77" s="16">
        <v>2.6</v>
      </c>
      <c r="J77" s="16">
        <v>83.0</v>
      </c>
    </row>
    <row r="78">
      <c r="A78" s="8"/>
      <c r="B78" s="423">
        <v>46048.0</v>
      </c>
      <c r="C78" s="16">
        <v>86.6</v>
      </c>
      <c r="D78" s="16">
        <v>12.2</v>
      </c>
      <c r="E78" s="16">
        <v>1.2</v>
      </c>
      <c r="F78" s="16">
        <v>85.4</v>
      </c>
      <c r="G78" s="16">
        <v>86.2</v>
      </c>
      <c r="H78" s="16">
        <v>11.4</v>
      </c>
      <c r="I78" s="16">
        <v>2.4</v>
      </c>
      <c r="J78" s="16">
        <v>83.8</v>
      </c>
    </row>
    <row r="79">
      <c r="A79" s="8"/>
      <c r="B79" s="423">
        <v>46107.0</v>
      </c>
      <c r="C79" s="16">
        <v>86.9</v>
      </c>
      <c r="D79" s="16">
        <v>11.8</v>
      </c>
      <c r="E79" s="16">
        <v>1.3</v>
      </c>
      <c r="F79" s="16">
        <v>85.7</v>
      </c>
      <c r="G79" s="16">
        <v>86.8</v>
      </c>
      <c r="H79" s="16">
        <v>11.5</v>
      </c>
      <c r="I79" s="16">
        <v>1.7</v>
      </c>
      <c r="J79" s="16">
        <v>85.0</v>
      </c>
    </row>
    <row r="80">
      <c r="A80" s="8"/>
      <c r="B80" s="422">
        <v>46168.0</v>
      </c>
      <c r="C80" s="16">
        <v>86.8</v>
      </c>
      <c r="D80" s="16">
        <v>11.3</v>
      </c>
      <c r="E80" s="16">
        <v>1.9</v>
      </c>
      <c r="F80" s="16">
        <v>84.9</v>
      </c>
      <c r="G80" s="16">
        <v>85.9</v>
      </c>
      <c r="H80" s="16">
        <v>11.4</v>
      </c>
      <c r="I80" s="16">
        <v>2.7</v>
      </c>
      <c r="J80" s="16">
        <v>83.2</v>
      </c>
    </row>
    <row r="81">
      <c r="A81" s="8"/>
    </row>
    <row r="82">
      <c r="A82" s="8"/>
      <c r="B82" s="16" t="s">
        <v>8119</v>
      </c>
    </row>
    <row r="83">
      <c r="A83" s="8"/>
      <c r="B83" s="422">
        <v>46167.0</v>
      </c>
      <c r="C83" s="16">
        <v>27.8</v>
      </c>
      <c r="D83" s="16">
        <v>41.1</v>
      </c>
      <c r="E83" s="16">
        <v>31.2</v>
      </c>
      <c r="F83" s="16">
        <v>-3.4</v>
      </c>
      <c r="G83" s="16">
        <v>38.2</v>
      </c>
      <c r="H83" s="16">
        <v>37.3</v>
      </c>
      <c r="I83" s="16">
        <v>24.5</v>
      </c>
      <c r="J83" s="16">
        <v>13.8</v>
      </c>
    </row>
    <row r="84">
      <c r="A84" s="8"/>
      <c r="B84" s="423">
        <v>46228.0</v>
      </c>
      <c r="C84" s="16">
        <v>37.6</v>
      </c>
      <c r="D84" s="16">
        <v>25.1</v>
      </c>
      <c r="E84" s="16">
        <v>37.3</v>
      </c>
      <c r="F84" s="16">
        <v>0.4</v>
      </c>
      <c r="G84" s="16">
        <v>43.6</v>
      </c>
      <c r="H84" s="16">
        <v>27.7</v>
      </c>
      <c r="I84" s="16">
        <v>28.7</v>
      </c>
      <c r="J84" s="16">
        <v>15.0</v>
      </c>
    </row>
    <row r="85">
      <c r="A85" s="8"/>
      <c r="B85" s="423">
        <v>46290.0</v>
      </c>
      <c r="C85" s="16">
        <v>35.5</v>
      </c>
      <c r="D85" s="16">
        <v>30.4</v>
      </c>
      <c r="E85" s="16">
        <v>34.1</v>
      </c>
      <c r="F85" s="16">
        <v>1.4</v>
      </c>
      <c r="G85" s="16">
        <v>39.8</v>
      </c>
      <c r="H85" s="16">
        <v>35.8</v>
      </c>
      <c r="I85" s="16">
        <v>24.5</v>
      </c>
      <c r="J85" s="16">
        <v>15.3</v>
      </c>
    </row>
    <row r="86">
      <c r="A86" s="8"/>
      <c r="B86" s="423">
        <v>46351.0</v>
      </c>
      <c r="C86" s="16">
        <v>30.4</v>
      </c>
      <c r="D86" s="16">
        <v>40.2</v>
      </c>
      <c r="E86" s="16">
        <v>29.4</v>
      </c>
      <c r="F86" s="16">
        <v>1.0</v>
      </c>
      <c r="G86" s="16">
        <v>40.8</v>
      </c>
      <c r="H86" s="16">
        <v>36.9</v>
      </c>
      <c r="I86" s="16">
        <v>22.3</v>
      </c>
      <c r="J86" s="16">
        <v>18.5</v>
      </c>
    </row>
    <row r="87">
      <c r="A87" s="8"/>
      <c r="B87" s="423">
        <v>46048.0</v>
      </c>
      <c r="C87" s="16">
        <v>30.7</v>
      </c>
      <c r="D87" s="16">
        <v>39.2</v>
      </c>
      <c r="E87" s="16">
        <v>30.0</v>
      </c>
      <c r="F87" s="16">
        <v>0.7</v>
      </c>
      <c r="G87" s="16">
        <v>40.4</v>
      </c>
      <c r="H87" s="16">
        <v>36.6</v>
      </c>
      <c r="I87" s="16">
        <v>23.0</v>
      </c>
      <c r="J87" s="16">
        <v>17.4</v>
      </c>
    </row>
    <row r="88">
      <c r="A88" s="8"/>
      <c r="B88" s="423">
        <v>46107.0</v>
      </c>
      <c r="C88" s="16">
        <v>29.8</v>
      </c>
      <c r="D88" s="16">
        <v>41.2</v>
      </c>
      <c r="E88" s="16">
        <v>29.0</v>
      </c>
      <c r="F88" s="16">
        <v>0.8</v>
      </c>
      <c r="G88" s="16">
        <v>42.4</v>
      </c>
      <c r="H88" s="16">
        <v>36.3</v>
      </c>
      <c r="I88" s="16">
        <v>21.3</v>
      </c>
      <c r="J88" s="16">
        <v>21.1</v>
      </c>
    </row>
    <row r="89">
      <c r="A89" s="8"/>
      <c r="B89" s="422">
        <v>46168.0</v>
      </c>
      <c r="C89" s="16">
        <v>30.4</v>
      </c>
      <c r="D89" s="16">
        <v>38.5</v>
      </c>
      <c r="E89" s="16">
        <v>31.1</v>
      </c>
      <c r="F89" s="16">
        <v>-0.8</v>
      </c>
      <c r="G89" s="16">
        <v>39.8</v>
      </c>
      <c r="H89" s="16">
        <v>36.2</v>
      </c>
      <c r="I89" s="16">
        <v>24.0</v>
      </c>
      <c r="J89" s="16">
        <v>15.9</v>
      </c>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c r="K144" s="8"/>
      <c r="L144" s="8"/>
      <c r="M144" s="8"/>
      <c r="N144" s="8"/>
      <c r="O144" s="8"/>
      <c r="P144" s="8"/>
      <c r="Q144" s="8"/>
      <c r="R144" s="8"/>
      <c r="S144" s="8"/>
      <c r="T144" s="8"/>
      <c r="U144" s="8"/>
      <c r="V144" s="8"/>
    </row>
    <row r="145">
      <c r="A145" s="8"/>
      <c r="K145" s="8"/>
      <c r="L145" s="8"/>
      <c r="M145" s="8"/>
      <c r="N145" s="8"/>
      <c r="O145" s="8"/>
      <c r="P145" s="8"/>
      <c r="Q145" s="8"/>
      <c r="R145" s="8"/>
      <c r="S145" s="8"/>
      <c r="T145" s="8"/>
      <c r="U145" s="8"/>
      <c r="V145" s="8"/>
    </row>
    <row r="146">
      <c r="A146" s="8"/>
      <c r="K146" s="8"/>
      <c r="L146" s="8"/>
      <c r="M146" s="8"/>
      <c r="N146" s="8"/>
      <c r="O146" s="8"/>
      <c r="P146" s="8"/>
      <c r="Q146" s="8"/>
      <c r="R146" s="8"/>
      <c r="S146" s="8"/>
      <c r="T146" s="8"/>
      <c r="U146" s="8"/>
      <c r="V146" s="8"/>
    </row>
    <row r="147">
      <c r="A147" s="8"/>
      <c r="K147" s="8"/>
      <c r="L147" s="8"/>
      <c r="M147" s="8"/>
      <c r="N147" s="8"/>
      <c r="O147" s="8"/>
      <c r="P147" s="8"/>
      <c r="Q147" s="8"/>
      <c r="R147" s="8"/>
      <c r="S147" s="8"/>
      <c r="T147" s="8"/>
      <c r="U147" s="8"/>
      <c r="V147" s="8"/>
    </row>
    <row r="148">
      <c r="A148" s="8"/>
      <c r="K148" s="8"/>
      <c r="L148" s="8"/>
      <c r="M148" s="8"/>
      <c r="N148" s="8"/>
      <c r="O148" s="8"/>
      <c r="P148" s="8"/>
      <c r="Q148" s="8"/>
      <c r="R148" s="8"/>
      <c r="S148" s="8"/>
      <c r="T148" s="8"/>
      <c r="U148" s="8"/>
      <c r="V148" s="8"/>
    </row>
    <row r="149">
      <c r="A149" s="8"/>
      <c r="K149" s="8"/>
      <c r="L149" s="8"/>
      <c r="M149" s="8"/>
      <c r="N149" s="8"/>
      <c r="O149" s="8"/>
      <c r="P149" s="8"/>
      <c r="Q149" s="8"/>
      <c r="R149" s="8"/>
      <c r="S149" s="8"/>
      <c r="T149" s="8"/>
      <c r="U149" s="8"/>
      <c r="V149" s="8"/>
    </row>
    <row r="150">
      <c r="A150" s="8"/>
      <c r="K150" s="8"/>
      <c r="L150" s="8"/>
      <c r="M150" s="8"/>
      <c r="N150" s="8"/>
      <c r="O150" s="8"/>
      <c r="P150" s="8"/>
      <c r="Q150" s="8"/>
      <c r="R150" s="8"/>
      <c r="S150" s="8"/>
      <c r="T150" s="8"/>
      <c r="U150" s="8"/>
      <c r="V150" s="8"/>
    </row>
    <row r="151">
      <c r="A151" s="8"/>
      <c r="K151" s="8"/>
      <c r="L151" s="8"/>
      <c r="M151" s="8"/>
      <c r="N151" s="8"/>
      <c r="O151" s="8"/>
      <c r="P151" s="8"/>
      <c r="Q151" s="8"/>
      <c r="R151" s="8"/>
      <c r="S151" s="8"/>
      <c r="T151" s="8"/>
      <c r="U151" s="8"/>
      <c r="V151" s="8"/>
    </row>
    <row r="152">
      <c r="A152" s="8"/>
      <c r="K152" s="8"/>
      <c r="L152" s="8"/>
      <c r="M152" s="8"/>
      <c r="N152" s="8"/>
      <c r="O152" s="8"/>
      <c r="P152" s="8"/>
      <c r="Q152" s="8"/>
      <c r="R152" s="8"/>
      <c r="S152" s="8"/>
      <c r="T152" s="8"/>
      <c r="U152" s="8"/>
      <c r="V152" s="8"/>
    </row>
    <row r="153">
      <c r="A153" s="8"/>
      <c r="K153" s="8"/>
      <c r="L153" s="8"/>
      <c r="M153" s="8"/>
      <c r="N153" s="8"/>
      <c r="O153" s="8"/>
      <c r="P153" s="8"/>
      <c r="Q153" s="8"/>
      <c r="R153" s="8"/>
      <c r="S153" s="8"/>
      <c r="T153" s="8"/>
      <c r="U153" s="8"/>
      <c r="V153" s="8"/>
    </row>
    <row r="154">
      <c r="A154" s="8"/>
      <c r="K154" s="8"/>
      <c r="L154" s="8"/>
      <c r="M154" s="8"/>
      <c r="N154" s="8"/>
      <c r="O154" s="8"/>
      <c r="P154" s="8"/>
      <c r="Q154" s="8"/>
      <c r="R154" s="8"/>
      <c r="S154" s="8"/>
      <c r="T154" s="8"/>
      <c r="U154" s="8"/>
      <c r="V154" s="8"/>
    </row>
    <row r="155">
      <c r="A155" s="8"/>
      <c r="K155" s="8"/>
      <c r="L155" s="8"/>
      <c r="M155" s="8"/>
      <c r="N155" s="8"/>
      <c r="O155" s="8"/>
      <c r="P155" s="8"/>
      <c r="Q155" s="8"/>
      <c r="R155" s="8"/>
      <c r="S155" s="8"/>
      <c r="T155" s="8"/>
      <c r="U155" s="8"/>
      <c r="V155" s="8"/>
    </row>
    <row r="156">
      <c r="A156" s="8"/>
      <c r="K156" s="8"/>
      <c r="L156" s="8"/>
      <c r="M156" s="8"/>
      <c r="N156" s="8"/>
      <c r="O156" s="8"/>
      <c r="P156" s="8"/>
      <c r="Q156" s="8"/>
      <c r="R156" s="8"/>
      <c r="S156" s="8"/>
      <c r="T156" s="8"/>
      <c r="U156" s="8"/>
      <c r="V156" s="8"/>
    </row>
    <row r="157">
      <c r="A157" s="8"/>
      <c r="K157" s="8"/>
      <c r="L157" s="8"/>
      <c r="M157" s="8"/>
      <c r="N157" s="8"/>
      <c r="O157" s="8"/>
      <c r="P157" s="8"/>
      <c r="Q157" s="8"/>
      <c r="R157" s="8"/>
      <c r="S157" s="8"/>
      <c r="T157" s="8"/>
      <c r="U157" s="8"/>
      <c r="V157" s="8"/>
    </row>
    <row r="158">
      <c r="A158" s="8"/>
      <c r="K158" s="8"/>
      <c r="L158" s="8"/>
      <c r="M158" s="8"/>
      <c r="N158" s="8"/>
      <c r="O158" s="8"/>
      <c r="P158" s="8"/>
      <c r="Q158" s="8"/>
      <c r="R158" s="8"/>
      <c r="S158" s="8"/>
      <c r="T158" s="8"/>
      <c r="U158" s="8"/>
      <c r="V158" s="8"/>
    </row>
    <row r="159">
      <c r="A159" s="8"/>
      <c r="K159" s="8"/>
      <c r="L159" s="8"/>
      <c r="M159" s="8"/>
      <c r="N159" s="8"/>
      <c r="O159" s="8"/>
      <c r="P159" s="8"/>
      <c r="Q159" s="8"/>
      <c r="R159" s="8"/>
      <c r="S159" s="8"/>
      <c r="T159" s="8"/>
      <c r="U159" s="8"/>
      <c r="V159" s="8"/>
    </row>
    <row r="160">
      <c r="A160" s="8"/>
      <c r="K160" s="8"/>
      <c r="L160" s="8"/>
      <c r="M160" s="8"/>
      <c r="N160" s="8"/>
      <c r="O160" s="8"/>
      <c r="P160" s="8"/>
      <c r="Q160" s="8"/>
      <c r="R160" s="8"/>
      <c r="S160" s="8"/>
      <c r="T160" s="8"/>
      <c r="U160" s="8"/>
      <c r="V160" s="8"/>
    </row>
    <row r="161">
      <c r="A161" s="8"/>
      <c r="K161" s="8"/>
      <c r="L161" s="8"/>
      <c r="M161" s="8"/>
      <c r="N161" s="8"/>
      <c r="O161" s="8"/>
      <c r="P161" s="8"/>
      <c r="Q161" s="8"/>
      <c r="R161" s="8"/>
      <c r="S161" s="8"/>
      <c r="T161" s="8"/>
      <c r="U161" s="8"/>
      <c r="V161" s="8"/>
    </row>
    <row r="162">
      <c r="A162" s="8"/>
      <c r="B162" s="8"/>
      <c r="C162" s="8"/>
      <c r="D162" s="8"/>
      <c r="E162" s="8"/>
      <c r="F162" s="8"/>
      <c r="G162" s="8"/>
      <c r="H162" s="8"/>
      <c r="I162" s="8"/>
      <c r="J162" s="8"/>
      <c r="K162" s="8"/>
      <c r="L162" s="8"/>
      <c r="M162" s="8"/>
      <c r="N162" s="8"/>
      <c r="O162" s="8"/>
      <c r="P162" s="8"/>
      <c r="Q162" s="8"/>
      <c r="R162" s="8"/>
      <c r="S162" s="8"/>
      <c r="T162" s="8"/>
      <c r="U162" s="8"/>
      <c r="V162" s="8"/>
    </row>
    <row r="163">
      <c r="A163" s="8"/>
      <c r="S163" s="8"/>
      <c r="T163" s="8"/>
      <c r="U163" s="8"/>
      <c r="V163" s="8"/>
    </row>
    <row r="164">
      <c r="A164" s="8"/>
      <c r="S164" s="8"/>
      <c r="T164" s="8"/>
      <c r="U164" s="8"/>
      <c r="V164" s="8"/>
    </row>
    <row r="165">
      <c r="A165" s="8"/>
      <c r="S165" s="8"/>
      <c r="T165" s="8"/>
      <c r="U165" s="8"/>
      <c r="V165" s="8"/>
    </row>
    <row r="166">
      <c r="A166" s="8"/>
      <c r="S166" s="8"/>
      <c r="T166" s="8"/>
      <c r="U166" s="8"/>
      <c r="V166" s="8"/>
    </row>
    <row r="167">
      <c r="A167" s="8"/>
      <c r="S167" s="8"/>
      <c r="T167" s="8"/>
      <c r="U167" s="8"/>
      <c r="V167" s="8"/>
    </row>
    <row r="168">
      <c r="A168" s="8"/>
      <c r="S168" s="8"/>
      <c r="T168" s="8"/>
      <c r="U168" s="8"/>
      <c r="V168" s="8"/>
    </row>
    <row r="169">
      <c r="A169" s="8"/>
      <c r="S169" s="8"/>
      <c r="T169" s="8"/>
      <c r="U169" s="8"/>
      <c r="V169" s="8"/>
    </row>
    <row r="170">
      <c r="A170" s="8"/>
      <c r="S170" s="8"/>
      <c r="T170" s="8"/>
      <c r="U170" s="8"/>
      <c r="V170" s="8"/>
    </row>
    <row r="171">
      <c r="A171" s="8"/>
      <c r="S171" s="8"/>
      <c r="T171" s="8"/>
      <c r="U171" s="8"/>
      <c r="V171" s="8"/>
    </row>
    <row r="172">
      <c r="A172" s="8"/>
      <c r="S172" s="8"/>
      <c r="T172" s="8"/>
      <c r="U172" s="8"/>
      <c r="V172" s="8"/>
    </row>
    <row r="173">
      <c r="A173" s="8"/>
      <c r="S173" s="8"/>
      <c r="T173" s="8"/>
      <c r="U173" s="8"/>
      <c r="V173" s="8"/>
    </row>
    <row r="174">
      <c r="A174" s="8"/>
      <c r="S174" s="8"/>
      <c r="T174" s="8"/>
      <c r="U174" s="8"/>
      <c r="V174" s="8"/>
    </row>
    <row r="175">
      <c r="A175" s="8"/>
      <c r="S175" s="8"/>
      <c r="T175" s="8"/>
      <c r="U175" s="8"/>
      <c r="V175" s="8"/>
    </row>
    <row r="176">
      <c r="A176" s="8"/>
      <c r="S176" s="8"/>
      <c r="T176" s="8"/>
      <c r="U176" s="8"/>
      <c r="V176" s="8"/>
    </row>
    <row r="177">
      <c r="S177" s="8"/>
      <c r="T177" s="8"/>
      <c r="U177" s="8"/>
      <c r="V177" s="8"/>
    </row>
    <row r="178">
      <c r="S178" s="8"/>
      <c r="T178" s="8"/>
      <c r="U178" s="8"/>
      <c r="V178" s="8"/>
    </row>
    <row r="179">
      <c r="S179" s="8"/>
      <c r="T179" s="8"/>
      <c r="U179" s="8"/>
      <c r="V179" s="8"/>
    </row>
    <row r="180">
      <c r="S180" s="8"/>
      <c r="T180" s="8"/>
      <c r="U180" s="8"/>
      <c r="V180" s="8"/>
    </row>
    <row r="181">
      <c r="S181" s="8"/>
      <c r="T181" s="8"/>
      <c r="U181" s="8"/>
      <c r="V181" s="8"/>
    </row>
    <row r="182">
      <c r="S182" s="8"/>
      <c r="T182" s="8"/>
      <c r="U182" s="8"/>
      <c r="V182" s="8"/>
    </row>
    <row r="183">
      <c r="S183" s="8"/>
      <c r="T183" s="8"/>
      <c r="U183" s="8"/>
      <c r="V183" s="8"/>
    </row>
    <row r="184">
      <c r="S184" s="8"/>
      <c r="T184" s="8"/>
      <c r="U184" s="8"/>
      <c r="V184" s="8"/>
    </row>
    <row r="185">
      <c r="S185" s="8"/>
      <c r="T185" s="8"/>
      <c r="U185" s="8"/>
      <c r="V185" s="8"/>
    </row>
    <row r="186">
      <c r="S186" s="8"/>
      <c r="T186" s="8"/>
      <c r="U186" s="8"/>
      <c r="V186" s="8"/>
    </row>
    <row r="187">
      <c r="S187" s="8"/>
      <c r="T187" s="8"/>
      <c r="U187" s="8"/>
      <c r="V187" s="8"/>
    </row>
    <row r="188">
      <c r="S188" s="8"/>
      <c r="T188" s="8"/>
      <c r="U188" s="8"/>
      <c r="V188" s="8"/>
    </row>
    <row r="189">
      <c r="S189" s="8"/>
      <c r="T189" s="8"/>
      <c r="U189" s="8"/>
      <c r="V189" s="8"/>
    </row>
    <row r="190">
      <c r="S190" s="8"/>
      <c r="T190" s="8"/>
      <c r="U190" s="8"/>
      <c r="V190" s="8"/>
    </row>
    <row r="191">
      <c r="S191" s="8"/>
      <c r="T191" s="8"/>
      <c r="U191" s="8"/>
      <c r="V191" s="8"/>
    </row>
    <row r="192">
      <c r="S192" s="8"/>
      <c r="T192" s="8"/>
      <c r="U192" s="8"/>
      <c r="V192" s="8"/>
    </row>
    <row r="193">
      <c r="S193" s="8"/>
      <c r="T193" s="8"/>
      <c r="U193" s="8"/>
      <c r="V193" s="8"/>
    </row>
    <row r="194">
      <c r="S194" s="8"/>
      <c r="T194" s="8"/>
      <c r="U194" s="8"/>
      <c r="V194" s="8"/>
    </row>
    <row r="195">
      <c r="S195" s="8"/>
      <c r="T195" s="8"/>
      <c r="U195" s="8"/>
      <c r="V195" s="8"/>
    </row>
    <row r="196">
      <c r="S196" s="8"/>
      <c r="T196" s="8"/>
      <c r="U196" s="8"/>
      <c r="V196" s="8"/>
    </row>
    <row r="197">
      <c r="S197" s="8"/>
      <c r="T197" s="8"/>
      <c r="U197" s="8"/>
      <c r="V197" s="8"/>
    </row>
    <row r="198">
      <c r="S198" s="8"/>
      <c r="T198" s="8"/>
      <c r="U198" s="8"/>
      <c r="V198" s="8"/>
    </row>
    <row r="199">
      <c r="S199" s="8"/>
      <c r="T199" s="8"/>
      <c r="U199" s="8"/>
      <c r="V199" s="8"/>
    </row>
    <row r="200">
      <c r="S200" s="8"/>
      <c r="T200" s="8"/>
      <c r="U200" s="8"/>
      <c r="V200" s="8"/>
    </row>
    <row r="201">
      <c r="S201" s="8"/>
      <c r="T201" s="8"/>
      <c r="U201" s="8"/>
      <c r="V201" s="8"/>
    </row>
    <row r="202">
      <c r="S202" s="8"/>
      <c r="T202" s="8"/>
      <c r="U202" s="8"/>
      <c r="V202" s="8"/>
    </row>
    <row r="203">
      <c r="S203" s="8"/>
      <c r="T203" s="8"/>
      <c r="U203" s="8"/>
      <c r="V203" s="8"/>
    </row>
    <row r="204">
      <c r="S204" s="8"/>
      <c r="T204" s="8"/>
      <c r="U204" s="8"/>
      <c r="V204" s="8"/>
    </row>
    <row r="205">
      <c r="S205" s="8"/>
      <c r="T205" s="8"/>
      <c r="U205" s="8"/>
      <c r="V205" s="8"/>
    </row>
    <row r="206">
      <c r="S206" s="8"/>
      <c r="T206" s="8"/>
      <c r="U206" s="8"/>
      <c r="V206" s="8"/>
    </row>
    <row r="207">
      <c r="S207" s="8"/>
      <c r="T207" s="8"/>
      <c r="U207" s="8"/>
      <c r="V207" s="8"/>
    </row>
    <row r="208">
      <c r="S208" s="8"/>
      <c r="T208" s="8"/>
      <c r="U208" s="8"/>
      <c r="V208" s="8"/>
    </row>
    <row r="209">
      <c r="S209" s="8"/>
      <c r="T209" s="8"/>
      <c r="U209" s="8"/>
      <c r="V209" s="8"/>
    </row>
    <row r="210">
      <c r="S210" s="8"/>
      <c r="T210" s="8"/>
      <c r="U210" s="8"/>
      <c r="V210" s="8"/>
    </row>
    <row r="211">
      <c r="S211" s="8"/>
      <c r="T211" s="8"/>
      <c r="U211" s="8"/>
      <c r="V211" s="8"/>
    </row>
    <row r="212">
      <c r="S212" s="8"/>
      <c r="T212" s="8"/>
      <c r="U212" s="8"/>
      <c r="V212" s="8"/>
    </row>
    <row r="213">
      <c r="S213" s="8"/>
      <c r="T213" s="8"/>
      <c r="U213" s="8"/>
      <c r="V213" s="8"/>
    </row>
    <row r="214">
      <c r="S214" s="8"/>
      <c r="T214" s="8"/>
      <c r="U214" s="8"/>
      <c r="V214" s="8"/>
    </row>
    <row r="215">
      <c r="S215" s="8"/>
      <c r="T215" s="8"/>
      <c r="U215" s="8"/>
      <c r="V215" s="8"/>
    </row>
    <row r="216">
      <c r="S216" s="8"/>
      <c r="T216" s="8"/>
      <c r="U216" s="8"/>
      <c r="V216" s="8"/>
    </row>
    <row r="217">
      <c r="S217" s="8"/>
      <c r="T217" s="8"/>
      <c r="U217" s="8"/>
      <c r="V217" s="8"/>
    </row>
    <row r="218">
      <c r="S218" s="8"/>
      <c r="T218" s="8"/>
      <c r="U218" s="8"/>
      <c r="V218" s="8"/>
    </row>
    <row r="219">
      <c r="S219" s="8"/>
      <c r="T219" s="8"/>
      <c r="U219" s="8"/>
      <c r="V219" s="8"/>
    </row>
    <row r="220">
      <c r="S220" s="8"/>
      <c r="T220" s="8"/>
      <c r="U220" s="8"/>
      <c r="V220" s="8"/>
    </row>
    <row r="221">
      <c r="S221" s="8"/>
      <c r="T221" s="8"/>
      <c r="U221" s="8"/>
      <c r="V221" s="8"/>
    </row>
    <row r="222">
      <c r="S222" s="8"/>
      <c r="T222" s="8"/>
      <c r="U222" s="8"/>
      <c r="V222" s="8"/>
    </row>
    <row r="223">
      <c r="C223" s="100"/>
      <c r="P223" s="8"/>
      <c r="Q223" s="8"/>
      <c r="R223" s="8"/>
      <c r="S223" s="8"/>
      <c r="T223" s="8"/>
      <c r="U223" s="8"/>
      <c r="V223" s="8"/>
    </row>
    <row r="224">
      <c r="P224" s="8"/>
      <c r="Q224" s="8"/>
      <c r="R224" s="8"/>
      <c r="S224" s="8"/>
      <c r="T224" s="8"/>
      <c r="U224" s="8"/>
      <c r="V224" s="8"/>
    </row>
    <row r="225">
      <c r="B225" s="8"/>
      <c r="C225" s="8"/>
      <c r="D225" s="8"/>
      <c r="E225" s="8"/>
      <c r="F225" s="8"/>
      <c r="G225" s="8"/>
      <c r="H225" s="8"/>
      <c r="I225" s="8"/>
      <c r="J225" s="8"/>
      <c r="K225" s="8"/>
      <c r="L225" s="8"/>
      <c r="M225" s="8"/>
      <c r="N225" s="8"/>
      <c r="O225" s="8"/>
      <c r="P225" s="8"/>
      <c r="Q225" s="8"/>
      <c r="R225" s="8"/>
      <c r="S225" s="8"/>
      <c r="T225" s="8"/>
      <c r="U225" s="8"/>
      <c r="V225" s="8"/>
    </row>
    <row r="226">
      <c r="B226" s="8"/>
      <c r="C226" s="8"/>
      <c r="D226" s="8"/>
      <c r="E226" s="8"/>
      <c r="F226" s="8"/>
      <c r="G226" s="8"/>
      <c r="H226" s="8"/>
      <c r="I226" s="8"/>
      <c r="J226" s="8"/>
      <c r="K226" s="8"/>
      <c r="L226" s="8"/>
      <c r="M226" s="8"/>
      <c r="N226" s="8"/>
      <c r="O226" s="8"/>
      <c r="P226" s="8"/>
      <c r="Q226" s="8"/>
      <c r="R226" s="8"/>
      <c r="S226" s="8"/>
      <c r="T226" s="8"/>
      <c r="U226" s="8"/>
      <c r="V226" s="8"/>
    </row>
    <row r="230">
      <c r="C230" s="40"/>
      <c r="D230" s="40"/>
      <c r="E230" s="40"/>
      <c r="F230" s="40"/>
      <c r="G230" s="40"/>
      <c r="H230" s="40"/>
    </row>
  </sheetData>
  <mergeCells count="8">
    <mergeCell ref="A1:B1"/>
    <mergeCell ref="D6:H6"/>
    <mergeCell ref="H8:I8"/>
    <mergeCell ref="H9:I9"/>
    <mergeCell ref="C18:D18"/>
    <mergeCell ref="C19:F19"/>
    <mergeCell ref="G19:J19"/>
    <mergeCell ref="J20:K20"/>
  </mergeCells>
  <hyperlinks>
    <hyperlink display="back to summary" location="'Summary Table'!A1" ref="A1"/>
  </hyperlink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C6" s="8"/>
      <c r="D6" s="18" t="s">
        <v>4</v>
      </c>
      <c r="E6" s="20" t="s">
        <v>8066</v>
      </c>
      <c r="F6" s="8"/>
      <c r="G6" s="8"/>
      <c r="H6" s="8"/>
      <c r="I6" s="8"/>
      <c r="J6" s="8"/>
      <c r="K6" s="8"/>
      <c r="L6" s="8"/>
      <c r="M6" s="8"/>
      <c r="N6" s="8"/>
      <c r="O6" s="8"/>
      <c r="P6" s="8"/>
      <c r="Q6" s="8"/>
      <c r="R6" s="8"/>
      <c r="S6" s="8"/>
    </row>
    <row r="7">
      <c r="C7" s="8"/>
      <c r="D7" s="8"/>
      <c r="E7" s="8"/>
      <c r="F7" s="8"/>
      <c r="G7" s="8"/>
      <c r="H7" s="8"/>
      <c r="I7" s="8"/>
      <c r="J7" s="8"/>
      <c r="K7" s="8"/>
      <c r="L7" s="8"/>
      <c r="M7" s="8"/>
      <c r="N7" s="8"/>
      <c r="O7" s="8"/>
      <c r="P7" s="8"/>
      <c r="Q7" s="8"/>
      <c r="R7" s="8"/>
      <c r="S7" s="8"/>
    </row>
    <row r="8">
      <c r="C8" s="187" t="s">
        <v>6</v>
      </c>
      <c r="D8" s="187" t="s">
        <v>1664</v>
      </c>
      <c r="F8" s="12"/>
      <c r="G8" s="12"/>
      <c r="H8" s="12"/>
      <c r="I8" s="8"/>
      <c r="J8" s="8"/>
      <c r="K8" s="8"/>
      <c r="L8" s="8"/>
      <c r="M8" s="8"/>
      <c r="N8" s="8"/>
      <c r="O8" s="8"/>
      <c r="P8" s="8"/>
      <c r="Q8" s="8"/>
      <c r="R8" s="8"/>
      <c r="S8" s="8"/>
    </row>
    <row r="9">
      <c r="C9" s="12"/>
      <c r="D9" s="12"/>
      <c r="E9" s="12"/>
      <c r="F9" s="12"/>
      <c r="G9" s="12"/>
      <c r="H9" s="12"/>
      <c r="I9" s="8"/>
      <c r="J9" s="8"/>
      <c r="K9" s="8"/>
      <c r="L9" s="8"/>
      <c r="M9" s="8"/>
      <c r="N9" s="8"/>
      <c r="O9" s="8"/>
      <c r="P9" s="8"/>
      <c r="Q9" s="8"/>
      <c r="R9" s="8"/>
      <c r="S9" s="8"/>
    </row>
    <row r="10">
      <c r="C10" s="187" t="s">
        <v>3</v>
      </c>
      <c r="D10" s="187" t="s">
        <v>25</v>
      </c>
      <c r="E10" s="187" t="s">
        <v>26</v>
      </c>
      <c r="F10" s="187" t="s">
        <v>27</v>
      </c>
      <c r="G10" s="187" t="s">
        <v>28</v>
      </c>
      <c r="H10" s="187" t="s">
        <v>58</v>
      </c>
      <c r="J10" s="8"/>
      <c r="K10" s="8"/>
      <c r="L10" s="8"/>
      <c r="M10" s="8"/>
      <c r="N10" s="8"/>
      <c r="O10" s="8"/>
      <c r="P10" s="8"/>
      <c r="Q10" s="8"/>
      <c r="R10" s="8"/>
      <c r="S10" s="8"/>
    </row>
    <row r="11">
      <c r="C11" s="402">
        <v>1.0</v>
      </c>
      <c r="D11" s="187" t="s">
        <v>8072</v>
      </c>
      <c r="E11" s="187" t="s">
        <v>8073</v>
      </c>
      <c r="F11" s="402" t="s">
        <v>87</v>
      </c>
      <c r="G11" s="187" t="s">
        <v>39</v>
      </c>
      <c r="H11" s="187" t="s">
        <v>8074</v>
      </c>
    </row>
    <row r="12">
      <c r="C12" s="402">
        <v>2.0</v>
      </c>
      <c r="D12" s="187" t="s">
        <v>8075</v>
      </c>
      <c r="E12" s="187" t="s">
        <v>8076</v>
      </c>
      <c r="F12" s="402" t="s">
        <v>2547</v>
      </c>
      <c r="G12" s="187" t="s">
        <v>32</v>
      </c>
      <c r="H12" s="187" t="s">
        <v>8077</v>
      </c>
      <c r="J12" s="8"/>
      <c r="K12" s="8"/>
      <c r="L12" s="8"/>
      <c r="M12" s="8"/>
      <c r="N12" s="8"/>
      <c r="O12" s="8"/>
      <c r="P12" s="8"/>
      <c r="Q12" s="8"/>
      <c r="R12" s="8"/>
      <c r="S12" s="8"/>
    </row>
    <row r="13">
      <c r="C13" s="402">
        <v>3.0</v>
      </c>
      <c r="D13" s="187" t="s">
        <v>8078</v>
      </c>
      <c r="E13" s="187" t="s">
        <v>8079</v>
      </c>
      <c r="F13" s="402" t="s">
        <v>2547</v>
      </c>
      <c r="G13" s="187" t="s">
        <v>32</v>
      </c>
      <c r="H13" s="187" t="s">
        <v>8080</v>
      </c>
      <c r="J13" s="8"/>
      <c r="K13" s="8"/>
      <c r="L13" s="8"/>
      <c r="M13" s="8"/>
      <c r="N13" s="8"/>
      <c r="O13" s="8"/>
      <c r="P13" s="8"/>
      <c r="Q13" s="8"/>
      <c r="R13" s="8"/>
      <c r="S13" s="8"/>
    </row>
    <row r="14">
      <c r="C14" s="402">
        <v>4.0</v>
      </c>
      <c r="D14" s="187" t="s">
        <v>8081</v>
      </c>
      <c r="E14" s="187" t="s">
        <v>8082</v>
      </c>
      <c r="F14" s="402" t="s">
        <v>2547</v>
      </c>
      <c r="G14" s="187" t="s">
        <v>32</v>
      </c>
      <c r="H14" s="187" t="s">
        <v>8083</v>
      </c>
      <c r="J14" s="8"/>
      <c r="K14" s="8"/>
      <c r="L14" s="8"/>
      <c r="M14" s="8"/>
      <c r="N14" s="8"/>
      <c r="O14" s="8"/>
      <c r="P14" s="8"/>
      <c r="Q14" s="8"/>
      <c r="R14" s="8"/>
      <c r="S14" s="8"/>
    </row>
    <row r="15">
      <c r="C15" s="402">
        <v>5.0</v>
      </c>
      <c r="D15" s="187" t="s">
        <v>8084</v>
      </c>
      <c r="E15" s="187" t="s">
        <v>8085</v>
      </c>
      <c r="F15" s="402" t="s">
        <v>2547</v>
      </c>
      <c r="G15" s="187" t="s">
        <v>32</v>
      </c>
      <c r="H15" s="187" t="s">
        <v>8086</v>
      </c>
      <c r="J15" s="8"/>
      <c r="K15" s="8"/>
      <c r="L15" s="8"/>
      <c r="M15" s="8"/>
      <c r="N15" s="8"/>
      <c r="O15" s="8"/>
      <c r="P15" s="8"/>
      <c r="Q15" s="8"/>
      <c r="R15" s="8"/>
      <c r="S15" s="8"/>
    </row>
    <row r="16">
      <c r="C16" s="402">
        <v>6.0</v>
      </c>
      <c r="D16" s="187" t="s">
        <v>8087</v>
      </c>
      <c r="E16" s="187" t="s">
        <v>8088</v>
      </c>
      <c r="F16" s="402" t="s">
        <v>2547</v>
      </c>
      <c r="G16" s="187" t="s">
        <v>32</v>
      </c>
      <c r="H16" s="187" t="s">
        <v>8089</v>
      </c>
      <c r="J16" s="8"/>
      <c r="K16" s="8"/>
      <c r="L16" s="8"/>
      <c r="M16" s="8"/>
      <c r="N16" s="8"/>
      <c r="O16" s="8"/>
      <c r="P16" s="8"/>
      <c r="Q16" s="8"/>
      <c r="R16" s="8"/>
      <c r="S16" s="8"/>
    </row>
    <row r="17">
      <c r="C17" s="402">
        <v>7.0</v>
      </c>
      <c r="D17" s="187" t="s">
        <v>8090</v>
      </c>
      <c r="E17" s="187" t="s">
        <v>8091</v>
      </c>
      <c r="F17" s="402" t="s">
        <v>2547</v>
      </c>
      <c r="G17" s="187" t="s">
        <v>32</v>
      </c>
      <c r="H17" s="187" t="s">
        <v>8092</v>
      </c>
      <c r="J17" s="8"/>
      <c r="K17" s="8"/>
      <c r="L17" s="8"/>
      <c r="M17" s="8"/>
      <c r="N17" s="8"/>
      <c r="O17" s="8"/>
      <c r="P17" s="8"/>
      <c r="Q17" s="8"/>
      <c r="R17" s="8"/>
      <c r="S17" s="8"/>
    </row>
    <row r="18">
      <c r="C18" s="402">
        <v>8.0</v>
      </c>
      <c r="D18" s="187" t="s">
        <v>8094</v>
      </c>
      <c r="E18" s="187" t="s">
        <v>8095</v>
      </c>
      <c r="F18" s="402" t="s">
        <v>2547</v>
      </c>
      <c r="G18" s="187" t="s">
        <v>32</v>
      </c>
      <c r="H18" s="187" t="s">
        <v>8096</v>
      </c>
      <c r="J18" s="8"/>
      <c r="K18" s="8"/>
      <c r="L18" s="8"/>
      <c r="M18" s="8"/>
      <c r="N18" s="8"/>
      <c r="O18" s="8"/>
      <c r="P18" s="8"/>
      <c r="Q18" s="8"/>
      <c r="R18" s="8"/>
      <c r="S18" s="8"/>
    </row>
    <row r="19">
      <c r="C19" s="402">
        <v>9.0</v>
      </c>
      <c r="D19" s="187" t="s">
        <v>8097</v>
      </c>
      <c r="E19" s="187" t="s">
        <v>8098</v>
      </c>
      <c r="F19" s="402" t="s">
        <v>2547</v>
      </c>
      <c r="G19" s="187" t="s">
        <v>32</v>
      </c>
      <c r="H19" s="187" t="s">
        <v>8099</v>
      </c>
      <c r="J19" s="8"/>
      <c r="K19" s="8"/>
      <c r="L19" s="8"/>
      <c r="M19" s="8"/>
      <c r="N19" s="8"/>
      <c r="O19" s="8"/>
      <c r="P19" s="8"/>
      <c r="Q19" s="8"/>
      <c r="R19" s="8"/>
      <c r="S19" s="8"/>
    </row>
    <row r="20">
      <c r="C20" s="18">
        <v>10.0</v>
      </c>
      <c r="D20" s="16" t="s">
        <v>7991</v>
      </c>
      <c r="E20" s="16" t="s">
        <v>8100</v>
      </c>
      <c r="F20" s="16" t="s">
        <v>87</v>
      </c>
      <c r="G20" s="16" t="s">
        <v>39</v>
      </c>
      <c r="H20" s="16" t="s">
        <v>7991</v>
      </c>
      <c r="K20" s="8"/>
      <c r="L20" s="8"/>
      <c r="M20" s="8"/>
      <c r="N20" s="8"/>
      <c r="O20" s="8"/>
      <c r="P20" s="8"/>
      <c r="Q20" s="8"/>
      <c r="R20" s="8"/>
      <c r="S20" s="8"/>
    </row>
    <row r="21">
      <c r="C21" s="402">
        <v>11.0</v>
      </c>
      <c r="D21" s="16" t="s">
        <v>7992</v>
      </c>
      <c r="E21" s="16" t="s">
        <v>8101</v>
      </c>
      <c r="F21" s="16" t="s">
        <v>87</v>
      </c>
      <c r="G21" s="16" t="s">
        <v>39</v>
      </c>
      <c r="H21" s="16" t="s">
        <v>8102</v>
      </c>
      <c r="K21" s="8"/>
      <c r="L21" s="8"/>
      <c r="M21" s="8"/>
      <c r="N21" s="8"/>
      <c r="O21" s="8"/>
      <c r="P21" s="8"/>
      <c r="Q21" s="8"/>
      <c r="R21" s="8"/>
      <c r="S21" s="8"/>
    </row>
    <row r="22">
      <c r="C22" s="18">
        <v>12.0</v>
      </c>
      <c r="D22" s="16" t="s">
        <v>7995</v>
      </c>
      <c r="E22" s="16" t="s">
        <v>8103</v>
      </c>
      <c r="F22" s="16" t="s">
        <v>87</v>
      </c>
      <c r="G22" s="16" t="s">
        <v>39</v>
      </c>
      <c r="H22" s="16" t="s">
        <v>8104</v>
      </c>
      <c r="K22" s="8"/>
      <c r="L22" s="8"/>
      <c r="M22" s="8"/>
      <c r="N22" s="8"/>
      <c r="O22" s="8"/>
      <c r="P22" s="8"/>
      <c r="Q22" s="8"/>
      <c r="R22" s="8"/>
      <c r="S22" s="8"/>
    </row>
    <row r="23">
      <c r="C23" s="402">
        <v>13.0</v>
      </c>
      <c r="D23" s="16" t="s">
        <v>8008</v>
      </c>
      <c r="E23" s="16" t="s">
        <v>8105</v>
      </c>
      <c r="F23" s="16" t="s">
        <v>87</v>
      </c>
      <c r="G23" s="16" t="s">
        <v>39</v>
      </c>
      <c r="H23" s="16" t="s">
        <v>8106</v>
      </c>
      <c r="K23" s="8"/>
      <c r="L23" s="8"/>
      <c r="M23" s="8"/>
      <c r="N23" s="8"/>
      <c r="O23" s="8"/>
      <c r="P23" s="8"/>
      <c r="Q23" s="8"/>
      <c r="R23" s="8"/>
      <c r="S23" s="8"/>
    </row>
    <row r="24">
      <c r="C24" s="8"/>
      <c r="D24" s="12"/>
      <c r="E24" s="12"/>
      <c r="F24" s="8"/>
      <c r="G24" s="12"/>
      <c r="H24" s="8"/>
      <c r="I24" s="8"/>
      <c r="J24" s="8"/>
      <c r="K24" s="8"/>
      <c r="L24" s="8"/>
      <c r="M24" s="8"/>
      <c r="N24" s="8"/>
      <c r="O24" s="8"/>
      <c r="P24" s="8"/>
      <c r="Q24" s="8"/>
      <c r="R24" s="8"/>
      <c r="S24" s="8"/>
    </row>
    <row r="25">
      <c r="C25" s="8"/>
      <c r="D25" s="8"/>
      <c r="E25" s="8"/>
      <c r="F25" s="8"/>
      <c r="G25" s="8"/>
      <c r="H25" s="8"/>
      <c r="I25" s="8"/>
      <c r="J25" s="8"/>
      <c r="K25" s="8"/>
      <c r="L25" s="8"/>
      <c r="M25" s="8"/>
      <c r="N25" s="8"/>
      <c r="O25" s="8"/>
      <c r="P25" s="8"/>
      <c r="Q25" s="8"/>
      <c r="R25" s="8"/>
      <c r="S25" s="8"/>
    </row>
    <row r="26">
      <c r="C26" s="18"/>
      <c r="F26" s="8"/>
      <c r="G26" s="8"/>
      <c r="H26" s="8"/>
      <c r="I26" s="141"/>
      <c r="J26" s="8"/>
      <c r="K26" s="8"/>
      <c r="L26" s="8"/>
      <c r="M26" s="8"/>
      <c r="N26" s="8"/>
      <c r="O26" s="8"/>
      <c r="P26" s="8"/>
      <c r="Q26" s="8"/>
      <c r="R26" s="8"/>
      <c r="S26" s="8"/>
    </row>
    <row r="27">
      <c r="C27" s="424"/>
      <c r="D27" s="307" t="s">
        <v>8108</v>
      </c>
      <c r="E27" s="84"/>
      <c r="F27" s="84"/>
      <c r="G27" s="84"/>
      <c r="H27" s="84"/>
      <c r="I27" s="84"/>
      <c r="J27" s="84"/>
      <c r="K27" s="84"/>
      <c r="L27" s="85"/>
      <c r="M27" s="8"/>
      <c r="N27" s="8"/>
      <c r="O27" s="8"/>
      <c r="P27" s="8"/>
      <c r="Q27" s="8"/>
      <c r="R27" s="8"/>
      <c r="S27" s="8"/>
    </row>
    <row r="28">
      <c r="C28" s="187"/>
      <c r="D28" s="425"/>
      <c r="E28" s="426">
        <v>46351.0</v>
      </c>
      <c r="F28" s="85"/>
      <c r="G28" s="426">
        <v>46048.0</v>
      </c>
      <c r="H28" s="85"/>
      <c r="I28" s="426">
        <v>46107.0</v>
      </c>
      <c r="J28" s="85"/>
      <c r="K28" s="427">
        <v>46168.0</v>
      </c>
      <c r="L28" s="85"/>
      <c r="M28" s="8"/>
      <c r="N28" s="8"/>
      <c r="O28" s="8"/>
      <c r="P28" s="8"/>
      <c r="Q28" s="8"/>
      <c r="R28" s="8"/>
      <c r="S28" s="8"/>
    </row>
    <row r="29">
      <c r="C29" s="187"/>
      <c r="D29" s="91"/>
      <c r="E29" s="344" t="s">
        <v>7760</v>
      </c>
      <c r="F29" s="344" t="s">
        <v>7927</v>
      </c>
      <c r="G29" s="344" t="s">
        <v>7760</v>
      </c>
      <c r="H29" s="344" t="s">
        <v>7927</v>
      </c>
      <c r="I29" s="344" t="s">
        <v>7760</v>
      </c>
      <c r="J29" s="344" t="s">
        <v>7927</v>
      </c>
      <c r="K29" s="344" t="s">
        <v>7760</v>
      </c>
      <c r="L29" s="344" t="s">
        <v>7927</v>
      </c>
      <c r="M29" s="8"/>
      <c r="N29" s="8"/>
      <c r="O29" s="8"/>
      <c r="P29" s="8"/>
      <c r="Q29" s="8"/>
      <c r="R29" s="8"/>
      <c r="S29" s="8"/>
    </row>
    <row r="30">
      <c r="C30" s="187"/>
      <c r="D30" s="345" t="s">
        <v>7991</v>
      </c>
      <c r="E30" s="346">
        <v>4.6</v>
      </c>
      <c r="F30" s="346">
        <v>0.12</v>
      </c>
      <c r="G30" s="346">
        <v>5.1</v>
      </c>
      <c r="H30" s="346">
        <v>0.09</v>
      </c>
      <c r="I30" s="346">
        <v>5.6</v>
      </c>
      <c r="J30" s="346">
        <v>0.09</v>
      </c>
      <c r="K30" s="346">
        <v>5.9</v>
      </c>
      <c r="L30" s="346">
        <v>0.1</v>
      </c>
      <c r="M30" s="8"/>
      <c r="N30" s="8"/>
      <c r="O30" s="8"/>
      <c r="P30" s="8"/>
      <c r="Q30" s="8"/>
      <c r="R30" s="8"/>
      <c r="S30" s="8"/>
    </row>
    <row r="31">
      <c r="C31" s="187"/>
      <c r="D31" s="345" t="s">
        <v>7992</v>
      </c>
      <c r="E31" s="418"/>
      <c r="F31" s="418"/>
      <c r="G31" s="418"/>
      <c r="H31" s="418"/>
      <c r="I31" s="418"/>
      <c r="J31" s="418"/>
      <c r="K31" s="418"/>
      <c r="L31" s="347"/>
      <c r="M31" s="8"/>
      <c r="N31" s="8"/>
      <c r="O31" s="8"/>
      <c r="P31" s="8"/>
      <c r="Q31" s="8"/>
      <c r="R31" s="8"/>
      <c r="S31" s="8"/>
    </row>
    <row r="32">
      <c r="C32" s="187"/>
      <c r="D32" s="345" t="s">
        <v>7993</v>
      </c>
      <c r="E32" s="346">
        <v>4.4</v>
      </c>
      <c r="F32" s="346">
        <v>0.15</v>
      </c>
      <c r="G32" s="346">
        <v>5.1</v>
      </c>
      <c r="H32" s="346">
        <v>0.1</v>
      </c>
      <c r="I32" s="346">
        <v>5.6</v>
      </c>
      <c r="J32" s="346">
        <v>0.12</v>
      </c>
      <c r="K32" s="346">
        <v>6.1</v>
      </c>
      <c r="L32" s="346">
        <v>0.17</v>
      </c>
      <c r="M32" s="8"/>
      <c r="N32" s="8"/>
      <c r="O32" s="8"/>
      <c r="P32" s="8"/>
      <c r="Q32" s="8"/>
      <c r="R32" s="8"/>
      <c r="S32" s="8"/>
    </row>
    <row r="33">
      <c r="C33" s="187"/>
      <c r="D33" s="345" t="s">
        <v>7994</v>
      </c>
      <c r="E33" s="346">
        <v>4.8</v>
      </c>
      <c r="F33" s="346">
        <v>0.15</v>
      </c>
      <c r="G33" s="346">
        <v>5.0</v>
      </c>
      <c r="H33" s="346">
        <v>0.14</v>
      </c>
      <c r="I33" s="346">
        <v>5.5</v>
      </c>
      <c r="J33" s="346">
        <v>0.12</v>
      </c>
      <c r="K33" s="346">
        <v>5.8</v>
      </c>
      <c r="L33" s="346">
        <v>0.15</v>
      </c>
      <c r="M33" s="8"/>
      <c r="N33" s="8"/>
      <c r="O33" s="8"/>
      <c r="P33" s="8"/>
      <c r="Q33" s="8"/>
      <c r="R33" s="8"/>
      <c r="S33" s="8"/>
    </row>
    <row r="34">
      <c r="C34" s="187"/>
      <c r="D34" s="345" t="s">
        <v>7995</v>
      </c>
      <c r="E34" s="418"/>
      <c r="F34" s="418"/>
      <c r="G34" s="418"/>
      <c r="H34" s="418"/>
      <c r="I34" s="418"/>
      <c r="J34" s="418"/>
      <c r="K34" s="418"/>
      <c r="L34" s="347"/>
      <c r="M34" s="8"/>
      <c r="N34" s="8"/>
      <c r="O34" s="8"/>
      <c r="P34" s="8"/>
      <c r="Q34" s="8"/>
      <c r="R34" s="8"/>
      <c r="S34" s="8"/>
    </row>
    <row r="35">
      <c r="C35" s="187"/>
      <c r="D35" s="345" t="s">
        <v>8111</v>
      </c>
      <c r="E35" s="346">
        <v>4.5</v>
      </c>
      <c r="F35" s="346">
        <v>0.26</v>
      </c>
      <c r="G35" s="346">
        <v>5.2</v>
      </c>
      <c r="H35" s="346">
        <v>0.16</v>
      </c>
      <c r="I35" s="346">
        <v>5.6</v>
      </c>
      <c r="J35" s="346">
        <v>0.15</v>
      </c>
      <c r="K35" s="346">
        <v>5.9</v>
      </c>
      <c r="L35" s="346">
        <v>0.23</v>
      </c>
      <c r="M35" s="8"/>
      <c r="N35" s="8"/>
      <c r="O35" s="8"/>
      <c r="P35" s="8"/>
      <c r="Q35" s="8"/>
      <c r="R35" s="8"/>
      <c r="S35" s="8"/>
    </row>
    <row r="36">
      <c r="C36" s="187"/>
      <c r="D36" s="345" t="s">
        <v>8000</v>
      </c>
      <c r="E36" s="346">
        <v>4.6</v>
      </c>
      <c r="F36" s="346">
        <v>0.21</v>
      </c>
      <c r="G36" s="346">
        <v>5.0</v>
      </c>
      <c r="H36" s="346">
        <v>0.17</v>
      </c>
      <c r="I36" s="346">
        <v>5.8</v>
      </c>
      <c r="J36" s="346">
        <v>0.2</v>
      </c>
      <c r="K36" s="346">
        <v>5.9</v>
      </c>
      <c r="L36" s="346">
        <v>0.21</v>
      </c>
      <c r="M36" s="8"/>
      <c r="N36" s="8"/>
      <c r="O36" s="8"/>
      <c r="P36" s="8"/>
      <c r="Q36" s="8"/>
      <c r="R36" s="8"/>
      <c r="S36" s="8"/>
    </row>
    <row r="37">
      <c r="C37" s="187"/>
      <c r="D37" s="345" t="s">
        <v>8112</v>
      </c>
      <c r="E37" s="346">
        <v>4.8</v>
      </c>
      <c r="F37" s="346">
        <v>0.17</v>
      </c>
      <c r="G37" s="346">
        <v>4.9</v>
      </c>
      <c r="H37" s="346">
        <v>0.15</v>
      </c>
      <c r="I37" s="346">
        <v>5.5</v>
      </c>
      <c r="J37" s="346">
        <v>0.13</v>
      </c>
      <c r="K37" s="346">
        <v>5.9</v>
      </c>
      <c r="L37" s="346">
        <v>0.19</v>
      </c>
      <c r="M37" s="8"/>
      <c r="N37" s="8"/>
      <c r="O37" s="8"/>
      <c r="P37" s="8"/>
      <c r="Q37" s="8"/>
      <c r="R37" s="8"/>
      <c r="S37" s="8"/>
    </row>
    <row r="38">
      <c r="C38" s="187"/>
      <c r="D38" s="345" t="s">
        <v>8003</v>
      </c>
      <c r="E38" s="346">
        <v>4.9</v>
      </c>
      <c r="F38" s="346">
        <v>0.37</v>
      </c>
      <c r="G38" s="346">
        <v>6.3</v>
      </c>
      <c r="H38" s="346">
        <v>0.52</v>
      </c>
      <c r="I38" s="346">
        <v>5.6</v>
      </c>
      <c r="J38" s="346">
        <v>0.59</v>
      </c>
      <c r="K38" s="346">
        <v>7.0</v>
      </c>
      <c r="L38" s="346">
        <v>0.48</v>
      </c>
      <c r="M38" s="8"/>
      <c r="N38" s="8"/>
      <c r="O38" s="8"/>
      <c r="P38" s="8"/>
      <c r="Q38" s="8"/>
      <c r="R38" s="8"/>
      <c r="S38" s="8"/>
    </row>
    <row r="39">
      <c r="C39" s="187"/>
      <c r="D39" s="345" t="s">
        <v>8004</v>
      </c>
      <c r="E39" s="346">
        <v>4.5</v>
      </c>
      <c r="F39" s="346">
        <v>0.26</v>
      </c>
      <c r="G39" s="346">
        <v>5.2</v>
      </c>
      <c r="H39" s="346">
        <v>0.15</v>
      </c>
      <c r="I39" s="346">
        <v>5.4</v>
      </c>
      <c r="J39" s="346">
        <v>0.16</v>
      </c>
      <c r="K39" s="346">
        <v>5.9</v>
      </c>
      <c r="L39" s="346">
        <v>0.17</v>
      </c>
      <c r="M39" s="8"/>
      <c r="N39" s="8"/>
      <c r="O39" s="8"/>
      <c r="P39" s="8"/>
      <c r="Q39" s="8"/>
      <c r="R39" s="8"/>
      <c r="S39" s="8"/>
    </row>
    <row r="40">
      <c r="C40" s="187"/>
      <c r="D40" s="345" t="s">
        <v>2751</v>
      </c>
      <c r="E40" s="346">
        <v>4.6</v>
      </c>
      <c r="F40" s="346">
        <v>0.24</v>
      </c>
      <c r="G40" s="346">
        <v>5.3</v>
      </c>
      <c r="H40" s="346">
        <v>0.18</v>
      </c>
      <c r="I40" s="346">
        <v>5.3</v>
      </c>
      <c r="J40" s="346">
        <v>0.29</v>
      </c>
      <c r="K40" s="346">
        <v>6.3</v>
      </c>
      <c r="L40" s="346">
        <v>0.47</v>
      </c>
      <c r="M40" s="8"/>
      <c r="N40" s="8"/>
      <c r="O40" s="8"/>
      <c r="P40" s="8"/>
      <c r="Q40" s="8"/>
      <c r="R40" s="8"/>
      <c r="S40" s="8"/>
    </row>
    <row r="41">
      <c r="C41" s="8"/>
      <c r="D41" s="345" t="s">
        <v>8008</v>
      </c>
      <c r="E41" s="347"/>
      <c r="F41" s="347"/>
      <c r="G41" s="347"/>
      <c r="H41" s="347"/>
      <c r="I41" s="347"/>
      <c r="J41" s="347"/>
      <c r="K41" s="347"/>
      <c r="L41" s="347"/>
      <c r="M41" s="8"/>
      <c r="N41" s="8"/>
      <c r="O41" s="8"/>
      <c r="P41" s="8"/>
      <c r="Q41" s="8"/>
      <c r="R41" s="8"/>
      <c r="S41" s="8"/>
    </row>
    <row r="42">
      <c r="C42" s="8"/>
      <c r="D42" s="345" t="s">
        <v>8114</v>
      </c>
      <c r="E42" s="346">
        <v>4.7</v>
      </c>
      <c r="F42" s="346">
        <v>0.19</v>
      </c>
      <c r="G42" s="346">
        <v>5.0</v>
      </c>
      <c r="H42" s="346">
        <v>0.17</v>
      </c>
      <c r="I42" s="346">
        <v>5.3</v>
      </c>
      <c r="J42" s="346">
        <v>0.16</v>
      </c>
      <c r="K42" s="346">
        <v>5.9</v>
      </c>
      <c r="L42" s="346">
        <v>0.17</v>
      </c>
      <c r="M42" s="8"/>
      <c r="N42" s="8"/>
      <c r="O42" s="8"/>
      <c r="P42" s="8"/>
      <c r="Q42" s="8"/>
      <c r="R42" s="8"/>
      <c r="S42" s="8"/>
    </row>
    <row r="43">
      <c r="D43" s="345" t="s">
        <v>8116</v>
      </c>
      <c r="E43" s="346">
        <v>4.7</v>
      </c>
      <c r="F43" s="346">
        <v>0.16</v>
      </c>
      <c r="G43" s="346">
        <v>5.0</v>
      </c>
      <c r="H43" s="346">
        <v>0.14</v>
      </c>
      <c r="I43" s="346">
        <v>5.7</v>
      </c>
      <c r="J43" s="346">
        <v>0.16</v>
      </c>
      <c r="K43" s="346">
        <v>6.1</v>
      </c>
      <c r="L43" s="346">
        <v>0.25</v>
      </c>
      <c r="Q43" s="8"/>
      <c r="R43" s="8"/>
      <c r="S43" s="8"/>
    </row>
    <row r="44">
      <c r="D44" s="345" t="s">
        <v>8117</v>
      </c>
      <c r="E44" s="346">
        <v>4.5</v>
      </c>
      <c r="F44" s="346">
        <v>0.19</v>
      </c>
      <c r="G44" s="346">
        <v>5.0</v>
      </c>
      <c r="H44" s="346">
        <v>0.14</v>
      </c>
      <c r="I44" s="346">
        <v>5.6</v>
      </c>
      <c r="J44" s="346">
        <v>0.12</v>
      </c>
      <c r="K44" s="346">
        <v>6.1</v>
      </c>
      <c r="L44" s="346">
        <v>0.21</v>
      </c>
      <c r="Q44" s="8"/>
      <c r="R44" s="8"/>
      <c r="S44" s="8"/>
    </row>
    <row r="45">
      <c r="D45" s="345" t="s">
        <v>8019</v>
      </c>
      <c r="E45" s="346">
        <v>4.5</v>
      </c>
      <c r="F45" s="346">
        <v>0.31</v>
      </c>
      <c r="G45" s="346">
        <v>5.3</v>
      </c>
      <c r="H45" s="346">
        <v>0.22</v>
      </c>
      <c r="I45" s="346">
        <v>5.7</v>
      </c>
      <c r="J45" s="346">
        <v>0.24</v>
      </c>
      <c r="K45" s="346">
        <v>5.9</v>
      </c>
      <c r="L45" s="346">
        <v>0.3</v>
      </c>
      <c r="Q45" s="8"/>
      <c r="R45" s="8"/>
      <c r="S45" s="8"/>
    </row>
    <row r="46">
      <c r="D46" s="100"/>
      <c r="Q46" s="8"/>
      <c r="R46" s="8"/>
      <c r="S46" s="8"/>
    </row>
    <row r="47">
      <c r="D47" s="307" t="s">
        <v>8118</v>
      </c>
      <c r="E47" s="84"/>
      <c r="F47" s="84"/>
      <c r="G47" s="84"/>
      <c r="H47" s="84"/>
      <c r="I47" s="84"/>
      <c r="J47" s="84"/>
      <c r="K47" s="84"/>
      <c r="L47" s="85"/>
      <c r="Q47" s="8"/>
      <c r="R47" s="8"/>
      <c r="S47" s="8"/>
    </row>
    <row r="48">
      <c r="D48" s="428"/>
      <c r="E48" s="426">
        <v>46351.0</v>
      </c>
      <c r="F48" s="85"/>
      <c r="G48" s="426">
        <v>46048.0</v>
      </c>
      <c r="H48" s="85"/>
      <c r="I48" s="426">
        <v>46107.0</v>
      </c>
      <c r="J48" s="85"/>
      <c r="K48" s="427">
        <v>46168.0</v>
      </c>
      <c r="L48" s="85"/>
      <c r="Q48" s="8"/>
      <c r="R48" s="8"/>
      <c r="S48" s="8"/>
    </row>
    <row r="49">
      <c r="D49" s="91"/>
      <c r="E49" s="344" t="s">
        <v>7760</v>
      </c>
      <c r="F49" s="344" t="s">
        <v>7927</v>
      </c>
      <c r="G49" s="344" t="s">
        <v>7760</v>
      </c>
      <c r="H49" s="344" t="s">
        <v>7927</v>
      </c>
      <c r="I49" s="344" t="s">
        <v>7760</v>
      </c>
      <c r="J49" s="344" t="s">
        <v>7927</v>
      </c>
      <c r="K49" s="344" t="s">
        <v>7760</v>
      </c>
      <c r="L49" s="344" t="s">
        <v>7927</v>
      </c>
      <c r="Q49" s="8"/>
      <c r="R49" s="8"/>
      <c r="S49" s="8"/>
    </row>
    <row r="50">
      <c r="D50" s="345" t="s">
        <v>7991</v>
      </c>
      <c r="E50" s="346">
        <v>6.1</v>
      </c>
      <c r="F50" s="346">
        <v>0.22</v>
      </c>
      <c r="G50" s="346">
        <v>6.2</v>
      </c>
      <c r="H50" s="346">
        <v>0.22</v>
      </c>
      <c r="I50" s="346">
        <v>6.8</v>
      </c>
      <c r="J50" s="346">
        <v>0.23</v>
      </c>
      <c r="K50" s="346">
        <v>7.2</v>
      </c>
      <c r="L50" s="346">
        <v>0.19</v>
      </c>
      <c r="Q50" s="8"/>
      <c r="R50" s="8"/>
      <c r="S50" s="8"/>
    </row>
    <row r="51">
      <c r="D51" s="345" t="s">
        <v>7992</v>
      </c>
      <c r="E51" s="347"/>
      <c r="F51" s="347"/>
      <c r="G51" s="347"/>
      <c r="H51" s="347"/>
      <c r="I51" s="347"/>
      <c r="J51" s="347"/>
      <c r="K51" s="347"/>
      <c r="L51" s="347"/>
      <c r="Q51" s="8"/>
      <c r="R51" s="8"/>
      <c r="S51" s="8"/>
    </row>
    <row r="52">
      <c r="D52" s="345" t="s">
        <v>7993</v>
      </c>
      <c r="E52" s="346">
        <v>6.0</v>
      </c>
      <c r="F52" s="346">
        <v>0.26</v>
      </c>
      <c r="G52" s="346">
        <v>6.5</v>
      </c>
      <c r="H52" s="346">
        <v>0.25</v>
      </c>
      <c r="I52" s="346">
        <v>6.8</v>
      </c>
      <c r="J52" s="346">
        <v>0.28</v>
      </c>
      <c r="K52" s="346">
        <v>7.5</v>
      </c>
      <c r="L52" s="346">
        <v>0.24</v>
      </c>
      <c r="Q52" s="8"/>
      <c r="R52" s="8"/>
      <c r="S52" s="8"/>
    </row>
    <row r="53">
      <c r="D53" s="345" t="s">
        <v>7994</v>
      </c>
      <c r="E53" s="346">
        <v>6.2</v>
      </c>
      <c r="F53" s="346">
        <v>0.27</v>
      </c>
      <c r="G53" s="346">
        <v>6.1</v>
      </c>
      <c r="H53" s="346">
        <v>0.29</v>
      </c>
      <c r="I53" s="346">
        <v>6.6</v>
      </c>
      <c r="J53" s="346">
        <v>0.3</v>
      </c>
      <c r="K53" s="346">
        <v>6.6</v>
      </c>
      <c r="L53" s="346">
        <v>0.33</v>
      </c>
      <c r="Q53" s="8"/>
      <c r="R53" s="8"/>
      <c r="S53" s="8"/>
    </row>
    <row r="54">
      <c r="D54" s="345" t="s">
        <v>7995</v>
      </c>
      <c r="E54" s="347"/>
      <c r="F54" s="347"/>
      <c r="G54" s="347"/>
      <c r="H54" s="347"/>
      <c r="I54" s="347"/>
      <c r="J54" s="347"/>
      <c r="K54" s="347"/>
      <c r="L54" s="347"/>
      <c r="Q54" s="8"/>
      <c r="R54" s="8"/>
      <c r="S54" s="8"/>
    </row>
    <row r="55">
      <c r="D55" s="345" t="s">
        <v>8111</v>
      </c>
      <c r="E55" s="346">
        <v>6.3</v>
      </c>
      <c r="F55" s="346">
        <v>0.42</v>
      </c>
      <c r="G55" s="346">
        <v>6.6</v>
      </c>
      <c r="H55" s="346">
        <v>0.37</v>
      </c>
      <c r="I55" s="346">
        <v>6.7</v>
      </c>
      <c r="J55" s="346">
        <v>0.4</v>
      </c>
      <c r="K55" s="346">
        <v>7.2</v>
      </c>
      <c r="L55" s="346">
        <v>0.29</v>
      </c>
      <c r="Q55" s="8"/>
      <c r="R55" s="8"/>
      <c r="S55" s="8"/>
    </row>
    <row r="56">
      <c r="D56" s="345" t="s">
        <v>8000</v>
      </c>
      <c r="E56" s="346">
        <v>5.9</v>
      </c>
      <c r="F56" s="346">
        <v>0.34</v>
      </c>
      <c r="G56" s="346">
        <v>6.0</v>
      </c>
      <c r="H56" s="346">
        <v>0.29</v>
      </c>
      <c r="I56" s="346">
        <v>7.0</v>
      </c>
      <c r="J56" s="346">
        <v>0.47</v>
      </c>
      <c r="K56" s="346">
        <v>7.2</v>
      </c>
      <c r="L56" s="346">
        <v>0.32</v>
      </c>
      <c r="Q56" s="8"/>
      <c r="R56" s="8"/>
      <c r="S56" s="8"/>
    </row>
    <row r="57">
      <c r="D57" s="345" t="s">
        <v>8112</v>
      </c>
      <c r="E57" s="346">
        <v>6.1</v>
      </c>
      <c r="F57" s="346">
        <v>0.27</v>
      </c>
      <c r="G57" s="346">
        <v>6.0</v>
      </c>
      <c r="H57" s="346">
        <v>0.32</v>
      </c>
      <c r="I57" s="346">
        <v>6.9</v>
      </c>
      <c r="J57" s="346">
        <v>0.33</v>
      </c>
      <c r="K57" s="346">
        <v>6.5</v>
      </c>
      <c r="L57" s="346">
        <v>0.34</v>
      </c>
      <c r="Q57" s="8"/>
      <c r="R57" s="8"/>
      <c r="S57" s="8"/>
    </row>
    <row r="58">
      <c r="D58" s="345" t="s">
        <v>8003</v>
      </c>
      <c r="E58" s="346">
        <v>7.1</v>
      </c>
      <c r="F58" s="346">
        <v>1.09</v>
      </c>
      <c r="G58" s="346">
        <v>7.7</v>
      </c>
      <c r="H58" s="346">
        <v>1.09</v>
      </c>
      <c r="I58" s="346">
        <v>6.4</v>
      </c>
      <c r="J58" s="346">
        <v>0.81</v>
      </c>
      <c r="K58" s="346">
        <v>8.6</v>
      </c>
      <c r="L58" s="346">
        <v>0.82</v>
      </c>
      <c r="Q58" s="8"/>
      <c r="R58" s="8"/>
      <c r="S58" s="8"/>
    </row>
    <row r="59">
      <c r="D59" s="345" t="s">
        <v>8004</v>
      </c>
      <c r="E59" s="346">
        <v>6.0</v>
      </c>
      <c r="F59" s="346">
        <v>0.39</v>
      </c>
      <c r="G59" s="346">
        <v>6.6</v>
      </c>
      <c r="H59" s="346">
        <v>0.4</v>
      </c>
      <c r="I59" s="346">
        <v>6.7</v>
      </c>
      <c r="J59" s="346">
        <v>0.35</v>
      </c>
      <c r="K59" s="346">
        <v>7.0</v>
      </c>
      <c r="L59" s="346">
        <v>0.33</v>
      </c>
      <c r="Q59" s="8"/>
      <c r="R59" s="8"/>
      <c r="S59" s="8"/>
    </row>
    <row r="60">
      <c r="D60" s="345" t="s">
        <v>2751</v>
      </c>
      <c r="E60" s="346">
        <v>6.7</v>
      </c>
      <c r="F60" s="346">
        <v>0.4</v>
      </c>
      <c r="G60" s="346">
        <v>7.4</v>
      </c>
      <c r="H60" s="346">
        <v>0.57</v>
      </c>
      <c r="I60" s="346">
        <v>7.0</v>
      </c>
      <c r="J60" s="346">
        <v>0.53</v>
      </c>
      <c r="K60" s="346">
        <v>7.9</v>
      </c>
      <c r="L60" s="346">
        <v>0.48</v>
      </c>
      <c r="Q60" s="8"/>
      <c r="R60" s="8"/>
      <c r="S60" s="8"/>
    </row>
    <row r="61">
      <c r="D61" s="345" t="s">
        <v>8008</v>
      </c>
      <c r="E61" s="347"/>
      <c r="F61" s="347"/>
      <c r="G61" s="347"/>
      <c r="H61" s="347"/>
      <c r="I61" s="347"/>
      <c r="J61" s="347"/>
      <c r="K61" s="347"/>
      <c r="L61" s="347"/>
      <c r="Q61" s="8"/>
      <c r="R61" s="8"/>
      <c r="S61" s="8"/>
    </row>
    <row r="62">
      <c r="D62" s="345" t="s">
        <v>8114</v>
      </c>
      <c r="E62" s="346">
        <v>6.3</v>
      </c>
      <c r="F62" s="346">
        <v>0.32</v>
      </c>
      <c r="G62" s="346">
        <v>6.8</v>
      </c>
      <c r="H62" s="346">
        <v>0.4</v>
      </c>
      <c r="I62" s="346">
        <v>6.5</v>
      </c>
      <c r="J62" s="346">
        <v>0.3</v>
      </c>
      <c r="K62" s="346">
        <v>7.2</v>
      </c>
      <c r="L62" s="346">
        <v>0.33</v>
      </c>
      <c r="Q62" s="8"/>
      <c r="R62" s="8"/>
      <c r="S62" s="8"/>
    </row>
    <row r="63">
      <c r="D63" s="345" t="s">
        <v>8116</v>
      </c>
      <c r="E63" s="346">
        <v>6.1</v>
      </c>
      <c r="F63" s="346">
        <v>0.3</v>
      </c>
      <c r="G63" s="346">
        <v>6.1</v>
      </c>
      <c r="H63" s="346">
        <v>0.28</v>
      </c>
      <c r="I63" s="346">
        <v>7.3</v>
      </c>
      <c r="J63" s="346">
        <v>0.38</v>
      </c>
      <c r="K63" s="346">
        <v>7.3</v>
      </c>
      <c r="L63" s="346">
        <v>0.34</v>
      </c>
      <c r="Q63" s="8"/>
      <c r="R63" s="8"/>
      <c r="S63" s="8"/>
    </row>
    <row r="64">
      <c r="D64" s="345" t="s">
        <v>8117</v>
      </c>
      <c r="E64" s="346">
        <v>6.3</v>
      </c>
      <c r="F64" s="346">
        <v>0.31</v>
      </c>
      <c r="G64" s="346">
        <v>6.0</v>
      </c>
      <c r="H64" s="346">
        <v>0.23</v>
      </c>
      <c r="I64" s="346">
        <v>6.8</v>
      </c>
      <c r="J64" s="346">
        <v>0.3</v>
      </c>
      <c r="K64" s="346">
        <v>7.3</v>
      </c>
      <c r="L64" s="346">
        <v>0.25</v>
      </c>
      <c r="Q64" s="8"/>
      <c r="R64" s="8"/>
      <c r="S64" s="8"/>
    </row>
    <row r="65">
      <c r="D65" s="345" t="s">
        <v>8019</v>
      </c>
      <c r="E65" s="346">
        <v>5.6</v>
      </c>
      <c r="F65" s="346">
        <v>0.32</v>
      </c>
      <c r="G65" s="346">
        <v>6.7</v>
      </c>
      <c r="H65" s="346">
        <v>0.51</v>
      </c>
      <c r="I65" s="346">
        <v>6.7</v>
      </c>
      <c r="J65" s="346">
        <v>0.55</v>
      </c>
      <c r="K65" s="346">
        <v>7.3</v>
      </c>
      <c r="L65" s="346">
        <v>0.34</v>
      </c>
      <c r="Q65" s="8"/>
      <c r="R65" s="8"/>
      <c r="S65" s="8"/>
    </row>
  </sheetData>
  <mergeCells count="25">
    <mergeCell ref="A1:B1"/>
    <mergeCell ref="D8:E8"/>
    <mergeCell ref="H10:I10"/>
    <mergeCell ref="H11:S11"/>
    <mergeCell ref="H12:I12"/>
    <mergeCell ref="H13:I13"/>
    <mergeCell ref="H14:I14"/>
    <mergeCell ref="H15:I15"/>
    <mergeCell ref="H16:I16"/>
    <mergeCell ref="H17:I17"/>
    <mergeCell ref="H18:I18"/>
    <mergeCell ref="H19:I19"/>
    <mergeCell ref="C26:E26"/>
    <mergeCell ref="D27:L27"/>
    <mergeCell ref="E48:F48"/>
    <mergeCell ref="G48:H48"/>
    <mergeCell ref="I48:J48"/>
    <mergeCell ref="K48:L48"/>
    <mergeCell ref="D28:D29"/>
    <mergeCell ref="E28:F28"/>
    <mergeCell ref="G28:H28"/>
    <mergeCell ref="I28:J28"/>
    <mergeCell ref="K28:L28"/>
    <mergeCell ref="D47:L47"/>
    <mergeCell ref="D48:D49"/>
  </mergeCells>
  <hyperlinks>
    <hyperlink display="back to summary" location="'Summary Table'!A1" ref="A1"/>
  </hyperlink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C4" s="8"/>
      <c r="D4" s="18" t="s">
        <v>4</v>
      </c>
      <c r="E4" s="20" t="s">
        <v>8066</v>
      </c>
      <c r="F4" s="8"/>
      <c r="G4" s="8"/>
      <c r="H4" s="8"/>
      <c r="I4" s="8"/>
      <c r="J4" s="8"/>
      <c r="K4" s="8"/>
      <c r="L4" s="8"/>
      <c r="M4" s="8"/>
      <c r="N4" s="8"/>
      <c r="O4" s="8"/>
      <c r="P4" s="8"/>
    </row>
    <row r="5">
      <c r="C5" s="8"/>
      <c r="D5" s="8"/>
      <c r="E5" s="8"/>
      <c r="F5" s="8"/>
      <c r="G5" s="8"/>
      <c r="H5" s="8"/>
      <c r="I5" s="8"/>
      <c r="J5" s="8"/>
      <c r="K5" s="8"/>
      <c r="L5" s="8"/>
      <c r="M5" s="8"/>
      <c r="N5" s="8"/>
      <c r="O5" s="8"/>
      <c r="P5" s="8"/>
    </row>
    <row r="6">
      <c r="C6" s="187" t="s">
        <v>6</v>
      </c>
      <c r="D6" s="187" t="s">
        <v>1657</v>
      </c>
      <c r="F6" s="12"/>
      <c r="G6" s="12"/>
      <c r="H6" s="12"/>
      <c r="I6" s="8"/>
      <c r="J6" s="8"/>
      <c r="K6" s="8"/>
      <c r="L6" s="8"/>
      <c r="M6" s="8"/>
      <c r="N6" s="8"/>
      <c r="O6" s="8"/>
      <c r="P6" s="8"/>
    </row>
    <row r="7">
      <c r="C7" s="12"/>
      <c r="D7" s="12"/>
      <c r="E7" s="12"/>
      <c r="F7" s="12"/>
      <c r="G7" s="12"/>
      <c r="H7" s="12"/>
      <c r="I7" s="8"/>
      <c r="J7" s="8"/>
      <c r="K7" s="8"/>
      <c r="L7" s="8"/>
      <c r="M7" s="8"/>
      <c r="N7" s="8"/>
      <c r="O7" s="8"/>
      <c r="P7" s="8"/>
    </row>
    <row r="8">
      <c r="C8" s="187" t="s">
        <v>3</v>
      </c>
      <c r="D8" s="187" t="s">
        <v>25</v>
      </c>
      <c r="E8" s="187" t="s">
        <v>26</v>
      </c>
      <c r="F8" s="187" t="s">
        <v>27</v>
      </c>
      <c r="G8" s="187" t="s">
        <v>28</v>
      </c>
      <c r="H8" s="187" t="s">
        <v>58</v>
      </c>
      <c r="J8" s="8"/>
      <c r="K8" s="8"/>
      <c r="L8" s="8"/>
      <c r="M8" s="8"/>
      <c r="N8" s="8"/>
      <c r="O8" s="8"/>
      <c r="P8" s="8"/>
    </row>
    <row r="9">
      <c r="C9" s="402">
        <v>1.0</v>
      </c>
      <c r="D9" s="187" t="s">
        <v>8042</v>
      </c>
      <c r="E9" s="187" t="s">
        <v>8043</v>
      </c>
      <c r="F9" s="402" t="s">
        <v>3970</v>
      </c>
      <c r="G9" s="187" t="s">
        <v>39</v>
      </c>
      <c r="H9" s="187" t="s">
        <v>8120</v>
      </c>
      <c r="J9" s="8"/>
      <c r="K9" s="8"/>
      <c r="L9" s="8"/>
      <c r="M9" s="8"/>
      <c r="N9" s="8"/>
      <c r="O9" s="8"/>
      <c r="P9" s="8"/>
    </row>
    <row r="10">
      <c r="C10" s="402">
        <v>2.0</v>
      </c>
      <c r="D10" s="187" t="s">
        <v>8121</v>
      </c>
      <c r="E10" s="187" t="s">
        <v>8122</v>
      </c>
      <c r="F10" s="402" t="s">
        <v>2547</v>
      </c>
      <c r="G10" s="187" t="s">
        <v>32</v>
      </c>
      <c r="H10" s="187" t="s">
        <v>8123</v>
      </c>
      <c r="I10" s="8"/>
      <c r="J10" s="8"/>
      <c r="K10" s="8"/>
      <c r="L10" s="8"/>
      <c r="M10" s="8"/>
      <c r="N10" s="8"/>
      <c r="O10" s="8"/>
      <c r="P10" s="8"/>
    </row>
    <row r="11">
      <c r="C11" s="402">
        <v>3.0</v>
      </c>
      <c r="D11" s="187" t="s">
        <v>8124</v>
      </c>
      <c r="E11" s="187" t="s">
        <v>8125</v>
      </c>
      <c r="F11" s="402" t="s">
        <v>2547</v>
      </c>
      <c r="G11" s="187" t="s">
        <v>32</v>
      </c>
      <c r="H11" s="187" t="s">
        <v>8126</v>
      </c>
      <c r="I11" s="8"/>
      <c r="J11" s="8"/>
      <c r="K11" s="8"/>
      <c r="L11" s="8"/>
      <c r="M11" s="8"/>
      <c r="N11" s="8"/>
      <c r="O11" s="8"/>
      <c r="P11" s="8"/>
    </row>
    <row r="12">
      <c r="C12" s="402">
        <v>4.0</v>
      </c>
      <c r="D12" s="187" t="s">
        <v>8127</v>
      </c>
      <c r="E12" s="187" t="s">
        <v>8128</v>
      </c>
      <c r="F12" s="402" t="s">
        <v>3970</v>
      </c>
      <c r="G12" s="187" t="s">
        <v>32</v>
      </c>
      <c r="H12" s="187" t="s">
        <v>8129</v>
      </c>
      <c r="I12" s="8"/>
      <c r="J12" s="8"/>
      <c r="K12" s="8"/>
      <c r="L12" s="8"/>
      <c r="M12" s="8"/>
      <c r="N12" s="8"/>
      <c r="O12" s="8"/>
      <c r="P12" s="8"/>
    </row>
    <row r="13">
      <c r="C13" s="402">
        <v>5.0</v>
      </c>
      <c r="D13" s="187" t="s">
        <v>8130</v>
      </c>
      <c r="E13" s="187" t="s">
        <v>8131</v>
      </c>
      <c r="F13" s="402" t="s">
        <v>3970</v>
      </c>
      <c r="G13" s="187" t="s">
        <v>32</v>
      </c>
      <c r="H13" s="187" t="s">
        <v>8132</v>
      </c>
      <c r="I13" s="8"/>
      <c r="J13" s="8"/>
      <c r="K13" s="8"/>
      <c r="L13" s="8"/>
      <c r="M13" s="8"/>
      <c r="N13" s="8"/>
      <c r="O13" s="8"/>
      <c r="P13" s="8"/>
    </row>
    <row r="14">
      <c r="C14" s="429"/>
      <c r="D14" s="429"/>
      <c r="E14" s="429"/>
      <c r="F14" s="429"/>
      <c r="G14" s="429"/>
      <c r="H14" s="8"/>
      <c r="I14" s="8"/>
      <c r="J14" s="8"/>
      <c r="K14" s="8"/>
      <c r="L14" s="8"/>
      <c r="M14" s="8"/>
      <c r="N14" s="8"/>
      <c r="O14" s="8"/>
      <c r="P14" s="8"/>
    </row>
    <row r="15">
      <c r="C15" s="429"/>
      <c r="D15" s="429"/>
      <c r="E15" s="429"/>
      <c r="F15" s="429"/>
      <c r="G15" s="429"/>
      <c r="H15" s="8"/>
      <c r="I15" s="8"/>
      <c r="J15" s="8"/>
      <c r="K15" s="8"/>
      <c r="L15" s="8"/>
      <c r="M15" s="8"/>
      <c r="N15" s="8"/>
      <c r="O15" s="8"/>
      <c r="P15" s="8"/>
    </row>
    <row r="16">
      <c r="C16" s="429"/>
      <c r="D16" s="429"/>
      <c r="E16" s="429"/>
      <c r="F16" s="429"/>
      <c r="G16" s="429"/>
      <c r="H16" s="8"/>
      <c r="I16" s="8"/>
      <c r="J16" s="8"/>
      <c r="K16" s="8"/>
      <c r="L16" s="8"/>
      <c r="M16" s="8"/>
      <c r="N16" s="8"/>
      <c r="O16" s="8"/>
      <c r="P16" s="8"/>
    </row>
    <row r="17">
      <c r="C17" s="12"/>
      <c r="D17" s="12"/>
      <c r="E17" s="12"/>
      <c r="F17" s="12"/>
      <c r="G17" s="12"/>
      <c r="H17" s="8"/>
      <c r="I17" s="8"/>
      <c r="J17" s="8"/>
      <c r="K17" s="8"/>
      <c r="L17" s="8"/>
      <c r="M17" s="8"/>
      <c r="N17" s="8"/>
      <c r="O17" s="8"/>
      <c r="P17" s="8"/>
    </row>
    <row r="18">
      <c r="C18" s="8"/>
      <c r="D18" s="18" t="s">
        <v>8133</v>
      </c>
      <c r="G18" s="8"/>
      <c r="H18" s="8"/>
      <c r="I18" s="8"/>
      <c r="J18" s="8"/>
      <c r="K18" s="8"/>
      <c r="L18" s="8"/>
      <c r="M18" s="8"/>
      <c r="N18" s="8"/>
      <c r="O18" s="8"/>
      <c r="P18" s="8"/>
    </row>
    <row r="19">
      <c r="C19" s="18" t="s">
        <v>8042</v>
      </c>
      <c r="E19" s="8"/>
      <c r="F19" s="8"/>
      <c r="G19" s="18" t="s">
        <v>7988</v>
      </c>
      <c r="I19" s="8"/>
      <c r="J19" s="8"/>
      <c r="K19" s="8"/>
      <c r="L19" s="8"/>
      <c r="M19" s="18" t="s">
        <v>7990</v>
      </c>
      <c r="O19" s="8"/>
      <c r="P19" s="8"/>
    </row>
    <row r="20">
      <c r="C20" s="8"/>
      <c r="D20" s="8"/>
      <c r="E20" s="8"/>
      <c r="F20" s="8"/>
      <c r="G20" s="18" t="s">
        <v>7607</v>
      </c>
      <c r="H20" s="8"/>
      <c r="I20" s="8"/>
      <c r="J20" s="8"/>
      <c r="K20" s="8"/>
      <c r="L20" s="8"/>
      <c r="M20" s="18" t="s">
        <v>7607</v>
      </c>
      <c r="N20" s="8"/>
      <c r="O20" s="8"/>
      <c r="P20" s="8"/>
    </row>
    <row r="21">
      <c r="C21" s="8"/>
      <c r="D21" s="8"/>
      <c r="E21" s="8"/>
      <c r="F21" s="8"/>
      <c r="G21" s="18" t="s">
        <v>7760</v>
      </c>
      <c r="H21" s="8"/>
      <c r="I21" s="8"/>
      <c r="J21" s="18" t="s">
        <v>7927</v>
      </c>
      <c r="K21" s="8"/>
      <c r="L21" s="8"/>
      <c r="M21" s="18" t="s">
        <v>7760</v>
      </c>
      <c r="N21" s="8"/>
      <c r="O21" s="8"/>
      <c r="P21" s="18" t="s">
        <v>7927</v>
      </c>
    </row>
    <row r="22">
      <c r="C22" s="8"/>
      <c r="D22" s="416">
        <v>46167.0</v>
      </c>
      <c r="E22" s="8"/>
      <c r="F22" s="8"/>
      <c r="G22" s="26">
        <v>6.3</v>
      </c>
      <c r="H22" s="8"/>
      <c r="I22" s="8"/>
      <c r="J22" s="26">
        <v>0.17</v>
      </c>
      <c r="K22" s="8"/>
      <c r="L22" s="8"/>
      <c r="M22" s="26">
        <v>8.9</v>
      </c>
      <c r="N22" s="8"/>
      <c r="O22" s="8"/>
      <c r="P22" s="26">
        <v>0.19</v>
      </c>
    </row>
    <row r="23">
      <c r="C23" s="8"/>
      <c r="D23" s="399">
        <v>46228.0</v>
      </c>
      <c r="E23" s="8"/>
      <c r="F23" s="8"/>
      <c r="G23" s="26">
        <v>5.8</v>
      </c>
      <c r="H23" s="8"/>
      <c r="I23" s="8"/>
      <c r="J23" s="26">
        <v>0.08</v>
      </c>
      <c r="K23" s="8"/>
      <c r="L23" s="8"/>
      <c r="M23" s="26">
        <v>7.9</v>
      </c>
      <c r="N23" s="8"/>
      <c r="O23" s="8"/>
      <c r="P23" s="26">
        <v>0.25</v>
      </c>
    </row>
    <row r="24">
      <c r="C24" s="8"/>
      <c r="D24" s="399">
        <v>46290.0</v>
      </c>
      <c r="E24" s="8"/>
      <c r="F24" s="8"/>
      <c r="G24" s="26">
        <v>5.9</v>
      </c>
      <c r="H24" s="8"/>
      <c r="I24" s="8"/>
      <c r="J24" s="26">
        <v>0.13</v>
      </c>
      <c r="K24" s="8"/>
      <c r="L24" s="8"/>
      <c r="M24" s="26">
        <v>7.6</v>
      </c>
      <c r="N24" s="8"/>
      <c r="O24" s="8"/>
      <c r="P24" s="26">
        <v>0.23</v>
      </c>
    </row>
    <row r="25">
      <c r="C25" s="8"/>
      <c r="D25" s="399">
        <v>46351.0</v>
      </c>
      <c r="E25" s="8"/>
      <c r="F25" s="8"/>
      <c r="G25" s="26">
        <v>4.6</v>
      </c>
      <c r="H25" s="8"/>
      <c r="I25" s="8"/>
      <c r="J25" s="26">
        <v>0.12</v>
      </c>
      <c r="K25" s="8"/>
      <c r="L25" s="8"/>
      <c r="M25" s="26">
        <v>6.1</v>
      </c>
      <c r="N25" s="8"/>
      <c r="O25" s="8"/>
      <c r="P25" s="26">
        <v>0.22</v>
      </c>
    </row>
    <row r="26">
      <c r="C26" s="8"/>
      <c r="D26" s="399">
        <v>46048.0</v>
      </c>
      <c r="E26" s="8"/>
      <c r="F26" s="8"/>
      <c r="G26" s="26">
        <v>5.1</v>
      </c>
      <c r="H26" s="8"/>
      <c r="I26" s="8"/>
      <c r="J26" s="26">
        <v>0.09</v>
      </c>
      <c r="K26" s="8"/>
      <c r="L26" s="8"/>
      <c r="M26" s="26">
        <v>6.2</v>
      </c>
      <c r="N26" s="8"/>
      <c r="O26" s="8"/>
      <c r="P26" s="26">
        <v>0.22</v>
      </c>
    </row>
    <row r="27">
      <c r="C27" s="8"/>
      <c r="D27" s="399">
        <v>46107.0</v>
      </c>
      <c r="E27" s="8"/>
      <c r="F27" s="8"/>
      <c r="G27" s="26">
        <v>5.6</v>
      </c>
      <c r="H27" s="8"/>
      <c r="I27" s="8"/>
      <c r="J27" s="26">
        <v>0.09</v>
      </c>
      <c r="K27" s="8"/>
      <c r="L27" s="8"/>
      <c r="M27" s="26">
        <v>6.8</v>
      </c>
      <c r="N27" s="8"/>
      <c r="O27" s="8"/>
      <c r="P27" s="26">
        <v>0.23</v>
      </c>
    </row>
    <row r="28">
      <c r="C28" s="8"/>
      <c r="D28" s="416">
        <v>46168.0</v>
      </c>
      <c r="E28" s="8"/>
      <c r="F28" s="8"/>
      <c r="G28" s="26">
        <v>5.9</v>
      </c>
      <c r="H28" s="8"/>
      <c r="I28" s="8"/>
      <c r="J28" s="26">
        <v>0.1</v>
      </c>
      <c r="K28" s="8"/>
      <c r="L28" s="8"/>
      <c r="M28" s="26">
        <v>7.2</v>
      </c>
      <c r="N28" s="8"/>
      <c r="O28" s="8"/>
      <c r="P28" s="26">
        <v>0.19</v>
      </c>
    </row>
  </sheetData>
  <mergeCells count="8">
    <mergeCell ref="A1:B1"/>
    <mergeCell ref="D6:E6"/>
    <mergeCell ref="H8:I8"/>
    <mergeCell ref="H9:I9"/>
    <mergeCell ref="D18:F18"/>
    <mergeCell ref="C19:D19"/>
    <mergeCell ref="G19:H19"/>
    <mergeCell ref="M19:N19"/>
  </mergeCells>
  <hyperlinks>
    <hyperlink display="back to summary" location="'Summary Table'!A1" ref="A1"/>
  </hyperlinks>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6">
      <c r="D6" s="8"/>
      <c r="E6" s="18" t="s">
        <v>4</v>
      </c>
      <c r="F6" s="20" t="s">
        <v>8066</v>
      </c>
      <c r="G6" s="8"/>
      <c r="H6" s="8"/>
      <c r="I6" s="8"/>
      <c r="J6" s="8"/>
      <c r="K6" s="8"/>
      <c r="L6" s="8"/>
      <c r="M6" s="8"/>
      <c r="N6" s="8"/>
      <c r="O6" s="8"/>
      <c r="P6" s="8"/>
      <c r="Q6" s="8"/>
      <c r="R6" s="8"/>
      <c r="S6" s="8"/>
      <c r="T6" s="8"/>
      <c r="U6" s="8"/>
      <c r="V6" s="8"/>
      <c r="W6" s="8"/>
      <c r="X6" s="8"/>
    </row>
    <row r="7">
      <c r="D7" s="8"/>
      <c r="E7" s="187" t="s">
        <v>6</v>
      </c>
      <c r="F7" s="187" t="s">
        <v>1650</v>
      </c>
      <c r="K7" s="8"/>
      <c r="L7" s="8"/>
      <c r="M7" s="8"/>
      <c r="N7" s="8"/>
      <c r="O7" s="8"/>
      <c r="P7" s="8"/>
      <c r="Q7" s="8"/>
      <c r="R7" s="8"/>
      <c r="S7" s="8"/>
      <c r="T7" s="8"/>
      <c r="U7" s="8"/>
      <c r="V7" s="8"/>
      <c r="W7" s="8"/>
      <c r="X7" s="8"/>
    </row>
    <row r="8">
      <c r="D8" s="8"/>
      <c r="E8" s="12"/>
      <c r="F8" s="12"/>
      <c r="G8" s="12"/>
      <c r="H8" s="12"/>
      <c r="I8" s="12"/>
      <c r="J8" s="12"/>
      <c r="K8" s="8"/>
      <c r="L8" s="8"/>
      <c r="M8" s="8"/>
      <c r="N8" s="8"/>
      <c r="O8" s="8"/>
      <c r="P8" s="8"/>
      <c r="Q8" s="8"/>
      <c r="R8" s="8"/>
      <c r="S8" s="8"/>
      <c r="T8" s="8"/>
      <c r="U8" s="8"/>
      <c r="V8" s="8"/>
      <c r="W8" s="8"/>
      <c r="X8" s="8"/>
    </row>
    <row r="9">
      <c r="D9" s="42"/>
      <c r="E9" s="142" t="s">
        <v>3</v>
      </c>
      <c r="F9" s="143" t="s">
        <v>25</v>
      </c>
      <c r="G9" s="143" t="s">
        <v>26</v>
      </c>
      <c r="H9" s="143" t="s">
        <v>27</v>
      </c>
      <c r="I9" s="143" t="s">
        <v>28</v>
      </c>
      <c r="J9" s="143" t="s">
        <v>58</v>
      </c>
      <c r="K9" s="8"/>
      <c r="L9" s="8"/>
      <c r="M9" s="8"/>
      <c r="N9" s="8"/>
      <c r="O9" s="8"/>
      <c r="P9" s="8"/>
      <c r="Q9" s="8"/>
      <c r="R9" s="8"/>
      <c r="S9" s="8"/>
      <c r="T9" s="8"/>
      <c r="U9" s="8"/>
      <c r="V9" s="8"/>
      <c r="W9" s="8"/>
      <c r="X9" s="8"/>
    </row>
    <row r="10">
      <c r="D10" s="8"/>
      <c r="E10" s="26">
        <v>1.0</v>
      </c>
      <c r="F10" s="18" t="s">
        <v>8134</v>
      </c>
      <c r="G10" s="18" t="s">
        <v>8135</v>
      </c>
      <c r="H10" s="26" t="s">
        <v>4788</v>
      </c>
      <c r="I10" s="18" t="s">
        <v>39</v>
      </c>
      <c r="J10" s="18" t="s">
        <v>8136</v>
      </c>
      <c r="K10" s="8"/>
      <c r="L10" s="8"/>
      <c r="M10" s="8"/>
      <c r="N10" s="8"/>
      <c r="O10" s="8"/>
      <c r="P10" s="8"/>
      <c r="Q10" s="8"/>
      <c r="R10" s="8"/>
      <c r="S10" s="8"/>
      <c r="T10" s="8"/>
      <c r="U10" s="8"/>
      <c r="V10" s="8"/>
      <c r="W10" s="8"/>
      <c r="X10" s="8"/>
    </row>
    <row r="11">
      <c r="D11" s="8"/>
      <c r="E11" s="26">
        <v>2.0</v>
      </c>
      <c r="F11" s="18" t="s">
        <v>7805</v>
      </c>
      <c r="G11" s="18" t="s">
        <v>8137</v>
      </c>
      <c r="H11" s="26" t="s">
        <v>2547</v>
      </c>
      <c r="I11" s="18" t="s">
        <v>951</v>
      </c>
      <c r="J11" s="18" t="s">
        <v>8138</v>
      </c>
      <c r="K11" s="8"/>
      <c r="L11" s="8"/>
      <c r="M11" s="8"/>
      <c r="N11" s="8"/>
      <c r="O11" s="8"/>
      <c r="P11" s="8"/>
      <c r="Q11" s="8"/>
      <c r="R11" s="8"/>
      <c r="S11" s="8"/>
      <c r="T11" s="8"/>
      <c r="U11" s="8"/>
      <c r="V11" s="8"/>
      <c r="W11" s="8"/>
      <c r="X11" s="8"/>
    </row>
    <row r="12">
      <c r="D12" s="8"/>
      <c r="E12" s="26">
        <v>3.0</v>
      </c>
      <c r="F12" s="18" t="s">
        <v>7951</v>
      </c>
      <c r="G12" s="18" t="s">
        <v>8139</v>
      </c>
      <c r="H12" s="26" t="s">
        <v>2547</v>
      </c>
      <c r="I12" s="18" t="s">
        <v>951</v>
      </c>
      <c r="J12" s="18" t="s">
        <v>8140</v>
      </c>
      <c r="K12" s="8"/>
      <c r="L12" s="8"/>
      <c r="M12" s="8"/>
      <c r="N12" s="8"/>
      <c r="O12" s="8"/>
      <c r="P12" s="8"/>
      <c r="Q12" s="8"/>
      <c r="R12" s="8"/>
      <c r="S12" s="8"/>
      <c r="T12" s="8"/>
      <c r="U12" s="8"/>
      <c r="V12" s="8"/>
      <c r="W12" s="8"/>
      <c r="X12" s="8"/>
    </row>
    <row r="13">
      <c r="D13" s="8"/>
      <c r="E13" s="26">
        <v>4.0</v>
      </c>
      <c r="F13" s="18" t="s">
        <v>7953</v>
      </c>
      <c r="G13" s="18" t="s">
        <v>8141</v>
      </c>
      <c r="H13" s="26" t="s">
        <v>2547</v>
      </c>
      <c r="I13" s="18" t="s">
        <v>951</v>
      </c>
      <c r="J13" s="18" t="s">
        <v>8142</v>
      </c>
      <c r="K13" s="8"/>
      <c r="L13" s="8"/>
      <c r="M13" s="8"/>
      <c r="N13" s="8"/>
      <c r="O13" s="8"/>
      <c r="P13" s="8"/>
      <c r="Q13" s="8"/>
      <c r="R13" s="8"/>
      <c r="S13" s="8"/>
      <c r="T13" s="8"/>
      <c r="U13" s="8"/>
      <c r="V13" s="8"/>
      <c r="W13" s="8"/>
      <c r="X13" s="8"/>
    </row>
    <row r="14">
      <c r="D14" s="8"/>
      <c r="E14" s="26">
        <v>5.0</v>
      </c>
      <c r="F14" s="18" t="s">
        <v>7955</v>
      </c>
      <c r="G14" s="18" t="s">
        <v>8143</v>
      </c>
      <c r="H14" s="26" t="s">
        <v>2547</v>
      </c>
      <c r="I14" s="18" t="s">
        <v>951</v>
      </c>
      <c r="J14" s="18" t="s">
        <v>8144</v>
      </c>
      <c r="K14" s="8"/>
      <c r="L14" s="8"/>
      <c r="M14" s="8"/>
      <c r="N14" s="8"/>
      <c r="O14" s="8"/>
      <c r="P14" s="8"/>
      <c r="Q14" s="8"/>
      <c r="R14" s="8"/>
      <c r="S14" s="8"/>
      <c r="T14" s="8"/>
      <c r="U14" s="8"/>
      <c r="V14" s="8"/>
      <c r="W14" s="8"/>
      <c r="X14" s="8"/>
    </row>
    <row r="15">
      <c r="D15" s="8"/>
      <c r="E15" s="26">
        <v>6.0</v>
      </c>
      <c r="F15" s="18" t="s">
        <v>7957</v>
      </c>
      <c r="G15" s="18" t="s">
        <v>8145</v>
      </c>
      <c r="H15" s="26" t="s">
        <v>2547</v>
      </c>
      <c r="I15" s="18" t="s">
        <v>951</v>
      </c>
      <c r="J15" s="18" t="s">
        <v>8146</v>
      </c>
      <c r="K15" s="8"/>
      <c r="L15" s="8"/>
      <c r="M15" s="8"/>
      <c r="N15" s="8"/>
      <c r="O15" s="8"/>
      <c r="P15" s="8"/>
      <c r="Q15" s="8"/>
      <c r="R15" s="8"/>
      <c r="S15" s="8"/>
      <c r="T15" s="8"/>
      <c r="U15" s="8"/>
      <c r="V15" s="8"/>
      <c r="W15" s="8"/>
      <c r="X15" s="8"/>
    </row>
    <row r="16">
      <c r="D16" s="8"/>
      <c r="E16" s="26">
        <v>7.0</v>
      </c>
      <c r="F16" s="18" t="s">
        <v>7835</v>
      </c>
      <c r="G16" s="18" t="s">
        <v>8147</v>
      </c>
      <c r="H16" s="26" t="s">
        <v>2547</v>
      </c>
      <c r="I16" s="18" t="s">
        <v>951</v>
      </c>
      <c r="J16" s="18" t="s">
        <v>8148</v>
      </c>
      <c r="K16" s="8"/>
      <c r="L16" s="8"/>
      <c r="M16" s="8"/>
      <c r="N16" s="8"/>
      <c r="O16" s="8"/>
      <c r="P16" s="8"/>
      <c r="Q16" s="8"/>
      <c r="R16" s="8"/>
      <c r="S16" s="8"/>
      <c r="T16" s="8"/>
      <c r="U16" s="8"/>
      <c r="V16" s="8"/>
      <c r="W16" s="8"/>
      <c r="X16" s="8"/>
    </row>
    <row r="17">
      <c r="D17" s="8"/>
      <c r="E17" s="26">
        <v>8.0</v>
      </c>
      <c r="F17" s="18" t="s">
        <v>7958</v>
      </c>
      <c r="G17" s="18" t="s">
        <v>8149</v>
      </c>
      <c r="H17" s="26" t="s">
        <v>2547</v>
      </c>
      <c r="I17" s="18" t="s">
        <v>951</v>
      </c>
      <c r="J17" s="18" t="s">
        <v>8150</v>
      </c>
      <c r="K17" s="8"/>
      <c r="L17" s="8"/>
      <c r="M17" s="8"/>
      <c r="N17" s="8"/>
      <c r="O17" s="8"/>
      <c r="P17" s="8"/>
      <c r="Q17" s="8"/>
      <c r="R17" s="8"/>
      <c r="S17" s="8"/>
      <c r="T17" s="8"/>
      <c r="U17" s="8"/>
      <c r="V17" s="8"/>
      <c r="W17" s="8"/>
      <c r="X17" s="8"/>
    </row>
    <row r="18">
      <c r="D18" s="8"/>
      <c r="E18" s="26">
        <v>9.0</v>
      </c>
      <c r="F18" s="18" t="s">
        <v>7959</v>
      </c>
      <c r="G18" s="18" t="s">
        <v>8151</v>
      </c>
      <c r="H18" s="26" t="s">
        <v>2547</v>
      </c>
      <c r="I18" s="18" t="s">
        <v>951</v>
      </c>
      <c r="J18" s="18" t="s">
        <v>8152</v>
      </c>
      <c r="K18" s="8"/>
      <c r="L18" s="8"/>
      <c r="M18" s="8"/>
      <c r="N18" s="8"/>
      <c r="O18" s="8"/>
      <c r="P18" s="8"/>
      <c r="Q18" s="8"/>
      <c r="R18" s="8"/>
      <c r="S18" s="8"/>
      <c r="T18" s="8"/>
      <c r="U18" s="8"/>
      <c r="V18" s="8"/>
      <c r="W18" s="8"/>
      <c r="X18" s="8"/>
    </row>
    <row r="19">
      <c r="D19" s="8"/>
      <c r="E19" s="26">
        <v>10.0</v>
      </c>
      <c r="F19" s="18" t="s">
        <v>7960</v>
      </c>
      <c r="G19" s="18" t="s">
        <v>8154</v>
      </c>
      <c r="H19" s="26" t="s">
        <v>2547</v>
      </c>
      <c r="I19" s="18" t="s">
        <v>951</v>
      </c>
      <c r="J19" s="18" t="s">
        <v>8155</v>
      </c>
      <c r="K19" s="8"/>
      <c r="L19" s="8"/>
      <c r="M19" s="8"/>
      <c r="N19" s="8"/>
      <c r="O19" s="8"/>
      <c r="P19" s="8"/>
      <c r="Q19" s="8"/>
      <c r="R19" s="8"/>
      <c r="S19" s="8"/>
      <c r="T19" s="8"/>
      <c r="U19" s="8"/>
      <c r="V19" s="8"/>
      <c r="W19" s="8"/>
      <c r="X19" s="8"/>
    </row>
    <row r="20">
      <c r="D20" s="8"/>
      <c r="E20" s="26">
        <v>11.0</v>
      </c>
      <c r="F20" s="18" t="s">
        <v>7961</v>
      </c>
      <c r="G20" s="18" t="s">
        <v>8160</v>
      </c>
      <c r="H20" s="26" t="s">
        <v>2547</v>
      </c>
      <c r="I20" s="18" t="s">
        <v>951</v>
      </c>
      <c r="J20" s="18" t="s">
        <v>8162</v>
      </c>
      <c r="K20" s="8"/>
      <c r="L20" s="8"/>
      <c r="M20" s="8"/>
      <c r="N20" s="8"/>
      <c r="O20" s="8"/>
      <c r="P20" s="8"/>
      <c r="Q20" s="8"/>
      <c r="R20" s="8"/>
      <c r="S20" s="8"/>
      <c r="T20" s="8"/>
      <c r="U20" s="8"/>
      <c r="V20" s="8"/>
      <c r="W20" s="8"/>
      <c r="X20" s="8"/>
    </row>
    <row r="21">
      <c r="D21" s="8"/>
      <c r="E21" s="26">
        <v>12.0</v>
      </c>
      <c r="F21" s="18" t="s">
        <v>7997</v>
      </c>
      <c r="G21" s="18" t="s">
        <v>8166</v>
      </c>
      <c r="H21" s="26" t="s">
        <v>2547</v>
      </c>
      <c r="I21" s="18" t="s">
        <v>951</v>
      </c>
      <c r="J21" s="18" t="s">
        <v>8167</v>
      </c>
      <c r="K21" s="8"/>
      <c r="L21" s="8"/>
      <c r="M21" s="8"/>
      <c r="N21" s="8"/>
      <c r="O21" s="8"/>
      <c r="P21" s="8"/>
      <c r="Q21" s="8"/>
      <c r="R21" s="8"/>
      <c r="S21" s="8"/>
      <c r="T21" s="8"/>
      <c r="U21" s="8"/>
      <c r="V21" s="8"/>
      <c r="W21" s="8"/>
      <c r="X21" s="8"/>
    </row>
    <row r="22">
      <c r="D22" s="8"/>
      <c r="E22" s="26">
        <v>13.0</v>
      </c>
      <c r="F22" s="18" t="s">
        <v>7999</v>
      </c>
      <c r="G22" s="18" t="s">
        <v>8171</v>
      </c>
      <c r="H22" s="26" t="s">
        <v>2547</v>
      </c>
      <c r="I22" s="18" t="s">
        <v>951</v>
      </c>
      <c r="J22" s="18" t="s">
        <v>8172</v>
      </c>
      <c r="K22" s="8"/>
      <c r="L22" s="8"/>
      <c r="M22" s="8"/>
      <c r="N22" s="8"/>
      <c r="O22" s="8"/>
      <c r="P22" s="8"/>
      <c r="Q22" s="8"/>
      <c r="R22" s="8"/>
      <c r="S22" s="8"/>
      <c r="T22" s="8"/>
      <c r="U22" s="8"/>
      <c r="V22" s="8"/>
      <c r="W22" s="8"/>
      <c r="X22" s="8"/>
    </row>
    <row r="23">
      <c r="D23" s="8"/>
      <c r="E23" s="26">
        <v>14.0</v>
      </c>
      <c r="F23" s="18" t="s">
        <v>8002</v>
      </c>
      <c r="G23" s="18" t="s">
        <v>8176</v>
      </c>
      <c r="H23" s="26" t="s">
        <v>2547</v>
      </c>
      <c r="I23" s="18" t="s">
        <v>951</v>
      </c>
      <c r="J23" s="144">
        <v>46036.0</v>
      </c>
      <c r="K23" s="8"/>
      <c r="L23" s="8"/>
      <c r="M23" s="8"/>
      <c r="N23" s="8"/>
      <c r="O23" s="8"/>
      <c r="P23" s="8"/>
      <c r="Q23" s="8"/>
      <c r="R23" s="8"/>
      <c r="S23" s="8"/>
      <c r="T23" s="8"/>
      <c r="U23" s="8"/>
      <c r="V23" s="8"/>
      <c r="W23" s="8"/>
      <c r="X23" s="8"/>
    </row>
    <row r="24">
      <c r="D24" s="8"/>
      <c r="E24" s="26">
        <v>15.0</v>
      </c>
      <c r="F24" s="18" t="s">
        <v>8005</v>
      </c>
      <c r="G24" s="18" t="s">
        <v>8183</v>
      </c>
      <c r="H24" s="26" t="s">
        <v>2547</v>
      </c>
      <c r="I24" s="18" t="s">
        <v>951</v>
      </c>
      <c r="J24" s="144">
        <v>46025.0</v>
      </c>
      <c r="K24" s="8"/>
      <c r="L24" s="8"/>
      <c r="M24" s="8"/>
      <c r="N24" s="8"/>
      <c r="O24" s="8"/>
      <c r="P24" s="8"/>
      <c r="Q24" s="8"/>
      <c r="R24" s="8"/>
      <c r="S24" s="8"/>
      <c r="T24" s="8"/>
      <c r="U24" s="8"/>
      <c r="V24" s="8"/>
      <c r="W24" s="8"/>
      <c r="X24" s="8"/>
    </row>
    <row r="25">
      <c r="D25" s="8"/>
      <c r="E25" s="26">
        <v>16.0</v>
      </c>
      <c r="F25" s="18" t="s">
        <v>8007</v>
      </c>
      <c r="G25" s="18" t="s">
        <v>8187</v>
      </c>
      <c r="H25" s="26" t="s">
        <v>2547</v>
      </c>
      <c r="I25" s="18" t="s">
        <v>951</v>
      </c>
      <c r="J25" s="144">
        <v>46055.0</v>
      </c>
      <c r="K25" s="8"/>
      <c r="L25" s="8"/>
      <c r="M25" s="8"/>
      <c r="N25" s="8"/>
      <c r="O25" s="8"/>
      <c r="P25" s="8"/>
      <c r="Q25" s="8"/>
      <c r="R25" s="8"/>
      <c r="S25" s="8"/>
      <c r="T25" s="8"/>
      <c r="U25" s="8"/>
      <c r="V25" s="8"/>
      <c r="W25" s="8"/>
      <c r="X25" s="8"/>
    </row>
    <row r="26">
      <c r="D26" s="8"/>
      <c r="E26" s="26">
        <v>17.0</v>
      </c>
      <c r="F26" s="18" t="s">
        <v>8010</v>
      </c>
      <c r="G26" s="18" t="s">
        <v>8191</v>
      </c>
      <c r="H26" s="26" t="s">
        <v>2547</v>
      </c>
      <c r="I26" s="18" t="s">
        <v>951</v>
      </c>
      <c r="J26" s="144">
        <v>46237.0</v>
      </c>
      <c r="K26" s="8"/>
      <c r="L26" s="8"/>
      <c r="M26" s="8"/>
      <c r="N26" s="8"/>
      <c r="O26" s="8"/>
      <c r="P26" s="8"/>
      <c r="Q26" s="8"/>
      <c r="R26" s="8"/>
      <c r="S26" s="8"/>
      <c r="T26" s="8"/>
      <c r="U26" s="8"/>
      <c r="V26" s="8"/>
      <c r="W26" s="8"/>
      <c r="X26" s="8"/>
    </row>
    <row r="27">
      <c r="D27" s="8"/>
      <c r="E27" s="26">
        <v>18.0</v>
      </c>
      <c r="F27" s="18" t="s">
        <v>7913</v>
      </c>
      <c r="G27" s="18" t="s">
        <v>8194</v>
      </c>
      <c r="H27" s="26" t="s">
        <v>2547</v>
      </c>
      <c r="I27" s="18" t="s">
        <v>951</v>
      </c>
      <c r="J27" s="144">
        <v>46236.0</v>
      </c>
      <c r="K27" s="8"/>
      <c r="L27" s="8"/>
      <c r="M27" s="8"/>
      <c r="N27" s="8"/>
      <c r="O27" s="8"/>
      <c r="P27" s="8"/>
      <c r="Q27" s="8"/>
      <c r="R27" s="8"/>
      <c r="S27" s="8"/>
      <c r="T27" s="8"/>
      <c r="U27" s="8"/>
      <c r="V27" s="8"/>
      <c r="W27" s="8"/>
      <c r="X27" s="8"/>
    </row>
    <row r="28">
      <c r="D28" s="8"/>
      <c r="E28" s="26">
        <v>19.0</v>
      </c>
      <c r="F28" s="18" t="s">
        <v>7921</v>
      </c>
      <c r="G28" s="18" t="s">
        <v>8195</v>
      </c>
      <c r="H28" s="26" t="s">
        <v>2547</v>
      </c>
      <c r="I28" s="18" t="s">
        <v>951</v>
      </c>
      <c r="J28" s="144">
        <v>46087.0</v>
      </c>
      <c r="K28" s="8"/>
      <c r="L28" s="8"/>
      <c r="M28" s="8"/>
      <c r="N28" s="8"/>
      <c r="O28" s="8"/>
      <c r="P28" s="8"/>
      <c r="Q28" s="8"/>
      <c r="R28" s="8"/>
      <c r="S28" s="8"/>
      <c r="T28" s="8"/>
      <c r="U28" s="8"/>
      <c r="V28" s="8"/>
      <c r="W28" s="8"/>
      <c r="X28" s="8"/>
    </row>
    <row r="29">
      <c r="D29" s="8"/>
      <c r="E29" s="26">
        <v>20.0</v>
      </c>
      <c r="F29" s="18" t="s">
        <v>85</v>
      </c>
      <c r="G29" s="18" t="s">
        <v>8196</v>
      </c>
      <c r="H29" s="26" t="s">
        <v>2547</v>
      </c>
      <c r="I29" s="18" t="s">
        <v>951</v>
      </c>
      <c r="J29" s="18" t="s">
        <v>8197</v>
      </c>
      <c r="K29" s="8"/>
      <c r="L29" s="8"/>
      <c r="M29" s="8"/>
      <c r="N29" s="8"/>
      <c r="O29" s="8"/>
      <c r="P29" s="8"/>
      <c r="Q29" s="8"/>
      <c r="R29" s="8"/>
      <c r="S29" s="8"/>
      <c r="T29" s="8"/>
      <c r="U29" s="8"/>
      <c r="V29" s="8"/>
      <c r="W29" s="8"/>
      <c r="X29" s="8"/>
    </row>
    <row r="30">
      <c r="D30" s="8"/>
      <c r="E30" s="8"/>
      <c r="F30" s="8"/>
      <c r="G30" s="8"/>
      <c r="H30" s="8"/>
      <c r="I30" s="8"/>
      <c r="J30" s="8"/>
      <c r="K30" s="8"/>
      <c r="L30" s="8"/>
      <c r="M30" s="8"/>
      <c r="N30" s="8"/>
      <c r="O30" s="8"/>
      <c r="P30" s="8"/>
      <c r="Q30" s="8"/>
      <c r="R30" s="8"/>
      <c r="S30" s="8"/>
      <c r="T30" s="8"/>
      <c r="U30" s="8"/>
      <c r="V30" s="8"/>
      <c r="W30" s="8"/>
      <c r="X30" s="8"/>
    </row>
    <row r="31">
      <c r="D31" s="8"/>
      <c r="E31" s="8"/>
      <c r="F31" s="8"/>
      <c r="G31" s="8"/>
      <c r="H31" s="8"/>
      <c r="I31" s="8"/>
      <c r="J31" s="8"/>
      <c r="K31" s="8"/>
      <c r="L31" s="8"/>
      <c r="M31" s="8"/>
      <c r="N31" s="8"/>
      <c r="O31" s="8"/>
      <c r="P31" s="8"/>
      <c r="Q31" s="8"/>
      <c r="R31" s="8"/>
      <c r="S31" s="8"/>
      <c r="T31" s="8"/>
      <c r="U31" s="8"/>
      <c r="V31" s="8"/>
      <c r="W31" s="8"/>
      <c r="X31" s="8"/>
    </row>
    <row r="32">
      <c r="D32" s="8"/>
      <c r="E32" s="8"/>
      <c r="F32" s="8"/>
      <c r="G32" s="8"/>
      <c r="H32" s="8"/>
      <c r="I32" s="8"/>
      <c r="J32" s="8"/>
      <c r="K32" s="8"/>
      <c r="L32" s="8"/>
      <c r="M32" s="8"/>
      <c r="N32" s="8"/>
      <c r="O32" s="8"/>
      <c r="P32" s="8"/>
      <c r="Q32" s="8"/>
      <c r="R32" s="8"/>
      <c r="S32" s="8"/>
      <c r="T32" s="8"/>
      <c r="U32" s="8"/>
      <c r="V32" s="8"/>
      <c r="W32" s="8"/>
      <c r="X32" s="8"/>
    </row>
    <row r="33">
      <c r="D33" s="8"/>
      <c r="E33" s="8"/>
      <c r="F33" s="8"/>
      <c r="G33" s="8"/>
      <c r="H33" s="8"/>
      <c r="I33" s="8"/>
      <c r="J33" s="8"/>
      <c r="K33" s="8"/>
      <c r="L33" s="8"/>
      <c r="M33" s="8"/>
      <c r="N33" s="8"/>
      <c r="O33" s="8"/>
      <c r="P33" s="8"/>
      <c r="Q33" s="8"/>
      <c r="R33" s="8"/>
      <c r="S33" s="8"/>
      <c r="T33" s="8"/>
      <c r="U33" s="8"/>
      <c r="V33" s="8"/>
      <c r="W33" s="8"/>
      <c r="X33" s="8"/>
    </row>
    <row r="34">
      <c r="D34" s="18" t="s">
        <v>8198</v>
      </c>
      <c r="I34" s="8"/>
      <c r="J34" s="8"/>
      <c r="K34" s="8"/>
      <c r="L34" s="8"/>
      <c r="M34" s="8"/>
      <c r="N34" s="8"/>
      <c r="O34" s="8"/>
      <c r="P34" s="8"/>
      <c r="Q34" s="8"/>
      <c r="R34" s="8"/>
      <c r="S34" s="8"/>
      <c r="T34" s="8"/>
      <c r="U34" s="8"/>
      <c r="V34" s="8"/>
      <c r="W34" s="8"/>
      <c r="X34" s="8"/>
    </row>
    <row r="35">
      <c r="D35" s="18" t="s">
        <v>7964</v>
      </c>
      <c r="G35" s="8"/>
      <c r="H35" s="8"/>
      <c r="I35" s="8"/>
      <c r="J35" s="8"/>
      <c r="K35" s="8"/>
      <c r="L35" s="8"/>
      <c r="M35" s="8"/>
      <c r="N35" s="8"/>
      <c r="O35" s="8"/>
      <c r="P35" s="8"/>
      <c r="Q35" s="8"/>
      <c r="R35" s="8"/>
      <c r="S35" s="8"/>
      <c r="T35" s="8"/>
      <c r="U35" s="8"/>
      <c r="V35" s="8"/>
      <c r="W35" s="8"/>
      <c r="X35" s="8"/>
    </row>
    <row r="36">
      <c r="D36" s="326" t="s">
        <v>8199</v>
      </c>
      <c r="E36" s="8"/>
      <c r="F36" s="18" t="s">
        <v>7805</v>
      </c>
      <c r="G36" s="326" t="s">
        <v>7933</v>
      </c>
      <c r="H36" s="326" t="s">
        <v>7934</v>
      </c>
      <c r="I36" s="326" t="s">
        <v>7935</v>
      </c>
      <c r="J36" s="326" t="s">
        <v>7936</v>
      </c>
      <c r="K36" s="326" t="s">
        <v>8200</v>
      </c>
      <c r="L36" s="326" t="s">
        <v>7937</v>
      </c>
      <c r="M36" s="326" t="s">
        <v>7938</v>
      </c>
      <c r="N36" s="326" t="s">
        <v>7939</v>
      </c>
      <c r="O36" s="326" t="s">
        <v>7940</v>
      </c>
      <c r="P36" s="326" t="s">
        <v>7941</v>
      </c>
      <c r="Q36" s="326" t="s">
        <v>7942</v>
      </c>
      <c r="R36" s="326" t="s">
        <v>7943</v>
      </c>
      <c r="S36" s="326" t="s">
        <v>7944</v>
      </c>
      <c r="T36" s="326" t="s">
        <v>7945</v>
      </c>
      <c r="U36" s="326" t="s">
        <v>7946</v>
      </c>
      <c r="V36" s="18" t="s">
        <v>7913</v>
      </c>
      <c r="W36" s="326" t="s">
        <v>7948</v>
      </c>
      <c r="X36" s="18" t="s">
        <v>85</v>
      </c>
    </row>
    <row r="37">
      <c r="D37" s="8"/>
      <c r="E37" s="18" t="s">
        <v>7805</v>
      </c>
      <c r="F37" s="26">
        <v>465.0</v>
      </c>
      <c r="G37" s="26">
        <v>67.0</v>
      </c>
      <c r="H37" s="26">
        <v>70.0</v>
      </c>
      <c r="I37" s="26">
        <v>42.0</v>
      </c>
      <c r="J37" s="26">
        <v>32.0</v>
      </c>
      <c r="K37" s="26">
        <v>31.0</v>
      </c>
      <c r="L37" s="26">
        <v>17.0</v>
      </c>
      <c r="M37" s="26">
        <v>24.0</v>
      </c>
      <c r="N37" s="26">
        <v>27.0</v>
      </c>
      <c r="O37" s="26">
        <v>44.0</v>
      </c>
      <c r="P37" s="18" t="s">
        <v>385</v>
      </c>
      <c r="Q37" s="26">
        <v>22.0</v>
      </c>
      <c r="R37" s="18" t="s">
        <v>385</v>
      </c>
      <c r="S37" s="18" t="s">
        <v>385</v>
      </c>
      <c r="T37" s="18" t="s">
        <v>385</v>
      </c>
      <c r="U37" s="18" t="s">
        <v>385</v>
      </c>
      <c r="V37" s="18" t="s">
        <v>385</v>
      </c>
      <c r="W37" s="18" t="s">
        <v>385</v>
      </c>
      <c r="X37" s="26">
        <v>841.0</v>
      </c>
    </row>
    <row r="38">
      <c r="D38" s="8"/>
      <c r="E38" s="18" t="s">
        <v>7951</v>
      </c>
      <c r="F38" s="26">
        <v>63.0</v>
      </c>
      <c r="G38" s="26">
        <v>45.0</v>
      </c>
      <c r="H38" s="26">
        <v>74.0</v>
      </c>
      <c r="I38" s="26">
        <v>33.0</v>
      </c>
      <c r="J38" s="26">
        <v>25.0</v>
      </c>
      <c r="K38" s="26">
        <v>5.0</v>
      </c>
      <c r="L38" s="26">
        <v>1.0</v>
      </c>
      <c r="M38" s="18" t="s">
        <v>385</v>
      </c>
      <c r="N38" s="18" t="s">
        <v>385</v>
      </c>
      <c r="O38" s="26">
        <v>1.0</v>
      </c>
      <c r="P38" s="18" t="s">
        <v>385</v>
      </c>
      <c r="Q38" s="18" t="s">
        <v>385</v>
      </c>
      <c r="R38" s="26">
        <v>1.0</v>
      </c>
      <c r="S38" s="18" t="s">
        <v>385</v>
      </c>
      <c r="T38" s="18" t="s">
        <v>385</v>
      </c>
      <c r="U38" s="18" t="s">
        <v>385</v>
      </c>
      <c r="V38" s="18" t="s">
        <v>385</v>
      </c>
      <c r="W38" s="18" t="s">
        <v>385</v>
      </c>
      <c r="X38" s="26">
        <v>248.0</v>
      </c>
    </row>
    <row r="39">
      <c r="D39" s="8"/>
      <c r="E39" s="18" t="s">
        <v>7953</v>
      </c>
      <c r="F39" s="26">
        <v>112.0</v>
      </c>
      <c r="G39" s="26">
        <v>56.0</v>
      </c>
      <c r="H39" s="26">
        <v>115.0</v>
      </c>
      <c r="I39" s="26">
        <v>142.0</v>
      </c>
      <c r="J39" s="26">
        <v>193.0</v>
      </c>
      <c r="K39" s="26">
        <v>73.0</v>
      </c>
      <c r="L39" s="26">
        <v>13.0</v>
      </c>
      <c r="M39" s="26">
        <v>16.0</v>
      </c>
      <c r="N39" s="18" t="s">
        <v>385</v>
      </c>
      <c r="O39" s="26">
        <v>3.0</v>
      </c>
      <c r="P39" s="18" t="s">
        <v>385</v>
      </c>
      <c r="Q39" s="26">
        <v>1.0</v>
      </c>
      <c r="R39" s="18" t="s">
        <v>385</v>
      </c>
      <c r="S39" s="18" t="s">
        <v>385</v>
      </c>
      <c r="T39" s="18" t="s">
        <v>385</v>
      </c>
      <c r="U39" s="18" t="s">
        <v>385</v>
      </c>
      <c r="V39" s="18" t="s">
        <v>385</v>
      </c>
      <c r="W39" s="18" t="s">
        <v>385</v>
      </c>
      <c r="X39" s="26">
        <v>724.0</v>
      </c>
    </row>
    <row r="40">
      <c r="D40" s="8"/>
      <c r="E40" s="18" t="s">
        <v>7955</v>
      </c>
      <c r="F40" s="26">
        <v>103.0</v>
      </c>
      <c r="G40" s="26">
        <v>16.0</v>
      </c>
      <c r="H40" s="26">
        <v>33.0</v>
      </c>
      <c r="I40" s="26">
        <v>88.0</v>
      </c>
      <c r="J40" s="26">
        <v>161.0</v>
      </c>
      <c r="K40" s="26">
        <v>167.0</v>
      </c>
      <c r="L40" s="26">
        <v>51.0</v>
      </c>
      <c r="M40" s="26">
        <v>23.0</v>
      </c>
      <c r="N40" s="26">
        <v>9.0</v>
      </c>
      <c r="O40" s="26">
        <v>11.0</v>
      </c>
      <c r="P40" s="18" t="s">
        <v>385</v>
      </c>
      <c r="Q40" s="26">
        <v>1.0</v>
      </c>
      <c r="R40" s="26">
        <v>2.0</v>
      </c>
      <c r="S40" s="18" t="s">
        <v>385</v>
      </c>
      <c r="T40" s="18" t="s">
        <v>385</v>
      </c>
      <c r="U40" s="18" t="s">
        <v>385</v>
      </c>
      <c r="V40" s="18" t="s">
        <v>385</v>
      </c>
      <c r="W40" s="18" t="s">
        <v>385</v>
      </c>
      <c r="X40" s="26">
        <v>665.0</v>
      </c>
    </row>
    <row r="41">
      <c r="D41" s="8"/>
      <c r="E41" s="18" t="s">
        <v>7957</v>
      </c>
      <c r="F41" s="26">
        <v>136.0</v>
      </c>
      <c r="G41" s="26">
        <v>19.0</v>
      </c>
      <c r="H41" s="26">
        <v>32.0</v>
      </c>
      <c r="I41" s="26">
        <v>43.0</v>
      </c>
      <c r="J41" s="26">
        <v>156.0</v>
      </c>
      <c r="K41" s="26">
        <v>202.0</v>
      </c>
      <c r="L41" s="26">
        <v>160.0</v>
      </c>
      <c r="M41" s="26">
        <v>84.0</v>
      </c>
      <c r="N41" s="26">
        <v>49.0</v>
      </c>
      <c r="O41" s="26">
        <v>43.0</v>
      </c>
      <c r="P41" s="18" t="s">
        <v>385</v>
      </c>
      <c r="Q41" s="26">
        <v>4.0</v>
      </c>
      <c r="R41" s="26">
        <v>1.0</v>
      </c>
      <c r="S41" s="26">
        <v>1.0</v>
      </c>
      <c r="T41" s="18" t="s">
        <v>385</v>
      </c>
      <c r="U41" s="18" t="s">
        <v>385</v>
      </c>
      <c r="V41" s="18" t="s">
        <v>385</v>
      </c>
      <c r="W41" s="26">
        <v>3.0</v>
      </c>
      <c r="X41" s="26">
        <v>933.0</v>
      </c>
    </row>
    <row r="42">
      <c r="D42" s="8"/>
      <c r="E42" s="18" t="s">
        <v>7835</v>
      </c>
      <c r="F42" s="26">
        <v>218.0</v>
      </c>
      <c r="G42" s="26">
        <v>11.0</v>
      </c>
      <c r="H42" s="26">
        <v>18.0</v>
      </c>
      <c r="I42" s="26">
        <v>30.0</v>
      </c>
      <c r="J42" s="26">
        <v>65.0</v>
      </c>
      <c r="K42" s="26">
        <v>219.0</v>
      </c>
      <c r="L42" s="26">
        <v>240.0</v>
      </c>
      <c r="M42" s="26">
        <v>198.0</v>
      </c>
      <c r="N42" s="26">
        <v>127.0</v>
      </c>
      <c r="O42" s="26">
        <v>65.0</v>
      </c>
      <c r="P42" s="26">
        <v>114.0</v>
      </c>
      <c r="Q42" s="26">
        <v>13.0</v>
      </c>
      <c r="R42" s="26">
        <v>4.0</v>
      </c>
      <c r="S42" s="18" t="s">
        <v>385</v>
      </c>
      <c r="T42" s="26">
        <v>2.0</v>
      </c>
      <c r="U42" s="26">
        <v>8.0</v>
      </c>
      <c r="V42" s="26">
        <v>8.0</v>
      </c>
      <c r="W42" s="26">
        <v>2.0</v>
      </c>
      <c r="X42" s="26">
        <v>1342.0</v>
      </c>
    </row>
    <row r="43">
      <c r="D43" s="8"/>
      <c r="E43" s="18" t="s">
        <v>7958</v>
      </c>
      <c r="F43" s="26">
        <v>61.0</v>
      </c>
      <c r="G43" s="26">
        <v>2.0</v>
      </c>
      <c r="H43" s="26">
        <v>5.0</v>
      </c>
      <c r="I43" s="26">
        <v>6.0</v>
      </c>
      <c r="J43" s="26">
        <v>7.0</v>
      </c>
      <c r="K43" s="26">
        <v>21.0</v>
      </c>
      <c r="L43" s="26">
        <v>121.0</v>
      </c>
      <c r="M43" s="26">
        <v>129.0</v>
      </c>
      <c r="N43" s="26">
        <v>73.0</v>
      </c>
      <c r="O43" s="26">
        <v>51.0</v>
      </c>
      <c r="P43" s="26">
        <v>46.0</v>
      </c>
      <c r="Q43" s="26">
        <v>11.0</v>
      </c>
      <c r="R43" s="26">
        <v>14.0</v>
      </c>
      <c r="S43" s="26">
        <v>3.0</v>
      </c>
      <c r="T43" s="26">
        <v>2.0</v>
      </c>
      <c r="U43" s="26">
        <v>3.0</v>
      </c>
      <c r="V43" s="26">
        <v>2.0</v>
      </c>
      <c r="W43" s="26">
        <v>6.0</v>
      </c>
      <c r="X43" s="26">
        <v>563.0</v>
      </c>
    </row>
    <row r="44">
      <c r="D44" s="8"/>
      <c r="E44" s="18" t="s">
        <v>7959</v>
      </c>
      <c r="F44" s="26">
        <v>59.0</v>
      </c>
      <c r="G44" s="18" t="s">
        <v>385</v>
      </c>
      <c r="H44" s="26">
        <v>5.0</v>
      </c>
      <c r="I44" s="26">
        <v>2.0</v>
      </c>
      <c r="J44" s="26">
        <v>8.0</v>
      </c>
      <c r="K44" s="26">
        <v>8.0</v>
      </c>
      <c r="L44" s="26">
        <v>10.0</v>
      </c>
      <c r="M44" s="26">
        <v>112.0</v>
      </c>
      <c r="N44" s="26">
        <v>100.0</v>
      </c>
      <c r="O44" s="26">
        <v>88.0</v>
      </c>
      <c r="P44" s="26">
        <v>150.0</v>
      </c>
      <c r="Q44" s="26">
        <v>14.0</v>
      </c>
      <c r="R44" s="26">
        <v>15.0</v>
      </c>
      <c r="S44" s="26">
        <v>5.0</v>
      </c>
      <c r="T44" s="26">
        <v>11.0</v>
      </c>
      <c r="U44" s="26">
        <v>8.0</v>
      </c>
      <c r="V44" s="26">
        <v>1.0</v>
      </c>
      <c r="W44" s="26">
        <v>7.0</v>
      </c>
      <c r="X44" s="26">
        <v>603.0</v>
      </c>
    </row>
    <row r="45">
      <c r="D45" s="8"/>
      <c r="E45" s="18" t="s">
        <v>7960</v>
      </c>
      <c r="F45" s="26">
        <v>34.0</v>
      </c>
      <c r="G45" s="18" t="s">
        <v>385</v>
      </c>
      <c r="H45" s="26">
        <v>4.0</v>
      </c>
      <c r="I45" s="26">
        <v>1.0</v>
      </c>
      <c r="J45" s="26">
        <v>4.0</v>
      </c>
      <c r="K45" s="26">
        <v>7.0</v>
      </c>
      <c r="L45" s="26">
        <v>1.0</v>
      </c>
      <c r="M45" s="26">
        <v>3.0</v>
      </c>
      <c r="N45" s="26">
        <v>66.0</v>
      </c>
      <c r="O45" s="26">
        <v>71.0</v>
      </c>
      <c r="P45" s="26">
        <v>149.0</v>
      </c>
      <c r="Q45" s="26">
        <v>25.0</v>
      </c>
      <c r="R45" s="26">
        <v>34.0</v>
      </c>
      <c r="S45" s="26">
        <v>11.0</v>
      </c>
      <c r="T45" s="26">
        <v>10.0</v>
      </c>
      <c r="U45" s="26">
        <v>8.0</v>
      </c>
      <c r="V45" s="26">
        <v>3.0</v>
      </c>
      <c r="W45" s="18" t="s">
        <v>385</v>
      </c>
      <c r="X45" s="26">
        <v>431.0</v>
      </c>
    </row>
    <row r="46">
      <c r="D46" s="8"/>
      <c r="E46" s="18" t="s">
        <v>7961</v>
      </c>
      <c r="F46" s="26">
        <v>75.0</v>
      </c>
      <c r="G46" s="26">
        <v>5.0</v>
      </c>
      <c r="H46" s="26">
        <v>4.0</v>
      </c>
      <c r="I46" s="26">
        <v>5.0</v>
      </c>
      <c r="J46" s="26">
        <v>15.0</v>
      </c>
      <c r="K46" s="26">
        <v>12.0</v>
      </c>
      <c r="L46" s="26">
        <v>1.0</v>
      </c>
      <c r="M46" s="26">
        <v>7.0</v>
      </c>
      <c r="N46" s="26">
        <v>17.0</v>
      </c>
      <c r="O46" s="26">
        <v>178.0</v>
      </c>
      <c r="P46" s="26">
        <v>168.0</v>
      </c>
      <c r="Q46" s="26">
        <v>55.0</v>
      </c>
      <c r="R46" s="26">
        <v>39.0</v>
      </c>
      <c r="S46" s="26">
        <v>10.0</v>
      </c>
      <c r="T46" s="26">
        <v>63.0</v>
      </c>
      <c r="U46" s="26">
        <v>36.0</v>
      </c>
      <c r="V46" s="26">
        <v>44.0</v>
      </c>
      <c r="W46" s="26">
        <v>1.0</v>
      </c>
      <c r="X46" s="26">
        <v>735.0</v>
      </c>
    </row>
    <row r="47">
      <c r="D47" s="8"/>
      <c r="E47" s="18" t="s">
        <v>7997</v>
      </c>
      <c r="F47" s="26">
        <v>89.0</v>
      </c>
      <c r="G47" s="26">
        <v>1.0</v>
      </c>
      <c r="H47" s="26">
        <v>2.0</v>
      </c>
      <c r="I47" s="26">
        <v>5.0</v>
      </c>
      <c r="J47" s="26">
        <v>6.0</v>
      </c>
      <c r="K47" s="26">
        <v>16.0</v>
      </c>
      <c r="L47" s="26">
        <v>3.0</v>
      </c>
      <c r="M47" s="18" t="s">
        <v>385</v>
      </c>
      <c r="N47" s="26">
        <v>1.0</v>
      </c>
      <c r="O47" s="18" t="s">
        <v>385</v>
      </c>
      <c r="P47" s="26">
        <v>104.0</v>
      </c>
      <c r="Q47" s="26">
        <v>75.0</v>
      </c>
      <c r="R47" s="26">
        <v>75.0</v>
      </c>
      <c r="S47" s="26">
        <v>15.0</v>
      </c>
      <c r="T47" s="26">
        <v>24.0</v>
      </c>
      <c r="U47" s="26">
        <v>144.0</v>
      </c>
      <c r="V47" s="26">
        <v>137.0</v>
      </c>
      <c r="W47" s="26">
        <v>9.0</v>
      </c>
      <c r="X47" s="26">
        <v>706.0</v>
      </c>
    </row>
    <row r="48">
      <c r="D48" s="8"/>
      <c r="E48" s="18" t="s">
        <v>7999</v>
      </c>
      <c r="F48" s="26">
        <v>5.0</v>
      </c>
      <c r="G48" s="26">
        <v>1.0</v>
      </c>
      <c r="H48" s="18" t="s">
        <v>385</v>
      </c>
      <c r="I48" s="26">
        <v>1.0</v>
      </c>
      <c r="J48" s="18" t="s">
        <v>385</v>
      </c>
      <c r="K48" s="26">
        <v>2.0</v>
      </c>
      <c r="L48" s="18" t="s">
        <v>385</v>
      </c>
      <c r="M48" s="18" t="s">
        <v>385</v>
      </c>
      <c r="N48" s="18" t="s">
        <v>385</v>
      </c>
      <c r="O48" s="26">
        <v>1.0</v>
      </c>
      <c r="P48" s="18" t="s">
        <v>385</v>
      </c>
      <c r="Q48" s="26">
        <v>8.0</v>
      </c>
      <c r="R48" s="26">
        <v>6.0</v>
      </c>
      <c r="S48" s="26">
        <v>2.0</v>
      </c>
      <c r="T48" s="26">
        <v>3.0</v>
      </c>
      <c r="U48" s="26">
        <v>3.0</v>
      </c>
      <c r="V48" s="26">
        <v>3.0</v>
      </c>
      <c r="W48" s="26">
        <v>1.0</v>
      </c>
      <c r="X48" s="26">
        <v>37.0</v>
      </c>
    </row>
    <row r="49">
      <c r="D49" s="8"/>
      <c r="E49" s="18" t="s">
        <v>8002</v>
      </c>
      <c r="F49" s="26">
        <v>5.0</v>
      </c>
      <c r="G49" s="18" t="s">
        <v>385</v>
      </c>
      <c r="H49" s="18" t="s">
        <v>385</v>
      </c>
      <c r="I49" s="18" t="s">
        <v>385</v>
      </c>
      <c r="J49" s="26">
        <v>1.0</v>
      </c>
      <c r="K49" s="18" t="s">
        <v>385</v>
      </c>
      <c r="L49" s="18" t="s">
        <v>385</v>
      </c>
      <c r="M49" s="18" t="s">
        <v>385</v>
      </c>
      <c r="N49" s="18" t="s">
        <v>385</v>
      </c>
      <c r="O49" s="18" t="s">
        <v>385</v>
      </c>
      <c r="P49" s="18" t="s">
        <v>385</v>
      </c>
      <c r="Q49" s="18" t="s">
        <v>385</v>
      </c>
      <c r="R49" s="26">
        <v>11.0</v>
      </c>
      <c r="S49" s="26">
        <v>2.0</v>
      </c>
      <c r="T49" s="26">
        <v>4.0</v>
      </c>
      <c r="U49" s="26">
        <v>6.0</v>
      </c>
      <c r="V49" s="26">
        <v>5.0</v>
      </c>
      <c r="W49" s="18" t="s">
        <v>385</v>
      </c>
      <c r="X49" s="26">
        <v>36.0</v>
      </c>
    </row>
    <row r="50">
      <c r="D50" s="8"/>
      <c r="E50" s="18" t="s">
        <v>8005</v>
      </c>
      <c r="F50" s="18" t="s">
        <v>385</v>
      </c>
      <c r="G50" s="18" t="s">
        <v>385</v>
      </c>
      <c r="H50" s="18" t="s">
        <v>385</v>
      </c>
      <c r="I50" s="18" t="s">
        <v>385</v>
      </c>
      <c r="J50" s="26">
        <v>1.0</v>
      </c>
      <c r="K50" s="18" t="s">
        <v>385</v>
      </c>
      <c r="L50" s="18" t="s">
        <v>385</v>
      </c>
      <c r="M50" s="18" t="s">
        <v>385</v>
      </c>
      <c r="N50" s="18" t="s">
        <v>385</v>
      </c>
      <c r="O50" s="18" t="s">
        <v>385</v>
      </c>
      <c r="P50" s="18" t="s">
        <v>385</v>
      </c>
      <c r="Q50" s="18" t="s">
        <v>385</v>
      </c>
      <c r="R50" s="18" t="s">
        <v>385</v>
      </c>
      <c r="S50" s="26">
        <v>4.0</v>
      </c>
      <c r="T50" s="18" t="s">
        <v>385</v>
      </c>
      <c r="U50" s="26">
        <v>2.0</v>
      </c>
      <c r="V50" s="26">
        <v>3.0</v>
      </c>
      <c r="W50" s="18" t="s">
        <v>385</v>
      </c>
      <c r="X50" s="26">
        <v>10.0</v>
      </c>
    </row>
    <row r="51">
      <c r="D51" s="8"/>
      <c r="E51" s="18" t="s">
        <v>8007</v>
      </c>
      <c r="F51" s="26">
        <v>7.0</v>
      </c>
      <c r="G51" s="26">
        <v>1.0</v>
      </c>
      <c r="H51" s="18" t="s">
        <v>385</v>
      </c>
      <c r="I51" s="18" t="s">
        <v>385</v>
      </c>
      <c r="J51" s="26">
        <v>1.0</v>
      </c>
      <c r="K51" s="18" t="s">
        <v>385</v>
      </c>
      <c r="L51" s="18" t="s">
        <v>385</v>
      </c>
      <c r="M51" s="18" t="s">
        <v>385</v>
      </c>
      <c r="N51" s="18" t="s">
        <v>385</v>
      </c>
      <c r="O51" s="18" t="s">
        <v>385</v>
      </c>
      <c r="P51" s="26">
        <v>1.0</v>
      </c>
      <c r="Q51" s="18" t="s">
        <v>385</v>
      </c>
      <c r="R51" s="18" t="s">
        <v>385</v>
      </c>
      <c r="S51" s="18" t="s">
        <v>385</v>
      </c>
      <c r="T51" s="26">
        <v>9.0</v>
      </c>
      <c r="U51" s="26">
        <v>27.0</v>
      </c>
      <c r="V51" s="26">
        <v>11.0</v>
      </c>
      <c r="W51" s="26">
        <v>8.0</v>
      </c>
      <c r="X51" s="26">
        <v>65.0</v>
      </c>
    </row>
    <row r="52">
      <c r="D52" s="8"/>
      <c r="E52" s="18" t="s">
        <v>8010</v>
      </c>
      <c r="F52" s="26">
        <v>14.0</v>
      </c>
      <c r="G52" s="18" t="s">
        <v>385</v>
      </c>
      <c r="H52" s="18" t="s">
        <v>385</v>
      </c>
      <c r="I52" s="18" t="s">
        <v>385</v>
      </c>
      <c r="J52" s="26">
        <v>1.0</v>
      </c>
      <c r="K52" s="26">
        <v>2.0</v>
      </c>
      <c r="L52" s="18" t="s">
        <v>385</v>
      </c>
      <c r="M52" s="18" t="s">
        <v>385</v>
      </c>
      <c r="N52" s="18" t="s">
        <v>385</v>
      </c>
      <c r="O52" s="18" t="s">
        <v>385</v>
      </c>
      <c r="P52" s="26">
        <v>3.0</v>
      </c>
      <c r="Q52" s="18" t="s">
        <v>385</v>
      </c>
      <c r="R52" s="18" t="s">
        <v>385</v>
      </c>
      <c r="S52" s="18" t="s">
        <v>385</v>
      </c>
      <c r="T52" s="26">
        <v>1.0</v>
      </c>
      <c r="U52" s="26">
        <v>45.0</v>
      </c>
      <c r="V52" s="26">
        <v>54.0</v>
      </c>
      <c r="W52" s="18" t="s">
        <v>385</v>
      </c>
      <c r="X52" s="26">
        <v>120.0</v>
      </c>
    </row>
    <row r="53">
      <c r="D53" s="8"/>
      <c r="E53" s="18" t="s">
        <v>7913</v>
      </c>
      <c r="F53" s="26">
        <v>113.0</v>
      </c>
      <c r="G53" s="18" t="s">
        <v>385</v>
      </c>
      <c r="H53" s="26">
        <v>1.0</v>
      </c>
      <c r="I53" s="26">
        <v>1.0</v>
      </c>
      <c r="J53" s="26">
        <v>1.0</v>
      </c>
      <c r="K53" s="26">
        <v>4.0</v>
      </c>
      <c r="L53" s="26">
        <v>2.0</v>
      </c>
      <c r="M53" s="18" t="s">
        <v>385</v>
      </c>
      <c r="N53" s="18" t="s">
        <v>385</v>
      </c>
      <c r="O53" s="18" t="s">
        <v>385</v>
      </c>
      <c r="P53" s="26">
        <v>14.0</v>
      </c>
      <c r="Q53" s="18" t="s">
        <v>385</v>
      </c>
      <c r="R53" s="18" t="s">
        <v>385</v>
      </c>
      <c r="S53" s="18" t="s">
        <v>385</v>
      </c>
      <c r="T53" s="18" t="s">
        <v>385</v>
      </c>
      <c r="U53" s="26">
        <v>3.0</v>
      </c>
      <c r="V53" s="26">
        <v>613.0</v>
      </c>
      <c r="W53" s="26">
        <v>2.0</v>
      </c>
      <c r="X53" s="26">
        <v>754.0</v>
      </c>
    </row>
    <row r="54">
      <c r="D54" s="8"/>
      <c r="E54" s="18" t="s">
        <v>85</v>
      </c>
      <c r="F54" s="26">
        <v>1559.0</v>
      </c>
      <c r="G54" s="26">
        <v>224.0</v>
      </c>
      <c r="H54" s="26">
        <v>363.0</v>
      </c>
      <c r="I54" s="26">
        <v>399.0</v>
      </c>
      <c r="J54" s="26">
        <v>677.0</v>
      </c>
      <c r="K54" s="26">
        <v>769.0</v>
      </c>
      <c r="L54" s="26">
        <v>620.0</v>
      </c>
      <c r="M54" s="26">
        <v>599.0</v>
      </c>
      <c r="N54" s="26">
        <v>469.0</v>
      </c>
      <c r="O54" s="26">
        <v>556.0</v>
      </c>
      <c r="P54" s="26">
        <v>749.0</v>
      </c>
      <c r="Q54" s="26">
        <v>229.0</v>
      </c>
      <c r="R54" s="26">
        <v>202.0</v>
      </c>
      <c r="S54" s="26">
        <v>53.0</v>
      </c>
      <c r="T54" s="26">
        <v>129.0</v>
      </c>
      <c r="U54" s="26">
        <v>293.0</v>
      </c>
      <c r="V54" s="26">
        <v>884.0</v>
      </c>
      <c r="W54" s="26">
        <v>39.0</v>
      </c>
      <c r="X54" s="26">
        <v>8813.0</v>
      </c>
    </row>
  </sheetData>
  <mergeCells count="4">
    <mergeCell ref="A1:B1"/>
    <mergeCell ref="F7:J7"/>
    <mergeCell ref="D34:H34"/>
    <mergeCell ref="D35:F35"/>
  </mergeCells>
  <hyperlinks>
    <hyperlink display="back to summary" location="'Summary Table'!A1" ref="A1"/>
  </hyperlink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A4" s="422"/>
    </row>
    <row r="5">
      <c r="A5" s="423"/>
    </row>
    <row r="6">
      <c r="A6" s="423"/>
      <c r="C6" s="8"/>
      <c r="D6" s="18" t="s">
        <v>4</v>
      </c>
      <c r="E6" s="20" t="s">
        <v>8066</v>
      </c>
      <c r="F6" s="8"/>
      <c r="G6" s="8"/>
      <c r="H6" s="8"/>
      <c r="I6" s="8"/>
      <c r="J6" s="8"/>
      <c r="K6" s="8"/>
    </row>
    <row r="7">
      <c r="A7" s="423"/>
      <c r="C7" s="8"/>
      <c r="D7" s="187" t="s">
        <v>6</v>
      </c>
      <c r="E7" s="187" t="s">
        <v>1644</v>
      </c>
      <c r="H7" s="12"/>
      <c r="I7" s="12"/>
      <c r="J7" s="12"/>
      <c r="K7" s="8"/>
    </row>
    <row r="8">
      <c r="A8" s="423"/>
      <c r="C8" s="8"/>
      <c r="D8" s="12"/>
      <c r="E8" s="12"/>
      <c r="F8" s="12"/>
      <c r="G8" s="12"/>
      <c r="H8" s="12"/>
      <c r="I8" s="12"/>
      <c r="J8" s="12"/>
      <c r="K8" s="8"/>
    </row>
    <row r="9">
      <c r="A9" s="423"/>
      <c r="C9" s="42"/>
      <c r="D9" s="187" t="s">
        <v>3</v>
      </c>
      <c r="E9" s="187" t="s">
        <v>25</v>
      </c>
      <c r="F9" s="187" t="s">
        <v>26</v>
      </c>
      <c r="G9" s="187" t="s">
        <v>27</v>
      </c>
      <c r="H9" s="187" t="s">
        <v>28</v>
      </c>
      <c r="I9" s="187" t="s">
        <v>58</v>
      </c>
      <c r="K9" s="8"/>
    </row>
    <row r="10">
      <c r="A10" s="422"/>
      <c r="C10" s="42"/>
      <c r="D10" s="402">
        <v>1.0</v>
      </c>
      <c r="E10" s="187" t="s">
        <v>8042</v>
      </c>
      <c r="F10" s="187" t="s">
        <v>8043</v>
      </c>
      <c r="G10" s="402" t="s">
        <v>3970</v>
      </c>
      <c r="H10" s="187" t="s">
        <v>39</v>
      </c>
      <c r="I10" s="187" t="s">
        <v>8156</v>
      </c>
      <c r="L10" s="8"/>
      <c r="M10" s="8"/>
    </row>
    <row r="11">
      <c r="C11" s="42"/>
      <c r="D11" s="402">
        <v>2.0</v>
      </c>
      <c r="E11" s="187" t="s">
        <v>8157</v>
      </c>
      <c r="F11" s="16" t="s">
        <v>8159</v>
      </c>
      <c r="G11" s="402" t="s">
        <v>5085</v>
      </c>
      <c r="H11" s="187" t="s">
        <v>32</v>
      </c>
      <c r="I11" s="187" t="s">
        <v>8161</v>
      </c>
      <c r="L11" s="421"/>
      <c r="M11" s="8"/>
    </row>
    <row r="12">
      <c r="C12" s="42"/>
      <c r="D12" s="402">
        <v>3.0</v>
      </c>
      <c r="E12" s="187" t="s">
        <v>8163</v>
      </c>
      <c r="F12" s="16" t="s">
        <v>8164</v>
      </c>
      <c r="G12" s="402" t="s">
        <v>5085</v>
      </c>
      <c r="H12" s="187" t="s">
        <v>32</v>
      </c>
      <c r="I12" s="187" t="s">
        <v>8165</v>
      </c>
      <c r="L12" s="18"/>
    </row>
    <row r="13">
      <c r="A13" s="422"/>
      <c r="C13" s="42"/>
      <c r="D13" s="42"/>
      <c r="E13" s="42"/>
      <c r="F13" s="42"/>
      <c r="G13" s="42"/>
      <c r="H13" s="8"/>
      <c r="I13" s="8"/>
      <c r="J13" s="8"/>
      <c r="K13" s="8"/>
      <c r="L13" s="26"/>
      <c r="M13" s="8"/>
    </row>
    <row r="14">
      <c r="A14" s="423"/>
      <c r="C14" s="42"/>
      <c r="D14" s="42"/>
      <c r="E14" s="42"/>
      <c r="F14" s="42"/>
      <c r="G14" s="42"/>
      <c r="H14" s="8"/>
      <c r="I14" s="8"/>
      <c r="J14" s="8"/>
      <c r="K14" s="8"/>
      <c r="L14" s="26"/>
      <c r="M14" s="8"/>
    </row>
    <row r="15">
      <c r="A15" s="423"/>
      <c r="C15" s="18" t="s">
        <v>8173</v>
      </c>
      <c r="F15" s="8"/>
      <c r="G15" s="8"/>
      <c r="H15" s="8"/>
      <c r="I15" s="8"/>
      <c r="J15" s="8"/>
      <c r="K15" s="8"/>
      <c r="L15" s="26"/>
      <c r="M15" s="8"/>
    </row>
    <row r="16">
      <c r="A16" s="423"/>
      <c r="C16" s="18" t="s">
        <v>8042</v>
      </c>
      <c r="D16" s="326" t="s">
        <v>8177</v>
      </c>
      <c r="E16" s="326" t="s">
        <v>8179</v>
      </c>
      <c r="F16" s="8"/>
      <c r="G16" s="8"/>
      <c r="H16" s="8"/>
      <c r="I16" s="8"/>
      <c r="J16" s="8"/>
      <c r="K16" s="8"/>
      <c r="L16" s="26"/>
      <c r="M16" s="8"/>
    </row>
    <row r="17">
      <c r="A17" s="423"/>
      <c r="C17" s="416">
        <v>46167.0</v>
      </c>
      <c r="D17" s="26">
        <v>100.0</v>
      </c>
      <c r="E17" s="26">
        <v>126.2</v>
      </c>
      <c r="F17" s="8"/>
      <c r="G17" s="8"/>
      <c r="H17" s="8"/>
      <c r="I17" s="8"/>
      <c r="J17" s="8"/>
      <c r="K17" s="8"/>
      <c r="L17" s="26"/>
      <c r="M17" s="8"/>
    </row>
    <row r="18">
      <c r="A18" s="423"/>
      <c r="C18" s="399">
        <v>46228.0</v>
      </c>
      <c r="D18" s="26">
        <v>100.6</v>
      </c>
      <c r="E18" s="26">
        <v>127.7</v>
      </c>
      <c r="F18" s="8"/>
      <c r="G18" s="8"/>
      <c r="H18" s="8"/>
      <c r="I18" s="8"/>
      <c r="J18" s="8"/>
      <c r="K18" s="8"/>
      <c r="L18" s="26"/>
      <c r="M18" s="8"/>
    </row>
    <row r="19">
      <c r="A19" s="422"/>
      <c r="C19" s="399">
        <v>46290.0</v>
      </c>
      <c r="D19" s="26">
        <v>100.9</v>
      </c>
      <c r="E19" s="26">
        <v>127.9</v>
      </c>
      <c r="F19" s="8"/>
      <c r="G19" s="8"/>
      <c r="H19" s="8"/>
      <c r="I19" s="8"/>
      <c r="J19" s="8"/>
      <c r="K19" s="8"/>
      <c r="L19" s="26"/>
      <c r="M19" s="8"/>
    </row>
    <row r="20">
      <c r="A20" s="423"/>
      <c r="C20" s="399">
        <v>46351.0</v>
      </c>
      <c r="D20" s="26">
        <v>100.8</v>
      </c>
      <c r="E20" s="26">
        <v>128.6</v>
      </c>
      <c r="F20" s="8"/>
      <c r="G20" s="8"/>
      <c r="H20" s="8"/>
      <c r="I20" s="8"/>
      <c r="J20" s="8"/>
      <c r="K20" s="8"/>
    </row>
    <row r="21">
      <c r="A21" s="423"/>
      <c r="C21" s="399">
        <v>46048.0</v>
      </c>
      <c r="D21" s="26">
        <v>100.5</v>
      </c>
      <c r="E21" s="26">
        <v>129.3</v>
      </c>
      <c r="F21" s="8"/>
      <c r="G21" s="8"/>
      <c r="H21" s="8"/>
      <c r="I21" s="8"/>
      <c r="J21" s="8"/>
      <c r="K21" s="8"/>
    </row>
    <row r="22">
      <c r="A22" s="423"/>
      <c r="C22" s="399">
        <v>46107.0</v>
      </c>
      <c r="D22" s="26">
        <v>98.0</v>
      </c>
      <c r="E22" s="26">
        <v>125.1</v>
      </c>
      <c r="F22" s="8"/>
      <c r="G22" s="8"/>
      <c r="H22" s="8"/>
      <c r="I22" s="8"/>
      <c r="J22" s="8"/>
      <c r="K22" s="8"/>
    </row>
    <row r="23">
      <c r="A23" s="423"/>
      <c r="C23" s="416">
        <v>46168.0</v>
      </c>
      <c r="D23" s="26">
        <v>95.2</v>
      </c>
      <c r="E23" s="26">
        <v>119.3</v>
      </c>
      <c r="F23" s="8"/>
      <c r="G23" s="8"/>
      <c r="H23" s="8"/>
      <c r="I23" s="8"/>
      <c r="J23" s="8"/>
      <c r="K23" s="8"/>
    </row>
    <row r="24">
      <c r="A24" s="423"/>
      <c r="D24" s="423"/>
    </row>
    <row r="25">
      <c r="A25" s="422"/>
      <c r="D25" s="423"/>
    </row>
    <row r="26">
      <c r="D26" s="423"/>
    </row>
    <row r="27">
      <c r="D27" s="422"/>
    </row>
    <row r="28">
      <c r="A28" s="422"/>
    </row>
    <row r="29">
      <c r="A29" s="423"/>
    </row>
    <row r="30">
      <c r="A30" s="423"/>
      <c r="D30" s="422"/>
    </row>
    <row r="31">
      <c r="A31" s="423"/>
      <c r="D31" s="423"/>
    </row>
    <row r="32">
      <c r="A32" s="423"/>
      <c r="D32" s="423"/>
    </row>
    <row r="33">
      <c r="A33" s="423"/>
      <c r="D33" s="423"/>
    </row>
    <row r="34">
      <c r="A34" s="422"/>
      <c r="D34" s="423"/>
    </row>
    <row r="35">
      <c r="D35" s="423"/>
    </row>
    <row r="36">
      <c r="D36" s="422"/>
    </row>
    <row r="37">
      <c r="A37" s="422"/>
    </row>
    <row r="38">
      <c r="A38" s="423"/>
    </row>
    <row r="39">
      <c r="A39" s="423"/>
      <c r="D39" s="422"/>
    </row>
    <row r="40">
      <c r="A40" s="423"/>
      <c r="D40" s="423"/>
    </row>
    <row r="41">
      <c r="A41" s="423"/>
      <c r="D41" s="423"/>
    </row>
    <row r="42">
      <c r="A42" s="423"/>
      <c r="D42" s="423"/>
    </row>
    <row r="43">
      <c r="A43" s="422"/>
      <c r="D43" s="423"/>
    </row>
    <row r="44">
      <c r="D44" s="423"/>
    </row>
    <row r="45">
      <c r="D45" s="422"/>
    </row>
    <row r="46">
      <c r="A46" s="422"/>
    </row>
    <row r="47">
      <c r="A47" s="423"/>
    </row>
    <row r="48">
      <c r="A48" s="423"/>
      <c r="D48" s="422"/>
    </row>
    <row r="49">
      <c r="A49" s="423"/>
      <c r="D49" s="423"/>
    </row>
    <row r="50">
      <c r="A50" s="423"/>
      <c r="D50" s="423"/>
    </row>
    <row r="51">
      <c r="A51" s="423"/>
      <c r="D51" s="423"/>
    </row>
    <row r="52">
      <c r="A52" s="422"/>
      <c r="D52" s="423"/>
    </row>
    <row r="53">
      <c r="D53" s="423"/>
    </row>
    <row r="54">
      <c r="D54" s="422"/>
    </row>
    <row r="55">
      <c r="A55" s="422"/>
    </row>
    <row r="56">
      <c r="A56" s="423"/>
    </row>
    <row r="57">
      <c r="A57" s="423"/>
      <c r="D57" s="422"/>
    </row>
    <row r="58">
      <c r="A58" s="423"/>
      <c r="D58" s="423"/>
    </row>
    <row r="59">
      <c r="A59" s="423"/>
      <c r="D59" s="423"/>
    </row>
    <row r="60">
      <c r="A60" s="423"/>
      <c r="D60" s="423"/>
    </row>
    <row r="61">
      <c r="A61" s="422"/>
      <c r="D61" s="423"/>
    </row>
    <row r="62">
      <c r="D62" s="423"/>
    </row>
    <row r="63">
      <c r="D63" s="422"/>
    </row>
    <row r="66">
      <c r="D66" s="422"/>
    </row>
    <row r="67">
      <c r="D67" s="423"/>
    </row>
    <row r="68">
      <c r="D68" s="423"/>
    </row>
    <row r="69">
      <c r="D69" s="423"/>
    </row>
    <row r="70">
      <c r="D70" s="423"/>
    </row>
    <row r="71">
      <c r="D71" s="423"/>
    </row>
    <row r="72">
      <c r="D72" s="422"/>
    </row>
    <row r="75">
      <c r="D75" s="422"/>
    </row>
    <row r="76">
      <c r="D76" s="423"/>
    </row>
    <row r="77">
      <c r="D77" s="423"/>
    </row>
    <row r="78">
      <c r="D78" s="423"/>
    </row>
    <row r="79">
      <c r="D79" s="423"/>
    </row>
    <row r="80">
      <c r="D80" s="423"/>
    </row>
    <row r="81">
      <c r="D81" s="422"/>
    </row>
  </sheetData>
  <mergeCells count="8">
    <mergeCell ref="A1:B1"/>
    <mergeCell ref="E7:G7"/>
    <mergeCell ref="I9:J9"/>
    <mergeCell ref="I10:K10"/>
    <mergeCell ref="I11:K11"/>
    <mergeCell ref="I12:K12"/>
    <mergeCell ref="L12:M12"/>
    <mergeCell ref="C15:E15"/>
  </mergeCells>
  <hyperlinks>
    <hyperlink display="back to summary" location="'Summary Table'!A1" ref="A1"/>
  </hyperlink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56.75"/>
  </cols>
  <sheetData>
    <row r="1">
      <c r="A1" s="7" t="s">
        <v>1</v>
      </c>
      <c r="C1" s="8"/>
      <c r="D1" s="8"/>
      <c r="E1" s="8"/>
      <c r="F1" s="8"/>
      <c r="G1" s="8"/>
      <c r="H1" s="8"/>
      <c r="I1" s="8"/>
      <c r="J1" s="8"/>
    </row>
    <row r="2">
      <c r="A2" s="8"/>
      <c r="B2" s="8"/>
      <c r="C2" s="8"/>
      <c r="D2" s="8"/>
      <c r="E2" s="8"/>
      <c r="F2" s="8"/>
      <c r="G2" s="8"/>
      <c r="H2" s="8"/>
      <c r="I2" s="8"/>
      <c r="J2" s="8"/>
    </row>
    <row r="3">
      <c r="A3" s="8"/>
      <c r="B3" s="14"/>
      <c r="C3" s="8"/>
      <c r="D3" s="8"/>
      <c r="E3" s="8"/>
      <c r="F3" s="8"/>
      <c r="G3" s="8"/>
      <c r="H3" s="8"/>
      <c r="I3" s="8"/>
      <c r="J3" s="8"/>
    </row>
    <row r="4">
      <c r="A4" s="8"/>
      <c r="B4" s="8"/>
      <c r="C4" s="8"/>
      <c r="D4" s="8"/>
      <c r="E4" s="8"/>
      <c r="F4" s="8"/>
      <c r="G4" s="8"/>
      <c r="H4" s="8"/>
      <c r="I4" s="8"/>
      <c r="J4" s="8"/>
    </row>
    <row r="5">
      <c r="A5" s="8"/>
      <c r="B5" s="8"/>
      <c r="C5" s="18" t="s">
        <v>4</v>
      </c>
      <c r="D5" s="430" t="s">
        <v>8153</v>
      </c>
      <c r="G5" s="8"/>
      <c r="H5" s="8"/>
      <c r="I5" s="8"/>
      <c r="J5" s="8"/>
    </row>
    <row r="6">
      <c r="A6" s="8"/>
      <c r="B6" s="8"/>
      <c r="C6" s="18" t="s">
        <v>6</v>
      </c>
      <c r="D6" s="18" t="s">
        <v>8158</v>
      </c>
      <c r="I6" s="8"/>
      <c r="J6" s="8"/>
    </row>
    <row r="7">
      <c r="A7" s="8"/>
      <c r="B7" s="8"/>
      <c r="C7" s="143" t="s">
        <v>3</v>
      </c>
      <c r="D7" s="143" t="s">
        <v>25</v>
      </c>
      <c r="E7" s="143" t="s">
        <v>26</v>
      </c>
      <c r="F7" s="143" t="s">
        <v>27</v>
      </c>
      <c r="G7" s="143" t="s">
        <v>28</v>
      </c>
      <c r="H7" s="143" t="s">
        <v>58</v>
      </c>
      <c r="I7" s="8"/>
      <c r="J7" s="8"/>
    </row>
    <row r="8">
      <c r="A8" s="8"/>
      <c r="B8" s="42"/>
      <c r="C8" s="26">
        <v>1.0</v>
      </c>
      <c r="D8" s="18" t="s">
        <v>8042</v>
      </c>
      <c r="E8" s="18" t="s">
        <v>8043</v>
      </c>
      <c r="F8" s="26" t="s">
        <v>3970</v>
      </c>
      <c r="G8" s="18" t="s">
        <v>3970</v>
      </c>
      <c r="H8" s="18" t="s">
        <v>8168</v>
      </c>
    </row>
    <row r="9">
      <c r="A9" s="8"/>
      <c r="B9" s="8"/>
      <c r="C9" s="26">
        <v>2.0</v>
      </c>
      <c r="D9" s="18" t="s">
        <v>8169</v>
      </c>
      <c r="E9" s="18" t="s">
        <v>8046</v>
      </c>
      <c r="F9" s="26" t="s">
        <v>4788</v>
      </c>
      <c r="G9" s="18" t="s">
        <v>32</v>
      </c>
      <c r="H9" s="18" t="s">
        <v>8170</v>
      </c>
      <c r="J9" s="8"/>
    </row>
    <row r="10">
      <c r="A10" s="8"/>
      <c r="B10" s="8"/>
      <c r="C10" s="26">
        <v>3.0</v>
      </c>
      <c r="D10" s="18" t="s">
        <v>8174</v>
      </c>
      <c r="E10" s="18" t="s">
        <v>8049</v>
      </c>
      <c r="F10" s="26" t="s">
        <v>4788</v>
      </c>
      <c r="G10" s="18" t="s">
        <v>32</v>
      </c>
      <c r="H10" s="18" t="s">
        <v>8175</v>
      </c>
      <c r="J10" s="8"/>
    </row>
    <row r="11">
      <c r="A11" s="8"/>
      <c r="B11" s="8"/>
      <c r="C11" s="26">
        <v>4.0</v>
      </c>
      <c r="D11" s="18" t="s">
        <v>8178</v>
      </c>
      <c r="E11" s="18" t="s">
        <v>8052</v>
      </c>
      <c r="F11" s="26" t="s">
        <v>4788</v>
      </c>
      <c r="G11" s="18" t="s">
        <v>32</v>
      </c>
      <c r="H11" s="18" t="s">
        <v>8180</v>
      </c>
      <c r="J11" s="8"/>
    </row>
    <row r="12">
      <c r="A12" s="8"/>
      <c r="B12" s="8"/>
      <c r="C12" s="26">
        <v>5.0</v>
      </c>
      <c r="D12" s="18" t="s">
        <v>8181</v>
      </c>
      <c r="E12" s="18" t="s">
        <v>8055</v>
      </c>
      <c r="F12" s="26" t="s">
        <v>4788</v>
      </c>
      <c r="G12" s="18" t="s">
        <v>32</v>
      </c>
      <c r="H12" s="18" t="s">
        <v>8182</v>
      </c>
      <c r="J12" s="8"/>
    </row>
    <row r="13">
      <c r="A13" s="8"/>
      <c r="B13" s="8"/>
      <c r="C13" s="26">
        <v>6.0</v>
      </c>
      <c r="D13" s="18" t="s">
        <v>8184</v>
      </c>
      <c r="E13" s="18" t="s">
        <v>8058</v>
      </c>
      <c r="F13" s="26" t="s">
        <v>4788</v>
      </c>
      <c r="G13" s="18" t="s">
        <v>32</v>
      </c>
      <c r="H13" s="18" t="s">
        <v>8185</v>
      </c>
      <c r="J13" s="8"/>
    </row>
    <row r="14">
      <c r="A14" s="8"/>
      <c r="B14" s="8"/>
      <c r="C14" s="26">
        <v>7.0</v>
      </c>
      <c r="D14" s="18" t="s">
        <v>8186</v>
      </c>
      <c r="E14" s="18" t="s">
        <v>8061</v>
      </c>
      <c r="F14" s="26" t="s">
        <v>4788</v>
      </c>
      <c r="G14" s="18" t="s">
        <v>32</v>
      </c>
      <c r="H14" s="18" t="s">
        <v>8188</v>
      </c>
      <c r="J14" s="8"/>
    </row>
    <row r="15">
      <c r="A15" s="8"/>
      <c r="B15" s="8"/>
      <c r="C15" s="26">
        <v>8.0</v>
      </c>
      <c r="D15" s="18" t="s">
        <v>8189</v>
      </c>
      <c r="E15" s="18" t="s">
        <v>8064</v>
      </c>
      <c r="F15" s="26" t="s">
        <v>4788</v>
      </c>
      <c r="G15" s="18" t="s">
        <v>32</v>
      </c>
      <c r="H15" s="18" t="s">
        <v>8190</v>
      </c>
      <c r="J15" s="8"/>
    </row>
    <row r="16">
      <c r="A16" s="8"/>
      <c r="B16" s="8"/>
      <c r="C16" s="26">
        <v>9.0</v>
      </c>
      <c r="D16" s="18" t="s">
        <v>8192</v>
      </c>
      <c r="E16" s="18" t="s">
        <v>8068</v>
      </c>
      <c r="F16" s="26" t="s">
        <v>4788</v>
      </c>
      <c r="G16" s="18" t="s">
        <v>32</v>
      </c>
      <c r="H16" s="18" t="s">
        <v>8193</v>
      </c>
      <c r="J16" s="8"/>
    </row>
    <row r="17">
      <c r="A17" s="8"/>
      <c r="B17" s="8"/>
      <c r="C17" s="431"/>
      <c r="D17" s="8"/>
      <c r="E17" s="8"/>
      <c r="F17" s="8"/>
      <c r="G17" s="8"/>
      <c r="H17" s="8"/>
      <c r="I17" s="8"/>
      <c r="J17" s="8"/>
    </row>
    <row r="18">
      <c r="A18" s="432" t="s">
        <v>8042</v>
      </c>
      <c r="B18" s="432" t="s">
        <v>8169</v>
      </c>
      <c r="C18" s="432" t="s">
        <v>8174</v>
      </c>
      <c r="D18" s="432" t="s">
        <v>8178</v>
      </c>
      <c r="E18" s="432" t="s">
        <v>8181</v>
      </c>
      <c r="F18" s="432" t="s">
        <v>8184</v>
      </c>
      <c r="G18" s="432" t="s">
        <v>8186</v>
      </c>
      <c r="H18" s="432" t="s">
        <v>8189</v>
      </c>
      <c r="I18" s="432" t="s">
        <v>8192</v>
      </c>
    </row>
    <row r="19">
      <c r="A19" s="416">
        <v>46167.0</v>
      </c>
      <c r="B19" s="26">
        <v>35.7</v>
      </c>
      <c r="C19" s="26">
        <v>22.4</v>
      </c>
      <c r="D19" s="26">
        <v>41.9</v>
      </c>
      <c r="E19" s="26">
        <v>-6.2</v>
      </c>
      <c r="F19" s="26">
        <v>57.9</v>
      </c>
      <c r="G19" s="26">
        <v>13.4</v>
      </c>
      <c r="H19" s="26">
        <v>28.7</v>
      </c>
      <c r="I19" s="26">
        <v>29.2</v>
      </c>
      <c r="J19" s="8"/>
    </row>
    <row r="20">
      <c r="A20" s="399">
        <v>46228.0</v>
      </c>
      <c r="B20" s="26">
        <v>34.2</v>
      </c>
      <c r="C20" s="26">
        <v>27.5</v>
      </c>
      <c r="D20" s="26">
        <v>38.3</v>
      </c>
      <c r="E20" s="26">
        <v>-4.2</v>
      </c>
      <c r="F20" s="26">
        <v>55.7</v>
      </c>
      <c r="G20" s="26">
        <v>20.9</v>
      </c>
      <c r="H20" s="26">
        <v>23.4</v>
      </c>
      <c r="I20" s="26">
        <v>32.3</v>
      </c>
      <c r="J20" s="8"/>
    </row>
    <row r="21">
      <c r="A21" s="399">
        <v>46290.0</v>
      </c>
      <c r="B21" s="26">
        <v>37.0</v>
      </c>
      <c r="C21" s="26">
        <v>22.1</v>
      </c>
      <c r="D21" s="26">
        <v>40.9</v>
      </c>
      <c r="E21" s="26">
        <v>-3.9</v>
      </c>
      <c r="F21" s="26">
        <v>57.9</v>
      </c>
      <c r="G21" s="26">
        <v>16.8</v>
      </c>
      <c r="H21" s="26">
        <v>25.3</v>
      </c>
      <c r="I21" s="26">
        <v>32.6</v>
      </c>
      <c r="J21" s="8"/>
    </row>
    <row r="22">
      <c r="A22" s="399">
        <v>46351.0</v>
      </c>
      <c r="B22" s="26">
        <v>37.2</v>
      </c>
      <c r="C22" s="26">
        <v>23.1</v>
      </c>
      <c r="D22" s="26">
        <v>39.7</v>
      </c>
      <c r="E22" s="26">
        <v>-2.5</v>
      </c>
      <c r="F22" s="26">
        <v>58.5</v>
      </c>
      <c r="G22" s="26">
        <v>15.8</v>
      </c>
      <c r="H22" s="26">
        <v>25.7</v>
      </c>
      <c r="I22" s="26">
        <v>32.9</v>
      </c>
      <c r="J22" s="8"/>
    </row>
    <row r="23">
      <c r="A23" s="399">
        <v>46048.0</v>
      </c>
      <c r="B23" s="26">
        <v>36.8</v>
      </c>
      <c r="C23" s="26">
        <v>23.0</v>
      </c>
      <c r="D23" s="26">
        <v>40.2</v>
      </c>
      <c r="E23" s="26">
        <v>-3.5</v>
      </c>
      <c r="F23" s="26">
        <v>56.6</v>
      </c>
      <c r="G23" s="26">
        <v>16.2</v>
      </c>
      <c r="H23" s="26">
        <v>27.2</v>
      </c>
      <c r="I23" s="26">
        <v>29.3</v>
      </c>
      <c r="J23" s="8"/>
    </row>
    <row r="24">
      <c r="A24" s="399">
        <v>46107.0</v>
      </c>
      <c r="B24" s="26">
        <v>34.5</v>
      </c>
      <c r="C24" s="26">
        <v>22.5</v>
      </c>
      <c r="D24" s="26">
        <v>43.0</v>
      </c>
      <c r="E24" s="26">
        <v>-8.6</v>
      </c>
      <c r="F24" s="26">
        <v>53.8</v>
      </c>
      <c r="G24" s="26">
        <v>15.6</v>
      </c>
      <c r="H24" s="26">
        <v>30.7</v>
      </c>
      <c r="I24" s="26">
        <v>23.1</v>
      </c>
      <c r="J24" s="8"/>
    </row>
    <row r="25">
      <c r="A25" s="416">
        <v>46168.0</v>
      </c>
      <c r="B25" s="26">
        <v>31.2</v>
      </c>
      <c r="C25" s="26">
        <v>21.0</v>
      </c>
      <c r="D25" s="26">
        <v>47.7</v>
      </c>
      <c r="E25" s="26">
        <v>-16.5</v>
      </c>
      <c r="F25" s="26">
        <v>52.3</v>
      </c>
      <c r="G25" s="26">
        <v>14.9</v>
      </c>
      <c r="H25" s="26">
        <v>32.8</v>
      </c>
      <c r="I25" s="26">
        <v>19.5</v>
      </c>
      <c r="J25" s="8"/>
    </row>
    <row r="26">
      <c r="A26" s="26">
        <v>19.5</v>
      </c>
      <c r="B26" s="8"/>
      <c r="C26" s="8"/>
      <c r="D26" s="8"/>
      <c r="E26" s="8"/>
      <c r="F26" s="8"/>
      <c r="G26" s="8"/>
      <c r="H26" s="8"/>
      <c r="I26" s="8"/>
      <c r="J26" s="8"/>
    </row>
  </sheetData>
  <mergeCells count="13">
    <mergeCell ref="H12:I12"/>
    <mergeCell ref="H13:I13"/>
    <mergeCell ref="H14:I14"/>
    <mergeCell ref="H15:I15"/>
    <mergeCell ref="H16:I16"/>
    <mergeCell ref="I18:J18"/>
    <mergeCell ref="A1:B1"/>
    <mergeCell ref="D5:F5"/>
    <mergeCell ref="D6:H6"/>
    <mergeCell ref="H8:J8"/>
    <mergeCell ref="H9:I9"/>
    <mergeCell ref="H10:I10"/>
    <mergeCell ref="H11:I11"/>
  </mergeCells>
  <hyperlinks>
    <hyperlink display="back to summary" location="'Summary Table'!A1" ref="A1"/>
  </hyperlink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C4" s="63" t="s">
        <v>4</v>
      </c>
      <c r="D4" s="63" t="s">
        <v>8153</v>
      </c>
      <c r="H4" s="322"/>
      <c r="I4" s="322"/>
      <c r="J4" s="322"/>
      <c r="K4" s="322"/>
    </row>
    <row r="5">
      <c r="C5" s="63" t="s">
        <v>6</v>
      </c>
      <c r="D5" s="16" t="s">
        <v>8201</v>
      </c>
      <c r="E5" s="63"/>
      <c r="F5" s="63"/>
      <c r="G5" s="63"/>
      <c r="H5" s="63"/>
      <c r="I5" s="63"/>
      <c r="J5" s="63"/>
      <c r="K5" s="63"/>
    </row>
    <row r="6">
      <c r="C6" s="322"/>
      <c r="D6" s="322"/>
      <c r="E6" s="322"/>
      <c r="F6" s="322"/>
      <c r="G6" s="322"/>
      <c r="H6" s="322"/>
      <c r="I6" s="322"/>
      <c r="J6" s="322"/>
      <c r="K6" s="322"/>
    </row>
    <row r="7">
      <c r="C7" s="433" t="s">
        <v>3</v>
      </c>
      <c r="D7" s="433" t="s">
        <v>25</v>
      </c>
      <c r="E7" s="433" t="s">
        <v>26</v>
      </c>
      <c r="F7" s="433" t="s">
        <v>27</v>
      </c>
      <c r="G7" s="433" t="s">
        <v>28</v>
      </c>
      <c r="H7" s="433" t="s">
        <v>58</v>
      </c>
      <c r="J7" s="322"/>
      <c r="K7" s="322"/>
    </row>
    <row r="8">
      <c r="C8" s="305">
        <v>1.0</v>
      </c>
      <c r="D8" s="63" t="s">
        <v>8042</v>
      </c>
      <c r="E8" s="63" t="s">
        <v>8202</v>
      </c>
      <c r="F8" s="63" t="s">
        <v>3970</v>
      </c>
      <c r="G8" s="63" t="s">
        <v>3970</v>
      </c>
      <c r="H8" s="63" t="s">
        <v>8203</v>
      </c>
      <c r="J8" s="322"/>
      <c r="K8" s="322"/>
    </row>
    <row r="9">
      <c r="C9" s="305">
        <v>2.0</v>
      </c>
      <c r="D9" s="63" t="s">
        <v>8204</v>
      </c>
      <c r="E9" s="63" t="s">
        <v>8205</v>
      </c>
      <c r="F9" s="63" t="s">
        <v>4788</v>
      </c>
      <c r="G9" s="63" t="s">
        <v>32</v>
      </c>
      <c r="H9" s="63" t="s">
        <v>8206</v>
      </c>
      <c r="I9" s="322"/>
      <c r="J9" s="322"/>
      <c r="K9" s="322"/>
    </row>
    <row r="10">
      <c r="C10" s="305">
        <v>3.0</v>
      </c>
      <c r="D10" s="63" t="s">
        <v>8207</v>
      </c>
      <c r="E10" s="63" t="s">
        <v>8208</v>
      </c>
      <c r="F10" s="63" t="s">
        <v>4788</v>
      </c>
      <c r="G10" s="63" t="s">
        <v>32</v>
      </c>
      <c r="H10" s="63" t="s">
        <v>8209</v>
      </c>
      <c r="I10" s="322"/>
      <c r="J10" s="322"/>
      <c r="K10" s="322"/>
    </row>
    <row r="11">
      <c r="C11" s="305">
        <v>4.0</v>
      </c>
      <c r="D11" s="63" t="s">
        <v>8210</v>
      </c>
      <c r="E11" s="63" t="s">
        <v>8211</v>
      </c>
      <c r="F11" s="63" t="s">
        <v>4788</v>
      </c>
      <c r="G11" s="63" t="s">
        <v>32</v>
      </c>
      <c r="H11" s="63" t="s">
        <v>8212</v>
      </c>
      <c r="I11" s="322"/>
      <c r="J11" s="322"/>
      <c r="K11" s="322"/>
    </row>
    <row r="12">
      <c r="C12" s="305">
        <v>5.0</v>
      </c>
      <c r="D12" s="63" t="s">
        <v>8213</v>
      </c>
      <c r="E12" s="63" t="s">
        <v>8214</v>
      </c>
      <c r="F12" s="63" t="s">
        <v>4788</v>
      </c>
      <c r="G12" s="63" t="s">
        <v>32</v>
      </c>
      <c r="H12" s="63" t="s">
        <v>8215</v>
      </c>
      <c r="I12" s="322"/>
      <c r="J12" s="322"/>
      <c r="K12" s="322"/>
    </row>
    <row r="13">
      <c r="C13" s="305">
        <v>6.0</v>
      </c>
      <c r="D13" s="63" t="s">
        <v>8219</v>
      </c>
      <c r="E13" s="63" t="s">
        <v>8205</v>
      </c>
      <c r="F13" s="63" t="s">
        <v>4788</v>
      </c>
      <c r="G13" s="63" t="s">
        <v>32</v>
      </c>
      <c r="H13" s="63" t="s">
        <v>8220</v>
      </c>
      <c r="I13" s="322"/>
      <c r="J13" s="322"/>
      <c r="K13" s="322"/>
    </row>
    <row r="14">
      <c r="C14" s="305">
        <v>7.0</v>
      </c>
      <c r="D14" s="63" t="s">
        <v>8221</v>
      </c>
      <c r="E14" s="63" t="s">
        <v>8208</v>
      </c>
      <c r="F14" s="63" t="s">
        <v>4788</v>
      </c>
      <c r="G14" s="63" t="s">
        <v>32</v>
      </c>
      <c r="H14" s="63" t="s">
        <v>8223</v>
      </c>
      <c r="I14" s="322"/>
      <c r="J14" s="322"/>
      <c r="K14" s="322"/>
    </row>
    <row r="15">
      <c r="C15" s="305">
        <v>8.0</v>
      </c>
      <c r="D15" s="63" t="s">
        <v>8226</v>
      </c>
      <c r="E15" s="63" t="s">
        <v>8211</v>
      </c>
      <c r="F15" s="63" t="s">
        <v>4788</v>
      </c>
      <c r="G15" s="63" t="s">
        <v>32</v>
      </c>
      <c r="H15" s="63" t="s">
        <v>8228</v>
      </c>
      <c r="I15" s="322"/>
      <c r="J15" s="322"/>
      <c r="K15" s="322"/>
    </row>
    <row r="16">
      <c r="C16" s="305">
        <v>9.0</v>
      </c>
      <c r="D16" s="63" t="s">
        <v>8229</v>
      </c>
      <c r="E16" s="63" t="s">
        <v>8214</v>
      </c>
      <c r="F16" s="63" t="s">
        <v>4788</v>
      </c>
      <c r="G16" s="63" t="s">
        <v>32</v>
      </c>
      <c r="H16" s="63" t="s">
        <v>8231</v>
      </c>
      <c r="I16" s="322"/>
      <c r="J16" s="322"/>
      <c r="K16" s="322"/>
    </row>
    <row r="17">
      <c r="C17" s="322"/>
      <c r="D17" s="322"/>
      <c r="E17" s="322"/>
      <c r="F17" s="322"/>
      <c r="G17" s="322"/>
      <c r="H17" s="322"/>
      <c r="I17" s="322"/>
      <c r="J17" s="322"/>
      <c r="K17" s="322"/>
    </row>
    <row r="18">
      <c r="C18" s="322"/>
      <c r="D18" s="322"/>
      <c r="E18" s="322"/>
      <c r="F18" s="322"/>
      <c r="G18" s="322"/>
      <c r="H18" s="322"/>
      <c r="I18" s="322"/>
      <c r="J18" s="322"/>
      <c r="K18" s="322"/>
    </row>
    <row r="19">
      <c r="C19" s="63" t="s">
        <v>8042</v>
      </c>
      <c r="D19" s="63" t="s">
        <v>8204</v>
      </c>
      <c r="E19" s="63" t="s">
        <v>8207</v>
      </c>
      <c r="F19" s="63" t="s">
        <v>8210</v>
      </c>
      <c r="G19" s="63" t="s">
        <v>8213</v>
      </c>
      <c r="H19" s="63" t="s">
        <v>8219</v>
      </c>
      <c r="I19" s="63" t="s">
        <v>8221</v>
      </c>
      <c r="J19" s="63" t="s">
        <v>8226</v>
      </c>
      <c r="K19" s="63" t="s">
        <v>8229</v>
      </c>
    </row>
    <row r="20">
      <c r="C20" s="434">
        <v>46167.0</v>
      </c>
      <c r="D20" s="305">
        <v>36.2</v>
      </c>
      <c r="E20" s="305">
        <v>21.8</v>
      </c>
      <c r="F20" s="305">
        <v>42.1</v>
      </c>
      <c r="G20" s="305">
        <v>-5.9</v>
      </c>
      <c r="H20" s="305">
        <v>56.9</v>
      </c>
      <c r="I20" s="305">
        <v>16.1</v>
      </c>
      <c r="J20" s="305">
        <v>27.0</v>
      </c>
      <c r="K20" s="305">
        <v>29.8</v>
      </c>
    </row>
    <row r="21">
      <c r="C21" s="435">
        <v>46228.0</v>
      </c>
      <c r="D21" s="305">
        <v>32.6</v>
      </c>
      <c r="E21" s="305">
        <v>28.2</v>
      </c>
      <c r="F21" s="305">
        <v>39.2</v>
      </c>
      <c r="G21" s="305">
        <v>-6.7</v>
      </c>
      <c r="H21" s="305">
        <v>53.6</v>
      </c>
      <c r="I21" s="305">
        <v>23.8</v>
      </c>
      <c r="J21" s="305">
        <v>22.6</v>
      </c>
      <c r="K21" s="305">
        <v>31.0</v>
      </c>
    </row>
    <row r="22">
      <c r="C22" s="435">
        <v>46290.0</v>
      </c>
      <c r="D22" s="305">
        <v>35.3</v>
      </c>
      <c r="E22" s="305">
        <v>23.2</v>
      </c>
      <c r="F22" s="305">
        <v>41.5</v>
      </c>
      <c r="G22" s="305">
        <v>-6.2</v>
      </c>
      <c r="H22" s="305">
        <v>56.6</v>
      </c>
      <c r="I22" s="305">
        <v>18.3</v>
      </c>
      <c r="J22" s="305">
        <v>25.1</v>
      </c>
      <c r="K22" s="305">
        <v>31.5</v>
      </c>
    </row>
    <row r="23">
      <c r="C23" s="435">
        <v>46351.0</v>
      </c>
      <c r="D23" s="305">
        <v>35.5</v>
      </c>
      <c r="E23" s="305">
        <v>22.7</v>
      </c>
      <c r="F23" s="305">
        <v>41.8</v>
      </c>
      <c r="G23" s="305">
        <v>-6.3</v>
      </c>
      <c r="H23" s="305">
        <v>57.1</v>
      </c>
      <c r="I23" s="305">
        <v>17.4</v>
      </c>
      <c r="J23" s="305">
        <v>25.5</v>
      </c>
      <c r="K23" s="305">
        <v>31.6</v>
      </c>
    </row>
    <row r="24">
      <c r="C24" s="435">
        <v>46048.0</v>
      </c>
      <c r="D24" s="305">
        <v>35.8</v>
      </c>
      <c r="E24" s="305">
        <v>22.1</v>
      </c>
      <c r="F24" s="305">
        <v>42.1</v>
      </c>
      <c r="G24" s="305">
        <v>-6.3</v>
      </c>
      <c r="H24" s="305">
        <v>58.2</v>
      </c>
      <c r="I24" s="305">
        <v>16.7</v>
      </c>
      <c r="J24" s="305">
        <v>25.2</v>
      </c>
      <c r="K24" s="305">
        <v>33.0</v>
      </c>
    </row>
    <row r="25">
      <c r="C25" s="435">
        <v>46107.0</v>
      </c>
      <c r="D25" s="305">
        <v>34.3</v>
      </c>
      <c r="E25" s="305">
        <v>22.3</v>
      </c>
      <c r="F25" s="305">
        <v>43.4</v>
      </c>
      <c r="G25" s="305">
        <v>-9.1</v>
      </c>
      <c r="H25" s="305">
        <v>54.1</v>
      </c>
      <c r="I25" s="305">
        <v>16.9</v>
      </c>
      <c r="J25" s="305">
        <v>29.0</v>
      </c>
      <c r="K25" s="305">
        <v>25.2</v>
      </c>
    </row>
    <row r="26">
      <c r="C26" s="434">
        <v>46168.0</v>
      </c>
      <c r="D26" s="305">
        <v>31.1</v>
      </c>
      <c r="E26" s="305">
        <v>23.5</v>
      </c>
      <c r="F26" s="305">
        <v>45.5</v>
      </c>
      <c r="G26" s="305">
        <v>-14.4</v>
      </c>
      <c r="H26" s="305">
        <v>52.6</v>
      </c>
      <c r="I26" s="305">
        <v>16.6</v>
      </c>
      <c r="J26" s="305">
        <v>30.8</v>
      </c>
      <c r="K26" s="305">
        <v>21.8</v>
      </c>
    </row>
  </sheetData>
  <mergeCells count="4">
    <mergeCell ref="A1:B1"/>
    <mergeCell ref="D4:G4"/>
    <mergeCell ref="H7:I7"/>
    <mergeCell ref="H8:I8"/>
  </mergeCells>
  <hyperlinks>
    <hyperlink display="back to summary" location="'Summary Table'!A1" ref="A1"/>
  </hyperlink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7">
      <c r="C7" s="63" t="s">
        <v>4</v>
      </c>
      <c r="D7" s="63" t="s">
        <v>8153</v>
      </c>
      <c r="H7" s="322"/>
      <c r="I7" s="322"/>
      <c r="J7" s="322"/>
      <c r="K7" s="322"/>
    </row>
    <row r="8">
      <c r="C8" s="63" t="s">
        <v>6</v>
      </c>
      <c r="D8" s="16" t="s">
        <v>1591</v>
      </c>
      <c r="E8" s="63"/>
      <c r="F8" s="63"/>
      <c r="G8" s="63"/>
      <c r="H8" s="63"/>
      <c r="I8" s="63"/>
      <c r="J8" s="63"/>
      <c r="K8" s="63"/>
    </row>
    <row r="9">
      <c r="C9" s="322"/>
      <c r="D9" s="322"/>
      <c r="E9" s="322"/>
      <c r="F9" s="322"/>
      <c r="G9" s="322"/>
      <c r="H9" s="322"/>
      <c r="I9" s="322"/>
      <c r="J9" s="322"/>
      <c r="K9" s="322"/>
    </row>
    <row r="10">
      <c r="C10" s="433" t="s">
        <v>3</v>
      </c>
      <c r="D10" s="433" t="s">
        <v>25</v>
      </c>
      <c r="E10" s="433" t="s">
        <v>26</v>
      </c>
      <c r="F10" s="433" t="s">
        <v>27</v>
      </c>
      <c r="G10" s="433" t="s">
        <v>28</v>
      </c>
      <c r="H10" s="433" t="s">
        <v>58</v>
      </c>
      <c r="J10" s="322"/>
      <c r="K10" s="322"/>
    </row>
    <row r="11">
      <c r="C11" s="305">
        <v>1.0</v>
      </c>
      <c r="D11" s="63" t="s">
        <v>8042</v>
      </c>
      <c r="E11" s="63" t="s">
        <v>8202</v>
      </c>
      <c r="F11" s="63" t="s">
        <v>3970</v>
      </c>
      <c r="G11" s="63" t="s">
        <v>3970</v>
      </c>
      <c r="H11" s="63" t="s">
        <v>8203</v>
      </c>
      <c r="J11" s="322"/>
      <c r="K11" s="322"/>
    </row>
    <row r="12">
      <c r="C12" s="305">
        <v>2.0</v>
      </c>
      <c r="D12" s="63" t="s">
        <v>8216</v>
      </c>
      <c r="E12" s="63" t="s">
        <v>8217</v>
      </c>
      <c r="F12" s="63" t="s">
        <v>4788</v>
      </c>
      <c r="G12" s="63" t="s">
        <v>32</v>
      </c>
      <c r="H12" s="63" t="s">
        <v>8218</v>
      </c>
      <c r="I12" s="322"/>
      <c r="J12" s="322"/>
      <c r="K12" s="322"/>
    </row>
    <row r="13">
      <c r="C13" s="305">
        <v>3.0</v>
      </c>
      <c r="D13" s="63" t="s">
        <v>8207</v>
      </c>
      <c r="E13" s="63" t="s">
        <v>8208</v>
      </c>
      <c r="F13" s="63" t="s">
        <v>4788</v>
      </c>
      <c r="G13" s="63" t="s">
        <v>32</v>
      </c>
      <c r="H13" s="63" t="s">
        <v>8222</v>
      </c>
      <c r="I13" s="322"/>
      <c r="J13" s="322"/>
      <c r="K13" s="322"/>
    </row>
    <row r="14">
      <c r="C14" s="305">
        <v>4.0</v>
      </c>
      <c r="D14" s="63" t="s">
        <v>8224</v>
      </c>
      <c r="E14" s="63" t="s">
        <v>8225</v>
      </c>
      <c r="F14" s="63" t="s">
        <v>4788</v>
      </c>
      <c r="G14" s="63" t="s">
        <v>32</v>
      </c>
      <c r="H14" s="63" t="s">
        <v>8227</v>
      </c>
      <c r="I14" s="322"/>
      <c r="J14" s="322"/>
      <c r="K14" s="322"/>
    </row>
    <row r="15">
      <c r="C15" s="305">
        <v>5.0</v>
      </c>
      <c r="D15" s="63" t="s">
        <v>8213</v>
      </c>
      <c r="E15" s="63" t="s">
        <v>8214</v>
      </c>
      <c r="F15" s="63" t="s">
        <v>4788</v>
      </c>
      <c r="G15" s="63" t="s">
        <v>32</v>
      </c>
      <c r="H15" s="63" t="s">
        <v>8230</v>
      </c>
      <c r="I15" s="322"/>
      <c r="J15" s="322"/>
      <c r="K15" s="322"/>
    </row>
    <row r="16">
      <c r="C16" s="305">
        <v>6.0</v>
      </c>
      <c r="D16" s="63" t="s">
        <v>8232</v>
      </c>
      <c r="E16" s="63" t="s">
        <v>8217</v>
      </c>
      <c r="F16" s="63" t="s">
        <v>4788</v>
      </c>
      <c r="G16" s="63" t="s">
        <v>32</v>
      </c>
      <c r="H16" s="63" t="s">
        <v>8234</v>
      </c>
      <c r="I16" s="322"/>
      <c r="J16" s="322"/>
      <c r="K16" s="322"/>
    </row>
    <row r="17">
      <c r="C17" s="305">
        <v>7.0</v>
      </c>
      <c r="D17" s="63" t="s">
        <v>8221</v>
      </c>
      <c r="E17" s="63" t="s">
        <v>8208</v>
      </c>
      <c r="F17" s="63" t="s">
        <v>4788</v>
      </c>
      <c r="G17" s="63" t="s">
        <v>32</v>
      </c>
      <c r="H17" s="63" t="s">
        <v>8236</v>
      </c>
      <c r="I17" s="322"/>
      <c r="J17" s="322"/>
      <c r="K17" s="322"/>
    </row>
    <row r="18">
      <c r="C18" s="305">
        <v>8.0</v>
      </c>
      <c r="D18" s="63" t="s">
        <v>8238</v>
      </c>
      <c r="E18" s="63" t="s">
        <v>8225</v>
      </c>
      <c r="F18" s="63" t="s">
        <v>4788</v>
      </c>
      <c r="G18" s="63" t="s">
        <v>32</v>
      </c>
      <c r="H18" s="63" t="s">
        <v>8239</v>
      </c>
      <c r="I18" s="322"/>
      <c r="J18" s="322"/>
      <c r="K18" s="322"/>
    </row>
    <row r="19">
      <c r="C19" s="305">
        <v>9.0</v>
      </c>
      <c r="D19" s="63" t="s">
        <v>8229</v>
      </c>
      <c r="E19" s="63" t="s">
        <v>8214</v>
      </c>
      <c r="F19" s="63" t="s">
        <v>4788</v>
      </c>
      <c r="G19" s="63" t="s">
        <v>32</v>
      </c>
      <c r="H19" s="63" t="s">
        <v>8242</v>
      </c>
      <c r="J19" s="322"/>
      <c r="K19" s="322"/>
    </row>
    <row r="20">
      <c r="C20" s="322"/>
      <c r="D20" s="322"/>
      <c r="E20" s="322"/>
      <c r="F20" s="322"/>
      <c r="G20" s="322"/>
      <c r="H20" s="322"/>
      <c r="I20" s="322"/>
      <c r="J20" s="322"/>
      <c r="K20" s="322"/>
    </row>
    <row r="21">
      <c r="C21" s="322"/>
      <c r="D21" s="322"/>
      <c r="E21" s="322"/>
      <c r="F21" s="322"/>
      <c r="G21" s="322"/>
      <c r="H21" s="322"/>
      <c r="I21" s="322"/>
      <c r="J21" s="322"/>
      <c r="K21" s="322"/>
    </row>
    <row r="22">
      <c r="C22" s="63" t="s">
        <v>8042</v>
      </c>
      <c r="D22" s="63" t="s">
        <v>8216</v>
      </c>
      <c r="E22" s="63" t="s">
        <v>8207</v>
      </c>
      <c r="F22" s="63" t="s">
        <v>8224</v>
      </c>
      <c r="G22" s="63" t="s">
        <v>8213</v>
      </c>
      <c r="H22" s="63" t="s">
        <v>8232</v>
      </c>
      <c r="I22" s="63" t="s">
        <v>8221</v>
      </c>
      <c r="J22" s="63" t="s">
        <v>8238</v>
      </c>
      <c r="K22" s="63" t="s">
        <v>8229</v>
      </c>
    </row>
    <row r="23">
      <c r="C23" s="434">
        <v>46167.0</v>
      </c>
      <c r="D23" s="305">
        <v>90.9</v>
      </c>
      <c r="E23" s="305">
        <v>6.6</v>
      </c>
      <c r="F23" s="305">
        <v>2.5</v>
      </c>
      <c r="G23" s="305">
        <v>-88.5</v>
      </c>
      <c r="H23" s="305">
        <v>82.5</v>
      </c>
      <c r="I23" s="305">
        <v>8.1</v>
      </c>
      <c r="J23" s="305">
        <v>9.4</v>
      </c>
      <c r="K23" s="305">
        <v>-73.1</v>
      </c>
    </row>
    <row r="24">
      <c r="C24" s="435">
        <v>46228.0</v>
      </c>
      <c r="D24" s="305">
        <v>90.3</v>
      </c>
      <c r="E24" s="305">
        <v>6.4</v>
      </c>
      <c r="F24" s="305">
        <v>3.3</v>
      </c>
      <c r="G24" s="305">
        <v>-87.0</v>
      </c>
      <c r="H24" s="305">
        <v>81.6</v>
      </c>
      <c r="I24" s="305">
        <v>9.3</v>
      </c>
      <c r="J24" s="305">
        <v>9.1</v>
      </c>
      <c r="K24" s="305">
        <v>-72.4</v>
      </c>
    </row>
    <row r="25">
      <c r="C25" s="435">
        <v>46290.0</v>
      </c>
      <c r="D25" s="305">
        <v>89.7</v>
      </c>
      <c r="E25" s="305">
        <v>7.9</v>
      </c>
      <c r="F25" s="305">
        <v>2.4</v>
      </c>
      <c r="G25" s="305">
        <v>-87.3</v>
      </c>
      <c r="H25" s="305">
        <v>81.0</v>
      </c>
      <c r="I25" s="305">
        <v>9.1</v>
      </c>
      <c r="J25" s="305">
        <v>9.9</v>
      </c>
      <c r="K25" s="305">
        <v>-71.1</v>
      </c>
    </row>
    <row r="26">
      <c r="C26" s="435">
        <v>46351.0</v>
      </c>
      <c r="D26" s="305">
        <v>83.9</v>
      </c>
      <c r="E26" s="305">
        <v>11.0</v>
      </c>
      <c r="F26" s="305">
        <v>5.1</v>
      </c>
      <c r="G26" s="305">
        <v>-78.9</v>
      </c>
      <c r="H26" s="305">
        <v>78.3</v>
      </c>
      <c r="I26" s="305">
        <v>12.2</v>
      </c>
      <c r="J26" s="305">
        <v>9.5</v>
      </c>
      <c r="K26" s="305">
        <v>-68.8</v>
      </c>
    </row>
    <row r="27">
      <c r="C27" s="435">
        <v>46048.0</v>
      </c>
      <c r="D27" s="305">
        <v>86.3</v>
      </c>
      <c r="E27" s="305">
        <v>8.6</v>
      </c>
      <c r="F27" s="305">
        <v>5.1</v>
      </c>
      <c r="G27" s="305">
        <v>-81.2</v>
      </c>
      <c r="H27" s="305">
        <v>82.4</v>
      </c>
      <c r="I27" s="305">
        <v>10.4</v>
      </c>
      <c r="J27" s="305">
        <v>7.2</v>
      </c>
      <c r="K27" s="305">
        <v>-75.2</v>
      </c>
    </row>
    <row r="28">
      <c r="C28" s="435">
        <v>46107.0</v>
      </c>
      <c r="D28" s="305">
        <v>89.1</v>
      </c>
      <c r="E28" s="305">
        <v>6.9</v>
      </c>
      <c r="F28" s="305">
        <v>4.0</v>
      </c>
      <c r="G28" s="305">
        <v>-85.2</v>
      </c>
      <c r="H28" s="305">
        <v>83.2</v>
      </c>
      <c r="I28" s="305">
        <v>10.2</v>
      </c>
      <c r="J28" s="305">
        <v>6.6</v>
      </c>
      <c r="K28" s="305">
        <v>-76.7</v>
      </c>
    </row>
    <row r="29">
      <c r="C29" s="434">
        <v>46168.0</v>
      </c>
      <c r="D29" s="305">
        <v>91.6</v>
      </c>
      <c r="E29" s="305">
        <v>7.5</v>
      </c>
      <c r="F29" s="305">
        <v>0.9</v>
      </c>
      <c r="G29" s="305">
        <v>-90.7</v>
      </c>
      <c r="H29" s="305">
        <v>80.5</v>
      </c>
      <c r="I29" s="305">
        <v>10.5</v>
      </c>
      <c r="J29" s="305">
        <v>9.0</v>
      </c>
      <c r="K29" s="305">
        <v>-71.5</v>
      </c>
    </row>
  </sheetData>
  <mergeCells count="5">
    <mergeCell ref="A1:B1"/>
    <mergeCell ref="D7:G7"/>
    <mergeCell ref="H10:I10"/>
    <mergeCell ref="H11:I11"/>
    <mergeCell ref="H19:I19"/>
  </mergeCells>
  <hyperlinks>
    <hyperlink display="back to summary" location="'Summary Table'!A1" ref="A1"/>
  </hyperlink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4">
      <c r="C4" s="63" t="s">
        <v>4</v>
      </c>
      <c r="D4" s="63" t="s">
        <v>8153</v>
      </c>
      <c r="H4" s="322"/>
      <c r="I4" s="322"/>
      <c r="J4" s="322"/>
      <c r="K4" s="322"/>
    </row>
    <row r="5">
      <c r="C5" s="63" t="s">
        <v>6</v>
      </c>
      <c r="D5" s="63" t="s">
        <v>1599</v>
      </c>
    </row>
    <row r="6">
      <c r="C6" s="322"/>
      <c r="D6" s="322"/>
      <c r="E6" s="322"/>
      <c r="F6" s="322"/>
      <c r="G6" s="322"/>
      <c r="H6" s="322"/>
      <c r="I6" s="322"/>
      <c r="J6" s="322"/>
      <c r="K6" s="322"/>
    </row>
    <row r="7">
      <c r="C7" s="433" t="s">
        <v>3</v>
      </c>
      <c r="D7" s="433" t="s">
        <v>25</v>
      </c>
      <c r="E7" s="433" t="s">
        <v>26</v>
      </c>
      <c r="F7" s="433" t="s">
        <v>27</v>
      </c>
      <c r="G7" s="433" t="s">
        <v>28</v>
      </c>
      <c r="H7" s="433" t="s">
        <v>58</v>
      </c>
      <c r="J7" s="322"/>
      <c r="K7" s="322"/>
    </row>
    <row r="8">
      <c r="C8" s="305">
        <v>1.0</v>
      </c>
      <c r="D8" s="63" t="s">
        <v>8042</v>
      </c>
      <c r="E8" s="63" t="s">
        <v>8202</v>
      </c>
      <c r="F8" s="63" t="s">
        <v>3970</v>
      </c>
      <c r="G8" s="63" t="s">
        <v>3970</v>
      </c>
      <c r="H8" s="63" t="s">
        <v>8203</v>
      </c>
      <c r="J8" s="322"/>
      <c r="K8" s="322"/>
    </row>
    <row r="9">
      <c r="C9" s="305">
        <v>2.0</v>
      </c>
      <c r="D9" s="63" t="s">
        <v>8216</v>
      </c>
      <c r="E9" s="63" t="s">
        <v>8217</v>
      </c>
      <c r="F9" s="63" t="s">
        <v>4788</v>
      </c>
      <c r="G9" s="63" t="s">
        <v>32</v>
      </c>
      <c r="H9" s="63" t="s">
        <v>8233</v>
      </c>
      <c r="I9" s="322"/>
      <c r="J9" s="322"/>
      <c r="K9" s="322"/>
    </row>
    <row r="10">
      <c r="C10" s="305">
        <v>3.0</v>
      </c>
      <c r="D10" s="63" t="s">
        <v>8207</v>
      </c>
      <c r="E10" s="63" t="s">
        <v>8208</v>
      </c>
      <c r="F10" s="63" t="s">
        <v>4788</v>
      </c>
      <c r="G10" s="63" t="s">
        <v>32</v>
      </c>
      <c r="H10" s="63" t="s">
        <v>8235</v>
      </c>
      <c r="I10" s="322"/>
      <c r="J10" s="322"/>
      <c r="K10" s="322"/>
    </row>
    <row r="11">
      <c r="C11" s="305">
        <v>4.0</v>
      </c>
      <c r="D11" s="63" t="s">
        <v>8224</v>
      </c>
      <c r="E11" s="63" t="s">
        <v>8225</v>
      </c>
      <c r="F11" s="63" t="s">
        <v>4788</v>
      </c>
      <c r="G11" s="63" t="s">
        <v>32</v>
      </c>
      <c r="H11" s="63" t="s">
        <v>8237</v>
      </c>
      <c r="I11" s="322"/>
      <c r="J11" s="322"/>
      <c r="K11" s="322"/>
    </row>
    <row r="12">
      <c r="C12" s="305">
        <v>5.0</v>
      </c>
      <c r="D12" s="63" t="s">
        <v>8213</v>
      </c>
      <c r="E12" s="63" t="s">
        <v>8214</v>
      </c>
      <c r="F12" s="63" t="s">
        <v>4788</v>
      </c>
      <c r="G12" s="63" t="s">
        <v>32</v>
      </c>
      <c r="H12" s="63" t="s">
        <v>8240</v>
      </c>
      <c r="I12" s="322"/>
      <c r="J12" s="322"/>
      <c r="K12" s="322"/>
    </row>
    <row r="13">
      <c r="C13" s="305">
        <v>6.0</v>
      </c>
      <c r="D13" s="63" t="s">
        <v>8232</v>
      </c>
      <c r="E13" s="63" t="s">
        <v>8217</v>
      </c>
      <c r="F13" s="63" t="s">
        <v>4788</v>
      </c>
      <c r="G13" s="63" t="s">
        <v>32</v>
      </c>
      <c r="H13" s="63" t="s">
        <v>8241</v>
      </c>
      <c r="I13" s="322"/>
      <c r="J13" s="322"/>
      <c r="K13" s="322"/>
    </row>
    <row r="14">
      <c r="C14" s="305">
        <v>7.0</v>
      </c>
      <c r="D14" s="63" t="s">
        <v>8221</v>
      </c>
      <c r="E14" s="63" t="s">
        <v>8208</v>
      </c>
      <c r="F14" s="63" t="s">
        <v>4788</v>
      </c>
      <c r="G14" s="63" t="s">
        <v>32</v>
      </c>
      <c r="H14" s="63" t="s">
        <v>8243</v>
      </c>
      <c r="I14" s="322"/>
      <c r="J14" s="322"/>
      <c r="K14" s="322"/>
    </row>
    <row r="15">
      <c r="C15" s="305">
        <v>8.0</v>
      </c>
      <c r="D15" s="63" t="s">
        <v>8238</v>
      </c>
      <c r="E15" s="63" t="s">
        <v>8225</v>
      </c>
      <c r="F15" s="63" t="s">
        <v>4788</v>
      </c>
      <c r="G15" s="63" t="s">
        <v>32</v>
      </c>
      <c r="H15" s="63" t="s">
        <v>8244</v>
      </c>
      <c r="I15" s="322"/>
      <c r="J15" s="322"/>
      <c r="K15" s="322"/>
    </row>
    <row r="16">
      <c r="C16" s="305">
        <v>9.0</v>
      </c>
      <c r="D16" s="63" t="s">
        <v>8229</v>
      </c>
      <c r="E16" s="63" t="s">
        <v>8214</v>
      </c>
      <c r="F16" s="63" t="s">
        <v>4788</v>
      </c>
      <c r="G16" s="63" t="s">
        <v>32</v>
      </c>
      <c r="H16" s="63" t="s">
        <v>8245</v>
      </c>
      <c r="J16" s="322"/>
      <c r="K16" s="322"/>
    </row>
    <row r="17">
      <c r="C17" s="322"/>
      <c r="D17" s="322"/>
      <c r="E17" s="322"/>
      <c r="F17" s="322"/>
      <c r="G17" s="322"/>
      <c r="H17" s="322"/>
      <c r="I17" s="322"/>
      <c r="J17" s="322"/>
      <c r="K17" s="322"/>
    </row>
    <row r="18">
      <c r="C18" s="322"/>
      <c r="D18" s="322"/>
      <c r="E18" s="322"/>
      <c r="F18" s="322"/>
      <c r="G18" s="322"/>
      <c r="H18" s="322"/>
      <c r="I18" s="322"/>
      <c r="J18" s="322"/>
      <c r="K18" s="322"/>
    </row>
    <row r="19">
      <c r="C19" s="63" t="s">
        <v>8042</v>
      </c>
      <c r="D19" s="63" t="s">
        <v>8216</v>
      </c>
      <c r="E19" s="63" t="s">
        <v>8207</v>
      </c>
      <c r="F19" s="63" t="s">
        <v>8224</v>
      </c>
      <c r="G19" s="63" t="s">
        <v>8213</v>
      </c>
      <c r="H19" s="63" t="s">
        <v>8232</v>
      </c>
      <c r="I19" s="63" t="s">
        <v>8221</v>
      </c>
      <c r="J19" s="63" t="s">
        <v>8238</v>
      </c>
      <c r="K19" s="63" t="s">
        <v>8229</v>
      </c>
    </row>
    <row r="20">
      <c r="C20" s="434">
        <v>46167.0</v>
      </c>
      <c r="D20" s="305">
        <v>78.0</v>
      </c>
      <c r="E20" s="305">
        <v>14.8</v>
      </c>
      <c r="F20" s="305">
        <v>7.2</v>
      </c>
      <c r="G20" s="305">
        <v>-70.7</v>
      </c>
      <c r="H20" s="305">
        <v>78.1</v>
      </c>
      <c r="I20" s="305">
        <v>14.7</v>
      </c>
      <c r="J20" s="305">
        <v>7.2</v>
      </c>
      <c r="K20" s="305">
        <v>-70.8</v>
      </c>
    </row>
    <row r="21">
      <c r="C21" s="435">
        <v>46228.0</v>
      </c>
      <c r="D21" s="305">
        <v>78.7</v>
      </c>
      <c r="E21" s="305">
        <v>12.5</v>
      </c>
      <c r="F21" s="305">
        <v>8.7</v>
      </c>
      <c r="G21" s="305">
        <v>-70.0</v>
      </c>
      <c r="H21" s="305">
        <v>79.7</v>
      </c>
      <c r="I21" s="305">
        <v>10.9</v>
      </c>
      <c r="J21" s="305">
        <v>9.4</v>
      </c>
      <c r="K21" s="305">
        <v>-70.3</v>
      </c>
    </row>
    <row r="22">
      <c r="C22" s="435">
        <v>46290.0</v>
      </c>
      <c r="D22" s="305">
        <v>77.8</v>
      </c>
      <c r="E22" s="305">
        <v>14.7</v>
      </c>
      <c r="F22" s="305">
        <v>7.6</v>
      </c>
      <c r="G22" s="305">
        <v>-70.2</v>
      </c>
      <c r="H22" s="305">
        <v>78.0</v>
      </c>
      <c r="I22" s="305">
        <v>13.0</v>
      </c>
      <c r="J22" s="305">
        <v>9.1</v>
      </c>
      <c r="K22" s="305">
        <v>-68.9</v>
      </c>
    </row>
    <row r="23">
      <c r="C23" s="435">
        <v>46351.0</v>
      </c>
      <c r="D23" s="305">
        <v>76.9</v>
      </c>
      <c r="E23" s="305">
        <v>14.4</v>
      </c>
      <c r="F23" s="305">
        <v>8.7</v>
      </c>
      <c r="G23" s="305">
        <v>-68.2</v>
      </c>
      <c r="H23" s="305">
        <v>75.9</v>
      </c>
      <c r="I23" s="305">
        <v>16.2</v>
      </c>
      <c r="J23" s="305">
        <v>7.8</v>
      </c>
      <c r="K23" s="305">
        <v>-68.1</v>
      </c>
    </row>
    <row r="24">
      <c r="C24" s="435">
        <v>46048.0</v>
      </c>
      <c r="D24" s="305">
        <v>77.6</v>
      </c>
      <c r="E24" s="305">
        <v>15.6</v>
      </c>
      <c r="F24" s="305">
        <v>6.8</v>
      </c>
      <c r="G24" s="305">
        <v>-70.9</v>
      </c>
      <c r="H24" s="305">
        <v>77.6</v>
      </c>
      <c r="I24" s="305">
        <v>16.6</v>
      </c>
      <c r="J24" s="305">
        <v>5.9</v>
      </c>
      <c r="K24" s="305">
        <v>-71.7</v>
      </c>
    </row>
    <row r="25">
      <c r="C25" s="435">
        <v>46107.0</v>
      </c>
      <c r="D25" s="305">
        <v>78.0</v>
      </c>
      <c r="E25" s="305">
        <v>16.1</v>
      </c>
      <c r="F25" s="305">
        <v>5.9</v>
      </c>
      <c r="G25" s="305">
        <v>-72.2</v>
      </c>
      <c r="H25" s="305">
        <v>79.6</v>
      </c>
      <c r="I25" s="305">
        <v>15.5</v>
      </c>
      <c r="J25" s="305">
        <v>4.9</v>
      </c>
      <c r="K25" s="305">
        <v>-74.8</v>
      </c>
    </row>
    <row r="26">
      <c r="C26" s="434">
        <v>46168.0</v>
      </c>
      <c r="D26" s="305">
        <v>81.9</v>
      </c>
      <c r="E26" s="305">
        <v>13.3</v>
      </c>
      <c r="F26" s="305">
        <v>4.8</v>
      </c>
      <c r="G26" s="305">
        <v>-77.1</v>
      </c>
      <c r="H26" s="305">
        <v>78.6</v>
      </c>
      <c r="I26" s="305">
        <v>15.9</v>
      </c>
      <c r="J26" s="305">
        <v>5.5</v>
      </c>
      <c r="K26" s="305">
        <v>-73.1</v>
      </c>
    </row>
  </sheetData>
  <mergeCells count="6">
    <mergeCell ref="A1:B1"/>
    <mergeCell ref="D4:G4"/>
    <mergeCell ref="D5:K5"/>
    <mergeCell ref="H7:I7"/>
    <mergeCell ref="H8:I8"/>
    <mergeCell ref="H16:I16"/>
  </mergeCells>
  <hyperlinks>
    <hyperlink display="back to summary" location="'Summary Table'!A1" ref="A1"/>
  </hyperlinks>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63" t="s">
        <v>4</v>
      </c>
      <c r="D5" s="63" t="s">
        <v>8153</v>
      </c>
      <c r="H5" s="322"/>
      <c r="I5" s="322"/>
      <c r="J5" s="322"/>
      <c r="K5" s="322"/>
    </row>
    <row r="6">
      <c r="C6" s="63" t="s">
        <v>6</v>
      </c>
      <c r="D6" s="63" t="s">
        <v>1607</v>
      </c>
    </row>
    <row r="7">
      <c r="C7" s="322"/>
      <c r="D7" s="322"/>
      <c r="E7" s="322"/>
      <c r="F7" s="322"/>
      <c r="G7" s="322"/>
      <c r="H7" s="322"/>
      <c r="I7" s="322"/>
      <c r="J7" s="322"/>
      <c r="K7" s="322"/>
    </row>
    <row r="8">
      <c r="C8" s="433" t="s">
        <v>3</v>
      </c>
      <c r="D8" s="433" t="s">
        <v>25</v>
      </c>
      <c r="E8" s="433" t="s">
        <v>26</v>
      </c>
      <c r="F8" s="433" t="s">
        <v>27</v>
      </c>
      <c r="G8" s="433" t="s">
        <v>28</v>
      </c>
      <c r="H8" s="433" t="s">
        <v>58</v>
      </c>
      <c r="J8" s="322"/>
      <c r="K8" s="322"/>
    </row>
    <row r="9">
      <c r="C9" s="305">
        <v>1.0</v>
      </c>
      <c r="D9" s="63" t="s">
        <v>8042</v>
      </c>
      <c r="E9" s="63" t="s">
        <v>8202</v>
      </c>
      <c r="F9" s="63" t="s">
        <v>3970</v>
      </c>
      <c r="G9" s="63" t="s">
        <v>3970</v>
      </c>
      <c r="H9" s="63" t="s">
        <v>8203</v>
      </c>
      <c r="J9" s="322"/>
      <c r="K9" s="322"/>
    </row>
    <row r="10">
      <c r="C10" s="305">
        <v>2.0</v>
      </c>
      <c r="D10" s="63" t="s">
        <v>8216</v>
      </c>
      <c r="E10" s="63" t="s">
        <v>8217</v>
      </c>
      <c r="F10" s="63" t="s">
        <v>4788</v>
      </c>
      <c r="G10" s="63" t="s">
        <v>32</v>
      </c>
      <c r="H10" s="63" t="s">
        <v>8246</v>
      </c>
      <c r="I10" s="322"/>
      <c r="J10" s="322"/>
      <c r="K10" s="322"/>
    </row>
    <row r="11">
      <c r="C11" s="305">
        <v>3.0</v>
      </c>
      <c r="D11" s="63" t="s">
        <v>8207</v>
      </c>
      <c r="E11" s="63" t="s">
        <v>8208</v>
      </c>
      <c r="F11" s="63" t="s">
        <v>4788</v>
      </c>
      <c r="G11" s="63" t="s">
        <v>32</v>
      </c>
      <c r="H11" s="63" t="s">
        <v>8247</v>
      </c>
      <c r="I11" s="322"/>
      <c r="J11" s="322"/>
      <c r="K11" s="322"/>
    </row>
    <row r="12">
      <c r="C12" s="305">
        <v>4.0</v>
      </c>
      <c r="D12" s="63" t="s">
        <v>8224</v>
      </c>
      <c r="E12" s="63" t="s">
        <v>8225</v>
      </c>
      <c r="F12" s="63" t="s">
        <v>4788</v>
      </c>
      <c r="G12" s="63" t="s">
        <v>32</v>
      </c>
      <c r="H12" s="63" t="s">
        <v>8248</v>
      </c>
      <c r="I12" s="322"/>
      <c r="J12" s="322"/>
      <c r="K12" s="322"/>
    </row>
    <row r="13">
      <c r="C13" s="305">
        <v>5.0</v>
      </c>
      <c r="D13" s="63" t="s">
        <v>8213</v>
      </c>
      <c r="E13" s="63" t="s">
        <v>8214</v>
      </c>
      <c r="F13" s="63" t="s">
        <v>4788</v>
      </c>
      <c r="G13" s="63" t="s">
        <v>32</v>
      </c>
      <c r="H13" s="63" t="s">
        <v>8249</v>
      </c>
      <c r="I13" s="322"/>
      <c r="J13" s="322"/>
      <c r="K13" s="322"/>
    </row>
    <row r="14">
      <c r="C14" s="305">
        <v>6.0</v>
      </c>
      <c r="D14" s="63" t="s">
        <v>8232</v>
      </c>
      <c r="E14" s="63" t="s">
        <v>8217</v>
      </c>
      <c r="F14" s="63" t="s">
        <v>4788</v>
      </c>
      <c r="G14" s="63" t="s">
        <v>32</v>
      </c>
      <c r="H14" s="63" t="s">
        <v>8250</v>
      </c>
      <c r="I14" s="322"/>
      <c r="J14" s="322"/>
      <c r="K14" s="322"/>
    </row>
    <row r="15">
      <c r="C15" s="305">
        <v>7.0</v>
      </c>
      <c r="D15" s="63" t="s">
        <v>8221</v>
      </c>
      <c r="E15" s="63" t="s">
        <v>8208</v>
      </c>
      <c r="F15" s="63" t="s">
        <v>4788</v>
      </c>
      <c r="G15" s="63" t="s">
        <v>32</v>
      </c>
      <c r="H15" s="63" t="s">
        <v>8251</v>
      </c>
      <c r="I15" s="322"/>
      <c r="J15" s="322"/>
      <c r="K15" s="322"/>
    </row>
    <row r="16">
      <c r="C16" s="305">
        <v>8.0</v>
      </c>
      <c r="D16" s="63" t="s">
        <v>8238</v>
      </c>
      <c r="E16" s="63" t="s">
        <v>8225</v>
      </c>
      <c r="F16" s="63" t="s">
        <v>4788</v>
      </c>
      <c r="G16" s="63" t="s">
        <v>32</v>
      </c>
      <c r="H16" s="63" t="s">
        <v>8252</v>
      </c>
      <c r="I16" s="322"/>
      <c r="J16" s="322"/>
      <c r="K16" s="322"/>
    </row>
    <row r="17">
      <c r="C17" s="305">
        <v>9.0</v>
      </c>
      <c r="D17" s="63" t="s">
        <v>8229</v>
      </c>
      <c r="E17" s="63" t="s">
        <v>8214</v>
      </c>
      <c r="F17" s="63" t="s">
        <v>4788</v>
      </c>
      <c r="G17" s="63" t="s">
        <v>32</v>
      </c>
      <c r="H17" s="63" t="s">
        <v>8253</v>
      </c>
      <c r="I17" s="322"/>
      <c r="J17" s="322"/>
      <c r="K17" s="322"/>
    </row>
    <row r="18">
      <c r="C18" s="322"/>
      <c r="D18" s="322"/>
      <c r="E18" s="322"/>
      <c r="F18" s="322"/>
      <c r="G18" s="322"/>
      <c r="H18" s="322"/>
      <c r="I18" s="322"/>
      <c r="J18" s="322"/>
      <c r="K18" s="322"/>
    </row>
    <row r="19">
      <c r="C19" s="322"/>
      <c r="D19" s="322"/>
      <c r="E19" s="322"/>
      <c r="F19" s="322"/>
      <c r="G19" s="322"/>
      <c r="H19" s="322"/>
      <c r="I19" s="322"/>
      <c r="J19" s="322"/>
      <c r="K19" s="322"/>
    </row>
    <row r="20">
      <c r="C20" s="63" t="s">
        <v>8042</v>
      </c>
      <c r="D20" s="63" t="s">
        <v>8216</v>
      </c>
      <c r="E20" s="63" t="s">
        <v>8207</v>
      </c>
      <c r="F20" s="63" t="s">
        <v>8224</v>
      </c>
      <c r="G20" s="63" t="s">
        <v>8213</v>
      </c>
      <c r="H20" s="63" t="s">
        <v>8232</v>
      </c>
      <c r="I20" s="63" t="s">
        <v>8221</v>
      </c>
      <c r="J20" s="63" t="s">
        <v>8238</v>
      </c>
      <c r="K20" s="63" t="s">
        <v>8229</v>
      </c>
    </row>
    <row r="21">
      <c r="C21" s="434">
        <v>46167.0</v>
      </c>
      <c r="D21" s="305">
        <v>24.1</v>
      </c>
      <c r="E21" s="305">
        <v>52.2</v>
      </c>
      <c r="F21" s="305">
        <v>23.7</v>
      </c>
      <c r="G21" s="305">
        <v>0.4</v>
      </c>
      <c r="H21" s="305">
        <v>58.0</v>
      </c>
      <c r="I21" s="305">
        <v>36.3</v>
      </c>
      <c r="J21" s="305">
        <v>5.7</v>
      </c>
      <c r="K21" s="305">
        <v>52.3</v>
      </c>
    </row>
    <row r="22">
      <c r="C22" s="435">
        <v>46228.0</v>
      </c>
      <c r="D22" s="305">
        <v>22.7</v>
      </c>
      <c r="E22" s="305">
        <v>56.7</v>
      </c>
      <c r="F22" s="305">
        <v>20.6</v>
      </c>
      <c r="G22" s="305">
        <v>2.1</v>
      </c>
      <c r="H22" s="305">
        <v>57.0</v>
      </c>
      <c r="I22" s="305">
        <v>38.6</v>
      </c>
      <c r="J22" s="305">
        <v>4.4</v>
      </c>
      <c r="K22" s="305">
        <v>52.6</v>
      </c>
    </row>
    <row r="23">
      <c r="C23" s="435">
        <v>46290.0</v>
      </c>
      <c r="D23" s="305">
        <v>27.0</v>
      </c>
      <c r="E23" s="305">
        <v>49.2</v>
      </c>
      <c r="F23" s="305">
        <v>23.8</v>
      </c>
      <c r="G23" s="305">
        <v>3.2</v>
      </c>
      <c r="H23" s="305">
        <v>59.0</v>
      </c>
      <c r="I23" s="305">
        <v>35.0</v>
      </c>
      <c r="J23" s="305">
        <v>6.0</v>
      </c>
      <c r="K23" s="305">
        <v>53.0</v>
      </c>
    </row>
    <row r="24">
      <c r="C24" s="435">
        <v>46351.0</v>
      </c>
      <c r="D24" s="305">
        <v>26.0</v>
      </c>
      <c r="E24" s="305">
        <v>51.5</v>
      </c>
      <c r="F24" s="305">
        <v>22.5</v>
      </c>
      <c r="G24" s="305">
        <v>3.5</v>
      </c>
      <c r="H24" s="305">
        <v>59.1</v>
      </c>
      <c r="I24" s="305">
        <v>34.8</v>
      </c>
      <c r="J24" s="305">
        <v>6.0</v>
      </c>
      <c r="K24" s="305">
        <v>53.1</v>
      </c>
    </row>
    <row r="25">
      <c r="C25" s="435">
        <v>46048.0</v>
      </c>
      <c r="D25" s="305">
        <v>26.3</v>
      </c>
      <c r="E25" s="305">
        <v>50.7</v>
      </c>
      <c r="F25" s="305">
        <v>23.0</v>
      </c>
      <c r="G25" s="305">
        <v>3.3</v>
      </c>
      <c r="H25" s="305">
        <v>57.0</v>
      </c>
      <c r="I25" s="305">
        <v>36.1</v>
      </c>
      <c r="J25" s="305">
        <v>6.9</v>
      </c>
      <c r="K25" s="305">
        <v>50.1</v>
      </c>
    </row>
    <row r="26">
      <c r="C26" s="435">
        <v>46107.0</v>
      </c>
      <c r="D26" s="305">
        <v>25.1</v>
      </c>
      <c r="E26" s="305">
        <v>52.8</v>
      </c>
      <c r="F26" s="305">
        <v>22.1</v>
      </c>
      <c r="G26" s="305">
        <v>3.0</v>
      </c>
      <c r="H26" s="305">
        <v>55.6</v>
      </c>
      <c r="I26" s="305">
        <v>37.1</v>
      </c>
      <c r="J26" s="305">
        <v>7.2</v>
      </c>
      <c r="K26" s="305">
        <v>48.4</v>
      </c>
    </row>
    <row r="27">
      <c r="C27" s="434">
        <v>46168.0</v>
      </c>
      <c r="D27" s="305">
        <v>24.1</v>
      </c>
      <c r="E27" s="305">
        <v>52.8</v>
      </c>
      <c r="F27" s="305">
        <v>23.1</v>
      </c>
      <c r="G27" s="305">
        <v>0.9</v>
      </c>
      <c r="H27" s="305">
        <v>54.9</v>
      </c>
      <c r="I27" s="305">
        <v>37.3</v>
      </c>
      <c r="J27" s="305">
        <v>7.8</v>
      </c>
      <c r="K27" s="305">
        <v>47.1</v>
      </c>
    </row>
  </sheetData>
  <mergeCells count="5">
    <mergeCell ref="A1:B1"/>
    <mergeCell ref="D5:G5"/>
    <mergeCell ref="D6:K6"/>
    <mergeCell ref="H8:I8"/>
    <mergeCell ref="H9:I9"/>
  </mergeCells>
  <hyperlinks>
    <hyperlink display="back to summary" location="'Summary Table'!A1" ref="A1"/>
  </hyperlink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C5" s="63" t="s">
        <v>4</v>
      </c>
      <c r="D5" s="63" t="s">
        <v>8153</v>
      </c>
      <c r="H5" s="322"/>
      <c r="I5" s="322"/>
      <c r="J5" s="322"/>
      <c r="K5" s="322"/>
    </row>
    <row r="6">
      <c r="C6" s="63" t="s">
        <v>6</v>
      </c>
      <c r="D6" s="63" t="s">
        <v>1614</v>
      </c>
    </row>
    <row r="7">
      <c r="C7" s="322"/>
      <c r="D7" s="322"/>
      <c r="E7" s="322"/>
      <c r="F7" s="322"/>
      <c r="G7" s="322"/>
      <c r="H7" s="322"/>
      <c r="I7" s="322"/>
      <c r="J7" s="322"/>
      <c r="K7" s="322"/>
    </row>
    <row r="8">
      <c r="C8" s="433" t="s">
        <v>3</v>
      </c>
      <c r="D8" s="433" t="s">
        <v>25</v>
      </c>
      <c r="E8" s="433" t="s">
        <v>26</v>
      </c>
      <c r="F8" s="433" t="s">
        <v>27</v>
      </c>
      <c r="G8" s="433" t="s">
        <v>28</v>
      </c>
      <c r="H8" s="433" t="s">
        <v>58</v>
      </c>
      <c r="J8" s="322"/>
      <c r="K8" s="322"/>
    </row>
    <row r="9">
      <c r="C9" s="305">
        <v>1.0</v>
      </c>
      <c r="D9" s="63" t="s">
        <v>8042</v>
      </c>
      <c r="E9" s="63" t="s">
        <v>8202</v>
      </c>
      <c r="F9" s="63" t="s">
        <v>3970</v>
      </c>
      <c r="G9" s="63" t="s">
        <v>3970</v>
      </c>
      <c r="H9" s="63" t="s">
        <v>8203</v>
      </c>
      <c r="J9" s="322"/>
      <c r="K9" s="322"/>
    </row>
    <row r="10">
      <c r="C10" s="305">
        <v>2.0</v>
      </c>
      <c r="D10" s="63" t="s">
        <v>8216</v>
      </c>
      <c r="E10" s="63" t="s">
        <v>8217</v>
      </c>
      <c r="F10" s="63" t="s">
        <v>4788</v>
      </c>
      <c r="G10" s="63" t="s">
        <v>32</v>
      </c>
      <c r="H10" s="63" t="s">
        <v>8254</v>
      </c>
      <c r="I10" s="322"/>
      <c r="J10" s="322"/>
      <c r="K10" s="322"/>
    </row>
    <row r="11">
      <c r="C11" s="305">
        <v>3.0</v>
      </c>
      <c r="D11" s="63" t="s">
        <v>8207</v>
      </c>
      <c r="E11" s="63" t="s">
        <v>8208</v>
      </c>
      <c r="F11" s="63" t="s">
        <v>4788</v>
      </c>
      <c r="G11" s="63" t="s">
        <v>32</v>
      </c>
      <c r="H11" s="63" t="s">
        <v>8256</v>
      </c>
      <c r="I11" s="322"/>
      <c r="J11" s="322"/>
      <c r="K11" s="322"/>
    </row>
    <row r="12">
      <c r="C12" s="305">
        <v>4.0</v>
      </c>
      <c r="D12" s="63" t="s">
        <v>8224</v>
      </c>
      <c r="E12" s="63" t="s">
        <v>8225</v>
      </c>
      <c r="F12" s="63" t="s">
        <v>4788</v>
      </c>
      <c r="G12" s="63" t="s">
        <v>32</v>
      </c>
      <c r="H12" s="63" t="s">
        <v>8258</v>
      </c>
      <c r="I12" s="322"/>
      <c r="J12" s="322"/>
      <c r="K12" s="322"/>
    </row>
    <row r="13">
      <c r="C13" s="305">
        <v>5.0</v>
      </c>
      <c r="D13" s="63" t="s">
        <v>8213</v>
      </c>
      <c r="E13" s="63" t="s">
        <v>8214</v>
      </c>
      <c r="F13" s="63" t="s">
        <v>4788</v>
      </c>
      <c r="G13" s="63" t="s">
        <v>32</v>
      </c>
      <c r="H13" s="63" t="s">
        <v>8261</v>
      </c>
      <c r="I13" s="322"/>
      <c r="J13" s="322"/>
      <c r="K13" s="322"/>
    </row>
    <row r="14">
      <c r="C14" s="305">
        <v>6.0</v>
      </c>
      <c r="D14" s="63" t="s">
        <v>8232</v>
      </c>
      <c r="E14" s="63" t="s">
        <v>8217</v>
      </c>
      <c r="F14" s="63" t="s">
        <v>4788</v>
      </c>
      <c r="G14" s="63" t="s">
        <v>32</v>
      </c>
      <c r="H14" s="63" t="s">
        <v>8264</v>
      </c>
      <c r="I14" s="322"/>
      <c r="J14" s="322"/>
      <c r="K14" s="322"/>
    </row>
    <row r="15">
      <c r="C15" s="305">
        <v>7.0</v>
      </c>
      <c r="D15" s="63" t="s">
        <v>8221</v>
      </c>
      <c r="E15" s="63" t="s">
        <v>8208</v>
      </c>
      <c r="F15" s="63" t="s">
        <v>4788</v>
      </c>
      <c r="G15" s="63" t="s">
        <v>32</v>
      </c>
      <c r="H15" s="63" t="s">
        <v>8267</v>
      </c>
      <c r="I15" s="322"/>
      <c r="J15" s="322"/>
      <c r="K15" s="322"/>
    </row>
    <row r="16">
      <c r="C16" s="305">
        <v>8.0</v>
      </c>
      <c r="D16" s="63" t="s">
        <v>8238</v>
      </c>
      <c r="E16" s="63" t="s">
        <v>8225</v>
      </c>
      <c r="F16" s="63" t="s">
        <v>4788</v>
      </c>
      <c r="G16" s="63" t="s">
        <v>32</v>
      </c>
      <c r="H16" s="63" t="s">
        <v>8270</v>
      </c>
      <c r="I16" s="322"/>
      <c r="J16" s="322"/>
      <c r="K16" s="322"/>
    </row>
    <row r="17">
      <c r="C17" s="305">
        <v>9.0</v>
      </c>
      <c r="D17" s="63" t="s">
        <v>8229</v>
      </c>
      <c r="E17" s="63" t="s">
        <v>8214</v>
      </c>
      <c r="F17" s="63" t="s">
        <v>4788</v>
      </c>
      <c r="G17" s="63" t="s">
        <v>32</v>
      </c>
      <c r="H17" s="63" t="s">
        <v>8272</v>
      </c>
      <c r="I17" s="322"/>
      <c r="J17" s="322"/>
      <c r="K17" s="322"/>
    </row>
    <row r="18">
      <c r="C18" s="322"/>
      <c r="D18" s="322"/>
      <c r="E18" s="322"/>
      <c r="F18" s="322"/>
      <c r="G18" s="322"/>
      <c r="H18" s="322"/>
      <c r="I18" s="322"/>
      <c r="J18" s="322"/>
      <c r="K18" s="322"/>
    </row>
    <row r="19">
      <c r="C19" s="322"/>
      <c r="D19" s="322"/>
      <c r="E19" s="322"/>
      <c r="F19" s="322"/>
      <c r="G19" s="322"/>
      <c r="H19" s="322"/>
      <c r="I19" s="322"/>
      <c r="J19" s="322"/>
      <c r="K19" s="322"/>
    </row>
    <row r="20">
      <c r="C20" s="63" t="s">
        <v>8042</v>
      </c>
      <c r="D20" s="63" t="s">
        <v>8216</v>
      </c>
      <c r="E20" s="63" t="s">
        <v>8207</v>
      </c>
      <c r="F20" s="63" t="s">
        <v>8224</v>
      </c>
      <c r="G20" s="63" t="s">
        <v>8213</v>
      </c>
      <c r="H20" s="63" t="s">
        <v>8232</v>
      </c>
      <c r="I20" s="63" t="s">
        <v>8221</v>
      </c>
      <c r="J20" s="63" t="s">
        <v>8238</v>
      </c>
      <c r="K20" s="63" t="s">
        <v>8229</v>
      </c>
    </row>
    <row r="21">
      <c r="C21" s="434">
        <v>46167.0</v>
      </c>
      <c r="D21" s="305">
        <v>78.7</v>
      </c>
      <c r="E21" s="305">
        <v>19.9</v>
      </c>
      <c r="F21" s="305">
        <v>1.4</v>
      </c>
      <c r="G21" s="305">
        <v>77.3</v>
      </c>
      <c r="H21" s="305">
        <v>81.1</v>
      </c>
      <c r="I21" s="305">
        <v>16.4</v>
      </c>
      <c r="J21" s="305">
        <v>2.5</v>
      </c>
      <c r="K21" s="305">
        <v>78.6</v>
      </c>
    </row>
    <row r="22">
      <c r="C22" s="435">
        <v>46228.0</v>
      </c>
      <c r="D22" s="305">
        <v>80.2</v>
      </c>
      <c r="E22" s="305">
        <v>17.7</v>
      </c>
      <c r="F22" s="305">
        <v>2.2</v>
      </c>
      <c r="G22" s="305">
        <v>78.0</v>
      </c>
      <c r="H22" s="305">
        <v>81.0</v>
      </c>
      <c r="I22" s="305">
        <v>18.0</v>
      </c>
      <c r="J22" s="305">
        <v>1.0</v>
      </c>
      <c r="K22" s="305">
        <v>80.0</v>
      </c>
    </row>
    <row r="23">
      <c r="C23" s="435">
        <v>46290.0</v>
      </c>
      <c r="D23" s="305">
        <v>81.4</v>
      </c>
      <c r="E23" s="305">
        <v>15.7</v>
      </c>
      <c r="F23" s="305">
        <v>2.9</v>
      </c>
      <c r="G23" s="305">
        <v>78.5</v>
      </c>
      <c r="H23" s="305">
        <v>82.1</v>
      </c>
      <c r="I23" s="305">
        <v>15.0</v>
      </c>
      <c r="J23" s="305">
        <v>2.9</v>
      </c>
      <c r="K23" s="305">
        <v>79.1</v>
      </c>
    </row>
    <row r="24">
      <c r="C24" s="435">
        <v>46351.0</v>
      </c>
      <c r="D24" s="305">
        <v>78.7</v>
      </c>
      <c r="E24" s="305">
        <v>18.6</v>
      </c>
      <c r="F24" s="305">
        <v>2.6</v>
      </c>
      <c r="G24" s="305">
        <v>76.1</v>
      </c>
      <c r="H24" s="305">
        <v>82.2</v>
      </c>
      <c r="I24" s="305">
        <v>15.1</v>
      </c>
      <c r="J24" s="305">
        <v>2.8</v>
      </c>
      <c r="K24" s="305">
        <v>79.3</v>
      </c>
    </row>
    <row r="25">
      <c r="C25" s="435">
        <v>46048.0</v>
      </c>
      <c r="D25" s="305">
        <v>79.7</v>
      </c>
      <c r="E25" s="305">
        <v>18.6</v>
      </c>
      <c r="F25" s="305">
        <v>1.7</v>
      </c>
      <c r="G25" s="305">
        <v>78.0</v>
      </c>
      <c r="H25" s="305">
        <v>82.3</v>
      </c>
      <c r="I25" s="305">
        <v>15.4</v>
      </c>
      <c r="J25" s="305">
        <v>2.3</v>
      </c>
      <c r="K25" s="305">
        <v>80.0</v>
      </c>
    </row>
    <row r="26">
      <c r="C26" s="435">
        <v>46107.0</v>
      </c>
      <c r="D26" s="305">
        <v>80.2</v>
      </c>
      <c r="E26" s="305">
        <v>18.1</v>
      </c>
      <c r="F26" s="305">
        <v>1.8</v>
      </c>
      <c r="G26" s="305">
        <v>78.4</v>
      </c>
      <c r="H26" s="305">
        <v>82.8</v>
      </c>
      <c r="I26" s="305">
        <v>15.7</v>
      </c>
      <c r="J26" s="305">
        <v>1.6</v>
      </c>
      <c r="K26" s="305">
        <v>81.2</v>
      </c>
    </row>
    <row r="27">
      <c r="C27" s="434">
        <v>46168.0</v>
      </c>
      <c r="D27" s="305">
        <v>77.2</v>
      </c>
      <c r="E27" s="305">
        <v>19.5</v>
      </c>
      <c r="F27" s="305">
        <v>3.3</v>
      </c>
      <c r="G27" s="305">
        <v>74.0</v>
      </c>
      <c r="H27" s="305">
        <v>79.9</v>
      </c>
      <c r="I27" s="305">
        <v>16.8</v>
      </c>
      <c r="J27" s="305">
        <v>3.3</v>
      </c>
      <c r="K27" s="305">
        <v>76.6</v>
      </c>
    </row>
  </sheetData>
  <mergeCells count="5">
    <mergeCell ref="A1:B1"/>
    <mergeCell ref="D5:G5"/>
    <mergeCell ref="D6:K6"/>
    <mergeCell ref="H8:I8"/>
    <mergeCell ref="H9:I9"/>
  </mergeCells>
  <hyperlinks>
    <hyperlink display="back to summary" location="'Summary Table'!A1" ref="A1"/>
  </hyperlinks>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B5" s="63" t="s">
        <v>4</v>
      </c>
      <c r="C5" s="63" t="s">
        <v>8153</v>
      </c>
      <c r="G5" s="322"/>
      <c r="H5" s="322"/>
      <c r="I5" s="322"/>
      <c r="J5" s="322"/>
    </row>
    <row r="6">
      <c r="B6" s="63" t="s">
        <v>6</v>
      </c>
      <c r="C6" s="63" t="s">
        <v>1620</v>
      </c>
    </row>
    <row r="7">
      <c r="B7" s="322"/>
      <c r="C7" s="322"/>
      <c r="D7" s="322"/>
      <c r="E7" s="322"/>
      <c r="F7" s="322"/>
      <c r="G7" s="322"/>
      <c r="H7" s="322"/>
      <c r="I7" s="322"/>
      <c r="J7" s="322"/>
    </row>
    <row r="8">
      <c r="B8" s="433" t="s">
        <v>3</v>
      </c>
      <c r="C8" s="433" t="s">
        <v>25</v>
      </c>
      <c r="D8" s="433" t="s">
        <v>26</v>
      </c>
      <c r="E8" s="433" t="s">
        <v>27</v>
      </c>
      <c r="F8" s="433" t="s">
        <v>28</v>
      </c>
      <c r="G8" s="433" t="s">
        <v>58</v>
      </c>
      <c r="I8" s="322"/>
      <c r="J8" s="322"/>
    </row>
    <row r="9">
      <c r="B9" s="305">
        <v>1.0</v>
      </c>
      <c r="C9" s="63" t="s">
        <v>8042</v>
      </c>
      <c r="D9" s="63" t="s">
        <v>8202</v>
      </c>
      <c r="E9" s="63" t="s">
        <v>3970</v>
      </c>
      <c r="F9" s="63" t="s">
        <v>3970</v>
      </c>
      <c r="G9" s="63" t="s">
        <v>8203</v>
      </c>
      <c r="I9" s="322"/>
      <c r="J9" s="322"/>
    </row>
    <row r="10">
      <c r="B10" s="305">
        <v>2.0</v>
      </c>
      <c r="C10" s="63" t="s">
        <v>8216</v>
      </c>
      <c r="D10" s="63" t="s">
        <v>8217</v>
      </c>
      <c r="E10" s="63" t="s">
        <v>4788</v>
      </c>
      <c r="F10" s="63" t="s">
        <v>32</v>
      </c>
      <c r="G10" s="63" t="s">
        <v>8255</v>
      </c>
      <c r="H10" s="322"/>
      <c r="I10" s="322"/>
      <c r="J10" s="322"/>
    </row>
    <row r="11">
      <c r="B11" s="305">
        <v>3.0</v>
      </c>
      <c r="C11" s="63" t="s">
        <v>8207</v>
      </c>
      <c r="D11" s="63" t="s">
        <v>8208</v>
      </c>
      <c r="E11" s="63" t="s">
        <v>4788</v>
      </c>
      <c r="F11" s="63" t="s">
        <v>32</v>
      </c>
      <c r="G11" s="63" t="s">
        <v>8257</v>
      </c>
      <c r="H11" s="322"/>
      <c r="I11" s="322"/>
      <c r="J11" s="322"/>
    </row>
    <row r="12">
      <c r="B12" s="305">
        <v>4.0</v>
      </c>
      <c r="C12" s="63" t="s">
        <v>8224</v>
      </c>
      <c r="D12" s="63" t="s">
        <v>8225</v>
      </c>
      <c r="E12" s="63" t="s">
        <v>4788</v>
      </c>
      <c r="F12" s="63" t="s">
        <v>32</v>
      </c>
      <c r="G12" s="63" t="s">
        <v>8260</v>
      </c>
      <c r="H12" s="322"/>
      <c r="I12" s="322"/>
      <c r="J12" s="322"/>
    </row>
    <row r="13">
      <c r="B13" s="305">
        <v>5.0</v>
      </c>
      <c r="C13" s="63" t="s">
        <v>8213</v>
      </c>
      <c r="D13" s="63" t="s">
        <v>8214</v>
      </c>
      <c r="E13" s="63" t="s">
        <v>4788</v>
      </c>
      <c r="F13" s="63" t="s">
        <v>32</v>
      </c>
      <c r="G13" s="63" t="s">
        <v>8263</v>
      </c>
      <c r="H13" s="322"/>
      <c r="I13" s="322"/>
      <c r="J13" s="322"/>
    </row>
    <row r="14">
      <c r="B14" s="305">
        <v>6.0</v>
      </c>
      <c r="C14" s="63" t="s">
        <v>8232</v>
      </c>
      <c r="D14" s="63" t="s">
        <v>8217</v>
      </c>
      <c r="E14" s="63" t="s">
        <v>4788</v>
      </c>
      <c r="F14" s="63" t="s">
        <v>32</v>
      </c>
      <c r="G14" s="63" t="s">
        <v>8266</v>
      </c>
      <c r="H14" s="322"/>
      <c r="I14" s="322"/>
      <c r="J14" s="322"/>
    </row>
    <row r="15">
      <c r="B15" s="305">
        <v>7.0</v>
      </c>
      <c r="C15" s="63" t="s">
        <v>8221</v>
      </c>
      <c r="D15" s="63" t="s">
        <v>8208</v>
      </c>
      <c r="E15" s="63" t="s">
        <v>4788</v>
      </c>
      <c r="F15" s="63" t="s">
        <v>32</v>
      </c>
      <c r="G15" s="63" t="s">
        <v>8269</v>
      </c>
      <c r="H15" s="322"/>
      <c r="I15" s="322"/>
      <c r="J15" s="322"/>
    </row>
    <row r="16">
      <c r="B16" s="305">
        <v>8.0</v>
      </c>
      <c r="C16" s="63" t="s">
        <v>8238</v>
      </c>
      <c r="D16" s="63" t="s">
        <v>8225</v>
      </c>
      <c r="E16" s="63" t="s">
        <v>4788</v>
      </c>
      <c r="F16" s="63" t="s">
        <v>32</v>
      </c>
      <c r="G16" s="63" t="s">
        <v>8273</v>
      </c>
      <c r="H16" s="322"/>
      <c r="I16" s="322"/>
      <c r="J16" s="322"/>
    </row>
    <row r="17">
      <c r="B17" s="305">
        <v>9.0</v>
      </c>
      <c r="C17" s="63" t="s">
        <v>8229</v>
      </c>
      <c r="D17" s="63" t="s">
        <v>8214</v>
      </c>
      <c r="E17" s="63" t="s">
        <v>4788</v>
      </c>
      <c r="F17" s="63" t="s">
        <v>32</v>
      </c>
      <c r="G17" s="63" t="s">
        <v>8275</v>
      </c>
      <c r="H17" s="322"/>
      <c r="I17" s="322"/>
      <c r="J17" s="322"/>
    </row>
    <row r="18">
      <c r="B18" s="322"/>
      <c r="C18" s="322"/>
      <c r="D18" s="322"/>
      <c r="E18" s="322"/>
      <c r="F18" s="322"/>
      <c r="G18" s="322"/>
      <c r="H18" s="322"/>
      <c r="I18" s="322"/>
      <c r="J18" s="322"/>
    </row>
    <row r="19">
      <c r="B19" s="322"/>
      <c r="C19" s="322"/>
      <c r="D19" s="322"/>
      <c r="E19" s="322"/>
      <c r="F19" s="322"/>
      <c r="G19" s="322"/>
      <c r="H19" s="322"/>
      <c r="I19" s="322"/>
      <c r="J19" s="322"/>
    </row>
    <row r="20">
      <c r="B20" s="63" t="s">
        <v>8042</v>
      </c>
      <c r="C20" s="63" t="s">
        <v>8216</v>
      </c>
      <c r="D20" s="63" t="s">
        <v>8207</v>
      </c>
      <c r="E20" s="63" t="s">
        <v>8224</v>
      </c>
      <c r="F20" s="63" t="s">
        <v>8213</v>
      </c>
      <c r="G20" s="63" t="s">
        <v>8232</v>
      </c>
      <c r="H20" s="63" t="s">
        <v>8221</v>
      </c>
      <c r="I20" s="63" t="s">
        <v>8238</v>
      </c>
      <c r="J20" s="63" t="s">
        <v>8229</v>
      </c>
    </row>
    <row r="21">
      <c r="B21" s="434">
        <v>46167.0</v>
      </c>
      <c r="C21" s="305">
        <v>87.5</v>
      </c>
      <c r="D21" s="305">
        <v>11.0</v>
      </c>
      <c r="E21" s="305">
        <v>1.4</v>
      </c>
      <c r="F21" s="305">
        <v>86.1</v>
      </c>
      <c r="G21" s="305">
        <v>86.9</v>
      </c>
      <c r="H21" s="305">
        <v>11.3</v>
      </c>
      <c r="I21" s="305">
        <v>1.8</v>
      </c>
      <c r="J21" s="305">
        <v>85.1</v>
      </c>
    </row>
    <row r="22">
      <c r="B22" s="435">
        <v>46228.0</v>
      </c>
      <c r="C22" s="305">
        <v>87.5</v>
      </c>
      <c r="D22" s="305">
        <v>11.5</v>
      </c>
      <c r="E22" s="305">
        <v>1.0</v>
      </c>
      <c r="F22" s="305">
        <v>86.5</v>
      </c>
      <c r="G22" s="305">
        <v>87.1</v>
      </c>
      <c r="H22" s="305">
        <v>12.0</v>
      </c>
      <c r="I22" s="305">
        <v>0.9</v>
      </c>
      <c r="J22" s="305">
        <v>86.2</v>
      </c>
    </row>
    <row r="23">
      <c r="B23" s="435">
        <v>46290.0</v>
      </c>
      <c r="C23" s="305">
        <v>88.6</v>
      </c>
      <c r="D23" s="305">
        <v>9.5</v>
      </c>
      <c r="E23" s="305">
        <v>1.9</v>
      </c>
      <c r="F23" s="305">
        <v>86.7</v>
      </c>
      <c r="G23" s="305">
        <v>87.3</v>
      </c>
      <c r="H23" s="305">
        <v>11.0</v>
      </c>
      <c r="I23" s="305">
        <v>1.7</v>
      </c>
      <c r="J23" s="305">
        <v>85.6</v>
      </c>
    </row>
    <row r="24">
      <c r="B24" s="435">
        <v>46351.0</v>
      </c>
      <c r="C24" s="305">
        <v>85.2</v>
      </c>
      <c r="D24" s="305">
        <v>13.1</v>
      </c>
      <c r="E24" s="305">
        <v>1.7</v>
      </c>
      <c r="F24" s="305">
        <v>83.5</v>
      </c>
      <c r="G24" s="305">
        <v>85.5</v>
      </c>
      <c r="H24" s="305">
        <v>11.9</v>
      </c>
      <c r="I24" s="305">
        <v>2.6</v>
      </c>
      <c r="J24" s="305">
        <v>83.0</v>
      </c>
    </row>
    <row r="25">
      <c r="B25" s="435">
        <v>46048.0</v>
      </c>
      <c r="C25" s="305">
        <v>86.6</v>
      </c>
      <c r="D25" s="305">
        <v>12.2</v>
      </c>
      <c r="E25" s="305">
        <v>1.2</v>
      </c>
      <c r="F25" s="305">
        <v>85.4</v>
      </c>
      <c r="G25" s="305">
        <v>86.2</v>
      </c>
      <c r="H25" s="305">
        <v>11.4</v>
      </c>
      <c r="I25" s="305">
        <v>2.4</v>
      </c>
      <c r="J25" s="305">
        <v>83.8</v>
      </c>
    </row>
    <row r="26">
      <c r="B26" s="435">
        <v>46107.0</v>
      </c>
      <c r="C26" s="305">
        <v>86.9</v>
      </c>
      <c r="D26" s="305">
        <v>11.8</v>
      </c>
      <c r="E26" s="305">
        <v>1.3</v>
      </c>
      <c r="F26" s="305">
        <v>85.7</v>
      </c>
      <c r="G26" s="305">
        <v>86.8</v>
      </c>
      <c r="H26" s="305">
        <v>11.5</v>
      </c>
      <c r="I26" s="305">
        <v>1.7</v>
      </c>
      <c r="J26" s="305">
        <v>85.0</v>
      </c>
    </row>
    <row r="27">
      <c r="B27" s="434">
        <v>46168.0</v>
      </c>
      <c r="C27" s="305">
        <v>86.8</v>
      </c>
      <c r="D27" s="305">
        <v>11.3</v>
      </c>
      <c r="E27" s="305">
        <v>1.9</v>
      </c>
      <c r="F27" s="305">
        <v>84.9</v>
      </c>
      <c r="G27" s="305">
        <v>85.9</v>
      </c>
      <c r="H27" s="305">
        <v>11.4</v>
      </c>
      <c r="I27" s="305">
        <v>2.7</v>
      </c>
      <c r="J27" s="305">
        <v>83.2</v>
      </c>
    </row>
  </sheetData>
  <mergeCells count="5">
    <mergeCell ref="A1:B1"/>
    <mergeCell ref="C5:F5"/>
    <mergeCell ref="C6:J6"/>
    <mergeCell ref="G8:H8"/>
    <mergeCell ref="G9:H9"/>
  </mergeCells>
  <hyperlinks>
    <hyperlink display="back to summary" location="'Summary Table'!A1" ref="A1"/>
  </hyperlinks>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row>
    <row r="5">
      <c r="B5" s="63" t="s">
        <v>4</v>
      </c>
      <c r="C5" s="63" t="s">
        <v>8153</v>
      </c>
      <c r="G5" s="322"/>
      <c r="H5" s="322"/>
      <c r="I5" s="322"/>
      <c r="J5" s="322"/>
    </row>
    <row r="6">
      <c r="B6" s="63" t="s">
        <v>6</v>
      </c>
      <c r="C6" s="63" t="s">
        <v>1629</v>
      </c>
    </row>
    <row r="7">
      <c r="B7" s="322"/>
      <c r="C7" s="322"/>
      <c r="D7" s="322"/>
      <c r="E7" s="322"/>
      <c r="F7" s="322"/>
      <c r="G7" s="322"/>
      <c r="H7" s="322"/>
      <c r="I7" s="322"/>
      <c r="J7" s="322"/>
    </row>
    <row r="8">
      <c r="B8" s="433" t="s">
        <v>3</v>
      </c>
      <c r="C8" s="433" t="s">
        <v>25</v>
      </c>
      <c r="D8" s="433" t="s">
        <v>26</v>
      </c>
      <c r="E8" s="433" t="s">
        <v>27</v>
      </c>
      <c r="F8" s="433" t="s">
        <v>28</v>
      </c>
      <c r="G8" s="433" t="s">
        <v>58</v>
      </c>
      <c r="I8" s="322"/>
      <c r="J8" s="322"/>
    </row>
    <row r="9">
      <c r="B9" s="305">
        <v>1.0</v>
      </c>
      <c r="C9" s="63" t="s">
        <v>8042</v>
      </c>
      <c r="D9" s="63" t="s">
        <v>8202</v>
      </c>
      <c r="E9" s="63" t="s">
        <v>3970</v>
      </c>
      <c r="F9" s="63" t="s">
        <v>3970</v>
      </c>
      <c r="G9" s="63" t="s">
        <v>8203</v>
      </c>
      <c r="I9" s="322"/>
      <c r="J9" s="322"/>
    </row>
    <row r="10">
      <c r="B10" s="305">
        <v>2.0</v>
      </c>
      <c r="C10" s="63" t="s">
        <v>8216</v>
      </c>
      <c r="D10" s="63" t="s">
        <v>8217</v>
      </c>
      <c r="E10" s="63" t="s">
        <v>4788</v>
      </c>
      <c r="F10" s="63" t="s">
        <v>32</v>
      </c>
      <c r="G10" s="63" t="s">
        <v>8259</v>
      </c>
      <c r="H10" s="322"/>
      <c r="I10" s="322"/>
      <c r="J10" s="322"/>
    </row>
    <row r="11">
      <c r="B11" s="305">
        <v>3.0</v>
      </c>
      <c r="C11" s="63" t="s">
        <v>8207</v>
      </c>
      <c r="D11" s="63" t="s">
        <v>8208</v>
      </c>
      <c r="E11" s="63" t="s">
        <v>4788</v>
      </c>
      <c r="F11" s="63" t="s">
        <v>32</v>
      </c>
      <c r="G11" s="63" t="s">
        <v>8262</v>
      </c>
      <c r="H11" s="322"/>
      <c r="I11" s="322"/>
      <c r="J11" s="322"/>
    </row>
    <row r="12">
      <c r="B12" s="305">
        <v>4.0</v>
      </c>
      <c r="C12" s="63" t="s">
        <v>8224</v>
      </c>
      <c r="D12" s="63" t="s">
        <v>8225</v>
      </c>
      <c r="E12" s="63" t="s">
        <v>4788</v>
      </c>
      <c r="F12" s="63" t="s">
        <v>32</v>
      </c>
      <c r="G12" s="63" t="s">
        <v>8265</v>
      </c>
      <c r="H12" s="322"/>
      <c r="I12" s="322"/>
      <c r="J12" s="322"/>
    </row>
    <row r="13">
      <c r="B13" s="305">
        <v>5.0</v>
      </c>
      <c r="C13" s="63" t="s">
        <v>8213</v>
      </c>
      <c r="D13" s="63" t="s">
        <v>8214</v>
      </c>
      <c r="E13" s="63" t="s">
        <v>4788</v>
      </c>
      <c r="F13" s="63" t="s">
        <v>32</v>
      </c>
      <c r="G13" s="63" t="s">
        <v>8268</v>
      </c>
      <c r="H13" s="322"/>
      <c r="I13" s="322"/>
      <c r="J13" s="322"/>
    </row>
    <row r="14">
      <c r="B14" s="305">
        <v>6.0</v>
      </c>
      <c r="C14" s="63" t="s">
        <v>8232</v>
      </c>
      <c r="D14" s="63" t="s">
        <v>8217</v>
      </c>
      <c r="E14" s="63" t="s">
        <v>4788</v>
      </c>
      <c r="F14" s="63" t="s">
        <v>32</v>
      </c>
      <c r="G14" s="63" t="s">
        <v>8271</v>
      </c>
      <c r="H14" s="322"/>
      <c r="I14" s="322"/>
      <c r="J14" s="322"/>
    </row>
    <row r="15">
      <c r="B15" s="305">
        <v>7.0</v>
      </c>
      <c r="C15" s="63" t="s">
        <v>8221</v>
      </c>
      <c r="D15" s="63" t="s">
        <v>8208</v>
      </c>
      <c r="E15" s="63" t="s">
        <v>4788</v>
      </c>
      <c r="F15" s="63" t="s">
        <v>32</v>
      </c>
      <c r="G15" s="63" t="s">
        <v>8274</v>
      </c>
      <c r="H15" s="322"/>
      <c r="I15" s="322"/>
      <c r="J15" s="322"/>
    </row>
    <row r="16">
      <c r="B16" s="305">
        <v>8.0</v>
      </c>
      <c r="C16" s="63" t="s">
        <v>8238</v>
      </c>
      <c r="D16" s="63" t="s">
        <v>8225</v>
      </c>
      <c r="E16" s="63" t="s">
        <v>4788</v>
      </c>
      <c r="F16" s="63" t="s">
        <v>32</v>
      </c>
      <c r="G16" s="63" t="s">
        <v>8276</v>
      </c>
      <c r="H16" s="322"/>
      <c r="I16" s="322"/>
      <c r="J16" s="322"/>
    </row>
    <row r="17">
      <c r="B17" s="305">
        <v>9.0</v>
      </c>
      <c r="C17" s="63" t="s">
        <v>8229</v>
      </c>
      <c r="D17" s="63" t="s">
        <v>8214</v>
      </c>
      <c r="E17" s="63" t="s">
        <v>4788</v>
      </c>
      <c r="F17" s="63" t="s">
        <v>32</v>
      </c>
      <c r="G17" s="63" t="s">
        <v>8277</v>
      </c>
      <c r="H17" s="322"/>
      <c r="I17" s="322"/>
      <c r="J17" s="322"/>
    </row>
    <row r="18">
      <c r="B18" s="322"/>
      <c r="C18" s="322"/>
      <c r="D18" s="322"/>
      <c r="E18" s="322"/>
      <c r="F18" s="322"/>
      <c r="G18" s="322"/>
      <c r="H18" s="322"/>
      <c r="I18" s="322"/>
      <c r="J18" s="322"/>
    </row>
    <row r="19">
      <c r="B19" s="322"/>
      <c r="C19" s="322"/>
      <c r="D19" s="322"/>
      <c r="E19" s="322"/>
      <c r="F19" s="322"/>
      <c r="G19" s="322"/>
      <c r="H19" s="322"/>
      <c r="I19" s="322"/>
      <c r="J19" s="322"/>
    </row>
    <row r="20">
      <c r="B20" s="63" t="s">
        <v>8042</v>
      </c>
      <c r="C20" s="63" t="s">
        <v>8216</v>
      </c>
      <c r="D20" s="63" t="s">
        <v>8207</v>
      </c>
      <c r="E20" s="63" t="s">
        <v>8224</v>
      </c>
      <c r="F20" s="63" t="s">
        <v>8213</v>
      </c>
      <c r="G20" s="63" t="s">
        <v>8232</v>
      </c>
      <c r="H20" s="63" t="s">
        <v>8221</v>
      </c>
      <c r="I20" s="63" t="s">
        <v>8238</v>
      </c>
      <c r="J20" s="63" t="s">
        <v>8229</v>
      </c>
    </row>
    <row r="21">
      <c r="B21" s="434">
        <v>46167.0</v>
      </c>
      <c r="C21" s="305">
        <v>27.8</v>
      </c>
      <c r="D21" s="305">
        <v>41.1</v>
      </c>
      <c r="E21" s="305">
        <v>31.2</v>
      </c>
      <c r="F21" s="305">
        <v>-3.4</v>
      </c>
      <c r="G21" s="305">
        <v>38.2</v>
      </c>
      <c r="H21" s="305">
        <v>37.3</v>
      </c>
      <c r="I21" s="305">
        <v>24.5</v>
      </c>
      <c r="J21" s="305">
        <v>13.8</v>
      </c>
    </row>
    <row r="22">
      <c r="B22" s="435">
        <v>46228.0</v>
      </c>
      <c r="C22" s="305">
        <v>37.6</v>
      </c>
      <c r="D22" s="305">
        <v>25.1</v>
      </c>
      <c r="E22" s="305">
        <v>37.3</v>
      </c>
      <c r="F22" s="305">
        <v>0.4</v>
      </c>
      <c r="G22" s="305">
        <v>43.6</v>
      </c>
      <c r="H22" s="305">
        <v>27.7</v>
      </c>
      <c r="I22" s="305">
        <v>28.7</v>
      </c>
      <c r="J22" s="305">
        <v>15.0</v>
      </c>
    </row>
    <row r="23">
      <c r="B23" s="435">
        <v>46290.0</v>
      </c>
      <c r="C23" s="305">
        <v>35.5</v>
      </c>
      <c r="D23" s="305">
        <v>30.4</v>
      </c>
      <c r="E23" s="305">
        <v>34.1</v>
      </c>
      <c r="F23" s="305">
        <v>1.4</v>
      </c>
      <c r="G23" s="305">
        <v>39.8</v>
      </c>
      <c r="H23" s="305">
        <v>35.8</v>
      </c>
      <c r="I23" s="305">
        <v>24.5</v>
      </c>
      <c r="J23" s="305">
        <v>15.3</v>
      </c>
    </row>
    <row r="24">
      <c r="B24" s="435">
        <v>46351.0</v>
      </c>
      <c r="C24" s="305">
        <v>30.4</v>
      </c>
      <c r="D24" s="305">
        <v>40.2</v>
      </c>
      <c r="E24" s="305">
        <v>29.4</v>
      </c>
      <c r="F24" s="305">
        <v>1.0</v>
      </c>
      <c r="G24" s="305">
        <v>40.8</v>
      </c>
      <c r="H24" s="305">
        <v>36.9</v>
      </c>
      <c r="I24" s="305">
        <v>22.3</v>
      </c>
      <c r="J24" s="305">
        <v>18.5</v>
      </c>
    </row>
    <row r="25">
      <c r="B25" s="435">
        <v>46048.0</v>
      </c>
      <c r="C25" s="305">
        <v>30.7</v>
      </c>
      <c r="D25" s="305">
        <v>39.2</v>
      </c>
      <c r="E25" s="305">
        <v>30.0</v>
      </c>
      <c r="F25" s="305">
        <v>0.7</v>
      </c>
      <c r="G25" s="305">
        <v>40.4</v>
      </c>
      <c r="H25" s="305">
        <v>36.6</v>
      </c>
      <c r="I25" s="305">
        <v>23.0</v>
      </c>
      <c r="J25" s="305">
        <v>17.4</v>
      </c>
    </row>
    <row r="26">
      <c r="B26" s="435">
        <v>46107.0</v>
      </c>
      <c r="C26" s="305">
        <v>29.8</v>
      </c>
      <c r="D26" s="305">
        <v>41.2</v>
      </c>
      <c r="E26" s="305">
        <v>29.0</v>
      </c>
      <c r="F26" s="305">
        <v>0.8</v>
      </c>
      <c r="G26" s="305">
        <v>42.4</v>
      </c>
      <c r="H26" s="305">
        <v>36.3</v>
      </c>
      <c r="I26" s="305">
        <v>21.3</v>
      </c>
      <c r="J26" s="305">
        <v>21.1</v>
      </c>
    </row>
    <row r="27">
      <c r="B27" s="434">
        <v>46168.0</v>
      </c>
      <c r="C27" s="305">
        <v>30.4</v>
      </c>
      <c r="D27" s="305">
        <v>38.5</v>
      </c>
      <c r="E27" s="305">
        <v>31.1</v>
      </c>
      <c r="F27" s="305">
        <v>-0.8</v>
      </c>
      <c r="G27" s="305">
        <v>39.8</v>
      </c>
      <c r="H27" s="305">
        <v>36.2</v>
      </c>
      <c r="I27" s="305">
        <v>24.0</v>
      </c>
      <c r="J27" s="305">
        <v>15.9</v>
      </c>
    </row>
  </sheetData>
  <mergeCells count="5">
    <mergeCell ref="A1:B1"/>
    <mergeCell ref="C5:F5"/>
    <mergeCell ref="C6:J6"/>
    <mergeCell ref="G8:H8"/>
    <mergeCell ref="G9:H9"/>
  </mergeCells>
  <hyperlinks>
    <hyperlink display="back to summary" location="'Summary Table'!A1" ref="A1"/>
  </hyperlinks>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75"/>
  </cols>
  <sheetData>
    <row r="1">
      <c r="A1" s="146" t="s">
        <v>1</v>
      </c>
    </row>
    <row r="2">
      <c r="C2" s="16" t="s">
        <v>8278</v>
      </c>
      <c r="D2" s="436" t="s">
        <v>1542</v>
      </c>
    </row>
    <row r="3">
      <c r="C3" s="16" t="s">
        <v>8279</v>
      </c>
      <c r="D3" s="16" t="s">
        <v>8280</v>
      </c>
    </row>
    <row r="5">
      <c r="B5" s="400" t="s">
        <v>3</v>
      </c>
      <c r="C5" s="40" t="s">
        <v>25</v>
      </c>
      <c r="D5" s="15" t="s">
        <v>26</v>
      </c>
      <c r="E5" s="40" t="s">
        <v>27</v>
      </c>
      <c r="F5" s="40" t="s">
        <v>28</v>
      </c>
      <c r="G5" s="40" t="s">
        <v>58</v>
      </c>
    </row>
    <row r="6">
      <c r="C6" s="40" t="s">
        <v>942</v>
      </c>
      <c r="D6" s="16" t="s">
        <v>8281</v>
      </c>
      <c r="E6" s="16" t="s">
        <v>37</v>
      </c>
      <c r="F6" s="16" t="s">
        <v>6179</v>
      </c>
    </row>
    <row r="7">
      <c r="C7" s="40" t="s">
        <v>8282</v>
      </c>
      <c r="D7" s="16" t="s">
        <v>8283</v>
      </c>
      <c r="E7" s="16" t="s">
        <v>37</v>
      </c>
      <c r="F7" s="16" t="s">
        <v>6179</v>
      </c>
    </row>
    <row r="8">
      <c r="C8" s="40" t="s">
        <v>8284</v>
      </c>
      <c r="D8" s="16" t="s">
        <v>8285</v>
      </c>
      <c r="E8" s="16" t="s">
        <v>8286</v>
      </c>
      <c r="F8" s="16" t="s">
        <v>8286</v>
      </c>
    </row>
    <row r="9">
      <c r="C9" s="40" t="s">
        <v>8287</v>
      </c>
      <c r="D9" s="16" t="s">
        <v>8288</v>
      </c>
      <c r="E9" s="16" t="s">
        <v>8286</v>
      </c>
      <c r="F9" s="16" t="s">
        <v>8286</v>
      </c>
    </row>
    <row r="10">
      <c r="C10" s="40" t="s">
        <v>8289</v>
      </c>
      <c r="D10" s="16" t="s">
        <v>8290</v>
      </c>
      <c r="E10" s="16" t="s">
        <v>8291</v>
      </c>
      <c r="F10" s="16" t="s">
        <v>66</v>
      </c>
    </row>
    <row r="11">
      <c r="C11" s="40" t="s">
        <v>8292</v>
      </c>
      <c r="D11" s="16" t="s">
        <v>8293</v>
      </c>
      <c r="E11" s="16" t="s">
        <v>37</v>
      </c>
      <c r="F11" s="16" t="s">
        <v>6179</v>
      </c>
    </row>
    <row r="12">
      <c r="C12" s="40" t="s">
        <v>8294</v>
      </c>
      <c r="D12" s="16" t="s">
        <v>8295</v>
      </c>
      <c r="E12" s="16" t="s">
        <v>37</v>
      </c>
      <c r="F12" s="16" t="s">
        <v>6179</v>
      </c>
    </row>
    <row r="14">
      <c r="B14" s="16" t="s">
        <v>8296</v>
      </c>
    </row>
    <row r="16">
      <c r="B16" s="40" t="s">
        <v>942</v>
      </c>
      <c r="C16" s="40" t="s">
        <v>8282</v>
      </c>
      <c r="D16" s="40" t="s">
        <v>8284</v>
      </c>
      <c r="E16" s="40" t="s">
        <v>8287</v>
      </c>
      <c r="F16" s="40" t="s">
        <v>8289</v>
      </c>
      <c r="G16" s="40" t="s">
        <v>8292</v>
      </c>
      <c r="H16" s="40" t="s">
        <v>8294</v>
      </c>
    </row>
    <row r="17">
      <c r="B17" s="16" t="s">
        <v>8297</v>
      </c>
      <c r="C17" s="16" t="s">
        <v>8298</v>
      </c>
      <c r="D17" s="437">
        <v>46046.0</v>
      </c>
      <c r="E17" s="437">
        <v>46048.0</v>
      </c>
      <c r="F17" s="16">
        <v>3.0</v>
      </c>
      <c r="G17" s="16" t="s">
        <v>8299</v>
      </c>
      <c r="H17" s="16" t="s">
        <v>8300</v>
      </c>
    </row>
    <row r="18">
      <c r="B18" s="16" t="s">
        <v>8301</v>
      </c>
      <c r="C18" s="16" t="s">
        <v>8302</v>
      </c>
      <c r="D18" s="437">
        <v>46249.0</v>
      </c>
      <c r="E18" s="437">
        <v>46251.0</v>
      </c>
      <c r="F18" s="16">
        <v>3.0</v>
      </c>
      <c r="G18" s="16" t="s">
        <v>8303</v>
      </c>
      <c r="H18" s="16" t="s">
        <v>8300</v>
      </c>
    </row>
    <row r="19">
      <c r="B19" s="16" t="s">
        <v>8304</v>
      </c>
      <c r="C19" s="16" t="s">
        <v>8305</v>
      </c>
      <c r="D19" s="437">
        <v>46334.0</v>
      </c>
      <c r="E19" s="437">
        <v>46336.0</v>
      </c>
      <c r="F19" s="16">
        <v>3.0</v>
      </c>
      <c r="G19" s="16" t="s">
        <v>8299</v>
      </c>
      <c r="H19" s="16" t="s">
        <v>8306</v>
      </c>
    </row>
    <row r="20">
      <c r="B20" s="16" t="s">
        <v>8026</v>
      </c>
      <c r="C20" s="16" t="s">
        <v>8307</v>
      </c>
      <c r="D20" s="437">
        <v>46297.0</v>
      </c>
      <c r="E20" s="437">
        <v>46299.0</v>
      </c>
      <c r="F20" s="16">
        <v>3.0</v>
      </c>
      <c r="G20" s="16" t="s">
        <v>8303</v>
      </c>
      <c r="H20" s="16" t="s">
        <v>8308</v>
      </c>
    </row>
    <row r="21">
      <c r="B21" s="16" t="s">
        <v>8309</v>
      </c>
      <c r="C21" s="16" t="s">
        <v>8310</v>
      </c>
      <c r="D21" s="437">
        <v>46094.0</v>
      </c>
      <c r="E21" s="437">
        <v>46097.0</v>
      </c>
      <c r="F21" s="16">
        <v>4.0</v>
      </c>
      <c r="G21" s="16" t="s">
        <v>8311</v>
      </c>
      <c r="H21" s="16" t="s">
        <v>8300</v>
      </c>
    </row>
  </sheetData>
  <hyperlinks>
    <hyperlink display="back to summary" location="'Summary Table'!A1" ref="A1"/>
  </hyperlinks>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0.88"/>
  </cols>
  <sheetData>
    <row r="1">
      <c r="A1" s="146" t="s">
        <v>1</v>
      </c>
      <c r="BC1" s="7" t="s">
        <v>1</v>
      </c>
      <c r="BD1" s="438"/>
      <c r="BE1" s="438"/>
      <c r="BF1" s="438"/>
      <c r="BG1" s="438"/>
      <c r="BH1" s="438"/>
      <c r="BI1" s="438"/>
      <c r="BJ1" s="438"/>
      <c r="BK1" s="438"/>
      <c r="BL1" s="438"/>
    </row>
    <row r="2">
      <c r="C2" s="16" t="s">
        <v>8312</v>
      </c>
      <c r="D2" s="16" t="s">
        <v>8313</v>
      </c>
      <c r="BC2" s="438"/>
      <c r="BD2" s="438"/>
      <c r="BE2" s="138"/>
      <c r="BF2" s="138"/>
      <c r="BG2" s="138"/>
      <c r="BH2" s="138"/>
      <c r="BI2" s="138"/>
      <c r="BJ2" s="438"/>
      <c r="BK2" s="438"/>
      <c r="BL2" s="438"/>
    </row>
    <row r="3">
      <c r="C3" s="16" t="s">
        <v>8279</v>
      </c>
      <c r="D3" s="16" t="s">
        <v>1551</v>
      </c>
      <c r="BC3" s="438"/>
      <c r="BD3" s="438"/>
      <c r="BE3" s="63" t="s">
        <v>4</v>
      </c>
      <c r="BF3" s="63" t="s">
        <v>1550</v>
      </c>
      <c r="BG3" s="322"/>
      <c r="BH3" s="322"/>
      <c r="BI3" s="322"/>
      <c r="BJ3" s="322"/>
      <c r="BK3" s="322"/>
      <c r="BL3" s="322"/>
    </row>
    <row r="4">
      <c r="BC4" s="438"/>
      <c r="BD4" s="438"/>
      <c r="BE4" s="63" t="s">
        <v>6</v>
      </c>
      <c r="BF4" s="63"/>
      <c r="BG4" s="322"/>
      <c r="BH4" s="322"/>
      <c r="BI4" s="322"/>
      <c r="BJ4" s="322"/>
      <c r="BK4" s="322"/>
      <c r="BL4" s="322"/>
    </row>
    <row r="5">
      <c r="BC5" s="438"/>
      <c r="BD5" s="438"/>
      <c r="BE5" s="322"/>
      <c r="BF5" s="322"/>
      <c r="BG5" s="322"/>
      <c r="BH5" s="322"/>
      <c r="BI5" s="322"/>
      <c r="BJ5" s="322"/>
      <c r="BK5" s="322"/>
      <c r="BL5" s="322"/>
    </row>
    <row r="6">
      <c r="A6" s="400" t="s">
        <v>3</v>
      </c>
      <c r="B6" s="40" t="s">
        <v>25</v>
      </c>
      <c r="C6" s="15" t="s">
        <v>26</v>
      </c>
      <c r="D6" s="40" t="s">
        <v>27</v>
      </c>
      <c r="E6" s="40" t="s">
        <v>28</v>
      </c>
      <c r="F6" s="40" t="s">
        <v>58</v>
      </c>
      <c r="BC6" s="438"/>
      <c r="BD6" s="438"/>
      <c r="BE6" s="63"/>
      <c r="BF6" s="63"/>
      <c r="BG6" s="63"/>
      <c r="BH6" s="63"/>
      <c r="BI6" s="63"/>
      <c r="BJ6" s="63"/>
      <c r="BK6" s="322"/>
      <c r="BL6" s="322"/>
    </row>
    <row r="7">
      <c r="A7" s="401">
        <v>1.0</v>
      </c>
      <c r="B7" s="16" t="s">
        <v>8316</v>
      </c>
      <c r="C7" s="16" t="s">
        <v>8317</v>
      </c>
      <c r="D7" s="16" t="s">
        <v>48</v>
      </c>
      <c r="E7" s="16" t="s">
        <v>66</v>
      </c>
      <c r="F7" s="16" t="s">
        <v>8320</v>
      </c>
    </row>
    <row r="8">
      <c r="A8" s="401">
        <v>2.0</v>
      </c>
      <c r="B8" s="16" t="s">
        <v>8319</v>
      </c>
      <c r="C8" s="16" t="s">
        <v>8321</v>
      </c>
      <c r="D8" s="16" t="s">
        <v>37</v>
      </c>
      <c r="E8" s="16" t="s">
        <v>6179</v>
      </c>
      <c r="F8" s="16" t="s">
        <v>8322</v>
      </c>
    </row>
    <row r="9">
      <c r="A9" s="401">
        <v>3.0</v>
      </c>
      <c r="B9" s="16" t="s">
        <v>8323</v>
      </c>
      <c r="C9" s="16" t="s">
        <v>8324</v>
      </c>
      <c r="D9" s="16" t="s">
        <v>37</v>
      </c>
      <c r="E9" s="16" t="s">
        <v>6179</v>
      </c>
      <c r="F9" s="16" t="s">
        <v>8322</v>
      </c>
    </row>
    <row r="10">
      <c r="A10" s="401">
        <v>4.0</v>
      </c>
      <c r="B10" s="16" t="s">
        <v>8325</v>
      </c>
      <c r="C10" s="16" t="s">
        <v>8326</v>
      </c>
      <c r="D10" s="16" t="s">
        <v>37</v>
      </c>
      <c r="E10" s="16" t="s">
        <v>6179</v>
      </c>
      <c r="F10" s="16" t="s">
        <v>8322</v>
      </c>
    </row>
    <row r="11">
      <c r="A11" s="401">
        <v>5.0</v>
      </c>
      <c r="B11" s="16" t="s">
        <v>8328</v>
      </c>
      <c r="C11" s="16" t="s">
        <v>8329</v>
      </c>
      <c r="D11" s="16" t="s">
        <v>37</v>
      </c>
      <c r="E11" s="16" t="s">
        <v>6179</v>
      </c>
      <c r="F11" s="16" t="s">
        <v>8322</v>
      </c>
    </row>
    <row r="12">
      <c r="A12" s="401">
        <v>6.0</v>
      </c>
      <c r="B12" s="16" t="s">
        <v>8331</v>
      </c>
      <c r="C12" s="16" t="s">
        <v>8332</v>
      </c>
      <c r="D12" s="16" t="s">
        <v>37</v>
      </c>
      <c r="E12" s="16" t="s">
        <v>66</v>
      </c>
      <c r="F12" s="16" t="s">
        <v>8322</v>
      </c>
    </row>
    <row r="13">
      <c r="A13" s="401">
        <v>7.0</v>
      </c>
      <c r="B13" s="16" t="s">
        <v>8334</v>
      </c>
      <c r="C13" s="16" t="s">
        <v>8335</v>
      </c>
      <c r="D13" s="16" t="s">
        <v>37</v>
      </c>
      <c r="E13" s="16" t="s">
        <v>6179</v>
      </c>
      <c r="F13" s="16" t="s">
        <v>8322</v>
      </c>
    </row>
    <row r="14">
      <c r="A14" s="401">
        <v>8.0</v>
      </c>
      <c r="B14" s="16" t="s">
        <v>8336</v>
      </c>
      <c r="C14" s="16" t="s">
        <v>8337</v>
      </c>
      <c r="D14" s="16" t="s">
        <v>37</v>
      </c>
      <c r="E14" s="16" t="s">
        <v>6179</v>
      </c>
      <c r="F14" s="16" t="s">
        <v>8322</v>
      </c>
    </row>
    <row r="15">
      <c r="A15" s="401">
        <v>9.0</v>
      </c>
      <c r="B15" s="16" t="s">
        <v>8338</v>
      </c>
      <c r="C15" s="16" t="s">
        <v>8339</v>
      </c>
      <c r="D15" s="16" t="s">
        <v>37</v>
      </c>
      <c r="E15" s="16" t="s">
        <v>6179</v>
      </c>
      <c r="F15" s="16" t="s">
        <v>8322</v>
      </c>
    </row>
    <row r="16">
      <c r="A16" s="401">
        <v>10.0</v>
      </c>
      <c r="B16" s="16" t="s">
        <v>8340</v>
      </c>
      <c r="C16" s="16" t="s">
        <v>8341</v>
      </c>
      <c r="D16" s="16" t="s">
        <v>37</v>
      </c>
      <c r="E16" s="16" t="s">
        <v>6179</v>
      </c>
      <c r="F16" s="16" t="s">
        <v>8322</v>
      </c>
    </row>
    <row r="17">
      <c r="A17" s="401">
        <v>11.0</v>
      </c>
      <c r="B17" s="16" t="s">
        <v>8342</v>
      </c>
      <c r="C17" s="16" t="s">
        <v>8343</v>
      </c>
      <c r="D17" s="16" t="s">
        <v>37</v>
      </c>
      <c r="E17" s="16" t="s">
        <v>6179</v>
      </c>
      <c r="F17" s="16" t="s">
        <v>8322</v>
      </c>
    </row>
    <row r="18">
      <c r="A18" s="401">
        <v>12.0</v>
      </c>
      <c r="B18" s="16" t="s">
        <v>8344</v>
      </c>
      <c r="C18" s="16" t="s">
        <v>8345</v>
      </c>
      <c r="D18" s="16" t="s">
        <v>37</v>
      </c>
      <c r="E18" s="16" t="s">
        <v>6179</v>
      </c>
      <c r="F18" s="16" t="s">
        <v>8322</v>
      </c>
    </row>
    <row r="19">
      <c r="A19" s="401">
        <v>13.0</v>
      </c>
      <c r="B19" s="16" t="s">
        <v>8346</v>
      </c>
      <c r="C19" s="16" t="s">
        <v>8347</v>
      </c>
      <c r="D19" s="16" t="s">
        <v>37</v>
      </c>
      <c r="E19" s="16" t="s">
        <v>6179</v>
      </c>
      <c r="F19" s="16" t="s">
        <v>8322</v>
      </c>
    </row>
    <row r="20">
      <c r="A20" s="401">
        <v>14.0</v>
      </c>
      <c r="B20" s="16" t="s">
        <v>8348</v>
      </c>
      <c r="C20" s="16" t="s">
        <v>8349</v>
      </c>
      <c r="D20" s="16" t="s">
        <v>37</v>
      </c>
      <c r="E20" s="16" t="s">
        <v>6179</v>
      </c>
      <c r="F20" s="16" t="s">
        <v>8322</v>
      </c>
    </row>
    <row r="21">
      <c r="A21" s="401">
        <v>15.0</v>
      </c>
      <c r="B21" s="16" t="s">
        <v>8350</v>
      </c>
      <c r="C21" s="16" t="s">
        <v>8351</v>
      </c>
      <c r="D21" s="16" t="s">
        <v>37</v>
      </c>
      <c r="E21" s="16" t="s">
        <v>6179</v>
      </c>
      <c r="F21" s="16" t="s">
        <v>8322</v>
      </c>
    </row>
    <row r="22">
      <c r="A22" s="401">
        <v>16.0</v>
      </c>
      <c r="B22" s="16" t="s">
        <v>8353</v>
      </c>
      <c r="C22" s="16" t="s">
        <v>8354</v>
      </c>
      <c r="D22" s="16" t="s">
        <v>37</v>
      </c>
      <c r="E22" s="16" t="s">
        <v>6179</v>
      </c>
      <c r="F22" s="16" t="s">
        <v>8322</v>
      </c>
    </row>
    <row r="23">
      <c r="A23" s="401">
        <v>17.0</v>
      </c>
      <c r="B23" s="16" t="s">
        <v>8357</v>
      </c>
      <c r="C23" s="16" t="s">
        <v>8358</v>
      </c>
      <c r="D23" s="16" t="s">
        <v>37</v>
      </c>
      <c r="E23" s="16" t="s">
        <v>6179</v>
      </c>
      <c r="F23" s="16" t="s">
        <v>8322</v>
      </c>
    </row>
    <row r="24">
      <c r="A24" s="401">
        <v>18.0</v>
      </c>
      <c r="B24" s="16" t="s">
        <v>8355</v>
      </c>
      <c r="C24" s="16" t="s">
        <v>8356</v>
      </c>
      <c r="D24" s="16" t="s">
        <v>37</v>
      </c>
      <c r="E24" s="16" t="s">
        <v>6179</v>
      </c>
      <c r="F24" s="16" t="s">
        <v>8322</v>
      </c>
    </row>
    <row r="25">
      <c r="A25" s="401">
        <v>19.0</v>
      </c>
      <c r="B25" s="16" t="s">
        <v>8359</v>
      </c>
      <c r="C25" s="16" t="s">
        <v>8360</v>
      </c>
      <c r="D25" s="16" t="s">
        <v>37</v>
      </c>
      <c r="E25" s="16" t="s">
        <v>6179</v>
      </c>
      <c r="F25" s="16" t="s">
        <v>8322</v>
      </c>
    </row>
    <row r="26">
      <c r="A26" s="401">
        <v>20.0</v>
      </c>
      <c r="B26" s="16" t="s">
        <v>8362</v>
      </c>
      <c r="C26" s="16" t="s">
        <v>8363</v>
      </c>
      <c r="D26" s="16" t="s">
        <v>37</v>
      </c>
      <c r="E26" s="16" t="s">
        <v>6179</v>
      </c>
      <c r="F26" s="16" t="s">
        <v>8322</v>
      </c>
    </row>
    <row r="27">
      <c r="A27" s="401">
        <v>21.0</v>
      </c>
      <c r="B27" s="16" t="s">
        <v>8364</v>
      </c>
      <c r="C27" s="16" t="s">
        <v>8365</v>
      </c>
      <c r="D27" s="16" t="s">
        <v>37</v>
      </c>
      <c r="E27" s="16" t="s">
        <v>6179</v>
      </c>
      <c r="F27" s="16" t="s">
        <v>8322</v>
      </c>
    </row>
    <row r="28">
      <c r="A28" s="401">
        <v>22.0</v>
      </c>
      <c r="B28" s="16" t="s">
        <v>8366</v>
      </c>
      <c r="C28" s="16" t="s">
        <v>8367</v>
      </c>
      <c r="D28" s="16" t="s">
        <v>37</v>
      </c>
      <c r="E28" s="16" t="s">
        <v>6179</v>
      </c>
      <c r="F28" s="16" t="s">
        <v>8322</v>
      </c>
    </row>
    <row r="29">
      <c r="A29" s="401">
        <v>23.0</v>
      </c>
      <c r="B29" s="16" t="s">
        <v>8368</v>
      </c>
      <c r="C29" s="16" t="s">
        <v>8369</v>
      </c>
      <c r="D29" s="16" t="s">
        <v>37</v>
      </c>
      <c r="E29" s="16" t="s">
        <v>6179</v>
      </c>
      <c r="F29" s="16" t="s">
        <v>8322</v>
      </c>
    </row>
    <row r="30">
      <c r="A30" s="401">
        <v>24.0</v>
      </c>
      <c r="B30" s="16" t="s">
        <v>8374</v>
      </c>
      <c r="C30" s="16" t="s">
        <v>8375</v>
      </c>
      <c r="D30" s="16" t="s">
        <v>37</v>
      </c>
      <c r="E30" s="16" t="s">
        <v>8376</v>
      </c>
      <c r="F30" s="16" t="s">
        <v>8322</v>
      </c>
    </row>
    <row r="31">
      <c r="A31" s="401">
        <v>25.0</v>
      </c>
      <c r="B31" s="16" t="s">
        <v>8370</v>
      </c>
      <c r="C31" s="16" t="s">
        <v>8371</v>
      </c>
      <c r="D31" s="16" t="s">
        <v>37</v>
      </c>
      <c r="E31" s="16" t="s">
        <v>6179</v>
      </c>
      <c r="F31" s="16" t="s">
        <v>8322</v>
      </c>
    </row>
    <row r="32">
      <c r="A32" s="401">
        <v>26.0</v>
      </c>
      <c r="B32" s="16" t="s">
        <v>8372</v>
      </c>
      <c r="C32" s="16" t="s">
        <v>8373</v>
      </c>
      <c r="D32" s="16" t="s">
        <v>37</v>
      </c>
      <c r="E32" s="16" t="s">
        <v>6179</v>
      </c>
      <c r="F32" s="16" t="s">
        <v>8322</v>
      </c>
    </row>
    <row r="33">
      <c r="A33" s="401">
        <v>27.0</v>
      </c>
      <c r="B33" s="16" t="s">
        <v>8377</v>
      </c>
      <c r="C33" s="16" t="s">
        <v>8378</v>
      </c>
      <c r="D33" s="16" t="s">
        <v>37</v>
      </c>
      <c r="E33" s="16" t="s">
        <v>6179</v>
      </c>
      <c r="F33" s="16" t="s">
        <v>8322</v>
      </c>
    </row>
    <row r="34">
      <c r="A34" s="401">
        <v>28.0</v>
      </c>
      <c r="B34" s="16" t="s">
        <v>8379</v>
      </c>
      <c r="C34" s="16" t="s">
        <v>8380</v>
      </c>
      <c r="D34" s="16" t="s">
        <v>37</v>
      </c>
      <c r="E34" s="16" t="s">
        <v>6179</v>
      </c>
      <c r="F34" s="16" t="s">
        <v>8322</v>
      </c>
    </row>
    <row r="35">
      <c r="A35" s="401">
        <v>29.0</v>
      </c>
      <c r="B35" s="16" t="s">
        <v>8381</v>
      </c>
      <c r="C35" s="16" t="s">
        <v>8382</v>
      </c>
      <c r="D35" s="16" t="s">
        <v>37</v>
      </c>
      <c r="E35" s="16" t="s">
        <v>6179</v>
      </c>
      <c r="F35" s="16" t="s">
        <v>8322</v>
      </c>
    </row>
    <row r="36">
      <c r="A36" s="401">
        <v>30.0</v>
      </c>
      <c r="B36" s="16" t="s">
        <v>8383</v>
      </c>
      <c r="C36" s="16" t="s">
        <v>8384</v>
      </c>
      <c r="D36" s="16" t="s">
        <v>37</v>
      </c>
      <c r="E36" s="16" t="s">
        <v>6179</v>
      </c>
      <c r="F36" s="16" t="s">
        <v>8322</v>
      </c>
    </row>
    <row r="37">
      <c r="A37" s="401">
        <v>31.0</v>
      </c>
      <c r="B37" s="16" t="s">
        <v>8385</v>
      </c>
      <c r="C37" s="16" t="s">
        <v>8386</v>
      </c>
      <c r="D37" s="16" t="s">
        <v>37</v>
      </c>
      <c r="E37" s="16" t="s">
        <v>6179</v>
      </c>
      <c r="F37" s="16" t="s">
        <v>8322</v>
      </c>
    </row>
    <row r="38">
      <c r="A38" s="401">
        <v>32.0</v>
      </c>
      <c r="B38" s="16" t="s">
        <v>8387</v>
      </c>
      <c r="C38" s="16" t="s">
        <v>8388</v>
      </c>
      <c r="D38" s="16" t="s">
        <v>37</v>
      </c>
      <c r="E38" s="16" t="s">
        <v>6179</v>
      </c>
      <c r="F38" s="16" t="s">
        <v>8322</v>
      </c>
    </row>
    <row r="39">
      <c r="A39" s="401">
        <v>33.0</v>
      </c>
      <c r="B39" s="16" t="s">
        <v>8389</v>
      </c>
      <c r="C39" s="16" t="s">
        <v>8390</v>
      </c>
      <c r="D39" s="16" t="s">
        <v>37</v>
      </c>
      <c r="E39" s="16" t="s">
        <v>6179</v>
      </c>
      <c r="F39" s="16" t="s">
        <v>8322</v>
      </c>
    </row>
    <row r="40">
      <c r="A40" s="401">
        <v>34.0</v>
      </c>
      <c r="B40" s="16" t="s">
        <v>8392</v>
      </c>
      <c r="C40" s="16" t="s">
        <v>8393</v>
      </c>
      <c r="D40" s="16" t="s">
        <v>37</v>
      </c>
      <c r="E40" s="16" t="s">
        <v>6179</v>
      </c>
      <c r="F40" s="16" t="s">
        <v>8322</v>
      </c>
    </row>
    <row r="41">
      <c r="A41" s="401">
        <v>35.0</v>
      </c>
      <c r="B41" s="16" t="s">
        <v>8394</v>
      </c>
      <c r="C41" s="16" t="s">
        <v>8395</v>
      </c>
      <c r="D41" s="16" t="s">
        <v>37</v>
      </c>
      <c r="E41" s="16" t="s">
        <v>66</v>
      </c>
      <c r="F41" s="16" t="s">
        <v>8322</v>
      </c>
    </row>
    <row r="42">
      <c r="A42" s="401">
        <v>36.0</v>
      </c>
      <c r="B42" s="16" t="s">
        <v>8396</v>
      </c>
      <c r="C42" s="16" t="s">
        <v>8397</v>
      </c>
      <c r="D42" s="16" t="s">
        <v>37</v>
      </c>
      <c r="E42" s="16" t="s">
        <v>6179</v>
      </c>
      <c r="F42" s="16" t="s">
        <v>8322</v>
      </c>
    </row>
    <row r="43">
      <c r="A43" s="401">
        <v>37.0</v>
      </c>
      <c r="B43" s="16" t="s">
        <v>8398</v>
      </c>
      <c r="C43" s="16" t="s">
        <v>8399</v>
      </c>
      <c r="D43" s="16" t="s">
        <v>37</v>
      </c>
      <c r="E43" s="16" t="s">
        <v>6179</v>
      </c>
      <c r="F43" s="16" t="s">
        <v>8322</v>
      </c>
    </row>
    <row r="44">
      <c r="A44" s="401">
        <v>38.0</v>
      </c>
      <c r="B44" s="16" t="s">
        <v>8401</v>
      </c>
      <c r="C44" s="16" t="s">
        <v>8402</v>
      </c>
      <c r="D44" s="16" t="s">
        <v>37</v>
      </c>
      <c r="E44" s="16" t="s">
        <v>6179</v>
      </c>
      <c r="F44" s="16" t="s">
        <v>8322</v>
      </c>
    </row>
    <row r="45">
      <c r="A45" s="401">
        <v>39.0</v>
      </c>
      <c r="B45" s="16" t="s">
        <v>8403</v>
      </c>
      <c r="C45" s="16" t="s">
        <v>8404</v>
      </c>
      <c r="D45" s="16" t="s">
        <v>37</v>
      </c>
      <c r="E45" s="16" t="s">
        <v>6179</v>
      </c>
      <c r="F45" s="16" t="s">
        <v>8322</v>
      </c>
    </row>
    <row r="46">
      <c r="A46" s="401">
        <v>40.0</v>
      </c>
      <c r="B46" s="16" t="s">
        <v>8405</v>
      </c>
      <c r="C46" s="16" t="s">
        <v>8406</v>
      </c>
      <c r="D46" s="16" t="s">
        <v>37</v>
      </c>
      <c r="E46" s="16" t="s">
        <v>6179</v>
      </c>
      <c r="F46" s="16" t="s">
        <v>8322</v>
      </c>
    </row>
    <row r="47">
      <c r="A47" s="401">
        <v>41.0</v>
      </c>
      <c r="B47" s="16" t="s">
        <v>8407</v>
      </c>
      <c r="C47" s="16" t="s">
        <v>8408</v>
      </c>
      <c r="D47" s="16" t="s">
        <v>37</v>
      </c>
      <c r="E47" s="16" t="s">
        <v>6179</v>
      </c>
      <c r="F47" s="16" t="s">
        <v>8415</v>
      </c>
    </row>
    <row r="48">
      <c r="A48" s="401">
        <v>42.0</v>
      </c>
      <c r="B48" s="16" t="s">
        <v>8410</v>
      </c>
      <c r="C48" s="16" t="s">
        <v>8411</v>
      </c>
      <c r="D48" s="16" t="s">
        <v>37</v>
      </c>
      <c r="E48" s="16" t="s">
        <v>6179</v>
      </c>
      <c r="F48" s="16" t="s">
        <v>8419</v>
      </c>
    </row>
    <row r="49">
      <c r="A49" s="401">
        <v>43.0</v>
      </c>
      <c r="B49" s="16" t="s">
        <v>8412</v>
      </c>
      <c r="C49" s="16" t="s">
        <v>8413</v>
      </c>
      <c r="D49" s="16" t="s">
        <v>37</v>
      </c>
      <c r="E49" s="16" t="s">
        <v>6179</v>
      </c>
      <c r="F49" s="16" t="s">
        <v>8322</v>
      </c>
    </row>
    <row r="50">
      <c r="A50" s="401">
        <v>44.0</v>
      </c>
      <c r="B50" s="16" t="s">
        <v>8414</v>
      </c>
      <c r="C50" s="16" t="s">
        <v>8416</v>
      </c>
      <c r="D50" s="16" t="s">
        <v>37</v>
      </c>
      <c r="E50" s="16" t="s">
        <v>6179</v>
      </c>
      <c r="F50" s="16" t="s">
        <v>8322</v>
      </c>
    </row>
    <row r="51">
      <c r="A51" s="401">
        <v>45.0</v>
      </c>
      <c r="B51" s="16" t="s">
        <v>8417</v>
      </c>
      <c r="C51" s="16" t="s">
        <v>8418</v>
      </c>
      <c r="D51" s="16" t="s">
        <v>37</v>
      </c>
      <c r="E51" s="16" t="s">
        <v>6179</v>
      </c>
      <c r="F51" s="16" t="s">
        <v>8322</v>
      </c>
    </row>
    <row r="52">
      <c r="A52" s="401">
        <v>46.0</v>
      </c>
      <c r="B52" s="16" t="s">
        <v>8420</v>
      </c>
      <c r="C52" s="16" t="s">
        <v>8421</v>
      </c>
      <c r="D52" s="16" t="s">
        <v>37</v>
      </c>
      <c r="E52" s="16" t="s">
        <v>6179</v>
      </c>
      <c r="F52" s="16" t="s">
        <v>8322</v>
      </c>
    </row>
    <row r="53">
      <c r="A53" s="401">
        <v>47.0</v>
      </c>
      <c r="B53" s="16" t="s">
        <v>8422</v>
      </c>
      <c r="C53" s="16" t="s">
        <v>8423</v>
      </c>
      <c r="D53" s="16" t="s">
        <v>37</v>
      </c>
      <c r="E53" s="16" t="s">
        <v>66</v>
      </c>
      <c r="F53" s="16" t="s">
        <v>8322</v>
      </c>
    </row>
    <row r="54">
      <c r="A54" s="401">
        <v>48.0</v>
      </c>
      <c r="B54" s="16" t="s">
        <v>8424</v>
      </c>
      <c r="C54" s="16" t="s">
        <v>8425</v>
      </c>
      <c r="D54" s="16" t="s">
        <v>37</v>
      </c>
      <c r="E54" s="16" t="s">
        <v>6179</v>
      </c>
      <c r="F54" s="16" t="s">
        <v>8322</v>
      </c>
    </row>
    <row r="55">
      <c r="A55" s="401">
        <v>49.0</v>
      </c>
      <c r="B55" s="16" t="s">
        <v>8426</v>
      </c>
      <c r="C55" s="16" t="s">
        <v>8427</v>
      </c>
      <c r="D55" s="16" t="s">
        <v>37</v>
      </c>
      <c r="E55" s="16" t="s">
        <v>6179</v>
      </c>
      <c r="F55" s="16" t="s">
        <v>8322</v>
      </c>
    </row>
    <row r="56">
      <c r="A56" s="401">
        <v>50.0</v>
      </c>
      <c r="B56" s="16" t="s">
        <v>8428</v>
      </c>
      <c r="C56" s="16" t="s">
        <v>8429</v>
      </c>
      <c r="D56" s="16" t="s">
        <v>37</v>
      </c>
      <c r="E56" s="16" t="s">
        <v>6179</v>
      </c>
      <c r="F56" s="16" t="s">
        <v>8322</v>
      </c>
    </row>
    <row r="57">
      <c r="A57" s="401">
        <v>51.0</v>
      </c>
      <c r="B57" s="16" t="s">
        <v>8430</v>
      </c>
      <c r="C57" s="16" t="s">
        <v>8431</v>
      </c>
      <c r="D57" s="16" t="s">
        <v>37</v>
      </c>
      <c r="E57" s="16" t="s">
        <v>6179</v>
      </c>
      <c r="F57" s="16" t="s">
        <v>8322</v>
      </c>
    </row>
    <row r="58">
      <c r="A58" s="401">
        <v>52.0</v>
      </c>
      <c r="B58" s="16" t="s">
        <v>8432</v>
      </c>
      <c r="C58" s="16" t="s">
        <v>8433</v>
      </c>
      <c r="D58" s="16" t="s">
        <v>37</v>
      </c>
      <c r="E58" s="16" t="s">
        <v>6179</v>
      </c>
      <c r="F58" s="16" t="s">
        <v>8441</v>
      </c>
    </row>
    <row r="59">
      <c r="A59" s="401">
        <v>53.0</v>
      </c>
      <c r="B59" s="16" t="s">
        <v>8435</v>
      </c>
      <c r="C59" s="16" t="s">
        <v>8436</v>
      </c>
      <c r="D59" s="16" t="s">
        <v>37</v>
      </c>
      <c r="E59" s="16" t="s">
        <v>6179</v>
      </c>
      <c r="F59" s="16" t="s">
        <v>8322</v>
      </c>
    </row>
    <row r="60">
      <c r="A60" s="401">
        <v>54.0</v>
      </c>
      <c r="B60" s="16" t="s">
        <v>8437</v>
      </c>
      <c r="C60" s="16" t="s">
        <v>8438</v>
      </c>
      <c r="D60" s="16" t="s">
        <v>37</v>
      </c>
      <c r="E60" s="16" t="s">
        <v>6179</v>
      </c>
      <c r="F60" s="16" t="s">
        <v>8322</v>
      </c>
    </row>
    <row r="61">
      <c r="A61" s="401">
        <v>55.0</v>
      </c>
      <c r="B61" s="16" t="s">
        <v>8439</v>
      </c>
      <c r="C61" s="16" t="s">
        <v>8440</v>
      </c>
      <c r="D61" s="16" t="s">
        <v>37</v>
      </c>
      <c r="E61" s="16" t="s">
        <v>6179</v>
      </c>
      <c r="F61" s="16" t="s">
        <v>8322</v>
      </c>
    </row>
    <row r="62">
      <c r="A62" s="401">
        <v>56.0</v>
      </c>
      <c r="B62" s="16" t="s">
        <v>8442</v>
      </c>
      <c r="C62" s="16" t="s">
        <v>8443</v>
      </c>
      <c r="D62" s="16" t="s">
        <v>37</v>
      </c>
      <c r="E62" s="16" t="s">
        <v>6179</v>
      </c>
      <c r="F62" s="16" t="s">
        <v>8322</v>
      </c>
    </row>
    <row r="63">
      <c r="A63" s="401">
        <v>57.0</v>
      </c>
      <c r="B63" s="16" t="s">
        <v>8444</v>
      </c>
      <c r="C63" s="16" t="s">
        <v>8445</v>
      </c>
      <c r="D63" s="16" t="s">
        <v>37</v>
      </c>
      <c r="E63" s="16" t="s">
        <v>6179</v>
      </c>
      <c r="F63" s="16" t="s">
        <v>8322</v>
      </c>
    </row>
    <row r="64">
      <c r="A64" s="401">
        <v>58.0</v>
      </c>
      <c r="B64" s="16" t="s">
        <v>8446</v>
      </c>
      <c r="C64" s="16" t="s">
        <v>8447</v>
      </c>
      <c r="D64" s="16" t="s">
        <v>37</v>
      </c>
      <c r="E64" s="16" t="s">
        <v>6179</v>
      </c>
      <c r="F64" s="16" t="s">
        <v>8322</v>
      </c>
    </row>
    <row r="65">
      <c r="A65" s="401">
        <v>59.0</v>
      </c>
      <c r="B65" s="16" t="s">
        <v>8448</v>
      </c>
      <c r="C65" s="16" t="s">
        <v>8449</v>
      </c>
      <c r="D65" s="16" t="s">
        <v>37</v>
      </c>
      <c r="E65" s="16" t="s">
        <v>6179</v>
      </c>
      <c r="F65" s="16" t="s">
        <v>8322</v>
      </c>
    </row>
    <row r="66">
      <c r="A66" s="401">
        <v>60.0</v>
      </c>
      <c r="B66" s="16" t="s">
        <v>8450</v>
      </c>
      <c r="C66" s="16" t="s">
        <v>8451</v>
      </c>
      <c r="D66" s="16" t="s">
        <v>37</v>
      </c>
      <c r="E66" s="16" t="s">
        <v>6179</v>
      </c>
      <c r="F66" s="16" t="s">
        <v>8322</v>
      </c>
    </row>
    <row r="67">
      <c r="A67" s="401">
        <v>61.0</v>
      </c>
      <c r="B67" s="16" t="s">
        <v>8452</v>
      </c>
      <c r="C67" s="16" t="s">
        <v>8453</v>
      </c>
      <c r="D67" s="16" t="s">
        <v>37</v>
      </c>
      <c r="E67" s="16" t="s">
        <v>6179</v>
      </c>
      <c r="F67" s="16" t="s">
        <v>8322</v>
      </c>
    </row>
    <row r="68">
      <c r="A68" s="401">
        <v>62.0</v>
      </c>
      <c r="B68" s="16" t="s">
        <v>8457</v>
      </c>
      <c r="C68" s="16" t="s">
        <v>8458</v>
      </c>
      <c r="D68" s="16" t="s">
        <v>37</v>
      </c>
      <c r="E68" s="16" t="s">
        <v>6179</v>
      </c>
      <c r="F68" s="16" t="s">
        <v>8322</v>
      </c>
    </row>
    <row r="69">
      <c r="A69" s="401">
        <v>63.0</v>
      </c>
      <c r="B69" s="16" t="s">
        <v>8459</v>
      </c>
      <c r="C69" s="16" t="s">
        <v>8460</v>
      </c>
      <c r="D69" s="16" t="s">
        <v>37</v>
      </c>
      <c r="E69" s="16" t="s">
        <v>6179</v>
      </c>
      <c r="F69" s="16" t="s">
        <v>8322</v>
      </c>
    </row>
    <row r="70">
      <c r="A70" s="401">
        <v>64.0</v>
      </c>
      <c r="B70" s="16" t="s">
        <v>8461</v>
      </c>
      <c r="C70" s="16" t="s">
        <v>8462</v>
      </c>
      <c r="D70" s="16" t="s">
        <v>37</v>
      </c>
      <c r="E70" s="16" t="s">
        <v>6179</v>
      </c>
      <c r="F70" s="16" t="s">
        <v>8322</v>
      </c>
    </row>
    <row r="71">
      <c r="A71" s="401">
        <v>65.0</v>
      </c>
      <c r="B71" s="16" t="s">
        <v>8463</v>
      </c>
      <c r="C71" s="16" t="s">
        <v>8464</v>
      </c>
      <c r="D71" s="16" t="s">
        <v>37</v>
      </c>
      <c r="E71" s="16" t="s">
        <v>6179</v>
      </c>
      <c r="F71" s="16" t="s">
        <v>8322</v>
      </c>
    </row>
    <row r="72">
      <c r="A72" s="401">
        <v>66.0</v>
      </c>
      <c r="B72" s="16" t="s">
        <v>8465</v>
      </c>
      <c r="C72" s="16" t="s">
        <v>8466</v>
      </c>
      <c r="D72" s="16" t="s">
        <v>37</v>
      </c>
      <c r="E72" s="16" t="s">
        <v>8376</v>
      </c>
      <c r="F72" s="16" t="s">
        <v>8322</v>
      </c>
    </row>
    <row r="73">
      <c r="A73" s="401">
        <v>67.0</v>
      </c>
      <c r="B73" s="16" t="s">
        <v>8467</v>
      </c>
      <c r="C73" s="16" t="s">
        <v>8468</v>
      </c>
      <c r="D73" s="16" t="s">
        <v>37</v>
      </c>
      <c r="E73" s="16" t="s">
        <v>6179</v>
      </c>
      <c r="F73" s="16" t="s">
        <v>8322</v>
      </c>
    </row>
    <row r="74">
      <c r="A74" s="401">
        <v>68.0</v>
      </c>
      <c r="B74" s="16" t="s">
        <v>8469</v>
      </c>
      <c r="C74" s="16" t="s">
        <v>8470</v>
      </c>
      <c r="D74" s="16" t="s">
        <v>37</v>
      </c>
      <c r="E74" s="16" t="s">
        <v>66</v>
      </c>
      <c r="F74" s="16" t="s">
        <v>8441</v>
      </c>
    </row>
    <row r="75">
      <c r="A75" s="401">
        <v>69.0</v>
      </c>
      <c r="B75" s="16" t="s">
        <v>8473</v>
      </c>
      <c r="C75" s="16" t="s">
        <v>8474</v>
      </c>
      <c r="D75" s="16" t="s">
        <v>37</v>
      </c>
      <c r="E75" s="16" t="s">
        <v>8475</v>
      </c>
      <c r="F75" s="16" t="s">
        <v>8477</v>
      </c>
    </row>
    <row r="82">
      <c r="A82" s="227" t="s">
        <v>8316</v>
      </c>
      <c r="B82" s="227" t="s">
        <v>8319</v>
      </c>
      <c r="C82" s="227" t="s">
        <v>8323</v>
      </c>
      <c r="D82" s="227" t="s">
        <v>8325</v>
      </c>
      <c r="E82" s="227" t="s">
        <v>8328</v>
      </c>
      <c r="F82" s="227" t="s">
        <v>8331</v>
      </c>
      <c r="G82" s="227" t="s">
        <v>8334</v>
      </c>
      <c r="H82" s="227" t="s">
        <v>8336</v>
      </c>
      <c r="I82" s="227" t="s">
        <v>8338</v>
      </c>
      <c r="J82" s="227" t="s">
        <v>8340</v>
      </c>
      <c r="K82" s="227" t="s">
        <v>8342</v>
      </c>
      <c r="L82" s="227" t="s">
        <v>8344</v>
      </c>
      <c r="M82" s="227" t="s">
        <v>8346</v>
      </c>
      <c r="N82" s="227" t="s">
        <v>8348</v>
      </c>
      <c r="O82" s="227" t="s">
        <v>8350</v>
      </c>
      <c r="P82" s="227" t="s">
        <v>8353</v>
      </c>
      <c r="Q82" s="227" t="s">
        <v>8357</v>
      </c>
      <c r="R82" s="227" t="s">
        <v>8355</v>
      </c>
      <c r="S82" s="227" t="s">
        <v>8359</v>
      </c>
      <c r="T82" s="227" t="s">
        <v>8362</v>
      </c>
      <c r="U82" s="227" t="s">
        <v>8364</v>
      </c>
      <c r="V82" s="227" t="s">
        <v>8366</v>
      </c>
      <c r="W82" s="227" t="s">
        <v>8368</v>
      </c>
      <c r="X82" s="227" t="s">
        <v>8374</v>
      </c>
      <c r="Y82" s="227" t="s">
        <v>8370</v>
      </c>
      <c r="Z82" s="227" t="s">
        <v>8372</v>
      </c>
      <c r="AA82" s="227" t="s">
        <v>8377</v>
      </c>
      <c r="AB82" s="227" t="s">
        <v>8379</v>
      </c>
      <c r="AC82" s="227" t="s">
        <v>8381</v>
      </c>
      <c r="AD82" s="227" t="s">
        <v>8383</v>
      </c>
      <c r="AE82" s="227" t="s">
        <v>8385</v>
      </c>
      <c r="AF82" s="227" t="s">
        <v>8387</v>
      </c>
      <c r="AG82" s="227" t="s">
        <v>8389</v>
      </c>
      <c r="AH82" s="227" t="s">
        <v>8392</v>
      </c>
      <c r="AI82" s="227" t="s">
        <v>8394</v>
      </c>
      <c r="AJ82" s="227" t="s">
        <v>8396</v>
      </c>
      <c r="AK82" s="227" t="s">
        <v>8398</v>
      </c>
      <c r="AL82" s="227" t="s">
        <v>8401</v>
      </c>
      <c r="AM82" s="227" t="s">
        <v>8403</v>
      </c>
      <c r="AN82" s="227" t="s">
        <v>8405</v>
      </c>
      <c r="AO82" s="227" t="s">
        <v>8407</v>
      </c>
      <c r="AP82" s="227" t="s">
        <v>8410</v>
      </c>
      <c r="AQ82" s="227" t="s">
        <v>8412</v>
      </c>
      <c r="AR82" s="227" t="s">
        <v>8414</v>
      </c>
      <c r="AS82" s="227" t="s">
        <v>8417</v>
      </c>
      <c r="AT82" s="227" t="s">
        <v>8420</v>
      </c>
      <c r="AU82" s="227" t="s">
        <v>8422</v>
      </c>
      <c r="AV82" s="227" t="s">
        <v>8424</v>
      </c>
      <c r="AW82" s="227" t="s">
        <v>8426</v>
      </c>
      <c r="AX82" s="227" t="s">
        <v>8428</v>
      </c>
      <c r="AY82" s="227" t="s">
        <v>8430</v>
      </c>
      <c r="AZ82" s="227" t="s">
        <v>8432</v>
      </c>
      <c r="BA82" s="227" t="s">
        <v>8435</v>
      </c>
      <c r="BB82" s="227" t="s">
        <v>8437</v>
      </c>
      <c r="BC82" s="227" t="s">
        <v>8439</v>
      </c>
      <c r="BD82" s="227" t="s">
        <v>8442</v>
      </c>
      <c r="BE82" s="227" t="s">
        <v>8444</v>
      </c>
      <c r="BF82" s="227" t="s">
        <v>8446</v>
      </c>
      <c r="BG82" s="227" t="s">
        <v>8448</v>
      </c>
      <c r="BH82" s="227" t="s">
        <v>8450</v>
      </c>
      <c r="BI82" s="227" t="s">
        <v>8452</v>
      </c>
      <c r="BJ82" s="227" t="s">
        <v>8457</v>
      </c>
      <c r="BK82" s="227" t="s">
        <v>8459</v>
      </c>
      <c r="BL82" s="227" t="s">
        <v>8461</v>
      </c>
      <c r="BM82" s="227" t="s">
        <v>8463</v>
      </c>
      <c r="BN82" s="227" t="s">
        <v>8465</v>
      </c>
      <c r="BO82" s="227" t="s">
        <v>8467</v>
      </c>
      <c r="BP82" s="227" t="s">
        <v>8469</v>
      </c>
      <c r="BQ82" s="227" t="s">
        <v>8473</v>
      </c>
      <c r="BR82" s="438"/>
      <c r="BS82" s="438"/>
      <c r="BT82" s="438"/>
      <c r="BU82" s="438"/>
      <c r="BV82" s="438"/>
    </row>
    <row r="83">
      <c r="A83" s="440">
        <v>1.12E10</v>
      </c>
      <c r="B83" s="227" t="s">
        <v>8322</v>
      </c>
      <c r="C83" s="227" t="s">
        <v>8322</v>
      </c>
      <c r="D83" s="227" t="s">
        <v>8322</v>
      </c>
      <c r="E83" s="227" t="s">
        <v>8322</v>
      </c>
      <c r="F83" s="227" t="s">
        <v>8322</v>
      </c>
      <c r="G83" s="227" t="s">
        <v>8322</v>
      </c>
      <c r="H83" s="227" t="s">
        <v>8322</v>
      </c>
      <c r="I83" s="227" t="s">
        <v>8322</v>
      </c>
      <c r="J83" s="227" t="s">
        <v>8322</v>
      </c>
      <c r="K83" s="227" t="s">
        <v>8322</v>
      </c>
      <c r="L83" s="227" t="s">
        <v>8322</v>
      </c>
      <c r="M83" s="227" t="s">
        <v>8322</v>
      </c>
      <c r="N83" s="227" t="s">
        <v>8322</v>
      </c>
      <c r="O83" s="227" t="s">
        <v>8322</v>
      </c>
      <c r="P83" s="227" t="s">
        <v>8322</v>
      </c>
      <c r="Q83" s="227" t="s">
        <v>8322</v>
      </c>
      <c r="R83" s="227" t="s">
        <v>8322</v>
      </c>
      <c r="S83" s="227" t="s">
        <v>8322</v>
      </c>
      <c r="T83" s="227" t="s">
        <v>8322</v>
      </c>
      <c r="U83" s="227" t="s">
        <v>8322</v>
      </c>
      <c r="V83" s="227" t="s">
        <v>8322</v>
      </c>
      <c r="W83" s="227" t="s">
        <v>8322</v>
      </c>
      <c r="X83" s="227" t="s">
        <v>8322</v>
      </c>
      <c r="Y83" s="227" t="s">
        <v>8322</v>
      </c>
      <c r="Z83" s="227" t="s">
        <v>8322</v>
      </c>
      <c r="AA83" s="227" t="s">
        <v>8322</v>
      </c>
      <c r="AB83" s="227" t="s">
        <v>8322</v>
      </c>
      <c r="AC83" s="227" t="s">
        <v>8322</v>
      </c>
      <c r="AD83" s="227" t="s">
        <v>8322</v>
      </c>
      <c r="AE83" s="227" t="s">
        <v>8322</v>
      </c>
      <c r="AF83" s="227" t="s">
        <v>8322</v>
      </c>
      <c r="AG83" s="227" t="s">
        <v>8322</v>
      </c>
      <c r="AH83" s="227" t="s">
        <v>8322</v>
      </c>
      <c r="AI83" s="227" t="s">
        <v>8322</v>
      </c>
      <c r="AJ83" s="227" t="s">
        <v>8322</v>
      </c>
      <c r="AK83" s="227" t="s">
        <v>8322</v>
      </c>
      <c r="AL83" s="227" t="s">
        <v>8322</v>
      </c>
      <c r="AM83" s="227" t="s">
        <v>8322</v>
      </c>
      <c r="AN83" s="227" t="s">
        <v>8322</v>
      </c>
      <c r="AO83" s="227" t="s">
        <v>8322</v>
      </c>
      <c r="AP83" s="227" t="s">
        <v>8322</v>
      </c>
      <c r="AQ83" s="227" t="s">
        <v>8322</v>
      </c>
      <c r="AR83" s="227" t="s">
        <v>8322</v>
      </c>
      <c r="AS83" s="227" t="s">
        <v>8322</v>
      </c>
      <c r="AT83" s="227" t="s">
        <v>8322</v>
      </c>
      <c r="AU83" s="227" t="s">
        <v>8322</v>
      </c>
      <c r="AV83" s="227" t="s">
        <v>8322</v>
      </c>
      <c r="AW83" s="227" t="s">
        <v>8322</v>
      </c>
      <c r="AX83" s="227" t="s">
        <v>8322</v>
      </c>
      <c r="AY83" s="227" t="s">
        <v>8322</v>
      </c>
      <c r="AZ83" s="441">
        <v>14.0</v>
      </c>
      <c r="BA83" s="227" t="s">
        <v>8322</v>
      </c>
      <c r="BB83" s="227" t="s">
        <v>8322</v>
      </c>
      <c r="BC83" s="227" t="s">
        <v>8322</v>
      </c>
      <c r="BD83" s="227" t="s">
        <v>8322</v>
      </c>
      <c r="BE83" s="227" t="s">
        <v>8322</v>
      </c>
      <c r="BF83" s="227" t="s">
        <v>8322</v>
      </c>
      <c r="BG83" s="227" t="s">
        <v>8322</v>
      </c>
      <c r="BH83" s="227" t="s">
        <v>8322</v>
      </c>
      <c r="BI83" s="227" t="s">
        <v>8322</v>
      </c>
      <c r="BJ83" s="227" t="s">
        <v>8322</v>
      </c>
      <c r="BK83" s="227" t="s">
        <v>8322</v>
      </c>
      <c r="BL83" s="227" t="s">
        <v>8322</v>
      </c>
      <c r="BM83" s="227" t="s">
        <v>8322</v>
      </c>
      <c r="BN83" s="227" t="s">
        <v>8322</v>
      </c>
      <c r="BO83" s="227" t="s">
        <v>8322</v>
      </c>
      <c r="BP83" s="227" t="s">
        <v>8322</v>
      </c>
      <c r="BQ83" s="227" t="s">
        <v>8481</v>
      </c>
    </row>
    <row r="84">
      <c r="A84" s="440">
        <v>1.12E10</v>
      </c>
      <c r="B84" s="227" t="s">
        <v>8322</v>
      </c>
      <c r="C84" s="227" t="s">
        <v>8322</v>
      </c>
      <c r="D84" s="227" t="s">
        <v>8322</v>
      </c>
      <c r="E84" s="227" t="s">
        <v>8322</v>
      </c>
      <c r="F84" s="227" t="s">
        <v>8322</v>
      </c>
      <c r="G84" s="227" t="s">
        <v>8322</v>
      </c>
      <c r="H84" s="227" t="s">
        <v>8322</v>
      </c>
      <c r="I84" s="227" t="s">
        <v>8322</v>
      </c>
      <c r="J84" s="227" t="s">
        <v>8322</v>
      </c>
      <c r="K84" s="227" t="s">
        <v>8322</v>
      </c>
      <c r="L84" s="227" t="s">
        <v>8322</v>
      </c>
      <c r="M84" s="227" t="s">
        <v>8322</v>
      </c>
      <c r="N84" s="227" t="s">
        <v>8322</v>
      </c>
      <c r="O84" s="227" t="s">
        <v>8322</v>
      </c>
      <c r="P84" s="227" t="s">
        <v>8322</v>
      </c>
      <c r="Q84" s="227" t="s">
        <v>8322</v>
      </c>
      <c r="R84" s="227" t="s">
        <v>8322</v>
      </c>
      <c r="S84" s="227" t="s">
        <v>8322</v>
      </c>
      <c r="T84" s="227" t="s">
        <v>8322</v>
      </c>
      <c r="U84" s="227" t="s">
        <v>8322</v>
      </c>
      <c r="V84" s="227" t="s">
        <v>8322</v>
      </c>
      <c r="W84" s="227" t="s">
        <v>8322</v>
      </c>
      <c r="X84" s="227" t="s">
        <v>8322</v>
      </c>
      <c r="Y84" s="227" t="s">
        <v>8322</v>
      </c>
      <c r="Z84" s="227" t="s">
        <v>8322</v>
      </c>
      <c r="AA84" s="227" t="s">
        <v>8322</v>
      </c>
      <c r="AB84" s="227" t="s">
        <v>8322</v>
      </c>
      <c r="AC84" s="227" t="s">
        <v>8322</v>
      </c>
      <c r="AD84" s="227" t="s">
        <v>8322</v>
      </c>
      <c r="AE84" s="227" t="s">
        <v>8322</v>
      </c>
      <c r="AF84" s="227" t="s">
        <v>8322</v>
      </c>
      <c r="AG84" s="227" t="s">
        <v>8322</v>
      </c>
      <c r="AH84" s="227" t="s">
        <v>8322</v>
      </c>
      <c r="AI84" s="227" t="s">
        <v>8322</v>
      </c>
      <c r="AJ84" s="227" t="s">
        <v>8322</v>
      </c>
      <c r="AK84" s="227" t="s">
        <v>8322</v>
      </c>
      <c r="AL84" s="227" t="s">
        <v>8322</v>
      </c>
      <c r="AM84" s="227" t="s">
        <v>8322</v>
      </c>
      <c r="AN84" s="227" t="s">
        <v>8322</v>
      </c>
      <c r="AO84" s="227" t="s">
        <v>8322</v>
      </c>
      <c r="AP84" s="227" t="s">
        <v>8322</v>
      </c>
      <c r="AQ84" s="227" t="s">
        <v>8322</v>
      </c>
      <c r="AR84" s="227" t="s">
        <v>8322</v>
      </c>
      <c r="AS84" s="227" t="s">
        <v>8322</v>
      </c>
      <c r="AT84" s="227" t="s">
        <v>8322</v>
      </c>
      <c r="AU84" s="227" t="s">
        <v>8322</v>
      </c>
      <c r="AV84" s="227" t="s">
        <v>8322</v>
      </c>
      <c r="AW84" s="227" t="s">
        <v>8322</v>
      </c>
      <c r="AX84" s="227" t="s">
        <v>8322</v>
      </c>
      <c r="AY84" s="227" t="s">
        <v>8322</v>
      </c>
      <c r="AZ84" s="441">
        <v>13.0</v>
      </c>
      <c r="BA84" s="227" t="s">
        <v>8322</v>
      </c>
      <c r="BB84" s="227" t="s">
        <v>8322</v>
      </c>
      <c r="BC84" s="227" t="s">
        <v>8322</v>
      </c>
      <c r="BD84" s="227" t="s">
        <v>8322</v>
      </c>
      <c r="BE84" s="227" t="s">
        <v>8322</v>
      </c>
      <c r="BF84" s="227" t="s">
        <v>8322</v>
      </c>
      <c r="BG84" s="227" t="s">
        <v>8322</v>
      </c>
      <c r="BH84" s="227" t="s">
        <v>8322</v>
      </c>
      <c r="BI84" s="227" t="s">
        <v>8322</v>
      </c>
      <c r="BJ84" s="227" t="s">
        <v>8322</v>
      </c>
      <c r="BK84" s="227" t="s">
        <v>8322</v>
      </c>
      <c r="BL84" s="227" t="s">
        <v>8322</v>
      </c>
      <c r="BM84" s="227" t="s">
        <v>8322</v>
      </c>
      <c r="BN84" s="227" t="s">
        <v>8322</v>
      </c>
      <c r="BO84" s="227" t="s">
        <v>8322</v>
      </c>
      <c r="BP84" s="227" t="s">
        <v>8322</v>
      </c>
      <c r="BQ84" s="227" t="s">
        <v>8483</v>
      </c>
    </row>
    <row r="85">
      <c r="A85" s="440">
        <v>1.12E10</v>
      </c>
      <c r="B85" s="227" t="s">
        <v>8322</v>
      </c>
      <c r="C85" s="227" t="s">
        <v>8322</v>
      </c>
      <c r="D85" s="227" t="s">
        <v>8322</v>
      </c>
      <c r="E85" s="227" t="s">
        <v>8322</v>
      </c>
      <c r="F85" s="227" t="s">
        <v>8322</v>
      </c>
      <c r="G85" s="227" t="s">
        <v>8322</v>
      </c>
      <c r="H85" s="227" t="s">
        <v>8322</v>
      </c>
      <c r="I85" s="227" t="s">
        <v>8322</v>
      </c>
      <c r="J85" s="227" t="s">
        <v>8322</v>
      </c>
      <c r="K85" s="227" t="s">
        <v>8322</v>
      </c>
      <c r="L85" s="227" t="s">
        <v>8322</v>
      </c>
      <c r="M85" s="227" t="s">
        <v>8322</v>
      </c>
      <c r="N85" s="227" t="s">
        <v>8322</v>
      </c>
      <c r="O85" s="227" t="s">
        <v>8322</v>
      </c>
      <c r="P85" s="227" t="s">
        <v>8322</v>
      </c>
      <c r="Q85" s="227" t="s">
        <v>8322</v>
      </c>
      <c r="R85" s="227" t="s">
        <v>8322</v>
      </c>
      <c r="S85" s="227" t="s">
        <v>8322</v>
      </c>
      <c r="T85" s="227" t="s">
        <v>8322</v>
      </c>
      <c r="U85" s="227" t="s">
        <v>8322</v>
      </c>
      <c r="V85" s="227" t="s">
        <v>8322</v>
      </c>
      <c r="W85" s="227" t="s">
        <v>8322</v>
      </c>
      <c r="X85" s="227" t="s">
        <v>8322</v>
      </c>
      <c r="Y85" s="227" t="s">
        <v>8322</v>
      </c>
      <c r="Z85" s="227" t="s">
        <v>8322</v>
      </c>
      <c r="AA85" s="227" t="s">
        <v>8322</v>
      </c>
      <c r="AB85" s="227" t="s">
        <v>8322</v>
      </c>
      <c r="AC85" s="227" t="s">
        <v>8322</v>
      </c>
      <c r="AD85" s="227" t="s">
        <v>8322</v>
      </c>
      <c r="AE85" s="227" t="s">
        <v>8322</v>
      </c>
      <c r="AF85" s="227" t="s">
        <v>8322</v>
      </c>
      <c r="AG85" s="227" t="s">
        <v>8322</v>
      </c>
      <c r="AH85" s="227" t="s">
        <v>8322</v>
      </c>
      <c r="AI85" s="227" t="s">
        <v>8322</v>
      </c>
      <c r="AJ85" s="227" t="s">
        <v>8322</v>
      </c>
      <c r="AK85" s="227" t="s">
        <v>8322</v>
      </c>
      <c r="AL85" s="227" t="s">
        <v>8322</v>
      </c>
      <c r="AM85" s="227" t="s">
        <v>8322</v>
      </c>
      <c r="AN85" s="227" t="s">
        <v>8322</v>
      </c>
      <c r="AO85" s="227" t="s">
        <v>8322</v>
      </c>
      <c r="AP85" s="227" t="s">
        <v>8322</v>
      </c>
      <c r="AQ85" s="227" t="s">
        <v>8322</v>
      </c>
      <c r="AR85" s="227" t="s">
        <v>8322</v>
      </c>
      <c r="AS85" s="227" t="s">
        <v>8322</v>
      </c>
      <c r="AT85" s="227" t="s">
        <v>8322</v>
      </c>
      <c r="AU85" s="227" t="s">
        <v>8322</v>
      </c>
      <c r="AV85" s="227" t="s">
        <v>8322</v>
      </c>
      <c r="AW85" s="227" t="s">
        <v>8322</v>
      </c>
      <c r="AX85" s="227" t="s">
        <v>8322</v>
      </c>
      <c r="AY85" s="227" t="s">
        <v>8322</v>
      </c>
      <c r="AZ85" s="441">
        <v>12.0</v>
      </c>
      <c r="BA85" s="227" t="s">
        <v>8322</v>
      </c>
      <c r="BB85" s="227" t="s">
        <v>8322</v>
      </c>
      <c r="BC85" s="227" t="s">
        <v>8322</v>
      </c>
      <c r="BD85" s="227" t="s">
        <v>8322</v>
      </c>
      <c r="BE85" s="227" t="s">
        <v>8322</v>
      </c>
      <c r="BF85" s="227" t="s">
        <v>8322</v>
      </c>
      <c r="BG85" s="227" t="s">
        <v>8322</v>
      </c>
      <c r="BH85" s="227" t="s">
        <v>8322</v>
      </c>
      <c r="BI85" s="227" t="s">
        <v>8322</v>
      </c>
      <c r="BJ85" s="227" t="s">
        <v>8322</v>
      </c>
      <c r="BK85" s="227" t="s">
        <v>8322</v>
      </c>
      <c r="BL85" s="227" t="s">
        <v>8322</v>
      </c>
      <c r="BM85" s="227" t="s">
        <v>8322</v>
      </c>
      <c r="BN85" s="227" t="s">
        <v>8322</v>
      </c>
      <c r="BO85" s="227" t="s">
        <v>8322</v>
      </c>
      <c r="BP85" s="227" t="s">
        <v>8322</v>
      </c>
      <c r="BQ85" s="227" t="s">
        <v>8487</v>
      </c>
    </row>
    <row r="86">
      <c r="A86" s="440">
        <v>1.12E10</v>
      </c>
      <c r="B86" s="227" t="s">
        <v>8322</v>
      </c>
      <c r="C86" s="227" t="s">
        <v>8322</v>
      </c>
      <c r="D86" s="227" t="s">
        <v>8322</v>
      </c>
      <c r="E86" s="227" t="s">
        <v>8322</v>
      </c>
      <c r="F86" s="227" t="s">
        <v>8322</v>
      </c>
      <c r="G86" s="227" t="s">
        <v>8322</v>
      </c>
      <c r="H86" s="227" t="s">
        <v>8322</v>
      </c>
      <c r="I86" s="227" t="s">
        <v>8322</v>
      </c>
      <c r="J86" s="227" t="s">
        <v>8322</v>
      </c>
      <c r="K86" s="227" t="s">
        <v>8322</v>
      </c>
      <c r="L86" s="227" t="s">
        <v>8322</v>
      </c>
      <c r="M86" s="227" t="s">
        <v>8322</v>
      </c>
      <c r="N86" s="227" t="s">
        <v>8322</v>
      </c>
      <c r="O86" s="227" t="s">
        <v>8322</v>
      </c>
      <c r="P86" s="227" t="s">
        <v>8322</v>
      </c>
      <c r="Q86" s="227" t="s">
        <v>8322</v>
      </c>
      <c r="R86" s="227" t="s">
        <v>8322</v>
      </c>
      <c r="S86" s="227" t="s">
        <v>8322</v>
      </c>
      <c r="T86" s="227" t="s">
        <v>8322</v>
      </c>
      <c r="U86" s="227" t="s">
        <v>8322</v>
      </c>
      <c r="V86" s="227" t="s">
        <v>8322</v>
      </c>
      <c r="W86" s="227" t="s">
        <v>8322</v>
      </c>
      <c r="X86" s="227" t="s">
        <v>8322</v>
      </c>
      <c r="Y86" s="227" t="s">
        <v>8322</v>
      </c>
      <c r="Z86" s="227" t="s">
        <v>8322</v>
      </c>
      <c r="AA86" s="227" t="s">
        <v>8322</v>
      </c>
      <c r="AB86" s="227" t="s">
        <v>8322</v>
      </c>
      <c r="AC86" s="227" t="s">
        <v>8322</v>
      </c>
      <c r="AD86" s="227" t="s">
        <v>8322</v>
      </c>
      <c r="AE86" s="227" t="s">
        <v>8322</v>
      </c>
      <c r="AF86" s="227" t="s">
        <v>8322</v>
      </c>
      <c r="AG86" s="227" t="s">
        <v>8322</v>
      </c>
      <c r="AH86" s="227" t="s">
        <v>8322</v>
      </c>
      <c r="AI86" s="227" t="s">
        <v>8322</v>
      </c>
      <c r="AJ86" s="227" t="s">
        <v>8322</v>
      </c>
      <c r="AK86" s="227" t="s">
        <v>8322</v>
      </c>
      <c r="AL86" s="227" t="s">
        <v>8322</v>
      </c>
      <c r="AM86" s="227" t="s">
        <v>8322</v>
      </c>
      <c r="AN86" s="227" t="s">
        <v>8322</v>
      </c>
      <c r="AO86" s="227" t="s">
        <v>8322</v>
      </c>
      <c r="AP86" s="227" t="s">
        <v>8322</v>
      </c>
      <c r="AQ86" s="227" t="s">
        <v>8322</v>
      </c>
      <c r="AR86" s="227" t="s">
        <v>8322</v>
      </c>
      <c r="AS86" s="227" t="s">
        <v>8322</v>
      </c>
      <c r="AT86" s="227" t="s">
        <v>8322</v>
      </c>
      <c r="AU86" s="227" t="s">
        <v>8322</v>
      </c>
      <c r="AV86" s="227" t="s">
        <v>8322</v>
      </c>
      <c r="AW86" s="227" t="s">
        <v>8322</v>
      </c>
      <c r="AX86" s="227" t="s">
        <v>8322</v>
      </c>
      <c r="AY86" s="227" t="s">
        <v>8322</v>
      </c>
      <c r="AZ86" s="441">
        <v>7.0</v>
      </c>
      <c r="BA86" s="227" t="s">
        <v>8322</v>
      </c>
      <c r="BB86" s="227" t="s">
        <v>8322</v>
      </c>
      <c r="BC86" s="227" t="s">
        <v>8322</v>
      </c>
      <c r="BD86" s="227" t="s">
        <v>8322</v>
      </c>
      <c r="BE86" s="227" t="s">
        <v>8322</v>
      </c>
      <c r="BF86" s="227" t="s">
        <v>8322</v>
      </c>
      <c r="BG86" s="227" t="s">
        <v>8322</v>
      </c>
      <c r="BH86" s="227" t="s">
        <v>8322</v>
      </c>
      <c r="BI86" s="227" t="s">
        <v>8322</v>
      </c>
      <c r="BJ86" s="227" t="s">
        <v>8322</v>
      </c>
      <c r="BK86" s="227" t="s">
        <v>8322</v>
      </c>
      <c r="BL86" s="227" t="s">
        <v>8322</v>
      </c>
      <c r="BM86" s="227" t="s">
        <v>8322</v>
      </c>
      <c r="BN86" s="227" t="s">
        <v>8322</v>
      </c>
      <c r="BO86" s="227" t="s">
        <v>8322</v>
      </c>
      <c r="BP86" s="227" t="s">
        <v>8322</v>
      </c>
      <c r="BQ86" s="227" t="s">
        <v>8488</v>
      </c>
    </row>
    <row r="87">
      <c r="A87" s="440">
        <v>1.12E10</v>
      </c>
      <c r="B87" s="227" t="s">
        <v>8322</v>
      </c>
      <c r="C87" s="227" t="s">
        <v>8322</v>
      </c>
      <c r="D87" s="227" t="s">
        <v>8322</v>
      </c>
      <c r="E87" s="227" t="s">
        <v>8322</v>
      </c>
      <c r="F87" s="227" t="s">
        <v>8322</v>
      </c>
      <c r="G87" s="227" t="s">
        <v>8322</v>
      </c>
      <c r="H87" s="227" t="s">
        <v>8322</v>
      </c>
      <c r="I87" s="227" t="s">
        <v>8322</v>
      </c>
      <c r="J87" s="227" t="s">
        <v>8322</v>
      </c>
      <c r="K87" s="227" t="s">
        <v>8322</v>
      </c>
      <c r="L87" s="227" t="s">
        <v>8322</v>
      </c>
      <c r="M87" s="227" t="s">
        <v>8322</v>
      </c>
      <c r="N87" s="227" t="s">
        <v>8322</v>
      </c>
      <c r="O87" s="227" t="s">
        <v>8322</v>
      </c>
      <c r="P87" s="227" t="s">
        <v>8322</v>
      </c>
      <c r="Q87" s="227" t="s">
        <v>8322</v>
      </c>
      <c r="R87" s="227" t="s">
        <v>8322</v>
      </c>
      <c r="S87" s="227" t="s">
        <v>8322</v>
      </c>
      <c r="T87" s="227" t="s">
        <v>8322</v>
      </c>
      <c r="U87" s="227" t="s">
        <v>8322</v>
      </c>
      <c r="V87" s="227" t="s">
        <v>8322</v>
      </c>
      <c r="W87" s="227" t="s">
        <v>8322</v>
      </c>
      <c r="X87" s="227" t="s">
        <v>8322</v>
      </c>
      <c r="Y87" s="227" t="s">
        <v>8322</v>
      </c>
      <c r="Z87" s="227" t="s">
        <v>8322</v>
      </c>
      <c r="AA87" s="227" t="s">
        <v>8322</v>
      </c>
      <c r="AB87" s="227" t="s">
        <v>8322</v>
      </c>
      <c r="AC87" s="227" t="s">
        <v>8322</v>
      </c>
      <c r="AD87" s="227" t="s">
        <v>8322</v>
      </c>
      <c r="AE87" s="227" t="s">
        <v>8322</v>
      </c>
      <c r="AF87" s="227" t="s">
        <v>8322</v>
      </c>
      <c r="AG87" s="227" t="s">
        <v>8322</v>
      </c>
      <c r="AH87" s="227" t="s">
        <v>8322</v>
      </c>
      <c r="AI87" s="227" t="s">
        <v>8322</v>
      </c>
      <c r="AJ87" s="227" t="s">
        <v>8322</v>
      </c>
      <c r="AK87" s="227" t="s">
        <v>8322</v>
      </c>
      <c r="AL87" s="227" t="s">
        <v>8322</v>
      </c>
      <c r="AM87" s="227" t="s">
        <v>8322</v>
      </c>
      <c r="AN87" s="227" t="s">
        <v>8322</v>
      </c>
      <c r="AO87" s="227" t="s">
        <v>8322</v>
      </c>
      <c r="AP87" s="227" t="s">
        <v>8322</v>
      </c>
      <c r="AQ87" s="227" t="s">
        <v>8322</v>
      </c>
      <c r="AR87" s="227" t="s">
        <v>8322</v>
      </c>
      <c r="AS87" s="227" t="s">
        <v>8322</v>
      </c>
      <c r="AT87" s="227" t="s">
        <v>8322</v>
      </c>
      <c r="AU87" s="227" t="s">
        <v>8322</v>
      </c>
      <c r="AV87" s="227" t="s">
        <v>8322</v>
      </c>
      <c r="AW87" s="227" t="s">
        <v>8322</v>
      </c>
      <c r="AX87" s="227" t="s">
        <v>8322</v>
      </c>
      <c r="AY87" s="227" t="s">
        <v>8322</v>
      </c>
      <c r="AZ87" s="441">
        <v>9.0</v>
      </c>
      <c r="BA87" s="227" t="s">
        <v>8322</v>
      </c>
      <c r="BB87" s="227" t="s">
        <v>8322</v>
      </c>
      <c r="BC87" s="227" t="s">
        <v>8322</v>
      </c>
      <c r="BD87" s="227" t="s">
        <v>8322</v>
      </c>
      <c r="BE87" s="227" t="s">
        <v>8322</v>
      </c>
      <c r="BF87" s="227" t="s">
        <v>8322</v>
      </c>
      <c r="BG87" s="227" t="s">
        <v>8322</v>
      </c>
      <c r="BH87" s="227" t="s">
        <v>8322</v>
      </c>
      <c r="BI87" s="227" t="s">
        <v>8322</v>
      </c>
      <c r="BJ87" s="227" t="s">
        <v>8322</v>
      </c>
      <c r="BK87" s="227" t="s">
        <v>8322</v>
      </c>
      <c r="BL87" s="227" t="s">
        <v>8322</v>
      </c>
      <c r="BM87" s="227" t="s">
        <v>8322</v>
      </c>
      <c r="BN87" s="227" t="s">
        <v>8322</v>
      </c>
      <c r="BO87" s="227" t="s">
        <v>8322</v>
      </c>
      <c r="BP87" s="227" t="s">
        <v>8322</v>
      </c>
      <c r="BQ87" s="227" t="s">
        <v>8491</v>
      </c>
    </row>
    <row r="88">
      <c r="A88" s="440">
        <v>1.12E10</v>
      </c>
      <c r="B88" s="227" t="s">
        <v>8322</v>
      </c>
      <c r="C88" s="227" t="s">
        <v>8322</v>
      </c>
      <c r="D88" s="227" t="s">
        <v>8322</v>
      </c>
      <c r="E88" s="227" t="s">
        <v>8322</v>
      </c>
      <c r="F88" s="227" t="s">
        <v>8322</v>
      </c>
      <c r="G88" s="227" t="s">
        <v>8322</v>
      </c>
      <c r="H88" s="227" t="s">
        <v>8322</v>
      </c>
      <c r="I88" s="227" t="s">
        <v>8322</v>
      </c>
      <c r="J88" s="227" t="s">
        <v>8322</v>
      </c>
      <c r="K88" s="227" t="s">
        <v>8322</v>
      </c>
      <c r="L88" s="227" t="s">
        <v>8322</v>
      </c>
      <c r="M88" s="227" t="s">
        <v>8322</v>
      </c>
      <c r="N88" s="227" t="s">
        <v>8322</v>
      </c>
      <c r="O88" s="227" t="s">
        <v>8322</v>
      </c>
      <c r="P88" s="227" t="s">
        <v>8322</v>
      </c>
      <c r="Q88" s="227" t="s">
        <v>8322</v>
      </c>
      <c r="R88" s="227" t="s">
        <v>8322</v>
      </c>
      <c r="S88" s="227" t="s">
        <v>8322</v>
      </c>
      <c r="T88" s="227" t="s">
        <v>8322</v>
      </c>
      <c r="U88" s="227" t="s">
        <v>8322</v>
      </c>
      <c r="V88" s="227" t="s">
        <v>8322</v>
      </c>
      <c r="W88" s="227" t="s">
        <v>8322</v>
      </c>
      <c r="X88" s="227" t="s">
        <v>8322</v>
      </c>
      <c r="Y88" s="227" t="s">
        <v>8322</v>
      </c>
      <c r="Z88" s="227" t="s">
        <v>8322</v>
      </c>
      <c r="AA88" s="227" t="s">
        <v>8322</v>
      </c>
      <c r="AB88" s="227" t="s">
        <v>8322</v>
      </c>
      <c r="AC88" s="227" t="s">
        <v>8322</v>
      </c>
      <c r="AD88" s="227" t="s">
        <v>8322</v>
      </c>
      <c r="AE88" s="227" t="s">
        <v>8322</v>
      </c>
      <c r="AF88" s="227" t="s">
        <v>8322</v>
      </c>
      <c r="AG88" s="227" t="s">
        <v>8322</v>
      </c>
      <c r="AH88" s="227" t="s">
        <v>8322</v>
      </c>
      <c r="AI88" s="227" t="s">
        <v>8322</v>
      </c>
      <c r="AJ88" s="227" t="s">
        <v>8322</v>
      </c>
      <c r="AK88" s="227" t="s">
        <v>8322</v>
      </c>
      <c r="AL88" s="227" t="s">
        <v>8322</v>
      </c>
      <c r="AM88" s="227" t="s">
        <v>8322</v>
      </c>
      <c r="AN88" s="227" t="s">
        <v>8322</v>
      </c>
      <c r="AO88" s="227" t="s">
        <v>8322</v>
      </c>
      <c r="AP88" s="227" t="s">
        <v>8322</v>
      </c>
      <c r="AQ88" s="227" t="s">
        <v>8322</v>
      </c>
      <c r="AR88" s="227" t="s">
        <v>8322</v>
      </c>
      <c r="AS88" s="227" t="s">
        <v>8322</v>
      </c>
      <c r="AT88" s="227" t="s">
        <v>8322</v>
      </c>
      <c r="AU88" s="227" t="s">
        <v>8322</v>
      </c>
      <c r="AV88" s="227" t="s">
        <v>8322</v>
      </c>
      <c r="AW88" s="227" t="s">
        <v>8322</v>
      </c>
      <c r="AX88" s="227" t="s">
        <v>8322</v>
      </c>
      <c r="AY88" s="227" t="s">
        <v>8322</v>
      </c>
      <c r="AZ88" s="441">
        <v>8.0</v>
      </c>
      <c r="BA88" s="227" t="s">
        <v>8322</v>
      </c>
      <c r="BB88" s="227" t="s">
        <v>8322</v>
      </c>
      <c r="BC88" s="227" t="s">
        <v>8322</v>
      </c>
      <c r="BD88" s="227" t="s">
        <v>8322</v>
      </c>
      <c r="BE88" s="227" t="s">
        <v>8322</v>
      </c>
      <c r="BF88" s="227" t="s">
        <v>8322</v>
      </c>
      <c r="BG88" s="227" t="s">
        <v>8322</v>
      </c>
      <c r="BH88" s="227" t="s">
        <v>8322</v>
      </c>
      <c r="BI88" s="227" t="s">
        <v>8322</v>
      </c>
      <c r="BJ88" s="227" t="s">
        <v>8322</v>
      </c>
      <c r="BK88" s="227" t="s">
        <v>8322</v>
      </c>
      <c r="BL88" s="227" t="s">
        <v>8322</v>
      </c>
      <c r="BM88" s="227" t="s">
        <v>8322</v>
      </c>
      <c r="BN88" s="227" t="s">
        <v>8322</v>
      </c>
      <c r="BO88" s="227" t="s">
        <v>8322</v>
      </c>
      <c r="BP88" s="227" t="s">
        <v>8322</v>
      </c>
      <c r="BQ88" s="227" t="s">
        <v>8492</v>
      </c>
    </row>
    <row r="89">
      <c r="A89" s="440">
        <v>1.12E10</v>
      </c>
      <c r="B89" s="227" t="s">
        <v>8322</v>
      </c>
      <c r="C89" s="227" t="s">
        <v>8322</v>
      </c>
      <c r="D89" s="227" t="s">
        <v>8322</v>
      </c>
      <c r="E89" s="227" t="s">
        <v>8322</v>
      </c>
      <c r="F89" s="227" t="s">
        <v>8322</v>
      </c>
      <c r="G89" s="227" t="s">
        <v>8322</v>
      </c>
      <c r="H89" s="227" t="s">
        <v>8322</v>
      </c>
      <c r="I89" s="227" t="s">
        <v>8322</v>
      </c>
      <c r="J89" s="227" t="s">
        <v>8322</v>
      </c>
      <c r="K89" s="227" t="s">
        <v>8322</v>
      </c>
      <c r="L89" s="227" t="s">
        <v>8322</v>
      </c>
      <c r="M89" s="227" t="s">
        <v>8322</v>
      </c>
      <c r="N89" s="227" t="s">
        <v>8322</v>
      </c>
      <c r="O89" s="227" t="s">
        <v>8322</v>
      </c>
      <c r="P89" s="227" t="s">
        <v>8322</v>
      </c>
      <c r="Q89" s="227" t="s">
        <v>8322</v>
      </c>
      <c r="R89" s="227" t="s">
        <v>8322</v>
      </c>
      <c r="S89" s="227" t="s">
        <v>8322</v>
      </c>
      <c r="T89" s="227" t="s">
        <v>8322</v>
      </c>
      <c r="U89" s="227" t="s">
        <v>8322</v>
      </c>
      <c r="V89" s="227" t="s">
        <v>8322</v>
      </c>
      <c r="W89" s="227" t="s">
        <v>8322</v>
      </c>
      <c r="X89" s="227" t="s">
        <v>8322</v>
      </c>
      <c r="Y89" s="227" t="s">
        <v>8322</v>
      </c>
      <c r="Z89" s="227" t="s">
        <v>8322</v>
      </c>
      <c r="AA89" s="227" t="s">
        <v>8322</v>
      </c>
      <c r="AB89" s="227" t="s">
        <v>8322</v>
      </c>
      <c r="AC89" s="227" t="s">
        <v>8322</v>
      </c>
      <c r="AD89" s="227" t="s">
        <v>8322</v>
      </c>
      <c r="AE89" s="227" t="s">
        <v>8322</v>
      </c>
      <c r="AF89" s="227" t="s">
        <v>8322</v>
      </c>
      <c r="AG89" s="227" t="s">
        <v>8322</v>
      </c>
      <c r="AH89" s="227" t="s">
        <v>8322</v>
      </c>
      <c r="AI89" s="227" t="s">
        <v>8322</v>
      </c>
      <c r="AJ89" s="227" t="s">
        <v>8322</v>
      </c>
      <c r="AK89" s="227" t="s">
        <v>8322</v>
      </c>
      <c r="AL89" s="227" t="s">
        <v>8322</v>
      </c>
      <c r="AM89" s="227" t="s">
        <v>8322</v>
      </c>
      <c r="AN89" s="227" t="s">
        <v>8322</v>
      </c>
      <c r="AO89" s="227" t="s">
        <v>8322</v>
      </c>
      <c r="AP89" s="227" t="s">
        <v>8322</v>
      </c>
      <c r="AQ89" s="227" t="s">
        <v>8322</v>
      </c>
      <c r="AR89" s="227" t="s">
        <v>8322</v>
      </c>
      <c r="AS89" s="227" t="s">
        <v>8322</v>
      </c>
      <c r="AT89" s="227" t="s">
        <v>8322</v>
      </c>
      <c r="AU89" s="227" t="s">
        <v>8322</v>
      </c>
      <c r="AV89" s="227" t="s">
        <v>8322</v>
      </c>
      <c r="AW89" s="227" t="s">
        <v>8322</v>
      </c>
      <c r="AX89" s="227" t="s">
        <v>8322</v>
      </c>
      <c r="AY89" s="227" t="s">
        <v>8322</v>
      </c>
      <c r="AZ89" s="441">
        <v>10.0</v>
      </c>
      <c r="BA89" s="227" t="s">
        <v>8322</v>
      </c>
      <c r="BB89" s="227" t="s">
        <v>8322</v>
      </c>
      <c r="BC89" s="227" t="s">
        <v>8322</v>
      </c>
      <c r="BD89" s="227" t="s">
        <v>8322</v>
      </c>
      <c r="BE89" s="227" t="s">
        <v>8322</v>
      </c>
      <c r="BF89" s="227" t="s">
        <v>8322</v>
      </c>
      <c r="BG89" s="227" t="s">
        <v>8322</v>
      </c>
      <c r="BH89" s="227" t="s">
        <v>8322</v>
      </c>
      <c r="BI89" s="227" t="s">
        <v>8322</v>
      </c>
      <c r="BJ89" s="227" t="s">
        <v>8322</v>
      </c>
      <c r="BK89" s="227" t="s">
        <v>8322</v>
      </c>
      <c r="BL89" s="227" t="s">
        <v>8322</v>
      </c>
      <c r="BM89" s="227" t="s">
        <v>8322</v>
      </c>
      <c r="BN89" s="227" t="s">
        <v>8322</v>
      </c>
      <c r="BO89" s="227" t="s">
        <v>8322</v>
      </c>
      <c r="BP89" s="227" t="s">
        <v>8322</v>
      </c>
      <c r="BQ89" s="227" t="s">
        <v>8494</v>
      </c>
    </row>
    <row r="90">
      <c r="A90" s="440">
        <v>1.12E10</v>
      </c>
      <c r="B90" s="227" t="s">
        <v>8322</v>
      </c>
      <c r="C90" s="227" t="s">
        <v>8322</v>
      </c>
      <c r="D90" s="227" t="s">
        <v>8322</v>
      </c>
      <c r="E90" s="227" t="s">
        <v>8322</v>
      </c>
      <c r="F90" s="227" t="s">
        <v>8322</v>
      </c>
      <c r="G90" s="227" t="s">
        <v>8322</v>
      </c>
      <c r="H90" s="227" t="s">
        <v>8322</v>
      </c>
      <c r="I90" s="227" t="s">
        <v>8322</v>
      </c>
      <c r="J90" s="227" t="s">
        <v>8322</v>
      </c>
      <c r="K90" s="227" t="s">
        <v>8322</v>
      </c>
      <c r="L90" s="227" t="s">
        <v>8322</v>
      </c>
      <c r="M90" s="227" t="s">
        <v>8322</v>
      </c>
      <c r="N90" s="227" t="s">
        <v>8322</v>
      </c>
      <c r="O90" s="227" t="s">
        <v>8322</v>
      </c>
      <c r="P90" s="227" t="s">
        <v>8322</v>
      </c>
      <c r="Q90" s="227" t="s">
        <v>8322</v>
      </c>
      <c r="R90" s="227" t="s">
        <v>8322</v>
      </c>
      <c r="S90" s="227" t="s">
        <v>8322</v>
      </c>
      <c r="T90" s="227" t="s">
        <v>8322</v>
      </c>
      <c r="U90" s="227" t="s">
        <v>8322</v>
      </c>
      <c r="V90" s="227" t="s">
        <v>8322</v>
      </c>
      <c r="W90" s="227" t="s">
        <v>8322</v>
      </c>
      <c r="X90" s="227" t="s">
        <v>8322</v>
      </c>
      <c r="Y90" s="227" t="s">
        <v>8322</v>
      </c>
      <c r="Z90" s="227" t="s">
        <v>8322</v>
      </c>
      <c r="AA90" s="227" t="s">
        <v>8322</v>
      </c>
      <c r="AB90" s="227" t="s">
        <v>8322</v>
      </c>
      <c r="AC90" s="227" t="s">
        <v>8322</v>
      </c>
      <c r="AD90" s="227" t="s">
        <v>8322</v>
      </c>
      <c r="AE90" s="227" t="s">
        <v>8322</v>
      </c>
      <c r="AF90" s="227" t="s">
        <v>8322</v>
      </c>
      <c r="AG90" s="227" t="s">
        <v>8322</v>
      </c>
      <c r="AH90" s="227" t="s">
        <v>8322</v>
      </c>
      <c r="AI90" s="227" t="s">
        <v>8322</v>
      </c>
      <c r="AJ90" s="227" t="s">
        <v>8322</v>
      </c>
      <c r="AK90" s="227" t="s">
        <v>8322</v>
      </c>
      <c r="AL90" s="227" t="s">
        <v>8322</v>
      </c>
      <c r="AM90" s="227" t="s">
        <v>8322</v>
      </c>
      <c r="AN90" s="227" t="s">
        <v>8322</v>
      </c>
      <c r="AO90" s="227" t="s">
        <v>8322</v>
      </c>
      <c r="AP90" s="227" t="s">
        <v>8322</v>
      </c>
      <c r="AQ90" s="227" t="s">
        <v>8322</v>
      </c>
      <c r="AR90" s="227" t="s">
        <v>8322</v>
      </c>
      <c r="AS90" s="227" t="s">
        <v>8322</v>
      </c>
      <c r="AT90" s="227" t="s">
        <v>8322</v>
      </c>
      <c r="AU90" s="227" t="s">
        <v>8322</v>
      </c>
      <c r="AV90" s="227" t="s">
        <v>8322</v>
      </c>
      <c r="AW90" s="227" t="s">
        <v>8322</v>
      </c>
      <c r="AX90" s="227" t="s">
        <v>8322</v>
      </c>
      <c r="AY90" s="227" t="s">
        <v>8322</v>
      </c>
      <c r="AZ90" s="441">
        <v>11.0</v>
      </c>
      <c r="BA90" s="227" t="s">
        <v>8322</v>
      </c>
      <c r="BB90" s="227" t="s">
        <v>8322</v>
      </c>
      <c r="BC90" s="227" t="s">
        <v>8322</v>
      </c>
      <c r="BD90" s="227" t="s">
        <v>8322</v>
      </c>
      <c r="BE90" s="227" t="s">
        <v>8322</v>
      </c>
      <c r="BF90" s="227" t="s">
        <v>8322</v>
      </c>
      <c r="BG90" s="227" t="s">
        <v>8322</v>
      </c>
      <c r="BH90" s="227" t="s">
        <v>8322</v>
      </c>
      <c r="BI90" s="227" t="s">
        <v>8322</v>
      </c>
      <c r="BJ90" s="227" t="s">
        <v>8322</v>
      </c>
      <c r="BK90" s="227" t="s">
        <v>8322</v>
      </c>
      <c r="BL90" s="227" t="s">
        <v>8322</v>
      </c>
      <c r="BM90" s="227" t="s">
        <v>8322</v>
      </c>
      <c r="BN90" s="227" t="s">
        <v>8322</v>
      </c>
      <c r="BO90" s="227" t="s">
        <v>8322</v>
      </c>
      <c r="BP90" s="227" t="s">
        <v>8322</v>
      </c>
      <c r="BQ90" s="227" t="s">
        <v>8495</v>
      </c>
    </row>
    <row r="91">
      <c r="A91" s="440">
        <v>1.34E10</v>
      </c>
      <c r="B91" s="227" t="s">
        <v>8322</v>
      </c>
      <c r="C91" s="227" t="s">
        <v>8322</v>
      </c>
      <c r="D91" s="227" t="s">
        <v>8322</v>
      </c>
      <c r="E91" s="227" t="s">
        <v>8322</v>
      </c>
      <c r="F91" s="227" t="s">
        <v>8322</v>
      </c>
      <c r="G91" s="227" t="s">
        <v>8322</v>
      </c>
      <c r="H91" s="227" t="s">
        <v>8322</v>
      </c>
      <c r="I91" s="227" t="s">
        <v>8322</v>
      </c>
      <c r="J91" s="227" t="s">
        <v>8322</v>
      </c>
      <c r="K91" s="227" t="s">
        <v>8322</v>
      </c>
      <c r="L91" s="227" t="s">
        <v>8322</v>
      </c>
      <c r="M91" s="227" t="s">
        <v>8322</v>
      </c>
      <c r="N91" s="227" t="s">
        <v>8322</v>
      </c>
      <c r="O91" s="227" t="s">
        <v>8322</v>
      </c>
      <c r="P91" s="227" t="s">
        <v>8322</v>
      </c>
      <c r="Q91" s="227" t="s">
        <v>8322</v>
      </c>
      <c r="R91" s="227" t="s">
        <v>8322</v>
      </c>
      <c r="S91" s="227" t="s">
        <v>8322</v>
      </c>
      <c r="T91" s="227" t="s">
        <v>8322</v>
      </c>
      <c r="U91" s="227" t="s">
        <v>8322</v>
      </c>
      <c r="V91" s="227" t="s">
        <v>8322</v>
      </c>
      <c r="W91" s="227" t="s">
        <v>8322</v>
      </c>
      <c r="X91" s="227" t="s">
        <v>8322</v>
      </c>
      <c r="Y91" s="227" t="s">
        <v>8322</v>
      </c>
      <c r="Z91" s="227" t="s">
        <v>8322</v>
      </c>
      <c r="AA91" s="227" t="s">
        <v>8322</v>
      </c>
      <c r="AB91" s="227" t="s">
        <v>8322</v>
      </c>
      <c r="AC91" s="227" t="s">
        <v>8322</v>
      </c>
      <c r="AD91" s="227" t="s">
        <v>8322</v>
      </c>
      <c r="AE91" s="227" t="s">
        <v>8322</v>
      </c>
      <c r="AF91" s="227" t="s">
        <v>8322</v>
      </c>
      <c r="AG91" s="227" t="s">
        <v>8322</v>
      </c>
      <c r="AH91" s="227" t="s">
        <v>8322</v>
      </c>
      <c r="AI91" s="227" t="s">
        <v>8322</v>
      </c>
      <c r="AJ91" s="227" t="s">
        <v>8322</v>
      </c>
      <c r="AK91" s="227" t="s">
        <v>8322</v>
      </c>
      <c r="AL91" s="227" t="s">
        <v>8322</v>
      </c>
      <c r="AM91" s="227" t="s">
        <v>8322</v>
      </c>
      <c r="AN91" s="227" t="s">
        <v>8322</v>
      </c>
      <c r="AO91" s="227" t="s">
        <v>8497</v>
      </c>
      <c r="AP91" s="227" t="s">
        <v>8322</v>
      </c>
      <c r="AQ91" s="227" t="s">
        <v>8322</v>
      </c>
      <c r="AR91" s="227" t="s">
        <v>8322</v>
      </c>
      <c r="AS91" s="227" t="s">
        <v>8322</v>
      </c>
      <c r="AT91" s="227" t="s">
        <v>8498</v>
      </c>
      <c r="AU91" s="227" t="s">
        <v>8322</v>
      </c>
      <c r="AV91" s="227" t="s">
        <v>8322</v>
      </c>
      <c r="AW91" s="227" t="s">
        <v>8322</v>
      </c>
      <c r="AX91" s="227" t="s">
        <v>8322</v>
      </c>
      <c r="AY91" s="227" t="s">
        <v>8322</v>
      </c>
      <c r="AZ91" s="227" t="s">
        <v>8322</v>
      </c>
      <c r="BA91" s="227" t="s">
        <v>8322</v>
      </c>
      <c r="BB91" s="227" t="s">
        <v>8322</v>
      </c>
      <c r="BC91" s="227" t="s">
        <v>8322</v>
      </c>
      <c r="BD91" s="227" t="s">
        <v>8322</v>
      </c>
      <c r="BE91" s="227" t="s">
        <v>8322</v>
      </c>
      <c r="BF91" s="227" t="s">
        <v>8322</v>
      </c>
      <c r="BG91" s="227" t="s">
        <v>8322</v>
      </c>
      <c r="BH91" s="227" t="s">
        <v>8322</v>
      </c>
      <c r="BI91" s="227" t="s">
        <v>8322</v>
      </c>
      <c r="BJ91" s="227" t="s">
        <v>8322</v>
      </c>
      <c r="BK91" s="227" t="s">
        <v>8322</v>
      </c>
      <c r="BL91" s="227" t="s">
        <v>8322</v>
      </c>
      <c r="BM91" s="227" t="s">
        <v>8322</v>
      </c>
      <c r="BN91" s="227" t="s">
        <v>8322</v>
      </c>
      <c r="BO91" s="227" t="s">
        <v>8322</v>
      </c>
      <c r="BP91" s="227" t="s">
        <v>8322</v>
      </c>
      <c r="BQ91" s="227" t="s">
        <v>8499</v>
      </c>
    </row>
    <row r="92">
      <c r="A92" s="440">
        <v>3.17E8</v>
      </c>
      <c r="B92" s="227" t="s">
        <v>8322</v>
      </c>
      <c r="C92" s="227" t="s">
        <v>8322</v>
      </c>
      <c r="D92" s="227" t="s">
        <v>8322</v>
      </c>
      <c r="E92" s="227" t="s">
        <v>8322</v>
      </c>
      <c r="F92" s="227" t="s">
        <v>8322</v>
      </c>
      <c r="G92" s="227" t="s">
        <v>8322</v>
      </c>
      <c r="H92" s="227" t="s">
        <v>8322</v>
      </c>
      <c r="I92" s="227" t="s">
        <v>8322</v>
      </c>
      <c r="J92" s="227" t="s">
        <v>8322</v>
      </c>
      <c r="K92" s="227" t="s">
        <v>8322</v>
      </c>
      <c r="L92" s="227" t="s">
        <v>8322</v>
      </c>
      <c r="M92" s="227" t="s">
        <v>8322</v>
      </c>
      <c r="N92" s="227" t="s">
        <v>8322</v>
      </c>
      <c r="O92" s="227" t="s">
        <v>8322</v>
      </c>
      <c r="P92" s="227" t="s">
        <v>8322</v>
      </c>
      <c r="Q92" s="227" t="s">
        <v>8322</v>
      </c>
      <c r="R92" s="227" t="s">
        <v>8322</v>
      </c>
      <c r="S92" s="227" t="s">
        <v>8322</v>
      </c>
      <c r="T92" s="227" t="s">
        <v>8322</v>
      </c>
      <c r="U92" s="227" t="s">
        <v>8322</v>
      </c>
      <c r="V92" s="227" t="s">
        <v>8322</v>
      </c>
      <c r="W92" s="227" t="s">
        <v>8322</v>
      </c>
      <c r="X92" s="227" t="s">
        <v>8322</v>
      </c>
      <c r="Y92" s="227" t="s">
        <v>8322</v>
      </c>
      <c r="Z92" s="227" t="s">
        <v>8322</v>
      </c>
      <c r="AA92" s="227" t="s">
        <v>8322</v>
      </c>
      <c r="AB92" s="227" t="s">
        <v>8322</v>
      </c>
      <c r="AC92" s="227" t="s">
        <v>8322</v>
      </c>
      <c r="AD92" s="227" t="s">
        <v>8322</v>
      </c>
      <c r="AE92" s="227" t="s">
        <v>8322</v>
      </c>
      <c r="AF92" s="227" t="s">
        <v>8322</v>
      </c>
      <c r="AG92" s="227" t="s">
        <v>8322</v>
      </c>
      <c r="AH92" s="227" t="s">
        <v>8322</v>
      </c>
      <c r="AI92" s="227" t="s">
        <v>8322</v>
      </c>
      <c r="AJ92" s="227" t="s">
        <v>8322</v>
      </c>
      <c r="AK92" s="227" t="s">
        <v>8322</v>
      </c>
      <c r="AL92" s="227" t="s">
        <v>8322</v>
      </c>
      <c r="AM92" s="227" t="s">
        <v>8322</v>
      </c>
      <c r="AN92" s="227" t="s">
        <v>8322</v>
      </c>
      <c r="AO92" s="227" t="s">
        <v>8501</v>
      </c>
      <c r="AP92" s="227" t="s">
        <v>8486</v>
      </c>
      <c r="AQ92" s="227" t="s">
        <v>8322</v>
      </c>
      <c r="AR92" s="227" t="s">
        <v>8322</v>
      </c>
      <c r="AS92" s="227" t="s">
        <v>8322</v>
      </c>
      <c r="AT92" s="227" t="s">
        <v>8322</v>
      </c>
      <c r="AU92" s="227" t="s">
        <v>8322</v>
      </c>
      <c r="AV92" s="227" t="s">
        <v>8322</v>
      </c>
      <c r="AW92" s="227" t="s">
        <v>8322</v>
      </c>
      <c r="AX92" s="227" t="s">
        <v>8322</v>
      </c>
      <c r="AY92" s="227" t="s">
        <v>8322</v>
      </c>
      <c r="AZ92" s="227" t="s">
        <v>8322</v>
      </c>
      <c r="BA92" s="227" t="s">
        <v>8322</v>
      </c>
      <c r="BB92" s="227" t="s">
        <v>8322</v>
      </c>
      <c r="BC92" s="227" t="s">
        <v>8322</v>
      </c>
      <c r="BD92" s="227" t="s">
        <v>8322</v>
      </c>
      <c r="BE92" s="227" t="s">
        <v>8322</v>
      </c>
      <c r="BF92" s="227" t="s">
        <v>8322</v>
      </c>
      <c r="BG92" s="227" t="s">
        <v>8322</v>
      </c>
      <c r="BH92" s="227" t="s">
        <v>8322</v>
      </c>
      <c r="BI92" s="227" t="s">
        <v>8322</v>
      </c>
      <c r="BJ92" s="227" t="s">
        <v>8322</v>
      </c>
      <c r="BK92" s="227" t="s">
        <v>8322</v>
      </c>
      <c r="BL92" s="227" t="s">
        <v>8322</v>
      </c>
      <c r="BM92" s="227" t="s">
        <v>8322</v>
      </c>
      <c r="BN92" s="227" t="s">
        <v>8322</v>
      </c>
      <c r="BO92" s="227" t="s">
        <v>8322</v>
      </c>
      <c r="BP92" s="227" t="s">
        <v>8322</v>
      </c>
      <c r="BQ92" s="227" t="s">
        <v>8502</v>
      </c>
    </row>
  </sheetData>
  <mergeCells count="10">
    <mergeCell ref="BQ90:BV90"/>
    <mergeCell ref="BQ91:BV91"/>
    <mergeCell ref="BQ92:BV92"/>
    <mergeCell ref="BQ83:BV83"/>
    <mergeCell ref="BQ84:BV84"/>
    <mergeCell ref="BQ85:BV85"/>
    <mergeCell ref="BQ86:BV86"/>
    <mergeCell ref="BQ87:BV87"/>
    <mergeCell ref="BQ88:BV88"/>
    <mergeCell ref="BQ89:BV89"/>
  </mergeCells>
  <hyperlinks>
    <hyperlink display="back to summary" location="'Summary Table'!A1" ref="A1"/>
    <hyperlink display="back to summary" location="'Summary Table'!A1" ref="BC1"/>
  </hyperlinks>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46" t="s">
        <v>1</v>
      </c>
    </row>
    <row r="2">
      <c r="C2" s="16" t="s">
        <v>8312</v>
      </c>
      <c r="D2" s="16" t="s">
        <v>8314</v>
      </c>
    </row>
    <row r="3">
      <c r="C3" s="16" t="s">
        <v>8279</v>
      </c>
      <c r="D3" s="16" t="s">
        <v>1560</v>
      </c>
    </row>
    <row r="6">
      <c r="B6" s="400" t="s">
        <v>3</v>
      </c>
      <c r="C6" s="40" t="s">
        <v>25</v>
      </c>
      <c r="D6" s="40" t="s">
        <v>26</v>
      </c>
      <c r="E6" s="40" t="s">
        <v>27</v>
      </c>
      <c r="F6" s="40" t="s">
        <v>28</v>
      </c>
      <c r="G6" s="40" t="s">
        <v>58</v>
      </c>
    </row>
    <row r="7">
      <c r="B7" s="401">
        <v>1.0</v>
      </c>
      <c r="C7" s="16" t="s">
        <v>8316</v>
      </c>
      <c r="D7" s="16" t="s">
        <v>8317</v>
      </c>
      <c r="E7" s="16" t="s">
        <v>48</v>
      </c>
      <c r="F7" s="16" t="s">
        <v>66</v>
      </c>
      <c r="G7" s="16" t="s">
        <v>8330</v>
      </c>
    </row>
    <row r="8">
      <c r="B8" s="401">
        <v>2.0</v>
      </c>
      <c r="C8" s="16" t="s">
        <v>8319</v>
      </c>
      <c r="D8" s="16" t="s">
        <v>8321</v>
      </c>
      <c r="E8" s="16" t="s">
        <v>37</v>
      </c>
      <c r="F8" s="16" t="s">
        <v>6179</v>
      </c>
      <c r="G8" s="16" t="s">
        <v>8322</v>
      </c>
    </row>
    <row r="9">
      <c r="B9" s="401">
        <v>3.0</v>
      </c>
      <c r="C9" s="16" t="s">
        <v>8323</v>
      </c>
      <c r="D9" s="16" t="s">
        <v>8324</v>
      </c>
      <c r="E9" s="16" t="s">
        <v>37</v>
      </c>
      <c r="F9" s="16" t="s">
        <v>6179</v>
      </c>
      <c r="G9" s="16" t="s">
        <v>8322</v>
      </c>
    </row>
    <row r="10">
      <c r="B10" s="401">
        <v>4.0</v>
      </c>
      <c r="C10" s="16" t="s">
        <v>8325</v>
      </c>
      <c r="D10" s="16" t="s">
        <v>8326</v>
      </c>
      <c r="E10" s="16" t="s">
        <v>37</v>
      </c>
      <c r="F10" s="16" t="s">
        <v>6179</v>
      </c>
      <c r="G10" s="16" t="s">
        <v>8322</v>
      </c>
    </row>
    <row r="11">
      <c r="B11" s="401">
        <v>5.0</v>
      </c>
      <c r="C11" s="16" t="s">
        <v>8328</v>
      </c>
      <c r="D11" s="16" t="s">
        <v>8329</v>
      </c>
      <c r="E11" s="16" t="s">
        <v>37</v>
      </c>
      <c r="F11" s="16" t="s">
        <v>6179</v>
      </c>
      <c r="G11" s="16" t="s">
        <v>8322</v>
      </c>
    </row>
    <row r="12">
      <c r="B12" s="401">
        <v>6.0</v>
      </c>
      <c r="C12" s="16" t="s">
        <v>8331</v>
      </c>
      <c r="D12" s="16" t="s">
        <v>8332</v>
      </c>
      <c r="E12" s="16" t="s">
        <v>37</v>
      </c>
      <c r="F12" s="16" t="s">
        <v>66</v>
      </c>
      <c r="G12" s="439">
        <v>46057.0</v>
      </c>
    </row>
    <row r="13">
      <c r="B13" s="401">
        <v>7.0</v>
      </c>
      <c r="C13" s="16" t="s">
        <v>8334</v>
      </c>
      <c r="D13" s="16" t="s">
        <v>8335</v>
      </c>
      <c r="E13" s="16" t="s">
        <v>37</v>
      </c>
      <c r="F13" s="16" t="s">
        <v>6179</v>
      </c>
      <c r="G13" s="16" t="s">
        <v>8322</v>
      </c>
    </row>
    <row r="14">
      <c r="B14" s="401">
        <v>8.0</v>
      </c>
      <c r="C14" s="16" t="s">
        <v>8336</v>
      </c>
      <c r="D14" s="16" t="s">
        <v>8337</v>
      </c>
      <c r="E14" s="16" t="s">
        <v>37</v>
      </c>
      <c r="F14" s="16" t="s">
        <v>6179</v>
      </c>
      <c r="G14" s="16" t="s">
        <v>8322</v>
      </c>
    </row>
    <row r="15">
      <c r="B15" s="401">
        <v>9.0</v>
      </c>
      <c r="C15" s="16" t="s">
        <v>8338</v>
      </c>
      <c r="D15" s="16" t="s">
        <v>8339</v>
      </c>
      <c r="E15" s="16" t="s">
        <v>37</v>
      </c>
      <c r="F15" s="16" t="s">
        <v>6179</v>
      </c>
      <c r="G15" s="16" t="s">
        <v>8322</v>
      </c>
    </row>
    <row r="16">
      <c r="B16" s="401">
        <v>10.0</v>
      </c>
      <c r="C16" s="16" t="s">
        <v>8340</v>
      </c>
      <c r="D16" s="16" t="s">
        <v>8341</v>
      </c>
      <c r="E16" s="16" t="s">
        <v>37</v>
      </c>
      <c r="F16" s="16" t="s">
        <v>6179</v>
      </c>
      <c r="G16" s="16" t="s">
        <v>8322</v>
      </c>
    </row>
    <row r="17">
      <c r="B17" s="401">
        <v>11.0</v>
      </c>
      <c r="C17" s="16" t="s">
        <v>8342</v>
      </c>
      <c r="D17" s="16" t="s">
        <v>8343</v>
      </c>
      <c r="E17" s="16" t="s">
        <v>37</v>
      </c>
      <c r="F17" s="16" t="s">
        <v>6179</v>
      </c>
      <c r="G17" s="16" t="s">
        <v>8322</v>
      </c>
    </row>
    <row r="18">
      <c r="B18" s="401">
        <v>12.0</v>
      </c>
      <c r="C18" s="16" t="s">
        <v>8344</v>
      </c>
      <c r="D18" s="16" t="s">
        <v>8345</v>
      </c>
      <c r="E18" s="16" t="s">
        <v>37</v>
      </c>
      <c r="F18" s="16" t="s">
        <v>6179</v>
      </c>
      <c r="G18" s="16" t="s">
        <v>8322</v>
      </c>
    </row>
    <row r="19">
      <c r="B19" s="401">
        <v>13.0</v>
      </c>
      <c r="C19" s="16" t="s">
        <v>8346</v>
      </c>
      <c r="D19" s="16" t="s">
        <v>8347</v>
      </c>
      <c r="E19" s="16" t="s">
        <v>37</v>
      </c>
      <c r="F19" s="16" t="s">
        <v>6179</v>
      </c>
      <c r="G19" s="16" t="s">
        <v>8322</v>
      </c>
    </row>
    <row r="20">
      <c r="B20" s="401">
        <v>14.0</v>
      </c>
      <c r="C20" s="16" t="s">
        <v>8348</v>
      </c>
      <c r="D20" s="16" t="s">
        <v>8349</v>
      </c>
      <c r="E20" s="16" t="s">
        <v>37</v>
      </c>
      <c r="F20" s="16" t="s">
        <v>6179</v>
      </c>
      <c r="G20" s="16" t="s">
        <v>8322</v>
      </c>
    </row>
    <row r="21">
      <c r="B21" s="401">
        <v>15.0</v>
      </c>
      <c r="C21" s="16" t="s">
        <v>8350</v>
      </c>
      <c r="D21" s="16" t="s">
        <v>8351</v>
      </c>
      <c r="E21" s="16" t="s">
        <v>37</v>
      </c>
      <c r="F21" s="16" t="s">
        <v>6179</v>
      </c>
      <c r="G21" s="16" t="s">
        <v>8400</v>
      </c>
    </row>
    <row r="22">
      <c r="B22" s="401">
        <v>16.0</v>
      </c>
      <c r="C22" s="16" t="s">
        <v>8353</v>
      </c>
      <c r="D22" s="16" t="s">
        <v>8354</v>
      </c>
      <c r="E22" s="16" t="s">
        <v>37</v>
      </c>
      <c r="F22" s="16" t="s">
        <v>6179</v>
      </c>
      <c r="G22" s="16" t="s">
        <v>8322</v>
      </c>
    </row>
    <row r="23">
      <c r="B23" s="401">
        <v>17.0</v>
      </c>
      <c r="C23" s="16" t="s">
        <v>8355</v>
      </c>
      <c r="D23" s="16" t="s">
        <v>8356</v>
      </c>
      <c r="E23" s="16" t="s">
        <v>37</v>
      </c>
      <c r="F23" s="16" t="s">
        <v>6179</v>
      </c>
      <c r="G23" s="16" t="s">
        <v>8322</v>
      </c>
    </row>
    <row r="24">
      <c r="B24" s="401">
        <v>18.0</v>
      </c>
      <c r="C24" s="16" t="s">
        <v>8359</v>
      </c>
      <c r="D24" s="16" t="s">
        <v>8360</v>
      </c>
      <c r="E24" s="16" t="s">
        <v>37</v>
      </c>
      <c r="F24" s="16" t="s">
        <v>6179</v>
      </c>
      <c r="G24" s="16" t="s">
        <v>8322</v>
      </c>
    </row>
    <row r="25">
      <c r="B25" s="401">
        <v>19.0</v>
      </c>
      <c r="C25" s="16" t="s">
        <v>8362</v>
      </c>
      <c r="D25" s="16" t="s">
        <v>8363</v>
      </c>
      <c r="E25" s="16" t="s">
        <v>37</v>
      </c>
      <c r="F25" s="16" t="s">
        <v>6179</v>
      </c>
      <c r="G25" s="16" t="s">
        <v>8322</v>
      </c>
    </row>
    <row r="26">
      <c r="B26" s="401">
        <v>20.0</v>
      </c>
      <c r="C26" s="16" t="s">
        <v>8364</v>
      </c>
      <c r="D26" s="16" t="s">
        <v>8365</v>
      </c>
      <c r="E26" s="16" t="s">
        <v>37</v>
      </c>
      <c r="F26" s="16" t="s">
        <v>6179</v>
      </c>
      <c r="G26" s="16" t="s">
        <v>8322</v>
      </c>
    </row>
    <row r="27">
      <c r="B27" s="401">
        <v>21.0</v>
      </c>
      <c r="C27" s="16" t="s">
        <v>8366</v>
      </c>
      <c r="D27" s="16" t="s">
        <v>8367</v>
      </c>
      <c r="E27" s="16" t="s">
        <v>37</v>
      </c>
      <c r="F27" s="16" t="s">
        <v>6179</v>
      </c>
      <c r="G27" s="16" t="s">
        <v>8322</v>
      </c>
    </row>
    <row r="28">
      <c r="B28" s="401">
        <v>22.0</v>
      </c>
      <c r="C28" s="16" t="s">
        <v>8368</v>
      </c>
      <c r="D28" s="16" t="s">
        <v>8369</v>
      </c>
      <c r="E28" s="16" t="s">
        <v>37</v>
      </c>
      <c r="F28" s="16" t="s">
        <v>6179</v>
      </c>
      <c r="G28" s="16" t="s">
        <v>8322</v>
      </c>
    </row>
    <row r="29">
      <c r="B29" s="401">
        <v>23.0</v>
      </c>
      <c r="C29" s="16" t="s">
        <v>8370</v>
      </c>
      <c r="D29" s="16" t="s">
        <v>8371</v>
      </c>
      <c r="E29" s="16" t="s">
        <v>37</v>
      </c>
      <c r="F29" s="16" t="s">
        <v>6179</v>
      </c>
      <c r="G29" s="16" t="s">
        <v>8322</v>
      </c>
    </row>
    <row r="30">
      <c r="B30" s="401">
        <v>24.0</v>
      </c>
      <c r="C30" s="16" t="s">
        <v>8372</v>
      </c>
      <c r="D30" s="16" t="s">
        <v>8373</v>
      </c>
      <c r="E30" s="16" t="s">
        <v>37</v>
      </c>
      <c r="F30" s="16" t="s">
        <v>6179</v>
      </c>
      <c r="G30" s="16" t="s">
        <v>8322</v>
      </c>
    </row>
    <row r="31">
      <c r="B31" s="401">
        <v>25.0</v>
      </c>
      <c r="C31" s="16" t="s">
        <v>8377</v>
      </c>
      <c r="D31" s="16" t="s">
        <v>8378</v>
      </c>
      <c r="E31" s="16" t="s">
        <v>37</v>
      </c>
      <c r="F31" s="16" t="s">
        <v>6179</v>
      </c>
      <c r="G31" s="16" t="s">
        <v>8322</v>
      </c>
    </row>
    <row r="32">
      <c r="B32" s="401">
        <v>26.0</v>
      </c>
      <c r="C32" s="16" t="s">
        <v>8379</v>
      </c>
      <c r="D32" s="16" t="s">
        <v>8380</v>
      </c>
      <c r="E32" s="16" t="s">
        <v>37</v>
      </c>
      <c r="F32" s="16" t="s">
        <v>6179</v>
      </c>
      <c r="G32" s="16" t="s">
        <v>8322</v>
      </c>
    </row>
    <row r="33">
      <c r="B33" s="401">
        <v>27.0</v>
      </c>
      <c r="C33" s="16" t="s">
        <v>8381</v>
      </c>
      <c r="D33" s="16" t="s">
        <v>8382</v>
      </c>
      <c r="E33" s="16" t="s">
        <v>37</v>
      </c>
      <c r="F33" s="16" t="s">
        <v>6179</v>
      </c>
      <c r="G33" s="16" t="s">
        <v>8322</v>
      </c>
    </row>
    <row r="34">
      <c r="B34" s="401">
        <v>28.0</v>
      </c>
      <c r="C34" s="16" t="s">
        <v>8383</v>
      </c>
      <c r="D34" s="16" t="s">
        <v>8384</v>
      </c>
      <c r="E34" s="16" t="s">
        <v>37</v>
      </c>
      <c r="F34" s="16" t="s">
        <v>6179</v>
      </c>
      <c r="G34" s="16" t="s">
        <v>8322</v>
      </c>
    </row>
    <row r="35">
      <c r="B35" s="401">
        <v>29.0</v>
      </c>
      <c r="C35" s="16" t="s">
        <v>8385</v>
      </c>
      <c r="D35" s="16" t="s">
        <v>8386</v>
      </c>
      <c r="E35" s="16" t="s">
        <v>37</v>
      </c>
      <c r="F35" s="16" t="s">
        <v>6179</v>
      </c>
      <c r="G35" s="16" t="s">
        <v>8322</v>
      </c>
    </row>
    <row r="36">
      <c r="B36" s="401">
        <v>30.0</v>
      </c>
      <c r="C36" s="16" t="s">
        <v>8387</v>
      </c>
      <c r="D36" s="16" t="s">
        <v>8388</v>
      </c>
      <c r="E36" s="16" t="s">
        <v>37</v>
      </c>
      <c r="F36" s="16" t="s">
        <v>6179</v>
      </c>
      <c r="G36" s="16" t="s">
        <v>8322</v>
      </c>
    </row>
    <row r="37">
      <c r="B37" s="401">
        <v>31.0</v>
      </c>
      <c r="C37" s="16" t="s">
        <v>8389</v>
      </c>
      <c r="D37" s="16" t="s">
        <v>8390</v>
      </c>
      <c r="E37" s="16" t="s">
        <v>37</v>
      </c>
      <c r="F37" s="16" t="s">
        <v>6179</v>
      </c>
      <c r="G37" s="16" t="s">
        <v>8322</v>
      </c>
    </row>
    <row r="38">
      <c r="B38" s="401">
        <v>32.0</v>
      </c>
      <c r="C38" s="16" t="s">
        <v>8392</v>
      </c>
      <c r="D38" s="16" t="s">
        <v>8393</v>
      </c>
      <c r="E38" s="16" t="s">
        <v>37</v>
      </c>
      <c r="F38" s="16" t="s">
        <v>6179</v>
      </c>
      <c r="G38" s="16" t="s">
        <v>8322</v>
      </c>
    </row>
    <row r="39">
      <c r="B39" s="401">
        <v>33.0</v>
      </c>
      <c r="C39" s="16" t="s">
        <v>8394</v>
      </c>
      <c r="D39" s="16" t="s">
        <v>8395</v>
      </c>
      <c r="E39" s="16" t="s">
        <v>37</v>
      </c>
      <c r="F39" s="16" t="s">
        <v>66</v>
      </c>
      <c r="G39" s="16" t="s">
        <v>8322</v>
      </c>
    </row>
    <row r="40">
      <c r="B40" s="401">
        <v>34.0</v>
      </c>
      <c r="C40" s="16" t="s">
        <v>8396</v>
      </c>
      <c r="D40" s="16" t="s">
        <v>8397</v>
      </c>
      <c r="E40" s="16" t="s">
        <v>37</v>
      </c>
      <c r="F40" s="16" t="s">
        <v>6179</v>
      </c>
      <c r="G40" s="16" t="s">
        <v>8322</v>
      </c>
    </row>
    <row r="41">
      <c r="B41" s="401">
        <v>35.0</v>
      </c>
      <c r="C41" s="16" t="s">
        <v>8398</v>
      </c>
      <c r="D41" s="16" t="s">
        <v>8399</v>
      </c>
      <c r="E41" s="16" t="s">
        <v>37</v>
      </c>
      <c r="F41" s="16" t="s">
        <v>6179</v>
      </c>
      <c r="G41" s="16" t="s">
        <v>8322</v>
      </c>
    </row>
    <row r="42">
      <c r="B42" s="401">
        <v>36.0</v>
      </c>
      <c r="C42" s="16" t="s">
        <v>8401</v>
      </c>
      <c r="D42" s="16" t="s">
        <v>8402</v>
      </c>
      <c r="E42" s="16" t="s">
        <v>37</v>
      </c>
      <c r="F42" s="16" t="s">
        <v>6179</v>
      </c>
      <c r="G42" s="16" t="s">
        <v>8322</v>
      </c>
    </row>
    <row r="43">
      <c r="B43" s="401">
        <v>37.0</v>
      </c>
      <c r="C43" s="16" t="s">
        <v>8403</v>
      </c>
      <c r="D43" s="16" t="s">
        <v>8404</v>
      </c>
      <c r="E43" s="16" t="s">
        <v>37</v>
      </c>
      <c r="F43" s="16" t="s">
        <v>6179</v>
      </c>
      <c r="G43" s="16" t="s">
        <v>8322</v>
      </c>
    </row>
    <row r="44">
      <c r="B44" s="401">
        <v>38.0</v>
      </c>
      <c r="C44" s="16" t="s">
        <v>8405</v>
      </c>
      <c r="D44" s="16" t="s">
        <v>8406</v>
      </c>
      <c r="E44" s="16" t="s">
        <v>37</v>
      </c>
      <c r="F44" s="16" t="s">
        <v>6179</v>
      </c>
      <c r="G44" s="16" t="s">
        <v>8322</v>
      </c>
    </row>
    <row r="45">
      <c r="B45" s="401">
        <v>39.0</v>
      </c>
      <c r="C45" s="16" t="s">
        <v>8407</v>
      </c>
      <c r="D45" s="16" t="s">
        <v>8408</v>
      </c>
      <c r="E45" s="16" t="s">
        <v>37</v>
      </c>
      <c r="F45" s="16" t="s">
        <v>6179</v>
      </c>
      <c r="G45" s="16" t="s">
        <v>8484</v>
      </c>
    </row>
    <row r="46">
      <c r="B46" s="401">
        <v>40.0</v>
      </c>
      <c r="C46" s="16" t="s">
        <v>8410</v>
      </c>
      <c r="D46" s="16" t="s">
        <v>8411</v>
      </c>
      <c r="E46" s="16" t="s">
        <v>37</v>
      </c>
      <c r="F46" s="16" t="s">
        <v>6179</v>
      </c>
      <c r="G46" s="16" t="s">
        <v>8486</v>
      </c>
    </row>
    <row r="47">
      <c r="B47" s="401">
        <v>41.0</v>
      </c>
      <c r="C47" s="16" t="s">
        <v>8412</v>
      </c>
      <c r="D47" s="16" t="s">
        <v>8413</v>
      </c>
      <c r="E47" s="16" t="s">
        <v>37</v>
      </c>
      <c r="F47" s="16" t="s">
        <v>6179</v>
      </c>
      <c r="G47" s="16" t="s">
        <v>8322</v>
      </c>
    </row>
    <row r="48">
      <c r="B48" s="401">
        <v>42.0</v>
      </c>
      <c r="C48" s="16" t="s">
        <v>8414</v>
      </c>
      <c r="D48" s="16" t="s">
        <v>8416</v>
      </c>
      <c r="E48" s="16" t="s">
        <v>37</v>
      </c>
      <c r="F48" s="16" t="s">
        <v>6179</v>
      </c>
      <c r="G48" s="16" t="s">
        <v>8322</v>
      </c>
    </row>
    <row r="49">
      <c r="B49" s="401">
        <v>43.0</v>
      </c>
      <c r="C49" s="16" t="s">
        <v>8417</v>
      </c>
      <c r="D49" s="16" t="s">
        <v>8418</v>
      </c>
      <c r="E49" s="16" t="s">
        <v>37</v>
      </c>
      <c r="F49" s="16" t="s">
        <v>6179</v>
      </c>
      <c r="G49" s="16" t="s">
        <v>8322</v>
      </c>
    </row>
    <row r="50">
      <c r="B50" s="401">
        <v>44.0</v>
      </c>
      <c r="C50" s="16" t="s">
        <v>8420</v>
      </c>
      <c r="D50" s="16" t="s">
        <v>8421</v>
      </c>
      <c r="E50" s="16" t="s">
        <v>37</v>
      </c>
      <c r="F50" s="16" t="s">
        <v>6179</v>
      </c>
      <c r="G50" s="16" t="s">
        <v>8322</v>
      </c>
    </row>
    <row r="51">
      <c r="B51" s="401">
        <v>45.0</v>
      </c>
      <c r="C51" s="16" t="s">
        <v>8422</v>
      </c>
      <c r="D51" s="16" t="s">
        <v>8423</v>
      </c>
      <c r="E51" s="16" t="s">
        <v>37</v>
      </c>
      <c r="F51" s="16" t="s">
        <v>66</v>
      </c>
      <c r="G51" s="16">
        <v>1.43E9</v>
      </c>
    </row>
    <row r="52">
      <c r="B52" s="401">
        <v>46.0</v>
      </c>
      <c r="C52" s="16" t="s">
        <v>8424</v>
      </c>
      <c r="D52" s="16" t="s">
        <v>8425</v>
      </c>
      <c r="E52" s="16" t="s">
        <v>37</v>
      </c>
      <c r="F52" s="16" t="s">
        <v>6179</v>
      </c>
      <c r="G52" s="16" t="s">
        <v>8322</v>
      </c>
    </row>
    <row r="53">
      <c r="B53" s="401">
        <v>47.0</v>
      </c>
      <c r="C53" s="16" t="s">
        <v>8426</v>
      </c>
      <c r="D53" s="16" t="s">
        <v>8427</v>
      </c>
      <c r="E53" s="16" t="s">
        <v>37</v>
      </c>
      <c r="F53" s="16" t="s">
        <v>6179</v>
      </c>
      <c r="G53" s="16" t="s">
        <v>8322</v>
      </c>
    </row>
    <row r="54">
      <c r="B54" s="401">
        <v>48.0</v>
      </c>
      <c r="C54" s="16" t="s">
        <v>8428</v>
      </c>
      <c r="D54" s="16" t="s">
        <v>8429</v>
      </c>
      <c r="E54" s="16" t="s">
        <v>37</v>
      </c>
      <c r="F54" s="16" t="s">
        <v>6179</v>
      </c>
      <c r="G54" s="16" t="s">
        <v>8322</v>
      </c>
    </row>
    <row r="55">
      <c r="B55" s="401">
        <v>49.0</v>
      </c>
      <c r="C55" s="16" t="s">
        <v>8430</v>
      </c>
      <c r="D55" s="16" t="s">
        <v>8431</v>
      </c>
      <c r="E55" s="16" t="s">
        <v>37</v>
      </c>
      <c r="F55" s="16" t="s">
        <v>6179</v>
      </c>
      <c r="G55" s="16" t="s">
        <v>8322</v>
      </c>
    </row>
    <row r="56">
      <c r="B56" s="401">
        <v>50.0</v>
      </c>
      <c r="C56" s="16" t="s">
        <v>8432</v>
      </c>
      <c r="D56" s="16" t="s">
        <v>8433</v>
      </c>
      <c r="E56" s="16" t="s">
        <v>37</v>
      </c>
      <c r="F56" s="16" t="s">
        <v>6179</v>
      </c>
      <c r="G56" s="16" t="s">
        <v>8434</v>
      </c>
    </row>
    <row r="57">
      <c r="B57" s="401">
        <v>51.0</v>
      </c>
      <c r="C57" s="16" t="s">
        <v>8435</v>
      </c>
      <c r="D57" s="16" t="s">
        <v>8436</v>
      </c>
      <c r="E57" s="16" t="s">
        <v>37</v>
      </c>
      <c r="F57" s="16" t="s">
        <v>6179</v>
      </c>
      <c r="G57" s="16" t="s">
        <v>8322</v>
      </c>
    </row>
    <row r="58">
      <c r="B58" s="401">
        <v>52.0</v>
      </c>
      <c r="C58" s="16" t="s">
        <v>8437</v>
      </c>
      <c r="D58" s="16" t="s">
        <v>8438</v>
      </c>
      <c r="E58" s="16" t="s">
        <v>37</v>
      </c>
      <c r="F58" s="16" t="s">
        <v>6179</v>
      </c>
      <c r="G58" s="16" t="s">
        <v>8500</v>
      </c>
    </row>
    <row r="59">
      <c r="B59" s="401">
        <v>53.0</v>
      </c>
      <c r="C59" s="16" t="s">
        <v>8439</v>
      </c>
      <c r="D59" s="16" t="s">
        <v>8440</v>
      </c>
      <c r="E59" s="16" t="s">
        <v>37</v>
      </c>
      <c r="F59" s="16" t="s">
        <v>6179</v>
      </c>
      <c r="G59" s="16" t="s">
        <v>8322</v>
      </c>
    </row>
    <row r="60">
      <c r="B60" s="401">
        <v>54.0</v>
      </c>
      <c r="C60" s="16" t="s">
        <v>8442</v>
      </c>
      <c r="D60" s="16" t="s">
        <v>8443</v>
      </c>
      <c r="E60" s="16" t="s">
        <v>37</v>
      </c>
      <c r="F60" s="16" t="s">
        <v>6179</v>
      </c>
      <c r="G60" s="16" t="s">
        <v>8322</v>
      </c>
    </row>
    <row r="61">
      <c r="B61" s="401">
        <v>55.0</v>
      </c>
      <c r="C61" s="16" t="s">
        <v>8444</v>
      </c>
      <c r="D61" s="16" t="s">
        <v>8445</v>
      </c>
      <c r="E61" s="16" t="s">
        <v>37</v>
      </c>
      <c r="F61" s="16" t="s">
        <v>6179</v>
      </c>
      <c r="G61" s="16" t="s">
        <v>8322</v>
      </c>
    </row>
    <row r="62">
      <c r="B62" s="401">
        <v>56.0</v>
      </c>
      <c r="C62" s="16" t="s">
        <v>8446</v>
      </c>
      <c r="D62" s="16" t="s">
        <v>8447</v>
      </c>
      <c r="E62" s="16" t="s">
        <v>37</v>
      </c>
      <c r="F62" s="16" t="s">
        <v>6179</v>
      </c>
      <c r="G62" s="16" t="s">
        <v>8322</v>
      </c>
    </row>
    <row r="63">
      <c r="B63" s="401">
        <v>57.0</v>
      </c>
      <c r="C63" s="16" t="s">
        <v>8448</v>
      </c>
      <c r="D63" s="16" t="s">
        <v>8449</v>
      </c>
      <c r="E63" s="16" t="s">
        <v>37</v>
      </c>
      <c r="F63" s="16" t="s">
        <v>6179</v>
      </c>
      <c r="G63" s="16" t="s">
        <v>8322</v>
      </c>
    </row>
    <row r="64">
      <c r="B64" s="401">
        <v>58.0</v>
      </c>
      <c r="C64" s="16" t="s">
        <v>8450</v>
      </c>
      <c r="D64" s="16" t="s">
        <v>8451</v>
      </c>
      <c r="E64" s="16" t="s">
        <v>37</v>
      </c>
      <c r="F64" s="16" t="s">
        <v>6179</v>
      </c>
      <c r="G64" s="16" t="s">
        <v>8322</v>
      </c>
    </row>
    <row r="65">
      <c r="B65" s="401">
        <v>59.0</v>
      </c>
      <c r="C65" s="16" t="s">
        <v>8452</v>
      </c>
      <c r="D65" s="16" t="s">
        <v>8453</v>
      </c>
      <c r="E65" s="16" t="s">
        <v>37</v>
      </c>
      <c r="F65" s="16" t="s">
        <v>6179</v>
      </c>
      <c r="G65" s="16" t="s">
        <v>8322</v>
      </c>
    </row>
    <row r="66">
      <c r="B66" s="401">
        <v>60.0</v>
      </c>
      <c r="C66" s="16" t="s">
        <v>8454</v>
      </c>
      <c r="D66" s="16" t="s">
        <v>8455</v>
      </c>
      <c r="E66" s="16" t="s">
        <v>37</v>
      </c>
      <c r="F66" s="16" t="s">
        <v>6179</v>
      </c>
      <c r="G66" s="16" t="s">
        <v>8322</v>
      </c>
    </row>
    <row r="67">
      <c r="B67" s="401">
        <v>61.0</v>
      </c>
      <c r="C67" s="16" t="s">
        <v>8457</v>
      </c>
      <c r="D67" s="16" t="s">
        <v>8458</v>
      </c>
      <c r="E67" s="16" t="s">
        <v>37</v>
      </c>
      <c r="F67" s="16" t="s">
        <v>6179</v>
      </c>
      <c r="G67" s="16" t="s">
        <v>8322</v>
      </c>
    </row>
    <row r="68">
      <c r="B68" s="401">
        <v>62.0</v>
      </c>
      <c r="C68" s="16" t="s">
        <v>8459</v>
      </c>
      <c r="D68" s="16" t="s">
        <v>8460</v>
      </c>
      <c r="E68" s="16" t="s">
        <v>37</v>
      </c>
      <c r="F68" s="16" t="s">
        <v>6179</v>
      </c>
      <c r="G68" s="16" t="s">
        <v>8322</v>
      </c>
    </row>
    <row r="69">
      <c r="B69" s="401">
        <v>63.0</v>
      </c>
      <c r="C69" s="16" t="s">
        <v>8461</v>
      </c>
      <c r="D69" s="16" t="s">
        <v>8462</v>
      </c>
      <c r="E69" s="16" t="s">
        <v>37</v>
      </c>
      <c r="F69" s="16" t="s">
        <v>6179</v>
      </c>
      <c r="G69" s="16" t="s">
        <v>8322</v>
      </c>
    </row>
    <row r="70">
      <c r="B70" s="401">
        <v>64.0</v>
      </c>
      <c r="C70" s="16" t="s">
        <v>8463</v>
      </c>
      <c r="D70" s="16" t="s">
        <v>8464</v>
      </c>
      <c r="E70" s="16" t="s">
        <v>37</v>
      </c>
      <c r="F70" s="16" t="s">
        <v>6179</v>
      </c>
      <c r="G70" s="16" t="s">
        <v>8322</v>
      </c>
    </row>
    <row r="71">
      <c r="B71" s="401">
        <v>65.0</v>
      </c>
      <c r="C71" s="16" t="s">
        <v>8465</v>
      </c>
      <c r="D71" s="16" t="s">
        <v>8466</v>
      </c>
      <c r="E71" s="16" t="s">
        <v>37</v>
      </c>
      <c r="F71" s="16" t="s">
        <v>8376</v>
      </c>
      <c r="G71" s="16" t="s">
        <v>8322</v>
      </c>
    </row>
    <row r="72">
      <c r="B72" s="401">
        <v>66.0</v>
      </c>
      <c r="C72" s="16" t="s">
        <v>8467</v>
      </c>
      <c r="D72" s="16" t="s">
        <v>8468</v>
      </c>
      <c r="E72" s="16" t="s">
        <v>37</v>
      </c>
      <c r="F72" s="16" t="s">
        <v>6179</v>
      </c>
      <c r="G72" s="16" t="s">
        <v>8322</v>
      </c>
    </row>
    <row r="73">
      <c r="B73" s="401">
        <v>67.0</v>
      </c>
      <c r="C73" s="16" t="s">
        <v>8469</v>
      </c>
      <c r="D73" s="16" t="s">
        <v>8470</v>
      </c>
      <c r="E73" s="16" t="s">
        <v>37</v>
      </c>
      <c r="F73" s="16" t="s">
        <v>66</v>
      </c>
      <c r="G73" s="16">
        <v>0.0</v>
      </c>
    </row>
    <row r="74">
      <c r="B74" s="401">
        <v>68.0</v>
      </c>
      <c r="C74" s="16" t="s">
        <v>8471</v>
      </c>
      <c r="D74" s="16" t="s">
        <v>8472</v>
      </c>
      <c r="E74" s="16" t="s">
        <v>37</v>
      </c>
      <c r="F74" s="16" t="s">
        <v>8376</v>
      </c>
      <c r="G74" s="16" t="s">
        <v>8322</v>
      </c>
    </row>
    <row r="75">
      <c r="B75" s="401">
        <v>69.0</v>
      </c>
      <c r="C75" s="16" t="s">
        <v>8473</v>
      </c>
      <c r="D75" s="16" t="s">
        <v>8474</v>
      </c>
      <c r="E75" s="16" t="s">
        <v>37</v>
      </c>
      <c r="F75" s="16" t="s">
        <v>8475</v>
      </c>
      <c r="G75" s="16" t="s">
        <v>8476</v>
      </c>
    </row>
    <row r="78">
      <c r="A78" s="227" t="s">
        <v>8316</v>
      </c>
      <c r="B78" s="227" t="s">
        <v>8319</v>
      </c>
      <c r="C78" s="227" t="s">
        <v>8323</v>
      </c>
      <c r="D78" s="227" t="s">
        <v>8325</v>
      </c>
      <c r="E78" s="227" t="s">
        <v>8328</v>
      </c>
      <c r="F78" s="227" t="s">
        <v>8331</v>
      </c>
      <c r="G78" s="227" t="s">
        <v>8334</v>
      </c>
      <c r="H78" s="227" t="s">
        <v>8336</v>
      </c>
      <c r="I78" s="227" t="s">
        <v>8338</v>
      </c>
      <c r="J78" s="227" t="s">
        <v>8340</v>
      </c>
      <c r="K78" s="227" t="s">
        <v>8342</v>
      </c>
      <c r="L78" s="227" t="s">
        <v>8344</v>
      </c>
      <c r="M78" s="227" t="s">
        <v>8346</v>
      </c>
      <c r="N78" s="227" t="s">
        <v>8348</v>
      </c>
      <c r="O78" s="227" t="s">
        <v>8350</v>
      </c>
      <c r="P78" s="227" t="s">
        <v>8353</v>
      </c>
      <c r="Q78" s="227" t="s">
        <v>8355</v>
      </c>
      <c r="R78" s="227" t="s">
        <v>8359</v>
      </c>
      <c r="S78" s="227" t="s">
        <v>8362</v>
      </c>
      <c r="T78" s="227" t="s">
        <v>8364</v>
      </c>
      <c r="U78" s="227" t="s">
        <v>8366</v>
      </c>
      <c r="V78" s="227" t="s">
        <v>8368</v>
      </c>
      <c r="W78" s="227" t="s">
        <v>8370</v>
      </c>
      <c r="X78" s="227" t="s">
        <v>8372</v>
      </c>
      <c r="Y78" s="227" t="s">
        <v>8377</v>
      </c>
      <c r="Z78" s="227" t="s">
        <v>8379</v>
      </c>
      <c r="AA78" s="227" t="s">
        <v>8381</v>
      </c>
      <c r="AB78" s="227" t="s">
        <v>8383</v>
      </c>
      <c r="AC78" s="227" t="s">
        <v>8385</v>
      </c>
      <c r="AD78" s="227" t="s">
        <v>8387</v>
      </c>
      <c r="AE78" s="227" t="s">
        <v>8389</v>
      </c>
      <c r="AF78" s="227" t="s">
        <v>8392</v>
      </c>
      <c r="AG78" s="227" t="s">
        <v>8394</v>
      </c>
      <c r="AH78" s="227" t="s">
        <v>8396</v>
      </c>
      <c r="AI78" s="227" t="s">
        <v>8398</v>
      </c>
      <c r="AJ78" s="227" t="s">
        <v>8401</v>
      </c>
      <c r="AK78" s="227" t="s">
        <v>8403</v>
      </c>
      <c r="AL78" s="227" t="s">
        <v>8405</v>
      </c>
      <c r="AM78" s="227" t="s">
        <v>8407</v>
      </c>
      <c r="AN78" s="227" t="s">
        <v>8410</v>
      </c>
      <c r="AO78" s="227" t="s">
        <v>8412</v>
      </c>
      <c r="AP78" s="227" t="s">
        <v>8414</v>
      </c>
      <c r="AQ78" s="227" t="s">
        <v>8417</v>
      </c>
      <c r="AR78" s="227" t="s">
        <v>8420</v>
      </c>
      <c r="AS78" s="227" t="s">
        <v>8422</v>
      </c>
      <c r="AT78" s="227" t="s">
        <v>8424</v>
      </c>
      <c r="AU78" s="227" t="s">
        <v>8426</v>
      </c>
      <c r="AV78" s="227" t="s">
        <v>8428</v>
      </c>
      <c r="AW78" s="227" t="s">
        <v>8430</v>
      </c>
      <c r="AX78" s="227" t="s">
        <v>8432</v>
      </c>
      <c r="AY78" s="227" t="s">
        <v>8435</v>
      </c>
      <c r="AZ78" s="227" t="s">
        <v>8437</v>
      </c>
      <c r="BA78" s="227" t="s">
        <v>8439</v>
      </c>
      <c r="BB78" s="227" t="s">
        <v>8442</v>
      </c>
      <c r="BC78" s="227" t="s">
        <v>8444</v>
      </c>
      <c r="BD78" s="227" t="s">
        <v>8446</v>
      </c>
      <c r="BE78" s="227" t="s">
        <v>8448</v>
      </c>
      <c r="BF78" s="227" t="s">
        <v>8450</v>
      </c>
      <c r="BG78" s="227" t="s">
        <v>8452</v>
      </c>
      <c r="BH78" s="227" t="s">
        <v>8454</v>
      </c>
      <c r="BI78" s="227" t="s">
        <v>8457</v>
      </c>
      <c r="BJ78" s="227" t="s">
        <v>8459</v>
      </c>
      <c r="BK78" s="227" t="s">
        <v>8461</v>
      </c>
      <c r="BL78" s="227" t="s">
        <v>8463</v>
      </c>
      <c r="BM78" s="227" t="s">
        <v>8465</v>
      </c>
      <c r="BN78" s="227" t="s">
        <v>8467</v>
      </c>
      <c r="BO78" s="227" t="s">
        <v>8469</v>
      </c>
      <c r="BP78" s="227" t="s">
        <v>8471</v>
      </c>
      <c r="BQ78" s="227" t="s">
        <v>8473</v>
      </c>
      <c r="BR78" s="438"/>
      <c r="BS78" s="438"/>
      <c r="BT78" s="438"/>
      <c r="BU78" s="438"/>
      <c r="BV78" s="438"/>
      <c r="BW78" s="438"/>
      <c r="BX78" s="438"/>
      <c r="BY78" s="438"/>
      <c r="BZ78" s="438"/>
      <c r="CA78" s="438"/>
      <c r="CB78" s="438"/>
      <c r="CC78" s="438"/>
      <c r="CD78" s="438"/>
      <c r="CE78" s="438"/>
      <c r="CF78" s="438"/>
      <c r="CG78" s="438"/>
      <c r="CH78" s="438"/>
      <c r="CI78" s="438"/>
      <c r="CJ78" s="438"/>
      <c r="CK78" s="438"/>
      <c r="CL78" s="438"/>
      <c r="CM78" s="438"/>
      <c r="CN78" s="438"/>
      <c r="CO78" s="438"/>
      <c r="CP78" s="438"/>
      <c r="CQ78" s="438"/>
      <c r="CR78" s="438"/>
      <c r="CS78" s="438"/>
      <c r="CT78" s="438"/>
      <c r="CU78" s="438"/>
      <c r="CV78" s="438"/>
      <c r="CW78" s="438"/>
      <c r="CX78" s="438"/>
      <c r="CY78" s="438"/>
      <c r="CZ78" s="438"/>
      <c r="DA78" s="438"/>
      <c r="DB78" s="438"/>
      <c r="DC78" s="438"/>
      <c r="DD78" s="438"/>
      <c r="DE78" s="438"/>
      <c r="DF78" s="438"/>
      <c r="DG78" s="438"/>
      <c r="DH78" s="438"/>
      <c r="DI78" s="438"/>
      <c r="DJ78" s="438"/>
      <c r="DK78" s="438"/>
      <c r="DL78" s="438"/>
      <c r="DM78" s="438"/>
      <c r="DN78" s="438"/>
      <c r="DO78" s="438"/>
      <c r="DP78" s="438"/>
      <c r="DQ78" s="438"/>
      <c r="DR78" s="438"/>
      <c r="DS78" s="438"/>
      <c r="DT78" s="438"/>
      <c r="DU78" s="438"/>
      <c r="DV78" s="438"/>
      <c r="DW78" s="438"/>
      <c r="DX78" s="438"/>
      <c r="DY78" s="438"/>
      <c r="DZ78" s="438"/>
      <c r="EA78" s="438"/>
      <c r="EB78" s="438"/>
      <c r="EC78" s="438"/>
      <c r="ED78" s="438"/>
      <c r="EE78" s="438"/>
      <c r="EF78" s="438"/>
      <c r="EG78" s="438"/>
      <c r="EH78" s="438"/>
      <c r="EI78" s="438"/>
      <c r="EJ78" s="438"/>
      <c r="EK78" s="438"/>
      <c r="EL78" s="438"/>
      <c r="EM78" s="438"/>
      <c r="EN78" s="438"/>
      <c r="EO78" s="438"/>
      <c r="EP78" s="438"/>
      <c r="EQ78" s="438"/>
      <c r="ER78" s="438"/>
      <c r="ES78" s="438"/>
      <c r="ET78" s="438"/>
      <c r="EU78" s="438"/>
      <c r="EV78" s="438"/>
      <c r="EW78" s="438"/>
      <c r="EX78" s="438"/>
      <c r="EY78" s="438"/>
      <c r="EZ78" s="438"/>
      <c r="FA78" s="438"/>
      <c r="FB78" s="438"/>
      <c r="FC78" s="438"/>
      <c r="FD78" s="438"/>
      <c r="FE78" s="438"/>
      <c r="FF78" s="438"/>
      <c r="FG78" s="438"/>
      <c r="FH78" s="438"/>
      <c r="FI78" s="438"/>
      <c r="FJ78" s="438"/>
      <c r="FK78" s="438"/>
      <c r="FL78" s="438"/>
      <c r="FM78" s="438"/>
      <c r="FN78" s="438"/>
      <c r="FO78" s="438"/>
      <c r="FP78" s="438"/>
      <c r="FQ78" s="438"/>
      <c r="FR78" s="438"/>
      <c r="FS78" s="438"/>
      <c r="FT78" s="438"/>
      <c r="FU78" s="438"/>
      <c r="FV78" s="438"/>
      <c r="FW78" s="438"/>
      <c r="FX78" s="438"/>
      <c r="FY78" s="438"/>
    </row>
    <row r="79">
      <c r="A79" s="440">
        <v>4.92E8</v>
      </c>
      <c r="B79" s="227" t="s">
        <v>8322</v>
      </c>
      <c r="C79" s="227" t="s">
        <v>8322</v>
      </c>
      <c r="D79" s="227" t="s">
        <v>8322</v>
      </c>
      <c r="E79" s="227" t="s">
        <v>8322</v>
      </c>
      <c r="F79" s="227" t="s">
        <v>8322</v>
      </c>
      <c r="G79" s="227" t="s">
        <v>8322</v>
      </c>
      <c r="H79" s="227" t="s">
        <v>8322</v>
      </c>
      <c r="I79" s="227" t="s">
        <v>8322</v>
      </c>
      <c r="J79" s="227" t="s">
        <v>8322</v>
      </c>
      <c r="K79" s="227" t="s">
        <v>8322</v>
      </c>
      <c r="L79" s="227" t="s">
        <v>8322</v>
      </c>
      <c r="M79" s="227" t="s">
        <v>8322</v>
      </c>
      <c r="N79" s="227" t="s">
        <v>8322</v>
      </c>
      <c r="O79" s="227" t="s">
        <v>8322</v>
      </c>
      <c r="P79" s="227" t="s">
        <v>8322</v>
      </c>
      <c r="Q79" s="227" t="s">
        <v>8322</v>
      </c>
      <c r="R79" s="227" t="s">
        <v>8322</v>
      </c>
      <c r="S79" s="227" t="s">
        <v>8322</v>
      </c>
      <c r="T79" s="227" t="s">
        <v>8322</v>
      </c>
      <c r="U79" s="227" t="s">
        <v>8322</v>
      </c>
      <c r="V79" s="227" t="s">
        <v>8322</v>
      </c>
      <c r="W79" s="227" t="s">
        <v>8322</v>
      </c>
      <c r="X79" s="227" t="s">
        <v>8322</v>
      </c>
      <c r="Y79" s="227" t="s">
        <v>8322</v>
      </c>
      <c r="Z79" s="227" t="s">
        <v>8322</v>
      </c>
      <c r="AA79" s="227" t="s">
        <v>8322</v>
      </c>
      <c r="AB79" s="227" t="s">
        <v>8322</v>
      </c>
      <c r="AC79" s="227" t="s">
        <v>8322</v>
      </c>
      <c r="AD79" s="227" t="s">
        <v>8322</v>
      </c>
      <c r="AE79" s="227" t="s">
        <v>8322</v>
      </c>
      <c r="AF79" s="227" t="s">
        <v>8322</v>
      </c>
      <c r="AG79" s="227" t="s">
        <v>8322</v>
      </c>
      <c r="AH79" s="227" t="s">
        <v>8322</v>
      </c>
      <c r="AI79" s="227" t="s">
        <v>8322</v>
      </c>
      <c r="AJ79" s="227" t="s">
        <v>8322</v>
      </c>
      <c r="AK79" s="227" t="s">
        <v>8322</v>
      </c>
      <c r="AL79" s="227" t="s">
        <v>8322</v>
      </c>
      <c r="AM79" s="227" t="s">
        <v>8516</v>
      </c>
      <c r="AN79" s="227" t="s">
        <v>8486</v>
      </c>
      <c r="AO79" s="227" t="s">
        <v>8322</v>
      </c>
      <c r="AP79" s="227" t="s">
        <v>8322</v>
      </c>
      <c r="AQ79" s="227" t="s">
        <v>8322</v>
      </c>
      <c r="AR79" s="227" t="s">
        <v>8322</v>
      </c>
      <c r="AS79" s="227" t="s">
        <v>8322</v>
      </c>
      <c r="AT79" s="227" t="s">
        <v>8322</v>
      </c>
      <c r="AU79" s="227" t="s">
        <v>8322</v>
      </c>
      <c r="AV79" s="227" t="s">
        <v>8322</v>
      </c>
      <c r="AW79" s="227" t="s">
        <v>8322</v>
      </c>
      <c r="AX79" s="227" t="s">
        <v>8322</v>
      </c>
      <c r="AY79" s="227" t="s">
        <v>8322</v>
      </c>
      <c r="AZ79" s="227" t="s">
        <v>8322</v>
      </c>
      <c r="BA79" s="227" t="s">
        <v>8322</v>
      </c>
      <c r="BB79" s="227" t="s">
        <v>8322</v>
      </c>
      <c r="BC79" s="227" t="s">
        <v>8322</v>
      </c>
      <c r="BD79" s="227" t="s">
        <v>8322</v>
      </c>
      <c r="BE79" s="227" t="s">
        <v>8322</v>
      </c>
      <c r="BF79" s="227" t="s">
        <v>8322</v>
      </c>
      <c r="BG79" s="227" t="s">
        <v>8322</v>
      </c>
      <c r="BH79" s="227" t="s">
        <v>8322</v>
      </c>
      <c r="BI79" s="227" t="s">
        <v>8322</v>
      </c>
      <c r="BJ79" s="227" t="s">
        <v>8322</v>
      </c>
      <c r="BK79" s="227" t="s">
        <v>8322</v>
      </c>
      <c r="BL79" s="227" t="s">
        <v>8322</v>
      </c>
      <c r="BM79" s="227" t="s">
        <v>8322</v>
      </c>
      <c r="BN79" s="227" t="s">
        <v>8322</v>
      </c>
      <c r="BO79" s="441">
        <v>0.0</v>
      </c>
      <c r="BP79" s="227" t="s">
        <v>8322</v>
      </c>
      <c r="BQ79" s="227" t="s">
        <v>8518</v>
      </c>
      <c r="CB79" s="438"/>
      <c r="CC79" s="438"/>
      <c r="CD79" s="438"/>
      <c r="CE79" s="438"/>
      <c r="CF79" s="438"/>
      <c r="CG79" s="438"/>
      <c r="CH79" s="438"/>
      <c r="CI79" s="438"/>
      <c r="CJ79" s="438"/>
      <c r="CK79" s="438"/>
      <c r="CL79" s="438"/>
      <c r="CM79" s="438"/>
      <c r="CN79" s="438"/>
      <c r="CO79" s="438"/>
      <c r="CP79" s="438"/>
      <c r="CQ79" s="438"/>
      <c r="CR79" s="438"/>
      <c r="CS79" s="438"/>
      <c r="CT79" s="438"/>
      <c r="CU79" s="438"/>
      <c r="CV79" s="438"/>
      <c r="CW79" s="438"/>
      <c r="CX79" s="438"/>
      <c r="CY79" s="438"/>
      <c r="CZ79" s="438"/>
      <c r="DA79" s="438"/>
      <c r="DB79" s="438"/>
      <c r="DC79" s="438"/>
      <c r="DD79" s="438"/>
      <c r="DE79" s="438"/>
      <c r="DF79" s="438"/>
      <c r="DG79" s="438"/>
      <c r="DH79" s="438"/>
      <c r="DI79" s="438"/>
      <c r="DJ79" s="438"/>
      <c r="DK79" s="438"/>
      <c r="DL79" s="438"/>
      <c r="DM79" s="438"/>
      <c r="DN79" s="438"/>
      <c r="DO79" s="438"/>
      <c r="DP79" s="438"/>
      <c r="DQ79" s="438"/>
      <c r="DR79" s="438"/>
      <c r="DS79" s="438"/>
      <c r="DT79" s="438"/>
      <c r="DU79" s="438"/>
      <c r="DV79" s="438"/>
      <c r="DW79" s="438"/>
      <c r="DX79" s="438"/>
      <c r="DY79" s="438"/>
      <c r="DZ79" s="438"/>
      <c r="EA79" s="438"/>
      <c r="EB79" s="438"/>
      <c r="EC79" s="438"/>
      <c r="ED79" s="438"/>
      <c r="EE79" s="438"/>
      <c r="EF79" s="438"/>
      <c r="EG79" s="438"/>
      <c r="EH79" s="438"/>
      <c r="EI79" s="438"/>
      <c r="EJ79" s="438"/>
      <c r="EK79" s="438"/>
      <c r="EL79" s="438"/>
      <c r="EM79" s="438"/>
      <c r="EN79" s="438"/>
      <c r="EO79" s="438"/>
      <c r="EP79" s="438"/>
      <c r="EQ79" s="438"/>
      <c r="ER79" s="438"/>
      <c r="ES79" s="438"/>
      <c r="ET79" s="438"/>
      <c r="EU79" s="438"/>
      <c r="EV79" s="438"/>
      <c r="EW79" s="438"/>
      <c r="EX79" s="438"/>
      <c r="EY79" s="438"/>
      <c r="EZ79" s="438"/>
      <c r="FA79" s="438"/>
      <c r="FB79" s="438"/>
      <c r="FC79" s="438"/>
      <c r="FD79" s="438"/>
      <c r="FE79" s="438"/>
      <c r="FF79" s="438"/>
      <c r="FG79" s="438"/>
      <c r="FH79" s="438"/>
      <c r="FI79" s="438"/>
      <c r="FJ79" s="438"/>
      <c r="FK79" s="438"/>
      <c r="FL79" s="438"/>
      <c r="FM79" s="438"/>
      <c r="FN79" s="438"/>
      <c r="FO79" s="438"/>
      <c r="FP79" s="438"/>
      <c r="FQ79" s="438"/>
      <c r="FR79" s="438"/>
      <c r="FS79" s="438"/>
      <c r="FT79" s="438"/>
      <c r="FU79" s="438"/>
      <c r="FV79" s="438"/>
      <c r="FW79" s="438"/>
      <c r="FX79" s="438"/>
      <c r="FY79" s="438"/>
    </row>
    <row r="80">
      <c r="A80" s="440">
        <v>1.21E9</v>
      </c>
      <c r="B80" s="227" t="s">
        <v>8322</v>
      </c>
      <c r="C80" s="227" t="s">
        <v>8322</v>
      </c>
      <c r="D80" s="227" t="s">
        <v>8322</v>
      </c>
      <c r="E80" s="227" t="s">
        <v>8322</v>
      </c>
      <c r="F80" s="227" t="s">
        <v>8322</v>
      </c>
      <c r="G80" s="227" t="s">
        <v>8322</v>
      </c>
      <c r="H80" s="227" t="s">
        <v>8322</v>
      </c>
      <c r="I80" s="227" t="s">
        <v>8322</v>
      </c>
      <c r="J80" s="227" t="s">
        <v>8322</v>
      </c>
      <c r="K80" s="227" t="s">
        <v>8322</v>
      </c>
      <c r="L80" s="227" t="s">
        <v>8322</v>
      </c>
      <c r="M80" s="227" t="s">
        <v>8322</v>
      </c>
      <c r="N80" s="227" t="s">
        <v>8322</v>
      </c>
      <c r="O80" s="227" t="s">
        <v>8522</v>
      </c>
      <c r="P80" s="227" t="s">
        <v>8322</v>
      </c>
      <c r="Q80" s="227" t="s">
        <v>8322</v>
      </c>
      <c r="R80" s="227" t="s">
        <v>8322</v>
      </c>
      <c r="S80" s="227" t="s">
        <v>8322</v>
      </c>
      <c r="T80" s="227" t="s">
        <v>8322</v>
      </c>
      <c r="U80" s="227" t="s">
        <v>8322</v>
      </c>
      <c r="V80" s="227" t="s">
        <v>8322</v>
      </c>
      <c r="W80" s="227" t="s">
        <v>8322</v>
      </c>
      <c r="X80" s="227" t="s">
        <v>8322</v>
      </c>
      <c r="Y80" s="227" t="s">
        <v>8322</v>
      </c>
      <c r="Z80" s="227" t="s">
        <v>8322</v>
      </c>
      <c r="AA80" s="227" t="s">
        <v>8322</v>
      </c>
      <c r="AB80" s="227" t="s">
        <v>8322</v>
      </c>
      <c r="AC80" s="227" t="s">
        <v>8322</v>
      </c>
      <c r="AD80" s="227" t="s">
        <v>8322</v>
      </c>
      <c r="AE80" s="227" t="s">
        <v>8322</v>
      </c>
      <c r="AF80" s="227" t="s">
        <v>8322</v>
      </c>
      <c r="AG80" s="227" t="s">
        <v>8322</v>
      </c>
      <c r="AH80" s="227" t="s">
        <v>8322</v>
      </c>
      <c r="AI80" s="227" t="s">
        <v>8322</v>
      </c>
      <c r="AJ80" s="227" t="s">
        <v>8322</v>
      </c>
      <c r="AK80" s="227" t="s">
        <v>8322</v>
      </c>
      <c r="AL80" s="227" t="s">
        <v>8322</v>
      </c>
      <c r="AM80" s="227" t="s">
        <v>8322</v>
      </c>
      <c r="AN80" s="227" t="s">
        <v>8322</v>
      </c>
      <c r="AO80" s="227" t="s">
        <v>8322</v>
      </c>
      <c r="AP80" s="227" t="s">
        <v>8322</v>
      </c>
      <c r="AQ80" s="227" t="s">
        <v>8322</v>
      </c>
      <c r="AR80" s="227" t="s">
        <v>8322</v>
      </c>
      <c r="AS80" s="227" t="s">
        <v>8322</v>
      </c>
      <c r="AT80" s="227" t="s">
        <v>8322</v>
      </c>
      <c r="AU80" s="227" t="s">
        <v>8322</v>
      </c>
      <c r="AV80" s="227" t="s">
        <v>8322</v>
      </c>
      <c r="AW80" s="227" t="s">
        <v>8322</v>
      </c>
      <c r="AX80" s="227" t="s">
        <v>8322</v>
      </c>
      <c r="AY80" s="227" t="s">
        <v>8322</v>
      </c>
      <c r="AZ80" s="227" t="s">
        <v>8322</v>
      </c>
      <c r="BA80" s="227" t="s">
        <v>8322</v>
      </c>
      <c r="BB80" s="227" t="s">
        <v>8322</v>
      </c>
      <c r="BC80" s="227" t="s">
        <v>8322</v>
      </c>
      <c r="BD80" s="227" t="s">
        <v>8322</v>
      </c>
      <c r="BE80" s="227" t="s">
        <v>8322</v>
      </c>
      <c r="BF80" s="227" t="s">
        <v>8322</v>
      </c>
      <c r="BG80" s="227" t="s">
        <v>8322</v>
      </c>
      <c r="BH80" s="227" t="s">
        <v>8322</v>
      </c>
      <c r="BI80" s="227" t="s">
        <v>8322</v>
      </c>
      <c r="BJ80" s="227" t="s">
        <v>8322</v>
      </c>
      <c r="BK80" s="227" t="s">
        <v>8322</v>
      </c>
      <c r="BL80" s="227" t="s">
        <v>8322</v>
      </c>
      <c r="BM80" s="227" t="s">
        <v>8322</v>
      </c>
      <c r="BN80" s="227" t="s">
        <v>8322</v>
      </c>
      <c r="BO80" s="441">
        <v>0.0</v>
      </c>
      <c r="BP80" s="227" t="s">
        <v>8322</v>
      </c>
      <c r="BQ80" s="227" t="s">
        <v>8527</v>
      </c>
      <c r="CI80" s="438"/>
      <c r="CJ80" s="438"/>
      <c r="CK80" s="438"/>
      <c r="CL80" s="438"/>
      <c r="CM80" s="438"/>
      <c r="CN80" s="438"/>
      <c r="CO80" s="438"/>
      <c r="CP80" s="438"/>
      <c r="CQ80" s="438"/>
      <c r="CR80" s="438"/>
      <c r="CS80" s="438"/>
      <c r="CT80" s="438"/>
      <c r="CU80" s="438"/>
      <c r="CV80" s="438"/>
      <c r="CW80" s="438"/>
      <c r="CX80" s="438"/>
      <c r="CY80" s="438"/>
      <c r="CZ80" s="438"/>
      <c r="DA80" s="438"/>
      <c r="DB80" s="438"/>
      <c r="DC80" s="438"/>
      <c r="DD80" s="438"/>
      <c r="DE80" s="438"/>
      <c r="DF80" s="438"/>
      <c r="DG80" s="438"/>
      <c r="DH80" s="438"/>
      <c r="DI80" s="438"/>
      <c r="DJ80" s="438"/>
      <c r="DK80" s="438"/>
      <c r="DL80" s="438"/>
      <c r="DM80" s="438"/>
      <c r="DN80" s="438"/>
      <c r="DO80" s="438"/>
      <c r="DP80" s="438"/>
      <c r="DQ80" s="438"/>
      <c r="DR80" s="438"/>
      <c r="DS80" s="438"/>
      <c r="DT80" s="438"/>
      <c r="DU80" s="438"/>
      <c r="DV80" s="438"/>
      <c r="DW80" s="438"/>
      <c r="DX80" s="438"/>
      <c r="DY80" s="438"/>
      <c r="DZ80" s="438"/>
      <c r="EA80" s="438"/>
      <c r="EB80" s="438"/>
      <c r="EC80" s="438"/>
      <c r="ED80" s="438"/>
      <c r="EE80" s="438"/>
      <c r="EF80" s="438"/>
      <c r="EG80" s="438"/>
      <c r="EH80" s="438"/>
      <c r="EI80" s="438"/>
      <c r="EJ80" s="438"/>
      <c r="EK80" s="438"/>
      <c r="EL80" s="438"/>
      <c r="EM80" s="438"/>
      <c r="EN80" s="438"/>
      <c r="EO80" s="438"/>
      <c r="EP80" s="438"/>
      <c r="EQ80" s="438"/>
      <c r="ER80" s="438"/>
      <c r="ES80" s="438"/>
      <c r="ET80" s="438"/>
      <c r="EU80" s="438"/>
      <c r="EV80" s="438"/>
      <c r="EW80" s="438"/>
      <c r="EX80" s="438"/>
      <c r="EY80" s="438"/>
      <c r="EZ80" s="438"/>
      <c r="FA80" s="438"/>
      <c r="FB80" s="438"/>
      <c r="FC80" s="438"/>
      <c r="FD80" s="438"/>
      <c r="FE80" s="438"/>
      <c r="FF80" s="438"/>
      <c r="FG80" s="438"/>
      <c r="FH80" s="438"/>
      <c r="FI80" s="438"/>
      <c r="FJ80" s="438"/>
      <c r="FK80" s="438"/>
      <c r="FL80" s="438"/>
      <c r="FM80" s="438"/>
      <c r="FN80" s="438"/>
      <c r="FO80" s="438"/>
      <c r="FP80" s="438"/>
      <c r="FQ80" s="438"/>
      <c r="FR80" s="438"/>
      <c r="FS80" s="438"/>
      <c r="FT80" s="438"/>
      <c r="FU80" s="438"/>
      <c r="FV80" s="438"/>
      <c r="FW80" s="438"/>
      <c r="FX80" s="438"/>
      <c r="FY80" s="438"/>
    </row>
    <row r="81">
      <c r="A81" s="440">
        <v>1.21E9</v>
      </c>
      <c r="B81" s="227" t="s">
        <v>8322</v>
      </c>
      <c r="C81" s="227" t="s">
        <v>8322</v>
      </c>
      <c r="D81" s="227" t="s">
        <v>8322</v>
      </c>
      <c r="E81" s="227" t="s">
        <v>8322</v>
      </c>
      <c r="F81" s="227" t="s">
        <v>8322</v>
      </c>
      <c r="G81" s="227" t="s">
        <v>8322</v>
      </c>
      <c r="H81" s="227" t="s">
        <v>8322</v>
      </c>
      <c r="I81" s="227" t="s">
        <v>8322</v>
      </c>
      <c r="J81" s="227" t="s">
        <v>8322</v>
      </c>
      <c r="K81" s="227" t="s">
        <v>8322</v>
      </c>
      <c r="L81" s="227" t="s">
        <v>8322</v>
      </c>
      <c r="M81" s="227" t="s">
        <v>8322</v>
      </c>
      <c r="N81" s="227" t="s">
        <v>8322</v>
      </c>
      <c r="O81" s="227" t="s">
        <v>8522</v>
      </c>
      <c r="P81" s="227" t="s">
        <v>8322</v>
      </c>
      <c r="Q81" s="227" t="s">
        <v>8322</v>
      </c>
      <c r="R81" s="227" t="s">
        <v>8322</v>
      </c>
      <c r="S81" s="227" t="s">
        <v>8322</v>
      </c>
      <c r="T81" s="227" t="s">
        <v>8322</v>
      </c>
      <c r="U81" s="227" t="s">
        <v>8322</v>
      </c>
      <c r="V81" s="227" t="s">
        <v>8322</v>
      </c>
      <c r="W81" s="227" t="s">
        <v>8322</v>
      </c>
      <c r="X81" s="227" t="s">
        <v>8322</v>
      </c>
      <c r="Y81" s="227" t="s">
        <v>8322</v>
      </c>
      <c r="Z81" s="227" t="s">
        <v>8322</v>
      </c>
      <c r="AA81" s="227" t="s">
        <v>8322</v>
      </c>
      <c r="AB81" s="227" t="s">
        <v>8322</v>
      </c>
      <c r="AC81" s="227" t="s">
        <v>8322</v>
      </c>
      <c r="AD81" s="227" t="s">
        <v>8322</v>
      </c>
      <c r="AE81" s="227" t="s">
        <v>8322</v>
      </c>
      <c r="AF81" s="227" t="s">
        <v>8322</v>
      </c>
      <c r="AG81" s="227" t="s">
        <v>8322</v>
      </c>
      <c r="AH81" s="227" t="s">
        <v>8322</v>
      </c>
      <c r="AI81" s="227" t="s">
        <v>8322</v>
      </c>
      <c r="AJ81" s="227" t="s">
        <v>8322</v>
      </c>
      <c r="AK81" s="227" t="s">
        <v>8322</v>
      </c>
      <c r="AL81" s="227" t="s">
        <v>8322</v>
      </c>
      <c r="AM81" s="227" t="s">
        <v>8322</v>
      </c>
      <c r="AN81" s="227" t="s">
        <v>8322</v>
      </c>
      <c r="AO81" s="227" t="s">
        <v>8322</v>
      </c>
      <c r="AP81" s="227" t="s">
        <v>8322</v>
      </c>
      <c r="AQ81" s="227" t="s">
        <v>8322</v>
      </c>
      <c r="AR81" s="227" t="s">
        <v>8322</v>
      </c>
      <c r="AS81" s="227" t="s">
        <v>8322</v>
      </c>
      <c r="AT81" s="227" t="s">
        <v>8322</v>
      </c>
      <c r="AU81" s="227" t="s">
        <v>8322</v>
      </c>
      <c r="AV81" s="227" t="s">
        <v>8322</v>
      </c>
      <c r="AW81" s="227" t="s">
        <v>8322</v>
      </c>
      <c r="AX81" s="227" t="s">
        <v>8322</v>
      </c>
      <c r="AY81" s="227" t="s">
        <v>8322</v>
      </c>
      <c r="AZ81" s="227" t="s">
        <v>8322</v>
      </c>
      <c r="BA81" s="227" t="s">
        <v>8322</v>
      </c>
      <c r="BB81" s="227" t="s">
        <v>8322</v>
      </c>
      <c r="BC81" s="227" t="s">
        <v>8322</v>
      </c>
      <c r="BD81" s="227" t="s">
        <v>8322</v>
      </c>
      <c r="BE81" s="227" t="s">
        <v>8322</v>
      </c>
      <c r="BF81" s="227" t="s">
        <v>8322</v>
      </c>
      <c r="BG81" s="227" t="s">
        <v>8322</v>
      </c>
      <c r="BH81" s="227" t="s">
        <v>8322</v>
      </c>
      <c r="BI81" s="227" t="s">
        <v>8322</v>
      </c>
      <c r="BJ81" s="227" t="s">
        <v>8322</v>
      </c>
      <c r="BK81" s="227" t="s">
        <v>8322</v>
      </c>
      <c r="BL81" s="227" t="s">
        <v>8322</v>
      </c>
      <c r="BM81" s="227" t="s">
        <v>8322</v>
      </c>
      <c r="BN81" s="227" t="s">
        <v>8322</v>
      </c>
      <c r="BO81" s="441">
        <v>0.0</v>
      </c>
      <c r="BP81" s="227" t="s">
        <v>8322</v>
      </c>
      <c r="BQ81" s="227" t="s">
        <v>8564</v>
      </c>
      <c r="CM81" s="438"/>
      <c r="CN81" s="438"/>
      <c r="CO81" s="438"/>
      <c r="CP81" s="438"/>
      <c r="CQ81" s="438"/>
      <c r="CR81" s="438"/>
      <c r="CS81" s="438"/>
      <c r="CT81" s="438"/>
      <c r="CU81" s="438"/>
      <c r="CV81" s="438"/>
      <c r="CW81" s="438"/>
      <c r="CX81" s="438"/>
      <c r="CY81" s="438"/>
      <c r="CZ81" s="438"/>
      <c r="DA81" s="438"/>
      <c r="DB81" s="438"/>
      <c r="DC81" s="438"/>
      <c r="DD81" s="438"/>
      <c r="DE81" s="438"/>
      <c r="DF81" s="438"/>
      <c r="DG81" s="438"/>
      <c r="DH81" s="438"/>
      <c r="DI81" s="438"/>
      <c r="DJ81" s="438"/>
      <c r="DK81" s="438"/>
      <c r="DL81" s="438"/>
      <c r="DM81" s="438"/>
      <c r="DN81" s="438"/>
      <c r="DO81" s="438"/>
      <c r="DP81" s="438"/>
      <c r="DQ81" s="438"/>
      <c r="DR81" s="438"/>
      <c r="DS81" s="438"/>
      <c r="DT81" s="438"/>
      <c r="DU81" s="438"/>
      <c r="DV81" s="438"/>
      <c r="DW81" s="438"/>
      <c r="DX81" s="438"/>
      <c r="DY81" s="438"/>
      <c r="DZ81" s="438"/>
      <c r="EA81" s="438"/>
      <c r="EB81" s="438"/>
      <c r="EC81" s="438"/>
      <c r="ED81" s="438"/>
      <c r="EE81" s="438"/>
      <c r="EF81" s="438"/>
      <c r="EG81" s="438"/>
      <c r="EH81" s="438"/>
      <c r="EI81" s="438"/>
      <c r="EJ81" s="438"/>
      <c r="EK81" s="438"/>
      <c r="EL81" s="438"/>
      <c r="EM81" s="438"/>
      <c r="EN81" s="438"/>
      <c r="EO81" s="438"/>
      <c r="EP81" s="438"/>
      <c r="EQ81" s="438"/>
      <c r="ER81" s="438"/>
      <c r="ES81" s="438"/>
      <c r="ET81" s="438"/>
      <c r="EU81" s="438"/>
      <c r="EV81" s="438"/>
      <c r="EW81" s="438"/>
      <c r="EX81" s="438"/>
      <c r="EY81" s="438"/>
      <c r="EZ81" s="438"/>
      <c r="FA81" s="438"/>
      <c r="FB81" s="438"/>
      <c r="FC81" s="438"/>
      <c r="FD81" s="438"/>
      <c r="FE81" s="438"/>
      <c r="FF81" s="438"/>
      <c r="FG81" s="438"/>
      <c r="FH81" s="438"/>
      <c r="FI81" s="438"/>
      <c r="FJ81" s="438"/>
      <c r="FK81" s="438"/>
      <c r="FL81" s="438"/>
      <c r="FM81" s="438"/>
      <c r="FN81" s="438"/>
      <c r="FO81" s="438"/>
      <c r="FP81" s="438"/>
      <c r="FQ81" s="438"/>
      <c r="FR81" s="438"/>
      <c r="FS81" s="438"/>
      <c r="FT81" s="438"/>
      <c r="FU81" s="438"/>
      <c r="FV81" s="438"/>
      <c r="FW81" s="438"/>
      <c r="FX81" s="438"/>
      <c r="FY81" s="438"/>
    </row>
    <row r="82">
      <c r="A82" s="440">
        <v>1.21E9</v>
      </c>
      <c r="B82" s="227" t="s">
        <v>8322</v>
      </c>
      <c r="C82" s="227" t="s">
        <v>8322</v>
      </c>
      <c r="D82" s="227" t="s">
        <v>8322</v>
      </c>
      <c r="E82" s="227" t="s">
        <v>8322</v>
      </c>
      <c r="F82" s="227" t="s">
        <v>8322</v>
      </c>
      <c r="G82" s="227" t="s">
        <v>8322</v>
      </c>
      <c r="H82" s="227" t="s">
        <v>8322</v>
      </c>
      <c r="I82" s="227" t="s">
        <v>8322</v>
      </c>
      <c r="J82" s="227" t="s">
        <v>8322</v>
      </c>
      <c r="K82" s="227" t="s">
        <v>8322</v>
      </c>
      <c r="L82" s="227" t="s">
        <v>8322</v>
      </c>
      <c r="M82" s="227" t="s">
        <v>8322</v>
      </c>
      <c r="N82" s="227" t="s">
        <v>8322</v>
      </c>
      <c r="O82" s="227" t="s">
        <v>8522</v>
      </c>
      <c r="P82" s="227" t="s">
        <v>8322</v>
      </c>
      <c r="Q82" s="227" t="s">
        <v>8322</v>
      </c>
      <c r="R82" s="227" t="s">
        <v>8322</v>
      </c>
      <c r="S82" s="227" t="s">
        <v>8322</v>
      </c>
      <c r="T82" s="227" t="s">
        <v>8322</v>
      </c>
      <c r="U82" s="227" t="s">
        <v>8322</v>
      </c>
      <c r="V82" s="227" t="s">
        <v>8322</v>
      </c>
      <c r="W82" s="227" t="s">
        <v>8322</v>
      </c>
      <c r="X82" s="227" t="s">
        <v>8322</v>
      </c>
      <c r="Y82" s="227" t="s">
        <v>8322</v>
      </c>
      <c r="Z82" s="227" t="s">
        <v>8322</v>
      </c>
      <c r="AA82" s="227" t="s">
        <v>8322</v>
      </c>
      <c r="AB82" s="227" t="s">
        <v>8322</v>
      </c>
      <c r="AC82" s="227" t="s">
        <v>8322</v>
      </c>
      <c r="AD82" s="227" t="s">
        <v>8322</v>
      </c>
      <c r="AE82" s="227" t="s">
        <v>8322</v>
      </c>
      <c r="AF82" s="227" t="s">
        <v>8322</v>
      </c>
      <c r="AG82" s="227" t="s">
        <v>8322</v>
      </c>
      <c r="AH82" s="227" t="s">
        <v>8322</v>
      </c>
      <c r="AI82" s="227" t="s">
        <v>8322</v>
      </c>
      <c r="AJ82" s="227" t="s">
        <v>8322</v>
      </c>
      <c r="AK82" s="227" t="s">
        <v>8322</v>
      </c>
      <c r="AL82" s="227" t="s">
        <v>8322</v>
      </c>
      <c r="AM82" s="227" t="s">
        <v>8322</v>
      </c>
      <c r="AN82" s="227" t="s">
        <v>8322</v>
      </c>
      <c r="AO82" s="227" t="s">
        <v>8322</v>
      </c>
      <c r="AP82" s="227" t="s">
        <v>8322</v>
      </c>
      <c r="AQ82" s="227" t="s">
        <v>8322</v>
      </c>
      <c r="AR82" s="227" t="s">
        <v>8322</v>
      </c>
      <c r="AS82" s="227" t="s">
        <v>8322</v>
      </c>
      <c r="AT82" s="227" t="s">
        <v>8322</v>
      </c>
      <c r="AU82" s="227" t="s">
        <v>8322</v>
      </c>
      <c r="AV82" s="227" t="s">
        <v>8322</v>
      </c>
      <c r="AW82" s="227" t="s">
        <v>8322</v>
      </c>
      <c r="AX82" s="227" t="s">
        <v>8322</v>
      </c>
      <c r="AY82" s="227" t="s">
        <v>8322</v>
      </c>
      <c r="AZ82" s="227" t="s">
        <v>8322</v>
      </c>
      <c r="BA82" s="227" t="s">
        <v>8322</v>
      </c>
      <c r="BB82" s="227" t="s">
        <v>8322</v>
      </c>
      <c r="BC82" s="227" t="s">
        <v>8322</v>
      </c>
      <c r="BD82" s="227" t="s">
        <v>8322</v>
      </c>
      <c r="BE82" s="227" t="s">
        <v>8322</v>
      </c>
      <c r="BF82" s="227" t="s">
        <v>8322</v>
      </c>
      <c r="BG82" s="227" t="s">
        <v>8322</v>
      </c>
      <c r="BH82" s="227" t="s">
        <v>8322</v>
      </c>
      <c r="BI82" s="227" t="s">
        <v>8322</v>
      </c>
      <c r="BJ82" s="227" t="s">
        <v>8322</v>
      </c>
      <c r="BK82" s="227" t="s">
        <v>8322</v>
      </c>
      <c r="BL82" s="227" t="s">
        <v>8322</v>
      </c>
      <c r="BM82" s="227" t="s">
        <v>8322</v>
      </c>
      <c r="BN82" s="227" t="s">
        <v>8322</v>
      </c>
      <c r="BO82" s="441">
        <v>0.0</v>
      </c>
      <c r="BP82" s="227" t="s">
        <v>8322</v>
      </c>
      <c r="BQ82" s="227" t="s">
        <v>8602</v>
      </c>
      <c r="CI82" s="438"/>
      <c r="CJ82" s="438"/>
      <c r="CK82" s="438"/>
      <c r="CL82" s="438"/>
      <c r="CM82" s="438"/>
      <c r="CN82" s="438"/>
      <c r="CO82" s="438"/>
      <c r="CP82" s="438"/>
      <c r="CQ82" s="438"/>
      <c r="CR82" s="438"/>
      <c r="CS82" s="438"/>
      <c r="CT82" s="438"/>
      <c r="CU82" s="438"/>
      <c r="CV82" s="438"/>
      <c r="CW82" s="438"/>
      <c r="CX82" s="438"/>
      <c r="CY82" s="438"/>
      <c r="CZ82" s="438"/>
      <c r="DA82" s="438"/>
      <c r="DB82" s="438"/>
      <c r="DC82" s="438"/>
      <c r="DD82" s="438"/>
      <c r="DE82" s="438"/>
      <c r="DF82" s="438"/>
      <c r="DG82" s="438"/>
      <c r="DH82" s="438"/>
      <c r="DI82" s="438"/>
      <c r="DJ82" s="438"/>
      <c r="DK82" s="438"/>
      <c r="DL82" s="438"/>
      <c r="DM82" s="438"/>
      <c r="DN82" s="438"/>
      <c r="DO82" s="438"/>
      <c r="DP82" s="438"/>
      <c r="DQ82" s="438"/>
      <c r="DR82" s="438"/>
      <c r="DS82" s="438"/>
      <c r="DT82" s="438"/>
      <c r="DU82" s="438"/>
      <c r="DV82" s="438"/>
      <c r="DW82" s="438"/>
      <c r="DX82" s="438"/>
      <c r="DY82" s="438"/>
      <c r="DZ82" s="438"/>
      <c r="EA82" s="438"/>
      <c r="EB82" s="438"/>
      <c r="EC82" s="438"/>
      <c r="ED82" s="438"/>
      <c r="EE82" s="438"/>
      <c r="EF82" s="438"/>
      <c r="EG82" s="438"/>
      <c r="EH82" s="438"/>
      <c r="EI82" s="438"/>
      <c r="EJ82" s="438"/>
      <c r="EK82" s="438"/>
      <c r="EL82" s="438"/>
      <c r="EM82" s="438"/>
      <c r="EN82" s="438"/>
      <c r="EO82" s="438"/>
      <c r="EP82" s="438"/>
      <c r="EQ82" s="438"/>
      <c r="ER82" s="438"/>
      <c r="ES82" s="438"/>
      <c r="ET82" s="438"/>
      <c r="EU82" s="438"/>
      <c r="EV82" s="438"/>
      <c r="EW82" s="438"/>
      <c r="EX82" s="438"/>
      <c r="EY82" s="438"/>
      <c r="EZ82" s="438"/>
      <c r="FA82" s="438"/>
      <c r="FB82" s="438"/>
      <c r="FC82" s="438"/>
      <c r="FD82" s="438"/>
      <c r="FE82" s="438"/>
      <c r="FF82" s="438"/>
      <c r="FG82" s="438"/>
      <c r="FH82" s="438"/>
      <c r="FI82" s="438"/>
      <c r="FJ82" s="438"/>
      <c r="FK82" s="438"/>
      <c r="FL82" s="438"/>
      <c r="FM82" s="438"/>
      <c r="FN82" s="438"/>
      <c r="FO82" s="438"/>
      <c r="FP82" s="438"/>
      <c r="FQ82" s="438"/>
      <c r="FR82" s="438"/>
      <c r="FS82" s="438"/>
      <c r="FT82" s="438"/>
      <c r="FU82" s="438"/>
      <c r="FV82" s="438"/>
      <c r="FW82" s="438"/>
      <c r="FX82" s="438"/>
      <c r="FY82" s="438"/>
    </row>
    <row r="83">
      <c r="A83" s="440">
        <v>5.89E8</v>
      </c>
      <c r="B83" s="227" t="s">
        <v>8322</v>
      </c>
      <c r="C83" s="227" t="s">
        <v>8322</v>
      </c>
      <c r="D83" s="227" t="s">
        <v>8322</v>
      </c>
      <c r="E83" s="227" t="s">
        <v>8322</v>
      </c>
      <c r="F83" s="227" t="s">
        <v>8322</v>
      </c>
      <c r="G83" s="227" t="s">
        <v>8322</v>
      </c>
      <c r="H83" s="227" t="s">
        <v>8322</v>
      </c>
      <c r="I83" s="227" t="s">
        <v>8322</v>
      </c>
      <c r="J83" s="227" t="s">
        <v>8322</v>
      </c>
      <c r="K83" s="227" t="s">
        <v>8322</v>
      </c>
      <c r="L83" s="227" t="s">
        <v>8322</v>
      </c>
      <c r="M83" s="227" t="s">
        <v>8322</v>
      </c>
      <c r="N83" s="227" t="s">
        <v>8322</v>
      </c>
      <c r="O83" s="227" t="s">
        <v>8322</v>
      </c>
      <c r="P83" s="227" t="s">
        <v>8322</v>
      </c>
      <c r="Q83" s="227" t="s">
        <v>8322</v>
      </c>
      <c r="R83" s="227" t="s">
        <v>8322</v>
      </c>
      <c r="S83" s="227" t="s">
        <v>8322</v>
      </c>
      <c r="T83" s="227" t="s">
        <v>8322</v>
      </c>
      <c r="U83" s="227" t="s">
        <v>8322</v>
      </c>
      <c r="V83" s="227" t="s">
        <v>8322</v>
      </c>
      <c r="W83" s="227" t="s">
        <v>8322</v>
      </c>
      <c r="X83" s="227" t="s">
        <v>8322</v>
      </c>
      <c r="Y83" s="227" t="s">
        <v>8322</v>
      </c>
      <c r="Z83" s="227" t="s">
        <v>8322</v>
      </c>
      <c r="AA83" s="227" t="s">
        <v>8322</v>
      </c>
      <c r="AB83" s="227" t="s">
        <v>8322</v>
      </c>
      <c r="AC83" s="227" t="s">
        <v>8322</v>
      </c>
      <c r="AD83" s="227" t="s">
        <v>8322</v>
      </c>
      <c r="AE83" s="227" t="s">
        <v>8322</v>
      </c>
      <c r="AF83" s="227" t="s">
        <v>8322</v>
      </c>
      <c r="AG83" s="227" t="s">
        <v>8322</v>
      </c>
      <c r="AH83" s="227" t="s">
        <v>8322</v>
      </c>
      <c r="AI83" s="227" t="s">
        <v>8322</v>
      </c>
      <c r="AJ83" s="227" t="s">
        <v>8322</v>
      </c>
      <c r="AK83" s="227" t="s">
        <v>8322</v>
      </c>
      <c r="AL83" s="227" t="s">
        <v>8322</v>
      </c>
      <c r="AM83" s="227" t="s">
        <v>8633</v>
      </c>
      <c r="AN83" s="227" t="s">
        <v>8322</v>
      </c>
      <c r="AO83" s="227" t="s">
        <v>8322</v>
      </c>
      <c r="AP83" s="227" t="s">
        <v>8322</v>
      </c>
      <c r="AQ83" s="227" t="s">
        <v>8322</v>
      </c>
      <c r="AR83" s="227" t="s">
        <v>8322</v>
      </c>
      <c r="AS83" s="227" t="s">
        <v>8322</v>
      </c>
      <c r="AT83" s="227" t="s">
        <v>8322</v>
      </c>
      <c r="AU83" s="227" t="s">
        <v>8322</v>
      </c>
      <c r="AV83" s="227" t="s">
        <v>8322</v>
      </c>
      <c r="AW83" s="227" t="s">
        <v>8322</v>
      </c>
      <c r="AX83" s="227" t="s">
        <v>8322</v>
      </c>
      <c r="AY83" s="227" t="s">
        <v>8322</v>
      </c>
      <c r="AZ83" s="227" t="s">
        <v>8322</v>
      </c>
      <c r="BA83" s="227" t="s">
        <v>8322</v>
      </c>
      <c r="BB83" s="227" t="s">
        <v>8322</v>
      </c>
      <c r="BC83" s="227" t="s">
        <v>8322</v>
      </c>
      <c r="BD83" s="227" t="s">
        <v>8322</v>
      </c>
      <c r="BE83" s="227" t="s">
        <v>8322</v>
      </c>
      <c r="BF83" s="227" t="s">
        <v>8322</v>
      </c>
      <c r="BG83" s="227" t="s">
        <v>8322</v>
      </c>
      <c r="BH83" s="227" t="s">
        <v>8322</v>
      </c>
      <c r="BI83" s="227" t="s">
        <v>8322</v>
      </c>
      <c r="BJ83" s="227" t="s">
        <v>8322</v>
      </c>
      <c r="BK83" s="227" t="s">
        <v>8322</v>
      </c>
      <c r="BL83" s="227" t="s">
        <v>8322</v>
      </c>
      <c r="BM83" s="227" t="s">
        <v>8322</v>
      </c>
      <c r="BN83" s="227" t="s">
        <v>8322</v>
      </c>
      <c r="BO83" s="441">
        <v>0.0</v>
      </c>
      <c r="BP83" s="227" t="s">
        <v>8322</v>
      </c>
      <c r="BQ83" s="227" t="s">
        <v>8644</v>
      </c>
      <c r="CB83" s="438"/>
      <c r="CC83" s="438"/>
      <c r="CD83" s="438"/>
      <c r="CE83" s="438"/>
      <c r="CF83" s="438"/>
      <c r="CG83" s="438"/>
      <c r="CH83" s="438"/>
      <c r="CI83" s="438"/>
      <c r="CJ83" s="438"/>
      <c r="CK83" s="438"/>
      <c r="CL83" s="438"/>
      <c r="CM83" s="438"/>
      <c r="CN83" s="438"/>
      <c r="CO83" s="438"/>
      <c r="CP83" s="438"/>
      <c r="CQ83" s="438"/>
      <c r="CR83" s="438"/>
      <c r="CS83" s="438"/>
      <c r="CT83" s="438"/>
      <c r="CU83" s="438"/>
      <c r="CV83" s="438"/>
      <c r="CW83" s="438"/>
      <c r="CX83" s="438"/>
      <c r="CY83" s="438"/>
      <c r="CZ83" s="438"/>
      <c r="DA83" s="438"/>
      <c r="DB83" s="438"/>
      <c r="DC83" s="438"/>
      <c r="DD83" s="438"/>
      <c r="DE83" s="438"/>
      <c r="DF83" s="438"/>
      <c r="DG83" s="438"/>
      <c r="DH83" s="438"/>
      <c r="DI83" s="438"/>
      <c r="DJ83" s="438"/>
      <c r="DK83" s="438"/>
      <c r="DL83" s="438"/>
      <c r="DM83" s="438"/>
      <c r="DN83" s="438"/>
      <c r="DO83" s="438"/>
      <c r="DP83" s="438"/>
      <c r="DQ83" s="438"/>
      <c r="DR83" s="438"/>
      <c r="DS83" s="438"/>
      <c r="DT83" s="438"/>
      <c r="DU83" s="438"/>
      <c r="DV83" s="438"/>
      <c r="DW83" s="438"/>
      <c r="DX83" s="438"/>
      <c r="DY83" s="438"/>
      <c r="DZ83" s="438"/>
      <c r="EA83" s="438"/>
      <c r="EB83" s="438"/>
      <c r="EC83" s="438"/>
      <c r="ED83" s="438"/>
      <c r="EE83" s="438"/>
      <c r="EF83" s="438"/>
      <c r="EG83" s="438"/>
      <c r="EH83" s="438"/>
      <c r="EI83" s="438"/>
      <c r="EJ83" s="438"/>
      <c r="EK83" s="438"/>
      <c r="EL83" s="438"/>
      <c r="EM83" s="438"/>
      <c r="EN83" s="438"/>
      <c r="EO83" s="438"/>
      <c r="EP83" s="438"/>
      <c r="EQ83" s="438"/>
      <c r="ER83" s="438"/>
      <c r="ES83" s="438"/>
      <c r="ET83" s="438"/>
      <c r="EU83" s="438"/>
      <c r="EV83" s="438"/>
      <c r="EW83" s="438"/>
      <c r="EX83" s="438"/>
      <c r="EY83" s="438"/>
      <c r="EZ83" s="438"/>
      <c r="FA83" s="438"/>
      <c r="FB83" s="438"/>
      <c r="FC83" s="438"/>
      <c r="FD83" s="438"/>
      <c r="FE83" s="438"/>
      <c r="FF83" s="438"/>
      <c r="FG83" s="438"/>
      <c r="FH83" s="438"/>
      <c r="FI83" s="438"/>
      <c r="FJ83" s="438"/>
      <c r="FK83" s="438"/>
      <c r="FL83" s="438"/>
      <c r="FM83" s="438"/>
      <c r="FN83" s="438"/>
      <c r="FO83" s="438"/>
      <c r="FP83" s="438"/>
      <c r="FQ83" s="438"/>
      <c r="FR83" s="438"/>
      <c r="FS83" s="438"/>
      <c r="FT83" s="438"/>
      <c r="FU83" s="438"/>
      <c r="FV83" s="438"/>
      <c r="FW83" s="438"/>
      <c r="FX83" s="438"/>
      <c r="FY83" s="438"/>
    </row>
    <row r="84">
      <c r="A84" s="441">
        <v>8.4522588E7</v>
      </c>
      <c r="B84" s="227" t="s">
        <v>8322</v>
      </c>
      <c r="C84" s="227" t="s">
        <v>8322</v>
      </c>
      <c r="D84" s="227" t="s">
        <v>8322</v>
      </c>
      <c r="E84" s="227" t="s">
        <v>8322</v>
      </c>
      <c r="F84" s="227" t="s">
        <v>8322</v>
      </c>
      <c r="G84" s="227" t="s">
        <v>8322</v>
      </c>
      <c r="H84" s="227" t="s">
        <v>8322</v>
      </c>
      <c r="I84" s="227" t="s">
        <v>8322</v>
      </c>
      <c r="J84" s="227" t="s">
        <v>8322</v>
      </c>
      <c r="K84" s="227" t="s">
        <v>8322</v>
      </c>
      <c r="L84" s="227" t="s">
        <v>8322</v>
      </c>
      <c r="M84" s="227" t="s">
        <v>8322</v>
      </c>
      <c r="N84" s="227" t="s">
        <v>8322</v>
      </c>
      <c r="O84" s="227" t="s">
        <v>8322</v>
      </c>
      <c r="P84" s="227" t="s">
        <v>8322</v>
      </c>
      <c r="Q84" s="227" t="s">
        <v>8322</v>
      </c>
      <c r="R84" s="227" t="s">
        <v>8322</v>
      </c>
      <c r="S84" s="227" t="s">
        <v>8322</v>
      </c>
      <c r="T84" s="227" t="s">
        <v>8322</v>
      </c>
      <c r="U84" s="227" t="s">
        <v>8322</v>
      </c>
      <c r="V84" s="227" t="s">
        <v>8322</v>
      </c>
      <c r="W84" s="227" t="s">
        <v>8322</v>
      </c>
      <c r="X84" s="227" t="s">
        <v>8322</v>
      </c>
      <c r="Y84" s="227" t="s">
        <v>8322</v>
      </c>
      <c r="Z84" s="227" t="s">
        <v>8322</v>
      </c>
      <c r="AA84" s="227" t="s">
        <v>8322</v>
      </c>
      <c r="AB84" s="227" t="s">
        <v>8322</v>
      </c>
      <c r="AC84" s="227" t="s">
        <v>8322</v>
      </c>
      <c r="AD84" s="227" t="s">
        <v>8322</v>
      </c>
      <c r="AE84" s="227" t="s">
        <v>8322</v>
      </c>
      <c r="AF84" s="227" t="s">
        <v>8322</v>
      </c>
      <c r="AG84" s="227" t="s">
        <v>8322</v>
      </c>
      <c r="AH84" s="227" t="s">
        <v>8322</v>
      </c>
      <c r="AI84" s="227" t="s">
        <v>8322</v>
      </c>
      <c r="AJ84" s="227" t="s">
        <v>8322</v>
      </c>
      <c r="AK84" s="227" t="s">
        <v>8322</v>
      </c>
      <c r="AL84" s="227" t="s">
        <v>8322</v>
      </c>
      <c r="AM84" s="227" t="s">
        <v>8675</v>
      </c>
      <c r="AN84" s="227" t="s">
        <v>8322</v>
      </c>
      <c r="AO84" s="227" t="s">
        <v>8322</v>
      </c>
      <c r="AP84" s="227" t="s">
        <v>8322</v>
      </c>
      <c r="AQ84" s="227" t="s">
        <v>8322</v>
      </c>
      <c r="AR84" s="227" t="s">
        <v>8322</v>
      </c>
      <c r="AS84" s="227" t="s">
        <v>8322</v>
      </c>
      <c r="AT84" s="227" t="s">
        <v>8322</v>
      </c>
      <c r="AU84" s="227" t="s">
        <v>8322</v>
      </c>
      <c r="AV84" s="227" t="s">
        <v>8322</v>
      </c>
      <c r="AW84" s="227" t="s">
        <v>8322</v>
      </c>
      <c r="AX84" s="227" t="s">
        <v>8322</v>
      </c>
      <c r="AY84" s="227" t="s">
        <v>8322</v>
      </c>
      <c r="AZ84" s="227" t="s">
        <v>8500</v>
      </c>
      <c r="BA84" s="227" t="s">
        <v>8322</v>
      </c>
      <c r="BB84" s="227" t="s">
        <v>8322</v>
      </c>
      <c r="BC84" s="227" t="s">
        <v>8322</v>
      </c>
      <c r="BD84" s="227" t="s">
        <v>8322</v>
      </c>
      <c r="BE84" s="227" t="s">
        <v>8322</v>
      </c>
      <c r="BF84" s="227" t="s">
        <v>8322</v>
      </c>
      <c r="BG84" s="227" t="s">
        <v>8322</v>
      </c>
      <c r="BH84" s="227" t="s">
        <v>8322</v>
      </c>
      <c r="BI84" s="227" t="s">
        <v>8322</v>
      </c>
      <c r="BJ84" s="227" t="s">
        <v>8322</v>
      </c>
      <c r="BK84" s="227" t="s">
        <v>8322</v>
      </c>
      <c r="BL84" s="227" t="s">
        <v>8322</v>
      </c>
      <c r="BM84" s="227" t="s">
        <v>8322</v>
      </c>
      <c r="BN84" s="227" t="s">
        <v>8322</v>
      </c>
      <c r="BO84" s="441">
        <v>0.0</v>
      </c>
      <c r="BP84" s="227" t="s">
        <v>8322</v>
      </c>
      <c r="BQ84" s="227" t="s">
        <v>8681</v>
      </c>
      <c r="CB84" s="438"/>
      <c r="CC84" s="438"/>
      <c r="CD84" s="438"/>
      <c r="CE84" s="438"/>
      <c r="CF84" s="438"/>
      <c r="CG84" s="438"/>
      <c r="CH84" s="438"/>
      <c r="CI84" s="438"/>
      <c r="CJ84" s="438"/>
      <c r="CK84" s="438"/>
      <c r="CL84" s="438"/>
      <c r="CM84" s="438"/>
      <c r="CN84" s="438"/>
      <c r="CO84" s="438"/>
      <c r="CP84" s="438"/>
      <c r="CQ84" s="438"/>
      <c r="CR84" s="438"/>
      <c r="CS84" s="438"/>
      <c r="CT84" s="438"/>
      <c r="CU84" s="438"/>
      <c r="CV84" s="438"/>
      <c r="CW84" s="438"/>
      <c r="CX84" s="438"/>
      <c r="CY84" s="438"/>
      <c r="CZ84" s="438"/>
      <c r="DA84" s="438"/>
      <c r="DB84" s="438"/>
      <c r="DC84" s="438"/>
      <c r="DD84" s="438"/>
      <c r="DE84" s="438"/>
      <c r="DF84" s="438"/>
      <c r="DG84" s="438"/>
      <c r="DH84" s="438"/>
      <c r="DI84" s="438"/>
      <c r="DJ84" s="438"/>
      <c r="DK84" s="438"/>
      <c r="DL84" s="438"/>
      <c r="DM84" s="438"/>
      <c r="DN84" s="438"/>
      <c r="DO84" s="438"/>
      <c r="DP84" s="438"/>
      <c r="DQ84" s="438"/>
      <c r="DR84" s="438"/>
      <c r="DS84" s="438"/>
      <c r="DT84" s="438"/>
      <c r="DU84" s="438"/>
      <c r="DV84" s="438"/>
      <c r="DW84" s="438"/>
      <c r="DX84" s="438"/>
      <c r="DY84" s="438"/>
      <c r="DZ84" s="438"/>
      <c r="EA84" s="438"/>
      <c r="EB84" s="438"/>
      <c r="EC84" s="438"/>
      <c r="ED84" s="438"/>
      <c r="EE84" s="438"/>
      <c r="EF84" s="438"/>
      <c r="EG84" s="438"/>
      <c r="EH84" s="438"/>
      <c r="EI84" s="438"/>
      <c r="EJ84" s="438"/>
      <c r="EK84" s="438"/>
      <c r="EL84" s="438"/>
      <c r="EM84" s="438"/>
      <c r="EN84" s="438"/>
      <c r="EO84" s="438"/>
      <c r="EP84" s="438"/>
      <c r="EQ84" s="438"/>
      <c r="ER84" s="438"/>
      <c r="ES84" s="438"/>
      <c r="ET84" s="438"/>
      <c r="EU84" s="438"/>
      <c r="EV84" s="438"/>
      <c r="EW84" s="438"/>
      <c r="EX84" s="438"/>
      <c r="EY84" s="438"/>
      <c r="EZ84" s="438"/>
      <c r="FA84" s="438"/>
      <c r="FB84" s="438"/>
      <c r="FC84" s="438"/>
      <c r="FD84" s="438"/>
      <c r="FE84" s="438"/>
      <c r="FF84" s="438"/>
      <c r="FG84" s="438"/>
      <c r="FH84" s="438"/>
      <c r="FI84" s="438"/>
      <c r="FJ84" s="438"/>
      <c r="FK84" s="438"/>
      <c r="FL84" s="438"/>
      <c r="FM84" s="438"/>
      <c r="FN84" s="438"/>
      <c r="FO84" s="438"/>
      <c r="FP84" s="438"/>
      <c r="FQ84" s="438"/>
      <c r="FR84" s="438"/>
      <c r="FS84" s="438"/>
      <c r="FT84" s="438"/>
      <c r="FU84" s="438"/>
      <c r="FV84" s="438"/>
      <c r="FW84" s="438"/>
      <c r="FX84" s="438"/>
      <c r="FY84" s="438"/>
    </row>
    <row r="85">
      <c r="A85" s="441">
        <v>8.4522588E7</v>
      </c>
      <c r="B85" s="227" t="s">
        <v>8322</v>
      </c>
      <c r="C85" s="227" t="s">
        <v>8322</v>
      </c>
      <c r="D85" s="227" t="s">
        <v>8322</v>
      </c>
      <c r="E85" s="227" t="s">
        <v>8322</v>
      </c>
      <c r="F85" s="227" t="s">
        <v>8322</v>
      </c>
      <c r="G85" s="227" t="s">
        <v>8322</v>
      </c>
      <c r="H85" s="227" t="s">
        <v>8322</v>
      </c>
      <c r="I85" s="227" t="s">
        <v>8322</v>
      </c>
      <c r="J85" s="227" t="s">
        <v>8322</v>
      </c>
      <c r="K85" s="227" t="s">
        <v>8322</v>
      </c>
      <c r="L85" s="227" t="s">
        <v>8322</v>
      </c>
      <c r="M85" s="227" t="s">
        <v>8322</v>
      </c>
      <c r="N85" s="227" t="s">
        <v>8322</v>
      </c>
      <c r="O85" s="227" t="s">
        <v>8322</v>
      </c>
      <c r="P85" s="227" t="s">
        <v>8322</v>
      </c>
      <c r="Q85" s="227" t="s">
        <v>8322</v>
      </c>
      <c r="R85" s="227" t="s">
        <v>8322</v>
      </c>
      <c r="S85" s="227" t="s">
        <v>8322</v>
      </c>
      <c r="T85" s="227" t="s">
        <v>8322</v>
      </c>
      <c r="U85" s="227" t="s">
        <v>8322</v>
      </c>
      <c r="V85" s="227" t="s">
        <v>8322</v>
      </c>
      <c r="W85" s="227" t="s">
        <v>8322</v>
      </c>
      <c r="X85" s="227" t="s">
        <v>8322</v>
      </c>
      <c r="Y85" s="227" t="s">
        <v>8322</v>
      </c>
      <c r="Z85" s="227" t="s">
        <v>8322</v>
      </c>
      <c r="AA85" s="227" t="s">
        <v>8322</v>
      </c>
      <c r="AB85" s="227" t="s">
        <v>8322</v>
      </c>
      <c r="AC85" s="227" t="s">
        <v>8322</v>
      </c>
      <c r="AD85" s="227" t="s">
        <v>8322</v>
      </c>
      <c r="AE85" s="227" t="s">
        <v>8322</v>
      </c>
      <c r="AF85" s="227" t="s">
        <v>8322</v>
      </c>
      <c r="AG85" s="227" t="s">
        <v>8322</v>
      </c>
      <c r="AH85" s="227" t="s">
        <v>8322</v>
      </c>
      <c r="AI85" s="227" t="s">
        <v>8322</v>
      </c>
      <c r="AJ85" s="227" t="s">
        <v>8322</v>
      </c>
      <c r="AK85" s="227" t="s">
        <v>8322</v>
      </c>
      <c r="AL85" s="227" t="s">
        <v>8322</v>
      </c>
      <c r="AM85" s="227" t="s">
        <v>8675</v>
      </c>
      <c r="AN85" s="227" t="s">
        <v>8322</v>
      </c>
      <c r="AO85" s="227" t="s">
        <v>8322</v>
      </c>
      <c r="AP85" s="227" t="s">
        <v>8322</v>
      </c>
      <c r="AQ85" s="227" t="s">
        <v>8322</v>
      </c>
      <c r="AR85" s="227" t="s">
        <v>8322</v>
      </c>
      <c r="AS85" s="227" t="s">
        <v>8322</v>
      </c>
      <c r="AT85" s="227" t="s">
        <v>8322</v>
      </c>
      <c r="AU85" s="227" t="s">
        <v>8322</v>
      </c>
      <c r="AV85" s="227" t="s">
        <v>8322</v>
      </c>
      <c r="AW85" s="227" t="s">
        <v>8322</v>
      </c>
      <c r="AX85" s="227" t="s">
        <v>8322</v>
      </c>
      <c r="AY85" s="227" t="s">
        <v>8322</v>
      </c>
      <c r="AZ85" s="227" t="s">
        <v>8500</v>
      </c>
      <c r="BA85" s="227" t="s">
        <v>8322</v>
      </c>
      <c r="BB85" s="227" t="s">
        <v>8322</v>
      </c>
      <c r="BC85" s="227" t="s">
        <v>8322</v>
      </c>
      <c r="BD85" s="227" t="s">
        <v>8322</v>
      </c>
      <c r="BE85" s="227" t="s">
        <v>8322</v>
      </c>
      <c r="BF85" s="227" t="s">
        <v>8322</v>
      </c>
      <c r="BG85" s="227" t="s">
        <v>8322</v>
      </c>
      <c r="BH85" s="227" t="s">
        <v>8322</v>
      </c>
      <c r="BI85" s="227" t="s">
        <v>8322</v>
      </c>
      <c r="BJ85" s="227" t="s">
        <v>8322</v>
      </c>
      <c r="BK85" s="227" t="s">
        <v>8322</v>
      </c>
      <c r="BL85" s="227" t="s">
        <v>8322</v>
      </c>
      <c r="BM85" s="227" t="s">
        <v>8322</v>
      </c>
      <c r="BN85" s="227" t="s">
        <v>8322</v>
      </c>
      <c r="BO85" s="441">
        <v>0.0</v>
      </c>
      <c r="BP85" s="227" t="s">
        <v>8322</v>
      </c>
      <c r="BQ85" s="227" t="s">
        <v>8718</v>
      </c>
      <c r="CB85" s="438"/>
      <c r="CC85" s="438"/>
      <c r="CD85" s="438"/>
      <c r="CE85" s="438"/>
      <c r="CF85" s="438"/>
      <c r="CG85" s="438"/>
      <c r="CH85" s="438"/>
      <c r="CI85" s="438"/>
      <c r="CJ85" s="438"/>
      <c r="CK85" s="438"/>
      <c r="CL85" s="438"/>
      <c r="CM85" s="438"/>
      <c r="CN85" s="438"/>
      <c r="CO85" s="438"/>
      <c r="CP85" s="438"/>
      <c r="CQ85" s="438"/>
      <c r="CR85" s="438"/>
      <c r="CS85" s="438"/>
      <c r="CT85" s="438"/>
      <c r="CU85" s="438"/>
      <c r="CV85" s="438"/>
      <c r="CW85" s="438"/>
      <c r="CX85" s="438"/>
      <c r="CY85" s="438"/>
      <c r="CZ85" s="438"/>
      <c r="DA85" s="438"/>
      <c r="DB85" s="438"/>
      <c r="DC85" s="438"/>
      <c r="DD85" s="438"/>
      <c r="DE85" s="438"/>
      <c r="DF85" s="438"/>
      <c r="DG85" s="438"/>
      <c r="DH85" s="438"/>
      <c r="DI85" s="438"/>
      <c r="DJ85" s="438"/>
      <c r="DK85" s="438"/>
      <c r="DL85" s="438"/>
      <c r="DM85" s="438"/>
      <c r="DN85" s="438"/>
      <c r="DO85" s="438"/>
      <c r="DP85" s="438"/>
      <c r="DQ85" s="438"/>
      <c r="DR85" s="438"/>
      <c r="DS85" s="438"/>
      <c r="DT85" s="438"/>
      <c r="DU85" s="438"/>
      <c r="DV85" s="438"/>
      <c r="DW85" s="438"/>
      <c r="DX85" s="438"/>
      <c r="DY85" s="438"/>
      <c r="DZ85" s="438"/>
      <c r="EA85" s="438"/>
      <c r="EB85" s="438"/>
      <c r="EC85" s="438"/>
      <c r="ED85" s="438"/>
      <c r="EE85" s="438"/>
      <c r="EF85" s="438"/>
      <c r="EG85" s="438"/>
      <c r="EH85" s="438"/>
      <c r="EI85" s="438"/>
      <c r="EJ85" s="438"/>
      <c r="EK85" s="438"/>
      <c r="EL85" s="438"/>
      <c r="EM85" s="438"/>
      <c r="EN85" s="438"/>
      <c r="EO85" s="438"/>
      <c r="EP85" s="438"/>
      <c r="EQ85" s="438"/>
      <c r="ER85" s="438"/>
      <c r="ES85" s="438"/>
      <c r="ET85" s="438"/>
      <c r="EU85" s="438"/>
      <c r="EV85" s="438"/>
      <c r="EW85" s="438"/>
      <c r="EX85" s="438"/>
      <c r="EY85" s="438"/>
      <c r="EZ85" s="438"/>
      <c r="FA85" s="438"/>
      <c r="FB85" s="438"/>
      <c r="FC85" s="438"/>
      <c r="FD85" s="438"/>
      <c r="FE85" s="438"/>
      <c r="FF85" s="438"/>
      <c r="FG85" s="438"/>
      <c r="FH85" s="438"/>
      <c r="FI85" s="438"/>
      <c r="FJ85" s="438"/>
      <c r="FK85" s="438"/>
      <c r="FL85" s="438"/>
      <c r="FM85" s="438"/>
      <c r="FN85" s="438"/>
      <c r="FO85" s="438"/>
      <c r="FP85" s="438"/>
      <c r="FQ85" s="438"/>
      <c r="FR85" s="438"/>
      <c r="FS85" s="438"/>
      <c r="FT85" s="438"/>
      <c r="FU85" s="438"/>
      <c r="FV85" s="438"/>
      <c r="FW85" s="438"/>
      <c r="FX85" s="438"/>
      <c r="FY85" s="438"/>
    </row>
    <row r="86">
      <c r="A86" s="441">
        <v>8.4522588E7</v>
      </c>
      <c r="B86" s="227" t="s">
        <v>8322</v>
      </c>
      <c r="C86" s="227" t="s">
        <v>8322</v>
      </c>
      <c r="D86" s="227" t="s">
        <v>8322</v>
      </c>
      <c r="E86" s="227" t="s">
        <v>8322</v>
      </c>
      <c r="F86" s="227" t="s">
        <v>8322</v>
      </c>
      <c r="G86" s="227" t="s">
        <v>8322</v>
      </c>
      <c r="H86" s="227" t="s">
        <v>8322</v>
      </c>
      <c r="I86" s="227" t="s">
        <v>8322</v>
      </c>
      <c r="J86" s="227" t="s">
        <v>8322</v>
      </c>
      <c r="K86" s="227" t="s">
        <v>8322</v>
      </c>
      <c r="L86" s="227" t="s">
        <v>8322</v>
      </c>
      <c r="M86" s="227" t="s">
        <v>8322</v>
      </c>
      <c r="N86" s="227" t="s">
        <v>8322</v>
      </c>
      <c r="O86" s="227" t="s">
        <v>8322</v>
      </c>
      <c r="P86" s="227" t="s">
        <v>8322</v>
      </c>
      <c r="Q86" s="227" t="s">
        <v>8322</v>
      </c>
      <c r="R86" s="227" t="s">
        <v>8322</v>
      </c>
      <c r="S86" s="227" t="s">
        <v>8322</v>
      </c>
      <c r="T86" s="227" t="s">
        <v>8322</v>
      </c>
      <c r="U86" s="227" t="s">
        <v>8322</v>
      </c>
      <c r="V86" s="227" t="s">
        <v>8322</v>
      </c>
      <c r="W86" s="227" t="s">
        <v>8322</v>
      </c>
      <c r="X86" s="227" t="s">
        <v>8322</v>
      </c>
      <c r="Y86" s="227" t="s">
        <v>8322</v>
      </c>
      <c r="Z86" s="227" t="s">
        <v>8322</v>
      </c>
      <c r="AA86" s="227" t="s">
        <v>8322</v>
      </c>
      <c r="AB86" s="227" t="s">
        <v>8322</v>
      </c>
      <c r="AC86" s="227" t="s">
        <v>8322</v>
      </c>
      <c r="AD86" s="227" t="s">
        <v>8322</v>
      </c>
      <c r="AE86" s="227" t="s">
        <v>8322</v>
      </c>
      <c r="AF86" s="227" t="s">
        <v>8322</v>
      </c>
      <c r="AG86" s="227" t="s">
        <v>8322</v>
      </c>
      <c r="AH86" s="227" t="s">
        <v>8322</v>
      </c>
      <c r="AI86" s="227" t="s">
        <v>8322</v>
      </c>
      <c r="AJ86" s="227" t="s">
        <v>8322</v>
      </c>
      <c r="AK86" s="227" t="s">
        <v>8322</v>
      </c>
      <c r="AL86" s="227" t="s">
        <v>8322</v>
      </c>
      <c r="AM86" s="227" t="s">
        <v>8675</v>
      </c>
      <c r="AN86" s="227" t="s">
        <v>8322</v>
      </c>
      <c r="AO86" s="227" t="s">
        <v>8322</v>
      </c>
      <c r="AP86" s="227" t="s">
        <v>8322</v>
      </c>
      <c r="AQ86" s="227" t="s">
        <v>8322</v>
      </c>
      <c r="AR86" s="227" t="s">
        <v>8322</v>
      </c>
      <c r="AS86" s="227" t="s">
        <v>8322</v>
      </c>
      <c r="AT86" s="227" t="s">
        <v>8322</v>
      </c>
      <c r="AU86" s="227" t="s">
        <v>8322</v>
      </c>
      <c r="AV86" s="227" t="s">
        <v>8322</v>
      </c>
      <c r="AW86" s="227" t="s">
        <v>8322</v>
      </c>
      <c r="AX86" s="227" t="s">
        <v>8322</v>
      </c>
      <c r="AY86" s="227" t="s">
        <v>8322</v>
      </c>
      <c r="AZ86" s="227" t="s">
        <v>8500</v>
      </c>
      <c r="BA86" s="227" t="s">
        <v>8322</v>
      </c>
      <c r="BB86" s="227" t="s">
        <v>8322</v>
      </c>
      <c r="BC86" s="227" t="s">
        <v>8322</v>
      </c>
      <c r="BD86" s="227" t="s">
        <v>8322</v>
      </c>
      <c r="BE86" s="227" t="s">
        <v>8322</v>
      </c>
      <c r="BF86" s="227" t="s">
        <v>8322</v>
      </c>
      <c r="BG86" s="227" t="s">
        <v>8322</v>
      </c>
      <c r="BH86" s="227" t="s">
        <v>8322</v>
      </c>
      <c r="BI86" s="227" t="s">
        <v>8322</v>
      </c>
      <c r="BJ86" s="227" t="s">
        <v>8322</v>
      </c>
      <c r="BK86" s="227" t="s">
        <v>8322</v>
      </c>
      <c r="BL86" s="227" t="s">
        <v>8322</v>
      </c>
      <c r="BM86" s="227" t="s">
        <v>8322</v>
      </c>
      <c r="BN86" s="227" t="s">
        <v>8322</v>
      </c>
      <c r="BO86" s="441">
        <v>0.0</v>
      </c>
      <c r="BP86" s="227" t="s">
        <v>8322</v>
      </c>
      <c r="BQ86" s="227" t="s">
        <v>8762</v>
      </c>
      <c r="CB86" s="438"/>
      <c r="CC86" s="438"/>
      <c r="CD86" s="438"/>
      <c r="CE86" s="438"/>
      <c r="CF86" s="438"/>
      <c r="CG86" s="438"/>
      <c r="CH86" s="438"/>
      <c r="CI86" s="438"/>
      <c r="CJ86" s="438"/>
      <c r="CK86" s="438"/>
      <c r="CL86" s="438"/>
      <c r="CM86" s="438"/>
      <c r="CN86" s="438"/>
      <c r="CO86" s="438"/>
      <c r="CP86" s="438"/>
      <c r="CQ86" s="438"/>
      <c r="CR86" s="438"/>
      <c r="CS86" s="438"/>
      <c r="CT86" s="438"/>
      <c r="CU86" s="438"/>
      <c r="CV86" s="438"/>
      <c r="CW86" s="438"/>
      <c r="CX86" s="438"/>
      <c r="CY86" s="438"/>
      <c r="CZ86" s="438"/>
      <c r="DA86" s="438"/>
      <c r="DB86" s="438"/>
      <c r="DC86" s="438"/>
      <c r="DD86" s="438"/>
      <c r="DE86" s="438"/>
      <c r="DF86" s="438"/>
      <c r="DG86" s="438"/>
      <c r="DH86" s="438"/>
      <c r="DI86" s="438"/>
      <c r="DJ86" s="438"/>
      <c r="DK86" s="438"/>
      <c r="DL86" s="438"/>
      <c r="DM86" s="438"/>
      <c r="DN86" s="438"/>
      <c r="DO86" s="438"/>
      <c r="DP86" s="438"/>
      <c r="DQ86" s="438"/>
      <c r="DR86" s="438"/>
      <c r="DS86" s="438"/>
      <c r="DT86" s="438"/>
      <c r="DU86" s="438"/>
      <c r="DV86" s="438"/>
      <c r="DW86" s="438"/>
      <c r="DX86" s="438"/>
      <c r="DY86" s="438"/>
      <c r="DZ86" s="438"/>
      <c r="EA86" s="438"/>
      <c r="EB86" s="438"/>
      <c r="EC86" s="438"/>
      <c r="ED86" s="438"/>
      <c r="EE86" s="438"/>
      <c r="EF86" s="438"/>
      <c r="EG86" s="438"/>
      <c r="EH86" s="438"/>
      <c r="EI86" s="438"/>
      <c r="EJ86" s="438"/>
      <c r="EK86" s="438"/>
      <c r="EL86" s="438"/>
      <c r="EM86" s="438"/>
      <c r="EN86" s="438"/>
      <c r="EO86" s="438"/>
      <c r="EP86" s="438"/>
      <c r="EQ86" s="438"/>
      <c r="ER86" s="438"/>
      <c r="ES86" s="438"/>
      <c r="ET86" s="438"/>
      <c r="EU86" s="438"/>
      <c r="EV86" s="438"/>
      <c r="EW86" s="438"/>
      <c r="EX86" s="438"/>
      <c r="EY86" s="438"/>
      <c r="EZ86" s="438"/>
      <c r="FA86" s="438"/>
      <c r="FB86" s="438"/>
      <c r="FC86" s="438"/>
      <c r="FD86" s="438"/>
      <c r="FE86" s="438"/>
      <c r="FF86" s="438"/>
      <c r="FG86" s="438"/>
      <c r="FH86" s="438"/>
      <c r="FI86" s="438"/>
      <c r="FJ86" s="438"/>
      <c r="FK86" s="438"/>
      <c r="FL86" s="438"/>
      <c r="FM86" s="438"/>
      <c r="FN86" s="438"/>
      <c r="FO86" s="438"/>
      <c r="FP86" s="438"/>
      <c r="FQ86" s="438"/>
      <c r="FR86" s="438"/>
      <c r="FS86" s="438"/>
      <c r="FT86" s="438"/>
      <c r="FU86" s="438"/>
      <c r="FV86" s="438"/>
      <c r="FW86" s="438"/>
      <c r="FX86" s="438"/>
      <c r="FY86" s="438"/>
    </row>
    <row r="87">
      <c r="A87" s="441">
        <v>-304716.0</v>
      </c>
      <c r="B87" s="227" t="s">
        <v>8322</v>
      </c>
      <c r="C87" s="227" t="s">
        <v>8322</v>
      </c>
      <c r="D87" s="227" t="s">
        <v>8322</v>
      </c>
      <c r="E87" s="227" t="s">
        <v>8322</v>
      </c>
      <c r="F87" s="441">
        <v>2.0</v>
      </c>
      <c r="G87" s="227" t="s">
        <v>8322</v>
      </c>
      <c r="H87" s="227" t="s">
        <v>8322</v>
      </c>
      <c r="I87" s="227" t="s">
        <v>8322</v>
      </c>
      <c r="J87" s="227" t="s">
        <v>8322</v>
      </c>
      <c r="K87" s="227" t="s">
        <v>8322</v>
      </c>
      <c r="L87" s="227" t="s">
        <v>8322</v>
      </c>
      <c r="M87" s="227" t="s">
        <v>8322</v>
      </c>
      <c r="N87" s="227" t="s">
        <v>8322</v>
      </c>
      <c r="O87" s="227" t="s">
        <v>8352</v>
      </c>
      <c r="P87" s="227" t="s">
        <v>8322</v>
      </c>
      <c r="Q87" s="227" t="s">
        <v>8322</v>
      </c>
      <c r="R87" s="227" t="s">
        <v>8322</v>
      </c>
      <c r="S87" s="227" t="s">
        <v>8322</v>
      </c>
      <c r="T87" s="227" t="s">
        <v>8322</v>
      </c>
      <c r="U87" s="227" t="s">
        <v>8322</v>
      </c>
      <c r="V87" s="227" t="s">
        <v>8322</v>
      </c>
      <c r="W87" s="227" t="s">
        <v>8322</v>
      </c>
      <c r="X87" s="227" t="s">
        <v>8322</v>
      </c>
      <c r="Y87" s="227" t="s">
        <v>8322</v>
      </c>
      <c r="Z87" s="227" t="s">
        <v>8322</v>
      </c>
      <c r="AA87" s="227" t="s">
        <v>8322</v>
      </c>
      <c r="AB87" s="227" t="s">
        <v>8322</v>
      </c>
      <c r="AC87" s="227" t="s">
        <v>8322</v>
      </c>
      <c r="AD87" s="227" t="s">
        <v>8322</v>
      </c>
      <c r="AE87" s="227" t="s">
        <v>8322</v>
      </c>
      <c r="AF87" s="227" t="s">
        <v>8322</v>
      </c>
      <c r="AG87" s="227" t="s">
        <v>8322</v>
      </c>
      <c r="AH87" s="227" t="s">
        <v>8322</v>
      </c>
      <c r="AI87" s="227" t="s">
        <v>8322</v>
      </c>
      <c r="AJ87" s="227" t="s">
        <v>8322</v>
      </c>
      <c r="AK87" s="227" t="s">
        <v>8322</v>
      </c>
      <c r="AL87" s="227" t="s">
        <v>8322</v>
      </c>
      <c r="AM87" s="227" t="s">
        <v>8482</v>
      </c>
      <c r="AN87" s="227" t="s">
        <v>8322</v>
      </c>
      <c r="AO87" s="227" t="s">
        <v>8322</v>
      </c>
      <c r="AP87" s="227" t="s">
        <v>8322</v>
      </c>
      <c r="AQ87" s="227" t="s">
        <v>8322</v>
      </c>
      <c r="AR87" s="227" t="s">
        <v>8322</v>
      </c>
      <c r="AS87" s="440">
        <v>1.43E9</v>
      </c>
      <c r="AT87" s="227" t="s">
        <v>8322</v>
      </c>
      <c r="AU87" s="227" t="s">
        <v>8322</v>
      </c>
      <c r="AV87" s="227" t="s">
        <v>8322</v>
      </c>
      <c r="AW87" s="227" t="s">
        <v>8322</v>
      </c>
      <c r="AX87" s="227" t="s">
        <v>8322</v>
      </c>
      <c r="AY87" s="227" t="s">
        <v>8322</v>
      </c>
      <c r="AZ87" s="227" t="s">
        <v>8322</v>
      </c>
      <c r="BA87" s="227" t="s">
        <v>8322</v>
      </c>
      <c r="BB87" s="227" t="s">
        <v>8322</v>
      </c>
      <c r="BC87" s="227" t="s">
        <v>8322</v>
      </c>
      <c r="BD87" s="227" t="s">
        <v>8322</v>
      </c>
      <c r="BE87" s="227" t="s">
        <v>8322</v>
      </c>
      <c r="BF87" s="227" t="s">
        <v>8322</v>
      </c>
      <c r="BG87" s="227" t="s">
        <v>8322</v>
      </c>
      <c r="BH87" s="227" t="s">
        <v>8322</v>
      </c>
      <c r="BI87" s="227" t="s">
        <v>8322</v>
      </c>
      <c r="BJ87" s="227" t="s">
        <v>8322</v>
      </c>
      <c r="BK87" s="227" t="s">
        <v>8322</v>
      </c>
      <c r="BL87" s="227" t="s">
        <v>8322</v>
      </c>
      <c r="BM87" s="227" t="s">
        <v>8322</v>
      </c>
      <c r="BN87" s="227" t="s">
        <v>8322</v>
      </c>
      <c r="BO87" s="441">
        <v>0.0</v>
      </c>
      <c r="BP87" s="227" t="s">
        <v>8322</v>
      </c>
      <c r="BQ87" s="227" t="s">
        <v>8480</v>
      </c>
    </row>
    <row r="88">
      <c r="A88" s="441">
        <v>-2027460.0</v>
      </c>
      <c r="B88" s="227" t="s">
        <v>8322</v>
      </c>
      <c r="C88" s="227" t="s">
        <v>8322</v>
      </c>
      <c r="D88" s="227" t="s">
        <v>8322</v>
      </c>
      <c r="E88" s="227" t="s">
        <v>8322</v>
      </c>
      <c r="F88" s="441">
        <v>4.0</v>
      </c>
      <c r="G88" s="227" t="s">
        <v>8322</v>
      </c>
      <c r="H88" s="227" t="s">
        <v>8322</v>
      </c>
      <c r="I88" s="227" t="s">
        <v>8322</v>
      </c>
      <c r="J88" s="227" t="s">
        <v>8322</v>
      </c>
      <c r="K88" s="227" t="s">
        <v>8322</v>
      </c>
      <c r="L88" s="227" t="s">
        <v>8322</v>
      </c>
      <c r="M88" s="227" t="s">
        <v>8322</v>
      </c>
      <c r="N88" s="227" t="s">
        <v>8322</v>
      </c>
      <c r="O88" s="227" t="s">
        <v>8352</v>
      </c>
      <c r="P88" s="227" t="s">
        <v>8322</v>
      </c>
      <c r="Q88" s="227" t="s">
        <v>8322</v>
      </c>
      <c r="R88" s="227" t="s">
        <v>8322</v>
      </c>
      <c r="S88" s="227" t="s">
        <v>8322</v>
      </c>
      <c r="T88" s="227" t="s">
        <v>8322</v>
      </c>
      <c r="U88" s="227" t="s">
        <v>8322</v>
      </c>
      <c r="V88" s="227" t="s">
        <v>8322</v>
      </c>
      <c r="W88" s="227" t="s">
        <v>8322</v>
      </c>
      <c r="X88" s="227" t="s">
        <v>8322</v>
      </c>
      <c r="Y88" s="227" t="s">
        <v>8322</v>
      </c>
      <c r="Z88" s="227" t="s">
        <v>8322</v>
      </c>
      <c r="AA88" s="227" t="s">
        <v>8322</v>
      </c>
      <c r="AB88" s="227" t="s">
        <v>8322</v>
      </c>
      <c r="AC88" s="227" t="s">
        <v>8322</v>
      </c>
      <c r="AD88" s="227" t="s">
        <v>8322</v>
      </c>
      <c r="AE88" s="227" t="s">
        <v>8322</v>
      </c>
      <c r="AF88" s="227" t="s">
        <v>8322</v>
      </c>
      <c r="AG88" s="227" t="s">
        <v>8322</v>
      </c>
      <c r="AH88" s="227" t="s">
        <v>8322</v>
      </c>
      <c r="AI88" s="227" t="s">
        <v>8322</v>
      </c>
      <c r="AJ88" s="227" t="s">
        <v>8322</v>
      </c>
      <c r="AK88" s="227" t="s">
        <v>8322</v>
      </c>
      <c r="AL88" s="227" t="s">
        <v>8322</v>
      </c>
      <c r="AM88" s="227" t="s">
        <v>8485</v>
      </c>
      <c r="AN88" s="227" t="s">
        <v>8322</v>
      </c>
      <c r="AO88" s="227" t="s">
        <v>8322</v>
      </c>
      <c r="AP88" s="227" t="s">
        <v>8322</v>
      </c>
      <c r="AQ88" s="227" t="s">
        <v>8322</v>
      </c>
      <c r="AR88" s="227" t="s">
        <v>8322</v>
      </c>
      <c r="AS88" s="227" t="s">
        <v>8322</v>
      </c>
      <c r="AT88" s="227" t="s">
        <v>8322</v>
      </c>
      <c r="AU88" s="227" t="s">
        <v>8322</v>
      </c>
      <c r="AV88" s="227" t="s">
        <v>8322</v>
      </c>
      <c r="AW88" s="227" t="s">
        <v>8322</v>
      </c>
      <c r="AX88" s="227" t="s">
        <v>8434</v>
      </c>
      <c r="AY88" s="227" t="s">
        <v>8322</v>
      </c>
      <c r="AZ88" s="227" t="s">
        <v>8322</v>
      </c>
      <c r="BA88" s="227" t="s">
        <v>8322</v>
      </c>
      <c r="BB88" s="227" t="s">
        <v>8322</v>
      </c>
      <c r="BC88" s="227" t="s">
        <v>8322</v>
      </c>
      <c r="BD88" s="227" t="s">
        <v>8322</v>
      </c>
      <c r="BE88" s="227" t="s">
        <v>8322</v>
      </c>
      <c r="BF88" s="227" t="s">
        <v>8322</v>
      </c>
      <c r="BG88" s="227" t="s">
        <v>8322</v>
      </c>
      <c r="BH88" s="227" t="s">
        <v>8322</v>
      </c>
      <c r="BI88" s="227" t="s">
        <v>8322</v>
      </c>
      <c r="BJ88" s="227" t="s">
        <v>8322</v>
      </c>
      <c r="BK88" s="227" t="s">
        <v>8322</v>
      </c>
      <c r="BL88" s="227" t="s">
        <v>8322</v>
      </c>
      <c r="BM88" s="227" t="s">
        <v>8322</v>
      </c>
      <c r="BN88" s="227" t="s">
        <v>8322</v>
      </c>
      <c r="BO88" s="441">
        <v>0.0</v>
      </c>
      <c r="BP88" s="227" t="s">
        <v>8322</v>
      </c>
      <c r="BQ88" s="227" t="s">
        <v>8480</v>
      </c>
    </row>
  </sheetData>
  <mergeCells count="10">
    <mergeCell ref="BQ86:CA86"/>
    <mergeCell ref="BQ87:FY87"/>
    <mergeCell ref="BQ88:FY88"/>
    <mergeCell ref="BQ79:CA79"/>
    <mergeCell ref="BQ80:CH80"/>
    <mergeCell ref="BQ81:CL81"/>
    <mergeCell ref="BQ82:CH82"/>
    <mergeCell ref="BQ83:CA83"/>
    <mergeCell ref="BQ84:CA84"/>
    <mergeCell ref="BQ85:CA85"/>
  </mergeCells>
  <hyperlinks>
    <hyperlink display="back to summary" location="'Summary Table'!A1" ref="A1"/>
  </hyperlinks>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46" t="s">
        <v>1</v>
      </c>
    </row>
    <row r="2">
      <c r="C2" s="16" t="s">
        <v>8312</v>
      </c>
      <c r="D2" s="16" t="s">
        <v>8315</v>
      </c>
    </row>
    <row r="3">
      <c r="C3" s="16" t="s">
        <v>8279</v>
      </c>
      <c r="D3" s="16" t="s">
        <v>1563</v>
      </c>
    </row>
    <row r="6">
      <c r="B6" s="400" t="s">
        <v>3</v>
      </c>
      <c r="C6" s="40" t="s">
        <v>25</v>
      </c>
      <c r="D6" s="40" t="s">
        <v>26</v>
      </c>
      <c r="E6" s="40" t="s">
        <v>27</v>
      </c>
      <c r="F6" s="40" t="s">
        <v>28</v>
      </c>
      <c r="G6" s="40" t="s">
        <v>58</v>
      </c>
    </row>
    <row r="7">
      <c r="B7" s="401">
        <v>1.0</v>
      </c>
      <c r="C7" s="16" t="s">
        <v>8316</v>
      </c>
      <c r="D7" s="16" t="s">
        <v>8317</v>
      </c>
      <c r="E7" s="16" t="s">
        <v>48</v>
      </c>
      <c r="F7" s="16" t="s">
        <v>66</v>
      </c>
      <c r="G7" s="16" t="s">
        <v>8327</v>
      </c>
    </row>
    <row r="8">
      <c r="B8" s="401">
        <v>2.0</v>
      </c>
      <c r="C8" s="16" t="s">
        <v>8319</v>
      </c>
      <c r="D8" s="16" t="s">
        <v>8321</v>
      </c>
      <c r="E8" s="16" t="s">
        <v>37</v>
      </c>
      <c r="F8" s="16" t="s">
        <v>6179</v>
      </c>
      <c r="G8" s="16" t="s">
        <v>8322</v>
      </c>
    </row>
    <row r="9">
      <c r="B9" s="401">
        <v>3.0</v>
      </c>
      <c r="C9" s="16" t="s">
        <v>8323</v>
      </c>
      <c r="D9" s="16" t="s">
        <v>8324</v>
      </c>
      <c r="E9" s="16" t="s">
        <v>37</v>
      </c>
      <c r="F9" s="16" t="s">
        <v>6179</v>
      </c>
      <c r="G9" s="16" t="s">
        <v>8322</v>
      </c>
    </row>
    <row r="10">
      <c r="B10" s="401">
        <v>4.0</v>
      </c>
      <c r="C10" s="16" t="s">
        <v>8325</v>
      </c>
      <c r="D10" s="16" t="s">
        <v>8326</v>
      </c>
      <c r="E10" s="16" t="s">
        <v>37</v>
      </c>
      <c r="F10" s="16" t="s">
        <v>6179</v>
      </c>
      <c r="G10" s="16" t="s">
        <v>8322</v>
      </c>
    </row>
    <row r="11">
      <c r="B11" s="401">
        <v>5.0</v>
      </c>
      <c r="C11" s="16" t="s">
        <v>8328</v>
      </c>
      <c r="D11" s="16" t="s">
        <v>8329</v>
      </c>
      <c r="E11" s="16" t="s">
        <v>37</v>
      </c>
      <c r="F11" s="16" t="s">
        <v>6179</v>
      </c>
      <c r="G11" s="16" t="s">
        <v>8322</v>
      </c>
    </row>
    <row r="12">
      <c r="B12" s="401">
        <v>6.0</v>
      </c>
      <c r="C12" s="16" t="s">
        <v>8331</v>
      </c>
      <c r="D12" s="16" t="s">
        <v>8332</v>
      </c>
      <c r="E12" s="16" t="s">
        <v>37</v>
      </c>
      <c r="F12" s="16" t="s">
        <v>66</v>
      </c>
      <c r="G12" s="16" t="s">
        <v>8322</v>
      </c>
    </row>
    <row r="13">
      <c r="B13" s="401">
        <v>7.0</v>
      </c>
      <c r="C13" s="16" t="s">
        <v>8334</v>
      </c>
      <c r="D13" s="16" t="s">
        <v>8335</v>
      </c>
      <c r="E13" s="16" t="s">
        <v>37</v>
      </c>
      <c r="F13" s="16" t="s">
        <v>6179</v>
      </c>
      <c r="G13" s="16" t="s">
        <v>8322</v>
      </c>
    </row>
    <row r="14">
      <c r="B14" s="401">
        <v>8.0</v>
      </c>
      <c r="C14" s="16" t="s">
        <v>8336</v>
      </c>
      <c r="D14" s="16" t="s">
        <v>8337</v>
      </c>
      <c r="E14" s="16" t="s">
        <v>37</v>
      </c>
      <c r="F14" s="16" t="s">
        <v>6179</v>
      </c>
      <c r="G14" s="16" t="s">
        <v>8322</v>
      </c>
    </row>
    <row r="15">
      <c r="B15" s="401">
        <v>9.0</v>
      </c>
      <c r="C15" s="16" t="s">
        <v>8338</v>
      </c>
      <c r="D15" s="16" t="s">
        <v>8339</v>
      </c>
      <c r="E15" s="16" t="s">
        <v>37</v>
      </c>
      <c r="F15" s="16" t="s">
        <v>6179</v>
      </c>
      <c r="G15" s="16" t="s">
        <v>8361</v>
      </c>
    </row>
    <row r="16">
      <c r="B16" s="401">
        <v>10.0</v>
      </c>
      <c r="C16" s="16" t="s">
        <v>8340</v>
      </c>
      <c r="D16" s="16" t="s">
        <v>8341</v>
      </c>
      <c r="E16" s="16" t="s">
        <v>37</v>
      </c>
      <c r="F16" s="16" t="s">
        <v>6179</v>
      </c>
      <c r="G16" s="16" t="s">
        <v>837</v>
      </c>
    </row>
    <row r="17">
      <c r="B17" s="401">
        <v>11.0</v>
      </c>
      <c r="C17" s="16" t="s">
        <v>8342</v>
      </c>
      <c r="D17" s="16" t="s">
        <v>8343</v>
      </c>
      <c r="E17" s="16" t="s">
        <v>37</v>
      </c>
      <c r="F17" s="16" t="s">
        <v>6179</v>
      </c>
      <c r="G17" s="16" t="s">
        <v>8322</v>
      </c>
    </row>
    <row r="18">
      <c r="B18" s="401">
        <v>12.0</v>
      </c>
      <c r="C18" s="16" t="s">
        <v>8344</v>
      </c>
      <c r="D18" s="16" t="s">
        <v>8345</v>
      </c>
      <c r="E18" s="16" t="s">
        <v>37</v>
      </c>
      <c r="F18" s="16" t="s">
        <v>6179</v>
      </c>
      <c r="G18" s="16" t="s">
        <v>8322</v>
      </c>
    </row>
    <row r="19">
      <c r="B19" s="401">
        <v>13.0</v>
      </c>
      <c r="C19" s="16" t="s">
        <v>8346</v>
      </c>
      <c r="D19" s="16" t="s">
        <v>8347</v>
      </c>
      <c r="E19" s="16" t="s">
        <v>37</v>
      </c>
      <c r="F19" s="16" t="s">
        <v>6179</v>
      </c>
      <c r="G19" s="16" t="s">
        <v>8322</v>
      </c>
    </row>
    <row r="20">
      <c r="B20" s="401">
        <v>14.0</v>
      </c>
      <c r="C20" s="16" t="s">
        <v>8348</v>
      </c>
      <c r="D20" s="16" t="s">
        <v>8349</v>
      </c>
      <c r="E20" s="16" t="s">
        <v>37</v>
      </c>
      <c r="F20" s="16" t="s">
        <v>6179</v>
      </c>
      <c r="G20" s="16" t="s">
        <v>8322</v>
      </c>
    </row>
    <row r="21">
      <c r="B21" s="401">
        <v>15.0</v>
      </c>
      <c r="C21" s="16" t="s">
        <v>8350</v>
      </c>
      <c r="D21" s="16" t="s">
        <v>8351</v>
      </c>
      <c r="E21" s="16" t="s">
        <v>37</v>
      </c>
      <c r="F21" s="16" t="s">
        <v>6179</v>
      </c>
      <c r="G21" s="16" t="s">
        <v>8322</v>
      </c>
    </row>
    <row r="22">
      <c r="B22" s="401">
        <v>16.0</v>
      </c>
      <c r="C22" s="16" t="s">
        <v>8353</v>
      </c>
      <c r="D22" s="16" t="s">
        <v>8354</v>
      </c>
      <c r="E22" s="16" t="s">
        <v>37</v>
      </c>
      <c r="F22" s="16" t="s">
        <v>6179</v>
      </c>
      <c r="G22" s="16" t="s">
        <v>8391</v>
      </c>
    </row>
    <row r="23">
      <c r="B23" s="401">
        <v>17.0</v>
      </c>
      <c r="C23" s="16" t="s">
        <v>8355</v>
      </c>
      <c r="D23" s="16" t="s">
        <v>8356</v>
      </c>
      <c r="E23" s="16" t="s">
        <v>37</v>
      </c>
      <c r="F23" s="16" t="s">
        <v>6179</v>
      </c>
      <c r="G23" s="16" t="s">
        <v>8322</v>
      </c>
    </row>
    <row r="24">
      <c r="B24" s="401">
        <v>18.0</v>
      </c>
      <c r="C24" s="16" t="s">
        <v>8359</v>
      </c>
      <c r="D24" s="16" t="s">
        <v>8360</v>
      </c>
      <c r="E24" s="16" t="s">
        <v>37</v>
      </c>
      <c r="F24" s="16" t="s">
        <v>6179</v>
      </c>
      <c r="G24" s="16" t="s">
        <v>8322</v>
      </c>
    </row>
    <row r="25">
      <c r="B25" s="401">
        <v>19.0</v>
      </c>
      <c r="C25" s="16" t="s">
        <v>8362</v>
      </c>
      <c r="D25" s="16" t="s">
        <v>8363</v>
      </c>
      <c r="E25" s="16" t="s">
        <v>37</v>
      </c>
      <c r="F25" s="16" t="s">
        <v>6179</v>
      </c>
      <c r="G25" s="16" t="s">
        <v>8322</v>
      </c>
    </row>
    <row r="26">
      <c r="B26" s="401">
        <v>20.0</v>
      </c>
      <c r="C26" s="16" t="s">
        <v>8364</v>
      </c>
      <c r="D26" s="16" t="s">
        <v>8365</v>
      </c>
      <c r="E26" s="16" t="s">
        <v>37</v>
      </c>
      <c r="F26" s="16" t="s">
        <v>6179</v>
      </c>
      <c r="G26" s="16" t="s">
        <v>8322</v>
      </c>
    </row>
    <row r="27">
      <c r="B27" s="401">
        <v>21.0</v>
      </c>
      <c r="C27" s="16" t="s">
        <v>8366</v>
      </c>
      <c r="D27" s="16" t="s">
        <v>8367</v>
      </c>
      <c r="E27" s="16" t="s">
        <v>37</v>
      </c>
      <c r="F27" s="16" t="s">
        <v>6179</v>
      </c>
      <c r="G27" s="16" t="s">
        <v>8322</v>
      </c>
    </row>
    <row r="28">
      <c r="B28" s="401">
        <v>22.0</v>
      </c>
      <c r="C28" s="16" t="s">
        <v>8368</v>
      </c>
      <c r="D28" s="16" t="s">
        <v>8369</v>
      </c>
      <c r="E28" s="16" t="s">
        <v>37</v>
      </c>
      <c r="F28" s="16" t="s">
        <v>6179</v>
      </c>
      <c r="G28" s="16" t="s">
        <v>8322</v>
      </c>
    </row>
    <row r="29">
      <c r="B29" s="401">
        <v>23.0</v>
      </c>
      <c r="C29" s="16" t="s">
        <v>8370</v>
      </c>
      <c r="D29" s="16" t="s">
        <v>8371</v>
      </c>
      <c r="E29" s="16" t="s">
        <v>37</v>
      </c>
      <c r="F29" s="16" t="s">
        <v>6179</v>
      </c>
      <c r="G29" s="16" t="s">
        <v>8322</v>
      </c>
    </row>
    <row r="30">
      <c r="B30" s="401">
        <v>24.0</v>
      </c>
      <c r="C30" s="16" t="s">
        <v>8372</v>
      </c>
      <c r="D30" s="16" t="s">
        <v>8373</v>
      </c>
      <c r="E30" s="16" t="s">
        <v>37</v>
      </c>
      <c r="F30" s="16" t="s">
        <v>6179</v>
      </c>
      <c r="G30" s="16" t="s">
        <v>8322</v>
      </c>
    </row>
    <row r="31">
      <c r="B31" s="401">
        <v>25.0</v>
      </c>
      <c r="C31" s="16" t="s">
        <v>8377</v>
      </c>
      <c r="D31" s="16" t="s">
        <v>8378</v>
      </c>
      <c r="E31" s="16" t="s">
        <v>37</v>
      </c>
      <c r="F31" s="16" t="s">
        <v>6179</v>
      </c>
      <c r="G31" s="16" t="s">
        <v>8322</v>
      </c>
    </row>
    <row r="32">
      <c r="B32" s="401">
        <v>26.0</v>
      </c>
      <c r="C32" s="16" t="s">
        <v>8379</v>
      </c>
      <c r="D32" s="16" t="s">
        <v>8380</v>
      </c>
      <c r="E32" s="16" t="s">
        <v>37</v>
      </c>
      <c r="F32" s="16" t="s">
        <v>6179</v>
      </c>
      <c r="G32" s="16" t="s">
        <v>8322</v>
      </c>
    </row>
    <row r="33">
      <c r="B33" s="401">
        <v>27.0</v>
      </c>
      <c r="C33" s="16" t="s">
        <v>8381</v>
      </c>
      <c r="D33" s="16" t="s">
        <v>8382</v>
      </c>
      <c r="E33" s="16" t="s">
        <v>37</v>
      </c>
      <c r="F33" s="16" t="s">
        <v>6179</v>
      </c>
      <c r="G33" s="16" t="s">
        <v>8322</v>
      </c>
    </row>
    <row r="34">
      <c r="B34" s="401">
        <v>28.0</v>
      </c>
      <c r="C34" s="16" t="s">
        <v>8383</v>
      </c>
      <c r="D34" s="16" t="s">
        <v>8384</v>
      </c>
      <c r="E34" s="16" t="s">
        <v>37</v>
      </c>
      <c r="F34" s="16" t="s">
        <v>6179</v>
      </c>
      <c r="G34" s="16" t="s">
        <v>8322</v>
      </c>
    </row>
    <row r="35">
      <c r="B35" s="401">
        <v>29.0</v>
      </c>
      <c r="C35" s="16" t="s">
        <v>8385</v>
      </c>
      <c r="D35" s="16" t="s">
        <v>8386</v>
      </c>
      <c r="E35" s="16" t="s">
        <v>37</v>
      </c>
      <c r="F35" s="16" t="s">
        <v>6179</v>
      </c>
      <c r="G35" s="16" t="s">
        <v>8322</v>
      </c>
    </row>
    <row r="36">
      <c r="B36" s="401">
        <v>30.0</v>
      </c>
      <c r="C36" s="16" t="s">
        <v>8387</v>
      </c>
      <c r="D36" s="16" t="s">
        <v>8388</v>
      </c>
      <c r="E36" s="16" t="s">
        <v>37</v>
      </c>
      <c r="F36" s="16" t="s">
        <v>6179</v>
      </c>
      <c r="G36" s="16" t="s">
        <v>8322</v>
      </c>
    </row>
    <row r="37">
      <c r="B37" s="401">
        <v>31.0</v>
      </c>
      <c r="C37" s="16" t="s">
        <v>8389</v>
      </c>
      <c r="D37" s="16" t="s">
        <v>8390</v>
      </c>
      <c r="E37" s="16" t="s">
        <v>37</v>
      </c>
      <c r="F37" s="16" t="s">
        <v>6179</v>
      </c>
      <c r="G37" s="16" t="s">
        <v>8322</v>
      </c>
    </row>
    <row r="38">
      <c r="B38" s="401">
        <v>32.0</v>
      </c>
      <c r="C38" s="16" t="s">
        <v>8392</v>
      </c>
      <c r="D38" s="16" t="s">
        <v>8393</v>
      </c>
      <c r="E38" s="16" t="s">
        <v>37</v>
      </c>
      <c r="F38" s="16" t="s">
        <v>6179</v>
      </c>
      <c r="G38" s="16" t="s">
        <v>8456</v>
      </c>
    </row>
    <row r="39">
      <c r="B39" s="401">
        <v>33.0</v>
      </c>
      <c r="C39" s="16" t="s">
        <v>8394</v>
      </c>
      <c r="D39" s="16" t="s">
        <v>8395</v>
      </c>
      <c r="E39" s="16" t="s">
        <v>37</v>
      </c>
      <c r="F39" s="16" t="s">
        <v>66</v>
      </c>
      <c r="G39" s="16" t="s">
        <v>8322</v>
      </c>
    </row>
    <row r="40">
      <c r="B40" s="401">
        <v>34.0</v>
      </c>
      <c r="C40" s="16" t="s">
        <v>8396</v>
      </c>
      <c r="D40" s="16" t="s">
        <v>8397</v>
      </c>
      <c r="E40" s="16" t="s">
        <v>37</v>
      </c>
      <c r="F40" s="16" t="s">
        <v>6179</v>
      </c>
      <c r="G40" s="16" t="s">
        <v>8322</v>
      </c>
    </row>
    <row r="41">
      <c r="B41" s="401">
        <v>35.0</v>
      </c>
      <c r="C41" s="16" t="s">
        <v>8398</v>
      </c>
      <c r="D41" s="16" t="s">
        <v>8399</v>
      </c>
      <c r="E41" s="16" t="s">
        <v>37</v>
      </c>
      <c r="F41" s="16" t="s">
        <v>6179</v>
      </c>
      <c r="G41" s="16" t="s">
        <v>8322</v>
      </c>
    </row>
    <row r="42">
      <c r="B42" s="401">
        <v>36.0</v>
      </c>
      <c r="C42" s="16" t="s">
        <v>8401</v>
      </c>
      <c r="D42" s="16" t="s">
        <v>8402</v>
      </c>
      <c r="E42" s="16" t="s">
        <v>37</v>
      </c>
      <c r="F42" s="16" t="s">
        <v>6179</v>
      </c>
      <c r="G42" s="16" t="s">
        <v>8322</v>
      </c>
    </row>
    <row r="43">
      <c r="B43" s="401">
        <v>37.0</v>
      </c>
      <c r="C43" s="16" t="s">
        <v>8403</v>
      </c>
      <c r="D43" s="16" t="s">
        <v>8404</v>
      </c>
      <c r="E43" s="16" t="s">
        <v>37</v>
      </c>
      <c r="F43" s="16" t="s">
        <v>6179</v>
      </c>
      <c r="G43" s="16" t="s">
        <v>8322</v>
      </c>
    </row>
    <row r="44">
      <c r="B44" s="401">
        <v>38.0</v>
      </c>
      <c r="C44" s="16" t="s">
        <v>8405</v>
      </c>
      <c r="D44" s="16" t="s">
        <v>8406</v>
      </c>
      <c r="E44" s="16" t="s">
        <v>37</v>
      </c>
      <c r="F44" s="16" t="s">
        <v>6179</v>
      </c>
      <c r="G44" s="16" t="s">
        <v>8322</v>
      </c>
    </row>
    <row r="45">
      <c r="B45" s="401">
        <v>39.0</v>
      </c>
      <c r="C45" s="16" t="s">
        <v>8407</v>
      </c>
      <c r="D45" s="16" t="s">
        <v>8408</v>
      </c>
      <c r="E45" s="16" t="s">
        <v>37</v>
      </c>
      <c r="F45" s="16" t="s">
        <v>6179</v>
      </c>
      <c r="G45" s="16" t="s">
        <v>8478</v>
      </c>
    </row>
    <row r="46">
      <c r="B46" s="401">
        <v>40.0</v>
      </c>
      <c r="C46" s="16" t="s">
        <v>8410</v>
      </c>
      <c r="D46" s="16" t="s">
        <v>8411</v>
      </c>
      <c r="E46" s="16" t="s">
        <v>37</v>
      </c>
      <c r="F46" s="16" t="s">
        <v>6179</v>
      </c>
      <c r="G46" s="16" t="s">
        <v>8479</v>
      </c>
    </row>
    <row r="47">
      <c r="B47" s="401">
        <v>41.0</v>
      </c>
      <c r="C47" s="16" t="s">
        <v>8412</v>
      </c>
      <c r="D47" s="16" t="s">
        <v>8413</v>
      </c>
      <c r="E47" s="16" t="s">
        <v>37</v>
      </c>
      <c r="F47" s="16" t="s">
        <v>6179</v>
      </c>
      <c r="G47" s="16" t="s">
        <v>8322</v>
      </c>
    </row>
    <row r="48">
      <c r="B48" s="401">
        <v>42.0</v>
      </c>
      <c r="C48" s="16" t="s">
        <v>8414</v>
      </c>
      <c r="D48" s="16" t="s">
        <v>8416</v>
      </c>
      <c r="E48" s="16" t="s">
        <v>37</v>
      </c>
      <c r="F48" s="16" t="s">
        <v>6179</v>
      </c>
      <c r="G48" s="16" t="s">
        <v>8322</v>
      </c>
    </row>
    <row r="49">
      <c r="B49" s="401">
        <v>43.0</v>
      </c>
      <c r="C49" s="16" t="s">
        <v>8417</v>
      </c>
      <c r="D49" s="16" t="s">
        <v>8418</v>
      </c>
      <c r="E49" s="16" t="s">
        <v>37</v>
      </c>
      <c r="F49" s="16" t="s">
        <v>6179</v>
      </c>
      <c r="G49" s="16" t="s">
        <v>8322</v>
      </c>
    </row>
    <row r="50">
      <c r="B50" s="401">
        <v>44.0</v>
      </c>
      <c r="C50" s="16" t="s">
        <v>8420</v>
      </c>
      <c r="D50" s="16" t="s">
        <v>8421</v>
      </c>
      <c r="E50" s="16" t="s">
        <v>37</v>
      </c>
      <c r="F50" s="16" t="s">
        <v>6179</v>
      </c>
      <c r="G50" s="16" t="s">
        <v>8322</v>
      </c>
    </row>
    <row r="51">
      <c r="B51" s="401">
        <v>45.0</v>
      </c>
      <c r="C51" s="16" t="s">
        <v>8422</v>
      </c>
      <c r="D51" s="16" t="s">
        <v>8423</v>
      </c>
      <c r="E51" s="16" t="s">
        <v>37</v>
      </c>
      <c r="F51" s="16" t="s">
        <v>66</v>
      </c>
      <c r="G51" s="16" t="s">
        <v>8322</v>
      </c>
    </row>
    <row r="52">
      <c r="B52" s="401">
        <v>46.0</v>
      </c>
      <c r="C52" s="16" t="s">
        <v>8424</v>
      </c>
      <c r="D52" s="16" t="s">
        <v>8425</v>
      </c>
      <c r="E52" s="16" t="s">
        <v>37</v>
      </c>
      <c r="F52" s="16" t="s">
        <v>6179</v>
      </c>
      <c r="G52" s="16" t="s">
        <v>8322</v>
      </c>
    </row>
    <row r="53">
      <c r="B53" s="401">
        <v>47.0</v>
      </c>
      <c r="C53" s="16" t="s">
        <v>8426</v>
      </c>
      <c r="D53" s="16" t="s">
        <v>8427</v>
      </c>
      <c r="E53" s="16" t="s">
        <v>37</v>
      </c>
      <c r="F53" s="16" t="s">
        <v>6179</v>
      </c>
      <c r="G53" s="16" t="s">
        <v>8322</v>
      </c>
    </row>
    <row r="54">
      <c r="B54" s="401">
        <v>48.0</v>
      </c>
      <c r="C54" s="16" t="s">
        <v>8428</v>
      </c>
      <c r="D54" s="16" t="s">
        <v>8429</v>
      </c>
      <c r="E54" s="16" t="s">
        <v>37</v>
      </c>
      <c r="F54" s="16" t="s">
        <v>6179</v>
      </c>
      <c r="G54" s="16" t="s">
        <v>8322</v>
      </c>
    </row>
    <row r="55">
      <c r="B55" s="401">
        <v>49.0</v>
      </c>
      <c r="C55" s="16" t="s">
        <v>8430</v>
      </c>
      <c r="D55" s="16" t="s">
        <v>8431</v>
      </c>
      <c r="E55" s="16" t="s">
        <v>37</v>
      </c>
      <c r="F55" s="16" t="s">
        <v>6179</v>
      </c>
      <c r="G55" s="16" t="s">
        <v>8322</v>
      </c>
    </row>
    <row r="56">
      <c r="B56" s="401">
        <v>50.0</v>
      </c>
      <c r="C56" s="16" t="s">
        <v>8432</v>
      </c>
      <c r="D56" s="16" t="s">
        <v>8433</v>
      </c>
      <c r="E56" s="16" t="s">
        <v>37</v>
      </c>
      <c r="F56" s="16" t="s">
        <v>6179</v>
      </c>
      <c r="G56" s="16" t="s">
        <v>8322</v>
      </c>
    </row>
    <row r="57">
      <c r="B57" s="401">
        <v>51.0</v>
      </c>
      <c r="C57" s="16" t="s">
        <v>8435</v>
      </c>
      <c r="D57" s="16" t="s">
        <v>8436</v>
      </c>
      <c r="E57" s="16" t="s">
        <v>37</v>
      </c>
      <c r="F57" s="16" t="s">
        <v>6179</v>
      </c>
      <c r="G57" s="16" t="s">
        <v>8322</v>
      </c>
    </row>
    <row r="58">
      <c r="B58" s="401">
        <v>52.0</v>
      </c>
      <c r="C58" s="16" t="s">
        <v>8437</v>
      </c>
      <c r="D58" s="16" t="s">
        <v>8438</v>
      </c>
      <c r="E58" s="16" t="s">
        <v>37</v>
      </c>
      <c r="F58" s="16" t="s">
        <v>6179</v>
      </c>
      <c r="G58" s="16" t="s">
        <v>8322</v>
      </c>
    </row>
    <row r="59">
      <c r="B59" s="401">
        <v>53.0</v>
      </c>
      <c r="C59" s="16" t="s">
        <v>8439</v>
      </c>
      <c r="D59" s="16" t="s">
        <v>8440</v>
      </c>
      <c r="E59" s="16" t="s">
        <v>37</v>
      </c>
      <c r="F59" s="16" t="s">
        <v>6179</v>
      </c>
      <c r="G59" s="16" t="s">
        <v>8322</v>
      </c>
    </row>
    <row r="60">
      <c r="B60" s="401">
        <v>54.0</v>
      </c>
      <c r="C60" s="16" t="s">
        <v>8442</v>
      </c>
      <c r="D60" s="16" t="s">
        <v>8443</v>
      </c>
      <c r="E60" s="16" t="s">
        <v>37</v>
      </c>
      <c r="F60" s="16" t="s">
        <v>6179</v>
      </c>
      <c r="G60" s="16" t="s">
        <v>8322</v>
      </c>
    </row>
    <row r="61">
      <c r="B61" s="401">
        <v>55.0</v>
      </c>
      <c r="C61" s="16" t="s">
        <v>8444</v>
      </c>
      <c r="D61" s="16" t="s">
        <v>8445</v>
      </c>
      <c r="E61" s="16" t="s">
        <v>37</v>
      </c>
      <c r="F61" s="16" t="s">
        <v>6179</v>
      </c>
      <c r="G61" s="16" t="s">
        <v>8322</v>
      </c>
    </row>
    <row r="62">
      <c r="B62" s="401">
        <v>56.0</v>
      </c>
      <c r="C62" s="16" t="s">
        <v>8446</v>
      </c>
      <c r="D62" s="16" t="s">
        <v>8447</v>
      </c>
      <c r="E62" s="16" t="s">
        <v>37</v>
      </c>
      <c r="F62" s="16" t="s">
        <v>6179</v>
      </c>
      <c r="G62" s="16" t="s">
        <v>8322</v>
      </c>
    </row>
    <row r="63">
      <c r="B63" s="401">
        <v>57.0</v>
      </c>
      <c r="C63" s="16" t="s">
        <v>8448</v>
      </c>
      <c r="D63" s="16" t="s">
        <v>8449</v>
      </c>
      <c r="E63" s="16" t="s">
        <v>37</v>
      </c>
      <c r="F63" s="16" t="s">
        <v>6179</v>
      </c>
      <c r="G63" s="16" t="s">
        <v>8322</v>
      </c>
    </row>
    <row r="64">
      <c r="B64" s="401">
        <v>58.0</v>
      </c>
      <c r="C64" s="16" t="s">
        <v>8450</v>
      </c>
      <c r="D64" s="16" t="s">
        <v>8451</v>
      </c>
      <c r="E64" s="16" t="s">
        <v>37</v>
      </c>
      <c r="F64" s="16" t="s">
        <v>6179</v>
      </c>
      <c r="G64" s="16" t="s">
        <v>8322</v>
      </c>
    </row>
    <row r="65">
      <c r="B65" s="401">
        <v>59.0</v>
      </c>
      <c r="C65" s="16" t="s">
        <v>8452</v>
      </c>
      <c r="D65" s="16" t="s">
        <v>8453</v>
      </c>
      <c r="E65" s="16" t="s">
        <v>37</v>
      </c>
      <c r="F65" s="16" t="s">
        <v>6179</v>
      </c>
      <c r="G65" s="16" t="s">
        <v>8322</v>
      </c>
    </row>
    <row r="66">
      <c r="B66" s="401">
        <v>60.0</v>
      </c>
      <c r="C66" s="16" t="s">
        <v>8454</v>
      </c>
      <c r="D66" s="16" t="s">
        <v>8455</v>
      </c>
      <c r="E66" s="16" t="s">
        <v>37</v>
      </c>
      <c r="F66" s="16" t="s">
        <v>6179</v>
      </c>
      <c r="G66" s="16" t="s">
        <v>8322</v>
      </c>
    </row>
    <row r="67">
      <c r="B67" s="401">
        <v>61.0</v>
      </c>
      <c r="C67" s="16" t="s">
        <v>8457</v>
      </c>
      <c r="D67" s="16" t="s">
        <v>8458</v>
      </c>
      <c r="E67" s="16" t="s">
        <v>37</v>
      </c>
      <c r="F67" s="16" t="s">
        <v>6179</v>
      </c>
      <c r="G67" s="16" t="s">
        <v>8322</v>
      </c>
    </row>
    <row r="68">
      <c r="B68" s="401">
        <v>62.0</v>
      </c>
      <c r="C68" s="16" t="s">
        <v>8459</v>
      </c>
      <c r="D68" s="16" t="s">
        <v>8460</v>
      </c>
      <c r="E68" s="16" t="s">
        <v>37</v>
      </c>
      <c r="F68" s="16" t="s">
        <v>6179</v>
      </c>
      <c r="G68" s="16" t="s">
        <v>8322</v>
      </c>
    </row>
    <row r="69">
      <c r="B69" s="401">
        <v>63.0</v>
      </c>
      <c r="C69" s="16" t="s">
        <v>8461</v>
      </c>
      <c r="D69" s="16" t="s">
        <v>8462</v>
      </c>
      <c r="E69" s="16" t="s">
        <v>37</v>
      </c>
      <c r="F69" s="16" t="s">
        <v>6179</v>
      </c>
      <c r="G69" s="16" t="s">
        <v>8322</v>
      </c>
    </row>
    <row r="70">
      <c r="B70" s="401">
        <v>64.0</v>
      </c>
      <c r="C70" s="16" t="s">
        <v>8463</v>
      </c>
      <c r="D70" s="16" t="s">
        <v>8464</v>
      </c>
      <c r="E70" s="16" t="s">
        <v>37</v>
      </c>
      <c r="F70" s="16" t="s">
        <v>6179</v>
      </c>
      <c r="G70" s="16" t="s">
        <v>8322</v>
      </c>
    </row>
    <row r="71">
      <c r="B71" s="401">
        <v>65.0</v>
      </c>
      <c r="C71" s="16" t="s">
        <v>8465</v>
      </c>
      <c r="D71" s="16" t="s">
        <v>8466</v>
      </c>
      <c r="E71" s="16" t="s">
        <v>37</v>
      </c>
      <c r="F71" s="16" t="s">
        <v>8376</v>
      </c>
      <c r="G71" s="16" t="s">
        <v>8322</v>
      </c>
    </row>
    <row r="72">
      <c r="B72" s="401">
        <v>66.0</v>
      </c>
      <c r="C72" s="16" t="s">
        <v>8467</v>
      </c>
      <c r="D72" s="16" t="s">
        <v>8468</v>
      </c>
      <c r="E72" s="16" t="s">
        <v>37</v>
      </c>
      <c r="F72" s="16" t="s">
        <v>6179</v>
      </c>
      <c r="G72" s="16" t="s">
        <v>8322</v>
      </c>
    </row>
    <row r="73">
      <c r="B73" s="401">
        <v>67.0</v>
      </c>
      <c r="C73" s="16" t="s">
        <v>8469</v>
      </c>
      <c r="D73" s="16" t="s">
        <v>8470</v>
      </c>
      <c r="E73" s="16" t="s">
        <v>37</v>
      </c>
      <c r="F73" s="16" t="s">
        <v>66</v>
      </c>
      <c r="G73" s="16">
        <v>0.0</v>
      </c>
    </row>
    <row r="74">
      <c r="B74" s="401">
        <v>68.0</v>
      </c>
      <c r="C74" s="16" t="s">
        <v>8471</v>
      </c>
      <c r="D74" s="16" t="s">
        <v>8503</v>
      </c>
      <c r="E74" s="16" t="s">
        <v>37</v>
      </c>
      <c r="F74" s="16" t="s">
        <v>8376</v>
      </c>
      <c r="G74" s="16" t="s">
        <v>8504</v>
      </c>
    </row>
    <row r="75">
      <c r="B75" s="401">
        <v>69.0</v>
      </c>
      <c r="C75" s="16" t="s">
        <v>8473</v>
      </c>
      <c r="D75" s="16" t="s">
        <v>8505</v>
      </c>
      <c r="E75" s="16" t="s">
        <v>37</v>
      </c>
      <c r="F75" s="16" t="s">
        <v>8475</v>
      </c>
      <c r="G75" s="16" t="s">
        <v>8506</v>
      </c>
    </row>
    <row r="78">
      <c r="A78" s="227" t="s">
        <v>8316</v>
      </c>
      <c r="B78" s="227" t="s">
        <v>8319</v>
      </c>
      <c r="C78" s="227" t="s">
        <v>8323</v>
      </c>
      <c r="D78" s="227" t="s">
        <v>8325</v>
      </c>
      <c r="E78" s="227" t="s">
        <v>8328</v>
      </c>
      <c r="F78" s="227" t="s">
        <v>8331</v>
      </c>
      <c r="G78" s="227" t="s">
        <v>8334</v>
      </c>
      <c r="H78" s="227" t="s">
        <v>8336</v>
      </c>
      <c r="I78" s="227" t="s">
        <v>8338</v>
      </c>
      <c r="J78" s="227" t="s">
        <v>8340</v>
      </c>
      <c r="K78" s="227" t="s">
        <v>8342</v>
      </c>
      <c r="L78" s="227" t="s">
        <v>8344</v>
      </c>
      <c r="M78" s="227" t="s">
        <v>8346</v>
      </c>
      <c r="N78" s="227" t="s">
        <v>8348</v>
      </c>
      <c r="O78" s="227" t="s">
        <v>8350</v>
      </c>
      <c r="P78" s="227" t="s">
        <v>8353</v>
      </c>
      <c r="Q78" s="227" t="s">
        <v>8355</v>
      </c>
      <c r="R78" s="227" t="s">
        <v>8359</v>
      </c>
      <c r="S78" s="227" t="s">
        <v>8362</v>
      </c>
      <c r="T78" s="227" t="s">
        <v>8364</v>
      </c>
      <c r="U78" s="227" t="s">
        <v>8366</v>
      </c>
      <c r="V78" s="227" t="s">
        <v>8368</v>
      </c>
      <c r="W78" s="227" t="s">
        <v>8370</v>
      </c>
      <c r="X78" s="227" t="s">
        <v>8372</v>
      </c>
      <c r="Y78" s="227" t="s">
        <v>8377</v>
      </c>
      <c r="Z78" s="227" t="s">
        <v>8379</v>
      </c>
      <c r="AA78" s="227" t="s">
        <v>8381</v>
      </c>
      <c r="AB78" s="227" t="s">
        <v>8383</v>
      </c>
      <c r="AC78" s="227" t="s">
        <v>8385</v>
      </c>
      <c r="AD78" s="227" t="s">
        <v>8387</v>
      </c>
      <c r="AE78" s="227" t="s">
        <v>8389</v>
      </c>
      <c r="AF78" s="227" t="s">
        <v>8392</v>
      </c>
      <c r="AG78" s="227" t="s">
        <v>8394</v>
      </c>
      <c r="AH78" s="227" t="s">
        <v>8396</v>
      </c>
      <c r="AI78" s="227" t="s">
        <v>8398</v>
      </c>
      <c r="AJ78" s="227" t="s">
        <v>8401</v>
      </c>
      <c r="AK78" s="227" t="s">
        <v>8403</v>
      </c>
      <c r="AL78" s="227" t="s">
        <v>8405</v>
      </c>
      <c r="AM78" s="227" t="s">
        <v>8407</v>
      </c>
      <c r="AN78" s="227" t="s">
        <v>8410</v>
      </c>
      <c r="AO78" s="227" t="s">
        <v>8412</v>
      </c>
      <c r="AP78" s="227" t="s">
        <v>8414</v>
      </c>
      <c r="AQ78" s="227" t="s">
        <v>8417</v>
      </c>
      <c r="AR78" s="227" t="s">
        <v>8420</v>
      </c>
      <c r="AS78" s="227" t="s">
        <v>8422</v>
      </c>
      <c r="AT78" s="227" t="s">
        <v>8424</v>
      </c>
      <c r="AU78" s="227" t="s">
        <v>8426</v>
      </c>
      <c r="AV78" s="227" t="s">
        <v>8428</v>
      </c>
      <c r="AW78" s="227" t="s">
        <v>8430</v>
      </c>
      <c r="AX78" s="227" t="s">
        <v>8432</v>
      </c>
      <c r="AY78" s="227" t="s">
        <v>8435</v>
      </c>
      <c r="AZ78" s="227" t="s">
        <v>8437</v>
      </c>
      <c r="BA78" s="227" t="s">
        <v>8439</v>
      </c>
      <c r="BB78" s="227" t="s">
        <v>8442</v>
      </c>
      <c r="BC78" s="227" t="s">
        <v>8444</v>
      </c>
      <c r="BD78" s="227" t="s">
        <v>8446</v>
      </c>
      <c r="BE78" s="227" t="s">
        <v>8448</v>
      </c>
      <c r="BF78" s="227" t="s">
        <v>8450</v>
      </c>
      <c r="BG78" s="227" t="s">
        <v>8452</v>
      </c>
      <c r="BH78" s="227" t="s">
        <v>8454</v>
      </c>
      <c r="BI78" s="227" t="s">
        <v>8457</v>
      </c>
      <c r="BJ78" s="227" t="s">
        <v>8459</v>
      </c>
      <c r="BK78" s="227" t="s">
        <v>8461</v>
      </c>
      <c r="BL78" s="227" t="s">
        <v>8463</v>
      </c>
      <c r="BM78" s="227" t="s">
        <v>8465</v>
      </c>
      <c r="BN78" s="227" t="s">
        <v>8467</v>
      </c>
      <c r="BO78" s="227" t="s">
        <v>8469</v>
      </c>
      <c r="BP78" s="227" t="s">
        <v>8471</v>
      </c>
      <c r="BQ78" s="227" t="s">
        <v>8473</v>
      </c>
      <c r="BR78" s="438"/>
      <c r="BS78" s="438"/>
      <c r="BT78" s="438"/>
      <c r="BU78" s="438"/>
      <c r="BV78" s="438"/>
      <c r="BW78" s="438"/>
      <c r="BX78" s="438"/>
      <c r="BY78" s="438"/>
      <c r="BZ78" s="438"/>
      <c r="CA78" s="438"/>
      <c r="CB78" s="438"/>
      <c r="CC78" s="438"/>
      <c r="CD78" s="438"/>
      <c r="CE78" s="438"/>
      <c r="CF78" s="438"/>
      <c r="CG78" s="438"/>
      <c r="CH78" s="438"/>
      <c r="CI78" s="438"/>
      <c r="CJ78" s="438"/>
      <c r="CK78" s="438"/>
      <c r="CL78" s="438"/>
      <c r="CM78" s="438"/>
      <c r="CN78" s="438"/>
      <c r="CO78" s="438"/>
      <c r="CP78" s="438"/>
      <c r="CQ78" s="438"/>
      <c r="CR78" s="438"/>
      <c r="CS78" s="438"/>
      <c r="CT78" s="438"/>
      <c r="CU78" s="438"/>
      <c r="CV78" s="438"/>
      <c r="CW78" s="438"/>
      <c r="CX78" s="438"/>
      <c r="CY78" s="438"/>
      <c r="CZ78" s="438"/>
      <c r="DA78" s="438"/>
      <c r="DB78" s="438"/>
      <c r="DC78" s="438"/>
      <c r="DD78" s="438"/>
      <c r="DE78" s="438"/>
      <c r="DF78" s="438"/>
      <c r="DG78" s="438"/>
      <c r="DH78" s="438"/>
      <c r="DI78" s="438"/>
    </row>
    <row r="79">
      <c r="A79" s="440">
        <v>1.71E8</v>
      </c>
      <c r="B79" s="227" t="s">
        <v>8322</v>
      </c>
      <c r="C79" s="227" t="s">
        <v>8322</v>
      </c>
      <c r="D79" s="227" t="s">
        <v>8322</v>
      </c>
      <c r="E79" s="227" t="s">
        <v>8322</v>
      </c>
      <c r="F79" s="227" t="s">
        <v>8322</v>
      </c>
      <c r="G79" s="227" t="s">
        <v>8322</v>
      </c>
      <c r="H79" s="227" t="s">
        <v>8322</v>
      </c>
      <c r="I79" s="227" t="s">
        <v>8322</v>
      </c>
      <c r="J79" s="227" t="s">
        <v>8322</v>
      </c>
      <c r="K79" s="227" t="s">
        <v>8322</v>
      </c>
      <c r="L79" s="227" t="s">
        <v>8322</v>
      </c>
      <c r="M79" s="227" t="s">
        <v>8322</v>
      </c>
      <c r="N79" s="227" t="s">
        <v>8322</v>
      </c>
      <c r="O79" s="227" t="s">
        <v>8322</v>
      </c>
      <c r="P79" s="227" t="s">
        <v>8322</v>
      </c>
      <c r="Q79" s="227" t="s">
        <v>8322</v>
      </c>
      <c r="R79" s="227" t="s">
        <v>8322</v>
      </c>
      <c r="S79" s="227" t="s">
        <v>8322</v>
      </c>
      <c r="T79" s="227" t="s">
        <v>8322</v>
      </c>
      <c r="U79" s="227" t="s">
        <v>8322</v>
      </c>
      <c r="V79" s="227" t="s">
        <v>8322</v>
      </c>
      <c r="W79" s="227" t="s">
        <v>8322</v>
      </c>
      <c r="X79" s="227" t="s">
        <v>8322</v>
      </c>
      <c r="Y79" s="227" t="s">
        <v>8322</v>
      </c>
      <c r="Z79" s="227" t="s">
        <v>8322</v>
      </c>
      <c r="AA79" s="227" t="s">
        <v>8322</v>
      </c>
      <c r="AB79" s="227" t="s">
        <v>8322</v>
      </c>
      <c r="AC79" s="227" t="s">
        <v>8322</v>
      </c>
      <c r="AD79" s="227" t="s">
        <v>8322</v>
      </c>
      <c r="AE79" s="227" t="s">
        <v>8322</v>
      </c>
      <c r="AF79" s="227" t="s">
        <v>8322</v>
      </c>
      <c r="AG79" s="227" t="s">
        <v>8322</v>
      </c>
      <c r="AH79" s="227" t="s">
        <v>8322</v>
      </c>
      <c r="AI79" s="227" t="s">
        <v>8322</v>
      </c>
      <c r="AJ79" s="227" t="s">
        <v>8322</v>
      </c>
      <c r="AK79" s="227" t="s">
        <v>8322</v>
      </c>
      <c r="AL79" s="227" t="s">
        <v>8322</v>
      </c>
      <c r="AM79" s="227" t="s">
        <v>8322</v>
      </c>
      <c r="AN79" s="227" t="s">
        <v>8479</v>
      </c>
      <c r="AO79" s="227" t="s">
        <v>8322</v>
      </c>
      <c r="AP79" s="227" t="s">
        <v>8322</v>
      </c>
      <c r="AQ79" s="227" t="s">
        <v>8322</v>
      </c>
      <c r="AR79" s="227" t="s">
        <v>8322</v>
      </c>
      <c r="AS79" s="227" t="s">
        <v>8322</v>
      </c>
      <c r="AT79" s="227" t="s">
        <v>8322</v>
      </c>
      <c r="AU79" s="227" t="s">
        <v>8322</v>
      </c>
      <c r="AV79" s="227" t="s">
        <v>8322</v>
      </c>
      <c r="AW79" s="227" t="s">
        <v>8322</v>
      </c>
      <c r="AX79" s="227" t="s">
        <v>8322</v>
      </c>
      <c r="AY79" s="227" t="s">
        <v>8322</v>
      </c>
      <c r="AZ79" s="227" t="s">
        <v>8322</v>
      </c>
      <c r="BA79" s="227" t="s">
        <v>8322</v>
      </c>
      <c r="BB79" s="227" t="s">
        <v>8322</v>
      </c>
      <c r="BC79" s="227" t="s">
        <v>8322</v>
      </c>
      <c r="BD79" s="227" t="s">
        <v>8322</v>
      </c>
      <c r="BE79" s="227" t="s">
        <v>8322</v>
      </c>
      <c r="BF79" s="227" t="s">
        <v>8322</v>
      </c>
      <c r="BG79" s="227" t="s">
        <v>8322</v>
      </c>
      <c r="BH79" s="227" t="s">
        <v>8322</v>
      </c>
      <c r="BI79" s="227" t="s">
        <v>8322</v>
      </c>
      <c r="BJ79" s="227" t="s">
        <v>8322</v>
      </c>
      <c r="BK79" s="227" t="s">
        <v>8322</v>
      </c>
      <c r="BL79" s="227" t="s">
        <v>8322</v>
      </c>
      <c r="BM79" s="227" t="s">
        <v>8322</v>
      </c>
      <c r="BN79" s="227" t="s">
        <v>8322</v>
      </c>
      <c r="BO79" s="441">
        <v>0.0</v>
      </c>
      <c r="BP79" s="441">
        <v>3581.02</v>
      </c>
      <c r="BQ79" s="227" t="s">
        <v>8508</v>
      </c>
    </row>
    <row r="80">
      <c r="A80" s="440">
        <v>7.64E8</v>
      </c>
      <c r="B80" s="227" t="s">
        <v>8322</v>
      </c>
      <c r="C80" s="227" t="s">
        <v>8322</v>
      </c>
      <c r="D80" s="227" t="s">
        <v>8322</v>
      </c>
      <c r="E80" s="227" t="s">
        <v>8322</v>
      </c>
      <c r="F80" s="227" t="s">
        <v>8322</v>
      </c>
      <c r="G80" s="227" t="s">
        <v>8322</v>
      </c>
      <c r="H80" s="227" t="s">
        <v>8322</v>
      </c>
      <c r="I80" s="227" t="s">
        <v>8322</v>
      </c>
      <c r="J80" s="227" t="s">
        <v>8322</v>
      </c>
      <c r="K80" s="227" t="s">
        <v>8322</v>
      </c>
      <c r="L80" s="227" t="s">
        <v>8322</v>
      </c>
      <c r="M80" s="227" t="s">
        <v>8322</v>
      </c>
      <c r="N80" s="227" t="s">
        <v>8322</v>
      </c>
      <c r="O80" s="227" t="s">
        <v>8322</v>
      </c>
      <c r="P80" s="227" t="s">
        <v>837</v>
      </c>
      <c r="Q80" s="227" t="s">
        <v>8322</v>
      </c>
      <c r="R80" s="227" t="s">
        <v>8322</v>
      </c>
      <c r="S80" s="227" t="s">
        <v>8322</v>
      </c>
      <c r="T80" s="227" t="s">
        <v>8322</v>
      </c>
      <c r="U80" s="227" t="s">
        <v>8322</v>
      </c>
      <c r="V80" s="227" t="s">
        <v>8322</v>
      </c>
      <c r="W80" s="227" t="s">
        <v>8322</v>
      </c>
      <c r="X80" s="227" t="s">
        <v>8322</v>
      </c>
      <c r="Y80" s="227" t="s">
        <v>8322</v>
      </c>
      <c r="Z80" s="227" t="s">
        <v>8322</v>
      </c>
      <c r="AA80" s="227" t="s">
        <v>8322</v>
      </c>
      <c r="AB80" s="227" t="s">
        <v>8322</v>
      </c>
      <c r="AC80" s="227" t="s">
        <v>8322</v>
      </c>
      <c r="AD80" s="227" t="s">
        <v>8322</v>
      </c>
      <c r="AE80" s="227" t="s">
        <v>8322</v>
      </c>
      <c r="AF80" s="227" t="s">
        <v>8322</v>
      </c>
      <c r="AG80" s="227" t="s">
        <v>8322</v>
      </c>
      <c r="AH80" s="227" t="s">
        <v>8322</v>
      </c>
      <c r="AI80" s="227" t="s">
        <v>8322</v>
      </c>
      <c r="AJ80" s="227" t="s">
        <v>8322</v>
      </c>
      <c r="AK80" s="227" t="s">
        <v>8322</v>
      </c>
      <c r="AL80" s="227" t="s">
        <v>8322</v>
      </c>
      <c r="AM80" s="227" t="s">
        <v>8322</v>
      </c>
      <c r="AN80" s="227" t="s">
        <v>8322</v>
      </c>
      <c r="AO80" s="227" t="s">
        <v>8322</v>
      </c>
      <c r="AP80" s="227" t="s">
        <v>8322</v>
      </c>
      <c r="AQ80" s="227" t="s">
        <v>8322</v>
      </c>
      <c r="AR80" s="227" t="s">
        <v>8322</v>
      </c>
      <c r="AS80" s="227" t="s">
        <v>8322</v>
      </c>
      <c r="AT80" s="227" t="s">
        <v>8322</v>
      </c>
      <c r="AU80" s="227" t="s">
        <v>8322</v>
      </c>
      <c r="AV80" s="227" t="s">
        <v>8322</v>
      </c>
      <c r="AW80" s="227" t="s">
        <v>8322</v>
      </c>
      <c r="AX80" s="227" t="s">
        <v>8322</v>
      </c>
      <c r="AY80" s="227" t="s">
        <v>8322</v>
      </c>
      <c r="AZ80" s="227" t="s">
        <v>8322</v>
      </c>
      <c r="BA80" s="227" t="s">
        <v>8322</v>
      </c>
      <c r="BB80" s="227" t="s">
        <v>8322</v>
      </c>
      <c r="BC80" s="227" t="s">
        <v>8322</v>
      </c>
      <c r="BD80" s="227" t="s">
        <v>8322</v>
      </c>
      <c r="BE80" s="227" t="s">
        <v>8322</v>
      </c>
      <c r="BF80" s="227" t="s">
        <v>8322</v>
      </c>
      <c r="BG80" s="227" t="s">
        <v>8322</v>
      </c>
      <c r="BH80" s="227" t="s">
        <v>8322</v>
      </c>
      <c r="BI80" s="227" t="s">
        <v>8322</v>
      </c>
      <c r="BJ80" s="227" t="s">
        <v>8322</v>
      </c>
      <c r="BK80" s="227" t="s">
        <v>8322</v>
      </c>
      <c r="BL80" s="227" t="s">
        <v>8322</v>
      </c>
      <c r="BM80" s="227" t="s">
        <v>8322</v>
      </c>
      <c r="BN80" s="227" t="s">
        <v>8322</v>
      </c>
      <c r="BO80" s="441">
        <v>0.0</v>
      </c>
      <c r="BP80" s="441">
        <v>1816.88</v>
      </c>
      <c r="BQ80" s="227" t="s">
        <v>8509</v>
      </c>
    </row>
    <row r="81">
      <c r="A81" s="440">
        <v>1.22E9</v>
      </c>
      <c r="B81" s="227" t="s">
        <v>8322</v>
      </c>
      <c r="C81" s="227" t="s">
        <v>8322</v>
      </c>
      <c r="D81" s="227" t="s">
        <v>8322</v>
      </c>
      <c r="E81" s="227" t="s">
        <v>8322</v>
      </c>
      <c r="F81" s="227" t="s">
        <v>8322</v>
      </c>
      <c r="G81" s="227" t="s">
        <v>8322</v>
      </c>
      <c r="H81" s="227" t="s">
        <v>8322</v>
      </c>
      <c r="I81" s="227" t="s">
        <v>8322</v>
      </c>
      <c r="J81" s="227" t="s">
        <v>8322</v>
      </c>
      <c r="K81" s="227" t="s">
        <v>8322</v>
      </c>
      <c r="L81" s="227" t="s">
        <v>8322</v>
      </c>
      <c r="M81" s="227" t="s">
        <v>8322</v>
      </c>
      <c r="N81" s="227" t="s">
        <v>8322</v>
      </c>
      <c r="O81" s="227" t="s">
        <v>8322</v>
      </c>
      <c r="P81" s="227" t="s">
        <v>837</v>
      </c>
      <c r="Q81" s="227" t="s">
        <v>8322</v>
      </c>
      <c r="R81" s="227" t="s">
        <v>8322</v>
      </c>
      <c r="S81" s="227" t="s">
        <v>8322</v>
      </c>
      <c r="T81" s="227" t="s">
        <v>8322</v>
      </c>
      <c r="U81" s="227" t="s">
        <v>8322</v>
      </c>
      <c r="V81" s="227" t="s">
        <v>8322</v>
      </c>
      <c r="W81" s="227" t="s">
        <v>8322</v>
      </c>
      <c r="X81" s="227" t="s">
        <v>8322</v>
      </c>
      <c r="Y81" s="227" t="s">
        <v>8322</v>
      </c>
      <c r="Z81" s="227" t="s">
        <v>8322</v>
      </c>
      <c r="AA81" s="227" t="s">
        <v>8322</v>
      </c>
      <c r="AB81" s="227" t="s">
        <v>8322</v>
      </c>
      <c r="AC81" s="227" t="s">
        <v>8322</v>
      </c>
      <c r="AD81" s="227" t="s">
        <v>8322</v>
      </c>
      <c r="AE81" s="227" t="s">
        <v>8322</v>
      </c>
      <c r="AF81" s="227" t="s">
        <v>8322</v>
      </c>
      <c r="AG81" s="227" t="s">
        <v>8322</v>
      </c>
      <c r="AH81" s="227" t="s">
        <v>8322</v>
      </c>
      <c r="AI81" s="227" t="s">
        <v>8322</v>
      </c>
      <c r="AJ81" s="227" t="s">
        <v>8322</v>
      </c>
      <c r="AK81" s="227" t="s">
        <v>8322</v>
      </c>
      <c r="AL81" s="227" t="s">
        <v>8322</v>
      </c>
      <c r="AM81" s="227" t="s">
        <v>8322</v>
      </c>
      <c r="AN81" s="227" t="s">
        <v>8322</v>
      </c>
      <c r="AO81" s="227" t="s">
        <v>8322</v>
      </c>
      <c r="AP81" s="227" t="s">
        <v>8322</v>
      </c>
      <c r="AQ81" s="227" t="s">
        <v>8322</v>
      </c>
      <c r="AR81" s="227" t="s">
        <v>8322</v>
      </c>
      <c r="AS81" s="227" t="s">
        <v>8322</v>
      </c>
      <c r="AT81" s="227" t="s">
        <v>8322</v>
      </c>
      <c r="AU81" s="227" t="s">
        <v>8322</v>
      </c>
      <c r="AV81" s="227" t="s">
        <v>8322</v>
      </c>
      <c r="AW81" s="227" t="s">
        <v>8322</v>
      </c>
      <c r="AX81" s="227" t="s">
        <v>8322</v>
      </c>
      <c r="AY81" s="227" t="s">
        <v>8322</v>
      </c>
      <c r="AZ81" s="227" t="s">
        <v>8322</v>
      </c>
      <c r="BA81" s="227" t="s">
        <v>8322</v>
      </c>
      <c r="BB81" s="227" t="s">
        <v>8322</v>
      </c>
      <c r="BC81" s="227" t="s">
        <v>8322</v>
      </c>
      <c r="BD81" s="227" t="s">
        <v>8322</v>
      </c>
      <c r="BE81" s="227" t="s">
        <v>8322</v>
      </c>
      <c r="BF81" s="227" t="s">
        <v>8322</v>
      </c>
      <c r="BG81" s="227" t="s">
        <v>8322</v>
      </c>
      <c r="BH81" s="227" t="s">
        <v>8322</v>
      </c>
      <c r="BI81" s="227" t="s">
        <v>8322</v>
      </c>
      <c r="BJ81" s="227" t="s">
        <v>8322</v>
      </c>
      <c r="BK81" s="227" t="s">
        <v>8322</v>
      </c>
      <c r="BL81" s="227" t="s">
        <v>8322</v>
      </c>
      <c r="BM81" s="227" t="s">
        <v>8322</v>
      </c>
      <c r="BN81" s="227" t="s">
        <v>8322</v>
      </c>
      <c r="BO81" s="441">
        <v>0.0</v>
      </c>
      <c r="BP81" s="441">
        <v>667.604</v>
      </c>
      <c r="BQ81" s="227" t="s">
        <v>8510</v>
      </c>
      <c r="CM81" s="438"/>
      <c r="CN81" s="438"/>
      <c r="CO81" s="438"/>
      <c r="CP81" s="438"/>
      <c r="CQ81" s="438"/>
      <c r="CR81" s="438"/>
      <c r="CS81" s="438"/>
      <c r="CT81" s="438"/>
      <c r="CU81" s="438"/>
      <c r="CV81" s="438"/>
      <c r="CW81" s="438"/>
      <c r="CX81" s="438"/>
      <c r="CY81" s="438"/>
      <c r="CZ81" s="438"/>
      <c r="DA81" s="438"/>
      <c r="DB81" s="438"/>
      <c r="DC81" s="438"/>
      <c r="DD81" s="438"/>
      <c r="DE81" s="438"/>
      <c r="DF81" s="438"/>
      <c r="DG81" s="438"/>
      <c r="DH81" s="438"/>
      <c r="DI81" s="438"/>
    </row>
    <row r="82">
      <c r="A82" s="440">
        <v>8.25E8</v>
      </c>
      <c r="B82" s="227" t="s">
        <v>8322</v>
      </c>
      <c r="C82" s="227" t="s">
        <v>8322</v>
      </c>
      <c r="D82" s="227" t="s">
        <v>8322</v>
      </c>
      <c r="E82" s="227" t="s">
        <v>8322</v>
      </c>
      <c r="F82" s="227" t="s">
        <v>8322</v>
      </c>
      <c r="G82" s="227" t="s">
        <v>8322</v>
      </c>
      <c r="H82" s="227" t="s">
        <v>8322</v>
      </c>
      <c r="I82" s="227" t="s">
        <v>8322</v>
      </c>
      <c r="J82" s="227" t="s">
        <v>8322</v>
      </c>
      <c r="K82" s="227" t="s">
        <v>8322</v>
      </c>
      <c r="L82" s="227" t="s">
        <v>8322</v>
      </c>
      <c r="M82" s="227" t="s">
        <v>8322</v>
      </c>
      <c r="N82" s="227" t="s">
        <v>8322</v>
      </c>
      <c r="O82" s="227" t="s">
        <v>8322</v>
      </c>
      <c r="P82" s="227" t="s">
        <v>8361</v>
      </c>
      <c r="Q82" s="227" t="s">
        <v>8322</v>
      </c>
      <c r="R82" s="227" t="s">
        <v>8322</v>
      </c>
      <c r="S82" s="227" t="s">
        <v>8322</v>
      </c>
      <c r="T82" s="227" t="s">
        <v>8322</v>
      </c>
      <c r="U82" s="227" t="s">
        <v>8322</v>
      </c>
      <c r="V82" s="227" t="s">
        <v>8322</v>
      </c>
      <c r="W82" s="227" t="s">
        <v>8322</v>
      </c>
      <c r="X82" s="227" t="s">
        <v>8322</v>
      </c>
      <c r="Y82" s="227" t="s">
        <v>8322</v>
      </c>
      <c r="Z82" s="227" t="s">
        <v>8322</v>
      </c>
      <c r="AA82" s="227" t="s">
        <v>8322</v>
      </c>
      <c r="AB82" s="227" t="s">
        <v>8322</v>
      </c>
      <c r="AC82" s="227" t="s">
        <v>8322</v>
      </c>
      <c r="AD82" s="227" t="s">
        <v>8322</v>
      </c>
      <c r="AE82" s="227" t="s">
        <v>8322</v>
      </c>
      <c r="AF82" s="227" t="s">
        <v>8322</v>
      </c>
      <c r="AG82" s="227" t="s">
        <v>8322</v>
      </c>
      <c r="AH82" s="227" t="s">
        <v>8322</v>
      </c>
      <c r="AI82" s="227" t="s">
        <v>8322</v>
      </c>
      <c r="AJ82" s="227" t="s">
        <v>8322</v>
      </c>
      <c r="AK82" s="227" t="s">
        <v>8322</v>
      </c>
      <c r="AL82" s="227" t="s">
        <v>8322</v>
      </c>
      <c r="AM82" s="227" t="s">
        <v>8511</v>
      </c>
      <c r="AN82" s="227" t="s">
        <v>8322</v>
      </c>
      <c r="AO82" s="227" t="s">
        <v>8322</v>
      </c>
      <c r="AP82" s="227" t="s">
        <v>8322</v>
      </c>
      <c r="AQ82" s="227" t="s">
        <v>8322</v>
      </c>
      <c r="AR82" s="227" t="s">
        <v>8322</v>
      </c>
      <c r="AS82" s="227" t="s">
        <v>8322</v>
      </c>
      <c r="AT82" s="227" t="s">
        <v>8322</v>
      </c>
      <c r="AU82" s="227" t="s">
        <v>8322</v>
      </c>
      <c r="AV82" s="227" t="s">
        <v>8322</v>
      </c>
      <c r="AW82" s="227" t="s">
        <v>8322</v>
      </c>
      <c r="AX82" s="227" t="s">
        <v>8322</v>
      </c>
      <c r="AY82" s="227" t="s">
        <v>8322</v>
      </c>
      <c r="AZ82" s="227" t="s">
        <v>8322</v>
      </c>
      <c r="BA82" s="227" t="s">
        <v>8322</v>
      </c>
      <c r="BB82" s="227" t="s">
        <v>8322</v>
      </c>
      <c r="BC82" s="227" t="s">
        <v>8322</v>
      </c>
      <c r="BD82" s="227" t="s">
        <v>8322</v>
      </c>
      <c r="BE82" s="227" t="s">
        <v>8322</v>
      </c>
      <c r="BF82" s="227" t="s">
        <v>8322</v>
      </c>
      <c r="BG82" s="227" t="s">
        <v>8322</v>
      </c>
      <c r="BH82" s="227" t="s">
        <v>8322</v>
      </c>
      <c r="BI82" s="227" t="s">
        <v>8322</v>
      </c>
      <c r="BJ82" s="227" t="s">
        <v>8322</v>
      </c>
      <c r="BK82" s="227" t="s">
        <v>8322</v>
      </c>
      <c r="BL82" s="227" t="s">
        <v>8322</v>
      </c>
      <c r="BM82" s="227" t="s">
        <v>8322</v>
      </c>
      <c r="BN82" s="227" t="s">
        <v>8322</v>
      </c>
      <c r="BO82" s="441">
        <v>0.0</v>
      </c>
      <c r="BP82" s="441">
        <v>578.634</v>
      </c>
      <c r="BQ82" s="227" t="s">
        <v>8512</v>
      </c>
      <c r="CU82" s="438"/>
      <c r="CV82" s="438"/>
      <c r="CW82" s="438"/>
      <c r="CX82" s="438"/>
      <c r="CY82" s="438"/>
      <c r="CZ82" s="438"/>
      <c r="DA82" s="438"/>
      <c r="DB82" s="438"/>
      <c r="DC82" s="438"/>
      <c r="DD82" s="438"/>
      <c r="DE82" s="438"/>
      <c r="DF82" s="438"/>
      <c r="DG82" s="438"/>
      <c r="DH82" s="438"/>
      <c r="DI82" s="438"/>
    </row>
    <row r="83">
      <c r="A83" s="440">
        <v>8.25E8</v>
      </c>
      <c r="B83" s="227" t="s">
        <v>8322</v>
      </c>
      <c r="C83" s="227" t="s">
        <v>8322</v>
      </c>
      <c r="D83" s="227" t="s">
        <v>8322</v>
      </c>
      <c r="E83" s="227" t="s">
        <v>8322</v>
      </c>
      <c r="F83" s="227" t="s">
        <v>8322</v>
      </c>
      <c r="G83" s="227" t="s">
        <v>8322</v>
      </c>
      <c r="H83" s="227" t="s">
        <v>8322</v>
      </c>
      <c r="I83" s="227" t="s">
        <v>8322</v>
      </c>
      <c r="J83" s="227" t="s">
        <v>8322</v>
      </c>
      <c r="K83" s="227" t="s">
        <v>8322</v>
      </c>
      <c r="L83" s="227" t="s">
        <v>8322</v>
      </c>
      <c r="M83" s="227" t="s">
        <v>8322</v>
      </c>
      <c r="N83" s="227" t="s">
        <v>8322</v>
      </c>
      <c r="O83" s="227" t="s">
        <v>8322</v>
      </c>
      <c r="P83" s="227" t="s">
        <v>8361</v>
      </c>
      <c r="Q83" s="227" t="s">
        <v>8322</v>
      </c>
      <c r="R83" s="227" t="s">
        <v>8322</v>
      </c>
      <c r="S83" s="227" t="s">
        <v>8322</v>
      </c>
      <c r="T83" s="227" t="s">
        <v>8322</v>
      </c>
      <c r="U83" s="227" t="s">
        <v>8322</v>
      </c>
      <c r="V83" s="227" t="s">
        <v>8322</v>
      </c>
      <c r="W83" s="227" t="s">
        <v>8322</v>
      </c>
      <c r="X83" s="227" t="s">
        <v>8322</v>
      </c>
      <c r="Y83" s="227" t="s">
        <v>8322</v>
      </c>
      <c r="Z83" s="227" t="s">
        <v>8322</v>
      </c>
      <c r="AA83" s="227" t="s">
        <v>8322</v>
      </c>
      <c r="AB83" s="227" t="s">
        <v>8322</v>
      </c>
      <c r="AC83" s="227" t="s">
        <v>8322</v>
      </c>
      <c r="AD83" s="227" t="s">
        <v>8322</v>
      </c>
      <c r="AE83" s="227" t="s">
        <v>8322</v>
      </c>
      <c r="AF83" s="227" t="s">
        <v>8322</v>
      </c>
      <c r="AG83" s="227" t="s">
        <v>8322</v>
      </c>
      <c r="AH83" s="227" t="s">
        <v>8322</v>
      </c>
      <c r="AI83" s="227" t="s">
        <v>8322</v>
      </c>
      <c r="AJ83" s="227" t="s">
        <v>8322</v>
      </c>
      <c r="AK83" s="227" t="s">
        <v>8322</v>
      </c>
      <c r="AL83" s="227" t="s">
        <v>8322</v>
      </c>
      <c r="AM83" s="227" t="s">
        <v>8513</v>
      </c>
      <c r="AN83" s="227" t="s">
        <v>8322</v>
      </c>
      <c r="AO83" s="227" t="s">
        <v>8322</v>
      </c>
      <c r="AP83" s="227" t="s">
        <v>8322</v>
      </c>
      <c r="AQ83" s="227" t="s">
        <v>8322</v>
      </c>
      <c r="AR83" s="227" t="s">
        <v>8322</v>
      </c>
      <c r="AS83" s="227" t="s">
        <v>8322</v>
      </c>
      <c r="AT83" s="227" t="s">
        <v>8322</v>
      </c>
      <c r="AU83" s="227" t="s">
        <v>8322</v>
      </c>
      <c r="AV83" s="227" t="s">
        <v>8322</v>
      </c>
      <c r="AW83" s="227" t="s">
        <v>8322</v>
      </c>
      <c r="AX83" s="227" t="s">
        <v>8322</v>
      </c>
      <c r="AY83" s="227" t="s">
        <v>8322</v>
      </c>
      <c r="AZ83" s="227" t="s">
        <v>8322</v>
      </c>
      <c r="BA83" s="227" t="s">
        <v>8322</v>
      </c>
      <c r="BB83" s="227" t="s">
        <v>8322</v>
      </c>
      <c r="BC83" s="227" t="s">
        <v>8322</v>
      </c>
      <c r="BD83" s="227" t="s">
        <v>8322</v>
      </c>
      <c r="BE83" s="227" t="s">
        <v>8322</v>
      </c>
      <c r="BF83" s="227" t="s">
        <v>8322</v>
      </c>
      <c r="BG83" s="227" t="s">
        <v>8322</v>
      </c>
      <c r="BH83" s="227" t="s">
        <v>8322</v>
      </c>
      <c r="BI83" s="227" t="s">
        <v>8322</v>
      </c>
      <c r="BJ83" s="227" t="s">
        <v>8322</v>
      </c>
      <c r="BK83" s="227" t="s">
        <v>8322</v>
      </c>
      <c r="BL83" s="227" t="s">
        <v>8322</v>
      </c>
      <c r="BM83" s="227" t="s">
        <v>8322</v>
      </c>
      <c r="BN83" s="227" t="s">
        <v>8322</v>
      </c>
      <c r="BO83" s="441">
        <v>0.0</v>
      </c>
      <c r="BP83" s="441">
        <v>723.853</v>
      </c>
      <c r="BQ83" s="227" t="s">
        <v>8514</v>
      </c>
      <c r="DI83" s="438"/>
    </row>
    <row r="84">
      <c r="A84" s="440">
        <v>8.25E8</v>
      </c>
      <c r="B84" s="227" t="s">
        <v>8322</v>
      </c>
      <c r="C84" s="227" t="s">
        <v>8322</v>
      </c>
      <c r="D84" s="227" t="s">
        <v>8322</v>
      </c>
      <c r="E84" s="227" t="s">
        <v>8322</v>
      </c>
      <c r="F84" s="227" t="s">
        <v>8322</v>
      </c>
      <c r="G84" s="227" t="s">
        <v>8322</v>
      </c>
      <c r="H84" s="227" t="s">
        <v>8322</v>
      </c>
      <c r="I84" s="227" t="s">
        <v>8322</v>
      </c>
      <c r="J84" s="227" t="s">
        <v>8322</v>
      </c>
      <c r="K84" s="227" t="s">
        <v>8322</v>
      </c>
      <c r="L84" s="227" t="s">
        <v>8322</v>
      </c>
      <c r="M84" s="227" t="s">
        <v>8322</v>
      </c>
      <c r="N84" s="227" t="s">
        <v>8322</v>
      </c>
      <c r="O84" s="227" t="s">
        <v>8322</v>
      </c>
      <c r="P84" s="227" t="s">
        <v>837</v>
      </c>
      <c r="Q84" s="227" t="s">
        <v>8322</v>
      </c>
      <c r="R84" s="227" t="s">
        <v>8322</v>
      </c>
      <c r="S84" s="227" t="s">
        <v>8322</v>
      </c>
      <c r="T84" s="227" t="s">
        <v>8322</v>
      </c>
      <c r="U84" s="227" t="s">
        <v>8322</v>
      </c>
      <c r="V84" s="227" t="s">
        <v>8322</v>
      </c>
      <c r="W84" s="227" t="s">
        <v>8322</v>
      </c>
      <c r="X84" s="227" t="s">
        <v>8322</v>
      </c>
      <c r="Y84" s="227" t="s">
        <v>8322</v>
      </c>
      <c r="Z84" s="227" t="s">
        <v>8322</v>
      </c>
      <c r="AA84" s="227" t="s">
        <v>8322</v>
      </c>
      <c r="AB84" s="227" t="s">
        <v>8322</v>
      </c>
      <c r="AC84" s="227" t="s">
        <v>8322</v>
      </c>
      <c r="AD84" s="227" t="s">
        <v>8322</v>
      </c>
      <c r="AE84" s="227" t="s">
        <v>8322</v>
      </c>
      <c r="AF84" s="227" t="s">
        <v>8322</v>
      </c>
      <c r="AG84" s="227" t="s">
        <v>8322</v>
      </c>
      <c r="AH84" s="227" t="s">
        <v>8322</v>
      </c>
      <c r="AI84" s="227" t="s">
        <v>8322</v>
      </c>
      <c r="AJ84" s="227" t="s">
        <v>8322</v>
      </c>
      <c r="AK84" s="227" t="s">
        <v>8322</v>
      </c>
      <c r="AL84" s="227" t="s">
        <v>8322</v>
      </c>
      <c r="AM84" s="227" t="s">
        <v>8515</v>
      </c>
      <c r="AN84" s="227" t="s">
        <v>8322</v>
      </c>
      <c r="AO84" s="227" t="s">
        <v>8322</v>
      </c>
      <c r="AP84" s="227" t="s">
        <v>8322</v>
      </c>
      <c r="AQ84" s="227" t="s">
        <v>8322</v>
      </c>
      <c r="AR84" s="227" t="s">
        <v>8322</v>
      </c>
      <c r="AS84" s="227" t="s">
        <v>8322</v>
      </c>
      <c r="AT84" s="227" t="s">
        <v>8322</v>
      </c>
      <c r="AU84" s="227" t="s">
        <v>8322</v>
      </c>
      <c r="AV84" s="227" t="s">
        <v>8322</v>
      </c>
      <c r="AW84" s="227" t="s">
        <v>8322</v>
      </c>
      <c r="AX84" s="227" t="s">
        <v>8322</v>
      </c>
      <c r="AY84" s="227" t="s">
        <v>8322</v>
      </c>
      <c r="AZ84" s="227" t="s">
        <v>8322</v>
      </c>
      <c r="BA84" s="227" t="s">
        <v>8322</v>
      </c>
      <c r="BB84" s="227" t="s">
        <v>8322</v>
      </c>
      <c r="BC84" s="227" t="s">
        <v>8322</v>
      </c>
      <c r="BD84" s="227" t="s">
        <v>8322</v>
      </c>
      <c r="BE84" s="227" t="s">
        <v>8322</v>
      </c>
      <c r="BF84" s="227" t="s">
        <v>8322</v>
      </c>
      <c r="BG84" s="227" t="s">
        <v>8322</v>
      </c>
      <c r="BH84" s="227" t="s">
        <v>8322</v>
      </c>
      <c r="BI84" s="227" t="s">
        <v>8322</v>
      </c>
      <c r="BJ84" s="227" t="s">
        <v>8322</v>
      </c>
      <c r="BK84" s="227" t="s">
        <v>8322</v>
      </c>
      <c r="BL84" s="227" t="s">
        <v>8322</v>
      </c>
      <c r="BM84" s="227" t="s">
        <v>8322</v>
      </c>
      <c r="BN84" s="227" t="s">
        <v>8322</v>
      </c>
      <c r="BO84" s="441">
        <v>0.0</v>
      </c>
      <c r="BP84" s="441">
        <v>49.2692</v>
      </c>
      <c r="BQ84" s="227" t="s">
        <v>8517</v>
      </c>
      <c r="CN84" s="438"/>
      <c r="CO84" s="438"/>
      <c r="CP84" s="438"/>
      <c r="CQ84" s="438"/>
      <c r="CR84" s="438"/>
      <c r="CS84" s="438"/>
      <c r="CT84" s="438"/>
      <c r="CU84" s="438"/>
      <c r="CV84" s="438"/>
      <c r="CW84" s="438"/>
      <c r="CX84" s="438"/>
      <c r="CY84" s="438"/>
      <c r="CZ84" s="438"/>
      <c r="DA84" s="438"/>
      <c r="DB84" s="438"/>
      <c r="DC84" s="438"/>
      <c r="DD84" s="438"/>
      <c r="DE84" s="438"/>
      <c r="DF84" s="438"/>
      <c r="DG84" s="438"/>
      <c r="DH84" s="438"/>
      <c r="DI84" s="438"/>
    </row>
    <row r="85">
      <c r="A85" s="440">
        <v>8.25E8</v>
      </c>
      <c r="B85" s="227" t="s">
        <v>8322</v>
      </c>
      <c r="C85" s="227" t="s">
        <v>8322</v>
      </c>
      <c r="D85" s="227" t="s">
        <v>8322</v>
      </c>
      <c r="E85" s="227" t="s">
        <v>8322</v>
      </c>
      <c r="F85" s="227" t="s">
        <v>8322</v>
      </c>
      <c r="G85" s="227" t="s">
        <v>8322</v>
      </c>
      <c r="H85" s="227" t="s">
        <v>8322</v>
      </c>
      <c r="I85" s="227" t="s">
        <v>8322</v>
      </c>
      <c r="J85" s="227" t="s">
        <v>8322</v>
      </c>
      <c r="K85" s="227" t="s">
        <v>8322</v>
      </c>
      <c r="L85" s="227" t="s">
        <v>8322</v>
      </c>
      <c r="M85" s="227" t="s">
        <v>8322</v>
      </c>
      <c r="N85" s="227" t="s">
        <v>8322</v>
      </c>
      <c r="O85" s="227" t="s">
        <v>8322</v>
      </c>
      <c r="P85" s="227" t="s">
        <v>837</v>
      </c>
      <c r="Q85" s="227" t="s">
        <v>8322</v>
      </c>
      <c r="R85" s="227" t="s">
        <v>8322</v>
      </c>
      <c r="S85" s="227" t="s">
        <v>8322</v>
      </c>
      <c r="T85" s="227" t="s">
        <v>8322</v>
      </c>
      <c r="U85" s="227" t="s">
        <v>8322</v>
      </c>
      <c r="V85" s="227" t="s">
        <v>8322</v>
      </c>
      <c r="W85" s="227" t="s">
        <v>8322</v>
      </c>
      <c r="X85" s="227" t="s">
        <v>8322</v>
      </c>
      <c r="Y85" s="227" t="s">
        <v>8322</v>
      </c>
      <c r="Z85" s="227" t="s">
        <v>8322</v>
      </c>
      <c r="AA85" s="227" t="s">
        <v>8322</v>
      </c>
      <c r="AB85" s="227" t="s">
        <v>8322</v>
      </c>
      <c r="AC85" s="227" t="s">
        <v>8322</v>
      </c>
      <c r="AD85" s="227" t="s">
        <v>8322</v>
      </c>
      <c r="AE85" s="227" t="s">
        <v>8322</v>
      </c>
      <c r="AF85" s="227" t="s">
        <v>8322</v>
      </c>
      <c r="AG85" s="227" t="s">
        <v>8322</v>
      </c>
      <c r="AH85" s="227" t="s">
        <v>8322</v>
      </c>
      <c r="AI85" s="227" t="s">
        <v>8322</v>
      </c>
      <c r="AJ85" s="227" t="s">
        <v>8322</v>
      </c>
      <c r="AK85" s="227" t="s">
        <v>8322</v>
      </c>
      <c r="AL85" s="227" t="s">
        <v>8322</v>
      </c>
      <c r="AM85" s="227" t="s">
        <v>8519</v>
      </c>
      <c r="AN85" s="227" t="s">
        <v>8322</v>
      </c>
      <c r="AO85" s="227" t="s">
        <v>8322</v>
      </c>
      <c r="AP85" s="227" t="s">
        <v>8322</v>
      </c>
      <c r="AQ85" s="227" t="s">
        <v>8322</v>
      </c>
      <c r="AR85" s="227" t="s">
        <v>8322</v>
      </c>
      <c r="AS85" s="227" t="s">
        <v>8322</v>
      </c>
      <c r="AT85" s="227" t="s">
        <v>8322</v>
      </c>
      <c r="AU85" s="227" t="s">
        <v>8322</v>
      </c>
      <c r="AV85" s="227" t="s">
        <v>8322</v>
      </c>
      <c r="AW85" s="227" t="s">
        <v>8322</v>
      </c>
      <c r="AX85" s="227" t="s">
        <v>8322</v>
      </c>
      <c r="AY85" s="227" t="s">
        <v>8322</v>
      </c>
      <c r="AZ85" s="227" t="s">
        <v>8322</v>
      </c>
      <c r="BA85" s="227" t="s">
        <v>8322</v>
      </c>
      <c r="BB85" s="227" t="s">
        <v>8322</v>
      </c>
      <c r="BC85" s="227" t="s">
        <v>8322</v>
      </c>
      <c r="BD85" s="227" t="s">
        <v>8322</v>
      </c>
      <c r="BE85" s="227" t="s">
        <v>8322</v>
      </c>
      <c r="BF85" s="227" t="s">
        <v>8322</v>
      </c>
      <c r="BG85" s="227" t="s">
        <v>8322</v>
      </c>
      <c r="BH85" s="227" t="s">
        <v>8322</v>
      </c>
      <c r="BI85" s="227" t="s">
        <v>8322</v>
      </c>
      <c r="BJ85" s="227" t="s">
        <v>8322</v>
      </c>
      <c r="BK85" s="227" t="s">
        <v>8322</v>
      </c>
      <c r="BL85" s="227" t="s">
        <v>8322</v>
      </c>
      <c r="BM85" s="227" t="s">
        <v>8322</v>
      </c>
      <c r="BN85" s="227" t="s">
        <v>8322</v>
      </c>
      <c r="BO85" s="441">
        <v>0.0</v>
      </c>
      <c r="BP85" s="441">
        <v>399.568</v>
      </c>
      <c r="BQ85" s="227" t="s">
        <v>8520</v>
      </c>
      <c r="CM85" s="438"/>
      <c r="CN85" s="438"/>
      <c r="CO85" s="438"/>
      <c r="CP85" s="438"/>
      <c r="CQ85" s="438"/>
      <c r="CR85" s="438"/>
      <c r="CS85" s="438"/>
      <c r="CT85" s="438"/>
      <c r="CU85" s="438"/>
      <c r="CV85" s="438"/>
      <c r="CW85" s="438"/>
      <c r="CX85" s="438"/>
      <c r="CY85" s="438"/>
      <c r="CZ85" s="438"/>
      <c r="DA85" s="438"/>
      <c r="DB85" s="438"/>
      <c r="DC85" s="438"/>
      <c r="DD85" s="438"/>
      <c r="DE85" s="438"/>
      <c r="DF85" s="438"/>
      <c r="DG85" s="438"/>
      <c r="DH85" s="438"/>
      <c r="DI85" s="438"/>
    </row>
    <row r="86">
      <c r="A86" s="440">
        <v>8.25E8</v>
      </c>
      <c r="B86" s="227" t="s">
        <v>8322</v>
      </c>
      <c r="C86" s="227" t="s">
        <v>8322</v>
      </c>
      <c r="D86" s="227" t="s">
        <v>8322</v>
      </c>
      <c r="E86" s="227" t="s">
        <v>8322</v>
      </c>
      <c r="F86" s="227" t="s">
        <v>8322</v>
      </c>
      <c r="G86" s="227" t="s">
        <v>8322</v>
      </c>
      <c r="H86" s="227" t="s">
        <v>8322</v>
      </c>
      <c r="I86" s="227" t="s">
        <v>8322</v>
      </c>
      <c r="J86" s="227" t="s">
        <v>8322</v>
      </c>
      <c r="K86" s="227" t="s">
        <v>8322</v>
      </c>
      <c r="L86" s="227" t="s">
        <v>8322</v>
      </c>
      <c r="M86" s="227" t="s">
        <v>8322</v>
      </c>
      <c r="N86" s="227" t="s">
        <v>8322</v>
      </c>
      <c r="O86" s="227" t="s">
        <v>8322</v>
      </c>
      <c r="P86" s="227" t="s">
        <v>8361</v>
      </c>
      <c r="Q86" s="227" t="s">
        <v>8322</v>
      </c>
      <c r="R86" s="227" t="s">
        <v>8322</v>
      </c>
      <c r="S86" s="227" t="s">
        <v>8322</v>
      </c>
      <c r="T86" s="227" t="s">
        <v>8322</v>
      </c>
      <c r="U86" s="227" t="s">
        <v>8322</v>
      </c>
      <c r="V86" s="227" t="s">
        <v>8322</v>
      </c>
      <c r="W86" s="227" t="s">
        <v>8322</v>
      </c>
      <c r="X86" s="227" t="s">
        <v>8322</v>
      </c>
      <c r="Y86" s="227" t="s">
        <v>8322</v>
      </c>
      <c r="Z86" s="227" t="s">
        <v>8322</v>
      </c>
      <c r="AA86" s="227" t="s">
        <v>8322</v>
      </c>
      <c r="AB86" s="227" t="s">
        <v>8322</v>
      </c>
      <c r="AC86" s="227" t="s">
        <v>8322</v>
      </c>
      <c r="AD86" s="227" t="s">
        <v>8322</v>
      </c>
      <c r="AE86" s="227" t="s">
        <v>8322</v>
      </c>
      <c r="AF86" s="227" t="s">
        <v>8322</v>
      </c>
      <c r="AG86" s="227" t="s">
        <v>8322</v>
      </c>
      <c r="AH86" s="227" t="s">
        <v>8322</v>
      </c>
      <c r="AI86" s="227" t="s">
        <v>8322</v>
      </c>
      <c r="AJ86" s="227" t="s">
        <v>8322</v>
      </c>
      <c r="AK86" s="227" t="s">
        <v>8322</v>
      </c>
      <c r="AL86" s="227" t="s">
        <v>8322</v>
      </c>
      <c r="AM86" s="227" t="s">
        <v>8524</v>
      </c>
      <c r="AN86" s="227" t="s">
        <v>8322</v>
      </c>
      <c r="AO86" s="227" t="s">
        <v>8322</v>
      </c>
      <c r="AP86" s="227" t="s">
        <v>8322</v>
      </c>
      <c r="AQ86" s="227" t="s">
        <v>8322</v>
      </c>
      <c r="AR86" s="227" t="s">
        <v>8322</v>
      </c>
      <c r="AS86" s="227" t="s">
        <v>8322</v>
      </c>
      <c r="AT86" s="227" t="s">
        <v>8322</v>
      </c>
      <c r="AU86" s="227" t="s">
        <v>8322</v>
      </c>
      <c r="AV86" s="227" t="s">
        <v>8322</v>
      </c>
      <c r="AW86" s="227" t="s">
        <v>8322</v>
      </c>
      <c r="AX86" s="227" t="s">
        <v>8322</v>
      </c>
      <c r="AY86" s="227" t="s">
        <v>8322</v>
      </c>
      <c r="AZ86" s="227" t="s">
        <v>8322</v>
      </c>
      <c r="BA86" s="227" t="s">
        <v>8322</v>
      </c>
      <c r="BB86" s="227" t="s">
        <v>8322</v>
      </c>
      <c r="BC86" s="227" t="s">
        <v>8322</v>
      </c>
      <c r="BD86" s="227" t="s">
        <v>8322</v>
      </c>
      <c r="BE86" s="227" t="s">
        <v>8322</v>
      </c>
      <c r="BF86" s="227" t="s">
        <v>8322</v>
      </c>
      <c r="BG86" s="227" t="s">
        <v>8322</v>
      </c>
      <c r="BH86" s="227" t="s">
        <v>8322</v>
      </c>
      <c r="BI86" s="227" t="s">
        <v>8322</v>
      </c>
      <c r="BJ86" s="227" t="s">
        <v>8322</v>
      </c>
      <c r="BK86" s="227" t="s">
        <v>8322</v>
      </c>
      <c r="BL86" s="227" t="s">
        <v>8322</v>
      </c>
      <c r="BM86" s="227" t="s">
        <v>8322</v>
      </c>
      <c r="BN86" s="227" t="s">
        <v>8322</v>
      </c>
      <c r="BO86" s="441">
        <v>0.0</v>
      </c>
      <c r="BP86" s="441">
        <v>642.691</v>
      </c>
      <c r="BQ86" s="227" t="s">
        <v>8530</v>
      </c>
      <c r="CU86" s="438"/>
      <c r="CV86" s="438"/>
      <c r="CW86" s="438"/>
      <c r="CX86" s="438"/>
      <c r="CY86" s="438"/>
      <c r="CZ86" s="438"/>
      <c r="DA86" s="438"/>
      <c r="DB86" s="438"/>
      <c r="DC86" s="438"/>
      <c r="DD86" s="438"/>
      <c r="DE86" s="438"/>
      <c r="DF86" s="438"/>
      <c r="DG86" s="438"/>
      <c r="DH86" s="438"/>
      <c r="DI86" s="438"/>
    </row>
    <row r="87">
      <c r="A87" s="440">
        <v>8.25E8</v>
      </c>
      <c r="B87" s="227" t="s">
        <v>8322</v>
      </c>
      <c r="C87" s="227" t="s">
        <v>8322</v>
      </c>
      <c r="D87" s="227" t="s">
        <v>8322</v>
      </c>
      <c r="E87" s="227" t="s">
        <v>8322</v>
      </c>
      <c r="F87" s="227" t="s">
        <v>8322</v>
      </c>
      <c r="G87" s="227" t="s">
        <v>8322</v>
      </c>
      <c r="H87" s="227" t="s">
        <v>8322</v>
      </c>
      <c r="I87" s="227" t="s">
        <v>8322</v>
      </c>
      <c r="J87" s="227" t="s">
        <v>8322</v>
      </c>
      <c r="K87" s="227" t="s">
        <v>8322</v>
      </c>
      <c r="L87" s="227" t="s">
        <v>8322</v>
      </c>
      <c r="M87" s="227" t="s">
        <v>8322</v>
      </c>
      <c r="N87" s="227" t="s">
        <v>8322</v>
      </c>
      <c r="O87" s="227" t="s">
        <v>8322</v>
      </c>
      <c r="P87" s="227" t="s">
        <v>8322</v>
      </c>
      <c r="Q87" s="227" t="s">
        <v>8322</v>
      </c>
      <c r="R87" s="227" t="s">
        <v>8322</v>
      </c>
      <c r="S87" s="227" t="s">
        <v>8322</v>
      </c>
      <c r="T87" s="227" t="s">
        <v>8322</v>
      </c>
      <c r="U87" s="227" t="s">
        <v>8322</v>
      </c>
      <c r="V87" s="227" t="s">
        <v>8322</v>
      </c>
      <c r="W87" s="227" t="s">
        <v>8322</v>
      </c>
      <c r="X87" s="227" t="s">
        <v>8322</v>
      </c>
      <c r="Y87" s="227" t="s">
        <v>8322</v>
      </c>
      <c r="Z87" s="227" t="s">
        <v>8322</v>
      </c>
      <c r="AA87" s="227" t="s">
        <v>8322</v>
      </c>
      <c r="AB87" s="227" t="s">
        <v>8322</v>
      </c>
      <c r="AC87" s="227" t="s">
        <v>8322</v>
      </c>
      <c r="AD87" s="227" t="s">
        <v>8322</v>
      </c>
      <c r="AE87" s="227" t="s">
        <v>8322</v>
      </c>
      <c r="AF87" s="227" t="s">
        <v>8456</v>
      </c>
      <c r="AG87" s="227" t="s">
        <v>8322</v>
      </c>
      <c r="AH87" s="227" t="s">
        <v>8322</v>
      </c>
      <c r="AI87" s="227" t="s">
        <v>8322</v>
      </c>
      <c r="AJ87" s="227" t="s">
        <v>8322</v>
      </c>
      <c r="AK87" s="227" t="s">
        <v>8322</v>
      </c>
      <c r="AL87" s="227" t="s">
        <v>8322</v>
      </c>
      <c r="AM87" s="227" t="s">
        <v>8322</v>
      </c>
      <c r="AN87" s="227" t="s">
        <v>8322</v>
      </c>
      <c r="AO87" s="227" t="s">
        <v>8322</v>
      </c>
      <c r="AP87" s="227" t="s">
        <v>8322</v>
      </c>
      <c r="AQ87" s="227" t="s">
        <v>8322</v>
      </c>
      <c r="AR87" s="227" t="s">
        <v>8322</v>
      </c>
      <c r="AS87" s="227" t="s">
        <v>8322</v>
      </c>
      <c r="AT87" s="227" t="s">
        <v>8322</v>
      </c>
      <c r="AU87" s="227" t="s">
        <v>8322</v>
      </c>
      <c r="AV87" s="227" t="s">
        <v>8322</v>
      </c>
      <c r="AW87" s="227" t="s">
        <v>8322</v>
      </c>
      <c r="AX87" s="227" t="s">
        <v>8322</v>
      </c>
      <c r="AY87" s="227" t="s">
        <v>8322</v>
      </c>
      <c r="AZ87" s="227" t="s">
        <v>8322</v>
      </c>
      <c r="BA87" s="227" t="s">
        <v>8322</v>
      </c>
      <c r="BB87" s="227" t="s">
        <v>8322</v>
      </c>
      <c r="BC87" s="227" t="s">
        <v>8322</v>
      </c>
      <c r="BD87" s="227" t="s">
        <v>8322</v>
      </c>
      <c r="BE87" s="227" t="s">
        <v>8322</v>
      </c>
      <c r="BF87" s="227" t="s">
        <v>8322</v>
      </c>
      <c r="BG87" s="227" t="s">
        <v>8322</v>
      </c>
      <c r="BH87" s="227" t="s">
        <v>8322</v>
      </c>
      <c r="BI87" s="227" t="s">
        <v>8322</v>
      </c>
      <c r="BJ87" s="227" t="s">
        <v>8322</v>
      </c>
      <c r="BK87" s="227" t="s">
        <v>8322</v>
      </c>
      <c r="BL87" s="227" t="s">
        <v>8322</v>
      </c>
      <c r="BM87" s="227" t="s">
        <v>8322</v>
      </c>
      <c r="BN87" s="227" t="s">
        <v>8322</v>
      </c>
      <c r="BO87" s="441">
        <v>0.0</v>
      </c>
      <c r="BP87" s="441">
        <v>1534.38</v>
      </c>
      <c r="BQ87" s="227" t="s">
        <v>8544</v>
      </c>
      <c r="CU87" s="438"/>
      <c r="CV87" s="438"/>
      <c r="CW87" s="438"/>
      <c r="CX87" s="438"/>
      <c r="CY87" s="438"/>
      <c r="CZ87" s="438"/>
      <c r="DA87" s="438"/>
      <c r="DB87" s="438"/>
      <c r="DC87" s="438"/>
      <c r="DD87" s="438"/>
      <c r="DE87" s="438"/>
      <c r="DF87" s="438"/>
      <c r="DG87" s="438"/>
      <c r="DH87" s="438"/>
      <c r="DI87" s="438"/>
    </row>
    <row r="88">
      <c r="A88" s="440">
        <v>7.7E8</v>
      </c>
      <c r="B88" s="227" t="s">
        <v>8322</v>
      </c>
      <c r="C88" s="227" t="s">
        <v>8322</v>
      </c>
      <c r="D88" s="227" t="s">
        <v>8322</v>
      </c>
      <c r="E88" s="227" t="s">
        <v>8322</v>
      </c>
      <c r="F88" s="227" t="s">
        <v>8322</v>
      </c>
      <c r="G88" s="227" t="s">
        <v>8322</v>
      </c>
      <c r="H88" s="227" t="s">
        <v>8322</v>
      </c>
      <c r="I88" s="227" t="s">
        <v>8322</v>
      </c>
      <c r="J88" s="227" t="s">
        <v>8322</v>
      </c>
      <c r="K88" s="227" t="s">
        <v>8322</v>
      </c>
      <c r="L88" s="227" t="s">
        <v>8322</v>
      </c>
      <c r="M88" s="227" t="s">
        <v>8322</v>
      </c>
      <c r="N88" s="227" t="s">
        <v>8322</v>
      </c>
      <c r="O88" s="227" t="s">
        <v>8322</v>
      </c>
      <c r="P88" s="227" t="s">
        <v>837</v>
      </c>
      <c r="Q88" s="227" t="s">
        <v>8322</v>
      </c>
      <c r="R88" s="227" t="s">
        <v>8322</v>
      </c>
      <c r="S88" s="227" t="s">
        <v>8322</v>
      </c>
      <c r="T88" s="227" t="s">
        <v>8322</v>
      </c>
      <c r="U88" s="227" t="s">
        <v>8322</v>
      </c>
      <c r="V88" s="227" t="s">
        <v>8322</v>
      </c>
      <c r="W88" s="227" t="s">
        <v>8322</v>
      </c>
      <c r="X88" s="227" t="s">
        <v>8322</v>
      </c>
      <c r="Y88" s="227" t="s">
        <v>8322</v>
      </c>
      <c r="Z88" s="227" t="s">
        <v>8322</v>
      </c>
      <c r="AA88" s="227" t="s">
        <v>8322</v>
      </c>
      <c r="AB88" s="227" t="s">
        <v>8322</v>
      </c>
      <c r="AC88" s="227" t="s">
        <v>8322</v>
      </c>
      <c r="AD88" s="227" t="s">
        <v>8322</v>
      </c>
      <c r="AE88" s="227" t="s">
        <v>8322</v>
      </c>
      <c r="AF88" s="227" t="s">
        <v>8322</v>
      </c>
      <c r="AG88" s="227" t="s">
        <v>8322</v>
      </c>
      <c r="AH88" s="227" t="s">
        <v>8322</v>
      </c>
      <c r="AI88" s="227" t="s">
        <v>8322</v>
      </c>
      <c r="AJ88" s="227" t="s">
        <v>8322</v>
      </c>
      <c r="AK88" s="227" t="s">
        <v>8322</v>
      </c>
      <c r="AL88" s="227" t="s">
        <v>8322</v>
      </c>
      <c r="AM88" s="227" t="s">
        <v>8322</v>
      </c>
      <c r="AN88" s="227" t="s">
        <v>8322</v>
      </c>
      <c r="AO88" s="227" t="s">
        <v>8322</v>
      </c>
      <c r="AP88" s="227" t="s">
        <v>8322</v>
      </c>
      <c r="AQ88" s="227" t="s">
        <v>8322</v>
      </c>
      <c r="AR88" s="227" t="s">
        <v>8322</v>
      </c>
      <c r="AS88" s="227" t="s">
        <v>8322</v>
      </c>
      <c r="AT88" s="227" t="s">
        <v>8322</v>
      </c>
      <c r="AU88" s="227" t="s">
        <v>8322</v>
      </c>
      <c r="AV88" s="227" t="s">
        <v>8322</v>
      </c>
      <c r="AW88" s="227" t="s">
        <v>8322</v>
      </c>
      <c r="AX88" s="227" t="s">
        <v>8322</v>
      </c>
      <c r="AY88" s="227" t="s">
        <v>8322</v>
      </c>
      <c r="AZ88" s="227" t="s">
        <v>8322</v>
      </c>
      <c r="BA88" s="227" t="s">
        <v>8322</v>
      </c>
      <c r="BB88" s="227" t="s">
        <v>8322</v>
      </c>
      <c r="BC88" s="227" t="s">
        <v>8322</v>
      </c>
      <c r="BD88" s="227" t="s">
        <v>8322</v>
      </c>
      <c r="BE88" s="227" t="s">
        <v>8322</v>
      </c>
      <c r="BF88" s="227" t="s">
        <v>8322</v>
      </c>
      <c r="BG88" s="227" t="s">
        <v>8322</v>
      </c>
      <c r="BH88" s="227" t="s">
        <v>8322</v>
      </c>
      <c r="BI88" s="227" t="s">
        <v>8322</v>
      </c>
      <c r="BJ88" s="227" t="s">
        <v>8322</v>
      </c>
      <c r="BK88" s="227" t="s">
        <v>8322</v>
      </c>
      <c r="BL88" s="227" t="s">
        <v>8322</v>
      </c>
      <c r="BM88" s="227" t="s">
        <v>8322</v>
      </c>
      <c r="BN88" s="227" t="s">
        <v>8322</v>
      </c>
      <c r="BO88" s="441">
        <v>0.0</v>
      </c>
      <c r="BP88" s="441">
        <v>1759.09</v>
      </c>
      <c r="BQ88" s="227" t="s">
        <v>8566</v>
      </c>
    </row>
  </sheetData>
  <mergeCells count="10">
    <mergeCell ref="BQ86:CT86"/>
    <mergeCell ref="BQ87:CT87"/>
    <mergeCell ref="BQ88:DI88"/>
    <mergeCell ref="BQ79:DI79"/>
    <mergeCell ref="BQ80:DI80"/>
    <mergeCell ref="BQ81:CL81"/>
    <mergeCell ref="BQ82:CT82"/>
    <mergeCell ref="BQ83:DH83"/>
    <mergeCell ref="BQ84:CM84"/>
    <mergeCell ref="BQ85:CL85"/>
  </mergeCells>
  <hyperlinks>
    <hyperlink display="back to summary" location="'Summary Table'!A1" ref="A1"/>
  </hyperlinks>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71.0"/>
  </cols>
  <sheetData>
    <row r="1">
      <c r="A1" s="146" t="s">
        <v>1</v>
      </c>
    </row>
    <row r="2">
      <c r="C2" s="16" t="s">
        <v>8312</v>
      </c>
      <c r="D2" s="16" t="s">
        <v>8314</v>
      </c>
    </row>
    <row r="3">
      <c r="C3" s="16" t="s">
        <v>8279</v>
      </c>
      <c r="D3" s="16" t="s">
        <v>1560</v>
      </c>
    </row>
    <row r="6">
      <c r="B6" s="400" t="s">
        <v>3</v>
      </c>
      <c r="C6" s="40" t="s">
        <v>25</v>
      </c>
      <c r="D6" s="40" t="s">
        <v>26</v>
      </c>
      <c r="E6" s="40" t="s">
        <v>27</v>
      </c>
      <c r="F6" s="40" t="s">
        <v>28</v>
      </c>
      <c r="G6" s="40" t="s">
        <v>58</v>
      </c>
    </row>
    <row r="7">
      <c r="B7" s="401">
        <v>1.0</v>
      </c>
      <c r="C7" s="16" t="s">
        <v>8316</v>
      </c>
      <c r="D7" s="16" t="s">
        <v>8317</v>
      </c>
      <c r="E7" s="16" t="s">
        <v>48</v>
      </c>
      <c r="F7" s="16" t="s">
        <v>66</v>
      </c>
      <c r="G7" s="16" t="s">
        <v>8318</v>
      </c>
    </row>
    <row r="8">
      <c r="B8" s="401">
        <v>2.0</v>
      </c>
      <c r="C8" s="16" t="s">
        <v>8319</v>
      </c>
      <c r="D8" s="16" t="s">
        <v>8321</v>
      </c>
      <c r="E8" s="16" t="s">
        <v>37</v>
      </c>
      <c r="F8" s="16" t="s">
        <v>6179</v>
      </c>
      <c r="G8" s="16" t="s">
        <v>8322</v>
      </c>
    </row>
    <row r="9">
      <c r="B9" s="401">
        <v>3.0</v>
      </c>
      <c r="C9" s="16" t="s">
        <v>8323</v>
      </c>
      <c r="D9" s="16" t="s">
        <v>8324</v>
      </c>
      <c r="E9" s="16" t="s">
        <v>37</v>
      </c>
      <c r="F9" s="16" t="s">
        <v>6179</v>
      </c>
      <c r="G9" s="16" t="s">
        <v>8322</v>
      </c>
    </row>
    <row r="10">
      <c r="B10" s="401">
        <v>4.0</v>
      </c>
      <c r="C10" s="16" t="s">
        <v>8325</v>
      </c>
      <c r="D10" s="16" t="s">
        <v>8326</v>
      </c>
      <c r="E10" s="16" t="s">
        <v>37</v>
      </c>
      <c r="F10" s="16" t="s">
        <v>6179</v>
      </c>
      <c r="G10" s="16" t="s">
        <v>8322</v>
      </c>
    </row>
    <row r="11">
      <c r="B11" s="401">
        <v>5.0</v>
      </c>
      <c r="C11" s="16" t="s">
        <v>8328</v>
      </c>
      <c r="D11" s="16" t="s">
        <v>8329</v>
      </c>
      <c r="E11" s="16" t="s">
        <v>37</v>
      </c>
      <c r="F11" s="16" t="s">
        <v>6179</v>
      </c>
      <c r="G11" s="16" t="s">
        <v>8322</v>
      </c>
    </row>
    <row r="12">
      <c r="B12" s="401">
        <v>6.0</v>
      </c>
      <c r="C12" s="16" t="s">
        <v>8331</v>
      </c>
      <c r="D12" s="16" t="s">
        <v>8332</v>
      </c>
      <c r="E12" s="16" t="s">
        <v>37</v>
      </c>
      <c r="F12" s="16" t="s">
        <v>66</v>
      </c>
      <c r="G12" s="16" t="s">
        <v>8333</v>
      </c>
    </row>
    <row r="13">
      <c r="B13" s="401">
        <v>7.0</v>
      </c>
      <c r="C13" s="16" t="s">
        <v>8334</v>
      </c>
      <c r="D13" s="16" t="s">
        <v>8335</v>
      </c>
      <c r="E13" s="16" t="s">
        <v>37</v>
      </c>
      <c r="F13" s="16" t="s">
        <v>6179</v>
      </c>
      <c r="G13" s="16" t="s">
        <v>8322</v>
      </c>
    </row>
    <row r="14">
      <c r="B14" s="401">
        <v>8.0</v>
      </c>
      <c r="C14" s="16" t="s">
        <v>8336</v>
      </c>
      <c r="D14" s="16" t="s">
        <v>8337</v>
      </c>
      <c r="E14" s="16" t="s">
        <v>37</v>
      </c>
      <c r="F14" s="16" t="s">
        <v>6179</v>
      </c>
      <c r="G14" s="16" t="s">
        <v>8322</v>
      </c>
    </row>
    <row r="15">
      <c r="B15" s="401">
        <v>9.0</v>
      </c>
      <c r="C15" s="16" t="s">
        <v>8338</v>
      </c>
      <c r="D15" s="16" t="s">
        <v>8339</v>
      </c>
      <c r="E15" s="16" t="s">
        <v>37</v>
      </c>
      <c r="F15" s="16" t="s">
        <v>6179</v>
      </c>
      <c r="G15" s="16" t="s">
        <v>8322</v>
      </c>
    </row>
    <row r="16">
      <c r="B16" s="401">
        <v>10.0</v>
      </c>
      <c r="C16" s="16" t="s">
        <v>8340</v>
      </c>
      <c r="D16" s="16" t="s">
        <v>8341</v>
      </c>
      <c r="E16" s="16" t="s">
        <v>37</v>
      </c>
      <c r="F16" s="16" t="s">
        <v>6179</v>
      </c>
      <c r="G16" s="16" t="s">
        <v>8322</v>
      </c>
    </row>
    <row r="17">
      <c r="B17" s="401">
        <v>11.0</v>
      </c>
      <c r="C17" s="16" t="s">
        <v>8342</v>
      </c>
      <c r="D17" s="16" t="s">
        <v>8343</v>
      </c>
      <c r="E17" s="16" t="s">
        <v>37</v>
      </c>
      <c r="F17" s="16" t="s">
        <v>6179</v>
      </c>
      <c r="G17" s="16" t="s">
        <v>8322</v>
      </c>
    </row>
    <row r="18">
      <c r="B18" s="401">
        <v>12.0</v>
      </c>
      <c r="C18" s="16" t="s">
        <v>8344</v>
      </c>
      <c r="D18" s="16" t="s">
        <v>8345</v>
      </c>
      <c r="E18" s="16" t="s">
        <v>37</v>
      </c>
      <c r="F18" s="16" t="s">
        <v>6179</v>
      </c>
      <c r="G18" s="16" t="s">
        <v>8322</v>
      </c>
    </row>
    <row r="19">
      <c r="B19" s="401">
        <v>13.0</v>
      </c>
      <c r="C19" s="16" t="s">
        <v>8346</v>
      </c>
      <c r="D19" s="16" t="s">
        <v>8347</v>
      </c>
      <c r="E19" s="16" t="s">
        <v>37</v>
      </c>
      <c r="F19" s="16" t="s">
        <v>6179</v>
      </c>
      <c r="G19" s="16" t="s">
        <v>8322</v>
      </c>
    </row>
    <row r="20">
      <c r="B20" s="401">
        <v>14.0</v>
      </c>
      <c r="C20" s="16" t="s">
        <v>8348</v>
      </c>
      <c r="D20" s="16" t="s">
        <v>8349</v>
      </c>
      <c r="E20" s="16" t="s">
        <v>37</v>
      </c>
      <c r="F20" s="16" t="s">
        <v>6179</v>
      </c>
      <c r="G20" s="16" t="s">
        <v>8322</v>
      </c>
    </row>
    <row r="21">
      <c r="B21" s="401">
        <v>15.0</v>
      </c>
      <c r="C21" s="16" t="s">
        <v>8350</v>
      </c>
      <c r="D21" s="16" t="s">
        <v>8351</v>
      </c>
      <c r="E21" s="16" t="s">
        <v>37</v>
      </c>
      <c r="F21" s="16" t="s">
        <v>6179</v>
      </c>
      <c r="G21" s="16" t="s">
        <v>8352</v>
      </c>
    </row>
    <row r="22">
      <c r="B22" s="401">
        <v>16.0</v>
      </c>
      <c r="C22" s="16" t="s">
        <v>8353</v>
      </c>
      <c r="D22" s="16" t="s">
        <v>8354</v>
      </c>
      <c r="E22" s="16" t="s">
        <v>37</v>
      </c>
      <c r="F22" s="16" t="s">
        <v>6179</v>
      </c>
      <c r="G22" s="16" t="s">
        <v>8322</v>
      </c>
    </row>
    <row r="23">
      <c r="B23" s="401">
        <v>17.0</v>
      </c>
      <c r="C23" s="16" t="s">
        <v>8355</v>
      </c>
      <c r="D23" s="16" t="s">
        <v>8356</v>
      </c>
      <c r="E23" s="16" t="s">
        <v>37</v>
      </c>
      <c r="F23" s="16" t="s">
        <v>6179</v>
      </c>
      <c r="G23" s="16" t="s">
        <v>8322</v>
      </c>
    </row>
    <row r="24">
      <c r="B24" s="401">
        <v>18.0</v>
      </c>
      <c r="C24" s="16" t="s">
        <v>8359</v>
      </c>
      <c r="D24" s="16" t="s">
        <v>8360</v>
      </c>
      <c r="E24" s="16" t="s">
        <v>37</v>
      </c>
      <c r="F24" s="16" t="s">
        <v>6179</v>
      </c>
      <c r="G24" s="16" t="s">
        <v>8322</v>
      </c>
    </row>
    <row r="25">
      <c r="B25" s="401">
        <v>19.0</v>
      </c>
      <c r="C25" s="16" t="s">
        <v>8362</v>
      </c>
      <c r="D25" s="16" t="s">
        <v>8363</v>
      </c>
      <c r="E25" s="16" t="s">
        <v>37</v>
      </c>
      <c r="F25" s="16" t="s">
        <v>6179</v>
      </c>
      <c r="G25" s="16" t="s">
        <v>8322</v>
      </c>
    </row>
    <row r="26">
      <c r="B26" s="401">
        <v>20.0</v>
      </c>
      <c r="C26" s="16" t="s">
        <v>8364</v>
      </c>
      <c r="D26" s="16" t="s">
        <v>8365</v>
      </c>
      <c r="E26" s="16" t="s">
        <v>37</v>
      </c>
      <c r="F26" s="16" t="s">
        <v>6179</v>
      </c>
      <c r="G26" s="16" t="s">
        <v>8322</v>
      </c>
    </row>
    <row r="27">
      <c r="B27" s="401">
        <v>21.0</v>
      </c>
      <c r="C27" s="16" t="s">
        <v>8366</v>
      </c>
      <c r="D27" s="16" t="s">
        <v>8367</v>
      </c>
      <c r="E27" s="16" t="s">
        <v>37</v>
      </c>
      <c r="F27" s="16" t="s">
        <v>6179</v>
      </c>
      <c r="G27" s="16" t="s">
        <v>8322</v>
      </c>
    </row>
    <row r="28">
      <c r="B28" s="401">
        <v>22.0</v>
      </c>
      <c r="C28" s="16" t="s">
        <v>8368</v>
      </c>
      <c r="D28" s="16" t="s">
        <v>8369</v>
      </c>
      <c r="E28" s="16" t="s">
        <v>37</v>
      </c>
      <c r="F28" s="16" t="s">
        <v>6179</v>
      </c>
      <c r="G28" s="16" t="s">
        <v>8322</v>
      </c>
    </row>
    <row r="29">
      <c r="B29" s="401">
        <v>23.0</v>
      </c>
      <c r="C29" s="16" t="s">
        <v>8370</v>
      </c>
      <c r="D29" s="16" t="s">
        <v>8371</v>
      </c>
      <c r="E29" s="16" t="s">
        <v>37</v>
      </c>
      <c r="F29" s="16" t="s">
        <v>6179</v>
      </c>
      <c r="G29" s="16" t="s">
        <v>8322</v>
      </c>
    </row>
    <row r="30">
      <c r="B30" s="401">
        <v>24.0</v>
      </c>
      <c r="C30" s="16" t="s">
        <v>8372</v>
      </c>
      <c r="D30" s="16" t="s">
        <v>8373</v>
      </c>
      <c r="E30" s="16" t="s">
        <v>37</v>
      </c>
      <c r="F30" s="16" t="s">
        <v>6179</v>
      </c>
      <c r="G30" s="16" t="s">
        <v>8322</v>
      </c>
    </row>
    <row r="31">
      <c r="B31" s="401">
        <v>25.0</v>
      </c>
      <c r="C31" s="16" t="s">
        <v>8377</v>
      </c>
      <c r="D31" s="16" t="s">
        <v>8378</v>
      </c>
      <c r="E31" s="16" t="s">
        <v>37</v>
      </c>
      <c r="F31" s="16" t="s">
        <v>6179</v>
      </c>
      <c r="G31" s="16" t="s">
        <v>8322</v>
      </c>
    </row>
    <row r="32">
      <c r="B32" s="401">
        <v>26.0</v>
      </c>
      <c r="C32" s="16" t="s">
        <v>8379</v>
      </c>
      <c r="D32" s="16" t="s">
        <v>8380</v>
      </c>
      <c r="E32" s="16" t="s">
        <v>37</v>
      </c>
      <c r="F32" s="16" t="s">
        <v>6179</v>
      </c>
      <c r="G32" s="16" t="s">
        <v>8322</v>
      </c>
    </row>
    <row r="33">
      <c r="B33" s="401">
        <v>27.0</v>
      </c>
      <c r="C33" s="16" t="s">
        <v>8381</v>
      </c>
      <c r="D33" s="16" t="s">
        <v>8382</v>
      </c>
      <c r="E33" s="16" t="s">
        <v>37</v>
      </c>
      <c r="F33" s="16" t="s">
        <v>6179</v>
      </c>
      <c r="G33" s="16" t="s">
        <v>8322</v>
      </c>
    </row>
    <row r="34">
      <c r="B34" s="401">
        <v>28.0</v>
      </c>
      <c r="C34" s="16" t="s">
        <v>8383</v>
      </c>
      <c r="D34" s="16" t="s">
        <v>8384</v>
      </c>
      <c r="E34" s="16" t="s">
        <v>37</v>
      </c>
      <c r="F34" s="16" t="s">
        <v>6179</v>
      </c>
      <c r="G34" s="16" t="s">
        <v>8322</v>
      </c>
    </row>
    <row r="35">
      <c r="B35" s="401">
        <v>29.0</v>
      </c>
      <c r="C35" s="16" t="s">
        <v>8385</v>
      </c>
      <c r="D35" s="16" t="s">
        <v>8386</v>
      </c>
      <c r="E35" s="16" t="s">
        <v>37</v>
      </c>
      <c r="F35" s="16" t="s">
        <v>6179</v>
      </c>
      <c r="G35" s="16" t="s">
        <v>8322</v>
      </c>
    </row>
    <row r="36">
      <c r="B36" s="401">
        <v>30.0</v>
      </c>
      <c r="C36" s="16" t="s">
        <v>8387</v>
      </c>
      <c r="D36" s="16" t="s">
        <v>8388</v>
      </c>
      <c r="E36" s="16" t="s">
        <v>37</v>
      </c>
      <c r="F36" s="16" t="s">
        <v>6179</v>
      </c>
      <c r="G36" s="16" t="s">
        <v>8322</v>
      </c>
    </row>
    <row r="37">
      <c r="B37" s="401">
        <v>31.0</v>
      </c>
      <c r="C37" s="16" t="s">
        <v>8389</v>
      </c>
      <c r="D37" s="16" t="s">
        <v>8390</v>
      </c>
      <c r="E37" s="16" t="s">
        <v>37</v>
      </c>
      <c r="F37" s="16" t="s">
        <v>6179</v>
      </c>
      <c r="G37" s="16" t="s">
        <v>8322</v>
      </c>
    </row>
    <row r="38">
      <c r="B38" s="401">
        <v>32.0</v>
      </c>
      <c r="C38" s="16" t="s">
        <v>8392</v>
      </c>
      <c r="D38" s="16" t="s">
        <v>8393</v>
      </c>
      <c r="E38" s="16" t="s">
        <v>37</v>
      </c>
      <c r="F38" s="16" t="s">
        <v>6179</v>
      </c>
      <c r="G38" s="16" t="s">
        <v>8322</v>
      </c>
    </row>
    <row r="39">
      <c r="B39" s="401">
        <v>33.0</v>
      </c>
      <c r="C39" s="16" t="s">
        <v>8394</v>
      </c>
      <c r="D39" s="16" t="s">
        <v>8395</v>
      </c>
      <c r="E39" s="16" t="s">
        <v>37</v>
      </c>
      <c r="F39" s="16" t="s">
        <v>66</v>
      </c>
      <c r="G39" s="16" t="s">
        <v>8322</v>
      </c>
    </row>
    <row r="40">
      <c r="B40" s="401">
        <v>34.0</v>
      </c>
      <c r="C40" s="16" t="s">
        <v>8396</v>
      </c>
      <c r="D40" s="16" t="s">
        <v>8397</v>
      </c>
      <c r="E40" s="16" t="s">
        <v>37</v>
      </c>
      <c r="F40" s="16" t="s">
        <v>6179</v>
      </c>
      <c r="G40" s="16" t="s">
        <v>8322</v>
      </c>
    </row>
    <row r="41">
      <c r="B41" s="401">
        <v>35.0</v>
      </c>
      <c r="C41" s="16" t="s">
        <v>8398</v>
      </c>
      <c r="D41" s="16" t="s">
        <v>8399</v>
      </c>
      <c r="E41" s="16" t="s">
        <v>37</v>
      </c>
      <c r="F41" s="16" t="s">
        <v>6179</v>
      </c>
      <c r="G41" s="16" t="s">
        <v>8322</v>
      </c>
    </row>
    <row r="42">
      <c r="B42" s="401">
        <v>36.0</v>
      </c>
      <c r="C42" s="16" t="s">
        <v>8401</v>
      </c>
      <c r="D42" s="16" t="s">
        <v>8402</v>
      </c>
      <c r="E42" s="16" t="s">
        <v>37</v>
      </c>
      <c r="F42" s="16" t="s">
        <v>6179</v>
      </c>
      <c r="G42" s="16" t="s">
        <v>8322</v>
      </c>
    </row>
    <row r="43">
      <c r="B43" s="401">
        <v>37.0</v>
      </c>
      <c r="C43" s="16" t="s">
        <v>8403</v>
      </c>
      <c r="D43" s="16" t="s">
        <v>8404</v>
      </c>
      <c r="E43" s="16" t="s">
        <v>37</v>
      </c>
      <c r="F43" s="16" t="s">
        <v>6179</v>
      </c>
      <c r="G43" s="16" t="s">
        <v>8322</v>
      </c>
    </row>
    <row r="44">
      <c r="B44" s="401">
        <v>38.0</v>
      </c>
      <c r="C44" s="16" t="s">
        <v>8405</v>
      </c>
      <c r="D44" s="16" t="s">
        <v>8406</v>
      </c>
      <c r="E44" s="16" t="s">
        <v>37</v>
      </c>
      <c r="F44" s="16" t="s">
        <v>6179</v>
      </c>
      <c r="G44" s="16" t="s">
        <v>8322</v>
      </c>
    </row>
    <row r="45">
      <c r="B45" s="401">
        <v>39.0</v>
      </c>
      <c r="C45" s="16" t="s">
        <v>8407</v>
      </c>
      <c r="D45" s="16" t="s">
        <v>8408</v>
      </c>
      <c r="E45" s="16" t="s">
        <v>37</v>
      </c>
      <c r="F45" s="16" t="s">
        <v>6179</v>
      </c>
      <c r="G45" s="16" t="s">
        <v>8409</v>
      </c>
    </row>
    <row r="46">
      <c r="B46" s="401">
        <v>40.0</v>
      </c>
      <c r="C46" s="16" t="s">
        <v>8410</v>
      </c>
      <c r="D46" s="16" t="s">
        <v>8411</v>
      </c>
      <c r="E46" s="16" t="s">
        <v>37</v>
      </c>
      <c r="F46" s="16" t="s">
        <v>6179</v>
      </c>
      <c r="G46" s="16" t="s">
        <v>8322</v>
      </c>
    </row>
    <row r="47">
      <c r="B47" s="401">
        <v>41.0</v>
      </c>
      <c r="C47" s="16" t="s">
        <v>8412</v>
      </c>
      <c r="D47" s="16" t="s">
        <v>8413</v>
      </c>
      <c r="E47" s="16" t="s">
        <v>37</v>
      </c>
      <c r="F47" s="16" t="s">
        <v>6179</v>
      </c>
      <c r="G47" s="16" t="s">
        <v>8322</v>
      </c>
    </row>
    <row r="48">
      <c r="B48" s="401">
        <v>42.0</v>
      </c>
      <c r="C48" s="16" t="s">
        <v>8414</v>
      </c>
      <c r="D48" s="16" t="s">
        <v>8416</v>
      </c>
      <c r="E48" s="16" t="s">
        <v>37</v>
      </c>
      <c r="F48" s="16" t="s">
        <v>6179</v>
      </c>
      <c r="G48" s="16" t="s">
        <v>8322</v>
      </c>
    </row>
    <row r="49">
      <c r="B49" s="401">
        <v>43.0</v>
      </c>
      <c r="C49" s="16" t="s">
        <v>8417</v>
      </c>
      <c r="D49" s="16" t="s">
        <v>8418</v>
      </c>
      <c r="E49" s="16" t="s">
        <v>37</v>
      </c>
      <c r="F49" s="16" t="s">
        <v>6179</v>
      </c>
      <c r="G49" s="16" t="s">
        <v>8322</v>
      </c>
    </row>
    <row r="50">
      <c r="B50" s="401">
        <v>44.0</v>
      </c>
      <c r="C50" s="16" t="s">
        <v>8420</v>
      </c>
      <c r="D50" s="16" t="s">
        <v>8421</v>
      </c>
      <c r="E50" s="16" t="s">
        <v>37</v>
      </c>
      <c r="F50" s="16" t="s">
        <v>6179</v>
      </c>
      <c r="G50" s="16" t="s">
        <v>8322</v>
      </c>
    </row>
    <row r="51">
      <c r="B51" s="401">
        <v>45.0</v>
      </c>
      <c r="C51" s="16" t="s">
        <v>8422</v>
      </c>
      <c r="D51" s="16" t="s">
        <v>8423</v>
      </c>
      <c r="E51" s="16" t="s">
        <v>37</v>
      </c>
      <c r="F51" s="16" t="s">
        <v>66</v>
      </c>
      <c r="G51" s="16">
        <v>1.43E9</v>
      </c>
    </row>
    <row r="52">
      <c r="B52" s="401">
        <v>46.0</v>
      </c>
      <c r="C52" s="16" t="s">
        <v>8424</v>
      </c>
      <c r="D52" s="16" t="s">
        <v>8425</v>
      </c>
      <c r="E52" s="16" t="s">
        <v>37</v>
      </c>
      <c r="F52" s="16" t="s">
        <v>6179</v>
      </c>
      <c r="G52" s="16" t="s">
        <v>8322</v>
      </c>
    </row>
    <row r="53">
      <c r="B53" s="401">
        <v>47.0</v>
      </c>
      <c r="C53" s="16" t="s">
        <v>8426</v>
      </c>
      <c r="D53" s="16" t="s">
        <v>8427</v>
      </c>
      <c r="E53" s="16" t="s">
        <v>37</v>
      </c>
      <c r="F53" s="16" t="s">
        <v>6179</v>
      </c>
      <c r="G53" s="16" t="s">
        <v>8322</v>
      </c>
    </row>
    <row r="54">
      <c r="B54" s="401">
        <v>48.0</v>
      </c>
      <c r="C54" s="16" t="s">
        <v>8428</v>
      </c>
      <c r="D54" s="16" t="s">
        <v>8429</v>
      </c>
      <c r="E54" s="16" t="s">
        <v>37</v>
      </c>
      <c r="F54" s="16" t="s">
        <v>6179</v>
      </c>
      <c r="G54" s="16" t="s">
        <v>8322</v>
      </c>
    </row>
    <row r="55">
      <c r="B55" s="401">
        <v>49.0</v>
      </c>
      <c r="C55" s="16" t="s">
        <v>8430</v>
      </c>
      <c r="D55" s="16" t="s">
        <v>8431</v>
      </c>
      <c r="E55" s="16" t="s">
        <v>37</v>
      </c>
      <c r="F55" s="16" t="s">
        <v>6179</v>
      </c>
      <c r="G55" s="16" t="s">
        <v>8322</v>
      </c>
    </row>
    <row r="56">
      <c r="B56" s="401">
        <v>50.0</v>
      </c>
      <c r="C56" s="16" t="s">
        <v>8432</v>
      </c>
      <c r="D56" s="16" t="s">
        <v>8433</v>
      </c>
      <c r="E56" s="16" t="s">
        <v>37</v>
      </c>
      <c r="F56" s="16" t="s">
        <v>6179</v>
      </c>
      <c r="G56" s="16" t="s">
        <v>8434</v>
      </c>
    </row>
    <row r="57">
      <c r="B57" s="401">
        <v>51.0</v>
      </c>
      <c r="C57" s="16" t="s">
        <v>8435</v>
      </c>
      <c r="D57" s="16" t="s">
        <v>8436</v>
      </c>
      <c r="E57" s="16" t="s">
        <v>37</v>
      </c>
      <c r="F57" s="16" t="s">
        <v>6179</v>
      </c>
      <c r="G57" s="16" t="s">
        <v>8322</v>
      </c>
    </row>
    <row r="58">
      <c r="B58" s="401">
        <v>52.0</v>
      </c>
      <c r="C58" s="16" t="s">
        <v>8437</v>
      </c>
      <c r="D58" s="16" t="s">
        <v>8438</v>
      </c>
      <c r="E58" s="16" t="s">
        <v>37</v>
      </c>
      <c r="F58" s="16" t="s">
        <v>6179</v>
      </c>
      <c r="G58" s="16" t="s">
        <v>8322</v>
      </c>
    </row>
    <row r="59">
      <c r="B59" s="401">
        <v>53.0</v>
      </c>
      <c r="C59" s="16" t="s">
        <v>8439</v>
      </c>
      <c r="D59" s="16" t="s">
        <v>8440</v>
      </c>
      <c r="E59" s="16" t="s">
        <v>37</v>
      </c>
      <c r="F59" s="16" t="s">
        <v>6179</v>
      </c>
      <c r="G59" s="16" t="s">
        <v>8322</v>
      </c>
    </row>
    <row r="60">
      <c r="B60" s="401">
        <v>54.0</v>
      </c>
      <c r="C60" s="16" t="s">
        <v>8442</v>
      </c>
      <c r="D60" s="16" t="s">
        <v>8443</v>
      </c>
      <c r="E60" s="16" t="s">
        <v>37</v>
      </c>
      <c r="F60" s="16" t="s">
        <v>6179</v>
      </c>
      <c r="G60" s="16" t="s">
        <v>8322</v>
      </c>
    </row>
    <row r="61">
      <c r="B61" s="401">
        <v>55.0</v>
      </c>
      <c r="C61" s="16" t="s">
        <v>8444</v>
      </c>
      <c r="D61" s="16" t="s">
        <v>8445</v>
      </c>
      <c r="E61" s="16" t="s">
        <v>37</v>
      </c>
      <c r="F61" s="16" t="s">
        <v>6179</v>
      </c>
      <c r="G61" s="16" t="s">
        <v>8322</v>
      </c>
    </row>
    <row r="62">
      <c r="B62" s="401">
        <v>56.0</v>
      </c>
      <c r="C62" s="16" t="s">
        <v>8446</v>
      </c>
      <c r="D62" s="16" t="s">
        <v>8447</v>
      </c>
      <c r="E62" s="16" t="s">
        <v>37</v>
      </c>
      <c r="F62" s="16" t="s">
        <v>6179</v>
      </c>
      <c r="G62" s="16" t="s">
        <v>8322</v>
      </c>
    </row>
    <row r="63">
      <c r="B63" s="401">
        <v>57.0</v>
      </c>
      <c r="C63" s="16" t="s">
        <v>8448</v>
      </c>
      <c r="D63" s="16" t="s">
        <v>8449</v>
      </c>
      <c r="E63" s="16" t="s">
        <v>37</v>
      </c>
      <c r="F63" s="16" t="s">
        <v>6179</v>
      </c>
      <c r="G63" s="16" t="s">
        <v>8322</v>
      </c>
    </row>
    <row r="64">
      <c r="B64" s="401">
        <v>58.0</v>
      </c>
      <c r="C64" s="16" t="s">
        <v>8450</v>
      </c>
      <c r="D64" s="16" t="s">
        <v>8451</v>
      </c>
      <c r="E64" s="16" t="s">
        <v>37</v>
      </c>
      <c r="F64" s="16" t="s">
        <v>6179</v>
      </c>
      <c r="G64" s="16" t="s">
        <v>8322</v>
      </c>
    </row>
    <row r="65">
      <c r="B65" s="401">
        <v>59.0</v>
      </c>
      <c r="C65" s="16" t="s">
        <v>8452</v>
      </c>
      <c r="D65" s="16" t="s">
        <v>8453</v>
      </c>
      <c r="E65" s="16" t="s">
        <v>37</v>
      </c>
      <c r="F65" s="16" t="s">
        <v>6179</v>
      </c>
      <c r="G65" s="16" t="s">
        <v>8322</v>
      </c>
    </row>
    <row r="66">
      <c r="B66" s="401">
        <v>60.0</v>
      </c>
      <c r="C66" s="16" t="s">
        <v>8454</v>
      </c>
      <c r="D66" s="16" t="s">
        <v>8455</v>
      </c>
      <c r="E66" s="16" t="s">
        <v>37</v>
      </c>
      <c r="F66" s="16" t="s">
        <v>6179</v>
      </c>
      <c r="G66" s="16" t="s">
        <v>8322</v>
      </c>
    </row>
    <row r="67">
      <c r="B67" s="401">
        <v>61.0</v>
      </c>
      <c r="C67" s="16" t="s">
        <v>8457</v>
      </c>
      <c r="D67" s="16" t="s">
        <v>8458</v>
      </c>
      <c r="E67" s="16" t="s">
        <v>37</v>
      </c>
      <c r="F67" s="16" t="s">
        <v>6179</v>
      </c>
      <c r="G67" s="16" t="s">
        <v>8322</v>
      </c>
    </row>
    <row r="68">
      <c r="B68" s="401">
        <v>62.0</v>
      </c>
      <c r="C68" s="16" t="s">
        <v>8459</v>
      </c>
      <c r="D68" s="16" t="s">
        <v>8460</v>
      </c>
      <c r="E68" s="16" t="s">
        <v>37</v>
      </c>
      <c r="F68" s="16" t="s">
        <v>6179</v>
      </c>
      <c r="G68" s="16" t="s">
        <v>8322</v>
      </c>
    </row>
    <row r="69">
      <c r="B69" s="401">
        <v>63.0</v>
      </c>
      <c r="C69" s="16" t="s">
        <v>8461</v>
      </c>
      <c r="D69" s="16" t="s">
        <v>8462</v>
      </c>
      <c r="E69" s="16" t="s">
        <v>37</v>
      </c>
      <c r="F69" s="16" t="s">
        <v>6179</v>
      </c>
      <c r="G69" s="16" t="s">
        <v>8322</v>
      </c>
    </row>
    <row r="70">
      <c r="B70" s="401">
        <v>64.0</v>
      </c>
      <c r="C70" s="16" t="s">
        <v>8463</v>
      </c>
      <c r="D70" s="16" t="s">
        <v>8464</v>
      </c>
      <c r="E70" s="16" t="s">
        <v>37</v>
      </c>
      <c r="F70" s="16" t="s">
        <v>6179</v>
      </c>
      <c r="G70" s="16" t="s">
        <v>8322</v>
      </c>
    </row>
    <row r="71">
      <c r="B71" s="401">
        <v>65.0</v>
      </c>
      <c r="C71" s="16" t="s">
        <v>8465</v>
      </c>
      <c r="D71" s="16" t="s">
        <v>8466</v>
      </c>
      <c r="E71" s="16" t="s">
        <v>37</v>
      </c>
      <c r="F71" s="16" t="s">
        <v>8376</v>
      </c>
      <c r="G71" s="16" t="s">
        <v>8322</v>
      </c>
    </row>
    <row r="72">
      <c r="B72" s="401">
        <v>66.0</v>
      </c>
      <c r="C72" s="16" t="s">
        <v>8467</v>
      </c>
      <c r="D72" s="16" t="s">
        <v>8468</v>
      </c>
      <c r="E72" s="16" t="s">
        <v>37</v>
      </c>
      <c r="F72" s="16" t="s">
        <v>6179</v>
      </c>
      <c r="G72" s="16" t="s">
        <v>8322</v>
      </c>
    </row>
    <row r="73">
      <c r="B73" s="401">
        <v>67.0</v>
      </c>
      <c r="C73" s="16" t="s">
        <v>8469</v>
      </c>
      <c r="D73" s="16" t="s">
        <v>8470</v>
      </c>
      <c r="E73" s="16" t="s">
        <v>37</v>
      </c>
      <c r="F73" s="16" t="s">
        <v>66</v>
      </c>
      <c r="G73" s="16">
        <v>0.0</v>
      </c>
    </row>
    <row r="74">
      <c r="B74" s="401">
        <v>68.0</v>
      </c>
      <c r="C74" s="16" t="s">
        <v>8471</v>
      </c>
      <c r="D74" s="16" t="s">
        <v>8472</v>
      </c>
      <c r="E74" s="16" t="s">
        <v>37</v>
      </c>
      <c r="F74" s="16" t="s">
        <v>8376</v>
      </c>
      <c r="G74" s="16" t="s">
        <v>8322</v>
      </c>
    </row>
    <row r="75">
      <c r="B75" s="401">
        <v>69.0</v>
      </c>
      <c r="C75" s="16" t="s">
        <v>8473</v>
      </c>
      <c r="D75" s="16" t="s">
        <v>8474</v>
      </c>
      <c r="E75" s="16" t="s">
        <v>37</v>
      </c>
      <c r="F75" s="16" t="s">
        <v>8475</v>
      </c>
      <c r="G75" s="16" t="s">
        <v>8476</v>
      </c>
    </row>
    <row r="82">
      <c r="A82" s="227" t="s">
        <v>8316</v>
      </c>
      <c r="B82" s="227" t="s">
        <v>8319</v>
      </c>
      <c r="C82" s="227" t="s">
        <v>8323</v>
      </c>
      <c r="D82" s="227" t="s">
        <v>8325</v>
      </c>
      <c r="E82" s="227" t="s">
        <v>8328</v>
      </c>
      <c r="F82" s="227" t="s">
        <v>8331</v>
      </c>
      <c r="G82" s="227" t="s">
        <v>8334</v>
      </c>
      <c r="H82" s="227" t="s">
        <v>8336</v>
      </c>
      <c r="I82" s="227" t="s">
        <v>8338</v>
      </c>
      <c r="J82" s="227" t="s">
        <v>8340</v>
      </c>
      <c r="K82" s="227" t="s">
        <v>8342</v>
      </c>
      <c r="L82" s="227" t="s">
        <v>8344</v>
      </c>
      <c r="M82" s="227" t="s">
        <v>8346</v>
      </c>
      <c r="N82" s="227" t="s">
        <v>8348</v>
      </c>
      <c r="O82" s="227" t="s">
        <v>8350</v>
      </c>
      <c r="P82" s="227" t="s">
        <v>8353</v>
      </c>
      <c r="Q82" s="227" t="s">
        <v>8355</v>
      </c>
      <c r="R82" s="227" t="s">
        <v>8359</v>
      </c>
      <c r="S82" s="227" t="s">
        <v>8362</v>
      </c>
      <c r="T82" s="227" t="s">
        <v>8364</v>
      </c>
      <c r="U82" s="227" t="s">
        <v>8366</v>
      </c>
      <c r="V82" s="227" t="s">
        <v>8368</v>
      </c>
      <c r="W82" s="227" t="s">
        <v>8370</v>
      </c>
      <c r="X82" s="227" t="s">
        <v>8372</v>
      </c>
      <c r="Y82" s="227" t="s">
        <v>8377</v>
      </c>
      <c r="Z82" s="227" t="s">
        <v>8379</v>
      </c>
      <c r="AA82" s="227" t="s">
        <v>8381</v>
      </c>
      <c r="AB82" s="227" t="s">
        <v>8383</v>
      </c>
      <c r="AC82" s="227" t="s">
        <v>8385</v>
      </c>
      <c r="AD82" s="227" t="s">
        <v>8387</v>
      </c>
      <c r="AE82" s="227" t="s">
        <v>8389</v>
      </c>
      <c r="AF82" s="227" t="s">
        <v>8392</v>
      </c>
      <c r="AG82" s="227" t="s">
        <v>8394</v>
      </c>
      <c r="AH82" s="227" t="s">
        <v>8396</v>
      </c>
      <c r="AI82" s="227" t="s">
        <v>8398</v>
      </c>
      <c r="AJ82" s="227" t="s">
        <v>8401</v>
      </c>
      <c r="AK82" s="227" t="s">
        <v>8403</v>
      </c>
      <c r="AL82" s="227" t="s">
        <v>8405</v>
      </c>
      <c r="AM82" s="227" t="s">
        <v>8407</v>
      </c>
      <c r="AN82" s="227" t="s">
        <v>8410</v>
      </c>
      <c r="AO82" s="227" t="s">
        <v>8412</v>
      </c>
      <c r="AP82" s="227" t="s">
        <v>8414</v>
      </c>
      <c r="AQ82" s="227" t="s">
        <v>8417</v>
      </c>
      <c r="AR82" s="227" t="s">
        <v>8420</v>
      </c>
      <c r="AS82" s="227" t="s">
        <v>8422</v>
      </c>
      <c r="AT82" s="227" t="s">
        <v>8424</v>
      </c>
      <c r="AU82" s="227" t="s">
        <v>8426</v>
      </c>
      <c r="AV82" s="227" t="s">
        <v>8428</v>
      </c>
      <c r="AW82" s="227" t="s">
        <v>8430</v>
      </c>
      <c r="AX82" s="227" t="s">
        <v>8432</v>
      </c>
      <c r="AY82" s="227" t="s">
        <v>8435</v>
      </c>
      <c r="AZ82" s="227" t="s">
        <v>8437</v>
      </c>
      <c r="BA82" s="227" t="s">
        <v>8439</v>
      </c>
      <c r="BB82" s="227" t="s">
        <v>8442</v>
      </c>
      <c r="BC82" s="227" t="s">
        <v>8444</v>
      </c>
      <c r="BD82" s="227" t="s">
        <v>8446</v>
      </c>
      <c r="BE82" s="227" t="s">
        <v>8448</v>
      </c>
      <c r="BF82" s="227" t="s">
        <v>8450</v>
      </c>
      <c r="BG82" s="227" t="s">
        <v>8452</v>
      </c>
      <c r="BH82" s="227" t="s">
        <v>8454</v>
      </c>
      <c r="BI82" s="227" t="s">
        <v>8457</v>
      </c>
      <c r="BJ82" s="227" t="s">
        <v>8459</v>
      </c>
      <c r="BK82" s="227" t="s">
        <v>8461</v>
      </c>
      <c r="BL82" s="227" t="s">
        <v>8463</v>
      </c>
      <c r="BM82" s="227" t="s">
        <v>8465</v>
      </c>
      <c r="BN82" s="227" t="s">
        <v>8467</v>
      </c>
      <c r="BO82" s="227" t="s">
        <v>8469</v>
      </c>
      <c r="BP82" s="227" t="s">
        <v>8471</v>
      </c>
      <c r="BQ82" s="227" t="s">
        <v>8473</v>
      </c>
      <c r="BR82" s="438"/>
      <c r="BS82" s="438"/>
    </row>
    <row r="83">
      <c r="A83" s="440">
        <v>9.37E8</v>
      </c>
      <c r="B83" s="227" t="s">
        <v>8322</v>
      </c>
      <c r="C83" s="227" t="s">
        <v>8322</v>
      </c>
      <c r="D83" s="227" t="s">
        <v>8322</v>
      </c>
      <c r="E83" s="227" t="s">
        <v>8322</v>
      </c>
      <c r="F83" s="441">
        <v>2.0</v>
      </c>
      <c r="G83" s="227" t="s">
        <v>8322</v>
      </c>
      <c r="H83" s="227" t="s">
        <v>8322</v>
      </c>
      <c r="I83" s="227" t="s">
        <v>8322</v>
      </c>
      <c r="J83" s="227" t="s">
        <v>8322</v>
      </c>
      <c r="K83" s="227" t="s">
        <v>8322</v>
      </c>
      <c r="L83" s="227" t="s">
        <v>8322</v>
      </c>
      <c r="M83" s="227" t="s">
        <v>8322</v>
      </c>
      <c r="N83" s="227" t="s">
        <v>8322</v>
      </c>
      <c r="O83" s="227" t="s">
        <v>8352</v>
      </c>
      <c r="P83" s="227" t="s">
        <v>8322</v>
      </c>
      <c r="Q83" s="227" t="s">
        <v>8322</v>
      </c>
      <c r="R83" s="227" t="s">
        <v>8322</v>
      </c>
      <c r="S83" s="227" t="s">
        <v>8322</v>
      </c>
      <c r="T83" s="227" t="s">
        <v>8322</v>
      </c>
      <c r="U83" s="227" t="s">
        <v>8322</v>
      </c>
      <c r="V83" s="227" t="s">
        <v>8322</v>
      </c>
      <c r="W83" s="227" t="s">
        <v>8322</v>
      </c>
      <c r="X83" s="227" t="s">
        <v>8322</v>
      </c>
      <c r="Y83" s="227" t="s">
        <v>8322</v>
      </c>
      <c r="Z83" s="227" t="s">
        <v>8322</v>
      </c>
      <c r="AA83" s="227" t="s">
        <v>8322</v>
      </c>
      <c r="AB83" s="227" t="s">
        <v>8322</v>
      </c>
      <c r="AC83" s="227" t="s">
        <v>8322</v>
      </c>
      <c r="AD83" s="227" t="s">
        <v>8322</v>
      </c>
      <c r="AE83" s="227" t="s">
        <v>8322</v>
      </c>
      <c r="AF83" s="227" t="s">
        <v>8322</v>
      </c>
      <c r="AG83" s="227" t="s">
        <v>8322</v>
      </c>
      <c r="AH83" s="227" t="s">
        <v>8322</v>
      </c>
      <c r="AI83" s="227" t="s">
        <v>8322</v>
      </c>
      <c r="AJ83" s="227" t="s">
        <v>8322</v>
      </c>
      <c r="AK83" s="227" t="s">
        <v>8322</v>
      </c>
      <c r="AL83" s="227" t="s">
        <v>8322</v>
      </c>
      <c r="AM83" s="227" t="s">
        <v>8322</v>
      </c>
      <c r="AN83" s="227" t="s">
        <v>8322</v>
      </c>
      <c r="AO83" s="227" t="s">
        <v>8322</v>
      </c>
      <c r="AP83" s="227" t="s">
        <v>8322</v>
      </c>
      <c r="AQ83" s="227" t="s">
        <v>8322</v>
      </c>
      <c r="AR83" s="227" t="s">
        <v>8322</v>
      </c>
      <c r="AS83" s="227" t="s">
        <v>8322</v>
      </c>
      <c r="AT83" s="227" t="s">
        <v>8322</v>
      </c>
      <c r="AU83" s="227" t="s">
        <v>8322</v>
      </c>
      <c r="AV83" s="227" t="s">
        <v>8322</v>
      </c>
      <c r="AW83" s="227" t="s">
        <v>8322</v>
      </c>
      <c r="AX83" s="227" t="s">
        <v>8322</v>
      </c>
      <c r="AY83" s="227" t="s">
        <v>8322</v>
      </c>
      <c r="AZ83" s="227" t="s">
        <v>8322</v>
      </c>
      <c r="BA83" s="227" t="s">
        <v>8322</v>
      </c>
      <c r="BB83" s="227" t="s">
        <v>8322</v>
      </c>
      <c r="BC83" s="227" t="s">
        <v>8322</v>
      </c>
      <c r="BD83" s="227" t="s">
        <v>8322</v>
      </c>
      <c r="BE83" s="227" t="s">
        <v>8322</v>
      </c>
      <c r="BF83" s="227" t="s">
        <v>8322</v>
      </c>
      <c r="BG83" s="227" t="s">
        <v>8322</v>
      </c>
      <c r="BH83" s="227" t="s">
        <v>8322</v>
      </c>
      <c r="BI83" s="227" t="s">
        <v>8322</v>
      </c>
      <c r="BJ83" s="227" t="s">
        <v>8322</v>
      </c>
      <c r="BK83" s="227" t="s">
        <v>8322</v>
      </c>
      <c r="BL83" s="227" t="s">
        <v>8322</v>
      </c>
      <c r="BM83" s="227" t="s">
        <v>8322</v>
      </c>
      <c r="BN83" s="227" t="s">
        <v>8322</v>
      </c>
      <c r="BO83" s="441">
        <v>0.0</v>
      </c>
      <c r="BP83" s="227" t="s">
        <v>8322</v>
      </c>
      <c r="BQ83" s="227" t="s">
        <v>8480</v>
      </c>
    </row>
    <row r="84">
      <c r="A84" s="441">
        <v>-304716.0</v>
      </c>
      <c r="B84" s="227" t="s">
        <v>8322</v>
      </c>
      <c r="C84" s="227" t="s">
        <v>8322</v>
      </c>
      <c r="D84" s="227" t="s">
        <v>8322</v>
      </c>
      <c r="E84" s="227" t="s">
        <v>8322</v>
      </c>
      <c r="F84" s="441">
        <v>2.0</v>
      </c>
      <c r="G84" s="227" t="s">
        <v>8322</v>
      </c>
      <c r="H84" s="227" t="s">
        <v>8322</v>
      </c>
      <c r="I84" s="227" t="s">
        <v>8322</v>
      </c>
      <c r="J84" s="227" t="s">
        <v>8322</v>
      </c>
      <c r="K84" s="227" t="s">
        <v>8322</v>
      </c>
      <c r="L84" s="227" t="s">
        <v>8322</v>
      </c>
      <c r="M84" s="227" t="s">
        <v>8322</v>
      </c>
      <c r="N84" s="227" t="s">
        <v>8322</v>
      </c>
      <c r="O84" s="227" t="s">
        <v>8352</v>
      </c>
      <c r="P84" s="227" t="s">
        <v>8322</v>
      </c>
      <c r="Q84" s="227" t="s">
        <v>8322</v>
      </c>
      <c r="R84" s="227" t="s">
        <v>8322</v>
      </c>
      <c r="S84" s="227" t="s">
        <v>8322</v>
      </c>
      <c r="T84" s="227" t="s">
        <v>8322</v>
      </c>
      <c r="U84" s="227" t="s">
        <v>8322</v>
      </c>
      <c r="V84" s="227" t="s">
        <v>8322</v>
      </c>
      <c r="W84" s="227" t="s">
        <v>8322</v>
      </c>
      <c r="X84" s="227" t="s">
        <v>8322</v>
      </c>
      <c r="Y84" s="227" t="s">
        <v>8322</v>
      </c>
      <c r="Z84" s="227" t="s">
        <v>8322</v>
      </c>
      <c r="AA84" s="227" t="s">
        <v>8322</v>
      </c>
      <c r="AB84" s="227" t="s">
        <v>8322</v>
      </c>
      <c r="AC84" s="227" t="s">
        <v>8322</v>
      </c>
      <c r="AD84" s="227" t="s">
        <v>8322</v>
      </c>
      <c r="AE84" s="227" t="s">
        <v>8322</v>
      </c>
      <c r="AF84" s="227" t="s">
        <v>8322</v>
      </c>
      <c r="AG84" s="227" t="s">
        <v>8322</v>
      </c>
      <c r="AH84" s="227" t="s">
        <v>8322</v>
      </c>
      <c r="AI84" s="227" t="s">
        <v>8322</v>
      </c>
      <c r="AJ84" s="227" t="s">
        <v>8322</v>
      </c>
      <c r="AK84" s="227" t="s">
        <v>8322</v>
      </c>
      <c r="AL84" s="227" t="s">
        <v>8322</v>
      </c>
      <c r="AM84" s="227" t="s">
        <v>8482</v>
      </c>
      <c r="AN84" s="227" t="s">
        <v>8322</v>
      </c>
      <c r="AO84" s="227" t="s">
        <v>8322</v>
      </c>
      <c r="AP84" s="227" t="s">
        <v>8322</v>
      </c>
      <c r="AQ84" s="227" t="s">
        <v>8322</v>
      </c>
      <c r="AR84" s="227" t="s">
        <v>8322</v>
      </c>
      <c r="AS84" s="440">
        <v>1.43E9</v>
      </c>
      <c r="AT84" s="227" t="s">
        <v>8322</v>
      </c>
      <c r="AU84" s="227" t="s">
        <v>8322</v>
      </c>
      <c r="AV84" s="227" t="s">
        <v>8322</v>
      </c>
      <c r="AW84" s="227" t="s">
        <v>8322</v>
      </c>
      <c r="AX84" s="227" t="s">
        <v>8322</v>
      </c>
      <c r="AY84" s="227" t="s">
        <v>8322</v>
      </c>
      <c r="AZ84" s="227" t="s">
        <v>8322</v>
      </c>
      <c r="BA84" s="227" t="s">
        <v>8322</v>
      </c>
      <c r="BB84" s="227" t="s">
        <v>8322</v>
      </c>
      <c r="BC84" s="227" t="s">
        <v>8322</v>
      </c>
      <c r="BD84" s="227" t="s">
        <v>8322</v>
      </c>
      <c r="BE84" s="227" t="s">
        <v>8322</v>
      </c>
      <c r="BF84" s="227" t="s">
        <v>8322</v>
      </c>
      <c r="BG84" s="227" t="s">
        <v>8322</v>
      </c>
      <c r="BH84" s="227" t="s">
        <v>8322</v>
      </c>
      <c r="BI84" s="227" t="s">
        <v>8322</v>
      </c>
      <c r="BJ84" s="227" t="s">
        <v>8322</v>
      </c>
      <c r="BK84" s="227" t="s">
        <v>8322</v>
      </c>
      <c r="BL84" s="227" t="s">
        <v>8322</v>
      </c>
      <c r="BM84" s="227" t="s">
        <v>8322</v>
      </c>
      <c r="BN84" s="227" t="s">
        <v>8322</v>
      </c>
      <c r="BO84" s="441">
        <v>0.0</v>
      </c>
      <c r="BP84" s="227" t="s">
        <v>8322</v>
      </c>
      <c r="BQ84" s="227" t="s">
        <v>8480</v>
      </c>
    </row>
    <row r="85">
      <c r="A85" s="441">
        <v>-2027460.0</v>
      </c>
      <c r="B85" s="227" t="s">
        <v>8322</v>
      </c>
      <c r="C85" s="227" t="s">
        <v>8322</v>
      </c>
      <c r="D85" s="227" t="s">
        <v>8322</v>
      </c>
      <c r="E85" s="227" t="s">
        <v>8322</v>
      </c>
      <c r="F85" s="441">
        <v>4.0</v>
      </c>
      <c r="G85" s="227" t="s">
        <v>8322</v>
      </c>
      <c r="H85" s="227" t="s">
        <v>8322</v>
      </c>
      <c r="I85" s="227" t="s">
        <v>8322</v>
      </c>
      <c r="J85" s="227" t="s">
        <v>8322</v>
      </c>
      <c r="K85" s="227" t="s">
        <v>8322</v>
      </c>
      <c r="L85" s="227" t="s">
        <v>8322</v>
      </c>
      <c r="M85" s="227" t="s">
        <v>8322</v>
      </c>
      <c r="N85" s="227" t="s">
        <v>8322</v>
      </c>
      <c r="O85" s="227" t="s">
        <v>8352</v>
      </c>
      <c r="P85" s="227" t="s">
        <v>8322</v>
      </c>
      <c r="Q85" s="227" t="s">
        <v>8322</v>
      </c>
      <c r="R85" s="227" t="s">
        <v>8322</v>
      </c>
      <c r="S85" s="227" t="s">
        <v>8322</v>
      </c>
      <c r="T85" s="227" t="s">
        <v>8322</v>
      </c>
      <c r="U85" s="227" t="s">
        <v>8322</v>
      </c>
      <c r="V85" s="227" t="s">
        <v>8322</v>
      </c>
      <c r="W85" s="227" t="s">
        <v>8322</v>
      </c>
      <c r="X85" s="227" t="s">
        <v>8322</v>
      </c>
      <c r="Y85" s="227" t="s">
        <v>8322</v>
      </c>
      <c r="Z85" s="227" t="s">
        <v>8322</v>
      </c>
      <c r="AA85" s="227" t="s">
        <v>8322</v>
      </c>
      <c r="AB85" s="227" t="s">
        <v>8322</v>
      </c>
      <c r="AC85" s="227" t="s">
        <v>8322</v>
      </c>
      <c r="AD85" s="227" t="s">
        <v>8322</v>
      </c>
      <c r="AE85" s="227" t="s">
        <v>8322</v>
      </c>
      <c r="AF85" s="227" t="s">
        <v>8322</v>
      </c>
      <c r="AG85" s="227" t="s">
        <v>8322</v>
      </c>
      <c r="AH85" s="227" t="s">
        <v>8322</v>
      </c>
      <c r="AI85" s="227" t="s">
        <v>8322</v>
      </c>
      <c r="AJ85" s="227" t="s">
        <v>8322</v>
      </c>
      <c r="AK85" s="227" t="s">
        <v>8322</v>
      </c>
      <c r="AL85" s="227" t="s">
        <v>8322</v>
      </c>
      <c r="AM85" s="227" t="s">
        <v>8485</v>
      </c>
      <c r="AN85" s="227" t="s">
        <v>8322</v>
      </c>
      <c r="AO85" s="227" t="s">
        <v>8322</v>
      </c>
      <c r="AP85" s="227" t="s">
        <v>8322</v>
      </c>
      <c r="AQ85" s="227" t="s">
        <v>8322</v>
      </c>
      <c r="AR85" s="227" t="s">
        <v>8322</v>
      </c>
      <c r="AS85" s="227" t="s">
        <v>8322</v>
      </c>
      <c r="AT85" s="227" t="s">
        <v>8322</v>
      </c>
      <c r="AU85" s="227" t="s">
        <v>8322</v>
      </c>
      <c r="AV85" s="227" t="s">
        <v>8322</v>
      </c>
      <c r="AW85" s="227" t="s">
        <v>8322</v>
      </c>
      <c r="AX85" s="227" t="s">
        <v>8434</v>
      </c>
      <c r="AY85" s="227" t="s">
        <v>8322</v>
      </c>
      <c r="AZ85" s="227" t="s">
        <v>8322</v>
      </c>
      <c r="BA85" s="227" t="s">
        <v>8322</v>
      </c>
      <c r="BB85" s="227" t="s">
        <v>8322</v>
      </c>
      <c r="BC85" s="227" t="s">
        <v>8322</v>
      </c>
      <c r="BD85" s="227" t="s">
        <v>8322</v>
      </c>
      <c r="BE85" s="227" t="s">
        <v>8322</v>
      </c>
      <c r="BF85" s="227" t="s">
        <v>8322</v>
      </c>
      <c r="BG85" s="227" t="s">
        <v>8322</v>
      </c>
      <c r="BH85" s="227" t="s">
        <v>8322</v>
      </c>
      <c r="BI85" s="227" t="s">
        <v>8322</v>
      </c>
      <c r="BJ85" s="227" t="s">
        <v>8322</v>
      </c>
      <c r="BK85" s="227" t="s">
        <v>8322</v>
      </c>
      <c r="BL85" s="227" t="s">
        <v>8322</v>
      </c>
      <c r="BM85" s="227" t="s">
        <v>8322</v>
      </c>
      <c r="BN85" s="227" t="s">
        <v>8322</v>
      </c>
      <c r="BO85" s="441">
        <v>0.0</v>
      </c>
      <c r="BP85" s="227" t="s">
        <v>8322</v>
      </c>
      <c r="BQ85" s="227" t="s">
        <v>8480</v>
      </c>
    </row>
    <row r="86">
      <c r="A86" s="441">
        <v>-9576283.0</v>
      </c>
      <c r="B86" s="227" t="s">
        <v>8322</v>
      </c>
      <c r="C86" s="227" t="s">
        <v>8322</v>
      </c>
      <c r="D86" s="227" t="s">
        <v>8322</v>
      </c>
      <c r="E86" s="227" t="s">
        <v>8322</v>
      </c>
      <c r="F86" s="441">
        <v>5.0</v>
      </c>
      <c r="G86" s="227" t="s">
        <v>8322</v>
      </c>
      <c r="H86" s="227" t="s">
        <v>8322</v>
      </c>
      <c r="I86" s="227" t="s">
        <v>8322</v>
      </c>
      <c r="J86" s="227" t="s">
        <v>8322</v>
      </c>
      <c r="K86" s="227" t="s">
        <v>8322</v>
      </c>
      <c r="L86" s="227" t="s">
        <v>8322</v>
      </c>
      <c r="M86" s="227" t="s">
        <v>8322</v>
      </c>
      <c r="N86" s="227" t="s">
        <v>8322</v>
      </c>
      <c r="O86" s="227" t="s">
        <v>8352</v>
      </c>
      <c r="P86" s="227" t="s">
        <v>8322</v>
      </c>
      <c r="Q86" s="227" t="s">
        <v>8322</v>
      </c>
      <c r="R86" s="227" t="s">
        <v>8322</v>
      </c>
      <c r="S86" s="227" t="s">
        <v>8322</v>
      </c>
      <c r="T86" s="227" t="s">
        <v>8322</v>
      </c>
      <c r="U86" s="227" t="s">
        <v>8322</v>
      </c>
      <c r="V86" s="227" t="s">
        <v>8322</v>
      </c>
      <c r="W86" s="227" t="s">
        <v>8322</v>
      </c>
      <c r="X86" s="227" t="s">
        <v>8322</v>
      </c>
      <c r="Y86" s="227" t="s">
        <v>8322</v>
      </c>
      <c r="Z86" s="227" t="s">
        <v>8322</v>
      </c>
      <c r="AA86" s="227" t="s">
        <v>8322</v>
      </c>
      <c r="AB86" s="227" t="s">
        <v>8322</v>
      </c>
      <c r="AC86" s="227" t="s">
        <v>8322</v>
      </c>
      <c r="AD86" s="227" t="s">
        <v>8322</v>
      </c>
      <c r="AE86" s="227" t="s">
        <v>8322</v>
      </c>
      <c r="AF86" s="227" t="s">
        <v>8322</v>
      </c>
      <c r="AG86" s="227" t="s">
        <v>8322</v>
      </c>
      <c r="AH86" s="227" t="s">
        <v>8322</v>
      </c>
      <c r="AI86" s="227" t="s">
        <v>8322</v>
      </c>
      <c r="AJ86" s="227" t="s">
        <v>8322</v>
      </c>
      <c r="AK86" s="227" t="s">
        <v>8322</v>
      </c>
      <c r="AL86" s="227" t="s">
        <v>8322</v>
      </c>
      <c r="AM86" s="227" t="s">
        <v>8485</v>
      </c>
      <c r="AN86" s="227" t="s">
        <v>8322</v>
      </c>
      <c r="AO86" s="227" t="s">
        <v>8322</v>
      </c>
      <c r="AP86" s="227" t="s">
        <v>8322</v>
      </c>
      <c r="AQ86" s="227" t="s">
        <v>8322</v>
      </c>
      <c r="AR86" s="227" t="s">
        <v>8322</v>
      </c>
      <c r="AS86" s="227" t="s">
        <v>8322</v>
      </c>
      <c r="AT86" s="227" t="s">
        <v>8322</v>
      </c>
      <c r="AU86" s="227" t="s">
        <v>8322</v>
      </c>
      <c r="AV86" s="227" t="s">
        <v>8322</v>
      </c>
      <c r="AW86" s="227" t="s">
        <v>8322</v>
      </c>
      <c r="AX86" s="227" t="s">
        <v>8434</v>
      </c>
      <c r="AY86" s="227" t="s">
        <v>8322</v>
      </c>
      <c r="AZ86" s="227" t="s">
        <v>8322</v>
      </c>
      <c r="BA86" s="227" t="s">
        <v>8322</v>
      </c>
      <c r="BB86" s="227" t="s">
        <v>8322</v>
      </c>
      <c r="BC86" s="227" t="s">
        <v>8322</v>
      </c>
      <c r="BD86" s="227" t="s">
        <v>8322</v>
      </c>
      <c r="BE86" s="227" t="s">
        <v>8322</v>
      </c>
      <c r="BF86" s="227" t="s">
        <v>8322</v>
      </c>
      <c r="BG86" s="227" t="s">
        <v>8322</v>
      </c>
      <c r="BH86" s="227" t="s">
        <v>8322</v>
      </c>
      <c r="BI86" s="227" t="s">
        <v>8322</v>
      </c>
      <c r="BJ86" s="227" t="s">
        <v>8322</v>
      </c>
      <c r="BK86" s="227" t="s">
        <v>8322</v>
      </c>
      <c r="BL86" s="227" t="s">
        <v>8322</v>
      </c>
      <c r="BM86" s="227" t="s">
        <v>8322</v>
      </c>
      <c r="BN86" s="227" t="s">
        <v>8322</v>
      </c>
      <c r="BO86" s="441">
        <v>0.0</v>
      </c>
      <c r="BP86" s="227" t="s">
        <v>8322</v>
      </c>
      <c r="BQ86" s="227" t="s">
        <v>8489</v>
      </c>
    </row>
    <row r="87">
      <c r="A87" s="440">
        <v>-1.0E7</v>
      </c>
      <c r="B87" s="227" t="s">
        <v>8322</v>
      </c>
      <c r="C87" s="227" t="s">
        <v>8322</v>
      </c>
      <c r="D87" s="227" t="s">
        <v>8322</v>
      </c>
      <c r="E87" s="227" t="s">
        <v>8322</v>
      </c>
      <c r="F87" s="441">
        <v>6.0</v>
      </c>
      <c r="G87" s="227" t="s">
        <v>8322</v>
      </c>
      <c r="H87" s="227" t="s">
        <v>8322</v>
      </c>
      <c r="I87" s="227" t="s">
        <v>8322</v>
      </c>
      <c r="J87" s="227" t="s">
        <v>8322</v>
      </c>
      <c r="K87" s="227" t="s">
        <v>8322</v>
      </c>
      <c r="L87" s="227" t="s">
        <v>8322</v>
      </c>
      <c r="M87" s="227" t="s">
        <v>8322</v>
      </c>
      <c r="N87" s="227" t="s">
        <v>8322</v>
      </c>
      <c r="O87" s="227" t="s">
        <v>8352</v>
      </c>
      <c r="P87" s="227" t="s">
        <v>8322</v>
      </c>
      <c r="Q87" s="227" t="s">
        <v>8322</v>
      </c>
      <c r="R87" s="227" t="s">
        <v>8322</v>
      </c>
      <c r="S87" s="227" t="s">
        <v>8322</v>
      </c>
      <c r="T87" s="227" t="s">
        <v>8322</v>
      </c>
      <c r="U87" s="227" t="s">
        <v>8322</v>
      </c>
      <c r="V87" s="227" t="s">
        <v>8322</v>
      </c>
      <c r="W87" s="227" t="s">
        <v>8322</v>
      </c>
      <c r="X87" s="227" t="s">
        <v>8322</v>
      </c>
      <c r="Y87" s="227" t="s">
        <v>8322</v>
      </c>
      <c r="Z87" s="227" t="s">
        <v>8322</v>
      </c>
      <c r="AA87" s="227" t="s">
        <v>8322</v>
      </c>
      <c r="AB87" s="227" t="s">
        <v>8322</v>
      </c>
      <c r="AC87" s="227" t="s">
        <v>8322</v>
      </c>
      <c r="AD87" s="227" t="s">
        <v>8322</v>
      </c>
      <c r="AE87" s="227" t="s">
        <v>8322</v>
      </c>
      <c r="AF87" s="227" t="s">
        <v>8322</v>
      </c>
      <c r="AG87" s="227" t="s">
        <v>8322</v>
      </c>
      <c r="AH87" s="227" t="s">
        <v>8322</v>
      </c>
      <c r="AI87" s="227" t="s">
        <v>8322</v>
      </c>
      <c r="AJ87" s="227" t="s">
        <v>8322</v>
      </c>
      <c r="AK87" s="227" t="s">
        <v>8322</v>
      </c>
      <c r="AL87" s="227" t="s">
        <v>8322</v>
      </c>
      <c r="AM87" s="227" t="s">
        <v>8490</v>
      </c>
      <c r="AN87" s="227" t="s">
        <v>8322</v>
      </c>
      <c r="AO87" s="227" t="s">
        <v>8322</v>
      </c>
      <c r="AP87" s="227" t="s">
        <v>8322</v>
      </c>
      <c r="AQ87" s="227" t="s">
        <v>8322</v>
      </c>
      <c r="AR87" s="227" t="s">
        <v>8322</v>
      </c>
      <c r="AS87" s="227" t="s">
        <v>8322</v>
      </c>
      <c r="AT87" s="227" t="s">
        <v>8322</v>
      </c>
      <c r="AU87" s="227" t="s">
        <v>8322</v>
      </c>
      <c r="AV87" s="227" t="s">
        <v>8322</v>
      </c>
      <c r="AW87" s="227" t="s">
        <v>8322</v>
      </c>
      <c r="AX87" s="227" t="s">
        <v>8322</v>
      </c>
      <c r="AY87" s="227" t="s">
        <v>8322</v>
      </c>
      <c r="AZ87" s="227" t="s">
        <v>8322</v>
      </c>
      <c r="BA87" s="227" t="s">
        <v>8322</v>
      </c>
      <c r="BB87" s="227" t="s">
        <v>8322</v>
      </c>
      <c r="BC87" s="227" t="s">
        <v>8322</v>
      </c>
      <c r="BD87" s="227" t="s">
        <v>8322</v>
      </c>
      <c r="BE87" s="227" t="s">
        <v>8322</v>
      </c>
      <c r="BF87" s="227" t="s">
        <v>8322</v>
      </c>
      <c r="BG87" s="227" t="s">
        <v>8322</v>
      </c>
      <c r="BH87" s="227" t="s">
        <v>8322</v>
      </c>
      <c r="BI87" s="227" t="s">
        <v>8322</v>
      </c>
      <c r="BJ87" s="227" t="s">
        <v>8322</v>
      </c>
      <c r="BK87" s="227" t="s">
        <v>8322</v>
      </c>
      <c r="BL87" s="227" t="s">
        <v>8322</v>
      </c>
      <c r="BM87" s="227" t="s">
        <v>8322</v>
      </c>
      <c r="BN87" s="227" t="s">
        <v>8322</v>
      </c>
      <c r="BO87" s="441">
        <v>0.0</v>
      </c>
      <c r="BP87" s="227" t="s">
        <v>8322</v>
      </c>
      <c r="BQ87" s="227" t="s">
        <v>8489</v>
      </c>
    </row>
    <row r="88">
      <c r="A88" s="440">
        <v>-1.0E7</v>
      </c>
      <c r="B88" s="227" t="s">
        <v>8322</v>
      </c>
      <c r="C88" s="227" t="s">
        <v>8322</v>
      </c>
      <c r="D88" s="227" t="s">
        <v>8322</v>
      </c>
      <c r="E88" s="227" t="s">
        <v>8322</v>
      </c>
      <c r="F88" s="441">
        <v>6.0</v>
      </c>
      <c r="G88" s="227" t="s">
        <v>8322</v>
      </c>
      <c r="H88" s="227" t="s">
        <v>8322</v>
      </c>
      <c r="I88" s="227" t="s">
        <v>8322</v>
      </c>
      <c r="J88" s="227" t="s">
        <v>8322</v>
      </c>
      <c r="K88" s="227" t="s">
        <v>8322</v>
      </c>
      <c r="L88" s="227" t="s">
        <v>8322</v>
      </c>
      <c r="M88" s="227" t="s">
        <v>8322</v>
      </c>
      <c r="N88" s="227" t="s">
        <v>8322</v>
      </c>
      <c r="O88" s="227" t="s">
        <v>8352</v>
      </c>
      <c r="P88" s="227" t="s">
        <v>8322</v>
      </c>
      <c r="Q88" s="227" t="s">
        <v>8322</v>
      </c>
      <c r="R88" s="227" t="s">
        <v>8322</v>
      </c>
      <c r="S88" s="227" t="s">
        <v>8322</v>
      </c>
      <c r="T88" s="227" t="s">
        <v>8322</v>
      </c>
      <c r="U88" s="227" t="s">
        <v>8322</v>
      </c>
      <c r="V88" s="227" t="s">
        <v>8322</v>
      </c>
      <c r="W88" s="227" t="s">
        <v>8322</v>
      </c>
      <c r="X88" s="227" t="s">
        <v>8322</v>
      </c>
      <c r="Y88" s="227" t="s">
        <v>8322</v>
      </c>
      <c r="Z88" s="227" t="s">
        <v>8322</v>
      </c>
      <c r="AA88" s="227" t="s">
        <v>8322</v>
      </c>
      <c r="AB88" s="227" t="s">
        <v>8322</v>
      </c>
      <c r="AC88" s="227" t="s">
        <v>8322</v>
      </c>
      <c r="AD88" s="227" t="s">
        <v>8322</v>
      </c>
      <c r="AE88" s="227" t="s">
        <v>8322</v>
      </c>
      <c r="AF88" s="227" t="s">
        <v>8322</v>
      </c>
      <c r="AG88" s="227" t="s">
        <v>8322</v>
      </c>
      <c r="AH88" s="227" t="s">
        <v>8322</v>
      </c>
      <c r="AI88" s="227" t="s">
        <v>8322</v>
      </c>
      <c r="AJ88" s="227" t="s">
        <v>8322</v>
      </c>
      <c r="AK88" s="227" t="s">
        <v>8322</v>
      </c>
      <c r="AL88" s="227" t="s">
        <v>8322</v>
      </c>
      <c r="AM88" s="227" t="s">
        <v>8490</v>
      </c>
      <c r="AN88" s="227" t="s">
        <v>8322</v>
      </c>
      <c r="AO88" s="227" t="s">
        <v>8322</v>
      </c>
      <c r="AP88" s="227" t="s">
        <v>8322</v>
      </c>
      <c r="AQ88" s="227" t="s">
        <v>8322</v>
      </c>
      <c r="AR88" s="227" t="s">
        <v>8322</v>
      </c>
      <c r="AS88" s="227" t="s">
        <v>8322</v>
      </c>
      <c r="AT88" s="227" t="s">
        <v>8322</v>
      </c>
      <c r="AU88" s="227" t="s">
        <v>8322</v>
      </c>
      <c r="AV88" s="227" t="s">
        <v>8322</v>
      </c>
      <c r="AW88" s="227" t="s">
        <v>8322</v>
      </c>
      <c r="AX88" s="227" t="s">
        <v>8322</v>
      </c>
      <c r="AY88" s="227" t="s">
        <v>8322</v>
      </c>
      <c r="AZ88" s="227" t="s">
        <v>8322</v>
      </c>
      <c r="BA88" s="227" t="s">
        <v>8322</v>
      </c>
      <c r="BB88" s="227" t="s">
        <v>8322</v>
      </c>
      <c r="BC88" s="227" t="s">
        <v>8322</v>
      </c>
      <c r="BD88" s="227" t="s">
        <v>8322</v>
      </c>
      <c r="BE88" s="227" t="s">
        <v>8322</v>
      </c>
      <c r="BF88" s="227" t="s">
        <v>8322</v>
      </c>
      <c r="BG88" s="227" t="s">
        <v>8322</v>
      </c>
      <c r="BH88" s="227" t="s">
        <v>8322</v>
      </c>
      <c r="BI88" s="227" t="s">
        <v>8322</v>
      </c>
      <c r="BJ88" s="227" t="s">
        <v>8322</v>
      </c>
      <c r="BK88" s="227" t="s">
        <v>8322</v>
      </c>
      <c r="BL88" s="227" t="s">
        <v>8322</v>
      </c>
      <c r="BM88" s="227" t="s">
        <v>8322</v>
      </c>
      <c r="BN88" s="227" t="s">
        <v>8322</v>
      </c>
      <c r="BO88" s="441">
        <v>0.0</v>
      </c>
      <c r="BP88" s="227" t="s">
        <v>8322</v>
      </c>
      <c r="BQ88" s="227" t="s">
        <v>8493</v>
      </c>
    </row>
    <row r="89">
      <c r="A89" s="441">
        <v>-9576283.0</v>
      </c>
      <c r="B89" s="227" t="s">
        <v>8322</v>
      </c>
      <c r="C89" s="227" t="s">
        <v>8322</v>
      </c>
      <c r="D89" s="227" t="s">
        <v>8322</v>
      </c>
      <c r="E89" s="227" t="s">
        <v>8322</v>
      </c>
      <c r="F89" s="441">
        <v>5.0</v>
      </c>
      <c r="G89" s="227" t="s">
        <v>8322</v>
      </c>
      <c r="H89" s="227" t="s">
        <v>8322</v>
      </c>
      <c r="I89" s="227" t="s">
        <v>8322</v>
      </c>
      <c r="J89" s="227" t="s">
        <v>8322</v>
      </c>
      <c r="K89" s="227" t="s">
        <v>8322</v>
      </c>
      <c r="L89" s="227" t="s">
        <v>8322</v>
      </c>
      <c r="M89" s="227" t="s">
        <v>8322</v>
      </c>
      <c r="N89" s="227" t="s">
        <v>8322</v>
      </c>
      <c r="O89" s="227" t="s">
        <v>8352</v>
      </c>
      <c r="P89" s="227" t="s">
        <v>8322</v>
      </c>
      <c r="Q89" s="227" t="s">
        <v>8322</v>
      </c>
      <c r="R89" s="227" t="s">
        <v>8322</v>
      </c>
      <c r="S89" s="227" t="s">
        <v>8322</v>
      </c>
      <c r="T89" s="227" t="s">
        <v>8322</v>
      </c>
      <c r="U89" s="227" t="s">
        <v>8322</v>
      </c>
      <c r="V89" s="227" t="s">
        <v>8322</v>
      </c>
      <c r="W89" s="227" t="s">
        <v>8322</v>
      </c>
      <c r="X89" s="227" t="s">
        <v>8322</v>
      </c>
      <c r="Y89" s="227" t="s">
        <v>8322</v>
      </c>
      <c r="Z89" s="227" t="s">
        <v>8322</v>
      </c>
      <c r="AA89" s="227" t="s">
        <v>8322</v>
      </c>
      <c r="AB89" s="227" t="s">
        <v>8322</v>
      </c>
      <c r="AC89" s="227" t="s">
        <v>8322</v>
      </c>
      <c r="AD89" s="227" t="s">
        <v>8322</v>
      </c>
      <c r="AE89" s="227" t="s">
        <v>8322</v>
      </c>
      <c r="AF89" s="227" t="s">
        <v>8322</v>
      </c>
      <c r="AG89" s="227" t="s">
        <v>8322</v>
      </c>
      <c r="AH89" s="227" t="s">
        <v>8322</v>
      </c>
      <c r="AI89" s="227" t="s">
        <v>8322</v>
      </c>
      <c r="AJ89" s="227" t="s">
        <v>8322</v>
      </c>
      <c r="AK89" s="227" t="s">
        <v>8322</v>
      </c>
      <c r="AL89" s="227" t="s">
        <v>8322</v>
      </c>
      <c r="AM89" s="227" t="s">
        <v>8485</v>
      </c>
      <c r="AN89" s="227" t="s">
        <v>8322</v>
      </c>
      <c r="AO89" s="227" t="s">
        <v>8322</v>
      </c>
      <c r="AP89" s="227" t="s">
        <v>8322</v>
      </c>
      <c r="AQ89" s="227" t="s">
        <v>8322</v>
      </c>
      <c r="AR89" s="227" t="s">
        <v>8322</v>
      </c>
      <c r="AS89" s="227" t="s">
        <v>8322</v>
      </c>
      <c r="AT89" s="227" t="s">
        <v>8322</v>
      </c>
      <c r="AU89" s="227" t="s">
        <v>8322</v>
      </c>
      <c r="AV89" s="227" t="s">
        <v>8322</v>
      </c>
      <c r="AW89" s="227" t="s">
        <v>8322</v>
      </c>
      <c r="AX89" s="227" t="s">
        <v>8434</v>
      </c>
      <c r="AY89" s="227" t="s">
        <v>8322</v>
      </c>
      <c r="AZ89" s="227" t="s">
        <v>8322</v>
      </c>
      <c r="BA89" s="227" t="s">
        <v>8322</v>
      </c>
      <c r="BB89" s="227" t="s">
        <v>8322</v>
      </c>
      <c r="BC89" s="227" t="s">
        <v>8322</v>
      </c>
      <c r="BD89" s="227" t="s">
        <v>8322</v>
      </c>
      <c r="BE89" s="227" t="s">
        <v>8322</v>
      </c>
      <c r="BF89" s="227" t="s">
        <v>8322</v>
      </c>
      <c r="BG89" s="227" t="s">
        <v>8322</v>
      </c>
      <c r="BH89" s="227" t="s">
        <v>8322</v>
      </c>
      <c r="BI89" s="227" t="s">
        <v>8322</v>
      </c>
      <c r="BJ89" s="227" t="s">
        <v>8322</v>
      </c>
      <c r="BK89" s="227" t="s">
        <v>8322</v>
      </c>
      <c r="BL89" s="227" t="s">
        <v>8322</v>
      </c>
      <c r="BM89" s="227" t="s">
        <v>8322</v>
      </c>
      <c r="BN89" s="227" t="s">
        <v>8322</v>
      </c>
      <c r="BO89" s="441">
        <v>0.0</v>
      </c>
      <c r="BP89" s="227" t="s">
        <v>8322</v>
      </c>
      <c r="BQ89" s="227" t="s">
        <v>8493</v>
      </c>
    </row>
    <row r="90">
      <c r="A90" s="441">
        <v>-9576283.0</v>
      </c>
      <c r="B90" s="227" t="s">
        <v>8322</v>
      </c>
      <c r="C90" s="227" t="s">
        <v>8322</v>
      </c>
      <c r="D90" s="227" t="s">
        <v>8322</v>
      </c>
      <c r="E90" s="227" t="s">
        <v>8322</v>
      </c>
      <c r="F90" s="441">
        <v>5.0</v>
      </c>
      <c r="G90" s="227" t="s">
        <v>8322</v>
      </c>
      <c r="H90" s="227" t="s">
        <v>8322</v>
      </c>
      <c r="I90" s="227" t="s">
        <v>8322</v>
      </c>
      <c r="J90" s="227" t="s">
        <v>8322</v>
      </c>
      <c r="K90" s="227" t="s">
        <v>8322</v>
      </c>
      <c r="L90" s="227" t="s">
        <v>8322</v>
      </c>
      <c r="M90" s="227" t="s">
        <v>8322</v>
      </c>
      <c r="N90" s="227" t="s">
        <v>8322</v>
      </c>
      <c r="O90" s="227" t="s">
        <v>8352</v>
      </c>
      <c r="P90" s="227" t="s">
        <v>8322</v>
      </c>
      <c r="Q90" s="227" t="s">
        <v>8322</v>
      </c>
      <c r="R90" s="227" t="s">
        <v>8322</v>
      </c>
      <c r="S90" s="227" t="s">
        <v>8322</v>
      </c>
      <c r="T90" s="227" t="s">
        <v>8322</v>
      </c>
      <c r="U90" s="227" t="s">
        <v>8322</v>
      </c>
      <c r="V90" s="227" t="s">
        <v>8322</v>
      </c>
      <c r="W90" s="227" t="s">
        <v>8322</v>
      </c>
      <c r="X90" s="227" t="s">
        <v>8322</v>
      </c>
      <c r="Y90" s="227" t="s">
        <v>8322</v>
      </c>
      <c r="Z90" s="227" t="s">
        <v>8322</v>
      </c>
      <c r="AA90" s="227" t="s">
        <v>8322</v>
      </c>
      <c r="AB90" s="227" t="s">
        <v>8322</v>
      </c>
      <c r="AC90" s="227" t="s">
        <v>8322</v>
      </c>
      <c r="AD90" s="227" t="s">
        <v>8322</v>
      </c>
      <c r="AE90" s="227" t="s">
        <v>8322</v>
      </c>
      <c r="AF90" s="227" t="s">
        <v>8322</v>
      </c>
      <c r="AG90" s="227" t="s">
        <v>8322</v>
      </c>
      <c r="AH90" s="227" t="s">
        <v>8322</v>
      </c>
      <c r="AI90" s="227" t="s">
        <v>8322</v>
      </c>
      <c r="AJ90" s="227" t="s">
        <v>8322</v>
      </c>
      <c r="AK90" s="227" t="s">
        <v>8322</v>
      </c>
      <c r="AL90" s="227" t="s">
        <v>8322</v>
      </c>
      <c r="AM90" s="227" t="s">
        <v>8485</v>
      </c>
      <c r="AN90" s="227" t="s">
        <v>8322</v>
      </c>
      <c r="AO90" s="227" t="s">
        <v>8322</v>
      </c>
      <c r="AP90" s="227" t="s">
        <v>8322</v>
      </c>
      <c r="AQ90" s="227" t="s">
        <v>8322</v>
      </c>
      <c r="AR90" s="227" t="s">
        <v>8322</v>
      </c>
      <c r="AS90" s="227" t="s">
        <v>8322</v>
      </c>
      <c r="AT90" s="227" t="s">
        <v>8322</v>
      </c>
      <c r="AU90" s="227" t="s">
        <v>8322</v>
      </c>
      <c r="AV90" s="227" t="s">
        <v>8322</v>
      </c>
      <c r="AW90" s="227" t="s">
        <v>8322</v>
      </c>
      <c r="AX90" s="227" t="s">
        <v>8434</v>
      </c>
      <c r="AY90" s="227" t="s">
        <v>8322</v>
      </c>
      <c r="AZ90" s="227" t="s">
        <v>8322</v>
      </c>
      <c r="BA90" s="227" t="s">
        <v>8322</v>
      </c>
      <c r="BB90" s="227" t="s">
        <v>8322</v>
      </c>
      <c r="BC90" s="227" t="s">
        <v>8322</v>
      </c>
      <c r="BD90" s="227" t="s">
        <v>8322</v>
      </c>
      <c r="BE90" s="227" t="s">
        <v>8322</v>
      </c>
      <c r="BF90" s="227" t="s">
        <v>8322</v>
      </c>
      <c r="BG90" s="227" t="s">
        <v>8322</v>
      </c>
      <c r="BH90" s="227" t="s">
        <v>8322</v>
      </c>
      <c r="BI90" s="227" t="s">
        <v>8322</v>
      </c>
      <c r="BJ90" s="227" t="s">
        <v>8322</v>
      </c>
      <c r="BK90" s="227" t="s">
        <v>8322</v>
      </c>
      <c r="BL90" s="227" t="s">
        <v>8322</v>
      </c>
      <c r="BM90" s="227" t="s">
        <v>8322</v>
      </c>
      <c r="BN90" s="227" t="s">
        <v>8322</v>
      </c>
      <c r="BO90" s="441">
        <v>0.0</v>
      </c>
      <c r="BP90" s="227" t="s">
        <v>8322</v>
      </c>
      <c r="BQ90" s="227" t="s">
        <v>8496</v>
      </c>
    </row>
    <row r="91">
      <c r="A91" s="440">
        <v>-1.0E7</v>
      </c>
      <c r="B91" s="227" t="s">
        <v>8322</v>
      </c>
      <c r="C91" s="227" t="s">
        <v>8322</v>
      </c>
      <c r="D91" s="227" t="s">
        <v>8322</v>
      </c>
      <c r="E91" s="227" t="s">
        <v>8322</v>
      </c>
      <c r="F91" s="441">
        <v>6.0</v>
      </c>
      <c r="G91" s="227" t="s">
        <v>8322</v>
      </c>
      <c r="H91" s="227" t="s">
        <v>8322</v>
      </c>
      <c r="I91" s="227" t="s">
        <v>8322</v>
      </c>
      <c r="J91" s="227" t="s">
        <v>8322</v>
      </c>
      <c r="K91" s="227" t="s">
        <v>8322</v>
      </c>
      <c r="L91" s="227" t="s">
        <v>8322</v>
      </c>
      <c r="M91" s="227" t="s">
        <v>8322</v>
      </c>
      <c r="N91" s="227" t="s">
        <v>8322</v>
      </c>
      <c r="O91" s="227" t="s">
        <v>8352</v>
      </c>
      <c r="P91" s="227" t="s">
        <v>8322</v>
      </c>
      <c r="Q91" s="227" t="s">
        <v>8322</v>
      </c>
      <c r="R91" s="227" t="s">
        <v>8322</v>
      </c>
      <c r="S91" s="227" t="s">
        <v>8322</v>
      </c>
      <c r="T91" s="227" t="s">
        <v>8322</v>
      </c>
      <c r="U91" s="227" t="s">
        <v>8322</v>
      </c>
      <c r="V91" s="227" t="s">
        <v>8322</v>
      </c>
      <c r="W91" s="227" t="s">
        <v>8322</v>
      </c>
      <c r="X91" s="227" t="s">
        <v>8322</v>
      </c>
      <c r="Y91" s="227" t="s">
        <v>8322</v>
      </c>
      <c r="Z91" s="227" t="s">
        <v>8322</v>
      </c>
      <c r="AA91" s="227" t="s">
        <v>8322</v>
      </c>
      <c r="AB91" s="227" t="s">
        <v>8322</v>
      </c>
      <c r="AC91" s="227" t="s">
        <v>8322</v>
      </c>
      <c r="AD91" s="227" t="s">
        <v>8322</v>
      </c>
      <c r="AE91" s="227" t="s">
        <v>8322</v>
      </c>
      <c r="AF91" s="227" t="s">
        <v>8322</v>
      </c>
      <c r="AG91" s="227" t="s">
        <v>8322</v>
      </c>
      <c r="AH91" s="227" t="s">
        <v>8322</v>
      </c>
      <c r="AI91" s="227" t="s">
        <v>8322</v>
      </c>
      <c r="AJ91" s="227" t="s">
        <v>8322</v>
      </c>
      <c r="AK91" s="227" t="s">
        <v>8322</v>
      </c>
      <c r="AL91" s="227" t="s">
        <v>8322</v>
      </c>
      <c r="AM91" s="227" t="s">
        <v>8490</v>
      </c>
      <c r="AN91" s="227" t="s">
        <v>8322</v>
      </c>
      <c r="AO91" s="227" t="s">
        <v>8322</v>
      </c>
      <c r="AP91" s="227" t="s">
        <v>8322</v>
      </c>
      <c r="AQ91" s="227" t="s">
        <v>8322</v>
      </c>
      <c r="AR91" s="227" t="s">
        <v>8322</v>
      </c>
      <c r="AS91" s="227" t="s">
        <v>8322</v>
      </c>
      <c r="AT91" s="227" t="s">
        <v>8322</v>
      </c>
      <c r="AU91" s="227" t="s">
        <v>8322</v>
      </c>
      <c r="AV91" s="227" t="s">
        <v>8322</v>
      </c>
      <c r="AW91" s="227" t="s">
        <v>8322</v>
      </c>
      <c r="AX91" s="227" t="s">
        <v>8322</v>
      </c>
      <c r="AY91" s="227" t="s">
        <v>8322</v>
      </c>
      <c r="AZ91" s="227" t="s">
        <v>8322</v>
      </c>
      <c r="BA91" s="227" t="s">
        <v>8322</v>
      </c>
      <c r="BB91" s="227" t="s">
        <v>8322</v>
      </c>
      <c r="BC91" s="227" t="s">
        <v>8322</v>
      </c>
      <c r="BD91" s="227" t="s">
        <v>8322</v>
      </c>
      <c r="BE91" s="227" t="s">
        <v>8322</v>
      </c>
      <c r="BF91" s="227" t="s">
        <v>8322</v>
      </c>
      <c r="BG91" s="227" t="s">
        <v>8322</v>
      </c>
      <c r="BH91" s="227" t="s">
        <v>8322</v>
      </c>
      <c r="BI91" s="227" t="s">
        <v>8322</v>
      </c>
      <c r="BJ91" s="227" t="s">
        <v>8322</v>
      </c>
      <c r="BK91" s="227" t="s">
        <v>8322</v>
      </c>
      <c r="BL91" s="227" t="s">
        <v>8322</v>
      </c>
      <c r="BM91" s="227" t="s">
        <v>8322</v>
      </c>
      <c r="BN91" s="227" t="s">
        <v>8322</v>
      </c>
      <c r="BO91" s="441">
        <v>0.0</v>
      </c>
      <c r="BP91" s="227" t="s">
        <v>8322</v>
      </c>
      <c r="BQ91" s="227" t="s">
        <v>8496</v>
      </c>
    </row>
    <row r="92">
      <c r="A92" s="441">
        <v>-304716.0</v>
      </c>
      <c r="B92" s="227" t="s">
        <v>8322</v>
      </c>
      <c r="C92" s="227" t="s">
        <v>8322</v>
      </c>
      <c r="D92" s="227" t="s">
        <v>8322</v>
      </c>
      <c r="E92" s="227" t="s">
        <v>8322</v>
      </c>
      <c r="F92" s="441">
        <v>2.0</v>
      </c>
      <c r="G92" s="227" t="s">
        <v>8322</v>
      </c>
      <c r="H92" s="227" t="s">
        <v>8322</v>
      </c>
      <c r="I92" s="227" t="s">
        <v>8322</v>
      </c>
      <c r="J92" s="227" t="s">
        <v>8322</v>
      </c>
      <c r="K92" s="227" t="s">
        <v>8322</v>
      </c>
      <c r="L92" s="227" t="s">
        <v>8322</v>
      </c>
      <c r="M92" s="227" t="s">
        <v>8322</v>
      </c>
      <c r="N92" s="227" t="s">
        <v>8322</v>
      </c>
      <c r="O92" s="227" t="s">
        <v>8352</v>
      </c>
      <c r="P92" s="227" t="s">
        <v>8322</v>
      </c>
      <c r="Q92" s="227" t="s">
        <v>8322</v>
      </c>
      <c r="R92" s="227" t="s">
        <v>8322</v>
      </c>
      <c r="S92" s="227" t="s">
        <v>8322</v>
      </c>
      <c r="T92" s="227" t="s">
        <v>8322</v>
      </c>
      <c r="U92" s="227" t="s">
        <v>8322</v>
      </c>
      <c r="V92" s="227" t="s">
        <v>8322</v>
      </c>
      <c r="W92" s="227" t="s">
        <v>8322</v>
      </c>
      <c r="X92" s="227" t="s">
        <v>8322</v>
      </c>
      <c r="Y92" s="227" t="s">
        <v>8322</v>
      </c>
      <c r="Z92" s="227" t="s">
        <v>8322</v>
      </c>
      <c r="AA92" s="227" t="s">
        <v>8322</v>
      </c>
      <c r="AB92" s="227" t="s">
        <v>8322</v>
      </c>
      <c r="AC92" s="227" t="s">
        <v>8322</v>
      </c>
      <c r="AD92" s="227" t="s">
        <v>8322</v>
      </c>
      <c r="AE92" s="227" t="s">
        <v>8322</v>
      </c>
      <c r="AF92" s="227" t="s">
        <v>8322</v>
      </c>
      <c r="AG92" s="227" t="s">
        <v>8322</v>
      </c>
      <c r="AH92" s="227" t="s">
        <v>8322</v>
      </c>
      <c r="AI92" s="227" t="s">
        <v>8322</v>
      </c>
      <c r="AJ92" s="227" t="s">
        <v>8322</v>
      </c>
      <c r="AK92" s="227" t="s">
        <v>8322</v>
      </c>
      <c r="AL92" s="227" t="s">
        <v>8322</v>
      </c>
      <c r="AM92" s="227" t="s">
        <v>8482</v>
      </c>
      <c r="AN92" s="227" t="s">
        <v>8322</v>
      </c>
      <c r="AO92" s="227" t="s">
        <v>8322</v>
      </c>
      <c r="AP92" s="227" t="s">
        <v>8322</v>
      </c>
      <c r="AQ92" s="227" t="s">
        <v>8322</v>
      </c>
      <c r="AR92" s="227" t="s">
        <v>8322</v>
      </c>
      <c r="AS92" s="440">
        <v>1.43E9</v>
      </c>
      <c r="AT92" s="227" t="s">
        <v>8322</v>
      </c>
      <c r="AU92" s="227" t="s">
        <v>8322</v>
      </c>
      <c r="AV92" s="227" t="s">
        <v>8322</v>
      </c>
      <c r="AW92" s="227" t="s">
        <v>8322</v>
      </c>
      <c r="AX92" s="227" t="s">
        <v>8322</v>
      </c>
      <c r="AY92" s="227" t="s">
        <v>8322</v>
      </c>
      <c r="AZ92" s="227" t="s">
        <v>8322</v>
      </c>
      <c r="BA92" s="227" t="s">
        <v>8322</v>
      </c>
      <c r="BB92" s="227" t="s">
        <v>8322</v>
      </c>
      <c r="BC92" s="227" t="s">
        <v>8322</v>
      </c>
      <c r="BD92" s="227" t="s">
        <v>8322</v>
      </c>
      <c r="BE92" s="227" t="s">
        <v>8322</v>
      </c>
      <c r="BF92" s="227" t="s">
        <v>8322</v>
      </c>
      <c r="BG92" s="227" t="s">
        <v>8322</v>
      </c>
      <c r="BH92" s="227" t="s">
        <v>8322</v>
      </c>
      <c r="BI92" s="227" t="s">
        <v>8322</v>
      </c>
      <c r="BJ92" s="227" t="s">
        <v>8322</v>
      </c>
      <c r="BK92" s="227" t="s">
        <v>8322</v>
      </c>
      <c r="BL92" s="227" t="s">
        <v>8322</v>
      </c>
      <c r="BM92" s="227" t="s">
        <v>8322</v>
      </c>
      <c r="BN92" s="227" t="s">
        <v>8322</v>
      </c>
      <c r="BO92" s="441">
        <v>0.0</v>
      </c>
      <c r="BP92" s="227" t="s">
        <v>8322</v>
      </c>
      <c r="BQ92" s="227" t="s">
        <v>8507</v>
      </c>
    </row>
    <row r="93">
      <c r="A93" s="438"/>
      <c r="B93" s="438"/>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8"/>
      <c r="AA93" s="438"/>
      <c r="AB93" s="438"/>
      <c r="AC93" s="438"/>
      <c r="AD93" s="438"/>
      <c r="AE93" s="438"/>
      <c r="AF93" s="438"/>
      <c r="AG93" s="438"/>
      <c r="AH93" s="438"/>
      <c r="AI93" s="438"/>
      <c r="AJ93" s="438"/>
      <c r="AK93" s="438"/>
      <c r="AL93" s="438"/>
      <c r="AM93" s="438"/>
      <c r="AN93" s="438"/>
      <c r="AO93" s="438"/>
      <c r="AP93" s="438"/>
      <c r="AQ93" s="438"/>
      <c r="AR93" s="438"/>
      <c r="AS93" s="438"/>
      <c r="AT93" s="438"/>
      <c r="AU93" s="438"/>
      <c r="AV93" s="438"/>
      <c r="AW93" s="438"/>
      <c r="AX93" s="438"/>
      <c r="AY93" s="438"/>
      <c r="AZ93" s="438"/>
      <c r="BA93" s="438"/>
      <c r="BB93" s="438"/>
      <c r="BC93" s="438"/>
      <c r="BD93" s="438"/>
      <c r="BE93" s="438"/>
      <c r="BF93" s="438"/>
      <c r="BG93" s="438"/>
      <c r="BH93" s="438"/>
      <c r="BI93" s="438"/>
      <c r="BJ93" s="438"/>
      <c r="BK93" s="438"/>
      <c r="BL93" s="438"/>
      <c r="BM93" s="438"/>
      <c r="BN93" s="438"/>
      <c r="BO93" s="438"/>
      <c r="BP93" s="438"/>
      <c r="BQ93" s="438"/>
      <c r="BR93" s="438"/>
      <c r="BS93" s="438"/>
    </row>
  </sheetData>
  <mergeCells count="10">
    <mergeCell ref="BQ90:BS90"/>
    <mergeCell ref="BQ91:BS91"/>
    <mergeCell ref="BQ92:BS92"/>
    <mergeCell ref="BQ83:BS83"/>
    <mergeCell ref="BQ84:BS84"/>
    <mergeCell ref="BQ85:BS85"/>
    <mergeCell ref="BQ86:BS86"/>
    <mergeCell ref="BQ87:BS87"/>
    <mergeCell ref="BQ88:BS88"/>
    <mergeCell ref="BQ89:BS89"/>
  </mergeCells>
  <hyperlinks>
    <hyperlink display="back to summary" location="'Summary Table'!A1" ref="A1"/>
  </hyperlinks>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442"/>
      <c r="D1" s="442"/>
      <c r="E1" s="442"/>
      <c r="F1" s="442"/>
      <c r="G1" s="442"/>
      <c r="H1" s="442"/>
      <c r="I1" s="442"/>
      <c r="J1" s="442"/>
      <c r="K1" s="442"/>
      <c r="L1" s="442"/>
      <c r="M1" s="442"/>
      <c r="N1" s="442"/>
      <c r="O1" s="442"/>
    </row>
    <row r="2">
      <c r="A2" s="442"/>
      <c r="B2" s="442"/>
      <c r="C2" s="8"/>
      <c r="D2" s="8"/>
      <c r="E2" s="8"/>
      <c r="F2" s="8"/>
      <c r="G2" s="8"/>
      <c r="H2" s="442"/>
      <c r="I2" s="442"/>
      <c r="J2" s="442"/>
      <c r="K2" s="442"/>
      <c r="L2" s="442"/>
      <c r="M2" s="442"/>
      <c r="N2" s="442"/>
      <c r="O2" s="442"/>
    </row>
    <row r="3">
      <c r="A3" s="442"/>
      <c r="B3" s="442"/>
      <c r="C3" s="187" t="s">
        <v>4</v>
      </c>
      <c r="D3" s="187" t="s">
        <v>8521</v>
      </c>
      <c r="G3" s="12"/>
      <c r="H3" s="12"/>
      <c r="I3" s="12"/>
      <c r="J3" s="12"/>
      <c r="K3" s="12"/>
      <c r="L3" s="442"/>
      <c r="M3" s="442"/>
      <c r="N3" s="442"/>
      <c r="O3" s="442"/>
    </row>
    <row r="4">
      <c r="A4" s="442"/>
      <c r="B4" s="442"/>
      <c r="C4" s="187" t="s">
        <v>6</v>
      </c>
      <c r="D4" s="187" t="s">
        <v>1535</v>
      </c>
      <c r="N4" s="442"/>
      <c r="O4" s="442"/>
    </row>
    <row r="5">
      <c r="A5" s="442"/>
      <c r="B5" s="442"/>
      <c r="C5" s="12"/>
      <c r="D5" s="12"/>
      <c r="E5" s="12"/>
      <c r="F5" s="12"/>
      <c r="G5" s="12"/>
      <c r="H5" s="12"/>
      <c r="I5" s="12"/>
      <c r="J5" s="12"/>
      <c r="K5" s="12"/>
      <c r="L5" s="442"/>
      <c r="M5" s="442"/>
      <c r="N5" s="442"/>
      <c r="O5" s="442"/>
    </row>
    <row r="6">
      <c r="A6" s="442"/>
      <c r="B6" s="442"/>
      <c r="C6" s="443" t="s">
        <v>8523</v>
      </c>
      <c r="D6" s="187" t="s">
        <v>25</v>
      </c>
      <c r="E6" s="187" t="s">
        <v>26</v>
      </c>
      <c r="F6" s="187" t="s">
        <v>27</v>
      </c>
      <c r="G6" s="187" t="s">
        <v>28</v>
      </c>
      <c r="H6" s="187" t="s">
        <v>58</v>
      </c>
      <c r="I6" s="12"/>
      <c r="J6" s="12"/>
      <c r="K6" s="12"/>
      <c r="L6" s="442"/>
      <c r="M6" s="442"/>
      <c r="N6" s="442"/>
      <c r="O6" s="442"/>
    </row>
    <row r="7">
      <c r="A7" s="442"/>
      <c r="B7" s="442"/>
      <c r="C7" s="402">
        <v>1.0</v>
      </c>
      <c r="D7" s="187" t="s">
        <v>8525</v>
      </c>
      <c r="E7" s="187" t="s">
        <v>8526</v>
      </c>
      <c r="F7" s="187" t="s">
        <v>2547</v>
      </c>
      <c r="G7" s="187" t="s">
        <v>951</v>
      </c>
      <c r="H7" s="444">
        <v>46024.0</v>
      </c>
      <c r="I7" s="12"/>
      <c r="J7" s="12"/>
      <c r="K7" s="12"/>
      <c r="L7" s="442"/>
      <c r="M7" s="442"/>
      <c r="N7" s="442"/>
      <c r="O7" s="442"/>
    </row>
    <row r="8">
      <c r="A8" s="442"/>
      <c r="B8" s="442"/>
      <c r="C8" s="402">
        <v>2.0</v>
      </c>
      <c r="D8" s="187" t="s">
        <v>8528</v>
      </c>
      <c r="E8" s="187" t="s">
        <v>8529</v>
      </c>
      <c r="F8" s="187" t="s">
        <v>2547</v>
      </c>
      <c r="G8" s="187" t="s">
        <v>951</v>
      </c>
      <c r="H8" s="444">
        <v>46024.0</v>
      </c>
      <c r="I8" s="12"/>
      <c r="J8" s="12"/>
      <c r="K8" s="12"/>
      <c r="L8" s="442"/>
      <c r="M8" s="442"/>
      <c r="N8" s="442"/>
      <c r="O8" s="442"/>
    </row>
    <row r="9">
      <c r="A9" s="442"/>
      <c r="B9" s="442"/>
      <c r="C9" s="402">
        <v>3.0</v>
      </c>
      <c r="D9" s="187" t="s">
        <v>8532</v>
      </c>
      <c r="E9" s="187" t="s">
        <v>8533</v>
      </c>
      <c r="F9" s="187" t="s">
        <v>87</v>
      </c>
      <c r="G9" s="187" t="s">
        <v>39</v>
      </c>
      <c r="H9" s="187" t="s">
        <v>8534</v>
      </c>
      <c r="I9" s="12"/>
      <c r="J9" s="12"/>
      <c r="K9" s="12"/>
      <c r="L9" s="442"/>
      <c r="M9" s="442"/>
      <c r="N9" s="442"/>
      <c r="O9" s="442"/>
    </row>
    <row r="10">
      <c r="A10" s="442"/>
      <c r="B10" s="442"/>
      <c r="C10" s="402">
        <v>4.0</v>
      </c>
      <c r="D10" s="187" t="s">
        <v>8535</v>
      </c>
      <c r="E10" s="187" t="s">
        <v>8536</v>
      </c>
      <c r="F10" s="187" t="s">
        <v>87</v>
      </c>
      <c r="G10" s="187" t="s">
        <v>39</v>
      </c>
      <c r="H10" s="187" t="s">
        <v>8537</v>
      </c>
      <c r="I10" s="12"/>
      <c r="J10" s="12"/>
      <c r="K10" s="12"/>
      <c r="L10" s="442"/>
      <c r="M10" s="442"/>
      <c r="N10" s="442"/>
      <c r="O10" s="442"/>
    </row>
    <row r="11">
      <c r="A11" s="442"/>
      <c r="B11" s="442"/>
      <c r="C11" s="402">
        <v>5.0</v>
      </c>
      <c r="D11" s="187" t="s">
        <v>8538</v>
      </c>
      <c r="E11" s="187" t="s">
        <v>8539</v>
      </c>
      <c r="F11" s="187" t="s">
        <v>87</v>
      </c>
      <c r="G11" s="187" t="s">
        <v>39</v>
      </c>
      <c r="H11" s="187" t="s">
        <v>8540</v>
      </c>
      <c r="L11" s="442"/>
      <c r="M11" s="442"/>
      <c r="N11" s="442"/>
      <c r="O11" s="442"/>
    </row>
    <row r="12">
      <c r="A12" s="442"/>
      <c r="B12" s="442"/>
      <c r="C12" s="402">
        <v>6.0</v>
      </c>
      <c r="D12" s="187" t="s">
        <v>8541</v>
      </c>
      <c r="E12" s="187" t="s">
        <v>8542</v>
      </c>
      <c r="F12" s="187" t="s">
        <v>87</v>
      </c>
      <c r="G12" s="187" t="s">
        <v>39</v>
      </c>
      <c r="H12" s="187" t="s">
        <v>8545</v>
      </c>
      <c r="N12" s="442"/>
      <c r="O12" s="442"/>
    </row>
    <row r="13">
      <c r="A13" s="442"/>
      <c r="B13" s="442"/>
      <c r="C13" s="402">
        <v>7.0</v>
      </c>
      <c r="D13" s="187" t="s">
        <v>8546</v>
      </c>
      <c r="E13" s="187" t="s">
        <v>8547</v>
      </c>
      <c r="F13" s="187" t="s">
        <v>949</v>
      </c>
      <c r="G13" s="187" t="s">
        <v>39</v>
      </c>
      <c r="H13" s="187" t="s">
        <v>8548</v>
      </c>
      <c r="K13" s="12"/>
      <c r="L13" s="442"/>
      <c r="M13" s="442"/>
      <c r="N13" s="442"/>
      <c r="O13" s="442"/>
    </row>
    <row r="14">
      <c r="A14" s="442"/>
      <c r="B14" s="442"/>
      <c r="C14" s="402">
        <v>8.0</v>
      </c>
      <c r="D14" s="63" t="s">
        <v>8549</v>
      </c>
      <c r="E14" s="63" t="s">
        <v>8551</v>
      </c>
      <c r="F14" s="63" t="s">
        <v>8553</v>
      </c>
      <c r="G14" s="63" t="s">
        <v>951</v>
      </c>
      <c r="H14" s="63" t="s">
        <v>8554</v>
      </c>
      <c r="I14" s="442"/>
      <c r="J14" s="442"/>
      <c r="K14" s="442"/>
      <c r="L14" s="442"/>
      <c r="M14" s="442"/>
      <c r="N14" s="442"/>
      <c r="O14" s="442"/>
    </row>
    <row r="15">
      <c r="A15" s="442"/>
      <c r="B15" s="442"/>
      <c r="C15" s="442"/>
      <c r="D15" s="442"/>
      <c r="E15" s="442"/>
      <c r="F15" s="442"/>
      <c r="G15" s="442"/>
      <c r="H15" s="442"/>
      <c r="I15" s="442"/>
      <c r="J15" s="442"/>
      <c r="K15" s="442"/>
      <c r="L15" s="442"/>
      <c r="M15" s="442"/>
      <c r="N15" s="442"/>
      <c r="O15" s="442"/>
    </row>
    <row r="16">
      <c r="A16" s="442"/>
      <c r="B16" s="442"/>
      <c r="C16" s="442"/>
      <c r="D16" s="442"/>
      <c r="E16" s="442"/>
      <c r="F16" s="442"/>
      <c r="G16" s="442"/>
      <c r="H16" s="442"/>
      <c r="I16" s="442"/>
      <c r="J16" s="442"/>
      <c r="K16" s="442"/>
      <c r="L16" s="442"/>
      <c r="M16" s="442"/>
      <c r="N16" s="442"/>
      <c r="O16" s="442"/>
    </row>
    <row r="17">
      <c r="A17" s="442"/>
      <c r="B17" s="442"/>
      <c r="C17" s="446" t="s">
        <v>8562</v>
      </c>
      <c r="E17" s="442"/>
      <c r="F17" s="442"/>
      <c r="G17" s="442"/>
      <c r="H17" s="442"/>
      <c r="I17" s="442"/>
      <c r="J17" s="442"/>
      <c r="K17" s="442"/>
      <c r="L17" s="442"/>
      <c r="M17" s="442"/>
      <c r="N17" s="442"/>
      <c r="O17" s="442"/>
    </row>
    <row r="18">
      <c r="A18" s="442"/>
      <c r="B18" s="442"/>
      <c r="C18" s="447" t="s">
        <v>8568</v>
      </c>
      <c r="D18" s="447" t="s">
        <v>8528</v>
      </c>
      <c r="E18" s="447" t="s">
        <v>8532</v>
      </c>
      <c r="F18" s="447" t="s">
        <v>8569</v>
      </c>
      <c r="G18" s="447" t="s">
        <v>8538</v>
      </c>
      <c r="H18" s="447" t="s">
        <v>8541</v>
      </c>
      <c r="I18" s="447" t="s">
        <v>8570</v>
      </c>
      <c r="J18" s="447" t="s">
        <v>8549</v>
      </c>
      <c r="K18" s="448"/>
      <c r="L18" s="448"/>
      <c r="M18" s="442"/>
      <c r="N18" s="442"/>
      <c r="O18" s="442"/>
    </row>
    <row r="19">
      <c r="A19" s="442"/>
      <c r="B19" s="442"/>
      <c r="C19" s="447">
        <v>1.0</v>
      </c>
      <c r="D19" s="447">
        <v>1.0</v>
      </c>
      <c r="E19" s="447">
        <v>2.0</v>
      </c>
      <c r="F19" s="448"/>
      <c r="G19" s="447" t="s">
        <v>8574</v>
      </c>
      <c r="H19" s="447" t="s">
        <v>8575</v>
      </c>
      <c r="I19" s="447" t="s">
        <v>8576</v>
      </c>
      <c r="J19" s="447">
        <v>96.0</v>
      </c>
      <c r="K19" s="448"/>
      <c r="L19" s="448"/>
      <c r="M19" s="442"/>
      <c r="N19" s="442"/>
      <c r="O19" s="442"/>
    </row>
    <row r="20">
      <c r="A20" s="442"/>
      <c r="B20" s="442"/>
      <c r="C20" s="447">
        <v>2.0</v>
      </c>
      <c r="D20" s="447">
        <v>1.0</v>
      </c>
      <c r="E20" s="447">
        <v>8.0</v>
      </c>
      <c r="F20" s="448"/>
      <c r="G20" s="447" t="s">
        <v>8580</v>
      </c>
      <c r="H20" s="447" t="s">
        <v>8581</v>
      </c>
      <c r="I20" s="447" t="s">
        <v>8582</v>
      </c>
      <c r="J20" s="447">
        <v>200.0</v>
      </c>
      <c r="K20" s="448"/>
      <c r="L20" s="448"/>
      <c r="M20" s="442"/>
      <c r="N20" s="442"/>
      <c r="O20" s="442"/>
    </row>
    <row r="21">
      <c r="A21" s="442"/>
      <c r="B21" s="442"/>
      <c r="C21" s="447">
        <v>3.0</v>
      </c>
      <c r="D21" s="447">
        <v>2.0</v>
      </c>
      <c r="E21" s="447">
        <v>12.0</v>
      </c>
      <c r="F21" s="448"/>
      <c r="G21" s="447" t="s">
        <v>8583</v>
      </c>
      <c r="H21" s="447" t="s">
        <v>8584</v>
      </c>
      <c r="I21" s="447" t="s">
        <v>8585</v>
      </c>
      <c r="J21" s="447">
        <v>200.0</v>
      </c>
      <c r="K21" s="448"/>
      <c r="L21" s="448"/>
      <c r="M21" s="442"/>
      <c r="N21" s="442"/>
      <c r="O21" s="442"/>
    </row>
    <row r="22">
      <c r="A22" s="442"/>
      <c r="B22" s="442"/>
      <c r="C22" s="447">
        <v>4.0</v>
      </c>
      <c r="D22" s="447">
        <v>2.0</v>
      </c>
      <c r="E22" s="447">
        <v>20.0</v>
      </c>
      <c r="F22" s="448"/>
      <c r="G22" s="447" t="s">
        <v>8586</v>
      </c>
      <c r="H22" s="447" t="s">
        <v>8587</v>
      </c>
      <c r="I22" s="447" t="s">
        <v>8588</v>
      </c>
      <c r="J22" s="447">
        <v>96.0</v>
      </c>
      <c r="K22" s="448"/>
      <c r="L22" s="448"/>
      <c r="M22" s="442"/>
      <c r="N22" s="442"/>
      <c r="O22" s="442"/>
    </row>
    <row r="23">
      <c r="A23" s="442"/>
      <c r="B23" s="442"/>
      <c r="C23" s="447">
        <v>5.0</v>
      </c>
      <c r="D23" s="447">
        <v>3.0</v>
      </c>
      <c r="E23" s="447">
        <v>31.0</v>
      </c>
      <c r="F23" s="448"/>
      <c r="G23" s="447" t="s">
        <v>8589</v>
      </c>
      <c r="H23" s="447" t="s">
        <v>8590</v>
      </c>
      <c r="I23" s="447" t="s">
        <v>8591</v>
      </c>
      <c r="J23" s="447">
        <v>200.0</v>
      </c>
      <c r="K23" s="448"/>
      <c r="L23" s="448"/>
      <c r="M23" s="442"/>
      <c r="N23" s="442"/>
      <c r="O23" s="442"/>
    </row>
    <row r="24">
      <c r="A24" s="442"/>
      <c r="B24" s="442"/>
      <c r="C24" s="447">
        <v>6.0</v>
      </c>
      <c r="D24" s="447">
        <v>3.0</v>
      </c>
      <c r="E24" s="447">
        <v>31.0</v>
      </c>
      <c r="F24" s="448"/>
      <c r="G24" s="447" t="s">
        <v>8589</v>
      </c>
      <c r="H24" s="447" t="s">
        <v>8592</v>
      </c>
      <c r="I24" s="447" t="s">
        <v>8593</v>
      </c>
      <c r="J24" s="447">
        <v>96.0</v>
      </c>
      <c r="K24" s="448"/>
      <c r="L24" s="448"/>
      <c r="M24" s="442"/>
      <c r="N24" s="442"/>
      <c r="O24" s="442"/>
    </row>
    <row r="25">
      <c r="A25" s="442"/>
      <c r="B25" s="442"/>
      <c r="C25" s="447">
        <v>7.0</v>
      </c>
      <c r="D25" s="447">
        <v>3.0</v>
      </c>
      <c r="E25" s="447">
        <v>31.0</v>
      </c>
      <c r="F25" s="448"/>
      <c r="G25" s="447" t="s">
        <v>8594</v>
      </c>
      <c r="H25" s="447" t="s">
        <v>8595</v>
      </c>
      <c r="I25" s="447" t="s">
        <v>8596</v>
      </c>
      <c r="J25" s="447">
        <v>96.0</v>
      </c>
      <c r="K25" s="448"/>
      <c r="L25" s="448"/>
      <c r="M25" s="442"/>
      <c r="N25" s="442"/>
      <c r="O25" s="442"/>
    </row>
    <row r="26">
      <c r="A26" s="442"/>
      <c r="B26" s="442"/>
      <c r="C26" s="447">
        <v>8.0</v>
      </c>
      <c r="D26" s="447">
        <v>3.0</v>
      </c>
      <c r="E26" s="447">
        <v>32.0</v>
      </c>
      <c r="F26" s="448"/>
      <c r="G26" s="447" t="s">
        <v>8597</v>
      </c>
      <c r="H26" s="447" t="s">
        <v>8598</v>
      </c>
      <c r="I26" s="447" t="s">
        <v>8599</v>
      </c>
      <c r="J26" s="447">
        <v>200.0</v>
      </c>
      <c r="K26" s="448"/>
      <c r="L26" s="448"/>
      <c r="M26" s="442"/>
      <c r="N26" s="442"/>
      <c r="O26" s="442"/>
    </row>
    <row r="27">
      <c r="A27" s="442"/>
      <c r="B27" s="442"/>
      <c r="C27" s="447">
        <v>9.0</v>
      </c>
      <c r="D27" s="447">
        <v>3.0</v>
      </c>
      <c r="E27" s="447">
        <v>32.0</v>
      </c>
      <c r="F27" s="448"/>
      <c r="G27" s="447" t="s">
        <v>8597</v>
      </c>
      <c r="H27" s="447" t="s">
        <v>8600</v>
      </c>
      <c r="I27" s="447" t="s">
        <v>8601</v>
      </c>
      <c r="J27" s="447">
        <v>96.0</v>
      </c>
      <c r="K27" s="448"/>
      <c r="L27" s="448"/>
      <c r="M27" s="442"/>
      <c r="N27" s="442"/>
      <c r="O27" s="442"/>
    </row>
    <row r="28">
      <c r="A28" s="442"/>
      <c r="B28" s="442"/>
      <c r="C28" s="447">
        <v>10.0</v>
      </c>
      <c r="D28" s="447">
        <v>3.0</v>
      </c>
      <c r="E28" s="447">
        <v>32.0</v>
      </c>
      <c r="F28" s="448"/>
      <c r="G28" s="447" t="s">
        <v>8589</v>
      </c>
      <c r="H28" s="447" t="s">
        <v>8603</v>
      </c>
      <c r="I28" s="447" t="s">
        <v>8604</v>
      </c>
      <c r="J28" s="447">
        <v>200.0</v>
      </c>
      <c r="K28" s="448"/>
      <c r="L28" s="448"/>
      <c r="M28" s="442"/>
      <c r="N28" s="442"/>
      <c r="O28" s="442"/>
    </row>
    <row r="29">
      <c r="A29" s="442"/>
      <c r="B29" s="442"/>
      <c r="C29" s="447">
        <v>11.0</v>
      </c>
      <c r="D29" s="447">
        <v>3.0</v>
      </c>
      <c r="E29" s="447">
        <v>32.0</v>
      </c>
      <c r="F29" s="448"/>
      <c r="G29" s="447" t="s">
        <v>8589</v>
      </c>
      <c r="H29" s="447" t="s">
        <v>8605</v>
      </c>
      <c r="I29" s="447" t="s">
        <v>8606</v>
      </c>
      <c r="J29" s="447">
        <v>200.0</v>
      </c>
      <c r="K29" s="448"/>
      <c r="L29" s="448"/>
      <c r="M29" s="442"/>
      <c r="N29" s="442"/>
      <c r="O29" s="442"/>
    </row>
    <row r="30">
      <c r="A30" s="442"/>
      <c r="B30" s="442"/>
      <c r="C30" s="447">
        <v>12.0</v>
      </c>
      <c r="D30" s="447">
        <v>3.0</v>
      </c>
      <c r="E30" s="447">
        <v>32.0</v>
      </c>
      <c r="F30" s="448"/>
      <c r="G30" s="447" t="s">
        <v>8589</v>
      </c>
      <c r="H30" s="447" t="s">
        <v>8608</v>
      </c>
      <c r="I30" s="447" t="s">
        <v>8609</v>
      </c>
      <c r="J30" s="447">
        <v>200.0</v>
      </c>
      <c r="K30" s="448"/>
      <c r="L30" s="448"/>
      <c r="M30" s="442"/>
      <c r="N30" s="442"/>
      <c r="O30" s="442"/>
    </row>
    <row r="31">
      <c r="A31" s="442"/>
      <c r="B31" s="442"/>
      <c r="C31" s="447">
        <v>13.0</v>
      </c>
      <c r="D31" s="447">
        <v>3.0</v>
      </c>
      <c r="E31" s="447">
        <v>32.0</v>
      </c>
      <c r="F31" s="448"/>
      <c r="G31" s="447" t="s">
        <v>8610</v>
      </c>
      <c r="H31" s="447" t="s">
        <v>8611</v>
      </c>
      <c r="I31" s="447" t="s">
        <v>8612</v>
      </c>
      <c r="J31" s="447">
        <v>200.0</v>
      </c>
      <c r="K31" s="448"/>
      <c r="L31" s="448"/>
      <c r="M31" s="442"/>
      <c r="N31" s="442"/>
      <c r="O31" s="442"/>
    </row>
    <row r="32">
      <c r="A32" s="442"/>
      <c r="B32" s="442"/>
      <c r="C32" s="447">
        <v>14.0</v>
      </c>
      <c r="D32" s="447">
        <v>3.0</v>
      </c>
      <c r="E32" s="447">
        <v>32.0</v>
      </c>
      <c r="F32" s="448"/>
      <c r="G32" s="447" t="s">
        <v>8613</v>
      </c>
      <c r="H32" s="447" t="s">
        <v>8614</v>
      </c>
      <c r="I32" s="447" t="s">
        <v>8615</v>
      </c>
      <c r="J32" s="447">
        <v>200.0</v>
      </c>
      <c r="K32" s="448"/>
      <c r="L32" s="448"/>
      <c r="M32" s="442"/>
      <c r="N32" s="442"/>
      <c r="O32" s="442"/>
    </row>
    <row r="33">
      <c r="A33" s="442"/>
      <c r="B33" s="442"/>
      <c r="C33" s="447">
        <v>15.0</v>
      </c>
      <c r="D33" s="447">
        <v>3.0</v>
      </c>
      <c r="E33" s="447">
        <v>32.0</v>
      </c>
      <c r="F33" s="448"/>
      <c r="G33" s="447" t="s">
        <v>8613</v>
      </c>
      <c r="H33" s="447" t="s">
        <v>8616</v>
      </c>
      <c r="I33" s="447" t="s">
        <v>8617</v>
      </c>
      <c r="J33" s="447">
        <v>200.0</v>
      </c>
      <c r="K33" s="448"/>
      <c r="L33" s="448"/>
      <c r="M33" s="442"/>
      <c r="N33" s="442"/>
      <c r="O33" s="442"/>
    </row>
    <row r="34">
      <c r="A34" s="442"/>
      <c r="B34" s="442"/>
      <c r="C34" s="447">
        <v>16.0</v>
      </c>
      <c r="D34" s="447">
        <v>4.0</v>
      </c>
      <c r="E34" s="447">
        <v>22.0</v>
      </c>
      <c r="F34" s="448"/>
      <c r="G34" s="447" t="s">
        <v>8618</v>
      </c>
      <c r="H34" s="447" t="s">
        <v>8620</v>
      </c>
      <c r="I34" s="447" t="s">
        <v>8622</v>
      </c>
      <c r="J34" s="447">
        <v>200.0</v>
      </c>
      <c r="K34" s="448"/>
      <c r="L34" s="448"/>
      <c r="M34" s="442"/>
      <c r="N34" s="442"/>
      <c r="O34" s="442"/>
    </row>
    <row r="35">
      <c r="A35" s="442"/>
      <c r="B35" s="442"/>
      <c r="C35" s="447">
        <v>17.0</v>
      </c>
      <c r="D35" s="447">
        <v>4.0</v>
      </c>
      <c r="E35" s="447">
        <v>26.0</v>
      </c>
      <c r="F35" s="448"/>
      <c r="G35" s="447" t="s">
        <v>8624</v>
      </c>
      <c r="H35" s="447" t="s">
        <v>8625</v>
      </c>
      <c r="I35" s="447" t="s">
        <v>8626</v>
      </c>
      <c r="J35" s="447">
        <v>200.0</v>
      </c>
      <c r="K35" s="448"/>
      <c r="L35" s="448"/>
      <c r="M35" s="442"/>
      <c r="N35" s="442"/>
      <c r="O35" s="442"/>
    </row>
    <row r="36">
      <c r="A36" s="442"/>
      <c r="B36" s="442"/>
      <c r="C36" s="447">
        <v>18.0</v>
      </c>
      <c r="D36" s="447">
        <v>4.0</v>
      </c>
      <c r="E36" s="447">
        <v>27.0</v>
      </c>
      <c r="F36" s="448"/>
      <c r="G36" s="447" t="s">
        <v>8583</v>
      </c>
      <c r="H36" s="447" t="s">
        <v>8629</v>
      </c>
      <c r="I36" s="447" t="s">
        <v>8630</v>
      </c>
      <c r="J36" s="447">
        <v>200.0</v>
      </c>
      <c r="K36" s="448"/>
      <c r="L36" s="448"/>
      <c r="M36" s="442"/>
      <c r="N36" s="442"/>
      <c r="O36" s="442"/>
    </row>
    <row r="37">
      <c r="A37" s="442"/>
      <c r="B37" s="442"/>
      <c r="C37" s="447">
        <v>19.0</v>
      </c>
      <c r="D37" s="447">
        <v>5.0</v>
      </c>
      <c r="E37" s="447">
        <v>36.0</v>
      </c>
      <c r="F37" s="448"/>
      <c r="G37" s="447" t="s">
        <v>8634</v>
      </c>
      <c r="H37" s="447" t="s">
        <v>8635</v>
      </c>
      <c r="I37" s="447" t="s">
        <v>8636</v>
      </c>
      <c r="J37" s="447">
        <v>200.0</v>
      </c>
      <c r="K37" s="448"/>
      <c r="L37" s="448"/>
      <c r="M37" s="442"/>
      <c r="N37" s="442"/>
      <c r="O37" s="442"/>
    </row>
    <row r="38">
      <c r="A38" s="442"/>
      <c r="B38" s="442"/>
      <c r="C38" s="447">
        <v>20.0</v>
      </c>
      <c r="D38" s="447">
        <v>5.0</v>
      </c>
      <c r="E38" s="447">
        <v>36.0</v>
      </c>
      <c r="F38" s="447" t="s">
        <v>8639</v>
      </c>
      <c r="G38" s="447" t="s">
        <v>8583</v>
      </c>
      <c r="H38" s="447" t="s">
        <v>8640</v>
      </c>
      <c r="I38" s="447" t="s">
        <v>8641</v>
      </c>
      <c r="J38" s="447">
        <v>200.0</v>
      </c>
      <c r="K38" s="448"/>
      <c r="L38" s="448"/>
      <c r="M38" s="442"/>
      <c r="N38" s="442"/>
      <c r="O38" s="442"/>
    </row>
    <row r="39">
      <c r="A39" s="442"/>
      <c r="B39" s="442"/>
      <c r="C39" s="447">
        <v>21.0</v>
      </c>
      <c r="D39" s="447">
        <v>5.0</v>
      </c>
      <c r="E39" s="447">
        <v>44.0</v>
      </c>
      <c r="F39" s="448"/>
      <c r="G39" s="447" t="s">
        <v>8645</v>
      </c>
      <c r="H39" s="447" t="s">
        <v>8646</v>
      </c>
      <c r="I39" s="447" t="s">
        <v>8647</v>
      </c>
      <c r="J39" s="447">
        <v>200.0</v>
      </c>
      <c r="K39" s="448"/>
      <c r="L39" s="448"/>
      <c r="M39" s="442"/>
      <c r="N39" s="442"/>
      <c r="O39" s="442"/>
    </row>
    <row r="40">
      <c r="A40" s="442"/>
      <c r="B40" s="442"/>
      <c r="C40" s="447">
        <v>22.0</v>
      </c>
      <c r="D40" s="447">
        <v>5.0</v>
      </c>
      <c r="E40" s="447">
        <v>44.0</v>
      </c>
      <c r="F40" s="448"/>
      <c r="G40" s="447" t="s">
        <v>8624</v>
      </c>
      <c r="H40" s="447" t="s">
        <v>8650</v>
      </c>
      <c r="I40" s="447" t="s">
        <v>8651</v>
      </c>
      <c r="J40" s="447">
        <v>200.0</v>
      </c>
      <c r="K40" s="448"/>
      <c r="L40" s="448"/>
      <c r="M40" s="442"/>
      <c r="N40" s="442"/>
      <c r="O40" s="442"/>
    </row>
    <row r="41">
      <c r="A41" s="442"/>
      <c r="B41" s="442"/>
      <c r="C41" s="447">
        <v>23.0</v>
      </c>
      <c r="D41" s="447">
        <v>5.0</v>
      </c>
      <c r="E41" s="447">
        <v>44.0</v>
      </c>
      <c r="F41" s="448"/>
      <c r="G41" s="447" t="s">
        <v>8624</v>
      </c>
      <c r="H41" s="447" t="s">
        <v>8654</v>
      </c>
      <c r="I41" s="447" t="s">
        <v>8655</v>
      </c>
      <c r="J41" s="447">
        <v>200.0</v>
      </c>
      <c r="K41" s="448"/>
      <c r="L41" s="448"/>
      <c r="M41" s="442"/>
      <c r="N41" s="442"/>
      <c r="O41" s="442"/>
    </row>
    <row r="42">
      <c r="A42" s="442"/>
      <c r="B42" s="442"/>
      <c r="C42" s="447">
        <v>24.0</v>
      </c>
      <c r="D42" s="447">
        <v>5.0</v>
      </c>
      <c r="E42" s="447">
        <v>45.0</v>
      </c>
      <c r="F42" s="448"/>
      <c r="G42" s="447" t="s">
        <v>8658</v>
      </c>
      <c r="H42" s="447" t="s">
        <v>8659</v>
      </c>
      <c r="I42" s="447" t="s">
        <v>8660</v>
      </c>
      <c r="J42" s="447">
        <v>200.0</v>
      </c>
      <c r="K42" s="448"/>
      <c r="L42" s="448"/>
      <c r="M42" s="442"/>
      <c r="N42" s="442"/>
      <c r="O42" s="442"/>
    </row>
    <row r="43">
      <c r="A43" s="442"/>
      <c r="B43" s="442"/>
      <c r="C43" s="442"/>
      <c r="D43" s="442"/>
      <c r="E43" s="442"/>
      <c r="F43" s="442"/>
      <c r="G43" s="442"/>
      <c r="H43" s="442"/>
      <c r="I43" s="442"/>
      <c r="J43" s="442"/>
      <c r="K43" s="442"/>
      <c r="L43" s="442"/>
      <c r="M43" s="442"/>
      <c r="N43" s="442"/>
      <c r="O43" s="442"/>
    </row>
    <row r="44">
      <c r="A44" s="442"/>
      <c r="B44" s="442"/>
      <c r="C44" s="442"/>
      <c r="D44" s="442"/>
      <c r="E44" s="442"/>
      <c r="F44" s="442"/>
      <c r="G44" s="442"/>
      <c r="H44" s="442"/>
      <c r="I44" s="442"/>
      <c r="J44" s="442"/>
      <c r="K44" s="442"/>
      <c r="L44" s="442"/>
      <c r="M44" s="442"/>
      <c r="N44" s="442"/>
      <c r="O44" s="442"/>
    </row>
    <row r="45">
      <c r="A45" s="442"/>
      <c r="B45" s="442"/>
      <c r="C45" s="442"/>
      <c r="D45" s="442"/>
      <c r="E45" s="442"/>
      <c r="F45" s="442"/>
      <c r="G45" s="442"/>
      <c r="H45" s="442"/>
      <c r="I45" s="442"/>
      <c r="J45" s="442"/>
      <c r="K45" s="442"/>
      <c r="L45" s="442"/>
      <c r="M45" s="442"/>
      <c r="N45" s="442"/>
      <c r="O45" s="442"/>
    </row>
    <row r="46">
      <c r="A46" s="442"/>
      <c r="B46" s="442"/>
      <c r="C46" s="187" t="s">
        <v>4</v>
      </c>
      <c r="D46" s="187" t="s">
        <v>8521</v>
      </c>
      <c r="G46" s="12"/>
      <c r="H46" s="12"/>
      <c r="I46" s="442"/>
      <c r="J46" s="442"/>
      <c r="K46" s="442"/>
      <c r="L46" s="442"/>
      <c r="M46" s="442"/>
      <c r="N46" s="442"/>
      <c r="O46" s="442"/>
    </row>
    <row r="47">
      <c r="A47" s="442"/>
      <c r="B47" s="442"/>
      <c r="C47" s="187" t="s">
        <v>6</v>
      </c>
      <c r="D47" s="187" t="s">
        <v>8669</v>
      </c>
    </row>
    <row r="48">
      <c r="A48" s="442"/>
      <c r="B48" s="442"/>
      <c r="C48" s="12"/>
      <c r="D48" s="12"/>
      <c r="E48" s="12"/>
      <c r="F48" s="12"/>
      <c r="G48" s="12"/>
      <c r="H48" s="12"/>
      <c r="I48" s="442"/>
      <c r="J48" s="442"/>
      <c r="K48" s="442"/>
      <c r="L48" s="442"/>
      <c r="M48" s="442"/>
      <c r="N48" s="442"/>
      <c r="O48" s="442"/>
    </row>
    <row r="49">
      <c r="A49" s="442"/>
      <c r="B49" s="442"/>
      <c r="C49" s="453" t="s">
        <v>8672</v>
      </c>
      <c r="D49" s="187" t="s">
        <v>25</v>
      </c>
      <c r="E49" s="187" t="s">
        <v>26</v>
      </c>
      <c r="F49" s="187" t="s">
        <v>27</v>
      </c>
      <c r="G49" s="187" t="s">
        <v>28</v>
      </c>
      <c r="H49" s="187" t="s">
        <v>6022</v>
      </c>
      <c r="I49" s="442"/>
      <c r="J49" s="442"/>
      <c r="K49" s="442"/>
      <c r="L49" s="442"/>
      <c r="M49" s="442"/>
      <c r="N49" s="442"/>
      <c r="O49" s="442"/>
    </row>
    <row r="50">
      <c r="A50" s="442"/>
      <c r="B50" s="442"/>
      <c r="C50" s="402">
        <v>1.0</v>
      </c>
      <c r="D50" s="187" t="s">
        <v>8525</v>
      </c>
      <c r="E50" s="187" t="s">
        <v>8678</v>
      </c>
      <c r="F50" s="187" t="s">
        <v>2547</v>
      </c>
      <c r="G50" s="187" t="s">
        <v>951</v>
      </c>
      <c r="H50" s="444">
        <v>46024.0</v>
      </c>
      <c r="I50" s="442"/>
      <c r="J50" s="442"/>
      <c r="K50" s="442"/>
      <c r="L50" s="442"/>
      <c r="M50" s="442"/>
      <c r="N50" s="442"/>
      <c r="O50" s="442"/>
    </row>
    <row r="51">
      <c r="A51" s="442"/>
      <c r="B51" s="442"/>
      <c r="C51" s="402">
        <v>2.0</v>
      </c>
      <c r="D51" s="187" t="s">
        <v>8528</v>
      </c>
      <c r="E51" s="187" t="s">
        <v>8529</v>
      </c>
      <c r="F51" s="187" t="s">
        <v>2547</v>
      </c>
      <c r="G51" s="187" t="s">
        <v>951</v>
      </c>
      <c r="H51" s="444">
        <v>46024.0</v>
      </c>
      <c r="I51" s="442"/>
      <c r="J51" s="442"/>
      <c r="K51" s="442"/>
      <c r="L51" s="442"/>
      <c r="M51" s="442"/>
      <c r="N51" s="442"/>
      <c r="O51" s="442"/>
    </row>
    <row r="52">
      <c r="A52" s="442"/>
      <c r="B52" s="442"/>
      <c r="C52" s="402">
        <v>3.0</v>
      </c>
      <c r="D52" s="187" t="s">
        <v>8532</v>
      </c>
      <c r="E52" s="187" t="s">
        <v>8682</v>
      </c>
      <c r="F52" s="187" t="s">
        <v>87</v>
      </c>
      <c r="G52" s="187" t="s">
        <v>39</v>
      </c>
      <c r="H52" s="187" t="s">
        <v>8685</v>
      </c>
      <c r="I52" s="442"/>
      <c r="J52" s="442"/>
      <c r="K52" s="442"/>
      <c r="L52" s="442"/>
      <c r="M52" s="442"/>
      <c r="N52" s="442"/>
      <c r="O52" s="442"/>
    </row>
    <row r="53">
      <c r="A53" s="442"/>
      <c r="B53" s="442"/>
      <c r="C53" s="402">
        <v>4.0</v>
      </c>
      <c r="D53" s="187" t="s">
        <v>8535</v>
      </c>
      <c r="E53" s="187" t="s">
        <v>8686</v>
      </c>
      <c r="F53" s="187" t="s">
        <v>87</v>
      </c>
      <c r="G53" s="187" t="s">
        <v>39</v>
      </c>
      <c r="H53" s="187" t="s">
        <v>8687</v>
      </c>
      <c r="I53" s="442"/>
      <c r="J53" s="442"/>
      <c r="K53" s="442"/>
      <c r="L53" s="442"/>
      <c r="M53" s="442"/>
      <c r="N53" s="442"/>
      <c r="O53" s="442"/>
    </row>
    <row r="54">
      <c r="A54" s="442"/>
      <c r="B54" s="442"/>
      <c r="C54" s="402">
        <v>5.0</v>
      </c>
      <c r="D54" s="187" t="s">
        <v>8538</v>
      </c>
      <c r="E54" s="187" t="s">
        <v>8539</v>
      </c>
      <c r="F54" s="187" t="s">
        <v>87</v>
      </c>
      <c r="G54" s="187" t="s">
        <v>39</v>
      </c>
      <c r="H54" s="187" t="s">
        <v>8690</v>
      </c>
      <c r="K54" s="442"/>
      <c r="L54" s="442"/>
      <c r="M54" s="442"/>
      <c r="N54" s="442"/>
      <c r="O54" s="442"/>
    </row>
    <row r="55">
      <c r="A55" s="442"/>
      <c r="B55" s="442"/>
      <c r="C55" s="402">
        <v>6.0</v>
      </c>
      <c r="D55" s="187" t="s">
        <v>8541</v>
      </c>
      <c r="E55" s="187" t="s">
        <v>8693</v>
      </c>
      <c r="F55" s="187" t="s">
        <v>87</v>
      </c>
      <c r="G55" s="187" t="s">
        <v>39</v>
      </c>
      <c r="H55" s="187" t="s">
        <v>8694</v>
      </c>
      <c r="K55" s="442"/>
      <c r="L55" s="442"/>
      <c r="M55" s="442"/>
      <c r="N55" s="442"/>
      <c r="O55" s="442"/>
    </row>
    <row r="56">
      <c r="A56" s="442"/>
      <c r="B56" s="442"/>
      <c r="C56" s="402">
        <v>7.0</v>
      </c>
      <c r="D56" s="187" t="s">
        <v>8546</v>
      </c>
      <c r="E56" s="187" t="s">
        <v>8697</v>
      </c>
      <c r="F56" s="187" t="s">
        <v>949</v>
      </c>
      <c r="G56" s="187" t="s">
        <v>39</v>
      </c>
      <c r="H56" s="187" t="s">
        <v>8698</v>
      </c>
      <c r="K56" s="442"/>
      <c r="L56" s="442"/>
      <c r="M56" s="442"/>
      <c r="N56" s="442"/>
      <c r="O56" s="442"/>
    </row>
    <row r="57">
      <c r="A57" s="442"/>
      <c r="B57" s="442"/>
      <c r="C57" s="402">
        <v>8.0</v>
      </c>
      <c r="D57" s="187" t="s">
        <v>8549</v>
      </c>
      <c r="E57" s="187" t="s">
        <v>8699</v>
      </c>
      <c r="F57" s="187" t="s">
        <v>8700</v>
      </c>
      <c r="G57" s="187" t="s">
        <v>951</v>
      </c>
      <c r="H57" s="187" t="s">
        <v>8702</v>
      </c>
      <c r="I57" s="442"/>
      <c r="J57" s="442"/>
      <c r="K57" s="442"/>
      <c r="L57" s="442"/>
      <c r="M57" s="442"/>
      <c r="N57" s="442"/>
      <c r="O57" s="442"/>
    </row>
    <row r="58">
      <c r="A58" s="442"/>
      <c r="B58" s="442"/>
      <c r="C58" s="442"/>
      <c r="D58" s="442"/>
      <c r="E58" s="442"/>
      <c r="F58" s="442"/>
      <c r="G58" s="442"/>
      <c r="H58" s="442"/>
      <c r="I58" s="442"/>
      <c r="J58" s="442"/>
      <c r="K58" s="442"/>
      <c r="L58" s="442"/>
      <c r="M58" s="442"/>
      <c r="N58" s="442"/>
      <c r="O58" s="442"/>
    </row>
    <row r="59">
      <c r="A59" s="442"/>
      <c r="B59" s="442"/>
      <c r="C59" s="442"/>
      <c r="D59" s="442"/>
      <c r="E59" s="442"/>
      <c r="F59" s="442"/>
      <c r="G59" s="442"/>
      <c r="H59" s="442"/>
      <c r="I59" s="442"/>
      <c r="J59" s="442"/>
      <c r="K59" s="442"/>
      <c r="L59" s="442"/>
      <c r="M59" s="442"/>
      <c r="N59" s="442"/>
      <c r="O59" s="442"/>
    </row>
    <row r="60">
      <c r="A60" s="442"/>
      <c r="B60" s="442"/>
      <c r="C60" s="442"/>
      <c r="D60" s="442"/>
      <c r="E60" s="442"/>
      <c r="F60" s="442"/>
      <c r="G60" s="442"/>
      <c r="H60" s="442"/>
      <c r="I60" s="442"/>
      <c r="J60" s="442"/>
      <c r="K60" s="442"/>
      <c r="L60" s="442"/>
      <c r="M60" s="442"/>
      <c r="N60" s="442"/>
      <c r="O60" s="442"/>
    </row>
    <row r="61">
      <c r="A61" s="442"/>
      <c r="B61" s="442"/>
      <c r="C61" s="442"/>
      <c r="D61" s="442"/>
      <c r="E61" s="442"/>
      <c r="F61" s="442"/>
      <c r="G61" s="442"/>
      <c r="H61" s="442"/>
      <c r="I61" s="442"/>
      <c r="J61" s="442"/>
      <c r="K61" s="442"/>
      <c r="L61" s="442"/>
      <c r="M61" s="442"/>
      <c r="N61" s="442"/>
      <c r="O61" s="442"/>
    </row>
    <row r="62">
      <c r="A62" s="442"/>
      <c r="B62" s="442"/>
      <c r="C62" s="442"/>
      <c r="D62" s="442"/>
      <c r="E62" s="442"/>
      <c r="F62" s="442"/>
      <c r="G62" s="442"/>
      <c r="H62" s="442"/>
      <c r="I62" s="442"/>
      <c r="J62" s="442"/>
      <c r="K62" s="442"/>
      <c r="L62" s="442"/>
      <c r="M62" s="442"/>
      <c r="N62" s="442"/>
      <c r="O62" s="442"/>
    </row>
    <row r="63">
      <c r="A63" s="442"/>
      <c r="B63" s="442"/>
      <c r="C63" s="446" t="s">
        <v>8711</v>
      </c>
      <c r="E63" s="442"/>
      <c r="F63" s="442"/>
      <c r="G63" s="442"/>
      <c r="H63" s="442"/>
      <c r="I63" s="442"/>
      <c r="J63" s="442"/>
      <c r="K63" s="442"/>
      <c r="L63" s="442"/>
      <c r="M63" s="442"/>
      <c r="N63" s="442"/>
      <c r="O63" s="442"/>
    </row>
    <row r="64">
      <c r="A64" s="442"/>
      <c r="B64" s="442"/>
      <c r="C64" s="446" t="s">
        <v>8525</v>
      </c>
      <c r="D64" s="446" t="s">
        <v>8528</v>
      </c>
      <c r="E64" s="446" t="s">
        <v>8532</v>
      </c>
      <c r="F64" s="454" t="s">
        <v>8569</v>
      </c>
      <c r="G64" s="446" t="s">
        <v>8538</v>
      </c>
      <c r="H64" s="446" t="s">
        <v>8541</v>
      </c>
      <c r="I64" s="446" t="s">
        <v>8570</v>
      </c>
      <c r="J64" s="454" t="s">
        <v>8716</v>
      </c>
      <c r="K64" s="442"/>
      <c r="L64" s="442"/>
      <c r="M64" s="442"/>
      <c r="N64" s="442"/>
      <c r="O64" s="442"/>
    </row>
    <row r="65">
      <c r="A65" s="442"/>
      <c r="B65" s="442"/>
      <c r="C65" s="455">
        <v>1.0</v>
      </c>
      <c r="D65" s="455">
        <v>1.0</v>
      </c>
      <c r="E65" s="455">
        <v>1.0</v>
      </c>
      <c r="F65" s="455">
        <v>56.0</v>
      </c>
      <c r="G65" s="446" t="s">
        <v>8720</v>
      </c>
      <c r="H65" s="446" t="s">
        <v>8721</v>
      </c>
      <c r="I65" s="446" t="s">
        <v>8722</v>
      </c>
      <c r="J65" s="455">
        <v>90.0</v>
      </c>
      <c r="K65" s="442"/>
      <c r="L65" s="442"/>
      <c r="M65" s="442"/>
      <c r="N65" s="442"/>
      <c r="O65" s="442"/>
    </row>
    <row r="66">
      <c r="A66" s="442"/>
      <c r="B66" s="442"/>
      <c r="C66" s="455">
        <v>2.0</v>
      </c>
      <c r="D66" s="455">
        <v>1.0</v>
      </c>
      <c r="E66" s="455">
        <v>1.0</v>
      </c>
      <c r="F66" s="455">
        <v>56.0</v>
      </c>
      <c r="G66" s="446" t="s">
        <v>8720</v>
      </c>
      <c r="H66" s="446" t="s">
        <v>8721</v>
      </c>
      <c r="I66" s="446" t="s">
        <v>8726</v>
      </c>
      <c r="J66" s="455">
        <v>200.0</v>
      </c>
      <c r="K66" s="442"/>
      <c r="L66" s="442"/>
      <c r="M66" s="442"/>
      <c r="N66" s="442"/>
      <c r="O66" s="442"/>
    </row>
    <row r="67">
      <c r="A67" s="442"/>
      <c r="B67" s="442"/>
      <c r="C67" s="455">
        <v>3.0</v>
      </c>
      <c r="D67" s="455">
        <v>1.0</v>
      </c>
      <c r="E67" s="455">
        <v>1.0</v>
      </c>
      <c r="F67" s="455">
        <v>56.0</v>
      </c>
      <c r="G67" s="446" t="s">
        <v>8720</v>
      </c>
      <c r="H67" s="446" t="s">
        <v>8721</v>
      </c>
      <c r="I67" s="446" t="s">
        <v>8727</v>
      </c>
      <c r="J67" s="455">
        <v>200.0</v>
      </c>
      <c r="K67" s="442"/>
      <c r="L67" s="442"/>
      <c r="M67" s="442"/>
      <c r="N67" s="442"/>
      <c r="O67" s="442"/>
    </row>
    <row r="68">
      <c r="A68" s="442"/>
      <c r="B68" s="442"/>
      <c r="C68" s="455">
        <v>4.0</v>
      </c>
      <c r="D68" s="455">
        <v>1.0</v>
      </c>
      <c r="E68" s="455">
        <v>1.0</v>
      </c>
      <c r="F68" s="442"/>
      <c r="G68" s="446" t="s">
        <v>8730</v>
      </c>
      <c r="H68" s="446" t="s">
        <v>8731</v>
      </c>
      <c r="I68" s="446" t="s">
        <v>8732</v>
      </c>
      <c r="J68" s="455">
        <v>200.0</v>
      </c>
      <c r="K68" s="442"/>
      <c r="L68" s="442"/>
      <c r="M68" s="442"/>
      <c r="N68" s="442"/>
      <c r="O68" s="442"/>
    </row>
    <row r="69">
      <c r="A69" s="442"/>
      <c r="B69" s="442"/>
      <c r="C69" s="455">
        <v>5.0</v>
      </c>
      <c r="D69" s="455">
        <v>1.0</v>
      </c>
      <c r="E69" s="455">
        <v>1.0</v>
      </c>
      <c r="F69" s="442"/>
      <c r="G69" s="446" t="s">
        <v>8730</v>
      </c>
      <c r="H69" s="454" t="s">
        <v>8735</v>
      </c>
      <c r="I69" s="446" t="s">
        <v>8736</v>
      </c>
      <c r="J69" s="455">
        <v>200.0</v>
      </c>
      <c r="K69" s="442"/>
      <c r="L69" s="442"/>
      <c r="M69" s="442"/>
      <c r="N69" s="442"/>
      <c r="O69" s="442"/>
    </row>
    <row r="70">
      <c r="A70" s="442"/>
      <c r="B70" s="442"/>
      <c r="C70" s="455">
        <v>6.0</v>
      </c>
      <c r="D70" s="455">
        <v>1.0</v>
      </c>
      <c r="E70" s="455">
        <v>1.0</v>
      </c>
      <c r="F70" s="455">
        <v>72.0</v>
      </c>
      <c r="G70" s="446" t="s">
        <v>8730</v>
      </c>
      <c r="H70" s="446" t="s">
        <v>8739</v>
      </c>
      <c r="I70" s="446" t="s">
        <v>8740</v>
      </c>
      <c r="J70" s="455">
        <v>200.0</v>
      </c>
      <c r="K70" s="442"/>
      <c r="L70" s="442"/>
      <c r="M70" s="442"/>
      <c r="N70" s="442"/>
      <c r="O70" s="442"/>
    </row>
    <row r="71">
      <c r="A71" s="442"/>
      <c r="B71" s="442"/>
      <c r="C71" s="455">
        <v>7.0</v>
      </c>
      <c r="D71" s="455">
        <v>1.0</v>
      </c>
      <c r="E71" s="455">
        <v>1.0</v>
      </c>
      <c r="F71" s="446" t="s">
        <v>8741</v>
      </c>
      <c r="G71" s="446" t="s">
        <v>8730</v>
      </c>
      <c r="H71" s="446" t="s">
        <v>8743</v>
      </c>
      <c r="I71" s="446" t="s">
        <v>8744</v>
      </c>
      <c r="J71" s="455">
        <v>144.0</v>
      </c>
      <c r="K71" s="442"/>
      <c r="L71" s="442"/>
      <c r="M71" s="442"/>
      <c r="N71" s="442"/>
      <c r="O71" s="442"/>
    </row>
    <row r="72">
      <c r="A72" s="442"/>
      <c r="B72" s="442"/>
      <c r="C72" s="455">
        <v>8.0</v>
      </c>
      <c r="D72" s="455">
        <v>1.0</v>
      </c>
      <c r="E72" s="455">
        <v>1.0</v>
      </c>
      <c r="F72" s="442"/>
      <c r="G72" s="446" t="s">
        <v>8730</v>
      </c>
      <c r="H72" s="446" t="s">
        <v>8746</v>
      </c>
      <c r="I72" s="446" t="s">
        <v>8747</v>
      </c>
      <c r="J72" s="455">
        <v>200.0</v>
      </c>
      <c r="K72" s="442"/>
      <c r="L72" s="442"/>
      <c r="M72" s="442"/>
      <c r="N72" s="442"/>
      <c r="O72" s="442"/>
    </row>
    <row r="73">
      <c r="A73" s="442"/>
      <c r="B73" s="442"/>
      <c r="C73" s="455">
        <v>9.0</v>
      </c>
      <c r="D73" s="455">
        <v>1.0</v>
      </c>
      <c r="E73" s="455">
        <v>1.0</v>
      </c>
      <c r="F73" s="442"/>
      <c r="G73" s="446" t="s">
        <v>8730</v>
      </c>
      <c r="H73" s="446" t="s">
        <v>8746</v>
      </c>
      <c r="I73" s="446" t="s">
        <v>8749</v>
      </c>
      <c r="J73" s="455">
        <v>300.0</v>
      </c>
      <c r="K73" s="442"/>
      <c r="L73" s="442"/>
      <c r="M73" s="442"/>
      <c r="N73" s="442"/>
      <c r="O73" s="442"/>
    </row>
    <row r="74">
      <c r="A74" s="442"/>
      <c r="B74" s="442"/>
      <c r="C74" s="455">
        <v>10.0</v>
      </c>
      <c r="D74" s="455">
        <v>1.0</v>
      </c>
      <c r="E74" s="455">
        <v>1.0</v>
      </c>
      <c r="F74" s="442"/>
      <c r="G74" s="446" t="s">
        <v>8730</v>
      </c>
      <c r="H74" s="446" t="s">
        <v>8746</v>
      </c>
      <c r="I74" s="446" t="s">
        <v>8752</v>
      </c>
      <c r="J74" s="455">
        <v>300.0</v>
      </c>
      <c r="K74" s="442"/>
      <c r="L74" s="442"/>
      <c r="M74" s="442"/>
      <c r="N74" s="442"/>
      <c r="O74" s="442"/>
    </row>
    <row r="75">
      <c r="A75" s="442"/>
      <c r="B75" s="442"/>
      <c r="C75" s="455">
        <v>11.0</v>
      </c>
      <c r="D75" s="455">
        <v>1.0</v>
      </c>
      <c r="E75" s="455">
        <v>1.0</v>
      </c>
      <c r="F75" s="442"/>
      <c r="G75" s="446" t="s">
        <v>8730</v>
      </c>
      <c r="H75" s="446" t="s">
        <v>8756</v>
      </c>
      <c r="I75" s="446" t="s">
        <v>8757</v>
      </c>
      <c r="J75" s="455">
        <v>450.0</v>
      </c>
      <c r="K75" s="442"/>
      <c r="L75" s="442"/>
      <c r="M75" s="442"/>
      <c r="N75" s="442"/>
      <c r="O75" s="442"/>
    </row>
    <row r="76">
      <c r="A76" s="442"/>
      <c r="B76" s="442"/>
      <c r="C76" s="455">
        <v>12.0</v>
      </c>
      <c r="D76" s="455">
        <v>1.0</v>
      </c>
      <c r="E76" s="455">
        <v>2.0</v>
      </c>
      <c r="F76" s="446" t="s">
        <v>8758</v>
      </c>
      <c r="G76" s="446" t="s">
        <v>8574</v>
      </c>
      <c r="H76" s="446" t="s">
        <v>8574</v>
      </c>
      <c r="I76" s="446" t="s">
        <v>8761</v>
      </c>
      <c r="J76" s="455">
        <v>300.0</v>
      </c>
      <c r="K76" s="442"/>
      <c r="L76" s="442"/>
      <c r="M76" s="442"/>
      <c r="N76" s="442"/>
      <c r="O76" s="442"/>
    </row>
    <row r="77">
      <c r="A77" s="442"/>
      <c r="B77" s="442"/>
      <c r="C77" s="455">
        <v>13.0</v>
      </c>
      <c r="D77" s="455">
        <v>1.0</v>
      </c>
      <c r="E77" s="455">
        <v>2.0</v>
      </c>
      <c r="F77" s="446" t="s">
        <v>8758</v>
      </c>
      <c r="G77" s="446" t="s">
        <v>8574</v>
      </c>
      <c r="H77" s="446" t="s">
        <v>8574</v>
      </c>
      <c r="I77" s="446" t="s">
        <v>8763</v>
      </c>
      <c r="J77" s="455">
        <v>288.0</v>
      </c>
      <c r="K77" s="442"/>
      <c r="L77" s="442"/>
      <c r="M77" s="442"/>
      <c r="N77" s="442"/>
      <c r="O77" s="442"/>
    </row>
    <row r="78">
      <c r="A78" s="442"/>
      <c r="B78" s="442"/>
      <c r="C78" s="455">
        <v>14.0</v>
      </c>
      <c r="D78" s="455">
        <v>1.0</v>
      </c>
      <c r="E78" s="455">
        <v>2.0</v>
      </c>
      <c r="F78" s="446" t="s">
        <v>8758</v>
      </c>
      <c r="G78" s="446" t="s">
        <v>8574</v>
      </c>
      <c r="H78" s="446" t="s">
        <v>8767</v>
      </c>
      <c r="I78" s="446" t="s">
        <v>8768</v>
      </c>
      <c r="J78" s="455">
        <v>200.0</v>
      </c>
      <c r="K78" s="442"/>
      <c r="L78" s="442"/>
      <c r="M78" s="442"/>
      <c r="N78" s="442"/>
      <c r="O78" s="442"/>
    </row>
    <row r="79">
      <c r="A79" s="442"/>
      <c r="B79" s="442"/>
      <c r="C79" s="455">
        <v>15.0</v>
      </c>
      <c r="D79" s="455">
        <v>1.0</v>
      </c>
      <c r="E79" s="455">
        <v>2.0</v>
      </c>
      <c r="F79" s="446" t="s">
        <v>8758</v>
      </c>
      <c r="G79" s="446" t="s">
        <v>8574</v>
      </c>
      <c r="H79" s="446" t="s">
        <v>8574</v>
      </c>
      <c r="I79" s="446" t="s">
        <v>8770</v>
      </c>
      <c r="J79" s="455">
        <v>200.0</v>
      </c>
      <c r="K79" s="442"/>
      <c r="L79" s="442"/>
      <c r="M79" s="442"/>
      <c r="N79" s="442"/>
      <c r="O79" s="442"/>
    </row>
    <row r="80">
      <c r="A80" s="442"/>
      <c r="B80" s="442"/>
      <c r="C80" s="455">
        <v>16.0</v>
      </c>
      <c r="D80" s="455">
        <v>1.0</v>
      </c>
      <c r="E80" s="455">
        <v>2.0</v>
      </c>
      <c r="F80" s="446" t="s">
        <v>8758</v>
      </c>
      <c r="G80" s="446" t="s">
        <v>8574</v>
      </c>
      <c r="H80" s="446" t="s">
        <v>8767</v>
      </c>
      <c r="I80" s="446" t="s">
        <v>8773</v>
      </c>
      <c r="J80" s="455">
        <v>300.0</v>
      </c>
      <c r="K80" s="442"/>
      <c r="L80" s="442"/>
      <c r="M80" s="442"/>
      <c r="N80" s="442"/>
      <c r="O80" s="442"/>
    </row>
    <row r="81">
      <c r="A81" s="442"/>
      <c r="B81" s="442"/>
      <c r="C81" s="455">
        <v>17.0</v>
      </c>
      <c r="D81" s="455">
        <v>1.0</v>
      </c>
      <c r="E81" s="455">
        <v>2.0</v>
      </c>
      <c r="F81" s="446" t="s">
        <v>8774</v>
      </c>
      <c r="G81" s="446" t="s">
        <v>8574</v>
      </c>
      <c r="H81" s="446" t="s">
        <v>8574</v>
      </c>
      <c r="I81" s="446" t="s">
        <v>8777</v>
      </c>
      <c r="J81" s="455">
        <v>200.0</v>
      </c>
      <c r="K81" s="442"/>
      <c r="L81" s="442"/>
      <c r="M81" s="442"/>
      <c r="N81" s="442"/>
      <c r="O81" s="442"/>
    </row>
    <row r="82">
      <c r="A82" s="442"/>
      <c r="B82" s="442"/>
      <c r="C82" s="455">
        <v>18.0</v>
      </c>
      <c r="D82" s="455">
        <v>1.0</v>
      </c>
      <c r="E82" s="455">
        <v>2.0</v>
      </c>
      <c r="F82" s="446" t="s">
        <v>8774</v>
      </c>
      <c r="G82" s="446" t="s">
        <v>8574</v>
      </c>
      <c r="H82" s="446" t="s">
        <v>8574</v>
      </c>
      <c r="I82" s="446" t="s">
        <v>8779</v>
      </c>
      <c r="J82" s="455">
        <v>200.0</v>
      </c>
      <c r="K82" s="442"/>
      <c r="L82" s="442"/>
      <c r="M82" s="442"/>
      <c r="N82" s="442"/>
      <c r="O82" s="442"/>
    </row>
    <row r="83">
      <c r="A83" s="442"/>
      <c r="B83" s="442"/>
      <c r="C83" s="455">
        <v>19.0</v>
      </c>
      <c r="D83" s="455">
        <v>1.0</v>
      </c>
      <c r="E83" s="455">
        <v>2.0</v>
      </c>
      <c r="F83" s="446" t="s">
        <v>8782</v>
      </c>
      <c r="G83" s="446" t="s">
        <v>8574</v>
      </c>
      <c r="H83" s="446" t="s">
        <v>8574</v>
      </c>
      <c r="I83" s="446" t="s">
        <v>8783</v>
      </c>
      <c r="J83" s="455">
        <v>64.0</v>
      </c>
      <c r="K83" s="442"/>
      <c r="L83" s="442"/>
      <c r="M83" s="442"/>
      <c r="N83" s="442"/>
      <c r="O83" s="442"/>
    </row>
    <row r="84">
      <c r="A84" s="442"/>
      <c r="B84" s="442"/>
      <c r="C84" s="455">
        <v>20.0</v>
      </c>
      <c r="D84" s="455">
        <v>1.0</v>
      </c>
      <c r="E84" s="455">
        <v>2.0</v>
      </c>
      <c r="F84" s="442"/>
      <c r="G84" s="446" t="s">
        <v>8786</v>
      </c>
      <c r="H84" s="454" t="s">
        <v>8787</v>
      </c>
      <c r="I84" s="446" t="s">
        <v>8788</v>
      </c>
      <c r="J84" s="455">
        <v>200.0</v>
      </c>
      <c r="K84" s="442"/>
      <c r="L84" s="442"/>
      <c r="M84" s="442"/>
      <c r="N84" s="442"/>
      <c r="O84" s="442"/>
    </row>
    <row r="85">
      <c r="A85" s="442"/>
      <c r="B85" s="442"/>
      <c r="C85" s="455">
        <v>21.0</v>
      </c>
      <c r="D85" s="455">
        <v>1.0</v>
      </c>
      <c r="E85" s="455">
        <v>3.0</v>
      </c>
      <c r="F85" s="446" t="s">
        <v>8791</v>
      </c>
      <c r="G85" s="446" t="s">
        <v>8574</v>
      </c>
      <c r="H85" s="446" t="s">
        <v>8574</v>
      </c>
      <c r="I85" s="446" t="s">
        <v>8792</v>
      </c>
      <c r="J85" s="455">
        <v>200.0</v>
      </c>
      <c r="K85" s="442"/>
      <c r="L85" s="442"/>
      <c r="M85" s="442"/>
      <c r="N85" s="442"/>
      <c r="O85" s="442"/>
    </row>
    <row r="86">
      <c r="A86" s="442"/>
      <c r="B86" s="442"/>
      <c r="C86" s="455">
        <v>22.0</v>
      </c>
      <c r="D86" s="455">
        <v>1.0</v>
      </c>
      <c r="E86" s="455">
        <v>3.0</v>
      </c>
      <c r="F86" s="446" t="s">
        <v>8791</v>
      </c>
      <c r="G86" s="446" t="s">
        <v>8574</v>
      </c>
      <c r="H86" s="446" t="s">
        <v>8574</v>
      </c>
      <c r="I86" s="446" t="s">
        <v>8796</v>
      </c>
      <c r="J86" s="455">
        <v>200.0</v>
      </c>
      <c r="K86" s="442"/>
      <c r="L86" s="442"/>
      <c r="M86" s="442"/>
      <c r="N86" s="442"/>
      <c r="O86" s="442"/>
    </row>
    <row r="87">
      <c r="A87" s="442"/>
      <c r="B87" s="442"/>
      <c r="C87" s="455">
        <v>23.0</v>
      </c>
      <c r="D87" s="455">
        <v>1.0</v>
      </c>
      <c r="E87" s="455">
        <v>4.0</v>
      </c>
      <c r="F87" s="446" t="s">
        <v>8797</v>
      </c>
      <c r="G87" s="446" t="s">
        <v>8730</v>
      </c>
      <c r="H87" s="446" t="s">
        <v>8798</v>
      </c>
      <c r="I87" s="446" t="s">
        <v>8799</v>
      </c>
      <c r="J87" s="455">
        <v>200.0</v>
      </c>
      <c r="K87" s="442"/>
      <c r="L87" s="442"/>
      <c r="M87" s="442"/>
      <c r="N87" s="442"/>
      <c r="O87" s="442"/>
    </row>
    <row r="88">
      <c r="A88" s="442"/>
      <c r="B88" s="442"/>
      <c r="C88" s="455">
        <v>24.0</v>
      </c>
      <c r="D88" s="455">
        <v>1.0</v>
      </c>
      <c r="E88" s="455">
        <v>4.0</v>
      </c>
      <c r="F88" s="446" t="s">
        <v>8797</v>
      </c>
      <c r="G88" s="446" t="s">
        <v>8730</v>
      </c>
      <c r="H88" s="446" t="s">
        <v>8798</v>
      </c>
      <c r="I88" s="446" t="s">
        <v>8801</v>
      </c>
      <c r="J88" s="455">
        <v>200.0</v>
      </c>
      <c r="K88" s="442"/>
      <c r="L88" s="442"/>
      <c r="M88" s="442"/>
      <c r="N88" s="442"/>
      <c r="O88" s="442"/>
    </row>
    <row r="89">
      <c r="A89" s="442"/>
      <c r="B89" s="442"/>
      <c r="C89" s="455">
        <v>25.0</v>
      </c>
      <c r="D89" s="455">
        <v>1.0</v>
      </c>
      <c r="E89" s="455">
        <v>4.0</v>
      </c>
      <c r="F89" s="446" t="s">
        <v>8804</v>
      </c>
      <c r="G89" s="446" t="s">
        <v>8730</v>
      </c>
      <c r="H89" s="446" t="s">
        <v>8743</v>
      </c>
      <c r="I89" s="446" t="s">
        <v>8805</v>
      </c>
      <c r="J89" s="455">
        <v>20.0</v>
      </c>
      <c r="K89" s="442"/>
      <c r="L89" s="442"/>
      <c r="M89" s="442"/>
      <c r="N89" s="442"/>
      <c r="O89" s="442"/>
    </row>
    <row r="90">
      <c r="A90" s="442"/>
      <c r="B90" s="442"/>
      <c r="C90" s="455">
        <v>26.0</v>
      </c>
      <c r="D90" s="455">
        <v>1.0</v>
      </c>
      <c r="E90" s="455">
        <v>4.0</v>
      </c>
      <c r="F90" s="446" t="s">
        <v>8804</v>
      </c>
      <c r="G90" s="446" t="s">
        <v>8730</v>
      </c>
      <c r="H90" s="446" t="s">
        <v>8743</v>
      </c>
      <c r="I90" s="446" t="s">
        <v>8808</v>
      </c>
      <c r="J90" s="455">
        <v>200.0</v>
      </c>
      <c r="K90" s="442"/>
      <c r="L90" s="442"/>
      <c r="M90" s="442"/>
      <c r="N90" s="442"/>
      <c r="O90" s="442"/>
    </row>
    <row r="91">
      <c r="A91" s="442"/>
      <c r="B91" s="442"/>
      <c r="C91" s="455">
        <v>27.0</v>
      </c>
      <c r="D91" s="455">
        <v>1.0</v>
      </c>
      <c r="E91" s="455">
        <v>5.0</v>
      </c>
      <c r="F91" s="442"/>
      <c r="G91" s="446" t="s">
        <v>8812</v>
      </c>
      <c r="H91" s="446" t="s">
        <v>8813</v>
      </c>
      <c r="I91" s="446" t="s">
        <v>8814</v>
      </c>
      <c r="J91" s="455">
        <v>14.0</v>
      </c>
      <c r="K91" s="442"/>
      <c r="L91" s="442"/>
      <c r="M91" s="442"/>
      <c r="N91" s="442"/>
      <c r="O91" s="442"/>
    </row>
    <row r="92">
      <c r="A92" s="442"/>
      <c r="B92" s="442"/>
      <c r="C92" s="455">
        <v>28.0</v>
      </c>
      <c r="D92" s="455">
        <v>1.0</v>
      </c>
      <c r="E92" s="455">
        <v>5.0</v>
      </c>
      <c r="F92" s="446" t="s">
        <v>8817</v>
      </c>
      <c r="G92" s="446" t="s">
        <v>8812</v>
      </c>
      <c r="H92" s="446" t="s">
        <v>8818</v>
      </c>
      <c r="I92" s="446" t="s">
        <v>8819</v>
      </c>
      <c r="J92" s="455">
        <v>160.0</v>
      </c>
      <c r="K92" s="442"/>
      <c r="L92" s="442"/>
      <c r="M92" s="442"/>
      <c r="N92" s="442"/>
      <c r="O92" s="442"/>
    </row>
    <row r="93">
      <c r="A93" s="442"/>
      <c r="B93" s="442"/>
      <c r="C93" s="455">
        <v>29.0</v>
      </c>
      <c r="D93" s="455">
        <v>1.0</v>
      </c>
      <c r="E93" s="455">
        <v>5.0</v>
      </c>
      <c r="F93" s="446" t="s">
        <v>8823</v>
      </c>
      <c r="G93" s="446" t="s">
        <v>8824</v>
      </c>
      <c r="H93" s="446" t="s">
        <v>8818</v>
      </c>
      <c r="I93" s="446" t="s">
        <v>8825</v>
      </c>
      <c r="J93" s="455">
        <v>200.0</v>
      </c>
      <c r="K93" s="442"/>
      <c r="L93" s="442"/>
      <c r="M93" s="442"/>
      <c r="N93" s="442"/>
      <c r="O93" s="442"/>
    </row>
    <row r="94">
      <c r="A94" s="442"/>
      <c r="B94" s="442"/>
      <c r="C94" s="455">
        <v>30.0</v>
      </c>
      <c r="D94" s="455">
        <v>1.0</v>
      </c>
      <c r="E94" s="455">
        <v>5.0</v>
      </c>
      <c r="F94" s="446" t="s">
        <v>8827</v>
      </c>
      <c r="G94" s="446" t="s">
        <v>8824</v>
      </c>
      <c r="H94" s="454" t="s">
        <v>8828</v>
      </c>
      <c r="I94" s="446" t="s">
        <v>8829</v>
      </c>
      <c r="J94" s="455">
        <v>120.0</v>
      </c>
      <c r="K94" s="442"/>
      <c r="L94" s="442"/>
      <c r="M94" s="442"/>
      <c r="N94" s="442"/>
      <c r="O94" s="442"/>
    </row>
    <row r="95">
      <c r="A95" s="442"/>
      <c r="B95" s="442"/>
      <c r="C95" s="455">
        <v>31.0</v>
      </c>
      <c r="D95" s="455">
        <v>1.0</v>
      </c>
      <c r="E95" s="455">
        <v>5.0</v>
      </c>
      <c r="F95" s="446" t="s">
        <v>8827</v>
      </c>
      <c r="G95" s="446" t="s">
        <v>8824</v>
      </c>
      <c r="H95" s="446" t="s">
        <v>8830</v>
      </c>
      <c r="I95" s="446" t="s">
        <v>8831</v>
      </c>
      <c r="J95" s="455">
        <v>80.0</v>
      </c>
      <c r="K95" s="442"/>
      <c r="L95" s="442"/>
      <c r="M95" s="442"/>
      <c r="N95" s="442"/>
      <c r="O95" s="442"/>
    </row>
    <row r="96">
      <c r="A96" s="442"/>
      <c r="B96" s="442"/>
      <c r="C96" s="455">
        <v>32.0</v>
      </c>
      <c r="D96" s="455">
        <v>1.0</v>
      </c>
      <c r="E96" s="455">
        <v>5.0</v>
      </c>
      <c r="F96" s="446" t="s">
        <v>8827</v>
      </c>
      <c r="G96" s="446" t="s">
        <v>8824</v>
      </c>
      <c r="H96" s="454" t="s">
        <v>8828</v>
      </c>
      <c r="I96" s="446" t="s">
        <v>8834</v>
      </c>
      <c r="J96" s="455">
        <v>120.0</v>
      </c>
      <c r="K96" s="442"/>
      <c r="L96" s="442"/>
      <c r="M96" s="442"/>
      <c r="N96" s="442"/>
      <c r="O96" s="442"/>
    </row>
    <row r="97">
      <c r="A97" s="442"/>
      <c r="B97" s="442"/>
      <c r="C97" s="455">
        <v>33.0</v>
      </c>
      <c r="D97" s="455">
        <v>1.0</v>
      </c>
      <c r="E97" s="455">
        <v>5.0</v>
      </c>
      <c r="F97" s="446" t="s">
        <v>8827</v>
      </c>
      <c r="G97" s="446" t="s">
        <v>8824</v>
      </c>
      <c r="H97" s="446" t="s">
        <v>8830</v>
      </c>
      <c r="I97" s="446" t="s">
        <v>8835</v>
      </c>
      <c r="J97" s="455">
        <v>108.0</v>
      </c>
      <c r="K97" s="442"/>
      <c r="L97" s="442"/>
      <c r="M97" s="442"/>
      <c r="N97" s="442"/>
      <c r="O97" s="442"/>
    </row>
    <row r="98">
      <c r="A98" s="442"/>
      <c r="B98" s="442"/>
      <c r="C98" s="455">
        <v>34.0</v>
      </c>
      <c r="D98" s="455">
        <v>1.0</v>
      </c>
      <c r="E98" s="455">
        <v>5.0</v>
      </c>
      <c r="F98" s="446" t="s">
        <v>8827</v>
      </c>
      <c r="G98" s="446" t="s">
        <v>8824</v>
      </c>
      <c r="H98" s="446" t="s">
        <v>8818</v>
      </c>
      <c r="I98" s="446" t="s">
        <v>8836</v>
      </c>
      <c r="J98" s="455">
        <v>200.0</v>
      </c>
      <c r="K98" s="442"/>
      <c r="L98" s="442"/>
      <c r="M98" s="442"/>
      <c r="N98" s="442"/>
      <c r="O98" s="442"/>
    </row>
    <row r="99">
      <c r="A99" s="442"/>
      <c r="B99" s="442"/>
      <c r="C99" s="455">
        <v>35.0</v>
      </c>
      <c r="D99" s="455">
        <v>1.0</v>
      </c>
      <c r="E99" s="455">
        <v>5.0</v>
      </c>
      <c r="F99" s="446" t="s">
        <v>8841</v>
      </c>
      <c r="G99" s="446" t="s">
        <v>8730</v>
      </c>
      <c r="H99" s="446" t="s">
        <v>8798</v>
      </c>
      <c r="I99" s="446" t="s">
        <v>8842</v>
      </c>
      <c r="J99" s="455">
        <v>200.0</v>
      </c>
      <c r="K99" s="442"/>
      <c r="L99" s="442"/>
      <c r="M99" s="442"/>
      <c r="N99" s="442"/>
      <c r="O99" s="442"/>
    </row>
    <row r="100">
      <c r="A100" s="442"/>
      <c r="B100" s="442"/>
      <c r="C100" s="455">
        <v>36.0</v>
      </c>
      <c r="D100" s="455">
        <v>1.0</v>
      </c>
      <c r="E100" s="455">
        <v>5.0</v>
      </c>
      <c r="F100" s="446" t="s">
        <v>8841</v>
      </c>
      <c r="G100" s="446" t="s">
        <v>8730</v>
      </c>
      <c r="H100" s="446" t="s">
        <v>8798</v>
      </c>
      <c r="I100" s="446" t="s">
        <v>8845</v>
      </c>
      <c r="J100" s="455">
        <v>200.0</v>
      </c>
      <c r="K100" s="442"/>
      <c r="L100" s="442"/>
      <c r="M100" s="442"/>
      <c r="N100" s="442"/>
      <c r="O100" s="442"/>
    </row>
    <row r="101">
      <c r="A101" s="442"/>
      <c r="B101" s="442"/>
      <c r="C101" s="455">
        <v>37.0</v>
      </c>
      <c r="D101" s="455">
        <v>1.0</v>
      </c>
      <c r="E101" s="455">
        <v>5.0</v>
      </c>
      <c r="F101" s="446" t="s">
        <v>8841</v>
      </c>
      <c r="G101" s="446" t="s">
        <v>8730</v>
      </c>
      <c r="H101" s="446" t="s">
        <v>8798</v>
      </c>
      <c r="I101" s="446" t="s">
        <v>8850</v>
      </c>
      <c r="J101" s="455">
        <v>200.0</v>
      </c>
      <c r="K101" s="442"/>
      <c r="L101" s="442"/>
      <c r="M101" s="442"/>
      <c r="N101" s="442"/>
      <c r="O101" s="442"/>
    </row>
    <row r="102">
      <c r="A102" s="442"/>
      <c r="B102" s="442"/>
      <c r="C102" s="455">
        <v>38.0</v>
      </c>
      <c r="D102" s="455">
        <v>1.0</v>
      </c>
      <c r="E102" s="455">
        <v>5.0</v>
      </c>
      <c r="F102" s="446" t="s">
        <v>8841</v>
      </c>
      <c r="G102" s="446" t="s">
        <v>8730</v>
      </c>
      <c r="H102" s="446" t="s">
        <v>8798</v>
      </c>
      <c r="I102" s="446" t="s">
        <v>8854</v>
      </c>
      <c r="J102" s="455">
        <v>200.0</v>
      </c>
      <c r="K102" s="442"/>
      <c r="L102" s="442"/>
      <c r="M102" s="442"/>
      <c r="N102" s="442"/>
      <c r="O102" s="442"/>
    </row>
    <row r="103">
      <c r="A103" s="442"/>
      <c r="B103" s="442"/>
      <c r="C103" s="455">
        <v>39.0</v>
      </c>
      <c r="D103" s="455">
        <v>1.0</v>
      </c>
      <c r="E103" s="455">
        <v>5.0</v>
      </c>
      <c r="F103" s="446" t="s">
        <v>8841</v>
      </c>
      <c r="G103" s="446" t="s">
        <v>8730</v>
      </c>
      <c r="H103" s="446" t="s">
        <v>8798</v>
      </c>
      <c r="I103" s="446" t="s">
        <v>8856</v>
      </c>
      <c r="J103" s="455">
        <v>200.0</v>
      </c>
      <c r="K103" s="442"/>
      <c r="L103" s="442"/>
      <c r="M103" s="442"/>
      <c r="N103" s="442"/>
      <c r="O103" s="442"/>
    </row>
    <row r="104">
      <c r="A104" s="442"/>
      <c r="B104" s="442"/>
      <c r="C104" s="455">
        <v>40.0</v>
      </c>
      <c r="D104" s="455">
        <v>1.0</v>
      </c>
      <c r="E104" s="455">
        <v>5.0</v>
      </c>
      <c r="F104" s="446" t="s">
        <v>8841</v>
      </c>
      <c r="G104" s="446" t="s">
        <v>8730</v>
      </c>
      <c r="H104" s="446" t="s">
        <v>8798</v>
      </c>
      <c r="I104" s="446" t="s">
        <v>8858</v>
      </c>
      <c r="J104" s="455">
        <v>200.0</v>
      </c>
      <c r="K104" s="442"/>
      <c r="L104" s="442"/>
      <c r="M104" s="442"/>
      <c r="N104" s="442"/>
      <c r="O104" s="442"/>
    </row>
    <row r="105">
      <c r="A105" s="442"/>
      <c r="B105" s="442"/>
      <c r="C105" s="455">
        <v>41.0</v>
      </c>
      <c r="D105" s="455">
        <v>1.0</v>
      </c>
      <c r="E105" s="455">
        <v>5.0</v>
      </c>
      <c r="F105" s="446" t="s">
        <v>8841</v>
      </c>
      <c r="G105" s="446" t="s">
        <v>8730</v>
      </c>
      <c r="H105" s="446" t="s">
        <v>8798</v>
      </c>
      <c r="I105" s="446" t="s">
        <v>8859</v>
      </c>
      <c r="J105" s="455">
        <v>200.0</v>
      </c>
      <c r="K105" s="442"/>
      <c r="L105" s="442"/>
      <c r="M105" s="442"/>
      <c r="N105" s="442"/>
      <c r="O105" s="442"/>
    </row>
    <row r="106">
      <c r="A106" s="442"/>
      <c r="B106" s="442"/>
      <c r="C106" s="455">
        <v>42.0</v>
      </c>
      <c r="D106" s="455">
        <v>1.0</v>
      </c>
      <c r="E106" s="455">
        <v>5.0</v>
      </c>
      <c r="F106" s="446" t="s">
        <v>8841</v>
      </c>
      <c r="G106" s="446" t="s">
        <v>8730</v>
      </c>
      <c r="H106" s="446" t="s">
        <v>8798</v>
      </c>
      <c r="I106" s="446" t="s">
        <v>8861</v>
      </c>
      <c r="J106" s="455">
        <v>200.0</v>
      </c>
      <c r="K106" s="442"/>
      <c r="L106" s="442"/>
      <c r="M106" s="442"/>
      <c r="N106" s="442"/>
      <c r="O106" s="442"/>
    </row>
  </sheetData>
  <mergeCells count="13">
    <mergeCell ref="D46:F46"/>
    <mergeCell ref="D47:O47"/>
    <mergeCell ref="H54:J54"/>
    <mergeCell ref="H55:J55"/>
    <mergeCell ref="H56:J56"/>
    <mergeCell ref="C63:D63"/>
    <mergeCell ref="A1:B1"/>
    <mergeCell ref="D3:F3"/>
    <mergeCell ref="D4:M4"/>
    <mergeCell ref="H11:K11"/>
    <mergeCell ref="H12:M12"/>
    <mergeCell ref="H13:J13"/>
    <mergeCell ref="C17:D17"/>
  </mergeCells>
  <hyperlinks>
    <hyperlink display="back to summary" location="'Summary Table'!A1" ref="A1"/>
    <hyperlink r:id="rId1" ref="C49"/>
  </hyperlinks>
  <drawing r:id="rId2"/>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4.25"/>
    <col customWidth="1" min="7" max="7" width="53.0"/>
  </cols>
  <sheetData>
    <row r="1">
      <c r="A1" s="7" t="s">
        <v>1</v>
      </c>
      <c r="C1" s="442"/>
      <c r="D1" s="442"/>
      <c r="E1" s="442"/>
      <c r="F1" s="442"/>
      <c r="G1" s="442"/>
      <c r="H1" s="442"/>
      <c r="I1" s="442"/>
      <c r="J1" s="442"/>
      <c r="K1" s="442"/>
      <c r="L1" s="442"/>
      <c r="M1" s="442"/>
      <c r="N1" s="442"/>
      <c r="O1" s="442"/>
      <c r="P1" s="442"/>
      <c r="Q1" s="442"/>
      <c r="R1" s="442"/>
      <c r="S1" s="442"/>
    </row>
    <row r="2">
      <c r="A2" s="442"/>
      <c r="B2" s="442"/>
      <c r="C2" s="8"/>
      <c r="D2" s="8"/>
      <c r="E2" s="8"/>
      <c r="F2" s="8"/>
      <c r="G2" s="8"/>
      <c r="H2" s="442"/>
      <c r="I2" s="442"/>
      <c r="J2" s="442"/>
      <c r="K2" s="442"/>
      <c r="L2" s="442"/>
      <c r="M2" s="442"/>
      <c r="N2" s="442"/>
      <c r="O2" s="442"/>
      <c r="P2" s="442"/>
      <c r="Q2" s="442"/>
      <c r="R2" s="442"/>
      <c r="S2" s="442"/>
    </row>
    <row r="3">
      <c r="A3" s="442"/>
      <c r="B3" s="187" t="s">
        <v>4</v>
      </c>
      <c r="C3" s="187" t="s">
        <v>8531</v>
      </c>
      <c r="F3" s="12"/>
      <c r="G3" s="12"/>
      <c r="H3" s="12"/>
      <c r="I3" s="12"/>
      <c r="J3" s="12"/>
      <c r="K3" s="12"/>
      <c r="L3" s="12"/>
      <c r="M3" s="12"/>
      <c r="N3" s="12"/>
      <c r="O3" s="12"/>
      <c r="P3" s="12"/>
      <c r="Q3" s="12"/>
      <c r="R3" s="12"/>
      <c r="S3" s="12"/>
    </row>
    <row r="4">
      <c r="A4" s="442"/>
      <c r="B4" s="187" t="s">
        <v>6</v>
      </c>
      <c r="C4" s="187" t="s">
        <v>1526</v>
      </c>
      <c r="O4" s="12"/>
      <c r="P4" s="12"/>
      <c r="Q4" s="12"/>
      <c r="R4" s="12"/>
      <c r="S4" s="12"/>
    </row>
    <row r="5">
      <c r="A5" s="442"/>
      <c r="B5" s="12"/>
      <c r="C5" s="12"/>
      <c r="D5" s="12"/>
      <c r="E5" s="12"/>
      <c r="F5" s="12"/>
      <c r="G5" s="12"/>
      <c r="H5" s="12"/>
      <c r="I5" s="12"/>
      <c r="J5" s="12"/>
      <c r="K5" s="12"/>
      <c r="L5" s="12"/>
      <c r="M5" s="12"/>
      <c r="N5" s="12"/>
      <c r="O5" s="12"/>
      <c r="P5" s="12"/>
      <c r="Q5" s="12"/>
      <c r="R5" s="12"/>
      <c r="S5" s="12"/>
    </row>
    <row r="6">
      <c r="A6" s="442"/>
      <c r="B6" s="445" t="s">
        <v>8543</v>
      </c>
      <c r="C6" s="187" t="s">
        <v>25</v>
      </c>
      <c r="D6" s="187" t="s">
        <v>26</v>
      </c>
      <c r="E6" s="187" t="s">
        <v>27</v>
      </c>
      <c r="F6" s="187" t="s">
        <v>28</v>
      </c>
      <c r="G6" s="187" t="s">
        <v>58</v>
      </c>
      <c r="H6" s="12"/>
      <c r="I6" s="12"/>
      <c r="J6" s="12"/>
      <c r="K6" s="12"/>
      <c r="L6" s="12"/>
      <c r="M6" s="12"/>
      <c r="N6" s="12"/>
      <c r="O6" s="12"/>
      <c r="P6" s="12"/>
      <c r="Q6" s="12"/>
      <c r="R6" s="12"/>
      <c r="S6" s="12"/>
    </row>
    <row r="7">
      <c r="A7" s="442"/>
      <c r="B7" s="402">
        <v>1.0</v>
      </c>
      <c r="C7" s="445" t="s">
        <v>8550</v>
      </c>
      <c r="D7" s="187" t="s">
        <v>8552</v>
      </c>
      <c r="E7" s="187" t="s">
        <v>949</v>
      </c>
      <c r="F7" s="187" t="s">
        <v>951</v>
      </c>
      <c r="G7" s="444">
        <v>46024.0</v>
      </c>
      <c r="H7" s="12"/>
      <c r="I7" s="12"/>
      <c r="J7" s="12"/>
      <c r="K7" s="12"/>
      <c r="L7" s="12"/>
      <c r="M7" s="12"/>
      <c r="N7" s="12"/>
      <c r="O7" s="12"/>
      <c r="P7" s="12"/>
      <c r="Q7" s="12"/>
      <c r="R7" s="12"/>
      <c r="S7" s="12"/>
    </row>
    <row r="8">
      <c r="A8" s="442"/>
      <c r="B8" s="402">
        <v>2.0</v>
      </c>
      <c r="C8" s="187" t="s">
        <v>8555</v>
      </c>
      <c r="D8" s="187" t="s">
        <v>8556</v>
      </c>
      <c r="E8" s="187" t="s">
        <v>87</v>
      </c>
      <c r="F8" s="187" t="s">
        <v>39</v>
      </c>
      <c r="G8" s="187" t="s">
        <v>8557</v>
      </c>
      <c r="J8" s="12"/>
      <c r="K8" s="12"/>
      <c r="L8" s="12"/>
      <c r="M8" s="12"/>
      <c r="N8" s="12"/>
      <c r="O8" s="12"/>
      <c r="P8" s="12"/>
      <c r="Q8" s="12"/>
      <c r="R8" s="12"/>
      <c r="S8" s="12"/>
    </row>
    <row r="9">
      <c r="A9" s="442"/>
      <c r="B9" s="402">
        <v>3.0</v>
      </c>
      <c r="C9" s="187" t="s">
        <v>8558</v>
      </c>
      <c r="D9" s="187" t="s">
        <v>8559</v>
      </c>
      <c r="E9" s="187" t="s">
        <v>8560</v>
      </c>
      <c r="F9" s="187" t="s">
        <v>39</v>
      </c>
      <c r="G9" s="187" t="s">
        <v>8561</v>
      </c>
      <c r="J9" s="12"/>
      <c r="K9" s="12"/>
      <c r="L9" s="12"/>
      <c r="M9" s="12"/>
      <c r="N9" s="12"/>
      <c r="O9" s="12"/>
      <c r="P9" s="12"/>
      <c r="Q9" s="12"/>
      <c r="R9" s="12"/>
      <c r="S9" s="12"/>
    </row>
    <row r="10">
      <c r="A10" s="442"/>
      <c r="B10" s="402">
        <v>4.0</v>
      </c>
      <c r="C10" s="187" t="s">
        <v>8563</v>
      </c>
      <c r="D10" s="187" t="s">
        <v>8565</v>
      </c>
      <c r="E10" s="187" t="s">
        <v>87</v>
      </c>
      <c r="F10" s="187" t="s">
        <v>39</v>
      </c>
      <c r="G10" s="187" t="s">
        <v>8567</v>
      </c>
      <c r="J10" s="12"/>
      <c r="K10" s="12"/>
      <c r="L10" s="12"/>
      <c r="M10" s="12"/>
      <c r="N10" s="12"/>
      <c r="O10" s="12"/>
      <c r="P10" s="12"/>
      <c r="Q10" s="12"/>
      <c r="R10" s="12"/>
      <c r="S10" s="12"/>
    </row>
    <row r="11">
      <c r="A11" s="442"/>
      <c r="B11" s="402">
        <v>5.0</v>
      </c>
      <c r="C11" s="187" t="s">
        <v>8571</v>
      </c>
      <c r="D11" s="187" t="s">
        <v>8572</v>
      </c>
      <c r="E11" s="187" t="s">
        <v>8573</v>
      </c>
      <c r="F11" s="187" t="s">
        <v>951</v>
      </c>
      <c r="G11" s="402">
        <v>110001.0</v>
      </c>
      <c r="H11" s="12"/>
      <c r="I11" s="12"/>
      <c r="J11" s="12"/>
      <c r="K11" s="12"/>
      <c r="L11" s="12"/>
      <c r="M11" s="12"/>
      <c r="N11" s="12"/>
      <c r="O11" s="12"/>
      <c r="P11" s="12"/>
      <c r="Q11" s="12"/>
      <c r="R11" s="12"/>
      <c r="S11" s="12"/>
    </row>
    <row r="12">
      <c r="A12" s="442"/>
      <c r="B12" s="402">
        <v>6.0</v>
      </c>
      <c r="C12" s="187" t="s">
        <v>8577</v>
      </c>
      <c r="D12" s="187" t="s">
        <v>8578</v>
      </c>
      <c r="E12" s="187" t="s">
        <v>87</v>
      </c>
      <c r="F12" s="187" t="s">
        <v>39</v>
      </c>
      <c r="G12" s="187" t="s">
        <v>8579</v>
      </c>
      <c r="Q12" s="12"/>
      <c r="R12" s="12"/>
      <c r="S12" s="12"/>
    </row>
    <row r="13">
      <c r="A13" s="442"/>
      <c r="B13" s="442"/>
      <c r="C13" s="442"/>
      <c r="D13" s="442"/>
      <c r="E13" s="442"/>
      <c r="F13" s="442"/>
      <c r="G13" s="442"/>
      <c r="H13" s="442"/>
      <c r="I13" s="442"/>
      <c r="J13" s="442"/>
      <c r="K13" s="442"/>
      <c r="L13" s="442"/>
      <c r="M13" s="442"/>
      <c r="N13" s="442"/>
      <c r="O13" s="442"/>
      <c r="P13" s="442"/>
      <c r="Q13" s="442"/>
      <c r="R13" s="442"/>
      <c r="S13" s="442"/>
    </row>
    <row r="14">
      <c r="A14" s="442"/>
      <c r="B14" s="442"/>
      <c r="C14" s="442"/>
      <c r="D14" s="442"/>
      <c r="E14" s="442"/>
      <c r="F14" s="442"/>
      <c r="G14" s="442"/>
      <c r="H14" s="442"/>
      <c r="I14" s="442"/>
      <c r="J14" s="442"/>
      <c r="K14" s="442"/>
      <c r="L14" s="442"/>
      <c r="M14" s="442"/>
      <c r="N14" s="442"/>
      <c r="O14" s="442"/>
      <c r="P14" s="442"/>
      <c r="Q14" s="442"/>
      <c r="R14" s="442"/>
      <c r="S14" s="442"/>
    </row>
    <row r="15">
      <c r="A15" s="442"/>
      <c r="B15" s="442"/>
      <c r="C15" s="442"/>
      <c r="D15" s="442"/>
      <c r="E15" s="442"/>
      <c r="F15" s="442"/>
      <c r="G15" s="442"/>
      <c r="H15" s="442"/>
      <c r="I15" s="442"/>
      <c r="J15" s="442"/>
      <c r="K15" s="442"/>
      <c r="L15" s="442"/>
      <c r="M15" s="442"/>
      <c r="N15" s="442"/>
      <c r="O15" s="442"/>
      <c r="P15" s="442"/>
      <c r="Q15" s="442"/>
      <c r="R15" s="442"/>
      <c r="S15" s="442"/>
    </row>
    <row r="16">
      <c r="A16" s="442"/>
      <c r="B16" s="442"/>
      <c r="C16" s="442"/>
      <c r="D16" s="442"/>
      <c r="E16" s="442"/>
      <c r="F16" s="442"/>
      <c r="G16" s="442"/>
      <c r="H16" s="442"/>
      <c r="I16" s="442"/>
      <c r="J16" s="442"/>
      <c r="K16" s="442"/>
      <c r="L16" s="442"/>
      <c r="M16" s="442"/>
      <c r="N16" s="442"/>
      <c r="O16" s="442"/>
      <c r="P16" s="442"/>
      <c r="Q16" s="442"/>
      <c r="R16" s="442"/>
      <c r="S16" s="442"/>
    </row>
    <row r="17">
      <c r="A17" s="442"/>
      <c r="B17" s="442"/>
      <c r="C17" s="442"/>
      <c r="D17" s="442"/>
      <c r="E17" s="442"/>
      <c r="F17" s="442"/>
      <c r="G17" s="442"/>
      <c r="H17" s="442"/>
      <c r="I17" s="442"/>
      <c r="J17" s="442"/>
      <c r="K17" s="442"/>
      <c r="L17" s="442"/>
      <c r="M17" s="442"/>
      <c r="N17" s="442"/>
      <c r="O17" s="442"/>
      <c r="P17" s="442"/>
      <c r="Q17" s="442"/>
      <c r="R17" s="442"/>
      <c r="S17" s="442"/>
    </row>
    <row r="18">
      <c r="A18" s="442"/>
      <c r="B18" s="442"/>
      <c r="C18" s="442"/>
      <c r="D18" s="442"/>
      <c r="E18" s="442"/>
      <c r="F18" s="442"/>
      <c r="G18" s="442"/>
      <c r="H18" s="442"/>
      <c r="I18" s="442"/>
      <c r="J18" s="442"/>
      <c r="K18" s="442"/>
      <c r="L18" s="442"/>
      <c r="M18" s="442"/>
      <c r="N18" s="442"/>
      <c r="O18" s="442"/>
      <c r="P18" s="442"/>
      <c r="Q18" s="442"/>
      <c r="R18" s="442"/>
      <c r="S18" s="442"/>
    </row>
    <row r="19">
      <c r="A19" s="442"/>
      <c r="B19" s="442"/>
      <c r="C19" s="442"/>
      <c r="D19" s="442"/>
      <c r="E19" s="442"/>
      <c r="F19" s="442"/>
      <c r="G19" s="442"/>
      <c r="H19" s="442"/>
      <c r="I19" s="442"/>
      <c r="J19" s="442"/>
      <c r="K19" s="442"/>
      <c r="L19" s="442"/>
      <c r="M19" s="442"/>
      <c r="N19" s="442"/>
      <c r="O19" s="442"/>
      <c r="P19" s="442"/>
      <c r="Q19" s="442"/>
      <c r="R19" s="442"/>
      <c r="S19" s="442"/>
    </row>
    <row r="20">
      <c r="A20" s="442"/>
      <c r="B20" s="442"/>
      <c r="C20" s="442"/>
      <c r="D20" s="442"/>
      <c r="E20" s="442"/>
      <c r="F20" s="442"/>
      <c r="G20" s="442"/>
      <c r="H20" s="442"/>
      <c r="I20" s="442"/>
      <c r="J20" s="442"/>
      <c r="K20" s="442"/>
      <c r="L20" s="442"/>
      <c r="M20" s="442"/>
      <c r="N20" s="442"/>
      <c r="O20" s="442"/>
      <c r="P20" s="442"/>
      <c r="Q20" s="442"/>
      <c r="R20" s="442"/>
      <c r="S20" s="442"/>
    </row>
    <row r="21">
      <c r="A21" s="442"/>
      <c r="B21" s="442"/>
      <c r="C21" s="449" t="s">
        <v>8607</v>
      </c>
      <c r="D21" s="450" t="s">
        <v>8555</v>
      </c>
      <c r="E21" s="450" t="s">
        <v>8558</v>
      </c>
      <c r="F21" s="450" t="s">
        <v>8563</v>
      </c>
      <c r="G21" s="450" t="s">
        <v>8571</v>
      </c>
      <c r="H21" s="450" t="s">
        <v>8577</v>
      </c>
      <c r="I21" s="442"/>
      <c r="J21" s="442"/>
      <c r="K21" s="442"/>
      <c r="L21" s="442"/>
      <c r="M21" s="442"/>
      <c r="N21" s="442"/>
      <c r="O21" s="442"/>
      <c r="P21" s="442"/>
      <c r="Q21" s="442"/>
      <c r="R21" s="442"/>
      <c r="S21" s="442"/>
    </row>
    <row r="22">
      <c r="A22" s="442"/>
      <c r="B22" s="442"/>
      <c r="C22" s="451">
        <v>1.0</v>
      </c>
      <c r="D22" s="452" t="s">
        <v>8557</v>
      </c>
      <c r="E22" s="452" t="s">
        <v>8619</v>
      </c>
      <c r="F22" s="452" t="s">
        <v>8621</v>
      </c>
      <c r="G22" s="451">
        <v>110001.0</v>
      </c>
      <c r="H22" s="452" t="s">
        <v>8623</v>
      </c>
      <c r="N22" s="442"/>
      <c r="O22" s="442"/>
      <c r="P22" s="442"/>
      <c r="Q22" s="442"/>
      <c r="R22" s="442"/>
      <c r="S22" s="442"/>
    </row>
    <row r="23">
      <c r="A23" s="442"/>
      <c r="B23" s="442"/>
      <c r="C23" s="451">
        <v>2.0</v>
      </c>
      <c r="D23" s="452" t="s">
        <v>8557</v>
      </c>
      <c r="E23" s="452" t="s">
        <v>8619</v>
      </c>
      <c r="F23" s="452" t="s">
        <v>8627</v>
      </c>
      <c r="G23" s="451">
        <v>110001.0</v>
      </c>
      <c r="H23" s="452" t="s">
        <v>8628</v>
      </c>
      <c r="N23" s="442"/>
      <c r="O23" s="442"/>
      <c r="P23" s="442"/>
      <c r="Q23" s="442"/>
      <c r="R23" s="442"/>
      <c r="S23" s="442"/>
    </row>
    <row r="24">
      <c r="A24" s="442"/>
      <c r="B24" s="442"/>
      <c r="C24" s="451">
        <v>3.0</v>
      </c>
      <c r="D24" s="452" t="s">
        <v>8557</v>
      </c>
      <c r="E24" s="452" t="s">
        <v>8619</v>
      </c>
      <c r="F24" s="452" t="s">
        <v>8631</v>
      </c>
      <c r="G24" s="451">
        <v>110001.0</v>
      </c>
      <c r="H24" s="452" t="s">
        <v>8632</v>
      </c>
      <c r="L24" s="442"/>
      <c r="M24" s="442"/>
      <c r="N24" s="442"/>
      <c r="O24" s="442"/>
      <c r="P24" s="442"/>
      <c r="Q24" s="442"/>
      <c r="R24" s="442"/>
      <c r="S24" s="442"/>
    </row>
    <row r="25">
      <c r="A25" s="442"/>
      <c r="B25" s="442"/>
      <c r="C25" s="451">
        <v>4.0</v>
      </c>
      <c r="D25" s="452" t="s">
        <v>8557</v>
      </c>
      <c r="E25" s="452" t="s">
        <v>8619</v>
      </c>
      <c r="F25" s="452" t="s">
        <v>8637</v>
      </c>
      <c r="G25" s="451">
        <v>110001.0</v>
      </c>
      <c r="H25" s="452" t="s">
        <v>8638</v>
      </c>
      <c r="L25" s="442"/>
      <c r="M25" s="442"/>
      <c r="N25" s="442"/>
      <c r="O25" s="442"/>
      <c r="P25" s="442"/>
      <c r="Q25" s="442"/>
      <c r="R25" s="442"/>
      <c r="S25" s="442"/>
    </row>
    <row r="26">
      <c r="A26" s="442"/>
      <c r="B26" s="442"/>
      <c r="C26" s="451">
        <v>5.0</v>
      </c>
      <c r="D26" s="452" t="s">
        <v>8557</v>
      </c>
      <c r="E26" s="452" t="s">
        <v>8619</v>
      </c>
      <c r="F26" s="452" t="s">
        <v>8642</v>
      </c>
      <c r="G26" s="451">
        <v>110001.0</v>
      </c>
      <c r="H26" s="452" t="s">
        <v>8643</v>
      </c>
      <c r="L26" s="442"/>
      <c r="M26" s="442"/>
      <c r="N26" s="442"/>
      <c r="O26" s="442"/>
      <c r="P26" s="442"/>
      <c r="Q26" s="442"/>
      <c r="R26" s="442"/>
      <c r="S26" s="442"/>
    </row>
    <row r="27">
      <c r="A27" s="442"/>
      <c r="B27" s="442"/>
      <c r="C27" s="451">
        <v>6.0</v>
      </c>
      <c r="D27" s="452" t="s">
        <v>8557</v>
      </c>
      <c r="E27" s="452" t="s">
        <v>8619</v>
      </c>
      <c r="F27" s="452" t="s">
        <v>8648</v>
      </c>
      <c r="G27" s="451">
        <v>110001.0</v>
      </c>
      <c r="H27" s="452" t="s">
        <v>8649</v>
      </c>
      <c r="L27" s="442"/>
      <c r="M27" s="442"/>
      <c r="N27" s="442"/>
      <c r="O27" s="442"/>
      <c r="P27" s="442"/>
      <c r="Q27" s="442"/>
      <c r="R27" s="442"/>
      <c r="S27" s="442"/>
    </row>
    <row r="28">
      <c r="A28" s="442"/>
      <c r="B28" s="442"/>
      <c r="C28" s="451">
        <v>7.0</v>
      </c>
      <c r="D28" s="452" t="s">
        <v>8557</v>
      </c>
      <c r="E28" s="452" t="s">
        <v>8619</v>
      </c>
      <c r="F28" s="452" t="s">
        <v>8652</v>
      </c>
      <c r="G28" s="451">
        <v>110001.0</v>
      </c>
      <c r="H28" s="452" t="s">
        <v>8653</v>
      </c>
      <c r="K28" s="442"/>
      <c r="L28" s="442"/>
      <c r="M28" s="442"/>
      <c r="N28" s="442"/>
      <c r="O28" s="442"/>
      <c r="P28" s="442"/>
      <c r="Q28" s="442"/>
      <c r="R28" s="442"/>
      <c r="S28" s="442"/>
    </row>
    <row r="29">
      <c r="A29" s="442"/>
      <c r="B29" s="442"/>
      <c r="C29" s="451">
        <v>8.0</v>
      </c>
      <c r="D29" s="452" t="s">
        <v>8557</v>
      </c>
      <c r="E29" s="452" t="s">
        <v>8619</v>
      </c>
      <c r="F29" s="452" t="s">
        <v>8656</v>
      </c>
      <c r="G29" s="451">
        <v>110001.0</v>
      </c>
      <c r="H29" s="452" t="s">
        <v>8657</v>
      </c>
      <c r="K29" s="442"/>
      <c r="L29" s="442"/>
      <c r="M29" s="442"/>
      <c r="N29" s="442"/>
      <c r="O29" s="442"/>
      <c r="P29" s="442"/>
      <c r="Q29" s="442"/>
      <c r="R29" s="442"/>
      <c r="S29" s="442"/>
    </row>
    <row r="30">
      <c r="A30" s="442"/>
      <c r="B30" s="442"/>
      <c r="C30" s="451">
        <v>9.0</v>
      </c>
      <c r="D30" s="452" t="s">
        <v>8557</v>
      </c>
      <c r="E30" s="452" t="s">
        <v>8619</v>
      </c>
      <c r="F30" s="452" t="s">
        <v>8661</v>
      </c>
      <c r="G30" s="451">
        <v>110001.0</v>
      </c>
      <c r="H30" s="452" t="s">
        <v>8662</v>
      </c>
      <c r="L30" s="442"/>
      <c r="M30" s="442"/>
      <c r="N30" s="442"/>
      <c r="O30" s="442"/>
      <c r="P30" s="442"/>
      <c r="Q30" s="442"/>
      <c r="R30" s="442"/>
      <c r="S30" s="442"/>
    </row>
    <row r="31">
      <c r="A31" s="442"/>
      <c r="B31" s="442"/>
      <c r="C31" s="451">
        <v>10.0</v>
      </c>
      <c r="D31" s="452" t="s">
        <v>8557</v>
      </c>
      <c r="E31" s="452" t="s">
        <v>8619</v>
      </c>
      <c r="F31" s="452" t="s">
        <v>8663</v>
      </c>
      <c r="G31" s="451">
        <v>110001.0</v>
      </c>
      <c r="H31" s="452" t="s">
        <v>8664</v>
      </c>
      <c r="M31" s="442"/>
      <c r="N31" s="442"/>
      <c r="O31" s="442"/>
      <c r="P31" s="442"/>
      <c r="Q31" s="442"/>
      <c r="R31" s="442"/>
      <c r="S31" s="442"/>
    </row>
    <row r="32">
      <c r="A32" s="442"/>
      <c r="B32" s="442"/>
      <c r="C32" s="451">
        <v>11.0</v>
      </c>
      <c r="D32" s="452" t="s">
        <v>8557</v>
      </c>
      <c r="E32" s="452" t="s">
        <v>8619</v>
      </c>
      <c r="F32" s="452" t="s">
        <v>8665</v>
      </c>
      <c r="G32" s="451">
        <v>110001.0</v>
      </c>
      <c r="H32" s="452" t="s">
        <v>8666</v>
      </c>
      <c r="L32" s="442"/>
      <c r="M32" s="442"/>
      <c r="N32" s="442"/>
      <c r="O32" s="442"/>
      <c r="P32" s="442"/>
      <c r="Q32" s="442"/>
      <c r="R32" s="442"/>
      <c r="S32" s="442"/>
    </row>
    <row r="33">
      <c r="A33" s="442"/>
      <c r="B33" s="442"/>
      <c r="C33" s="451">
        <v>12.0</v>
      </c>
      <c r="D33" s="452" t="s">
        <v>8557</v>
      </c>
      <c r="E33" s="452" t="s">
        <v>8619</v>
      </c>
      <c r="F33" s="452" t="s">
        <v>8667</v>
      </c>
      <c r="G33" s="451">
        <v>110001.0</v>
      </c>
      <c r="H33" s="452" t="s">
        <v>8668</v>
      </c>
      <c r="M33" s="442"/>
      <c r="N33" s="442"/>
      <c r="O33" s="442"/>
      <c r="P33" s="442"/>
      <c r="Q33" s="442"/>
      <c r="R33" s="442"/>
      <c r="S33" s="442"/>
    </row>
    <row r="34">
      <c r="A34" s="442"/>
      <c r="B34" s="442"/>
      <c r="C34" s="451">
        <v>13.0</v>
      </c>
      <c r="D34" s="452" t="s">
        <v>8557</v>
      </c>
      <c r="E34" s="452" t="s">
        <v>8619</v>
      </c>
      <c r="F34" s="452" t="s">
        <v>8670</v>
      </c>
      <c r="G34" s="451">
        <v>110001.0</v>
      </c>
      <c r="H34" s="452" t="s">
        <v>8671</v>
      </c>
      <c r="M34" s="442"/>
      <c r="N34" s="442"/>
      <c r="O34" s="442"/>
      <c r="P34" s="442"/>
      <c r="Q34" s="442"/>
      <c r="R34" s="442"/>
      <c r="S34" s="442"/>
    </row>
    <row r="35">
      <c r="A35" s="442"/>
      <c r="B35" s="442"/>
      <c r="C35" s="451">
        <v>14.0</v>
      </c>
      <c r="D35" s="452" t="s">
        <v>8557</v>
      </c>
      <c r="E35" s="452" t="s">
        <v>8619</v>
      </c>
      <c r="F35" s="452" t="s">
        <v>8673</v>
      </c>
      <c r="G35" s="451">
        <v>110001.0</v>
      </c>
      <c r="H35" s="452" t="s">
        <v>8674</v>
      </c>
      <c r="M35" s="442"/>
      <c r="N35" s="442"/>
      <c r="O35" s="442"/>
      <c r="P35" s="442"/>
      <c r="Q35" s="442"/>
      <c r="R35" s="442"/>
      <c r="S35" s="442"/>
    </row>
    <row r="36">
      <c r="A36" s="442"/>
      <c r="B36" s="442"/>
      <c r="C36" s="451">
        <v>15.0</v>
      </c>
      <c r="D36" s="452" t="s">
        <v>8557</v>
      </c>
      <c r="E36" s="452" t="s">
        <v>8619</v>
      </c>
      <c r="F36" s="452" t="s">
        <v>8676</v>
      </c>
      <c r="G36" s="451">
        <v>110001.0</v>
      </c>
      <c r="H36" s="452" t="s">
        <v>8677</v>
      </c>
      <c r="L36" s="442"/>
      <c r="M36" s="442"/>
      <c r="N36" s="442"/>
      <c r="O36" s="442"/>
      <c r="P36" s="442"/>
      <c r="Q36" s="442"/>
      <c r="R36" s="442"/>
      <c r="S36" s="442"/>
    </row>
    <row r="37">
      <c r="A37" s="442"/>
      <c r="B37" s="442"/>
      <c r="C37" s="451">
        <v>16.0</v>
      </c>
      <c r="D37" s="452" t="s">
        <v>8557</v>
      </c>
      <c r="E37" s="452" t="s">
        <v>8619</v>
      </c>
      <c r="F37" s="452" t="s">
        <v>8679</v>
      </c>
      <c r="G37" s="451">
        <v>110001.0</v>
      </c>
      <c r="H37" s="452" t="s">
        <v>8680</v>
      </c>
      <c r="K37" s="442"/>
      <c r="L37" s="442"/>
      <c r="M37" s="442"/>
      <c r="N37" s="442"/>
      <c r="O37" s="442"/>
      <c r="P37" s="442"/>
      <c r="Q37" s="442"/>
      <c r="R37" s="442"/>
      <c r="S37" s="442"/>
    </row>
    <row r="38">
      <c r="A38" s="442"/>
      <c r="B38" s="442"/>
      <c r="C38" s="451">
        <v>17.0</v>
      </c>
      <c r="D38" s="452" t="s">
        <v>8557</v>
      </c>
      <c r="E38" s="452" t="s">
        <v>8619</v>
      </c>
      <c r="F38" s="452" t="s">
        <v>8683</v>
      </c>
      <c r="G38" s="451">
        <v>110001.0</v>
      </c>
      <c r="H38" s="452" t="s">
        <v>8684</v>
      </c>
      <c r="K38" s="442"/>
      <c r="L38" s="442"/>
      <c r="M38" s="442"/>
      <c r="N38" s="442"/>
      <c r="O38" s="442"/>
      <c r="P38" s="442"/>
      <c r="Q38" s="442"/>
      <c r="R38" s="442"/>
      <c r="S38" s="442"/>
    </row>
    <row r="39">
      <c r="A39" s="442"/>
      <c r="B39" s="442"/>
      <c r="C39" s="451">
        <v>18.0</v>
      </c>
      <c r="D39" s="452" t="s">
        <v>8557</v>
      </c>
      <c r="E39" s="452" t="s">
        <v>8619</v>
      </c>
      <c r="F39" s="452" t="s">
        <v>8688</v>
      </c>
      <c r="G39" s="451">
        <v>110001.0</v>
      </c>
      <c r="H39" s="452" t="s">
        <v>8689</v>
      </c>
      <c r="L39" s="442"/>
      <c r="M39" s="442"/>
      <c r="N39" s="442"/>
      <c r="O39" s="442"/>
      <c r="P39" s="442"/>
      <c r="Q39" s="442"/>
      <c r="R39" s="442"/>
      <c r="S39" s="442"/>
    </row>
    <row r="40">
      <c r="A40" s="442"/>
      <c r="B40" s="442"/>
      <c r="C40" s="451">
        <v>19.0</v>
      </c>
      <c r="D40" s="452" t="s">
        <v>8557</v>
      </c>
      <c r="E40" s="452" t="s">
        <v>8619</v>
      </c>
      <c r="F40" s="452" t="s">
        <v>8691</v>
      </c>
      <c r="G40" s="451">
        <v>110001.0</v>
      </c>
      <c r="H40" s="452" t="s">
        <v>8692</v>
      </c>
      <c r="M40" s="442"/>
      <c r="N40" s="442"/>
      <c r="O40" s="442"/>
      <c r="P40" s="442"/>
      <c r="Q40" s="442"/>
      <c r="R40" s="442"/>
      <c r="S40" s="442"/>
    </row>
    <row r="41">
      <c r="A41" s="442"/>
      <c r="B41" s="442"/>
      <c r="C41" s="451">
        <v>20.0</v>
      </c>
      <c r="D41" s="452" t="s">
        <v>8557</v>
      </c>
      <c r="E41" s="452" t="s">
        <v>8619</v>
      </c>
      <c r="F41" s="452" t="s">
        <v>8695</v>
      </c>
      <c r="G41" s="451">
        <v>110001.0</v>
      </c>
      <c r="H41" s="452" t="s">
        <v>8696</v>
      </c>
      <c r="K41" s="442"/>
      <c r="L41" s="442"/>
      <c r="M41" s="442"/>
      <c r="N41" s="442"/>
      <c r="O41" s="442"/>
      <c r="P41" s="442"/>
      <c r="Q41" s="442"/>
      <c r="R41" s="442"/>
      <c r="S41" s="442"/>
    </row>
    <row r="42">
      <c r="A42" s="442"/>
      <c r="B42" s="442"/>
      <c r="C42" s="451">
        <v>21.0</v>
      </c>
      <c r="D42" s="452" t="s">
        <v>8557</v>
      </c>
      <c r="E42" s="452" t="s">
        <v>8619</v>
      </c>
      <c r="F42" s="452" t="s">
        <v>8701</v>
      </c>
      <c r="G42" s="451">
        <v>110001.0</v>
      </c>
      <c r="H42" s="452" t="s">
        <v>8703</v>
      </c>
      <c r="M42" s="442"/>
      <c r="N42" s="442"/>
      <c r="O42" s="442"/>
      <c r="P42" s="442"/>
      <c r="Q42" s="442"/>
      <c r="R42" s="442"/>
      <c r="S42" s="442"/>
    </row>
    <row r="43">
      <c r="A43" s="442"/>
      <c r="B43" s="442"/>
      <c r="C43" s="451">
        <v>22.0</v>
      </c>
      <c r="D43" s="452" t="s">
        <v>8557</v>
      </c>
      <c r="E43" s="452" t="s">
        <v>8619</v>
      </c>
      <c r="F43" s="452" t="s">
        <v>8704</v>
      </c>
      <c r="G43" s="451">
        <v>110001.0</v>
      </c>
      <c r="H43" s="452" t="s">
        <v>8705</v>
      </c>
      <c r="M43" s="442"/>
      <c r="N43" s="442"/>
      <c r="O43" s="442"/>
      <c r="P43" s="442"/>
      <c r="Q43" s="442"/>
      <c r="R43" s="442"/>
      <c r="S43" s="442"/>
    </row>
    <row r="44">
      <c r="A44" s="442"/>
      <c r="B44" s="442"/>
      <c r="C44" s="451">
        <v>23.0</v>
      </c>
      <c r="D44" s="452" t="s">
        <v>8557</v>
      </c>
      <c r="E44" s="452" t="s">
        <v>8619</v>
      </c>
      <c r="F44" s="452" t="s">
        <v>8706</v>
      </c>
      <c r="G44" s="451">
        <v>110001.0</v>
      </c>
      <c r="H44" s="452" t="s">
        <v>8707</v>
      </c>
      <c r="M44" s="442"/>
      <c r="N44" s="442"/>
      <c r="O44" s="442"/>
      <c r="P44" s="442"/>
      <c r="Q44" s="442"/>
      <c r="R44" s="442"/>
      <c r="S44" s="442"/>
    </row>
    <row r="45">
      <c r="A45" s="442"/>
      <c r="B45" s="442"/>
      <c r="C45" s="451">
        <v>24.0</v>
      </c>
      <c r="D45" s="452" t="s">
        <v>8557</v>
      </c>
      <c r="E45" s="452" t="s">
        <v>8708</v>
      </c>
      <c r="F45" s="452" t="s">
        <v>8709</v>
      </c>
      <c r="G45" s="451">
        <v>110001.0</v>
      </c>
      <c r="H45" s="452" t="s">
        <v>8710</v>
      </c>
      <c r="M45" s="442"/>
      <c r="N45" s="442"/>
      <c r="O45" s="442"/>
      <c r="P45" s="442"/>
      <c r="Q45" s="442"/>
      <c r="R45" s="442"/>
      <c r="S45" s="442"/>
    </row>
    <row r="46">
      <c r="A46" s="442"/>
      <c r="B46" s="442"/>
      <c r="C46" s="451">
        <v>25.0</v>
      </c>
      <c r="D46" s="452" t="s">
        <v>8557</v>
      </c>
      <c r="E46" s="452" t="s">
        <v>8708</v>
      </c>
      <c r="F46" s="452" t="s">
        <v>8712</v>
      </c>
      <c r="G46" s="451">
        <v>110001.0</v>
      </c>
      <c r="H46" s="452" t="s">
        <v>8713</v>
      </c>
      <c r="M46" s="442"/>
      <c r="N46" s="442"/>
      <c r="O46" s="442"/>
      <c r="P46" s="442"/>
      <c r="Q46" s="442"/>
      <c r="R46" s="442"/>
      <c r="S46" s="442"/>
    </row>
    <row r="47">
      <c r="A47" s="442"/>
      <c r="B47" s="442"/>
      <c r="C47" s="451">
        <v>26.0</v>
      </c>
      <c r="D47" s="452" t="s">
        <v>8557</v>
      </c>
      <c r="E47" s="452" t="s">
        <v>8708</v>
      </c>
      <c r="F47" s="452" t="s">
        <v>8714</v>
      </c>
      <c r="G47" s="451">
        <v>110001.0</v>
      </c>
      <c r="H47" s="452" t="s">
        <v>8715</v>
      </c>
      <c r="L47" s="442"/>
      <c r="M47" s="442"/>
      <c r="N47" s="442"/>
      <c r="O47" s="442"/>
      <c r="P47" s="442"/>
      <c r="Q47" s="442"/>
      <c r="R47" s="442"/>
      <c r="S47" s="442"/>
    </row>
    <row r="48">
      <c r="A48" s="442"/>
      <c r="B48" s="442"/>
      <c r="C48" s="451">
        <v>27.0</v>
      </c>
      <c r="D48" s="452" t="s">
        <v>8557</v>
      </c>
      <c r="E48" s="452" t="s">
        <v>8708</v>
      </c>
      <c r="F48" s="452" t="s">
        <v>8717</v>
      </c>
      <c r="G48" s="451">
        <v>110001.0</v>
      </c>
      <c r="H48" s="452" t="s">
        <v>8719</v>
      </c>
      <c r="M48" s="442"/>
      <c r="N48" s="442"/>
      <c r="O48" s="442"/>
      <c r="P48" s="442"/>
      <c r="Q48" s="442"/>
      <c r="R48" s="442"/>
      <c r="S48" s="442"/>
    </row>
    <row r="49">
      <c r="A49" s="442"/>
      <c r="B49" s="442"/>
      <c r="C49" s="451">
        <v>28.0</v>
      </c>
      <c r="D49" s="452" t="s">
        <v>8557</v>
      </c>
      <c r="E49" s="452" t="s">
        <v>8723</v>
      </c>
      <c r="F49" s="452" t="s">
        <v>8724</v>
      </c>
      <c r="G49" s="451">
        <v>110003.0</v>
      </c>
      <c r="H49" s="452" t="s">
        <v>8725</v>
      </c>
      <c r="K49" s="442"/>
      <c r="L49" s="442"/>
      <c r="M49" s="442"/>
      <c r="N49" s="442"/>
      <c r="O49" s="442"/>
      <c r="P49" s="442"/>
      <c r="Q49" s="442"/>
      <c r="R49" s="442"/>
      <c r="S49" s="442"/>
    </row>
    <row r="50">
      <c r="A50" s="442"/>
      <c r="B50" s="442"/>
      <c r="C50" s="451">
        <v>29.0</v>
      </c>
      <c r="D50" s="452" t="s">
        <v>8557</v>
      </c>
      <c r="E50" s="452" t="s">
        <v>8723</v>
      </c>
      <c r="F50" s="452" t="s">
        <v>8728</v>
      </c>
      <c r="G50" s="451">
        <v>110003.0</v>
      </c>
      <c r="H50" s="452" t="s">
        <v>8729</v>
      </c>
      <c r="L50" s="442"/>
      <c r="M50" s="442"/>
      <c r="N50" s="442"/>
      <c r="O50" s="442"/>
      <c r="P50" s="442"/>
      <c r="Q50" s="442"/>
      <c r="R50" s="442"/>
      <c r="S50" s="442"/>
    </row>
    <row r="51">
      <c r="A51" s="442"/>
      <c r="B51" s="442"/>
      <c r="C51" s="451">
        <v>30.0</v>
      </c>
      <c r="D51" s="452" t="s">
        <v>8557</v>
      </c>
      <c r="E51" s="452" t="s">
        <v>8723</v>
      </c>
      <c r="F51" s="452" t="s">
        <v>8733</v>
      </c>
      <c r="G51" s="451">
        <v>110003.0</v>
      </c>
      <c r="H51" s="452" t="s">
        <v>8734</v>
      </c>
      <c r="K51" s="442"/>
      <c r="L51" s="442"/>
      <c r="M51" s="442"/>
      <c r="N51" s="442"/>
      <c r="O51" s="442"/>
      <c r="P51" s="442"/>
      <c r="Q51" s="442"/>
      <c r="R51" s="442"/>
      <c r="S51" s="442"/>
    </row>
    <row r="52">
      <c r="A52" s="442"/>
      <c r="B52" s="442"/>
      <c r="C52" s="451">
        <v>31.0</v>
      </c>
      <c r="D52" s="452" t="s">
        <v>8557</v>
      </c>
      <c r="E52" s="452" t="s">
        <v>8723</v>
      </c>
      <c r="F52" s="452" t="s">
        <v>8737</v>
      </c>
      <c r="G52" s="451">
        <v>110003.0</v>
      </c>
      <c r="H52" s="452" t="s">
        <v>8738</v>
      </c>
      <c r="J52" s="442"/>
      <c r="K52" s="442"/>
      <c r="L52" s="442"/>
      <c r="M52" s="442"/>
      <c r="N52" s="442"/>
      <c r="O52" s="442"/>
      <c r="P52" s="442"/>
      <c r="Q52" s="442"/>
      <c r="R52" s="442"/>
      <c r="S52" s="442"/>
    </row>
    <row r="53">
      <c r="A53" s="442"/>
      <c r="B53" s="442"/>
      <c r="C53" s="451">
        <v>32.0</v>
      </c>
      <c r="D53" s="452" t="s">
        <v>8557</v>
      </c>
      <c r="E53" s="452" t="s">
        <v>8723</v>
      </c>
      <c r="F53" s="452" t="s">
        <v>8742</v>
      </c>
      <c r="G53" s="451">
        <v>110003.0</v>
      </c>
      <c r="H53" s="452" t="s">
        <v>8745</v>
      </c>
      <c r="K53" s="442"/>
      <c r="L53" s="442"/>
      <c r="M53" s="442"/>
      <c r="N53" s="442"/>
      <c r="O53" s="442"/>
      <c r="P53" s="442"/>
      <c r="Q53" s="442"/>
      <c r="R53" s="442"/>
      <c r="S53" s="442"/>
    </row>
    <row r="54">
      <c r="A54" s="442"/>
      <c r="B54" s="442"/>
      <c r="C54" s="451">
        <v>33.0</v>
      </c>
      <c r="D54" s="452" t="s">
        <v>8557</v>
      </c>
      <c r="E54" s="452" t="s">
        <v>8723</v>
      </c>
      <c r="F54" s="452" t="s">
        <v>8642</v>
      </c>
      <c r="G54" s="451">
        <v>110003.0</v>
      </c>
      <c r="H54" s="452" t="s">
        <v>8748</v>
      </c>
      <c r="K54" s="442"/>
      <c r="L54" s="442"/>
      <c r="M54" s="442"/>
      <c r="N54" s="442"/>
      <c r="O54" s="442"/>
      <c r="P54" s="442"/>
      <c r="Q54" s="442"/>
      <c r="R54" s="442"/>
      <c r="S54" s="442"/>
    </row>
    <row r="55">
      <c r="A55" s="442"/>
      <c r="B55" s="442"/>
      <c r="C55" s="451">
        <v>34.0</v>
      </c>
      <c r="D55" s="452" t="s">
        <v>8557</v>
      </c>
      <c r="E55" s="452" t="s">
        <v>8723</v>
      </c>
      <c r="F55" s="452" t="s">
        <v>8750</v>
      </c>
      <c r="G55" s="451">
        <v>110003.0</v>
      </c>
      <c r="H55" s="452" t="s">
        <v>8751</v>
      </c>
      <c r="K55" s="442"/>
      <c r="L55" s="442"/>
      <c r="M55" s="442"/>
      <c r="N55" s="442"/>
      <c r="O55" s="442"/>
      <c r="P55" s="442"/>
      <c r="Q55" s="442"/>
      <c r="R55" s="442"/>
      <c r="S55" s="442"/>
    </row>
    <row r="56">
      <c r="A56" s="442"/>
      <c r="B56" s="442"/>
      <c r="C56" s="451">
        <v>35.0</v>
      </c>
      <c r="D56" s="452" t="s">
        <v>8557</v>
      </c>
      <c r="E56" s="452" t="s">
        <v>8753</v>
      </c>
      <c r="F56" s="452" t="s">
        <v>8754</v>
      </c>
      <c r="G56" s="451">
        <v>110003.0</v>
      </c>
      <c r="H56" s="452" t="s">
        <v>8755</v>
      </c>
      <c r="K56" s="442"/>
      <c r="L56" s="442"/>
      <c r="M56" s="442"/>
      <c r="N56" s="442"/>
      <c r="O56" s="442"/>
      <c r="P56" s="442"/>
      <c r="Q56" s="442"/>
      <c r="R56" s="442"/>
      <c r="S56" s="442"/>
    </row>
    <row r="57">
      <c r="A57" s="442"/>
      <c r="B57" s="442"/>
      <c r="C57" s="451">
        <v>36.0</v>
      </c>
      <c r="D57" s="452" t="s">
        <v>8557</v>
      </c>
      <c r="E57" s="452" t="s">
        <v>8753</v>
      </c>
      <c r="F57" s="452" t="s">
        <v>8759</v>
      </c>
      <c r="G57" s="451">
        <v>110003.0</v>
      </c>
      <c r="H57" s="452" t="s">
        <v>8760</v>
      </c>
      <c r="K57" s="442"/>
      <c r="L57" s="442"/>
      <c r="M57" s="442"/>
      <c r="N57" s="442"/>
      <c r="O57" s="442"/>
      <c r="P57" s="442"/>
      <c r="Q57" s="442"/>
      <c r="R57" s="442"/>
      <c r="S57" s="442"/>
    </row>
    <row r="58">
      <c r="A58" s="442"/>
      <c r="B58" s="442"/>
      <c r="C58" s="451">
        <v>37.0</v>
      </c>
      <c r="D58" s="452" t="s">
        <v>8557</v>
      </c>
      <c r="E58" s="452" t="s">
        <v>8764</v>
      </c>
      <c r="F58" s="452" t="s">
        <v>8765</v>
      </c>
      <c r="G58" s="451">
        <v>110003.0</v>
      </c>
      <c r="H58" s="452" t="s">
        <v>8766</v>
      </c>
      <c r="K58" s="442"/>
      <c r="L58" s="442"/>
      <c r="M58" s="442"/>
      <c r="N58" s="442"/>
      <c r="O58" s="442"/>
      <c r="P58" s="442"/>
      <c r="Q58" s="442"/>
      <c r="R58" s="442"/>
      <c r="S58" s="442"/>
    </row>
    <row r="59">
      <c r="A59" s="442"/>
      <c r="B59" s="442"/>
      <c r="C59" s="451">
        <v>38.0</v>
      </c>
      <c r="D59" s="452" t="s">
        <v>8557</v>
      </c>
      <c r="E59" s="452" t="s">
        <v>8764</v>
      </c>
      <c r="F59" s="452" t="s">
        <v>8765</v>
      </c>
      <c r="G59" s="451">
        <v>110003.0</v>
      </c>
      <c r="H59" s="452" t="s">
        <v>8769</v>
      </c>
      <c r="K59" s="442"/>
      <c r="L59" s="442"/>
      <c r="M59" s="442"/>
      <c r="N59" s="442"/>
      <c r="O59" s="442"/>
      <c r="P59" s="442"/>
      <c r="Q59" s="442"/>
      <c r="R59" s="442"/>
      <c r="S59" s="442"/>
    </row>
    <row r="60">
      <c r="A60" s="442"/>
      <c r="B60" s="442"/>
      <c r="C60" s="451">
        <v>39.0</v>
      </c>
      <c r="D60" s="452" t="s">
        <v>8557</v>
      </c>
      <c r="E60" s="452" t="s">
        <v>8771</v>
      </c>
      <c r="F60" s="452" t="s">
        <v>8771</v>
      </c>
      <c r="G60" s="451">
        <v>110003.0</v>
      </c>
      <c r="H60" s="452" t="s">
        <v>8772</v>
      </c>
      <c r="L60" s="442"/>
      <c r="M60" s="442"/>
      <c r="N60" s="442"/>
      <c r="O60" s="442"/>
      <c r="P60" s="442"/>
      <c r="Q60" s="442"/>
      <c r="R60" s="442"/>
      <c r="S60" s="442"/>
    </row>
    <row r="61">
      <c r="A61" s="442"/>
      <c r="B61" s="442"/>
      <c r="C61" s="451">
        <v>40.0</v>
      </c>
      <c r="D61" s="452" t="s">
        <v>8557</v>
      </c>
      <c r="E61" s="452" t="s">
        <v>8775</v>
      </c>
      <c r="F61" s="452" t="s">
        <v>8776</v>
      </c>
      <c r="G61" s="451">
        <v>110021.0</v>
      </c>
      <c r="H61" s="452" t="s">
        <v>8778</v>
      </c>
      <c r="K61" s="442"/>
      <c r="L61" s="442"/>
      <c r="M61" s="442"/>
      <c r="N61" s="442"/>
      <c r="O61" s="442"/>
      <c r="P61" s="442"/>
      <c r="Q61" s="442"/>
      <c r="R61" s="442"/>
      <c r="S61" s="442"/>
    </row>
    <row r="62">
      <c r="A62" s="442"/>
      <c r="B62" s="442"/>
      <c r="C62" s="451">
        <v>41.0</v>
      </c>
      <c r="D62" s="452" t="s">
        <v>8557</v>
      </c>
      <c r="E62" s="452" t="s">
        <v>8775</v>
      </c>
      <c r="F62" s="452" t="s">
        <v>8780</v>
      </c>
      <c r="G62" s="451">
        <v>110021.0</v>
      </c>
      <c r="H62" s="452" t="s">
        <v>8781</v>
      </c>
      <c r="K62" s="442"/>
      <c r="L62" s="442"/>
      <c r="M62" s="442"/>
      <c r="N62" s="442"/>
      <c r="O62" s="442"/>
      <c r="P62" s="442"/>
      <c r="Q62" s="442"/>
      <c r="R62" s="442"/>
      <c r="S62" s="442"/>
    </row>
    <row r="63">
      <c r="A63" s="442"/>
      <c r="B63" s="442"/>
      <c r="C63" s="451">
        <v>42.0</v>
      </c>
      <c r="D63" s="452" t="s">
        <v>8557</v>
      </c>
      <c r="E63" s="452" t="s">
        <v>8775</v>
      </c>
      <c r="F63" s="452" t="s">
        <v>8784</v>
      </c>
      <c r="G63" s="451">
        <v>110021.0</v>
      </c>
      <c r="H63" s="452" t="s">
        <v>8785</v>
      </c>
      <c r="K63" s="442"/>
      <c r="L63" s="442"/>
      <c r="M63" s="442"/>
      <c r="N63" s="442"/>
      <c r="O63" s="442"/>
      <c r="P63" s="442"/>
      <c r="Q63" s="442"/>
      <c r="R63" s="442"/>
      <c r="S63" s="442"/>
    </row>
    <row r="64">
      <c r="A64" s="442"/>
      <c r="B64" s="442"/>
      <c r="C64" s="451">
        <v>43.0</v>
      </c>
      <c r="D64" s="452" t="s">
        <v>8557</v>
      </c>
      <c r="E64" s="452" t="s">
        <v>8775</v>
      </c>
      <c r="F64" s="452" t="s">
        <v>8789</v>
      </c>
      <c r="G64" s="451">
        <v>110021.0</v>
      </c>
      <c r="H64" s="452" t="s">
        <v>8790</v>
      </c>
      <c r="L64" s="442"/>
      <c r="M64" s="442"/>
      <c r="N64" s="442"/>
      <c r="O64" s="442"/>
      <c r="P64" s="442"/>
      <c r="Q64" s="442"/>
      <c r="R64" s="442"/>
      <c r="S64" s="442"/>
    </row>
    <row r="65">
      <c r="A65" s="442"/>
      <c r="B65" s="442"/>
      <c r="C65" s="451">
        <v>44.0</v>
      </c>
      <c r="D65" s="452" t="s">
        <v>8557</v>
      </c>
      <c r="E65" s="452" t="s">
        <v>8793</v>
      </c>
      <c r="F65" s="452" t="s">
        <v>8794</v>
      </c>
      <c r="G65" s="451">
        <v>110023.0</v>
      </c>
      <c r="H65" s="452" t="s">
        <v>8795</v>
      </c>
      <c r="L65" s="442"/>
      <c r="M65" s="442"/>
      <c r="N65" s="442"/>
      <c r="O65" s="442"/>
      <c r="P65" s="442"/>
      <c r="Q65" s="442"/>
      <c r="R65" s="442"/>
      <c r="S65" s="442"/>
    </row>
    <row r="66">
      <c r="A66" s="442"/>
      <c r="B66" s="442"/>
      <c r="C66" s="451">
        <v>45.0</v>
      </c>
      <c r="D66" s="452" t="s">
        <v>8557</v>
      </c>
      <c r="E66" s="452" t="s">
        <v>8793</v>
      </c>
      <c r="F66" s="452" t="s">
        <v>8794</v>
      </c>
      <c r="G66" s="451">
        <v>110023.0</v>
      </c>
      <c r="H66" s="452" t="s">
        <v>8800</v>
      </c>
      <c r="L66" s="442"/>
      <c r="M66" s="442"/>
      <c r="N66" s="442"/>
      <c r="O66" s="442"/>
      <c r="P66" s="442"/>
      <c r="Q66" s="442"/>
      <c r="R66" s="442"/>
      <c r="S66" s="442"/>
    </row>
    <row r="67">
      <c r="A67" s="442"/>
      <c r="B67" s="442"/>
      <c r="C67" s="451">
        <v>46.0</v>
      </c>
      <c r="D67" s="452" t="s">
        <v>8557</v>
      </c>
      <c r="E67" s="452" t="s">
        <v>8793</v>
      </c>
      <c r="F67" s="452" t="s">
        <v>8802</v>
      </c>
      <c r="G67" s="451">
        <v>110023.0</v>
      </c>
      <c r="H67" s="452" t="s">
        <v>8803</v>
      </c>
      <c r="L67" s="442"/>
      <c r="M67" s="442"/>
      <c r="N67" s="442"/>
      <c r="O67" s="442"/>
      <c r="P67" s="442"/>
      <c r="Q67" s="442"/>
      <c r="R67" s="442"/>
      <c r="S67" s="442"/>
    </row>
    <row r="68">
      <c r="A68" s="442"/>
      <c r="B68" s="442"/>
      <c r="C68" s="451">
        <v>47.0</v>
      </c>
      <c r="D68" s="452" t="s">
        <v>8557</v>
      </c>
      <c r="E68" s="452" t="s">
        <v>8793</v>
      </c>
      <c r="F68" s="452" t="s">
        <v>8806</v>
      </c>
      <c r="G68" s="451">
        <v>110023.0</v>
      </c>
      <c r="H68" s="452" t="s">
        <v>8807</v>
      </c>
      <c r="K68" s="442"/>
      <c r="L68" s="442"/>
      <c r="M68" s="442"/>
      <c r="N68" s="442"/>
      <c r="O68" s="442"/>
      <c r="P68" s="442"/>
      <c r="Q68" s="442"/>
      <c r="R68" s="442"/>
      <c r="S68" s="442"/>
    </row>
    <row r="69">
      <c r="A69" s="442"/>
      <c r="B69" s="442"/>
      <c r="C69" s="451">
        <v>48.0</v>
      </c>
      <c r="D69" s="452" t="s">
        <v>8557</v>
      </c>
      <c r="E69" s="452" t="s">
        <v>8809</v>
      </c>
      <c r="F69" s="452" t="s">
        <v>8810</v>
      </c>
      <c r="G69" s="451">
        <v>110023.0</v>
      </c>
      <c r="H69" s="452" t="s">
        <v>8811</v>
      </c>
      <c r="L69" s="442"/>
      <c r="M69" s="442"/>
      <c r="N69" s="442"/>
      <c r="O69" s="442"/>
      <c r="P69" s="442"/>
      <c r="Q69" s="442"/>
      <c r="R69" s="442"/>
      <c r="S69" s="442"/>
    </row>
    <row r="70">
      <c r="A70" s="442"/>
      <c r="B70" s="442"/>
      <c r="C70" s="451">
        <v>49.0</v>
      </c>
      <c r="D70" s="452" t="s">
        <v>8557</v>
      </c>
      <c r="E70" s="452" t="s">
        <v>8809</v>
      </c>
      <c r="F70" s="452" t="s">
        <v>8815</v>
      </c>
      <c r="G70" s="451">
        <v>110023.0</v>
      </c>
      <c r="H70" s="452" t="s">
        <v>8816</v>
      </c>
      <c r="K70" s="442"/>
      <c r="L70" s="442"/>
      <c r="M70" s="442"/>
      <c r="N70" s="442"/>
      <c r="O70" s="442"/>
      <c r="P70" s="442"/>
      <c r="Q70" s="442"/>
      <c r="R70" s="442"/>
      <c r="S70" s="442"/>
    </row>
    <row r="71">
      <c r="A71" s="442"/>
      <c r="B71" s="442"/>
      <c r="C71" s="451">
        <v>50.0</v>
      </c>
      <c r="D71" s="452" t="s">
        <v>8557</v>
      </c>
      <c r="E71" s="452" t="s">
        <v>8820</v>
      </c>
      <c r="F71" s="452" t="s">
        <v>8821</v>
      </c>
      <c r="G71" s="451">
        <v>110023.0</v>
      </c>
      <c r="H71" s="452" t="s">
        <v>8822</v>
      </c>
      <c r="K71" s="442"/>
      <c r="L71" s="442"/>
      <c r="M71" s="442"/>
      <c r="N71" s="442"/>
      <c r="O71" s="442"/>
      <c r="P71" s="442"/>
      <c r="Q71" s="442"/>
      <c r="R71" s="442"/>
      <c r="S71" s="442"/>
    </row>
    <row r="72">
      <c r="A72" s="442"/>
      <c r="B72" s="442"/>
      <c r="C72" s="456"/>
      <c r="D72" s="456"/>
      <c r="E72" s="456"/>
      <c r="F72" s="456"/>
      <c r="G72" s="456"/>
      <c r="H72" s="456"/>
      <c r="I72" s="442"/>
      <c r="J72" s="442"/>
      <c r="K72" s="442"/>
      <c r="L72" s="442"/>
      <c r="M72" s="442"/>
      <c r="N72" s="442"/>
      <c r="O72" s="442"/>
      <c r="P72" s="442"/>
      <c r="Q72" s="442"/>
      <c r="R72" s="442"/>
      <c r="S72" s="442"/>
    </row>
    <row r="73">
      <c r="A73" s="442"/>
      <c r="B73" s="442"/>
      <c r="C73" s="456"/>
      <c r="D73" s="456"/>
      <c r="E73" s="456"/>
      <c r="F73" s="456"/>
      <c r="G73" s="456"/>
      <c r="H73" s="456"/>
      <c r="I73" s="442"/>
      <c r="J73" s="442"/>
      <c r="K73" s="442"/>
      <c r="L73" s="442"/>
      <c r="M73" s="442"/>
      <c r="N73" s="442"/>
      <c r="O73" s="442"/>
      <c r="P73" s="442"/>
      <c r="Q73" s="442"/>
      <c r="R73" s="442"/>
      <c r="S73" s="442"/>
    </row>
    <row r="74">
      <c r="A74" s="442"/>
      <c r="B74" s="442"/>
      <c r="C74" s="456"/>
      <c r="D74" s="456"/>
      <c r="E74" s="456"/>
      <c r="F74" s="456"/>
      <c r="G74" s="456"/>
      <c r="H74" s="456"/>
      <c r="I74" s="442"/>
      <c r="J74" s="442"/>
      <c r="K74" s="442"/>
      <c r="L74" s="442"/>
      <c r="M74" s="442"/>
      <c r="N74" s="442"/>
      <c r="O74" s="442"/>
      <c r="P74" s="442"/>
      <c r="Q74" s="442"/>
      <c r="R74" s="442"/>
      <c r="S74" s="442"/>
    </row>
    <row r="75">
      <c r="A75" s="442"/>
      <c r="B75" s="442"/>
      <c r="C75" s="456"/>
      <c r="D75" s="456"/>
      <c r="E75" s="456"/>
      <c r="F75" s="456"/>
      <c r="G75" s="456"/>
      <c r="H75" s="456"/>
      <c r="I75" s="442"/>
      <c r="J75" s="442"/>
      <c r="K75" s="442"/>
      <c r="L75" s="442"/>
      <c r="M75" s="442"/>
      <c r="N75" s="442"/>
      <c r="O75" s="442"/>
      <c r="P75" s="442"/>
      <c r="Q75" s="442"/>
      <c r="R75" s="442"/>
      <c r="S75" s="442"/>
    </row>
    <row r="76">
      <c r="A76" s="442"/>
      <c r="B76" s="442"/>
      <c r="C76" s="456"/>
      <c r="D76" s="456"/>
      <c r="E76" s="456"/>
      <c r="F76" s="456"/>
      <c r="G76" s="456"/>
      <c r="H76" s="456"/>
      <c r="I76" s="442"/>
      <c r="J76" s="442"/>
      <c r="K76" s="442"/>
      <c r="L76" s="442"/>
      <c r="M76" s="442"/>
      <c r="N76" s="442"/>
      <c r="O76" s="442"/>
      <c r="P76" s="442"/>
      <c r="Q76" s="442"/>
      <c r="R76" s="442"/>
      <c r="S76" s="442"/>
    </row>
    <row r="77">
      <c r="A77" s="442"/>
      <c r="B77" s="442"/>
      <c r="C77" s="456"/>
      <c r="D77" s="456"/>
      <c r="E77" s="456"/>
      <c r="F77" s="456"/>
      <c r="G77" s="456"/>
      <c r="H77" s="456"/>
      <c r="I77" s="442"/>
      <c r="J77" s="442"/>
      <c r="K77" s="442"/>
      <c r="L77" s="442"/>
      <c r="M77" s="442"/>
      <c r="N77" s="442"/>
      <c r="O77" s="442"/>
      <c r="P77" s="442"/>
      <c r="Q77" s="442"/>
      <c r="R77" s="442"/>
      <c r="S77" s="442"/>
    </row>
    <row r="78">
      <c r="A78" s="442"/>
      <c r="B78" s="442"/>
      <c r="C78" s="456"/>
      <c r="D78" s="456"/>
      <c r="E78" s="456"/>
      <c r="F78" s="456"/>
      <c r="G78" s="456"/>
      <c r="H78" s="456"/>
      <c r="I78" s="442"/>
      <c r="J78" s="442"/>
      <c r="K78" s="442"/>
      <c r="L78" s="442"/>
      <c r="M78" s="442"/>
      <c r="N78" s="442"/>
      <c r="O78" s="442"/>
      <c r="P78" s="442"/>
      <c r="Q78" s="442"/>
      <c r="R78" s="442"/>
      <c r="S78" s="442"/>
    </row>
    <row r="79">
      <c r="A79" s="442"/>
      <c r="B79" s="442"/>
      <c r="C79" s="442"/>
      <c r="D79" s="187" t="s">
        <v>4</v>
      </c>
      <c r="E79" s="187" t="s">
        <v>8855</v>
      </c>
      <c r="H79" s="12"/>
      <c r="I79" s="12"/>
      <c r="J79" s="12"/>
      <c r="K79" s="442"/>
      <c r="L79" s="442"/>
      <c r="M79" s="442"/>
      <c r="N79" s="442"/>
      <c r="O79" s="442"/>
      <c r="P79" s="442"/>
      <c r="Q79" s="442"/>
      <c r="R79" s="442"/>
      <c r="S79" s="442"/>
    </row>
    <row r="80">
      <c r="A80" s="442"/>
      <c r="B80" s="442"/>
      <c r="C80" s="442"/>
      <c r="D80" s="187" t="s">
        <v>6</v>
      </c>
      <c r="E80" s="187" t="s">
        <v>8857</v>
      </c>
      <c r="P80" s="442"/>
      <c r="Q80" s="442"/>
      <c r="R80" s="442"/>
      <c r="S80" s="442"/>
    </row>
    <row r="81">
      <c r="A81" s="442"/>
      <c r="B81" s="442"/>
      <c r="C81" s="442"/>
      <c r="D81" s="12"/>
      <c r="E81" s="12"/>
      <c r="F81" s="12"/>
      <c r="G81" s="12"/>
      <c r="H81" s="12"/>
      <c r="I81" s="12"/>
      <c r="J81" s="12"/>
      <c r="K81" s="442"/>
      <c r="L81" s="442"/>
      <c r="M81" s="442"/>
      <c r="N81" s="442"/>
      <c r="O81" s="442"/>
      <c r="P81" s="442"/>
      <c r="Q81" s="442"/>
      <c r="R81" s="442"/>
      <c r="S81" s="442"/>
    </row>
    <row r="82">
      <c r="A82" s="442"/>
      <c r="B82" s="442"/>
      <c r="C82" s="442"/>
      <c r="D82" s="453" t="s">
        <v>8860</v>
      </c>
      <c r="E82" s="187" t="s">
        <v>25</v>
      </c>
      <c r="F82" s="187" t="s">
        <v>26</v>
      </c>
      <c r="G82" s="187" t="s">
        <v>27</v>
      </c>
      <c r="H82" s="187" t="s">
        <v>28</v>
      </c>
      <c r="I82" s="187" t="s">
        <v>6022</v>
      </c>
      <c r="J82" s="12"/>
      <c r="K82" s="442"/>
      <c r="L82" s="442"/>
      <c r="M82" s="442"/>
      <c r="N82" s="442"/>
      <c r="O82" s="442"/>
      <c r="P82" s="442"/>
      <c r="Q82" s="442"/>
      <c r="R82" s="442"/>
      <c r="S82" s="442"/>
    </row>
    <row r="83">
      <c r="A83" s="442"/>
      <c r="B83" s="442"/>
      <c r="C83" s="442"/>
      <c r="D83" s="402">
        <v>1.0</v>
      </c>
      <c r="E83" s="453" t="s">
        <v>8862</v>
      </c>
      <c r="F83" s="187" t="s">
        <v>8863</v>
      </c>
      <c r="G83" s="187" t="s">
        <v>949</v>
      </c>
      <c r="H83" s="187" t="s">
        <v>951</v>
      </c>
      <c r="I83" s="444">
        <v>46024.0</v>
      </c>
      <c r="J83" s="12"/>
      <c r="K83" s="456"/>
      <c r="L83" s="456"/>
      <c r="M83" s="456"/>
      <c r="N83" s="456"/>
      <c r="O83" s="456"/>
      <c r="P83" s="456"/>
      <c r="Q83" s="456"/>
      <c r="R83" s="456"/>
      <c r="S83" s="456"/>
    </row>
    <row r="84">
      <c r="A84" s="442"/>
      <c r="B84" s="442"/>
      <c r="C84" s="442"/>
      <c r="D84" s="402">
        <v>2.0</v>
      </c>
      <c r="E84" s="187" t="s">
        <v>8864</v>
      </c>
      <c r="F84" s="187" t="s">
        <v>8865</v>
      </c>
      <c r="G84" s="187" t="s">
        <v>949</v>
      </c>
      <c r="H84" s="187" t="s">
        <v>39</v>
      </c>
      <c r="I84" s="187" t="s">
        <v>8866</v>
      </c>
      <c r="K84" s="456"/>
      <c r="L84" s="456"/>
      <c r="M84" s="456"/>
      <c r="N84" s="456"/>
      <c r="O84" s="456"/>
      <c r="P84" s="456"/>
      <c r="Q84" s="456"/>
      <c r="R84" s="456"/>
      <c r="S84" s="456"/>
    </row>
    <row r="85">
      <c r="A85" s="442"/>
      <c r="B85" s="442"/>
      <c r="C85" s="442"/>
      <c r="D85" s="402">
        <v>3.0</v>
      </c>
      <c r="E85" s="187" t="s">
        <v>8867</v>
      </c>
      <c r="F85" s="187" t="s">
        <v>8868</v>
      </c>
      <c r="G85" s="187" t="s">
        <v>87</v>
      </c>
      <c r="H85" s="187" t="s">
        <v>39</v>
      </c>
      <c r="I85" s="187" t="s">
        <v>8869</v>
      </c>
      <c r="L85" s="456"/>
      <c r="M85" s="456"/>
      <c r="N85" s="456"/>
      <c r="O85" s="456"/>
      <c r="P85" s="456"/>
      <c r="Q85" s="456"/>
      <c r="R85" s="456"/>
      <c r="S85" s="456"/>
    </row>
    <row r="86">
      <c r="A86" s="442"/>
      <c r="B86" s="442"/>
      <c r="C86" s="442"/>
      <c r="D86" s="402">
        <v>4.0</v>
      </c>
      <c r="E86" s="187" t="s">
        <v>8870</v>
      </c>
      <c r="F86" s="187" t="s">
        <v>8871</v>
      </c>
      <c r="G86" s="187" t="s">
        <v>87</v>
      </c>
      <c r="H86" s="187" t="s">
        <v>39</v>
      </c>
      <c r="I86" s="187" t="s">
        <v>8872</v>
      </c>
      <c r="N86" s="456"/>
      <c r="O86" s="456"/>
      <c r="P86" s="456"/>
      <c r="Q86" s="456"/>
      <c r="R86" s="456"/>
      <c r="S86" s="456"/>
    </row>
    <row r="87">
      <c r="A87" s="442"/>
      <c r="B87" s="442"/>
      <c r="C87" s="442"/>
      <c r="D87" s="402">
        <v>5.0</v>
      </c>
      <c r="E87" s="187" t="s">
        <v>8873</v>
      </c>
      <c r="F87" s="187" t="s">
        <v>8874</v>
      </c>
      <c r="G87" s="187" t="s">
        <v>8839</v>
      </c>
      <c r="H87" s="187" t="s">
        <v>32</v>
      </c>
      <c r="I87" s="187" t="s">
        <v>8875</v>
      </c>
      <c r="K87" s="456"/>
      <c r="L87" s="456"/>
      <c r="M87" s="456"/>
      <c r="N87" s="456"/>
      <c r="O87" s="456"/>
      <c r="P87" s="456"/>
      <c r="Q87" s="456"/>
      <c r="R87" s="456"/>
      <c r="S87" s="456"/>
    </row>
    <row r="88">
      <c r="A88" s="442"/>
      <c r="B88" s="442"/>
      <c r="C88" s="442"/>
      <c r="D88" s="402">
        <v>6.0</v>
      </c>
      <c r="E88" s="187" t="s">
        <v>8876</v>
      </c>
      <c r="F88" s="187" t="s">
        <v>8877</v>
      </c>
      <c r="G88" s="187" t="s">
        <v>8839</v>
      </c>
      <c r="H88" s="187" t="s">
        <v>32</v>
      </c>
      <c r="I88" s="187" t="s">
        <v>8878</v>
      </c>
      <c r="K88" s="456"/>
      <c r="L88" s="456"/>
      <c r="M88" s="456"/>
      <c r="N88" s="456"/>
      <c r="O88" s="456"/>
      <c r="P88" s="456"/>
      <c r="Q88" s="456"/>
      <c r="R88" s="456"/>
      <c r="S88" s="456"/>
    </row>
    <row r="89">
      <c r="A89" s="442"/>
      <c r="B89" s="442"/>
      <c r="C89" s="442"/>
      <c r="D89" s="442"/>
      <c r="E89" s="442"/>
      <c r="F89" s="442"/>
      <c r="G89" s="442"/>
      <c r="H89" s="442"/>
      <c r="I89" s="442"/>
      <c r="J89" s="442"/>
      <c r="K89" s="442"/>
      <c r="L89" s="442"/>
      <c r="M89" s="442"/>
      <c r="N89" s="442"/>
      <c r="O89" s="442"/>
      <c r="P89" s="442"/>
      <c r="Q89" s="442"/>
      <c r="R89" s="442"/>
      <c r="S89" s="442"/>
    </row>
    <row r="90">
      <c r="A90" s="442"/>
      <c r="B90" s="442"/>
      <c r="C90" s="442"/>
      <c r="D90" s="442"/>
      <c r="E90" s="442"/>
      <c r="F90" s="442"/>
      <c r="G90" s="442"/>
      <c r="H90" s="442"/>
      <c r="I90" s="442"/>
      <c r="J90" s="442"/>
      <c r="K90" s="442"/>
      <c r="L90" s="442"/>
      <c r="M90" s="442"/>
      <c r="N90" s="442"/>
      <c r="O90" s="442"/>
      <c r="P90" s="442"/>
      <c r="Q90" s="442"/>
      <c r="R90" s="442"/>
      <c r="S90" s="442"/>
    </row>
    <row r="91">
      <c r="A91" s="442"/>
      <c r="B91" s="442"/>
      <c r="C91" s="442"/>
      <c r="D91" s="442"/>
      <c r="E91" s="442"/>
      <c r="F91" s="442"/>
      <c r="G91" s="442"/>
      <c r="H91" s="442"/>
      <c r="I91" s="442"/>
      <c r="J91" s="442"/>
      <c r="K91" s="442"/>
      <c r="L91" s="442"/>
      <c r="M91" s="442"/>
      <c r="N91" s="442"/>
      <c r="O91" s="442"/>
      <c r="P91" s="442"/>
      <c r="Q91" s="442"/>
      <c r="R91" s="442"/>
      <c r="S91" s="442"/>
    </row>
    <row r="92">
      <c r="A92" s="442"/>
      <c r="B92" s="442"/>
      <c r="C92" s="442"/>
      <c r="D92" s="442"/>
      <c r="E92" s="442"/>
      <c r="F92" s="442"/>
      <c r="G92" s="442"/>
      <c r="H92" s="442"/>
      <c r="I92" s="442"/>
      <c r="J92" s="442"/>
      <c r="K92" s="442"/>
      <c r="L92" s="442"/>
      <c r="M92" s="442"/>
      <c r="N92" s="442"/>
      <c r="O92" s="442"/>
      <c r="P92" s="442"/>
      <c r="Q92" s="442"/>
      <c r="R92" s="442"/>
      <c r="S92" s="442"/>
    </row>
    <row r="93">
      <c r="A93" s="442"/>
      <c r="B93" s="442"/>
      <c r="C93" s="442"/>
      <c r="D93" s="442"/>
      <c r="E93" s="442"/>
      <c r="F93" s="442"/>
      <c r="G93" s="442"/>
      <c r="H93" s="442"/>
      <c r="I93" s="442"/>
      <c r="J93" s="442"/>
      <c r="K93" s="442"/>
      <c r="L93" s="442"/>
      <c r="M93" s="442"/>
      <c r="N93" s="442"/>
      <c r="O93" s="442"/>
      <c r="P93" s="442"/>
      <c r="Q93" s="442"/>
      <c r="R93" s="442"/>
      <c r="S93" s="442"/>
    </row>
    <row r="94">
      <c r="A94" s="442"/>
      <c r="B94" s="442"/>
      <c r="C94" s="442"/>
      <c r="D94" s="449" t="s">
        <v>8879</v>
      </c>
      <c r="E94" s="450" t="s">
        <v>8864</v>
      </c>
      <c r="F94" s="450" t="s">
        <v>8867</v>
      </c>
      <c r="G94" s="450" t="s">
        <v>8870</v>
      </c>
      <c r="H94" s="450" t="s">
        <v>8873</v>
      </c>
      <c r="I94" s="450" t="s">
        <v>8876</v>
      </c>
      <c r="J94" s="442"/>
      <c r="K94" s="442"/>
      <c r="L94" s="442"/>
      <c r="M94" s="442"/>
      <c r="N94" s="442"/>
      <c r="O94" s="442"/>
      <c r="P94" s="442"/>
      <c r="Q94" s="442"/>
      <c r="R94" s="442"/>
      <c r="S94" s="442"/>
    </row>
    <row r="95">
      <c r="A95" s="442"/>
      <c r="B95" s="442"/>
      <c r="C95" s="442"/>
      <c r="D95" s="451">
        <v>1.0</v>
      </c>
      <c r="E95" s="452" t="s">
        <v>8880</v>
      </c>
      <c r="F95" s="452" t="s">
        <v>8881</v>
      </c>
      <c r="G95" s="452" t="s">
        <v>8882</v>
      </c>
      <c r="H95" s="451">
        <v>28.62979</v>
      </c>
      <c r="I95" s="451">
        <v>77.21913</v>
      </c>
      <c r="J95" s="442"/>
      <c r="K95" s="442"/>
      <c r="L95" s="442"/>
      <c r="M95" s="442"/>
      <c r="N95" s="442"/>
      <c r="O95" s="442"/>
      <c r="P95" s="442"/>
      <c r="Q95" s="442"/>
      <c r="R95" s="442"/>
      <c r="S95" s="442"/>
    </row>
    <row r="96">
      <c r="A96" s="442"/>
      <c r="B96" s="442"/>
      <c r="C96" s="442"/>
      <c r="D96" s="451">
        <v>2.0</v>
      </c>
      <c r="E96" s="452" t="s">
        <v>8883</v>
      </c>
      <c r="F96" s="452" t="s">
        <v>8881</v>
      </c>
      <c r="G96" s="452" t="s">
        <v>8884</v>
      </c>
      <c r="H96" s="451">
        <v>28.63317</v>
      </c>
      <c r="I96" s="451">
        <v>77.21635</v>
      </c>
      <c r="J96" s="442"/>
      <c r="K96" s="442"/>
      <c r="L96" s="442"/>
      <c r="M96" s="442"/>
      <c r="N96" s="442"/>
      <c r="O96" s="442"/>
      <c r="P96" s="442"/>
      <c r="Q96" s="442"/>
      <c r="R96" s="442"/>
      <c r="S96" s="442"/>
    </row>
    <row r="97">
      <c r="A97" s="442"/>
      <c r="B97" s="442"/>
      <c r="C97" s="442"/>
      <c r="D97" s="451">
        <v>3.0</v>
      </c>
      <c r="E97" s="452" t="s">
        <v>8885</v>
      </c>
      <c r="F97" s="452" t="s">
        <v>8881</v>
      </c>
      <c r="G97" s="452" t="s">
        <v>8886</v>
      </c>
      <c r="H97" s="451">
        <v>28.63546951</v>
      </c>
      <c r="I97" s="451">
        <v>77.22188492</v>
      </c>
      <c r="J97" s="442"/>
      <c r="K97" s="442"/>
      <c r="L97" s="442"/>
      <c r="M97" s="442"/>
      <c r="N97" s="442"/>
      <c r="O97" s="442"/>
      <c r="P97" s="442"/>
      <c r="Q97" s="442"/>
      <c r="R97" s="442"/>
      <c r="S97" s="442"/>
    </row>
    <row r="98">
      <c r="A98" s="442"/>
      <c r="B98" s="442"/>
      <c r="C98" s="442"/>
      <c r="D98" s="451">
        <v>4.0</v>
      </c>
      <c r="E98" s="452" t="s">
        <v>8887</v>
      </c>
      <c r="F98" s="452" t="s">
        <v>8881</v>
      </c>
      <c r="G98" s="452" t="s">
        <v>8888</v>
      </c>
      <c r="H98" s="451">
        <v>28.633748</v>
      </c>
      <c r="I98" s="451">
        <v>77.223003</v>
      </c>
      <c r="J98" s="442"/>
      <c r="K98" s="442"/>
      <c r="L98" s="442"/>
      <c r="M98" s="442"/>
      <c r="N98" s="442"/>
      <c r="O98" s="442"/>
      <c r="P98" s="442"/>
      <c r="Q98" s="442"/>
      <c r="R98" s="442"/>
      <c r="S98" s="442"/>
    </row>
    <row r="99">
      <c r="A99" s="442"/>
      <c r="B99" s="442"/>
      <c r="C99" s="442"/>
      <c r="D99" s="451">
        <v>5.0</v>
      </c>
      <c r="E99" s="452" t="s">
        <v>8889</v>
      </c>
      <c r="F99" s="452" t="s">
        <v>8881</v>
      </c>
      <c r="G99" s="452" t="s">
        <v>8890</v>
      </c>
      <c r="H99" s="451">
        <v>28.63073</v>
      </c>
      <c r="I99" s="451">
        <v>77.22215</v>
      </c>
      <c r="J99" s="442"/>
      <c r="K99" s="442"/>
      <c r="L99" s="442"/>
      <c r="M99" s="442"/>
      <c r="N99" s="442"/>
      <c r="O99" s="442"/>
      <c r="P99" s="442"/>
      <c r="Q99" s="442"/>
      <c r="R99" s="442"/>
      <c r="S99" s="442"/>
    </row>
    <row r="100">
      <c r="A100" s="442"/>
      <c r="B100" s="442"/>
      <c r="C100" s="442"/>
      <c r="D100" s="451">
        <v>6.0</v>
      </c>
      <c r="E100" s="452" t="s">
        <v>8891</v>
      </c>
      <c r="F100" s="452" t="s">
        <v>8892</v>
      </c>
      <c r="G100" s="452" t="s">
        <v>8893</v>
      </c>
      <c r="H100" s="451">
        <v>28.6306933</v>
      </c>
      <c r="I100" s="451">
        <v>77.2198687</v>
      </c>
      <c r="J100" s="442"/>
      <c r="K100" s="442"/>
      <c r="L100" s="442"/>
      <c r="M100" s="442"/>
      <c r="N100" s="442"/>
      <c r="O100" s="442"/>
      <c r="P100" s="442"/>
      <c r="Q100" s="442"/>
      <c r="R100" s="442"/>
      <c r="S100" s="442"/>
    </row>
    <row r="101">
      <c r="A101" s="442"/>
      <c r="B101" s="442"/>
      <c r="C101" s="442"/>
      <c r="D101" s="451">
        <v>7.0</v>
      </c>
      <c r="E101" s="452" t="s">
        <v>8894</v>
      </c>
      <c r="F101" s="452" t="s">
        <v>8892</v>
      </c>
      <c r="G101" s="452" t="s">
        <v>8895</v>
      </c>
      <c r="H101" s="451">
        <v>28.631413</v>
      </c>
      <c r="I101" s="451">
        <v>77.2214649</v>
      </c>
      <c r="J101" s="442"/>
      <c r="K101" s="442"/>
      <c r="L101" s="442"/>
      <c r="M101" s="442"/>
      <c r="N101" s="442"/>
      <c r="O101" s="442"/>
      <c r="P101" s="442"/>
      <c r="Q101" s="442"/>
      <c r="R101" s="442"/>
      <c r="S101" s="442"/>
    </row>
    <row r="102">
      <c r="A102" s="442"/>
      <c r="B102" s="442"/>
      <c r="C102" s="442"/>
      <c r="D102" s="451">
        <v>8.0</v>
      </c>
      <c r="E102" s="452" t="s">
        <v>8896</v>
      </c>
      <c r="F102" s="452" t="s">
        <v>8897</v>
      </c>
      <c r="G102" s="452" t="s">
        <v>8898</v>
      </c>
      <c r="H102" s="451">
        <v>28.62969</v>
      </c>
      <c r="I102" s="451">
        <v>77.21767</v>
      </c>
      <c r="J102" s="442"/>
      <c r="K102" s="442"/>
      <c r="L102" s="442"/>
      <c r="M102" s="442"/>
      <c r="N102" s="442"/>
      <c r="O102" s="442"/>
      <c r="P102" s="442"/>
      <c r="Q102" s="442"/>
      <c r="R102" s="442"/>
      <c r="S102" s="442"/>
    </row>
    <row r="103">
      <c r="A103" s="442"/>
      <c r="B103" s="442"/>
      <c r="C103" s="442"/>
      <c r="D103" s="451">
        <v>9.0</v>
      </c>
      <c r="E103" s="452" t="s">
        <v>8899</v>
      </c>
      <c r="F103" s="452" t="s">
        <v>8897</v>
      </c>
      <c r="G103" s="452" t="s">
        <v>8900</v>
      </c>
      <c r="H103" s="451">
        <v>28.62915844</v>
      </c>
      <c r="I103" s="451">
        <v>77.21746632</v>
      </c>
      <c r="J103" s="442"/>
      <c r="K103" s="442"/>
      <c r="L103" s="442"/>
      <c r="M103" s="442"/>
      <c r="N103" s="442"/>
      <c r="O103" s="442"/>
      <c r="P103" s="442"/>
      <c r="Q103" s="442"/>
      <c r="R103" s="442"/>
      <c r="S103" s="442"/>
    </row>
    <row r="104">
      <c r="A104" s="442"/>
      <c r="B104" s="442"/>
      <c r="C104" s="442"/>
      <c r="D104" s="451">
        <v>10.0</v>
      </c>
      <c r="E104" s="452" t="s">
        <v>8901</v>
      </c>
      <c r="F104" s="452" t="s">
        <v>8897</v>
      </c>
      <c r="G104" s="452" t="s">
        <v>8902</v>
      </c>
      <c r="H104" s="451">
        <v>28.62544</v>
      </c>
      <c r="I104" s="451">
        <v>77.2143726</v>
      </c>
      <c r="J104" s="442"/>
      <c r="K104" s="442"/>
      <c r="L104" s="442"/>
      <c r="M104" s="442"/>
      <c r="N104" s="442"/>
      <c r="O104" s="442"/>
      <c r="P104" s="442"/>
      <c r="Q104" s="442"/>
      <c r="R104" s="442"/>
      <c r="S104" s="442"/>
    </row>
    <row r="105">
      <c r="A105" s="442"/>
      <c r="B105" s="442"/>
      <c r="C105" s="442"/>
      <c r="D105" s="451">
        <v>11.0</v>
      </c>
      <c r="E105" s="452" t="s">
        <v>8904</v>
      </c>
      <c r="F105" s="452" t="s">
        <v>8905</v>
      </c>
      <c r="G105" s="452" t="s">
        <v>8906</v>
      </c>
      <c r="H105" s="451">
        <v>28.62635</v>
      </c>
      <c r="I105" s="451">
        <v>77.21306</v>
      </c>
      <c r="J105" s="442"/>
      <c r="K105" s="442"/>
      <c r="L105" s="442"/>
      <c r="M105" s="442"/>
      <c r="N105" s="442"/>
      <c r="O105" s="442"/>
      <c r="P105" s="442"/>
      <c r="Q105" s="442"/>
      <c r="R105" s="442"/>
      <c r="S105" s="442"/>
    </row>
    <row r="106">
      <c r="A106" s="442"/>
      <c r="B106" s="442"/>
      <c r="C106" s="442"/>
      <c r="D106" s="451">
        <v>12.0</v>
      </c>
      <c r="E106" s="452" t="s">
        <v>8912</v>
      </c>
      <c r="F106" s="452" t="s">
        <v>8914</v>
      </c>
      <c r="G106" s="452" t="s">
        <v>8914</v>
      </c>
      <c r="H106" s="451">
        <v>28.6268</v>
      </c>
      <c r="I106" s="451">
        <v>77.21069</v>
      </c>
      <c r="J106" s="442"/>
      <c r="K106" s="442"/>
      <c r="L106" s="442"/>
      <c r="M106" s="442"/>
      <c r="N106" s="442"/>
      <c r="O106" s="442"/>
      <c r="P106" s="442"/>
      <c r="Q106" s="442"/>
      <c r="R106" s="442"/>
      <c r="S106" s="442"/>
    </row>
    <row r="107">
      <c r="A107" s="442"/>
      <c r="B107" s="442"/>
      <c r="C107" s="442"/>
      <c r="D107" s="451">
        <v>13.0</v>
      </c>
      <c r="E107" s="452" t="s">
        <v>8918</v>
      </c>
      <c r="F107" s="452" t="s">
        <v>8919</v>
      </c>
      <c r="G107" s="452" t="s">
        <v>8919</v>
      </c>
      <c r="H107" s="451">
        <v>28.62586</v>
      </c>
      <c r="I107" s="451">
        <v>77.21599</v>
      </c>
      <c r="J107" s="442"/>
      <c r="K107" s="442"/>
      <c r="L107" s="442"/>
      <c r="M107" s="442"/>
      <c r="N107" s="442"/>
      <c r="O107" s="442"/>
      <c r="P107" s="442"/>
      <c r="Q107" s="442"/>
      <c r="R107" s="442"/>
      <c r="S107" s="442"/>
    </row>
    <row r="108">
      <c r="A108" s="442"/>
      <c r="B108" s="442"/>
      <c r="C108" s="442"/>
      <c r="D108" s="451">
        <v>14.0</v>
      </c>
      <c r="E108" s="452" t="s">
        <v>8923</v>
      </c>
      <c r="F108" s="452" t="s">
        <v>8924</v>
      </c>
      <c r="G108" s="452" t="s">
        <v>8926</v>
      </c>
      <c r="H108" s="451">
        <v>28.62722</v>
      </c>
      <c r="I108" s="451">
        <v>77.21906</v>
      </c>
      <c r="J108" s="442"/>
      <c r="K108" s="442"/>
      <c r="L108" s="442"/>
      <c r="M108" s="442"/>
      <c r="N108" s="442"/>
      <c r="O108" s="442"/>
      <c r="P108" s="442"/>
      <c r="Q108" s="442"/>
      <c r="R108" s="442"/>
      <c r="S108" s="442"/>
    </row>
    <row r="109">
      <c r="A109" s="442"/>
      <c r="B109" s="442"/>
      <c r="C109" s="442"/>
      <c r="D109" s="451">
        <v>15.0</v>
      </c>
      <c r="E109" s="452" t="s">
        <v>8932</v>
      </c>
      <c r="F109" s="452" t="s">
        <v>8933</v>
      </c>
      <c r="G109" s="452" t="s">
        <v>8934</v>
      </c>
      <c r="H109" s="451">
        <v>28.6265166</v>
      </c>
      <c r="I109" s="451">
        <v>77.2187564</v>
      </c>
      <c r="J109" s="442"/>
      <c r="K109" s="442"/>
      <c r="L109" s="442"/>
      <c r="M109" s="442"/>
      <c r="N109" s="442"/>
      <c r="O109" s="442"/>
      <c r="P109" s="442"/>
      <c r="Q109" s="442"/>
      <c r="R109" s="442"/>
      <c r="S109" s="442"/>
    </row>
    <row r="110">
      <c r="A110" s="442"/>
      <c r="B110" s="442"/>
      <c r="C110" s="442"/>
      <c r="D110" s="451">
        <v>16.0</v>
      </c>
      <c r="E110" s="452" t="s">
        <v>8940</v>
      </c>
      <c r="F110" s="452" t="s">
        <v>8941</v>
      </c>
      <c r="G110" s="452" t="s">
        <v>8942</v>
      </c>
      <c r="H110" s="451">
        <v>28.6248011</v>
      </c>
      <c r="I110" s="451">
        <v>77.2192818</v>
      </c>
      <c r="J110" s="442"/>
      <c r="K110" s="442"/>
      <c r="L110" s="442"/>
      <c r="M110" s="442"/>
      <c r="N110" s="442"/>
      <c r="O110" s="442"/>
      <c r="P110" s="442"/>
      <c r="Q110" s="442"/>
      <c r="R110" s="442"/>
      <c r="S110" s="442"/>
    </row>
    <row r="111">
      <c r="A111" s="442"/>
      <c r="B111" s="442"/>
      <c r="C111" s="442"/>
      <c r="D111" s="451">
        <v>17.0</v>
      </c>
      <c r="E111" s="452" t="s">
        <v>8945</v>
      </c>
      <c r="F111" s="452" t="s">
        <v>8941</v>
      </c>
      <c r="G111" s="452" t="s">
        <v>8947</v>
      </c>
      <c r="H111" s="451">
        <v>28.62111</v>
      </c>
      <c r="I111" s="451">
        <v>77.21885</v>
      </c>
      <c r="J111" s="442"/>
      <c r="K111" s="442"/>
      <c r="L111" s="442"/>
      <c r="M111" s="442"/>
      <c r="N111" s="442"/>
      <c r="O111" s="442"/>
      <c r="P111" s="442"/>
      <c r="Q111" s="442"/>
      <c r="R111" s="442"/>
      <c r="S111" s="442"/>
    </row>
    <row r="112">
      <c r="A112" s="442"/>
      <c r="B112" s="442"/>
      <c r="C112" s="442"/>
      <c r="D112" s="451">
        <v>18.0</v>
      </c>
      <c r="E112" s="452" t="s">
        <v>8948</v>
      </c>
      <c r="F112" s="452" t="s">
        <v>8941</v>
      </c>
      <c r="G112" s="452" t="s">
        <v>8951</v>
      </c>
      <c r="H112" s="451">
        <v>28.6214</v>
      </c>
      <c r="I112" s="451">
        <v>77.21926</v>
      </c>
      <c r="J112" s="442"/>
      <c r="K112" s="442"/>
      <c r="L112" s="442"/>
      <c r="M112" s="442"/>
      <c r="N112" s="442"/>
      <c r="O112" s="442"/>
      <c r="P112" s="442"/>
      <c r="Q112" s="442"/>
      <c r="R112" s="442"/>
      <c r="S112" s="442"/>
    </row>
    <row r="113">
      <c r="A113" s="442"/>
      <c r="B113" s="442"/>
      <c r="C113" s="442"/>
      <c r="D113" s="451">
        <v>19.0</v>
      </c>
      <c r="E113" s="452" t="s">
        <v>8955</v>
      </c>
      <c r="F113" s="452" t="s">
        <v>8956</v>
      </c>
      <c r="G113" s="452" t="s">
        <v>8957</v>
      </c>
      <c r="H113" s="451">
        <v>28.63382</v>
      </c>
      <c r="I113" s="451">
        <v>77.22464</v>
      </c>
      <c r="J113" s="442"/>
      <c r="K113" s="442"/>
      <c r="L113" s="442"/>
      <c r="M113" s="442"/>
      <c r="N113" s="442"/>
      <c r="O113" s="442"/>
      <c r="P113" s="442"/>
      <c r="Q113" s="442"/>
      <c r="R113" s="442"/>
      <c r="S113" s="442"/>
    </row>
    <row r="114">
      <c r="A114" s="442"/>
      <c r="B114" s="442"/>
      <c r="C114" s="442"/>
      <c r="D114" s="451">
        <v>20.0</v>
      </c>
      <c r="E114" s="452" t="s">
        <v>8960</v>
      </c>
      <c r="F114" s="452" t="s">
        <v>8961</v>
      </c>
      <c r="G114" s="452" t="s">
        <v>8962</v>
      </c>
      <c r="H114" s="451">
        <v>28.62289</v>
      </c>
      <c r="I114" s="451">
        <v>77.21359</v>
      </c>
      <c r="J114" s="442"/>
      <c r="K114" s="442"/>
      <c r="L114" s="442"/>
      <c r="M114" s="442"/>
      <c r="N114" s="442"/>
      <c r="O114" s="442"/>
      <c r="P114" s="442"/>
      <c r="Q114" s="442"/>
      <c r="R114" s="442"/>
      <c r="S114" s="442"/>
    </row>
    <row r="115">
      <c r="A115" s="442"/>
      <c r="B115" s="442"/>
      <c r="C115" s="442"/>
      <c r="D115" s="451">
        <v>21.0</v>
      </c>
      <c r="E115" s="452" t="s">
        <v>8966</v>
      </c>
      <c r="F115" s="452" t="s">
        <v>8961</v>
      </c>
      <c r="G115" s="452" t="s">
        <v>8969</v>
      </c>
      <c r="H115" s="451">
        <v>28.62557</v>
      </c>
      <c r="I115" s="451">
        <v>77.20928</v>
      </c>
      <c r="J115" s="442"/>
      <c r="K115" s="442"/>
      <c r="L115" s="442"/>
      <c r="M115" s="442"/>
      <c r="N115" s="442"/>
      <c r="O115" s="442"/>
      <c r="P115" s="442"/>
      <c r="Q115" s="442"/>
      <c r="R115" s="442"/>
      <c r="S115" s="442"/>
    </row>
    <row r="116">
      <c r="A116" s="442"/>
      <c r="B116" s="442"/>
      <c r="C116" s="442"/>
      <c r="D116" s="451">
        <v>22.0</v>
      </c>
      <c r="E116" s="452" t="s">
        <v>8973</v>
      </c>
      <c r="F116" s="452" t="s">
        <v>8974</v>
      </c>
      <c r="G116" s="452" t="s">
        <v>8975</v>
      </c>
      <c r="H116" s="451">
        <v>28.6308684</v>
      </c>
      <c r="I116" s="451">
        <v>77.2183378</v>
      </c>
      <c r="J116" s="442"/>
      <c r="K116" s="442"/>
      <c r="L116" s="442"/>
      <c r="M116" s="442"/>
      <c r="N116" s="442"/>
      <c r="O116" s="442"/>
      <c r="P116" s="442"/>
      <c r="Q116" s="442"/>
      <c r="R116" s="442"/>
      <c r="S116" s="442"/>
    </row>
    <row r="117">
      <c r="A117" s="442"/>
      <c r="B117" s="442"/>
      <c r="C117" s="442"/>
      <c r="D117" s="451">
        <v>23.0</v>
      </c>
      <c r="E117" s="452" t="s">
        <v>8977</v>
      </c>
      <c r="F117" s="452" t="s">
        <v>8978</v>
      </c>
      <c r="G117" s="452" t="s">
        <v>8979</v>
      </c>
      <c r="H117" s="451">
        <v>28.631722</v>
      </c>
      <c r="I117" s="451">
        <v>77.222873</v>
      </c>
      <c r="J117" s="442"/>
      <c r="K117" s="442"/>
      <c r="L117" s="442"/>
      <c r="M117" s="442"/>
      <c r="N117" s="442"/>
      <c r="O117" s="442"/>
      <c r="P117" s="442"/>
      <c r="Q117" s="442"/>
      <c r="R117" s="442"/>
      <c r="S117" s="442"/>
    </row>
    <row r="118">
      <c r="A118" s="442"/>
      <c r="B118" s="442"/>
      <c r="C118" s="442"/>
      <c r="D118" s="451">
        <v>24.0</v>
      </c>
      <c r="E118" s="452" t="s">
        <v>8980</v>
      </c>
      <c r="F118" s="452" t="s">
        <v>8981</v>
      </c>
      <c r="G118" s="452" t="s">
        <v>8982</v>
      </c>
      <c r="H118" s="451">
        <v>28.63580223</v>
      </c>
      <c r="I118" s="451">
        <v>77.21833779</v>
      </c>
      <c r="J118" s="442"/>
      <c r="K118" s="442"/>
      <c r="L118" s="442"/>
      <c r="M118" s="442"/>
      <c r="N118" s="442"/>
      <c r="O118" s="442"/>
      <c r="P118" s="442"/>
      <c r="Q118" s="442"/>
      <c r="R118" s="442"/>
      <c r="S118" s="442"/>
    </row>
    <row r="119">
      <c r="A119" s="442"/>
      <c r="B119" s="442"/>
      <c r="C119" s="442"/>
      <c r="D119" s="451">
        <v>25.0</v>
      </c>
      <c r="E119" s="452" t="s">
        <v>8984</v>
      </c>
      <c r="F119" s="452" t="s">
        <v>8981</v>
      </c>
      <c r="G119" s="452" t="s">
        <v>8985</v>
      </c>
      <c r="H119" s="451">
        <v>28.63589577</v>
      </c>
      <c r="I119" s="451">
        <v>77.21842244</v>
      </c>
      <c r="J119" s="442"/>
      <c r="K119" s="442"/>
      <c r="L119" s="442"/>
      <c r="M119" s="442"/>
      <c r="N119" s="442"/>
      <c r="O119" s="442"/>
      <c r="P119" s="442"/>
      <c r="Q119" s="442"/>
      <c r="R119" s="442"/>
      <c r="S119" s="442"/>
    </row>
    <row r="120">
      <c r="A120" s="442"/>
      <c r="B120" s="442"/>
      <c r="C120" s="442"/>
      <c r="D120" s="451">
        <v>26.0</v>
      </c>
      <c r="E120" s="452" t="s">
        <v>8987</v>
      </c>
      <c r="F120" s="452" t="s">
        <v>8981</v>
      </c>
      <c r="G120" s="452" t="s">
        <v>8985</v>
      </c>
      <c r="H120" s="451">
        <v>28.63581946</v>
      </c>
      <c r="I120" s="451">
        <v>77.21839218</v>
      </c>
      <c r="J120" s="442"/>
      <c r="K120" s="442"/>
      <c r="L120" s="442"/>
      <c r="M120" s="442"/>
      <c r="N120" s="442"/>
      <c r="O120" s="442"/>
      <c r="P120" s="442"/>
      <c r="Q120" s="442"/>
      <c r="R120" s="442"/>
      <c r="S120" s="442"/>
    </row>
    <row r="121">
      <c r="A121" s="442"/>
      <c r="B121" s="442"/>
      <c r="C121" s="442"/>
      <c r="D121" s="451">
        <v>27.0</v>
      </c>
      <c r="E121" s="452" t="s">
        <v>8995</v>
      </c>
      <c r="F121" s="452" t="s">
        <v>8981</v>
      </c>
      <c r="G121" s="452" t="s">
        <v>8997</v>
      </c>
      <c r="H121" s="451">
        <v>28.64077257</v>
      </c>
      <c r="I121" s="451">
        <v>77.21872956</v>
      </c>
      <c r="J121" s="442"/>
      <c r="K121" s="442"/>
      <c r="L121" s="442"/>
      <c r="M121" s="442"/>
      <c r="N121" s="442"/>
      <c r="O121" s="442"/>
      <c r="P121" s="442"/>
      <c r="Q121" s="442"/>
      <c r="R121" s="442"/>
      <c r="S121" s="442"/>
    </row>
    <row r="122">
      <c r="A122" s="442"/>
      <c r="B122" s="442"/>
      <c r="C122" s="442"/>
      <c r="D122" s="451">
        <v>28.0</v>
      </c>
      <c r="E122" s="452" t="s">
        <v>9003</v>
      </c>
      <c r="F122" s="452" t="s">
        <v>8981</v>
      </c>
      <c r="G122" s="452" t="s">
        <v>9005</v>
      </c>
      <c r="H122" s="451">
        <v>28.64104964</v>
      </c>
      <c r="I122" s="451">
        <v>77.21852395</v>
      </c>
      <c r="J122" s="442"/>
      <c r="K122" s="442"/>
      <c r="L122" s="442"/>
      <c r="M122" s="442"/>
      <c r="N122" s="442"/>
      <c r="O122" s="442"/>
      <c r="P122" s="442"/>
      <c r="Q122" s="442"/>
      <c r="R122" s="442"/>
      <c r="S122" s="442"/>
    </row>
    <row r="123">
      <c r="A123" s="442"/>
      <c r="B123" s="442"/>
      <c r="C123" s="442"/>
      <c r="D123" s="451">
        <v>29.0</v>
      </c>
      <c r="E123" s="452" t="s">
        <v>9011</v>
      </c>
      <c r="F123" s="452" t="s">
        <v>8981</v>
      </c>
      <c r="G123" s="452" t="s">
        <v>9012</v>
      </c>
      <c r="H123" s="451">
        <v>28.64107432</v>
      </c>
      <c r="I123" s="451">
        <v>77.21860031</v>
      </c>
      <c r="J123" s="442"/>
      <c r="K123" s="442"/>
      <c r="L123" s="442"/>
      <c r="M123" s="442"/>
      <c r="N123" s="442"/>
      <c r="O123" s="442"/>
      <c r="P123" s="442"/>
      <c r="Q123" s="442"/>
      <c r="R123" s="442"/>
      <c r="S123" s="442"/>
    </row>
    <row r="124">
      <c r="A124" s="442"/>
      <c r="B124" s="442"/>
      <c r="C124" s="442"/>
      <c r="D124" s="451">
        <v>30.0</v>
      </c>
      <c r="E124" s="452" t="s">
        <v>9021</v>
      </c>
      <c r="F124" s="452" t="s">
        <v>8981</v>
      </c>
      <c r="G124" s="452" t="s">
        <v>9022</v>
      </c>
      <c r="H124" s="451">
        <v>28.64163101</v>
      </c>
      <c r="I124" s="451">
        <v>77.21885755</v>
      </c>
      <c r="J124" s="442"/>
      <c r="K124" s="442"/>
      <c r="L124" s="442"/>
      <c r="M124" s="442"/>
      <c r="N124" s="442"/>
      <c r="O124" s="442"/>
      <c r="P124" s="442"/>
      <c r="Q124" s="442"/>
      <c r="R124" s="442"/>
      <c r="S124" s="442"/>
    </row>
    <row r="125">
      <c r="A125" s="442"/>
      <c r="B125" s="442"/>
      <c r="C125" s="442"/>
      <c r="D125" s="451">
        <v>31.0</v>
      </c>
      <c r="E125" s="452" t="s">
        <v>9029</v>
      </c>
      <c r="F125" s="452" t="s">
        <v>9030</v>
      </c>
      <c r="G125" s="452" t="s">
        <v>9031</v>
      </c>
      <c r="H125" s="451">
        <v>28.63367</v>
      </c>
      <c r="I125" s="451">
        <v>77.2087</v>
      </c>
      <c r="J125" s="442"/>
      <c r="K125" s="442"/>
      <c r="L125" s="442"/>
      <c r="M125" s="442"/>
      <c r="N125" s="442"/>
      <c r="O125" s="442"/>
      <c r="P125" s="442"/>
      <c r="Q125" s="442"/>
      <c r="R125" s="442"/>
      <c r="S125" s="442"/>
    </row>
    <row r="126">
      <c r="A126" s="442"/>
      <c r="B126" s="442"/>
      <c r="C126" s="442"/>
      <c r="D126" s="451">
        <v>32.0</v>
      </c>
      <c r="E126" s="452" t="s">
        <v>9040</v>
      </c>
      <c r="F126" s="452" t="s">
        <v>9030</v>
      </c>
      <c r="G126" s="452" t="s">
        <v>9041</v>
      </c>
      <c r="H126" s="451">
        <v>28.63583</v>
      </c>
      <c r="I126" s="451">
        <v>77.21035</v>
      </c>
      <c r="J126" s="442"/>
      <c r="K126" s="442"/>
      <c r="L126" s="442"/>
      <c r="M126" s="442"/>
      <c r="N126" s="442"/>
      <c r="O126" s="442"/>
      <c r="P126" s="442"/>
      <c r="Q126" s="442"/>
      <c r="R126" s="442"/>
      <c r="S126" s="442"/>
    </row>
    <row r="127">
      <c r="A127" s="442"/>
      <c r="B127" s="442"/>
      <c r="C127" s="442"/>
      <c r="D127" s="451">
        <v>33.0</v>
      </c>
      <c r="E127" s="452" t="s">
        <v>9048</v>
      </c>
      <c r="F127" s="452" t="s">
        <v>9049</v>
      </c>
      <c r="G127" s="452" t="s">
        <v>9051</v>
      </c>
      <c r="H127" s="451">
        <v>28.63365</v>
      </c>
      <c r="I127" s="451">
        <v>77.20527</v>
      </c>
      <c r="J127" s="442"/>
      <c r="K127" s="442"/>
      <c r="L127" s="442"/>
      <c r="M127" s="442"/>
      <c r="N127" s="442"/>
      <c r="O127" s="442"/>
      <c r="P127" s="442"/>
      <c r="Q127" s="442"/>
      <c r="R127" s="442"/>
      <c r="S127" s="442"/>
    </row>
    <row r="128">
      <c r="A128" s="442"/>
      <c r="B128" s="442"/>
      <c r="C128" s="442"/>
      <c r="D128" s="451">
        <v>34.0</v>
      </c>
      <c r="E128" s="452" t="s">
        <v>9056</v>
      </c>
      <c r="F128" s="452" t="s">
        <v>9058</v>
      </c>
      <c r="G128" s="452" t="s">
        <v>9060</v>
      </c>
      <c r="H128" s="451">
        <v>28.63198</v>
      </c>
      <c r="I128" s="451">
        <v>77.21562</v>
      </c>
      <c r="J128" s="442"/>
      <c r="K128" s="442"/>
      <c r="L128" s="442"/>
      <c r="M128" s="442"/>
      <c r="N128" s="442"/>
      <c r="O128" s="442"/>
      <c r="P128" s="442"/>
      <c r="Q128" s="442"/>
      <c r="R128" s="442"/>
      <c r="S128" s="442"/>
    </row>
    <row r="129">
      <c r="A129" s="442"/>
      <c r="B129" s="442"/>
      <c r="C129" s="442"/>
      <c r="D129" s="451">
        <v>35.0</v>
      </c>
      <c r="E129" s="452" t="s">
        <v>9062</v>
      </c>
      <c r="F129" s="452" t="s">
        <v>9065</v>
      </c>
      <c r="G129" s="452" t="s">
        <v>9066</v>
      </c>
      <c r="H129" s="451">
        <v>28.62865</v>
      </c>
      <c r="I129" s="451">
        <v>77.21097</v>
      </c>
      <c r="J129" s="442"/>
      <c r="K129" s="442"/>
      <c r="L129" s="442"/>
      <c r="M129" s="442"/>
      <c r="N129" s="442"/>
      <c r="O129" s="442"/>
      <c r="P129" s="442"/>
      <c r="Q129" s="442"/>
      <c r="R129" s="442"/>
      <c r="S129" s="442"/>
    </row>
    <row r="130">
      <c r="A130" s="442"/>
      <c r="B130" s="442"/>
      <c r="C130" s="442"/>
      <c r="D130" s="451">
        <v>36.0</v>
      </c>
      <c r="E130" s="452" t="s">
        <v>9071</v>
      </c>
      <c r="F130" s="452" t="s">
        <v>9065</v>
      </c>
      <c r="G130" s="452" t="s">
        <v>9072</v>
      </c>
      <c r="H130" s="451">
        <v>28.62775</v>
      </c>
      <c r="I130" s="451">
        <v>77.20816</v>
      </c>
      <c r="J130" s="442"/>
      <c r="K130" s="442"/>
      <c r="L130" s="442"/>
      <c r="M130" s="442"/>
      <c r="N130" s="442"/>
      <c r="O130" s="442"/>
      <c r="P130" s="442"/>
      <c r="Q130" s="442"/>
      <c r="R130" s="442"/>
      <c r="S130" s="442"/>
    </row>
    <row r="131">
      <c r="A131" s="442"/>
      <c r="B131" s="442"/>
      <c r="C131" s="442"/>
      <c r="D131" s="451">
        <v>37.0</v>
      </c>
      <c r="E131" s="452" t="s">
        <v>9077</v>
      </c>
      <c r="F131" s="452" t="s">
        <v>9065</v>
      </c>
      <c r="G131" s="452" t="s">
        <v>9078</v>
      </c>
      <c r="H131" s="451">
        <v>28.62512</v>
      </c>
      <c r="I131" s="451">
        <v>77.20219</v>
      </c>
      <c r="J131" s="442"/>
      <c r="K131" s="442"/>
      <c r="L131" s="442"/>
      <c r="M131" s="442"/>
      <c r="N131" s="442"/>
      <c r="O131" s="442"/>
      <c r="P131" s="442"/>
      <c r="Q131" s="442"/>
      <c r="R131" s="442"/>
      <c r="S131" s="442"/>
    </row>
    <row r="132">
      <c r="A132" s="442"/>
      <c r="B132" s="442"/>
      <c r="C132" s="442"/>
      <c r="D132" s="451">
        <v>38.0</v>
      </c>
      <c r="E132" s="452" t="s">
        <v>9079</v>
      </c>
      <c r="F132" s="452" t="s">
        <v>9080</v>
      </c>
      <c r="G132" s="452" t="s">
        <v>9081</v>
      </c>
      <c r="H132" s="451">
        <v>28.63313</v>
      </c>
      <c r="I132" s="451">
        <v>77.2056</v>
      </c>
      <c r="J132" s="442"/>
      <c r="K132" s="442"/>
      <c r="L132" s="442"/>
      <c r="M132" s="442"/>
      <c r="N132" s="442"/>
      <c r="O132" s="442"/>
      <c r="P132" s="442"/>
      <c r="Q132" s="442"/>
      <c r="R132" s="442"/>
      <c r="S132" s="442"/>
    </row>
    <row r="133">
      <c r="A133" s="442"/>
      <c r="B133" s="442"/>
      <c r="C133" s="442"/>
      <c r="D133" s="451">
        <v>39.0</v>
      </c>
      <c r="E133" s="452" t="s">
        <v>9084</v>
      </c>
      <c r="F133" s="452" t="s">
        <v>9080</v>
      </c>
      <c r="G133" s="452" t="s">
        <v>9085</v>
      </c>
      <c r="H133" s="451">
        <v>28.63084</v>
      </c>
      <c r="I133" s="451">
        <v>77.20542</v>
      </c>
      <c r="J133" s="442"/>
      <c r="K133" s="442"/>
      <c r="L133" s="442"/>
      <c r="M133" s="442"/>
      <c r="N133" s="442"/>
      <c r="O133" s="442"/>
      <c r="P133" s="442"/>
      <c r="Q133" s="442"/>
      <c r="R133" s="442"/>
      <c r="S133" s="442"/>
    </row>
    <row r="134">
      <c r="A134" s="442"/>
      <c r="B134" s="442"/>
      <c r="C134" s="442"/>
      <c r="D134" s="451">
        <v>40.0</v>
      </c>
      <c r="E134" s="452" t="s">
        <v>9087</v>
      </c>
      <c r="F134" s="452" t="s">
        <v>9088</v>
      </c>
      <c r="G134" s="452" t="s">
        <v>9089</v>
      </c>
      <c r="H134" s="451">
        <v>28.6287</v>
      </c>
      <c r="I134" s="451">
        <v>77.19861</v>
      </c>
      <c r="J134" s="442"/>
      <c r="K134" s="442"/>
      <c r="L134" s="442"/>
      <c r="M134" s="442"/>
      <c r="N134" s="442"/>
      <c r="O134" s="442"/>
      <c r="P134" s="442"/>
      <c r="Q134" s="442"/>
      <c r="R134" s="442"/>
      <c r="S134" s="442"/>
    </row>
    <row r="135">
      <c r="A135" s="442"/>
      <c r="B135" s="442"/>
      <c r="C135" s="442"/>
      <c r="D135" s="451">
        <v>41.0</v>
      </c>
      <c r="E135" s="452" t="s">
        <v>9090</v>
      </c>
      <c r="F135" s="452" t="s">
        <v>9091</v>
      </c>
      <c r="G135" s="452" t="s">
        <v>9092</v>
      </c>
      <c r="H135" s="451">
        <v>28.62471</v>
      </c>
      <c r="I135" s="451">
        <v>77.19946</v>
      </c>
      <c r="J135" s="442"/>
      <c r="K135" s="442"/>
      <c r="L135" s="442"/>
      <c r="M135" s="442"/>
      <c r="N135" s="442"/>
      <c r="O135" s="442"/>
      <c r="P135" s="442"/>
      <c r="Q135" s="442"/>
      <c r="R135" s="442"/>
      <c r="S135" s="442"/>
    </row>
    <row r="136">
      <c r="A136" s="442"/>
      <c r="B136" s="442"/>
      <c r="C136" s="442"/>
      <c r="D136" s="451">
        <v>42.0</v>
      </c>
      <c r="E136" s="452" t="s">
        <v>9094</v>
      </c>
      <c r="F136" s="452" t="s">
        <v>8897</v>
      </c>
      <c r="G136" s="452" t="s">
        <v>9096</v>
      </c>
      <c r="H136" s="451">
        <v>28.62307</v>
      </c>
      <c r="I136" s="451">
        <v>77.20947</v>
      </c>
      <c r="J136" s="442"/>
      <c r="K136" s="442"/>
      <c r="L136" s="442"/>
      <c r="M136" s="442"/>
      <c r="N136" s="442"/>
      <c r="O136" s="442"/>
      <c r="P136" s="442"/>
      <c r="Q136" s="442"/>
      <c r="R136" s="442"/>
      <c r="S136" s="442"/>
    </row>
    <row r="137">
      <c r="A137" s="442"/>
      <c r="B137" s="442"/>
      <c r="C137" s="442"/>
      <c r="D137" s="451">
        <v>43.0</v>
      </c>
      <c r="E137" s="452" t="s">
        <v>9099</v>
      </c>
      <c r="F137" s="452" t="s">
        <v>9100</v>
      </c>
      <c r="G137" s="452" t="s">
        <v>9100</v>
      </c>
      <c r="H137" s="451">
        <v>28.62057</v>
      </c>
      <c r="I137" s="451">
        <v>77.21056</v>
      </c>
      <c r="J137" s="442"/>
      <c r="K137" s="442"/>
      <c r="L137" s="442"/>
      <c r="M137" s="442"/>
      <c r="N137" s="442"/>
      <c r="O137" s="442"/>
      <c r="P137" s="442"/>
      <c r="Q137" s="442"/>
      <c r="R137" s="442"/>
      <c r="S137" s="442"/>
    </row>
    <row r="138">
      <c r="A138" s="442"/>
      <c r="B138" s="442"/>
      <c r="C138" s="442"/>
      <c r="D138" s="451">
        <v>44.0</v>
      </c>
      <c r="E138" s="452" t="s">
        <v>9104</v>
      </c>
      <c r="F138" s="452" t="s">
        <v>8919</v>
      </c>
      <c r="G138" s="452" t="s">
        <v>8919</v>
      </c>
      <c r="H138" s="451">
        <v>28.62994026</v>
      </c>
      <c r="I138" s="451">
        <v>77.23252684</v>
      </c>
      <c r="J138" s="442"/>
      <c r="K138" s="442"/>
      <c r="L138" s="442"/>
      <c r="M138" s="442"/>
      <c r="N138" s="442"/>
      <c r="O138" s="442"/>
      <c r="P138" s="442"/>
      <c r="Q138" s="442"/>
      <c r="R138" s="442"/>
      <c r="S138" s="442"/>
    </row>
    <row r="139">
      <c r="A139" s="442"/>
      <c r="B139" s="442"/>
      <c r="C139" s="442"/>
      <c r="D139" s="451">
        <v>45.0</v>
      </c>
      <c r="E139" s="452" t="s">
        <v>9106</v>
      </c>
      <c r="F139" s="452" t="s">
        <v>9108</v>
      </c>
      <c r="G139" s="452" t="s">
        <v>9109</v>
      </c>
      <c r="H139" s="451">
        <v>28.6208683</v>
      </c>
      <c r="I139" s="451">
        <v>77.212491</v>
      </c>
      <c r="J139" s="442"/>
      <c r="K139" s="442"/>
      <c r="L139" s="442"/>
      <c r="M139" s="442"/>
      <c r="N139" s="442"/>
      <c r="O139" s="442"/>
      <c r="P139" s="442"/>
      <c r="Q139" s="442"/>
      <c r="R139" s="442"/>
      <c r="S139" s="442"/>
    </row>
    <row r="140">
      <c r="A140" s="442"/>
      <c r="B140" s="442"/>
      <c r="C140" s="442"/>
      <c r="D140" s="451">
        <v>46.0</v>
      </c>
      <c r="E140" s="452" t="s">
        <v>9111</v>
      </c>
      <c r="F140" s="452" t="s">
        <v>9108</v>
      </c>
      <c r="G140" s="452" t="s">
        <v>9112</v>
      </c>
      <c r="H140" s="451">
        <v>28.6175389</v>
      </c>
      <c r="I140" s="451">
        <v>77.2140299</v>
      </c>
      <c r="J140" s="442"/>
      <c r="K140" s="442"/>
      <c r="L140" s="442"/>
      <c r="M140" s="442"/>
      <c r="N140" s="442"/>
      <c r="O140" s="442"/>
      <c r="P140" s="442"/>
      <c r="Q140" s="442"/>
      <c r="R140" s="442"/>
      <c r="S140" s="442"/>
    </row>
    <row r="141">
      <c r="A141" s="442"/>
      <c r="B141" s="442"/>
      <c r="C141" s="442"/>
      <c r="D141" s="451">
        <v>47.0</v>
      </c>
      <c r="E141" s="452" t="s">
        <v>9116</v>
      </c>
      <c r="F141" s="452" t="s">
        <v>9117</v>
      </c>
      <c r="G141" s="452" t="s">
        <v>9119</v>
      </c>
      <c r="H141" s="451">
        <v>28.61695</v>
      </c>
      <c r="I141" s="451">
        <v>77.21414</v>
      </c>
      <c r="J141" s="442"/>
      <c r="K141" s="442"/>
      <c r="L141" s="442"/>
      <c r="M141" s="442"/>
      <c r="N141" s="442"/>
      <c r="O141" s="442"/>
      <c r="P141" s="442"/>
      <c r="Q141" s="442"/>
      <c r="R141" s="442"/>
      <c r="S141" s="442"/>
    </row>
    <row r="142">
      <c r="A142" s="442"/>
      <c r="B142" s="442"/>
      <c r="C142" s="442"/>
      <c r="D142" s="451">
        <v>48.0</v>
      </c>
      <c r="E142" s="452" t="s">
        <v>9122</v>
      </c>
      <c r="F142" s="452" t="s">
        <v>9117</v>
      </c>
      <c r="G142" s="452" t="s">
        <v>9124</v>
      </c>
      <c r="H142" s="451">
        <v>28.6166435</v>
      </c>
      <c r="I142" s="451">
        <v>77.2175201</v>
      </c>
      <c r="J142" s="442"/>
      <c r="K142" s="442"/>
      <c r="L142" s="442"/>
      <c r="M142" s="442"/>
      <c r="N142" s="442"/>
      <c r="O142" s="442"/>
      <c r="P142" s="442"/>
      <c r="Q142" s="442"/>
      <c r="R142" s="442"/>
      <c r="S142" s="442"/>
    </row>
    <row r="143">
      <c r="A143" s="442"/>
      <c r="B143" s="442"/>
      <c r="C143" s="442"/>
      <c r="D143" s="451">
        <v>49.0</v>
      </c>
      <c r="E143" s="452" t="s">
        <v>9125</v>
      </c>
      <c r="F143" s="452" t="s">
        <v>9126</v>
      </c>
      <c r="G143" s="452" t="s">
        <v>9128</v>
      </c>
      <c r="H143" s="451">
        <v>28.62629</v>
      </c>
      <c r="I143" s="451">
        <v>77.20622</v>
      </c>
      <c r="J143" s="442"/>
      <c r="K143" s="442"/>
      <c r="L143" s="442"/>
      <c r="M143" s="442"/>
      <c r="N143" s="442"/>
      <c r="O143" s="442"/>
      <c r="P143" s="442"/>
      <c r="Q143" s="442"/>
      <c r="R143" s="442"/>
      <c r="S143" s="442"/>
    </row>
    <row r="144">
      <c r="A144" s="442"/>
      <c r="B144" s="442"/>
      <c r="C144" s="442"/>
      <c r="D144" s="451">
        <v>50.0</v>
      </c>
      <c r="E144" s="452" t="s">
        <v>9134</v>
      </c>
      <c r="F144" s="452" t="s">
        <v>9135</v>
      </c>
      <c r="G144" s="452" t="s">
        <v>9136</v>
      </c>
      <c r="H144" s="451">
        <v>28.62035</v>
      </c>
      <c r="I144" s="451">
        <v>77.20571</v>
      </c>
      <c r="J144" s="442"/>
      <c r="K144" s="442"/>
      <c r="L144" s="442"/>
      <c r="M144" s="442"/>
      <c r="N144" s="442"/>
      <c r="O144" s="442"/>
      <c r="P144" s="442"/>
      <c r="Q144" s="442"/>
      <c r="R144" s="442"/>
      <c r="S144" s="442"/>
    </row>
    <row r="145">
      <c r="A145" s="442"/>
      <c r="B145" s="442"/>
      <c r="C145" s="442"/>
      <c r="D145" s="451">
        <v>51.0</v>
      </c>
      <c r="E145" s="452" t="s">
        <v>9142</v>
      </c>
      <c r="F145" s="452" t="s">
        <v>9144</v>
      </c>
      <c r="G145" s="452" t="s">
        <v>9145</v>
      </c>
      <c r="H145" s="451">
        <v>28.57958</v>
      </c>
      <c r="I145" s="451">
        <v>77.19084</v>
      </c>
      <c r="J145" s="442"/>
      <c r="K145" s="442"/>
      <c r="L145" s="442"/>
      <c r="M145" s="442"/>
      <c r="N145" s="442"/>
      <c r="O145" s="442"/>
      <c r="P145" s="442"/>
      <c r="Q145" s="442"/>
      <c r="R145" s="442"/>
      <c r="S145" s="442"/>
    </row>
    <row r="146">
      <c r="A146" s="442"/>
      <c r="B146" s="442"/>
      <c r="C146" s="442"/>
      <c r="D146" s="451">
        <v>52.0</v>
      </c>
      <c r="E146" s="452" t="s">
        <v>9150</v>
      </c>
      <c r="F146" s="452" t="s">
        <v>9144</v>
      </c>
      <c r="G146" s="452" t="s">
        <v>9151</v>
      </c>
      <c r="H146" s="451">
        <v>28.56965</v>
      </c>
      <c r="I146" s="451">
        <v>77.20502</v>
      </c>
      <c r="J146" s="442"/>
      <c r="K146" s="442"/>
      <c r="L146" s="442"/>
      <c r="M146" s="442"/>
      <c r="N146" s="442"/>
      <c r="O146" s="442"/>
      <c r="P146" s="442"/>
      <c r="Q146" s="442"/>
      <c r="R146" s="442"/>
      <c r="S146" s="442"/>
    </row>
    <row r="147">
      <c r="A147" s="442"/>
      <c r="B147" s="442"/>
      <c r="C147" s="442"/>
      <c r="D147" s="451">
        <v>53.0</v>
      </c>
      <c r="E147" s="452" t="s">
        <v>9158</v>
      </c>
      <c r="F147" s="452" t="s">
        <v>9160</v>
      </c>
      <c r="G147" s="452" t="s">
        <v>9162</v>
      </c>
      <c r="H147" s="451">
        <v>28.6007</v>
      </c>
      <c r="I147" s="451">
        <v>77.19621</v>
      </c>
      <c r="J147" s="442"/>
      <c r="K147" s="442"/>
      <c r="L147" s="442"/>
      <c r="M147" s="442"/>
      <c r="N147" s="442"/>
      <c r="O147" s="442"/>
      <c r="P147" s="442"/>
      <c r="Q147" s="442"/>
      <c r="R147" s="442"/>
      <c r="S147" s="442"/>
    </row>
    <row r="148">
      <c r="A148" s="442"/>
      <c r="B148" s="442"/>
      <c r="C148" s="442"/>
      <c r="D148" s="451">
        <v>54.0</v>
      </c>
      <c r="E148" s="452" t="s">
        <v>9168</v>
      </c>
      <c r="F148" s="452" t="s">
        <v>9169</v>
      </c>
      <c r="G148" s="452" t="s">
        <v>9170</v>
      </c>
      <c r="H148" s="451">
        <v>28.6234</v>
      </c>
      <c r="I148" s="451">
        <v>77.19788</v>
      </c>
      <c r="J148" s="442"/>
      <c r="K148" s="442"/>
      <c r="L148" s="442"/>
      <c r="M148" s="442"/>
      <c r="N148" s="442"/>
      <c r="O148" s="442"/>
      <c r="P148" s="442"/>
      <c r="Q148" s="442"/>
      <c r="R148" s="442"/>
      <c r="S148" s="442"/>
    </row>
    <row r="149">
      <c r="A149" s="442"/>
      <c r="B149" s="442"/>
      <c r="C149" s="442"/>
      <c r="D149" s="451">
        <v>55.0</v>
      </c>
      <c r="E149" s="452" t="s">
        <v>9174</v>
      </c>
      <c r="F149" s="452" t="s">
        <v>9169</v>
      </c>
      <c r="G149" s="452" t="s">
        <v>9175</v>
      </c>
      <c r="H149" s="451">
        <v>28.60284</v>
      </c>
      <c r="I149" s="451">
        <v>77.23254</v>
      </c>
      <c r="J149" s="442"/>
      <c r="K149" s="442"/>
      <c r="L149" s="442"/>
      <c r="M149" s="442"/>
      <c r="N149" s="442"/>
      <c r="O149" s="442"/>
      <c r="P149" s="442"/>
      <c r="Q149" s="442"/>
      <c r="R149" s="442"/>
      <c r="S149" s="442"/>
    </row>
    <row r="150">
      <c r="A150" s="442"/>
      <c r="B150" s="442"/>
      <c r="C150" s="442"/>
      <c r="D150" s="451">
        <v>56.0</v>
      </c>
      <c r="E150" s="452" t="s">
        <v>9182</v>
      </c>
      <c r="F150" s="452" t="s">
        <v>9169</v>
      </c>
      <c r="G150" s="452" t="s">
        <v>9183</v>
      </c>
      <c r="H150" s="451">
        <v>28.6219</v>
      </c>
      <c r="I150" s="451">
        <v>77.19477</v>
      </c>
      <c r="J150" s="442"/>
      <c r="K150" s="442"/>
      <c r="L150" s="442"/>
      <c r="M150" s="442"/>
      <c r="N150" s="442"/>
      <c r="O150" s="442"/>
      <c r="P150" s="442"/>
      <c r="Q150" s="442"/>
      <c r="R150" s="442"/>
      <c r="S150" s="442"/>
    </row>
    <row r="151">
      <c r="A151" s="442"/>
      <c r="B151" s="442"/>
      <c r="C151" s="442"/>
      <c r="D151" s="451">
        <v>57.0</v>
      </c>
      <c r="E151" s="452" t="s">
        <v>9187</v>
      </c>
      <c r="F151" s="452" t="s">
        <v>9188</v>
      </c>
      <c r="G151" s="452" t="s">
        <v>9189</v>
      </c>
      <c r="H151" s="451">
        <v>28.62317</v>
      </c>
      <c r="I151" s="451">
        <v>77.20015</v>
      </c>
      <c r="J151" s="442"/>
      <c r="K151" s="442"/>
      <c r="L151" s="442"/>
      <c r="M151" s="442"/>
      <c r="N151" s="442"/>
      <c r="O151" s="442"/>
      <c r="P151" s="442"/>
      <c r="Q151" s="442"/>
      <c r="R151" s="442"/>
      <c r="S151" s="442"/>
    </row>
    <row r="152">
      <c r="A152" s="442"/>
      <c r="B152" s="442"/>
      <c r="C152" s="442"/>
      <c r="D152" s="451">
        <v>58.0</v>
      </c>
      <c r="E152" s="452" t="s">
        <v>9190</v>
      </c>
      <c r="F152" s="452" t="s">
        <v>9191</v>
      </c>
      <c r="G152" s="452" t="s">
        <v>9192</v>
      </c>
      <c r="H152" s="451">
        <v>28.61789</v>
      </c>
      <c r="I152" s="451">
        <v>77.21422</v>
      </c>
      <c r="J152" s="442"/>
      <c r="K152" s="442"/>
      <c r="L152" s="442"/>
      <c r="M152" s="442"/>
      <c r="N152" s="442"/>
      <c r="O152" s="442"/>
      <c r="P152" s="442"/>
      <c r="Q152" s="442"/>
      <c r="R152" s="442"/>
      <c r="S152" s="442"/>
    </row>
    <row r="153">
      <c r="A153" s="442"/>
      <c r="B153" s="442"/>
      <c r="C153" s="442"/>
      <c r="D153" s="451">
        <v>59.0</v>
      </c>
      <c r="E153" s="452" t="s">
        <v>9194</v>
      </c>
      <c r="F153" s="452" t="s">
        <v>9191</v>
      </c>
      <c r="G153" s="452" t="s">
        <v>9195</v>
      </c>
      <c r="H153" s="451">
        <v>28.6178858</v>
      </c>
      <c r="I153" s="451">
        <v>77.2143976</v>
      </c>
      <c r="J153" s="442"/>
      <c r="K153" s="442"/>
      <c r="L153" s="442"/>
      <c r="M153" s="442"/>
      <c r="N153" s="442"/>
      <c r="O153" s="442"/>
      <c r="P153" s="442"/>
      <c r="Q153" s="442"/>
      <c r="R153" s="442"/>
      <c r="S153" s="442"/>
    </row>
    <row r="154">
      <c r="A154" s="442"/>
      <c r="B154" s="442"/>
      <c r="C154" s="442"/>
      <c r="D154" s="451">
        <v>60.0</v>
      </c>
      <c r="E154" s="452" t="s">
        <v>9205</v>
      </c>
      <c r="F154" s="452" t="s">
        <v>9208</v>
      </c>
      <c r="G154" s="452" t="s">
        <v>9209</v>
      </c>
      <c r="H154" s="451">
        <v>28.61763</v>
      </c>
      <c r="I154" s="451">
        <v>77.21672</v>
      </c>
      <c r="J154" s="442"/>
      <c r="K154" s="442"/>
      <c r="L154" s="442"/>
      <c r="M154" s="442"/>
      <c r="N154" s="442"/>
      <c r="O154" s="442"/>
      <c r="P154" s="442"/>
      <c r="Q154" s="442"/>
      <c r="R154" s="442"/>
      <c r="S154" s="442"/>
    </row>
    <row r="155">
      <c r="A155" s="442"/>
      <c r="B155" s="442"/>
      <c r="C155" s="442"/>
      <c r="D155" s="451">
        <v>61.0</v>
      </c>
      <c r="E155" s="452" t="s">
        <v>9216</v>
      </c>
      <c r="F155" s="452" t="s">
        <v>9217</v>
      </c>
      <c r="G155" s="452" t="s">
        <v>9218</v>
      </c>
      <c r="H155" s="451">
        <v>28.63092</v>
      </c>
      <c r="I155" s="451">
        <v>77.22351</v>
      </c>
      <c r="J155" s="442"/>
      <c r="K155" s="442"/>
      <c r="L155" s="442"/>
      <c r="M155" s="442"/>
      <c r="N155" s="442"/>
      <c r="O155" s="442"/>
      <c r="P155" s="442"/>
      <c r="Q155" s="442"/>
      <c r="R155" s="442"/>
      <c r="S155" s="442"/>
    </row>
    <row r="156">
      <c r="A156" s="442"/>
      <c r="B156" s="442"/>
      <c r="C156" s="442"/>
      <c r="D156" s="451">
        <v>62.0</v>
      </c>
      <c r="E156" s="452" t="s">
        <v>9225</v>
      </c>
      <c r="F156" s="452" t="s">
        <v>9217</v>
      </c>
      <c r="G156" s="452" t="s">
        <v>9227</v>
      </c>
      <c r="H156" s="451">
        <v>28.59948</v>
      </c>
      <c r="I156" s="451">
        <v>77.20587</v>
      </c>
      <c r="J156" s="442"/>
      <c r="K156" s="442"/>
      <c r="L156" s="442"/>
      <c r="M156" s="442"/>
      <c r="N156" s="442"/>
      <c r="O156" s="442"/>
      <c r="P156" s="442"/>
      <c r="Q156" s="442"/>
      <c r="R156" s="442"/>
      <c r="S156" s="442"/>
    </row>
    <row r="157">
      <c r="A157" s="442"/>
      <c r="B157" s="442"/>
      <c r="C157" s="442"/>
      <c r="D157" s="451">
        <v>63.0</v>
      </c>
      <c r="E157" s="452" t="s">
        <v>9232</v>
      </c>
      <c r="F157" s="452" t="s">
        <v>9233</v>
      </c>
      <c r="G157" s="452" t="s">
        <v>9234</v>
      </c>
      <c r="H157" s="451">
        <v>28.63031</v>
      </c>
      <c r="I157" s="451">
        <v>77.22951</v>
      </c>
      <c r="J157" s="442"/>
      <c r="K157" s="442"/>
      <c r="L157" s="442"/>
      <c r="M157" s="442"/>
      <c r="N157" s="442"/>
      <c r="O157" s="442"/>
      <c r="P157" s="442"/>
      <c r="Q157" s="442"/>
      <c r="R157" s="442"/>
      <c r="S157" s="442"/>
    </row>
    <row r="158">
      <c r="A158" s="442"/>
      <c r="B158" s="442"/>
      <c r="C158" s="442"/>
      <c r="D158" s="451">
        <v>64.0</v>
      </c>
      <c r="E158" s="452" t="s">
        <v>9242</v>
      </c>
      <c r="F158" s="452" t="s">
        <v>9244</v>
      </c>
      <c r="G158" s="452" t="s">
        <v>9246</v>
      </c>
      <c r="H158" s="451">
        <v>28.62554</v>
      </c>
      <c r="I158" s="451">
        <v>77.24016</v>
      </c>
      <c r="J158" s="442"/>
      <c r="K158" s="442"/>
      <c r="L158" s="442"/>
      <c r="M158" s="442"/>
      <c r="N158" s="442"/>
      <c r="O158" s="442"/>
      <c r="P158" s="442"/>
      <c r="Q158" s="442"/>
      <c r="R158" s="442"/>
      <c r="S158" s="442"/>
    </row>
    <row r="159">
      <c r="A159" s="442"/>
      <c r="B159" s="442"/>
      <c r="C159" s="442"/>
      <c r="D159" s="451">
        <v>65.0</v>
      </c>
      <c r="E159" s="452" t="s">
        <v>9252</v>
      </c>
      <c r="F159" s="452" t="s">
        <v>9253</v>
      </c>
      <c r="G159" s="452" t="s">
        <v>9254</v>
      </c>
      <c r="H159" s="451">
        <v>28.62615</v>
      </c>
      <c r="I159" s="451">
        <v>77.2316</v>
      </c>
      <c r="J159" s="442"/>
      <c r="K159" s="442"/>
      <c r="L159" s="442"/>
      <c r="M159" s="442"/>
      <c r="N159" s="442"/>
      <c r="O159" s="442"/>
      <c r="P159" s="442"/>
      <c r="Q159" s="442"/>
      <c r="R159" s="442"/>
      <c r="S159" s="442"/>
    </row>
    <row r="160">
      <c r="A160" s="442"/>
      <c r="B160" s="442"/>
      <c r="C160" s="442"/>
      <c r="D160" s="451">
        <v>66.0</v>
      </c>
      <c r="E160" s="452" t="s">
        <v>9261</v>
      </c>
      <c r="F160" s="452" t="s">
        <v>9263</v>
      </c>
      <c r="G160" s="452" t="s">
        <v>9264</v>
      </c>
      <c r="H160" s="451">
        <v>28.6257416</v>
      </c>
      <c r="I160" s="451">
        <v>77.2346929</v>
      </c>
      <c r="J160" s="442"/>
      <c r="K160" s="442"/>
      <c r="L160" s="442"/>
      <c r="M160" s="442"/>
      <c r="N160" s="442"/>
      <c r="O160" s="442"/>
      <c r="P160" s="442"/>
      <c r="Q160" s="442"/>
      <c r="R160" s="442"/>
      <c r="S160" s="442"/>
    </row>
    <row r="161">
      <c r="A161" s="442"/>
      <c r="B161" s="442"/>
      <c r="C161" s="442"/>
      <c r="D161" s="451">
        <v>67.0</v>
      </c>
      <c r="E161" s="452" t="s">
        <v>9268</v>
      </c>
      <c r="F161" s="452" t="s">
        <v>9269</v>
      </c>
      <c r="G161" s="452" t="s">
        <v>9270</v>
      </c>
      <c r="H161" s="451">
        <v>28.62494</v>
      </c>
      <c r="I161" s="451">
        <v>77.232</v>
      </c>
      <c r="J161" s="442"/>
      <c r="K161" s="442"/>
      <c r="L161" s="442"/>
      <c r="M161" s="442"/>
      <c r="N161" s="442"/>
      <c r="O161" s="442"/>
      <c r="P161" s="442"/>
      <c r="Q161" s="442"/>
      <c r="R161" s="442"/>
      <c r="S161" s="442"/>
    </row>
    <row r="162">
      <c r="A162" s="442"/>
      <c r="B162" s="442"/>
      <c r="C162" s="442"/>
      <c r="D162" s="451">
        <v>68.0</v>
      </c>
      <c r="E162" s="452" t="s">
        <v>9274</v>
      </c>
      <c r="F162" s="452" t="s">
        <v>9269</v>
      </c>
      <c r="G162" s="452" t="s">
        <v>9275</v>
      </c>
      <c r="H162" s="451">
        <v>28.621468</v>
      </c>
      <c r="I162" s="451">
        <v>77.2315764</v>
      </c>
      <c r="J162" s="442"/>
      <c r="K162" s="442"/>
      <c r="L162" s="442"/>
      <c r="M162" s="442"/>
      <c r="N162" s="442"/>
      <c r="O162" s="442"/>
      <c r="P162" s="442"/>
      <c r="Q162" s="442"/>
      <c r="R162" s="442"/>
      <c r="S162" s="442"/>
    </row>
    <row r="163">
      <c r="A163" s="442"/>
      <c r="B163" s="442"/>
      <c r="C163" s="442"/>
      <c r="D163" s="451">
        <v>69.0</v>
      </c>
      <c r="E163" s="452" t="s">
        <v>9283</v>
      </c>
      <c r="F163" s="452" t="s">
        <v>9285</v>
      </c>
      <c r="G163" s="452" t="s">
        <v>9286</v>
      </c>
      <c r="H163" s="451">
        <v>28.61951339</v>
      </c>
      <c r="I163" s="451">
        <v>77.23007471</v>
      </c>
      <c r="J163" s="442"/>
      <c r="K163" s="442"/>
      <c r="L163" s="442"/>
      <c r="M163" s="442"/>
      <c r="N163" s="442"/>
      <c r="O163" s="442"/>
      <c r="P163" s="442"/>
      <c r="Q163" s="442"/>
      <c r="R163" s="442"/>
      <c r="S163" s="442"/>
    </row>
    <row r="164">
      <c r="A164" s="442"/>
      <c r="B164" s="442"/>
      <c r="C164" s="442"/>
      <c r="D164" s="451">
        <v>70.0</v>
      </c>
      <c r="E164" s="452" t="s">
        <v>9293</v>
      </c>
      <c r="F164" s="452" t="s">
        <v>9294</v>
      </c>
      <c r="G164" s="452" t="s">
        <v>9296</v>
      </c>
      <c r="H164" s="451">
        <v>28.62845</v>
      </c>
      <c r="I164" s="451">
        <v>77.22055</v>
      </c>
      <c r="J164" s="442"/>
      <c r="K164" s="442"/>
      <c r="L164" s="442"/>
      <c r="M164" s="442"/>
      <c r="N164" s="442"/>
      <c r="O164" s="442"/>
      <c r="P164" s="442"/>
      <c r="Q164" s="442"/>
      <c r="R164" s="442"/>
      <c r="S164" s="442"/>
    </row>
    <row r="165">
      <c r="A165" s="442"/>
      <c r="B165" s="442"/>
      <c r="C165" s="442"/>
      <c r="D165" s="451">
        <v>71.0</v>
      </c>
      <c r="E165" s="452" t="s">
        <v>9303</v>
      </c>
      <c r="F165" s="452" t="s">
        <v>9305</v>
      </c>
      <c r="G165" s="452" t="s">
        <v>9307</v>
      </c>
      <c r="H165" s="451">
        <v>28.6272</v>
      </c>
      <c r="I165" s="451">
        <v>77.22149</v>
      </c>
      <c r="J165" s="442"/>
      <c r="K165" s="442"/>
      <c r="L165" s="442"/>
      <c r="M165" s="442"/>
      <c r="N165" s="442"/>
      <c r="O165" s="442"/>
      <c r="P165" s="442"/>
      <c r="Q165" s="442"/>
      <c r="R165" s="442"/>
      <c r="S165" s="442"/>
    </row>
    <row r="166">
      <c r="A166" s="442"/>
      <c r="B166" s="442"/>
      <c r="C166" s="442"/>
      <c r="D166" s="451">
        <v>72.0</v>
      </c>
      <c r="E166" s="452" t="s">
        <v>9314</v>
      </c>
      <c r="F166" s="452" t="s">
        <v>9315</v>
      </c>
      <c r="G166" s="452" t="s">
        <v>9317</v>
      </c>
      <c r="H166" s="451">
        <v>28.6250821</v>
      </c>
      <c r="I166" s="451">
        <v>77.2216173</v>
      </c>
      <c r="J166" s="442"/>
      <c r="K166" s="442"/>
      <c r="L166" s="442"/>
      <c r="M166" s="442"/>
      <c r="N166" s="442"/>
      <c r="O166" s="442"/>
      <c r="P166" s="442"/>
      <c r="Q166" s="442"/>
      <c r="R166" s="442"/>
      <c r="S166" s="442"/>
    </row>
    <row r="167">
      <c r="A167" s="442"/>
      <c r="B167" s="442"/>
      <c r="C167" s="442"/>
      <c r="D167" s="451">
        <v>73.0</v>
      </c>
      <c r="E167" s="452" t="s">
        <v>9318</v>
      </c>
      <c r="F167" s="452" t="s">
        <v>9319</v>
      </c>
      <c r="G167" s="452" t="s">
        <v>9320</v>
      </c>
      <c r="H167" s="451">
        <v>28.62275</v>
      </c>
      <c r="I167" s="451">
        <v>77.22113</v>
      </c>
      <c r="J167" s="442"/>
      <c r="K167" s="442"/>
      <c r="L167" s="442"/>
      <c r="M167" s="442"/>
      <c r="N167" s="442"/>
      <c r="O167" s="442"/>
      <c r="P167" s="442"/>
      <c r="Q167" s="442"/>
      <c r="R167" s="442"/>
      <c r="S167" s="442"/>
    </row>
    <row r="168">
      <c r="A168" s="442"/>
      <c r="B168" s="442"/>
      <c r="C168" s="442"/>
      <c r="D168" s="451">
        <v>74.0</v>
      </c>
      <c r="E168" s="452" t="s">
        <v>9325</v>
      </c>
      <c r="F168" s="452" t="s">
        <v>9326</v>
      </c>
      <c r="G168" s="452" t="s">
        <v>9327</v>
      </c>
      <c r="H168" s="451">
        <v>28.61685</v>
      </c>
      <c r="I168" s="451">
        <v>77.22914</v>
      </c>
      <c r="J168" s="442"/>
      <c r="K168" s="442"/>
      <c r="L168" s="442"/>
      <c r="M168" s="442"/>
      <c r="N168" s="442"/>
      <c r="O168" s="442"/>
      <c r="P168" s="442"/>
      <c r="Q168" s="442"/>
      <c r="R168" s="442"/>
      <c r="S168" s="442"/>
    </row>
    <row r="169">
      <c r="A169" s="442"/>
      <c r="B169" s="442"/>
      <c r="C169" s="442"/>
      <c r="D169" s="451">
        <v>75.0</v>
      </c>
      <c r="E169" s="452" t="s">
        <v>9329</v>
      </c>
      <c r="F169" s="452" t="s">
        <v>9330</v>
      </c>
      <c r="G169" s="452" t="s">
        <v>9331</v>
      </c>
      <c r="H169" s="451">
        <v>28.61806</v>
      </c>
      <c r="I169" s="451">
        <v>77.22679</v>
      </c>
      <c r="J169" s="442"/>
      <c r="K169" s="442"/>
      <c r="L169" s="442"/>
      <c r="M169" s="442"/>
      <c r="N169" s="442"/>
      <c r="O169" s="442"/>
      <c r="P169" s="442"/>
      <c r="Q169" s="442"/>
      <c r="R169" s="442"/>
      <c r="S169" s="442"/>
    </row>
    <row r="170">
      <c r="A170" s="442"/>
      <c r="B170" s="442"/>
      <c r="C170" s="442"/>
      <c r="D170" s="451">
        <v>76.0</v>
      </c>
      <c r="E170" s="452" t="s">
        <v>9335</v>
      </c>
      <c r="F170" s="452" t="s">
        <v>9336</v>
      </c>
      <c r="G170" s="452" t="s">
        <v>9337</v>
      </c>
      <c r="H170" s="451">
        <v>28.61941</v>
      </c>
      <c r="I170" s="451">
        <v>77.22158</v>
      </c>
      <c r="J170" s="442"/>
      <c r="K170" s="442"/>
      <c r="L170" s="442"/>
      <c r="M170" s="442"/>
      <c r="N170" s="442"/>
      <c r="O170" s="442"/>
      <c r="P170" s="442"/>
      <c r="Q170" s="442"/>
      <c r="R170" s="442"/>
      <c r="S170" s="442"/>
    </row>
    <row r="171">
      <c r="A171" s="442"/>
      <c r="B171" s="442"/>
      <c r="C171" s="442"/>
      <c r="D171" s="451">
        <v>77.0</v>
      </c>
      <c r="E171" s="452" t="s">
        <v>9339</v>
      </c>
      <c r="F171" s="452" t="s">
        <v>9340</v>
      </c>
      <c r="G171" s="452" t="s">
        <v>9341</v>
      </c>
      <c r="H171" s="451">
        <v>28.61742</v>
      </c>
      <c r="I171" s="451">
        <v>77.22116</v>
      </c>
      <c r="J171" s="442"/>
      <c r="K171" s="442"/>
      <c r="L171" s="442"/>
      <c r="M171" s="442"/>
      <c r="N171" s="442"/>
      <c r="O171" s="442"/>
      <c r="P171" s="442"/>
      <c r="Q171" s="442"/>
      <c r="R171" s="442"/>
      <c r="S171" s="442"/>
    </row>
    <row r="172">
      <c r="A172" s="442"/>
      <c r="B172" s="442"/>
      <c r="C172" s="442"/>
      <c r="D172" s="451">
        <v>78.0</v>
      </c>
      <c r="E172" s="452" t="s">
        <v>9345</v>
      </c>
      <c r="F172" s="452" t="s">
        <v>9347</v>
      </c>
      <c r="G172" s="452" t="s">
        <v>9348</v>
      </c>
      <c r="H172" s="451">
        <v>28.6102431</v>
      </c>
      <c r="I172" s="451">
        <v>77.2354512</v>
      </c>
      <c r="J172" s="442"/>
      <c r="K172" s="442"/>
      <c r="L172" s="442"/>
      <c r="M172" s="442"/>
      <c r="N172" s="442"/>
      <c r="O172" s="442"/>
      <c r="P172" s="442"/>
      <c r="Q172" s="442"/>
      <c r="R172" s="442"/>
      <c r="S172" s="442"/>
    </row>
    <row r="173">
      <c r="A173" s="442"/>
      <c r="B173" s="442"/>
      <c r="C173" s="442"/>
      <c r="D173" s="451">
        <v>79.0</v>
      </c>
      <c r="E173" s="452" t="s">
        <v>9350</v>
      </c>
      <c r="F173" s="452" t="s">
        <v>8771</v>
      </c>
      <c r="G173" s="452" t="s">
        <v>9351</v>
      </c>
      <c r="H173" s="451">
        <v>28.60788</v>
      </c>
      <c r="I173" s="451">
        <v>77.23094</v>
      </c>
      <c r="J173" s="442"/>
      <c r="K173" s="442"/>
      <c r="L173" s="442"/>
      <c r="M173" s="442"/>
      <c r="N173" s="442"/>
      <c r="O173" s="442"/>
      <c r="P173" s="442"/>
      <c r="Q173" s="442"/>
      <c r="R173" s="442"/>
      <c r="S173" s="442"/>
    </row>
    <row r="174">
      <c r="A174" s="442"/>
      <c r="B174" s="442"/>
      <c r="C174" s="442"/>
      <c r="D174" s="451">
        <v>80.0</v>
      </c>
      <c r="E174" s="452" t="s">
        <v>9354</v>
      </c>
      <c r="F174" s="452" t="s">
        <v>8771</v>
      </c>
      <c r="G174" s="452" t="s">
        <v>9355</v>
      </c>
      <c r="H174" s="451">
        <v>28.5806541</v>
      </c>
      <c r="I174" s="451">
        <v>77.2253861</v>
      </c>
      <c r="J174" s="442"/>
      <c r="K174" s="442"/>
      <c r="L174" s="442"/>
      <c r="M174" s="442"/>
      <c r="N174" s="442"/>
      <c r="O174" s="442"/>
      <c r="P174" s="442"/>
      <c r="Q174" s="442"/>
      <c r="R174" s="442"/>
      <c r="S174" s="442"/>
    </row>
    <row r="175">
      <c r="A175" s="442"/>
      <c r="B175" s="442"/>
      <c r="C175" s="442"/>
      <c r="D175" s="451">
        <v>81.0</v>
      </c>
      <c r="E175" s="452" t="s">
        <v>9359</v>
      </c>
      <c r="F175" s="452" t="s">
        <v>8771</v>
      </c>
      <c r="G175" s="452" t="s">
        <v>9361</v>
      </c>
      <c r="H175" s="451">
        <v>28.60809</v>
      </c>
      <c r="I175" s="451">
        <v>77.22948</v>
      </c>
      <c r="J175" s="442"/>
      <c r="K175" s="442"/>
      <c r="L175" s="442"/>
      <c r="M175" s="442"/>
      <c r="N175" s="442"/>
      <c r="O175" s="442"/>
      <c r="P175" s="442"/>
      <c r="Q175" s="442"/>
      <c r="R175" s="442"/>
      <c r="S175" s="442"/>
    </row>
    <row r="176">
      <c r="A176" s="442"/>
      <c r="B176" s="442"/>
      <c r="C176" s="442"/>
      <c r="D176" s="451">
        <v>82.0</v>
      </c>
      <c r="E176" s="452" t="s">
        <v>9363</v>
      </c>
      <c r="F176" s="452" t="s">
        <v>8771</v>
      </c>
      <c r="G176" s="452" t="s">
        <v>9364</v>
      </c>
      <c r="H176" s="451">
        <v>28.60736</v>
      </c>
      <c r="I176" s="451">
        <v>77.23109</v>
      </c>
      <c r="J176" s="442"/>
      <c r="K176" s="442"/>
      <c r="L176" s="442"/>
      <c r="M176" s="442"/>
      <c r="N176" s="442"/>
      <c r="O176" s="442"/>
      <c r="P176" s="442"/>
      <c r="Q176" s="442"/>
      <c r="R176" s="442"/>
      <c r="S176" s="442"/>
    </row>
    <row r="177">
      <c r="A177" s="442"/>
      <c r="B177" s="442"/>
      <c r="C177" s="442"/>
      <c r="D177" s="451">
        <v>83.0</v>
      </c>
      <c r="E177" s="452" t="s">
        <v>9366</v>
      </c>
      <c r="F177" s="452" t="s">
        <v>9368</v>
      </c>
      <c r="G177" s="452" t="s">
        <v>9368</v>
      </c>
      <c r="H177" s="451">
        <v>28.60987</v>
      </c>
      <c r="I177" s="451">
        <v>77.22878</v>
      </c>
      <c r="J177" s="442"/>
      <c r="K177" s="442"/>
      <c r="L177" s="442"/>
      <c r="M177" s="442"/>
      <c r="N177" s="442"/>
      <c r="O177" s="442"/>
      <c r="P177" s="442"/>
      <c r="Q177" s="442"/>
      <c r="R177" s="442"/>
      <c r="S177" s="442"/>
    </row>
    <row r="178">
      <c r="A178" s="442"/>
      <c r="B178" s="442"/>
      <c r="C178" s="442"/>
      <c r="D178" s="451">
        <v>84.0</v>
      </c>
      <c r="E178" s="452" t="s">
        <v>9370</v>
      </c>
      <c r="F178" s="452" t="s">
        <v>9368</v>
      </c>
      <c r="G178" s="452" t="s">
        <v>9371</v>
      </c>
      <c r="H178" s="451">
        <v>28.60306</v>
      </c>
      <c r="I178" s="451">
        <v>77.2248</v>
      </c>
      <c r="J178" s="442"/>
      <c r="K178" s="442"/>
      <c r="L178" s="442"/>
      <c r="M178" s="442"/>
      <c r="N178" s="442"/>
      <c r="O178" s="442"/>
      <c r="P178" s="442"/>
      <c r="Q178" s="442"/>
      <c r="R178" s="442"/>
      <c r="S178" s="442"/>
    </row>
    <row r="179">
      <c r="A179" s="442"/>
      <c r="B179" s="442"/>
      <c r="C179" s="442"/>
      <c r="D179" s="451">
        <v>85.0</v>
      </c>
      <c r="E179" s="452" t="s">
        <v>9374</v>
      </c>
      <c r="F179" s="452" t="s">
        <v>9375</v>
      </c>
      <c r="G179" s="452" t="s">
        <v>9377</v>
      </c>
      <c r="H179" s="451">
        <v>28.60889</v>
      </c>
      <c r="I179" s="451">
        <v>77.22461</v>
      </c>
      <c r="J179" s="442"/>
      <c r="K179" s="442"/>
      <c r="L179" s="442"/>
      <c r="M179" s="442"/>
      <c r="N179" s="442"/>
      <c r="O179" s="442"/>
      <c r="P179" s="442"/>
      <c r="Q179" s="442"/>
      <c r="R179" s="442"/>
      <c r="S179" s="442"/>
    </row>
    <row r="180">
      <c r="A180" s="442"/>
      <c r="B180" s="442"/>
      <c r="C180" s="442"/>
      <c r="D180" s="451">
        <v>86.0</v>
      </c>
      <c r="E180" s="452" t="s">
        <v>9381</v>
      </c>
      <c r="F180" s="452" t="s">
        <v>9383</v>
      </c>
      <c r="G180" s="452" t="s">
        <v>9384</v>
      </c>
      <c r="H180" s="451">
        <v>28.5986281</v>
      </c>
      <c r="I180" s="451">
        <v>77.2219396</v>
      </c>
      <c r="J180" s="442"/>
      <c r="K180" s="442"/>
      <c r="L180" s="442"/>
      <c r="M180" s="442"/>
      <c r="N180" s="442"/>
      <c r="O180" s="442"/>
      <c r="P180" s="442"/>
      <c r="Q180" s="442"/>
      <c r="R180" s="442"/>
      <c r="S180" s="442"/>
    </row>
    <row r="181">
      <c r="A181" s="442"/>
      <c r="B181" s="442"/>
      <c r="C181" s="442"/>
      <c r="D181" s="451">
        <v>87.0</v>
      </c>
      <c r="E181" s="452" t="s">
        <v>9389</v>
      </c>
      <c r="F181" s="452" t="s">
        <v>9390</v>
      </c>
      <c r="G181" s="452" t="s">
        <v>9391</v>
      </c>
      <c r="H181" s="451">
        <v>28.600517</v>
      </c>
      <c r="I181" s="451">
        <v>77.225038</v>
      </c>
      <c r="J181" s="442"/>
      <c r="K181" s="442"/>
      <c r="L181" s="442"/>
      <c r="M181" s="442"/>
      <c r="N181" s="442"/>
      <c r="O181" s="442"/>
      <c r="P181" s="442"/>
      <c r="Q181" s="442"/>
      <c r="R181" s="442"/>
      <c r="S181" s="442"/>
    </row>
    <row r="182">
      <c r="A182" s="442"/>
      <c r="B182" s="442"/>
      <c r="C182" s="442"/>
      <c r="D182" s="451">
        <v>88.0</v>
      </c>
      <c r="E182" s="452" t="s">
        <v>9397</v>
      </c>
      <c r="F182" s="452" t="s">
        <v>8723</v>
      </c>
      <c r="G182" s="452" t="s">
        <v>9399</v>
      </c>
      <c r="H182" s="451">
        <v>28.60008</v>
      </c>
      <c r="I182" s="451">
        <v>77.22643</v>
      </c>
      <c r="J182" s="442"/>
      <c r="K182" s="442"/>
      <c r="L182" s="442"/>
      <c r="M182" s="442"/>
      <c r="N182" s="442"/>
      <c r="O182" s="442"/>
      <c r="P182" s="442"/>
      <c r="Q182" s="442"/>
      <c r="R182" s="442"/>
      <c r="S182" s="442"/>
    </row>
    <row r="183">
      <c r="A183" s="442"/>
      <c r="B183" s="442"/>
      <c r="C183" s="442"/>
      <c r="D183" s="451">
        <v>89.0</v>
      </c>
      <c r="E183" s="452" t="s">
        <v>9404</v>
      </c>
      <c r="F183" s="452" t="s">
        <v>8723</v>
      </c>
      <c r="G183" s="452" t="s">
        <v>9399</v>
      </c>
      <c r="H183" s="451">
        <v>28.60056</v>
      </c>
      <c r="I183" s="451">
        <v>77.22718</v>
      </c>
      <c r="J183" s="442"/>
      <c r="K183" s="442"/>
      <c r="L183" s="442"/>
      <c r="M183" s="442"/>
      <c r="N183" s="442"/>
      <c r="O183" s="442"/>
      <c r="P183" s="442"/>
      <c r="Q183" s="442"/>
      <c r="R183" s="442"/>
      <c r="S183" s="442"/>
    </row>
    <row r="184">
      <c r="A184" s="442"/>
      <c r="B184" s="442"/>
      <c r="C184" s="442"/>
      <c r="D184" s="451">
        <v>90.0</v>
      </c>
      <c r="E184" s="452" t="s">
        <v>9410</v>
      </c>
      <c r="F184" s="452" t="s">
        <v>8723</v>
      </c>
      <c r="G184" s="452" t="s">
        <v>9411</v>
      </c>
      <c r="H184" s="451">
        <v>28.60121</v>
      </c>
      <c r="I184" s="451">
        <v>77.22717</v>
      </c>
      <c r="J184" s="442"/>
      <c r="K184" s="442"/>
      <c r="L184" s="442"/>
      <c r="M184" s="442"/>
      <c r="N184" s="442"/>
      <c r="O184" s="442"/>
      <c r="P184" s="442"/>
      <c r="Q184" s="442"/>
      <c r="R184" s="442"/>
      <c r="S184" s="442"/>
    </row>
    <row r="185">
      <c r="A185" s="442"/>
      <c r="B185" s="442"/>
      <c r="C185" s="442"/>
      <c r="D185" s="451">
        <v>91.0</v>
      </c>
      <c r="E185" s="452" t="s">
        <v>9414</v>
      </c>
      <c r="F185" s="452" t="s">
        <v>8723</v>
      </c>
      <c r="G185" s="452" t="s">
        <v>9415</v>
      </c>
      <c r="H185" s="451">
        <v>28.60289</v>
      </c>
      <c r="I185" s="451">
        <v>77.23266</v>
      </c>
      <c r="J185" s="442"/>
      <c r="K185" s="442"/>
      <c r="L185" s="442"/>
      <c r="M185" s="442"/>
      <c r="N185" s="442"/>
      <c r="O185" s="442"/>
      <c r="P185" s="442"/>
      <c r="Q185" s="442"/>
      <c r="R185" s="442"/>
      <c r="S185" s="442"/>
    </row>
    <row r="186">
      <c r="A186" s="442"/>
      <c r="B186" s="442"/>
      <c r="C186" s="442"/>
      <c r="D186" s="451">
        <v>92.0</v>
      </c>
      <c r="E186" s="452" t="s">
        <v>9416</v>
      </c>
      <c r="F186" s="452" t="s">
        <v>9417</v>
      </c>
      <c r="G186" s="452" t="s">
        <v>9418</v>
      </c>
      <c r="H186" s="451">
        <v>28.6027</v>
      </c>
      <c r="I186" s="451">
        <v>77.22824</v>
      </c>
      <c r="J186" s="442"/>
      <c r="K186" s="442"/>
      <c r="L186" s="442"/>
      <c r="M186" s="442"/>
      <c r="N186" s="442"/>
      <c r="O186" s="442"/>
      <c r="P186" s="442"/>
      <c r="Q186" s="442"/>
      <c r="R186" s="442"/>
      <c r="S186" s="442"/>
    </row>
    <row r="187">
      <c r="A187" s="442"/>
      <c r="B187" s="442"/>
      <c r="C187" s="442"/>
      <c r="D187" s="451">
        <v>93.0</v>
      </c>
      <c r="E187" s="452" t="s">
        <v>9421</v>
      </c>
      <c r="F187" s="452" t="s">
        <v>9375</v>
      </c>
      <c r="G187" s="452" t="s">
        <v>9422</v>
      </c>
      <c r="H187" s="451">
        <v>28.6047671</v>
      </c>
      <c r="I187" s="451">
        <v>77.2243756</v>
      </c>
      <c r="J187" s="442"/>
      <c r="K187" s="442"/>
      <c r="L187" s="442"/>
      <c r="M187" s="442"/>
      <c r="N187" s="442"/>
      <c r="O187" s="442"/>
      <c r="P187" s="442"/>
      <c r="Q187" s="442"/>
      <c r="R187" s="442"/>
      <c r="S187" s="442"/>
    </row>
    <row r="188">
      <c r="A188" s="442"/>
      <c r="B188" s="442"/>
      <c r="C188" s="442"/>
      <c r="D188" s="451">
        <v>94.0</v>
      </c>
      <c r="E188" s="452" t="s">
        <v>9424</v>
      </c>
      <c r="F188" s="452" t="s">
        <v>8771</v>
      </c>
      <c r="G188" s="452" t="s">
        <v>9425</v>
      </c>
      <c r="H188" s="451">
        <v>28.60613</v>
      </c>
      <c r="I188" s="451">
        <v>77.22708</v>
      </c>
      <c r="J188" s="442"/>
      <c r="K188" s="442"/>
      <c r="L188" s="442"/>
      <c r="M188" s="442"/>
      <c r="N188" s="442"/>
      <c r="O188" s="442"/>
      <c r="P188" s="442"/>
      <c r="Q188" s="442"/>
      <c r="R188" s="442"/>
      <c r="S188" s="442"/>
    </row>
    <row r="189">
      <c r="A189" s="442"/>
      <c r="B189" s="442"/>
      <c r="C189" s="442"/>
      <c r="D189" s="451">
        <v>95.0</v>
      </c>
      <c r="E189" s="452" t="s">
        <v>9427</v>
      </c>
      <c r="F189" s="452" t="s">
        <v>9428</v>
      </c>
      <c r="G189" s="452" t="s">
        <v>9429</v>
      </c>
      <c r="H189" s="451">
        <v>28.60549</v>
      </c>
      <c r="I189" s="451">
        <v>77.22332</v>
      </c>
      <c r="J189" s="442"/>
      <c r="K189" s="442"/>
      <c r="L189" s="442"/>
      <c r="M189" s="442"/>
      <c r="N189" s="442"/>
      <c r="O189" s="442"/>
      <c r="P189" s="442"/>
      <c r="Q189" s="442"/>
      <c r="R189" s="442"/>
      <c r="S189" s="442"/>
    </row>
    <row r="190">
      <c r="A190" s="442"/>
      <c r="B190" s="442"/>
      <c r="C190" s="442"/>
      <c r="D190" s="451">
        <v>96.0</v>
      </c>
      <c r="E190" s="452" t="s">
        <v>9430</v>
      </c>
      <c r="F190" s="452" t="s">
        <v>9431</v>
      </c>
      <c r="G190" s="452" t="s">
        <v>9432</v>
      </c>
      <c r="H190" s="451">
        <v>28.60479</v>
      </c>
      <c r="I190" s="451">
        <v>77.2035</v>
      </c>
      <c r="J190" s="442"/>
      <c r="K190" s="442"/>
      <c r="L190" s="442"/>
      <c r="M190" s="442"/>
      <c r="N190" s="442"/>
      <c r="O190" s="442"/>
      <c r="P190" s="442"/>
      <c r="Q190" s="442"/>
      <c r="R190" s="442"/>
      <c r="S190" s="442"/>
    </row>
    <row r="191">
      <c r="A191" s="442"/>
      <c r="B191" s="442"/>
      <c r="C191" s="442"/>
      <c r="D191" s="451">
        <v>97.0</v>
      </c>
      <c r="E191" s="452" t="s">
        <v>9433</v>
      </c>
      <c r="F191" s="452" t="s">
        <v>9431</v>
      </c>
      <c r="G191" s="452" t="s">
        <v>9434</v>
      </c>
      <c r="H191" s="451">
        <v>28.60336</v>
      </c>
      <c r="I191" s="451">
        <v>77.2035</v>
      </c>
      <c r="J191" s="442"/>
      <c r="K191" s="442"/>
      <c r="L191" s="442"/>
      <c r="M191" s="442"/>
      <c r="N191" s="442"/>
      <c r="O191" s="442"/>
      <c r="P191" s="442"/>
      <c r="Q191" s="442"/>
      <c r="R191" s="442"/>
      <c r="S191" s="442"/>
    </row>
    <row r="192">
      <c r="A192" s="442"/>
      <c r="B192" s="442"/>
      <c r="C192" s="442"/>
      <c r="D192" s="451">
        <v>98.0</v>
      </c>
      <c r="E192" s="452" t="s">
        <v>9435</v>
      </c>
      <c r="F192" s="452" t="s">
        <v>9436</v>
      </c>
      <c r="G192" s="452" t="s">
        <v>9437</v>
      </c>
      <c r="H192" s="451">
        <v>28.60854</v>
      </c>
      <c r="I192" s="451">
        <v>77.60479</v>
      </c>
      <c r="J192" s="442"/>
      <c r="K192" s="442"/>
      <c r="L192" s="442"/>
      <c r="M192" s="442"/>
      <c r="N192" s="442"/>
      <c r="O192" s="442"/>
      <c r="P192" s="442"/>
      <c r="Q192" s="442"/>
      <c r="R192" s="442"/>
      <c r="S192" s="442"/>
    </row>
    <row r="193">
      <c r="A193" s="442"/>
      <c r="B193" s="442"/>
      <c r="C193" s="442"/>
      <c r="D193" s="451">
        <v>99.0</v>
      </c>
      <c r="E193" s="452" t="s">
        <v>9438</v>
      </c>
      <c r="F193" s="452" t="s">
        <v>9436</v>
      </c>
      <c r="G193" s="452" t="s">
        <v>9439</v>
      </c>
      <c r="H193" s="451">
        <v>28.60803</v>
      </c>
      <c r="I193" s="451">
        <v>77.2024</v>
      </c>
      <c r="J193" s="442"/>
      <c r="K193" s="442"/>
      <c r="L193" s="442"/>
      <c r="M193" s="442"/>
      <c r="N193" s="442"/>
      <c r="O193" s="442"/>
      <c r="P193" s="442"/>
      <c r="Q193" s="442"/>
      <c r="R193" s="442"/>
      <c r="S193" s="442"/>
    </row>
    <row r="194">
      <c r="A194" s="442"/>
      <c r="B194" s="442"/>
      <c r="C194" s="442"/>
      <c r="D194" s="451">
        <v>100.0</v>
      </c>
      <c r="E194" s="452" t="s">
        <v>9440</v>
      </c>
      <c r="F194" s="452" t="s">
        <v>9441</v>
      </c>
      <c r="G194" s="452" t="s">
        <v>9442</v>
      </c>
      <c r="H194" s="451">
        <v>28.61094</v>
      </c>
      <c r="I194" s="451">
        <v>77.19825</v>
      </c>
      <c r="J194" s="442"/>
      <c r="K194" s="442"/>
      <c r="L194" s="442"/>
      <c r="M194" s="442"/>
      <c r="N194" s="442"/>
      <c r="O194" s="442"/>
      <c r="P194" s="442"/>
      <c r="Q194" s="442"/>
      <c r="R194" s="442"/>
      <c r="S194" s="442"/>
    </row>
    <row r="195">
      <c r="A195" s="442"/>
      <c r="B195" s="442"/>
      <c r="C195" s="442"/>
      <c r="D195" s="451">
        <v>101.0</v>
      </c>
      <c r="E195" s="452" t="s">
        <v>9443</v>
      </c>
      <c r="F195" s="452" t="s">
        <v>9444</v>
      </c>
      <c r="G195" s="452" t="s">
        <v>9445</v>
      </c>
      <c r="H195" s="451">
        <v>28.61195</v>
      </c>
      <c r="I195" s="451">
        <v>77.20596</v>
      </c>
      <c r="J195" s="442"/>
      <c r="K195" s="442"/>
      <c r="L195" s="442"/>
      <c r="M195" s="442"/>
      <c r="N195" s="442"/>
      <c r="O195" s="442"/>
      <c r="P195" s="442"/>
      <c r="Q195" s="442"/>
      <c r="R195" s="442"/>
      <c r="S195" s="442"/>
    </row>
    <row r="196">
      <c r="A196" s="442"/>
      <c r="B196" s="442"/>
      <c r="C196" s="442"/>
      <c r="D196" s="451">
        <v>102.0</v>
      </c>
      <c r="E196" s="452" t="s">
        <v>9447</v>
      </c>
      <c r="F196" s="452" t="s">
        <v>9448</v>
      </c>
      <c r="G196" s="452" t="s">
        <v>9449</v>
      </c>
      <c r="H196" s="451">
        <v>28.61037</v>
      </c>
      <c r="I196" s="451">
        <v>77.21256</v>
      </c>
      <c r="J196" s="442"/>
      <c r="K196" s="442"/>
      <c r="L196" s="442"/>
      <c r="M196" s="442"/>
      <c r="N196" s="442"/>
      <c r="O196" s="442"/>
      <c r="P196" s="442"/>
      <c r="Q196" s="442"/>
      <c r="R196" s="442"/>
      <c r="S196" s="442"/>
    </row>
    <row r="197">
      <c r="A197" s="442"/>
      <c r="B197" s="442"/>
      <c r="C197" s="442"/>
      <c r="D197" s="451">
        <v>103.0</v>
      </c>
      <c r="E197" s="452" t="s">
        <v>9450</v>
      </c>
      <c r="F197" s="452" t="s">
        <v>9451</v>
      </c>
      <c r="G197" s="452" t="s">
        <v>9452</v>
      </c>
      <c r="H197" s="451">
        <v>28.60735795</v>
      </c>
      <c r="I197" s="451">
        <v>77.21409478</v>
      </c>
      <c r="J197" s="442"/>
      <c r="K197" s="442"/>
      <c r="L197" s="442"/>
      <c r="M197" s="442"/>
      <c r="N197" s="442"/>
      <c r="O197" s="442"/>
      <c r="P197" s="442"/>
      <c r="Q197" s="442"/>
      <c r="R197" s="442"/>
      <c r="S197" s="442"/>
    </row>
    <row r="198">
      <c r="A198" s="442"/>
      <c r="B198" s="442"/>
      <c r="C198" s="442"/>
      <c r="D198" s="451">
        <v>104.0</v>
      </c>
      <c r="E198" s="452" t="s">
        <v>9457</v>
      </c>
      <c r="F198" s="452" t="s">
        <v>9451</v>
      </c>
      <c r="G198" s="452" t="s">
        <v>9458</v>
      </c>
      <c r="H198" s="451">
        <v>28.60384</v>
      </c>
      <c r="I198" s="451">
        <v>77.20698</v>
      </c>
      <c r="J198" s="442"/>
      <c r="K198" s="442"/>
      <c r="L198" s="442"/>
      <c r="M198" s="442"/>
      <c r="N198" s="442"/>
      <c r="O198" s="442"/>
      <c r="P198" s="442"/>
      <c r="Q198" s="442"/>
      <c r="R198" s="442"/>
      <c r="S198" s="442"/>
    </row>
    <row r="199">
      <c r="A199" s="442"/>
      <c r="B199" s="442"/>
      <c r="C199" s="442"/>
      <c r="D199" s="451">
        <v>105.0</v>
      </c>
      <c r="E199" s="452" t="s">
        <v>9466</v>
      </c>
      <c r="F199" s="452" t="s">
        <v>9467</v>
      </c>
      <c r="G199" s="452" t="s">
        <v>9468</v>
      </c>
      <c r="H199" s="451">
        <v>28.63606</v>
      </c>
      <c r="I199" s="451">
        <v>77.21819</v>
      </c>
      <c r="J199" s="442"/>
      <c r="K199" s="442"/>
      <c r="L199" s="442"/>
      <c r="M199" s="442"/>
      <c r="N199" s="442"/>
      <c r="O199" s="442"/>
      <c r="P199" s="442"/>
      <c r="Q199" s="442"/>
      <c r="R199" s="442"/>
      <c r="S199" s="442"/>
    </row>
    <row r="200">
      <c r="A200" s="442"/>
      <c r="B200" s="442"/>
      <c r="C200" s="442"/>
      <c r="D200" s="451">
        <v>106.0</v>
      </c>
      <c r="E200" s="452" t="s">
        <v>9474</v>
      </c>
      <c r="F200" s="452" t="s">
        <v>9476</v>
      </c>
      <c r="G200" s="452" t="s">
        <v>9476</v>
      </c>
      <c r="H200" s="451">
        <v>28.60106</v>
      </c>
      <c r="I200" s="451">
        <v>77.21694</v>
      </c>
      <c r="J200" s="442"/>
      <c r="K200" s="442"/>
      <c r="L200" s="442"/>
      <c r="M200" s="442"/>
      <c r="N200" s="442"/>
      <c r="O200" s="442"/>
      <c r="P200" s="442"/>
      <c r="Q200" s="442"/>
      <c r="R200" s="442"/>
      <c r="S200" s="442"/>
    </row>
    <row r="201">
      <c r="A201" s="442"/>
      <c r="B201" s="442"/>
      <c r="C201" s="442"/>
      <c r="D201" s="451">
        <v>107.0</v>
      </c>
      <c r="E201" s="452" t="s">
        <v>9481</v>
      </c>
      <c r="F201" s="452" t="s">
        <v>9483</v>
      </c>
      <c r="G201" s="452" t="s">
        <v>9484</v>
      </c>
      <c r="H201" s="451">
        <v>28.6012</v>
      </c>
      <c r="I201" s="451">
        <v>77.21292</v>
      </c>
      <c r="J201" s="442"/>
      <c r="K201" s="442"/>
      <c r="L201" s="442"/>
      <c r="M201" s="442"/>
      <c r="N201" s="442"/>
      <c r="O201" s="442"/>
      <c r="P201" s="442"/>
      <c r="Q201" s="442"/>
      <c r="R201" s="442"/>
      <c r="S201" s="442"/>
    </row>
    <row r="202">
      <c r="A202" s="442"/>
      <c r="B202" s="442"/>
      <c r="C202" s="442"/>
      <c r="D202" s="451">
        <v>108.0</v>
      </c>
      <c r="E202" s="452" t="s">
        <v>9498</v>
      </c>
      <c r="F202" s="452" t="s">
        <v>9483</v>
      </c>
      <c r="G202" s="452" t="s">
        <v>9500</v>
      </c>
      <c r="H202" s="451">
        <v>28.6012</v>
      </c>
      <c r="I202" s="451">
        <v>77.21304</v>
      </c>
      <c r="J202" s="442"/>
      <c r="K202" s="442"/>
      <c r="L202" s="442"/>
      <c r="M202" s="442"/>
      <c r="N202" s="442"/>
      <c r="O202" s="442"/>
      <c r="P202" s="442"/>
      <c r="Q202" s="442"/>
      <c r="R202" s="442"/>
      <c r="S202" s="442"/>
    </row>
    <row r="203">
      <c r="A203" s="442"/>
      <c r="B203" s="442"/>
      <c r="C203" s="442"/>
      <c r="D203" s="451">
        <v>109.0</v>
      </c>
      <c r="E203" s="452" t="s">
        <v>9512</v>
      </c>
      <c r="F203" s="452" t="s">
        <v>9483</v>
      </c>
      <c r="G203" s="452" t="s">
        <v>9513</v>
      </c>
      <c r="H203" s="451">
        <v>28.5999</v>
      </c>
      <c r="I203" s="451">
        <v>77.21601</v>
      </c>
      <c r="J203" s="442"/>
      <c r="K203" s="442"/>
      <c r="L203" s="442"/>
      <c r="M203" s="442"/>
      <c r="N203" s="442"/>
      <c r="O203" s="442"/>
      <c r="P203" s="442"/>
      <c r="Q203" s="442"/>
      <c r="R203" s="442"/>
      <c r="S203" s="442"/>
    </row>
    <row r="204">
      <c r="A204" s="442"/>
      <c r="B204" s="442"/>
      <c r="C204" s="442"/>
      <c r="D204" s="451">
        <v>110.0</v>
      </c>
      <c r="E204" s="452" t="s">
        <v>9521</v>
      </c>
      <c r="F204" s="452" t="s">
        <v>9522</v>
      </c>
      <c r="G204" s="452" t="s">
        <v>9523</v>
      </c>
      <c r="H204" s="451">
        <v>28.604299</v>
      </c>
      <c r="I204" s="451">
        <v>77.198387</v>
      </c>
      <c r="J204" s="442"/>
      <c r="K204" s="442"/>
      <c r="L204" s="442"/>
      <c r="M204" s="442"/>
      <c r="N204" s="442"/>
      <c r="O204" s="442"/>
      <c r="P204" s="442"/>
      <c r="Q204" s="442"/>
      <c r="R204" s="442"/>
      <c r="S204" s="442"/>
    </row>
    <row r="205">
      <c r="A205" s="442"/>
      <c r="B205" s="442"/>
      <c r="C205" s="442"/>
      <c r="D205" s="451">
        <v>111.0</v>
      </c>
      <c r="E205" s="452" t="s">
        <v>9527</v>
      </c>
      <c r="F205" s="452" t="s">
        <v>9528</v>
      </c>
      <c r="G205" s="452" t="s">
        <v>9531</v>
      </c>
      <c r="H205" s="451">
        <v>28.59741</v>
      </c>
      <c r="I205" s="451">
        <v>77.21228</v>
      </c>
      <c r="J205" s="442"/>
      <c r="K205" s="442"/>
      <c r="L205" s="442"/>
      <c r="M205" s="442"/>
      <c r="N205" s="442"/>
      <c r="O205" s="442"/>
      <c r="P205" s="442"/>
      <c r="Q205" s="442"/>
      <c r="R205" s="442"/>
      <c r="S205" s="442"/>
    </row>
    <row r="206">
      <c r="A206" s="442"/>
      <c r="B206" s="442"/>
      <c r="C206" s="442"/>
      <c r="D206" s="451">
        <v>112.0</v>
      </c>
      <c r="E206" s="452" t="s">
        <v>9540</v>
      </c>
      <c r="F206" s="452" t="s">
        <v>9542</v>
      </c>
      <c r="G206" s="452" t="s">
        <v>9543</v>
      </c>
      <c r="H206" s="451">
        <v>28.6078765</v>
      </c>
      <c r="I206" s="451">
        <v>77.1914274</v>
      </c>
      <c r="J206" s="442"/>
      <c r="K206" s="442"/>
      <c r="L206" s="442"/>
      <c r="M206" s="442"/>
      <c r="N206" s="442"/>
      <c r="O206" s="442"/>
      <c r="P206" s="442"/>
      <c r="Q206" s="442"/>
      <c r="R206" s="442"/>
      <c r="S206" s="442"/>
    </row>
    <row r="207">
      <c r="A207" s="442"/>
      <c r="B207" s="442"/>
      <c r="C207" s="442"/>
      <c r="D207" s="451">
        <v>113.0</v>
      </c>
      <c r="E207" s="452" t="s">
        <v>9549</v>
      </c>
      <c r="F207" s="452" t="s">
        <v>9550</v>
      </c>
      <c r="G207" s="452" t="s">
        <v>9551</v>
      </c>
      <c r="H207" s="451">
        <v>28.60152</v>
      </c>
      <c r="I207" s="451">
        <v>77.23835</v>
      </c>
      <c r="J207" s="442"/>
      <c r="K207" s="442"/>
      <c r="L207" s="442"/>
      <c r="M207" s="442"/>
      <c r="N207" s="442"/>
      <c r="O207" s="442"/>
      <c r="P207" s="442"/>
      <c r="Q207" s="442"/>
      <c r="R207" s="442"/>
      <c r="S207" s="442"/>
    </row>
    <row r="208">
      <c r="A208" s="442"/>
      <c r="B208" s="442"/>
      <c r="C208" s="442"/>
      <c r="D208" s="451">
        <v>114.0</v>
      </c>
      <c r="E208" s="452" t="s">
        <v>9557</v>
      </c>
      <c r="F208" s="452" t="s">
        <v>9550</v>
      </c>
      <c r="G208" s="452" t="s">
        <v>9559</v>
      </c>
      <c r="H208" s="451">
        <v>28.60233</v>
      </c>
      <c r="I208" s="451">
        <v>77.23716</v>
      </c>
      <c r="J208" s="442"/>
      <c r="K208" s="442"/>
      <c r="L208" s="442"/>
      <c r="M208" s="442"/>
      <c r="N208" s="442"/>
      <c r="O208" s="442"/>
      <c r="P208" s="442"/>
      <c r="Q208" s="442"/>
      <c r="R208" s="442"/>
      <c r="S208" s="442"/>
    </row>
    <row r="209">
      <c r="A209" s="442"/>
      <c r="B209" s="442"/>
      <c r="C209" s="442"/>
      <c r="D209" s="451">
        <v>115.0</v>
      </c>
      <c r="E209" s="452" t="s">
        <v>9569</v>
      </c>
      <c r="F209" s="452" t="s">
        <v>9571</v>
      </c>
      <c r="G209" s="452" t="s">
        <v>9572</v>
      </c>
      <c r="H209" s="451">
        <v>28.62495</v>
      </c>
      <c r="I209" s="451">
        <v>77.19584</v>
      </c>
      <c r="J209" s="442"/>
      <c r="K209" s="442"/>
      <c r="L209" s="442"/>
      <c r="M209" s="442"/>
      <c r="N209" s="442"/>
      <c r="O209" s="442"/>
      <c r="P209" s="442"/>
      <c r="Q209" s="442"/>
      <c r="R209" s="442"/>
      <c r="S209" s="442"/>
    </row>
    <row r="210">
      <c r="A210" s="442"/>
      <c r="B210" s="442"/>
      <c r="C210" s="442"/>
      <c r="D210" s="451">
        <v>116.0</v>
      </c>
      <c r="E210" s="452" t="s">
        <v>9580</v>
      </c>
      <c r="F210" s="452" t="s">
        <v>9571</v>
      </c>
      <c r="G210" s="452" t="s">
        <v>9581</v>
      </c>
      <c r="H210" s="451">
        <v>28.60069</v>
      </c>
      <c r="I210" s="451">
        <v>77.22864</v>
      </c>
      <c r="J210" s="442"/>
      <c r="K210" s="442"/>
      <c r="L210" s="442"/>
      <c r="M210" s="442"/>
      <c r="N210" s="442"/>
      <c r="O210" s="442"/>
      <c r="P210" s="442"/>
      <c r="Q210" s="442"/>
      <c r="R210" s="442"/>
      <c r="S210" s="442"/>
    </row>
    <row r="211">
      <c r="A211" s="442"/>
      <c r="B211" s="442"/>
      <c r="C211" s="442"/>
      <c r="D211" s="451">
        <v>117.0</v>
      </c>
      <c r="E211" s="452" t="s">
        <v>9591</v>
      </c>
      <c r="F211" s="452" t="s">
        <v>9592</v>
      </c>
      <c r="G211" s="452" t="s">
        <v>9593</v>
      </c>
      <c r="H211" s="451">
        <v>28.59979</v>
      </c>
      <c r="I211" s="451">
        <v>77.22872</v>
      </c>
      <c r="J211" s="442"/>
      <c r="K211" s="442"/>
      <c r="L211" s="442"/>
      <c r="M211" s="442"/>
      <c r="N211" s="442"/>
      <c r="O211" s="442"/>
      <c r="P211" s="442"/>
      <c r="Q211" s="442"/>
      <c r="R211" s="442"/>
      <c r="S211" s="442"/>
    </row>
    <row r="212">
      <c r="A212" s="442"/>
      <c r="B212" s="442"/>
      <c r="C212" s="442"/>
      <c r="D212" s="451">
        <v>118.0</v>
      </c>
      <c r="E212" s="452" t="s">
        <v>9601</v>
      </c>
      <c r="F212" s="452" t="s">
        <v>9602</v>
      </c>
      <c r="G212" s="452" t="s">
        <v>9602</v>
      </c>
      <c r="H212" s="451">
        <v>28.59492</v>
      </c>
      <c r="I212" s="451">
        <v>77.23016</v>
      </c>
      <c r="J212" s="442"/>
      <c r="K212" s="442"/>
      <c r="L212" s="442"/>
      <c r="M212" s="442"/>
      <c r="N212" s="442"/>
      <c r="O212" s="442"/>
      <c r="P212" s="442"/>
      <c r="Q212" s="442"/>
      <c r="R212" s="442"/>
      <c r="S212" s="442"/>
    </row>
    <row r="213">
      <c r="A213" s="442"/>
      <c r="B213" s="442"/>
      <c r="C213" s="442"/>
      <c r="D213" s="451">
        <v>119.0</v>
      </c>
      <c r="E213" s="452" t="s">
        <v>9608</v>
      </c>
      <c r="F213" s="452" t="s">
        <v>9592</v>
      </c>
      <c r="G213" s="452" t="s">
        <v>9610</v>
      </c>
      <c r="H213" s="451">
        <v>28.5917547</v>
      </c>
      <c r="I213" s="451">
        <v>77.2290424</v>
      </c>
      <c r="J213" s="442"/>
      <c r="K213" s="442"/>
      <c r="L213" s="442"/>
      <c r="M213" s="442"/>
      <c r="N213" s="442"/>
      <c r="O213" s="442"/>
      <c r="P213" s="442"/>
      <c r="Q213" s="442"/>
      <c r="R213" s="442"/>
      <c r="S213" s="442"/>
    </row>
    <row r="214">
      <c r="A214" s="442"/>
      <c r="B214" s="442"/>
      <c r="C214" s="442"/>
      <c r="D214" s="451">
        <v>120.0</v>
      </c>
      <c r="E214" s="452" t="s">
        <v>9615</v>
      </c>
      <c r="F214" s="452" t="s">
        <v>9617</v>
      </c>
      <c r="G214" s="452" t="s">
        <v>9619</v>
      </c>
      <c r="H214" s="451">
        <v>28.58984</v>
      </c>
      <c r="I214" s="451">
        <v>77.21985</v>
      </c>
      <c r="J214" s="442"/>
      <c r="K214" s="442"/>
      <c r="L214" s="442"/>
      <c r="M214" s="442"/>
      <c r="N214" s="442"/>
      <c r="O214" s="442"/>
      <c r="P214" s="442"/>
      <c r="Q214" s="442"/>
      <c r="R214" s="442"/>
      <c r="S214" s="442"/>
    </row>
    <row r="215">
      <c r="A215" s="442"/>
      <c r="B215" s="442"/>
      <c r="C215" s="442"/>
      <c r="D215" s="451">
        <v>121.0</v>
      </c>
      <c r="E215" s="452" t="s">
        <v>9629</v>
      </c>
      <c r="F215" s="452" t="s">
        <v>9632</v>
      </c>
      <c r="G215" s="452" t="s">
        <v>9633</v>
      </c>
      <c r="H215" s="451">
        <v>28.5857</v>
      </c>
      <c r="I215" s="451">
        <v>77.21683</v>
      </c>
      <c r="J215" s="442"/>
      <c r="K215" s="442"/>
      <c r="L215" s="442"/>
      <c r="M215" s="442"/>
      <c r="N215" s="442"/>
      <c r="O215" s="442"/>
      <c r="P215" s="442"/>
      <c r="Q215" s="442"/>
      <c r="R215" s="442"/>
      <c r="S215" s="442"/>
    </row>
    <row r="216">
      <c r="A216" s="442"/>
      <c r="B216" s="442"/>
      <c r="C216" s="442"/>
      <c r="D216" s="451">
        <v>122.0</v>
      </c>
      <c r="E216" s="452" t="s">
        <v>9639</v>
      </c>
      <c r="F216" s="452" t="s">
        <v>9632</v>
      </c>
      <c r="G216" s="452" t="s">
        <v>9641</v>
      </c>
      <c r="H216" s="451">
        <v>28.58315</v>
      </c>
      <c r="I216" s="451">
        <v>77.22051</v>
      </c>
      <c r="J216" s="442"/>
      <c r="K216" s="442"/>
      <c r="L216" s="442"/>
      <c r="M216" s="442"/>
      <c r="N216" s="442"/>
      <c r="O216" s="442"/>
      <c r="P216" s="442"/>
      <c r="Q216" s="442"/>
      <c r="R216" s="442"/>
      <c r="S216" s="442"/>
    </row>
    <row r="217">
      <c r="A217" s="442"/>
      <c r="B217" s="442"/>
      <c r="C217" s="442"/>
      <c r="D217" s="451">
        <v>123.0</v>
      </c>
      <c r="E217" s="452" t="s">
        <v>9644</v>
      </c>
      <c r="F217" s="452" t="s">
        <v>9632</v>
      </c>
      <c r="G217" s="452" t="s">
        <v>9646</v>
      </c>
      <c r="H217" s="451">
        <v>28.5817</v>
      </c>
      <c r="I217" s="451">
        <v>77.22071</v>
      </c>
      <c r="J217" s="442"/>
      <c r="K217" s="442"/>
      <c r="L217" s="442"/>
      <c r="M217" s="442"/>
      <c r="N217" s="442"/>
      <c r="O217" s="442"/>
      <c r="P217" s="442"/>
      <c r="Q217" s="442"/>
      <c r="R217" s="442"/>
      <c r="S217" s="442"/>
    </row>
    <row r="218">
      <c r="A218" s="442"/>
      <c r="B218" s="442"/>
      <c r="C218" s="442"/>
      <c r="D218" s="451">
        <v>124.0</v>
      </c>
      <c r="E218" s="452" t="s">
        <v>9651</v>
      </c>
      <c r="F218" s="452" t="s">
        <v>9632</v>
      </c>
      <c r="G218" s="452" t="s">
        <v>9652</v>
      </c>
      <c r="H218" s="451">
        <v>28.58227</v>
      </c>
      <c r="I218" s="451">
        <v>77.22065</v>
      </c>
      <c r="J218" s="442"/>
      <c r="K218" s="442"/>
      <c r="L218" s="442"/>
      <c r="M218" s="442"/>
      <c r="N218" s="442"/>
      <c r="O218" s="442"/>
      <c r="P218" s="442"/>
      <c r="Q218" s="442"/>
      <c r="R218" s="442"/>
      <c r="S218" s="442"/>
    </row>
    <row r="219">
      <c r="A219" s="442"/>
      <c r="B219" s="442"/>
      <c r="C219" s="442"/>
      <c r="D219" s="451">
        <v>125.0</v>
      </c>
      <c r="E219" s="452" t="s">
        <v>9655</v>
      </c>
      <c r="F219" s="452" t="s">
        <v>9632</v>
      </c>
      <c r="G219" s="452" t="s">
        <v>9656</v>
      </c>
      <c r="H219" s="451">
        <v>28.58272</v>
      </c>
      <c r="I219" s="451">
        <v>77.22063</v>
      </c>
      <c r="J219" s="442"/>
      <c r="K219" s="442"/>
      <c r="L219" s="442"/>
      <c r="M219" s="442"/>
      <c r="N219" s="442"/>
      <c r="O219" s="442"/>
      <c r="P219" s="442"/>
      <c r="Q219" s="442"/>
      <c r="R219" s="442"/>
      <c r="S219" s="442"/>
    </row>
    <row r="220">
      <c r="A220" s="442"/>
      <c r="B220" s="442"/>
      <c r="C220" s="442"/>
      <c r="D220" s="451">
        <v>126.0</v>
      </c>
      <c r="E220" s="452" t="s">
        <v>9657</v>
      </c>
      <c r="F220" s="452" t="s">
        <v>9632</v>
      </c>
      <c r="G220" s="452" t="s">
        <v>9658</v>
      </c>
      <c r="H220" s="451">
        <v>28.58305</v>
      </c>
      <c r="I220" s="451">
        <v>77.22058</v>
      </c>
      <c r="J220" s="442"/>
      <c r="K220" s="442"/>
      <c r="L220" s="442"/>
      <c r="M220" s="442"/>
      <c r="N220" s="442"/>
      <c r="O220" s="442"/>
      <c r="P220" s="442"/>
      <c r="Q220" s="442"/>
      <c r="R220" s="442"/>
      <c r="S220" s="442"/>
    </row>
    <row r="221">
      <c r="A221" s="442"/>
      <c r="B221" s="442"/>
      <c r="C221" s="442"/>
      <c r="D221" s="451">
        <v>127.0</v>
      </c>
      <c r="E221" s="452" t="s">
        <v>9659</v>
      </c>
      <c r="F221" s="452" t="s">
        <v>9660</v>
      </c>
      <c r="G221" s="452" t="s">
        <v>9661</v>
      </c>
      <c r="H221" s="451">
        <v>28.58448</v>
      </c>
      <c r="I221" s="451">
        <v>77.22341</v>
      </c>
      <c r="J221" s="442"/>
      <c r="K221" s="442"/>
      <c r="L221" s="442"/>
      <c r="M221" s="442"/>
      <c r="N221" s="442"/>
      <c r="O221" s="442"/>
      <c r="P221" s="442"/>
      <c r="Q221" s="442"/>
      <c r="R221" s="442"/>
      <c r="S221" s="442"/>
    </row>
    <row r="222">
      <c r="A222" s="442"/>
      <c r="B222" s="442"/>
      <c r="C222" s="442"/>
      <c r="D222" s="451">
        <v>128.0</v>
      </c>
      <c r="E222" s="452" t="s">
        <v>9662</v>
      </c>
      <c r="F222" s="452" t="s">
        <v>9660</v>
      </c>
      <c r="G222" s="452" t="s">
        <v>9663</v>
      </c>
      <c r="H222" s="451">
        <v>28.58025</v>
      </c>
      <c r="I222" s="451">
        <v>77.22128</v>
      </c>
      <c r="J222" s="442"/>
      <c r="K222" s="442"/>
      <c r="L222" s="442"/>
      <c r="M222" s="442"/>
      <c r="N222" s="442"/>
      <c r="O222" s="442"/>
      <c r="P222" s="442"/>
      <c r="Q222" s="442"/>
      <c r="R222" s="442"/>
      <c r="S222" s="442"/>
    </row>
    <row r="223">
      <c r="A223" s="442"/>
      <c r="B223" s="442"/>
      <c r="C223" s="442"/>
      <c r="D223" s="451">
        <v>129.0</v>
      </c>
      <c r="E223" s="452" t="s">
        <v>9664</v>
      </c>
      <c r="F223" s="452" t="s">
        <v>9660</v>
      </c>
      <c r="G223" s="452" t="s">
        <v>9665</v>
      </c>
      <c r="H223" s="451">
        <v>28.58357</v>
      </c>
      <c r="I223" s="451">
        <v>77.21858</v>
      </c>
      <c r="J223" s="442"/>
      <c r="K223" s="442"/>
      <c r="L223" s="442"/>
      <c r="M223" s="442"/>
      <c r="N223" s="442"/>
      <c r="O223" s="442"/>
      <c r="P223" s="442"/>
      <c r="Q223" s="442"/>
      <c r="R223" s="442"/>
      <c r="S223" s="442"/>
    </row>
    <row r="224">
      <c r="A224" s="442"/>
      <c r="B224" s="442"/>
      <c r="C224" s="442"/>
      <c r="D224" s="451">
        <v>130.0</v>
      </c>
      <c r="E224" s="452" t="s">
        <v>9666</v>
      </c>
      <c r="F224" s="452" t="s">
        <v>9660</v>
      </c>
      <c r="G224" s="452" t="s">
        <v>9667</v>
      </c>
      <c r="H224" s="451">
        <v>28.58396</v>
      </c>
      <c r="I224" s="451">
        <v>77.2226</v>
      </c>
      <c r="J224" s="442"/>
      <c r="K224" s="442"/>
      <c r="L224" s="442"/>
      <c r="M224" s="442"/>
      <c r="N224" s="442"/>
      <c r="O224" s="442"/>
      <c r="P224" s="442"/>
      <c r="Q224" s="442"/>
      <c r="R224" s="442"/>
      <c r="S224" s="442"/>
    </row>
    <row r="225">
      <c r="A225" s="442"/>
      <c r="B225" s="442"/>
      <c r="C225" s="442"/>
      <c r="D225" s="451">
        <v>131.0</v>
      </c>
      <c r="E225" s="452" t="s">
        <v>9668</v>
      </c>
      <c r="F225" s="452" t="s">
        <v>9669</v>
      </c>
      <c r="G225" s="452" t="s">
        <v>9670</v>
      </c>
      <c r="H225" s="451">
        <v>28.59567</v>
      </c>
      <c r="I225" s="451">
        <v>77.22309</v>
      </c>
      <c r="J225" s="442"/>
      <c r="K225" s="442"/>
      <c r="L225" s="442"/>
      <c r="M225" s="442"/>
      <c r="N225" s="442"/>
      <c r="O225" s="442"/>
      <c r="P225" s="442"/>
      <c r="Q225" s="442"/>
      <c r="R225" s="442"/>
      <c r="S225" s="442"/>
    </row>
    <row r="226">
      <c r="A226" s="442"/>
      <c r="B226" s="442"/>
      <c r="C226" s="442"/>
      <c r="D226" s="451">
        <v>132.0</v>
      </c>
      <c r="E226" s="452" t="s">
        <v>9671</v>
      </c>
      <c r="F226" s="452" t="s">
        <v>9672</v>
      </c>
      <c r="G226" s="452" t="s">
        <v>9673</v>
      </c>
      <c r="H226" s="451">
        <v>28.5803</v>
      </c>
      <c r="I226" s="451">
        <v>77.22059</v>
      </c>
      <c r="J226" s="442"/>
      <c r="K226" s="442"/>
      <c r="L226" s="442"/>
      <c r="M226" s="442"/>
      <c r="N226" s="442"/>
      <c r="O226" s="442"/>
      <c r="P226" s="442"/>
      <c r="Q226" s="442"/>
      <c r="R226" s="442"/>
      <c r="S226" s="442"/>
    </row>
    <row r="227">
      <c r="A227" s="442"/>
      <c r="B227" s="442"/>
      <c r="C227" s="442"/>
      <c r="D227" s="451">
        <v>133.0</v>
      </c>
      <c r="E227" s="452" t="s">
        <v>9674</v>
      </c>
      <c r="F227" s="452" t="s">
        <v>9675</v>
      </c>
      <c r="G227" s="452" t="s">
        <v>9676</v>
      </c>
      <c r="H227" s="451">
        <v>28.58445</v>
      </c>
      <c r="I227" s="451">
        <v>77.21351</v>
      </c>
      <c r="J227" s="442"/>
      <c r="K227" s="442"/>
      <c r="L227" s="442"/>
      <c r="M227" s="442"/>
      <c r="N227" s="442"/>
      <c r="O227" s="442"/>
      <c r="P227" s="442"/>
      <c r="Q227" s="442"/>
      <c r="R227" s="442"/>
      <c r="S227" s="442"/>
    </row>
    <row r="228">
      <c r="A228" s="442"/>
      <c r="B228" s="442"/>
      <c r="C228" s="442"/>
      <c r="D228" s="451">
        <v>134.0</v>
      </c>
      <c r="E228" s="452" t="s">
        <v>9677</v>
      </c>
      <c r="F228" s="452" t="s">
        <v>9678</v>
      </c>
      <c r="G228" s="452" t="s">
        <v>9679</v>
      </c>
      <c r="H228" s="451">
        <v>28.58091</v>
      </c>
      <c r="I228" s="451">
        <v>77.21667</v>
      </c>
      <c r="J228" s="442"/>
      <c r="K228" s="442"/>
      <c r="L228" s="442"/>
      <c r="M228" s="442"/>
      <c r="N228" s="442"/>
      <c r="O228" s="442"/>
      <c r="P228" s="442"/>
      <c r="Q228" s="442"/>
      <c r="R228" s="442"/>
      <c r="S228" s="442"/>
    </row>
    <row r="229">
      <c r="A229" s="442"/>
      <c r="B229" s="442"/>
      <c r="C229" s="442"/>
      <c r="D229" s="451">
        <v>135.0</v>
      </c>
      <c r="E229" s="452" t="s">
        <v>9680</v>
      </c>
      <c r="F229" s="452" t="s">
        <v>9681</v>
      </c>
      <c r="G229" s="452" t="s">
        <v>9681</v>
      </c>
      <c r="H229" s="451">
        <v>28.58477</v>
      </c>
      <c r="I229" s="451">
        <v>77.21697</v>
      </c>
      <c r="J229" s="442"/>
      <c r="K229" s="442"/>
      <c r="L229" s="442"/>
      <c r="M229" s="442"/>
      <c r="N229" s="442"/>
      <c r="O229" s="442"/>
      <c r="P229" s="442"/>
      <c r="Q229" s="442"/>
      <c r="R229" s="442"/>
      <c r="S229" s="442"/>
    </row>
    <row r="230">
      <c r="A230" s="442"/>
      <c r="B230" s="442"/>
      <c r="C230" s="442"/>
      <c r="D230" s="451">
        <v>136.0</v>
      </c>
      <c r="E230" s="452" t="s">
        <v>9682</v>
      </c>
      <c r="F230" s="452" t="s">
        <v>9683</v>
      </c>
      <c r="G230" s="452" t="s">
        <v>9683</v>
      </c>
      <c r="H230" s="451">
        <v>28.58502</v>
      </c>
      <c r="I230" s="451">
        <v>77.21417</v>
      </c>
      <c r="J230" s="442"/>
      <c r="K230" s="442"/>
      <c r="L230" s="442"/>
      <c r="M230" s="442"/>
      <c r="N230" s="442"/>
      <c r="O230" s="442"/>
      <c r="P230" s="442"/>
      <c r="Q230" s="442"/>
      <c r="R230" s="442"/>
      <c r="S230" s="442"/>
    </row>
    <row r="231">
      <c r="A231" s="442"/>
      <c r="B231" s="442"/>
      <c r="C231" s="442"/>
      <c r="D231" s="451">
        <v>137.0</v>
      </c>
      <c r="E231" s="452" t="s">
        <v>9685</v>
      </c>
      <c r="F231" s="452" t="s">
        <v>9687</v>
      </c>
      <c r="G231" s="452" t="s">
        <v>9689</v>
      </c>
      <c r="H231" s="451">
        <v>28.58582</v>
      </c>
      <c r="I231" s="451">
        <v>77.21331</v>
      </c>
      <c r="J231" s="442"/>
      <c r="K231" s="442"/>
      <c r="L231" s="442"/>
      <c r="M231" s="442"/>
      <c r="N231" s="442"/>
      <c r="O231" s="442"/>
      <c r="P231" s="442"/>
      <c r="Q231" s="442"/>
      <c r="R231" s="442"/>
      <c r="S231" s="442"/>
    </row>
    <row r="232">
      <c r="A232" s="442"/>
      <c r="B232" s="442"/>
      <c r="C232" s="442"/>
      <c r="D232" s="451">
        <v>138.0</v>
      </c>
      <c r="E232" s="452" t="s">
        <v>9695</v>
      </c>
      <c r="F232" s="452" t="s">
        <v>9696</v>
      </c>
      <c r="G232" s="452" t="s">
        <v>9698</v>
      </c>
      <c r="H232" s="451">
        <v>28.58426</v>
      </c>
      <c r="I232" s="451">
        <v>77.21268</v>
      </c>
      <c r="J232" s="442"/>
      <c r="K232" s="442"/>
      <c r="L232" s="442"/>
      <c r="M232" s="442"/>
      <c r="N232" s="442"/>
      <c r="O232" s="442"/>
      <c r="P232" s="442"/>
      <c r="Q232" s="442"/>
      <c r="R232" s="442"/>
      <c r="S232" s="442"/>
    </row>
    <row r="233">
      <c r="A233" s="442"/>
      <c r="B233" s="442"/>
      <c r="C233" s="442"/>
      <c r="D233" s="451">
        <v>139.0</v>
      </c>
      <c r="E233" s="452" t="s">
        <v>9704</v>
      </c>
      <c r="F233" s="452" t="s">
        <v>9696</v>
      </c>
      <c r="G233" s="452" t="s">
        <v>9706</v>
      </c>
      <c r="H233" s="451">
        <v>28.58532</v>
      </c>
      <c r="I233" s="451">
        <v>77.21223</v>
      </c>
      <c r="J233" s="442"/>
      <c r="K233" s="442"/>
      <c r="L233" s="442"/>
      <c r="M233" s="442"/>
      <c r="N233" s="442"/>
      <c r="O233" s="442"/>
      <c r="P233" s="442"/>
      <c r="Q233" s="442"/>
      <c r="R233" s="442"/>
      <c r="S233" s="442"/>
    </row>
    <row r="234">
      <c r="A234" s="442"/>
      <c r="B234" s="442"/>
      <c r="C234" s="442"/>
      <c r="D234" s="451">
        <v>140.0</v>
      </c>
      <c r="E234" s="452" t="s">
        <v>9711</v>
      </c>
      <c r="F234" s="452" t="s">
        <v>8775</v>
      </c>
      <c r="G234" s="452" t="s">
        <v>8775</v>
      </c>
      <c r="H234" s="451">
        <v>28.60198</v>
      </c>
      <c r="I234" s="451">
        <v>77.18728</v>
      </c>
      <c r="J234" s="442"/>
      <c r="K234" s="442"/>
      <c r="L234" s="442"/>
      <c r="M234" s="442"/>
      <c r="N234" s="442"/>
      <c r="O234" s="442"/>
      <c r="P234" s="442"/>
      <c r="Q234" s="442"/>
      <c r="R234" s="442"/>
      <c r="S234" s="442"/>
    </row>
    <row r="235">
      <c r="A235" s="442"/>
      <c r="B235" s="442"/>
      <c r="C235" s="442"/>
      <c r="D235" s="451">
        <v>141.0</v>
      </c>
      <c r="E235" s="452" t="s">
        <v>9718</v>
      </c>
      <c r="F235" s="452" t="s">
        <v>9719</v>
      </c>
      <c r="G235" s="452" t="s">
        <v>9720</v>
      </c>
      <c r="H235" s="451">
        <v>28.60338</v>
      </c>
      <c r="I235" s="451">
        <v>77.18572</v>
      </c>
      <c r="J235" s="442"/>
      <c r="K235" s="442"/>
      <c r="L235" s="442"/>
      <c r="M235" s="442"/>
      <c r="N235" s="442"/>
      <c r="O235" s="442"/>
      <c r="P235" s="442"/>
      <c r="Q235" s="442"/>
      <c r="R235" s="442"/>
      <c r="S235" s="442"/>
    </row>
    <row r="236">
      <c r="A236" s="442"/>
      <c r="B236" s="442"/>
      <c r="C236" s="442"/>
      <c r="D236" s="451">
        <v>142.0</v>
      </c>
      <c r="E236" s="452" t="s">
        <v>9724</v>
      </c>
      <c r="F236" s="452" t="s">
        <v>9725</v>
      </c>
      <c r="G236" s="452" t="s">
        <v>9726</v>
      </c>
      <c r="H236" s="451">
        <v>28.62161</v>
      </c>
      <c r="I236" s="451">
        <v>77.19462</v>
      </c>
      <c r="J236" s="442"/>
      <c r="K236" s="442"/>
      <c r="L236" s="442"/>
      <c r="M236" s="442"/>
      <c r="N236" s="442"/>
      <c r="O236" s="442"/>
      <c r="P236" s="442"/>
      <c r="Q236" s="442"/>
      <c r="R236" s="442"/>
      <c r="S236" s="442"/>
    </row>
    <row r="237">
      <c r="A237" s="442"/>
      <c r="B237" s="442"/>
      <c r="C237" s="442"/>
      <c r="D237" s="451">
        <v>143.0</v>
      </c>
      <c r="E237" s="452" t="s">
        <v>9731</v>
      </c>
      <c r="F237" s="452" t="s">
        <v>9725</v>
      </c>
      <c r="G237" s="452" t="s">
        <v>9732</v>
      </c>
      <c r="H237" s="451">
        <v>28.59889</v>
      </c>
      <c r="I237" s="451">
        <v>77.1987</v>
      </c>
      <c r="J237" s="442"/>
      <c r="K237" s="442"/>
      <c r="L237" s="442"/>
      <c r="M237" s="442"/>
      <c r="N237" s="442"/>
      <c r="O237" s="442"/>
      <c r="P237" s="442"/>
      <c r="Q237" s="442"/>
      <c r="R237" s="442"/>
      <c r="S237" s="442"/>
    </row>
    <row r="238">
      <c r="A238" s="442"/>
      <c r="B238" s="442"/>
      <c r="C238" s="442"/>
      <c r="D238" s="451">
        <v>144.0</v>
      </c>
      <c r="E238" s="452" t="s">
        <v>9740</v>
      </c>
      <c r="F238" s="452" t="s">
        <v>9742</v>
      </c>
      <c r="G238" s="452" t="s">
        <v>9743</v>
      </c>
      <c r="H238" s="451">
        <v>28.5891</v>
      </c>
      <c r="I238" s="451">
        <v>77.19035</v>
      </c>
      <c r="J238" s="442"/>
      <c r="K238" s="442"/>
      <c r="L238" s="442"/>
      <c r="M238" s="442"/>
      <c r="N238" s="442"/>
      <c r="O238" s="442"/>
      <c r="P238" s="442"/>
      <c r="Q238" s="442"/>
      <c r="R238" s="442"/>
      <c r="S238" s="442"/>
    </row>
    <row r="239">
      <c r="A239" s="442"/>
      <c r="B239" s="442"/>
      <c r="C239" s="442"/>
      <c r="D239" s="451">
        <v>145.0</v>
      </c>
      <c r="E239" s="452" t="s">
        <v>9749</v>
      </c>
      <c r="F239" s="452" t="s">
        <v>9752</v>
      </c>
      <c r="G239" s="452" t="s">
        <v>9752</v>
      </c>
      <c r="H239" s="451">
        <v>28.58661</v>
      </c>
      <c r="I239" s="451">
        <v>77.19023</v>
      </c>
      <c r="J239" s="442"/>
      <c r="K239" s="442"/>
      <c r="L239" s="442"/>
      <c r="M239" s="442"/>
      <c r="N239" s="442"/>
      <c r="O239" s="442"/>
      <c r="P239" s="442"/>
      <c r="Q239" s="442"/>
      <c r="R239" s="442"/>
      <c r="S239" s="442"/>
    </row>
    <row r="240">
      <c r="A240" s="442"/>
      <c r="B240" s="442"/>
      <c r="C240" s="442"/>
      <c r="D240" s="451">
        <v>146.0</v>
      </c>
      <c r="E240" s="452" t="s">
        <v>9757</v>
      </c>
      <c r="F240" s="452" t="s">
        <v>9758</v>
      </c>
      <c r="G240" s="452" t="s">
        <v>9759</v>
      </c>
      <c r="H240" s="451">
        <v>28.58706</v>
      </c>
      <c r="I240" s="451">
        <v>77.19369</v>
      </c>
      <c r="J240" s="442"/>
      <c r="K240" s="442"/>
      <c r="L240" s="442"/>
      <c r="M240" s="442"/>
      <c r="N240" s="442"/>
      <c r="O240" s="442"/>
      <c r="P240" s="442"/>
      <c r="Q240" s="442"/>
      <c r="R240" s="442"/>
      <c r="S240" s="442"/>
    </row>
    <row r="241">
      <c r="A241" s="442"/>
      <c r="B241" s="442"/>
      <c r="C241" s="442"/>
      <c r="D241" s="451">
        <v>147.0</v>
      </c>
      <c r="E241" s="452" t="s">
        <v>9762</v>
      </c>
      <c r="F241" s="452" t="s">
        <v>9758</v>
      </c>
      <c r="G241" s="452" t="s">
        <v>9763</v>
      </c>
      <c r="H241" s="451">
        <v>28.59479</v>
      </c>
      <c r="I241" s="451">
        <v>77.19596</v>
      </c>
      <c r="J241" s="442"/>
      <c r="K241" s="442"/>
      <c r="L241" s="442"/>
      <c r="M241" s="442"/>
      <c r="N241" s="442"/>
      <c r="O241" s="442"/>
      <c r="P241" s="442"/>
      <c r="Q241" s="442"/>
      <c r="R241" s="442"/>
      <c r="S241" s="442"/>
    </row>
    <row r="242">
      <c r="A242" s="442"/>
      <c r="B242" s="442"/>
      <c r="C242" s="442"/>
      <c r="D242" s="451">
        <v>148.0</v>
      </c>
      <c r="E242" s="452" t="s">
        <v>9769</v>
      </c>
      <c r="F242" s="452" t="s">
        <v>9770</v>
      </c>
      <c r="G242" s="452" t="s">
        <v>9772</v>
      </c>
      <c r="H242" s="451">
        <v>28.58378</v>
      </c>
      <c r="I242" s="451">
        <v>77.19201</v>
      </c>
      <c r="J242" s="442"/>
      <c r="K242" s="442"/>
      <c r="L242" s="442"/>
      <c r="M242" s="442"/>
      <c r="N242" s="442"/>
      <c r="O242" s="442"/>
      <c r="P242" s="442"/>
      <c r="Q242" s="442"/>
      <c r="R242" s="442"/>
      <c r="S242" s="442"/>
    </row>
    <row r="243">
      <c r="A243" s="442"/>
      <c r="B243" s="442"/>
      <c r="C243" s="442"/>
      <c r="D243" s="451">
        <v>149.0</v>
      </c>
      <c r="E243" s="452" t="s">
        <v>9779</v>
      </c>
      <c r="F243" s="452" t="s">
        <v>9780</v>
      </c>
      <c r="G243" s="452" t="s">
        <v>9781</v>
      </c>
      <c r="H243" s="451">
        <v>28.5840642</v>
      </c>
      <c r="I243" s="451">
        <v>77.1839826</v>
      </c>
      <c r="J243" s="442"/>
      <c r="K243" s="442"/>
      <c r="L243" s="442"/>
      <c r="M243" s="442"/>
      <c r="N243" s="442"/>
      <c r="O243" s="442"/>
      <c r="P243" s="442"/>
      <c r="Q243" s="442"/>
      <c r="R243" s="442"/>
      <c r="S243" s="442"/>
    </row>
    <row r="244">
      <c r="A244" s="442"/>
      <c r="B244" s="442"/>
      <c r="C244" s="442"/>
      <c r="D244" s="451">
        <v>150.0</v>
      </c>
      <c r="E244" s="452" t="s">
        <v>9788</v>
      </c>
      <c r="F244" s="452" t="s">
        <v>9789</v>
      </c>
      <c r="G244" s="452" t="s">
        <v>9790</v>
      </c>
      <c r="H244" s="451">
        <v>28.60056</v>
      </c>
      <c r="I244" s="451">
        <v>77.18175</v>
      </c>
      <c r="J244" s="442"/>
      <c r="K244" s="442"/>
      <c r="L244" s="442"/>
      <c r="M244" s="442"/>
      <c r="N244" s="442"/>
      <c r="O244" s="442"/>
      <c r="P244" s="442"/>
      <c r="Q244" s="442"/>
      <c r="R244" s="442"/>
      <c r="S244" s="442"/>
    </row>
    <row r="245">
      <c r="A245" s="442"/>
      <c r="B245" s="442"/>
      <c r="C245" s="442"/>
      <c r="D245" s="451">
        <v>151.0</v>
      </c>
      <c r="E245" s="452" t="s">
        <v>9797</v>
      </c>
      <c r="F245" s="452" t="s">
        <v>9798</v>
      </c>
      <c r="G245" s="452" t="s">
        <v>9799</v>
      </c>
      <c r="H245" s="451">
        <v>28.59578</v>
      </c>
      <c r="I245" s="451">
        <v>77.16854</v>
      </c>
      <c r="J245" s="442"/>
      <c r="K245" s="442"/>
      <c r="L245" s="442"/>
      <c r="M245" s="442"/>
      <c r="N245" s="442"/>
      <c r="O245" s="442"/>
      <c r="P245" s="442"/>
      <c r="Q245" s="442"/>
      <c r="R245" s="442"/>
      <c r="S245" s="442"/>
    </row>
    <row r="246">
      <c r="A246" s="442"/>
      <c r="B246" s="442"/>
      <c r="C246" s="442"/>
      <c r="D246" s="451">
        <v>152.0</v>
      </c>
      <c r="E246" s="452" t="s">
        <v>9807</v>
      </c>
      <c r="F246" s="452" t="s">
        <v>9809</v>
      </c>
      <c r="G246" s="452" t="s">
        <v>9810</v>
      </c>
      <c r="H246" s="451">
        <v>28.57963</v>
      </c>
      <c r="I246" s="451">
        <v>77.19967</v>
      </c>
      <c r="J246" s="442"/>
      <c r="K246" s="442"/>
      <c r="L246" s="442"/>
      <c r="M246" s="442"/>
      <c r="N246" s="442"/>
      <c r="O246" s="442"/>
      <c r="P246" s="442"/>
      <c r="Q246" s="442"/>
      <c r="R246" s="442"/>
      <c r="S246" s="442"/>
    </row>
    <row r="247">
      <c r="A247" s="442"/>
      <c r="B247" s="442"/>
      <c r="C247" s="442"/>
      <c r="D247" s="451">
        <v>153.0</v>
      </c>
      <c r="E247" s="452" t="s">
        <v>9817</v>
      </c>
      <c r="F247" s="452" t="s">
        <v>9819</v>
      </c>
      <c r="G247" s="452" t="s">
        <v>9822</v>
      </c>
      <c r="H247" s="451">
        <v>28.57573</v>
      </c>
      <c r="I247" s="451">
        <v>77.19718</v>
      </c>
      <c r="J247" s="442"/>
      <c r="K247" s="442"/>
      <c r="L247" s="442"/>
      <c r="M247" s="442"/>
      <c r="N247" s="442"/>
      <c r="O247" s="442"/>
      <c r="P247" s="442"/>
      <c r="Q247" s="442"/>
      <c r="R247" s="442"/>
      <c r="S247" s="442"/>
    </row>
    <row r="248">
      <c r="A248" s="442"/>
      <c r="B248" s="442"/>
      <c r="C248" s="442"/>
      <c r="D248" s="451">
        <v>154.0</v>
      </c>
      <c r="E248" s="452" t="s">
        <v>9826</v>
      </c>
      <c r="F248" s="452" t="s">
        <v>9819</v>
      </c>
      <c r="G248" s="452" t="s">
        <v>9827</v>
      </c>
      <c r="H248" s="451">
        <v>28.5721</v>
      </c>
      <c r="I248" s="451">
        <v>77.2</v>
      </c>
      <c r="J248" s="442"/>
      <c r="K248" s="442"/>
      <c r="L248" s="442"/>
      <c r="M248" s="442"/>
      <c r="N248" s="442"/>
      <c r="O248" s="442"/>
      <c r="P248" s="442"/>
      <c r="Q248" s="442"/>
      <c r="R248" s="442"/>
      <c r="S248" s="442"/>
    </row>
    <row r="249">
      <c r="A249" s="442"/>
      <c r="B249" s="442"/>
      <c r="C249" s="442"/>
      <c r="D249" s="451">
        <v>155.0</v>
      </c>
      <c r="E249" s="452" t="s">
        <v>9829</v>
      </c>
      <c r="F249" s="452" t="s">
        <v>9819</v>
      </c>
      <c r="G249" s="452" t="s">
        <v>9830</v>
      </c>
      <c r="H249" s="451">
        <v>28.57772</v>
      </c>
      <c r="I249" s="451">
        <v>77.19527</v>
      </c>
      <c r="J249" s="442"/>
      <c r="K249" s="442"/>
      <c r="L249" s="442"/>
      <c r="M249" s="442"/>
      <c r="N249" s="442"/>
      <c r="O249" s="442"/>
      <c r="P249" s="442"/>
      <c r="Q249" s="442"/>
      <c r="R249" s="442"/>
      <c r="S249" s="442"/>
    </row>
    <row r="250">
      <c r="A250" s="442"/>
      <c r="B250" s="442"/>
      <c r="C250" s="442"/>
      <c r="D250" s="451">
        <v>156.0</v>
      </c>
      <c r="E250" s="452" t="s">
        <v>9831</v>
      </c>
      <c r="F250" s="452" t="s">
        <v>9819</v>
      </c>
      <c r="G250" s="452" t="s">
        <v>9832</v>
      </c>
      <c r="H250" s="451">
        <v>28.57568</v>
      </c>
      <c r="I250" s="451">
        <v>77.19536</v>
      </c>
      <c r="J250" s="442"/>
      <c r="K250" s="442"/>
      <c r="L250" s="442"/>
      <c r="M250" s="442"/>
      <c r="N250" s="442"/>
      <c r="O250" s="442"/>
      <c r="P250" s="442"/>
      <c r="Q250" s="442"/>
      <c r="R250" s="442"/>
      <c r="S250" s="442"/>
    </row>
    <row r="251">
      <c r="A251" s="442"/>
      <c r="B251" s="442"/>
      <c r="C251" s="442"/>
      <c r="D251" s="451">
        <v>157.0</v>
      </c>
      <c r="E251" s="452" t="s">
        <v>9835</v>
      </c>
      <c r="F251" s="452" t="s">
        <v>9819</v>
      </c>
      <c r="G251" s="452" t="s">
        <v>9836</v>
      </c>
      <c r="H251" s="451">
        <v>28.5777</v>
      </c>
      <c r="I251" s="451">
        <v>77.19628</v>
      </c>
      <c r="J251" s="442"/>
      <c r="K251" s="442"/>
      <c r="L251" s="442"/>
      <c r="M251" s="442"/>
      <c r="N251" s="442"/>
      <c r="O251" s="442"/>
      <c r="P251" s="442"/>
      <c r="Q251" s="442"/>
      <c r="R251" s="442"/>
      <c r="S251" s="442"/>
    </row>
    <row r="252">
      <c r="A252" s="442"/>
      <c r="B252" s="442"/>
      <c r="C252" s="442"/>
      <c r="D252" s="451">
        <v>158.0</v>
      </c>
      <c r="E252" s="452" t="s">
        <v>9841</v>
      </c>
      <c r="F252" s="452" t="s">
        <v>9819</v>
      </c>
      <c r="G252" s="452" t="s">
        <v>9842</v>
      </c>
      <c r="H252" s="451">
        <v>28.5777</v>
      </c>
      <c r="I252" s="451">
        <v>77.19619</v>
      </c>
      <c r="J252" s="442"/>
      <c r="K252" s="442"/>
      <c r="L252" s="442"/>
      <c r="M252" s="442"/>
      <c r="N252" s="442"/>
      <c r="O252" s="442"/>
      <c r="P252" s="442"/>
      <c r="Q252" s="442"/>
      <c r="R252" s="442"/>
      <c r="S252" s="442"/>
    </row>
    <row r="253">
      <c r="A253" s="442"/>
      <c r="B253" s="442"/>
      <c r="C253" s="442"/>
      <c r="D253" s="451">
        <v>159.0</v>
      </c>
      <c r="E253" s="452" t="s">
        <v>9847</v>
      </c>
      <c r="F253" s="452" t="s">
        <v>9819</v>
      </c>
      <c r="G253" s="452" t="s">
        <v>9848</v>
      </c>
      <c r="H253" s="451">
        <v>28.57688</v>
      </c>
      <c r="I253" s="451">
        <v>77.1967</v>
      </c>
      <c r="J253" s="442"/>
      <c r="K253" s="442"/>
      <c r="L253" s="442"/>
      <c r="M253" s="442"/>
      <c r="N253" s="442"/>
      <c r="O253" s="442"/>
      <c r="P253" s="442"/>
      <c r="Q253" s="442"/>
      <c r="R253" s="442"/>
      <c r="S253" s="442"/>
    </row>
    <row r="254">
      <c r="A254" s="442"/>
      <c r="B254" s="442"/>
      <c r="C254" s="442"/>
      <c r="D254" s="451">
        <v>160.0</v>
      </c>
      <c r="E254" s="452" t="s">
        <v>9850</v>
      </c>
      <c r="F254" s="452" t="s">
        <v>9819</v>
      </c>
      <c r="G254" s="452" t="s">
        <v>9851</v>
      </c>
      <c r="H254" s="451">
        <v>28.57814</v>
      </c>
      <c r="I254" s="451">
        <v>77.19713</v>
      </c>
      <c r="J254" s="442"/>
      <c r="K254" s="442"/>
      <c r="L254" s="442"/>
      <c r="M254" s="442"/>
      <c r="N254" s="442"/>
      <c r="O254" s="442"/>
      <c r="P254" s="442"/>
      <c r="Q254" s="442"/>
      <c r="R254" s="442"/>
      <c r="S254" s="442"/>
    </row>
    <row r="255">
      <c r="A255" s="442"/>
      <c r="B255" s="442"/>
      <c r="C255" s="442"/>
      <c r="D255" s="451">
        <v>161.0</v>
      </c>
      <c r="E255" s="452" t="s">
        <v>9852</v>
      </c>
      <c r="F255" s="452" t="s">
        <v>9819</v>
      </c>
      <c r="G255" s="452" t="s">
        <v>9853</v>
      </c>
      <c r="H255" s="451">
        <v>28.5781</v>
      </c>
      <c r="I255" s="451">
        <v>77.19461</v>
      </c>
      <c r="J255" s="442"/>
      <c r="K255" s="442"/>
      <c r="L255" s="442"/>
      <c r="M255" s="442"/>
      <c r="N255" s="442"/>
      <c r="O255" s="442"/>
      <c r="P255" s="442"/>
      <c r="Q255" s="442"/>
      <c r="R255" s="442"/>
      <c r="S255" s="442"/>
    </row>
    <row r="256">
      <c r="A256" s="442"/>
      <c r="B256" s="442"/>
      <c r="C256" s="442"/>
      <c r="D256" s="451">
        <v>162.0</v>
      </c>
      <c r="E256" s="452" t="s">
        <v>9854</v>
      </c>
      <c r="F256" s="452" t="s">
        <v>9819</v>
      </c>
      <c r="G256" s="452" t="s">
        <v>9855</v>
      </c>
      <c r="H256" s="451">
        <v>28.5783299</v>
      </c>
      <c r="I256" s="451">
        <v>77.1952797</v>
      </c>
      <c r="J256" s="442"/>
      <c r="K256" s="442"/>
      <c r="L256" s="442"/>
      <c r="M256" s="442"/>
      <c r="N256" s="442"/>
      <c r="O256" s="442"/>
      <c r="P256" s="442"/>
      <c r="Q256" s="442"/>
      <c r="R256" s="442"/>
      <c r="S256" s="442"/>
    </row>
    <row r="257">
      <c r="A257" s="442"/>
      <c r="B257" s="442"/>
      <c r="C257" s="442"/>
      <c r="D257" s="451">
        <v>163.0</v>
      </c>
      <c r="E257" s="452" t="s">
        <v>9856</v>
      </c>
      <c r="F257" s="452" t="s">
        <v>9819</v>
      </c>
      <c r="G257" s="452" t="s">
        <v>9857</v>
      </c>
      <c r="H257" s="451">
        <v>28.56983</v>
      </c>
      <c r="I257" s="451">
        <v>77.19379</v>
      </c>
      <c r="J257" s="442"/>
      <c r="K257" s="442"/>
      <c r="L257" s="442"/>
      <c r="M257" s="442"/>
      <c r="N257" s="442"/>
      <c r="O257" s="442"/>
      <c r="P257" s="442"/>
      <c r="Q257" s="442"/>
      <c r="R257" s="442"/>
      <c r="S257" s="442"/>
    </row>
    <row r="258">
      <c r="A258" s="442"/>
      <c r="B258" s="442"/>
      <c r="C258" s="442"/>
      <c r="D258" s="451">
        <v>164.0</v>
      </c>
      <c r="E258" s="452" t="s">
        <v>9859</v>
      </c>
      <c r="F258" s="452" t="s">
        <v>9860</v>
      </c>
      <c r="G258" s="452" t="s">
        <v>9861</v>
      </c>
      <c r="H258" s="451">
        <v>28.62517</v>
      </c>
      <c r="I258" s="451">
        <v>77.19419</v>
      </c>
      <c r="J258" s="442"/>
      <c r="K258" s="442"/>
      <c r="L258" s="442"/>
      <c r="M258" s="442"/>
      <c r="N258" s="442"/>
      <c r="O258" s="442"/>
      <c r="P258" s="442"/>
      <c r="Q258" s="442"/>
      <c r="R258" s="442"/>
      <c r="S258" s="442"/>
    </row>
    <row r="259">
      <c r="A259" s="442"/>
      <c r="B259" s="442"/>
      <c r="C259" s="442"/>
      <c r="D259" s="451">
        <v>165.0</v>
      </c>
      <c r="E259" s="452" t="s">
        <v>9862</v>
      </c>
      <c r="F259" s="452" t="s">
        <v>9770</v>
      </c>
      <c r="G259" s="452" t="s">
        <v>9863</v>
      </c>
      <c r="H259" s="451">
        <v>28.5742567</v>
      </c>
      <c r="I259" s="451">
        <v>77.1902489</v>
      </c>
      <c r="J259" s="442"/>
      <c r="K259" s="442"/>
      <c r="L259" s="442"/>
      <c r="M259" s="442"/>
      <c r="N259" s="442"/>
      <c r="O259" s="442"/>
      <c r="P259" s="442"/>
      <c r="Q259" s="442"/>
      <c r="R259" s="442"/>
      <c r="S259" s="442"/>
    </row>
    <row r="260">
      <c r="A260" s="442"/>
      <c r="B260" s="442"/>
      <c r="C260" s="442"/>
      <c r="D260" s="451">
        <v>166.0</v>
      </c>
      <c r="E260" s="452" t="s">
        <v>9864</v>
      </c>
      <c r="F260" s="452" t="s">
        <v>9770</v>
      </c>
      <c r="G260" s="452" t="s">
        <v>9865</v>
      </c>
      <c r="H260" s="451">
        <v>28.5728</v>
      </c>
      <c r="I260" s="451">
        <v>77.19005</v>
      </c>
      <c r="J260" s="442"/>
      <c r="K260" s="442"/>
      <c r="L260" s="442"/>
      <c r="M260" s="442"/>
      <c r="N260" s="442"/>
      <c r="O260" s="442"/>
      <c r="P260" s="442"/>
      <c r="Q260" s="442"/>
      <c r="R260" s="442"/>
      <c r="S260" s="442"/>
    </row>
    <row r="261">
      <c r="A261" s="442"/>
      <c r="B261" s="442"/>
      <c r="C261" s="442"/>
      <c r="D261" s="451">
        <v>167.0</v>
      </c>
      <c r="E261" s="452" t="s">
        <v>9869</v>
      </c>
      <c r="F261" s="452" t="s">
        <v>9770</v>
      </c>
      <c r="G261" s="452" t="s">
        <v>9865</v>
      </c>
      <c r="H261" s="451">
        <v>28.57359</v>
      </c>
      <c r="I261" s="451">
        <v>77.19007</v>
      </c>
      <c r="J261" s="442"/>
      <c r="K261" s="442"/>
      <c r="L261" s="442"/>
      <c r="M261" s="442"/>
      <c r="N261" s="442"/>
      <c r="O261" s="442"/>
      <c r="P261" s="442"/>
      <c r="Q261" s="442"/>
      <c r="R261" s="442"/>
      <c r="S261" s="442"/>
    </row>
    <row r="262">
      <c r="A262" s="442"/>
      <c r="B262" s="442"/>
      <c r="C262" s="442"/>
      <c r="D262" s="451">
        <v>168.0</v>
      </c>
      <c r="E262" s="452" t="s">
        <v>9877</v>
      </c>
      <c r="F262" s="452" t="s">
        <v>9770</v>
      </c>
      <c r="G262" s="452" t="s">
        <v>9878</v>
      </c>
      <c r="H262" s="451">
        <v>28.57794</v>
      </c>
      <c r="I262" s="451">
        <v>77.18978</v>
      </c>
      <c r="J262" s="442"/>
      <c r="K262" s="442"/>
      <c r="L262" s="442"/>
      <c r="M262" s="442"/>
      <c r="N262" s="442"/>
      <c r="O262" s="442"/>
      <c r="P262" s="442"/>
      <c r="Q262" s="442"/>
      <c r="R262" s="442"/>
      <c r="S262" s="442"/>
    </row>
    <row r="263">
      <c r="A263" s="442"/>
      <c r="B263" s="442"/>
      <c r="C263" s="442"/>
      <c r="D263" s="451">
        <v>169.0</v>
      </c>
      <c r="E263" s="452" t="s">
        <v>9881</v>
      </c>
      <c r="F263" s="452" t="s">
        <v>9770</v>
      </c>
      <c r="G263" s="452" t="s">
        <v>9884</v>
      </c>
      <c r="H263" s="451">
        <v>28.57522</v>
      </c>
      <c r="I263" s="451">
        <v>77.18976</v>
      </c>
      <c r="J263" s="442"/>
      <c r="K263" s="442"/>
      <c r="L263" s="442"/>
      <c r="M263" s="442"/>
      <c r="N263" s="442"/>
      <c r="O263" s="442"/>
      <c r="P263" s="442"/>
      <c r="Q263" s="442"/>
      <c r="R263" s="442"/>
      <c r="S263" s="442"/>
    </row>
    <row r="264">
      <c r="A264" s="442"/>
      <c r="B264" s="442"/>
      <c r="C264" s="442"/>
      <c r="D264" s="451">
        <v>170.0</v>
      </c>
      <c r="E264" s="452" t="s">
        <v>9890</v>
      </c>
      <c r="F264" s="452" t="s">
        <v>9770</v>
      </c>
      <c r="G264" s="452" t="s">
        <v>9891</v>
      </c>
      <c r="H264" s="451">
        <v>28.5733</v>
      </c>
      <c r="I264" s="451">
        <v>77.18975</v>
      </c>
      <c r="J264" s="442"/>
      <c r="K264" s="442"/>
      <c r="L264" s="442"/>
      <c r="M264" s="442"/>
      <c r="N264" s="442"/>
      <c r="O264" s="442"/>
      <c r="P264" s="442"/>
      <c r="Q264" s="442"/>
      <c r="R264" s="442"/>
      <c r="S264" s="442"/>
    </row>
    <row r="265">
      <c r="A265" s="442"/>
      <c r="B265" s="442"/>
      <c r="C265" s="442"/>
      <c r="D265" s="451">
        <v>171.0</v>
      </c>
      <c r="E265" s="452" t="s">
        <v>9898</v>
      </c>
      <c r="F265" s="452" t="s">
        <v>9900</v>
      </c>
      <c r="G265" s="452" t="s">
        <v>9901</v>
      </c>
      <c r="H265" s="451">
        <v>28.57627</v>
      </c>
      <c r="I265" s="451">
        <v>77.18823</v>
      </c>
      <c r="J265" s="442"/>
      <c r="K265" s="442"/>
      <c r="L265" s="442"/>
      <c r="M265" s="442"/>
      <c r="N265" s="442"/>
      <c r="O265" s="442"/>
      <c r="P265" s="442"/>
      <c r="Q265" s="442"/>
      <c r="R265" s="442"/>
      <c r="S265" s="442"/>
    </row>
    <row r="266">
      <c r="A266" s="442"/>
      <c r="B266" s="442"/>
      <c r="C266" s="442"/>
      <c r="D266" s="451">
        <v>172.0</v>
      </c>
      <c r="E266" s="452" t="s">
        <v>9907</v>
      </c>
      <c r="F266" s="452" t="s">
        <v>9900</v>
      </c>
      <c r="G266" s="452" t="s">
        <v>9909</v>
      </c>
      <c r="H266" s="451">
        <v>28.57472</v>
      </c>
      <c r="I266" s="451">
        <v>77.1883</v>
      </c>
      <c r="J266" s="442"/>
      <c r="K266" s="442"/>
      <c r="L266" s="442"/>
      <c r="M266" s="442"/>
      <c r="N266" s="442"/>
      <c r="O266" s="442"/>
      <c r="P266" s="442"/>
      <c r="Q266" s="442"/>
      <c r="R266" s="442"/>
      <c r="S266" s="442"/>
    </row>
    <row r="267">
      <c r="A267" s="442"/>
      <c r="B267" s="442"/>
      <c r="C267" s="442"/>
      <c r="D267" s="451">
        <v>173.0</v>
      </c>
      <c r="E267" s="452" t="s">
        <v>9916</v>
      </c>
      <c r="F267" s="452" t="s">
        <v>9900</v>
      </c>
      <c r="G267" s="452" t="s">
        <v>9918</v>
      </c>
      <c r="H267" s="451">
        <v>28.57569</v>
      </c>
      <c r="I267" s="451">
        <v>77.18836</v>
      </c>
      <c r="J267" s="442"/>
      <c r="K267" s="442"/>
      <c r="L267" s="442"/>
      <c r="M267" s="442"/>
      <c r="N267" s="442"/>
      <c r="O267" s="442"/>
      <c r="P267" s="442"/>
      <c r="Q267" s="442"/>
      <c r="R267" s="442"/>
      <c r="S267" s="442"/>
    </row>
    <row r="268">
      <c r="A268" s="442"/>
      <c r="B268" s="442"/>
      <c r="C268" s="442"/>
      <c r="D268" s="451">
        <v>174.0</v>
      </c>
      <c r="E268" s="452" t="s">
        <v>9926</v>
      </c>
      <c r="F268" s="452" t="s">
        <v>9900</v>
      </c>
      <c r="G268" s="452" t="s">
        <v>9928</v>
      </c>
      <c r="H268" s="451">
        <v>28.57557</v>
      </c>
      <c r="I268" s="451">
        <v>77.18749</v>
      </c>
      <c r="J268" s="442"/>
      <c r="K268" s="442"/>
      <c r="L268" s="442"/>
      <c r="M268" s="442"/>
      <c r="N268" s="442"/>
      <c r="O268" s="442"/>
      <c r="P268" s="442"/>
      <c r="Q268" s="442"/>
      <c r="R268" s="442"/>
      <c r="S268" s="442"/>
    </row>
    <row r="269">
      <c r="A269" s="442"/>
      <c r="B269" s="442"/>
      <c r="C269" s="442"/>
      <c r="D269" s="451">
        <v>175.0</v>
      </c>
      <c r="E269" s="452" t="s">
        <v>9936</v>
      </c>
      <c r="F269" s="452" t="s">
        <v>9937</v>
      </c>
      <c r="G269" s="452" t="s">
        <v>9938</v>
      </c>
      <c r="H269" s="451">
        <v>28.57064</v>
      </c>
      <c r="I269" s="451">
        <v>77.18386</v>
      </c>
      <c r="J269" s="442"/>
      <c r="K269" s="442"/>
      <c r="L269" s="442"/>
      <c r="M269" s="442"/>
      <c r="N269" s="442"/>
      <c r="O269" s="442"/>
      <c r="P269" s="442"/>
      <c r="Q269" s="442"/>
      <c r="R269" s="442"/>
      <c r="S269" s="442"/>
    </row>
    <row r="270">
      <c r="A270" s="442"/>
      <c r="B270" s="442"/>
      <c r="C270" s="442"/>
      <c r="D270" s="451">
        <v>176.0</v>
      </c>
      <c r="E270" s="452" t="s">
        <v>9943</v>
      </c>
      <c r="F270" s="452" t="s">
        <v>9944</v>
      </c>
      <c r="G270" s="452" t="s">
        <v>9945</v>
      </c>
      <c r="H270" s="451">
        <v>28.58378</v>
      </c>
      <c r="I270" s="451">
        <v>77.17826</v>
      </c>
      <c r="J270" s="442"/>
      <c r="K270" s="442"/>
      <c r="L270" s="442"/>
      <c r="M270" s="442"/>
      <c r="N270" s="442"/>
      <c r="O270" s="442"/>
      <c r="P270" s="442"/>
      <c r="Q270" s="442"/>
      <c r="R270" s="442"/>
      <c r="S270" s="442"/>
    </row>
    <row r="271">
      <c r="A271" s="442"/>
      <c r="B271" s="442"/>
      <c r="C271" s="442"/>
      <c r="D271" s="451">
        <v>177.0</v>
      </c>
      <c r="E271" s="452" t="s">
        <v>9952</v>
      </c>
      <c r="F271" s="452" t="s">
        <v>9944</v>
      </c>
      <c r="G271" s="452" t="s">
        <v>9953</v>
      </c>
      <c r="H271" s="451">
        <v>28.58436</v>
      </c>
      <c r="I271" s="451">
        <v>77.17894</v>
      </c>
      <c r="J271" s="442"/>
      <c r="K271" s="442"/>
      <c r="L271" s="442"/>
      <c r="M271" s="442"/>
      <c r="N271" s="442"/>
      <c r="O271" s="442"/>
      <c r="P271" s="442"/>
      <c r="Q271" s="442"/>
      <c r="R271" s="442"/>
      <c r="S271" s="442"/>
    </row>
    <row r="272">
      <c r="A272" s="442"/>
      <c r="B272" s="442"/>
      <c r="C272" s="442"/>
      <c r="D272" s="451">
        <v>178.0</v>
      </c>
      <c r="E272" s="452" t="s">
        <v>9961</v>
      </c>
      <c r="F272" s="452" t="s">
        <v>9944</v>
      </c>
      <c r="G272" s="452" t="s">
        <v>9962</v>
      </c>
      <c r="H272" s="451">
        <v>28.5818</v>
      </c>
      <c r="I272" s="451">
        <v>77.17891</v>
      </c>
      <c r="J272" s="442"/>
      <c r="K272" s="442"/>
      <c r="L272" s="442"/>
      <c r="M272" s="442"/>
      <c r="N272" s="442"/>
      <c r="O272" s="442"/>
      <c r="P272" s="442"/>
      <c r="Q272" s="442"/>
      <c r="R272" s="442"/>
      <c r="S272" s="442"/>
    </row>
    <row r="273">
      <c r="A273" s="442"/>
      <c r="B273" s="442"/>
      <c r="C273" s="442"/>
      <c r="D273" s="451">
        <v>179.0</v>
      </c>
      <c r="E273" s="452" t="s">
        <v>9968</v>
      </c>
      <c r="F273" s="452" t="s">
        <v>9944</v>
      </c>
      <c r="G273" s="452" t="s">
        <v>9970</v>
      </c>
      <c r="H273" s="451">
        <v>28.58141</v>
      </c>
      <c r="I273" s="451">
        <v>77.17787</v>
      </c>
      <c r="J273" s="442"/>
      <c r="K273" s="442"/>
      <c r="L273" s="442"/>
      <c r="M273" s="442"/>
      <c r="N273" s="442"/>
      <c r="O273" s="442"/>
      <c r="P273" s="442"/>
      <c r="Q273" s="442"/>
      <c r="R273" s="442"/>
      <c r="S273" s="442"/>
    </row>
    <row r="274">
      <c r="A274" s="442"/>
      <c r="B274" s="442"/>
      <c r="C274" s="442"/>
      <c r="D274" s="451">
        <v>180.0</v>
      </c>
      <c r="E274" s="452" t="s">
        <v>9978</v>
      </c>
      <c r="F274" s="452" t="s">
        <v>9944</v>
      </c>
      <c r="G274" s="452" t="s">
        <v>9979</v>
      </c>
      <c r="H274" s="451">
        <v>28.58387</v>
      </c>
      <c r="I274" s="451">
        <v>77.17587</v>
      </c>
      <c r="J274" s="442"/>
      <c r="K274" s="442"/>
      <c r="L274" s="442"/>
      <c r="M274" s="442"/>
      <c r="N274" s="442"/>
      <c r="O274" s="442"/>
      <c r="P274" s="442"/>
      <c r="Q274" s="442"/>
      <c r="R274" s="442"/>
      <c r="S274" s="442"/>
    </row>
    <row r="275">
      <c r="A275" s="442"/>
      <c r="B275" s="442"/>
      <c r="C275" s="442"/>
      <c r="D275" s="451">
        <v>181.0</v>
      </c>
      <c r="E275" s="452" t="s">
        <v>9988</v>
      </c>
      <c r="F275" s="452" t="s">
        <v>9937</v>
      </c>
      <c r="G275" s="452" t="s">
        <v>9990</v>
      </c>
      <c r="H275" s="451">
        <v>28.62921</v>
      </c>
      <c r="I275" s="451">
        <v>77.22613</v>
      </c>
      <c r="J275" s="442"/>
      <c r="K275" s="442"/>
      <c r="L275" s="442"/>
      <c r="M275" s="442"/>
      <c r="N275" s="442"/>
      <c r="O275" s="442"/>
      <c r="P275" s="442"/>
      <c r="Q275" s="442"/>
      <c r="R275" s="442"/>
      <c r="S275" s="442"/>
    </row>
    <row r="276">
      <c r="A276" s="442"/>
      <c r="B276" s="442"/>
      <c r="C276" s="442"/>
      <c r="D276" s="451">
        <v>182.0</v>
      </c>
      <c r="E276" s="452" t="s">
        <v>10002</v>
      </c>
      <c r="F276" s="452" t="s">
        <v>9696</v>
      </c>
      <c r="G276" s="452" t="s">
        <v>10003</v>
      </c>
      <c r="H276" s="451">
        <v>28.56206</v>
      </c>
      <c r="I276" s="451">
        <v>77.20727</v>
      </c>
      <c r="J276" s="442"/>
      <c r="K276" s="442"/>
      <c r="L276" s="442"/>
      <c r="M276" s="442"/>
      <c r="N276" s="442"/>
      <c r="O276" s="442"/>
      <c r="P276" s="442"/>
      <c r="Q276" s="442"/>
      <c r="R276" s="442"/>
      <c r="S276" s="442"/>
    </row>
    <row r="277">
      <c r="A277" s="442"/>
      <c r="B277" s="442"/>
      <c r="C277" s="442"/>
      <c r="D277" s="451">
        <v>183.0</v>
      </c>
      <c r="E277" s="452" t="s">
        <v>10013</v>
      </c>
      <c r="F277" s="452" t="s">
        <v>9696</v>
      </c>
      <c r="G277" s="452" t="s">
        <v>10014</v>
      </c>
      <c r="H277" s="451">
        <v>28.56032</v>
      </c>
      <c r="I277" s="451">
        <v>77.20767</v>
      </c>
      <c r="J277" s="442"/>
      <c r="K277" s="442"/>
      <c r="L277" s="442"/>
      <c r="M277" s="442"/>
      <c r="N277" s="442"/>
      <c r="O277" s="442"/>
      <c r="P277" s="442"/>
      <c r="Q277" s="442"/>
      <c r="R277" s="442"/>
      <c r="S277" s="442"/>
    </row>
    <row r="278">
      <c r="A278" s="442"/>
      <c r="B278" s="442"/>
      <c r="C278" s="442"/>
      <c r="D278" s="451">
        <v>184.0</v>
      </c>
      <c r="E278" s="452" t="s">
        <v>10021</v>
      </c>
      <c r="F278" s="452" t="s">
        <v>9696</v>
      </c>
      <c r="G278" s="452" t="s">
        <v>10022</v>
      </c>
      <c r="H278" s="451">
        <v>28.56368</v>
      </c>
      <c r="I278" s="451">
        <v>77.20774</v>
      </c>
      <c r="J278" s="442"/>
      <c r="K278" s="442"/>
      <c r="L278" s="442"/>
      <c r="M278" s="442"/>
      <c r="N278" s="442"/>
      <c r="O278" s="442"/>
      <c r="P278" s="442"/>
      <c r="Q278" s="442"/>
      <c r="R278" s="442"/>
      <c r="S278" s="442"/>
    </row>
    <row r="279">
      <c r="A279" s="442"/>
      <c r="B279" s="442"/>
      <c r="C279" s="442"/>
      <c r="D279" s="451">
        <v>185.0</v>
      </c>
      <c r="E279" s="452" t="s">
        <v>10032</v>
      </c>
      <c r="F279" s="452" t="s">
        <v>9696</v>
      </c>
      <c r="G279" s="452" t="s">
        <v>10034</v>
      </c>
      <c r="H279" s="451">
        <v>28.56661</v>
      </c>
      <c r="I279" s="451">
        <v>77.20793</v>
      </c>
      <c r="J279" s="442"/>
      <c r="K279" s="442"/>
      <c r="L279" s="442"/>
      <c r="M279" s="442"/>
      <c r="N279" s="442"/>
      <c r="O279" s="442"/>
      <c r="P279" s="442"/>
      <c r="Q279" s="442"/>
      <c r="R279" s="442"/>
      <c r="S279" s="442"/>
    </row>
    <row r="280">
      <c r="A280" s="442"/>
      <c r="B280" s="442"/>
      <c r="C280" s="442"/>
      <c r="D280" s="451">
        <v>186.0</v>
      </c>
      <c r="E280" s="452" t="s">
        <v>10037</v>
      </c>
      <c r="F280" s="452" t="s">
        <v>9696</v>
      </c>
      <c r="G280" s="452" t="s">
        <v>10039</v>
      </c>
      <c r="H280" s="451">
        <v>28.5672355</v>
      </c>
      <c r="I280" s="451">
        <v>77.208159</v>
      </c>
      <c r="J280" s="442"/>
      <c r="K280" s="442"/>
      <c r="L280" s="442"/>
      <c r="M280" s="442"/>
      <c r="N280" s="442"/>
      <c r="O280" s="442"/>
      <c r="P280" s="442"/>
      <c r="Q280" s="442"/>
      <c r="R280" s="442"/>
      <c r="S280" s="442"/>
    </row>
    <row r="281">
      <c r="A281" s="442"/>
      <c r="B281" s="442"/>
      <c r="C281" s="442"/>
      <c r="D281" s="451">
        <v>187.0</v>
      </c>
      <c r="E281" s="452" t="s">
        <v>10041</v>
      </c>
      <c r="F281" s="452" t="s">
        <v>9696</v>
      </c>
      <c r="G281" s="452" t="s">
        <v>10042</v>
      </c>
      <c r="H281" s="451">
        <v>28.5755</v>
      </c>
      <c r="I281" s="451">
        <v>77.21033</v>
      </c>
      <c r="J281" s="442"/>
      <c r="K281" s="442"/>
      <c r="L281" s="442"/>
      <c r="M281" s="442"/>
      <c r="N281" s="442"/>
      <c r="O281" s="442"/>
      <c r="P281" s="442"/>
      <c r="Q281" s="442"/>
      <c r="R281" s="442"/>
      <c r="S281" s="442"/>
    </row>
    <row r="282">
      <c r="A282" s="442"/>
      <c r="B282" s="442"/>
      <c r="C282" s="442"/>
      <c r="D282" s="451">
        <v>188.0</v>
      </c>
      <c r="E282" s="452" t="s">
        <v>10046</v>
      </c>
      <c r="F282" s="452" t="s">
        <v>9937</v>
      </c>
      <c r="G282" s="452" t="s">
        <v>10048</v>
      </c>
      <c r="H282" s="451">
        <v>28.56947</v>
      </c>
      <c r="I282" s="451">
        <v>77.204</v>
      </c>
      <c r="J282" s="442"/>
      <c r="K282" s="442"/>
      <c r="L282" s="442"/>
      <c r="M282" s="442"/>
      <c r="N282" s="442"/>
      <c r="O282" s="442"/>
      <c r="P282" s="442"/>
      <c r="Q282" s="442"/>
      <c r="R282" s="442"/>
      <c r="S282" s="442"/>
    </row>
    <row r="283">
      <c r="A283" s="442"/>
      <c r="B283" s="442"/>
      <c r="C283" s="442"/>
      <c r="D283" s="451">
        <v>189.0</v>
      </c>
      <c r="E283" s="452" t="s">
        <v>10050</v>
      </c>
      <c r="F283" s="452" t="s">
        <v>10051</v>
      </c>
      <c r="G283" s="452" t="s">
        <v>10052</v>
      </c>
      <c r="H283" s="451">
        <v>28.57995</v>
      </c>
      <c r="I283" s="451">
        <v>77.2039</v>
      </c>
      <c r="J283" s="442"/>
      <c r="K283" s="442"/>
      <c r="L283" s="442"/>
      <c r="M283" s="442"/>
      <c r="N283" s="442"/>
      <c r="O283" s="442"/>
      <c r="P283" s="442"/>
      <c r="Q283" s="442"/>
      <c r="R283" s="442"/>
      <c r="S283" s="442"/>
    </row>
    <row r="284">
      <c r="A284" s="442"/>
      <c r="B284" s="442"/>
      <c r="C284" s="442"/>
      <c r="D284" s="451">
        <v>190.0</v>
      </c>
      <c r="E284" s="452" t="s">
        <v>10054</v>
      </c>
      <c r="F284" s="452" t="s">
        <v>10051</v>
      </c>
      <c r="G284" s="452" t="s">
        <v>10056</v>
      </c>
      <c r="H284" s="451">
        <v>28.57962</v>
      </c>
      <c r="I284" s="451">
        <v>77.20671</v>
      </c>
      <c r="J284" s="442"/>
      <c r="K284" s="442"/>
      <c r="L284" s="442"/>
      <c r="M284" s="442"/>
      <c r="N284" s="442"/>
      <c r="O284" s="442"/>
      <c r="P284" s="442"/>
      <c r="Q284" s="442"/>
      <c r="R284" s="442"/>
      <c r="S284" s="442"/>
    </row>
    <row r="285">
      <c r="A285" s="442"/>
      <c r="B285" s="442"/>
      <c r="C285" s="442"/>
      <c r="D285" s="451">
        <v>191.0</v>
      </c>
      <c r="E285" s="452" t="s">
        <v>10059</v>
      </c>
      <c r="F285" s="452" t="s">
        <v>10060</v>
      </c>
      <c r="G285" s="452" t="s">
        <v>10061</v>
      </c>
      <c r="H285" s="451">
        <v>28.57753</v>
      </c>
      <c r="I285" s="451">
        <v>77.20881</v>
      </c>
      <c r="J285" s="442"/>
      <c r="K285" s="442"/>
      <c r="L285" s="442"/>
      <c r="M285" s="442"/>
      <c r="N285" s="442"/>
      <c r="O285" s="442"/>
      <c r="P285" s="442"/>
      <c r="Q285" s="442"/>
      <c r="R285" s="442"/>
      <c r="S285" s="442"/>
    </row>
    <row r="286">
      <c r="A286" s="442"/>
      <c r="B286" s="442"/>
      <c r="C286" s="442"/>
      <c r="D286" s="451">
        <v>192.0</v>
      </c>
      <c r="E286" s="452" t="s">
        <v>10066</v>
      </c>
      <c r="F286" s="452" t="s">
        <v>10060</v>
      </c>
      <c r="G286" s="452" t="s">
        <v>10068</v>
      </c>
      <c r="H286" s="451">
        <v>28.57958</v>
      </c>
      <c r="I286" s="451">
        <v>77.20707</v>
      </c>
      <c r="J286" s="442"/>
      <c r="K286" s="442"/>
      <c r="L286" s="442"/>
      <c r="M286" s="442"/>
      <c r="N286" s="442"/>
      <c r="O286" s="442"/>
      <c r="P286" s="442"/>
      <c r="Q286" s="442"/>
      <c r="R286" s="442"/>
      <c r="S286" s="442"/>
    </row>
    <row r="287">
      <c r="A287" s="442"/>
      <c r="B287" s="442"/>
      <c r="C287" s="442"/>
      <c r="D287" s="451">
        <v>193.0</v>
      </c>
      <c r="E287" s="452" t="s">
        <v>10075</v>
      </c>
      <c r="F287" s="452" t="s">
        <v>10060</v>
      </c>
      <c r="G287" s="452" t="s">
        <v>10078</v>
      </c>
      <c r="H287" s="451">
        <v>28.57796</v>
      </c>
      <c r="I287" s="451">
        <v>77.20304</v>
      </c>
      <c r="J287" s="442"/>
      <c r="K287" s="442"/>
      <c r="L287" s="442"/>
      <c r="M287" s="442"/>
      <c r="N287" s="442"/>
      <c r="O287" s="442"/>
      <c r="P287" s="442"/>
      <c r="Q287" s="442"/>
      <c r="R287" s="442"/>
      <c r="S287" s="442"/>
    </row>
    <row r="288">
      <c r="A288" s="442"/>
      <c r="B288" s="442"/>
      <c r="C288" s="442"/>
      <c r="D288" s="451">
        <v>194.0</v>
      </c>
      <c r="E288" s="452" t="s">
        <v>10079</v>
      </c>
      <c r="F288" s="452" t="s">
        <v>9696</v>
      </c>
      <c r="G288" s="452" t="s">
        <v>10081</v>
      </c>
      <c r="H288" s="451">
        <v>28.5764672</v>
      </c>
      <c r="I288" s="451">
        <v>77.2106289</v>
      </c>
      <c r="J288" s="442"/>
      <c r="K288" s="442"/>
      <c r="L288" s="442"/>
      <c r="M288" s="442"/>
      <c r="N288" s="442"/>
      <c r="O288" s="442"/>
      <c r="P288" s="442"/>
      <c r="Q288" s="442"/>
      <c r="R288" s="442"/>
      <c r="S288" s="442"/>
    </row>
    <row r="289">
      <c r="A289" s="442"/>
      <c r="B289" s="442"/>
      <c r="C289" s="442"/>
      <c r="D289" s="451">
        <v>195.0</v>
      </c>
      <c r="E289" s="452" t="s">
        <v>10084</v>
      </c>
      <c r="F289" s="452" t="s">
        <v>9696</v>
      </c>
      <c r="G289" s="452" t="s">
        <v>10085</v>
      </c>
      <c r="L289" s="442"/>
      <c r="M289" s="442"/>
      <c r="N289" s="442"/>
      <c r="O289" s="442"/>
      <c r="P289" s="442"/>
      <c r="Q289" s="442"/>
      <c r="R289" s="442"/>
      <c r="S289" s="442"/>
    </row>
    <row r="290">
      <c r="A290" s="442"/>
      <c r="B290" s="442"/>
      <c r="C290" s="442"/>
      <c r="D290" s="451">
        <v>196.0</v>
      </c>
      <c r="E290" s="452" t="s">
        <v>10087</v>
      </c>
      <c r="F290" s="452" t="s">
        <v>10089</v>
      </c>
      <c r="G290" s="452" t="s">
        <v>10090</v>
      </c>
      <c r="I290" s="456"/>
      <c r="J290" s="442"/>
      <c r="K290" s="442"/>
      <c r="L290" s="442"/>
      <c r="M290" s="442"/>
      <c r="N290" s="442"/>
      <c r="O290" s="442"/>
      <c r="P290" s="442"/>
      <c r="Q290" s="442"/>
      <c r="R290" s="442"/>
      <c r="S290" s="442"/>
    </row>
    <row r="291">
      <c r="A291" s="442"/>
      <c r="B291" s="442"/>
      <c r="C291" s="442"/>
      <c r="D291" s="451">
        <v>197.0</v>
      </c>
      <c r="E291" s="452" t="s">
        <v>10093</v>
      </c>
      <c r="F291" s="452" t="s">
        <v>10089</v>
      </c>
      <c r="G291" s="452" t="s">
        <v>10090</v>
      </c>
      <c r="I291" s="456"/>
      <c r="J291" s="442"/>
      <c r="K291" s="442"/>
      <c r="L291" s="442"/>
      <c r="M291" s="442"/>
      <c r="N291" s="442"/>
      <c r="O291" s="442"/>
      <c r="P291" s="442"/>
      <c r="Q291" s="442"/>
      <c r="R291" s="442"/>
      <c r="S291" s="442"/>
    </row>
    <row r="292">
      <c r="A292" s="442"/>
      <c r="B292" s="442"/>
      <c r="C292" s="442"/>
      <c r="D292" s="451">
        <v>198.0</v>
      </c>
      <c r="E292" s="452" t="s">
        <v>10094</v>
      </c>
      <c r="F292" s="452" t="s">
        <v>10095</v>
      </c>
      <c r="G292" s="452" t="s">
        <v>10095</v>
      </c>
      <c r="H292" s="451">
        <v>28.61971</v>
      </c>
      <c r="I292" s="451">
        <v>77.24007</v>
      </c>
      <c r="J292" s="442"/>
      <c r="K292" s="442"/>
      <c r="L292" s="442"/>
      <c r="M292" s="442"/>
      <c r="N292" s="442"/>
      <c r="O292" s="442"/>
      <c r="P292" s="442"/>
      <c r="Q292" s="442"/>
      <c r="R292" s="442"/>
      <c r="S292" s="442"/>
    </row>
    <row r="293">
      <c r="A293" s="442"/>
      <c r="B293" s="442"/>
      <c r="C293" s="442"/>
      <c r="D293" s="451">
        <v>199.0</v>
      </c>
      <c r="E293" s="452" t="s">
        <v>10097</v>
      </c>
      <c r="F293" s="452" t="s">
        <v>10098</v>
      </c>
      <c r="G293" s="452" t="s">
        <v>10099</v>
      </c>
      <c r="H293" s="451">
        <v>28.61655</v>
      </c>
      <c r="I293" s="451">
        <v>77.23408</v>
      </c>
      <c r="J293" s="442"/>
      <c r="K293" s="442"/>
      <c r="L293" s="442"/>
      <c r="M293" s="442"/>
      <c r="N293" s="442"/>
      <c r="O293" s="442"/>
      <c r="P293" s="442"/>
      <c r="Q293" s="442"/>
      <c r="R293" s="442"/>
      <c r="S293" s="442"/>
    </row>
    <row r="294">
      <c r="A294" s="442"/>
      <c r="B294" s="442"/>
      <c r="C294" s="442"/>
      <c r="D294" s="451">
        <v>200.0</v>
      </c>
      <c r="E294" s="452" t="s">
        <v>10100</v>
      </c>
      <c r="F294" s="452" t="s">
        <v>10098</v>
      </c>
      <c r="G294" s="452" t="s">
        <v>10101</v>
      </c>
      <c r="H294" s="451">
        <v>28.61669</v>
      </c>
      <c r="I294" s="451">
        <v>77.23383</v>
      </c>
      <c r="J294" s="442"/>
      <c r="K294" s="442"/>
      <c r="L294" s="442"/>
      <c r="M294" s="442"/>
      <c r="N294" s="442"/>
      <c r="O294" s="442"/>
      <c r="P294" s="442"/>
      <c r="Q294" s="442"/>
      <c r="R294" s="442"/>
      <c r="S294" s="442"/>
    </row>
    <row r="295">
      <c r="A295" s="442"/>
      <c r="B295" s="442"/>
      <c r="C295" s="442"/>
      <c r="D295" s="451">
        <v>201.0</v>
      </c>
      <c r="E295" s="452" t="s">
        <v>10102</v>
      </c>
      <c r="F295" s="452" t="s">
        <v>10103</v>
      </c>
      <c r="G295" s="452" t="s">
        <v>10104</v>
      </c>
      <c r="H295" s="451">
        <v>28.61492</v>
      </c>
      <c r="I295" s="451">
        <v>77.23382</v>
      </c>
      <c r="J295" s="442"/>
      <c r="K295" s="442"/>
      <c r="L295" s="442"/>
      <c r="M295" s="442"/>
      <c r="N295" s="442"/>
      <c r="O295" s="442"/>
      <c r="P295" s="442"/>
      <c r="Q295" s="442"/>
      <c r="R295" s="442"/>
      <c r="S295" s="442"/>
    </row>
    <row r="296">
      <c r="A296" s="442"/>
      <c r="B296" s="442"/>
      <c r="C296" s="442"/>
      <c r="D296" s="451">
        <v>202.0</v>
      </c>
      <c r="E296" s="452" t="s">
        <v>10105</v>
      </c>
      <c r="F296" s="452" t="s">
        <v>10106</v>
      </c>
      <c r="G296" s="452" t="s">
        <v>10107</v>
      </c>
      <c r="H296" s="451">
        <v>28.61483</v>
      </c>
      <c r="I296" s="451">
        <v>77.23409</v>
      </c>
      <c r="J296" s="442"/>
      <c r="K296" s="442"/>
      <c r="L296" s="442"/>
      <c r="M296" s="442"/>
      <c r="N296" s="442"/>
      <c r="O296" s="442"/>
      <c r="P296" s="442"/>
      <c r="Q296" s="442"/>
      <c r="R296" s="442"/>
      <c r="S296" s="442"/>
    </row>
    <row r="297">
      <c r="A297" s="442"/>
      <c r="B297" s="442"/>
      <c r="C297" s="442"/>
      <c r="D297" s="451">
        <v>203.0</v>
      </c>
      <c r="E297" s="452" t="s">
        <v>10108</v>
      </c>
      <c r="F297" s="452" t="s">
        <v>10106</v>
      </c>
      <c r="G297" s="452" t="s">
        <v>10109</v>
      </c>
      <c r="H297" s="451">
        <v>28.61517164</v>
      </c>
      <c r="I297" s="451">
        <v>77.23598446</v>
      </c>
      <c r="J297" s="442"/>
      <c r="K297" s="442"/>
      <c r="L297" s="442"/>
      <c r="M297" s="442"/>
      <c r="N297" s="442"/>
      <c r="O297" s="442"/>
      <c r="P297" s="442"/>
      <c r="Q297" s="442"/>
      <c r="R297" s="442"/>
      <c r="S297" s="442"/>
    </row>
    <row r="298">
      <c r="A298" s="442"/>
      <c r="B298" s="442"/>
      <c r="C298" s="442"/>
      <c r="D298" s="451">
        <v>204.0</v>
      </c>
      <c r="E298" s="452" t="s">
        <v>8883</v>
      </c>
      <c r="F298" s="452" t="s">
        <v>8881</v>
      </c>
      <c r="G298" s="452" t="s">
        <v>8884</v>
      </c>
      <c r="H298" s="451">
        <v>28.63317</v>
      </c>
      <c r="I298" s="451">
        <v>77.21635</v>
      </c>
      <c r="J298" s="442"/>
      <c r="K298" s="442"/>
      <c r="L298" s="442"/>
      <c r="M298" s="442"/>
      <c r="N298" s="442"/>
      <c r="O298" s="442"/>
      <c r="P298" s="442"/>
      <c r="Q298" s="442"/>
      <c r="R298" s="442"/>
      <c r="S298" s="442"/>
    </row>
    <row r="299">
      <c r="A299" s="442"/>
      <c r="B299" s="442"/>
      <c r="C299" s="442"/>
      <c r="D299" s="451">
        <v>205.0</v>
      </c>
      <c r="E299" s="452" t="s">
        <v>10112</v>
      </c>
      <c r="F299" s="452" t="s">
        <v>8881</v>
      </c>
      <c r="G299" s="452" t="s">
        <v>10113</v>
      </c>
      <c r="H299" s="451">
        <v>28.63567</v>
      </c>
      <c r="I299" s="451">
        <v>77.21921</v>
      </c>
      <c r="J299" s="442"/>
      <c r="K299" s="442"/>
      <c r="L299" s="442"/>
      <c r="M299" s="442"/>
      <c r="N299" s="442"/>
      <c r="O299" s="442"/>
      <c r="P299" s="442"/>
      <c r="Q299" s="442"/>
      <c r="R299" s="442"/>
      <c r="S299" s="442"/>
    </row>
    <row r="300">
      <c r="A300" s="442"/>
      <c r="B300" s="442"/>
      <c r="C300" s="442"/>
      <c r="D300" s="451">
        <v>206.0</v>
      </c>
      <c r="E300" s="452" t="s">
        <v>10114</v>
      </c>
      <c r="F300" s="452" t="s">
        <v>8881</v>
      </c>
      <c r="G300" s="452" t="s">
        <v>10115</v>
      </c>
      <c r="H300" s="451">
        <v>28.63415</v>
      </c>
      <c r="I300" s="451">
        <v>77.22272</v>
      </c>
      <c r="J300" s="442"/>
      <c r="K300" s="442"/>
      <c r="L300" s="442"/>
      <c r="M300" s="442"/>
      <c r="N300" s="442"/>
      <c r="O300" s="442"/>
      <c r="P300" s="442"/>
      <c r="Q300" s="442"/>
      <c r="R300" s="442"/>
      <c r="S300" s="442"/>
    </row>
    <row r="301">
      <c r="A301" s="442"/>
      <c r="B301" s="442"/>
      <c r="C301" s="442"/>
      <c r="D301" s="451">
        <v>207.0</v>
      </c>
      <c r="E301" s="452" t="s">
        <v>10116</v>
      </c>
      <c r="F301" s="452" t="s">
        <v>8881</v>
      </c>
      <c r="G301" s="452" t="s">
        <v>10117</v>
      </c>
      <c r="H301" s="451">
        <v>28.6320532</v>
      </c>
      <c r="I301" s="451">
        <v>77.2173681</v>
      </c>
      <c r="J301" s="442"/>
      <c r="K301" s="442"/>
      <c r="L301" s="442"/>
      <c r="M301" s="442"/>
      <c r="N301" s="442"/>
      <c r="O301" s="442"/>
      <c r="P301" s="442"/>
      <c r="Q301" s="442"/>
      <c r="R301" s="442"/>
      <c r="S301" s="442"/>
    </row>
    <row r="302">
      <c r="A302" s="442"/>
      <c r="B302" s="442"/>
      <c r="C302" s="442"/>
      <c r="D302" s="451">
        <v>208.0</v>
      </c>
      <c r="E302" s="452" t="s">
        <v>10118</v>
      </c>
      <c r="F302" s="452" t="s">
        <v>8892</v>
      </c>
      <c r="G302" s="452" t="s">
        <v>10119</v>
      </c>
      <c r="H302" s="451">
        <v>28.63384</v>
      </c>
      <c r="I302" s="451">
        <v>77.21768</v>
      </c>
      <c r="J302" s="442"/>
      <c r="K302" s="442"/>
      <c r="L302" s="442"/>
      <c r="M302" s="442"/>
      <c r="N302" s="442"/>
      <c r="O302" s="442"/>
      <c r="P302" s="442"/>
      <c r="Q302" s="442"/>
      <c r="R302" s="442"/>
      <c r="S302" s="442"/>
    </row>
    <row r="303">
      <c r="A303" s="442"/>
      <c r="B303" s="442"/>
      <c r="C303" s="442"/>
      <c r="D303" s="451">
        <v>209.0</v>
      </c>
      <c r="E303" s="452" t="s">
        <v>10120</v>
      </c>
      <c r="F303" s="452" t="s">
        <v>8892</v>
      </c>
      <c r="G303" s="452" t="s">
        <v>10121</v>
      </c>
      <c r="H303" s="451">
        <v>28.63403</v>
      </c>
      <c r="I303" s="451">
        <v>77.21782</v>
      </c>
      <c r="J303" s="442"/>
      <c r="K303" s="442"/>
      <c r="L303" s="442"/>
      <c r="M303" s="442"/>
      <c r="N303" s="442"/>
      <c r="O303" s="442"/>
      <c r="P303" s="442"/>
      <c r="Q303" s="442"/>
      <c r="R303" s="442"/>
      <c r="S303" s="442"/>
    </row>
    <row r="304">
      <c r="A304" s="442"/>
      <c r="B304" s="442"/>
      <c r="C304" s="442"/>
      <c r="D304" s="451">
        <v>210.0</v>
      </c>
      <c r="E304" s="452" t="s">
        <v>10123</v>
      </c>
      <c r="F304" s="452" t="s">
        <v>8892</v>
      </c>
      <c r="G304" s="452" t="s">
        <v>10124</v>
      </c>
      <c r="H304" s="451">
        <v>28.63483</v>
      </c>
      <c r="I304" s="451">
        <v>77.22043</v>
      </c>
      <c r="J304" s="442"/>
      <c r="K304" s="442"/>
      <c r="L304" s="442"/>
      <c r="M304" s="442"/>
      <c r="N304" s="442"/>
      <c r="O304" s="442"/>
      <c r="P304" s="442"/>
      <c r="Q304" s="442"/>
      <c r="R304" s="442"/>
      <c r="S304" s="442"/>
    </row>
    <row r="305">
      <c r="A305" s="442"/>
      <c r="B305" s="442"/>
      <c r="C305" s="442"/>
      <c r="D305" s="451">
        <v>211.0</v>
      </c>
      <c r="E305" s="452" t="s">
        <v>10126</v>
      </c>
      <c r="F305" s="452" t="s">
        <v>8892</v>
      </c>
      <c r="G305" s="452" t="s">
        <v>10124</v>
      </c>
      <c r="H305" s="451">
        <v>28.63379</v>
      </c>
      <c r="I305" s="451">
        <v>77.22178</v>
      </c>
      <c r="J305" s="442"/>
      <c r="K305" s="442"/>
      <c r="L305" s="442"/>
      <c r="M305" s="442"/>
      <c r="N305" s="442"/>
      <c r="O305" s="442"/>
      <c r="P305" s="442"/>
      <c r="Q305" s="442"/>
      <c r="R305" s="442"/>
      <c r="S305" s="442"/>
    </row>
    <row r="306">
      <c r="A306" s="442"/>
      <c r="B306" s="442"/>
      <c r="C306" s="442"/>
      <c r="D306" s="451">
        <v>212.0</v>
      </c>
      <c r="E306" s="452" t="s">
        <v>10132</v>
      </c>
      <c r="F306" s="452" t="s">
        <v>8892</v>
      </c>
      <c r="G306" s="452" t="s">
        <v>10134</v>
      </c>
      <c r="H306" s="451">
        <v>28.63379</v>
      </c>
      <c r="I306" s="451">
        <v>77.22184</v>
      </c>
      <c r="J306" s="442"/>
      <c r="K306" s="442"/>
      <c r="L306" s="442"/>
      <c r="M306" s="442"/>
      <c r="N306" s="442"/>
      <c r="O306" s="442"/>
      <c r="P306" s="442"/>
      <c r="Q306" s="442"/>
      <c r="R306" s="442"/>
      <c r="S306" s="442"/>
    </row>
    <row r="307">
      <c r="A307" s="442"/>
      <c r="B307" s="442"/>
      <c r="C307" s="442"/>
      <c r="D307" s="451">
        <v>213.0</v>
      </c>
      <c r="E307" s="452" t="s">
        <v>10138</v>
      </c>
      <c r="F307" s="452" t="s">
        <v>10139</v>
      </c>
      <c r="G307" s="452" t="s">
        <v>10140</v>
      </c>
      <c r="H307" s="451">
        <v>28.63281</v>
      </c>
      <c r="I307" s="451">
        <v>77.21848</v>
      </c>
      <c r="J307" s="442"/>
      <c r="K307" s="442"/>
      <c r="L307" s="442"/>
      <c r="M307" s="442"/>
      <c r="N307" s="442"/>
      <c r="O307" s="442"/>
      <c r="P307" s="442"/>
      <c r="Q307" s="442"/>
      <c r="R307" s="442"/>
      <c r="S307" s="442"/>
    </row>
    <row r="308">
      <c r="A308" s="442"/>
      <c r="B308" s="442"/>
      <c r="C308" s="442"/>
      <c r="D308" s="451">
        <v>214.0</v>
      </c>
      <c r="E308" s="452" t="s">
        <v>10145</v>
      </c>
      <c r="F308" s="452" t="s">
        <v>10139</v>
      </c>
      <c r="G308" s="452" t="s">
        <v>10146</v>
      </c>
      <c r="H308" s="451">
        <v>28.63391</v>
      </c>
      <c r="I308" s="451">
        <v>77.21954</v>
      </c>
      <c r="J308" s="442"/>
      <c r="K308" s="442"/>
      <c r="L308" s="442"/>
      <c r="M308" s="442"/>
      <c r="N308" s="442"/>
      <c r="O308" s="442"/>
      <c r="P308" s="442"/>
      <c r="Q308" s="442"/>
      <c r="R308" s="442"/>
      <c r="S308" s="442"/>
    </row>
    <row r="309">
      <c r="A309" s="442"/>
      <c r="B309" s="442"/>
      <c r="C309" s="442"/>
      <c r="D309" s="451">
        <v>215.0</v>
      </c>
      <c r="E309" s="452" t="s">
        <v>10152</v>
      </c>
      <c r="F309" s="452" t="s">
        <v>10139</v>
      </c>
      <c r="G309" s="452" t="s">
        <v>10154</v>
      </c>
      <c r="H309" s="451">
        <v>28.6335303</v>
      </c>
      <c r="I309" s="451">
        <v>77.2206099</v>
      </c>
      <c r="J309" s="442"/>
      <c r="K309" s="442"/>
      <c r="L309" s="442"/>
      <c r="M309" s="442"/>
      <c r="N309" s="442"/>
      <c r="O309" s="442"/>
      <c r="P309" s="442"/>
      <c r="Q309" s="442"/>
      <c r="R309" s="442"/>
      <c r="S309" s="442"/>
    </row>
    <row r="310">
      <c r="A310" s="442"/>
      <c r="B310" s="442"/>
      <c r="C310" s="442"/>
      <c r="D310" s="451">
        <v>216.0</v>
      </c>
      <c r="E310" s="452" t="s">
        <v>10159</v>
      </c>
      <c r="F310" s="452" t="s">
        <v>10139</v>
      </c>
      <c r="G310" s="452" t="s">
        <v>10160</v>
      </c>
      <c r="H310" s="451">
        <v>28.632087</v>
      </c>
      <c r="I310" s="451">
        <v>77.2205799</v>
      </c>
      <c r="J310" s="442"/>
      <c r="K310" s="442"/>
      <c r="L310" s="442"/>
      <c r="M310" s="442"/>
      <c r="N310" s="442"/>
      <c r="O310" s="442"/>
      <c r="P310" s="442"/>
      <c r="Q310" s="442"/>
      <c r="R310" s="442"/>
      <c r="S310" s="442"/>
    </row>
    <row r="311">
      <c r="A311" s="442"/>
      <c r="B311" s="442"/>
      <c r="C311" s="442"/>
      <c r="D311" s="451">
        <v>217.0</v>
      </c>
      <c r="E311" s="452" t="s">
        <v>10166</v>
      </c>
      <c r="F311" s="452" t="s">
        <v>10167</v>
      </c>
      <c r="G311" s="452" t="s">
        <v>10169</v>
      </c>
      <c r="H311" s="451">
        <v>28.626339</v>
      </c>
      <c r="I311" s="451">
        <v>77.2071942</v>
      </c>
      <c r="J311" s="442"/>
      <c r="K311" s="442"/>
      <c r="L311" s="442"/>
      <c r="M311" s="442"/>
      <c r="N311" s="442"/>
      <c r="O311" s="442"/>
      <c r="P311" s="442"/>
      <c r="Q311" s="442"/>
      <c r="R311" s="442"/>
      <c r="S311" s="442"/>
    </row>
    <row r="312">
      <c r="A312" s="442"/>
      <c r="B312" s="442"/>
      <c r="C312" s="442"/>
      <c r="D312" s="451">
        <v>218.0</v>
      </c>
      <c r="E312" s="452" t="s">
        <v>10175</v>
      </c>
      <c r="F312" s="452" t="s">
        <v>10177</v>
      </c>
      <c r="G312" s="452" t="s">
        <v>10178</v>
      </c>
      <c r="H312" s="451">
        <v>28.6354356</v>
      </c>
      <c r="I312" s="451">
        <v>77.2149509</v>
      </c>
      <c r="J312" s="442"/>
      <c r="K312" s="442"/>
      <c r="L312" s="442"/>
      <c r="M312" s="442"/>
      <c r="N312" s="442"/>
      <c r="O312" s="442"/>
      <c r="P312" s="442"/>
      <c r="Q312" s="442"/>
      <c r="R312" s="442"/>
      <c r="S312" s="442"/>
    </row>
    <row r="313">
      <c r="A313" s="442"/>
      <c r="B313" s="442"/>
      <c r="C313" s="442"/>
      <c r="D313" s="451">
        <v>219.0</v>
      </c>
      <c r="E313" s="452" t="s">
        <v>10184</v>
      </c>
      <c r="F313" s="452" t="s">
        <v>10187</v>
      </c>
      <c r="G313" s="452" t="s">
        <v>10188</v>
      </c>
      <c r="H313" s="451">
        <v>28.6383332</v>
      </c>
      <c r="I313" s="451">
        <v>77.2076951</v>
      </c>
      <c r="J313" s="442"/>
      <c r="K313" s="442"/>
      <c r="L313" s="442"/>
      <c r="M313" s="442"/>
      <c r="N313" s="442"/>
      <c r="O313" s="442"/>
      <c r="P313" s="442"/>
      <c r="Q313" s="442"/>
      <c r="R313" s="442"/>
      <c r="S313" s="442"/>
    </row>
    <row r="314">
      <c r="A314" s="442"/>
      <c r="B314" s="442"/>
      <c r="C314" s="442"/>
      <c r="D314" s="451">
        <v>220.0</v>
      </c>
      <c r="E314" s="452" t="s">
        <v>10194</v>
      </c>
      <c r="F314" s="452" t="s">
        <v>10195</v>
      </c>
      <c r="G314" s="452" t="s">
        <v>10196</v>
      </c>
      <c r="H314" s="451">
        <v>28.6363602</v>
      </c>
      <c r="I314" s="451">
        <v>77.2020962</v>
      </c>
      <c r="J314" s="442"/>
      <c r="K314" s="442"/>
      <c r="L314" s="442"/>
      <c r="M314" s="442"/>
      <c r="N314" s="442"/>
      <c r="O314" s="442"/>
      <c r="P314" s="442"/>
      <c r="Q314" s="442"/>
      <c r="R314" s="442"/>
      <c r="S314" s="442"/>
    </row>
    <row r="315">
      <c r="A315" s="442"/>
      <c r="B315" s="442"/>
      <c r="C315" s="442"/>
      <c r="D315" s="451">
        <v>221.0</v>
      </c>
      <c r="E315" s="452" t="s">
        <v>10203</v>
      </c>
      <c r="F315" s="452" t="s">
        <v>10204</v>
      </c>
      <c r="G315" s="452" t="s">
        <v>10205</v>
      </c>
      <c r="H315" s="451">
        <v>28.6386491</v>
      </c>
      <c r="I315" s="451">
        <v>77.2078529</v>
      </c>
      <c r="J315" s="442"/>
      <c r="K315" s="442"/>
      <c r="L315" s="442"/>
      <c r="M315" s="442"/>
      <c r="N315" s="442"/>
      <c r="O315" s="442"/>
      <c r="P315" s="442"/>
      <c r="Q315" s="442"/>
      <c r="R315" s="442"/>
      <c r="S315" s="442"/>
    </row>
    <row r="316">
      <c r="A316" s="442"/>
      <c r="B316" s="442"/>
      <c r="C316" s="442"/>
      <c r="D316" s="451">
        <v>222.0</v>
      </c>
      <c r="E316" s="452" t="s">
        <v>10206</v>
      </c>
      <c r="F316" s="452" t="s">
        <v>10207</v>
      </c>
      <c r="G316" s="452" t="s">
        <v>10208</v>
      </c>
      <c r="H316" s="451">
        <v>28.633073</v>
      </c>
      <c r="I316" s="451">
        <v>77.214777</v>
      </c>
      <c r="J316" s="442"/>
      <c r="K316" s="442"/>
      <c r="L316" s="442"/>
      <c r="M316" s="442"/>
      <c r="N316" s="442"/>
      <c r="O316" s="442"/>
      <c r="P316" s="442"/>
      <c r="Q316" s="442"/>
      <c r="R316" s="442"/>
      <c r="S316" s="442"/>
    </row>
    <row r="317">
      <c r="A317" s="442"/>
      <c r="B317" s="442"/>
      <c r="C317" s="442"/>
      <c r="D317" s="451">
        <v>223.0</v>
      </c>
      <c r="E317" s="452" t="s">
        <v>10209</v>
      </c>
      <c r="F317" s="452" t="s">
        <v>9080</v>
      </c>
      <c r="G317" s="452" t="s">
        <v>10210</v>
      </c>
      <c r="H317" s="451">
        <v>28.6281828</v>
      </c>
      <c r="I317" s="451">
        <v>77.2049434</v>
      </c>
      <c r="J317" s="442"/>
      <c r="K317" s="442"/>
      <c r="L317" s="442"/>
      <c r="M317" s="442"/>
      <c r="N317" s="442"/>
      <c r="O317" s="442"/>
      <c r="P317" s="442"/>
      <c r="Q317" s="442"/>
      <c r="R317" s="442"/>
      <c r="S317" s="442"/>
    </row>
    <row r="318">
      <c r="A318" s="442"/>
      <c r="B318" s="442"/>
      <c r="C318" s="442"/>
      <c r="D318" s="451">
        <v>224.0</v>
      </c>
      <c r="E318" s="452" t="s">
        <v>10211</v>
      </c>
      <c r="F318" s="452" t="s">
        <v>10212</v>
      </c>
      <c r="G318" s="452" t="s">
        <v>10213</v>
      </c>
      <c r="H318" s="451">
        <v>28.6278686</v>
      </c>
      <c r="I318" s="451">
        <v>77.199975</v>
      </c>
      <c r="J318" s="442"/>
      <c r="K318" s="442"/>
      <c r="L318" s="442"/>
      <c r="M318" s="442"/>
      <c r="N318" s="442"/>
      <c r="O318" s="442"/>
      <c r="P318" s="442"/>
      <c r="Q318" s="442"/>
      <c r="R318" s="442"/>
      <c r="S318" s="442"/>
    </row>
    <row r="319">
      <c r="A319" s="442"/>
      <c r="B319" s="442"/>
      <c r="C319" s="442"/>
      <c r="D319" s="451">
        <v>225.0</v>
      </c>
      <c r="E319" s="452" t="s">
        <v>10214</v>
      </c>
      <c r="F319" s="452" t="s">
        <v>10195</v>
      </c>
      <c r="G319" s="452" t="s">
        <v>10215</v>
      </c>
      <c r="H319" s="451">
        <v>28.6290308</v>
      </c>
      <c r="I319" s="451">
        <v>77.1965747</v>
      </c>
      <c r="J319" s="442"/>
      <c r="K319" s="442"/>
      <c r="L319" s="442"/>
      <c r="M319" s="442"/>
      <c r="N319" s="442"/>
      <c r="O319" s="442"/>
      <c r="P319" s="442"/>
      <c r="Q319" s="442"/>
      <c r="R319" s="442"/>
      <c r="S319" s="442"/>
    </row>
    <row r="320">
      <c r="A320" s="442"/>
      <c r="B320" s="442"/>
      <c r="C320" s="442"/>
      <c r="D320" s="451">
        <v>226.0</v>
      </c>
      <c r="E320" s="452" t="s">
        <v>10216</v>
      </c>
      <c r="F320" s="452" t="s">
        <v>10217</v>
      </c>
      <c r="G320" s="452" t="s">
        <v>10218</v>
      </c>
      <c r="H320" s="451">
        <v>28.6320663</v>
      </c>
      <c r="I320" s="451">
        <v>77.1903342</v>
      </c>
      <c r="J320" s="442"/>
      <c r="K320" s="442"/>
      <c r="L320" s="442"/>
      <c r="M320" s="442"/>
      <c r="N320" s="442"/>
      <c r="O320" s="442"/>
      <c r="P320" s="442"/>
      <c r="Q320" s="442"/>
      <c r="R320" s="442"/>
      <c r="S320" s="442"/>
    </row>
    <row r="321">
      <c r="A321" s="442"/>
      <c r="B321" s="442"/>
      <c r="C321" s="442"/>
      <c r="D321" s="451">
        <v>227.0</v>
      </c>
      <c r="E321" s="452" t="s">
        <v>10219</v>
      </c>
      <c r="F321" s="452" t="s">
        <v>10212</v>
      </c>
      <c r="G321" s="452" t="s">
        <v>10220</v>
      </c>
      <c r="H321" s="451">
        <v>28.6271138</v>
      </c>
      <c r="I321" s="451">
        <v>77.1994632</v>
      </c>
      <c r="J321" s="442"/>
      <c r="K321" s="442"/>
      <c r="L321" s="442"/>
      <c r="M321" s="442"/>
      <c r="N321" s="442"/>
      <c r="O321" s="442"/>
      <c r="P321" s="442"/>
      <c r="Q321" s="442"/>
      <c r="R321" s="442"/>
      <c r="S321" s="442"/>
    </row>
    <row r="322">
      <c r="A322" s="442"/>
      <c r="B322" s="442"/>
      <c r="C322" s="442"/>
      <c r="D322" s="451">
        <v>228.0</v>
      </c>
      <c r="E322" s="452" t="s">
        <v>10221</v>
      </c>
      <c r="F322" s="452" t="s">
        <v>10222</v>
      </c>
      <c r="G322" s="452" t="s">
        <v>10223</v>
      </c>
      <c r="H322" s="451">
        <v>28.62862</v>
      </c>
      <c r="I322" s="451">
        <v>77.20156</v>
      </c>
      <c r="J322" s="442"/>
      <c r="K322" s="442"/>
      <c r="L322" s="442"/>
      <c r="M322" s="442"/>
      <c r="N322" s="442"/>
      <c r="O322" s="442"/>
      <c r="P322" s="442"/>
      <c r="Q322" s="442"/>
      <c r="R322" s="442"/>
      <c r="S322" s="442"/>
    </row>
    <row r="323">
      <c r="A323" s="442"/>
      <c r="B323" s="442"/>
      <c r="C323" s="442"/>
      <c r="D323" s="451">
        <v>229.0</v>
      </c>
      <c r="E323" s="452" t="s">
        <v>10224</v>
      </c>
      <c r="F323" s="452" t="s">
        <v>10225</v>
      </c>
      <c r="G323" s="452" t="s">
        <v>10226</v>
      </c>
      <c r="H323" s="451">
        <v>28.6252814</v>
      </c>
      <c r="I323" s="451">
        <v>77.206385</v>
      </c>
      <c r="J323" s="442"/>
      <c r="K323" s="442"/>
      <c r="L323" s="442"/>
      <c r="M323" s="442"/>
      <c r="N323" s="442"/>
      <c r="O323" s="442"/>
      <c r="P323" s="442"/>
      <c r="Q323" s="442"/>
      <c r="R323" s="442"/>
      <c r="S323" s="442"/>
    </row>
    <row r="324">
      <c r="A324" s="442"/>
      <c r="B324" s="442"/>
      <c r="C324" s="442"/>
      <c r="D324" s="451">
        <v>230.0</v>
      </c>
      <c r="E324" s="452" t="s">
        <v>10227</v>
      </c>
      <c r="F324" s="452" t="s">
        <v>10225</v>
      </c>
      <c r="G324" s="452" t="s">
        <v>10228</v>
      </c>
      <c r="H324" s="451">
        <v>28.6217406</v>
      </c>
      <c r="I324" s="451">
        <v>77.2060852</v>
      </c>
      <c r="J324" s="442"/>
      <c r="K324" s="442"/>
      <c r="L324" s="442"/>
      <c r="M324" s="442"/>
      <c r="N324" s="442"/>
      <c r="O324" s="442"/>
      <c r="P324" s="442"/>
      <c r="Q324" s="442"/>
      <c r="R324" s="442"/>
      <c r="S324" s="442"/>
    </row>
    <row r="325">
      <c r="A325" s="442"/>
      <c r="B325" s="442"/>
      <c r="C325" s="442"/>
      <c r="D325" s="451">
        <v>231.0</v>
      </c>
      <c r="E325" s="452" t="s">
        <v>10229</v>
      </c>
      <c r="F325" s="452" t="s">
        <v>10230</v>
      </c>
      <c r="G325" s="452" t="s">
        <v>10231</v>
      </c>
      <c r="H325" s="451">
        <v>28.6210627</v>
      </c>
      <c r="I325" s="451">
        <v>77.2050895</v>
      </c>
      <c r="J325" s="442"/>
      <c r="K325" s="442"/>
      <c r="L325" s="442"/>
      <c r="M325" s="442"/>
      <c r="N325" s="442"/>
      <c r="O325" s="442"/>
      <c r="P325" s="442"/>
      <c r="Q325" s="442"/>
      <c r="R325" s="442"/>
      <c r="S325" s="442"/>
    </row>
    <row r="326">
      <c r="A326" s="442"/>
      <c r="B326" s="442"/>
      <c r="C326" s="442"/>
      <c r="D326" s="451">
        <v>232.0</v>
      </c>
      <c r="E326" s="452" t="s">
        <v>10232</v>
      </c>
      <c r="F326" s="452" t="s">
        <v>10233</v>
      </c>
      <c r="G326" s="452" t="s">
        <v>10234</v>
      </c>
      <c r="H326" s="451">
        <v>28.6270427</v>
      </c>
      <c r="I326" s="451">
        <v>77.1943587</v>
      </c>
      <c r="J326" s="442"/>
      <c r="K326" s="442"/>
      <c r="L326" s="442"/>
      <c r="M326" s="442"/>
      <c r="N326" s="442"/>
      <c r="O326" s="442"/>
      <c r="P326" s="442"/>
      <c r="Q326" s="442"/>
      <c r="R326" s="442"/>
      <c r="S326" s="442"/>
    </row>
    <row r="327">
      <c r="A327" s="442"/>
      <c r="B327" s="442"/>
      <c r="C327" s="442"/>
      <c r="D327" s="451">
        <v>233.0</v>
      </c>
      <c r="E327" s="452" t="s">
        <v>10235</v>
      </c>
      <c r="F327" s="452" t="s">
        <v>10236</v>
      </c>
      <c r="G327" s="452" t="s">
        <v>10237</v>
      </c>
      <c r="H327" s="451">
        <v>28.6174632</v>
      </c>
      <c r="I327" s="451">
        <v>77.2045546</v>
      </c>
      <c r="J327" s="442"/>
      <c r="K327" s="442"/>
      <c r="L327" s="442"/>
      <c r="M327" s="442"/>
      <c r="N327" s="442"/>
      <c r="O327" s="442"/>
      <c r="P327" s="442"/>
      <c r="Q327" s="442"/>
      <c r="R327" s="442"/>
      <c r="S327" s="442"/>
    </row>
    <row r="328">
      <c r="A328" s="442"/>
      <c r="B328" s="442"/>
      <c r="C328" s="442"/>
      <c r="D328" s="451">
        <v>234.0</v>
      </c>
      <c r="E328" s="452" t="s">
        <v>10238</v>
      </c>
      <c r="F328" s="452" t="s">
        <v>10239</v>
      </c>
      <c r="G328" s="452" t="s">
        <v>10240</v>
      </c>
      <c r="H328" s="451">
        <v>28.6311453</v>
      </c>
      <c r="I328" s="451">
        <v>77.2258794</v>
      </c>
      <c r="J328" s="442"/>
      <c r="K328" s="442"/>
      <c r="L328" s="442"/>
      <c r="M328" s="442"/>
      <c r="N328" s="442"/>
      <c r="O328" s="442"/>
      <c r="P328" s="442"/>
      <c r="Q328" s="442"/>
      <c r="R328" s="442"/>
      <c r="S328" s="442"/>
    </row>
    <row r="329">
      <c r="A329" s="442"/>
      <c r="B329" s="442"/>
      <c r="C329" s="442"/>
      <c r="D329" s="451">
        <v>235.0</v>
      </c>
      <c r="E329" s="452" t="s">
        <v>10241</v>
      </c>
      <c r="F329" s="452" t="s">
        <v>10242</v>
      </c>
      <c r="G329" s="452" t="s">
        <v>10243</v>
      </c>
      <c r="J329" s="442"/>
      <c r="K329" s="442"/>
      <c r="L329" s="442"/>
      <c r="M329" s="442"/>
      <c r="N329" s="442"/>
      <c r="O329" s="442"/>
      <c r="P329" s="442"/>
      <c r="Q329" s="442"/>
      <c r="R329" s="442"/>
      <c r="S329" s="442"/>
    </row>
    <row r="330">
      <c r="A330" s="442"/>
      <c r="B330" s="442"/>
      <c r="C330" s="442"/>
      <c r="D330" s="451">
        <v>236.0</v>
      </c>
      <c r="E330" s="452" t="s">
        <v>10244</v>
      </c>
      <c r="F330" s="452" t="s">
        <v>10245</v>
      </c>
      <c r="G330" s="452" t="s">
        <v>10246</v>
      </c>
      <c r="K330" s="442"/>
      <c r="L330" s="442"/>
      <c r="M330" s="442"/>
      <c r="N330" s="442"/>
      <c r="O330" s="442"/>
      <c r="P330" s="442"/>
      <c r="Q330" s="442"/>
      <c r="R330" s="442"/>
      <c r="S330" s="442"/>
    </row>
    <row r="331">
      <c r="A331" s="442"/>
      <c r="B331" s="442"/>
      <c r="C331" s="442"/>
      <c r="D331" s="451">
        <v>237.0</v>
      </c>
      <c r="E331" s="452" t="s">
        <v>10247</v>
      </c>
      <c r="F331" s="452" t="s">
        <v>10248</v>
      </c>
      <c r="G331" s="452" t="s">
        <v>10249</v>
      </c>
      <c r="H331" s="451">
        <v>28.6070439</v>
      </c>
      <c r="I331" s="451">
        <v>77.2036268</v>
      </c>
      <c r="J331" s="442"/>
      <c r="K331" s="442"/>
      <c r="L331" s="442"/>
      <c r="M331" s="442"/>
      <c r="N331" s="442"/>
      <c r="O331" s="442"/>
      <c r="P331" s="442"/>
      <c r="Q331" s="442"/>
      <c r="R331" s="442"/>
      <c r="S331" s="442"/>
    </row>
    <row r="332">
      <c r="A332" s="442"/>
      <c r="B332" s="442"/>
      <c r="C332" s="442"/>
      <c r="D332" s="451">
        <v>238.0</v>
      </c>
      <c r="E332" s="452" t="s">
        <v>10250</v>
      </c>
      <c r="F332" s="452" t="s">
        <v>9441</v>
      </c>
      <c r="G332" s="452" t="s">
        <v>10251</v>
      </c>
      <c r="H332" s="451">
        <v>28.6083711</v>
      </c>
      <c r="I332" s="451">
        <v>77.1989835</v>
      </c>
      <c r="J332" s="442"/>
      <c r="K332" s="442"/>
      <c r="L332" s="442"/>
      <c r="M332" s="442"/>
      <c r="N332" s="442"/>
      <c r="O332" s="442"/>
      <c r="P332" s="442"/>
      <c r="Q332" s="442"/>
      <c r="R332" s="442"/>
      <c r="S332" s="442"/>
    </row>
    <row r="333">
      <c r="A333" s="442"/>
      <c r="B333" s="442"/>
      <c r="C333" s="442"/>
      <c r="D333" s="451">
        <v>239.0</v>
      </c>
      <c r="E333" s="452" t="s">
        <v>10252</v>
      </c>
      <c r="F333" s="452" t="s">
        <v>10253</v>
      </c>
      <c r="G333" s="452" t="s">
        <v>10254</v>
      </c>
      <c r="H333" s="451">
        <v>28.60126</v>
      </c>
      <c r="I333" s="451">
        <v>77.2096</v>
      </c>
      <c r="J333" s="442"/>
      <c r="K333" s="442"/>
      <c r="L333" s="442"/>
      <c r="M333" s="442"/>
      <c r="N333" s="442"/>
      <c r="O333" s="442"/>
      <c r="P333" s="442"/>
      <c r="Q333" s="442"/>
      <c r="R333" s="442"/>
      <c r="S333" s="442"/>
    </row>
    <row r="334">
      <c r="A334" s="442"/>
      <c r="B334" s="442"/>
      <c r="C334" s="442"/>
      <c r="D334" s="451">
        <v>240.0</v>
      </c>
      <c r="E334" s="452" t="s">
        <v>10255</v>
      </c>
      <c r="F334" s="452" t="s">
        <v>10256</v>
      </c>
      <c r="G334" s="452" t="s">
        <v>10257</v>
      </c>
      <c r="H334" s="451">
        <v>28.59131</v>
      </c>
      <c r="I334" s="451">
        <v>77.22247</v>
      </c>
      <c r="J334" s="442"/>
      <c r="K334" s="442"/>
      <c r="L334" s="442"/>
      <c r="M334" s="442"/>
      <c r="N334" s="442"/>
      <c r="O334" s="442"/>
      <c r="P334" s="442"/>
      <c r="Q334" s="442"/>
      <c r="R334" s="442"/>
      <c r="S334" s="442"/>
    </row>
    <row r="335">
      <c r="A335" s="442"/>
      <c r="B335" s="442"/>
      <c r="C335" s="442"/>
      <c r="D335" s="451">
        <v>241.0</v>
      </c>
      <c r="E335" s="452" t="s">
        <v>10258</v>
      </c>
      <c r="F335" s="452" t="s">
        <v>8753</v>
      </c>
      <c r="G335" s="452" t="s">
        <v>10259</v>
      </c>
      <c r="H335" s="451">
        <v>28.59699</v>
      </c>
      <c r="I335" s="451">
        <v>77.22165</v>
      </c>
      <c r="J335" s="442"/>
      <c r="K335" s="442"/>
      <c r="L335" s="442"/>
      <c r="M335" s="442"/>
      <c r="N335" s="442"/>
      <c r="O335" s="442"/>
      <c r="P335" s="442"/>
      <c r="Q335" s="442"/>
      <c r="R335" s="442"/>
      <c r="S335" s="442"/>
    </row>
    <row r="336">
      <c r="A336" s="442"/>
      <c r="B336" s="442"/>
      <c r="C336" s="442"/>
      <c r="D336" s="451">
        <v>242.0</v>
      </c>
      <c r="E336" s="452" t="s">
        <v>10260</v>
      </c>
      <c r="F336" s="452" t="s">
        <v>8753</v>
      </c>
      <c r="G336" s="452" t="s">
        <v>10261</v>
      </c>
      <c r="H336" s="451">
        <v>28.59286</v>
      </c>
      <c r="I336" s="451">
        <v>77.21793</v>
      </c>
      <c r="J336" s="442"/>
      <c r="K336" s="442"/>
      <c r="L336" s="442"/>
      <c r="M336" s="442"/>
      <c r="N336" s="442"/>
      <c r="O336" s="442"/>
      <c r="P336" s="442"/>
      <c r="Q336" s="442"/>
      <c r="R336" s="442"/>
      <c r="S336" s="442"/>
    </row>
    <row r="337">
      <c r="A337" s="442"/>
      <c r="B337" s="442"/>
      <c r="C337" s="442"/>
      <c r="D337" s="451">
        <v>243.0</v>
      </c>
      <c r="E337" s="452" t="s">
        <v>10263</v>
      </c>
      <c r="F337" s="452" t="s">
        <v>8753</v>
      </c>
      <c r="G337" s="452" t="s">
        <v>10264</v>
      </c>
      <c r="H337" s="451">
        <v>28.5959613</v>
      </c>
      <c r="I337" s="451">
        <v>77.2195845</v>
      </c>
      <c r="J337" s="442"/>
      <c r="K337" s="442"/>
      <c r="L337" s="442"/>
      <c r="M337" s="442"/>
      <c r="N337" s="442"/>
      <c r="O337" s="442"/>
      <c r="P337" s="442"/>
      <c r="Q337" s="442"/>
      <c r="R337" s="442"/>
      <c r="S337" s="442"/>
    </row>
    <row r="338">
      <c r="A338" s="442"/>
      <c r="B338" s="442"/>
      <c r="C338" s="442"/>
      <c r="D338" s="451">
        <v>244.0</v>
      </c>
      <c r="E338" s="452" t="s">
        <v>10265</v>
      </c>
      <c r="F338" s="452" t="s">
        <v>8753</v>
      </c>
      <c r="G338" s="452" t="s">
        <v>10266</v>
      </c>
      <c r="H338" s="451">
        <v>28.595688</v>
      </c>
      <c r="I338" s="451">
        <v>77.2193201</v>
      </c>
      <c r="J338" s="442"/>
      <c r="K338" s="442"/>
      <c r="L338" s="442"/>
      <c r="M338" s="442"/>
      <c r="N338" s="442"/>
      <c r="O338" s="442"/>
      <c r="P338" s="442"/>
      <c r="Q338" s="442"/>
      <c r="R338" s="442"/>
      <c r="S338" s="442"/>
    </row>
    <row r="339">
      <c r="A339" s="442"/>
      <c r="B339" s="442"/>
      <c r="C339" s="442"/>
      <c r="D339" s="451">
        <v>245.0</v>
      </c>
      <c r="E339" s="452" t="s">
        <v>10267</v>
      </c>
      <c r="F339" s="452" t="s">
        <v>8753</v>
      </c>
      <c r="G339" s="452" t="s">
        <v>10268</v>
      </c>
      <c r="H339" s="451">
        <v>28.59024</v>
      </c>
      <c r="I339" s="451">
        <v>77.21971</v>
      </c>
      <c r="J339" s="442"/>
      <c r="K339" s="442"/>
      <c r="L339" s="442"/>
      <c r="M339" s="442"/>
      <c r="N339" s="442"/>
      <c r="O339" s="442"/>
      <c r="P339" s="442"/>
      <c r="Q339" s="442"/>
      <c r="R339" s="442"/>
      <c r="S339" s="442"/>
    </row>
    <row r="340">
      <c r="A340" s="442"/>
      <c r="B340" s="442"/>
      <c r="C340" s="442"/>
      <c r="D340" s="451">
        <v>246.0</v>
      </c>
      <c r="E340" s="452" t="s">
        <v>10275</v>
      </c>
      <c r="F340" s="452" t="s">
        <v>10277</v>
      </c>
      <c r="G340" s="452" t="s">
        <v>10278</v>
      </c>
      <c r="H340" s="451">
        <v>28.59311</v>
      </c>
      <c r="I340" s="451">
        <v>77.20027</v>
      </c>
      <c r="J340" s="442"/>
      <c r="K340" s="442"/>
      <c r="L340" s="442"/>
      <c r="M340" s="442"/>
      <c r="N340" s="442"/>
      <c r="O340" s="442"/>
      <c r="P340" s="442"/>
      <c r="Q340" s="442"/>
      <c r="R340" s="442"/>
      <c r="S340" s="442"/>
    </row>
    <row r="341">
      <c r="A341" s="442"/>
      <c r="B341" s="442"/>
      <c r="C341" s="442"/>
      <c r="D341" s="451">
        <v>247.0</v>
      </c>
      <c r="E341" s="452" t="s">
        <v>10283</v>
      </c>
      <c r="F341" s="452" t="s">
        <v>10284</v>
      </c>
      <c r="G341" s="452" t="s">
        <v>10285</v>
      </c>
      <c r="H341" s="451">
        <v>28.5911</v>
      </c>
      <c r="I341" s="451">
        <v>77.20907</v>
      </c>
      <c r="J341" s="442"/>
      <c r="K341" s="442"/>
      <c r="L341" s="442"/>
      <c r="M341" s="442"/>
      <c r="N341" s="442"/>
      <c r="O341" s="442"/>
      <c r="P341" s="442"/>
      <c r="Q341" s="442"/>
      <c r="R341" s="442"/>
      <c r="S341" s="442"/>
    </row>
    <row r="342">
      <c r="A342" s="442"/>
      <c r="B342" s="442"/>
      <c r="C342" s="442"/>
      <c r="D342" s="451">
        <v>248.0</v>
      </c>
      <c r="E342" s="452" t="s">
        <v>10289</v>
      </c>
      <c r="F342" s="452" t="s">
        <v>9742</v>
      </c>
      <c r="G342" s="452" t="s">
        <v>10290</v>
      </c>
      <c r="H342" s="451">
        <v>28.5992616</v>
      </c>
      <c r="I342" s="451">
        <v>77.1954614</v>
      </c>
      <c r="J342" s="442"/>
      <c r="K342" s="442"/>
      <c r="L342" s="442"/>
      <c r="M342" s="442"/>
      <c r="N342" s="442"/>
      <c r="O342" s="442"/>
      <c r="P342" s="442"/>
      <c r="Q342" s="442"/>
      <c r="R342" s="442"/>
      <c r="S342" s="442"/>
    </row>
    <row r="343">
      <c r="A343" s="442"/>
      <c r="B343" s="442"/>
      <c r="C343" s="442"/>
      <c r="D343" s="451">
        <v>249.0</v>
      </c>
      <c r="E343" s="452" t="s">
        <v>10291</v>
      </c>
      <c r="F343" s="452" t="s">
        <v>9752</v>
      </c>
      <c r="G343" s="452" t="s">
        <v>10292</v>
      </c>
      <c r="H343" s="451">
        <v>28.5854347</v>
      </c>
      <c r="I343" s="451">
        <v>77.1926394</v>
      </c>
      <c r="J343" s="442"/>
      <c r="K343" s="442"/>
      <c r="L343" s="442"/>
      <c r="M343" s="442"/>
      <c r="N343" s="442"/>
      <c r="O343" s="442"/>
      <c r="P343" s="442"/>
      <c r="Q343" s="442"/>
      <c r="R343" s="442"/>
      <c r="S343" s="442"/>
    </row>
    <row r="344">
      <c r="A344" s="442"/>
      <c r="B344" s="442"/>
      <c r="C344" s="442"/>
      <c r="D344" s="451">
        <v>250.0</v>
      </c>
      <c r="E344" s="452" t="s">
        <v>10293</v>
      </c>
      <c r="F344" s="452" t="s">
        <v>9758</v>
      </c>
      <c r="G344" s="452" t="s">
        <v>10294</v>
      </c>
      <c r="H344" s="451">
        <v>28.5920944</v>
      </c>
      <c r="I344" s="451">
        <v>77.1957335</v>
      </c>
      <c r="J344" s="442"/>
      <c r="K344" s="442"/>
      <c r="L344" s="442"/>
      <c r="M344" s="442"/>
      <c r="N344" s="442"/>
      <c r="O344" s="442"/>
      <c r="P344" s="442"/>
      <c r="Q344" s="442"/>
      <c r="R344" s="442"/>
      <c r="S344" s="442"/>
    </row>
    <row r="345">
      <c r="A345" s="442"/>
      <c r="B345" s="442"/>
      <c r="C345" s="442"/>
      <c r="D345" s="451">
        <v>251.0</v>
      </c>
      <c r="E345" s="452" t="s">
        <v>10295</v>
      </c>
      <c r="F345" s="452" t="s">
        <v>9789</v>
      </c>
      <c r="G345" s="452" t="s">
        <v>10296</v>
      </c>
      <c r="H345" s="451">
        <v>28.5955265</v>
      </c>
      <c r="I345" s="451">
        <v>77.1777527</v>
      </c>
      <c r="J345" s="442"/>
      <c r="K345" s="442"/>
      <c r="L345" s="442"/>
      <c r="M345" s="442"/>
      <c r="N345" s="442"/>
      <c r="O345" s="442"/>
      <c r="P345" s="442"/>
      <c r="Q345" s="442"/>
      <c r="R345" s="442"/>
      <c r="S345" s="442"/>
    </row>
    <row r="346">
      <c r="A346" s="442"/>
      <c r="B346" s="442"/>
      <c r="C346" s="442"/>
      <c r="D346" s="451">
        <v>252.0</v>
      </c>
      <c r="E346" s="452" t="s">
        <v>10297</v>
      </c>
      <c r="F346" s="452" t="s">
        <v>9758</v>
      </c>
      <c r="G346" s="452" t="s">
        <v>10298</v>
      </c>
      <c r="J346" s="442"/>
      <c r="K346" s="442"/>
      <c r="L346" s="442"/>
      <c r="M346" s="442"/>
      <c r="N346" s="442"/>
      <c r="O346" s="442"/>
      <c r="P346" s="442"/>
      <c r="Q346" s="442"/>
      <c r="R346" s="442"/>
      <c r="S346" s="442"/>
    </row>
    <row r="347">
      <c r="A347" s="442"/>
      <c r="B347" s="442"/>
      <c r="C347" s="442"/>
      <c r="D347" s="451">
        <v>253.0</v>
      </c>
      <c r="E347" s="452" t="s">
        <v>10299</v>
      </c>
      <c r="F347" s="452" t="s">
        <v>10300</v>
      </c>
      <c r="G347" s="452" t="s">
        <v>10300</v>
      </c>
      <c r="H347" s="451">
        <v>28.5722131</v>
      </c>
      <c r="I347" s="451">
        <v>77.1937729</v>
      </c>
      <c r="J347" s="442"/>
      <c r="K347" s="442"/>
      <c r="L347" s="442"/>
      <c r="M347" s="442"/>
      <c r="N347" s="442"/>
      <c r="O347" s="442"/>
      <c r="P347" s="442"/>
      <c r="Q347" s="442"/>
      <c r="R347" s="442"/>
      <c r="S347" s="442"/>
    </row>
    <row r="348">
      <c r="A348" s="442"/>
      <c r="B348" s="442"/>
      <c r="C348" s="442"/>
      <c r="D348" s="451">
        <v>254.0</v>
      </c>
      <c r="E348" s="452" t="s">
        <v>10301</v>
      </c>
      <c r="F348" s="452" t="s">
        <v>10302</v>
      </c>
      <c r="G348" s="452" t="s">
        <v>10303</v>
      </c>
      <c r="K348" s="442"/>
      <c r="L348" s="442"/>
      <c r="M348" s="442"/>
      <c r="N348" s="442"/>
      <c r="O348" s="442"/>
      <c r="P348" s="442"/>
      <c r="Q348" s="442"/>
      <c r="R348" s="442"/>
      <c r="S348" s="442"/>
    </row>
    <row r="349">
      <c r="A349" s="442"/>
      <c r="B349" s="442"/>
      <c r="C349" s="442"/>
      <c r="D349" s="451">
        <v>255.0</v>
      </c>
      <c r="E349" s="452" t="s">
        <v>10306</v>
      </c>
      <c r="F349" s="452" t="s">
        <v>9696</v>
      </c>
      <c r="G349" s="452" t="s">
        <v>10308</v>
      </c>
      <c r="H349" s="451">
        <v>28.56739</v>
      </c>
      <c r="I349" s="451">
        <v>77.20774</v>
      </c>
      <c r="J349" s="442"/>
      <c r="K349" s="442"/>
      <c r="L349" s="442"/>
      <c r="M349" s="442"/>
      <c r="N349" s="442"/>
      <c r="O349" s="442"/>
      <c r="P349" s="442"/>
      <c r="Q349" s="442"/>
      <c r="R349" s="442"/>
      <c r="S349" s="442"/>
    </row>
    <row r="350">
      <c r="A350" s="442"/>
      <c r="B350" s="442"/>
      <c r="C350" s="442"/>
      <c r="D350" s="451">
        <v>256.0</v>
      </c>
      <c r="E350" s="452" t="s">
        <v>10312</v>
      </c>
      <c r="F350" s="452" t="s">
        <v>9937</v>
      </c>
      <c r="G350" s="452" t="s">
        <v>10314</v>
      </c>
      <c r="H350" s="451">
        <v>28.569494</v>
      </c>
      <c r="I350" s="451">
        <v>77.406452</v>
      </c>
      <c r="J350" s="442"/>
      <c r="K350" s="442"/>
      <c r="L350" s="442"/>
      <c r="M350" s="442"/>
      <c r="N350" s="442"/>
      <c r="O350" s="442"/>
      <c r="P350" s="442"/>
      <c r="Q350" s="442"/>
      <c r="R350" s="442"/>
      <c r="S350" s="442"/>
    </row>
    <row r="351">
      <c r="A351" s="442"/>
      <c r="B351" s="442"/>
      <c r="C351" s="442"/>
      <c r="D351" s="451">
        <v>257.0</v>
      </c>
      <c r="E351" s="452" t="s">
        <v>10322</v>
      </c>
      <c r="F351" s="452" t="s">
        <v>10324</v>
      </c>
      <c r="G351" s="452" t="s">
        <v>10325</v>
      </c>
      <c r="H351" s="451">
        <v>28.57761</v>
      </c>
      <c r="I351" s="451">
        <v>77.20274</v>
      </c>
      <c r="J351" s="442"/>
      <c r="K351" s="442"/>
      <c r="L351" s="442"/>
      <c r="M351" s="442"/>
      <c r="N351" s="442"/>
      <c r="O351" s="442"/>
      <c r="P351" s="442"/>
      <c r="Q351" s="442"/>
      <c r="R351" s="442"/>
      <c r="S351" s="442"/>
    </row>
    <row r="352">
      <c r="A352" s="442"/>
      <c r="B352" s="442"/>
      <c r="C352" s="442"/>
      <c r="D352" s="451">
        <v>258.0</v>
      </c>
      <c r="E352" s="452" t="s">
        <v>10327</v>
      </c>
      <c r="F352" s="452" t="s">
        <v>8919</v>
      </c>
      <c r="G352" s="452" t="s">
        <v>10328</v>
      </c>
      <c r="H352" s="451">
        <v>28.62461918</v>
      </c>
      <c r="I352" s="451">
        <v>77.21571366</v>
      </c>
      <c r="J352" s="442"/>
      <c r="K352" s="442"/>
      <c r="L352" s="442"/>
      <c r="M352" s="442"/>
      <c r="N352" s="442"/>
      <c r="O352" s="442"/>
      <c r="P352" s="442"/>
      <c r="Q352" s="442"/>
      <c r="R352" s="442"/>
      <c r="S352" s="442"/>
    </row>
    <row r="353">
      <c r="A353" s="442"/>
      <c r="B353" s="442"/>
      <c r="C353" s="442"/>
      <c r="D353" s="451">
        <v>259.0</v>
      </c>
      <c r="E353" s="452" t="s">
        <v>10331</v>
      </c>
      <c r="F353" s="452" t="s">
        <v>8956</v>
      </c>
      <c r="G353" s="452" t="s">
        <v>10335</v>
      </c>
      <c r="H353" s="451">
        <v>28.63291</v>
      </c>
      <c r="I353" s="451">
        <v>77.22352</v>
      </c>
      <c r="J353" s="442"/>
      <c r="K353" s="442"/>
      <c r="L353" s="442"/>
      <c r="M353" s="442"/>
      <c r="N353" s="442"/>
      <c r="O353" s="442"/>
      <c r="P353" s="442"/>
      <c r="Q353" s="442"/>
      <c r="R353" s="442"/>
      <c r="S353" s="442"/>
    </row>
    <row r="354">
      <c r="A354" s="442"/>
      <c r="B354" s="442"/>
      <c r="C354" s="442"/>
      <c r="D354" s="451">
        <v>260.0</v>
      </c>
      <c r="E354" s="452" t="s">
        <v>10343</v>
      </c>
      <c r="F354" s="452" t="s">
        <v>8956</v>
      </c>
      <c r="G354" s="452" t="s">
        <v>10345</v>
      </c>
      <c r="H354" s="451">
        <v>28.63324445</v>
      </c>
      <c r="I354" s="451">
        <v>77.22504054</v>
      </c>
      <c r="J354" s="442"/>
      <c r="K354" s="442"/>
      <c r="L354" s="442"/>
      <c r="M354" s="442"/>
      <c r="N354" s="442"/>
      <c r="O354" s="442"/>
      <c r="P354" s="442"/>
      <c r="Q354" s="442"/>
      <c r="R354" s="442"/>
      <c r="S354" s="442"/>
    </row>
    <row r="355">
      <c r="A355" s="442"/>
      <c r="B355" s="442"/>
      <c r="C355" s="442"/>
      <c r="D355" s="451">
        <v>261.0</v>
      </c>
      <c r="E355" s="452" t="s">
        <v>10354</v>
      </c>
      <c r="F355" s="452" t="s">
        <v>10355</v>
      </c>
      <c r="G355" s="452" t="s">
        <v>10356</v>
      </c>
      <c r="H355" s="451">
        <v>28.621839</v>
      </c>
      <c r="I355" s="451">
        <v>77.21641</v>
      </c>
      <c r="J355" s="442"/>
      <c r="K355" s="442"/>
      <c r="L355" s="442"/>
      <c r="M355" s="442"/>
      <c r="N355" s="442"/>
      <c r="O355" s="442"/>
      <c r="P355" s="442"/>
      <c r="Q355" s="442"/>
      <c r="R355" s="442"/>
      <c r="S355" s="442"/>
    </row>
    <row r="356">
      <c r="A356" s="442"/>
      <c r="B356" s="442"/>
      <c r="C356" s="442"/>
      <c r="D356" s="451">
        <v>262.0</v>
      </c>
      <c r="E356" s="452" t="s">
        <v>10366</v>
      </c>
      <c r="F356" s="452" t="s">
        <v>9049</v>
      </c>
      <c r="G356" s="452" t="s">
        <v>10369</v>
      </c>
      <c r="H356" s="451">
        <v>28.63397</v>
      </c>
      <c r="I356" s="451">
        <v>77.20614</v>
      </c>
      <c r="J356" s="442"/>
      <c r="K356" s="442"/>
      <c r="L356" s="442"/>
      <c r="M356" s="442"/>
      <c r="N356" s="442"/>
      <c r="O356" s="442"/>
      <c r="P356" s="442"/>
      <c r="Q356" s="442"/>
      <c r="R356" s="442"/>
      <c r="S356" s="442"/>
    </row>
    <row r="357">
      <c r="A357" s="442"/>
      <c r="B357" s="442"/>
      <c r="C357" s="442"/>
      <c r="D357" s="451">
        <v>263.0</v>
      </c>
      <c r="E357" s="452" t="s">
        <v>10379</v>
      </c>
      <c r="F357" s="452" t="s">
        <v>10187</v>
      </c>
      <c r="G357" s="452" t="s">
        <v>10381</v>
      </c>
      <c r="H357" s="451">
        <v>28.63701</v>
      </c>
      <c r="I357" s="451">
        <v>77.20676</v>
      </c>
      <c r="J357" s="442"/>
      <c r="K357" s="442"/>
      <c r="L357" s="442"/>
      <c r="M357" s="442"/>
      <c r="N357" s="442"/>
      <c r="O357" s="442"/>
      <c r="P357" s="442"/>
      <c r="Q357" s="442"/>
      <c r="R357" s="442"/>
      <c r="S357" s="442"/>
    </row>
    <row r="358">
      <c r="A358" s="442"/>
      <c r="B358" s="442"/>
      <c r="C358" s="442"/>
      <c r="D358" s="451">
        <v>264.0</v>
      </c>
      <c r="E358" s="452" t="s">
        <v>10388</v>
      </c>
      <c r="F358" s="452" t="s">
        <v>9065</v>
      </c>
      <c r="G358" s="452" t="s">
        <v>10391</v>
      </c>
      <c r="H358" s="451">
        <v>28.62947503</v>
      </c>
      <c r="I358" s="451">
        <v>77.2120615</v>
      </c>
      <c r="J358" s="442"/>
      <c r="K358" s="442"/>
      <c r="L358" s="442"/>
      <c r="M358" s="442"/>
      <c r="N358" s="442"/>
      <c r="O358" s="442"/>
      <c r="P358" s="442"/>
      <c r="Q358" s="442"/>
      <c r="R358" s="442"/>
      <c r="S358" s="442"/>
    </row>
    <row r="359">
      <c r="A359" s="442"/>
      <c r="B359" s="442"/>
      <c r="C359" s="442"/>
      <c r="D359" s="451">
        <v>265.0</v>
      </c>
      <c r="E359" s="452" t="s">
        <v>10397</v>
      </c>
      <c r="F359" s="452" t="s">
        <v>10399</v>
      </c>
      <c r="G359" s="452" t="s">
        <v>10401</v>
      </c>
      <c r="H359" s="451">
        <v>28.63309</v>
      </c>
      <c r="I359" s="451">
        <v>77.20781</v>
      </c>
      <c r="J359" s="442"/>
      <c r="K359" s="442"/>
      <c r="L359" s="442"/>
      <c r="M359" s="442"/>
      <c r="N359" s="442"/>
      <c r="O359" s="442"/>
      <c r="P359" s="442"/>
      <c r="Q359" s="442"/>
      <c r="R359" s="442"/>
      <c r="S359" s="442"/>
    </row>
    <row r="360">
      <c r="A360" s="442"/>
      <c r="B360" s="442"/>
      <c r="C360" s="442"/>
      <c r="D360" s="451">
        <v>266.0</v>
      </c>
      <c r="E360" s="452" t="s">
        <v>10407</v>
      </c>
      <c r="F360" s="452" t="s">
        <v>10399</v>
      </c>
      <c r="G360" s="452" t="s">
        <v>10408</v>
      </c>
      <c r="H360" s="451">
        <v>28.63311</v>
      </c>
      <c r="I360" s="451">
        <v>77.20781</v>
      </c>
      <c r="J360" s="442"/>
      <c r="K360" s="442"/>
      <c r="L360" s="442"/>
      <c r="M360" s="442"/>
      <c r="N360" s="442"/>
      <c r="O360" s="442"/>
      <c r="P360" s="442"/>
      <c r="Q360" s="442"/>
      <c r="R360" s="442"/>
      <c r="S360" s="442"/>
    </row>
    <row r="361">
      <c r="A361" s="442"/>
      <c r="B361" s="442"/>
      <c r="C361" s="442"/>
      <c r="D361" s="451">
        <v>267.0</v>
      </c>
      <c r="E361" s="452" t="s">
        <v>10412</v>
      </c>
      <c r="F361" s="452" t="s">
        <v>10399</v>
      </c>
      <c r="G361" s="452" t="s">
        <v>10413</v>
      </c>
      <c r="H361" s="451">
        <v>28.63313</v>
      </c>
      <c r="I361" s="451">
        <v>77.20724</v>
      </c>
      <c r="J361" s="442"/>
      <c r="K361" s="442"/>
      <c r="L361" s="442"/>
      <c r="M361" s="442"/>
      <c r="N361" s="442"/>
      <c r="O361" s="442"/>
      <c r="P361" s="442"/>
      <c r="Q361" s="442"/>
      <c r="R361" s="442"/>
      <c r="S361" s="442"/>
    </row>
    <row r="362">
      <c r="A362" s="442"/>
      <c r="B362" s="442"/>
      <c r="C362" s="442"/>
      <c r="D362" s="451">
        <v>268.0</v>
      </c>
      <c r="E362" s="452" t="s">
        <v>10416</v>
      </c>
      <c r="F362" s="452" t="s">
        <v>8914</v>
      </c>
      <c r="G362" s="452" t="s">
        <v>10417</v>
      </c>
      <c r="H362" s="451">
        <v>28.62986851</v>
      </c>
      <c r="I362" s="451">
        <v>77.20854747</v>
      </c>
      <c r="J362" s="442"/>
      <c r="K362" s="442"/>
      <c r="L362" s="442"/>
      <c r="M362" s="442"/>
      <c r="N362" s="442"/>
      <c r="O362" s="442"/>
      <c r="P362" s="442"/>
      <c r="Q362" s="442"/>
      <c r="R362" s="442"/>
      <c r="S362" s="442"/>
    </row>
    <row r="363">
      <c r="A363" s="442"/>
      <c r="B363" s="442"/>
      <c r="C363" s="442"/>
      <c r="D363" s="451">
        <v>269.0</v>
      </c>
      <c r="E363" s="452" t="s">
        <v>10420</v>
      </c>
      <c r="F363" s="452" t="s">
        <v>10195</v>
      </c>
      <c r="G363" s="452" t="s">
        <v>10421</v>
      </c>
      <c r="H363" s="451">
        <v>28.631645</v>
      </c>
      <c r="I363" s="451">
        <v>77.198506</v>
      </c>
      <c r="J363" s="442"/>
      <c r="K363" s="442"/>
      <c r="L363" s="442"/>
      <c r="M363" s="442"/>
      <c r="N363" s="442"/>
      <c r="O363" s="442"/>
      <c r="P363" s="442"/>
      <c r="Q363" s="442"/>
      <c r="R363" s="442"/>
      <c r="S363" s="442"/>
    </row>
    <row r="364">
      <c r="A364" s="442"/>
      <c r="B364" s="442"/>
      <c r="C364" s="442"/>
      <c r="D364" s="451">
        <v>270.0</v>
      </c>
      <c r="E364" s="452" t="s">
        <v>10423</v>
      </c>
      <c r="F364" s="452" t="s">
        <v>10212</v>
      </c>
      <c r="G364" s="452" t="s">
        <v>10425</v>
      </c>
      <c r="H364" s="451">
        <v>28.62983708</v>
      </c>
      <c r="I364" s="451">
        <v>77.20138421</v>
      </c>
      <c r="J364" s="442"/>
      <c r="K364" s="442"/>
      <c r="L364" s="442"/>
      <c r="M364" s="442"/>
      <c r="N364" s="442"/>
      <c r="O364" s="442"/>
      <c r="P364" s="442"/>
      <c r="Q364" s="442"/>
      <c r="R364" s="442"/>
      <c r="S364" s="442"/>
    </row>
    <row r="365">
      <c r="A365" s="442"/>
      <c r="B365" s="442"/>
      <c r="C365" s="442"/>
      <c r="D365" s="451">
        <v>271.0</v>
      </c>
      <c r="E365" s="452" t="s">
        <v>10427</v>
      </c>
      <c r="F365" s="452" t="s">
        <v>10222</v>
      </c>
      <c r="G365" s="452" t="s">
        <v>10428</v>
      </c>
      <c r="H365" s="451">
        <v>28.6277</v>
      </c>
      <c r="I365" s="451">
        <v>77.20209</v>
      </c>
      <c r="J365" s="442"/>
      <c r="K365" s="442"/>
      <c r="L365" s="442"/>
      <c r="M365" s="442"/>
      <c r="N365" s="442"/>
      <c r="O365" s="442"/>
      <c r="P365" s="442"/>
      <c r="Q365" s="442"/>
      <c r="R365" s="442"/>
      <c r="S365" s="442"/>
    </row>
    <row r="366">
      <c r="A366" s="442"/>
      <c r="B366" s="442"/>
      <c r="C366" s="442"/>
      <c r="D366" s="451">
        <v>272.0</v>
      </c>
      <c r="E366" s="452" t="s">
        <v>10430</v>
      </c>
      <c r="F366" s="452" t="s">
        <v>10222</v>
      </c>
      <c r="G366" s="452" t="s">
        <v>10432</v>
      </c>
      <c r="H366" s="451">
        <v>28.62958</v>
      </c>
      <c r="I366" s="451">
        <v>77.20219</v>
      </c>
      <c r="J366" s="442"/>
      <c r="K366" s="442"/>
      <c r="L366" s="442"/>
      <c r="M366" s="442"/>
      <c r="N366" s="442"/>
      <c r="O366" s="442"/>
      <c r="P366" s="442"/>
      <c r="Q366" s="442"/>
      <c r="R366" s="442"/>
      <c r="S366" s="442"/>
    </row>
    <row r="367">
      <c r="A367" s="442"/>
      <c r="B367" s="442"/>
      <c r="C367" s="442"/>
      <c r="D367" s="451">
        <v>273.0</v>
      </c>
      <c r="E367" s="452" t="s">
        <v>10434</v>
      </c>
      <c r="F367" s="452" t="s">
        <v>10222</v>
      </c>
      <c r="G367" s="452" t="s">
        <v>10435</v>
      </c>
      <c r="H367" s="451">
        <v>28.63022</v>
      </c>
      <c r="I367" s="451">
        <v>77.20282</v>
      </c>
      <c r="J367" s="442"/>
      <c r="K367" s="442"/>
      <c r="L367" s="442"/>
      <c r="M367" s="442"/>
      <c r="N367" s="442"/>
      <c r="O367" s="442"/>
      <c r="P367" s="442"/>
      <c r="Q367" s="442"/>
      <c r="R367" s="442"/>
      <c r="S367" s="442"/>
    </row>
    <row r="368">
      <c r="A368" s="442"/>
      <c r="B368" s="442"/>
      <c r="C368" s="442"/>
      <c r="D368" s="451">
        <v>274.0</v>
      </c>
      <c r="E368" s="452" t="s">
        <v>10439</v>
      </c>
      <c r="F368" s="452" t="s">
        <v>10222</v>
      </c>
      <c r="G368" s="452" t="s">
        <v>10441</v>
      </c>
      <c r="H368" s="451">
        <v>28.6306</v>
      </c>
      <c r="I368" s="451">
        <v>77.20362</v>
      </c>
      <c r="J368" s="442"/>
      <c r="K368" s="442"/>
      <c r="L368" s="442"/>
      <c r="M368" s="442"/>
      <c r="N368" s="442"/>
      <c r="O368" s="442"/>
      <c r="P368" s="442"/>
      <c r="Q368" s="442"/>
      <c r="R368" s="442"/>
      <c r="S368" s="442"/>
    </row>
    <row r="369">
      <c r="A369" s="442"/>
      <c r="B369" s="442"/>
      <c r="C369" s="442"/>
      <c r="D369" s="451">
        <v>275.0</v>
      </c>
      <c r="E369" s="452" t="s">
        <v>10443</v>
      </c>
      <c r="F369" s="452" t="s">
        <v>10444</v>
      </c>
      <c r="G369" s="452" t="s">
        <v>10445</v>
      </c>
      <c r="H369" s="451">
        <v>28.62295</v>
      </c>
      <c r="I369" s="451">
        <v>77.21129</v>
      </c>
      <c r="J369" s="442"/>
      <c r="K369" s="442"/>
      <c r="L369" s="442"/>
      <c r="M369" s="442"/>
      <c r="N369" s="442"/>
      <c r="O369" s="442"/>
      <c r="P369" s="442"/>
      <c r="Q369" s="442"/>
      <c r="R369" s="442"/>
      <c r="S369" s="442"/>
    </row>
    <row r="370">
      <c r="A370" s="442"/>
      <c r="B370" s="442"/>
      <c r="C370" s="442"/>
      <c r="D370" s="451">
        <v>276.0</v>
      </c>
      <c r="E370" s="452" t="s">
        <v>10449</v>
      </c>
      <c r="F370" s="452" t="s">
        <v>8924</v>
      </c>
      <c r="G370" s="452" t="s">
        <v>10450</v>
      </c>
      <c r="H370" s="451">
        <v>28.62133</v>
      </c>
      <c r="I370" s="451">
        <v>77.21493</v>
      </c>
      <c r="J370" s="442"/>
      <c r="K370" s="442"/>
      <c r="L370" s="442"/>
      <c r="M370" s="442"/>
      <c r="N370" s="442"/>
      <c r="O370" s="442"/>
      <c r="P370" s="442"/>
      <c r="Q370" s="442"/>
      <c r="R370" s="442"/>
      <c r="S370" s="442"/>
    </row>
    <row r="371">
      <c r="A371" s="442"/>
      <c r="B371" s="442"/>
      <c r="C371" s="442"/>
      <c r="D371" s="451">
        <v>277.0</v>
      </c>
      <c r="E371" s="452" t="s">
        <v>10454</v>
      </c>
      <c r="F371" s="452" t="s">
        <v>9188</v>
      </c>
      <c r="G371" s="452" t="s">
        <v>9188</v>
      </c>
      <c r="H371" s="451">
        <v>28.6208138</v>
      </c>
      <c r="I371" s="451">
        <v>77.2002084</v>
      </c>
      <c r="J371" s="442"/>
      <c r="K371" s="442"/>
      <c r="L371" s="442"/>
      <c r="M371" s="442"/>
      <c r="N371" s="442"/>
      <c r="O371" s="442"/>
      <c r="P371" s="442"/>
      <c r="Q371" s="442"/>
      <c r="R371" s="442"/>
      <c r="S371" s="442"/>
    </row>
    <row r="372">
      <c r="A372" s="442"/>
      <c r="B372" s="442"/>
      <c r="C372" s="442"/>
      <c r="D372" s="451">
        <v>278.0</v>
      </c>
      <c r="E372" s="452" t="s">
        <v>10458</v>
      </c>
      <c r="F372" s="452" t="s">
        <v>9208</v>
      </c>
      <c r="G372" s="452" t="s">
        <v>10459</v>
      </c>
      <c r="H372" s="451">
        <v>28.61791</v>
      </c>
      <c r="I372" s="451">
        <v>77.21676</v>
      </c>
      <c r="J372" s="442"/>
      <c r="K372" s="442"/>
      <c r="L372" s="442"/>
      <c r="M372" s="442"/>
      <c r="N372" s="442"/>
      <c r="O372" s="442"/>
      <c r="P372" s="442"/>
      <c r="Q372" s="442"/>
      <c r="R372" s="442"/>
      <c r="S372" s="442"/>
    </row>
    <row r="373">
      <c r="A373" s="442"/>
      <c r="B373" s="442"/>
      <c r="C373" s="442"/>
      <c r="D373" s="451">
        <v>279.0</v>
      </c>
      <c r="E373" s="452" t="s">
        <v>10469</v>
      </c>
      <c r="F373" s="452" t="s">
        <v>10470</v>
      </c>
      <c r="G373" s="452" t="s">
        <v>10471</v>
      </c>
      <c r="H373" s="451">
        <v>28.62532</v>
      </c>
      <c r="I373" s="451">
        <v>77.19656</v>
      </c>
      <c r="J373" s="442"/>
      <c r="K373" s="442"/>
      <c r="L373" s="442"/>
      <c r="M373" s="442"/>
      <c r="N373" s="442"/>
      <c r="O373" s="442"/>
      <c r="P373" s="442"/>
      <c r="Q373" s="442"/>
      <c r="R373" s="442"/>
      <c r="S373" s="442"/>
    </row>
    <row r="374">
      <c r="A374" s="442"/>
      <c r="B374" s="442"/>
      <c r="C374" s="442"/>
      <c r="D374" s="451">
        <v>280.0</v>
      </c>
      <c r="E374" s="452" t="s">
        <v>10477</v>
      </c>
      <c r="F374" s="452" t="s">
        <v>9244</v>
      </c>
      <c r="G374" s="452" t="s">
        <v>10480</v>
      </c>
      <c r="H374" s="451">
        <v>28.6261832</v>
      </c>
      <c r="I374" s="451">
        <v>77.23897252</v>
      </c>
      <c r="J374" s="442"/>
      <c r="K374" s="442"/>
      <c r="L374" s="442"/>
      <c r="M374" s="442"/>
      <c r="N374" s="442"/>
      <c r="O374" s="442"/>
      <c r="P374" s="442"/>
      <c r="Q374" s="442"/>
      <c r="R374" s="442"/>
      <c r="S374" s="442"/>
    </row>
    <row r="375">
      <c r="A375" s="442"/>
      <c r="B375" s="442"/>
      <c r="C375" s="442"/>
      <c r="D375" s="451">
        <v>281.0</v>
      </c>
      <c r="E375" s="452" t="s">
        <v>10485</v>
      </c>
      <c r="F375" s="452" t="s">
        <v>10486</v>
      </c>
      <c r="G375" s="452" t="s">
        <v>10488</v>
      </c>
      <c r="H375" s="451">
        <v>28.62659</v>
      </c>
      <c r="I375" s="451">
        <v>77.23314</v>
      </c>
      <c r="J375" s="442"/>
      <c r="K375" s="442"/>
      <c r="L375" s="442"/>
      <c r="M375" s="442"/>
      <c r="N375" s="442"/>
      <c r="O375" s="442"/>
      <c r="P375" s="442"/>
      <c r="Q375" s="442"/>
      <c r="R375" s="442"/>
      <c r="S375" s="442"/>
    </row>
    <row r="376">
      <c r="A376" s="442"/>
      <c r="B376" s="442"/>
      <c r="C376" s="442"/>
      <c r="D376" s="451">
        <v>282.0</v>
      </c>
      <c r="E376" s="452" t="s">
        <v>10493</v>
      </c>
      <c r="F376" s="452" t="s">
        <v>9269</v>
      </c>
      <c r="G376" s="452" t="s">
        <v>10494</v>
      </c>
      <c r="H376" s="451">
        <v>28.6229019</v>
      </c>
      <c r="I376" s="451">
        <v>77.23183508</v>
      </c>
      <c r="J376" s="442"/>
      <c r="K376" s="442"/>
      <c r="L376" s="442"/>
      <c r="M376" s="442"/>
      <c r="N376" s="442"/>
      <c r="O376" s="442"/>
      <c r="P376" s="442"/>
      <c r="Q376" s="442"/>
      <c r="R376" s="442"/>
      <c r="S376" s="442"/>
    </row>
    <row r="377">
      <c r="A377" s="442"/>
      <c r="B377" s="442"/>
      <c r="C377" s="442"/>
      <c r="D377" s="451">
        <v>283.0</v>
      </c>
      <c r="E377" s="452" t="s">
        <v>10499</v>
      </c>
      <c r="F377" s="452" t="s">
        <v>9285</v>
      </c>
      <c r="G377" s="452" t="s">
        <v>10501</v>
      </c>
      <c r="H377" s="451">
        <v>28.61966325</v>
      </c>
      <c r="I377" s="451">
        <v>77.23006935</v>
      </c>
      <c r="J377" s="442"/>
      <c r="K377" s="442"/>
      <c r="L377" s="442"/>
      <c r="M377" s="442"/>
      <c r="N377" s="442"/>
      <c r="O377" s="442"/>
      <c r="P377" s="442"/>
      <c r="Q377" s="442"/>
      <c r="R377" s="442"/>
      <c r="S377" s="442"/>
    </row>
    <row r="378">
      <c r="A378" s="442"/>
      <c r="B378" s="442"/>
      <c r="C378" s="442"/>
      <c r="D378" s="451">
        <v>284.0</v>
      </c>
      <c r="E378" s="452" t="s">
        <v>10506</v>
      </c>
      <c r="F378" s="452" t="s">
        <v>10507</v>
      </c>
      <c r="G378" s="452" t="s">
        <v>10508</v>
      </c>
      <c r="H378" s="451">
        <v>28.62046</v>
      </c>
      <c r="I378" s="451">
        <v>77.23468</v>
      </c>
      <c r="J378" s="442"/>
      <c r="K378" s="442"/>
      <c r="L378" s="442"/>
      <c r="M378" s="442"/>
      <c r="N378" s="442"/>
      <c r="O378" s="442"/>
      <c r="P378" s="442"/>
      <c r="Q378" s="442"/>
      <c r="R378" s="442"/>
      <c r="S378" s="442"/>
    </row>
    <row r="379">
      <c r="A379" s="442"/>
      <c r="B379" s="442"/>
      <c r="C379" s="442"/>
      <c r="D379" s="451">
        <v>285.0</v>
      </c>
      <c r="E379" s="452" t="s">
        <v>10513</v>
      </c>
      <c r="F379" s="452" t="s">
        <v>9550</v>
      </c>
      <c r="G379" s="452" t="s">
        <v>10514</v>
      </c>
      <c r="H379" s="451">
        <v>28.60671715</v>
      </c>
      <c r="I379" s="451">
        <v>77.23514048</v>
      </c>
      <c r="J379" s="442"/>
      <c r="K379" s="442"/>
      <c r="L379" s="442"/>
      <c r="M379" s="442"/>
      <c r="N379" s="442"/>
      <c r="O379" s="442"/>
      <c r="P379" s="442"/>
      <c r="Q379" s="442"/>
      <c r="R379" s="442"/>
      <c r="S379" s="442"/>
    </row>
    <row r="380">
      <c r="A380" s="442"/>
      <c r="B380" s="442"/>
      <c r="C380" s="442"/>
      <c r="D380" s="451">
        <v>286.0</v>
      </c>
      <c r="E380" s="452" t="s">
        <v>10516</v>
      </c>
      <c r="F380" s="452" t="s">
        <v>10517</v>
      </c>
      <c r="G380" s="452" t="s">
        <v>10518</v>
      </c>
      <c r="H380" s="451">
        <v>28.58556622</v>
      </c>
      <c r="I380" s="451">
        <v>77.18185488</v>
      </c>
      <c r="J380" s="442"/>
      <c r="K380" s="442"/>
      <c r="L380" s="442"/>
      <c r="M380" s="442"/>
      <c r="N380" s="442"/>
      <c r="O380" s="442"/>
      <c r="P380" s="442"/>
      <c r="Q380" s="442"/>
      <c r="R380" s="442"/>
      <c r="S380" s="442"/>
    </row>
    <row r="381">
      <c r="A381" s="442"/>
      <c r="B381" s="442"/>
      <c r="C381" s="442"/>
      <c r="D381" s="451">
        <v>287.0</v>
      </c>
      <c r="E381" s="452" t="s">
        <v>10523</v>
      </c>
      <c r="F381" s="452" t="s">
        <v>10524</v>
      </c>
      <c r="G381" s="452" t="s">
        <v>10526</v>
      </c>
      <c r="H381" s="451">
        <v>28.61808</v>
      </c>
      <c r="I381" s="451">
        <v>77.23573</v>
      </c>
      <c r="J381" s="442"/>
      <c r="K381" s="442"/>
      <c r="L381" s="442"/>
      <c r="M381" s="442"/>
      <c r="N381" s="442"/>
      <c r="O381" s="442"/>
      <c r="P381" s="442"/>
      <c r="Q381" s="442"/>
      <c r="R381" s="442"/>
      <c r="S381" s="442"/>
    </row>
    <row r="382">
      <c r="A382" s="442"/>
      <c r="B382" s="442"/>
      <c r="C382" s="442"/>
      <c r="D382" s="451">
        <v>288.0</v>
      </c>
      <c r="E382" s="452" t="s">
        <v>10530</v>
      </c>
      <c r="F382" s="452" t="s">
        <v>8764</v>
      </c>
      <c r="G382" s="452" t="s">
        <v>10531</v>
      </c>
      <c r="H382" s="451">
        <v>28.60992</v>
      </c>
      <c r="I382" s="451">
        <v>77.23139</v>
      </c>
      <c r="J382" s="442"/>
      <c r="K382" s="442"/>
      <c r="L382" s="442"/>
      <c r="M382" s="442"/>
      <c r="N382" s="442"/>
      <c r="O382" s="442"/>
      <c r="P382" s="442"/>
      <c r="Q382" s="442"/>
      <c r="R382" s="442"/>
      <c r="S382" s="442"/>
    </row>
    <row r="383">
      <c r="A383" s="442"/>
      <c r="B383" s="442"/>
      <c r="C383" s="442"/>
      <c r="D383" s="451">
        <v>289.0</v>
      </c>
      <c r="E383" s="452" t="s">
        <v>10535</v>
      </c>
      <c r="F383" s="452" t="s">
        <v>8764</v>
      </c>
      <c r="G383" s="452" t="s">
        <v>10536</v>
      </c>
      <c r="H383" s="451">
        <v>28.61005</v>
      </c>
      <c r="I383" s="451">
        <v>77.23051</v>
      </c>
      <c r="J383" s="442"/>
      <c r="K383" s="442"/>
      <c r="L383" s="442"/>
      <c r="M383" s="442"/>
      <c r="N383" s="442"/>
      <c r="O383" s="442"/>
      <c r="P383" s="442"/>
      <c r="Q383" s="442"/>
      <c r="R383" s="442"/>
      <c r="S383" s="442"/>
    </row>
    <row r="384">
      <c r="A384" s="442"/>
      <c r="B384" s="442"/>
      <c r="C384" s="442"/>
      <c r="D384" s="451">
        <v>290.0</v>
      </c>
      <c r="E384" s="452" t="s">
        <v>10544</v>
      </c>
      <c r="F384" s="452" t="s">
        <v>8881</v>
      </c>
      <c r="G384" s="452" t="s">
        <v>10545</v>
      </c>
      <c r="H384" s="451">
        <v>28.63418817</v>
      </c>
      <c r="I384" s="451">
        <v>77.21681764</v>
      </c>
      <c r="J384" s="442"/>
      <c r="K384" s="442"/>
      <c r="L384" s="442"/>
      <c r="M384" s="442"/>
      <c r="N384" s="442"/>
      <c r="O384" s="442"/>
      <c r="P384" s="442"/>
      <c r="Q384" s="442"/>
      <c r="R384" s="442"/>
      <c r="S384" s="442"/>
    </row>
    <row r="385">
      <c r="A385" s="442"/>
      <c r="B385" s="442"/>
      <c r="C385" s="442"/>
      <c r="D385" s="451">
        <v>291.0</v>
      </c>
      <c r="E385" s="452" t="s">
        <v>10554</v>
      </c>
      <c r="F385" s="452" t="s">
        <v>8905</v>
      </c>
      <c r="G385" s="452" t="s">
        <v>10558</v>
      </c>
      <c r="H385" s="451">
        <v>28.62544635</v>
      </c>
      <c r="I385" s="451">
        <v>77.21168272</v>
      </c>
      <c r="J385" s="442"/>
      <c r="K385" s="442"/>
      <c r="L385" s="442"/>
      <c r="M385" s="442"/>
      <c r="N385" s="442"/>
      <c r="O385" s="442"/>
      <c r="P385" s="442"/>
      <c r="Q385" s="442"/>
      <c r="R385" s="442"/>
      <c r="S385" s="442"/>
    </row>
    <row r="386">
      <c r="A386" s="442"/>
      <c r="B386" s="442"/>
      <c r="C386" s="442"/>
      <c r="D386" s="451">
        <v>292.0</v>
      </c>
      <c r="E386" s="452" t="s">
        <v>10566</v>
      </c>
      <c r="F386" s="452" t="s">
        <v>9819</v>
      </c>
      <c r="G386" s="452" t="s">
        <v>10567</v>
      </c>
      <c r="H386" s="451">
        <v>28.57727291</v>
      </c>
      <c r="I386" s="451">
        <v>77.19552333</v>
      </c>
      <c r="J386" s="442"/>
      <c r="K386" s="442"/>
      <c r="L386" s="442"/>
      <c r="M386" s="442"/>
      <c r="N386" s="442"/>
      <c r="O386" s="442"/>
      <c r="P386" s="442"/>
      <c r="Q386" s="442"/>
      <c r="R386" s="442"/>
      <c r="S386" s="442"/>
    </row>
    <row r="387">
      <c r="A387" s="442"/>
      <c r="B387" s="442"/>
      <c r="C387" s="442"/>
      <c r="D387" s="451">
        <v>293.0</v>
      </c>
      <c r="E387" s="452" t="s">
        <v>10577</v>
      </c>
      <c r="F387" s="452" t="s">
        <v>9900</v>
      </c>
      <c r="G387" s="452" t="s">
        <v>10578</v>
      </c>
      <c r="H387" s="451">
        <v>28.57498876</v>
      </c>
      <c r="I387" s="451">
        <v>77.1877751</v>
      </c>
      <c r="J387" s="442"/>
      <c r="K387" s="442"/>
      <c r="L387" s="442"/>
      <c r="M387" s="442"/>
      <c r="N387" s="442"/>
      <c r="O387" s="442"/>
      <c r="P387" s="442"/>
      <c r="Q387" s="442"/>
      <c r="R387" s="442"/>
      <c r="S387" s="442"/>
    </row>
    <row r="388">
      <c r="A388" s="442"/>
      <c r="B388" s="442"/>
      <c r="C388" s="442"/>
      <c r="D388" s="451">
        <v>294.0</v>
      </c>
      <c r="E388" s="452" t="s">
        <v>10586</v>
      </c>
      <c r="F388" s="452" t="s">
        <v>9944</v>
      </c>
      <c r="G388" s="452" t="s">
        <v>10587</v>
      </c>
      <c r="H388" s="451">
        <v>28.58493628</v>
      </c>
      <c r="I388" s="451">
        <v>77.17274811</v>
      </c>
      <c r="J388" s="442"/>
      <c r="K388" s="442"/>
      <c r="L388" s="442"/>
      <c r="M388" s="442"/>
      <c r="N388" s="442"/>
      <c r="O388" s="442"/>
      <c r="P388" s="442"/>
      <c r="Q388" s="442"/>
      <c r="R388" s="442"/>
      <c r="S388" s="442"/>
    </row>
    <row r="389">
      <c r="A389" s="442"/>
      <c r="B389" s="442"/>
      <c r="C389" s="442"/>
      <c r="D389" s="451">
        <v>295.0</v>
      </c>
      <c r="E389" s="452" t="s">
        <v>10599</v>
      </c>
      <c r="F389" s="452" t="s">
        <v>10600</v>
      </c>
      <c r="G389" s="452" t="s">
        <v>10601</v>
      </c>
      <c r="H389" s="451">
        <v>28.57757</v>
      </c>
      <c r="I389" s="451">
        <v>77.1778</v>
      </c>
      <c r="J389" s="442"/>
      <c r="K389" s="442"/>
      <c r="L389" s="442"/>
      <c r="M389" s="442"/>
      <c r="N389" s="442"/>
      <c r="O389" s="442"/>
      <c r="P389" s="442"/>
      <c r="Q389" s="442"/>
      <c r="R389" s="442"/>
      <c r="S389" s="442"/>
    </row>
    <row r="390">
      <c r="A390" s="442"/>
      <c r="B390" s="442"/>
      <c r="C390" s="442"/>
      <c r="D390" s="451">
        <v>296.0</v>
      </c>
      <c r="E390" s="452" t="s">
        <v>10610</v>
      </c>
      <c r="F390" s="452" t="s">
        <v>9937</v>
      </c>
      <c r="G390" s="452" t="s">
        <v>10611</v>
      </c>
      <c r="H390" s="451">
        <v>28.56889461</v>
      </c>
      <c r="I390" s="451">
        <v>77.212133</v>
      </c>
      <c r="J390" s="442"/>
      <c r="K390" s="442"/>
      <c r="L390" s="442"/>
      <c r="M390" s="442"/>
      <c r="N390" s="442"/>
      <c r="O390" s="442"/>
      <c r="P390" s="442"/>
      <c r="Q390" s="442"/>
      <c r="R390" s="442"/>
      <c r="S390" s="442"/>
    </row>
    <row r="391">
      <c r="A391" s="442"/>
      <c r="B391" s="442"/>
      <c r="C391" s="442"/>
      <c r="D391" s="451">
        <v>297.0</v>
      </c>
      <c r="E391" s="452" t="s">
        <v>10618</v>
      </c>
      <c r="F391" s="452" t="s">
        <v>10619</v>
      </c>
      <c r="G391" s="452" t="s">
        <v>10620</v>
      </c>
      <c r="H391" s="451">
        <v>28.62692</v>
      </c>
      <c r="I391" s="451">
        <v>77.21148</v>
      </c>
      <c r="J391" s="442"/>
      <c r="K391" s="442"/>
      <c r="L391" s="442"/>
      <c r="M391" s="442"/>
      <c r="N391" s="442"/>
      <c r="O391" s="442"/>
      <c r="P391" s="442"/>
      <c r="Q391" s="442"/>
      <c r="R391" s="442"/>
      <c r="S391" s="442"/>
    </row>
    <row r="392">
      <c r="A392" s="442"/>
      <c r="B392" s="442"/>
      <c r="C392" s="442"/>
      <c r="D392" s="451">
        <v>298.0</v>
      </c>
      <c r="E392" s="452" t="s">
        <v>10625</v>
      </c>
      <c r="F392" s="452" t="s">
        <v>10626</v>
      </c>
      <c r="G392" s="452" t="s">
        <v>10627</v>
      </c>
      <c r="H392" s="451">
        <v>28.63071</v>
      </c>
      <c r="I392" s="451">
        <v>77.21629</v>
      </c>
      <c r="J392" s="442"/>
      <c r="K392" s="442"/>
      <c r="L392" s="442"/>
      <c r="M392" s="442"/>
      <c r="N392" s="442"/>
      <c r="O392" s="442"/>
      <c r="P392" s="442"/>
      <c r="Q392" s="442"/>
      <c r="R392" s="442"/>
      <c r="S392" s="442"/>
    </row>
    <row r="393">
      <c r="A393" s="442"/>
      <c r="B393" s="442"/>
      <c r="C393" s="442"/>
      <c r="D393" s="451">
        <v>299.0</v>
      </c>
      <c r="E393" s="452" t="s">
        <v>10633</v>
      </c>
      <c r="F393" s="452" t="s">
        <v>10195</v>
      </c>
      <c r="G393" s="452" t="s">
        <v>10635</v>
      </c>
      <c r="H393" s="451">
        <v>28.63986</v>
      </c>
      <c r="I393" s="451">
        <v>77.20456</v>
      </c>
      <c r="J393" s="442"/>
      <c r="K393" s="442"/>
      <c r="L393" s="442"/>
      <c r="M393" s="442"/>
      <c r="N393" s="442"/>
      <c r="O393" s="442"/>
      <c r="P393" s="442"/>
      <c r="Q393" s="442"/>
      <c r="R393" s="442"/>
      <c r="S393" s="442"/>
    </row>
    <row r="394">
      <c r="A394" s="442"/>
      <c r="B394" s="442"/>
      <c r="C394" s="442"/>
      <c r="D394" s="451">
        <v>300.0</v>
      </c>
      <c r="E394" s="452" t="s">
        <v>10636</v>
      </c>
      <c r="F394" s="452" t="s">
        <v>10637</v>
      </c>
      <c r="G394" s="452" t="s">
        <v>10638</v>
      </c>
      <c r="H394" s="451">
        <v>28.63003</v>
      </c>
      <c r="I394" s="451">
        <v>77.2116</v>
      </c>
      <c r="J394" s="442"/>
      <c r="K394" s="442"/>
      <c r="L394" s="442"/>
      <c r="M394" s="442"/>
      <c r="N394" s="442"/>
      <c r="O394" s="442"/>
      <c r="P394" s="442"/>
      <c r="Q394" s="442"/>
      <c r="R394" s="442"/>
      <c r="S394" s="442"/>
    </row>
    <row r="395">
      <c r="A395" s="442"/>
      <c r="B395" s="442"/>
      <c r="C395" s="442"/>
      <c r="D395" s="451">
        <v>301.0</v>
      </c>
      <c r="E395" s="452" t="s">
        <v>10639</v>
      </c>
      <c r="F395" s="452" t="s">
        <v>9088</v>
      </c>
      <c r="G395" s="452" t="s">
        <v>10640</v>
      </c>
      <c r="H395" s="451">
        <v>28.63298</v>
      </c>
      <c r="I395" s="451">
        <v>77.2017</v>
      </c>
      <c r="J395" s="442"/>
      <c r="K395" s="442"/>
      <c r="L395" s="442"/>
      <c r="M395" s="442"/>
      <c r="N395" s="442"/>
      <c r="O395" s="442"/>
      <c r="P395" s="442"/>
      <c r="Q395" s="442"/>
      <c r="R395" s="442"/>
      <c r="S395" s="442"/>
    </row>
    <row r="396">
      <c r="A396" s="442"/>
      <c r="B396" s="442"/>
      <c r="C396" s="442"/>
      <c r="D396" s="451">
        <v>302.0</v>
      </c>
      <c r="E396" s="452" t="s">
        <v>10644</v>
      </c>
      <c r="F396" s="452" t="s">
        <v>9088</v>
      </c>
      <c r="G396" s="452" t="s">
        <v>10646</v>
      </c>
      <c r="H396" s="451">
        <v>28.62823</v>
      </c>
      <c r="I396" s="451">
        <v>77.19814</v>
      </c>
      <c r="J396" s="442"/>
      <c r="K396" s="442"/>
      <c r="L396" s="442"/>
      <c r="M396" s="442"/>
      <c r="N396" s="442"/>
      <c r="O396" s="442"/>
      <c r="P396" s="442"/>
      <c r="Q396" s="442"/>
      <c r="R396" s="442"/>
      <c r="S396" s="442"/>
    </row>
    <row r="397">
      <c r="A397" s="442"/>
      <c r="B397" s="442"/>
      <c r="C397" s="442"/>
      <c r="D397" s="451">
        <v>303.0</v>
      </c>
      <c r="E397" s="452" t="s">
        <v>10648</v>
      </c>
      <c r="F397" s="452" t="s">
        <v>10649</v>
      </c>
      <c r="G397" s="452" t="s">
        <v>10650</v>
      </c>
      <c r="H397" s="451">
        <v>28.63392075</v>
      </c>
      <c r="I397" s="451">
        <v>77.20347432</v>
      </c>
      <c r="J397" s="442"/>
      <c r="K397" s="442"/>
      <c r="L397" s="442"/>
      <c r="M397" s="442"/>
      <c r="N397" s="442"/>
      <c r="O397" s="442"/>
      <c r="P397" s="442"/>
      <c r="Q397" s="442"/>
      <c r="R397" s="442"/>
      <c r="S397" s="442"/>
    </row>
    <row r="398">
      <c r="A398" s="442"/>
      <c r="B398" s="442"/>
      <c r="C398" s="442"/>
      <c r="D398" s="451">
        <v>304.0</v>
      </c>
      <c r="E398" s="452" t="s">
        <v>10655</v>
      </c>
      <c r="F398" s="452" t="s">
        <v>10656</v>
      </c>
      <c r="G398" s="452" t="s">
        <v>10657</v>
      </c>
      <c r="H398" s="451">
        <v>28.6304</v>
      </c>
      <c r="I398" s="451">
        <v>77.20682</v>
      </c>
      <c r="J398" s="442"/>
      <c r="K398" s="442"/>
      <c r="L398" s="442"/>
      <c r="M398" s="442"/>
      <c r="N398" s="442"/>
      <c r="O398" s="442"/>
      <c r="P398" s="442"/>
      <c r="Q398" s="442"/>
      <c r="R398" s="442"/>
      <c r="S398" s="442"/>
    </row>
    <row r="399">
      <c r="A399" s="442"/>
      <c r="B399" s="442"/>
      <c r="C399" s="442"/>
      <c r="D399" s="451">
        <v>305.0</v>
      </c>
      <c r="E399" s="452" t="s">
        <v>10659</v>
      </c>
      <c r="F399" s="452" t="s">
        <v>10225</v>
      </c>
      <c r="G399" s="452" t="s">
        <v>10660</v>
      </c>
      <c r="H399" s="451">
        <v>28.61668835</v>
      </c>
      <c r="I399" s="451">
        <v>77.20555538</v>
      </c>
      <c r="J399" s="442"/>
      <c r="K399" s="442"/>
      <c r="L399" s="442"/>
      <c r="M399" s="442"/>
      <c r="N399" s="442"/>
      <c r="O399" s="442"/>
      <c r="P399" s="442"/>
      <c r="Q399" s="442"/>
      <c r="R399" s="442"/>
      <c r="S399" s="442"/>
    </row>
    <row r="400">
      <c r="A400" s="442"/>
      <c r="B400" s="442"/>
      <c r="C400" s="442"/>
      <c r="D400" s="451">
        <v>306.0</v>
      </c>
      <c r="E400" s="452" t="s">
        <v>10666</v>
      </c>
      <c r="F400" s="452" t="s">
        <v>9188</v>
      </c>
      <c r="G400" s="452" t="s">
        <v>10667</v>
      </c>
      <c r="H400" s="451">
        <v>28.62235</v>
      </c>
      <c r="I400" s="451">
        <v>77.20116</v>
      </c>
      <c r="J400" s="442"/>
      <c r="K400" s="442"/>
      <c r="L400" s="442"/>
      <c r="M400" s="442"/>
      <c r="N400" s="442"/>
      <c r="O400" s="442"/>
      <c r="P400" s="442"/>
      <c r="Q400" s="442"/>
      <c r="R400" s="442"/>
      <c r="S400" s="442"/>
    </row>
    <row r="401">
      <c r="A401" s="442"/>
      <c r="B401" s="442"/>
      <c r="C401" s="442"/>
      <c r="D401" s="451">
        <v>307.0</v>
      </c>
      <c r="E401" s="452" t="s">
        <v>10672</v>
      </c>
      <c r="F401" s="452" t="s">
        <v>10673</v>
      </c>
      <c r="G401" s="452" t="s">
        <v>10674</v>
      </c>
      <c r="H401" s="451">
        <v>28.61841</v>
      </c>
      <c r="I401" s="451">
        <v>77.20191</v>
      </c>
      <c r="J401" s="442"/>
      <c r="K401" s="442"/>
      <c r="L401" s="442"/>
      <c r="M401" s="442"/>
      <c r="N401" s="442"/>
      <c r="O401" s="442"/>
      <c r="P401" s="442"/>
      <c r="Q401" s="442"/>
      <c r="R401" s="442"/>
      <c r="S401" s="442"/>
    </row>
    <row r="402">
      <c r="A402" s="442"/>
      <c r="B402" s="442"/>
      <c r="C402" s="442"/>
      <c r="D402" s="451">
        <v>308.0</v>
      </c>
      <c r="E402" s="452" t="s">
        <v>10679</v>
      </c>
      <c r="F402" s="452" t="s">
        <v>10680</v>
      </c>
      <c r="G402" s="452" t="s">
        <v>10681</v>
      </c>
      <c r="H402" s="451">
        <v>28.61743</v>
      </c>
      <c r="I402" s="451">
        <v>77.23296</v>
      </c>
      <c r="J402" s="442"/>
      <c r="K402" s="442"/>
      <c r="L402" s="442"/>
      <c r="M402" s="442"/>
      <c r="N402" s="442"/>
      <c r="O402" s="442"/>
      <c r="P402" s="442"/>
      <c r="Q402" s="442"/>
      <c r="R402" s="442"/>
      <c r="S402" s="442"/>
    </row>
    <row r="403">
      <c r="A403" s="442"/>
      <c r="B403" s="442"/>
      <c r="C403" s="442"/>
      <c r="D403" s="451">
        <v>309.0</v>
      </c>
      <c r="E403" s="452" t="s">
        <v>10687</v>
      </c>
      <c r="F403" s="452" t="s">
        <v>10680</v>
      </c>
      <c r="G403" s="452" t="s">
        <v>10688</v>
      </c>
      <c r="H403" s="451">
        <v>28.61795</v>
      </c>
      <c r="I403" s="451">
        <v>77.23307</v>
      </c>
      <c r="J403" s="442"/>
      <c r="K403" s="442"/>
      <c r="L403" s="442"/>
      <c r="M403" s="442"/>
      <c r="N403" s="442"/>
      <c r="O403" s="442"/>
      <c r="P403" s="442"/>
      <c r="Q403" s="442"/>
      <c r="R403" s="442"/>
      <c r="S403" s="442"/>
    </row>
    <row r="404">
      <c r="A404" s="442"/>
      <c r="B404" s="442"/>
      <c r="C404" s="442"/>
      <c r="D404" s="451">
        <v>310.0</v>
      </c>
      <c r="E404" s="452" t="s">
        <v>10692</v>
      </c>
      <c r="F404" s="452" t="s">
        <v>8723</v>
      </c>
      <c r="G404" s="452" t="s">
        <v>10693</v>
      </c>
      <c r="H404" s="451">
        <v>28.59943324</v>
      </c>
      <c r="I404" s="451">
        <v>77.22625609</v>
      </c>
      <c r="J404" s="442"/>
      <c r="K404" s="442"/>
      <c r="L404" s="442"/>
      <c r="M404" s="442"/>
      <c r="N404" s="442"/>
      <c r="O404" s="442"/>
      <c r="P404" s="442"/>
      <c r="Q404" s="442"/>
      <c r="R404" s="442"/>
      <c r="S404" s="442"/>
    </row>
    <row r="405">
      <c r="A405" s="442"/>
      <c r="B405" s="442"/>
      <c r="C405" s="442"/>
      <c r="D405" s="451">
        <v>311.0</v>
      </c>
      <c r="E405" s="452" t="s">
        <v>10696</v>
      </c>
      <c r="F405" s="452" t="s">
        <v>8771</v>
      </c>
      <c r="G405" s="452" t="s">
        <v>10700</v>
      </c>
      <c r="H405" s="451">
        <v>28.60817</v>
      </c>
      <c r="I405" s="451">
        <v>77.23208</v>
      </c>
      <c r="J405" s="442"/>
      <c r="K405" s="442"/>
      <c r="L405" s="442"/>
      <c r="M405" s="442"/>
      <c r="N405" s="442"/>
      <c r="O405" s="442"/>
      <c r="P405" s="442"/>
      <c r="Q405" s="442"/>
      <c r="R405" s="442"/>
      <c r="S405" s="442"/>
    </row>
    <row r="406">
      <c r="A406" s="442"/>
      <c r="B406" s="442"/>
      <c r="C406" s="442"/>
      <c r="D406" s="451">
        <v>312.0</v>
      </c>
      <c r="E406" s="452" t="s">
        <v>10702</v>
      </c>
      <c r="F406" s="452" t="s">
        <v>8771</v>
      </c>
      <c r="G406" s="452" t="s">
        <v>10705</v>
      </c>
      <c r="H406" s="451">
        <v>28.60809</v>
      </c>
      <c r="I406" s="451">
        <v>77.23169</v>
      </c>
      <c r="J406" s="442"/>
      <c r="K406" s="442"/>
      <c r="L406" s="442"/>
      <c r="M406" s="442"/>
      <c r="N406" s="442"/>
      <c r="O406" s="442"/>
      <c r="P406" s="442"/>
      <c r="Q406" s="442"/>
      <c r="R406" s="442"/>
      <c r="S406" s="442"/>
    </row>
    <row r="407">
      <c r="A407" s="442"/>
      <c r="B407" s="442"/>
      <c r="C407" s="442"/>
      <c r="D407" s="451">
        <v>313.0</v>
      </c>
      <c r="E407" s="452" t="s">
        <v>10709</v>
      </c>
      <c r="F407" s="452" t="s">
        <v>10710</v>
      </c>
      <c r="G407" s="452" t="s">
        <v>10710</v>
      </c>
      <c r="H407" s="451">
        <v>28.60846</v>
      </c>
      <c r="I407" s="451">
        <v>77.21331</v>
      </c>
      <c r="J407" s="442"/>
      <c r="K407" s="442"/>
      <c r="L407" s="442"/>
      <c r="M407" s="442"/>
      <c r="N407" s="442"/>
      <c r="O407" s="442"/>
      <c r="P407" s="442"/>
      <c r="Q407" s="442"/>
      <c r="R407" s="442"/>
      <c r="S407" s="442"/>
    </row>
    <row r="408">
      <c r="A408" s="442"/>
      <c r="B408" s="442"/>
      <c r="C408" s="442"/>
      <c r="D408" s="451">
        <v>314.0</v>
      </c>
      <c r="E408" s="452" t="s">
        <v>10711</v>
      </c>
      <c r="F408" s="452" t="s">
        <v>10712</v>
      </c>
      <c r="G408" s="452" t="s">
        <v>10712</v>
      </c>
      <c r="H408" s="451">
        <v>28.60438</v>
      </c>
      <c r="I408" s="451">
        <v>77.20835</v>
      </c>
      <c r="J408" s="442"/>
      <c r="K408" s="442"/>
      <c r="L408" s="442"/>
      <c r="M408" s="442"/>
      <c r="N408" s="442"/>
      <c r="O408" s="442"/>
      <c r="P408" s="442"/>
      <c r="Q408" s="442"/>
      <c r="R408" s="442"/>
      <c r="S408" s="442"/>
    </row>
    <row r="409">
      <c r="A409" s="442"/>
      <c r="B409" s="442"/>
      <c r="C409" s="442"/>
      <c r="D409" s="451">
        <v>315.0</v>
      </c>
      <c r="E409" s="452" t="s">
        <v>10713</v>
      </c>
      <c r="F409" s="452" t="s">
        <v>10714</v>
      </c>
      <c r="G409" s="452" t="s">
        <v>10715</v>
      </c>
      <c r="H409" s="451">
        <v>28.59382</v>
      </c>
      <c r="I409" s="451">
        <v>77.2317</v>
      </c>
      <c r="J409" s="442"/>
      <c r="K409" s="442"/>
      <c r="L409" s="442"/>
      <c r="M409" s="442"/>
      <c r="N409" s="442"/>
      <c r="O409" s="442"/>
      <c r="P409" s="442"/>
      <c r="Q409" s="442"/>
      <c r="R409" s="442"/>
      <c r="S409" s="442"/>
    </row>
    <row r="410">
      <c r="A410" s="442"/>
      <c r="B410" s="442"/>
      <c r="C410" s="442"/>
      <c r="D410" s="451">
        <v>316.0</v>
      </c>
      <c r="E410" s="452" t="s">
        <v>10716</v>
      </c>
      <c r="F410" s="452" t="s">
        <v>10717</v>
      </c>
      <c r="G410" s="452" t="s">
        <v>10718</v>
      </c>
      <c r="H410" s="451">
        <v>28.58345</v>
      </c>
      <c r="I410" s="451">
        <v>77.21983</v>
      </c>
      <c r="J410" s="442"/>
      <c r="K410" s="442"/>
      <c r="L410" s="442"/>
      <c r="M410" s="442"/>
      <c r="N410" s="442"/>
      <c r="O410" s="442"/>
      <c r="P410" s="442"/>
      <c r="Q410" s="442"/>
      <c r="R410" s="442"/>
      <c r="S410" s="442"/>
    </row>
    <row r="411">
      <c r="A411" s="442"/>
      <c r="B411" s="442"/>
      <c r="C411" s="442"/>
      <c r="D411" s="451">
        <v>317.0</v>
      </c>
      <c r="E411" s="452" t="s">
        <v>10719</v>
      </c>
      <c r="F411" s="452" t="s">
        <v>10720</v>
      </c>
      <c r="G411" s="452" t="s">
        <v>10721</v>
      </c>
      <c r="H411" s="451">
        <v>28.59605164</v>
      </c>
      <c r="I411" s="451">
        <v>77.20179241</v>
      </c>
      <c r="J411" s="442"/>
      <c r="K411" s="442"/>
      <c r="L411" s="442"/>
      <c r="M411" s="442"/>
      <c r="N411" s="442"/>
      <c r="O411" s="442"/>
      <c r="P411" s="442"/>
      <c r="Q411" s="442"/>
      <c r="R411" s="442"/>
      <c r="S411" s="442"/>
    </row>
    <row r="412">
      <c r="A412" s="442"/>
      <c r="B412" s="442"/>
      <c r="C412" s="442"/>
      <c r="D412" s="451">
        <v>318.0</v>
      </c>
      <c r="E412" s="452" t="s">
        <v>10722</v>
      </c>
      <c r="F412" s="452" t="s">
        <v>10720</v>
      </c>
      <c r="G412" s="452" t="s">
        <v>10723</v>
      </c>
      <c r="H412" s="451">
        <v>28.59627527</v>
      </c>
      <c r="I412" s="451">
        <v>77.20290762</v>
      </c>
      <c r="J412" s="442"/>
      <c r="K412" s="442"/>
      <c r="L412" s="442"/>
      <c r="M412" s="442"/>
      <c r="N412" s="442"/>
      <c r="O412" s="442"/>
      <c r="P412" s="442"/>
      <c r="Q412" s="442"/>
      <c r="R412" s="442"/>
      <c r="S412" s="442"/>
    </row>
    <row r="413">
      <c r="A413" s="442"/>
      <c r="B413" s="442"/>
      <c r="C413" s="442"/>
      <c r="D413" s="451">
        <v>319.0</v>
      </c>
      <c r="E413" s="452" t="s">
        <v>10724</v>
      </c>
      <c r="F413" s="452" t="s">
        <v>10277</v>
      </c>
      <c r="G413" s="452" t="s">
        <v>10725</v>
      </c>
      <c r="H413" s="451">
        <v>28.59311</v>
      </c>
      <c r="I413" s="451">
        <v>77.20027</v>
      </c>
      <c r="J413" s="442"/>
      <c r="K413" s="442"/>
      <c r="L413" s="442"/>
      <c r="M413" s="442"/>
      <c r="N413" s="442"/>
      <c r="O413" s="442"/>
      <c r="P413" s="442"/>
      <c r="Q413" s="442"/>
      <c r="R413" s="442"/>
      <c r="S413" s="442"/>
    </row>
    <row r="414">
      <c r="A414" s="442"/>
      <c r="B414" s="442"/>
      <c r="C414" s="442"/>
      <c r="D414" s="451">
        <v>320.0</v>
      </c>
      <c r="E414" s="452" t="s">
        <v>10726</v>
      </c>
      <c r="F414" s="452" t="s">
        <v>10727</v>
      </c>
      <c r="G414" s="452" t="s">
        <v>10728</v>
      </c>
      <c r="H414" s="451">
        <v>28.5804</v>
      </c>
      <c r="I414" s="451">
        <v>77.21235</v>
      </c>
      <c r="J414" s="442"/>
      <c r="K414" s="442"/>
      <c r="L414" s="442"/>
      <c r="M414" s="442"/>
      <c r="N414" s="442"/>
      <c r="O414" s="442"/>
      <c r="P414" s="442"/>
      <c r="Q414" s="442"/>
      <c r="R414" s="442"/>
      <c r="S414" s="442"/>
    </row>
    <row r="415">
      <c r="A415" s="442"/>
      <c r="B415" s="442"/>
      <c r="C415" s="442"/>
      <c r="D415" s="451">
        <v>321.0</v>
      </c>
      <c r="E415" s="452" t="s">
        <v>10729</v>
      </c>
      <c r="F415" s="452" t="s">
        <v>10727</v>
      </c>
      <c r="G415" s="452" t="s">
        <v>10730</v>
      </c>
      <c r="H415" s="451">
        <v>28.58129</v>
      </c>
      <c r="I415" s="451">
        <v>77.20162</v>
      </c>
      <c r="J415" s="442"/>
      <c r="K415" s="442"/>
      <c r="L415" s="442"/>
      <c r="M415" s="442"/>
      <c r="N415" s="442"/>
      <c r="O415" s="442"/>
      <c r="P415" s="442"/>
      <c r="Q415" s="442"/>
      <c r="R415" s="442"/>
      <c r="S415" s="442"/>
    </row>
    <row r="416">
      <c r="A416" s="442"/>
      <c r="B416" s="442"/>
      <c r="C416" s="442"/>
      <c r="D416" s="451">
        <v>322.0</v>
      </c>
      <c r="E416" s="452" t="s">
        <v>10731</v>
      </c>
      <c r="F416" s="452" t="s">
        <v>10732</v>
      </c>
      <c r="G416" s="452" t="s">
        <v>10733</v>
      </c>
      <c r="H416" s="451">
        <v>28.58153</v>
      </c>
      <c r="I416" s="451">
        <v>77.19893</v>
      </c>
      <c r="J416" s="442"/>
      <c r="K416" s="442"/>
      <c r="L416" s="442"/>
      <c r="M416" s="442"/>
      <c r="N416" s="442"/>
      <c r="O416" s="442"/>
      <c r="P416" s="442"/>
      <c r="Q416" s="442"/>
      <c r="R416" s="442"/>
      <c r="S416" s="442"/>
    </row>
    <row r="417">
      <c r="A417" s="442"/>
      <c r="B417" s="442"/>
      <c r="C417" s="442"/>
      <c r="D417" s="451">
        <v>323.0</v>
      </c>
      <c r="E417" s="452" t="s">
        <v>10734</v>
      </c>
      <c r="F417" s="452" t="s">
        <v>10735</v>
      </c>
      <c r="G417" s="452" t="s">
        <v>10736</v>
      </c>
      <c r="H417" s="451">
        <v>28.58812</v>
      </c>
      <c r="I417" s="451">
        <v>77.17812</v>
      </c>
      <c r="J417" s="442"/>
      <c r="K417" s="442"/>
      <c r="L417" s="442"/>
      <c r="M417" s="442"/>
      <c r="N417" s="442"/>
      <c r="O417" s="442"/>
      <c r="P417" s="442"/>
      <c r="Q417" s="442"/>
      <c r="R417" s="442"/>
      <c r="S417" s="442"/>
    </row>
    <row r="418">
      <c r="A418" s="442"/>
      <c r="B418" s="442"/>
      <c r="C418" s="442"/>
      <c r="D418" s="451">
        <v>324.0</v>
      </c>
      <c r="E418" s="452" t="s">
        <v>10737</v>
      </c>
      <c r="F418" s="452" t="s">
        <v>9819</v>
      </c>
      <c r="G418" s="452" t="s">
        <v>10738</v>
      </c>
      <c r="H418" s="451">
        <v>28.57824</v>
      </c>
      <c r="I418" s="451">
        <v>77.19911</v>
      </c>
      <c r="J418" s="442"/>
      <c r="K418" s="442"/>
      <c r="L418" s="442"/>
      <c r="M418" s="442"/>
      <c r="N418" s="442"/>
      <c r="O418" s="442"/>
      <c r="P418" s="442"/>
      <c r="Q418" s="442"/>
      <c r="R418" s="442"/>
      <c r="S418" s="442"/>
    </row>
    <row r="419">
      <c r="A419" s="442"/>
      <c r="B419" s="442"/>
      <c r="C419" s="442"/>
      <c r="D419" s="451">
        <v>325.0</v>
      </c>
      <c r="E419" s="452" t="s">
        <v>10739</v>
      </c>
      <c r="F419" s="452" t="s">
        <v>9819</v>
      </c>
      <c r="G419" s="452" t="s">
        <v>10740</v>
      </c>
      <c r="H419" s="451">
        <v>28.57817</v>
      </c>
      <c r="I419" s="451">
        <v>77.19811</v>
      </c>
      <c r="J419" s="442"/>
      <c r="K419" s="442"/>
      <c r="L419" s="442"/>
      <c r="M419" s="442"/>
      <c r="N419" s="442"/>
      <c r="O419" s="442"/>
      <c r="P419" s="442"/>
      <c r="Q419" s="442"/>
      <c r="R419" s="442"/>
      <c r="S419" s="442"/>
    </row>
    <row r="420">
      <c r="A420" s="442"/>
      <c r="B420" s="442"/>
      <c r="C420" s="442"/>
      <c r="D420" s="451">
        <v>326.0</v>
      </c>
      <c r="E420" s="452" t="s">
        <v>10741</v>
      </c>
      <c r="F420" s="452" t="s">
        <v>9819</v>
      </c>
      <c r="G420" s="452" t="s">
        <v>10742</v>
      </c>
      <c r="H420" s="451">
        <v>28.5757137</v>
      </c>
      <c r="I420" s="451">
        <v>77.1990075</v>
      </c>
      <c r="J420" s="442"/>
      <c r="K420" s="442"/>
      <c r="L420" s="442"/>
      <c r="M420" s="442"/>
      <c r="N420" s="442"/>
      <c r="O420" s="442"/>
      <c r="P420" s="442"/>
      <c r="Q420" s="442"/>
      <c r="R420" s="442"/>
      <c r="S420" s="442"/>
    </row>
    <row r="421">
      <c r="A421" s="442"/>
      <c r="B421" s="442"/>
      <c r="C421" s="442"/>
      <c r="D421" s="451">
        <v>327.0</v>
      </c>
      <c r="E421" s="452" t="s">
        <v>10743</v>
      </c>
      <c r="F421" s="452" t="s">
        <v>9819</v>
      </c>
      <c r="G421" s="452" t="s">
        <v>10744</v>
      </c>
      <c r="H421" s="451">
        <v>28.57989</v>
      </c>
      <c r="I421" s="451">
        <v>77.20002</v>
      </c>
      <c r="J421" s="442"/>
      <c r="K421" s="442"/>
      <c r="L421" s="442"/>
      <c r="M421" s="442"/>
      <c r="N421" s="442"/>
      <c r="O421" s="442"/>
      <c r="P421" s="442"/>
      <c r="Q421" s="442"/>
      <c r="R421" s="442"/>
      <c r="S421" s="442"/>
    </row>
    <row r="422">
      <c r="A422" s="442"/>
      <c r="B422" s="442"/>
      <c r="C422" s="442"/>
      <c r="D422" s="451">
        <v>328.0</v>
      </c>
      <c r="E422" s="452" t="s">
        <v>10745</v>
      </c>
      <c r="F422" s="452" t="s">
        <v>10746</v>
      </c>
      <c r="G422" s="452" t="s">
        <v>10747</v>
      </c>
      <c r="H422" s="451">
        <v>28.57022</v>
      </c>
      <c r="I422" s="451">
        <v>77.18604</v>
      </c>
      <c r="J422" s="442"/>
      <c r="K422" s="442"/>
      <c r="L422" s="442"/>
      <c r="M422" s="442"/>
      <c r="N422" s="442"/>
      <c r="O422" s="442"/>
      <c r="P422" s="442"/>
      <c r="Q422" s="442"/>
      <c r="R422" s="442"/>
      <c r="S422" s="442"/>
    </row>
    <row r="423">
      <c r="A423" s="442"/>
      <c r="B423" s="442"/>
      <c r="C423" s="442"/>
      <c r="D423" s="451">
        <v>329.0</v>
      </c>
      <c r="E423" s="452" t="s">
        <v>10748</v>
      </c>
      <c r="F423" s="452" t="s">
        <v>10600</v>
      </c>
      <c r="G423" s="452" t="s">
        <v>10749</v>
      </c>
      <c r="H423" s="451">
        <v>28.57784171</v>
      </c>
      <c r="I423" s="451">
        <v>77.17756125</v>
      </c>
      <c r="J423" s="442"/>
      <c r="K423" s="442"/>
      <c r="L423" s="442"/>
      <c r="M423" s="442"/>
      <c r="N423" s="442"/>
      <c r="O423" s="442"/>
      <c r="P423" s="442"/>
      <c r="Q423" s="442"/>
      <c r="R423" s="442"/>
      <c r="S423" s="442"/>
    </row>
    <row r="424">
      <c r="A424" s="442"/>
      <c r="B424" s="442"/>
      <c r="C424" s="442"/>
      <c r="D424" s="451">
        <v>330.0</v>
      </c>
      <c r="E424" s="452" t="s">
        <v>10750</v>
      </c>
      <c r="F424" s="452" t="s">
        <v>8764</v>
      </c>
      <c r="G424" s="452" t="s">
        <v>10751</v>
      </c>
      <c r="H424" s="451">
        <v>28.6122</v>
      </c>
      <c r="I424" s="451">
        <v>77.23111</v>
      </c>
      <c r="J424" s="442"/>
      <c r="K424" s="442"/>
      <c r="L424" s="442"/>
      <c r="M424" s="442"/>
      <c r="N424" s="442"/>
      <c r="O424" s="442"/>
      <c r="P424" s="442"/>
      <c r="Q424" s="442"/>
      <c r="R424" s="442"/>
      <c r="S424" s="442"/>
    </row>
    <row r="425">
      <c r="A425" s="442"/>
      <c r="B425" s="442"/>
      <c r="C425" s="442"/>
      <c r="D425" s="451">
        <v>331.0</v>
      </c>
      <c r="E425" s="452" t="s">
        <v>10752</v>
      </c>
      <c r="F425" s="452" t="s">
        <v>10753</v>
      </c>
      <c r="G425" s="452" t="s">
        <v>10754</v>
      </c>
      <c r="J425" s="442"/>
      <c r="K425" s="442"/>
      <c r="L425" s="442"/>
      <c r="M425" s="442"/>
      <c r="N425" s="442"/>
      <c r="O425" s="442"/>
      <c r="P425" s="442"/>
      <c r="Q425" s="442"/>
      <c r="R425" s="442"/>
      <c r="S425" s="442"/>
    </row>
    <row r="426">
      <c r="A426" s="442"/>
      <c r="B426" s="442"/>
      <c r="C426" s="442"/>
      <c r="D426" s="451">
        <v>332.0</v>
      </c>
      <c r="E426" s="456"/>
      <c r="F426" s="452" t="s">
        <v>10755</v>
      </c>
      <c r="G426" s="452" t="s">
        <v>10756</v>
      </c>
      <c r="I426" s="456"/>
      <c r="J426" s="442"/>
      <c r="K426" s="442"/>
      <c r="L426" s="442"/>
      <c r="M426" s="442"/>
      <c r="N426" s="442"/>
      <c r="O426" s="442"/>
      <c r="P426" s="442"/>
      <c r="Q426" s="442"/>
      <c r="R426" s="442"/>
      <c r="S426" s="442"/>
    </row>
    <row r="427">
      <c r="A427" s="442"/>
      <c r="B427" s="442"/>
      <c r="C427" s="442"/>
      <c r="D427" s="451">
        <v>333.0</v>
      </c>
      <c r="E427" s="456"/>
      <c r="F427" s="452" t="s">
        <v>10755</v>
      </c>
      <c r="G427" s="452" t="s">
        <v>10757</v>
      </c>
      <c r="I427" s="456"/>
      <c r="J427" s="442"/>
      <c r="K427" s="442"/>
      <c r="L427" s="442"/>
      <c r="M427" s="442"/>
      <c r="N427" s="442"/>
      <c r="O427" s="442"/>
      <c r="P427" s="442"/>
      <c r="Q427" s="442"/>
      <c r="R427" s="442"/>
      <c r="S427" s="442"/>
    </row>
    <row r="428">
      <c r="A428" s="442"/>
      <c r="B428" s="442"/>
      <c r="C428" s="442"/>
      <c r="D428" s="451">
        <v>334.0</v>
      </c>
      <c r="E428" s="452" t="s">
        <v>10758</v>
      </c>
      <c r="F428" s="452" t="s">
        <v>10507</v>
      </c>
      <c r="G428" s="452" t="s">
        <v>10759</v>
      </c>
      <c r="H428" s="451">
        <v>28.62054</v>
      </c>
      <c r="I428" s="451">
        <v>77.23357</v>
      </c>
      <c r="J428" s="442"/>
      <c r="K428" s="442"/>
      <c r="L428" s="442"/>
      <c r="M428" s="442"/>
      <c r="N428" s="442"/>
      <c r="O428" s="442"/>
      <c r="P428" s="442"/>
      <c r="Q428" s="442"/>
      <c r="R428" s="442"/>
      <c r="S428" s="442"/>
    </row>
    <row r="429">
      <c r="A429" s="442"/>
      <c r="B429" s="442"/>
      <c r="C429" s="442"/>
      <c r="D429" s="451">
        <v>335.0</v>
      </c>
      <c r="E429" s="452" t="s">
        <v>10760</v>
      </c>
      <c r="F429" s="452" t="s">
        <v>9742</v>
      </c>
      <c r="G429" s="452" t="s">
        <v>10761</v>
      </c>
      <c r="H429" s="451">
        <v>28.59512</v>
      </c>
      <c r="I429" s="451">
        <v>77.19349</v>
      </c>
      <c r="J429" s="442"/>
      <c r="K429" s="442"/>
      <c r="L429" s="442"/>
      <c r="M429" s="442"/>
      <c r="N429" s="442"/>
      <c r="O429" s="442"/>
      <c r="P429" s="442"/>
      <c r="Q429" s="442"/>
      <c r="R429" s="442"/>
      <c r="S429" s="442"/>
    </row>
    <row r="430">
      <c r="A430" s="442"/>
      <c r="B430" s="442"/>
      <c r="C430" s="442"/>
      <c r="D430" s="451">
        <v>336.0</v>
      </c>
      <c r="E430" s="452" t="s">
        <v>10762</v>
      </c>
      <c r="F430" s="452" t="s">
        <v>10735</v>
      </c>
      <c r="G430" s="452" t="s">
        <v>10763</v>
      </c>
      <c r="H430" s="451">
        <v>28.58788</v>
      </c>
      <c r="I430" s="451">
        <v>77.17976</v>
      </c>
      <c r="J430" s="442"/>
      <c r="K430" s="442"/>
      <c r="L430" s="442"/>
      <c r="M430" s="442"/>
      <c r="N430" s="442"/>
      <c r="O430" s="442"/>
      <c r="P430" s="442"/>
      <c r="Q430" s="442"/>
      <c r="R430" s="442"/>
      <c r="S430" s="442"/>
    </row>
    <row r="431">
      <c r="A431" s="442"/>
      <c r="B431" s="442"/>
      <c r="C431" s="442"/>
      <c r="D431" s="451">
        <v>337.0</v>
      </c>
      <c r="E431" s="452" t="s">
        <v>10764</v>
      </c>
      <c r="F431" s="452" t="s">
        <v>10735</v>
      </c>
      <c r="G431" s="452" t="s">
        <v>10765</v>
      </c>
      <c r="H431" s="451">
        <v>28.59684</v>
      </c>
      <c r="I431" s="451">
        <v>77.18303</v>
      </c>
      <c r="J431" s="442"/>
      <c r="K431" s="442"/>
      <c r="L431" s="442"/>
      <c r="M431" s="442"/>
      <c r="N431" s="442"/>
      <c r="O431" s="442"/>
      <c r="P431" s="442"/>
      <c r="Q431" s="442"/>
      <c r="R431" s="442"/>
      <c r="S431" s="442"/>
    </row>
    <row r="432">
      <c r="A432" s="442"/>
      <c r="B432" s="442"/>
      <c r="C432" s="442"/>
      <c r="D432" s="451">
        <v>338.0</v>
      </c>
      <c r="E432" s="452" t="s">
        <v>10766</v>
      </c>
      <c r="F432" s="452" t="s">
        <v>10767</v>
      </c>
      <c r="G432" s="452" t="s">
        <v>10768</v>
      </c>
      <c r="H432" s="451">
        <v>28.58809</v>
      </c>
      <c r="I432" s="451">
        <v>77.1808</v>
      </c>
      <c r="J432" s="442"/>
      <c r="K432" s="442"/>
      <c r="L432" s="442"/>
      <c r="M432" s="442"/>
      <c r="N432" s="442"/>
      <c r="O432" s="442"/>
      <c r="P432" s="442"/>
      <c r="Q432" s="442"/>
      <c r="R432" s="442"/>
      <c r="S432" s="442"/>
    </row>
    <row r="433">
      <c r="A433" s="442"/>
      <c r="B433" s="442"/>
      <c r="C433" s="442"/>
      <c r="D433" s="451">
        <v>339.0</v>
      </c>
      <c r="E433" s="452" t="s">
        <v>10769</v>
      </c>
      <c r="F433" s="452" t="s">
        <v>10770</v>
      </c>
      <c r="G433" s="452" t="s">
        <v>10771</v>
      </c>
      <c r="H433" s="451">
        <v>28.57653</v>
      </c>
      <c r="I433" s="451">
        <v>77.17982</v>
      </c>
      <c r="J433" s="442"/>
      <c r="K433" s="442"/>
      <c r="L433" s="442"/>
      <c r="M433" s="442"/>
      <c r="N433" s="442"/>
      <c r="O433" s="442"/>
      <c r="P433" s="442"/>
      <c r="Q433" s="442"/>
      <c r="R433" s="442"/>
      <c r="S433" s="442"/>
    </row>
    <row r="434">
      <c r="A434" s="442"/>
      <c r="B434" s="442"/>
      <c r="C434" s="442"/>
      <c r="D434" s="451">
        <v>340.0</v>
      </c>
      <c r="E434" s="452" t="s">
        <v>10772</v>
      </c>
      <c r="F434" s="452" t="s">
        <v>8956</v>
      </c>
      <c r="G434" s="452" t="s">
        <v>10773</v>
      </c>
      <c r="H434" s="451">
        <v>28.63417271</v>
      </c>
      <c r="I434" s="451">
        <v>77.22357463</v>
      </c>
      <c r="J434" s="442"/>
      <c r="K434" s="442"/>
      <c r="L434" s="442"/>
      <c r="M434" s="442"/>
      <c r="N434" s="442"/>
      <c r="O434" s="442"/>
      <c r="P434" s="442"/>
      <c r="Q434" s="442"/>
      <c r="R434" s="442"/>
      <c r="S434" s="442"/>
    </row>
    <row r="435">
      <c r="A435" s="442"/>
      <c r="B435" s="442"/>
      <c r="C435" s="442"/>
      <c r="D435" s="451">
        <v>341.0</v>
      </c>
      <c r="E435" s="452" t="s">
        <v>10774</v>
      </c>
      <c r="F435" s="452" t="s">
        <v>10775</v>
      </c>
      <c r="G435" s="452" t="s">
        <v>10776</v>
      </c>
      <c r="H435" s="451">
        <v>28.62994026</v>
      </c>
      <c r="I435" s="451">
        <v>77.23252684</v>
      </c>
      <c r="J435" s="442"/>
      <c r="K435" s="442"/>
      <c r="L435" s="442"/>
      <c r="M435" s="442"/>
      <c r="N435" s="442"/>
      <c r="O435" s="442"/>
      <c r="P435" s="442"/>
      <c r="Q435" s="442"/>
      <c r="R435" s="442"/>
      <c r="S435" s="442"/>
    </row>
  </sheetData>
  <mergeCells count="74">
    <mergeCell ref="H57:J57"/>
    <mergeCell ref="H58:J58"/>
    <mergeCell ref="H59:J59"/>
    <mergeCell ref="H60:K60"/>
    <mergeCell ref="H61:J61"/>
    <mergeCell ref="H62:J62"/>
    <mergeCell ref="H63:J63"/>
    <mergeCell ref="I84:J84"/>
    <mergeCell ref="I85:K85"/>
    <mergeCell ref="I86:M86"/>
    <mergeCell ref="I87:J87"/>
    <mergeCell ref="I88:J88"/>
    <mergeCell ref="H64:K64"/>
    <mergeCell ref="H65:K65"/>
    <mergeCell ref="H66:K66"/>
    <mergeCell ref="H67:K67"/>
    <mergeCell ref="H68:J68"/>
    <mergeCell ref="H69:K69"/>
    <mergeCell ref="H70:J70"/>
    <mergeCell ref="G425:I425"/>
    <mergeCell ref="G426:H426"/>
    <mergeCell ref="G427:H427"/>
    <mergeCell ref="G289:K289"/>
    <mergeCell ref="G290:H290"/>
    <mergeCell ref="G291:H291"/>
    <mergeCell ref="G329:I329"/>
    <mergeCell ref="G330:J330"/>
    <mergeCell ref="G346:I346"/>
    <mergeCell ref="G348:J348"/>
    <mergeCell ref="A1:B1"/>
    <mergeCell ref="C3:E3"/>
    <mergeCell ref="C4:N4"/>
    <mergeCell ref="G8:I8"/>
    <mergeCell ref="G9:I9"/>
    <mergeCell ref="G10:I10"/>
    <mergeCell ref="G12:P12"/>
    <mergeCell ref="H22:M22"/>
    <mergeCell ref="H23:M23"/>
    <mergeCell ref="H24:K24"/>
    <mergeCell ref="H25:K25"/>
    <mergeCell ref="H26:K26"/>
    <mergeCell ref="H27:K27"/>
    <mergeCell ref="H28:J28"/>
    <mergeCell ref="H29:J29"/>
    <mergeCell ref="H30:K30"/>
    <mergeCell ref="H31:L31"/>
    <mergeCell ref="H32:K32"/>
    <mergeCell ref="H33:L33"/>
    <mergeCell ref="H34:L34"/>
    <mergeCell ref="H35:L35"/>
    <mergeCell ref="H36:K36"/>
    <mergeCell ref="H37:J37"/>
    <mergeCell ref="H38:J38"/>
    <mergeCell ref="H39:K39"/>
    <mergeCell ref="H40:L40"/>
    <mergeCell ref="H41:J41"/>
    <mergeCell ref="H42:L42"/>
    <mergeCell ref="H43:L43"/>
    <mergeCell ref="H44:L44"/>
    <mergeCell ref="H45:L45"/>
    <mergeCell ref="H46:L46"/>
    <mergeCell ref="H47:K47"/>
    <mergeCell ref="H48:L48"/>
    <mergeCell ref="H49:J49"/>
    <mergeCell ref="H50:K50"/>
    <mergeCell ref="H51:J51"/>
    <mergeCell ref="H52:I52"/>
    <mergeCell ref="H53:J53"/>
    <mergeCell ref="H54:J54"/>
    <mergeCell ref="H55:J55"/>
    <mergeCell ref="H56:J56"/>
    <mergeCell ref="H71:J71"/>
    <mergeCell ref="E79:G79"/>
    <mergeCell ref="E80:O80"/>
  </mergeCells>
  <hyperlinks>
    <hyperlink display="back to summary" location="'Summary Table'!A1" ref="A1"/>
    <hyperlink r:id="rId1" ref="C21"/>
    <hyperlink r:id="rId2" ref="D82"/>
    <hyperlink r:id="rId3" ref="E83"/>
    <hyperlink r:id="rId4" ref="D94"/>
  </hyperlinks>
  <drawing r:id="rId5"/>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442"/>
      <c r="D1" s="442"/>
      <c r="E1" s="442"/>
      <c r="F1" s="442"/>
      <c r="G1" s="442"/>
      <c r="H1" s="442"/>
      <c r="I1" s="442"/>
      <c r="J1" s="442"/>
      <c r="K1" s="442"/>
      <c r="L1" s="442"/>
      <c r="M1" s="442"/>
      <c r="N1" s="442"/>
    </row>
    <row r="2">
      <c r="A2" s="442"/>
      <c r="B2" s="442"/>
      <c r="C2" s="8"/>
      <c r="D2" s="8"/>
      <c r="E2" s="8"/>
      <c r="F2" s="8"/>
      <c r="G2" s="8"/>
      <c r="H2" s="442"/>
      <c r="I2" s="442"/>
      <c r="J2" s="442"/>
      <c r="K2" s="442"/>
      <c r="L2" s="442"/>
      <c r="M2" s="442"/>
      <c r="N2" s="442"/>
    </row>
    <row r="3">
      <c r="A3" s="442"/>
      <c r="B3" s="442"/>
      <c r="C3" s="187" t="s">
        <v>4</v>
      </c>
      <c r="D3" s="187" t="s">
        <v>58</v>
      </c>
      <c r="F3" s="12"/>
      <c r="G3" s="12"/>
      <c r="H3" s="12"/>
      <c r="I3" s="442"/>
      <c r="J3" s="442"/>
      <c r="K3" s="442"/>
      <c r="L3" s="442"/>
      <c r="M3" s="442"/>
      <c r="N3" s="442"/>
    </row>
    <row r="4">
      <c r="A4" s="442"/>
      <c r="B4" s="442"/>
      <c r="C4" s="187" t="s">
        <v>6</v>
      </c>
      <c r="D4" s="187" t="s">
        <v>1517</v>
      </c>
    </row>
    <row r="5">
      <c r="A5" s="442"/>
      <c r="B5" s="442"/>
      <c r="C5" s="12"/>
      <c r="D5" s="12"/>
      <c r="E5" s="12"/>
      <c r="F5" s="12"/>
      <c r="G5" s="12"/>
      <c r="H5" s="12"/>
      <c r="I5" s="442"/>
      <c r="J5" s="442"/>
      <c r="K5" s="442"/>
      <c r="L5" s="442"/>
      <c r="M5" s="442"/>
      <c r="N5" s="442"/>
    </row>
    <row r="6">
      <c r="A6" s="442"/>
      <c r="B6" s="442"/>
      <c r="C6" s="453" t="s">
        <v>8826</v>
      </c>
      <c r="D6" s="187" t="s">
        <v>25</v>
      </c>
      <c r="E6" s="187" t="s">
        <v>26</v>
      </c>
      <c r="F6" s="187" t="s">
        <v>27</v>
      </c>
      <c r="G6" s="187" t="s">
        <v>28</v>
      </c>
      <c r="H6" s="187"/>
      <c r="I6" s="442"/>
      <c r="J6" s="442"/>
      <c r="K6" s="442"/>
      <c r="L6" s="442"/>
      <c r="M6" s="442"/>
      <c r="N6" s="442"/>
    </row>
    <row r="7">
      <c r="A7" s="442"/>
      <c r="B7" s="442"/>
      <c r="C7" s="402">
        <v>1.0</v>
      </c>
      <c r="D7" s="187" t="s">
        <v>8832</v>
      </c>
      <c r="E7" s="187" t="s">
        <v>8833</v>
      </c>
      <c r="F7" s="187" t="s">
        <v>87</v>
      </c>
      <c r="G7" s="187" t="s">
        <v>39</v>
      </c>
      <c r="H7" s="457">
        <v>1.23E13</v>
      </c>
      <c r="I7" s="442"/>
      <c r="J7" s="442"/>
      <c r="K7" s="442"/>
      <c r="L7" s="442"/>
      <c r="M7" s="442"/>
      <c r="N7" s="442"/>
    </row>
    <row r="8">
      <c r="A8" s="442"/>
      <c r="B8" s="442"/>
      <c r="C8" s="402">
        <v>2.0</v>
      </c>
      <c r="D8" s="187" t="s">
        <v>8837</v>
      </c>
      <c r="E8" s="187" t="s">
        <v>8838</v>
      </c>
      <c r="F8" s="187" t="s">
        <v>8839</v>
      </c>
      <c r="G8" s="187" t="s">
        <v>32</v>
      </c>
      <c r="H8" s="187" t="s">
        <v>8840</v>
      </c>
      <c r="J8" s="442"/>
      <c r="K8" s="442"/>
      <c r="L8" s="442"/>
      <c r="M8" s="442"/>
      <c r="N8" s="442"/>
    </row>
    <row r="9">
      <c r="A9" s="442"/>
      <c r="B9" s="442"/>
      <c r="C9" s="402">
        <v>3.0</v>
      </c>
      <c r="D9" s="187" t="s">
        <v>29</v>
      </c>
      <c r="E9" s="187" t="s">
        <v>8843</v>
      </c>
      <c r="F9" s="187" t="s">
        <v>8839</v>
      </c>
      <c r="G9" s="187" t="s">
        <v>32</v>
      </c>
      <c r="H9" s="187" t="s">
        <v>8844</v>
      </c>
      <c r="J9" s="442"/>
      <c r="K9" s="442"/>
      <c r="L9" s="442"/>
      <c r="M9" s="442"/>
      <c r="N9" s="442"/>
    </row>
    <row r="10">
      <c r="A10" s="442"/>
      <c r="B10" s="442"/>
      <c r="C10" s="402">
        <v>4.0</v>
      </c>
      <c r="D10" s="187" t="s">
        <v>8846</v>
      </c>
      <c r="E10" s="187" t="s">
        <v>8847</v>
      </c>
      <c r="F10" s="187" t="s">
        <v>8848</v>
      </c>
      <c r="G10" s="187" t="s">
        <v>32</v>
      </c>
      <c r="H10" s="187" t="s">
        <v>8849</v>
      </c>
      <c r="I10" s="442"/>
      <c r="J10" s="442"/>
      <c r="K10" s="442"/>
      <c r="L10" s="442"/>
      <c r="M10" s="442"/>
      <c r="N10" s="442"/>
    </row>
    <row r="11">
      <c r="A11" s="442"/>
      <c r="B11" s="442"/>
      <c r="C11" s="402">
        <v>5.0</v>
      </c>
      <c r="D11" s="187" t="s">
        <v>8851</v>
      </c>
      <c r="E11" s="187" t="s">
        <v>8852</v>
      </c>
      <c r="F11" s="187" t="s">
        <v>8848</v>
      </c>
      <c r="G11" s="187" t="s">
        <v>32</v>
      </c>
      <c r="H11" s="187" t="s">
        <v>8853</v>
      </c>
      <c r="I11" s="442"/>
      <c r="J11" s="442"/>
      <c r="K11" s="442"/>
      <c r="L11" s="442"/>
      <c r="M11" s="442"/>
      <c r="N11" s="442"/>
    </row>
    <row r="12">
      <c r="A12" s="442"/>
      <c r="B12" s="442"/>
      <c r="C12" s="442"/>
      <c r="D12" s="442"/>
      <c r="E12" s="442"/>
      <c r="F12" s="442"/>
      <c r="G12" s="442"/>
      <c r="H12" s="442"/>
      <c r="I12" s="442"/>
      <c r="J12" s="442"/>
      <c r="K12" s="442"/>
      <c r="L12" s="442"/>
      <c r="M12" s="442"/>
      <c r="N12" s="442"/>
    </row>
    <row r="13">
      <c r="A13" s="442"/>
      <c r="B13" s="442"/>
      <c r="C13" s="442"/>
      <c r="D13" s="442"/>
      <c r="E13" s="442"/>
      <c r="F13" s="442"/>
      <c r="G13" s="442"/>
      <c r="H13" s="442"/>
      <c r="I13" s="442"/>
      <c r="J13" s="442"/>
      <c r="K13" s="442"/>
      <c r="L13" s="442"/>
      <c r="M13" s="442"/>
      <c r="N13" s="442"/>
    </row>
    <row r="14">
      <c r="A14" s="442"/>
      <c r="B14" s="442"/>
      <c r="C14" s="442"/>
      <c r="D14" s="442"/>
      <c r="E14" s="442"/>
      <c r="F14" s="442"/>
      <c r="G14" s="442"/>
      <c r="H14" s="442"/>
      <c r="I14" s="442"/>
      <c r="J14" s="442"/>
      <c r="K14" s="442"/>
      <c r="L14" s="442"/>
      <c r="M14" s="442"/>
      <c r="N14" s="442"/>
    </row>
    <row r="15">
      <c r="A15" s="442"/>
      <c r="B15" s="442"/>
      <c r="C15" s="442"/>
      <c r="D15" s="442"/>
      <c r="E15" s="442"/>
      <c r="F15" s="442"/>
      <c r="G15" s="442"/>
      <c r="H15" s="442"/>
      <c r="I15" s="442"/>
      <c r="J15" s="442"/>
      <c r="K15" s="442"/>
      <c r="L15" s="442"/>
      <c r="M15" s="442"/>
      <c r="N15" s="442"/>
    </row>
    <row r="16">
      <c r="A16" s="442"/>
      <c r="B16" s="442"/>
      <c r="C16" s="442"/>
      <c r="D16" s="442"/>
      <c r="E16" s="442"/>
      <c r="F16" s="442"/>
      <c r="G16" s="442"/>
      <c r="H16" s="442"/>
      <c r="I16" s="442"/>
      <c r="J16" s="442"/>
      <c r="K16" s="442"/>
      <c r="L16" s="442"/>
      <c r="M16" s="442"/>
      <c r="N16" s="442"/>
    </row>
    <row r="17">
      <c r="A17" s="442"/>
      <c r="B17" s="442"/>
      <c r="C17" s="442"/>
      <c r="D17" s="442"/>
      <c r="E17" s="442"/>
      <c r="F17" s="442"/>
      <c r="G17" s="442"/>
      <c r="H17" s="442"/>
      <c r="I17" s="442"/>
      <c r="J17" s="442"/>
      <c r="K17" s="442"/>
      <c r="L17" s="442"/>
      <c r="M17" s="442"/>
      <c r="N17" s="442"/>
    </row>
    <row r="18">
      <c r="A18" s="442"/>
      <c r="B18" s="442"/>
      <c r="C18" s="442"/>
      <c r="D18" s="442"/>
      <c r="E18" s="442"/>
      <c r="F18" s="442"/>
      <c r="G18" s="442"/>
      <c r="H18" s="442"/>
      <c r="I18" s="442"/>
      <c r="J18" s="442"/>
      <c r="K18" s="442"/>
      <c r="L18" s="442"/>
      <c r="M18" s="442"/>
      <c r="N18" s="442"/>
    </row>
    <row r="19">
      <c r="A19" s="442"/>
      <c r="B19" s="442"/>
      <c r="C19" s="442"/>
      <c r="D19" s="442"/>
      <c r="E19" s="442"/>
      <c r="F19" s="442"/>
      <c r="G19" s="442"/>
      <c r="H19" s="442"/>
      <c r="I19" s="442"/>
      <c r="J19" s="442"/>
      <c r="K19" s="442"/>
      <c r="L19" s="442"/>
      <c r="M19" s="442"/>
      <c r="N19" s="442"/>
    </row>
    <row r="20">
      <c r="A20" s="442"/>
      <c r="B20" s="442"/>
      <c r="C20" s="446" t="s">
        <v>8832</v>
      </c>
      <c r="D20" s="446" t="s">
        <v>8837</v>
      </c>
      <c r="E20" s="446" t="s">
        <v>29</v>
      </c>
      <c r="F20" s="446" t="s">
        <v>8846</v>
      </c>
      <c r="G20" s="446" t="s">
        <v>8851</v>
      </c>
      <c r="H20" s="442"/>
      <c r="I20" s="442"/>
      <c r="J20" s="442"/>
      <c r="K20" s="442"/>
      <c r="L20" s="442"/>
      <c r="M20" s="442"/>
      <c r="N20" s="442"/>
    </row>
    <row r="21">
      <c r="A21" s="442"/>
      <c r="B21" s="442"/>
      <c r="C21" s="458">
        <v>1.23E13</v>
      </c>
      <c r="D21" s="455">
        <v>7.2643942</v>
      </c>
      <c r="E21" s="455">
        <v>81.7712402</v>
      </c>
      <c r="F21" s="455">
        <v>-0.046</v>
      </c>
      <c r="G21" s="455">
        <v>0.57</v>
      </c>
      <c r="H21" s="442"/>
      <c r="I21" s="442"/>
      <c r="J21" s="442"/>
      <c r="K21" s="442"/>
      <c r="L21" s="442"/>
      <c r="M21" s="442"/>
      <c r="N21" s="442"/>
    </row>
    <row r="22">
      <c r="A22" s="442"/>
      <c r="B22" s="442"/>
      <c r="C22" s="458">
        <v>1.23E13</v>
      </c>
      <c r="D22" s="455">
        <v>9.3081485</v>
      </c>
      <c r="E22" s="455">
        <v>80.3210449</v>
      </c>
      <c r="F22" s="455">
        <v>-0.392</v>
      </c>
      <c r="G22" s="455">
        <v>0.568</v>
      </c>
      <c r="H22" s="442"/>
      <c r="I22" s="442"/>
      <c r="J22" s="442"/>
      <c r="K22" s="442"/>
      <c r="L22" s="442"/>
      <c r="M22" s="442"/>
      <c r="N22" s="442"/>
    </row>
    <row r="23">
      <c r="A23" s="442"/>
      <c r="B23" s="442"/>
      <c r="C23" s="458">
        <v>1.23E13</v>
      </c>
      <c r="D23" s="455">
        <v>6.500899</v>
      </c>
      <c r="E23" s="455">
        <v>80.7824707</v>
      </c>
      <c r="F23" s="455">
        <v>-0.237</v>
      </c>
      <c r="G23" s="455">
        <v>0.558</v>
      </c>
      <c r="H23" s="442"/>
      <c r="I23" s="442"/>
      <c r="J23" s="442"/>
      <c r="K23" s="442"/>
      <c r="L23" s="442"/>
      <c r="M23" s="442"/>
      <c r="N23" s="442"/>
    </row>
    <row r="24">
      <c r="A24" s="442"/>
      <c r="B24" s="442"/>
      <c r="C24" s="458">
        <v>1.23E13</v>
      </c>
      <c r="D24" s="455">
        <v>7.0899903</v>
      </c>
      <c r="E24" s="455">
        <v>81.5515137</v>
      </c>
      <c r="F24" s="455">
        <v>-0.223</v>
      </c>
      <c r="G24" s="455">
        <v>0.544</v>
      </c>
      <c r="H24" s="442"/>
      <c r="I24" s="442"/>
      <c r="J24" s="442"/>
      <c r="K24" s="442"/>
      <c r="L24" s="442"/>
      <c r="M24" s="442"/>
      <c r="N24" s="442"/>
    </row>
    <row r="25">
      <c r="A25" s="442"/>
      <c r="B25" s="442"/>
      <c r="C25" s="458">
        <v>1.23E13</v>
      </c>
      <c r="D25" s="455">
        <v>6.500899</v>
      </c>
      <c r="E25" s="455">
        <v>80.9362793</v>
      </c>
      <c r="F25" s="455">
        <v>-0.425</v>
      </c>
      <c r="G25" s="455">
        <v>0.553</v>
      </c>
      <c r="H25" s="442"/>
      <c r="I25" s="442"/>
      <c r="J25" s="442"/>
      <c r="K25" s="442"/>
      <c r="L25" s="442"/>
      <c r="M25" s="442"/>
      <c r="N25" s="442"/>
    </row>
    <row r="26">
      <c r="A26" s="442"/>
      <c r="B26" s="442"/>
      <c r="C26" s="458">
        <v>1.23E13</v>
      </c>
      <c r="D26" s="455">
        <v>6.959144</v>
      </c>
      <c r="E26" s="455">
        <v>80.2990723</v>
      </c>
      <c r="F26" s="455">
        <v>0.754</v>
      </c>
      <c r="G26" s="455">
        <v>0.61</v>
      </c>
      <c r="H26" s="442"/>
      <c r="I26" s="442"/>
      <c r="J26" s="442"/>
      <c r="K26" s="442"/>
      <c r="L26" s="442"/>
      <c r="M26" s="442"/>
      <c r="N26" s="442"/>
    </row>
    <row r="27">
      <c r="A27" s="442"/>
      <c r="B27" s="442"/>
      <c r="C27" s="458">
        <v>1.23E13</v>
      </c>
      <c r="D27" s="455">
        <v>8.8090822</v>
      </c>
      <c r="E27" s="455">
        <v>80.4309082</v>
      </c>
      <c r="F27" s="455">
        <v>0.278</v>
      </c>
      <c r="G27" s="455">
        <v>0.548</v>
      </c>
      <c r="H27" s="442"/>
      <c r="I27" s="442"/>
      <c r="J27" s="442"/>
      <c r="K27" s="442"/>
      <c r="L27" s="442"/>
      <c r="M27" s="442"/>
      <c r="N27" s="442"/>
    </row>
    <row r="28">
      <c r="A28" s="442"/>
      <c r="B28" s="442"/>
      <c r="C28" s="458">
        <v>1.23E13</v>
      </c>
      <c r="D28" s="455">
        <v>6.6536952</v>
      </c>
      <c r="E28" s="455">
        <v>80.892334</v>
      </c>
      <c r="F28" s="455">
        <v>0.514</v>
      </c>
      <c r="G28" s="455">
        <v>0.63</v>
      </c>
      <c r="H28" s="442"/>
      <c r="I28" s="442"/>
      <c r="J28" s="442"/>
      <c r="K28" s="442"/>
      <c r="L28" s="442"/>
      <c r="M28" s="442"/>
      <c r="N28" s="442"/>
    </row>
    <row r="29">
      <c r="A29" s="442"/>
      <c r="B29" s="442"/>
      <c r="C29" s="458">
        <v>1.23E13</v>
      </c>
      <c r="D29" s="455">
        <v>8.0048367</v>
      </c>
      <c r="E29" s="455">
        <v>81.4416504</v>
      </c>
      <c r="F29" s="455">
        <v>-0.308</v>
      </c>
      <c r="G29" s="455">
        <v>0.505</v>
      </c>
      <c r="H29" s="442"/>
      <c r="I29" s="442"/>
      <c r="J29" s="442"/>
      <c r="K29" s="442"/>
      <c r="L29" s="442"/>
      <c r="M29" s="442"/>
      <c r="N29" s="442"/>
    </row>
    <row r="30">
      <c r="A30" s="442"/>
      <c r="B30" s="442"/>
      <c r="C30" s="458">
        <v>1.23E13</v>
      </c>
      <c r="D30" s="455">
        <v>8.5484296</v>
      </c>
      <c r="E30" s="455">
        <v>80.7385254</v>
      </c>
      <c r="F30" s="455">
        <v>-0.473</v>
      </c>
      <c r="G30" s="455">
        <v>0.537</v>
      </c>
      <c r="H30" s="442"/>
      <c r="I30" s="442"/>
      <c r="J30" s="442"/>
      <c r="K30" s="442"/>
      <c r="L30" s="442"/>
      <c r="M30" s="442"/>
      <c r="N30" s="442"/>
    </row>
  </sheetData>
  <mergeCells count="5">
    <mergeCell ref="A1:B1"/>
    <mergeCell ref="D3:E3"/>
    <mergeCell ref="D4:N4"/>
    <mergeCell ref="H8:I8"/>
    <mergeCell ref="H9:I9"/>
  </mergeCells>
  <hyperlinks>
    <hyperlink display="back to summary" location="'Summary Table'!A1" ref="A1"/>
    <hyperlink r:id="rId1" ref="C6"/>
  </hyperlinks>
  <drawing r:id="rId2"/>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442"/>
      <c r="D1" s="442"/>
      <c r="E1" s="442"/>
      <c r="F1" s="442"/>
      <c r="G1" s="442"/>
      <c r="H1" s="442"/>
      <c r="I1" s="442"/>
      <c r="J1" s="442"/>
      <c r="K1" s="442"/>
      <c r="L1" s="442"/>
      <c r="M1" s="442"/>
      <c r="N1" s="442"/>
      <c r="O1" s="442"/>
      <c r="P1" s="442"/>
    </row>
    <row r="2">
      <c r="A2" s="442"/>
      <c r="B2" s="442"/>
      <c r="C2" s="8"/>
      <c r="D2" s="8"/>
      <c r="E2" s="8"/>
      <c r="F2" s="8"/>
      <c r="G2" s="8"/>
      <c r="H2" s="442"/>
      <c r="I2" s="442"/>
      <c r="J2" s="442"/>
      <c r="K2" s="442"/>
      <c r="L2" s="442"/>
      <c r="M2" s="442"/>
      <c r="N2" s="442"/>
      <c r="O2" s="442"/>
      <c r="P2" s="442"/>
    </row>
    <row r="3">
      <c r="A3" s="442"/>
      <c r="B3" s="442"/>
      <c r="C3" s="187" t="s">
        <v>4</v>
      </c>
      <c r="D3" s="187" t="s">
        <v>1502</v>
      </c>
      <c r="F3" s="12"/>
      <c r="G3" s="12"/>
      <c r="H3" s="12"/>
      <c r="I3" s="12"/>
      <c r="J3" s="12"/>
      <c r="K3" s="442"/>
      <c r="L3" s="442"/>
      <c r="M3" s="442"/>
      <c r="N3" s="442"/>
      <c r="O3" s="442"/>
      <c r="P3" s="442"/>
    </row>
    <row r="4">
      <c r="A4" s="442"/>
      <c r="B4" s="442"/>
      <c r="C4" s="187" t="s">
        <v>6</v>
      </c>
      <c r="D4" s="187" t="s">
        <v>1505</v>
      </c>
    </row>
    <row r="5">
      <c r="A5" s="442"/>
      <c r="B5" s="442"/>
      <c r="C5" s="12"/>
      <c r="D5" s="12"/>
      <c r="E5" s="12"/>
      <c r="F5" s="12"/>
      <c r="G5" s="12"/>
      <c r="H5" s="12"/>
      <c r="I5" s="12"/>
      <c r="J5" s="12"/>
      <c r="K5" s="442"/>
      <c r="L5" s="442"/>
      <c r="M5" s="442"/>
      <c r="N5" s="442"/>
      <c r="O5" s="442"/>
      <c r="P5" s="442"/>
    </row>
    <row r="6">
      <c r="A6" s="442"/>
      <c r="B6" s="442"/>
      <c r="C6" s="443" t="s">
        <v>8903</v>
      </c>
      <c r="D6" s="187" t="s">
        <v>25</v>
      </c>
      <c r="E6" s="187" t="s">
        <v>26</v>
      </c>
      <c r="F6" s="187" t="s">
        <v>27</v>
      </c>
      <c r="G6" s="187" t="s">
        <v>28</v>
      </c>
      <c r="H6" s="63" t="s">
        <v>58</v>
      </c>
      <c r="J6" s="12"/>
      <c r="K6" s="442"/>
      <c r="L6" s="442"/>
      <c r="M6" s="442"/>
      <c r="N6" s="442"/>
      <c r="O6" s="442"/>
      <c r="P6" s="442"/>
    </row>
    <row r="7">
      <c r="A7" s="442"/>
      <c r="B7" s="442"/>
      <c r="C7" s="402">
        <v>1.0</v>
      </c>
      <c r="D7" s="187" t="s">
        <v>8832</v>
      </c>
      <c r="E7" s="187" t="s">
        <v>8907</v>
      </c>
      <c r="F7" s="187" t="s">
        <v>87</v>
      </c>
      <c r="G7" s="187" t="s">
        <v>39</v>
      </c>
      <c r="H7" s="187" t="s">
        <v>8908</v>
      </c>
      <c r="K7" s="442"/>
      <c r="L7" s="442"/>
      <c r="M7" s="442"/>
      <c r="N7" s="442"/>
      <c r="O7" s="442"/>
      <c r="P7" s="442"/>
    </row>
    <row r="8">
      <c r="A8" s="442"/>
      <c r="B8" s="442"/>
      <c r="C8" s="402">
        <v>2.0</v>
      </c>
      <c r="D8" s="187" t="s">
        <v>8909</v>
      </c>
      <c r="E8" s="187" t="s">
        <v>8910</v>
      </c>
      <c r="F8" s="187" t="s">
        <v>8911</v>
      </c>
      <c r="G8" s="187" t="s">
        <v>39</v>
      </c>
      <c r="H8" s="187" t="s">
        <v>8913</v>
      </c>
      <c r="K8" s="442"/>
      <c r="L8" s="442"/>
      <c r="M8" s="442"/>
      <c r="N8" s="442"/>
      <c r="O8" s="442"/>
      <c r="P8" s="442"/>
    </row>
    <row r="9">
      <c r="A9" s="442"/>
      <c r="B9" s="442"/>
      <c r="C9" s="402">
        <v>3.0</v>
      </c>
      <c r="D9" s="187" t="s">
        <v>8915</v>
      </c>
      <c r="E9" s="187" t="s">
        <v>8916</v>
      </c>
      <c r="F9" s="187" t="s">
        <v>8839</v>
      </c>
      <c r="G9" s="187" t="s">
        <v>32</v>
      </c>
      <c r="H9" s="187" t="s">
        <v>8917</v>
      </c>
      <c r="J9" s="12"/>
      <c r="K9" s="442"/>
      <c r="L9" s="442"/>
      <c r="M9" s="442"/>
      <c r="N9" s="442"/>
      <c r="O9" s="442"/>
      <c r="P9" s="442"/>
    </row>
    <row r="10">
      <c r="A10" s="442"/>
      <c r="B10" s="442"/>
      <c r="C10" s="402">
        <v>4.0</v>
      </c>
      <c r="D10" s="187" t="s">
        <v>8920</v>
      </c>
      <c r="E10" s="187" t="s">
        <v>8921</v>
      </c>
      <c r="F10" s="187" t="s">
        <v>8839</v>
      </c>
      <c r="G10" s="187" t="s">
        <v>32</v>
      </c>
      <c r="H10" s="187" t="s">
        <v>8922</v>
      </c>
      <c r="J10" s="12"/>
      <c r="K10" s="442"/>
      <c r="L10" s="442"/>
      <c r="M10" s="442"/>
      <c r="N10" s="442"/>
      <c r="O10" s="442"/>
      <c r="P10" s="442"/>
    </row>
    <row r="11">
      <c r="A11" s="442"/>
      <c r="B11" s="442"/>
      <c r="C11" s="402">
        <v>5.0</v>
      </c>
      <c r="D11" s="187" t="s">
        <v>8925</v>
      </c>
      <c r="E11" s="187" t="s">
        <v>8927</v>
      </c>
      <c r="F11" s="187" t="s">
        <v>8928</v>
      </c>
      <c r="G11" s="187" t="s">
        <v>951</v>
      </c>
      <c r="H11" s="187" t="s">
        <v>8929</v>
      </c>
      <c r="I11" s="12"/>
      <c r="J11" s="12"/>
      <c r="K11" s="442"/>
      <c r="L11" s="442"/>
      <c r="M11" s="442"/>
      <c r="N11" s="442"/>
      <c r="O11" s="442"/>
      <c r="P11" s="442"/>
    </row>
    <row r="12">
      <c r="A12" s="442"/>
      <c r="B12" s="442"/>
      <c r="C12" s="402">
        <v>6.0</v>
      </c>
      <c r="D12" s="187" t="s">
        <v>8930</v>
      </c>
      <c r="E12" s="187" t="s">
        <v>8931</v>
      </c>
      <c r="F12" s="187" t="s">
        <v>8928</v>
      </c>
      <c r="G12" s="187" t="s">
        <v>951</v>
      </c>
      <c r="H12" s="187" t="s">
        <v>8935</v>
      </c>
      <c r="I12" s="12"/>
      <c r="J12" s="12"/>
      <c r="K12" s="442"/>
      <c r="L12" s="442"/>
      <c r="M12" s="442"/>
      <c r="N12" s="442"/>
      <c r="O12" s="442"/>
      <c r="P12" s="442"/>
    </row>
    <row r="13">
      <c r="A13" s="442"/>
      <c r="B13" s="442"/>
      <c r="C13" s="402">
        <v>7.0</v>
      </c>
      <c r="D13" s="187" t="s">
        <v>8936</v>
      </c>
      <c r="E13" s="187" t="s">
        <v>8937</v>
      </c>
      <c r="F13" s="187" t="s">
        <v>8938</v>
      </c>
      <c r="G13" s="187" t="s">
        <v>951</v>
      </c>
      <c r="H13" s="187" t="s">
        <v>8939</v>
      </c>
      <c r="I13" s="12"/>
      <c r="J13" s="12"/>
      <c r="K13" s="442"/>
      <c r="L13" s="442"/>
      <c r="M13" s="442"/>
      <c r="N13" s="442"/>
      <c r="O13" s="442"/>
      <c r="P13" s="442"/>
    </row>
    <row r="14">
      <c r="A14" s="442"/>
      <c r="B14" s="442"/>
      <c r="C14" s="402">
        <v>8.0</v>
      </c>
      <c r="D14" s="187" t="s">
        <v>8943</v>
      </c>
      <c r="E14" s="187" t="s">
        <v>8944</v>
      </c>
      <c r="F14" s="187" t="s">
        <v>8938</v>
      </c>
      <c r="G14" s="187" t="s">
        <v>951</v>
      </c>
      <c r="H14" s="187" t="s">
        <v>8946</v>
      </c>
      <c r="I14" s="12"/>
      <c r="J14" s="12"/>
      <c r="K14" s="442"/>
      <c r="L14" s="442"/>
      <c r="M14" s="442"/>
      <c r="N14" s="442"/>
      <c r="O14" s="442"/>
      <c r="P14" s="442"/>
    </row>
    <row r="15">
      <c r="A15" s="442"/>
      <c r="B15" s="442"/>
      <c r="C15" s="402">
        <v>9.0</v>
      </c>
      <c r="D15" s="187" t="s">
        <v>8949</v>
      </c>
      <c r="E15" s="187" t="s">
        <v>8950</v>
      </c>
      <c r="F15" s="187" t="s">
        <v>8938</v>
      </c>
      <c r="G15" s="187" t="s">
        <v>951</v>
      </c>
      <c r="H15" s="187" t="s">
        <v>8952</v>
      </c>
      <c r="I15" s="12"/>
      <c r="J15" s="12"/>
      <c r="K15" s="442"/>
      <c r="L15" s="442"/>
      <c r="M15" s="442"/>
      <c r="N15" s="442"/>
      <c r="O15" s="442"/>
      <c r="P15" s="442"/>
    </row>
    <row r="16">
      <c r="A16" s="442"/>
      <c r="B16" s="442"/>
      <c r="C16" s="402">
        <v>10.0</v>
      </c>
      <c r="D16" s="187" t="s">
        <v>8953</v>
      </c>
      <c r="E16" s="187" t="s">
        <v>8954</v>
      </c>
      <c r="F16" s="187" t="s">
        <v>2547</v>
      </c>
      <c r="G16" s="187" t="s">
        <v>951</v>
      </c>
      <c r="H16" s="444">
        <v>46034.0</v>
      </c>
      <c r="I16" s="12"/>
      <c r="J16" s="12"/>
      <c r="K16" s="442"/>
      <c r="L16" s="442"/>
      <c r="M16" s="442"/>
      <c r="N16" s="442"/>
      <c r="O16" s="442"/>
      <c r="P16" s="442"/>
    </row>
    <row r="17">
      <c r="A17" s="442"/>
      <c r="B17" s="442"/>
      <c r="C17" s="402">
        <v>11.0</v>
      </c>
      <c r="D17" s="187" t="s">
        <v>8958</v>
      </c>
      <c r="E17" s="187" t="s">
        <v>8959</v>
      </c>
      <c r="F17" s="187" t="s">
        <v>2547</v>
      </c>
      <c r="G17" s="187" t="s">
        <v>951</v>
      </c>
      <c r="H17" s="444">
        <v>46025.0</v>
      </c>
      <c r="I17" s="12"/>
      <c r="J17" s="12"/>
      <c r="K17" s="442"/>
      <c r="L17" s="442"/>
      <c r="M17" s="442"/>
      <c r="N17" s="442"/>
      <c r="O17" s="442"/>
      <c r="P17" s="442"/>
    </row>
    <row r="18">
      <c r="A18" s="442"/>
      <c r="B18" s="442"/>
      <c r="C18" s="402">
        <v>12.0</v>
      </c>
      <c r="D18" s="187" t="s">
        <v>8475</v>
      </c>
      <c r="E18" s="187" t="s">
        <v>8963</v>
      </c>
      <c r="F18" s="187" t="s">
        <v>8964</v>
      </c>
      <c r="G18" s="187" t="s">
        <v>39</v>
      </c>
      <c r="H18" s="187" t="s">
        <v>8965</v>
      </c>
      <c r="J18" s="12"/>
      <c r="K18" s="442"/>
      <c r="L18" s="442"/>
      <c r="M18" s="442"/>
      <c r="N18" s="442"/>
      <c r="O18" s="442"/>
      <c r="P18" s="442"/>
    </row>
    <row r="19">
      <c r="A19" s="442"/>
      <c r="B19" s="442"/>
      <c r="C19" s="402">
        <v>13.0</v>
      </c>
      <c r="D19" s="187" t="s">
        <v>8967</v>
      </c>
      <c r="E19" s="187" t="s">
        <v>8968</v>
      </c>
      <c r="F19" s="187" t="s">
        <v>8839</v>
      </c>
      <c r="G19" s="187" t="s">
        <v>32</v>
      </c>
      <c r="H19" s="187" t="s">
        <v>8970</v>
      </c>
      <c r="J19" s="12"/>
      <c r="K19" s="442"/>
      <c r="L19" s="442"/>
      <c r="M19" s="442"/>
      <c r="N19" s="442"/>
      <c r="O19" s="442"/>
      <c r="P19" s="442"/>
    </row>
    <row r="20">
      <c r="A20" s="442"/>
      <c r="B20" s="442"/>
      <c r="C20" s="402">
        <v>14.0</v>
      </c>
      <c r="D20" s="187" t="s">
        <v>8971</v>
      </c>
      <c r="E20" s="187" t="s">
        <v>8972</v>
      </c>
      <c r="F20" s="187" t="s">
        <v>8839</v>
      </c>
      <c r="G20" s="187" t="s">
        <v>32</v>
      </c>
      <c r="H20" s="187" t="s">
        <v>8976</v>
      </c>
      <c r="J20" s="12"/>
      <c r="K20" s="442"/>
      <c r="L20" s="442"/>
      <c r="M20" s="442"/>
      <c r="N20" s="442"/>
      <c r="O20" s="442"/>
      <c r="P20" s="442"/>
    </row>
    <row r="21">
      <c r="A21" s="442"/>
      <c r="B21" s="442"/>
      <c r="C21" s="442"/>
      <c r="D21" s="442"/>
      <c r="E21" s="442"/>
      <c r="F21" s="442"/>
      <c r="G21" s="442"/>
      <c r="H21" s="442"/>
      <c r="I21" s="442"/>
      <c r="J21" s="442"/>
      <c r="K21" s="442"/>
      <c r="L21" s="442"/>
      <c r="M21" s="442"/>
      <c r="N21" s="442"/>
      <c r="O21" s="442"/>
      <c r="P21" s="442"/>
    </row>
    <row r="22">
      <c r="A22" s="442"/>
      <c r="B22" s="442"/>
      <c r="C22" s="442"/>
      <c r="D22" s="442"/>
      <c r="E22" s="442"/>
      <c r="F22" s="442"/>
      <c r="G22" s="442"/>
      <c r="H22" s="442"/>
      <c r="I22" s="442"/>
      <c r="J22" s="442"/>
      <c r="K22" s="442"/>
      <c r="L22" s="442"/>
      <c r="M22" s="442"/>
      <c r="N22" s="442"/>
      <c r="O22" s="442"/>
      <c r="P22" s="442"/>
    </row>
    <row r="23">
      <c r="A23" s="442"/>
      <c r="B23" s="442"/>
      <c r="C23" s="442"/>
      <c r="D23" s="442"/>
      <c r="E23" s="442"/>
      <c r="F23" s="442"/>
      <c r="G23" s="442"/>
      <c r="H23" s="442"/>
      <c r="I23" s="442"/>
      <c r="J23" s="442"/>
      <c r="K23" s="442"/>
      <c r="L23" s="442"/>
      <c r="M23" s="442"/>
      <c r="N23" s="442"/>
      <c r="O23" s="442"/>
      <c r="P23" s="442"/>
    </row>
    <row r="24">
      <c r="A24" s="442"/>
      <c r="B24" s="442"/>
      <c r="C24" s="446" t="s">
        <v>8983</v>
      </c>
      <c r="F24" s="442"/>
      <c r="G24" s="442"/>
      <c r="H24" s="442"/>
      <c r="I24" s="442"/>
      <c r="J24" s="442"/>
      <c r="K24" s="442"/>
      <c r="L24" s="442"/>
      <c r="M24" s="442"/>
      <c r="N24" s="442"/>
      <c r="O24" s="442"/>
      <c r="P24" s="442"/>
    </row>
    <row r="25">
      <c r="A25" s="442"/>
      <c r="B25" s="442"/>
      <c r="C25" s="442"/>
      <c r="D25" s="442"/>
      <c r="E25" s="442"/>
      <c r="F25" s="442"/>
      <c r="G25" s="442"/>
      <c r="H25" s="442"/>
      <c r="I25" s="442"/>
      <c r="J25" s="442"/>
      <c r="K25" s="442"/>
      <c r="L25" s="442"/>
      <c r="M25" s="442"/>
      <c r="N25" s="442"/>
      <c r="O25" s="442"/>
      <c r="P25" s="442"/>
    </row>
    <row r="26">
      <c r="A26" s="442"/>
      <c r="B26" s="442"/>
      <c r="C26" s="446" t="s">
        <v>8832</v>
      </c>
      <c r="D26" s="446" t="s">
        <v>8909</v>
      </c>
      <c r="E26" s="446" t="s">
        <v>8915</v>
      </c>
      <c r="F26" s="446" t="s">
        <v>8920</v>
      </c>
      <c r="G26" s="446" t="s">
        <v>8925</v>
      </c>
      <c r="H26" s="446" t="s">
        <v>8930</v>
      </c>
      <c r="I26" s="446" t="s">
        <v>8936</v>
      </c>
      <c r="J26" s="446" t="s">
        <v>8943</v>
      </c>
      <c r="K26" s="446" t="s">
        <v>8949</v>
      </c>
      <c r="L26" s="446" t="s">
        <v>8953</v>
      </c>
      <c r="M26" s="446" t="s">
        <v>8958</v>
      </c>
      <c r="N26" s="446" t="s">
        <v>8475</v>
      </c>
      <c r="O26" s="446" t="s">
        <v>8967</v>
      </c>
      <c r="P26" s="446" t="s">
        <v>8971</v>
      </c>
    </row>
    <row r="27">
      <c r="A27" s="442"/>
      <c r="B27" s="442"/>
      <c r="C27" s="446" t="s">
        <v>8991</v>
      </c>
      <c r="D27" s="446" t="s">
        <v>8992</v>
      </c>
      <c r="E27" s="455">
        <v>68.1345</v>
      </c>
      <c r="F27" s="455">
        <v>37.3199</v>
      </c>
      <c r="G27" s="455">
        <v>12248.0</v>
      </c>
      <c r="H27" s="455">
        <v>8739.0</v>
      </c>
      <c r="I27" s="455">
        <v>200.0</v>
      </c>
      <c r="J27" s="455">
        <v>745.0</v>
      </c>
      <c r="K27" s="455">
        <v>531.0</v>
      </c>
      <c r="L27" s="455">
        <v>1.0</v>
      </c>
      <c r="M27" s="455">
        <v>1.0</v>
      </c>
      <c r="N27" s="446" t="s">
        <v>8998</v>
      </c>
      <c r="O27" s="455">
        <v>68.13446045</v>
      </c>
      <c r="P27" s="455">
        <v>37.31993611</v>
      </c>
    </row>
    <row r="28">
      <c r="A28" s="442"/>
      <c r="B28" s="442"/>
      <c r="C28" s="446" t="s">
        <v>8999</v>
      </c>
      <c r="D28" s="446" t="s">
        <v>9000</v>
      </c>
      <c r="E28" s="455">
        <v>68.1235</v>
      </c>
      <c r="F28" s="455">
        <v>37.3156</v>
      </c>
      <c r="G28" s="455">
        <v>239915.0</v>
      </c>
      <c r="H28" s="455">
        <v>11733.0</v>
      </c>
      <c r="I28" s="455">
        <v>179.0</v>
      </c>
      <c r="J28" s="455">
        <v>300.0</v>
      </c>
      <c r="K28" s="455">
        <v>297.0</v>
      </c>
      <c r="L28" s="455">
        <v>1.0</v>
      </c>
      <c r="M28" s="455">
        <v>1.0</v>
      </c>
      <c r="N28" s="446" t="s">
        <v>9006</v>
      </c>
      <c r="O28" s="455">
        <v>68.12347412</v>
      </c>
      <c r="P28" s="455">
        <v>37.31556747</v>
      </c>
    </row>
    <row r="29">
      <c r="A29" s="442"/>
      <c r="B29" s="442"/>
      <c r="C29" s="458">
        <v>1.231E15</v>
      </c>
      <c r="D29" s="446" t="s">
        <v>9007</v>
      </c>
      <c r="E29" s="455">
        <v>68.129</v>
      </c>
      <c r="F29" s="455">
        <v>37.3156</v>
      </c>
      <c r="G29" s="455">
        <v>183237.0</v>
      </c>
      <c r="H29" s="455">
        <v>14592.0</v>
      </c>
      <c r="I29" s="455">
        <v>189.0</v>
      </c>
      <c r="J29" s="455">
        <v>532.0</v>
      </c>
      <c r="K29" s="455">
        <v>298.0</v>
      </c>
      <c r="L29" s="455">
        <v>12.0</v>
      </c>
      <c r="M29" s="455">
        <v>3.0</v>
      </c>
      <c r="N29" s="446" t="s">
        <v>9010</v>
      </c>
      <c r="O29" s="455">
        <v>68.12896729</v>
      </c>
      <c r="P29" s="455">
        <v>37.31556747</v>
      </c>
    </row>
    <row r="30">
      <c r="A30" s="442"/>
      <c r="B30" s="442"/>
      <c r="C30" s="446" t="s">
        <v>9013</v>
      </c>
      <c r="D30" s="446" t="s">
        <v>9014</v>
      </c>
      <c r="E30" s="455">
        <v>68.1949</v>
      </c>
      <c r="F30" s="455">
        <v>37.3112</v>
      </c>
      <c r="G30" s="455">
        <v>259.0</v>
      </c>
      <c r="H30" s="455">
        <v>4279.0</v>
      </c>
      <c r="I30" s="455">
        <v>27.0</v>
      </c>
      <c r="J30" s="455">
        <v>5896.0</v>
      </c>
      <c r="K30" s="455">
        <v>1423.0</v>
      </c>
      <c r="L30" s="455">
        <v>2.0</v>
      </c>
      <c r="M30" s="455">
        <v>1.0</v>
      </c>
      <c r="N30" s="446" t="s">
        <v>9015</v>
      </c>
      <c r="O30" s="455">
        <v>68.19488525</v>
      </c>
      <c r="P30" s="455">
        <v>37.31119858</v>
      </c>
    </row>
    <row r="31">
      <c r="A31" s="442"/>
      <c r="B31" s="442"/>
      <c r="C31" s="446" t="s">
        <v>9018</v>
      </c>
      <c r="D31" s="446" t="s">
        <v>9019</v>
      </c>
      <c r="E31" s="455">
        <v>68.1015</v>
      </c>
      <c r="F31" s="455">
        <v>37.25</v>
      </c>
      <c r="G31" s="455">
        <v>21202.0</v>
      </c>
      <c r="H31" s="455">
        <v>5254.0</v>
      </c>
      <c r="I31" s="455">
        <v>176.0</v>
      </c>
      <c r="J31" s="455">
        <v>1359.0</v>
      </c>
      <c r="K31" s="455">
        <v>1317.0</v>
      </c>
      <c r="L31" s="455">
        <v>16.0</v>
      </c>
      <c r="M31" s="455">
        <v>1.0</v>
      </c>
      <c r="N31" s="446" t="s">
        <v>9023</v>
      </c>
      <c r="O31" s="455">
        <v>68.10150146</v>
      </c>
      <c r="P31" s="455">
        <v>37.25000749</v>
      </c>
    </row>
    <row r="32">
      <c r="A32" s="442"/>
      <c r="B32" s="442"/>
      <c r="C32" s="446" t="s">
        <v>9024</v>
      </c>
      <c r="D32" s="446" t="s">
        <v>9026</v>
      </c>
      <c r="E32" s="455">
        <v>68.1345</v>
      </c>
      <c r="F32" s="455">
        <v>37.2675</v>
      </c>
      <c r="G32" s="455">
        <v>170048.0</v>
      </c>
      <c r="H32" s="455">
        <v>12607.0</v>
      </c>
      <c r="I32" s="455">
        <v>96.0</v>
      </c>
      <c r="J32" s="455">
        <v>249.0</v>
      </c>
      <c r="K32" s="455">
        <v>506.0</v>
      </c>
      <c r="L32" s="455">
        <v>2.0</v>
      </c>
      <c r="M32" s="455">
        <v>2.0</v>
      </c>
      <c r="N32" s="446" t="s">
        <v>9028</v>
      </c>
      <c r="O32" s="455">
        <v>68.13446045</v>
      </c>
      <c r="P32" s="455">
        <v>37.26749573</v>
      </c>
    </row>
    <row r="33">
      <c r="A33" s="442"/>
      <c r="B33" s="442"/>
      <c r="C33" s="446" t="s">
        <v>9032</v>
      </c>
      <c r="D33" s="446" t="s">
        <v>9033</v>
      </c>
      <c r="E33" s="455">
        <v>68.1345</v>
      </c>
      <c r="F33" s="455">
        <v>37.2544</v>
      </c>
      <c r="G33" s="455">
        <v>95229.0</v>
      </c>
      <c r="H33" s="455">
        <v>8993.0</v>
      </c>
      <c r="I33" s="455">
        <v>255.0</v>
      </c>
      <c r="J33" s="455">
        <v>399.0</v>
      </c>
      <c r="K33" s="455">
        <v>328.0</v>
      </c>
      <c r="L33" s="455">
        <v>1.0</v>
      </c>
      <c r="M33" s="455">
        <v>1.0</v>
      </c>
      <c r="N33" s="446" t="s">
        <v>9036</v>
      </c>
      <c r="O33" s="455">
        <v>68.13446045</v>
      </c>
      <c r="P33" s="455">
        <v>37.25437993</v>
      </c>
    </row>
    <row r="34">
      <c r="A34" s="442"/>
      <c r="B34" s="442"/>
      <c r="C34" s="446" t="s">
        <v>9038</v>
      </c>
      <c r="D34" s="446" t="s">
        <v>9039</v>
      </c>
      <c r="E34" s="455">
        <v>68.1345</v>
      </c>
      <c r="F34" s="455">
        <v>37.25</v>
      </c>
      <c r="G34" s="455">
        <v>25522.0</v>
      </c>
      <c r="H34" s="455">
        <v>17818.0</v>
      </c>
      <c r="I34" s="455">
        <v>190.0</v>
      </c>
      <c r="J34" s="455">
        <v>404.0</v>
      </c>
      <c r="K34" s="455">
        <v>333.0</v>
      </c>
      <c r="L34" s="455">
        <v>1.0</v>
      </c>
      <c r="M34" s="455">
        <v>1.0</v>
      </c>
      <c r="N34" s="446" t="s">
        <v>9042</v>
      </c>
      <c r="O34" s="455">
        <v>68.13446045</v>
      </c>
      <c r="P34" s="455">
        <v>37.25000749</v>
      </c>
    </row>
    <row r="35">
      <c r="A35" s="442"/>
      <c r="B35" s="442"/>
      <c r="C35" s="446" t="s">
        <v>9046</v>
      </c>
      <c r="D35" s="446" t="s">
        <v>9047</v>
      </c>
      <c r="E35" s="455">
        <v>68.14</v>
      </c>
      <c r="F35" s="455">
        <v>37.2588</v>
      </c>
      <c r="G35" s="455">
        <v>85596.0</v>
      </c>
      <c r="H35" s="455">
        <v>94379.0</v>
      </c>
      <c r="I35" s="455">
        <v>4.0</v>
      </c>
      <c r="J35" s="455">
        <v>38.0</v>
      </c>
      <c r="K35" s="455">
        <v>55.0</v>
      </c>
      <c r="L35" s="455">
        <v>2.0</v>
      </c>
      <c r="M35" s="455">
        <v>1.0</v>
      </c>
      <c r="N35" s="446" t="s">
        <v>9050</v>
      </c>
      <c r="O35" s="455">
        <v>68.13995361</v>
      </c>
      <c r="P35" s="455">
        <v>37.25875212</v>
      </c>
    </row>
  </sheetData>
  <mergeCells count="12">
    <mergeCell ref="H10:I10"/>
    <mergeCell ref="H18:I18"/>
    <mergeCell ref="H19:I19"/>
    <mergeCell ref="H20:I20"/>
    <mergeCell ref="C24:E24"/>
    <mergeCell ref="A1:B1"/>
    <mergeCell ref="D3:E3"/>
    <mergeCell ref="D4:P4"/>
    <mergeCell ref="H6:I6"/>
    <mergeCell ref="H7:J7"/>
    <mergeCell ref="H8:J8"/>
    <mergeCell ref="H9:I9"/>
  </mergeCells>
  <hyperlinks>
    <hyperlink display="back to summary" location="'Summary Table'!A1" ref="A1"/>
  </hyperlinks>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442"/>
      <c r="D1" s="442"/>
      <c r="E1" s="442"/>
      <c r="F1" s="442"/>
      <c r="G1" s="442"/>
      <c r="H1" s="442"/>
      <c r="I1" s="442"/>
      <c r="J1" s="442"/>
      <c r="K1" s="442"/>
      <c r="L1" s="442"/>
      <c r="M1" s="442"/>
      <c r="N1" s="442"/>
      <c r="O1" s="442"/>
      <c r="P1" s="442"/>
      <c r="Q1" s="442"/>
      <c r="R1" s="442"/>
    </row>
    <row r="2">
      <c r="A2" s="442"/>
      <c r="B2" s="442"/>
      <c r="C2" s="8"/>
      <c r="D2" s="8"/>
      <c r="E2" s="8"/>
      <c r="F2" s="8"/>
      <c r="G2" s="8"/>
      <c r="H2" s="442"/>
      <c r="I2" s="442"/>
      <c r="J2" s="442"/>
      <c r="K2" s="442"/>
      <c r="L2" s="442"/>
      <c r="M2" s="442"/>
      <c r="N2" s="442"/>
      <c r="O2" s="442"/>
      <c r="P2" s="442"/>
      <c r="Q2" s="442"/>
      <c r="R2" s="442"/>
    </row>
    <row r="3">
      <c r="A3" s="442"/>
      <c r="B3" s="442"/>
      <c r="C3" s="187" t="s">
        <v>4</v>
      </c>
      <c r="D3" s="187" t="s">
        <v>1492</v>
      </c>
      <c r="E3" s="12"/>
      <c r="F3" s="12"/>
      <c r="G3" s="12"/>
      <c r="H3" s="12"/>
      <c r="I3" s="12"/>
      <c r="J3" s="12"/>
      <c r="K3" s="12"/>
      <c r="L3" s="12"/>
      <c r="M3" s="12"/>
      <c r="N3" s="12"/>
      <c r="O3" s="12"/>
      <c r="P3" s="12"/>
      <c r="Q3" s="12"/>
      <c r="R3" s="12"/>
    </row>
    <row r="4">
      <c r="A4" s="442"/>
      <c r="B4" s="442"/>
      <c r="C4" s="187" t="s">
        <v>6</v>
      </c>
      <c r="D4" s="187" t="s">
        <v>1494</v>
      </c>
      <c r="P4" s="12"/>
      <c r="Q4" s="12"/>
      <c r="R4" s="12"/>
    </row>
    <row r="5">
      <c r="A5" s="442"/>
      <c r="B5" s="442"/>
      <c r="C5" s="12"/>
      <c r="D5" s="12"/>
      <c r="E5" s="12"/>
      <c r="F5" s="12"/>
      <c r="G5" s="12"/>
      <c r="H5" s="12"/>
      <c r="I5" s="12"/>
      <c r="J5" s="12"/>
      <c r="K5" s="12"/>
      <c r="L5" s="12"/>
      <c r="M5" s="12"/>
      <c r="N5" s="12"/>
      <c r="O5" s="12"/>
      <c r="P5" s="12"/>
      <c r="Q5" s="12"/>
      <c r="R5" s="12"/>
    </row>
    <row r="6">
      <c r="A6" s="442"/>
      <c r="B6" s="442"/>
      <c r="C6" s="187" t="s">
        <v>3</v>
      </c>
      <c r="D6" s="187" t="s">
        <v>25</v>
      </c>
      <c r="E6" s="187" t="s">
        <v>26</v>
      </c>
      <c r="F6" s="187" t="s">
        <v>27</v>
      </c>
      <c r="G6" s="187" t="s">
        <v>28</v>
      </c>
      <c r="H6" s="63" t="s">
        <v>8986</v>
      </c>
      <c r="I6" s="12"/>
      <c r="J6" s="12"/>
      <c r="K6" s="12"/>
      <c r="L6" s="12"/>
      <c r="M6" s="12"/>
      <c r="N6" s="12"/>
      <c r="O6" s="12"/>
      <c r="P6" s="12"/>
      <c r="Q6" s="12"/>
      <c r="R6" s="12"/>
    </row>
    <row r="7">
      <c r="A7" s="442"/>
      <c r="B7" s="442"/>
      <c r="C7" s="402">
        <v>1.0</v>
      </c>
      <c r="D7" s="63" t="s">
        <v>8988</v>
      </c>
      <c r="E7" s="63" t="s">
        <v>8989</v>
      </c>
      <c r="F7" s="187" t="s">
        <v>2547</v>
      </c>
      <c r="G7" s="187" t="s">
        <v>951</v>
      </c>
      <c r="H7" s="187" t="s">
        <v>8990</v>
      </c>
      <c r="J7" s="12"/>
      <c r="K7" s="12"/>
      <c r="L7" s="12"/>
      <c r="M7" s="12"/>
      <c r="N7" s="12"/>
      <c r="O7" s="12"/>
      <c r="P7" s="12"/>
      <c r="Q7" s="12"/>
      <c r="R7" s="12"/>
    </row>
    <row r="8">
      <c r="A8" s="442"/>
      <c r="B8" s="442"/>
      <c r="C8" s="402">
        <v>2.0</v>
      </c>
      <c r="D8" s="63" t="s">
        <v>8993</v>
      </c>
      <c r="E8" s="63" t="s">
        <v>8994</v>
      </c>
      <c r="F8" s="187" t="s">
        <v>8996</v>
      </c>
      <c r="G8" s="187" t="s">
        <v>951</v>
      </c>
      <c r="H8" s="402">
        <v>2.0260717E7</v>
      </c>
      <c r="I8" s="12"/>
      <c r="J8" s="12"/>
      <c r="K8" s="12"/>
      <c r="L8" s="12"/>
      <c r="M8" s="12"/>
      <c r="N8" s="12"/>
      <c r="O8" s="12"/>
      <c r="P8" s="12"/>
      <c r="Q8" s="12"/>
      <c r="R8" s="12"/>
    </row>
    <row r="9">
      <c r="A9" s="442"/>
      <c r="B9" s="442"/>
      <c r="C9" s="402">
        <v>3.0</v>
      </c>
      <c r="D9" s="63" t="s">
        <v>9001</v>
      </c>
      <c r="E9" s="63" t="s">
        <v>9002</v>
      </c>
      <c r="F9" s="187" t="s">
        <v>87</v>
      </c>
      <c r="G9" s="187" t="s">
        <v>39</v>
      </c>
      <c r="H9" s="187" t="s">
        <v>9004</v>
      </c>
      <c r="I9" s="12"/>
      <c r="J9" s="12"/>
      <c r="K9" s="12"/>
      <c r="L9" s="12"/>
      <c r="M9" s="12"/>
      <c r="N9" s="12"/>
      <c r="O9" s="12"/>
      <c r="P9" s="12"/>
      <c r="Q9" s="12"/>
      <c r="R9" s="12"/>
    </row>
    <row r="10">
      <c r="A10" s="442"/>
      <c r="B10" s="442"/>
      <c r="C10" s="402">
        <v>4.0</v>
      </c>
      <c r="D10" s="63" t="s">
        <v>9008</v>
      </c>
      <c r="E10" s="63" t="s">
        <v>9009</v>
      </c>
      <c r="F10" s="187" t="s">
        <v>87</v>
      </c>
      <c r="G10" s="187" t="s">
        <v>39</v>
      </c>
      <c r="H10" s="187" t="s">
        <v>8537</v>
      </c>
      <c r="I10" s="12"/>
      <c r="J10" s="12"/>
      <c r="K10" s="12"/>
      <c r="L10" s="12"/>
      <c r="M10" s="12"/>
      <c r="N10" s="12"/>
      <c r="O10" s="12"/>
      <c r="P10" s="12"/>
      <c r="Q10" s="12"/>
      <c r="R10" s="12"/>
    </row>
    <row r="11">
      <c r="A11" s="442"/>
      <c r="B11" s="442"/>
      <c r="C11" s="402">
        <v>5.0</v>
      </c>
      <c r="D11" s="63" t="s">
        <v>9016</v>
      </c>
      <c r="E11" s="63" t="s">
        <v>9017</v>
      </c>
      <c r="F11" s="187" t="s">
        <v>2547</v>
      </c>
      <c r="G11" s="187" t="s">
        <v>951</v>
      </c>
      <c r="H11" s="187" t="s">
        <v>9020</v>
      </c>
      <c r="I11" s="12"/>
      <c r="J11" s="12"/>
      <c r="K11" s="12"/>
      <c r="L11" s="12"/>
      <c r="M11" s="12"/>
      <c r="N11" s="12"/>
      <c r="O11" s="12"/>
      <c r="P11" s="12"/>
      <c r="Q11" s="12"/>
      <c r="R11" s="12"/>
    </row>
    <row r="12">
      <c r="A12" s="442"/>
      <c r="B12" s="442"/>
      <c r="C12" s="402">
        <v>6.0</v>
      </c>
      <c r="D12" s="63" t="s">
        <v>9025</v>
      </c>
      <c r="E12" s="63" t="s">
        <v>9027</v>
      </c>
      <c r="F12" s="187" t="s">
        <v>2547</v>
      </c>
      <c r="G12" s="187" t="s">
        <v>951</v>
      </c>
      <c r="H12" s="187" t="s">
        <v>9020</v>
      </c>
      <c r="I12" s="12"/>
      <c r="J12" s="12"/>
      <c r="K12" s="12"/>
      <c r="L12" s="12"/>
      <c r="M12" s="12"/>
      <c r="N12" s="12"/>
      <c r="O12" s="12"/>
      <c r="P12" s="12"/>
      <c r="Q12" s="12"/>
      <c r="R12" s="12"/>
    </row>
    <row r="13">
      <c r="A13" s="442"/>
      <c r="B13" s="442"/>
      <c r="C13" s="402">
        <v>7.0</v>
      </c>
      <c r="D13" s="63" t="s">
        <v>9034</v>
      </c>
      <c r="E13" s="63" t="s">
        <v>9035</v>
      </c>
      <c r="F13" s="187" t="s">
        <v>5085</v>
      </c>
      <c r="G13" s="187" t="s">
        <v>32</v>
      </c>
      <c r="H13" s="187" t="s">
        <v>9037</v>
      </c>
      <c r="I13" s="12"/>
      <c r="J13" s="12"/>
      <c r="K13" s="12"/>
      <c r="L13" s="12"/>
      <c r="M13" s="12"/>
      <c r="N13" s="12"/>
      <c r="O13" s="12"/>
      <c r="P13" s="12"/>
      <c r="Q13" s="12"/>
      <c r="R13" s="12"/>
    </row>
    <row r="14">
      <c r="A14" s="442"/>
      <c r="B14" s="442"/>
      <c r="C14" s="402">
        <v>8.0</v>
      </c>
      <c r="D14" s="63" t="s">
        <v>9043</v>
      </c>
      <c r="E14" s="63" t="s">
        <v>9044</v>
      </c>
      <c r="F14" s="187" t="s">
        <v>5085</v>
      </c>
      <c r="G14" s="187" t="s">
        <v>32</v>
      </c>
      <c r="H14" s="187" t="s">
        <v>9045</v>
      </c>
      <c r="J14" s="12"/>
      <c r="K14" s="12"/>
      <c r="L14" s="12"/>
      <c r="M14" s="12"/>
      <c r="N14" s="12"/>
      <c r="O14" s="12"/>
      <c r="P14" s="12"/>
      <c r="Q14" s="12"/>
      <c r="R14" s="12"/>
    </row>
    <row r="15">
      <c r="A15" s="442"/>
      <c r="B15" s="442"/>
      <c r="C15" s="402">
        <v>9.0</v>
      </c>
      <c r="D15" s="63" t="s">
        <v>9052</v>
      </c>
      <c r="E15" s="63" t="s">
        <v>9053</v>
      </c>
      <c r="F15" s="187" t="s">
        <v>9054</v>
      </c>
      <c r="G15" s="187" t="s">
        <v>39</v>
      </c>
      <c r="H15" s="187" t="s">
        <v>9055</v>
      </c>
      <c r="I15" s="12"/>
      <c r="J15" s="12"/>
      <c r="K15" s="12"/>
      <c r="L15" s="12"/>
      <c r="M15" s="12"/>
      <c r="N15" s="12"/>
      <c r="O15" s="12"/>
      <c r="P15" s="12"/>
      <c r="Q15" s="12"/>
      <c r="R15" s="12"/>
    </row>
    <row r="16">
      <c r="A16" s="442"/>
      <c r="B16" s="442"/>
      <c r="C16" s="402">
        <v>10.0</v>
      </c>
      <c r="D16" s="63" t="s">
        <v>9057</v>
      </c>
      <c r="E16" s="63" t="s">
        <v>9059</v>
      </c>
      <c r="F16" s="187" t="s">
        <v>87</v>
      </c>
      <c r="G16" s="187" t="s">
        <v>39</v>
      </c>
      <c r="H16" s="187" t="s">
        <v>9061</v>
      </c>
      <c r="L16" s="12"/>
      <c r="M16" s="12"/>
      <c r="N16" s="12"/>
      <c r="O16" s="12"/>
      <c r="P16" s="12"/>
      <c r="Q16" s="12"/>
      <c r="R16" s="12"/>
    </row>
    <row r="17">
      <c r="A17" s="442"/>
      <c r="B17" s="442"/>
      <c r="C17" s="402">
        <v>11.0</v>
      </c>
      <c r="D17" s="63" t="s">
        <v>9063</v>
      </c>
      <c r="E17" s="63" t="s">
        <v>9064</v>
      </c>
      <c r="F17" s="187" t="s">
        <v>8839</v>
      </c>
      <c r="G17" s="187" t="s">
        <v>32</v>
      </c>
      <c r="H17" s="187" t="s">
        <v>9067</v>
      </c>
      <c r="I17" s="12"/>
      <c r="J17" s="12"/>
      <c r="K17" s="12"/>
      <c r="L17" s="12"/>
      <c r="M17" s="12"/>
      <c r="N17" s="12"/>
      <c r="O17" s="12"/>
      <c r="P17" s="12"/>
      <c r="Q17" s="12"/>
      <c r="R17" s="12"/>
    </row>
    <row r="18">
      <c r="A18" s="442"/>
      <c r="B18" s="442"/>
      <c r="C18" s="402">
        <v>12.0</v>
      </c>
      <c r="D18" s="63" t="s">
        <v>9068</v>
      </c>
      <c r="E18" s="63" t="s">
        <v>9069</v>
      </c>
      <c r="F18" s="187" t="s">
        <v>8839</v>
      </c>
      <c r="G18" s="187" t="s">
        <v>32</v>
      </c>
      <c r="H18" s="187" t="s">
        <v>9070</v>
      </c>
      <c r="I18" s="12"/>
      <c r="J18" s="12"/>
      <c r="K18" s="12"/>
      <c r="L18" s="12"/>
      <c r="M18" s="12"/>
      <c r="N18" s="12"/>
      <c r="O18" s="12"/>
      <c r="P18" s="12"/>
      <c r="Q18" s="12"/>
      <c r="R18" s="12"/>
    </row>
    <row r="19">
      <c r="A19" s="442"/>
      <c r="B19" s="442"/>
      <c r="C19" s="402">
        <v>13.0</v>
      </c>
      <c r="D19" s="63" t="s">
        <v>9073</v>
      </c>
      <c r="E19" s="63" t="s">
        <v>9074</v>
      </c>
      <c r="F19" s="187" t="s">
        <v>9075</v>
      </c>
      <c r="G19" s="187" t="s">
        <v>39</v>
      </c>
      <c r="H19" s="187" t="s">
        <v>9076</v>
      </c>
      <c r="P19" s="12"/>
      <c r="Q19" s="12"/>
      <c r="R19" s="12"/>
    </row>
    <row r="20">
      <c r="A20" s="442"/>
      <c r="B20" s="442"/>
      <c r="C20" s="442"/>
      <c r="D20" s="442"/>
      <c r="E20" s="442"/>
      <c r="F20" s="442"/>
      <c r="G20" s="442"/>
      <c r="H20" s="442"/>
      <c r="I20" s="442"/>
      <c r="J20" s="442"/>
      <c r="K20" s="442"/>
      <c r="L20" s="442"/>
      <c r="M20" s="442"/>
      <c r="N20" s="442"/>
      <c r="O20" s="442"/>
      <c r="P20" s="442"/>
      <c r="Q20" s="442"/>
      <c r="R20" s="442"/>
    </row>
    <row r="21">
      <c r="A21" s="442"/>
      <c r="B21" s="442"/>
      <c r="C21" s="446" t="s">
        <v>8988</v>
      </c>
      <c r="D21" s="446" t="s">
        <v>8993</v>
      </c>
      <c r="E21" s="446" t="s">
        <v>9001</v>
      </c>
      <c r="F21" s="446" t="s">
        <v>9008</v>
      </c>
      <c r="G21" s="446" t="s">
        <v>9016</v>
      </c>
      <c r="H21" s="446" t="s">
        <v>9025</v>
      </c>
      <c r="I21" s="446" t="s">
        <v>9034</v>
      </c>
      <c r="J21" s="446" t="s">
        <v>9043</v>
      </c>
      <c r="K21" s="446" t="s">
        <v>9052</v>
      </c>
      <c r="L21" s="446" t="s">
        <v>9057</v>
      </c>
      <c r="M21" s="446" t="s">
        <v>9063</v>
      </c>
      <c r="N21" s="446" t="s">
        <v>9068</v>
      </c>
      <c r="O21" s="446" t="s">
        <v>9073</v>
      </c>
      <c r="Q21" s="442"/>
      <c r="R21" s="442"/>
    </row>
    <row r="22">
      <c r="A22" s="442"/>
      <c r="B22" s="442"/>
      <c r="C22" s="455">
        <v>1.314010278E9</v>
      </c>
      <c r="D22" s="455">
        <v>2.0260717E7</v>
      </c>
      <c r="E22" s="446" t="s">
        <v>9082</v>
      </c>
      <c r="F22" s="442"/>
      <c r="G22" s="455">
        <v>110.0</v>
      </c>
      <c r="H22" s="455">
        <v>110.0</v>
      </c>
      <c r="I22" s="455">
        <v>-2.0</v>
      </c>
      <c r="J22" s="455">
        <v>-2.7607362</v>
      </c>
      <c r="K22" s="446" t="s">
        <v>9055</v>
      </c>
      <c r="L22" s="446" t="s">
        <v>9083</v>
      </c>
      <c r="M22" s="455">
        <v>28.6</v>
      </c>
      <c r="N22" s="455">
        <v>77.2</v>
      </c>
      <c r="O22" s="459" t="s">
        <v>9086</v>
      </c>
    </row>
    <row r="23">
      <c r="A23" s="442"/>
      <c r="B23" s="442"/>
      <c r="C23" s="455">
        <v>1.314010279E9</v>
      </c>
      <c r="D23" s="455">
        <v>2.0260717E7</v>
      </c>
      <c r="E23" s="446" t="s">
        <v>9082</v>
      </c>
      <c r="F23" s="442"/>
      <c r="G23" s="455">
        <v>141.0</v>
      </c>
      <c r="H23" s="455">
        <v>141.0</v>
      </c>
      <c r="I23" s="455">
        <v>-6.5</v>
      </c>
      <c r="J23" s="455">
        <v>-2.7607362</v>
      </c>
      <c r="K23" s="446" t="s">
        <v>9055</v>
      </c>
      <c r="L23" s="446" t="s">
        <v>9083</v>
      </c>
      <c r="M23" s="455">
        <v>28.6</v>
      </c>
      <c r="N23" s="455">
        <v>77.2</v>
      </c>
      <c r="O23" s="459" t="s">
        <v>9093</v>
      </c>
    </row>
    <row r="24">
      <c r="A24" s="442"/>
      <c r="B24" s="442"/>
      <c r="C24" s="455">
        <v>1.314010255E9</v>
      </c>
      <c r="D24" s="455">
        <v>2.0260717E7</v>
      </c>
      <c r="E24" s="446" t="s">
        <v>9095</v>
      </c>
      <c r="F24" s="442"/>
      <c r="G24" s="455">
        <v>43.0</v>
      </c>
      <c r="H24" s="455">
        <v>43.0</v>
      </c>
      <c r="I24" s="455">
        <v>2.8</v>
      </c>
      <c r="J24" s="455">
        <v>-2.66666667</v>
      </c>
      <c r="K24" s="446" t="s">
        <v>9055</v>
      </c>
      <c r="L24" s="446" t="s">
        <v>9097</v>
      </c>
      <c r="M24" s="455">
        <v>18.975</v>
      </c>
      <c r="N24" s="455">
        <v>72.8258</v>
      </c>
      <c r="O24" s="459" t="s">
        <v>9098</v>
      </c>
    </row>
    <row r="25">
      <c r="A25" s="442"/>
      <c r="B25" s="442"/>
      <c r="C25" s="455">
        <v>1.314010035E9</v>
      </c>
      <c r="D25" s="455">
        <v>2.0260717E7</v>
      </c>
      <c r="E25" s="446" t="s">
        <v>9101</v>
      </c>
      <c r="F25" s="442"/>
      <c r="G25" s="455">
        <v>1014.0</v>
      </c>
      <c r="H25" s="455">
        <v>101.0</v>
      </c>
      <c r="I25" s="455">
        <v>-5.0</v>
      </c>
      <c r="J25" s="455">
        <v>-8.81670534</v>
      </c>
      <c r="K25" s="446" t="s">
        <v>9055</v>
      </c>
      <c r="L25" s="446" t="s">
        <v>9102</v>
      </c>
      <c r="M25" s="455">
        <v>18.5333</v>
      </c>
      <c r="N25" s="455">
        <v>73.8667</v>
      </c>
      <c r="O25" s="459" t="s">
        <v>9103</v>
      </c>
    </row>
    <row r="26">
      <c r="A26" s="442"/>
      <c r="B26" s="442"/>
      <c r="C26" s="455">
        <v>1.314010183E9</v>
      </c>
      <c r="D26" s="455">
        <v>2.0260717E7</v>
      </c>
      <c r="E26" s="446" t="s">
        <v>9105</v>
      </c>
      <c r="G26" s="455">
        <v>20.0</v>
      </c>
      <c r="H26" s="455">
        <v>20.0</v>
      </c>
      <c r="I26" s="455">
        <v>3.0</v>
      </c>
      <c r="J26" s="455">
        <v>-2.61437909</v>
      </c>
      <c r="K26" s="446" t="s">
        <v>9055</v>
      </c>
      <c r="L26" s="446" t="s">
        <v>9107</v>
      </c>
      <c r="M26" s="455">
        <v>18.5333</v>
      </c>
      <c r="N26" s="455">
        <v>73.8667</v>
      </c>
      <c r="O26" s="459" t="s">
        <v>9110</v>
      </c>
    </row>
    <row r="27">
      <c r="A27" s="442"/>
      <c r="B27" s="442"/>
      <c r="C27" s="455">
        <v>1.314010257E9</v>
      </c>
      <c r="D27" s="455">
        <v>2.0260717E7</v>
      </c>
      <c r="E27" s="446" t="s">
        <v>9113</v>
      </c>
      <c r="G27" s="455">
        <v>90.0</v>
      </c>
      <c r="H27" s="455">
        <v>90.0</v>
      </c>
      <c r="I27" s="455">
        <v>-2.0</v>
      </c>
      <c r="J27" s="455">
        <v>-2.83687943</v>
      </c>
      <c r="K27" s="446" t="s">
        <v>9055</v>
      </c>
      <c r="L27" s="446" t="s">
        <v>9114</v>
      </c>
      <c r="M27" s="455">
        <v>32.9167</v>
      </c>
      <c r="N27" s="455">
        <v>74.6333</v>
      </c>
      <c r="O27" s="459" t="s">
        <v>9115</v>
      </c>
    </row>
    <row r="28">
      <c r="A28" s="442"/>
      <c r="B28" s="442"/>
      <c r="C28" s="455">
        <v>1.314010256E9</v>
      </c>
      <c r="D28" s="455">
        <v>2.0260717E7</v>
      </c>
      <c r="E28" s="446" t="s">
        <v>9095</v>
      </c>
      <c r="F28" s="442"/>
      <c r="G28" s="455">
        <v>51.0</v>
      </c>
      <c r="H28" s="455">
        <v>51.0</v>
      </c>
      <c r="I28" s="455">
        <v>3.4</v>
      </c>
      <c r="J28" s="455">
        <v>6.346749226</v>
      </c>
      <c r="K28" s="446" t="s">
        <v>9055</v>
      </c>
      <c r="L28" s="446" t="s">
        <v>9121</v>
      </c>
      <c r="M28" s="455">
        <v>32.7333</v>
      </c>
      <c r="N28" s="455">
        <v>74.8667</v>
      </c>
      <c r="O28" s="459" t="s">
        <v>9123</v>
      </c>
    </row>
    <row r="29">
      <c r="A29" s="442"/>
      <c r="B29" s="442"/>
      <c r="C29" s="455">
        <v>1.314010028E9</v>
      </c>
      <c r="D29" s="455">
        <v>2.0260717E7</v>
      </c>
      <c r="E29" s="446" t="s">
        <v>9101</v>
      </c>
      <c r="F29" s="442"/>
      <c r="G29" s="455">
        <v>10.0</v>
      </c>
      <c r="H29" s="455">
        <v>10.0</v>
      </c>
      <c r="I29" s="455">
        <v>0.0</v>
      </c>
      <c r="J29" s="455">
        <v>-5.02283105</v>
      </c>
      <c r="K29" s="446" t="s">
        <v>9055</v>
      </c>
      <c r="L29" s="446" t="s">
        <v>9127</v>
      </c>
      <c r="M29" s="455">
        <v>22.7167</v>
      </c>
      <c r="N29" s="455">
        <v>75.8333</v>
      </c>
      <c r="O29" s="459" t="s">
        <v>9129</v>
      </c>
    </row>
    <row r="30">
      <c r="A30" s="442"/>
      <c r="B30" s="442"/>
      <c r="C30" s="455">
        <v>1.314010103E9</v>
      </c>
      <c r="D30" s="455">
        <v>2.0260717E7</v>
      </c>
      <c r="E30" s="446" t="s">
        <v>9137</v>
      </c>
      <c r="F30" s="442"/>
      <c r="G30" s="455">
        <v>20.0</v>
      </c>
      <c r="H30" s="455">
        <v>20.0</v>
      </c>
      <c r="I30" s="455">
        <v>3.0</v>
      </c>
      <c r="J30" s="455">
        <v>1.923076923</v>
      </c>
      <c r="K30" s="446" t="s">
        <v>9055</v>
      </c>
      <c r="L30" s="446" t="s">
        <v>9127</v>
      </c>
      <c r="M30" s="455">
        <v>22.7167</v>
      </c>
      <c r="N30" s="455">
        <v>75.8333</v>
      </c>
      <c r="O30" s="459" t="s">
        <v>9140</v>
      </c>
    </row>
  </sheetData>
  <mergeCells count="18">
    <mergeCell ref="A1:B1"/>
    <mergeCell ref="D4:O4"/>
    <mergeCell ref="H7:I7"/>
    <mergeCell ref="H14:I14"/>
    <mergeCell ref="H16:K16"/>
    <mergeCell ref="H19:O19"/>
    <mergeCell ref="O21:P21"/>
    <mergeCell ref="O27:R27"/>
    <mergeCell ref="O28:R28"/>
    <mergeCell ref="O29:R29"/>
    <mergeCell ref="O30:R30"/>
    <mergeCell ref="O22:R22"/>
    <mergeCell ref="O23:R23"/>
    <mergeCell ref="O24:R24"/>
    <mergeCell ref="O25:R25"/>
    <mergeCell ref="E26:F26"/>
    <mergeCell ref="O26:R26"/>
    <mergeCell ref="E27:F27"/>
  </mergeCells>
  <hyperlinks>
    <hyperlink display="back to summary" location="'Summary Table'!A1" ref="A1"/>
    <hyperlink r:id="rId1" ref="O22"/>
    <hyperlink r:id="rId2" ref="O23"/>
    <hyperlink r:id="rId3" ref="O24"/>
    <hyperlink r:id="rId4" ref="O25"/>
    <hyperlink r:id="rId5" ref="O26"/>
    <hyperlink r:id="rId6" ref="O27"/>
    <hyperlink r:id="rId7" ref="O28"/>
    <hyperlink r:id="rId8" ref="O29"/>
    <hyperlink r:id="rId9" ref="O30"/>
  </hyperlinks>
  <drawing r:id="rId10"/>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442"/>
      <c r="D1" s="442"/>
      <c r="E1" s="442"/>
      <c r="F1" s="442"/>
      <c r="G1" s="442"/>
      <c r="H1" s="442"/>
      <c r="I1" s="442"/>
      <c r="J1" s="442"/>
      <c r="K1" s="442"/>
      <c r="L1" s="442"/>
      <c r="M1" s="442"/>
      <c r="N1" s="442"/>
    </row>
    <row r="2">
      <c r="A2" s="442"/>
      <c r="B2" s="442"/>
      <c r="C2" s="8"/>
      <c r="D2" s="8"/>
      <c r="E2" s="8"/>
      <c r="F2" s="8"/>
      <c r="G2" s="8"/>
      <c r="H2" s="442"/>
      <c r="I2" s="442"/>
      <c r="J2" s="442"/>
      <c r="K2" s="442"/>
      <c r="L2" s="442"/>
      <c r="M2" s="442"/>
      <c r="N2" s="442"/>
    </row>
    <row r="3">
      <c r="A3" s="442"/>
      <c r="B3" s="442"/>
      <c r="C3" s="8"/>
      <c r="D3" s="18" t="s">
        <v>4</v>
      </c>
      <c r="E3" s="18" t="s">
        <v>9118</v>
      </c>
      <c r="H3" s="442"/>
      <c r="I3" s="442"/>
      <c r="J3" s="442"/>
      <c r="K3" s="442"/>
      <c r="L3" s="442"/>
      <c r="M3" s="442"/>
      <c r="N3" s="442"/>
    </row>
    <row r="4">
      <c r="A4" s="442"/>
      <c r="B4" s="442"/>
      <c r="C4" s="8"/>
      <c r="D4" s="18" t="s">
        <v>6</v>
      </c>
      <c r="E4" s="18" t="s">
        <v>9120</v>
      </c>
    </row>
    <row r="5">
      <c r="A5" s="442"/>
      <c r="B5" s="442"/>
      <c r="C5" s="8"/>
      <c r="D5" s="8"/>
      <c r="E5" s="8"/>
      <c r="F5" s="8"/>
      <c r="G5" s="8"/>
      <c r="H5" s="442"/>
      <c r="I5" s="442"/>
      <c r="J5" s="442"/>
      <c r="K5" s="442"/>
      <c r="L5" s="442"/>
      <c r="M5" s="442"/>
      <c r="N5" s="442"/>
    </row>
    <row r="6">
      <c r="A6" s="442"/>
      <c r="B6" s="442"/>
      <c r="C6" s="25" t="s">
        <v>3</v>
      </c>
      <c r="D6" s="25" t="s">
        <v>25</v>
      </c>
      <c r="E6" s="25" t="s">
        <v>26</v>
      </c>
      <c r="F6" s="25" t="s">
        <v>27</v>
      </c>
      <c r="G6" s="25" t="s">
        <v>28</v>
      </c>
      <c r="H6" s="265" t="s">
        <v>58</v>
      </c>
      <c r="I6" s="322"/>
      <c r="J6" s="442"/>
      <c r="K6" s="442"/>
      <c r="L6" s="442"/>
      <c r="M6" s="442"/>
      <c r="N6" s="442"/>
    </row>
    <row r="7">
      <c r="A7" s="442"/>
      <c r="B7" s="442"/>
      <c r="C7" s="460">
        <v>1.0</v>
      </c>
      <c r="D7" s="460" t="s">
        <v>9130</v>
      </c>
      <c r="E7" s="460" t="s">
        <v>9131</v>
      </c>
      <c r="F7" s="460" t="s">
        <v>3970</v>
      </c>
      <c r="G7" s="460" t="s">
        <v>9132</v>
      </c>
      <c r="H7" s="63" t="s">
        <v>9133</v>
      </c>
      <c r="L7" s="461"/>
      <c r="M7" s="461"/>
      <c r="N7" s="448"/>
    </row>
    <row r="8">
      <c r="A8" s="442"/>
      <c r="B8" s="442"/>
      <c r="C8" s="460">
        <v>2.0</v>
      </c>
      <c r="D8" s="460" t="s">
        <v>942</v>
      </c>
      <c r="E8" s="460" t="s">
        <v>9138</v>
      </c>
      <c r="F8" s="460" t="s">
        <v>87</v>
      </c>
      <c r="G8" s="460" t="s">
        <v>6179</v>
      </c>
      <c r="H8" s="63" t="s">
        <v>9139</v>
      </c>
      <c r="M8" s="461"/>
      <c r="N8" s="448"/>
    </row>
    <row r="9">
      <c r="A9" s="442"/>
      <c r="B9" s="442"/>
      <c r="C9" s="460">
        <v>3.0</v>
      </c>
      <c r="D9" s="460" t="s">
        <v>9141</v>
      </c>
      <c r="E9" s="460" t="s">
        <v>9143</v>
      </c>
      <c r="F9" s="460" t="s">
        <v>87</v>
      </c>
      <c r="G9" s="460" t="s">
        <v>6179</v>
      </c>
      <c r="H9" s="63" t="s">
        <v>9146</v>
      </c>
    </row>
    <row r="10">
      <c r="A10" s="442"/>
      <c r="B10" s="442"/>
      <c r="C10" s="460">
        <v>4.0</v>
      </c>
      <c r="D10" s="460" t="s">
        <v>9147</v>
      </c>
      <c r="E10" s="460" t="s">
        <v>9148</v>
      </c>
      <c r="F10" s="460" t="s">
        <v>87</v>
      </c>
      <c r="G10" s="460" t="s">
        <v>6179</v>
      </c>
      <c r="H10" s="63" t="s">
        <v>9149</v>
      </c>
      <c r="K10" s="461"/>
      <c r="L10" s="461"/>
      <c r="M10" s="461"/>
      <c r="N10" s="448"/>
    </row>
    <row r="11">
      <c r="A11" s="442"/>
      <c r="B11" s="442"/>
      <c r="C11" s="460">
        <v>5.0</v>
      </c>
      <c r="D11" s="460" t="s">
        <v>9152</v>
      </c>
      <c r="E11" s="460" t="s">
        <v>9153</v>
      </c>
      <c r="F11" s="460" t="s">
        <v>87</v>
      </c>
      <c r="G11" s="460" t="s">
        <v>6179</v>
      </c>
      <c r="H11" s="63" t="s">
        <v>9154</v>
      </c>
    </row>
    <row r="12">
      <c r="A12" s="442"/>
      <c r="B12" s="442"/>
      <c r="C12" s="460">
        <v>6.0</v>
      </c>
      <c r="D12" s="460" t="s">
        <v>9155</v>
      </c>
      <c r="E12" s="460" t="s">
        <v>9156</v>
      </c>
      <c r="F12" s="460" t="s">
        <v>87</v>
      </c>
      <c r="G12" s="460" t="s">
        <v>6179</v>
      </c>
      <c r="H12" s="63" t="s">
        <v>9157</v>
      </c>
    </row>
    <row r="13">
      <c r="A13" s="442"/>
      <c r="B13" s="442"/>
      <c r="C13" s="460">
        <v>7.0</v>
      </c>
      <c r="D13" s="460" t="s">
        <v>9159</v>
      </c>
      <c r="E13" s="460" t="s">
        <v>9161</v>
      </c>
      <c r="F13" s="460" t="s">
        <v>64</v>
      </c>
      <c r="G13" s="460" t="s">
        <v>9163</v>
      </c>
      <c r="H13" s="63" t="s">
        <v>9164</v>
      </c>
      <c r="K13" s="461"/>
      <c r="L13" s="461"/>
      <c r="M13" s="461"/>
      <c r="N13" s="448"/>
    </row>
    <row r="14">
      <c r="A14" s="442"/>
      <c r="B14" s="442"/>
      <c r="C14" s="460">
        <v>8.0</v>
      </c>
      <c r="D14" s="460" t="s">
        <v>9165</v>
      </c>
      <c r="E14" s="447" t="s">
        <v>9166</v>
      </c>
      <c r="F14" s="460" t="s">
        <v>87</v>
      </c>
      <c r="G14" s="460" t="s">
        <v>6179</v>
      </c>
      <c r="H14" s="63" t="s">
        <v>9167</v>
      </c>
      <c r="I14" s="462"/>
      <c r="J14" s="463"/>
      <c r="K14" s="463"/>
      <c r="L14" s="463"/>
      <c r="M14" s="463"/>
      <c r="N14" s="448"/>
    </row>
    <row r="15">
      <c r="A15" s="442"/>
      <c r="B15" s="442"/>
      <c r="C15" s="460">
        <v>9.0</v>
      </c>
      <c r="D15" s="460" t="s">
        <v>9171</v>
      </c>
      <c r="E15" s="447" t="s">
        <v>9172</v>
      </c>
      <c r="F15" s="460" t="s">
        <v>5085</v>
      </c>
      <c r="G15" s="460" t="s">
        <v>6179</v>
      </c>
      <c r="H15" s="63" t="s">
        <v>9173</v>
      </c>
      <c r="K15" s="461"/>
      <c r="L15" s="461"/>
      <c r="M15" s="461"/>
      <c r="N15" s="448"/>
    </row>
    <row r="16">
      <c r="A16" s="442"/>
      <c r="B16" s="442"/>
      <c r="C16" s="460">
        <v>10.0</v>
      </c>
      <c r="D16" s="460" t="s">
        <v>9176</v>
      </c>
      <c r="E16" s="447" t="s">
        <v>9177</v>
      </c>
      <c r="F16" s="460" t="s">
        <v>87</v>
      </c>
      <c r="G16" s="460" t="s">
        <v>6179</v>
      </c>
      <c r="H16" s="63" t="s">
        <v>9178</v>
      </c>
    </row>
    <row r="17">
      <c r="A17" s="442"/>
      <c r="B17" s="442"/>
      <c r="C17" s="460">
        <v>11.0</v>
      </c>
      <c r="D17" s="460" t="s">
        <v>9179</v>
      </c>
      <c r="E17" s="447" t="s">
        <v>9180</v>
      </c>
      <c r="F17" s="460" t="s">
        <v>87</v>
      </c>
      <c r="G17" s="460" t="s">
        <v>8286</v>
      </c>
      <c r="H17" s="63" t="s">
        <v>9181</v>
      </c>
      <c r="M17" s="466"/>
      <c r="N17" s="448"/>
    </row>
    <row r="18">
      <c r="A18" s="442"/>
      <c r="B18" s="442"/>
      <c r="C18" s="460">
        <v>12.0</v>
      </c>
      <c r="D18" s="460" t="s">
        <v>9184</v>
      </c>
      <c r="E18" s="447" t="s">
        <v>9185</v>
      </c>
      <c r="F18" s="460" t="s">
        <v>87</v>
      </c>
      <c r="G18" s="460" t="s">
        <v>6179</v>
      </c>
      <c r="H18" s="63" t="s">
        <v>9186</v>
      </c>
    </row>
    <row r="19">
      <c r="A19" s="442"/>
      <c r="B19" s="442"/>
      <c r="C19" s="442"/>
      <c r="D19" s="442"/>
      <c r="E19" s="442"/>
      <c r="F19" s="442"/>
      <c r="G19" s="442"/>
      <c r="H19" s="442"/>
      <c r="I19" s="442"/>
      <c r="J19" s="442"/>
      <c r="K19" s="442"/>
      <c r="L19" s="442"/>
      <c r="M19" s="442"/>
      <c r="N19" s="442"/>
    </row>
    <row r="20">
      <c r="A20" s="442"/>
      <c r="B20" s="442"/>
      <c r="C20" s="442"/>
      <c r="D20" s="442"/>
      <c r="E20" s="442"/>
      <c r="F20" s="442"/>
      <c r="G20" s="442"/>
      <c r="H20" s="442"/>
      <c r="I20" s="442"/>
      <c r="J20" s="442"/>
      <c r="K20" s="442"/>
      <c r="L20" s="442"/>
      <c r="M20" s="442"/>
      <c r="N20" s="442"/>
    </row>
    <row r="21">
      <c r="A21" s="469" t="s">
        <v>9193</v>
      </c>
      <c r="E21" s="442"/>
      <c r="F21" s="442"/>
      <c r="G21" s="442"/>
      <c r="H21" s="442"/>
      <c r="I21" s="442"/>
      <c r="J21" s="442"/>
      <c r="K21" s="442"/>
      <c r="L21" s="442"/>
      <c r="M21" s="442"/>
      <c r="N21" s="442"/>
    </row>
    <row r="22">
      <c r="A22" s="446" t="s">
        <v>9130</v>
      </c>
      <c r="B22" s="446" t="s">
        <v>942</v>
      </c>
      <c r="C22" s="446" t="s">
        <v>9141</v>
      </c>
      <c r="D22" s="446" t="s">
        <v>9147</v>
      </c>
      <c r="E22" s="446" t="s">
        <v>9198</v>
      </c>
      <c r="F22" s="446" t="s">
        <v>9155</v>
      </c>
      <c r="G22" s="446" t="s">
        <v>9159</v>
      </c>
      <c r="H22" s="446" t="s">
        <v>9165</v>
      </c>
      <c r="I22" s="446" t="s">
        <v>9171</v>
      </c>
      <c r="J22" s="446" t="s">
        <v>9176</v>
      </c>
      <c r="K22" s="446" t="s">
        <v>9179</v>
      </c>
      <c r="L22" s="446" t="s">
        <v>9184</v>
      </c>
      <c r="N22" s="442"/>
    </row>
    <row r="23">
      <c r="A23" s="446" t="s">
        <v>796</v>
      </c>
      <c r="B23" s="446" t="s">
        <v>9199</v>
      </c>
      <c r="C23" s="446" t="s">
        <v>9202</v>
      </c>
      <c r="D23" s="446" t="s">
        <v>9203</v>
      </c>
      <c r="E23" s="446" t="s">
        <v>9204</v>
      </c>
      <c r="F23" s="446" t="s">
        <v>9207</v>
      </c>
      <c r="G23" s="455">
        <v>1.44</v>
      </c>
      <c r="H23" s="470" t="s">
        <v>9210</v>
      </c>
      <c r="I23" s="446" t="s">
        <v>9211</v>
      </c>
      <c r="J23" s="446" t="s">
        <v>9212</v>
      </c>
      <c r="K23" s="471">
        <v>46220.0</v>
      </c>
      <c r="L23" s="446" t="s">
        <v>9214</v>
      </c>
      <c r="N23" s="442"/>
    </row>
    <row r="24">
      <c r="A24" s="446" t="s">
        <v>796</v>
      </c>
      <c r="B24" s="446" t="s">
        <v>9215</v>
      </c>
      <c r="C24" s="446" t="s">
        <v>9202</v>
      </c>
      <c r="D24" s="446" t="s">
        <v>9203</v>
      </c>
      <c r="E24" s="446" t="s">
        <v>9219</v>
      </c>
      <c r="F24" s="446" t="s">
        <v>9220</v>
      </c>
      <c r="G24" s="455">
        <v>39.48</v>
      </c>
      <c r="H24" s="470" t="s">
        <v>9210</v>
      </c>
      <c r="I24" s="446" t="s">
        <v>9211</v>
      </c>
      <c r="J24" s="446" t="s">
        <v>9212</v>
      </c>
      <c r="K24" s="471">
        <v>46220.0</v>
      </c>
      <c r="L24" s="446" t="s">
        <v>9214</v>
      </c>
      <c r="N24" s="138"/>
    </row>
    <row r="25">
      <c r="A25" s="446" t="s">
        <v>796</v>
      </c>
      <c r="B25" s="446" t="s">
        <v>9223</v>
      </c>
      <c r="C25" s="446" t="s">
        <v>9202</v>
      </c>
      <c r="D25" s="446" t="s">
        <v>9224</v>
      </c>
      <c r="E25" s="446" t="s">
        <v>9219</v>
      </c>
      <c r="F25" s="446" t="s">
        <v>9226</v>
      </c>
      <c r="G25" s="455">
        <v>52.53</v>
      </c>
      <c r="H25" s="470" t="s">
        <v>9210</v>
      </c>
      <c r="I25" s="446" t="s">
        <v>9211</v>
      </c>
      <c r="J25" s="446" t="s">
        <v>9212</v>
      </c>
      <c r="K25" s="471">
        <v>46220.0</v>
      </c>
      <c r="L25" s="446" t="s">
        <v>9214</v>
      </c>
      <c r="N25" s="138"/>
    </row>
    <row r="26">
      <c r="A26" s="446" t="s">
        <v>796</v>
      </c>
      <c r="B26" s="446" t="s">
        <v>9230</v>
      </c>
      <c r="C26" s="446" t="s">
        <v>9202</v>
      </c>
      <c r="D26" s="446" t="s">
        <v>9224</v>
      </c>
      <c r="E26" s="446" t="s">
        <v>9204</v>
      </c>
      <c r="F26" s="446" t="s">
        <v>9231</v>
      </c>
      <c r="G26" s="455">
        <v>5.63</v>
      </c>
      <c r="H26" s="470" t="s">
        <v>9210</v>
      </c>
      <c r="I26" s="446" t="s">
        <v>9211</v>
      </c>
      <c r="J26" s="446" t="s">
        <v>9212</v>
      </c>
      <c r="K26" s="471">
        <v>46220.0</v>
      </c>
      <c r="L26" s="446" t="s">
        <v>9214</v>
      </c>
      <c r="N26" s="138"/>
    </row>
    <row r="27">
      <c r="A27" s="446" t="s">
        <v>796</v>
      </c>
      <c r="B27" s="446" t="s">
        <v>9237</v>
      </c>
      <c r="C27" s="446" t="s">
        <v>9202</v>
      </c>
      <c r="D27" s="446" t="s">
        <v>9203</v>
      </c>
      <c r="E27" s="446" t="s">
        <v>9204</v>
      </c>
      <c r="F27" s="446" t="s">
        <v>9240</v>
      </c>
      <c r="G27" s="455">
        <v>7.69</v>
      </c>
      <c r="H27" s="470" t="s">
        <v>9210</v>
      </c>
      <c r="I27" s="446" t="s">
        <v>9211</v>
      </c>
      <c r="J27" s="446" t="s">
        <v>9212</v>
      </c>
      <c r="K27" s="471">
        <v>46220.0</v>
      </c>
      <c r="L27" s="446" t="s">
        <v>9214</v>
      </c>
      <c r="N27" s="138"/>
    </row>
    <row r="28">
      <c r="A28" s="446" t="s">
        <v>796</v>
      </c>
      <c r="B28" s="446" t="s">
        <v>9237</v>
      </c>
      <c r="C28" s="446" t="s">
        <v>9202</v>
      </c>
      <c r="D28" s="446" t="s">
        <v>9224</v>
      </c>
      <c r="E28" s="446" t="s">
        <v>9204</v>
      </c>
      <c r="F28" s="446" t="s">
        <v>9240</v>
      </c>
      <c r="G28" s="455">
        <v>5.9</v>
      </c>
      <c r="H28" s="470" t="s">
        <v>9210</v>
      </c>
      <c r="I28" s="446" t="s">
        <v>9211</v>
      </c>
      <c r="J28" s="446" t="s">
        <v>9212</v>
      </c>
      <c r="K28" s="471">
        <v>46220.0</v>
      </c>
      <c r="L28" s="446" t="s">
        <v>9214</v>
      </c>
      <c r="N28" s="138"/>
    </row>
    <row r="29">
      <c r="A29" s="446" t="s">
        <v>796</v>
      </c>
      <c r="B29" s="446" t="s">
        <v>9248</v>
      </c>
      <c r="C29" s="446" t="s">
        <v>9202</v>
      </c>
      <c r="D29" s="446" t="s">
        <v>9203</v>
      </c>
      <c r="E29" s="446" t="s">
        <v>9204</v>
      </c>
      <c r="F29" s="446" t="s">
        <v>9250</v>
      </c>
      <c r="G29" s="455">
        <v>6.52</v>
      </c>
      <c r="H29" s="470" t="s">
        <v>9210</v>
      </c>
      <c r="I29" s="446" t="s">
        <v>9211</v>
      </c>
      <c r="J29" s="446" t="s">
        <v>9212</v>
      </c>
      <c r="K29" s="471">
        <v>46220.0</v>
      </c>
      <c r="L29" s="446" t="s">
        <v>9214</v>
      </c>
      <c r="N29" s="138"/>
    </row>
    <row r="30">
      <c r="A30" s="446" t="s">
        <v>796</v>
      </c>
      <c r="B30" s="446" t="s">
        <v>9256</v>
      </c>
      <c r="C30" s="446" t="s">
        <v>9202</v>
      </c>
      <c r="D30" s="446" t="s">
        <v>9224</v>
      </c>
      <c r="E30" s="446" t="s">
        <v>9219</v>
      </c>
      <c r="F30" s="446" t="s">
        <v>9257</v>
      </c>
      <c r="G30" s="455">
        <v>7.14</v>
      </c>
      <c r="H30" s="470" t="s">
        <v>9210</v>
      </c>
      <c r="I30" s="446" t="s">
        <v>9211</v>
      </c>
      <c r="J30" s="446" t="s">
        <v>9212</v>
      </c>
      <c r="K30" s="471">
        <v>46220.0</v>
      </c>
      <c r="L30" s="446" t="s">
        <v>9214</v>
      </c>
      <c r="N30" s="138"/>
    </row>
    <row r="31">
      <c r="A31" s="446" t="s">
        <v>796</v>
      </c>
      <c r="B31" s="446" t="s">
        <v>9230</v>
      </c>
      <c r="C31" s="446" t="s">
        <v>9202</v>
      </c>
      <c r="D31" s="446" t="s">
        <v>9224</v>
      </c>
      <c r="E31" s="446" t="s">
        <v>9204</v>
      </c>
      <c r="F31" s="446" t="s">
        <v>9226</v>
      </c>
      <c r="G31" s="455">
        <v>53.98</v>
      </c>
      <c r="H31" s="470" t="s">
        <v>9210</v>
      </c>
      <c r="I31" s="446" t="s">
        <v>9211</v>
      </c>
      <c r="J31" s="446" t="s">
        <v>9212</v>
      </c>
      <c r="K31" s="471">
        <v>46220.0</v>
      </c>
      <c r="L31" s="446" t="s">
        <v>9214</v>
      </c>
      <c r="N31" s="138"/>
    </row>
    <row r="32">
      <c r="A32" s="442"/>
      <c r="B32" s="442"/>
      <c r="C32" s="138"/>
      <c r="D32" s="138"/>
      <c r="E32" s="138"/>
      <c r="F32" s="138"/>
      <c r="G32" s="138"/>
      <c r="H32" s="138"/>
      <c r="I32" s="138"/>
      <c r="J32" s="138"/>
      <c r="K32" s="138"/>
      <c r="L32" s="138"/>
      <c r="M32" s="138"/>
      <c r="N32" s="138"/>
    </row>
    <row r="33">
      <c r="A33" s="442"/>
      <c r="B33" s="442"/>
      <c r="C33" s="138"/>
      <c r="D33" s="138"/>
      <c r="E33" s="138"/>
      <c r="F33" s="138"/>
      <c r="G33" s="138"/>
      <c r="H33" s="138"/>
      <c r="I33" s="138"/>
      <c r="J33" s="138"/>
      <c r="K33" s="138"/>
      <c r="L33" s="138"/>
      <c r="M33" s="138"/>
      <c r="N33" s="138"/>
    </row>
    <row r="34">
      <c r="A34" s="442"/>
      <c r="B34" s="442"/>
      <c r="C34" s="138"/>
      <c r="D34" s="138"/>
      <c r="E34" s="138"/>
      <c r="F34" s="138"/>
      <c r="G34" s="138"/>
      <c r="H34" s="138"/>
      <c r="I34" s="138"/>
      <c r="J34" s="138"/>
      <c r="K34" s="138"/>
      <c r="L34" s="138"/>
      <c r="M34" s="138"/>
      <c r="N34" s="138"/>
    </row>
  </sheetData>
  <mergeCells count="25">
    <mergeCell ref="A1:B1"/>
    <mergeCell ref="E3:G3"/>
    <mergeCell ref="E4:N4"/>
    <mergeCell ref="H7:K7"/>
    <mergeCell ref="H8:L8"/>
    <mergeCell ref="H9:N9"/>
    <mergeCell ref="H10:J10"/>
    <mergeCell ref="H11:N11"/>
    <mergeCell ref="H12:N12"/>
    <mergeCell ref="H13:J13"/>
    <mergeCell ref="H15:J15"/>
    <mergeCell ref="H16:N16"/>
    <mergeCell ref="H17:L17"/>
    <mergeCell ref="H18:N18"/>
    <mergeCell ref="L28:M28"/>
    <mergeCell ref="L29:M29"/>
    <mergeCell ref="L30:M30"/>
    <mergeCell ref="L31:M31"/>
    <mergeCell ref="A21:D21"/>
    <mergeCell ref="L22:M22"/>
    <mergeCell ref="L23:M23"/>
    <mergeCell ref="L24:M24"/>
    <mergeCell ref="L25:M25"/>
    <mergeCell ref="L26:M26"/>
    <mergeCell ref="L27:M27"/>
  </mergeCells>
  <hyperlinks>
    <hyperlink display="back to summary" location="'Summary Table'!A1" ref="A1"/>
  </hyperlinks>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C1" s="442"/>
      <c r="D1" s="442"/>
      <c r="E1" s="442"/>
      <c r="F1" s="442"/>
      <c r="G1" s="442"/>
      <c r="H1" s="442"/>
      <c r="I1" s="442"/>
      <c r="J1" s="442"/>
      <c r="K1" s="442"/>
      <c r="L1" s="442"/>
      <c r="M1" s="442"/>
      <c r="O1" s="442"/>
      <c r="P1" s="442"/>
      <c r="Q1" s="442"/>
    </row>
    <row r="2">
      <c r="A2" s="442"/>
      <c r="B2" s="442"/>
      <c r="C2" s="8"/>
      <c r="D2" s="8"/>
      <c r="E2" s="8"/>
      <c r="F2" s="8"/>
      <c r="G2" s="8"/>
      <c r="H2" s="442"/>
      <c r="I2" s="442"/>
      <c r="J2" s="442"/>
      <c r="K2" s="442"/>
      <c r="L2" s="442"/>
      <c r="M2" s="442"/>
      <c r="O2" s="442"/>
      <c r="P2" s="442"/>
      <c r="Q2" s="442"/>
    </row>
    <row r="3">
      <c r="A3" s="442"/>
      <c r="B3" s="442"/>
      <c r="C3" s="8"/>
      <c r="D3" s="464" t="s">
        <v>4</v>
      </c>
      <c r="E3" s="465" t="s">
        <v>1474</v>
      </c>
      <c r="H3" s="442"/>
      <c r="I3" s="442"/>
      <c r="J3" s="442"/>
      <c r="K3" s="442"/>
      <c r="L3" s="442"/>
      <c r="M3" s="442"/>
      <c r="O3" s="442"/>
      <c r="P3" s="442"/>
      <c r="Q3" s="442"/>
    </row>
    <row r="4">
      <c r="A4" s="442"/>
      <c r="B4" s="442"/>
      <c r="C4" s="8"/>
      <c r="D4" s="467" t="s">
        <v>6</v>
      </c>
      <c r="E4" s="446" t="s">
        <v>1477</v>
      </c>
      <c r="M4" s="442"/>
      <c r="O4" s="442"/>
      <c r="P4" s="442"/>
      <c r="Q4" s="442"/>
    </row>
    <row r="5">
      <c r="A5" s="442"/>
      <c r="B5" s="442"/>
      <c r="C5" s="8"/>
      <c r="D5" s="8"/>
      <c r="E5" s="8"/>
      <c r="F5" s="8"/>
      <c r="G5" s="8"/>
      <c r="H5" s="442"/>
      <c r="I5" s="442"/>
      <c r="J5" s="442"/>
      <c r="K5" s="442"/>
      <c r="L5" s="442"/>
      <c r="M5" s="442"/>
      <c r="O5" s="442"/>
      <c r="P5" s="442"/>
      <c r="Q5" s="442"/>
    </row>
    <row r="6">
      <c r="A6" s="442"/>
      <c r="B6" s="442"/>
      <c r="C6" s="468" t="s">
        <v>3</v>
      </c>
      <c r="D6" s="464" t="s">
        <v>25</v>
      </c>
      <c r="E6" s="464" t="s">
        <v>26</v>
      </c>
      <c r="F6" s="464" t="s">
        <v>27</v>
      </c>
      <c r="G6" s="464" t="s">
        <v>28</v>
      </c>
      <c r="H6" s="464" t="s">
        <v>58</v>
      </c>
      <c r="I6" s="442"/>
      <c r="J6" s="442"/>
      <c r="K6" s="442"/>
      <c r="L6" s="442"/>
      <c r="M6" s="442"/>
      <c r="O6" s="442"/>
      <c r="P6" s="442"/>
      <c r="Q6" s="442"/>
    </row>
    <row r="7">
      <c r="A7" s="442"/>
      <c r="B7" s="442"/>
      <c r="C7" s="455">
        <v>1.0</v>
      </c>
      <c r="D7" s="446" t="s">
        <v>9196</v>
      </c>
      <c r="E7" s="446" t="s">
        <v>9197</v>
      </c>
      <c r="F7" s="446" t="s">
        <v>2547</v>
      </c>
      <c r="G7" s="446" t="s">
        <v>951</v>
      </c>
      <c r="H7" s="455">
        <v>2024.0</v>
      </c>
      <c r="I7" s="442"/>
      <c r="J7" s="442"/>
      <c r="K7" s="442"/>
      <c r="L7" s="442"/>
      <c r="M7" s="442"/>
      <c r="O7" s="442"/>
      <c r="P7" s="442"/>
      <c r="Q7" s="442"/>
    </row>
    <row r="8">
      <c r="A8" s="442"/>
      <c r="B8" s="442"/>
      <c r="C8" s="455">
        <v>2.0</v>
      </c>
      <c r="D8" s="446" t="s">
        <v>9200</v>
      </c>
      <c r="E8" s="446" t="s">
        <v>9201</v>
      </c>
      <c r="F8" s="446" t="s">
        <v>87</v>
      </c>
      <c r="G8" s="446" t="s">
        <v>39</v>
      </c>
      <c r="H8" s="446" t="s">
        <v>9206</v>
      </c>
      <c r="I8" s="442"/>
      <c r="J8" s="442"/>
      <c r="K8" s="442"/>
      <c r="L8" s="442"/>
      <c r="M8" s="442"/>
      <c r="O8" s="442"/>
      <c r="P8" s="442"/>
      <c r="Q8" s="442"/>
    </row>
    <row r="9">
      <c r="A9" s="442"/>
      <c r="B9" s="442"/>
      <c r="C9" s="455">
        <v>3.0</v>
      </c>
      <c r="D9" s="446" t="s">
        <v>9130</v>
      </c>
      <c r="E9" s="446" t="s">
        <v>9213</v>
      </c>
      <c r="F9" s="446" t="s">
        <v>3970</v>
      </c>
      <c r="G9" s="446" t="s">
        <v>951</v>
      </c>
      <c r="H9" s="455">
        <v>2026.0</v>
      </c>
      <c r="I9" s="442"/>
      <c r="J9" s="442"/>
      <c r="K9" s="442"/>
      <c r="L9" s="442"/>
      <c r="M9" s="442"/>
      <c r="O9" s="442"/>
      <c r="P9" s="442"/>
      <c r="Q9" s="442"/>
    </row>
    <row r="10">
      <c r="A10" s="442"/>
      <c r="B10" s="442"/>
      <c r="C10" s="455">
        <v>4.0</v>
      </c>
      <c r="D10" s="446" t="s">
        <v>9221</v>
      </c>
      <c r="E10" s="446" t="s">
        <v>9222</v>
      </c>
      <c r="F10" s="446" t="s">
        <v>3970</v>
      </c>
      <c r="G10" s="446" t="s">
        <v>39</v>
      </c>
      <c r="H10" s="446" t="s">
        <v>588</v>
      </c>
      <c r="I10" s="442"/>
      <c r="J10" s="442"/>
      <c r="K10" s="442"/>
      <c r="L10" s="442"/>
      <c r="M10" s="442"/>
      <c r="O10" s="442"/>
      <c r="P10" s="442"/>
      <c r="Q10" s="442"/>
    </row>
    <row r="11">
      <c r="A11" s="442"/>
      <c r="B11" s="442"/>
      <c r="C11" s="455">
        <v>5.0</v>
      </c>
      <c r="D11" s="446" t="s">
        <v>942</v>
      </c>
      <c r="E11" s="446" t="s">
        <v>9228</v>
      </c>
      <c r="F11" s="446" t="s">
        <v>87</v>
      </c>
      <c r="G11" s="446" t="s">
        <v>39</v>
      </c>
      <c r="H11" s="446" t="s">
        <v>9229</v>
      </c>
      <c r="I11" s="442"/>
      <c r="J11" s="442"/>
      <c r="K11" s="442"/>
      <c r="L11" s="442"/>
      <c r="M11" s="442"/>
      <c r="O11" s="442"/>
      <c r="P11" s="442"/>
      <c r="Q11" s="442"/>
    </row>
    <row r="12">
      <c r="A12" s="442"/>
      <c r="B12" s="442"/>
      <c r="C12" s="455">
        <v>6.0</v>
      </c>
      <c r="D12" s="446" t="s">
        <v>9147</v>
      </c>
      <c r="E12" s="446" t="s">
        <v>9235</v>
      </c>
      <c r="F12" s="446" t="s">
        <v>87</v>
      </c>
      <c r="G12" s="446" t="s">
        <v>39</v>
      </c>
      <c r="H12" s="446" t="s">
        <v>9236</v>
      </c>
      <c r="I12" s="442"/>
      <c r="J12" s="442"/>
      <c r="K12" s="442"/>
      <c r="L12" s="442"/>
      <c r="M12" s="442"/>
      <c r="O12" s="442"/>
      <c r="P12" s="442"/>
      <c r="Q12" s="442"/>
    </row>
    <row r="13">
      <c r="A13" s="442"/>
      <c r="B13" s="442"/>
      <c r="C13" s="455">
        <v>7.0</v>
      </c>
      <c r="D13" s="446" t="s">
        <v>9238</v>
      </c>
      <c r="E13" s="446" t="s">
        <v>9239</v>
      </c>
      <c r="F13" s="446" t="s">
        <v>87</v>
      </c>
      <c r="G13" s="446" t="s">
        <v>39</v>
      </c>
      <c r="H13" s="446" t="s">
        <v>9241</v>
      </c>
      <c r="M13" s="442"/>
      <c r="O13" s="442"/>
      <c r="P13" s="442"/>
      <c r="Q13" s="442"/>
    </row>
    <row r="14">
      <c r="A14" s="442"/>
      <c r="B14" s="442"/>
      <c r="C14" s="455">
        <v>8.0</v>
      </c>
      <c r="D14" s="446" t="s">
        <v>9243</v>
      </c>
      <c r="E14" s="446" t="s">
        <v>9245</v>
      </c>
      <c r="F14" s="446" t="s">
        <v>87</v>
      </c>
      <c r="G14" s="446" t="s">
        <v>39</v>
      </c>
      <c r="H14" s="446" t="s">
        <v>9247</v>
      </c>
      <c r="K14" s="442"/>
      <c r="L14" s="442"/>
      <c r="M14" s="442"/>
      <c r="O14" s="442"/>
      <c r="P14" s="442"/>
      <c r="Q14" s="442"/>
    </row>
    <row r="15">
      <c r="A15" s="442"/>
      <c r="B15" s="442"/>
      <c r="C15" s="455">
        <v>9.0</v>
      </c>
      <c r="D15" s="63" t="s">
        <v>9249</v>
      </c>
      <c r="E15" s="63" t="s">
        <v>9251</v>
      </c>
      <c r="F15" s="63" t="s">
        <v>87</v>
      </c>
      <c r="G15" s="63" t="s">
        <v>39</v>
      </c>
      <c r="H15" s="63" t="s">
        <v>9255</v>
      </c>
      <c r="L15" s="442"/>
      <c r="M15" s="442"/>
      <c r="O15" s="442"/>
      <c r="P15" s="442"/>
      <c r="Q15" s="442"/>
    </row>
    <row r="16">
      <c r="A16" s="442"/>
      <c r="B16" s="442"/>
      <c r="C16" s="455">
        <v>10.0</v>
      </c>
      <c r="D16" s="63" t="s">
        <v>9259</v>
      </c>
      <c r="E16" s="63" t="s">
        <v>9260</v>
      </c>
      <c r="F16" s="63" t="s">
        <v>87</v>
      </c>
      <c r="G16" s="63" t="s">
        <v>39</v>
      </c>
      <c r="H16" s="63" t="s">
        <v>9262</v>
      </c>
      <c r="I16" s="442"/>
      <c r="J16" s="442"/>
      <c r="K16" s="442"/>
      <c r="L16" s="442"/>
      <c r="M16" s="442"/>
      <c r="O16" s="442"/>
      <c r="P16" s="442"/>
      <c r="Q16" s="442"/>
    </row>
    <row r="17">
      <c r="A17" s="442"/>
      <c r="B17" s="442"/>
      <c r="C17" s="455">
        <v>11.0</v>
      </c>
      <c r="D17" s="63" t="s">
        <v>9265</v>
      </c>
      <c r="E17" s="63" t="s">
        <v>9266</v>
      </c>
      <c r="F17" s="63" t="s">
        <v>87</v>
      </c>
      <c r="G17" s="63" t="s">
        <v>39</v>
      </c>
      <c r="H17" s="63" t="s">
        <v>9267</v>
      </c>
      <c r="L17" s="442"/>
      <c r="M17" s="442"/>
      <c r="O17" s="442"/>
      <c r="P17" s="442"/>
      <c r="Q17" s="442"/>
    </row>
    <row r="18">
      <c r="A18" s="245"/>
      <c r="B18" s="245"/>
      <c r="C18" s="455">
        <v>12.0</v>
      </c>
      <c r="D18" s="63" t="s">
        <v>9271</v>
      </c>
      <c r="E18" s="63" t="s">
        <v>9272</v>
      </c>
      <c r="F18" s="63" t="s">
        <v>949</v>
      </c>
      <c r="G18" s="63" t="s">
        <v>39</v>
      </c>
      <c r="H18" s="63" t="s">
        <v>9273</v>
      </c>
      <c r="I18" s="245"/>
      <c r="J18" s="245"/>
      <c r="K18" s="245"/>
      <c r="L18" s="245"/>
      <c r="M18" s="245"/>
      <c r="N18" s="245"/>
      <c r="O18" s="245"/>
      <c r="P18" s="138"/>
      <c r="Q18" s="138"/>
    </row>
    <row r="19">
      <c r="A19" s="245"/>
      <c r="B19" s="245"/>
      <c r="C19" s="455">
        <v>13.0</v>
      </c>
      <c r="D19" s="63" t="s">
        <v>9276</v>
      </c>
      <c r="E19" s="63" t="s">
        <v>9277</v>
      </c>
      <c r="F19" s="63" t="s">
        <v>66</v>
      </c>
      <c r="G19" s="63" t="s">
        <v>32</v>
      </c>
      <c r="H19" s="63" t="s">
        <v>9280</v>
      </c>
      <c r="I19" s="245"/>
      <c r="J19" s="138"/>
      <c r="K19" s="138"/>
      <c r="L19" s="245"/>
      <c r="M19" s="245"/>
      <c r="N19" s="245"/>
      <c r="O19" s="245"/>
      <c r="P19" s="138"/>
      <c r="Q19" s="138"/>
    </row>
    <row r="20">
      <c r="A20" s="245"/>
      <c r="B20" s="245"/>
      <c r="C20" s="455">
        <v>14.0</v>
      </c>
      <c r="D20" s="63" t="s">
        <v>9287</v>
      </c>
      <c r="E20" s="63" t="s">
        <v>9288</v>
      </c>
      <c r="F20" s="63" t="s">
        <v>4788</v>
      </c>
      <c r="G20" s="63" t="s">
        <v>32</v>
      </c>
      <c r="H20" s="63" t="s">
        <v>9289</v>
      </c>
      <c r="I20" s="245"/>
      <c r="J20" s="138"/>
      <c r="K20" s="138"/>
      <c r="L20" s="245"/>
      <c r="M20" s="245"/>
      <c r="N20" s="245"/>
      <c r="O20" s="245"/>
      <c r="P20" s="138"/>
      <c r="Q20" s="138"/>
    </row>
    <row r="21">
      <c r="A21" s="245"/>
      <c r="B21" s="245"/>
      <c r="C21" s="455">
        <v>15.0</v>
      </c>
      <c r="D21" s="63" t="s">
        <v>9152</v>
      </c>
      <c r="E21" s="63" t="s">
        <v>9295</v>
      </c>
      <c r="F21" s="63" t="s">
        <v>87</v>
      </c>
      <c r="G21" s="63" t="s">
        <v>39</v>
      </c>
      <c r="H21" s="63" t="s">
        <v>8322</v>
      </c>
      <c r="I21" s="245"/>
      <c r="J21" s="138"/>
      <c r="K21" s="138"/>
      <c r="L21" s="245"/>
      <c r="M21" s="245"/>
      <c r="N21" s="245"/>
      <c r="O21" s="245"/>
      <c r="P21" s="138"/>
      <c r="Q21" s="138"/>
    </row>
    <row r="22">
      <c r="A22" s="245"/>
      <c r="B22" s="245"/>
      <c r="C22" s="245"/>
      <c r="D22" s="245"/>
      <c r="E22" s="245"/>
      <c r="F22" s="245"/>
      <c r="G22" s="245"/>
      <c r="H22" s="245"/>
      <c r="I22" s="245"/>
      <c r="J22" s="138"/>
      <c r="K22" s="138"/>
      <c r="L22" s="245"/>
      <c r="M22" s="245"/>
      <c r="N22" s="245"/>
      <c r="O22" s="245"/>
      <c r="P22" s="138"/>
      <c r="Q22" s="138"/>
    </row>
    <row r="23">
      <c r="A23" s="245"/>
      <c r="B23" s="245"/>
      <c r="C23" s="245"/>
      <c r="D23" s="245"/>
      <c r="E23" s="245"/>
      <c r="F23" s="245"/>
      <c r="G23" s="245"/>
      <c r="H23" s="245"/>
      <c r="I23" s="245"/>
      <c r="J23" s="138"/>
      <c r="K23" s="138"/>
      <c r="L23" s="245"/>
      <c r="M23" s="245"/>
      <c r="N23" s="245"/>
      <c r="O23" s="245"/>
      <c r="P23" s="138"/>
      <c r="Q23" s="138"/>
    </row>
    <row r="24">
      <c r="A24" s="446" t="s">
        <v>9196</v>
      </c>
      <c r="B24" s="446" t="s">
        <v>9200</v>
      </c>
      <c r="C24" s="446" t="s">
        <v>9130</v>
      </c>
      <c r="D24" s="446" t="s">
        <v>9221</v>
      </c>
      <c r="E24" s="446" t="s">
        <v>942</v>
      </c>
      <c r="F24" s="446" t="s">
        <v>9147</v>
      </c>
      <c r="G24" s="446" t="s">
        <v>9238</v>
      </c>
      <c r="H24" s="446" t="s">
        <v>9243</v>
      </c>
      <c r="I24" s="446" t="s">
        <v>9249</v>
      </c>
      <c r="J24" s="446" t="s">
        <v>9259</v>
      </c>
      <c r="K24" s="446" t="s">
        <v>9265</v>
      </c>
      <c r="L24" s="446" t="s">
        <v>9271</v>
      </c>
      <c r="M24" s="446" t="s">
        <v>9276</v>
      </c>
      <c r="N24" s="446" t="s">
        <v>9287</v>
      </c>
      <c r="O24" s="446" t="s">
        <v>9152</v>
      </c>
      <c r="P24" s="138"/>
      <c r="Q24" s="138"/>
    </row>
    <row r="25">
      <c r="A25" s="455">
        <v>2024.0</v>
      </c>
      <c r="B25" s="446" t="s">
        <v>9206</v>
      </c>
      <c r="C25" s="455">
        <v>2026.0</v>
      </c>
      <c r="D25" s="446" t="s">
        <v>588</v>
      </c>
      <c r="E25" s="446" t="s">
        <v>9229</v>
      </c>
      <c r="F25" s="446" t="s">
        <v>9224</v>
      </c>
      <c r="G25" s="446" t="s">
        <v>9321</v>
      </c>
      <c r="H25" s="446" t="s">
        <v>9322</v>
      </c>
      <c r="I25" s="446" t="s">
        <v>9323</v>
      </c>
      <c r="L25" s="446" t="s">
        <v>9324</v>
      </c>
      <c r="M25" s="455">
        <v>111.69</v>
      </c>
      <c r="N25" s="455">
        <v>7.64</v>
      </c>
      <c r="O25" s="446" t="s">
        <v>8322</v>
      </c>
      <c r="P25" s="138"/>
      <c r="Q25" s="138"/>
    </row>
    <row r="26">
      <c r="A26" s="455">
        <v>2024.0</v>
      </c>
      <c r="B26" s="446" t="s">
        <v>9206</v>
      </c>
      <c r="C26" s="455">
        <v>2026.0</v>
      </c>
      <c r="D26" s="446" t="s">
        <v>588</v>
      </c>
      <c r="E26" s="446" t="s">
        <v>9229</v>
      </c>
      <c r="F26" s="446" t="s">
        <v>9203</v>
      </c>
      <c r="G26" s="446" t="s">
        <v>9321</v>
      </c>
      <c r="H26" s="446" t="s">
        <v>9322</v>
      </c>
      <c r="I26" s="446" t="s">
        <v>9323</v>
      </c>
      <c r="L26" s="446" t="s">
        <v>9324</v>
      </c>
      <c r="M26" s="455">
        <v>114.15</v>
      </c>
      <c r="N26" s="455">
        <v>6.48</v>
      </c>
      <c r="O26" s="446" t="s">
        <v>8322</v>
      </c>
      <c r="P26" s="138"/>
      <c r="Q26" s="138"/>
    </row>
    <row r="27">
      <c r="A27" s="455">
        <v>2024.0</v>
      </c>
      <c r="B27" s="446" t="s">
        <v>9206</v>
      </c>
      <c r="C27" s="455">
        <v>2026.0</v>
      </c>
      <c r="D27" s="446" t="s">
        <v>588</v>
      </c>
      <c r="E27" s="446" t="s">
        <v>9229</v>
      </c>
      <c r="F27" s="446" t="s">
        <v>9328</v>
      </c>
      <c r="G27" s="446" t="s">
        <v>9321</v>
      </c>
      <c r="H27" s="446" t="s">
        <v>9322</v>
      </c>
      <c r="I27" s="446" t="s">
        <v>9323</v>
      </c>
      <c r="L27" s="446" t="s">
        <v>9324</v>
      </c>
      <c r="M27" s="455">
        <v>112.02</v>
      </c>
      <c r="N27" s="455">
        <v>7.48</v>
      </c>
      <c r="O27" s="446" t="s">
        <v>8322</v>
      </c>
      <c r="P27" s="138"/>
      <c r="Q27" s="138"/>
    </row>
    <row r="28">
      <c r="A28" s="455">
        <v>2024.0</v>
      </c>
      <c r="B28" s="446" t="s">
        <v>9206</v>
      </c>
      <c r="C28" s="455">
        <v>2026.0</v>
      </c>
      <c r="D28" s="446" t="s">
        <v>588</v>
      </c>
      <c r="E28" s="446" t="s">
        <v>9229</v>
      </c>
      <c r="F28" s="446" t="s">
        <v>9224</v>
      </c>
      <c r="G28" s="446" t="s">
        <v>9321</v>
      </c>
      <c r="H28" s="446" t="s">
        <v>9333</v>
      </c>
      <c r="I28" s="446" t="s">
        <v>9333</v>
      </c>
      <c r="K28" s="442"/>
      <c r="L28" s="446" t="s">
        <v>9334</v>
      </c>
      <c r="M28" s="455">
        <v>101.16</v>
      </c>
      <c r="N28" s="455">
        <v>0.13</v>
      </c>
      <c r="O28" s="446" t="s">
        <v>8322</v>
      </c>
      <c r="P28" s="138"/>
      <c r="Q28" s="138"/>
    </row>
    <row r="29">
      <c r="A29" s="455">
        <v>2024.0</v>
      </c>
      <c r="B29" s="446" t="s">
        <v>9206</v>
      </c>
      <c r="C29" s="455">
        <v>2026.0</v>
      </c>
      <c r="D29" s="446" t="s">
        <v>588</v>
      </c>
      <c r="E29" s="446" t="s">
        <v>9229</v>
      </c>
      <c r="F29" s="446" t="s">
        <v>9203</v>
      </c>
      <c r="G29" s="446" t="s">
        <v>9321</v>
      </c>
      <c r="H29" s="446" t="s">
        <v>9333</v>
      </c>
      <c r="I29" s="446" t="s">
        <v>9333</v>
      </c>
      <c r="K29" s="442"/>
      <c r="L29" s="446" t="s">
        <v>9334</v>
      </c>
      <c r="M29" s="455">
        <v>119.58</v>
      </c>
      <c r="N29" s="455">
        <v>15.8</v>
      </c>
      <c r="O29" s="446" t="s">
        <v>8322</v>
      </c>
      <c r="P29" s="138"/>
      <c r="Q29" s="138"/>
    </row>
    <row r="30">
      <c r="A30" s="455">
        <v>2024.0</v>
      </c>
      <c r="B30" s="446" t="s">
        <v>9206</v>
      </c>
      <c r="C30" s="455">
        <v>2026.0</v>
      </c>
      <c r="D30" s="446" t="s">
        <v>588</v>
      </c>
      <c r="E30" s="446" t="s">
        <v>9229</v>
      </c>
      <c r="F30" s="446" t="s">
        <v>9328</v>
      </c>
      <c r="G30" s="446" t="s">
        <v>9321</v>
      </c>
      <c r="H30" s="446" t="s">
        <v>9333</v>
      </c>
      <c r="I30" s="446" t="s">
        <v>9333</v>
      </c>
      <c r="K30" s="442"/>
      <c r="L30" s="446" t="s">
        <v>9334</v>
      </c>
      <c r="M30" s="455">
        <v>103.56</v>
      </c>
      <c r="N30" s="455">
        <v>2.21</v>
      </c>
      <c r="O30" s="446" t="s">
        <v>8322</v>
      </c>
      <c r="P30" s="138"/>
      <c r="Q30" s="138"/>
    </row>
    <row r="31">
      <c r="A31" s="455">
        <v>2024.0</v>
      </c>
      <c r="B31" s="446" t="s">
        <v>9206</v>
      </c>
      <c r="C31" s="455">
        <v>2026.0</v>
      </c>
      <c r="D31" s="446" t="s">
        <v>588</v>
      </c>
      <c r="E31" s="446" t="s">
        <v>9229</v>
      </c>
      <c r="F31" s="446" t="s">
        <v>9224</v>
      </c>
      <c r="G31" s="446" t="s">
        <v>9342</v>
      </c>
      <c r="H31" s="446" t="s">
        <v>9343</v>
      </c>
      <c r="I31" s="446" t="s">
        <v>9344</v>
      </c>
      <c r="L31" s="446" t="s">
        <v>9346</v>
      </c>
      <c r="M31" s="455">
        <v>102.33</v>
      </c>
      <c r="N31" s="455">
        <v>0.99</v>
      </c>
      <c r="O31" s="446" t="s">
        <v>8322</v>
      </c>
      <c r="P31" s="442"/>
      <c r="Q31" s="442"/>
    </row>
    <row r="32">
      <c r="A32" s="455">
        <v>2024.0</v>
      </c>
      <c r="B32" s="446" t="s">
        <v>9206</v>
      </c>
      <c r="C32" s="455">
        <v>2026.0</v>
      </c>
      <c r="D32" s="446" t="s">
        <v>588</v>
      </c>
      <c r="E32" s="446" t="s">
        <v>9229</v>
      </c>
      <c r="F32" s="446" t="s">
        <v>9203</v>
      </c>
      <c r="G32" s="446" t="s">
        <v>9342</v>
      </c>
      <c r="H32" s="446" t="s">
        <v>9343</v>
      </c>
      <c r="I32" s="446" t="s">
        <v>9344</v>
      </c>
      <c r="L32" s="446" t="s">
        <v>9346</v>
      </c>
      <c r="M32" s="455">
        <v>103.08</v>
      </c>
      <c r="N32" s="455">
        <v>0.77</v>
      </c>
      <c r="O32" s="446" t="s">
        <v>8322</v>
      </c>
      <c r="P32" s="138"/>
      <c r="Q32" s="138"/>
    </row>
    <row r="33">
      <c r="A33" s="455">
        <v>2024.0</v>
      </c>
      <c r="B33" s="446" t="s">
        <v>9206</v>
      </c>
      <c r="C33" s="455">
        <v>2026.0</v>
      </c>
      <c r="D33" s="446" t="s">
        <v>588</v>
      </c>
      <c r="E33" s="446" t="s">
        <v>9229</v>
      </c>
      <c r="F33" s="446" t="s">
        <v>9328</v>
      </c>
      <c r="G33" s="446" t="s">
        <v>9342</v>
      </c>
      <c r="H33" s="446" t="s">
        <v>9343</v>
      </c>
      <c r="I33" s="446" t="s">
        <v>9344</v>
      </c>
      <c r="L33" s="446" t="s">
        <v>9346</v>
      </c>
      <c r="M33" s="455">
        <v>102.61</v>
      </c>
      <c r="N33" s="455">
        <v>0.91</v>
      </c>
      <c r="O33" s="446" t="s">
        <v>8322</v>
      </c>
      <c r="P33" s="138"/>
      <c r="Q33" s="138"/>
    </row>
    <row r="34">
      <c r="A34" s="455">
        <v>2024.0</v>
      </c>
      <c r="B34" s="446" t="s">
        <v>9206</v>
      </c>
      <c r="C34" s="455">
        <v>2026.0</v>
      </c>
      <c r="D34" s="446" t="s">
        <v>588</v>
      </c>
      <c r="E34" s="446" t="s">
        <v>9229</v>
      </c>
      <c r="F34" s="446" t="s">
        <v>9224</v>
      </c>
      <c r="G34" s="446" t="s">
        <v>9342</v>
      </c>
      <c r="H34" s="446" t="s">
        <v>9343</v>
      </c>
      <c r="I34" s="446" t="s">
        <v>9356</v>
      </c>
      <c r="L34" s="446" t="s">
        <v>9357</v>
      </c>
      <c r="M34" s="455">
        <v>103.8</v>
      </c>
      <c r="N34" s="455">
        <v>1.87</v>
      </c>
      <c r="O34" s="446" t="s">
        <v>8322</v>
      </c>
      <c r="P34" s="138"/>
      <c r="Q34" s="138"/>
    </row>
    <row r="35">
      <c r="A35" s="455">
        <v>2024.0</v>
      </c>
      <c r="B35" s="446" t="s">
        <v>9206</v>
      </c>
      <c r="C35" s="455">
        <v>2026.0</v>
      </c>
      <c r="D35" s="446" t="s">
        <v>588</v>
      </c>
      <c r="E35" s="446" t="s">
        <v>9229</v>
      </c>
      <c r="F35" s="446" t="s">
        <v>9203</v>
      </c>
      <c r="G35" s="446" t="s">
        <v>9342</v>
      </c>
      <c r="H35" s="446" t="s">
        <v>9343</v>
      </c>
      <c r="I35" s="446" t="s">
        <v>9356</v>
      </c>
      <c r="L35" s="446" t="s">
        <v>9357</v>
      </c>
      <c r="M35" s="455">
        <v>104.6</v>
      </c>
      <c r="N35" s="455">
        <v>2.25</v>
      </c>
      <c r="O35" s="446" t="s">
        <v>8322</v>
      </c>
      <c r="P35" s="138"/>
      <c r="Q35" s="138"/>
    </row>
    <row r="36">
      <c r="A36" s="442"/>
      <c r="B36" s="442"/>
      <c r="C36" s="138"/>
      <c r="D36" s="138"/>
      <c r="E36" s="138"/>
      <c r="F36" s="138"/>
      <c r="G36" s="138"/>
      <c r="H36" s="138"/>
      <c r="I36" s="138"/>
      <c r="J36" s="138"/>
      <c r="K36" s="138"/>
      <c r="L36" s="138"/>
      <c r="M36" s="138"/>
      <c r="N36" s="138"/>
      <c r="O36" s="138"/>
      <c r="P36" s="138"/>
      <c r="Q36" s="138"/>
    </row>
    <row r="37">
      <c r="A37" s="442"/>
      <c r="B37" s="442"/>
      <c r="C37" s="138"/>
      <c r="D37" s="138"/>
      <c r="E37" s="138"/>
      <c r="F37" s="138"/>
      <c r="G37" s="138"/>
      <c r="H37" s="138"/>
      <c r="I37" s="138"/>
      <c r="J37" s="138"/>
      <c r="K37" s="138"/>
      <c r="L37" s="138"/>
      <c r="M37" s="138"/>
      <c r="N37" s="138"/>
      <c r="O37" s="138"/>
      <c r="P37" s="138"/>
      <c r="Q37" s="138"/>
    </row>
    <row r="38">
      <c r="A38" s="442"/>
      <c r="B38" s="442"/>
      <c r="C38" s="138"/>
      <c r="D38" s="138"/>
      <c r="E38" s="138"/>
      <c r="F38" s="138"/>
      <c r="G38" s="138"/>
      <c r="H38" s="138"/>
      <c r="I38" s="138"/>
      <c r="J38" s="138"/>
      <c r="K38" s="138"/>
      <c r="L38" s="138"/>
      <c r="M38" s="138"/>
      <c r="N38" s="138"/>
      <c r="O38" s="138"/>
      <c r="P38" s="138"/>
      <c r="Q38" s="138"/>
    </row>
    <row r="39">
      <c r="A39" s="442"/>
      <c r="B39" s="442"/>
      <c r="C39" s="138"/>
      <c r="D39" s="138"/>
      <c r="E39" s="138"/>
      <c r="F39" s="138"/>
      <c r="G39" s="138"/>
      <c r="H39" s="138"/>
      <c r="I39" s="138"/>
      <c r="J39" s="138"/>
      <c r="K39" s="138"/>
      <c r="L39" s="138"/>
      <c r="M39" s="138"/>
      <c r="N39" s="138"/>
      <c r="O39" s="138"/>
      <c r="P39" s="138"/>
      <c r="Q39" s="138"/>
    </row>
    <row r="40">
      <c r="A40" s="442"/>
      <c r="B40" s="442"/>
      <c r="C40" s="138"/>
      <c r="D40" s="138"/>
      <c r="E40" s="138"/>
      <c r="F40" s="138"/>
      <c r="G40" s="138"/>
      <c r="H40" s="138"/>
      <c r="I40" s="138"/>
      <c r="J40" s="138"/>
      <c r="K40" s="138"/>
      <c r="L40" s="138"/>
      <c r="M40" s="138"/>
      <c r="N40" s="138"/>
      <c r="O40" s="138"/>
      <c r="P40" s="138"/>
      <c r="Q40" s="138"/>
    </row>
    <row r="41">
      <c r="A41" s="442"/>
      <c r="B41" s="442"/>
      <c r="C41" s="138"/>
      <c r="D41" s="138"/>
      <c r="E41" s="138"/>
      <c r="F41" s="138"/>
      <c r="G41" s="138"/>
      <c r="H41" s="138"/>
      <c r="I41" s="138"/>
      <c r="J41" s="138"/>
      <c r="K41" s="138"/>
      <c r="L41" s="138"/>
      <c r="M41" s="138"/>
      <c r="N41" s="138"/>
      <c r="O41" s="138"/>
      <c r="P41" s="138"/>
      <c r="Q41" s="138"/>
    </row>
    <row r="42">
      <c r="A42" s="442"/>
      <c r="B42" s="442"/>
      <c r="C42" s="138"/>
      <c r="D42" s="138"/>
      <c r="E42" s="138"/>
      <c r="F42" s="138"/>
      <c r="G42" s="138"/>
      <c r="H42" s="138"/>
      <c r="I42" s="138"/>
      <c r="J42" s="138"/>
      <c r="K42" s="138"/>
      <c r="L42" s="138"/>
      <c r="M42" s="138"/>
      <c r="N42" s="138"/>
      <c r="O42" s="138"/>
      <c r="P42" s="138"/>
      <c r="Q42" s="138"/>
    </row>
    <row r="43">
      <c r="A43" s="442"/>
      <c r="B43" s="442"/>
      <c r="C43" s="138"/>
      <c r="D43" s="138"/>
      <c r="E43" s="138"/>
      <c r="F43" s="138"/>
      <c r="G43" s="138"/>
      <c r="H43" s="138"/>
      <c r="I43" s="138"/>
      <c r="J43" s="138"/>
      <c r="K43" s="138"/>
      <c r="L43" s="138"/>
      <c r="M43" s="138"/>
      <c r="N43" s="138"/>
      <c r="O43" s="138"/>
      <c r="P43" s="138"/>
      <c r="Q43" s="138"/>
    </row>
  </sheetData>
  <mergeCells count="35">
    <mergeCell ref="A1:B1"/>
    <mergeCell ref="M1:N1"/>
    <mergeCell ref="M2:N2"/>
    <mergeCell ref="E3:G3"/>
    <mergeCell ref="M3:N3"/>
    <mergeCell ref="E4:L4"/>
    <mergeCell ref="M4:N4"/>
    <mergeCell ref="M5:N5"/>
    <mergeCell ref="M6:N6"/>
    <mergeCell ref="M7:N7"/>
    <mergeCell ref="M8:N8"/>
    <mergeCell ref="M9:N9"/>
    <mergeCell ref="M10:N10"/>
    <mergeCell ref="M11:N11"/>
    <mergeCell ref="M12:N12"/>
    <mergeCell ref="H13:L13"/>
    <mergeCell ref="M13:N13"/>
    <mergeCell ref="H14:J14"/>
    <mergeCell ref="M14:N14"/>
    <mergeCell ref="M15:N15"/>
    <mergeCell ref="M16:N16"/>
    <mergeCell ref="M17:N17"/>
    <mergeCell ref="I30:J30"/>
    <mergeCell ref="I31:K31"/>
    <mergeCell ref="I32:K32"/>
    <mergeCell ref="I33:K33"/>
    <mergeCell ref="I34:K34"/>
    <mergeCell ref="I35:K35"/>
    <mergeCell ref="H15:K15"/>
    <mergeCell ref="H17:K17"/>
    <mergeCell ref="I25:K25"/>
    <mergeCell ref="I26:K26"/>
    <mergeCell ref="I27:K27"/>
    <mergeCell ref="I28:J28"/>
    <mergeCell ref="I29:J29"/>
  </mergeCells>
  <hyperlinks>
    <hyperlink display="back to summary" location="'Summary Table'!A1" ref="A1"/>
  </hyperlinks>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3.13"/>
  </cols>
  <sheetData>
    <row r="1">
      <c r="A1" s="146" t="s">
        <v>9258</v>
      </c>
    </row>
    <row r="2">
      <c r="B2" s="322"/>
      <c r="C2" s="222" t="s">
        <v>4</v>
      </c>
      <c r="D2" s="222" t="s">
        <v>1459</v>
      </c>
      <c r="G2" s="322"/>
      <c r="H2" s="322"/>
      <c r="I2" s="322"/>
    </row>
    <row r="3">
      <c r="B3" s="322"/>
      <c r="C3" s="222" t="s">
        <v>6</v>
      </c>
      <c r="D3" s="222" t="s">
        <v>1461</v>
      </c>
    </row>
    <row r="4">
      <c r="I4" s="322"/>
    </row>
    <row r="5">
      <c r="B5" s="472" t="s">
        <v>3</v>
      </c>
      <c r="C5" s="472" t="s">
        <v>25</v>
      </c>
      <c r="D5" s="472" t="s">
        <v>26</v>
      </c>
      <c r="E5" s="472" t="s">
        <v>27</v>
      </c>
      <c r="F5" s="472" t="s">
        <v>28</v>
      </c>
      <c r="G5" s="472" t="s">
        <v>58</v>
      </c>
      <c r="I5" s="322"/>
    </row>
    <row r="6">
      <c r="B6" s="473">
        <v>1.0</v>
      </c>
      <c r="C6" s="222" t="s">
        <v>9278</v>
      </c>
      <c r="D6" s="222" t="s">
        <v>9279</v>
      </c>
      <c r="E6" s="473" t="s">
        <v>9130</v>
      </c>
      <c r="F6" s="222" t="s">
        <v>6179</v>
      </c>
      <c r="G6" s="222" t="s">
        <v>9281</v>
      </c>
      <c r="I6" s="322"/>
    </row>
    <row r="7">
      <c r="B7" s="473">
        <v>2.0</v>
      </c>
      <c r="C7" s="222" t="s">
        <v>9282</v>
      </c>
      <c r="D7" s="222" t="s">
        <v>9284</v>
      </c>
      <c r="E7" s="473" t="s">
        <v>37</v>
      </c>
      <c r="F7" s="222" t="s">
        <v>6179</v>
      </c>
      <c r="G7" s="474">
        <v>46099.0</v>
      </c>
      <c r="I7" s="322"/>
    </row>
    <row r="8">
      <c r="B8" s="473">
        <v>3.0</v>
      </c>
      <c r="C8" s="222" t="s">
        <v>9290</v>
      </c>
      <c r="D8" s="222" t="s">
        <v>9291</v>
      </c>
      <c r="E8" s="473" t="s">
        <v>37</v>
      </c>
      <c r="F8" s="222" t="s">
        <v>6179</v>
      </c>
      <c r="G8" s="222" t="s">
        <v>9292</v>
      </c>
      <c r="I8" s="322"/>
    </row>
    <row r="9">
      <c r="B9" s="473">
        <v>4.0</v>
      </c>
      <c r="C9" s="222" t="s">
        <v>9297</v>
      </c>
      <c r="D9" s="222" t="s">
        <v>9298</v>
      </c>
      <c r="E9" s="473" t="s">
        <v>55</v>
      </c>
      <c r="F9" s="222" t="s">
        <v>66</v>
      </c>
      <c r="G9" s="222" t="s">
        <v>9299</v>
      </c>
      <c r="I9" s="322"/>
    </row>
    <row r="10">
      <c r="B10" s="473">
        <v>5.0</v>
      </c>
      <c r="C10" s="222" t="s">
        <v>9300</v>
      </c>
      <c r="D10" s="222" t="s">
        <v>9301</v>
      </c>
      <c r="E10" s="473" t="s">
        <v>55</v>
      </c>
      <c r="F10" s="222" t="s">
        <v>66</v>
      </c>
      <c r="G10" s="222" t="s">
        <v>9302</v>
      </c>
      <c r="I10" s="322"/>
    </row>
    <row r="11">
      <c r="B11" s="473">
        <v>6.0</v>
      </c>
      <c r="C11" s="222" t="s">
        <v>9304</v>
      </c>
      <c r="D11" s="222" t="s">
        <v>9306</v>
      </c>
      <c r="E11" s="473" t="s">
        <v>55</v>
      </c>
      <c r="F11" s="222" t="s">
        <v>66</v>
      </c>
      <c r="G11" s="222" t="s">
        <v>9308</v>
      </c>
      <c r="I11" s="322"/>
    </row>
    <row r="12">
      <c r="B12" s="473">
        <v>7.0</v>
      </c>
      <c r="C12" s="222" t="s">
        <v>9309</v>
      </c>
      <c r="D12" s="222" t="s">
        <v>9310</v>
      </c>
      <c r="E12" s="473" t="s">
        <v>55</v>
      </c>
      <c r="F12" s="222" t="s">
        <v>66</v>
      </c>
      <c r="G12" s="222" t="s">
        <v>9311</v>
      </c>
      <c r="I12" s="322"/>
    </row>
    <row r="13">
      <c r="B13" s="473">
        <v>8.0</v>
      </c>
      <c r="C13" s="222" t="s">
        <v>9312</v>
      </c>
      <c r="D13" s="222" t="s">
        <v>9313</v>
      </c>
      <c r="E13" s="473" t="s">
        <v>55</v>
      </c>
      <c r="F13" s="222" t="s">
        <v>66</v>
      </c>
      <c r="G13" s="222" t="s">
        <v>9316</v>
      </c>
      <c r="I13" s="322"/>
    </row>
    <row r="17">
      <c r="B17" s="472" t="s">
        <v>9278</v>
      </c>
      <c r="C17" s="472" t="s">
        <v>9282</v>
      </c>
      <c r="D17" s="472" t="s">
        <v>9290</v>
      </c>
      <c r="E17" s="472" t="s">
        <v>9297</v>
      </c>
      <c r="F17" s="472" t="s">
        <v>9300</v>
      </c>
      <c r="G17" s="472" t="s">
        <v>9304</v>
      </c>
      <c r="H17" s="472" t="s">
        <v>9309</v>
      </c>
      <c r="I17" s="472" t="s">
        <v>9312</v>
      </c>
    </row>
    <row r="18">
      <c r="B18" s="222">
        <v>2025.0</v>
      </c>
      <c r="C18" s="222">
        <v>1.0</v>
      </c>
      <c r="D18" s="222" t="s">
        <v>9256</v>
      </c>
      <c r="E18" s="473">
        <v>39062.0</v>
      </c>
      <c r="F18" s="473">
        <v>5225.0</v>
      </c>
      <c r="G18" s="473">
        <v>136702.0</v>
      </c>
      <c r="H18" s="473">
        <v>37271.0</v>
      </c>
      <c r="I18" s="473">
        <v>218260.0</v>
      </c>
    </row>
    <row r="19">
      <c r="B19" s="222">
        <v>2025.0</v>
      </c>
      <c r="C19" s="222">
        <v>2.0</v>
      </c>
      <c r="D19" s="222" t="s">
        <v>9237</v>
      </c>
      <c r="E19" s="473">
        <v>12651.0</v>
      </c>
      <c r="F19" s="473">
        <v>1614.0</v>
      </c>
      <c r="G19" s="473">
        <v>43510.0</v>
      </c>
      <c r="H19" s="473">
        <v>9409.0</v>
      </c>
      <c r="I19" s="473">
        <v>67184.0</v>
      </c>
    </row>
    <row r="20">
      <c r="B20" s="222">
        <v>2025.0</v>
      </c>
      <c r="C20" s="222">
        <v>3.0</v>
      </c>
      <c r="D20" s="222" t="s">
        <v>9229</v>
      </c>
      <c r="E20" s="473">
        <v>36387.0</v>
      </c>
      <c r="F20" s="473">
        <v>2537.0</v>
      </c>
      <c r="G20" s="473">
        <v>134705.0</v>
      </c>
      <c r="H20" s="473">
        <v>34102.0</v>
      </c>
      <c r="I20" s="473">
        <v>207731.0</v>
      </c>
    </row>
    <row r="21">
      <c r="B21" s="222">
        <v>2025.0</v>
      </c>
      <c r="C21" s="222">
        <v>4.0</v>
      </c>
      <c r="D21" s="222" t="s">
        <v>8026</v>
      </c>
      <c r="E21" s="473">
        <v>19815.0</v>
      </c>
      <c r="F21" s="473">
        <v>4486.0</v>
      </c>
      <c r="G21" s="473">
        <v>88182.0</v>
      </c>
      <c r="H21" s="473">
        <v>21558.0</v>
      </c>
      <c r="I21" s="473">
        <v>134041.0</v>
      </c>
    </row>
    <row r="22">
      <c r="B22" s="222">
        <v>2025.0</v>
      </c>
      <c r="C22" s="222">
        <v>5.0</v>
      </c>
      <c r="D22" s="222" t="s">
        <v>8309</v>
      </c>
      <c r="E22" s="473">
        <v>32099.0</v>
      </c>
      <c r="F22" s="473">
        <v>2893.0</v>
      </c>
      <c r="G22" s="473">
        <v>117283.0</v>
      </c>
      <c r="H22" s="473">
        <v>32831.0</v>
      </c>
      <c r="I22" s="473">
        <v>185106.0</v>
      </c>
    </row>
    <row r="23">
      <c r="B23" s="222">
        <v>2025.0</v>
      </c>
      <c r="C23" s="222">
        <v>6.0</v>
      </c>
      <c r="D23" s="222" t="s">
        <v>9332</v>
      </c>
      <c r="E23" s="473">
        <v>5541.0</v>
      </c>
      <c r="F23" s="473">
        <v>928.0</v>
      </c>
      <c r="G23" s="473">
        <v>21427.0</v>
      </c>
      <c r="H23" s="473">
        <v>4330.0</v>
      </c>
      <c r="I23" s="473">
        <v>32226.0</v>
      </c>
    </row>
    <row r="24">
      <c r="B24" s="222">
        <v>2025.0</v>
      </c>
      <c r="C24" s="222">
        <v>7.0</v>
      </c>
      <c r="D24" s="222" t="s">
        <v>9230</v>
      </c>
      <c r="E24" s="473">
        <v>13608.0</v>
      </c>
      <c r="F24" s="473">
        <v>1611.0</v>
      </c>
      <c r="G24" s="473">
        <v>44869.0</v>
      </c>
      <c r="H24" s="473">
        <v>12609.0</v>
      </c>
      <c r="I24" s="473">
        <v>72697.0</v>
      </c>
    </row>
    <row r="25">
      <c r="B25" s="222">
        <v>2025.0</v>
      </c>
      <c r="C25" s="222">
        <v>8.0</v>
      </c>
      <c r="D25" s="222" t="s">
        <v>9338</v>
      </c>
      <c r="E25" s="473">
        <v>7637.0</v>
      </c>
      <c r="F25" s="473">
        <v>1725.0</v>
      </c>
      <c r="G25" s="473">
        <v>28625.0</v>
      </c>
      <c r="H25" s="473">
        <v>7501.0</v>
      </c>
      <c r="I25" s="473">
        <v>45488.0</v>
      </c>
    </row>
    <row r="26">
      <c r="B26" s="222">
        <v>2025.0</v>
      </c>
      <c r="C26" s="222">
        <v>9.0</v>
      </c>
      <c r="D26" s="222" t="s">
        <v>8301</v>
      </c>
      <c r="E26" s="473">
        <v>33284.0</v>
      </c>
      <c r="F26" s="473">
        <v>4087.0</v>
      </c>
      <c r="G26" s="473">
        <v>116817.0</v>
      </c>
      <c r="H26" s="473">
        <v>31454.0</v>
      </c>
      <c r="I26" s="473">
        <v>185642.0</v>
      </c>
    </row>
    <row r="27">
      <c r="B27" s="222">
        <v>2025.0</v>
      </c>
      <c r="C27" s="222">
        <v>10.0</v>
      </c>
      <c r="D27" s="222" t="s">
        <v>8031</v>
      </c>
      <c r="E27" s="473">
        <v>9229.0</v>
      </c>
      <c r="F27" s="473">
        <v>1567.0</v>
      </c>
      <c r="G27" s="473">
        <v>40450.0</v>
      </c>
      <c r="H27" s="473">
        <v>12637.0</v>
      </c>
      <c r="I27" s="473">
        <v>63883.0</v>
      </c>
    </row>
    <row r="28">
      <c r="B28" s="222">
        <v>2025.0</v>
      </c>
      <c r="C28" s="222">
        <v>11.0</v>
      </c>
      <c r="D28" s="222" t="s">
        <v>9349</v>
      </c>
      <c r="E28" s="473">
        <v>24403.0</v>
      </c>
      <c r="F28" s="473">
        <v>4683.0</v>
      </c>
      <c r="G28" s="473">
        <v>71484.0</v>
      </c>
      <c r="H28" s="473">
        <v>19963.0</v>
      </c>
      <c r="I28" s="473">
        <v>120533.0</v>
      </c>
    </row>
    <row r="29">
      <c r="B29" s="222">
        <v>2025.0</v>
      </c>
      <c r="C29" s="222">
        <v>12.0</v>
      </c>
      <c r="D29" s="222" t="s">
        <v>8033</v>
      </c>
      <c r="E29" s="473">
        <v>11468.0</v>
      </c>
      <c r="F29" s="473">
        <v>482.0</v>
      </c>
      <c r="G29" s="473">
        <v>47034.0</v>
      </c>
      <c r="H29" s="473">
        <v>12348.0</v>
      </c>
      <c r="I29" s="473">
        <v>71332.0</v>
      </c>
    </row>
    <row r="30">
      <c r="B30" s="222">
        <v>2025.0</v>
      </c>
      <c r="C30" s="222">
        <v>13.0</v>
      </c>
      <c r="D30" s="222" t="s">
        <v>8297</v>
      </c>
      <c r="E30" s="473">
        <v>46732.0</v>
      </c>
      <c r="F30" s="473">
        <v>6186.0</v>
      </c>
      <c r="G30" s="473">
        <v>154511.0</v>
      </c>
      <c r="H30" s="473">
        <v>37631.0</v>
      </c>
      <c r="I30" s="473">
        <v>245060.0</v>
      </c>
    </row>
    <row r="31">
      <c r="B31" s="222">
        <v>2025.0</v>
      </c>
      <c r="C31" s="222">
        <v>14.0</v>
      </c>
      <c r="D31" s="222" t="s">
        <v>9352</v>
      </c>
      <c r="E31" s="473">
        <v>38278.0</v>
      </c>
      <c r="F31" s="473">
        <v>4349.0</v>
      </c>
      <c r="G31" s="473">
        <v>138955.0</v>
      </c>
      <c r="H31" s="473">
        <v>26756.0</v>
      </c>
      <c r="I31" s="473">
        <v>208338.0</v>
      </c>
    </row>
    <row r="32">
      <c r="B32" s="222">
        <v>2025.0</v>
      </c>
      <c r="C32" s="222">
        <v>15.0</v>
      </c>
      <c r="D32" s="222" t="s">
        <v>9353</v>
      </c>
      <c r="E32" s="473">
        <v>9108.0</v>
      </c>
      <c r="F32" s="473">
        <v>1325.0</v>
      </c>
      <c r="G32" s="473">
        <v>27821.0</v>
      </c>
      <c r="H32" s="473">
        <v>5284.0</v>
      </c>
      <c r="I32" s="473">
        <v>43538.0</v>
      </c>
    </row>
    <row r="33">
      <c r="B33" s="222">
        <v>2025.0</v>
      </c>
      <c r="C33" s="222">
        <v>16.0</v>
      </c>
      <c r="D33" s="222" t="s">
        <v>9358</v>
      </c>
      <c r="E33" s="473">
        <v>17946.0</v>
      </c>
      <c r="F33" s="473">
        <v>2755.0</v>
      </c>
      <c r="G33" s="473">
        <v>62729.0</v>
      </c>
      <c r="H33" s="473">
        <v>12939.0</v>
      </c>
      <c r="I33" s="473">
        <v>96369.0</v>
      </c>
    </row>
    <row r="34">
      <c r="B34" s="222">
        <v>2025.0</v>
      </c>
      <c r="C34" s="222">
        <v>17.0</v>
      </c>
      <c r="D34" s="222" t="s">
        <v>9360</v>
      </c>
      <c r="E34" s="473">
        <v>18426.0</v>
      </c>
      <c r="F34" s="473">
        <v>2334.0</v>
      </c>
      <c r="G34" s="473">
        <v>66261.0</v>
      </c>
      <c r="H34" s="473">
        <v>17735.0</v>
      </c>
      <c r="I34" s="473">
        <v>104756.0</v>
      </c>
    </row>
    <row r="35">
      <c r="B35" s="222">
        <v>2025.0</v>
      </c>
      <c r="C35" s="222">
        <v>18.0</v>
      </c>
      <c r="D35" s="222" t="s">
        <v>9362</v>
      </c>
      <c r="E35" s="473">
        <v>30813.0</v>
      </c>
      <c r="F35" s="473">
        <v>3885.0</v>
      </c>
      <c r="G35" s="473">
        <v>103932.0</v>
      </c>
      <c r="H35" s="473">
        <v>28056.0</v>
      </c>
      <c r="I35" s="473">
        <v>166686.0</v>
      </c>
    </row>
    <row r="36">
      <c r="B36" s="222">
        <v>2025.0</v>
      </c>
      <c r="C36" s="222">
        <v>19.0</v>
      </c>
      <c r="D36" s="222" t="s">
        <v>8304</v>
      </c>
      <c r="E36" s="473">
        <v>41030.0</v>
      </c>
      <c r="F36" s="473">
        <v>5474.0</v>
      </c>
      <c r="G36" s="473">
        <v>123303.0</v>
      </c>
      <c r="H36" s="473">
        <v>36451.0</v>
      </c>
      <c r="I36" s="473">
        <v>206258.0</v>
      </c>
    </row>
    <row r="37">
      <c r="B37" s="222">
        <v>2025.0</v>
      </c>
      <c r="C37" s="222">
        <v>20.0</v>
      </c>
      <c r="D37" s="222" t="s">
        <v>9365</v>
      </c>
      <c r="E37" s="473">
        <v>41566.0</v>
      </c>
      <c r="F37" s="473">
        <v>3970.0</v>
      </c>
      <c r="G37" s="473">
        <v>148839.0</v>
      </c>
      <c r="H37" s="473">
        <v>29561.0</v>
      </c>
      <c r="I37" s="473">
        <v>223936.0</v>
      </c>
    </row>
    <row r="38">
      <c r="B38" s="222">
        <v>2025.0</v>
      </c>
      <c r="C38" s="222">
        <v>21.0</v>
      </c>
      <c r="D38" s="222" t="s">
        <v>9367</v>
      </c>
      <c r="E38" s="473">
        <v>30111.0</v>
      </c>
      <c r="F38" s="473">
        <v>2866.0</v>
      </c>
      <c r="G38" s="473">
        <v>109501.0</v>
      </c>
      <c r="H38" s="473">
        <v>24974.0</v>
      </c>
      <c r="I38" s="473">
        <v>167452.0</v>
      </c>
    </row>
    <row r="39">
      <c r="B39" s="222">
        <v>2025.0</v>
      </c>
      <c r="C39" s="222">
        <v>22.0</v>
      </c>
      <c r="D39" s="222" t="s">
        <v>9369</v>
      </c>
      <c r="E39" s="473">
        <v>26077.0</v>
      </c>
      <c r="F39" s="473">
        <v>1866.0</v>
      </c>
      <c r="G39" s="473">
        <v>89226.0</v>
      </c>
      <c r="H39" s="473">
        <v>18834.0</v>
      </c>
      <c r="I39" s="473">
        <v>136003.0</v>
      </c>
    </row>
    <row r="40">
      <c r="B40" s="222">
        <v>2025.0</v>
      </c>
      <c r="C40" s="475"/>
      <c r="D40" s="222" t="s">
        <v>1139</v>
      </c>
      <c r="E40" s="473">
        <v>545271.0</v>
      </c>
      <c r="F40" s="473">
        <v>66848.0</v>
      </c>
      <c r="G40" s="473">
        <v>1916166.0</v>
      </c>
      <c r="H40" s="473">
        <v>474234.0</v>
      </c>
      <c r="I40" s="473">
        <v>3002519.0</v>
      </c>
    </row>
  </sheetData>
  <mergeCells count="2">
    <mergeCell ref="D2:F2"/>
    <mergeCell ref="D3:I3"/>
  </mergeCells>
  <hyperlinks>
    <hyperlink display="Summary Table" location="'Summary Table'!A1" ref="A1"/>
  </hyperlinks>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9.13"/>
  </cols>
  <sheetData>
    <row r="1">
      <c r="A1" s="146" t="s">
        <v>9258</v>
      </c>
    </row>
    <row r="2">
      <c r="B2" s="322"/>
      <c r="C2" s="222" t="s">
        <v>4</v>
      </c>
      <c r="D2" s="222" t="s">
        <v>1465</v>
      </c>
      <c r="E2" s="322"/>
      <c r="F2" s="322"/>
      <c r="G2" s="322"/>
      <c r="H2" s="322"/>
      <c r="I2" s="322"/>
      <c r="J2" s="322"/>
    </row>
    <row r="3">
      <c r="B3" s="322"/>
      <c r="C3" s="222" t="s">
        <v>6</v>
      </c>
      <c r="D3" s="222" t="s">
        <v>1467</v>
      </c>
      <c r="E3" s="222"/>
      <c r="F3" s="222"/>
      <c r="G3" s="222"/>
      <c r="H3" s="222"/>
      <c r="I3" s="322"/>
      <c r="J3" s="322"/>
    </row>
    <row r="4">
      <c r="I4" s="322"/>
      <c r="J4" s="322"/>
    </row>
    <row r="5">
      <c r="B5" s="472" t="s">
        <v>3</v>
      </c>
      <c r="C5" s="472" t="s">
        <v>25</v>
      </c>
      <c r="D5" s="472" t="s">
        <v>26</v>
      </c>
      <c r="E5" s="472" t="s">
        <v>27</v>
      </c>
      <c r="F5" s="472" t="s">
        <v>28</v>
      </c>
      <c r="G5" s="472" t="s">
        <v>58</v>
      </c>
      <c r="H5" s="472"/>
      <c r="I5" s="322"/>
      <c r="J5" s="322"/>
    </row>
    <row r="6">
      <c r="B6" s="473">
        <v>1.0</v>
      </c>
      <c r="C6" s="222" t="s">
        <v>9372</v>
      </c>
      <c r="D6" s="222" t="s">
        <v>9373</v>
      </c>
      <c r="E6" s="473" t="s">
        <v>37</v>
      </c>
      <c r="F6" s="222" t="s">
        <v>6179</v>
      </c>
      <c r="G6" s="222" t="s">
        <v>9376</v>
      </c>
      <c r="H6" s="222"/>
      <c r="I6" s="322"/>
      <c r="J6" s="322"/>
    </row>
    <row r="7">
      <c r="B7" s="473">
        <v>2.0</v>
      </c>
      <c r="C7" s="222" t="s">
        <v>3970</v>
      </c>
      <c r="D7" s="222" t="s">
        <v>9378</v>
      </c>
      <c r="E7" s="473" t="s">
        <v>8286</v>
      </c>
      <c r="F7" s="222" t="s">
        <v>6179</v>
      </c>
      <c r="G7" s="222" t="s">
        <v>9379</v>
      </c>
      <c r="H7" s="222"/>
      <c r="I7" s="322"/>
      <c r="J7" s="322"/>
    </row>
    <row r="8">
      <c r="B8" s="473">
        <v>3.0</v>
      </c>
      <c r="C8" s="222" t="s">
        <v>9380</v>
      </c>
      <c r="D8" s="222" t="s">
        <v>9382</v>
      </c>
      <c r="E8" s="473" t="s">
        <v>38</v>
      </c>
      <c r="F8" s="222" t="s">
        <v>6179</v>
      </c>
      <c r="G8" s="222" t="s">
        <v>9385</v>
      </c>
      <c r="H8" s="222"/>
      <c r="I8" s="322"/>
      <c r="J8" s="322"/>
    </row>
    <row r="9">
      <c r="B9" s="473">
        <v>4.0</v>
      </c>
      <c r="C9" s="222" t="s">
        <v>9386</v>
      </c>
      <c r="D9" s="222" t="s">
        <v>9387</v>
      </c>
      <c r="E9" s="222" t="s">
        <v>64</v>
      </c>
      <c r="F9" s="222" t="s">
        <v>8376</v>
      </c>
      <c r="G9" s="222" t="s">
        <v>9388</v>
      </c>
      <c r="H9" s="222"/>
      <c r="I9" s="322"/>
      <c r="J9" s="322"/>
    </row>
    <row r="10">
      <c r="B10" s="473">
        <v>5.0</v>
      </c>
      <c r="C10" s="222" t="s">
        <v>9392</v>
      </c>
      <c r="D10" s="222" t="s">
        <v>9393</v>
      </c>
      <c r="E10" s="222" t="s">
        <v>64</v>
      </c>
      <c r="F10" s="222" t="s">
        <v>8376</v>
      </c>
      <c r="G10" s="222" t="s">
        <v>9394</v>
      </c>
      <c r="H10" s="222"/>
      <c r="I10" s="322"/>
      <c r="J10" s="322"/>
    </row>
    <row r="11">
      <c r="B11" s="473">
        <v>6.0</v>
      </c>
      <c r="C11" s="222" t="s">
        <v>9395</v>
      </c>
      <c r="D11" s="222" t="s">
        <v>9396</v>
      </c>
      <c r="E11" s="222" t="s">
        <v>64</v>
      </c>
      <c r="F11" s="222" t="s">
        <v>8376</v>
      </c>
      <c r="G11" s="222" t="s">
        <v>9398</v>
      </c>
      <c r="H11" s="222"/>
      <c r="I11" s="322"/>
      <c r="J11" s="322"/>
    </row>
    <row r="12">
      <c r="B12" s="473">
        <v>7.0</v>
      </c>
      <c r="C12" s="222" t="s">
        <v>9400</v>
      </c>
      <c r="D12" s="222" t="s">
        <v>9401</v>
      </c>
      <c r="E12" s="222" t="s">
        <v>9402</v>
      </c>
      <c r="F12" s="222" t="s">
        <v>8376</v>
      </c>
      <c r="G12" s="222" t="s">
        <v>9403</v>
      </c>
      <c r="H12" s="222"/>
      <c r="I12" s="322"/>
      <c r="J12" s="322"/>
    </row>
    <row r="13">
      <c r="B13" s="473">
        <v>8.0</v>
      </c>
      <c r="C13" s="222" t="s">
        <v>9405</v>
      </c>
      <c r="D13" s="222" t="s">
        <v>9406</v>
      </c>
      <c r="E13" s="222" t="s">
        <v>64</v>
      </c>
      <c r="F13" s="222" t="s">
        <v>8376</v>
      </c>
      <c r="G13" s="222" t="s">
        <v>9407</v>
      </c>
      <c r="H13" s="222"/>
      <c r="I13" s="322"/>
      <c r="J13" s="322"/>
    </row>
    <row r="14">
      <c r="B14" s="473">
        <v>9.0</v>
      </c>
      <c r="C14" s="222" t="s">
        <v>8300</v>
      </c>
      <c r="D14" s="222" t="s">
        <v>9408</v>
      </c>
      <c r="E14" s="222" t="s">
        <v>64</v>
      </c>
      <c r="F14" s="222" t="s">
        <v>8376</v>
      </c>
      <c r="G14" s="222" t="s">
        <v>9409</v>
      </c>
      <c r="H14" s="222"/>
      <c r="I14" s="322"/>
      <c r="J14" s="322"/>
    </row>
    <row r="18">
      <c r="B18" s="472" t="s">
        <v>9372</v>
      </c>
      <c r="C18" s="472" t="s">
        <v>3970</v>
      </c>
      <c r="D18" s="472" t="s">
        <v>9412</v>
      </c>
      <c r="E18" s="472" t="s">
        <v>9386</v>
      </c>
      <c r="F18" s="472" t="s">
        <v>9392</v>
      </c>
      <c r="G18" s="472" t="s">
        <v>9395</v>
      </c>
      <c r="H18" s="472" t="s">
        <v>9400</v>
      </c>
      <c r="I18" s="472" t="s">
        <v>9405</v>
      </c>
      <c r="J18" s="472" t="s">
        <v>8300</v>
      </c>
    </row>
    <row r="19">
      <c r="B19" s="222" t="s">
        <v>9413</v>
      </c>
      <c r="C19" s="476">
        <v>46224.0</v>
      </c>
      <c r="D19" s="477">
        <v>0.4423611111111111</v>
      </c>
      <c r="E19" s="473">
        <v>12584.67</v>
      </c>
      <c r="F19" s="473">
        <v>12590.86</v>
      </c>
      <c r="G19" s="473">
        <v>176.51</v>
      </c>
      <c r="H19" s="473">
        <v>0.0124</v>
      </c>
      <c r="I19" s="473">
        <v>12383.07</v>
      </c>
      <c r="J19" s="473">
        <v>12650.31</v>
      </c>
    </row>
    <row r="20">
      <c r="B20" s="222" t="s">
        <v>9419</v>
      </c>
      <c r="C20" s="476">
        <v>46224.0</v>
      </c>
      <c r="D20" s="477">
        <v>0.4423611111111111</v>
      </c>
      <c r="E20" s="473">
        <v>181.82</v>
      </c>
      <c r="F20" s="473">
        <v>182.6</v>
      </c>
      <c r="G20" s="473">
        <v>7.52</v>
      </c>
      <c r="H20" s="473">
        <v>0.0413</v>
      </c>
      <c r="I20" s="473">
        <v>173.42</v>
      </c>
      <c r="J20" s="473">
        <v>183.84</v>
      </c>
    </row>
    <row r="21">
      <c r="B21" s="222" t="s">
        <v>9420</v>
      </c>
      <c r="C21" s="476">
        <v>46224.0</v>
      </c>
      <c r="D21" s="477">
        <v>0.4423611111111111</v>
      </c>
      <c r="E21" s="473">
        <v>5001.16</v>
      </c>
      <c r="F21" s="473">
        <v>5032.13</v>
      </c>
      <c r="G21" s="473">
        <v>71.22</v>
      </c>
      <c r="H21" s="473">
        <v>0.0127</v>
      </c>
      <c r="I21" s="473">
        <v>4905.17</v>
      </c>
      <c r="J21" s="473">
        <v>5100.26</v>
      </c>
    </row>
    <row r="22">
      <c r="B22" s="222" t="s">
        <v>9423</v>
      </c>
      <c r="C22" s="476">
        <v>46224.0</v>
      </c>
      <c r="D22" s="477">
        <v>0.4423611111111111</v>
      </c>
      <c r="E22" s="473">
        <v>3904.93</v>
      </c>
      <c r="F22" s="473">
        <v>4028.8</v>
      </c>
      <c r="G22" s="473">
        <v>74.32</v>
      </c>
      <c r="H22" s="473">
        <v>0.0176</v>
      </c>
      <c r="I22" s="473">
        <v>3821.32</v>
      </c>
      <c r="J22" s="473">
        <v>4078.35</v>
      </c>
    </row>
    <row r="23">
      <c r="B23" s="222" t="s">
        <v>9426</v>
      </c>
      <c r="C23" s="476">
        <v>46223.0</v>
      </c>
      <c r="D23" s="477">
        <v>0.75</v>
      </c>
      <c r="E23" s="473">
        <v>24231.65</v>
      </c>
      <c r="F23" s="473">
        <v>27328.35</v>
      </c>
      <c r="G23" s="222" t="s">
        <v>905</v>
      </c>
      <c r="H23" s="473">
        <v>-0.0018</v>
      </c>
      <c r="I23" s="473">
        <v>22296.21</v>
      </c>
      <c r="J23" s="473">
        <v>32824.98</v>
      </c>
    </row>
  </sheetData>
  <hyperlinks>
    <hyperlink display="Summary Table" location="'Summary Table'!A1" ref="A1"/>
  </hyperlinks>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8.88"/>
  </cols>
  <sheetData>
    <row r="1">
      <c r="A1" s="146" t="s">
        <v>9258</v>
      </c>
    </row>
    <row r="2">
      <c r="B2" s="322"/>
      <c r="C2" s="222" t="s">
        <v>4</v>
      </c>
      <c r="D2" s="222" t="s">
        <v>1449</v>
      </c>
      <c r="G2" s="322"/>
      <c r="H2" s="322"/>
      <c r="I2" s="322"/>
      <c r="J2" s="322"/>
      <c r="K2" s="322"/>
      <c r="L2" s="322"/>
    </row>
    <row r="3">
      <c r="B3" s="322"/>
      <c r="C3" s="222" t="s">
        <v>6</v>
      </c>
      <c r="D3" s="222" t="s">
        <v>1450</v>
      </c>
      <c r="E3" s="222"/>
      <c r="F3" s="222"/>
      <c r="G3" s="222"/>
      <c r="H3" s="222"/>
      <c r="I3" s="322"/>
      <c r="J3" s="322"/>
      <c r="K3" s="322"/>
      <c r="L3" s="322"/>
    </row>
    <row r="4">
      <c r="I4" s="322"/>
      <c r="J4" s="322"/>
      <c r="K4" s="322"/>
      <c r="L4" s="322"/>
    </row>
    <row r="5">
      <c r="B5" s="472" t="s">
        <v>3</v>
      </c>
      <c r="C5" s="472" t="s">
        <v>25</v>
      </c>
      <c r="D5" s="472" t="s">
        <v>26</v>
      </c>
      <c r="E5" s="472" t="s">
        <v>27</v>
      </c>
      <c r="F5" s="472" t="s">
        <v>28</v>
      </c>
      <c r="G5" s="472" t="s">
        <v>9446</v>
      </c>
      <c r="J5" s="322"/>
      <c r="K5" s="322"/>
      <c r="L5" s="322"/>
    </row>
    <row r="6">
      <c r="B6" s="473">
        <v>1.0</v>
      </c>
      <c r="C6" s="222" t="s">
        <v>9278</v>
      </c>
      <c r="D6" s="222" t="s">
        <v>9279</v>
      </c>
      <c r="E6" s="473" t="s">
        <v>9130</v>
      </c>
      <c r="F6" s="222" t="s">
        <v>6179</v>
      </c>
      <c r="G6" s="222" t="s">
        <v>9281</v>
      </c>
      <c r="J6" s="322"/>
      <c r="K6" s="322"/>
      <c r="L6" s="322"/>
    </row>
    <row r="7">
      <c r="B7" s="473">
        <v>2.0</v>
      </c>
      <c r="C7" s="222" t="s">
        <v>9282</v>
      </c>
      <c r="D7" s="222" t="s">
        <v>9284</v>
      </c>
      <c r="E7" s="473" t="s">
        <v>37</v>
      </c>
      <c r="F7" s="222" t="s">
        <v>6179</v>
      </c>
      <c r="G7" s="474">
        <v>46266.0</v>
      </c>
      <c r="J7" s="322"/>
      <c r="K7" s="322"/>
      <c r="L7" s="322"/>
    </row>
    <row r="8">
      <c r="B8" s="473">
        <v>3.0</v>
      </c>
      <c r="C8" s="222" t="s">
        <v>9290</v>
      </c>
      <c r="D8" s="222" t="s">
        <v>9291</v>
      </c>
      <c r="E8" s="473" t="s">
        <v>37</v>
      </c>
      <c r="F8" s="222" t="s">
        <v>6179</v>
      </c>
      <c r="G8" s="222" t="s">
        <v>9453</v>
      </c>
      <c r="J8" s="322"/>
      <c r="K8" s="322"/>
      <c r="L8" s="322"/>
    </row>
    <row r="9">
      <c r="B9" s="473">
        <v>4.0</v>
      </c>
      <c r="C9" s="222" t="s">
        <v>9454</v>
      </c>
      <c r="D9" s="222" t="s">
        <v>9455</v>
      </c>
      <c r="E9" s="473" t="s">
        <v>55</v>
      </c>
      <c r="F9" s="222" t="s">
        <v>66</v>
      </c>
      <c r="G9" s="222" t="s">
        <v>9456</v>
      </c>
      <c r="J9" s="322"/>
      <c r="K9" s="322"/>
      <c r="L9" s="322"/>
    </row>
    <row r="10">
      <c r="B10" s="473">
        <v>5.0</v>
      </c>
      <c r="C10" s="222" t="s">
        <v>9459</v>
      </c>
      <c r="D10" s="222" t="s">
        <v>9460</v>
      </c>
      <c r="E10" s="473" t="s">
        <v>55</v>
      </c>
      <c r="F10" s="222" t="s">
        <v>66</v>
      </c>
      <c r="G10" s="222" t="s">
        <v>9461</v>
      </c>
      <c r="J10" s="322"/>
      <c r="K10" s="322"/>
      <c r="L10" s="322"/>
    </row>
    <row r="11">
      <c r="B11" s="473">
        <v>6.0</v>
      </c>
      <c r="C11" s="222" t="s">
        <v>9463</v>
      </c>
      <c r="D11" s="222" t="s">
        <v>9464</v>
      </c>
      <c r="E11" s="473" t="s">
        <v>55</v>
      </c>
      <c r="F11" s="222" t="s">
        <v>66</v>
      </c>
      <c r="G11" s="222" t="s">
        <v>9465</v>
      </c>
      <c r="J11" s="322"/>
      <c r="K11" s="322"/>
      <c r="L11" s="322"/>
    </row>
    <row r="12">
      <c r="B12" s="473">
        <v>7.0</v>
      </c>
      <c r="C12" s="222" t="s">
        <v>9469</v>
      </c>
      <c r="D12" s="222" t="s">
        <v>9470</v>
      </c>
      <c r="E12" s="473" t="s">
        <v>55</v>
      </c>
      <c r="F12" s="222" t="s">
        <v>66</v>
      </c>
      <c r="G12" s="222" t="s">
        <v>9471</v>
      </c>
      <c r="J12" s="322"/>
      <c r="K12" s="322"/>
      <c r="L12" s="322"/>
    </row>
    <row r="13">
      <c r="B13" s="473">
        <v>8.0</v>
      </c>
      <c r="C13" s="222" t="s">
        <v>9472</v>
      </c>
      <c r="D13" s="222" t="s">
        <v>9473</v>
      </c>
      <c r="E13" s="473" t="s">
        <v>55</v>
      </c>
      <c r="F13" s="222" t="s">
        <v>66</v>
      </c>
      <c r="G13" s="222" t="s">
        <v>9475</v>
      </c>
      <c r="J13" s="322"/>
      <c r="K13" s="322"/>
      <c r="L13" s="322"/>
    </row>
    <row r="14">
      <c r="B14" s="473">
        <v>9.0</v>
      </c>
      <c r="C14" s="222" t="s">
        <v>9477</v>
      </c>
      <c r="D14" s="222" t="s">
        <v>9478</v>
      </c>
      <c r="E14" s="473" t="s">
        <v>55</v>
      </c>
      <c r="F14" s="222" t="s">
        <v>66</v>
      </c>
      <c r="G14" s="222" t="s">
        <v>9479</v>
      </c>
      <c r="J14" s="322"/>
      <c r="K14" s="322"/>
      <c r="L14" s="322"/>
    </row>
    <row r="15">
      <c r="B15" s="473">
        <v>10.0</v>
      </c>
      <c r="C15" s="222" t="s">
        <v>9480</v>
      </c>
      <c r="D15" s="222" t="s">
        <v>9482</v>
      </c>
      <c r="E15" s="473" t="s">
        <v>55</v>
      </c>
      <c r="F15" s="222" t="s">
        <v>66</v>
      </c>
      <c r="G15" s="222" t="s">
        <v>9485</v>
      </c>
      <c r="J15" s="322"/>
      <c r="K15" s="322"/>
      <c r="L15" s="322"/>
    </row>
    <row r="16">
      <c r="B16" s="473">
        <v>11.0</v>
      </c>
      <c r="C16" s="222" t="s">
        <v>9491</v>
      </c>
      <c r="D16" s="222" t="s">
        <v>9493</v>
      </c>
      <c r="E16" s="473" t="s">
        <v>55</v>
      </c>
      <c r="F16" s="222" t="s">
        <v>66</v>
      </c>
      <c r="G16" s="222" t="s">
        <v>9494</v>
      </c>
      <c r="J16" s="322"/>
      <c r="K16" s="322"/>
      <c r="L16" s="322"/>
    </row>
    <row r="19">
      <c r="B19" s="472" t="s">
        <v>9278</v>
      </c>
      <c r="C19" s="472" t="s">
        <v>9282</v>
      </c>
      <c r="D19" s="472" t="s">
        <v>9290</v>
      </c>
      <c r="E19" s="472" t="s">
        <v>9454</v>
      </c>
      <c r="F19" s="472" t="s">
        <v>9459</v>
      </c>
      <c r="G19" s="472" t="s">
        <v>9463</v>
      </c>
      <c r="H19" s="472" t="s">
        <v>9469</v>
      </c>
      <c r="I19" s="472" t="s">
        <v>9472</v>
      </c>
      <c r="J19" s="472" t="s">
        <v>9477</v>
      </c>
      <c r="K19" s="472" t="s">
        <v>9480</v>
      </c>
      <c r="L19" s="472" t="s">
        <v>9491</v>
      </c>
    </row>
    <row r="20">
      <c r="B20" s="222">
        <v>2025.0</v>
      </c>
      <c r="C20" s="222">
        <v>1.0</v>
      </c>
      <c r="D20" s="222" t="s">
        <v>9256</v>
      </c>
      <c r="E20" s="473">
        <v>401.0</v>
      </c>
      <c r="F20" s="473">
        <v>1734.0</v>
      </c>
      <c r="G20" s="473">
        <v>29055.0</v>
      </c>
      <c r="H20" s="473">
        <v>6312.0</v>
      </c>
      <c r="I20" s="473">
        <v>14025.0</v>
      </c>
      <c r="J20" s="473">
        <v>8003.0</v>
      </c>
      <c r="K20" s="473">
        <v>91.0</v>
      </c>
      <c r="L20" s="473">
        <v>59621.0</v>
      </c>
    </row>
    <row r="21">
      <c r="B21" s="222">
        <v>2025.0</v>
      </c>
      <c r="C21" s="222">
        <v>2.0</v>
      </c>
      <c r="D21" s="222" t="s">
        <v>9237</v>
      </c>
      <c r="E21" s="473">
        <v>44.0</v>
      </c>
      <c r="F21" s="473">
        <v>64.0</v>
      </c>
      <c r="G21" s="473">
        <v>15140.0</v>
      </c>
      <c r="H21" s="473">
        <v>560.0</v>
      </c>
      <c r="I21" s="473">
        <v>1705.0</v>
      </c>
      <c r="J21" s="473">
        <v>1683.0</v>
      </c>
      <c r="K21" s="473">
        <v>1.0</v>
      </c>
      <c r="L21" s="473">
        <v>19197.0</v>
      </c>
    </row>
    <row r="22">
      <c r="B22" s="222">
        <v>2025.0</v>
      </c>
      <c r="C22" s="222">
        <v>3.0</v>
      </c>
      <c r="D22" s="222" t="s">
        <v>9229</v>
      </c>
      <c r="E22" s="473">
        <v>122.0</v>
      </c>
      <c r="F22" s="473">
        <v>1029.0</v>
      </c>
      <c r="G22" s="473">
        <v>46350.0</v>
      </c>
      <c r="H22" s="473">
        <v>5583.0</v>
      </c>
      <c r="I22" s="473">
        <v>10340.0</v>
      </c>
      <c r="J22" s="473">
        <v>5108.0</v>
      </c>
      <c r="K22" s="473">
        <v>6.0</v>
      </c>
      <c r="L22" s="473">
        <v>68538.0</v>
      </c>
    </row>
    <row r="23">
      <c r="B23" s="222">
        <v>2025.0</v>
      </c>
      <c r="C23" s="222">
        <v>4.0</v>
      </c>
      <c r="D23" s="222" t="s">
        <v>8026</v>
      </c>
      <c r="E23" s="473">
        <v>734.0</v>
      </c>
      <c r="F23" s="473">
        <v>2481.0</v>
      </c>
      <c r="G23" s="473">
        <v>2192.0</v>
      </c>
      <c r="H23" s="473">
        <v>5112.0</v>
      </c>
      <c r="I23" s="473">
        <v>19678.0</v>
      </c>
      <c r="J23" s="473">
        <v>10043.0</v>
      </c>
      <c r="K23" s="473">
        <v>250.0</v>
      </c>
      <c r="L23" s="473">
        <v>40490.0</v>
      </c>
    </row>
    <row r="24">
      <c r="B24" s="222">
        <v>2025.0</v>
      </c>
      <c r="C24" s="222">
        <v>5.0</v>
      </c>
      <c r="D24" s="222" t="s">
        <v>8309</v>
      </c>
      <c r="E24" s="473">
        <v>201.0</v>
      </c>
      <c r="F24" s="473">
        <v>7932.0</v>
      </c>
      <c r="G24" s="473">
        <v>24200.0</v>
      </c>
      <c r="H24" s="473">
        <v>2992.0</v>
      </c>
      <c r="I24" s="473">
        <v>10793.0</v>
      </c>
      <c r="J24" s="473">
        <v>3541.0</v>
      </c>
      <c r="K24" s="473">
        <v>110.0</v>
      </c>
      <c r="L24" s="473">
        <v>49769.0</v>
      </c>
    </row>
    <row r="25">
      <c r="B25" s="222">
        <v>2025.0</v>
      </c>
      <c r="C25" s="222">
        <v>6.0</v>
      </c>
      <c r="D25" s="222" t="s">
        <v>9332</v>
      </c>
      <c r="E25" s="473">
        <v>22.0</v>
      </c>
      <c r="F25" s="473">
        <v>138.0</v>
      </c>
      <c r="G25" s="473">
        <v>7056.0</v>
      </c>
      <c r="H25" s="473">
        <v>946.0</v>
      </c>
      <c r="I25" s="473">
        <v>1088.0</v>
      </c>
      <c r="J25" s="473">
        <v>426.0</v>
      </c>
      <c r="K25" s="473">
        <v>7.0</v>
      </c>
      <c r="L25" s="473">
        <v>9683.0</v>
      </c>
    </row>
    <row r="26">
      <c r="B26" s="222">
        <v>2025.0</v>
      </c>
      <c r="C26" s="222">
        <v>7.0</v>
      </c>
      <c r="D26" s="222" t="s">
        <v>9230</v>
      </c>
      <c r="E26" s="473">
        <v>185.0</v>
      </c>
      <c r="F26" s="473">
        <v>422.0</v>
      </c>
      <c r="G26" s="473">
        <v>11833.0</v>
      </c>
      <c r="H26" s="473">
        <v>1306.0</v>
      </c>
      <c r="I26" s="473">
        <v>2574.0</v>
      </c>
      <c r="J26" s="473">
        <v>2325.0</v>
      </c>
      <c r="K26" s="473">
        <v>0.0</v>
      </c>
      <c r="L26" s="473">
        <v>18645.0</v>
      </c>
    </row>
    <row r="27">
      <c r="B27" s="222">
        <v>2025.0</v>
      </c>
      <c r="C27" s="222">
        <v>8.0</v>
      </c>
      <c r="D27" s="222" t="s">
        <v>9338</v>
      </c>
      <c r="E27" s="473">
        <v>191.0</v>
      </c>
      <c r="F27" s="473">
        <v>236.0</v>
      </c>
      <c r="G27" s="473">
        <v>9415.0</v>
      </c>
      <c r="H27" s="473">
        <v>868.0</v>
      </c>
      <c r="I27" s="473">
        <v>969.0</v>
      </c>
      <c r="J27" s="473">
        <v>710.0</v>
      </c>
      <c r="K27" s="473">
        <v>6.0</v>
      </c>
      <c r="L27" s="473">
        <v>12395.0</v>
      </c>
    </row>
    <row r="28">
      <c r="B28" s="222">
        <v>2025.0</v>
      </c>
      <c r="C28" s="222">
        <v>9.0</v>
      </c>
      <c r="D28" s="222" t="s">
        <v>8301</v>
      </c>
      <c r="E28" s="473">
        <v>127.0</v>
      </c>
      <c r="F28" s="473">
        <v>1173.0</v>
      </c>
      <c r="G28" s="473">
        <v>24109.0</v>
      </c>
      <c r="H28" s="473">
        <v>4050.0</v>
      </c>
      <c r="I28" s="473">
        <v>12278.0</v>
      </c>
      <c r="J28" s="473">
        <v>8067.0</v>
      </c>
      <c r="K28" s="473">
        <v>172.0</v>
      </c>
      <c r="L28" s="473">
        <v>49976.0</v>
      </c>
    </row>
    <row r="29">
      <c r="B29" s="222">
        <v>2025.0</v>
      </c>
      <c r="C29" s="222">
        <v>10.0</v>
      </c>
      <c r="D29" s="222" t="s">
        <v>8031</v>
      </c>
      <c r="E29" s="473">
        <v>33.0</v>
      </c>
      <c r="F29" s="473">
        <v>280.0</v>
      </c>
      <c r="G29" s="473">
        <v>3324.0</v>
      </c>
      <c r="H29" s="473">
        <v>3491.0</v>
      </c>
      <c r="I29" s="473">
        <v>7087.0</v>
      </c>
      <c r="J29" s="473">
        <v>4335.0</v>
      </c>
      <c r="K29" s="473">
        <v>117.0</v>
      </c>
      <c r="L29" s="473">
        <v>18667.0</v>
      </c>
    </row>
    <row r="30">
      <c r="B30" s="222">
        <v>2025.0</v>
      </c>
      <c r="C30" s="222">
        <v>11.0</v>
      </c>
      <c r="D30" s="222" t="s">
        <v>9349</v>
      </c>
      <c r="E30" s="473">
        <v>129.0</v>
      </c>
      <c r="F30" s="473">
        <v>253.0</v>
      </c>
      <c r="G30" s="473">
        <v>16277.0</v>
      </c>
      <c r="H30" s="473">
        <v>756.0</v>
      </c>
      <c r="I30" s="473">
        <v>1950.0</v>
      </c>
      <c r="J30" s="473">
        <v>4556.0</v>
      </c>
      <c r="K30" s="473">
        <v>25.0</v>
      </c>
      <c r="L30" s="473">
        <v>23946.0</v>
      </c>
    </row>
    <row r="31">
      <c r="B31" s="222">
        <v>2025.0</v>
      </c>
      <c r="C31" s="222">
        <v>12.0</v>
      </c>
      <c r="D31" s="222" t="s">
        <v>8033</v>
      </c>
      <c r="E31" s="473">
        <v>100.0</v>
      </c>
      <c r="F31" s="473">
        <v>900.0</v>
      </c>
      <c r="G31" s="473">
        <v>1715.0</v>
      </c>
      <c r="H31" s="473">
        <v>2518.0</v>
      </c>
      <c r="I31" s="473">
        <v>11953.0</v>
      </c>
      <c r="J31" s="473">
        <v>2446.0</v>
      </c>
      <c r="K31" s="473">
        <v>276.0</v>
      </c>
      <c r="L31" s="473">
        <v>19908.0</v>
      </c>
    </row>
    <row r="32">
      <c r="B32" s="222">
        <v>2025.0</v>
      </c>
      <c r="C32" s="222">
        <v>13.0</v>
      </c>
      <c r="D32" s="222" t="s">
        <v>8297</v>
      </c>
      <c r="E32" s="473">
        <v>381.0</v>
      </c>
      <c r="F32" s="473">
        <v>2690.0</v>
      </c>
      <c r="G32" s="473">
        <v>34664.0</v>
      </c>
      <c r="H32" s="473">
        <v>4436.0</v>
      </c>
      <c r="I32" s="473">
        <v>14134.0</v>
      </c>
      <c r="J32" s="473">
        <v>11651.0</v>
      </c>
      <c r="K32" s="473">
        <v>47.0</v>
      </c>
      <c r="L32" s="473">
        <v>68003.0</v>
      </c>
    </row>
    <row r="33">
      <c r="B33" s="222">
        <v>2025.0</v>
      </c>
      <c r="C33" s="222">
        <v>14.0</v>
      </c>
      <c r="D33" s="222" t="s">
        <v>9352</v>
      </c>
      <c r="E33" s="473">
        <v>388.0</v>
      </c>
      <c r="F33" s="473">
        <v>2608.0</v>
      </c>
      <c r="G33" s="473">
        <v>42262.0</v>
      </c>
      <c r="H33" s="473">
        <v>4081.0</v>
      </c>
      <c r="I33" s="473">
        <v>6608.0</v>
      </c>
      <c r="J33" s="473">
        <v>5032.0</v>
      </c>
      <c r="K33" s="473">
        <v>7.0</v>
      </c>
      <c r="L33" s="473">
        <v>60986.0</v>
      </c>
    </row>
    <row r="34">
      <c r="B34" s="222">
        <v>2025.0</v>
      </c>
      <c r="C34" s="222">
        <v>15.0</v>
      </c>
      <c r="D34" s="222" t="s">
        <v>9353</v>
      </c>
      <c r="E34" s="473">
        <v>40.0</v>
      </c>
      <c r="F34" s="473">
        <v>89.0</v>
      </c>
      <c r="G34" s="473">
        <v>10420.0</v>
      </c>
      <c r="H34" s="473">
        <v>344.0</v>
      </c>
      <c r="I34" s="473">
        <v>1403.0</v>
      </c>
      <c r="J34" s="473">
        <v>924.0</v>
      </c>
      <c r="K34" s="473">
        <v>1.0</v>
      </c>
      <c r="L34" s="473">
        <v>13221.0</v>
      </c>
    </row>
    <row r="35">
      <c r="B35" s="222">
        <v>2025.0</v>
      </c>
      <c r="C35" s="222">
        <v>16.0</v>
      </c>
      <c r="D35" s="222" t="s">
        <v>9358</v>
      </c>
      <c r="E35" s="473">
        <v>172.0</v>
      </c>
      <c r="F35" s="473">
        <v>219.0</v>
      </c>
      <c r="G35" s="473">
        <v>23476.0</v>
      </c>
      <c r="H35" s="473">
        <v>485.0</v>
      </c>
      <c r="I35" s="473">
        <v>4029.0</v>
      </c>
      <c r="J35" s="473">
        <v>1699.0</v>
      </c>
      <c r="K35" s="473">
        <v>3.0</v>
      </c>
      <c r="L35" s="473">
        <v>30083.0</v>
      </c>
    </row>
    <row r="36">
      <c r="B36" s="222">
        <v>2025.0</v>
      </c>
      <c r="C36" s="222">
        <v>17.0</v>
      </c>
      <c r="D36" s="222" t="s">
        <v>9360</v>
      </c>
      <c r="E36" s="473">
        <v>436.0</v>
      </c>
      <c r="F36" s="473">
        <v>1143.0</v>
      </c>
      <c r="G36" s="473">
        <v>12253.0</v>
      </c>
      <c r="H36" s="473">
        <v>2226.0</v>
      </c>
      <c r="I36" s="473">
        <v>5196.0</v>
      </c>
      <c r="J36" s="473">
        <v>4850.0</v>
      </c>
      <c r="K36" s="473">
        <v>10.0</v>
      </c>
      <c r="L36" s="473">
        <v>26114.0</v>
      </c>
    </row>
    <row r="37">
      <c r="B37" s="222">
        <v>2025.0</v>
      </c>
      <c r="C37" s="222">
        <v>18.0</v>
      </c>
      <c r="D37" s="222" t="s">
        <v>9362</v>
      </c>
      <c r="E37" s="473">
        <v>339.0</v>
      </c>
      <c r="F37" s="473">
        <v>3996.0</v>
      </c>
      <c r="G37" s="473">
        <v>29424.0</v>
      </c>
      <c r="H37" s="473">
        <v>2567.0</v>
      </c>
      <c r="I37" s="473">
        <v>4875.0</v>
      </c>
      <c r="J37" s="473">
        <v>3310.0</v>
      </c>
      <c r="K37" s="473">
        <v>18.0</v>
      </c>
      <c r="L37" s="473">
        <v>44529.0</v>
      </c>
    </row>
    <row r="38">
      <c r="B38" s="222">
        <v>2025.0</v>
      </c>
      <c r="C38" s="222">
        <v>19.0</v>
      </c>
      <c r="D38" s="222" t="s">
        <v>8304</v>
      </c>
      <c r="E38" s="473">
        <v>107.0</v>
      </c>
      <c r="F38" s="473">
        <v>1512.0</v>
      </c>
      <c r="G38" s="473">
        <v>30430.0</v>
      </c>
      <c r="H38" s="473">
        <v>2473.0</v>
      </c>
      <c r="I38" s="473">
        <v>4667.0</v>
      </c>
      <c r="J38" s="473">
        <v>11729.0</v>
      </c>
      <c r="K38" s="473">
        <v>47.0</v>
      </c>
      <c r="L38" s="473">
        <v>50965.0</v>
      </c>
    </row>
    <row r="39">
      <c r="B39" s="222">
        <v>2025.0</v>
      </c>
      <c r="C39" s="222">
        <v>20.0</v>
      </c>
      <c r="D39" s="222" t="s">
        <v>9365</v>
      </c>
      <c r="E39" s="473">
        <v>354.0</v>
      </c>
      <c r="F39" s="473">
        <v>3496.0</v>
      </c>
      <c r="G39" s="473">
        <v>40405.0</v>
      </c>
      <c r="H39" s="473">
        <v>1785.0</v>
      </c>
      <c r="I39" s="473">
        <v>7388.0</v>
      </c>
      <c r="J39" s="473">
        <v>5148.0</v>
      </c>
      <c r="K39" s="473">
        <v>6.0</v>
      </c>
      <c r="L39" s="473">
        <v>58582.0</v>
      </c>
    </row>
    <row r="40">
      <c r="B40" s="222">
        <v>2025.0</v>
      </c>
      <c r="C40" s="222">
        <v>21.0</v>
      </c>
      <c r="D40" s="222" t="s">
        <v>9367</v>
      </c>
      <c r="E40" s="473">
        <v>326.0</v>
      </c>
      <c r="F40" s="473">
        <v>1573.0</v>
      </c>
      <c r="G40" s="473">
        <v>29656.0</v>
      </c>
      <c r="H40" s="473">
        <v>3160.0</v>
      </c>
      <c r="I40" s="473">
        <v>6974.0</v>
      </c>
      <c r="J40" s="473">
        <v>3760.0</v>
      </c>
      <c r="K40" s="473">
        <v>12.0</v>
      </c>
      <c r="L40" s="473">
        <v>45461.0</v>
      </c>
    </row>
    <row r="41">
      <c r="B41" s="222">
        <v>2025.0</v>
      </c>
      <c r="C41" s="222">
        <v>22.0</v>
      </c>
      <c r="D41" s="222" t="s">
        <v>9369</v>
      </c>
      <c r="E41" s="473">
        <v>170.0</v>
      </c>
      <c r="F41" s="473">
        <v>167.0</v>
      </c>
      <c r="G41" s="473">
        <v>28960.0</v>
      </c>
      <c r="H41" s="473">
        <v>1035.0</v>
      </c>
      <c r="I41" s="473">
        <v>3028.0</v>
      </c>
      <c r="J41" s="473">
        <v>2134.0</v>
      </c>
      <c r="K41" s="473">
        <v>7.0</v>
      </c>
      <c r="L41" s="473">
        <v>35501.0</v>
      </c>
    </row>
    <row r="42">
      <c r="B42" s="222">
        <v>2025.0</v>
      </c>
      <c r="C42" s="475"/>
      <c r="D42" s="222" t="s">
        <v>1139</v>
      </c>
      <c r="E42" s="473">
        <v>5002.0</v>
      </c>
      <c r="F42" s="473">
        <v>34135.0</v>
      </c>
      <c r="G42" s="473">
        <v>472616.0</v>
      </c>
      <c r="H42" s="473">
        <v>57086.0</v>
      </c>
      <c r="I42" s="473">
        <v>152742.0</v>
      </c>
      <c r="J42" s="473">
        <v>101480.0</v>
      </c>
      <c r="K42" s="473">
        <v>1219.0</v>
      </c>
      <c r="L42" s="473">
        <v>824280.0</v>
      </c>
    </row>
  </sheetData>
  <mergeCells count="1">
    <mergeCell ref="D2:F2"/>
  </mergeCells>
  <hyperlinks>
    <hyperlink display="Summary Table" location="'Summary Table'!A1" ref="A1"/>
  </hyperlinks>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6.0"/>
    <col customWidth="1" min="5" max="5" width="37.88"/>
  </cols>
  <sheetData>
    <row r="1">
      <c r="A1" s="146" t="s">
        <v>9258</v>
      </c>
    </row>
    <row r="2">
      <c r="B2" s="322"/>
      <c r="C2" s="222" t="s">
        <v>4</v>
      </c>
      <c r="D2" s="222" t="s">
        <v>9462</v>
      </c>
      <c r="E2" s="322"/>
      <c r="F2" s="322"/>
      <c r="G2" s="322"/>
      <c r="H2" s="322"/>
      <c r="I2" s="322"/>
      <c r="J2" s="322"/>
      <c r="K2" s="322"/>
      <c r="L2" s="322"/>
      <c r="M2" s="322"/>
      <c r="N2" s="322"/>
      <c r="O2" s="322"/>
      <c r="P2" s="322"/>
    </row>
    <row r="3">
      <c r="B3" s="322"/>
      <c r="C3" s="222" t="s">
        <v>6</v>
      </c>
      <c r="D3" s="222" t="s">
        <v>1442</v>
      </c>
      <c r="E3" s="222"/>
      <c r="F3" s="222"/>
      <c r="G3" s="222"/>
      <c r="H3" s="222"/>
      <c r="I3" s="222"/>
      <c r="J3" s="222"/>
      <c r="K3" s="322"/>
      <c r="L3" s="322"/>
      <c r="M3" s="322"/>
      <c r="N3" s="322"/>
      <c r="O3" s="322"/>
      <c r="P3" s="322"/>
    </row>
    <row r="4">
      <c r="H4" s="322"/>
      <c r="I4" s="322"/>
      <c r="J4" s="322"/>
      <c r="K4" s="322"/>
      <c r="L4" s="322"/>
      <c r="M4" s="322"/>
      <c r="N4" s="322"/>
      <c r="O4" s="322"/>
      <c r="P4" s="322"/>
    </row>
    <row r="5">
      <c r="B5" s="472" t="s">
        <v>3</v>
      </c>
      <c r="C5" s="472" t="s">
        <v>25</v>
      </c>
      <c r="D5" s="472" t="s">
        <v>26</v>
      </c>
      <c r="E5" s="472" t="s">
        <v>27</v>
      </c>
      <c r="F5" s="472" t="s">
        <v>28</v>
      </c>
      <c r="G5" s="472" t="s">
        <v>58</v>
      </c>
      <c r="I5" s="322"/>
      <c r="J5" s="322"/>
      <c r="K5" s="322"/>
      <c r="L5" s="322"/>
      <c r="M5" s="322"/>
      <c r="N5" s="322"/>
      <c r="O5" s="322"/>
      <c r="P5" s="322"/>
    </row>
    <row r="6">
      <c r="B6" s="473">
        <v>1.0</v>
      </c>
      <c r="C6" s="222" t="s">
        <v>8837</v>
      </c>
      <c r="D6" s="222" t="s">
        <v>9487</v>
      </c>
      <c r="E6" s="222" t="s">
        <v>9489</v>
      </c>
      <c r="F6" s="222" t="s">
        <v>8376</v>
      </c>
      <c r="G6" s="222" t="s">
        <v>9490</v>
      </c>
      <c r="I6" s="322"/>
      <c r="J6" s="322"/>
      <c r="K6" s="322"/>
      <c r="L6" s="322"/>
      <c r="M6" s="322"/>
      <c r="N6" s="322"/>
      <c r="O6" s="322"/>
      <c r="P6" s="322"/>
    </row>
    <row r="7">
      <c r="B7" s="473">
        <v>2.0</v>
      </c>
      <c r="C7" s="222" t="s">
        <v>29</v>
      </c>
      <c r="D7" s="222" t="s">
        <v>9499</v>
      </c>
      <c r="E7" s="222" t="s">
        <v>9489</v>
      </c>
      <c r="F7" s="222" t="s">
        <v>8376</v>
      </c>
      <c r="G7" s="222" t="s">
        <v>9501</v>
      </c>
      <c r="I7" s="322"/>
      <c r="J7" s="322"/>
      <c r="K7" s="322"/>
      <c r="L7" s="322"/>
      <c r="M7" s="322"/>
      <c r="N7" s="322"/>
      <c r="O7" s="322"/>
      <c r="P7" s="322"/>
    </row>
    <row r="8">
      <c r="B8" s="473">
        <v>3.0</v>
      </c>
      <c r="C8" s="222" t="s">
        <v>9506</v>
      </c>
      <c r="D8" s="222" t="s">
        <v>9508</v>
      </c>
      <c r="E8" s="222" t="s">
        <v>9509</v>
      </c>
      <c r="F8" s="222" t="s">
        <v>8376</v>
      </c>
      <c r="G8" s="222" t="s">
        <v>9511</v>
      </c>
      <c r="I8" s="322"/>
      <c r="J8" s="322"/>
      <c r="K8" s="322"/>
      <c r="L8" s="322"/>
      <c r="M8" s="322"/>
      <c r="N8" s="322"/>
      <c r="O8" s="322"/>
      <c r="P8" s="322"/>
    </row>
    <row r="9">
      <c r="B9" s="473">
        <v>4.0</v>
      </c>
      <c r="C9" s="222" t="s">
        <v>9517</v>
      </c>
      <c r="D9" s="222" t="s">
        <v>9518</v>
      </c>
      <c r="E9" s="222" t="s">
        <v>9519</v>
      </c>
      <c r="F9" s="222" t="s">
        <v>8376</v>
      </c>
      <c r="G9" s="222" t="s">
        <v>9520</v>
      </c>
      <c r="I9" s="322"/>
      <c r="J9" s="322"/>
      <c r="K9" s="322"/>
      <c r="L9" s="322"/>
      <c r="M9" s="322"/>
      <c r="N9" s="322"/>
      <c r="O9" s="322"/>
      <c r="P9" s="322"/>
    </row>
    <row r="10">
      <c r="B10" s="473">
        <v>5.0</v>
      </c>
      <c r="C10" s="222" t="s">
        <v>9524</v>
      </c>
      <c r="D10" s="222" t="s">
        <v>9525</v>
      </c>
      <c r="E10" s="222" t="s">
        <v>9519</v>
      </c>
      <c r="F10" s="222" t="s">
        <v>8376</v>
      </c>
      <c r="G10" s="222" t="s">
        <v>9526</v>
      </c>
      <c r="I10" s="322"/>
      <c r="J10" s="322"/>
      <c r="K10" s="322"/>
      <c r="L10" s="322"/>
      <c r="M10" s="322"/>
      <c r="N10" s="322"/>
      <c r="O10" s="322"/>
      <c r="P10" s="322"/>
    </row>
    <row r="11">
      <c r="B11" s="473">
        <v>6.0</v>
      </c>
      <c r="C11" s="222" t="s">
        <v>9530</v>
      </c>
      <c r="D11" s="222" t="s">
        <v>9532</v>
      </c>
      <c r="E11" s="473" t="s">
        <v>8286</v>
      </c>
      <c r="F11" s="222" t="s">
        <v>8286</v>
      </c>
      <c r="G11" s="222" t="s">
        <v>9533</v>
      </c>
      <c r="I11" s="322"/>
      <c r="J11" s="322"/>
      <c r="K11" s="322"/>
      <c r="L11" s="322"/>
      <c r="M11" s="322"/>
      <c r="N11" s="322"/>
      <c r="O11" s="322"/>
      <c r="P11" s="322"/>
    </row>
    <row r="12">
      <c r="B12" s="473">
        <v>7.0</v>
      </c>
      <c r="C12" s="222" t="s">
        <v>9536</v>
      </c>
      <c r="D12" s="222" t="s">
        <v>9537</v>
      </c>
      <c r="E12" s="473" t="s">
        <v>8286</v>
      </c>
      <c r="F12" s="222" t="s">
        <v>66</v>
      </c>
      <c r="G12" s="222" t="s">
        <v>9539</v>
      </c>
      <c r="I12" s="322"/>
      <c r="J12" s="322"/>
      <c r="K12" s="322"/>
      <c r="L12" s="322"/>
      <c r="M12" s="322"/>
      <c r="N12" s="322"/>
      <c r="O12" s="322"/>
      <c r="P12" s="322"/>
    </row>
    <row r="13">
      <c r="B13" s="473">
        <v>8.0</v>
      </c>
      <c r="C13" s="222" t="s">
        <v>9544</v>
      </c>
      <c r="D13" s="222" t="s">
        <v>9545</v>
      </c>
      <c r="E13" s="473" t="s">
        <v>37</v>
      </c>
      <c r="F13" s="222" t="s">
        <v>6179</v>
      </c>
      <c r="G13" s="222" t="s">
        <v>9546</v>
      </c>
      <c r="I13" s="322"/>
      <c r="J13" s="322"/>
      <c r="K13" s="322"/>
      <c r="L13" s="322"/>
      <c r="M13" s="322"/>
      <c r="N13" s="322"/>
      <c r="O13" s="322"/>
      <c r="P13" s="322"/>
    </row>
    <row r="14">
      <c r="B14" s="473">
        <v>9.0</v>
      </c>
      <c r="C14" s="222" t="s">
        <v>9553</v>
      </c>
      <c r="D14" s="222" t="s">
        <v>9554</v>
      </c>
      <c r="E14" s="473" t="s">
        <v>37</v>
      </c>
      <c r="F14" s="222" t="s">
        <v>6179</v>
      </c>
      <c r="G14" s="222" t="s">
        <v>9556</v>
      </c>
      <c r="I14" s="322"/>
      <c r="J14" s="322"/>
      <c r="K14" s="322"/>
      <c r="L14" s="322"/>
      <c r="M14" s="322"/>
      <c r="N14" s="322"/>
      <c r="O14" s="322"/>
      <c r="P14" s="322"/>
    </row>
    <row r="15">
      <c r="B15" s="473">
        <v>10.0</v>
      </c>
      <c r="C15" s="222" t="s">
        <v>9171</v>
      </c>
      <c r="D15" s="222" t="s">
        <v>9561</v>
      </c>
      <c r="E15" s="473" t="s">
        <v>9271</v>
      </c>
      <c r="F15" s="222" t="s">
        <v>6179</v>
      </c>
      <c r="G15" s="222" t="s">
        <v>9563</v>
      </c>
      <c r="I15" s="322"/>
      <c r="J15" s="322"/>
      <c r="K15" s="322"/>
      <c r="L15" s="322"/>
      <c r="M15" s="322"/>
      <c r="N15" s="322"/>
      <c r="O15" s="322"/>
      <c r="P15" s="322"/>
    </row>
    <row r="16">
      <c r="B16" s="473">
        <v>11.0</v>
      </c>
      <c r="C16" s="222" t="s">
        <v>9568</v>
      </c>
      <c r="D16" s="222" t="s">
        <v>9570</v>
      </c>
      <c r="E16" s="473" t="s">
        <v>9568</v>
      </c>
      <c r="F16" s="222" t="s">
        <v>66</v>
      </c>
      <c r="G16" s="473">
        <v>2.0</v>
      </c>
      <c r="I16" s="322"/>
      <c r="J16" s="322"/>
      <c r="K16" s="322"/>
      <c r="L16" s="322"/>
      <c r="M16" s="322"/>
      <c r="N16" s="322"/>
      <c r="O16" s="322"/>
      <c r="P16" s="322"/>
    </row>
    <row r="17">
      <c r="B17" s="473">
        <v>12.0</v>
      </c>
      <c r="C17" s="222" t="s">
        <v>9576</v>
      </c>
      <c r="D17" s="222" t="s">
        <v>9577</v>
      </c>
      <c r="E17" s="222" t="s">
        <v>9509</v>
      </c>
      <c r="F17" s="222" t="s">
        <v>8376</v>
      </c>
      <c r="G17" s="222" t="s">
        <v>9579</v>
      </c>
      <c r="I17" s="322"/>
      <c r="J17" s="322"/>
      <c r="K17" s="322"/>
      <c r="L17" s="322"/>
      <c r="M17" s="322"/>
      <c r="N17" s="322"/>
      <c r="O17" s="322"/>
      <c r="P17" s="322"/>
    </row>
    <row r="18">
      <c r="B18" s="473">
        <v>13.0</v>
      </c>
      <c r="C18" s="222" t="s">
        <v>9585</v>
      </c>
      <c r="D18" s="222" t="s">
        <v>9586</v>
      </c>
      <c r="E18" s="222" t="s">
        <v>9587</v>
      </c>
      <c r="F18" s="222" t="s">
        <v>8376</v>
      </c>
      <c r="G18" s="222" t="s">
        <v>9588</v>
      </c>
      <c r="I18" s="322"/>
      <c r="J18" s="322"/>
      <c r="K18" s="322"/>
      <c r="L18" s="322"/>
      <c r="M18" s="322"/>
      <c r="N18" s="322"/>
      <c r="O18" s="322"/>
      <c r="P18" s="322"/>
    </row>
    <row r="19">
      <c r="B19" s="473">
        <v>14.0</v>
      </c>
      <c r="C19" s="222" t="s">
        <v>9595</v>
      </c>
      <c r="D19" s="222" t="s">
        <v>9596</v>
      </c>
      <c r="E19" s="473" t="s">
        <v>9271</v>
      </c>
      <c r="F19" s="222" t="s">
        <v>6179</v>
      </c>
      <c r="G19" s="222" t="s">
        <v>9598</v>
      </c>
      <c r="I19" s="322"/>
      <c r="J19" s="322"/>
      <c r="K19" s="322"/>
      <c r="L19" s="322"/>
      <c r="M19" s="322"/>
      <c r="N19" s="322"/>
      <c r="O19" s="322"/>
      <c r="P19" s="322"/>
    </row>
    <row r="20">
      <c r="B20" s="473">
        <v>15.0</v>
      </c>
      <c r="C20" s="222" t="s">
        <v>33</v>
      </c>
      <c r="D20" s="222" t="s">
        <v>9600</v>
      </c>
      <c r="E20" s="473" t="s">
        <v>9271</v>
      </c>
      <c r="F20" s="222" t="s">
        <v>66</v>
      </c>
      <c r="G20" s="222" t="s">
        <v>9603</v>
      </c>
      <c r="I20" s="322"/>
      <c r="J20" s="322"/>
      <c r="K20" s="322"/>
      <c r="L20" s="322"/>
      <c r="M20" s="322"/>
      <c r="N20" s="322"/>
      <c r="O20" s="322"/>
      <c r="P20" s="322"/>
    </row>
    <row r="23">
      <c r="B23" s="472" t="s">
        <v>8837</v>
      </c>
      <c r="C23" s="472" t="s">
        <v>29</v>
      </c>
      <c r="D23" s="472" t="s">
        <v>9506</v>
      </c>
      <c r="E23" s="472" t="s">
        <v>9517</v>
      </c>
      <c r="F23" s="472" t="s">
        <v>9524</v>
      </c>
      <c r="G23" s="472" t="s">
        <v>9530</v>
      </c>
      <c r="H23" s="472" t="s">
        <v>9536</v>
      </c>
      <c r="I23" s="472" t="s">
        <v>9544</v>
      </c>
      <c r="J23" s="472" t="s">
        <v>9553</v>
      </c>
      <c r="K23" s="472" t="s">
        <v>9171</v>
      </c>
      <c r="L23" s="472" t="s">
        <v>9568</v>
      </c>
      <c r="M23" s="472" t="s">
        <v>9576</v>
      </c>
      <c r="N23" s="472" t="s">
        <v>9585</v>
      </c>
      <c r="O23" s="472" t="s">
        <v>9595</v>
      </c>
      <c r="P23" s="472" t="s">
        <v>33</v>
      </c>
    </row>
    <row r="24">
      <c r="B24" s="473">
        <v>21.95272</v>
      </c>
      <c r="C24" s="473">
        <v>86.8365</v>
      </c>
      <c r="D24" s="473">
        <v>343.37</v>
      </c>
      <c r="E24" s="473">
        <v>0.75</v>
      </c>
      <c r="F24" s="473">
        <v>0.77</v>
      </c>
      <c r="G24" s="478">
        <v>45658.0</v>
      </c>
      <c r="H24" s="473">
        <v>623.0</v>
      </c>
      <c r="I24" s="222" t="s">
        <v>9621</v>
      </c>
      <c r="J24" s="222" t="s">
        <v>9622</v>
      </c>
      <c r="K24" s="222" t="s">
        <v>9624</v>
      </c>
      <c r="L24" s="473">
        <v>2.0</v>
      </c>
      <c r="M24" s="473">
        <v>292.51</v>
      </c>
      <c r="N24" s="473">
        <v>9.03</v>
      </c>
      <c r="O24" s="222" t="s">
        <v>9627</v>
      </c>
      <c r="P24" s="473">
        <v>0.0</v>
      </c>
    </row>
    <row r="25">
      <c r="B25" s="473">
        <v>21.95733</v>
      </c>
      <c r="C25" s="473">
        <v>86.83066</v>
      </c>
      <c r="D25" s="473">
        <v>355.85</v>
      </c>
      <c r="E25" s="473">
        <v>0.75</v>
      </c>
      <c r="F25" s="473">
        <v>0.77</v>
      </c>
      <c r="G25" s="478">
        <v>45658.0</v>
      </c>
      <c r="H25" s="473">
        <v>623.0</v>
      </c>
      <c r="I25" s="222" t="s">
        <v>9621</v>
      </c>
      <c r="J25" s="222" t="s">
        <v>9622</v>
      </c>
      <c r="K25" s="222" t="s">
        <v>9624</v>
      </c>
      <c r="L25" s="473">
        <v>2.0</v>
      </c>
      <c r="M25" s="473">
        <v>295.66</v>
      </c>
      <c r="N25" s="473">
        <v>25.92</v>
      </c>
      <c r="O25" s="222" t="s">
        <v>9627</v>
      </c>
      <c r="P25" s="473">
        <v>0.0</v>
      </c>
    </row>
    <row r="26">
      <c r="B26" s="473">
        <v>21.95957</v>
      </c>
      <c r="C26" s="473">
        <v>86.83456</v>
      </c>
      <c r="D26" s="473">
        <v>351.88</v>
      </c>
      <c r="E26" s="473">
        <v>0.75</v>
      </c>
      <c r="F26" s="473">
        <v>0.77</v>
      </c>
      <c r="G26" s="478">
        <v>45658.0</v>
      </c>
      <c r="H26" s="473">
        <v>623.0</v>
      </c>
      <c r="I26" s="222" t="s">
        <v>9621</v>
      </c>
      <c r="J26" s="222" t="s">
        <v>9622</v>
      </c>
      <c r="K26" s="222" t="s">
        <v>9624</v>
      </c>
      <c r="L26" s="473">
        <v>2.0</v>
      </c>
      <c r="M26" s="473">
        <v>293.33</v>
      </c>
      <c r="N26" s="473">
        <v>15.17</v>
      </c>
      <c r="O26" s="222" t="s">
        <v>9627</v>
      </c>
      <c r="P26" s="473">
        <v>0.0</v>
      </c>
    </row>
    <row r="27">
      <c r="B27" s="473">
        <v>23.57807</v>
      </c>
      <c r="C27" s="473">
        <v>87.66782</v>
      </c>
      <c r="D27" s="473">
        <v>347.85</v>
      </c>
      <c r="E27" s="473">
        <v>0.61</v>
      </c>
      <c r="F27" s="473">
        <v>0.71</v>
      </c>
      <c r="G27" s="478">
        <v>45658.0</v>
      </c>
      <c r="H27" s="473">
        <v>624.0</v>
      </c>
      <c r="I27" s="222" t="s">
        <v>9621</v>
      </c>
      <c r="J27" s="222" t="s">
        <v>9622</v>
      </c>
      <c r="K27" s="222" t="s">
        <v>9624</v>
      </c>
      <c r="L27" s="473">
        <v>2.0</v>
      </c>
      <c r="M27" s="473">
        <v>296.1</v>
      </c>
      <c r="N27" s="473">
        <v>8.72</v>
      </c>
      <c r="O27" s="222" t="s">
        <v>9627</v>
      </c>
      <c r="P27" s="473">
        <v>0.0</v>
      </c>
    </row>
    <row r="28">
      <c r="B28" s="473">
        <v>27.28306</v>
      </c>
      <c r="C28" s="473">
        <v>94.27637</v>
      </c>
      <c r="D28" s="473">
        <v>326.12</v>
      </c>
      <c r="E28" s="473">
        <v>0.41</v>
      </c>
      <c r="F28" s="473">
        <v>0.45</v>
      </c>
      <c r="G28" s="478">
        <v>45658.0</v>
      </c>
      <c r="H28" s="473">
        <v>624.0</v>
      </c>
      <c r="I28" s="222" t="s">
        <v>9621</v>
      </c>
      <c r="J28" s="222" t="s">
        <v>9622</v>
      </c>
      <c r="K28" s="222" t="s">
        <v>9624</v>
      </c>
      <c r="L28" s="473">
        <v>2.0</v>
      </c>
      <c r="M28" s="473">
        <v>295.71</v>
      </c>
      <c r="N28" s="473">
        <v>2.36</v>
      </c>
      <c r="O28" s="222" t="s">
        <v>9627</v>
      </c>
      <c r="P28" s="473">
        <v>0.0</v>
      </c>
    </row>
    <row r="29">
      <c r="B29" s="473">
        <v>22.94159</v>
      </c>
      <c r="C29" s="473">
        <v>87.88538</v>
      </c>
      <c r="D29" s="473">
        <v>333.14</v>
      </c>
      <c r="E29" s="473">
        <v>0.62</v>
      </c>
      <c r="F29" s="473">
        <v>0.71</v>
      </c>
      <c r="G29" s="478">
        <v>45658.0</v>
      </c>
      <c r="H29" s="473">
        <v>624.0</v>
      </c>
      <c r="I29" s="222" t="s">
        <v>9621</v>
      </c>
      <c r="J29" s="222" t="s">
        <v>9622</v>
      </c>
      <c r="K29" s="222" t="s">
        <v>9624</v>
      </c>
      <c r="L29" s="473">
        <v>2.0</v>
      </c>
      <c r="M29" s="473">
        <v>294.63</v>
      </c>
      <c r="N29" s="473">
        <v>5.77</v>
      </c>
      <c r="O29" s="222" t="s">
        <v>9627</v>
      </c>
      <c r="P29" s="473">
        <v>0.0</v>
      </c>
    </row>
    <row r="30">
      <c r="B30" s="473">
        <v>23.36585</v>
      </c>
      <c r="C30" s="473">
        <v>87.69412</v>
      </c>
      <c r="D30" s="473">
        <v>333.62</v>
      </c>
      <c r="E30" s="473">
        <v>0.62</v>
      </c>
      <c r="F30" s="473">
        <v>0.71</v>
      </c>
      <c r="G30" s="478">
        <v>45658.0</v>
      </c>
      <c r="H30" s="473">
        <v>624.0</v>
      </c>
      <c r="I30" s="222" t="s">
        <v>9621</v>
      </c>
      <c r="J30" s="222" t="s">
        <v>9622</v>
      </c>
      <c r="K30" s="222" t="s">
        <v>9624</v>
      </c>
      <c r="L30" s="473">
        <v>2.0</v>
      </c>
      <c r="M30" s="473">
        <v>294.06</v>
      </c>
      <c r="N30" s="473">
        <v>4.26</v>
      </c>
      <c r="O30" s="222" t="s">
        <v>9627</v>
      </c>
      <c r="P30" s="473">
        <v>0.0</v>
      </c>
    </row>
    <row r="31">
      <c r="B31" s="473">
        <v>23.72388</v>
      </c>
      <c r="C31" s="473">
        <v>87.59399</v>
      </c>
      <c r="D31" s="473">
        <v>334.53</v>
      </c>
      <c r="E31" s="473">
        <v>0.62</v>
      </c>
      <c r="F31" s="473">
        <v>0.71</v>
      </c>
      <c r="G31" s="478">
        <v>45658.0</v>
      </c>
      <c r="H31" s="473">
        <v>624.0</v>
      </c>
      <c r="I31" s="222" t="s">
        <v>9621</v>
      </c>
      <c r="J31" s="222" t="s">
        <v>9622</v>
      </c>
      <c r="K31" s="222" t="s">
        <v>9624</v>
      </c>
      <c r="L31" s="473">
        <v>2.0</v>
      </c>
      <c r="M31" s="473">
        <v>295.68</v>
      </c>
      <c r="N31" s="473">
        <v>5.64</v>
      </c>
      <c r="O31" s="222" t="s">
        <v>9627</v>
      </c>
      <c r="P31" s="473">
        <v>0.0</v>
      </c>
    </row>
    <row r="32">
      <c r="B32" s="473">
        <v>27.02628</v>
      </c>
      <c r="C32" s="473">
        <v>94.17055</v>
      </c>
      <c r="D32" s="473">
        <v>329.58</v>
      </c>
      <c r="E32" s="473">
        <v>0.42</v>
      </c>
      <c r="F32" s="473">
        <v>0.45</v>
      </c>
      <c r="G32" s="478">
        <v>45658.0</v>
      </c>
      <c r="H32" s="473">
        <v>624.0</v>
      </c>
      <c r="I32" s="222" t="s">
        <v>9621</v>
      </c>
      <c r="J32" s="222" t="s">
        <v>9622</v>
      </c>
      <c r="K32" s="222" t="s">
        <v>9624</v>
      </c>
      <c r="L32" s="473">
        <v>2.0</v>
      </c>
      <c r="M32" s="473">
        <v>297.06</v>
      </c>
      <c r="N32" s="473">
        <v>1.43</v>
      </c>
      <c r="O32" s="222" t="s">
        <v>9627</v>
      </c>
      <c r="P32" s="473">
        <v>0.0</v>
      </c>
    </row>
    <row r="33">
      <c r="B33" s="473">
        <v>24.80884</v>
      </c>
      <c r="C33" s="473">
        <v>93.71364</v>
      </c>
      <c r="D33" s="473">
        <v>341.45</v>
      </c>
      <c r="E33" s="473">
        <v>0.49</v>
      </c>
      <c r="F33" s="473">
        <v>0.48</v>
      </c>
      <c r="G33" s="478">
        <v>45658.0</v>
      </c>
      <c r="H33" s="473">
        <v>624.0</v>
      </c>
      <c r="I33" s="222" t="s">
        <v>9621</v>
      </c>
      <c r="J33" s="222" t="s">
        <v>9622</v>
      </c>
      <c r="K33" s="222" t="s">
        <v>9624</v>
      </c>
      <c r="L33" s="473">
        <v>2.0</v>
      </c>
      <c r="M33" s="473">
        <v>294.46</v>
      </c>
      <c r="N33" s="473">
        <v>5.9</v>
      </c>
      <c r="O33" s="222" t="s">
        <v>9627</v>
      </c>
      <c r="P33" s="473">
        <v>0.0</v>
      </c>
    </row>
    <row r="34">
      <c r="B34" s="473">
        <v>23.73995</v>
      </c>
      <c r="C34" s="473">
        <v>87.98962</v>
      </c>
      <c r="D34" s="473">
        <v>329.07</v>
      </c>
      <c r="E34" s="473">
        <v>0.58</v>
      </c>
      <c r="F34" s="473">
        <v>0.7</v>
      </c>
      <c r="G34" s="478">
        <v>45658.0</v>
      </c>
      <c r="H34" s="473">
        <v>624.0</v>
      </c>
      <c r="I34" s="222" t="s">
        <v>9621</v>
      </c>
      <c r="J34" s="222" t="s">
        <v>9622</v>
      </c>
      <c r="K34" s="222" t="s">
        <v>9624</v>
      </c>
      <c r="L34" s="473">
        <v>2.0</v>
      </c>
      <c r="M34" s="473">
        <v>295.94</v>
      </c>
      <c r="N34" s="473">
        <v>2.93</v>
      </c>
      <c r="O34" s="222" t="s">
        <v>9627</v>
      </c>
      <c r="P34" s="473">
        <v>0.0</v>
      </c>
    </row>
    <row r="35">
      <c r="B35" s="473">
        <v>27.1173</v>
      </c>
      <c r="C35" s="473">
        <v>94.83517</v>
      </c>
      <c r="D35" s="473">
        <v>325.93</v>
      </c>
      <c r="E35" s="473">
        <v>0.57</v>
      </c>
      <c r="F35" s="473">
        <v>0.43</v>
      </c>
      <c r="G35" s="478">
        <v>45658.0</v>
      </c>
      <c r="H35" s="473">
        <v>624.0</v>
      </c>
      <c r="I35" s="222" t="s">
        <v>9621</v>
      </c>
      <c r="J35" s="222" t="s">
        <v>9622</v>
      </c>
      <c r="K35" s="222" t="s">
        <v>9624</v>
      </c>
      <c r="L35" s="473">
        <v>2.0</v>
      </c>
      <c r="M35" s="473">
        <v>294.87</v>
      </c>
      <c r="N35" s="473">
        <v>3.66</v>
      </c>
      <c r="O35" s="222" t="s">
        <v>9627</v>
      </c>
      <c r="P35" s="473">
        <v>0.0</v>
      </c>
    </row>
    <row r="36">
      <c r="B36" s="473">
        <v>27.22432</v>
      </c>
      <c r="C36" s="473">
        <v>94.17087</v>
      </c>
      <c r="D36" s="473">
        <v>339.94</v>
      </c>
      <c r="E36" s="473">
        <v>0.41</v>
      </c>
      <c r="F36" s="473">
        <v>0.45</v>
      </c>
      <c r="G36" s="478">
        <v>45658.0</v>
      </c>
      <c r="H36" s="473">
        <v>624.0</v>
      </c>
      <c r="I36" s="222" t="s">
        <v>9621</v>
      </c>
      <c r="J36" s="222" t="s">
        <v>9622</v>
      </c>
      <c r="K36" s="222" t="s">
        <v>9624</v>
      </c>
      <c r="L36" s="473">
        <v>2.0</v>
      </c>
      <c r="M36" s="473">
        <v>296.83</v>
      </c>
      <c r="N36" s="473">
        <v>6.6</v>
      </c>
      <c r="O36" s="222" t="s">
        <v>9627</v>
      </c>
      <c r="P36" s="473">
        <v>0.0</v>
      </c>
    </row>
    <row r="37">
      <c r="B37" s="473">
        <v>23.72378</v>
      </c>
      <c r="C37" s="473">
        <v>87.59228</v>
      </c>
      <c r="D37" s="473">
        <v>330.62</v>
      </c>
      <c r="E37" s="473">
        <v>0.62</v>
      </c>
      <c r="F37" s="473">
        <v>0.71</v>
      </c>
      <c r="G37" s="478">
        <v>45658.0</v>
      </c>
      <c r="H37" s="473">
        <v>624.0</v>
      </c>
      <c r="I37" s="222" t="s">
        <v>9621</v>
      </c>
      <c r="J37" s="222" t="s">
        <v>9622</v>
      </c>
      <c r="K37" s="222" t="s">
        <v>9624</v>
      </c>
      <c r="L37" s="473">
        <v>2.0</v>
      </c>
      <c r="M37" s="473">
        <v>295.72</v>
      </c>
      <c r="N37" s="473">
        <v>6.13</v>
      </c>
      <c r="O37" s="222" t="s">
        <v>9627</v>
      </c>
      <c r="P37" s="473">
        <v>0.0</v>
      </c>
    </row>
    <row r="38">
      <c r="B38" s="473">
        <v>25.26099</v>
      </c>
      <c r="C38" s="473">
        <v>91.73593</v>
      </c>
      <c r="D38" s="473">
        <v>339.01</v>
      </c>
      <c r="E38" s="473">
        <v>0.63</v>
      </c>
      <c r="F38" s="473">
        <v>0.54</v>
      </c>
      <c r="G38" s="478">
        <v>45658.0</v>
      </c>
      <c r="H38" s="473">
        <v>624.0</v>
      </c>
      <c r="I38" s="222" t="s">
        <v>9621</v>
      </c>
      <c r="J38" s="222" t="s">
        <v>9622</v>
      </c>
      <c r="K38" s="222" t="s">
        <v>9624</v>
      </c>
      <c r="L38" s="473">
        <v>2.0</v>
      </c>
      <c r="M38" s="473">
        <v>294.56</v>
      </c>
      <c r="N38" s="473">
        <v>8.13</v>
      </c>
      <c r="O38" s="222" t="s">
        <v>9627</v>
      </c>
      <c r="P38" s="473">
        <v>0.0</v>
      </c>
    </row>
    <row r="39">
      <c r="B39" s="473">
        <v>25.32447</v>
      </c>
      <c r="C39" s="473">
        <v>91.5959</v>
      </c>
      <c r="D39" s="473">
        <v>335.38</v>
      </c>
      <c r="E39" s="473">
        <v>0.32</v>
      </c>
      <c r="F39" s="473">
        <v>0.55</v>
      </c>
      <c r="G39" s="478">
        <v>45658.0</v>
      </c>
      <c r="H39" s="473">
        <v>624.0</v>
      </c>
      <c r="I39" s="222" t="s">
        <v>9621</v>
      </c>
      <c r="J39" s="222" t="s">
        <v>9622</v>
      </c>
      <c r="K39" s="222" t="s">
        <v>9624</v>
      </c>
      <c r="L39" s="473">
        <v>2.0</v>
      </c>
      <c r="M39" s="473">
        <v>296.11</v>
      </c>
      <c r="N39" s="473">
        <v>3.54</v>
      </c>
      <c r="O39" s="222" t="s">
        <v>9627</v>
      </c>
      <c r="P39" s="473">
        <v>0.0</v>
      </c>
    </row>
    <row r="40">
      <c r="B40" s="473">
        <v>26.93714</v>
      </c>
      <c r="C40" s="473">
        <v>94.04466</v>
      </c>
      <c r="D40" s="473">
        <v>339.23</v>
      </c>
      <c r="E40" s="473">
        <v>0.42</v>
      </c>
      <c r="F40" s="473">
        <v>0.46</v>
      </c>
      <c r="G40" s="478">
        <v>45658.0</v>
      </c>
      <c r="H40" s="473">
        <v>624.0</v>
      </c>
      <c r="I40" s="222" t="s">
        <v>9621</v>
      </c>
      <c r="J40" s="222" t="s">
        <v>9622</v>
      </c>
      <c r="K40" s="222" t="s">
        <v>9624</v>
      </c>
      <c r="L40" s="473">
        <v>2.0</v>
      </c>
      <c r="M40" s="473">
        <v>297.02</v>
      </c>
      <c r="N40" s="473">
        <v>6.4</v>
      </c>
      <c r="O40" s="222" t="s">
        <v>9627</v>
      </c>
      <c r="P40" s="473">
        <v>0.0</v>
      </c>
    </row>
    <row r="41">
      <c r="B41" s="473">
        <v>26.9363</v>
      </c>
      <c r="C41" s="473">
        <v>94.04047</v>
      </c>
      <c r="D41" s="473">
        <v>350.65</v>
      </c>
      <c r="E41" s="473">
        <v>0.42</v>
      </c>
      <c r="F41" s="473">
        <v>0.46</v>
      </c>
      <c r="G41" s="478">
        <v>45658.0</v>
      </c>
      <c r="H41" s="473">
        <v>624.0</v>
      </c>
      <c r="I41" s="222" t="s">
        <v>9621</v>
      </c>
      <c r="J41" s="222" t="s">
        <v>9622</v>
      </c>
      <c r="K41" s="222" t="s">
        <v>9624</v>
      </c>
      <c r="L41" s="473">
        <v>2.0</v>
      </c>
      <c r="M41" s="473">
        <v>298.6</v>
      </c>
      <c r="N41" s="473">
        <v>6.4</v>
      </c>
      <c r="O41" s="222" t="s">
        <v>9627</v>
      </c>
      <c r="P41" s="473">
        <v>0.0</v>
      </c>
    </row>
    <row r="42">
      <c r="B42" s="473">
        <v>26.94041</v>
      </c>
      <c r="C42" s="473">
        <v>94.03947</v>
      </c>
      <c r="D42" s="473">
        <v>327.65</v>
      </c>
      <c r="E42" s="473">
        <v>0.42</v>
      </c>
      <c r="F42" s="473">
        <v>0.46</v>
      </c>
      <c r="G42" s="478">
        <v>45658.0</v>
      </c>
      <c r="H42" s="473">
        <v>624.0</v>
      </c>
      <c r="I42" s="222" t="s">
        <v>9621</v>
      </c>
      <c r="J42" s="222" t="s">
        <v>9622</v>
      </c>
      <c r="K42" s="222" t="s">
        <v>9624</v>
      </c>
      <c r="L42" s="473">
        <v>2.0</v>
      </c>
      <c r="M42" s="473">
        <v>295.38</v>
      </c>
      <c r="N42" s="473">
        <v>2.36</v>
      </c>
      <c r="O42" s="222" t="s">
        <v>9627</v>
      </c>
      <c r="P42" s="473">
        <v>0.0</v>
      </c>
    </row>
    <row r="43">
      <c r="B43" s="473">
        <v>27.46068</v>
      </c>
      <c r="C43" s="473">
        <v>91.98768</v>
      </c>
      <c r="D43" s="473">
        <v>333.12</v>
      </c>
      <c r="E43" s="473">
        <v>0.55</v>
      </c>
      <c r="F43" s="473">
        <v>0.51</v>
      </c>
      <c r="G43" s="478">
        <v>45658.0</v>
      </c>
      <c r="H43" s="473">
        <v>625.0</v>
      </c>
      <c r="I43" s="222" t="s">
        <v>9621</v>
      </c>
      <c r="J43" s="222" t="s">
        <v>9622</v>
      </c>
      <c r="K43" s="222" t="s">
        <v>9624</v>
      </c>
      <c r="L43" s="473">
        <v>2.0</v>
      </c>
      <c r="M43" s="473">
        <v>292.01</v>
      </c>
      <c r="N43" s="473">
        <v>9.61</v>
      </c>
      <c r="O43" s="222" t="s">
        <v>9627</v>
      </c>
      <c r="P43" s="473">
        <v>0.0</v>
      </c>
    </row>
    <row r="44">
      <c r="B44" s="473">
        <v>27.46414</v>
      </c>
      <c r="C44" s="473">
        <v>91.98588</v>
      </c>
      <c r="D44" s="473">
        <v>336.39</v>
      </c>
      <c r="E44" s="473">
        <v>0.55</v>
      </c>
      <c r="F44" s="473">
        <v>0.51</v>
      </c>
      <c r="G44" s="478">
        <v>45658.0</v>
      </c>
      <c r="H44" s="473">
        <v>625.0</v>
      </c>
      <c r="I44" s="222" t="s">
        <v>9621</v>
      </c>
      <c r="J44" s="222" t="s">
        <v>9622</v>
      </c>
      <c r="K44" s="222" t="s">
        <v>9624</v>
      </c>
      <c r="L44" s="473">
        <v>2.0</v>
      </c>
      <c r="M44" s="473">
        <v>287.35</v>
      </c>
      <c r="N44" s="473">
        <v>5.03</v>
      </c>
      <c r="O44" s="222" t="s">
        <v>9627</v>
      </c>
      <c r="P44" s="473">
        <v>0.0</v>
      </c>
    </row>
    <row r="45">
      <c r="B45" s="473">
        <v>8.98492</v>
      </c>
      <c r="C45" s="473">
        <v>77.60124</v>
      </c>
      <c r="D45" s="473">
        <v>341.7</v>
      </c>
      <c r="E45" s="473">
        <v>0.41</v>
      </c>
      <c r="F45" s="473">
        <v>0.37</v>
      </c>
      <c r="G45" s="478">
        <v>45658.0</v>
      </c>
      <c r="H45" s="473">
        <v>801.0</v>
      </c>
      <c r="I45" s="222" t="s">
        <v>9621</v>
      </c>
      <c r="J45" s="222" t="s">
        <v>9622</v>
      </c>
      <c r="K45" s="222" t="s">
        <v>9624</v>
      </c>
      <c r="L45" s="473">
        <v>2.0</v>
      </c>
      <c r="M45" s="473">
        <v>303.02</v>
      </c>
      <c r="N45" s="473">
        <v>8.35</v>
      </c>
      <c r="O45" s="222" t="s">
        <v>9627</v>
      </c>
      <c r="P45" s="473">
        <v>0.0</v>
      </c>
    </row>
    <row r="46">
      <c r="B46" s="473">
        <v>10.33826</v>
      </c>
      <c r="C46" s="473">
        <v>78.88723</v>
      </c>
      <c r="D46" s="473">
        <v>333.68</v>
      </c>
      <c r="E46" s="473">
        <v>0.38</v>
      </c>
      <c r="F46" s="473">
        <v>0.36</v>
      </c>
      <c r="G46" s="478">
        <v>45658.0</v>
      </c>
      <c r="H46" s="473">
        <v>801.0</v>
      </c>
      <c r="I46" s="222" t="s">
        <v>9621</v>
      </c>
      <c r="J46" s="222" t="s">
        <v>9622</v>
      </c>
      <c r="K46" s="222" t="s">
        <v>9624</v>
      </c>
      <c r="L46" s="473">
        <v>2.0</v>
      </c>
      <c r="M46" s="473">
        <v>299.81</v>
      </c>
      <c r="N46" s="473">
        <v>3.52</v>
      </c>
      <c r="O46" s="222" t="s">
        <v>9627</v>
      </c>
      <c r="P46" s="473">
        <v>0.0</v>
      </c>
    </row>
    <row r="47">
      <c r="B47" s="473">
        <v>12.39356</v>
      </c>
      <c r="C47" s="473">
        <v>75.99664</v>
      </c>
      <c r="D47" s="473">
        <v>333.34</v>
      </c>
      <c r="E47" s="473">
        <v>0.43</v>
      </c>
      <c r="F47" s="473">
        <v>0.38</v>
      </c>
      <c r="G47" s="478">
        <v>45658.0</v>
      </c>
      <c r="H47" s="473">
        <v>801.0</v>
      </c>
      <c r="I47" s="222" t="s">
        <v>9621</v>
      </c>
      <c r="J47" s="222" t="s">
        <v>9622</v>
      </c>
      <c r="K47" s="222" t="s">
        <v>9624</v>
      </c>
      <c r="L47" s="473">
        <v>2.0</v>
      </c>
      <c r="M47" s="473">
        <v>304.03</v>
      </c>
      <c r="N47" s="473">
        <v>3.03</v>
      </c>
      <c r="O47" s="222" t="s">
        <v>9627</v>
      </c>
      <c r="P47" s="473">
        <v>0.0</v>
      </c>
    </row>
    <row r="48">
      <c r="B48" s="473">
        <v>12.43911</v>
      </c>
      <c r="C48" s="473">
        <v>76.97556</v>
      </c>
      <c r="D48" s="473">
        <v>333.62</v>
      </c>
      <c r="E48" s="473">
        <v>0.4</v>
      </c>
      <c r="F48" s="473">
        <v>0.37</v>
      </c>
      <c r="G48" s="478">
        <v>45658.0</v>
      </c>
      <c r="H48" s="473">
        <v>801.0</v>
      </c>
      <c r="I48" s="222" t="s">
        <v>9621</v>
      </c>
      <c r="J48" s="222" t="s">
        <v>9622</v>
      </c>
      <c r="K48" s="222" t="s">
        <v>9624</v>
      </c>
      <c r="L48" s="473">
        <v>2.0</v>
      </c>
      <c r="M48" s="473">
        <v>304.47</v>
      </c>
      <c r="N48" s="473">
        <v>3.55</v>
      </c>
      <c r="O48" s="222" t="s">
        <v>9627</v>
      </c>
      <c r="P48" s="473">
        <v>0.0</v>
      </c>
    </row>
    <row r="49">
      <c r="B49" s="473">
        <v>12.34938</v>
      </c>
      <c r="C49" s="473">
        <v>76.58096</v>
      </c>
      <c r="D49" s="473">
        <v>332.14</v>
      </c>
      <c r="E49" s="473">
        <v>0.41</v>
      </c>
      <c r="F49" s="473">
        <v>0.37</v>
      </c>
      <c r="G49" s="478">
        <v>45658.0</v>
      </c>
      <c r="H49" s="473">
        <v>801.0</v>
      </c>
      <c r="I49" s="222" t="s">
        <v>9621</v>
      </c>
      <c r="J49" s="222" t="s">
        <v>9622</v>
      </c>
      <c r="K49" s="222" t="s">
        <v>9624</v>
      </c>
      <c r="L49" s="473">
        <v>2.0</v>
      </c>
      <c r="M49" s="473">
        <v>303.32</v>
      </c>
      <c r="N49" s="473">
        <v>1.19</v>
      </c>
      <c r="O49" s="222" t="s">
        <v>9627</v>
      </c>
      <c r="P49" s="473">
        <v>0.0</v>
      </c>
    </row>
    <row r="50">
      <c r="B50" s="473">
        <v>12.25254</v>
      </c>
      <c r="C50" s="473">
        <v>77.10765</v>
      </c>
      <c r="D50" s="473">
        <v>330.94</v>
      </c>
      <c r="E50" s="473">
        <v>0.4</v>
      </c>
      <c r="F50" s="473">
        <v>0.37</v>
      </c>
      <c r="G50" s="478">
        <v>45658.0</v>
      </c>
      <c r="H50" s="473">
        <v>801.0</v>
      </c>
      <c r="I50" s="222" t="s">
        <v>9621</v>
      </c>
      <c r="J50" s="222" t="s">
        <v>9622</v>
      </c>
      <c r="K50" s="222" t="s">
        <v>9624</v>
      </c>
      <c r="L50" s="473">
        <v>2.0</v>
      </c>
      <c r="M50" s="473">
        <v>303.64</v>
      </c>
      <c r="N50" s="473">
        <v>1.81</v>
      </c>
      <c r="O50" s="222" t="s">
        <v>9627</v>
      </c>
      <c r="P50" s="473">
        <v>0.0</v>
      </c>
    </row>
  </sheetData>
  <hyperlinks>
    <hyperlink display="Summary Table" location="'Summary Table'!A1" ref="A1"/>
  </hyperlinks>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42.13"/>
  </cols>
  <sheetData>
    <row r="1">
      <c r="A1" s="146" t="s">
        <v>9258</v>
      </c>
    </row>
    <row r="2">
      <c r="B2" s="322"/>
      <c r="C2" s="222" t="s">
        <v>4</v>
      </c>
      <c r="D2" s="222" t="s">
        <v>1433</v>
      </c>
      <c r="E2" s="322"/>
      <c r="F2" s="322"/>
      <c r="G2" s="322"/>
    </row>
    <row r="3">
      <c r="B3" s="322"/>
      <c r="C3" s="222" t="s">
        <v>6</v>
      </c>
      <c r="D3" s="222" t="s">
        <v>1435</v>
      </c>
    </row>
    <row r="5">
      <c r="B5" s="472" t="s">
        <v>3</v>
      </c>
      <c r="C5" s="472" t="s">
        <v>25</v>
      </c>
      <c r="D5" s="472" t="s">
        <v>26</v>
      </c>
      <c r="E5" s="472" t="s">
        <v>27</v>
      </c>
      <c r="F5" s="472" t="s">
        <v>28</v>
      </c>
      <c r="G5" s="472" t="s">
        <v>58</v>
      </c>
    </row>
    <row r="6">
      <c r="B6" s="473">
        <v>1.0</v>
      </c>
      <c r="C6" s="222" t="s">
        <v>9486</v>
      </c>
      <c r="D6" s="222" t="s">
        <v>9488</v>
      </c>
      <c r="E6" s="473" t="s">
        <v>9271</v>
      </c>
      <c r="F6" s="222" t="s">
        <v>6179</v>
      </c>
      <c r="G6" s="222" t="s">
        <v>9492</v>
      </c>
    </row>
    <row r="7">
      <c r="B7" s="473">
        <v>2.0</v>
      </c>
      <c r="C7" s="222" t="s">
        <v>9495</v>
      </c>
      <c r="D7" s="222" t="s">
        <v>9496</v>
      </c>
      <c r="E7" s="473" t="s">
        <v>9271</v>
      </c>
      <c r="F7" s="222" t="s">
        <v>6179</v>
      </c>
      <c r="G7" s="222" t="s">
        <v>9497</v>
      </c>
    </row>
    <row r="8">
      <c r="B8" s="473">
        <v>3.0</v>
      </c>
      <c r="C8" s="222" t="s">
        <v>9502</v>
      </c>
      <c r="D8" s="222" t="s">
        <v>9503</v>
      </c>
      <c r="E8" s="473" t="s">
        <v>9271</v>
      </c>
      <c r="F8" s="222" t="s">
        <v>6179</v>
      </c>
      <c r="G8" s="222" t="s">
        <v>9504</v>
      </c>
    </row>
    <row r="9">
      <c r="B9" s="473">
        <v>4.0</v>
      </c>
      <c r="C9" s="222" t="s">
        <v>9505</v>
      </c>
      <c r="D9" s="222" t="s">
        <v>9507</v>
      </c>
      <c r="E9" s="473" t="s">
        <v>9271</v>
      </c>
      <c r="F9" s="222" t="s">
        <v>6179</v>
      </c>
      <c r="G9" s="222" t="s">
        <v>9510</v>
      </c>
    </row>
    <row r="10">
      <c r="B10" s="473">
        <v>5.0</v>
      </c>
      <c r="C10" s="222" t="s">
        <v>9514</v>
      </c>
      <c r="D10" s="222" t="s">
        <v>9515</v>
      </c>
      <c r="E10" s="473" t="s">
        <v>55</v>
      </c>
      <c r="F10" s="222" t="s">
        <v>66</v>
      </c>
      <c r="G10" s="473" t="s">
        <v>9516</v>
      </c>
    </row>
    <row r="11">
      <c r="G11" s="322"/>
    </row>
    <row r="12">
      <c r="G12" s="322"/>
    </row>
    <row r="13">
      <c r="G13" s="322"/>
    </row>
    <row r="14">
      <c r="G14" s="322"/>
    </row>
    <row r="15">
      <c r="B15" s="472" t="s">
        <v>9486</v>
      </c>
      <c r="C15" s="472" t="s">
        <v>9495</v>
      </c>
      <c r="D15" s="472" t="s">
        <v>9502</v>
      </c>
      <c r="E15" s="472" t="s">
        <v>9505</v>
      </c>
      <c r="F15" s="472" t="s">
        <v>9514</v>
      </c>
      <c r="G15" s="322"/>
    </row>
    <row r="16">
      <c r="B16" s="222" t="s">
        <v>9055</v>
      </c>
      <c r="C16" s="222" t="s">
        <v>9529</v>
      </c>
      <c r="D16" s="222" t="s">
        <v>9504</v>
      </c>
      <c r="E16" s="222" t="s">
        <v>9510</v>
      </c>
      <c r="F16" s="473">
        <v>92.0</v>
      </c>
      <c r="G16" s="322"/>
    </row>
    <row r="17">
      <c r="B17" s="222" t="s">
        <v>9055</v>
      </c>
      <c r="C17" s="222" t="s">
        <v>9534</v>
      </c>
      <c r="D17" s="222" t="s">
        <v>9504</v>
      </c>
      <c r="E17" s="222" t="s">
        <v>9535</v>
      </c>
      <c r="F17" s="473">
        <v>114.0</v>
      </c>
      <c r="G17" s="322"/>
    </row>
    <row r="18">
      <c r="B18" s="222" t="s">
        <v>9055</v>
      </c>
      <c r="C18" s="222" t="s">
        <v>9538</v>
      </c>
      <c r="D18" s="222" t="s">
        <v>9504</v>
      </c>
      <c r="E18" s="222" t="s">
        <v>9541</v>
      </c>
      <c r="F18" s="473">
        <v>11.0</v>
      </c>
      <c r="G18" s="322"/>
    </row>
    <row r="19">
      <c r="B19" s="222" t="s">
        <v>9055</v>
      </c>
      <c r="C19" s="222" t="s">
        <v>9547</v>
      </c>
      <c r="D19" s="222" t="s">
        <v>9504</v>
      </c>
      <c r="E19" s="222" t="s">
        <v>9548</v>
      </c>
      <c r="F19" s="473">
        <v>273.0</v>
      </c>
      <c r="G19" s="322"/>
    </row>
    <row r="20">
      <c r="B20" s="222" t="s">
        <v>9055</v>
      </c>
      <c r="C20" s="222" t="s">
        <v>9552</v>
      </c>
      <c r="D20" s="222" t="s">
        <v>9504</v>
      </c>
      <c r="E20" s="222" t="s">
        <v>9555</v>
      </c>
      <c r="F20" s="473">
        <v>20.0</v>
      </c>
      <c r="G20" s="322"/>
    </row>
    <row r="21">
      <c r="B21" s="222" t="s">
        <v>9055</v>
      </c>
      <c r="C21" s="222" t="s">
        <v>9558</v>
      </c>
      <c r="D21" s="222" t="s">
        <v>9504</v>
      </c>
      <c r="E21" s="222" t="s">
        <v>9560</v>
      </c>
      <c r="F21" s="473">
        <v>356.0</v>
      </c>
      <c r="G21" s="322"/>
    </row>
    <row r="22">
      <c r="B22" s="222" t="s">
        <v>9055</v>
      </c>
      <c r="C22" s="222" t="s">
        <v>9562</v>
      </c>
      <c r="D22" s="222" t="s">
        <v>9504</v>
      </c>
      <c r="E22" s="222" t="s">
        <v>9564</v>
      </c>
      <c r="F22" s="473">
        <v>95.0</v>
      </c>
      <c r="G22" s="322"/>
    </row>
    <row r="23">
      <c r="B23" s="222" t="s">
        <v>9055</v>
      </c>
      <c r="C23" s="222" t="s">
        <v>9565</v>
      </c>
      <c r="D23" s="222" t="s">
        <v>9566</v>
      </c>
      <c r="E23" s="222" t="s">
        <v>9567</v>
      </c>
      <c r="F23" s="473">
        <v>23.0</v>
      </c>
      <c r="G23" s="322"/>
    </row>
    <row r="24">
      <c r="B24" s="222" t="s">
        <v>9055</v>
      </c>
      <c r="C24" s="222" t="s">
        <v>9573</v>
      </c>
      <c r="D24" s="222" t="s">
        <v>9574</v>
      </c>
      <c r="E24" s="222" t="s">
        <v>9575</v>
      </c>
      <c r="F24" s="473">
        <v>12.0</v>
      </c>
      <c r="G24" s="322"/>
    </row>
    <row r="25">
      <c r="B25" s="222" t="s">
        <v>9055</v>
      </c>
      <c r="C25" s="222" t="s">
        <v>9573</v>
      </c>
      <c r="D25" s="222" t="s">
        <v>9578</v>
      </c>
      <c r="E25" s="222" t="s">
        <v>9575</v>
      </c>
      <c r="F25" s="473">
        <v>19.0</v>
      </c>
      <c r="G25" s="322"/>
    </row>
    <row r="26">
      <c r="B26" s="222" t="s">
        <v>9055</v>
      </c>
      <c r="C26" s="222" t="s">
        <v>9582</v>
      </c>
      <c r="D26" s="222" t="s">
        <v>9583</v>
      </c>
      <c r="E26" s="222" t="s">
        <v>9584</v>
      </c>
      <c r="F26" s="473">
        <v>234.0</v>
      </c>
      <c r="G26" s="322"/>
    </row>
    <row r="27">
      <c r="B27" s="222" t="s">
        <v>9055</v>
      </c>
      <c r="C27" s="222" t="s">
        <v>9589</v>
      </c>
      <c r="D27" s="222" t="s">
        <v>9583</v>
      </c>
      <c r="E27" s="222" t="s">
        <v>9590</v>
      </c>
      <c r="F27" s="473">
        <v>22.0</v>
      </c>
      <c r="G27" s="322"/>
    </row>
    <row r="28">
      <c r="B28" s="222" t="s">
        <v>9055</v>
      </c>
      <c r="C28" s="222" t="s">
        <v>9594</v>
      </c>
      <c r="D28" s="222" t="s">
        <v>9583</v>
      </c>
      <c r="E28" s="222" t="s">
        <v>9597</v>
      </c>
      <c r="F28" s="473">
        <v>572.0</v>
      </c>
      <c r="G28" s="322"/>
    </row>
    <row r="29">
      <c r="B29" s="222" t="s">
        <v>9055</v>
      </c>
      <c r="C29" s="222" t="s">
        <v>9538</v>
      </c>
      <c r="D29" s="222" t="s">
        <v>9583</v>
      </c>
      <c r="E29" s="222" t="s">
        <v>9599</v>
      </c>
      <c r="F29" s="473">
        <v>13.0</v>
      </c>
      <c r="G29" s="322"/>
    </row>
    <row r="30">
      <c r="B30" s="222" t="s">
        <v>9055</v>
      </c>
      <c r="C30" s="222" t="s">
        <v>9604</v>
      </c>
      <c r="D30" s="222" t="s">
        <v>9583</v>
      </c>
      <c r="E30" s="222" t="s">
        <v>9605</v>
      </c>
      <c r="F30" s="473">
        <v>10.0</v>
      </c>
      <c r="G30" s="322"/>
    </row>
    <row r="31">
      <c r="B31" s="222" t="s">
        <v>9055</v>
      </c>
      <c r="C31" s="222" t="s">
        <v>9606</v>
      </c>
      <c r="D31" s="222" t="s">
        <v>9583</v>
      </c>
      <c r="E31" s="222" t="s">
        <v>9607</v>
      </c>
      <c r="F31" s="473">
        <v>103.0</v>
      </c>
      <c r="G31" s="322"/>
    </row>
    <row r="32">
      <c r="B32" s="222" t="s">
        <v>9055</v>
      </c>
      <c r="C32" s="222" t="s">
        <v>9609</v>
      </c>
      <c r="D32" s="222" t="s">
        <v>9583</v>
      </c>
      <c r="E32" s="222" t="s">
        <v>9611</v>
      </c>
      <c r="F32" s="473">
        <v>6.0</v>
      </c>
      <c r="G32" s="322"/>
    </row>
    <row r="33">
      <c r="B33" s="222" t="s">
        <v>9055</v>
      </c>
      <c r="C33" s="222" t="s">
        <v>9612</v>
      </c>
      <c r="D33" s="222" t="s">
        <v>9613</v>
      </c>
      <c r="E33" s="222" t="s">
        <v>9614</v>
      </c>
      <c r="F33" s="473">
        <v>175.0</v>
      </c>
      <c r="G33" s="322"/>
    </row>
    <row r="34">
      <c r="B34" s="222" t="s">
        <v>9055</v>
      </c>
      <c r="C34" s="222" t="s">
        <v>9616</v>
      </c>
      <c r="D34" s="222" t="s">
        <v>9618</v>
      </c>
      <c r="E34" s="222" t="s">
        <v>9620</v>
      </c>
      <c r="F34" s="473">
        <v>17.0</v>
      </c>
      <c r="G34" s="322"/>
    </row>
    <row r="35">
      <c r="B35" s="222" t="s">
        <v>9055</v>
      </c>
      <c r="C35" s="222" t="s">
        <v>9623</v>
      </c>
      <c r="D35" s="222" t="s">
        <v>9625</v>
      </c>
      <c r="E35" s="222" t="s">
        <v>9626</v>
      </c>
      <c r="F35" s="473">
        <v>38.0</v>
      </c>
      <c r="G35" s="322"/>
    </row>
    <row r="36">
      <c r="B36" s="222" t="s">
        <v>9055</v>
      </c>
      <c r="C36" s="222" t="s">
        <v>9628</v>
      </c>
      <c r="D36" s="222" t="s">
        <v>9630</v>
      </c>
      <c r="E36" s="222" t="s">
        <v>9631</v>
      </c>
      <c r="F36" s="473">
        <v>18.0</v>
      </c>
      <c r="G36" s="322"/>
    </row>
    <row r="37">
      <c r="B37" s="222" t="s">
        <v>9055</v>
      </c>
      <c r="C37" s="222" t="s">
        <v>9634</v>
      </c>
      <c r="D37" s="222" t="s">
        <v>9635</v>
      </c>
      <c r="E37" s="222" t="s">
        <v>9636</v>
      </c>
      <c r="F37" s="473">
        <v>17.0</v>
      </c>
      <c r="G37" s="322"/>
    </row>
    <row r="38">
      <c r="B38" s="222" t="s">
        <v>9055</v>
      </c>
      <c r="C38" s="222" t="s">
        <v>9637</v>
      </c>
      <c r="D38" s="222" t="s">
        <v>9635</v>
      </c>
      <c r="E38" s="222" t="s">
        <v>9638</v>
      </c>
      <c r="F38" s="473">
        <v>28.0</v>
      </c>
      <c r="G38" s="322"/>
    </row>
    <row r="39">
      <c r="B39" s="222" t="s">
        <v>9055</v>
      </c>
      <c r="C39" s="222" t="s">
        <v>9640</v>
      </c>
      <c r="D39" s="222" t="s">
        <v>9635</v>
      </c>
      <c r="E39" s="222" t="s">
        <v>9642</v>
      </c>
      <c r="F39" s="473">
        <v>14.0</v>
      </c>
      <c r="G39" s="322"/>
    </row>
    <row r="40">
      <c r="B40" s="222" t="s">
        <v>9055</v>
      </c>
      <c r="C40" s="222" t="s">
        <v>9529</v>
      </c>
      <c r="D40" s="222" t="s">
        <v>9635</v>
      </c>
      <c r="E40" s="222" t="s">
        <v>9643</v>
      </c>
      <c r="F40" s="473">
        <v>24.0</v>
      </c>
      <c r="G40" s="322"/>
    </row>
    <row r="41">
      <c r="B41" s="222" t="s">
        <v>9055</v>
      </c>
      <c r="C41" s="222" t="s">
        <v>9558</v>
      </c>
      <c r="D41" s="222" t="s">
        <v>9635</v>
      </c>
      <c r="E41" s="222" t="s">
        <v>9645</v>
      </c>
      <c r="F41" s="473">
        <v>183.0</v>
      </c>
    </row>
    <row r="42">
      <c r="B42" s="222" t="s">
        <v>9055</v>
      </c>
      <c r="C42" s="222" t="s">
        <v>9647</v>
      </c>
      <c r="D42" s="222" t="s">
        <v>9635</v>
      </c>
      <c r="E42" s="222" t="s">
        <v>9648</v>
      </c>
      <c r="F42" s="473">
        <v>62.0</v>
      </c>
    </row>
    <row r="43">
      <c r="B43" s="222" t="s">
        <v>9055</v>
      </c>
      <c r="C43" s="222" t="s">
        <v>9649</v>
      </c>
      <c r="D43" s="222" t="s">
        <v>9635</v>
      </c>
      <c r="E43" s="222" t="s">
        <v>9650</v>
      </c>
      <c r="F43" s="473">
        <v>13.0</v>
      </c>
    </row>
    <row r="44">
      <c r="B44" s="222" t="s">
        <v>9055</v>
      </c>
      <c r="C44" s="222" t="s">
        <v>9653</v>
      </c>
      <c r="D44" s="222" t="s">
        <v>9635</v>
      </c>
      <c r="E44" s="222" t="s">
        <v>9654</v>
      </c>
      <c r="F44" s="473">
        <v>33.0</v>
      </c>
    </row>
  </sheetData>
  <mergeCells count="1">
    <mergeCell ref="D3:G3"/>
  </mergeCells>
  <hyperlinks>
    <hyperlink display="Summary Table" location="'Summary Table'!A1" ref="A1"/>
  </hyperlinks>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46" t="s">
        <v>9258</v>
      </c>
    </row>
    <row r="2">
      <c r="B2" s="322"/>
      <c r="C2" s="222" t="s">
        <v>4</v>
      </c>
      <c r="D2" s="222" t="s">
        <v>1424</v>
      </c>
      <c r="F2" s="322"/>
      <c r="G2" s="322"/>
      <c r="H2" s="322"/>
    </row>
    <row r="3">
      <c r="B3" s="322"/>
      <c r="C3" s="222" t="s">
        <v>6</v>
      </c>
      <c r="D3" s="222" t="s">
        <v>1426</v>
      </c>
    </row>
    <row r="4">
      <c r="H4" s="322"/>
    </row>
    <row r="5">
      <c r="B5" s="472" t="s">
        <v>3</v>
      </c>
      <c r="C5" s="472" t="s">
        <v>25</v>
      </c>
      <c r="D5" s="472" t="s">
        <v>26</v>
      </c>
      <c r="E5" s="472" t="s">
        <v>27</v>
      </c>
      <c r="F5" s="472" t="s">
        <v>28</v>
      </c>
      <c r="G5" s="472" t="s">
        <v>58</v>
      </c>
    </row>
    <row r="6">
      <c r="B6" s="473">
        <v>1.0</v>
      </c>
      <c r="C6" s="222" t="s">
        <v>96</v>
      </c>
      <c r="D6" s="222" t="s">
        <v>9684</v>
      </c>
      <c r="E6" s="473" t="s">
        <v>37</v>
      </c>
      <c r="F6" s="222" t="s">
        <v>6179</v>
      </c>
      <c r="G6" s="222" t="s">
        <v>8482</v>
      </c>
    </row>
    <row r="7">
      <c r="B7" s="473">
        <v>2.0</v>
      </c>
      <c r="C7" s="222" t="s">
        <v>9686</v>
      </c>
      <c r="D7" s="222" t="s">
        <v>9688</v>
      </c>
      <c r="E7" s="473" t="s">
        <v>37</v>
      </c>
      <c r="F7" s="222" t="s">
        <v>6179</v>
      </c>
      <c r="G7" s="222" t="s">
        <v>9690</v>
      </c>
    </row>
    <row r="8">
      <c r="B8" s="473">
        <v>3.0</v>
      </c>
      <c r="C8" s="222" t="s">
        <v>9691</v>
      </c>
      <c r="D8" s="222" t="s">
        <v>9692</v>
      </c>
      <c r="E8" s="473" t="s">
        <v>9271</v>
      </c>
      <c r="F8" s="222" t="s">
        <v>6179</v>
      </c>
      <c r="G8" s="222" t="s">
        <v>9693</v>
      </c>
    </row>
    <row r="9">
      <c r="B9" s="473">
        <v>4.0</v>
      </c>
      <c r="C9" s="222" t="s">
        <v>9694</v>
      </c>
      <c r="D9" s="222" t="s">
        <v>9697</v>
      </c>
      <c r="E9" s="473" t="s">
        <v>37</v>
      </c>
      <c r="F9" s="222" t="s">
        <v>6179</v>
      </c>
      <c r="G9" s="222" t="s">
        <v>9699</v>
      </c>
    </row>
    <row r="10">
      <c r="B10" s="473">
        <v>5.0</v>
      </c>
      <c r="C10" s="222" t="s">
        <v>9700</v>
      </c>
      <c r="D10" s="222" t="s">
        <v>9701</v>
      </c>
      <c r="E10" s="473" t="s">
        <v>9271</v>
      </c>
      <c r="F10" s="222" t="s">
        <v>6179</v>
      </c>
      <c r="G10" s="222" t="s">
        <v>9702</v>
      </c>
    </row>
    <row r="11">
      <c r="B11" s="473">
        <v>6.0</v>
      </c>
      <c r="C11" s="222" t="s">
        <v>9703</v>
      </c>
      <c r="D11" s="222" t="s">
        <v>9705</v>
      </c>
      <c r="E11" s="473" t="s">
        <v>37</v>
      </c>
      <c r="F11" s="222" t="s">
        <v>6179</v>
      </c>
      <c r="G11" s="222" t="s">
        <v>9707</v>
      </c>
    </row>
    <row r="12">
      <c r="B12" s="473">
        <v>7.0</v>
      </c>
      <c r="C12" s="222">
        <v>2023.0</v>
      </c>
      <c r="D12" s="222" t="s">
        <v>9708</v>
      </c>
      <c r="E12" s="222" t="s">
        <v>9709</v>
      </c>
      <c r="F12" s="222" t="s">
        <v>8376</v>
      </c>
      <c r="G12" s="473" t="s">
        <v>9710</v>
      </c>
    </row>
    <row r="17">
      <c r="B17" s="472" t="s">
        <v>96</v>
      </c>
      <c r="C17" s="472" t="s">
        <v>9686</v>
      </c>
      <c r="D17" s="472" t="s">
        <v>9691</v>
      </c>
      <c r="E17" s="472" t="s">
        <v>9694</v>
      </c>
      <c r="F17" s="472" t="s">
        <v>9700</v>
      </c>
      <c r="G17" s="472" t="s">
        <v>9703</v>
      </c>
      <c r="H17" s="472">
        <v>2023.0</v>
      </c>
    </row>
    <row r="18">
      <c r="B18" s="222" t="s">
        <v>8482</v>
      </c>
      <c r="C18" s="222" t="s">
        <v>9690</v>
      </c>
      <c r="D18" s="222" t="s">
        <v>9693</v>
      </c>
      <c r="E18" s="222" t="s">
        <v>9712</v>
      </c>
      <c r="F18" s="222" t="s">
        <v>9713</v>
      </c>
      <c r="G18" s="222" t="s">
        <v>85</v>
      </c>
      <c r="H18" s="473">
        <v>0.685</v>
      </c>
    </row>
    <row r="19">
      <c r="B19" s="222" t="s">
        <v>8482</v>
      </c>
      <c r="C19" s="222" t="s">
        <v>9690</v>
      </c>
      <c r="D19" s="222" t="s">
        <v>9693</v>
      </c>
      <c r="E19" s="222" t="s">
        <v>9714</v>
      </c>
      <c r="F19" s="222" t="s">
        <v>9715</v>
      </c>
      <c r="G19" s="222" t="s">
        <v>9717</v>
      </c>
      <c r="H19" s="473">
        <v>0.749</v>
      </c>
    </row>
    <row r="20">
      <c r="B20" s="222" t="s">
        <v>8482</v>
      </c>
      <c r="C20" s="222" t="s">
        <v>9690</v>
      </c>
      <c r="D20" s="222" t="s">
        <v>9693</v>
      </c>
      <c r="E20" s="222" t="s">
        <v>9714</v>
      </c>
      <c r="F20" s="222" t="s">
        <v>9721</v>
      </c>
      <c r="G20" s="222" t="s">
        <v>9256</v>
      </c>
      <c r="H20" s="473">
        <v>0.681</v>
      </c>
    </row>
    <row r="21">
      <c r="B21" s="222" t="s">
        <v>8482</v>
      </c>
      <c r="C21" s="222" t="s">
        <v>9690</v>
      </c>
      <c r="D21" s="222" t="s">
        <v>9693</v>
      </c>
      <c r="E21" s="222" t="s">
        <v>9714</v>
      </c>
      <c r="F21" s="222" t="s">
        <v>9723</v>
      </c>
      <c r="G21" s="222" t="s">
        <v>9248</v>
      </c>
      <c r="H21" s="473">
        <v>0.724</v>
      </c>
    </row>
    <row r="22">
      <c r="B22" s="222" t="s">
        <v>8482</v>
      </c>
      <c r="C22" s="222" t="s">
        <v>9690</v>
      </c>
      <c r="D22" s="222" t="s">
        <v>9693</v>
      </c>
      <c r="E22" s="222" t="s">
        <v>9714</v>
      </c>
      <c r="F22" s="222" t="s">
        <v>9729</v>
      </c>
      <c r="G22" s="222" t="s">
        <v>9237</v>
      </c>
      <c r="H22" s="473">
        <v>0.654</v>
      </c>
    </row>
    <row r="23">
      <c r="B23" s="222" t="s">
        <v>8482</v>
      </c>
      <c r="C23" s="222" t="s">
        <v>9690</v>
      </c>
      <c r="D23" s="222" t="s">
        <v>9693</v>
      </c>
      <c r="E23" s="222" t="s">
        <v>9714</v>
      </c>
      <c r="F23" s="222" t="s">
        <v>9730</v>
      </c>
      <c r="G23" s="222" t="s">
        <v>9229</v>
      </c>
      <c r="H23" s="473">
        <v>0.614</v>
      </c>
    </row>
    <row r="24">
      <c r="B24" s="222" t="s">
        <v>8482</v>
      </c>
      <c r="C24" s="222" t="s">
        <v>9690</v>
      </c>
      <c r="D24" s="222" t="s">
        <v>9693</v>
      </c>
      <c r="E24" s="222" t="s">
        <v>9714</v>
      </c>
      <c r="F24" s="222" t="s">
        <v>9734</v>
      </c>
      <c r="G24" s="222" t="s">
        <v>9735</v>
      </c>
      <c r="H24" s="473">
        <v>0.796</v>
      </c>
    </row>
    <row r="25">
      <c r="B25" s="222" t="s">
        <v>8482</v>
      </c>
      <c r="C25" s="222" t="s">
        <v>9690</v>
      </c>
      <c r="D25" s="222" t="s">
        <v>9693</v>
      </c>
      <c r="E25" s="222" t="s">
        <v>9714</v>
      </c>
      <c r="F25" s="222" t="s">
        <v>9739</v>
      </c>
      <c r="G25" s="222" t="s">
        <v>9741</v>
      </c>
      <c r="H25" s="473">
        <v>0.664</v>
      </c>
    </row>
    <row r="26">
      <c r="B26" s="222" t="s">
        <v>8482</v>
      </c>
      <c r="C26" s="222" t="s">
        <v>9690</v>
      </c>
      <c r="D26" s="222" t="s">
        <v>9693</v>
      </c>
      <c r="E26" s="222" t="s">
        <v>9714</v>
      </c>
      <c r="F26" s="222" t="s">
        <v>9745</v>
      </c>
      <c r="G26" s="222" t="s">
        <v>9746</v>
      </c>
      <c r="H26" s="473">
        <v>0.663</v>
      </c>
    </row>
    <row r="27">
      <c r="B27" s="222" t="s">
        <v>8482</v>
      </c>
      <c r="C27" s="222" t="s">
        <v>9690</v>
      </c>
      <c r="D27" s="222" t="s">
        <v>9693</v>
      </c>
      <c r="E27" s="222" t="s">
        <v>9714</v>
      </c>
      <c r="F27" s="222" t="s">
        <v>9748</v>
      </c>
      <c r="G27" s="222" t="s">
        <v>9751</v>
      </c>
      <c r="H27" s="473">
        <v>0.715</v>
      </c>
    </row>
    <row r="28">
      <c r="B28" s="222" t="s">
        <v>8482</v>
      </c>
      <c r="C28" s="222" t="s">
        <v>9690</v>
      </c>
      <c r="D28" s="222" t="s">
        <v>9693</v>
      </c>
      <c r="E28" s="222" t="s">
        <v>9714</v>
      </c>
      <c r="F28" s="222" t="s">
        <v>9755</v>
      </c>
      <c r="G28" s="222" t="s">
        <v>9199</v>
      </c>
      <c r="H28" s="473">
        <v>0.806</v>
      </c>
    </row>
    <row r="29">
      <c r="B29" s="222" t="s">
        <v>8482</v>
      </c>
      <c r="C29" s="222" t="s">
        <v>9690</v>
      </c>
      <c r="D29" s="222" t="s">
        <v>9693</v>
      </c>
      <c r="E29" s="222" t="s">
        <v>9714</v>
      </c>
      <c r="F29" s="222" t="s">
        <v>9760</v>
      </c>
      <c r="G29" s="222" t="s">
        <v>8309</v>
      </c>
      <c r="H29" s="473">
        <v>0.686</v>
      </c>
    </row>
    <row r="30">
      <c r="B30" s="222" t="s">
        <v>8482</v>
      </c>
      <c r="C30" s="222" t="s">
        <v>9690</v>
      </c>
      <c r="D30" s="222" t="s">
        <v>9693</v>
      </c>
      <c r="E30" s="222" t="s">
        <v>9714</v>
      </c>
      <c r="F30" s="222" t="s">
        <v>9761</v>
      </c>
      <c r="G30" s="222" t="s">
        <v>9230</v>
      </c>
      <c r="H30" s="473">
        <v>0.738</v>
      </c>
    </row>
    <row r="31">
      <c r="B31" s="222" t="s">
        <v>8482</v>
      </c>
      <c r="C31" s="222" t="s">
        <v>9690</v>
      </c>
      <c r="D31" s="222" t="s">
        <v>9693</v>
      </c>
      <c r="E31" s="222" t="s">
        <v>9714</v>
      </c>
      <c r="F31" s="222" t="s">
        <v>9764</v>
      </c>
      <c r="G31" s="222" t="s">
        <v>9332</v>
      </c>
      <c r="H31" s="473">
        <v>0.759</v>
      </c>
    </row>
    <row r="32">
      <c r="B32" s="222" t="s">
        <v>8482</v>
      </c>
      <c r="C32" s="222" t="s">
        <v>9690</v>
      </c>
      <c r="D32" s="222" t="s">
        <v>9693</v>
      </c>
      <c r="E32" s="222" t="s">
        <v>9714</v>
      </c>
      <c r="F32" s="222" t="s">
        <v>9767</v>
      </c>
      <c r="G32" s="222" t="s">
        <v>9768</v>
      </c>
      <c r="H32" s="473">
        <v>0.763</v>
      </c>
    </row>
    <row r="33">
      <c r="B33" s="222" t="s">
        <v>8482</v>
      </c>
      <c r="C33" s="222" t="s">
        <v>9690</v>
      </c>
      <c r="D33" s="222" t="s">
        <v>9693</v>
      </c>
      <c r="E33" s="222" t="s">
        <v>9714</v>
      </c>
      <c r="F33" s="222" t="s">
        <v>9774</v>
      </c>
      <c r="G33" s="222" t="s">
        <v>9775</v>
      </c>
      <c r="H33" s="473">
        <v>0.638</v>
      </c>
    </row>
    <row r="34">
      <c r="B34" s="222" t="s">
        <v>8482</v>
      </c>
      <c r="C34" s="222" t="s">
        <v>9690</v>
      </c>
      <c r="D34" s="222" t="s">
        <v>9693</v>
      </c>
      <c r="E34" s="222" t="s">
        <v>9714</v>
      </c>
      <c r="F34" s="222" t="s">
        <v>9778</v>
      </c>
      <c r="G34" s="222" t="s">
        <v>8301</v>
      </c>
      <c r="H34" s="473">
        <v>0.715</v>
      </c>
    </row>
    <row r="35">
      <c r="B35" s="222" t="s">
        <v>8482</v>
      </c>
      <c r="C35" s="222" t="s">
        <v>9690</v>
      </c>
      <c r="D35" s="222" t="s">
        <v>9693</v>
      </c>
      <c r="E35" s="222" t="s">
        <v>9714</v>
      </c>
      <c r="F35" s="222" t="s">
        <v>9784</v>
      </c>
      <c r="G35" s="222" t="s">
        <v>9349</v>
      </c>
      <c r="H35" s="473">
        <v>0.804</v>
      </c>
    </row>
    <row r="36">
      <c r="B36" s="222" t="s">
        <v>8482</v>
      </c>
      <c r="C36" s="222" t="s">
        <v>9690</v>
      </c>
      <c r="D36" s="222" t="s">
        <v>9693</v>
      </c>
      <c r="E36" s="222" t="s">
        <v>9714</v>
      </c>
      <c r="F36" s="222" t="s">
        <v>9787</v>
      </c>
      <c r="G36" s="222" t="s">
        <v>8485</v>
      </c>
      <c r="H36" s="473">
        <v>0.763</v>
      </c>
    </row>
    <row r="37">
      <c r="B37" s="222" t="s">
        <v>8482</v>
      </c>
      <c r="C37" s="222" t="s">
        <v>9690</v>
      </c>
      <c r="D37" s="222" t="s">
        <v>9693</v>
      </c>
      <c r="E37" s="222" t="s">
        <v>9714</v>
      </c>
      <c r="F37" s="222" t="s">
        <v>9791</v>
      </c>
      <c r="G37" s="222" t="s">
        <v>9352</v>
      </c>
      <c r="H37" s="473">
        <v>0.649</v>
      </c>
    </row>
    <row r="38">
      <c r="B38" s="222" t="s">
        <v>8482</v>
      </c>
      <c r="C38" s="222" t="s">
        <v>9690</v>
      </c>
      <c r="D38" s="222" t="s">
        <v>9693</v>
      </c>
      <c r="E38" s="222" t="s">
        <v>9714</v>
      </c>
      <c r="F38" s="222" t="s">
        <v>9794</v>
      </c>
      <c r="G38" s="222" t="s">
        <v>8297</v>
      </c>
      <c r="H38" s="473">
        <v>0.738</v>
      </c>
    </row>
    <row r="39">
      <c r="B39" s="222" t="s">
        <v>8482</v>
      </c>
      <c r="C39" s="222" t="s">
        <v>9690</v>
      </c>
      <c r="D39" s="222" t="s">
        <v>9693</v>
      </c>
      <c r="E39" s="222" t="s">
        <v>9714</v>
      </c>
      <c r="F39" s="222" t="s">
        <v>9800</v>
      </c>
      <c r="G39" s="222" t="s">
        <v>9801</v>
      </c>
      <c r="H39" s="473">
        <v>0.726</v>
      </c>
    </row>
    <row r="40">
      <c r="B40" s="222" t="s">
        <v>8482</v>
      </c>
      <c r="C40" s="222" t="s">
        <v>9690</v>
      </c>
      <c r="D40" s="222" t="s">
        <v>9693</v>
      </c>
      <c r="E40" s="222" t="s">
        <v>9714</v>
      </c>
      <c r="F40" s="222" t="s">
        <v>9804</v>
      </c>
      <c r="G40" s="222" t="s">
        <v>9805</v>
      </c>
      <c r="H40" s="473">
        <v>0.69</v>
      </c>
    </row>
    <row r="41">
      <c r="B41" s="222" t="s">
        <v>8482</v>
      </c>
      <c r="C41" s="222" t="s">
        <v>9690</v>
      </c>
      <c r="D41" s="222" t="s">
        <v>9693</v>
      </c>
      <c r="E41" s="222" t="s">
        <v>9714</v>
      </c>
      <c r="F41" s="222" t="s">
        <v>9811</v>
      </c>
      <c r="G41" s="222" t="s">
        <v>9812</v>
      </c>
      <c r="H41" s="473">
        <v>0.753</v>
      </c>
    </row>
    <row r="42">
      <c r="B42" s="222" t="s">
        <v>8482</v>
      </c>
      <c r="C42" s="222" t="s">
        <v>9690</v>
      </c>
      <c r="D42" s="222" t="s">
        <v>9693</v>
      </c>
      <c r="E42" s="222" t="s">
        <v>9714</v>
      </c>
      <c r="F42" s="222" t="s">
        <v>9815</v>
      </c>
      <c r="G42" s="222" t="s">
        <v>9816</v>
      </c>
      <c r="H42" s="473">
        <v>0.721</v>
      </c>
    </row>
    <row r="43">
      <c r="B43" s="222" t="s">
        <v>8482</v>
      </c>
      <c r="C43" s="222" t="s">
        <v>9690</v>
      </c>
      <c r="D43" s="222" t="s">
        <v>9693</v>
      </c>
      <c r="E43" s="222" t="s">
        <v>9714</v>
      </c>
      <c r="F43" s="222" t="s">
        <v>9820</v>
      </c>
      <c r="G43" s="222" t="s">
        <v>9821</v>
      </c>
      <c r="H43" s="473">
        <v>0.779</v>
      </c>
    </row>
  </sheetData>
  <mergeCells count="2">
    <mergeCell ref="D2:E2"/>
    <mergeCell ref="D3:H3"/>
  </mergeCells>
  <hyperlinks>
    <hyperlink display="Summary Table" location="'Summary Table'!A1" ref="A1"/>
  </hyperlinks>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13"/>
  </cols>
  <sheetData>
    <row r="1">
      <c r="A1" s="146" t="s">
        <v>9258</v>
      </c>
    </row>
    <row r="2">
      <c r="B2" s="322"/>
      <c r="C2" s="222" t="s">
        <v>4</v>
      </c>
      <c r="D2" s="436" t="s">
        <v>1414</v>
      </c>
      <c r="E2" s="322"/>
      <c r="F2" s="322"/>
      <c r="G2" s="322"/>
    </row>
    <row r="3">
      <c r="B3" s="322"/>
      <c r="C3" s="222" t="s">
        <v>6</v>
      </c>
      <c r="D3" s="222" t="s">
        <v>9716</v>
      </c>
    </row>
    <row r="5">
      <c r="B5" s="472" t="s">
        <v>3</v>
      </c>
      <c r="C5" s="472" t="s">
        <v>25</v>
      </c>
      <c r="D5" s="472" t="s">
        <v>26</v>
      </c>
      <c r="E5" s="472" t="s">
        <v>27</v>
      </c>
      <c r="F5" s="472" t="s">
        <v>28</v>
      </c>
      <c r="G5" s="472" t="s">
        <v>9722</v>
      </c>
    </row>
    <row r="6">
      <c r="B6" s="473">
        <v>1.0</v>
      </c>
      <c r="C6" s="222" t="s">
        <v>8837</v>
      </c>
      <c r="D6" s="222" t="s">
        <v>9727</v>
      </c>
      <c r="E6" s="222" t="s">
        <v>9728</v>
      </c>
      <c r="F6" s="222" t="s">
        <v>8376</v>
      </c>
      <c r="G6" s="473">
        <v>18.63001704</v>
      </c>
    </row>
    <row r="7">
      <c r="B7" s="473">
        <v>2.0</v>
      </c>
      <c r="C7" s="222" t="s">
        <v>29</v>
      </c>
      <c r="D7" s="222" t="s">
        <v>9733</v>
      </c>
      <c r="E7" s="222" t="s">
        <v>9728</v>
      </c>
      <c r="F7" s="222" t="s">
        <v>8376</v>
      </c>
      <c r="G7" s="473">
        <v>72.90946801</v>
      </c>
    </row>
    <row r="8">
      <c r="B8" s="473">
        <v>3.0</v>
      </c>
      <c r="C8" s="222" t="s">
        <v>9736</v>
      </c>
      <c r="D8" s="222" t="s">
        <v>9737</v>
      </c>
      <c r="E8" s="222" t="s">
        <v>9738</v>
      </c>
      <c r="F8" s="222" t="s">
        <v>8376</v>
      </c>
      <c r="G8" s="473">
        <v>80.0773</v>
      </c>
    </row>
    <row r="9">
      <c r="B9" s="473">
        <v>4.0</v>
      </c>
      <c r="C9" s="222" t="s">
        <v>9171</v>
      </c>
      <c r="D9" s="222" t="s">
        <v>9744</v>
      </c>
      <c r="E9" s="222" t="s">
        <v>2547</v>
      </c>
      <c r="F9" s="222" t="s">
        <v>8376</v>
      </c>
      <c r="G9" s="473">
        <v>0.8144</v>
      </c>
    </row>
    <row r="10">
      <c r="B10" s="473">
        <v>5.0</v>
      </c>
      <c r="C10" s="222" t="s">
        <v>8475</v>
      </c>
      <c r="D10" s="222" t="s">
        <v>9747</v>
      </c>
      <c r="E10" s="473" t="s">
        <v>87</v>
      </c>
      <c r="F10" s="222" t="s">
        <v>6179</v>
      </c>
      <c r="G10" s="222" t="s">
        <v>9750</v>
      </c>
    </row>
    <row r="11">
      <c r="B11" s="473">
        <v>6.0</v>
      </c>
      <c r="C11" s="222" t="s">
        <v>9753</v>
      </c>
      <c r="D11" s="222" t="s">
        <v>9754</v>
      </c>
      <c r="E11" s="473" t="s">
        <v>949</v>
      </c>
      <c r="F11" s="222" t="s">
        <v>6179</v>
      </c>
      <c r="G11" s="222" t="s">
        <v>9756</v>
      </c>
    </row>
    <row r="15">
      <c r="B15" s="472" t="s">
        <v>8837</v>
      </c>
      <c r="C15" s="472" t="s">
        <v>29</v>
      </c>
      <c r="D15" s="472" t="s">
        <v>9736</v>
      </c>
      <c r="E15" s="472" t="s">
        <v>9171</v>
      </c>
      <c r="F15" s="472" t="s">
        <v>8475</v>
      </c>
      <c r="G15" s="472" t="s">
        <v>9753</v>
      </c>
    </row>
    <row r="16">
      <c r="B16" s="473">
        <v>18.63001704</v>
      </c>
      <c r="C16" s="473">
        <v>72.90946801</v>
      </c>
      <c r="D16" s="473">
        <v>80.0773</v>
      </c>
      <c r="E16" s="473">
        <v>0.8144</v>
      </c>
      <c r="F16" s="222" t="s">
        <v>9750</v>
      </c>
      <c r="G16" s="222" t="s">
        <v>9756</v>
      </c>
    </row>
    <row r="17">
      <c r="B17" s="473">
        <v>19.18669793</v>
      </c>
      <c r="C17" s="473">
        <v>72.86258626</v>
      </c>
      <c r="D17" s="473">
        <v>25.5554</v>
      </c>
      <c r="E17" s="473">
        <v>0.7857</v>
      </c>
      <c r="F17" s="222" t="s">
        <v>9765</v>
      </c>
      <c r="G17" s="222" t="s">
        <v>9766</v>
      </c>
    </row>
    <row r="18">
      <c r="B18" s="473">
        <v>20.62281619</v>
      </c>
      <c r="C18" s="473">
        <v>73.18804504</v>
      </c>
      <c r="D18" s="473">
        <v>56.513</v>
      </c>
      <c r="E18" s="473">
        <v>0.7728</v>
      </c>
      <c r="F18" s="222" t="s">
        <v>9771</v>
      </c>
      <c r="G18" s="222" t="s">
        <v>9773</v>
      </c>
    </row>
    <row r="19">
      <c r="B19" s="473">
        <v>21.32982764</v>
      </c>
      <c r="C19" s="473">
        <v>72.62476068</v>
      </c>
      <c r="D19" s="473">
        <v>51.6077</v>
      </c>
      <c r="E19" s="473">
        <v>0.7749</v>
      </c>
      <c r="F19" s="222" t="s">
        <v>9776</v>
      </c>
      <c r="G19" s="222" t="s">
        <v>9777</v>
      </c>
    </row>
    <row r="20">
      <c r="B20" s="473">
        <v>20.38960564</v>
      </c>
      <c r="C20" s="473">
        <v>72.9029815</v>
      </c>
      <c r="D20" s="473">
        <v>147.4181</v>
      </c>
      <c r="E20" s="473">
        <v>0.8703</v>
      </c>
      <c r="F20" s="222" t="s">
        <v>9782</v>
      </c>
      <c r="G20" s="222" t="s">
        <v>9783</v>
      </c>
    </row>
    <row r="21">
      <c r="B21" s="473">
        <v>21.12335549</v>
      </c>
      <c r="C21" s="473">
        <v>70.32603737</v>
      </c>
      <c r="D21" s="473">
        <v>41.2738</v>
      </c>
      <c r="E21" s="473">
        <v>0.8363</v>
      </c>
      <c r="F21" s="222" t="s">
        <v>9785</v>
      </c>
      <c r="G21" s="222" t="s">
        <v>9786</v>
      </c>
    </row>
    <row r="22">
      <c r="B22" s="473">
        <v>21.29810726</v>
      </c>
      <c r="C22" s="473">
        <v>70.47407795</v>
      </c>
      <c r="D22" s="473">
        <v>73.265</v>
      </c>
      <c r="E22" s="473">
        <v>0.849</v>
      </c>
      <c r="F22" s="222" t="s">
        <v>9792</v>
      </c>
      <c r="G22" s="222" t="s">
        <v>9793</v>
      </c>
    </row>
    <row r="23">
      <c r="B23" s="473">
        <v>21.5602255</v>
      </c>
      <c r="C23" s="473">
        <v>72.85836908</v>
      </c>
      <c r="D23" s="473">
        <v>24.7441</v>
      </c>
      <c r="E23" s="473">
        <v>0.6901</v>
      </c>
      <c r="F23" s="222" t="s">
        <v>9795</v>
      </c>
      <c r="G23" s="222" t="s">
        <v>9796</v>
      </c>
    </row>
    <row r="24">
      <c r="B24" s="473">
        <v>21.25638168</v>
      </c>
      <c r="C24" s="473">
        <v>71.71215955</v>
      </c>
      <c r="D24" s="473">
        <v>164.4415</v>
      </c>
      <c r="E24" s="473">
        <v>0.778</v>
      </c>
      <c r="F24" s="222" t="s">
        <v>9802</v>
      </c>
      <c r="G24" s="222" t="s">
        <v>9803</v>
      </c>
    </row>
    <row r="25">
      <c r="B25" s="473">
        <v>18.15872662</v>
      </c>
      <c r="C25" s="473">
        <v>73.35927799</v>
      </c>
      <c r="D25" s="473">
        <v>19.2366</v>
      </c>
      <c r="E25" s="473">
        <v>0.6935</v>
      </c>
      <c r="F25" s="222" t="s">
        <v>9806</v>
      </c>
      <c r="G25" s="222" t="s">
        <v>9808</v>
      </c>
    </row>
    <row r="26">
      <c r="B26" s="473">
        <v>21.64096495</v>
      </c>
      <c r="C26" s="473">
        <v>72.99278697</v>
      </c>
      <c r="D26" s="473">
        <v>17.2782</v>
      </c>
      <c r="E26" s="473">
        <v>0.7136</v>
      </c>
      <c r="F26" s="222" t="s">
        <v>9813</v>
      </c>
      <c r="G26" s="222" t="s">
        <v>9814</v>
      </c>
    </row>
    <row r="27">
      <c r="B27" s="473">
        <v>21.29946283</v>
      </c>
      <c r="C27" s="473">
        <v>70.24056429</v>
      </c>
      <c r="D27" s="473">
        <v>61.259</v>
      </c>
      <c r="E27" s="473">
        <v>0.7513</v>
      </c>
      <c r="F27" s="222" t="s">
        <v>9818</v>
      </c>
      <c r="G27" s="222" t="s">
        <v>9823</v>
      </c>
    </row>
    <row r="28">
      <c r="B28" s="473">
        <v>20.3307719</v>
      </c>
      <c r="C28" s="473">
        <v>73.27235454</v>
      </c>
      <c r="D28" s="473">
        <v>153.6366</v>
      </c>
      <c r="E28" s="473">
        <v>0.8969</v>
      </c>
      <c r="F28" s="222" t="s">
        <v>9824</v>
      </c>
      <c r="G28" s="222" t="s">
        <v>9825</v>
      </c>
    </row>
  </sheetData>
  <mergeCells count="1">
    <mergeCell ref="D3:G3"/>
  </mergeCells>
  <hyperlinks>
    <hyperlink display="Summary Table" location="'Summary Table'!A1" ref="A1"/>
  </hyperlinks>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3.5" customHeight="1">
      <c r="B2" s="208"/>
      <c r="C2" s="208" t="s">
        <v>4</v>
      </c>
      <c r="D2" s="18" t="s">
        <v>1357</v>
      </c>
      <c r="E2" s="208"/>
      <c r="F2" s="208"/>
      <c r="G2" s="208"/>
      <c r="H2" s="208"/>
    </row>
    <row r="3" ht="13.5" customHeight="1">
      <c r="B3" s="208"/>
      <c r="C3" s="208" t="s">
        <v>6</v>
      </c>
      <c r="D3" s="208" t="s">
        <v>9828</v>
      </c>
      <c r="E3" s="208"/>
      <c r="F3" s="208"/>
      <c r="G3" s="208"/>
      <c r="H3" s="208"/>
    </row>
    <row r="4" ht="13.5" customHeight="1">
      <c r="B4" s="208"/>
      <c r="C4" s="208"/>
      <c r="D4" s="208"/>
      <c r="E4" s="208"/>
      <c r="F4" s="208"/>
      <c r="G4" s="208"/>
      <c r="H4" s="208"/>
    </row>
    <row r="5" ht="13.5" customHeight="1">
      <c r="B5" s="208" t="s">
        <v>3</v>
      </c>
      <c r="C5" s="208" t="s">
        <v>25</v>
      </c>
      <c r="D5" s="208" t="s">
        <v>26</v>
      </c>
      <c r="E5" s="208" t="s">
        <v>27</v>
      </c>
      <c r="F5" s="208" t="s">
        <v>28</v>
      </c>
      <c r="G5" s="208" t="s">
        <v>58</v>
      </c>
    </row>
    <row r="6" ht="13.5" customHeight="1">
      <c r="B6" s="479">
        <v>1.0</v>
      </c>
      <c r="C6" s="208" t="s">
        <v>9833</v>
      </c>
      <c r="D6" s="208" t="s">
        <v>9834</v>
      </c>
      <c r="E6" s="26" t="s">
        <v>87</v>
      </c>
      <c r="F6" s="208" t="s">
        <v>66</v>
      </c>
      <c r="G6" s="208" t="s">
        <v>1355</v>
      </c>
    </row>
    <row r="7" ht="13.5" customHeight="1">
      <c r="B7" s="479">
        <v>2.0</v>
      </c>
      <c r="C7" s="208" t="s">
        <v>29</v>
      </c>
      <c r="D7" s="208" t="s">
        <v>9837</v>
      </c>
      <c r="E7" s="26" t="s">
        <v>9728</v>
      </c>
      <c r="F7" s="208" t="s">
        <v>8376</v>
      </c>
      <c r="G7" s="208" t="s">
        <v>9838</v>
      </c>
    </row>
    <row r="8" ht="13.5" customHeight="1">
      <c r="B8" s="479">
        <v>3.0</v>
      </c>
      <c r="C8" s="208" t="s">
        <v>8837</v>
      </c>
      <c r="D8" s="208" t="s">
        <v>9839</v>
      </c>
      <c r="E8" s="26" t="s">
        <v>9728</v>
      </c>
      <c r="F8" s="208" t="s">
        <v>8376</v>
      </c>
      <c r="G8" s="208" t="s">
        <v>9840</v>
      </c>
    </row>
    <row r="9" ht="13.5" customHeight="1">
      <c r="B9" s="479">
        <v>4.0</v>
      </c>
      <c r="C9" s="208" t="s">
        <v>9843</v>
      </c>
      <c r="D9" s="208" t="s">
        <v>9844</v>
      </c>
      <c r="E9" s="26" t="s">
        <v>9845</v>
      </c>
      <c r="F9" s="208" t="s">
        <v>8376</v>
      </c>
      <c r="G9" s="208" t="s">
        <v>9846</v>
      </c>
    </row>
    <row r="10" ht="13.5" customHeight="1">
      <c r="B10" s="208"/>
      <c r="C10" s="208"/>
      <c r="D10" s="208"/>
      <c r="E10" s="208"/>
      <c r="F10" s="208"/>
      <c r="G10" s="208"/>
      <c r="H10" s="208"/>
    </row>
    <row r="11" ht="13.5" customHeight="1">
      <c r="B11" s="208"/>
      <c r="C11" s="208"/>
      <c r="D11" s="208"/>
      <c r="E11" s="208"/>
      <c r="F11" s="208"/>
      <c r="G11" s="208"/>
      <c r="H11" s="208"/>
    </row>
    <row r="12" ht="13.5" customHeight="1">
      <c r="B12" s="208" t="s">
        <v>9849</v>
      </c>
      <c r="C12" s="208" t="s">
        <v>29</v>
      </c>
      <c r="D12" s="208" t="s">
        <v>8837</v>
      </c>
      <c r="E12" s="208" t="s">
        <v>9843</v>
      </c>
      <c r="F12" s="208"/>
      <c r="G12" s="208"/>
      <c r="H12" s="208"/>
    </row>
    <row r="13" ht="13.5" customHeight="1">
      <c r="B13" s="479">
        <v>1.0</v>
      </c>
      <c r="C13" s="479">
        <v>68.125</v>
      </c>
      <c r="D13" s="479">
        <v>35.475</v>
      </c>
      <c r="E13" s="479">
        <v>0.0</v>
      </c>
      <c r="F13" s="208"/>
      <c r="G13" s="208"/>
      <c r="H13" s="208"/>
    </row>
    <row r="14" ht="13.5" customHeight="1">
      <c r="B14" s="479">
        <v>2.0</v>
      </c>
      <c r="C14" s="479">
        <v>68.175</v>
      </c>
      <c r="D14" s="479">
        <v>35.475</v>
      </c>
      <c r="E14" s="479">
        <v>0.0</v>
      </c>
      <c r="F14" s="208"/>
      <c r="G14" s="208"/>
      <c r="H14" s="208"/>
    </row>
    <row r="15" ht="13.5" customHeight="1">
      <c r="B15" s="479">
        <v>3.0</v>
      </c>
      <c r="C15" s="479">
        <v>68.225</v>
      </c>
      <c r="D15" s="479">
        <v>35.475</v>
      </c>
      <c r="E15" s="479">
        <v>0.0</v>
      </c>
      <c r="F15" s="208"/>
      <c r="G15" s="208"/>
      <c r="H15" s="208"/>
    </row>
    <row r="16" ht="13.5" customHeight="1">
      <c r="B16" s="479">
        <v>4.0</v>
      </c>
      <c r="C16" s="479">
        <v>68.275</v>
      </c>
      <c r="D16" s="479">
        <v>35.475</v>
      </c>
      <c r="E16" s="479">
        <v>0.0</v>
      </c>
      <c r="F16" s="208"/>
      <c r="G16" s="208"/>
      <c r="H16" s="208"/>
    </row>
    <row r="17" ht="13.5" customHeight="1">
      <c r="B17" s="479">
        <v>5.0</v>
      </c>
      <c r="C17" s="479">
        <v>68.325</v>
      </c>
      <c r="D17" s="479">
        <v>35.475</v>
      </c>
      <c r="E17" s="479">
        <v>0.0</v>
      </c>
      <c r="F17" s="208"/>
      <c r="G17" s="208"/>
      <c r="H17" s="208"/>
    </row>
    <row r="18" ht="13.5" customHeight="1">
      <c r="B18" s="479">
        <v>6.0</v>
      </c>
      <c r="C18" s="479">
        <v>68.375</v>
      </c>
      <c r="D18" s="479">
        <v>35.475</v>
      </c>
      <c r="E18" s="479">
        <v>0.0</v>
      </c>
      <c r="F18" s="208"/>
      <c r="G18" s="208"/>
      <c r="H18" s="208"/>
    </row>
    <row r="19" ht="13.5" customHeight="1">
      <c r="B19" s="479">
        <v>7.0</v>
      </c>
      <c r="C19" s="479">
        <v>77.825</v>
      </c>
      <c r="D19" s="479">
        <v>28.125</v>
      </c>
      <c r="E19" s="479">
        <v>1.045976</v>
      </c>
      <c r="F19" s="208"/>
      <c r="G19" s="208"/>
      <c r="H19" s="208"/>
    </row>
    <row r="20" ht="13.5" customHeight="1">
      <c r="B20" s="479">
        <v>8.0</v>
      </c>
      <c r="C20" s="479">
        <v>77.875</v>
      </c>
      <c r="D20" s="479">
        <v>28.125</v>
      </c>
      <c r="E20" s="479">
        <v>0.053037</v>
      </c>
      <c r="F20" s="208"/>
      <c r="G20" s="208"/>
      <c r="H20" s="208"/>
    </row>
    <row r="21" ht="13.5" customHeight="1">
      <c r="B21" s="479">
        <v>9.0</v>
      </c>
      <c r="C21" s="479">
        <v>77.925</v>
      </c>
      <c r="D21" s="479">
        <v>28.125</v>
      </c>
      <c r="E21" s="479">
        <v>0.855199</v>
      </c>
      <c r="F21" s="208"/>
      <c r="G21" s="208"/>
      <c r="H21" s="208"/>
    </row>
    <row r="22" ht="13.5" customHeight="1">
      <c r="B22" s="479">
        <v>10.0</v>
      </c>
      <c r="C22" s="479">
        <v>77.975</v>
      </c>
      <c r="D22" s="479">
        <v>28.125</v>
      </c>
      <c r="E22" s="479">
        <v>2.531441</v>
      </c>
      <c r="F22" s="208"/>
      <c r="G22" s="208"/>
      <c r="H22" s="208"/>
    </row>
    <row r="23" ht="13.5" customHeight="1">
      <c r="B23" s="479">
        <v>11.0</v>
      </c>
      <c r="C23" s="479">
        <v>78.025</v>
      </c>
      <c r="D23" s="479">
        <v>28.125</v>
      </c>
      <c r="E23" s="479">
        <v>0.0</v>
      </c>
      <c r="F23" s="208"/>
      <c r="G23" s="208"/>
      <c r="H23" s="208"/>
    </row>
    <row r="24" ht="13.5" customHeight="1">
      <c r="B24" s="479">
        <v>12.0</v>
      </c>
      <c r="C24" s="479">
        <v>78.075</v>
      </c>
      <c r="D24" s="479">
        <v>28.125</v>
      </c>
      <c r="E24" s="479">
        <v>0.0</v>
      </c>
      <c r="F24" s="208"/>
      <c r="G24" s="208"/>
      <c r="H24" s="208"/>
    </row>
    <row r="25" ht="13.5" customHeight="1">
      <c r="B25" s="479">
        <v>13.0</v>
      </c>
      <c r="C25" s="479">
        <v>78.125</v>
      </c>
      <c r="D25" s="479">
        <v>28.125</v>
      </c>
      <c r="E25" s="479">
        <v>0.0</v>
      </c>
      <c r="F25" s="208"/>
      <c r="G25" s="208"/>
      <c r="H25" s="208"/>
    </row>
    <row r="26" ht="13.5" customHeight="1">
      <c r="B26" s="479">
        <v>14.0</v>
      </c>
      <c r="C26" s="479">
        <v>78.175</v>
      </c>
      <c r="D26" s="479">
        <v>28.125</v>
      </c>
      <c r="E26" s="479">
        <v>0.0</v>
      </c>
      <c r="F26" s="208"/>
      <c r="G26" s="208"/>
      <c r="H26" s="208"/>
    </row>
    <row r="27" ht="13.5" customHeight="1">
      <c r="B27" s="479">
        <v>15.0</v>
      </c>
      <c r="C27" s="479">
        <v>78.225</v>
      </c>
      <c r="D27" s="479">
        <v>28.125</v>
      </c>
      <c r="E27" s="479">
        <v>0.0</v>
      </c>
      <c r="F27" s="208"/>
      <c r="G27" s="208"/>
      <c r="H27" s="208"/>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8.0"/>
    <col customWidth="1" min="4" max="4" width="15.88"/>
    <col customWidth="1" min="5" max="5" width="15.5"/>
    <col customWidth="1" min="6" max="6" width="12.63"/>
    <col customWidth="1" min="10" max="10" width="10.5"/>
    <col customWidth="1" min="11" max="11" width="27.88"/>
  </cols>
  <sheetData>
    <row r="1" ht="13.5" customHeight="1">
      <c r="A1" s="38" t="s">
        <v>9258</v>
      </c>
    </row>
    <row r="2" ht="13.5" customHeight="1">
      <c r="B2" s="208"/>
      <c r="C2" s="208" t="s">
        <v>4</v>
      </c>
      <c r="D2" s="18" t="s">
        <v>1371</v>
      </c>
      <c r="E2" s="208"/>
      <c r="F2" s="208"/>
      <c r="G2" s="208"/>
      <c r="H2" s="208"/>
      <c r="I2" s="208"/>
      <c r="J2" s="208"/>
    </row>
    <row r="3" ht="13.5" customHeight="1">
      <c r="B3" s="208"/>
      <c r="C3" s="208" t="s">
        <v>6</v>
      </c>
      <c r="D3" s="1" t="s">
        <v>9858</v>
      </c>
      <c r="E3" s="208"/>
      <c r="F3" s="208"/>
      <c r="G3" s="208"/>
      <c r="H3" s="208"/>
      <c r="I3" s="208"/>
      <c r="J3" s="208"/>
    </row>
    <row r="4" ht="13.5" customHeight="1">
      <c r="B4" s="208"/>
      <c r="C4" s="208"/>
      <c r="D4" s="208"/>
      <c r="E4" s="208"/>
      <c r="F4" s="208"/>
      <c r="G4" s="208"/>
      <c r="H4" s="208"/>
      <c r="I4" s="208"/>
      <c r="J4" s="208"/>
    </row>
    <row r="5" ht="13.5" customHeight="1">
      <c r="B5" s="208" t="s">
        <v>3</v>
      </c>
      <c r="C5" s="208" t="s">
        <v>25</v>
      </c>
      <c r="D5" s="208" t="s">
        <v>26</v>
      </c>
      <c r="E5" s="208" t="s">
        <v>27</v>
      </c>
      <c r="F5" s="208" t="s">
        <v>28</v>
      </c>
      <c r="G5" s="208" t="s">
        <v>58</v>
      </c>
      <c r="I5" s="208"/>
      <c r="J5" s="208"/>
    </row>
    <row r="6" ht="13.5" customHeight="1">
      <c r="B6" s="479">
        <v>1.0</v>
      </c>
      <c r="C6" s="208" t="s">
        <v>9833</v>
      </c>
      <c r="D6" s="208" t="s">
        <v>9834</v>
      </c>
      <c r="E6" s="26" t="s">
        <v>87</v>
      </c>
      <c r="F6" s="208" t="s">
        <v>66</v>
      </c>
      <c r="G6" s="208" t="s">
        <v>1355</v>
      </c>
      <c r="I6" s="208"/>
      <c r="J6" s="208"/>
    </row>
    <row r="7" ht="13.5" customHeight="1">
      <c r="B7" s="479">
        <v>2.0</v>
      </c>
      <c r="C7" s="208" t="s">
        <v>29</v>
      </c>
      <c r="D7" s="208" t="s">
        <v>9837</v>
      </c>
      <c r="E7" s="26" t="s">
        <v>9728</v>
      </c>
      <c r="F7" s="208" t="s">
        <v>8376</v>
      </c>
      <c r="G7" s="208" t="s">
        <v>9867</v>
      </c>
      <c r="I7" s="208"/>
      <c r="J7" s="208"/>
    </row>
    <row r="8" ht="13.5" customHeight="1">
      <c r="B8" s="479">
        <v>3.0</v>
      </c>
      <c r="C8" s="208" t="s">
        <v>8837</v>
      </c>
      <c r="D8" s="208" t="s">
        <v>9839</v>
      </c>
      <c r="E8" s="26" t="s">
        <v>9728</v>
      </c>
      <c r="F8" s="208" t="s">
        <v>8376</v>
      </c>
      <c r="G8" s="208" t="s">
        <v>9871</v>
      </c>
      <c r="I8" s="208"/>
      <c r="J8" s="208"/>
    </row>
    <row r="9" ht="13.5" customHeight="1">
      <c r="B9" s="479">
        <v>4.0</v>
      </c>
      <c r="C9" s="208" t="s">
        <v>1371</v>
      </c>
      <c r="D9" s="208" t="s">
        <v>9873</v>
      </c>
      <c r="E9" s="26" t="s">
        <v>2547</v>
      </c>
      <c r="F9" s="208" t="s">
        <v>8376</v>
      </c>
      <c r="G9" s="208" t="s">
        <v>9874</v>
      </c>
      <c r="I9" s="208"/>
      <c r="J9" s="208"/>
    </row>
    <row r="10" ht="13.5" customHeight="1">
      <c r="B10" s="208"/>
      <c r="C10" s="208"/>
      <c r="D10" s="208"/>
      <c r="E10" s="208"/>
      <c r="F10" s="208"/>
      <c r="G10" s="208"/>
      <c r="H10" s="208"/>
      <c r="I10" s="208"/>
      <c r="J10" s="208"/>
    </row>
    <row r="11" ht="13.5" customHeight="1">
      <c r="B11" s="208"/>
      <c r="C11" s="208"/>
      <c r="D11" s="208"/>
      <c r="E11" s="208"/>
      <c r="F11" s="208"/>
      <c r="G11" s="208"/>
      <c r="H11" s="208"/>
      <c r="I11" s="208"/>
      <c r="J11" s="208"/>
    </row>
    <row r="12" ht="13.5" customHeight="1">
      <c r="B12" s="208" t="s">
        <v>9849</v>
      </c>
      <c r="C12" s="208" t="s">
        <v>8837</v>
      </c>
      <c r="D12" s="208" t="s">
        <v>29</v>
      </c>
      <c r="E12" s="208" t="s">
        <v>1371</v>
      </c>
      <c r="F12" s="208"/>
      <c r="G12" s="208"/>
      <c r="H12" s="208"/>
      <c r="I12" s="208"/>
      <c r="J12" s="208"/>
    </row>
    <row r="13" ht="13.5" customHeight="1">
      <c r="B13" s="479">
        <v>1.0</v>
      </c>
      <c r="C13" s="208">
        <v>21.5836942142347</v>
      </c>
      <c r="D13" s="208">
        <v>81.2393332829502</v>
      </c>
      <c r="E13" s="479">
        <v>0.4365</v>
      </c>
      <c r="F13" s="208"/>
      <c r="G13" s="208"/>
      <c r="H13" s="208"/>
      <c r="I13" s="208"/>
      <c r="J13" s="208"/>
    </row>
    <row r="14" ht="13.5" customHeight="1">
      <c r="B14" s="479">
        <v>2.0</v>
      </c>
      <c r="C14" s="208">
        <v>21.5836942142347</v>
      </c>
      <c r="D14" s="208">
        <v>81.2417511202503</v>
      </c>
      <c r="E14" s="479">
        <v>0.4015</v>
      </c>
      <c r="F14" s="208"/>
      <c r="G14" s="208"/>
      <c r="H14" s="208"/>
      <c r="I14" s="208"/>
      <c r="J14" s="40" t="s">
        <v>9895</v>
      </c>
      <c r="K14" s="40" t="s">
        <v>9896</v>
      </c>
    </row>
    <row r="15" ht="13.5" customHeight="1">
      <c r="B15" s="479">
        <v>3.0</v>
      </c>
      <c r="C15" s="208">
        <v>21.5836942142347</v>
      </c>
      <c r="D15" s="208">
        <v>81.2441689575504</v>
      </c>
      <c r="E15" s="479">
        <v>0.3547</v>
      </c>
      <c r="F15" s="208"/>
      <c r="G15" s="208"/>
      <c r="H15" s="208"/>
      <c r="I15" s="208"/>
      <c r="J15" s="16" t="s">
        <v>9903</v>
      </c>
      <c r="K15" s="16" t="s">
        <v>9904</v>
      </c>
    </row>
    <row r="16" ht="13.5" customHeight="1">
      <c r="B16" s="479">
        <v>4.0</v>
      </c>
      <c r="C16" s="208">
        <v>21.5836942142347</v>
      </c>
      <c r="D16" s="208">
        <v>81.2465867948505</v>
      </c>
      <c r="E16" s="479">
        <v>0.364</v>
      </c>
      <c r="F16" s="208"/>
      <c r="G16" s="208"/>
      <c r="H16" s="208"/>
      <c r="I16" s="208"/>
      <c r="J16" s="16" t="s">
        <v>9906</v>
      </c>
      <c r="K16" s="16" t="s">
        <v>9908</v>
      </c>
    </row>
    <row r="17" ht="13.5" customHeight="1">
      <c r="B17" s="479">
        <v>5.0</v>
      </c>
      <c r="C17" s="208">
        <v>21.5836942142347</v>
      </c>
      <c r="D17" s="208">
        <v>81.2490046321505</v>
      </c>
      <c r="E17" s="479">
        <v>0.4414</v>
      </c>
      <c r="F17" s="208"/>
      <c r="G17" s="208"/>
      <c r="H17" s="208"/>
      <c r="I17" s="208"/>
      <c r="J17" s="16" t="s">
        <v>9912</v>
      </c>
      <c r="K17" s="16" t="s">
        <v>9913</v>
      </c>
    </row>
    <row r="18" ht="13.5" customHeight="1">
      <c r="B18" s="479">
        <v>6.0</v>
      </c>
      <c r="C18" s="208">
        <v>21.5836942142347</v>
      </c>
      <c r="D18" s="208">
        <v>81.2514224694506</v>
      </c>
      <c r="E18" s="479">
        <v>0.4414</v>
      </c>
      <c r="F18" s="208"/>
      <c r="G18" s="208"/>
      <c r="H18" s="208"/>
      <c r="I18" s="208"/>
      <c r="J18" s="16" t="s">
        <v>9920</v>
      </c>
      <c r="K18" s="16" t="s">
        <v>9921</v>
      </c>
    </row>
    <row r="19" ht="13.5" customHeight="1">
      <c r="B19" s="479">
        <v>7.0</v>
      </c>
      <c r="C19" s="208">
        <v>21.5836942142347</v>
      </c>
      <c r="D19" s="208">
        <v>81.2538403067507</v>
      </c>
      <c r="E19" s="479">
        <v>0.3592</v>
      </c>
      <c r="F19" s="208"/>
      <c r="G19" s="208"/>
      <c r="H19" s="208"/>
      <c r="I19" s="208"/>
      <c r="J19" s="16" t="s">
        <v>9925</v>
      </c>
      <c r="K19" s="16" t="s">
        <v>9927</v>
      </c>
    </row>
    <row r="20" ht="13.5" customHeight="1">
      <c r="B20" s="479">
        <v>8.0</v>
      </c>
      <c r="C20" s="208">
        <v>21.5836942142347</v>
      </c>
      <c r="D20" s="208">
        <v>81.2562581440508</v>
      </c>
      <c r="E20" s="479">
        <v>0.3997</v>
      </c>
      <c r="F20" s="208"/>
      <c r="G20" s="208"/>
      <c r="H20" s="208"/>
      <c r="I20" s="208"/>
      <c r="J20" s="16" t="s">
        <v>9932</v>
      </c>
      <c r="K20" s="16" t="s">
        <v>9933</v>
      </c>
    </row>
    <row r="21" ht="13.5" customHeight="1">
      <c r="B21" s="479">
        <v>9.0</v>
      </c>
      <c r="C21" s="208">
        <v>21.5836942142347</v>
      </c>
      <c r="D21" s="208">
        <v>81.2586759813509</v>
      </c>
      <c r="E21" s="479">
        <v>0.3293</v>
      </c>
      <c r="F21" s="208"/>
      <c r="G21" s="208"/>
      <c r="H21" s="208"/>
      <c r="I21" s="208"/>
      <c r="J21" s="16" t="s">
        <v>9939</v>
      </c>
      <c r="K21" s="16" t="s">
        <v>9940</v>
      </c>
    </row>
    <row r="22" ht="13.5" customHeight="1">
      <c r="B22" s="479">
        <v>10.0</v>
      </c>
      <c r="C22" s="208">
        <v>21.5836942142347</v>
      </c>
      <c r="D22" s="208">
        <v>81.261093818651</v>
      </c>
      <c r="E22" s="479">
        <v>0.344</v>
      </c>
      <c r="F22" s="208"/>
      <c r="G22" s="208"/>
      <c r="H22" s="208"/>
      <c r="I22" s="208"/>
      <c r="J22" s="208"/>
    </row>
    <row r="23" ht="13.5" customHeight="1">
      <c r="B23" s="479">
        <v>11.0</v>
      </c>
      <c r="C23" s="208">
        <v>21.5836942142347</v>
      </c>
      <c r="D23" s="479">
        <v>81.26351</v>
      </c>
      <c r="E23" s="479">
        <v>0.3606</v>
      </c>
      <c r="F23" s="208"/>
      <c r="G23" s="208"/>
      <c r="H23" s="208"/>
      <c r="I23" s="208"/>
      <c r="J23" s="208"/>
    </row>
    <row r="24" ht="13.5" customHeight="1">
      <c r="B24" s="479">
        <v>12.0</v>
      </c>
      <c r="C24" s="208">
        <v>21.5836942142347</v>
      </c>
      <c r="D24" s="479">
        <v>81.26593</v>
      </c>
      <c r="E24" s="479">
        <v>0.3681</v>
      </c>
      <c r="F24" s="208"/>
      <c r="G24" s="208"/>
      <c r="H24" s="208"/>
      <c r="I24" s="208"/>
      <c r="J24" s="208"/>
    </row>
    <row r="25" ht="13.5" customHeight="1">
      <c r="B25" s="479">
        <v>13.0</v>
      </c>
      <c r="C25" s="208">
        <v>21.5836942142347</v>
      </c>
      <c r="D25" s="479">
        <v>81.26835</v>
      </c>
      <c r="E25" s="479">
        <v>0.3842</v>
      </c>
      <c r="F25" s="208"/>
      <c r="G25" s="208"/>
      <c r="H25" s="208"/>
      <c r="I25" s="208"/>
      <c r="J25" s="208"/>
    </row>
    <row r="26" ht="13.5" customHeight="1">
      <c r="B26" s="479">
        <v>14.0</v>
      </c>
      <c r="C26" s="208">
        <v>21.5836942142347</v>
      </c>
      <c r="D26" s="208">
        <v>81.2707651678513</v>
      </c>
      <c r="E26" s="479">
        <v>0.3367</v>
      </c>
      <c r="F26" s="208"/>
      <c r="G26" s="208"/>
      <c r="H26" s="208"/>
      <c r="I26" s="208"/>
      <c r="J26" s="208"/>
    </row>
    <row r="27" ht="13.5" customHeight="1">
      <c r="B27" s="479">
        <v>15.0</v>
      </c>
      <c r="C27" s="208">
        <v>21.5836942142347</v>
      </c>
      <c r="D27" s="208">
        <v>81.2731830051514</v>
      </c>
      <c r="E27" s="479">
        <v>0.361</v>
      </c>
      <c r="F27" s="208"/>
      <c r="G27" s="208"/>
      <c r="H27" s="208"/>
      <c r="I27" s="208"/>
      <c r="J27" s="208"/>
    </row>
    <row r="28" ht="13.5" customHeight="1">
      <c r="B28" s="479">
        <v>16.0</v>
      </c>
      <c r="C28" s="208">
        <v>21.5836942142347</v>
      </c>
      <c r="D28" s="208">
        <v>81.2756008424515</v>
      </c>
      <c r="E28" s="479">
        <v>0.361</v>
      </c>
      <c r="F28" s="208"/>
      <c r="G28" s="208"/>
      <c r="H28" s="208"/>
      <c r="I28" s="208"/>
      <c r="J28" s="208"/>
    </row>
    <row r="29" ht="13.5" customHeight="1">
      <c r="B29" s="479">
        <v>17.0</v>
      </c>
      <c r="C29" s="208">
        <v>21.5836942142347</v>
      </c>
      <c r="D29" s="208">
        <v>81.2780186797516</v>
      </c>
      <c r="E29" s="479">
        <v>0.3464</v>
      </c>
      <c r="F29" s="208"/>
      <c r="G29" s="208"/>
      <c r="H29" s="208"/>
      <c r="I29" s="208"/>
      <c r="J29" s="208"/>
    </row>
    <row r="30" ht="13.5" customHeight="1">
      <c r="B30" s="479">
        <v>18.0</v>
      </c>
      <c r="C30" s="208">
        <v>21.5836942142347</v>
      </c>
      <c r="D30" s="208">
        <v>81.2804365170517</v>
      </c>
      <c r="E30" s="479">
        <v>0.3699</v>
      </c>
      <c r="F30" s="208"/>
      <c r="G30" s="208"/>
      <c r="H30" s="208"/>
      <c r="I30" s="208"/>
      <c r="J30" s="208"/>
    </row>
    <row r="31" ht="13.5" customHeight="1">
      <c r="B31" s="479">
        <v>19.0</v>
      </c>
      <c r="C31" s="208">
        <v>21.5836942142347</v>
      </c>
      <c r="D31" s="208">
        <v>81.2828543543518</v>
      </c>
      <c r="E31" s="479">
        <v>0.378</v>
      </c>
      <c r="F31" s="208"/>
      <c r="G31" s="208"/>
      <c r="H31" s="208"/>
      <c r="I31" s="208"/>
      <c r="J31" s="208"/>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3.5" customHeight="1">
      <c r="C2" s="208" t="s">
        <v>4</v>
      </c>
      <c r="D2" s="165" t="s">
        <v>1349</v>
      </c>
    </row>
    <row r="3" ht="13.5" customHeight="1">
      <c r="C3" s="208" t="s">
        <v>6</v>
      </c>
      <c r="D3" s="1" t="s">
        <v>9866</v>
      </c>
    </row>
    <row r="4" ht="12.75" customHeight="1"/>
    <row r="5" ht="12.75" customHeight="1"/>
    <row r="6" ht="12.75" customHeight="1"/>
    <row r="7" ht="13.5" customHeight="1">
      <c r="B7" s="1" t="s">
        <v>9849</v>
      </c>
      <c r="C7" s="480" t="s">
        <v>9868</v>
      </c>
      <c r="D7" s="480" t="s">
        <v>9870</v>
      </c>
      <c r="E7" s="480" t="s">
        <v>352</v>
      </c>
      <c r="F7" s="480" t="s">
        <v>9872</v>
      </c>
      <c r="G7" s="480" t="s">
        <v>58</v>
      </c>
    </row>
    <row r="8" ht="13.5" customHeight="1">
      <c r="B8" s="1">
        <v>1.0</v>
      </c>
      <c r="C8" s="1" t="s">
        <v>8286</v>
      </c>
      <c r="D8" s="1" t="s">
        <v>9875</v>
      </c>
      <c r="E8" s="1" t="s">
        <v>3970</v>
      </c>
      <c r="F8" s="1" t="s">
        <v>8286</v>
      </c>
      <c r="G8" s="1" t="s">
        <v>9876</v>
      </c>
    </row>
    <row r="9" ht="13.5" customHeight="1">
      <c r="B9" s="1">
        <v>2.0</v>
      </c>
      <c r="C9" s="1" t="s">
        <v>9130</v>
      </c>
      <c r="D9" s="1" t="s">
        <v>9879</v>
      </c>
      <c r="E9" s="1" t="s">
        <v>795</v>
      </c>
      <c r="F9" s="1" t="s">
        <v>66</v>
      </c>
      <c r="G9" s="1" t="s">
        <v>9880</v>
      </c>
    </row>
    <row r="10" ht="13.5" customHeight="1">
      <c r="B10" s="1">
        <v>3.0</v>
      </c>
      <c r="C10" s="1" t="s">
        <v>9221</v>
      </c>
      <c r="D10" s="1" t="s">
        <v>9882</v>
      </c>
      <c r="E10" s="1" t="s">
        <v>9883</v>
      </c>
      <c r="F10" s="1" t="s">
        <v>66</v>
      </c>
      <c r="G10" s="1" t="s">
        <v>9885</v>
      </c>
    </row>
    <row r="11" ht="13.5" customHeight="1">
      <c r="B11" s="1">
        <v>4.0</v>
      </c>
      <c r="C11" s="1" t="s">
        <v>9886</v>
      </c>
      <c r="D11" s="1" t="s">
        <v>9887</v>
      </c>
      <c r="E11" s="1" t="s">
        <v>9888</v>
      </c>
      <c r="F11" s="1" t="s">
        <v>66</v>
      </c>
      <c r="G11" s="1" t="s">
        <v>9889</v>
      </c>
    </row>
    <row r="12" ht="13.5" customHeight="1">
      <c r="B12" s="1">
        <v>5.0</v>
      </c>
      <c r="C12" s="1" t="s">
        <v>9892</v>
      </c>
      <c r="D12" s="1" t="s">
        <v>9893</v>
      </c>
      <c r="E12" s="1" t="s">
        <v>1184</v>
      </c>
      <c r="F12" s="1" t="s">
        <v>6179</v>
      </c>
      <c r="G12" s="1" t="s">
        <v>9894</v>
      </c>
    </row>
    <row r="13" ht="13.5" customHeight="1">
      <c r="B13" s="1">
        <v>6.0</v>
      </c>
      <c r="C13" s="1" t="s">
        <v>9897</v>
      </c>
      <c r="D13" s="1" t="s">
        <v>9899</v>
      </c>
      <c r="E13" s="1" t="s">
        <v>1184</v>
      </c>
      <c r="F13" s="1" t="s">
        <v>6179</v>
      </c>
      <c r="G13" s="1" t="s">
        <v>9902</v>
      </c>
    </row>
    <row r="14" ht="13.5" customHeight="1">
      <c r="B14" s="1">
        <v>7.0</v>
      </c>
      <c r="C14" s="1" t="s">
        <v>959</v>
      </c>
      <c r="D14" s="1" t="s">
        <v>9905</v>
      </c>
      <c r="E14" s="1" t="s">
        <v>1184</v>
      </c>
      <c r="F14" s="1" t="s">
        <v>6179</v>
      </c>
      <c r="G14" s="1" t="s">
        <v>8482</v>
      </c>
    </row>
    <row r="15" ht="13.5" customHeight="1">
      <c r="B15" s="1">
        <v>8.0</v>
      </c>
      <c r="C15" s="1" t="s">
        <v>9910</v>
      </c>
      <c r="D15" s="1" t="s">
        <v>9911</v>
      </c>
      <c r="E15" s="1" t="s">
        <v>1184</v>
      </c>
      <c r="F15" s="1" t="s">
        <v>6179</v>
      </c>
      <c r="G15" s="1" t="s">
        <v>9693</v>
      </c>
    </row>
    <row r="16" ht="13.5" customHeight="1">
      <c r="B16" s="1">
        <v>9.0</v>
      </c>
      <c r="C16" s="1" t="s">
        <v>9914</v>
      </c>
      <c r="D16" s="1" t="s">
        <v>9915</v>
      </c>
      <c r="E16" s="1" t="s">
        <v>9917</v>
      </c>
      <c r="F16" s="1" t="s">
        <v>66</v>
      </c>
      <c r="G16" s="1" t="s">
        <v>9919</v>
      </c>
    </row>
    <row r="17" ht="13.5" customHeight="1">
      <c r="B17" s="1">
        <v>10.0</v>
      </c>
      <c r="C17" s="1" t="s">
        <v>9922</v>
      </c>
      <c r="D17" s="1" t="s">
        <v>9923</v>
      </c>
      <c r="E17" s="1" t="s">
        <v>9917</v>
      </c>
      <c r="F17" s="1" t="s">
        <v>66</v>
      </c>
      <c r="G17" s="1" t="s">
        <v>9924</v>
      </c>
    </row>
    <row r="18" ht="13.5" customHeight="1">
      <c r="B18" s="1">
        <v>11.0</v>
      </c>
      <c r="C18" s="1" t="s">
        <v>9929</v>
      </c>
      <c r="D18" s="1" t="s">
        <v>9930</v>
      </c>
      <c r="E18" s="1" t="s">
        <v>9917</v>
      </c>
      <c r="F18" s="1" t="s">
        <v>66</v>
      </c>
      <c r="G18" s="1" t="s">
        <v>9931</v>
      </c>
    </row>
    <row r="19" ht="13.5" customHeight="1">
      <c r="B19" s="1">
        <v>12.0</v>
      </c>
      <c r="C19" s="1" t="s">
        <v>9934</v>
      </c>
      <c r="D19" s="1" t="s">
        <v>9935</v>
      </c>
      <c r="E19" s="1" t="s">
        <v>9917</v>
      </c>
      <c r="F19" s="1" t="s">
        <v>66</v>
      </c>
      <c r="G19" s="1" t="s">
        <v>9924</v>
      </c>
    </row>
    <row r="20" ht="13.5" customHeight="1">
      <c r="B20" s="1">
        <v>13.0</v>
      </c>
      <c r="C20" s="1" t="s">
        <v>9941</v>
      </c>
      <c r="D20" s="1" t="s">
        <v>9942</v>
      </c>
      <c r="E20" s="1" t="s">
        <v>9917</v>
      </c>
      <c r="F20" s="1" t="s">
        <v>66</v>
      </c>
      <c r="G20" s="1" t="s">
        <v>9931</v>
      </c>
    </row>
    <row r="21" ht="13.5" customHeight="1">
      <c r="B21" s="1">
        <v>14.0</v>
      </c>
      <c r="C21" s="1" t="s">
        <v>9946</v>
      </c>
      <c r="D21" s="1" t="s">
        <v>9947</v>
      </c>
      <c r="E21" s="1" t="s">
        <v>9917</v>
      </c>
      <c r="F21" s="1" t="s">
        <v>66</v>
      </c>
      <c r="G21" s="1" t="s">
        <v>9948</v>
      </c>
    </row>
    <row r="22" ht="13.5" customHeight="1">
      <c r="B22" s="1">
        <v>15.0</v>
      </c>
      <c r="C22" s="1" t="s">
        <v>9949</v>
      </c>
      <c r="D22" s="1" t="s">
        <v>9950</v>
      </c>
      <c r="E22" s="1" t="s">
        <v>9917</v>
      </c>
      <c r="F22" s="1" t="s">
        <v>66</v>
      </c>
      <c r="G22" s="1" t="s">
        <v>9951</v>
      </c>
    </row>
    <row r="23" ht="13.5" customHeight="1">
      <c r="B23" s="1">
        <v>16.0</v>
      </c>
      <c r="C23" s="1" t="s">
        <v>9954</v>
      </c>
      <c r="D23" s="1" t="s">
        <v>9955</v>
      </c>
      <c r="E23" s="1">
        <v>1.0</v>
      </c>
      <c r="F23" s="1" t="s">
        <v>66</v>
      </c>
      <c r="G23" s="1" t="s">
        <v>9956</v>
      </c>
    </row>
    <row r="24" ht="13.5" customHeight="1">
      <c r="B24" s="1">
        <v>17.0</v>
      </c>
      <c r="C24" s="1" t="s">
        <v>9958</v>
      </c>
      <c r="D24" s="1" t="s">
        <v>9959</v>
      </c>
      <c r="E24" s="1">
        <v>1.0</v>
      </c>
      <c r="F24" s="1" t="s">
        <v>66</v>
      </c>
      <c r="G24" s="1" t="s">
        <v>9960</v>
      </c>
    </row>
    <row r="25" ht="13.5" customHeight="1">
      <c r="B25" s="1">
        <v>18.0</v>
      </c>
      <c r="C25" s="1" t="s">
        <v>9963</v>
      </c>
      <c r="D25" s="1" t="s">
        <v>9964</v>
      </c>
      <c r="E25" s="1">
        <v>1.0</v>
      </c>
      <c r="F25" s="1" t="s">
        <v>66</v>
      </c>
      <c r="G25" s="1" t="s">
        <v>9965</v>
      </c>
    </row>
    <row r="26" ht="13.5" customHeight="1">
      <c r="B26" s="1">
        <v>19.0</v>
      </c>
      <c r="C26" s="1" t="s">
        <v>9966</v>
      </c>
      <c r="D26" s="1" t="s">
        <v>9967</v>
      </c>
      <c r="E26" s="1">
        <v>1.0</v>
      </c>
      <c r="F26" s="1" t="s">
        <v>66</v>
      </c>
      <c r="G26" s="1" t="s">
        <v>9969</v>
      </c>
    </row>
    <row r="27" ht="13.5" customHeight="1">
      <c r="B27" s="1">
        <v>20.0</v>
      </c>
      <c r="C27" s="1" t="s">
        <v>9971</v>
      </c>
      <c r="D27" s="1" t="s">
        <v>9972</v>
      </c>
      <c r="E27" s="1">
        <v>1.0</v>
      </c>
      <c r="F27" s="1" t="s">
        <v>66</v>
      </c>
      <c r="G27" s="1" t="s">
        <v>9973</v>
      </c>
    </row>
    <row r="28" ht="13.5" customHeight="1">
      <c r="B28" s="1">
        <v>21.0</v>
      </c>
      <c r="C28" s="1" t="s">
        <v>9975</v>
      </c>
      <c r="D28" s="1" t="s">
        <v>9977</v>
      </c>
      <c r="E28" s="1">
        <v>1.0</v>
      </c>
      <c r="F28" s="1" t="s">
        <v>66</v>
      </c>
      <c r="G28" s="1" t="s">
        <v>9980</v>
      </c>
    </row>
    <row r="29" ht="13.5" customHeight="1">
      <c r="B29" s="1">
        <v>22.0</v>
      </c>
      <c r="C29" s="1" t="s">
        <v>9981</v>
      </c>
      <c r="D29" s="1" t="s">
        <v>9983</v>
      </c>
      <c r="E29" s="1">
        <v>1.0</v>
      </c>
      <c r="F29" s="1" t="s">
        <v>66</v>
      </c>
      <c r="G29" s="1" t="s">
        <v>9984</v>
      </c>
    </row>
    <row r="30" ht="13.5" customHeight="1">
      <c r="B30" s="1">
        <v>23.0</v>
      </c>
      <c r="C30" s="1" t="s">
        <v>9989</v>
      </c>
      <c r="D30" s="1" t="s">
        <v>9991</v>
      </c>
      <c r="E30" s="1">
        <v>1.0</v>
      </c>
      <c r="F30" s="1" t="s">
        <v>66</v>
      </c>
      <c r="G30" s="1" t="s">
        <v>9994</v>
      </c>
    </row>
    <row r="31" ht="13.5" customHeight="1">
      <c r="B31" s="1">
        <v>24.0</v>
      </c>
      <c r="C31" s="1" t="s">
        <v>9997</v>
      </c>
      <c r="D31" s="1" t="s">
        <v>9999</v>
      </c>
      <c r="E31" s="1">
        <v>1.0</v>
      </c>
      <c r="F31" s="1" t="s">
        <v>66</v>
      </c>
      <c r="G31" s="1" t="s">
        <v>10001</v>
      </c>
    </row>
    <row r="32" ht="13.5" customHeight="1">
      <c r="B32" s="1">
        <v>25.0</v>
      </c>
      <c r="C32" s="1" t="s">
        <v>10005</v>
      </c>
      <c r="D32" s="1" t="s">
        <v>10006</v>
      </c>
      <c r="E32" s="1">
        <v>1.0</v>
      </c>
      <c r="F32" s="1" t="s">
        <v>66</v>
      </c>
      <c r="G32" s="1" t="s">
        <v>10009</v>
      </c>
    </row>
    <row r="33" ht="13.5" customHeight="1">
      <c r="B33" s="1">
        <v>26.0</v>
      </c>
      <c r="C33" s="1" t="s">
        <v>10010</v>
      </c>
      <c r="D33" s="1" t="s">
        <v>10011</v>
      </c>
      <c r="E33" s="1">
        <v>1.0</v>
      </c>
      <c r="F33" s="1" t="s">
        <v>66</v>
      </c>
      <c r="G33" s="1" t="s">
        <v>10012</v>
      </c>
    </row>
    <row r="34" ht="13.5" customHeight="1">
      <c r="B34" s="1">
        <v>27.0</v>
      </c>
      <c r="C34" s="1" t="s">
        <v>10015</v>
      </c>
      <c r="D34" s="1" t="s">
        <v>10016</v>
      </c>
      <c r="E34" s="1">
        <v>1.0</v>
      </c>
      <c r="F34" s="1" t="s">
        <v>66</v>
      </c>
      <c r="G34" s="1" t="s">
        <v>10017</v>
      </c>
    </row>
    <row r="35" ht="13.5" customHeight="1">
      <c r="B35" s="1">
        <v>28.0</v>
      </c>
      <c r="C35" s="1" t="s">
        <v>10018</v>
      </c>
      <c r="D35" s="1" t="s">
        <v>10019</v>
      </c>
      <c r="E35" s="1">
        <v>1.0</v>
      </c>
      <c r="F35" s="1" t="s">
        <v>66</v>
      </c>
      <c r="G35" s="1" t="s">
        <v>10020</v>
      </c>
    </row>
    <row r="36" ht="13.5" customHeight="1">
      <c r="B36" s="1">
        <v>29.0</v>
      </c>
      <c r="C36" s="1" t="s">
        <v>10023</v>
      </c>
      <c r="D36" s="1" t="s">
        <v>10024</v>
      </c>
      <c r="E36" s="1">
        <v>1.0</v>
      </c>
      <c r="F36" s="1" t="s">
        <v>66</v>
      </c>
      <c r="G36" s="1" t="s">
        <v>10025</v>
      </c>
    </row>
    <row r="37" ht="13.5" customHeight="1">
      <c r="B37" s="1">
        <v>30.0</v>
      </c>
      <c r="C37" s="1" t="s">
        <v>10029</v>
      </c>
      <c r="D37" s="1" t="s">
        <v>10031</v>
      </c>
      <c r="E37" s="1" t="s">
        <v>1184</v>
      </c>
      <c r="F37" s="1" t="s">
        <v>66</v>
      </c>
      <c r="G37" s="1" t="s">
        <v>10033</v>
      </c>
    </row>
    <row r="38" ht="12.75" customHeight="1"/>
    <row r="39" ht="12.75" customHeight="1"/>
    <row r="40" ht="13.5" customHeight="1">
      <c r="B40" s="1" t="s">
        <v>9849</v>
      </c>
      <c r="C40" s="208" t="s">
        <v>8286</v>
      </c>
      <c r="D40" s="208" t="s">
        <v>9130</v>
      </c>
      <c r="E40" s="208" t="s">
        <v>9221</v>
      </c>
      <c r="F40" s="208" t="s">
        <v>9886</v>
      </c>
      <c r="G40" s="208" t="s">
        <v>9892</v>
      </c>
      <c r="H40" s="208" t="s">
        <v>9897</v>
      </c>
      <c r="I40" s="208" t="s">
        <v>959</v>
      </c>
      <c r="J40" s="208" t="s">
        <v>9910</v>
      </c>
      <c r="K40" s="208" t="s">
        <v>9914</v>
      </c>
      <c r="L40" s="208" t="s">
        <v>9922</v>
      </c>
      <c r="M40" s="208" t="s">
        <v>9929</v>
      </c>
      <c r="N40" s="208" t="s">
        <v>9934</v>
      </c>
      <c r="O40" s="208" t="s">
        <v>9941</v>
      </c>
      <c r="P40" s="208" t="s">
        <v>9946</v>
      </c>
      <c r="Q40" s="208" t="s">
        <v>9949</v>
      </c>
      <c r="R40" s="208" t="s">
        <v>9954</v>
      </c>
      <c r="S40" s="208" t="s">
        <v>9958</v>
      </c>
      <c r="T40" s="208" t="s">
        <v>9963</v>
      </c>
      <c r="U40" s="208" t="s">
        <v>9966</v>
      </c>
      <c r="V40" s="208" t="s">
        <v>9971</v>
      </c>
      <c r="W40" s="208" t="s">
        <v>9975</v>
      </c>
      <c r="X40" s="208" t="s">
        <v>9981</v>
      </c>
      <c r="Y40" s="208" t="s">
        <v>9989</v>
      </c>
      <c r="Z40" s="208" t="s">
        <v>9997</v>
      </c>
      <c r="AA40" s="208" t="s">
        <v>10005</v>
      </c>
      <c r="AB40" s="208" t="s">
        <v>10010</v>
      </c>
      <c r="AC40" s="208" t="s">
        <v>10015</v>
      </c>
      <c r="AD40" s="208" t="s">
        <v>10018</v>
      </c>
      <c r="AE40" s="208" t="s">
        <v>10023</v>
      </c>
      <c r="AF40" s="208" t="s">
        <v>10029</v>
      </c>
    </row>
    <row r="41" ht="13.5" customHeight="1">
      <c r="B41" s="1">
        <v>1.0</v>
      </c>
      <c r="C41" s="481">
        <v>46204.0</v>
      </c>
      <c r="D41" s="479">
        <v>2026.0</v>
      </c>
      <c r="E41" s="479">
        <v>7.0</v>
      </c>
      <c r="F41" s="479">
        <v>1.0</v>
      </c>
      <c r="G41" s="208" t="s">
        <v>10044</v>
      </c>
      <c r="H41" s="208" t="s">
        <v>10045</v>
      </c>
      <c r="I41" s="208" t="s">
        <v>8482</v>
      </c>
      <c r="J41" s="208" t="s">
        <v>9693</v>
      </c>
      <c r="K41" s="479">
        <v>0.0</v>
      </c>
      <c r="L41" s="479">
        <v>0.0</v>
      </c>
      <c r="M41" s="479">
        <v>0.0</v>
      </c>
      <c r="N41" s="479">
        <v>0.0</v>
      </c>
      <c r="O41" s="479">
        <v>0.0</v>
      </c>
      <c r="P41" s="479">
        <v>0.0</v>
      </c>
      <c r="Q41" s="479">
        <v>0.0</v>
      </c>
      <c r="R41" s="479">
        <v>0.0</v>
      </c>
      <c r="S41" s="479">
        <v>0.0</v>
      </c>
      <c r="T41" s="479">
        <v>0.0</v>
      </c>
      <c r="U41" s="479">
        <v>0.0</v>
      </c>
      <c r="V41" s="479">
        <v>0.0</v>
      </c>
      <c r="W41" s="479">
        <v>0.0</v>
      </c>
      <c r="X41" s="479">
        <v>0.0</v>
      </c>
      <c r="Y41" s="479">
        <v>0.0</v>
      </c>
      <c r="Z41" s="479">
        <v>0.0</v>
      </c>
      <c r="AA41" s="479">
        <v>0.0</v>
      </c>
      <c r="AB41" s="479">
        <v>0.0</v>
      </c>
      <c r="AC41" s="479">
        <v>0.0</v>
      </c>
      <c r="AD41" s="479">
        <v>0.0</v>
      </c>
      <c r="AE41" s="479">
        <v>0.0</v>
      </c>
      <c r="AF41" s="479">
        <v>5457768.0</v>
      </c>
    </row>
    <row r="42" ht="13.5" customHeight="1">
      <c r="B42" s="1">
        <v>2.0</v>
      </c>
      <c r="C42" s="481">
        <v>46205.0</v>
      </c>
      <c r="D42" s="479">
        <v>2026.0</v>
      </c>
      <c r="E42" s="479">
        <v>7.0</v>
      </c>
      <c r="F42" s="479">
        <v>2.0</v>
      </c>
      <c r="G42" s="208" t="s">
        <v>10044</v>
      </c>
      <c r="H42" s="208" t="s">
        <v>10045</v>
      </c>
      <c r="I42" s="208" t="s">
        <v>8482</v>
      </c>
      <c r="J42" s="208" t="s">
        <v>9693</v>
      </c>
      <c r="K42" s="479">
        <v>0.0</v>
      </c>
      <c r="L42" s="479">
        <v>0.0</v>
      </c>
      <c r="M42" s="479">
        <v>0.0</v>
      </c>
      <c r="N42" s="479">
        <v>0.0</v>
      </c>
      <c r="O42" s="479">
        <v>0.0</v>
      </c>
      <c r="P42" s="479">
        <v>0.0</v>
      </c>
      <c r="Q42" s="479">
        <v>0.0</v>
      </c>
      <c r="R42" s="479">
        <v>0.0</v>
      </c>
      <c r="S42" s="479">
        <v>0.0</v>
      </c>
      <c r="T42" s="479">
        <v>0.0</v>
      </c>
      <c r="U42" s="479">
        <v>0.0</v>
      </c>
      <c r="V42" s="479">
        <v>0.0</v>
      </c>
      <c r="W42" s="479">
        <v>0.0</v>
      </c>
      <c r="X42" s="479">
        <v>0.0</v>
      </c>
      <c r="Y42" s="479">
        <v>0.0</v>
      </c>
      <c r="Z42" s="479">
        <v>0.0</v>
      </c>
      <c r="AA42" s="479">
        <v>0.0</v>
      </c>
      <c r="AB42" s="479">
        <v>0.0</v>
      </c>
      <c r="AC42" s="479">
        <v>0.0</v>
      </c>
      <c r="AD42" s="479">
        <v>0.0</v>
      </c>
      <c r="AE42" s="479">
        <v>0.0</v>
      </c>
      <c r="AF42" s="479">
        <v>5457771.0</v>
      </c>
    </row>
    <row r="43" ht="13.5" customHeight="1">
      <c r="B43" s="1">
        <v>3.0</v>
      </c>
      <c r="C43" s="481">
        <v>46206.0</v>
      </c>
      <c r="D43" s="479">
        <v>2026.0</v>
      </c>
      <c r="E43" s="479">
        <v>7.0</v>
      </c>
      <c r="F43" s="479">
        <v>3.0</v>
      </c>
      <c r="G43" s="208" t="s">
        <v>10044</v>
      </c>
      <c r="H43" s="208" t="s">
        <v>10045</v>
      </c>
      <c r="I43" s="208" t="s">
        <v>8482</v>
      </c>
      <c r="J43" s="208" t="s">
        <v>9693</v>
      </c>
      <c r="K43" s="479">
        <v>0.0</v>
      </c>
      <c r="L43" s="479">
        <v>0.0</v>
      </c>
      <c r="M43" s="479">
        <v>0.0</v>
      </c>
      <c r="N43" s="479">
        <v>0.0</v>
      </c>
      <c r="O43" s="479">
        <v>0.0</v>
      </c>
      <c r="P43" s="479">
        <v>0.0</v>
      </c>
      <c r="Q43" s="479">
        <v>0.0</v>
      </c>
      <c r="R43" s="479">
        <v>0.0</v>
      </c>
      <c r="S43" s="479">
        <v>0.0</v>
      </c>
      <c r="T43" s="479">
        <v>0.0</v>
      </c>
      <c r="U43" s="479">
        <v>0.0</v>
      </c>
      <c r="V43" s="479">
        <v>0.0</v>
      </c>
      <c r="W43" s="479">
        <v>0.0</v>
      </c>
      <c r="X43" s="479">
        <v>0.0</v>
      </c>
      <c r="Y43" s="479">
        <v>0.0</v>
      </c>
      <c r="Z43" s="479">
        <v>0.0</v>
      </c>
      <c r="AA43" s="479">
        <v>0.0</v>
      </c>
      <c r="AB43" s="479">
        <v>0.0</v>
      </c>
      <c r="AC43" s="479">
        <v>0.0</v>
      </c>
      <c r="AD43" s="479">
        <v>0.0</v>
      </c>
      <c r="AE43" s="479">
        <v>0.0</v>
      </c>
      <c r="AF43" s="479">
        <v>5457774.0</v>
      </c>
    </row>
    <row r="44" ht="13.5" customHeight="1">
      <c r="B44" s="1">
        <v>4.0</v>
      </c>
      <c r="C44" s="481">
        <v>46207.0</v>
      </c>
      <c r="D44" s="479">
        <v>2026.0</v>
      </c>
      <c r="E44" s="479">
        <v>7.0</v>
      </c>
      <c r="F44" s="479">
        <v>4.0</v>
      </c>
      <c r="G44" s="208" t="s">
        <v>10044</v>
      </c>
      <c r="H44" s="208" t="s">
        <v>10045</v>
      </c>
      <c r="I44" s="208" t="s">
        <v>8482</v>
      </c>
      <c r="J44" s="208" t="s">
        <v>9693</v>
      </c>
      <c r="K44" s="479">
        <v>0.0</v>
      </c>
      <c r="L44" s="479">
        <v>0.0</v>
      </c>
      <c r="M44" s="479">
        <v>0.0</v>
      </c>
      <c r="N44" s="479">
        <v>0.0</v>
      </c>
      <c r="O44" s="479">
        <v>0.0</v>
      </c>
      <c r="P44" s="479">
        <v>0.0</v>
      </c>
      <c r="Q44" s="479">
        <v>0.0</v>
      </c>
      <c r="R44" s="479">
        <v>0.0</v>
      </c>
      <c r="S44" s="479">
        <v>0.0</v>
      </c>
      <c r="T44" s="479">
        <v>0.0</v>
      </c>
      <c r="U44" s="479">
        <v>0.0</v>
      </c>
      <c r="V44" s="479">
        <v>0.0</v>
      </c>
      <c r="W44" s="479">
        <v>0.0</v>
      </c>
      <c r="X44" s="479">
        <v>0.0</v>
      </c>
      <c r="Y44" s="479">
        <v>0.0</v>
      </c>
      <c r="Z44" s="479">
        <v>0.0</v>
      </c>
      <c r="AA44" s="479">
        <v>0.0</v>
      </c>
      <c r="AB44" s="479">
        <v>0.0</v>
      </c>
      <c r="AC44" s="479">
        <v>0.0</v>
      </c>
      <c r="AD44" s="479">
        <v>0.0</v>
      </c>
      <c r="AE44" s="479">
        <v>0.0</v>
      </c>
      <c r="AF44" s="479">
        <v>5457777.0</v>
      </c>
    </row>
    <row r="45" ht="13.5" customHeight="1">
      <c r="B45" s="1">
        <v>5.0</v>
      </c>
      <c r="C45" s="481">
        <v>46208.0</v>
      </c>
      <c r="D45" s="479">
        <v>2026.0</v>
      </c>
      <c r="E45" s="479">
        <v>7.0</v>
      </c>
      <c r="F45" s="479">
        <v>5.0</v>
      </c>
      <c r="G45" s="208" t="s">
        <v>10044</v>
      </c>
      <c r="H45" s="208" t="s">
        <v>10045</v>
      </c>
      <c r="I45" s="208" t="s">
        <v>8482</v>
      </c>
      <c r="J45" s="208" t="s">
        <v>9693</v>
      </c>
      <c r="K45" s="479">
        <v>0.0</v>
      </c>
      <c r="L45" s="479">
        <v>0.0</v>
      </c>
      <c r="M45" s="479">
        <v>0.0</v>
      </c>
      <c r="N45" s="479">
        <v>0.0</v>
      </c>
      <c r="O45" s="479">
        <v>0.0</v>
      </c>
      <c r="P45" s="479">
        <v>0.0</v>
      </c>
      <c r="Q45" s="479">
        <v>0.0</v>
      </c>
      <c r="R45" s="479">
        <v>0.0</v>
      </c>
      <c r="S45" s="479">
        <v>0.0</v>
      </c>
      <c r="T45" s="479">
        <v>0.0</v>
      </c>
      <c r="U45" s="479">
        <v>0.0</v>
      </c>
      <c r="V45" s="479">
        <v>0.0</v>
      </c>
      <c r="W45" s="479">
        <v>0.0</v>
      </c>
      <c r="X45" s="479">
        <v>0.0</v>
      </c>
      <c r="Y45" s="479">
        <v>0.0</v>
      </c>
      <c r="Z45" s="479">
        <v>0.0</v>
      </c>
      <c r="AA45" s="479">
        <v>0.0</v>
      </c>
      <c r="AB45" s="479">
        <v>0.0</v>
      </c>
      <c r="AC45" s="479">
        <v>0.0</v>
      </c>
      <c r="AD45" s="479">
        <v>0.0</v>
      </c>
      <c r="AE45" s="479">
        <v>0.0</v>
      </c>
      <c r="AF45" s="479">
        <v>5457780.0</v>
      </c>
    </row>
    <row r="46" ht="13.5" customHeight="1">
      <c r="B46" s="1">
        <v>6.0</v>
      </c>
      <c r="C46" s="481">
        <v>46209.0</v>
      </c>
      <c r="D46" s="479">
        <v>2026.0</v>
      </c>
      <c r="E46" s="479">
        <v>7.0</v>
      </c>
      <c r="F46" s="479">
        <v>6.0</v>
      </c>
      <c r="G46" s="208" t="s">
        <v>10044</v>
      </c>
      <c r="H46" s="208" t="s">
        <v>10045</v>
      </c>
      <c r="I46" s="208" t="s">
        <v>8482</v>
      </c>
      <c r="J46" s="208" t="s">
        <v>9693</v>
      </c>
      <c r="K46" s="479">
        <v>0.0</v>
      </c>
      <c r="L46" s="479">
        <v>0.0</v>
      </c>
      <c r="M46" s="479">
        <v>0.0</v>
      </c>
      <c r="N46" s="479">
        <v>0.0</v>
      </c>
      <c r="O46" s="479">
        <v>0.0</v>
      </c>
      <c r="P46" s="479">
        <v>0.0</v>
      </c>
      <c r="Q46" s="479">
        <v>0.0</v>
      </c>
      <c r="R46" s="479">
        <v>0.0</v>
      </c>
      <c r="S46" s="479">
        <v>0.0</v>
      </c>
      <c r="T46" s="479">
        <v>0.0</v>
      </c>
      <c r="U46" s="479">
        <v>0.0</v>
      </c>
      <c r="V46" s="479">
        <v>0.0</v>
      </c>
      <c r="W46" s="479">
        <v>0.0</v>
      </c>
      <c r="X46" s="479">
        <v>0.0</v>
      </c>
      <c r="Y46" s="479">
        <v>0.0</v>
      </c>
      <c r="Z46" s="479">
        <v>0.0</v>
      </c>
      <c r="AA46" s="479">
        <v>0.0</v>
      </c>
      <c r="AB46" s="479">
        <v>0.0</v>
      </c>
      <c r="AC46" s="479">
        <v>0.0</v>
      </c>
      <c r="AD46" s="479">
        <v>0.0</v>
      </c>
      <c r="AE46" s="479">
        <v>0.0</v>
      </c>
      <c r="AF46" s="479">
        <v>5457783.0</v>
      </c>
    </row>
    <row r="47" ht="13.5" customHeight="1">
      <c r="B47" s="1">
        <v>7.0</v>
      </c>
      <c r="C47" s="481">
        <v>46210.0</v>
      </c>
      <c r="D47" s="479">
        <v>2026.0</v>
      </c>
      <c r="E47" s="479">
        <v>7.0</v>
      </c>
      <c r="F47" s="479">
        <v>7.0</v>
      </c>
      <c r="G47" s="208" t="s">
        <v>10044</v>
      </c>
      <c r="H47" s="208" t="s">
        <v>10045</v>
      </c>
      <c r="I47" s="208" t="s">
        <v>8482</v>
      </c>
      <c r="J47" s="208" t="s">
        <v>9693</v>
      </c>
      <c r="K47" s="479">
        <v>0.0</v>
      </c>
      <c r="L47" s="479">
        <v>0.0</v>
      </c>
      <c r="M47" s="479">
        <v>0.0</v>
      </c>
      <c r="N47" s="479">
        <v>0.0</v>
      </c>
      <c r="O47" s="479">
        <v>0.0</v>
      </c>
      <c r="P47" s="479">
        <v>0.0</v>
      </c>
      <c r="Q47" s="479">
        <v>0.0</v>
      </c>
      <c r="R47" s="479">
        <v>0.0</v>
      </c>
      <c r="S47" s="479">
        <v>0.0</v>
      </c>
      <c r="T47" s="479">
        <v>0.0</v>
      </c>
      <c r="U47" s="479">
        <v>0.0</v>
      </c>
      <c r="V47" s="479">
        <v>0.0</v>
      </c>
      <c r="W47" s="479">
        <v>0.0</v>
      </c>
      <c r="X47" s="479">
        <v>0.0</v>
      </c>
      <c r="Y47" s="479">
        <v>0.0</v>
      </c>
      <c r="Z47" s="479">
        <v>0.0</v>
      </c>
      <c r="AA47" s="479">
        <v>0.0</v>
      </c>
      <c r="AB47" s="479">
        <v>0.0</v>
      </c>
      <c r="AC47" s="479">
        <v>0.0</v>
      </c>
      <c r="AD47" s="479">
        <v>0.0</v>
      </c>
      <c r="AE47" s="479">
        <v>0.0</v>
      </c>
      <c r="AF47" s="479">
        <v>5457786.0</v>
      </c>
    </row>
    <row r="48" ht="13.5" customHeight="1">
      <c r="B48" s="1">
        <v>8.0</v>
      </c>
      <c r="C48" s="481">
        <v>46211.0</v>
      </c>
      <c r="D48" s="479">
        <v>2026.0</v>
      </c>
      <c r="E48" s="479">
        <v>7.0</v>
      </c>
      <c r="F48" s="479">
        <v>8.0</v>
      </c>
      <c r="G48" s="208" t="s">
        <v>10044</v>
      </c>
      <c r="H48" s="208" t="s">
        <v>10045</v>
      </c>
      <c r="I48" s="208" t="s">
        <v>8482</v>
      </c>
      <c r="J48" s="208" t="s">
        <v>9693</v>
      </c>
      <c r="K48" s="479">
        <v>0.0</v>
      </c>
      <c r="L48" s="479">
        <v>0.0</v>
      </c>
      <c r="M48" s="479">
        <v>0.0</v>
      </c>
      <c r="N48" s="479">
        <v>0.0</v>
      </c>
      <c r="O48" s="479">
        <v>0.0</v>
      </c>
      <c r="P48" s="479">
        <v>0.0</v>
      </c>
      <c r="Q48" s="479">
        <v>0.0</v>
      </c>
      <c r="R48" s="479">
        <v>0.0</v>
      </c>
      <c r="S48" s="479">
        <v>0.0</v>
      </c>
      <c r="T48" s="479">
        <v>0.0</v>
      </c>
      <c r="U48" s="479">
        <v>0.0</v>
      </c>
      <c r="V48" s="479">
        <v>0.0</v>
      </c>
      <c r="W48" s="479">
        <v>0.0</v>
      </c>
      <c r="X48" s="479">
        <v>0.0</v>
      </c>
      <c r="Y48" s="479">
        <v>0.0</v>
      </c>
      <c r="Z48" s="479">
        <v>0.0</v>
      </c>
      <c r="AA48" s="479">
        <v>0.0</v>
      </c>
      <c r="AB48" s="479">
        <v>0.0</v>
      </c>
      <c r="AC48" s="479">
        <v>0.0</v>
      </c>
      <c r="AD48" s="479">
        <v>0.0</v>
      </c>
      <c r="AE48" s="479">
        <v>0.0</v>
      </c>
      <c r="AF48" s="479">
        <v>5457789.0</v>
      </c>
    </row>
    <row r="49" ht="13.5" customHeight="1">
      <c r="B49" s="1">
        <v>9.0</v>
      </c>
      <c r="C49" s="481">
        <v>46212.0</v>
      </c>
      <c r="D49" s="479">
        <v>2026.0</v>
      </c>
      <c r="E49" s="479">
        <v>7.0</v>
      </c>
      <c r="F49" s="479">
        <v>9.0</v>
      </c>
      <c r="G49" s="208" t="s">
        <v>10044</v>
      </c>
      <c r="H49" s="208" t="s">
        <v>10045</v>
      </c>
      <c r="I49" s="208" t="s">
        <v>8482</v>
      </c>
      <c r="J49" s="208" t="s">
        <v>9693</v>
      </c>
      <c r="K49" s="479">
        <v>0.0</v>
      </c>
      <c r="L49" s="479">
        <v>0.0</v>
      </c>
      <c r="M49" s="479">
        <v>0.0</v>
      </c>
      <c r="N49" s="479">
        <v>0.0</v>
      </c>
      <c r="O49" s="479">
        <v>0.0</v>
      </c>
      <c r="P49" s="479">
        <v>0.0</v>
      </c>
      <c r="Q49" s="479">
        <v>0.0</v>
      </c>
      <c r="R49" s="479">
        <v>0.0</v>
      </c>
      <c r="S49" s="479">
        <v>0.0</v>
      </c>
      <c r="T49" s="479">
        <v>0.0</v>
      </c>
      <c r="U49" s="479">
        <v>0.0</v>
      </c>
      <c r="V49" s="479">
        <v>0.0</v>
      </c>
      <c r="W49" s="479">
        <v>0.0</v>
      </c>
      <c r="X49" s="479">
        <v>0.0</v>
      </c>
      <c r="Y49" s="479">
        <v>0.0</v>
      </c>
      <c r="Z49" s="479">
        <v>0.0</v>
      </c>
      <c r="AA49" s="479">
        <v>0.0</v>
      </c>
      <c r="AB49" s="479">
        <v>0.0</v>
      </c>
      <c r="AC49" s="479">
        <v>0.0</v>
      </c>
      <c r="AD49" s="479">
        <v>0.0</v>
      </c>
      <c r="AE49" s="479">
        <v>0.0</v>
      </c>
      <c r="AF49" s="479">
        <v>5457792.0</v>
      </c>
    </row>
    <row r="50" ht="13.5" customHeight="1">
      <c r="B50" s="1">
        <v>10.0</v>
      </c>
      <c r="C50" s="481">
        <v>46213.0</v>
      </c>
      <c r="D50" s="479">
        <v>2026.0</v>
      </c>
      <c r="E50" s="479">
        <v>7.0</v>
      </c>
      <c r="F50" s="479">
        <v>10.0</v>
      </c>
      <c r="G50" s="208" t="s">
        <v>10044</v>
      </c>
      <c r="H50" s="208" t="s">
        <v>10045</v>
      </c>
      <c r="I50" s="208" t="s">
        <v>8482</v>
      </c>
      <c r="J50" s="208" t="s">
        <v>9693</v>
      </c>
      <c r="K50" s="479">
        <v>0.0</v>
      </c>
      <c r="L50" s="479">
        <v>0.0</v>
      </c>
      <c r="M50" s="479">
        <v>0.0</v>
      </c>
      <c r="N50" s="479">
        <v>0.0</v>
      </c>
      <c r="O50" s="479">
        <v>0.0</v>
      </c>
      <c r="P50" s="479">
        <v>0.0</v>
      </c>
      <c r="Q50" s="479">
        <v>0.0</v>
      </c>
      <c r="R50" s="479">
        <v>0.0</v>
      </c>
      <c r="S50" s="479">
        <v>0.0</v>
      </c>
      <c r="T50" s="479">
        <v>0.0</v>
      </c>
      <c r="U50" s="479">
        <v>0.0</v>
      </c>
      <c r="V50" s="479">
        <v>0.0</v>
      </c>
      <c r="W50" s="479">
        <v>0.0</v>
      </c>
      <c r="X50" s="479">
        <v>0.0</v>
      </c>
      <c r="Y50" s="479">
        <v>0.0</v>
      </c>
      <c r="Z50" s="479">
        <v>0.0</v>
      </c>
      <c r="AA50" s="479">
        <v>0.0</v>
      </c>
      <c r="AB50" s="479">
        <v>0.0</v>
      </c>
      <c r="AC50" s="479">
        <v>0.0</v>
      </c>
      <c r="AD50" s="479">
        <v>0.0</v>
      </c>
      <c r="AE50" s="479">
        <v>0.0</v>
      </c>
      <c r="AF50" s="479">
        <v>5457795.0</v>
      </c>
    </row>
    <row r="51" ht="13.5" customHeight="1">
      <c r="B51" s="1">
        <v>11.0</v>
      </c>
      <c r="C51" s="481">
        <v>46204.0</v>
      </c>
      <c r="D51" s="479">
        <v>2026.0</v>
      </c>
      <c r="E51" s="479">
        <v>7.0</v>
      </c>
      <c r="F51" s="479">
        <v>1.0</v>
      </c>
      <c r="G51" s="208" t="s">
        <v>10110</v>
      </c>
      <c r="H51" s="208" t="s">
        <v>10111</v>
      </c>
      <c r="I51" s="208" t="s">
        <v>8482</v>
      </c>
      <c r="J51" s="208" t="s">
        <v>9693</v>
      </c>
      <c r="K51" s="479">
        <v>1.0</v>
      </c>
      <c r="L51" s="479">
        <v>0.0</v>
      </c>
      <c r="M51" s="479">
        <v>0.0</v>
      </c>
      <c r="N51" s="479">
        <v>0.0</v>
      </c>
      <c r="O51" s="479">
        <v>1.0</v>
      </c>
      <c r="P51" s="479">
        <v>1.0</v>
      </c>
      <c r="Q51" s="479">
        <v>2.0</v>
      </c>
      <c r="R51" s="479">
        <v>17580.0</v>
      </c>
      <c r="S51" s="479">
        <v>0.0</v>
      </c>
      <c r="T51" s="479">
        <v>0.0</v>
      </c>
      <c r="U51" s="479">
        <v>0.0</v>
      </c>
      <c r="V51" s="479">
        <v>134930.0</v>
      </c>
      <c r="W51" s="479">
        <v>17580.0</v>
      </c>
      <c r="X51" s="479">
        <v>152511.0</v>
      </c>
      <c r="Y51" s="479">
        <v>0.0</v>
      </c>
      <c r="Z51" s="479">
        <v>0.0</v>
      </c>
      <c r="AA51" s="479">
        <v>0.0</v>
      </c>
      <c r="AB51" s="479">
        <v>0.0</v>
      </c>
      <c r="AC51" s="479">
        <v>0.0</v>
      </c>
      <c r="AD51" s="479">
        <v>0.0</v>
      </c>
      <c r="AE51" s="479">
        <v>0.0</v>
      </c>
      <c r="AF51" s="479">
        <v>3139491.0</v>
      </c>
    </row>
    <row r="52" ht="13.5" customHeight="1">
      <c r="B52" s="1">
        <v>12.0</v>
      </c>
      <c r="C52" s="481">
        <v>46205.0</v>
      </c>
      <c r="D52" s="479">
        <v>2026.0</v>
      </c>
      <c r="E52" s="479">
        <v>7.0</v>
      </c>
      <c r="F52" s="479">
        <v>2.0</v>
      </c>
      <c r="G52" s="208" t="s">
        <v>10110</v>
      </c>
      <c r="H52" s="208" t="s">
        <v>10111</v>
      </c>
      <c r="I52" s="208" t="s">
        <v>8482</v>
      </c>
      <c r="J52" s="208" t="s">
        <v>9693</v>
      </c>
      <c r="K52" s="479">
        <v>1.0</v>
      </c>
      <c r="L52" s="479">
        <v>1.0</v>
      </c>
      <c r="M52" s="479">
        <v>0.0</v>
      </c>
      <c r="N52" s="479">
        <v>0.0</v>
      </c>
      <c r="O52" s="479">
        <v>1.0</v>
      </c>
      <c r="P52" s="479">
        <v>2.0</v>
      </c>
      <c r="Q52" s="479">
        <v>3.0</v>
      </c>
      <c r="R52" s="479">
        <v>11469.0</v>
      </c>
      <c r="S52" s="479">
        <v>14888.0</v>
      </c>
      <c r="T52" s="479">
        <v>0.0</v>
      </c>
      <c r="U52" s="479">
        <v>0.0</v>
      </c>
      <c r="V52" s="479">
        <v>0.0</v>
      </c>
      <c r="W52" s="479">
        <v>26357.0</v>
      </c>
      <c r="X52" s="479">
        <v>26357.0</v>
      </c>
      <c r="Y52" s="479">
        <v>0.0</v>
      </c>
      <c r="Z52" s="479">
        <v>10060.0</v>
      </c>
      <c r="AA52" s="479">
        <v>0.0</v>
      </c>
      <c r="AB52" s="479">
        <v>0.0</v>
      </c>
      <c r="AC52" s="479">
        <v>32271.0</v>
      </c>
      <c r="AD52" s="479">
        <v>10060.0</v>
      </c>
      <c r="AE52" s="479">
        <v>42332.0</v>
      </c>
      <c r="AF52" s="479">
        <v>3139494.0</v>
      </c>
    </row>
    <row r="53" ht="13.5" customHeight="1">
      <c r="B53" s="1">
        <v>13.0</v>
      </c>
      <c r="C53" s="481">
        <v>46206.0</v>
      </c>
      <c r="D53" s="479">
        <v>2026.0</v>
      </c>
      <c r="E53" s="479">
        <v>7.0</v>
      </c>
      <c r="F53" s="479">
        <v>3.0</v>
      </c>
      <c r="G53" s="208" t="s">
        <v>10110</v>
      </c>
      <c r="H53" s="208" t="s">
        <v>10111</v>
      </c>
      <c r="I53" s="208" t="s">
        <v>8482</v>
      </c>
      <c r="J53" s="208" t="s">
        <v>9693</v>
      </c>
      <c r="K53" s="479">
        <v>3.0</v>
      </c>
      <c r="L53" s="479">
        <v>0.0</v>
      </c>
      <c r="M53" s="479">
        <v>0.0</v>
      </c>
      <c r="N53" s="479">
        <v>0.0</v>
      </c>
      <c r="O53" s="479">
        <v>1.0</v>
      </c>
      <c r="P53" s="479">
        <v>3.0</v>
      </c>
      <c r="Q53" s="479">
        <v>4.0</v>
      </c>
      <c r="R53" s="479">
        <v>43278.0</v>
      </c>
      <c r="S53" s="479">
        <v>0.0</v>
      </c>
      <c r="T53" s="479">
        <v>0.0</v>
      </c>
      <c r="U53" s="479">
        <v>0.0</v>
      </c>
      <c r="V53" s="479">
        <v>80951.0</v>
      </c>
      <c r="W53" s="479">
        <v>43278.0</v>
      </c>
      <c r="X53" s="479">
        <v>124229.0</v>
      </c>
      <c r="Y53" s="479">
        <v>1873.0</v>
      </c>
      <c r="Z53" s="479">
        <v>0.0</v>
      </c>
      <c r="AA53" s="479">
        <v>0.0</v>
      </c>
      <c r="AB53" s="479">
        <v>0.0</v>
      </c>
      <c r="AC53" s="479">
        <v>3959.0</v>
      </c>
      <c r="AD53" s="479">
        <v>1873.0</v>
      </c>
      <c r="AE53" s="479">
        <v>5833.0</v>
      </c>
      <c r="AF53" s="479">
        <v>3139497.0</v>
      </c>
    </row>
    <row r="54" ht="13.5" customHeight="1">
      <c r="B54" s="1">
        <v>14.0</v>
      </c>
      <c r="C54" s="481">
        <v>46207.0</v>
      </c>
      <c r="D54" s="479">
        <v>2026.0</v>
      </c>
      <c r="E54" s="479">
        <v>7.0</v>
      </c>
      <c r="F54" s="479">
        <v>4.0</v>
      </c>
      <c r="G54" s="208" t="s">
        <v>10110</v>
      </c>
      <c r="H54" s="208" t="s">
        <v>10111</v>
      </c>
      <c r="I54" s="208" t="s">
        <v>8482</v>
      </c>
      <c r="J54" s="208" t="s">
        <v>9693</v>
      </c>
      <c r="K54" s="479">
        <v>2.0</v>
      </c>
      <c r="L54" s="479">
        <v>0.0</v>
      </c>
      <c r="M54" s="479">
        <v>1.0</v>
      </c>
      <c r="N54" s="479">
        <v>0.0</v>
      </c>
      <c r="O54" s="479">
        <v>0.0</v>
      </c>
      <c r="P54" s="479">
        <v>3.0</v>
      </c>
      <c r="Q54" s="479">
        <v>3.0</v>
      </c>
      <c r="R54" s="479">
        <v>29382.0</v>
      </c>
      <c r="S54" s="479">
        <v>0.0</v>
      </c>
      <c r="T54" s="479">
        <v>1281.0</v>
      </c>
      <c r="U54" s="479">
        <v>0.0</v>
      </c>
      <c r="V54" s="479">
        <v>0.0</v>
      </c>
      <c r="W54" s="479">
        <v>30663.0</v>
      </c>
      <c r="X54" s="479">
        <v>30663.0</v>
      </c>
      <c r="Y54" s="479">
        <v>0.0</v>
      </c>
      <c r="Z54" s="479">
        <v>0.0</v>
      </c>
      <c r="AA54" s="479">
        <v>740.0</v>
      </c>
      <c r="AB54" s="479">
        <v>0.0</v>
      </c>
      <c r="AC54" s="479">
        <v>0.0</v>
      </c>
      <c r="AD54" s="479">
        <v>740.0</v>
      </c>
      <c r="AE54" s="479">
        <v>740.0</v>
      </c>
      <c r="AF54" s="479">
        <v>3139500.0</v>
      </c>
    </row>
    <row r="55" ht="13.5" customHeight="1">
      <c r="B55" s="1">
        <v>15.0</v>
      </c>
      <c r="C55" s="481">
        <v>46208.0</v>
      </c>
      <c r="D55" s="479">
        <v>2026.0</v>
      </c>
      <c r="E55" s="479">
        <v>7.0</v>
      </c>
      <c r="F55" s="479">
        <v>5.0</v>
      </c>
      <c r="G55" s="208" t="s">
        <v>10110</v>
      </c>
      <c r="H55" s="208" t="s">
        <v>10111</v>
      </c>
      <c r="I55" s="208" t="s">
        <v>8482</v>
      </c>
      <c r="J55" s="208" t="s">
        <v>9693</v>
      </c>
      <c r="K55" s="479">
        <v>0.0</v>
      </c>
      <c r="L55" s="479">
        <v>0.0</v>
      </c>
      <c r="M55" s="479">
        <v>0.0</v>
      </c>
      <c r="N55" s="479">
        <v>0.0</v>
      </c>
      <c r="O55" s="479">
        <v>1.0</v>
      </c>
      <c r="P55" s="479">
        <v>0.0</v>
      </c>
      <c r="Q55" s="479">
        <v>1.0</v>
      </c>
      <c r="R55" s="479">
        <v>0.0</v>
      </c>
      <c r="S55" s="479">
        <v>0.0</v>
      </c>
      <c r="T55" s="479">
        <v>0.0</v>
      </c>
      <c r="U55" s="479">
        <v>0.0</v>
      </c>
      <c r="V55" s="479">
        <v>24210.0</v>
      </c>
      <c r="W55" s="479">
        <v>0.0</v>
      </c>
      <c r="X55" s="479">
        <v>24210.0</v>
      </c>
      <c r="Y55" s="479">
        <v>0.0</v>
      </c>
      <c r="Z55" s="479">
        <v>0.0</v>
      </c>
      <c r="AA55" s="479">
        <v>0.0</v>
      </c>
      <c r="AB55" s="479">
        <v>0.0</v>
      </c>
      <c r="AC55" s="479">
        <v>6123.0</v>
      </c>
      <c r="AD55" s="479">
        <v>0.0</v>
      </c>
      <c r="AE55" s="479">
        <v>6123.0</v>
      </c>
      <c r="AF55" s="479">
        <v>3139503.0</v>
      </c>
    </row>
    <row r="56" ht="13.5" customHeight="1">
      <c r="B56" s="1">
        <v>16.0</v>
      </c>
      <c r="C56" s="481">
        <v>46209.0</v>
      </c>
      <c r="D56" s="479">
        <v>2026.0</v>
      </c>
      <c r="E56" s="479">
        <v>7.0</v>
      </c>
      <c r="F56" s="479">
        <v>6.0</v>
      </c>
      <c r="G56" s="208" t="s">
        <v>10110</v>
      </c>
      <c r="H56" s="208" t="s">
        <v>10111</v>
      </c>
      <c r="I56" s="208" t="s">
        <v>8482</v>
      </c>
      <c r="J56" s="208" t="s">
        <v>9693</v>
      </c>
      <c r="K56" s="479">
        <v>1.0</v>
      </c>
      <c r="L56" s="479">
        <v>0.0</v>
      </c>
      <c r="M56" s="479">
        <v>1.0</v>
      </c>
      <c r="N56" s="479">
        <v>0.0</v>
      </c>
      <c r="O56" s="479">
        <v>0.0</v>
      </c>
      <c r="P56" s="479">
        <v>2.0</v>
      </c>
      <c r="Q56" s="479">
        <v>2.0</v>
      </c>
      <c r="R56" s="479">
        <v>6767.0</v>
      </c>
      <c r="S56" s="479">
        <v>0.0</v>
      </c>
      <c r="T56" s="479">
        <v>10991.0</v>
      </c>
      <c r="U56" s="479">
        <v>0.0</v>
      </c>
      <c r="V56" s="479">
        <v>0.0</v>
      </c>
      <c r="W56" s="479">
        <v>17758.0</v>
      </c>
      <c r="X56" s="479">
        <v>17758.0</v>
      </c>
      <c r="Y56" s="479">
        <v>0.0</v>
      </c>
      <c r="Z56" s="479">
        <v>0.0</v>
      </c>
      <c r="AA56" s="479">
        <v>0.0</v>
      </c>
      <c r="AB56" s="479">
        <v>0.0</v>
      </c>
      <c r="AC56" s="479">
        <v>0.0</v>
      </c>
      <c r="AD56" s="479">
        <v>0.0</v>
      </c>
      <c r="AE56" s="479">
        <v>0.0</v>
      </c>
      <c r="AF56" s="479">
        <v>3139505.0</v>
      </c>
    </row>
    <row r="57" ht="13.5" customHeight="1">
      <c r="B57" s="1">
        <v>17.0</v>
      </c>
      <c r="C57" s="481">
        <v>46210.0</v>
      </c>
      <c r="D57" s="479">
        <v>2026.0</v>
      </c>
      <c r="E57" s="479">
        <v>7.0</v>
      </c>
      <c r="F57" s="479">
        <v>7.0</v>
      </c>
      <c r="G57" s="208" t="s">
        <v>10110</v>
      </c>
      <c r="H57" s="208" t="s">
        <v>10111</v>
      </c>
      <c r="I57" s="208" t="s">
        <v>8482</v>
      </c>
      <c r="J57" s="208" t="s">
        <v>9693</v>
      </c>
      <c r="K57" s="479">
        <v>1.0</v>
      </c>
      <c r="L57" s="479">
        <v>0.0</v>
      </c>
      <c r="M57" s="479">
        <v>0.0</v>
      </c>
      <c r="N57" s="479">
        <v>0.0</v>
      </c>
      <c r="O57" s="479">
        <v>0.0</v>
      </c>
      <c r="P57" s="479">
        <v>1.0</v>
      </c>
      <c r="Q57" s="479">
        <v>1.0</v>
      </c>
      <c r="R57" s="479">
        <v>4059.0</v>
      </c>
      <c r="S57" s="479">
        <v>0.0</v>
      </c>
      <c r="T57" s="479">
        <v>0.0</v>
      </c>
      <c r="U57" s="479">
        <v>0.0</v>
      </c>
      <c r="V57" s="479">
        <v>0.0</v>
      </c>
      <c r="W57" s="479">
        <v>4059.0</v>
      </c>
      <c r="X57" s="479">
        <v>4059.0</v>
      </c>
      <c r="Y57" s="479">
        <v>0.0</v>
      </c>
      <c r="Z57" s="479">
        <v>0.0</v>
      </c>
      <c r="AA57" s="479">
        <v>0.0</v>
      </c>
      <c r="AB57" s="479">
        <v>0.0</v>
      </c>
      <c r="AC57" s="479">
        <v>0.0</v>
      </c>
      <c r="AD57" s="479">
        <v>0.0</v>
      </c>
      <c r="AE57" s="479">
        <v>0.0</v>
      </c>
      <c r="AF57" s="479">
        <v>3139508.0</v>
      </c>
    </row>
    <row r="58" ht="13.5" customHeight="1">
      <c r="B58" s="1">
        <v>18.0</v>
      </c>
      <c r="C58" s="481">
        <v>46211.0</v>
      </c>
      <c r="D58" s="479">
        <v>2026.0</v>
      </c>
      <c r="E58" s="479">
        <v>7.0</v>
      </c>
      <c r="F58" s="479">
        <v>8.0</v>
      </c>
      <c r="G58" s="208" t="s">
        <v>10110</v>
      </c>
      <c r="H58" s="208" t="s">
        <v>10111</v>
      </c>
      <c r="I58" s="208" t="s">
        <v>8482</v>
      </c>
      <c r="J58" s="208" t="s">
        <v>9693</v>
      </c>
      <c r="K58" s="479">
        <v>2.0</v>
      </c>
      <c r="L58" s="479">
        <v>0.0</v>
      </c>
      <c r="M58" s="479">
        <v>0.0</v>
      </c>
      <c r="N58" s="479">
        <v>0.0</v>
      </c>
      <c r="O58" s="479">
        <v>0.0</v>
      </c>
      <c r="P58" s="479">
        <v>2.0</v>
      </c>
      <c r="Q58" s="479">
        <v>2.0</v>
      </c>
      <c r="R58" s="479">
        <v>22516.0</v>
      </c>
      <c r="S58" s="479">
        <v>0.0</v>
      </c>
      <c r="T58" s="479">
        <v>0.0</v>
      </c>
      <c r="U58" s="479">
        <v>0.0</v>
      </c>
      <c r="V58" s="479">
        <v>0.0</v>
      </c>
      <c r="W58" s="479">
        <v>22516.0</v>
      </c>
      <c r="X58" s="479">
        <v>22516.0</v>
      </c>
      <c r="Y58" s="479">
        <v>0.0</v>
      </c>
      <c r="Z58" s="479">
        <v>0.0</v>
      </c>
      <c r="AA58" s="479">
        <v>0.0</v>
      </c>
      <c r="AB58" s="479">
        <v>0.0</v>
      </c>
      <c r="AC58" s="479">
        <v>0.0</v>
      </c>
      <c r="AD58" s="479">
        <v>0.0</v>
      </c>
      <c r="AE58" s="479">
        <v>0.0</v>
      </c>
      <c r="AF58" s="479">
        <v>3139511.0</v>
      </c>
    </row>
    <row r="59" ht="13.5" customHeight="1">
      <c r="B59" s="1">
        <v>19.0</v>
      </c>
      <c r="C59" s="481">
        <v>46212.0</v>
      </c>
      <c r="D59" s="479">
        <v>2026.0</v>
      </c>
      <c r="E59" s="479">
        <v>7.0</v>
      </c>
      <c r="F59" s="479">
        <v>9.0</v>
      </c>
      <c r="G59" s="208" t="s">
        <v>10110</v>
      </c>
      <c r="H59" s="208" t="s">
        <v>10111</v>
      </c>
      <c r="I59" s="208" t="s">
        <v>8482</v>
      </c>
      <c r="J59" s="208" t="s">
        <v>9693</v>
      </c>
      <c r="K59" s="479">
        <v>0.0</v>
      </c>
      <c r="L59" s="479">
        <v>0.0</v>
      </c>
      <c r="M59" s="479">
        <v>2.0</v>
      </c>
      <c r="N59" s="479">
        <v>1.0</v>
      </c>
      <c r="O59" s="479">
        <v>2.0</v>
      </c>
      <c r="P59" s="479">
        <v>3.0</v>
      </c>
      <c r="Q59" s="479">
        <v>5.0</v>
      </c>
      <c r="R59" s="479">
        <v>0.0</v>
      </c>
      <c r="S59" s="479">
        <v>0.0</v>
      </c>
      <c r="T59" s="479">
        <v>2687.0</v>
      </c>
      <c r="U59" s="479">
        <v>479.0</v>
      </c>
      <c r="V59" s="479">
        <v>80951.0</v>
      </c>
      <c r="W59" s="479">
        <v>3166.0</v>
      </c>
      <c r="X59" s="479">
        <v>84118.0</v>
      </c>
      <c r="Y59" s="479">
        <v>0.0</v>
      </c>
      <c r="Z59" s="479">
        <v>0.0</v>
      </c>
      <c r="AA59" s="479">
        <v>0.0</v>
      </c>
      <c r="AB59" s="479">
        <v>1570.0</v>
      </c>
      <c r="AC59" s="479">
        <v>45929.0</v>
      </c>
      <c r="AD59" s="479">
        <v>1570.0</v>
      </c>
      <c r="AE59" s="479">
        <v>47499.0</v>
      </c>
      <c r="AF59" s="479">
        <v>3139514.0</v>
      </c>
    </row>
    <row r="60" ht="13.5" customHeight="1">
      <c r="B60" s="1">
        <v>20.0</v>
      </c>
      <c r="C60" s="481">
        <v>46213.0</v>
      </c>
      <c r="D60" s="479">
        <v>2026.0</v>
      </c>
      <c r="E60" s="479">
        <v>7.0</v>
      </c>
      <c r="F60" s="479">
        <v>10.0</v>
      </c>
      <c r="G60" s="208" t="s">
        <v>10110</v>
      </c>
      <c r="H60" s="208" t="s">
        <v>10111</v>
      </c>
      <c r="I60" s="208" t="s">
        <v>8482</v>
      </c>
      <c r="J60" s="208" t="s">
        <v>9693</v>
      </c>
      <c r="K60" s="479">
        <v>3.0</v>
      </c>
      <c r="L60" s="479">
        <v>0.0</v>
      </c>
      <c r="M60" s="479">
        <v>1.0</v>
      </c>
      <c r="N60" s="479">
        <v>0.0</v>
      </c>
      <c r="O60" s="479">
        <v>0.0</v>
      </c>
      <c r="P60" s="479">
        <v>4.0</v>
      </c>
      <c r="Q60" s="479">
        <v>4.0</v>
      </c>
      <c r="R60" s="479">
        <v>33069.0</v>
      </c>
      <c r="S60" s="479">
        <v>0.0</v>
      </c>
      <c r="T60" s="479">
        <v>1348.0</v>
      </c>
      <c r="U60" s="479">
        <v>0.0</v>
      </c>
      <c r="V60" s="479">
        <v>0.0</v>
      </c>
      <c r="W60" s="479">
        <v>34417.0</v>
      </c>
      <c r="X60" s="479">
        <v>34417.0</v>
      </c>
      <c r="Y60" s="479">
        <v>761.0</v>
      </c>
      <c r="Z60" s="479">
        <v>0.0</v>
      </c>
      <c r="AA60" s="479">
        <v>1033.0</v>
      </c>
      <c r="AB60" s="479">
        <v>0.0</v>
      </c>
      <c r="AC60" s="479">
        <v>0.0</v>
      </c>
      <c r="AD60" s="479">
        <v>1795.0</v>
      </c>
      <c r="AE60" s="479">
        <v>1795.0</v>
      </c>
      <c r="AF60" s="479">
        <v>3139517.0</v>
      </c>
    </row>
    <row r="61" ht="13.5" customHeight="1">
      <c r="B61" s="1">
        <v>21.0</v>
      </c>
      <c r="C61" s="481">
        <v>46204.0</v>
      </c>
      <c r="D61" s="479">
        <v>2026.0</v>
      </c>
      <c r="E61" s="479">
        <v>7.0</v>
      </c>
      <c r="F61" s="479">
        <v>1.0</v>
      </c>
      <c r="G61" s="208" t="s">
        <v>10199</v>
      </c>
      <c r="H61" s="208" t="s">
        <v>10201</v>
      </c>
      <c r="I61" s="208" t="s">
        <v>8482</v>
      </c>
      <c r="J61" s="208" t="s">
        <v>9693</v>
      </c>
      <c r="K61" s="479">
        <v>0.0</v>
      </c>
      <c r="L61" s="479">
        <v>0.0</v>
      </c>
      <c r="M61" s="479">
        <v>0.0</v>
      </c>
      <c r="N61" s="479">
        <v>0.0</v>
      </c>
      <c r="O61" s="479">
        <v>0.0</v>
      </c>
      <c r="P61" s="479">
        <v>0.0</v>
      </c>
      <c r="Q61" s="479">
        <v>0.0</v>
      </c>
      <c r="R61" s="479">
        <v>0.0</v>
      </c>
      <c r="S61" s="479">
        <v>0.0</v>
      </c>
      <c r="T61" s="479">
        <v>0.0</v>
      </c>
      <c r="U61" s="479">
        <v>0.0</v>
      </c>
      <c r="V61" s="479">
        <v>0.0</v>
      </c>
      <c r="W61" s="479">
        <v>0.0</v>
      </c>
      <c r="X61" s="479">
        <v>0.0</v>
      </c>
      <c r="Y61" s="479">
        <v>0.0</v>
      </c>
      <c r="Z61" s="479">
        <v>0.0</v>
      </c>
      <c r="AA61" s="479">
        <v>0.0</v>
      </c>
      <c r="AB61" s="479">
        <v>0.0</v>
      </c>
      <c r="AC61" s="479">
        <v>0.0</v>
      </c>
      <c r="AD61" s="479">
        <v>0.0</v>
      </c>
      <c r="AE61" s="479">
        <v>0.0</v>
      </c>
      <c r="AF61" s="479">
        <v>5600480.0</v>
      </c>
    </row>
    <row r="62" ht="13.5" customHeight="1">
      <c r="B62" s="1">
        <v>22.0</v>
      </c>
      <c r="C62" s="481">
        <v>46205.0</v>
      </c>
      <c r="D62" s="479">
        <v>2026.0</v>
      </c>
      <c r="E62" s="479">
        <v>7.0</v>
      </c>
      <c r="F62" s="479">
        <v>2.0</v>
      </c>
      <c r="G62" s="208" t="s">
        <v>10199</v>
      </c>
      <c r="H62" s="208" t="s">
        <v>10201</v>
      </c>
      <c r="I62" s="208" t="s">
        <v>8482</v>
      </c>
      <c r="J62" s="208" t="s">
        <v>9693</v>
      </c>
      <c r="K62" s="479">
        <v>0.0</v>
      </c>
      <c r="L62" s="479">
        <v>0.0</v>
      </c>
      <c r="M62" s="479">
        <v>0.0</v>
      </c>
      <c r="N62" s="479">
        <v>0.0</v>
      </c>
      <c r="O62" s="479">
        <v>0.0</v>
      </c>
      <c r="P62" s="479">
        <v>0.0</v>
      </c>
      <c r="Q62" s="479">
        <v>0.0</v>
      </c>
      <c r="R62" s="479">
        <v>0.0</v>
      </c>
      <c r="S62" s="479">
        <v>0.0</v>
      </c>
      <c r="T62" s="479">
        <v>0.0</v>
      </c>
      <c r="U62" s="479">
        <v>0.0</v>
      </c>
      <c r="V62" s="479">
        <v>0.0</v>
      </c>
      <c r="W62" s="479">
        <v>0.0</v>
      </c>
      <c r="X62" s="479">
        <v>0.0</v>
      </c>
      <c r="Y62" s="479">
        <v>0.0</v>
      </c>
      <c r="Z62" s="479">
        <v>0.0</v>
      </c>
      <c r="AA62" s="479">
        <v>0.0</v>
      </c>
      <c r="AB62" s="479">
        <v>0.0</v>
      </c>
      <c r="AC62" s="479">
        <v>0.0</v>
      </c>
      <c r="AD62" s="479">
        <v>0.0</v>
      </c>
      <c r="AE62" s="479">
        <v>0.0</v>
      </c>
      <c r="AF62" s="479">
        <v>5600483.0</v>
      </c>
    </row>
    <row r="63" ht="13.5" customHeight="1">
      <c r="B63" s="1">
        <v>23.0</v>
      </c>
      <c r="C63" s="481">
        <v>46206.0</v>
      </c>
      <c r="D63" s="479">
        <v>2026.0</v>
      </c>
      <c r="E63" s="479">
        <v>7.0</v>
      </c>
      <c r="F63" s="479">
        <v>3.0</v>
      </c>
      <c r="G63" s="208" t="s">
        <v>10199</v>
      </c>
      <c r="H63" s="208" t="s">
        <v>10201</v>
      </c>
      <c r="I63" s="208" t="s">
        <v>8482</v>
      </c>
      <c r="J63" s="208" t="s">
        <v>9693</v>
      </c>
      <c r="K63" s="479">
        <v>0.0</v>
      </c>
      <c r="L63" s="479">
        <v>0.0</v>
      </c>
      <c r="M63" s="479">
        <v>0.0</v>
      </c>
      <c r="N63" s="479">
        <v>0.0</v>
      </c>
      <c r="O63" s="479">
        <v>0.0</v>
      </c>
      <c r="P63" s="479">
        <v>0.0</v>
      </c>
      <c r="Q63" s="479">
        <v>0.0</v>
      </c>
      <c r="R63" s="479">
        <v>0.0</v>
      </c>
      <c r="S63" s="479">
        <v>0.0</v>
      </c>
      <c r="T63" s="479">
        <v>0.0</v>
      </c>
      <c r="U63" s="479">
        <v>0.0</v>
      </c>
      <c r="V63" s="479">
        <v>0.0</v>
      </c>
      <c r="W63" s="479">
        <v>0.0</v>
      </c>
      <c r="X63" s="479">
        <v>0.0</v>
      </c>
      <c r="Y63" s="479">
        <v>0.0</v>
      </c>
      <c r="Z63" s="479">
        <v>0.0</v>
      </c>
      <c r="AA63" s="479">
        <v>0.0</v>
      </c>
      <c r="AB63" s="479">
        <v>0.0</v>
      </c>
      <c r="AC63" s="479">
        <v>0.0</v>
      </c>
      <c r="AD63" s="479">
        <v>0.0</v>
      </c>
      <c r="AE63" s="479">
        <v>0.0</v>
      </c>
      <c r="AF63" s="479">
        <v>5600486.0</v>
      </c>
    </row>
    <row r="64" ht="13.5" customHeight="1">
      <c r="B64" s="1">
        <v>24.0</v>
      </c>
      <c r="C64" s="481">
        <v>46207.0</v>
      </c>
      <c r="D64" s="479">
        <v>2026.0</v>
      </c>
      <c r="E64" s="479">
        <v>7.0</v>
      </c>
      <c r="F64" s="479">
        <v>4.0</v>
      </c>
      <c r="G64" s="208" t="s">
        <v>10199</v>
      </c>
      <c r="H64" s="208" t="s">
        <v>10201</v>
      </c>
      <c r="I64" s="208" t="s">
        <v>8482</v>
      </c>
      <c r="J64" s="208" t="s">
        <v>9693</v>
      </c>
      <c r="K64" s="479">
        <v>0.0</v>
      </c>
      <c r="L64" s="479">
        <v>0.0</v>
      </c>
      <c r="M64" s="479">
        <v>0.0</v>
      </c>
      <c r="N64" s="479">
        <v>0.0</v>
      </c>
      <c r="O64" s="479">
        <v>0.0</v>
      </c>
      <c r="P64" s="479">
        <v>0.0</v>
      </c>
      <c r="Q64" s="479">
        <v>0.0</v>
      </c>
      <c r="R64" s="479">
        <v>0.0</v>
      </c>
      <c r="S64" s="479">
        <v>0.0</v>
      </c>
      <c r="T64" s="479">
        <v>0.0</v>
      </c>
      <c r="U64" s="479">
        <v>0.0</v>
      </c>
      <c r="V64" s="479">
        <v>0.0</v>
      </c>
      <c r="W64" s="479">
        <v>0.0</v>
      </c>
      <c r="X64" s="479">
        <v>0.0</v>
      </c>
      <c r="Y64" s="479">
        <v>0.0</v>
      </c>
      <c r="Z64" s="479">
        <v>0.0</v>
      </c>
      <c r="AA64" s="479">
        <v>0.0</v>
      </c>
      <c r="AB64" s="479">
        <v>0.0</v>
      </c>
      <c r="AC64" s="479">
        <v>0.0</v>
      </c>
      <c r="AD64" s="479">
        <v>0.0</v>
      </c>
      <c r="AE64" s="479">
        <v>0.0</v>
      </c>
      <c r="AF64" s="479">
        <v>5600490.0</v>
      </c>
    </row>
    <row r="65" ht="13.5" customHeight="1">
      <c r="B65" s="1">
        <v>25.0</v>
      </c>
      <c r="C65" s="481">
        <v>46208.0</v>
      </c>
      <c r="D65" s="479">
        <v>2026.0</v>
      </c>
      <c r="E65" s="479">
        <v>7.0</v>
      </c>
      <c r="F65" s="479">
        <v>5.0</v>
      </c>
      <c r="G65" s="208" t="s">
        <v>10199</v>
      </c>
      <c r="H65" s="208" t="s">
        <v>10201</v>
      </c>
      <c r="I65" s="208" t="s">
        <v>8482</v>
      </c>
      <c r="J65" s="208" t="s">
        <v>9693</v>
      </c>
      <c r="K65" s="479">
        <v>0.0</v>
      </c>
      <c r="L65" s="479">
        <v>0.0</v>
      </c>
      <c r="M65" s="479">
        <v>0.0</v>
      </c>
      <c r="N65" s="479">
        <v>0.0</v>
      </c>
      <c r="O65" s="479">
        <v>0.0</v>
      </c>
      <c r="P65" s="479">
        <v>0.0</v>
      </c>
      <c r="Q65" s="479">
        <v>0.0</v>
      </c>
      <c r="R65" s="479">
        <v>0.0</v>
      </c>
      <c r="S65" s="479">
        <v>0.0</v>
      </c>
      <c r="T65" s="479">
        <v>0.0</v>
      </c>
      <c r="U65" s="479">
        <v>0.0</v>
      </c>
      <c r="V65" s="479">
        <v>0.0</v>
      </c>
      <c r="W65" s="479">
        <v>0.0</v>
      </c>
      <c r="X65" s="479">
        <v>0.0</v>
      </c>
      <c r="Y65" s="479">
        <v>0.0</v>
      </c>
      <c r="Z65" s="479">
        <v>0.0</v>
      </c>
      <c r="AA65" s="479">
        <v>0.0</v>
      </c>
      <c r="AB65" s="479">
        <v>0.0</v>
      </c>
      <c r="AC65" s="479">
        <v>0.0</v>
      </c>
      <c r="AD65" s="479">
        <v>0.0</v>
      </c>
      <c r="AE65" s="479">
        <v>0.0</v>
      </c>
      <c r="AF65" s="479">
        <v>5600494.0</v>
      </c>
    </row>
    <row r="66" ht="13.5" customHeight="1">
      <c r="B66" s="1">
        <v>26.0</v>
      </c>
      <c r="C66" s="481">
        <v>46209.0</v>
      </c>
      <c r="D66" s="479">
        <v>2026.0</v>
      </c>
      <c r="E66" s="479">
        <v>7.0</v>
      </c>
      <c r="F66" s="479">
        <v>6.0</v>
      </c>
      <c r="G66" s="208" t="s">
        <v>10199</v>
      </c>
      <c r="H66" s="208" t="s">
        <v>10201</v>
      </c>
      <c r="I66" s="208" t="s">
        <v>8482</v>
      </c>
      <c r="J66" s="208" t="s">
        <v>9693</v>
      </c>
      <c r="K66" s="479">
        <v>1.0</v>
      </c>
      <c r="L66" s="479">
        <v>0.0</v>
      </c>
      <c r="M66" s="479">
        <v>0.0</v>
      </c>
      <c r="N66" s="479">
        <v>0.0</v>
      </c>
      <c r="O66" s="479">
        <v>0.0</v>
      </c>
      <c r="P66" s="479">
        <v>1.0</v>
      </c>
      <c r="Q66" s="479">
        <v>1.0</v>
      </c>
      <c r="R66" s="479">
        <v>0.0</v>
      </c>
      <c r="S66" s="479">
        <v>0.0</v>
      </c>
      <c r="T66" s="479">
        <v>0.0</v>
      </c>
      <c r="U66" s="479">
        <v>0.0</v>
      </c>
      <c r="V66" s="479">
        <v>0.0</v>
      </c>
      <c r="W66" s="479">
        <v>0.0</v>
      </c>
      <c r="X66" s="479">
        <v>0.0</v>
      </c>
      <c r="Y66" s="479">
        <v>0.0</v>
      </c>
      <c r="Z66" s="479">
        <v>0.0</v>
      </c>
      <c r="AA66" s="479">
        <v>0.0</v>
      </c>
      <c r="AB66" s="479">
        <v>0.0</v>
      </c>
      <c r="AC66" s="479">
        <v>0.0</v>
      </c>
      <c r="AD66" s="479">
        <v>0.0</v>
      </c>
      <c r="AE66" s="479">
        <v>0.0</v>
      </c>
      <c r="AF66" s="479">
        <v>5600498.0</v>
      </c>
    </row>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52.88"/>
    <col customWidth="1" min="4" max="4" width="110.13"/>
    <col customWidth="1" min="5" max="6" width="12.63"/>
  </cols>
  <sheetData>
    <row r="1" ht="13.5" customHeight="1">
      <c r="A1" s="38" t="s">
        <v>9258</v>
      </c>
    </row>
    <row r="2" ht="13.5" customHeight="1">
      <c r="B2" s="208"/>
      <c r="C2" s="208" t="s">
        <v>4</v>
      </c>
      <c r="D2" s="18" t="s">
        <v>1387</v>
      </c>
      <c r="E2" s="208"/>
      <c r="F2" s="208"/>
      <c r="G2" s="208"/>
    </row>
    <row r="3" ht="13.5" customHeight="1">
      <c r="B3" s="208"/>
      <c r="C3" s="208" t="s">
        <v>6</v>
      </c>
      <c r="D3" s="1" t="s">
        <v>9957</v>
      </c>
      <c r="E3" s="208"/>
      <c r="F3" s="208"/>
      <c r="G3" s="208"/>
      <c r="H3" s="208"/>
      <c r="I3" s="208"/>
      <c r="J3" s="208"/>
      <c r="K3" s="208"/>
      <c r="L3" s="208"/>
      <c r="M3" s="208"/>
      <c r="N3" s="208"/>
    </row>
    <row r="4" ht="13.5" customHeight="1">
      <c r="B4" s="208"/>
      <c r="C4" s="208"/>
      <c r="D4" s="208"/>
      <c r="E4" s="208"/>
      <c r="F4" s="208"/>
      <c r="G4" s="208"/>
      <c r="H4" s="208"/>
      <c r="I4" s="208"/>
      <c r="J4" s="208"/>
      <c r="K4" s="208"/>
      <c r="L4" s="208"/>
      <c r="M4" s="208"/>
      <c r="N4" s="208"/>
    </row>
    <row r="5" ht="13.5" customHeight="1">
      <c r="B5" s="208" t="s">
        <v>3</v>
      </c>
      <c r="C5" s="208" t="s">
        <v>25</v>
      </c>
      <c r="D5" s="208" t="s">
        <v>26</v>
      </c>
      <c r="E5" s="208" t="s">
        <v>27</v>
      </c>
      <c r="F5" s="208" t="s">
        <v>28</v>
      </c>
      <c r="G5" s="208" t="s">
        <v>58</v>
      </c>
      <c r="I5" s="208"/>
      <c r="J5" s="208" t="s">
        <v>3</v>
      </c>
      <c r="K5" s="208" t="s">
        <v>25</v>
      </c>
      <c r="L5" s="208" t="s">
        <v>26</v>
      </c>
      <c r="M5" s="208" t="s">
        <v>27</v>
      </c>
      <c r="N5" s="208" t="s">
        <v>28</v>
      </c>
      <c r="O5" s="208" t="s">
        <v>58</v>
      </c>
    </row>
    <row r="6" ht="13.5" customHeight="1">
      <c r="B6" s="26">
        <v>1.0</v>
      </c>
      <c r="C6" s="208" t="s">
        <v>8286</v>
      </c>
      <c r="D6" s="208" t="s">
        <v>9974</v>
      </c>
      <c r="E6" s="26" t="s">
        <v>9412</v>
      </c>
      <c r="F6" s="208" t="s">
        <v>8286</v>
      </c>
      <c r="G6" s="18" t="s">
        <v>9976</v>
      </c>
      <c r="H6" s="208"/>
      <c r="I6" s="208"/>
      <c r="J6" s="26">
        <v>1.0</v>
      </c>
      <c r="K6" s="208" t="s">
        <v>8286</v>
      </c>
      <c r="L6" s="208" t="s">
        <v>9974</v>
      </c>
      <c r="M6" s="26" t="s">
        <v>9412</v>
      </c>
      <c r="N6" s="208" t="s">
        <v>8286</v>
      </c>
      <c r="O6" s="18" t="s">
        <v>9982</v>
      </c>
    </row>
    <row r="7" ht="13.5" customHeight="1">
      <c r="B7" s="26">
        <v>2.0</v>
      </c>
      <c r="C7" s="208" t="s">
        <v>9985</v>
      </c>
      <c r="D7" s="208" t="s">
        <v>9986</v>
      </c>
      <c r="E7" s="26" t="s">
        <v>2547</v>
      </c>
      <c r="F7" s="208" t="s">
        <v>8376</v>
      </c>
      <c r="G7" s="26" t="s">
        <v>9987</v>
      </c>
      <c r="H7" s="208"/>
      <c r="I7" s="208"/>
      <c r="J7" s="26">
        <v>2.0</v>
      </c>
      <c r="K7" s="208" t="s">
        <v>9992</v>
      </c>
      <c r="L7" s="208" t="s">
        <v>9993</v>
      </c>
      <c r="M7" s="26" t="s">
        <v>2547</v>
      </c>
      <c r="N7" s="208" t="s">
        <v>8376</v>
      </c>
      <c r="O7" s="26" t="s">
        <v>9995</v>
      </c>
    </row>
    <row r="8" ht="13.5" customHeight="1">
      <c r="B8" s="26">
        <v>3.0</v>
      </c>
      <c r="C8" s="208" t="s">
        <v>9996</v>
      </c>
      <c r="D8" s="208" t="s">
        <v>9998</v>
      </c>
      <c r="E8" s="26" t="s">
        <v>2547</v>
      </c>
      <c r="F8" s="208" t="s">
        <v>8376</v>
      </c>
      <c r="G8" s="26" t="s">
        <v>10000</v>
      </c>
      <c r="H8" s="208"/>
      <c r="I8" s="208"/>
      <c r="O8" s="208"/>
    </row>
    <row r="9" ht="13.5" customHeight="1">
      <c r="B9" s="26">
        <v>4.0</v>
      </c>
      <c r="C9" s="208" t="s">
        <v>10004</v>
      </c>
      <c r="D9" s="208" t="s">
        <v>10007</v>
      </c>
      <c r="E9" s="26" t="s">
        <v>2547</v>
      </c>
      <c r="F9" s="208" t="s">
        <v>8376</v>
      </c>
      <c r="G9" s="26" t="s">
        <v>10008</v>
      </c>
      <c r="H9" s="208"/>
      <c r="I9" s="208"/>
      <c r="J9" s="208"/>
      <c r="K9" s="208"/>
      <c r="L9" s="208"/>
      <c r="M9" s="208"/>
      <c r="N9" s="208"/>
    </row>
    <row r="10" ht="13.5" customHeight="1">
      <c r="G10" s="208"/>
      <c r="H10" s="208"/>
      <c r="I10" s="208"/>
      <c r="J10" s="208"/>
      <c r="K10" s="208"/>
      <c r="L10" s="208"/>
      <c r="M10" s="208"/>
      <c r="N10" s="208"/>
    </row>
    <row r="11" ht="13.5" customHeight="1">
      <c r="B11" s="208"/>
      <c r="C11" s="208"/>
      <c r="D11" s="208"/>
      <c r="E11" s="208"/>
      <c r="F11" s="208"/>
      <c r="G11" s="208"/>
      <c r="H11" s="208"/>
      <c r="I11" s="208"/>
      <c r="J11" s="208"/>
      <c r="K11" s="208"/>
      <c r="L11" s="208"/>
      <c r="M11" s="208"/>
      <c r="N11" s="208"/>
    </row>
    <row r="12" ht="13.5" customHeight="1">
      <c r="B12" s="208"/>
      <c r="C12" s="208"/>
      <c r="D12" s="208"/>
      <c r="E12" s="208"/>
      <c r="F12" s="208"/>
      <c r="G12" s="208"/>
      <c r="H12" s="208"/>
      <c r="I12" s="208"/>
      <c r="J12" s="208"/>
      <c r="K12" s="208"/>
      <c r="L12" s="208"/>
      <c r="M12" s="208"/>
      <c r="N12" s="208"/>
    </row>
    <row r="13" ht="13.5" customHeight="1">
      <c r="B13" s="208"/>
      <c r="C13" s="208" t="s">
        <v>10026</v>
      </c>
      <c r="D13" s="208" t="s">
        <v>10027</v>
      </c>
      <c r="E13" s="208" t="s">
        <v>10028</v>
      </c>
      <c r="F13" s="208" t="s">
        <v>10030</v>
      </c>
      <c r="G13" s="208"/>
      <c r="H13" s="208"/>
      <c r="I13" s="208"/>
      <c r="J13" s="208" t="s">
        <v>10026</v>
      </c>
      <c r="K13" s="208" t="s">
        <v>10035</v>
      </c>
      <c r="M13" s="208"/>
      <c r="N13" s="208"/>
    </row>
    <row r="14" ht="13.5" customHeight="1">
      <c r="B14" s="208"/>
      <c r="C14" s="208" t="s">
        <v>10036</v>
      </c>
      <c r="D14" s="479">
        <v>15.373316</v>
      </c>
      <c r="E14" s="479">
        <v>8.921014</v>
      </c>
      <c r="F14" s="479">
        <v>5.601413</v>
      </c>
      <c r="G14" s="208"/>
      <c r="H14" s="208"/>
      <c r="I14" s="208"/>
      <c r="J14" s="208" t="s">
        <v>10036</v>
      </c>
      <c r="K14" s="479">
        <v>0.933023</v>
      </c>
      <c r="L14" s="208"/>
      <c r="M14" s="208"/>
      <c r="N14" s="208"/>
    </row>
    <row r="15" ht="13.5" customHeight="1">
      <c r="B15" s="208"/>
      <c r="C15" s="208" t="s">
        <v>10038</v>
      </c>
      <c r="D15" s="479">
        <v>16.327802</v>
      </c>
      <c r="E15" s="479">
        <v>9.452187</v>
      </c>
      <c r="F15" s="479">
        <v>5.891369</v>
      </c>
      <c r="G15" s="208"/>
      <c r="H15" s="208"/>
      <c r="I15" s="208"/>
      <c r="J15" s="208" t="s">
        <v>10038</v>
      </c>
      <c r="K15" s="479">
        <v>0.937658</v>
      </c>
      <c r="L15" s="208"/>
      <c r="M15" s="208"/>
      <c r="N15" s="208"/>
    </row>
    <row r="16" ht="13.5" customHeight="1">
      <c r="B16" s="208"/>
      <c r="C16" s="208" t="s">
        <v>10040</v>
      </c>
      <c r="D16" s="479">
        <v>16.062229</v>
      </c>
      <c r="E16" s="479">
        <v>9.340657</v>
      </c>
      <c r="F16" s="479">
        <v>5.845871</v>
      </c>
      <c r="G16" s="208"/>
      <c r="H16" s="208"/>
      <c r="I16" s="208"/>
      <c r="J16" s="208" t="s">
        <v>10040</v>
      </c>
      <c r="K16" s="479">
        <v>0.972355</v>
      </c>
      <c r="L16" s="208"/>
      <c r="M16" s="208"/>
      <c r="N16" s="208"/>
    </row>
    <row r="17" ht="13.5" customHeight="1">
      <c r="B17" s="208"/>
      <c r="C17" s="208" t="s">
        <v>10043</v>
      </c>
      <c r="D17" s="479">
        <v>14.75533</v>
      </c>
      <c r="E17" s="479">
        <v>8.760714</v>
      </c>
      <c r="F17" s="479">
        <v>5.543141</v>
      </c>
      <c r="G17" s="208"/>
      <c r="H17" s="208"/>
      <c r="I17" s="208"/>
      <c r="J17" s="208" t="s">
        <v>10043</v>
      </c>
      <c r="K17" s="479">
        <v>0.949349</v>
      </c>
      <c r="L17" s="208"/>
      <c r="M17" s="208"/>
      <c r="N17" s="208"/>
    </row>
    <row r="18" ht="13.5" customHeight="1">
      <c r="B18" s="208"/>
      <c r="C18" s="208" t="s">
        <v>10047</v>
      </c>
      <c r="D18" s="479">
        <v>14.744011</v>
      </c>
      <c r="E18" s="479">
        <v>8.770131</v>
      </c>
      <c r="F18" s="479">
        <v>5.551192</v>
      </c>
      <c r="G18" s="208"/>
      <c r="H18" s="208"/>
      <c r="I18" s="208"/>
      <c r="J18" s="208" t="s">
        <v>10047</v>
      </c>
      <c r="K18" s="479">
        <v>0.897341</v>
      </c>
      <c r="L18" s="208"/>
      <c r="M18" s="208"/>
      <c r="N18" s="208"/>
    </row>
    <row r="19" ht="13.5" customHeight="1">
      <c r="B19" s="208"/>
      <c r="C19" s="208" t="s">
        <v>10049</v>
      </c>
      <c r="D19" s="479">
        <v>15.604308</v>
      </c>
      <c r="E19" s="479">
        <v>9.107611</v>
      </c>
      <c r="F19" s="479">
        <v>5.750815</v>
      </c>
      <c r="G19" s="208"/>
      <c r="H19" s="208"/>
      <c r="I19" s="208"/>
      <c r="J19" s="208" t="s">
        <v>10049</v>
      </c>
      <c r="K19" s="479">
        <v>0.888335</v>
      </c>
      <c r="L19" s="208"/>
      <c r="M19" s="208"/>
      <c r="N19" s="208"/>
    </row>
    <row r="20" ht="13.5" customHeight="1">
      <c r="B20" s="208"/>
      <c r="C20" s="208" t="s">
        <v>10053</v>
      </c>
      <c r="D20" s="479">
        <v>15.586475</v>
      </c>
      <c r="E20" s="479">
        <v>9.174801</v>
      </c>
      <c r="F20" s="479">
        <v>5.760302</v>
      </c>
      <c r="G20" s="208"/>
      <c r="H20" s="208"/>
      <c r="I20" s="208"/>
      <c r="J20" s="208" t="s">
        <v>10053</v>
      </c>
      <c r="K20" s="479">
        <v>0.924131</v>
      </c>
      <c r="L20" s="208"/>
      <c r="M20" s="208"/>
      <c r="N20" s="208"/>
    </row>
    <row r="21" ht="13.5" customHeight="1">
      <c r="B21" s="208"/>
      <c r="C21" s="208" t="s">
        <v>10055</v>
      </c>
      <c r="D21" s="479">
        <v>15.439008</v>
      </c>
      <c r="E21" s="479">
        <v>9.016998</v>
      </c>
      <c r="F21" s="479">
        <v>5.663763</v>
      </c>
      <c r="G21" s="208"/>
      <c r="H21" s="208"/>
      <c r="I21" s="208"/>
      <c r="J21" s="208" t="s">
        <v>10055</v>
      </c>
      <c r="K21" s="479">
        <v>0.88108</v>
      </c>
      <c r="L21" s="208"/>
      <c r="M21" s="208"/>
      <c r="N21" s="208"/>
    </row>
    <row r="22" ht="13.5" customHeight="1">
      <c r="B22" s="208"/>
      <c r="C22" s="208" t="s">
        <v>10058</v>
      </c>
      <c r="D22" s="479">
        <v>15.122267</v>
      </c>
      <c r="E22" s="479">
        <v>8.775855</v>
      </c>
      <c r="F22" s="479">
        <v>5.498772</v>
      </c>
      <c r="G22" s="208"/>
      <c r="H22" s="208"/>
      <c r="I22" s="208"/>
      <c r="J22" s="208" t="s">
        <v>10058</v>
      </c>
      <c r="K22" s="479">
        <v>0.901173</v>
      </c>
      <c r="L22" s="208"/>
      <c r="M22" s="208"/>
      <c r="N22" s="208"/>
    </row>
    <row r="23" ht="13.5" customHeight="1">
      <c r="B23" s="208"/>
      <c r="C23" s="208" t="s">
        <v>10063</v>
      </c>
      <c r="D23" s="26">
        <v>15.313283</v>
      </c>
      <c r="E23" s="479">
        <v>9.03091</v>
      </c>
      <c r="F23" s="479">
        <v>5.570486</v>
      </c>
      <c r="G23" s="208"/>
      <c r="H23" s="208"/>
      <c r="I23" s="208"/>
      <c r="J23" s="208" t="s">
        <v>10063</v>
      </c>
      <c r="K23" s="479">
        <v>0.895567</v>
      </c>
      <c r="L23" s="208"/>
      <c r="M23" s="208"/>
      <c r="N23" s="208"/>
    </row>
    <row r="24" ht="13.5" customHeight="1">
      <c r="B24" s="208"/>
      <c r="C24" s="208" t="s">
        <v>10069</v>
      </c>
      <c r="D24" s="479">
        <v>15.627683</v>
      </c>
      <c r="E24" s="479">
        <v>9.241463</v>
      </c>
      <c r="F24" s="479">
        <v>5.741142</v>
      </c>
      <c r="G24" s="208"/>
      <c r="H24" s="208"/>
      <c r="I24" s="208"/>
      <c r="J24" s="208" t="s">
        <v>10069</v>
      </c>
      <c r="K24" s="479">
        <v>0.978901</v>
      </c>
      <c r="L24" s="208"/>
      <c r="M24" s="208"/>
      <c r="N24" s="208"/>
    </row>
    <row r="25" ht="13.5" customHeight="1">
      <c r="B25" s="208"/>
      <c r="C25" s="208" t="s">
        <v>10077</v>
      </c>
      <c r="D25" s="479">
        <v>14.904702</v>
      </c>
      <c r="E25" s="479">
        <v>8.827176</v>
      </c>
      <c r="F25" s="479">
        <v>5.523073</v>
      </c>
      <c r="G25" s="208"/>
      <c r="H25" s="208"/>
      <c r="I25" s="208"/>
      <c r="J25" s="208" t="s">
        <v>10077</v>
      </c>
      <c r="K25" s="479">
        <v>0.985028</v>
      </c>
      <c r="L25" s="208"/>
      <c r="M25" s="208"/>
      <c r="N25" s="208"/>
    </row>
    <row r="26" ht="13.5" customHeight="1">
      <c r="B26" s="208"/>
      <c r="C26" s="208"/>
      <c r="D26" s="208"/>
      <c r="E26" s="208"/>
      <c r="F26" s="208"/>
      <c r="G26" s="208"/>
      <c r="H26" s="208"/>
      <c r="I26" s="208"/>
      <c r="J26" s="208" t="s">
        <v>10080</v>
      </c>
      <c r="K26" s="479">
        <v>0.947595</v>
      </c>
      <c r="L26" s="208"/>
      <c r="M26" s="208"/>
      <c r="N26" s="208"/>
    </row>
    <row r="27" ht="13.5" customHeight="1">
      <c r="B27" s="208"/>
      <c r="C27" s="208"/>
      <c r="D27" s="208"/>
      <c r="E27" s="208"/>
      <c r="F27" s="208"/>
      <c r="G27" s="208"/>
      <c r="H27" s="208"/>
      <c r="I27" s="208"/>
      <c r="J27" s="208" t="s">
        <v>10083</v>
      </c>
      <c r="K27" s="479">
        <v>0.925745</v>
      </c>
      <c r="L27" s="208"/>
      <c r="M27" s="208"/>
      <c r="N27" s="208"/>
    </row>
    <row r="28" ht="13.5" customHeight="1">
      <c r="B28" s="208"/>
      <c r="C28" s="208"/>
      <c r="D28" s="208"/>
      <c r="E28" s="208"/>
      <c r="F28" s="208"/>
      <c r="G28" s="208"/>
      <c r="H28" s="208"/>
      <c r="I28" s="208"/>
      <c r="J28" s="208" t="s">
        <v>10086</v>
      </c>
      <c r="K28" s="479">
        <v>0.874826</v>
      </c>
      <c r="L28" s="208"/>
      <c r="M28" s="208"/>
      <c r="N28" s="208"/>
    </row>
    <row r="29" ht="13.5" customHeight="1">
      <c r="B29" s="208"/>
      <c r="C29" s="208"/>
      <c r="D29" s="208"/>
      <c r="E29" s="208"/>
      <c r="F29" s="208"/>
      <c r="G29" s="208"/>
      <c r="H29" s="208"/>
      <c r="I29" s="208"/>
      <c r="J29" s="208" t="s">
        <v>10091</v>
      </c>
      <c r="K29" s="479">
        <v>0.85377</v>
      </c>
      <c r="L29" s="208"/>
      <c r="M29" s="208"/>
      <c r="N29" s="208"/>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G2:N2"/>
    <mergeCell ref="K13:L13"/>
  </mergeCells>
  <hyperlinks>
    <hyperlink display="Summary Table" location="'Summary Table'!A1" ref="A1"/>
  </hyperlinks>
  <printOptions/>
  <pageMargins bottom="1.0" footer="0.0" header="0.0" left="0.75" right="0.75" top="1.0"/>
  <pageSetup paperSize="9" orientation="portrait"/>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52.38"/>
    <col customWidth="1" min="5" max="6" width="12.63"/>
  </cols>
  <sheetData>
    <row r="1" ht="13.5" customHeight="1">
      <c r="A1" s="38" t="s">
        <v>9258</v>
      </c>
    </row>
    <row r="2" ht="13.5" customHeight="1">
      <c r="C2" s="208" t="s">
        <v>4</v>
      </c>
      <c r="D2" s="208" t="s">
        <v>1397</v>
      </c>
      <c r="F2" s="208"/>
    </row>
    <row r="3" ht="13.5" customHeight="1">
      <c r="C3" s="208" t="s">
        <v>6</v>
      </c>
      <c r="D3" s="1" t="s">
        <v>10057</v>
      </c>
      <c r="E3" s="208"/>
      <c r="F3" s="208"/>
    </row>
    <row r="4" ht="13.5" customHeight="1">
      <c r="C4" s="208"/>
      <c r="D4" s="208"/>
      <c r="E4" s="208"/>
      <c r="F4" s="208"/>
    </row>
    <row r="5" ht="13.5" customHeight="1">
      <c r="B5" s="1" t="s">
        <v>9849</v>
      </c>
      <c r="C5" s="18" t="s">
        <v>25</v>
      </c>
      <c r="D5" s="18" t="s">
        <v>26</v>
      </c>
      <c r="E5" s="18" t="s">
        <v>27</v>
      </c>
      <c r="F5" s="208" t="s">
        <v>9872</v>
      </c>
      <c r="G5" s="208" t="s">
        <v>58</v>
      </c>
    </row>
    <row r="6" ht="13.5" customHeight="1">
      <c r="B6" s="1">
        <v>1.0</v>
      </c>
      <c r="C6" s="208" t="s">
        <v>29</v>
      </c>
      <c r="D6" s="208" t="s">
        <v>10062</v>
      </c>
      <c r="E6" s="18" t="s">
        <v>9728</v>
      </c>
      <c r="F6" s="208" t="s">
        <v>8376</v>
      </c>
      <c r="G6" s="208" t="s">
        <v>10064</v>
      </c>
    </row>
    <row r="7" ht="13.5" customHeight="1">
      <c r="B7" s="1">
        <v>2.0</v>
      </c>
      <c r="C7" s="208" t="s">
        <v>8837</v>
      </c>
      <c r="D7" s="208" t="s">
        <v>10065</v>
      </c>
      <c r="E7" s="18" t="s">
        <v>9728</v>
      </c>
      <c r="F7" s="208" t="s">
        <v>8376</v>
      </c>
      <c r="G7" s="208" t="s">
        <v>10067</v>
      </c>
    </row>
    <row r="8" ht="13.5" customHeight="1">
      <c r="B8" s="1">
        <v>3.0</v>
      </c>
      <c r="C8" s="208" t="s">
        <v>10070</v>
      </c>
      <c r="D8" s="208" t="s">
        <v>10071</v>
      </c>
      <c r="E8" s="18" t="s">
        <v>87</v>
      </c>
      <c r="F8" s="208" t="s">
        <v>66</v>
      </c>
      <c r="G8" s="208" t="s">
        <v>10072</v>
      </c>
    </row>
    <row r="9" ht="13.5" customHeight="1">
      <c r="B9" s="1">
        <v>4.0</v>
      </c>
      <c r="C9" s="208" t="s">
        <v>10073</v>
      </c>
      <c r="D9" s="208" t="s">
        <v>10074</v>
      </c>
      <c r="E9" s="18" t="s">
        <v>87</v>
      </c>
      <c r="F9" s="208" t="s">
        <v>6179</v>
      </c>
      <c r="G9" s="208" t="s">
        <v>10076</v>
      </c>
    </row>
    <row r="10" ht="13.5" customHeight="1">
      <c r="C10" s="208"/>
      <c r="D10" s="208"/>
      <c r="E10" s="208"/>
      <c r="F10" s="208"/>
    </row>
    <row r="11" ht="13.5" customHeight="1">
      <c r="C11" s="208"/>
      <c r="D11" s="208"/>
      <c r="E11" s="208"/>
      <c r="F11" s="208"/>
    </row>
    <row r="12" ht="13.5" customHeight="1">
      <c r="B12" s="1" t="s">
        <v>9849</v>
      </c>
      <c r="C12" s="208" t="s">
        <v>29</v>
      </c>
      <c r="D12" s="208" t="s">
        <v>8837</v>
      </c>
      <c r="E12" s="208" t="s">
        <v>10070</v>
      </c>
      <c r="F12" s="208" t="s">
        <v>10073</v>
      </c>
    </row>
    <row r="13" ht="13.5" customHeight="1">
      <c r="B13" s="1">
        <v>1.0</v>
      </c>
      <c r="C13" s="479">
        <v>71.99999</v>
      </c>
      <c r="D13" s="479">
        <v>31.99987</v>
      </c>
      <c r="E13" s="479">
        <v>5.0</v>
      </c>
      <c r="F13" s="208" t="s">
        <v>10082</v>
      </c>
    </row>
    <row r="14" ht="13.5" customHeight="1">
      <c r="B14" s="1">
        <v>2.0</v>
      </c>
      <c r="C14" s="479">
        <v>72.00009</v>
      </c>
      <c r="D14" s="479">
        <v>31.99987</v>
      </c>
      <c r="E14" s="479">
        <v>5.0</v>
      </c>
      <c r="F14" s="208" t="s">
        <v>10082</v>
      </c>
    </row>
    <row r="15" ht="13.5" customHeight="1">
      <c r="B15" s="1">
        <v>3.0</v>
      </c>
      <c r="C15" s="479">
        <v>72.0002</v>
      </c>
      <c r="D15" s="479">
        <v>31.99987</v>
      </c>
      <c r="E15" s="479">
        <v>5.0</v>
      </c>
      <c r="F15" s="208" t="s">
        <v>10082</v>
      </c>
    </row>
    <row r="16" ht="13.5" customHeight="1">
      <c r="B16" s="1">
        <v>4.0</v>
      </c>
      <c r="C16" s="479">
        <v>72.0003</v>
      </c>
      <c r="D16" s="479">
        <v>31.99987</v>
      </c>
      <c r="E16" s="479">
        <v>5.0</v>
      </c>
      <c r="F16" s="208" t="s">
        <v>10082</v>
      </c>
    </row>
    <row r="17" ht="13.5" customHeight="1">
      <c r="B17" s="1">
        <v>5.0</v>
      </c>
      <c r="C17" s="479">
        <v>77.99007</v>
      </c>
      <c r="D17" s="479">
        <v>32.00001</v>
      </c>
      <c r="E17" s="479">
        <v>8.0</v>
      </c>
      <c r="F17" s="208" t="s">
        <v>10088</v>
      </c>
    </row>
    <row r="18" ht="13.5" customHeight="1">
      <c r="B18" s="1">
        <v>6.0</v>
      </c>
      <c r="C18" s="479">
        <v>77.99018</v>
      </c>
      <c r="D18" s="479">
        <v>32.00001</v>
      </c>
      <c r="E18" s="479">
        <v>8.0</v>
      </c>
      <c r="F18" s="208" t="s">
        <v>10088</v>
      </c>
    </row>
    <row r="19" ht="13.5" customHeight="1">
      <c r="B19" s="1">
        <v>7.0</v>
      </c>
      <c r="C19" s="479">
        <v>77.99029</v>
      </c>
      <c r="D19" s="479">
        <v>32.00001</v>
      </c>
      <c r="E19" s="479">
        <v>9.0</v>
      </c>
      <c r="F19" s="208" t="s">
        <v>10092</v>
      </c>
    </row>
    <row r="20" ht="13.5" customHeight="1">
      <c r="B20" s="1">
        <v>8.0</v>
      </c>
      <c r="C20" s="479">
        <v>77.99039</v>
      </c>
      <c r="D20" s="479">
        <v>32.0</v>
      </c>
      <c r="E20" s="479">
        <v>9.0</v>
      </c>
      <c r="F20" s="208" t="s">
        <v>10092</v>
      </c>
    </row>
    <row r="21" ht="13.5" customHeight="1">
      <c r="B21" s="1">
        <v>9.0</v>
      </c>
      <c r="C21" s="479">
        <v>77.9905</v>
      </c>
      <c r="D21" s="479">
        <v>32.0</v>
      </c>
      <c r="E21" s="479">
        <v>9.0</v>
      </c>
      <c r="F21" s="208" t="s">
        <v>10092</v>
      </c>
    </row>
    <row r="22" ht="13.5" customHeight="1">
      <c r="B22" s="1">
        <v>10.0</v>
      </c>
      <c r="C22" s="479">
        <v>77.99282</v>
      </c>
      <c r="D22" s="479">
        <v>31.99995</v>
      </c>
      <c r="E22" s="479">
        <v>11.0</v>
      </c>
      <c r="F22" s="208" t="s">
        <v>10096</v>
      </c>
    </row>
    <row r="23" ht="13.5" customHeight="1">
      <c r="B23" s="1">
        <v>11.0</v>
      </c>
      <c r="C23" s="479">
        <v>77.99293</v>
      </c>
      <c r="D23" s="479">
        <v>31.99994</v>
      </c>
      <c r="E23" s="479">
        <v>11.0</v>
      </c>
      <c r="F23" s="208" t="s">
        <v>10096</v>
      </c>
    </row>
    <row r="24" ht="13.5" customHeight="1">
      <c r="B24" s="1">
        <v>12.0</v>
      </c>
      <c r="C24" s="479">
        <v>77.99303</v>
      </c>
      <c r="D24" s="479">
        <v>31.99994</v>
      </c>
      <c r="E24" s="479">
        <v>11.0</v>
      </c>
      <c r="F24" s="208" t="s">
        <v>10096</v>
      </c>
    </row>
    <row r="25" ht="13.5" customHeight="1">
      <c r="B25" s="1">
        <v>13.0</v>
      </c>
      <c r="C25" s="479">
        <v>77.99314</v>
      </c>
      <c r="D25" s="479">
        <v>31.99994</v>
      </c>
      <c r="E25" s="479">
        <v>11.0</v>
      </c>
      <c r="F25" s="208" t="s">
        <v>10096</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D2:E2"/>
  </mergeCells>
  <hyperlinks>
    <hyperlink display="Summary Table" location="'Summary Table'!A1" ref="A1"/>
  </hyperlinks>
  <printOptions/>
  <pageMargins bottom="1.0" footer="0.0" header="0.0" left="0.75" right="0.75" top="1.0"/>
  <pageSetup paperSize="9" orientation="portrait"/>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1.0"/>
    <col customWidth="1" min="4" max="4" width="34.88"/>
    <col customWidth="1" min="5" max="6" width="12.63"/>
    <col customWidth="1" min="11" max="11" width="26.63"/>
    <col customWidth="1" min="12" max="12" width="48.0"/>
    <col customWidth="1" min="13" max="13" width="59.75"/>
  </cols>
  <sheetData>
    <row r="1" ht="13.5" customHeight="1">
      <c r="A1" s="38" t="s">
        <v>9258</v>
      </c>
    </row>
    <row r="2" ht="13.5" customHeight="1">
      <c r="C2" s="208" t="s">
        <v>4</v>
      </c>
      <c r="D2" s="18" t="s">
        <v>1404</v>
      </c>
      <c r="E2" s="208"/>
      <c r="F2" s="208"/>
      <c r="G2" s="208"/>
      <c r="H2" s="208"/>
      <c r="I2" s="208"/>
      <c r="J2" s="208"/>
      <c r="K2" s="208"/>
      <c r="L2" s="208"/>
    </row>
    <row r="3" ht="13.5" customHeight="1">
      <c r="C3" s="208" t="s">
        <v>6</v>
      </c>
      <c r="D3" s="1" t="s">
        <v>10122</v>
      </c>
      <c r="E3" s="208"/>
      <c r="F3" s="208"/>
      <c r="G3" s="208"/>
      <c r="H3" s="208"/>
      <c r="I3" s="208"/>
      <c r="J3" s="208"/>
      <c r="K3" s="208"/>
      <c r="L3" s="208"/>
    </row>
    <row r="4" ht="13.5" customHeight="1">
      <c r="C4" s="208"/>
      <c r="D4" s="208"/>
      <c r="E4" s="208"/>
      <c r="F4" s="208"/>
      <c r="G4" s="208"/>
      <c r="H4" s="208"/>
      <c r="I4" s="208"/>
      <c r="J4" s="208"/>
      <c r="K4" s="208"/>
      <c r="L4" s="208"/>
    </row>
    <row r="5" ht="13.5" customHeight="1">
      <c r="B5" s="1" t="s">
        <v>9849</v>
      </c>
      <c r="C5" s="208" t="s">
        <v>10125</v>
      </c>
      <c r="D5" s="208" t="s">
        <v>26</v>
      </c>
      <c r="E5" s="208" t="s">
        <v>27</v>
      </c>
      <c r="F5" s="208" t="s">
        <v>28</v>
      </c>
      <c r="G5" s="208" t="s">
        <v>58</v>
      </c>
      <c r="I5" s="208"/>
      <c r="J5" s="208"/>
      <c r="K5" s="208"/>
      <c r="L5" s="208"/>
    </row>
    <row r="6" ht="13.5" customHeight="1">
      <c r="B6" s="1">
        <v>1.0</v>
      </c>
      <c r="C6" s="208" t="s">
        <v>10127</v>
      </c>
      <c r="D6" s="208" t="s">
        <v>10128</v>
      </c>
      <c r="E6" s="26" t="s">
        <v>87</v>
      </c>
      <c r="F6" s="208" t="s">
        <v>6179</v>
      </c>
      <c r="G6" s="208" t="s">
        <v>10129</v>
      </c>
      <c r="I6" s="208"/>
      <c r="J6" s="208"/>
      <c r="K6" s="208"/>
      <c r="L6" s="208"/>
    </row>
    <row r="7" ht="13.5" customHeight="1">
      <c r="B7" s="1">
        <v>2.0</v>
      </c>
      <c r="C7" s="208" t="s">
        <v>10130</v>
      </c>
      <c r="D7" s="208" t="s">
        <v>10131</v>
      </c>
      <c r="E7" s="26" t="s">
        <v>87</v>
      </c>
      <c r="F7" s="208" t="s">
        <v>6179</v>
      </c>
      <c r="G7" s="208" t="s">
        <v>10133</v>
      </c>
      <c r="I7" s="165"/>
      <c r="J7" s="208"/>
      <c r="K7" s="208"/>
      <c r="L7" s="208"/>
    </row>
    <row r="8" ht="13.5" customHeight="1">
      <c r="B8" s="1">
        <v>3.0</v>
      </c>
      <c r="C8" s="208" t="s">
        <v>8873</v>
      </c>
      <c r="D8" s="208" t="s">
        <v>10135</v>
      </c>
      <c r="E8" s="26" t="s">
        <v>9728</v>
      </c>
      <c r="F8" s="208" t="s">
        <v>8376</v>
      </c>
      <c r="G8" s="208" t="s">
        <v>10136</v>
      </c>
      <c r="I8" s="208"/>
      <c r="J8" s="208"/>
      <c r="K8" s="208"/>
      <c r="L8" s="208"/>
    </row>
    <row r="9" ht="13.5" customHeight="1">
      <c r="B9" s="1">
        <v>4.0</v>
      </c>
      <c r="C9" s="208" t="s">
        <v>8876</v>
      </c>
      <c r="D9" s="208" t="s">
        <v>10137</v>
      </c>
      <c r="E9" s="26" t="s">
        <v>9728</v>
      </c>
      <c r="F9" s="208" t="s">
        <v>8376</v>
      </c>
      <c r="G9" s="208" t="s">
        <v>10141</v>
      </c>
      <c r="I9" s="208"/>
    </row>
    <row r="10" ht="13.5" customHeight="1">
      <c r="C10" s="208"/>
      <c r="D10" s="208"/>
      <c r="E10" s="208"/>
      <c r="F10" s="208"/>
      <c r="G10" s="208"/>
      <c r="H10" s="208"/>
      <c r="I10" s="208"/>
    </row>
    <row r="11" ht="13.5" customHeight="1">
      <c r="C11" s="208"/>
      <c r="D11" s="208"/>
      <c r="E11" s="208"/>
      <c r="F11" s="208"/>
      <c r="G11" s="208"/>
      <c r="H11" s="208"/>
      <c r="I11" s="208"/>
    </row>
    <row r="12" ht="13.5" customHeight="1">
      <c r="B12" s="1" t="s">
        <v>9849</v>
      </c>
      <c r="C12" s="208" t="s">
        <v>10127</v>
      </c>
      <c r="D12" s="208" t="s">
        <v>10130</v>
      </c>
      <c r="E12" s="208" t="s">
        <v>8873</v>
      </c>
      <c r="F12" s="208" t="s">
        <v>8876</v>
      </c>
      <c r="G12" s="208"/>
      <c r="H12" s="208"/>
      <c r="I12" s="208"/>
      <c r="K12" s="208"/>
      <c r="L12" s="208"/>
      <c r="M12" s="208"/>
    </row>
    <row r="13" ht="13.5" customHeight="1">
      <c r="B13" s="1">
        <v>1.0</v>
      </c>
      <c r="C13" s="208" t="s">
        <v>10151</v>
      </c>
      <c r="D13" s="208" t="s">
        <v>10153</v>
      </c>
      <c r="E13" s="479">
        <v>10.76583</v>
      </c>
      <c r="F13" s="479">
        <v>78.71472</v>
      </c>
      <c r="G13" s="208"/>
      <c r="H13" s="208"/>
      <c r="I13" s="208"/>
      <c r="K13" s="208"/>
      <c r="L13" s="208"/>
      <c r="M13" s="208"/>
    </row>
    <row r="14" ht="13.5" customHeight="1">
      <c r="B14" s="1">
        <v>2.0</v>
      </c>
      <c r="C14" s="208" t="s">
        <v>10156</v>
      </c>
      <c r="D14" s="208" t="s">
        <v>10157</v>
      </c>
      <c r="E14" s="479">
        <v>17.2386</v>
      </c>
      <c r="F14" s="479">
        <v>78.4294</v>
      </c>
      <c r="G14" s="208"/>
      <c r="H14" s="208"/>
      <c r="I14" s="208"/>
      <c r="K14" s="208"/>
      <c r="L14" s="208"/>
      <c r="M14" s="208"/>
    </row>
    <row r="15" ht="13.5" customHeight="1">
      <c r="B15" s="1">
        <v>3.0</v>
      </c>
      <c r="C15" s="208" t="s">
        <v>10161</v>
      </c>
      <c r="D15" s="208" t="s">
        <v>8297</v>
      </c>
      <c r="E15" s="479">
        <v>19.18194</v>
      </c>
      <c r="F15" s="479">
        <v>77.31861</v>
      </c>
      <c r="G15" s="208"/>
      <c r="H15" s="208"/>
      <c r="I15" s="208"/>
      <c r="K15" s="208"/>
      <c r="L15" s="208"/>
      <c r="M15" s="208"/>
    </row>
    <row r="16" ht="13.5" customHeight="1">
      <c r="B16" s="1">
        <v>4.0</v>
      </c>
      <c r="C16" s="208" t="s">
        <v>10165</v>
      </c>
      <c r="D16" s="208" t="s">
        <v>8301</v>
      </c>
      <c r="E16" s="479">
        <v>12.96194</v>
      </c>
      <c r="F16" s="479">
        <v>74.88972</v>
      </c>
      <c r="G16" s="208"/>
      <c r="H16" s="208"/>
      <c r="I16" s="208"/>
      <c r="K16" s="208"/>
      <c r="L16" s="208"/>
      <c r="M16" s="208"/>
    </row>
    <row r="17" ht="13.5" customHeight="1">
      <c r="B17" s="1">
        <v>5.0</v>
      </c>
      <c r="C17" s="208" t="s">
        <v>10172</v>
      </c>
      <c r="D17" s="208" t="s">
        <v>10173</v>
      </c>
      <c r="E17" s="479">
        <v>31.70778</v>
      </c>
      <c r="F17" s="479">
        <v>74.79917</v>
      </c>
      <c r="G17" s="208"/>
      <c r="H17" s="208"/>
      <c r="I17" s="208"/>
      <c r="K17" s="208"/>
      <c r="L17" s="208"/>
      <c r="M17" s="208"/>
    </row>
    <row r="18" ht="13.5" customHeight="1">
      <c r="B18" s="1">
        <v>6.0</v>
      </c>
      <c r="C18" s="208" t="s">
        <v>10180</v>
      </c>
      <c r="D18" s="208" t="s">
        <v>8021</v>
      </c>
      <c r="E18" s="479">
        <v>23.07722</v>
      </c>
      <c r="F18" s="479">
        <v>72.63472</v>
      </c>
      <c r="G18" s="208"/>
      <c r="H18" s="208"/>
      <c r="I18" s="208"/>
      <c r="K18" s="208"/>
      <c r="L18" s="208"/>
      <c r="M18" s="208"/>
    </row>
    <row r="19" ht="13.5" customHeight="1">
      <c r="B19" s="1">
        <v>7.0</v>
      </c>
      <c r="C19" s="208" t="s">
        <v>10183</v>
      </c>
      <c r="D19" s="208" t="s">
        <v>10185</v>
      </c>
      <c r="E19" s="479">
        <v>16.52753</v>
      </c>
      <c r="F19" s="479">
        <v>80.7967</v>
      </c>
      <c r="G19" s="208"/>
      <c r="H19" s="208"/>
      <c r="I19" s="208"/>
      <c r="K19" s="208"/>
      <c r="L19" s="208"/>
      <c r="M19" s="208"/>
    </row>
    <row r="20" ht="13.5" customHeight="1">
      <c r="B20" s="1">
        <v>8.0</v>
      </c>
      <c r="C20" s="208" t="s">
        <v>10191</v>
      </c>
      <c r="D20" s="208" t="s">
        <v>10192</v>
      </c>
      <c r="E20" s="479">
        <v>12.98222</v>
      </c>
      <c r="F20" s="479">
        <v>80.16361</v>
      </c>
      <c r="G20" s="208"/>
      <c r="H20" s="208"/>
      <c r="I20" s="208"/>
      <c r="K20" s="208"/>
      <c r="L20" s="208"/>
      <c r="M20" s="208"/>
    </row>
    <row r="21" ht="13.5" customHeight="1">
      <c r="B21" s="1">
        <v>9.0</v>
      </c>
      <c r="C21" s="208" t="s">
        <v>10197</v>
      </c>
      <c r="D21" s="208" t="s">
        <v>10198</v>
      </c>
      <c r="E21" s="479">
        <v>13.19889</v>
      </c>
      <c r="F21" s="479">
        <v>77.70556</v>
      </c>
      <c r="G21" s="208"/>
      <c r="H21" s="208"/>
      <c r="I21" s="208"/>
      <c r="K21" s="208"/>
      <c r="L21" s="208"/>
      <c r="M21" s="208"/>
    </row>
    <row r="22" ht="13.5" customHeight="1">
      <c r="B22" s="1">
        <v>10.0</v>
      </c>
      <c r="C22" s="208" t="s">
        <v>10200</v>
      </c>
      <c r="D22" s="208" t="s">
        <v>10202</v>
      </c>
      <c r="E22" s="479">
        <v>11.03053</v>
      </c>
      <c r="F22" s="479">
        <v>77.04189</v>
      </c>
      <c r="G22" s="208"/>
      <c r="H22" s="208"/>
      <c r="I22" s="208"/>
      <c r="K22" s="208"/>
      <c r="L22" s="208"/>
      <c r="M22" s="208"/>
    </row>
    <row r="23" ht="13.5" customHeight="1">
      <c r="C23" s="208"/>
      <c r="D23" s="208"/>
      <c r="E23" s="208"/>
      <c r="F23" s="208"/>
      <c r="G23" s="208"/>
      <c r="H23" s="208"/>
      <c r="I23" s="208"/>
      <c r="K23" s="208"/>
      <c r="L23" s="208"/>
      <c r="M23" s="208"/>
    </row>
    <row r="24" ht="13.5" customHeight="1">
      <c r="C24" s="208"/>
      <c r="D24" s="208"/>
      <c r="E24" s="208"/>
      <c r="F24" s="208"/>
      <c r="G24" s="208"/>
      <c r="H24" s="208"/>
      <c r="I24" s="208"/>
      <c r="K24" s="208"/>
      <c r="L24" s="208"/>
      <c r="M24" s="208"/>
    </row>
    <row r="25" ht="13.5" customHeight="1">
      <c r="C25" s="208"/>
      <c r="D25" s="208"/>
      <c r="E25" s="208"/>
      <c r="F25" s="208"/>
      <c r="G25" s="208"/>
      <c r="H25" s="208"/>
      <c r="I25" s="208"/>
      <c r="K25" s="208"/>
      <c r="L25" s="208"/>
      <c r="M25" s="208"/>
    </row>
    <row r="26" ht="13.5" customHeight="1">
      <c r="C26" s="208"/>
      <c r="D26" s="208"/>
      <c r="E26" s="208"/>
      <c r="F26" s="208"/>
      <c r="G26" s="208"/>
      <c r="H26" s="208"/>
      <c r="I26" s="208"/>
      <c r="K26" s="208"/>
      <c r="L26" s="208"/>
      <c r="M26" s="208"/>
    </row>
    <row r="27" ht="13.5" customHeight="1">
      <c r="C27" s="208"/>
      <c r="D27" s="208"/>
      <c r="E27" s="208"/>
      <c r="F27" s="208"/>
      <c r="G27" s="208"/>
      <c r="H27" s="208"/>
      <c r="I27" s="208"/>
      <c r="K27" s="208"/>
      <c r="L27" s="208"/>
      <c r="M27" s="208"/>
    </row>
    <row r="28" ht="13.5" customHeight="1">
      <c r="C28" s="208"/>
      <c r="D28" s="208"/>
      <c r="E28" s="208"/>
      <c r="F28" s="208"/>
      <c r="G28" s="208"/>
      <c r="H28" s="208"/>
      <c r="I28" s="208"/>
      <c r="K28" s="208"/>
      <c r="L28" s="208"/>
      <c r="M28" s="208"/>
    </row>
    <row r="29" ht="13.5" customHeight="1">
      <c r="C29" s="208"/>
      <c r="D29" s="208"/>
      <c r="E29" s="208"/>
      <c r="F29" s="208"/>
      <c r="G29" s="208"/>
      <c r="H29" s="208"/>
      <c r="I29" s="208"/>
      <c r="K29" s="208"/>
      <c r="L29" s="208"/>
      <c r="M29" s="208"/>
    </row>
    <row r="30" ht="13.5" customHeight="1">
      <c r="C30" s="208"/>
      <c r="D30" s="208"/>
      <c r="E30" s="208"/>
      <c r="F30" s="208"/>
      <c r="G30" s="208"/>
      <c r="H30" s="208"/>
      <c r="I30" s="208"/>
      <c r="K30" s="208"/>
      <c r="L30" s="208"/>
      <c r="M30" s="208"/>
    </row>
    <row r="31" ht="13.5" customHeight="1">
      <c r="C31" s="208"/>
      <c r="D31" s="208"/>
      <c r="E31" s="208"/>
      <c r="F31" s="208"/>
      <c r="G31" s="208"/>
      <c r="H31" s="208"/>
      <c r="I31" s="208"/>
      <c r="K31" s="208"/>
      <c r="L31" s="208"/>
      <c r="M31" s="208"/>
    </row>
    <row r="32" ht="13.5" customHeight="1">
      <c r="C32" s="208"/>
      <c r="D32" s="208"/>
      <c r="E32" s="208"/>
      <c r="F32" s="208"/>
      <c r="G32" s="208"/>
      <c r="H32" s="208"/>
      <c r="I32" s="208"/>
      <c r="K32" s="208"/>
      <c r="L32" s="208"/>
      <c r="M32" s="208"/>
    </row>
    <row r="33" ht="13.5" customHeight="1">
      <c r="C33" s="208"/>
      <c r="D33" s="208"/>
      <c r="E33" s="208"/>
      <c r="F33" s="208"/>
      <c r="G33" s="208"/>
      <c r="H33" s="208"/>
      <c r="I33" s="208"/>
      <c r="K33" s="208"/>
      <c r="L33" s="208"/>
      <c r="M33" s="208"/>
    </row>
    <row r="34" ht="13.5" customHeight="1">
      <c r="C34" s="208"/>
      <c r="D34" s="208"/>
      <c r="E34" s="208"/>
      <c r="F34" s="208"/>
      <c r="G34" s="208"/>
      <c r="H34" s="208"/>
      <c r="I34" s="208"/>
      <c r="K34" s="208"/>
      <c r="L34" s="208"/>
      <c r="M34" s="208"/>
    </row>
    <row r="35" ht="13.5" customHeight="1">
      <c r="K35" s="208"/>
      <c r="L35" s="208"/>
      <c r="M35" s="208"/>
    </row>
    <row r="36" ht="13.5" customHeight="1">
      <c r="K36" s="208"/>
      <c r="L36" s="208"/>
      <c r="M36" s="208"/>
    </row>
    <row r="37" ht="13.5" customHeight="1">
      <c r="K37" s="208"/>
      <c r="L37" s="208"/>
      <c r="M37" s="208"/>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4.25" customHeight="1">
      <c r="A1" s="184" t="s">
        <v>9258</v>
      </c>
      <c r="B1" s="185"/>
      <c r="C1" s="185"/>
      <c r="D1" s="185"/>
      <c r="E1" s="185"/>
    </row>
    <row r="2" ht="14.25" customHeight="1">
      <c r="A2" s="185"/>
      <c r="B2" s="185"/>
    </row>
    <row r="3" ht="14.25" customHeight="1">
      <c r="A3" s="185"/>
      <c r="B3" s="185"/>
      <c r="C3" s="185" t="s">
        <v>4</v>
      </c>
      <c r="D3" s="436" t="s">
        <v>1341</v>
      </c>
      <c r="E3" s="185"/>
    </row>
    <row r="4" ht="14.25" customHeight="1">
      <c r="A4" s="185"/>
      <c r="B4" s="185"/>
      <c r="C4" s="185" t="s">
        <v>6</v>
      </c>
      <c r="D4" s="206" t="s">
        <v>1343</v>
      </c>
      <c r="E4" s="185"/>
    </row>
    <row r="5" ht="14.25" customHeight="1"/>
    <row r="6" ht="13.5" customHeight="1">
      <c r="B6" s="482" t="s">
        <v>3</v>
      </c>
      <c r="C6" s="482" t="s">
        <v>25</v>
      </c>
      <c r="D6" s="482" t="s">
        <v>26</v>
      </c>
      <c r="E6" s="482" t="s">
        <v>27</v>
      </c>
      <c r="F6" s="482" t="s">
        <v>28</v>
      </c>
      <c r="G6" s="482" t="s">
        <v>58</v>
      </c>
    </row>
    <row r="7" ht="13.5" customHeight="1">
      <c r="B7" s="1">
        <v>1.0</v>
      </c>
      <c r="C7" s="1" t="s">
        <v>10142</v>
      </c>
      <c r="D7" s="36" t="s">
        <v>10143</v>
      </c>
      <c r="E7" s="36" t="s">
        <v>9130</v>
      </c>
      <c r="F7" s="1" t="s">
        <v>66</v>
      </c>
      <c r="G7" s="1" t="s">
        <v>10144</v>
      </c>
    </row>
    <row r="8" ht="13.5" customHeight="1">
      <c r="B8" s="1">
        <v>2.0</v>
      </c>
      <c r="C8" s="1" t="s">
        <v>10147</v>
      </c>
      <c r="D8" s="36" t="s">
        <v>10143</v>
      </c>
      <c r="E8" s="36" t="s">
        <v>55</v>
      </c>
      <c r="F8" s="1" t="s">
        <v>66</v>
      </c>
      <c r="G8" s="1" t="s">
        <v>10148</v>
      </c>
    </row>
    <row r="9" ht="13.5" customHeight="1">
      <c r="B9" s="1">
        <v>3.0</v>
      </c>
      <c r="C9" s="1" t="s">
        <v>10149</v>
      </c>
      <c r="D9" s="36" t="s">
        <v>10143</v>
      </c>
      <c r="E9" s="36" t="s">
        <v>55</v>
      </c>
      <c r="F9" s="1" t="s">
        <v>66</v>
      </c>
      <c r="G9" s="1" t="s">
        <v>10150</v>
      </c>
    </row>
    <row r="10" ht="13.5" customHeight="1">
      <c r="B10" s="1">
        <v>4.0</v>
      </c>
      <c r="C10" s="1" t="s">
        <v>420</v>
      </c>
      <c r="D10" s="36" t="s">
        <v>10143</v>
      </c>
      <c r="E10" s="36" t="s">
        <v>55</v>
      </c>
      <c r="F10" s="1" t="s">
        <v>66</v>
      </c>
      <c r="G10" s="1" t="s">
        <v>10155</v>
      </c>
    </row>
    <row r="11" ht="13.5" customHeight="1">
      <c r="B11" s="1">
        <v>5.0</v>
      </c>
      <c r="C11" s="1" t="s">
        <v>421</v>
      </c>
      <c r="D11" s="36" t="s">
        <v>10143</v>
      </c>
      <c r="E11" s="36" t="s">
        <v>55</v>
      </c>
      <c r="F11" s="1" t="s">
        <v>66</v>
      </c>
      <c r="G11" s="1" t="s">
        <v>10158</v>
      </c>
    </row>
    <row r="12" ht="13.5" customHeight="1">
      <c r="B12" s="1">
        <v>6.0</v>
      </c>
      <c r="C12" s="1" t="s">
        <v>588</v>
      </c>
      <c r="D12" s="36" t="s">
        <v>10143</v>
      </c>
      <c r="E12" s="36" t="s">
        <v>55</v>
      </c>
      <c r="F12" s="1" t="s">
        <v>66</v>
      </c>
      <c r="G12" s="1" t="s">
        <v>10162</v>
      </c>
    </row>
    <row r="13" ht="13.5" customHeight="1">
      <c r="B13" s="1">
        <v>7.0</v>
      </c>
      <c r="C13" s="1" t="s">
        <v>10163</v>
      </c>
      <c r="D13" s="36" t="s">
        <v>10143</v>
      </c>
      <c r="E13" s="36" t="s">
        <v>55</v>
      </c>
      <c r="F13" s="1" t="s">
        <v>66</v>
      </c>
      <c r="G13" s="1" t="s">
        <v>10164</v>
      </c>
    </row>
    <row r="14" ht="13.5" customHeight="1">
      <c r="B14" s="1">
        <v>8.0</v>
      </c>
      <c r="C14" s="1" t="s">
        <v>10168</v>
      </c>
      <c r="D14" s="36" t="s">
        <v>10143</v>
      </c>
      <c r="E14" s="36" t="s">
        <v>55</v>
      </c>
      <c r="F14" s="1" t="s">
        <v>66</v>
      </c>
      <c r="G14" s="1" t="s">
        <v>10170</v>
      </c>
    </row>
    <row r="15" ht="13.5" customHeight="1">
      <c r="B15" s="1">
        <v>9.0</v>
      </c>
      <c r="C15" s="1" t="s">
        <v>10171</v>
      </c>
      <c r="D15" s="36" t="s">
        <v>10143</v>
      </c>
      <c r="E15" s="36" t="s">
        <v>55</v>
      </c>
      <c r="F15" s="1" t="s">
        <v>66</v>
      </c>
      <c r="G15" s="1" t="s">
        <v>10174</v>
      </c>
    </row>
    <row r="16" ht="13.5" customHeight="1">
      <c r="B16" s="1">
        <v>10.0</v>
      </c>
      <c r="C16" s="1" t="s">
        <v>10176</v>
      </c>
      <c r="D16" s="36" t="s">
        <v>10143</v>
      </c>
      <c r="E16" s="36" t="s">
        <v>55</v>
      </c>
      <c r="F16" s="1" t="s">
        <v>66</v>
      </c>
      <c r="G16" s="1" t="s">
        <v>10179</v>
      </c>
    </row>
    <row r="17" ht="13.5" customHeight="1">
      <c r="B17" s="1">
        <v>11.0</v>
      </c>
      <c r="C17" s="1" t="s">
        <v>10181</v>
      </c>
      <c r="D17" s="36" t="s">
        <v>10143</v>
      </c>
      <c r="E17" s="36" t="s">
        <v>55</v>
      </c>
      <c r="F17" s="1" t="s">
        <v>66</v>
      </c>
      <c r="G17" s="1" t="s">
        <v>10182</v>
      </c>
    </row>
    <row r="18" ht="13.5" customHeight="1">
      <c r="B18" s="1">
        <v>12.0</v>
      </c>
      <c r="C18" s="1" t="s">
        <v>10186</v>
      </c>
      <c r="D18" s="36" t="s">
        <v>10143</v>
      </c>
      <c r="E18" s="36" t="s">
        <v>55</v>
      </c>
      <c r="F18" s="1" t="s">
        <v>66</v>
      </c>
      <c r="G18" s="1" t="s">
        <v>10189</v>
      </c>
    </row>
    <row r="19" ht="12.75" customHeight="1">
      <c r="B19" s="1">
        <v>13.0</v>
      </c>
      <c r="C19" s="1" t="s">
        <v>85</v>
      </c>
      <c r="D19" s="1" t="s">
        <v>10190</v>
      </c>
      <c r="E19" s="36" t="s">
        <v>55</v>
      </c>
      <c r="F19" s="1" t="s">
        <v>66</v>
      </c>
      <c r="G19" s="1" t="s">
        <v>10193</v>
      </c>
    </row>
    <row r="20" ht="12.75" customHeight="1"/>
    <row r="21" ht="12.75" customHeight="1">
      <c r="B21" s="1" t="s">
        <v>795</v>
      </c>
      <c r="C21" s="1" t="s">
        <v>10142</v>
      </c>
      <c r="D21" s="1" t="s">
        <v>10147</v>
      </c>
      <c r="E21" s="1" t="s">
        <v>10149</v>
      </c>
      <c r="F21" s="1" t="s">
        <v>420</v>
      </c>
      <c r="G21" s="1" t="s">
        <v>421</v>
      </c>
      <c r="H21" s="1" t="s">
        <v>588</v>
      </c>
      <c r="I21" s="1" t="s">
        <v>10163</v>
      </c>
      <c r="J21" s="1" t="s">
        <v>10168</v>
      </c>
      <c r="K21" s="1" t="s">
        <v>10171</v>
      </c>
      <c r="L21" s="1" t="s">
        <v>10176</v>
      </c>
      <c r="M21" s="1" t="s">
        <v>10181</v>
      </c>
      <c r="N21" s="1" t="s">
        <v>10186</v>
      </c>
      <c r="O21" s="1" t="s">
        <v>85</v>
      </c>
    </row>
    <row r="22" ht="13.5" customHeight="1">
      <c r="B22" s="1">
        <v>1986.0</v>
      </c>
      <c r="C22" s="1">
        <v>21906.0</v>
      </c>
      <c r="D22" s="1">
        <v>25449.0</v>
      </c>
      <c r="E22" s="1">
        <v>68496.0</v>
      </c>
      <c r="F22" s="1">
        <v>109604.0</v>
      </c>
      <c r="G22" s="1">
        <v>159989.0</v>
      </c>
      <c r="H22" s="1">
        <v>193690.0</v>
      </c>
      <c r="I22" s="1">
        <v>131497.0</v>
      </c>
      <c r="J22" s="1">
        <v>140681.0</v>
      </c>
      <c r="K22" s="1">
        <v>149424.0</v>
      </c>
      <c r="L22" s="1">
        <v>189882.0</v>
      </c>
      <c r="M22" s="1">
        <v>149841.0</v>
      </c>
      <c r="N22" s="1">
        <v>55373.0</v>
      </c>
      <c r="O22" s="1">
        <v>1395832.0</v>
      </c>
    </row>
    <row r="23" ht="13.5" customHeight="1">
      <c r="B23" s="1">
        <v>1987.0</v>
      </c>
      <c r="C23" s="1">
        <v>37921.0</v>
      </c>
      <c r="D23" s="1">
        <v>50771.0</v>
      </c>
      <c r="E23" s="1">
        <v>140252.0</v>
      </c>
      <c r="F23" s="1">
        <v>185788.0</v>
      </c>
      <c r="G23" s="1">
        <v>181114.0</v>
      </c>
      <c r="H23" s="1">
        <v>217485.0</v>
      </c>
      <c r="I23" s="1">
        <v>169298.0</v>
      </c>
      <c r="J23" s="1">
        <v>183747.0</v>
      </c>
      <c r="K23" s="1">
        <v>192578.0</v>
      </c>
      <c r="L23" s="1">
        <v>217612.0</v>
      </c>
      <c r="M23" s="1">
        <v>154276.0</v>
      </c>
      <c r="N23" s="1">
        <v>127093.0</v>
      </c>
      <c r="O23" s="1">
        <v>1857935.0</v>
      </c>
    </row>
    <row r="24" ht="13.5" customHeight="1">
      <c r="B24" s="1">
        <v>1988.0</v>
      </c>
      <c r="C24" s="1">
        <v>70989.0</v>
      </c>
      <c r="D24" s="1">
        <v>72590.0</v>
      </c>
      <c r="E24" s="1">
        <v>156453.0</v>
      </c>
      <c r="F24" s="1">
        <v>213464.0</v>
      </c>
      <c r="G24" s="1">
        <v>227675.0</v>
      </c>
      <c r="H24" s="1">
        <v>233920.0</v>
      </c>
      <c r="I24" s="1">
        <v>170577.0</v>
      </c>
      <c r="J24" s="1">
        <v>193482.0</v>
      </c>
      <c r="K24" s="1">
        <v>173591.0</v>
      </c>
      <c r="L24" s="1">
        <v>176272.0</v>
      </c>
      <c r="M24" s="1">
        <v>171044.0</v>
      </c>
      <c r="N24" s="1">
        <v>132548.0</v>
      </c>
      <c r="O24" s="1">
        <v>1992605.0</v>
      </c>
    </row>
    <row r="25" ht="13.5" customHeight="1">
      <c r="B25" s="1">
        <v>1989.0</v>
      </c>
      <c r="C25" s="1">
        <v>45850.0</v>
      </c>
      <c r="D25" s="1">
        <v>56964.0</v>
      </c>
      <c r="E25" s="1">
        <v>162093.0</v>
      </c>
      <c r="F25" s="1">
        <v>225857.0</v>
      </c>
      <c r="G25" s="1">
        <v>226105.0</v>
      </c>
      <c r="H25" s="1">
        <v>271601.0</v>
      </c>
      <c r="I25" s="1">
        <v>233889.0</v>
      </c>
      <c r="J25" s="1">
        <v>249165.0</v>
      </c>
      <c r="K25" s="1">
        <v>211617.0</v>
      </c>
      <c r="L25" s="1">
        <v>262727.0</v>
      </c>
      <c r="M25" s="1">
        <v>214908.0</v>
      </c>
      <c r="N25" s="1">
        <v>151235.0</v>
      </c>
      <c r="O25" s="1">
        <v>2312011.0</v>
      </c>
    </row>
    <row r="26" ht="13.5" customHeight="1">
      <c r="B26" s="1">
        <v>1990.0</v>
      </c>
      <c r="C26" s="1">
        <v>75340.0</v>
      </c>
      <c r="D26" s="1">
        <v>71845.0</v>
      </c>
      <c r="E26" s="1">
        <v>168756.0</v>
      </c>
      <c r="F26" s="1">
        <v>212610.0</v>
      </c>
      <c r="G26" s="1">
        <v>212939.0</v>
      </c>
      <c r="H26" s="1">
        <v>311561.0</v>
      </c>
      <c r="I26" s="1">
        <v>255573.0</v>
      </c>
      <c r="J26" s="1">
        <v>229013.0</v>
      </c>
      <c r="K26" s="1">
        <v>195048.0</v>
      </c>
      <c r="L26" s="1">
        <v>143080.0</v>
      </c>
      <c r="M26" s="1">
        <v>148345.0</v>
      </c>
      <c r="N26" s="1">
        <v>144983.0</v>
      </c>
      <c r="O26" s="1">
        <v>2169093.0</v>
      </c>
    </row>
    <row r="27" ht="13.5" customHeight="1">
      <c r="B27" s="1">
        <v>1991.0</v>
      </c>
      <c r="C27" s="1">
        <v>69467.0</v>
      </c>
      <c r="D27" s="1">
        <v>90380.0</v>
      </c>
      <c r="E27" s="1">
        <v>213884.0</v>
      </c>
      <c r="F27" s="1">
        <v>315013.0</v>
      </c>
      <c r="G27" s="1">
        <v>279413.0</v>
      </c>
      <c r="H27" s="1">
        <v>347570.0</v>
      </c>
      <c r="I27" s="1">
        <v>294956.0</v>
      </c>
      <c r="J27" s="1">
        <v>326351.0</v>
      </c>
      <c r="K27" s="1">
        <v>326168.0</v>
      </c>
      <c r="L27" s="1">
        <v>360654.0</v>
      </c>
      <c r="M27" s="1">
        <v>262722.0</v>
      </c>
      <c r="N27" s="1">
        <v>228869.0</v>
      </c>
      <c r="O27" s="1">
        <v>3115447.0</v>
      </c>
    </row>
    <row r="28" ht="13.5" customHeight="1">
      <c r="B28" s="1">
        <v>1992.0</v>
      </c>
      <c r="C28" s="1">
        <v>119336.0</v>
      </c>
      <c r="D28" s="1">
        <v>68328.0</v>
      </c>
      <c r="E28" s="1">
        <v>245120.0</v>
      </c>
      <c r="F28" s="1">
        <v>327690.0</v>
      </c>
      <c r="G28" s="1">
        <v>400724.0</v>
      </c>
      <c r="H28" s="1">
        <v>527684.0</v>
      </c>
      <c r="I28" s="1">
        <v>351678.0</v>
      </c>
      <c r="J28" s="1">
        <v>365492.0</v>
      </c>
      <c r="K28" s="1">
        <v>308067.0</v>
      </c>
      <c r="L28" s="1">
        <v>356618.0</v>
      </c>
      <c r="M28" s="1">
        <v>247815.0</v>
      </c>
      <c r="N28" s="1">
        <v>197715.0</v>
      </c>
      <c r="O28" s="1">
        <v>3516267.0</v>
      </c>
    </row>
    <row r="29" ht="13.5" customHeight="1">
      <c r="B29" s="1">
        <v>1993.0</v>
      </c>
      <c r="C29" s="1">
        <v>106236.0</v>
      </c>
      <c r="D29" s="1">
        <v>97956.0</v>
      </c>
      <c r="E29" s="1">
        <v>239519.0</v>
      </c>
      <c r="F29" s="1">
        <v>343186.0</v>
      </c>
      <c r="G29" s="1">
        <v>364948.0</v>
      </c>
      <c r="H29" s="1">
        <v>520146.0</v>
      </c>
      <c r="I29" s="1">
        <v>253769.0</v>
      </c>
      <c r="J29" s="1">
        <v>263602.0</v>
      </c>
      <c r="K29" s="1">
        <v>294431.0</v>
      </c>
      <c r="L29" s="1">
        <v>387861.0</v>
      </c>
      <c r="M29" s="1">
        <v>238242.0</v>
      </c>
      <c r="N29" s="1">
        <v>258769.0</v>
      </c>
      <c r="O29" s="1">
        <v>3368665.0</v>
      </c>
    </row>
    <row r="30" ht="13.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4.25" customHeight="1">
      <c r="A1" s="184" t="s">
        <v>9258</v>
      </c>
      <c r="B1" s="185"/>
      <c r="C1" s="185"/>
      <c r="D1" s="185"/>
      <c r="E1" s="185"/>
    </row>
    <row r="2" ht="14.25" customHeight="1">
      <c r="A2" s="185"/>
      <c r="B2" s="185"/>
      <c r="C2" s="185" t="s">
        <v>4</v>
      </c>
      <c r="D2" s="483" t="s">
        <v>10262</v>
      </c>
      <c r="G2" s="484"/>
    </row>
    <row r="3" ht="14.25" customHeight="1">
      <c r="A3" s="185"/>
      <c r="B3" s="185"/>
      <c r="C3" s="185" t="s">
        <v>6</v>
      </c>
      <c r="D3" s="185"/>
      <c r="E3" s="185"/>
    </row>
    <row r="4" ht="14.25" customHeight="1">
      <c r="A4" s="185"/>
      <c r="B4" s="185"/>
      <c r="C4" s="185"/>
      <c r="D4" s="185"/>
      <c r="E4" s="185"/>
    </row>
    <row r="5" ht="14.25" customHeight="1">
      <c r="A5" s="482" t="s">
        <v>3</v>
      </c>
      <c r="B5" s="482" t="s">
        <v>25</v>
      </c>
      <c r="C5" s="482" t="s">
        <v>26</v>
      </c>
      <c r="D5" s="482" t="s">
        <v>27</v>
      </c>
      <c r="E5" s="482" t="s">
        <v>28</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4.25" customHeight="1">
      <c r="A1" s="184" t="s">
        <v>9258</v>
      </c>
      <c r="B1" s="185"/>
      <c r="C1" s="185"/>
      <c r="D1" s="185"/>
      <c r="E1" s="185"/>
    </row>
    <row r="2" ht="14.25" customHeight="1">
      <c r="A2" s="185"/>
      <c r="B2" s="185"/>
      <c r="E2" s="185"/>
    </row>
    <row r="3" ht="14.25" customHeight="1">
      <c r="A3" s="185"/>
      <c r="B3" s="185"/>
      <c r="C3" s="185" t="s">
        <v>4</v>
      </c>
      <c r="D3" s="484" t="s">
        <v>1334</v>
      </c>
      <c r="E3" s="185"/>
    </row>
    <row r="4" ht="14.25" customHeight="1">
      <c r="A4" s="185"/>
      <c r="B4" s="185"/>
      <c r="C4" s="185" t="s">
        <v>6</v>
      </c>
      <c r="D4" s="1" t="s">
        <v>1336</v>
      </c>
      <c r="E4" s="185"/>
    </row>
    <row r="5" ht="14.25" customHeight="1">
      <c r="A5" s="185"/>
      <c r="B5" s="185"/>
      <c r="C5" s="185"/>
      <c r="D5" s="185"/>
      <c r="E5" s="185"/>
    </row>
    <row r="6" ht="14.25" customHeight="1">
      <c r="B6" s="482" t="s">
        <v>3</v>
      </c>
      <c r="C6" s="482" t="s">
        <v>25</v>
      </c>
      <c r="D6" s="482" t="s">
        <v>26</v>
      </c>
      <c r="E6" s="482" t="s">
        <v>27</v>
      </c>
      <c r="F6" s="482" t="s">
        <v>28</v>
      </c>
      <c r="G6" s="482" t="s">
        <v>58</v>
      </c>
    </row>
    <row r="7" ht="13.5" customHeight="1">
      <c r="B7" s="1">
        <v>1.0</v>
      </c>
      <c r="C7" s="1" t="s">
        <v>10269</v>
      </c>
      <c r="D7" s="50" t="s">
        <v>10270</v>
      </c>
      <c r="E7" s="36" t="s">
        <v>10271</v>
      </c>
      <c r="F7" s="1" t="s">
        <v>8286</v>
      </c>
      <c r="G7" s="16" t="s">
        <v>10272</v>
      </c>
    </row>
    <row r="8" ht="13.5" customHeight="1">
      <c r="B8" s="1">
        <v>2.0</v>
      </c>
      <c r="C8" s="1" t="s">
        <v>10273</v>
      </c>
      <c r="D8" s="50" t="s">
        <v>10274</v>
      </c>
      <c r="E8" s="36" t="s">
        <v>38</v>
      </c>
      <c r="F8" s="1" t="s">
        <v>38</v>
      </c>
      <c r="G8" s="16" t="s">
        <v>10276</v>
      </c>
    </row>
    <row r="9" ht="13.5" customHeight="1">
      <c r="B9" s="1">
        <v>3.0</v>
      </c>
      <c r="C9" s="36" t="s">
        <v>10279</v>
      </c>
      <c r="D9" s="50" t="s">
        <v>10280</v>
      </c>
      <c r="E9" s="36" t="s">
        <v>37</v>
      </c>
      <c r="F9" s="1" t="s">
        <v>6179</v>
      </c>
      <c r="G9" s="16" t="s">
        <v>10281</v>
      </c>
    </row>
    <row r="10" ht="13.5" customHeight="1">
      <c r="B10" s="36">
        <v>4.0</v>
      </c>
      <c r="C10" s="1" t="s">
        <v>10273</v>
      </c>
      <c r="D10" s="50" t="s">
        <v>10274</v>
      </c>
      <c r="E10" s="36" t="s">
        <v>38</v>
      </c>
      <c r="F10" s="1" t="s">
        <v>38</v>
      </c>
      <c r="G10" s="16" t="s">
        <v>10282</v>
      </c>
    </row>
    <row r="11" ht="13.5" customHeight="1">
      <c r="B11" s="1">
        <v>5.0</v>
      </c>
      <c r="C11" s="36" t="s">
        <v>10286</v>
      </c>
      <c r="D11" s="50" t="s">
        <v>10287</v>
      </c>
      <c r="E11" s="36" t="s">
        <v>37</v>
      </c>
      <c r="F11" s="1" t="s">
        <v>6179</v>
      </c>
      <c r="G11" s="16" t="s">
        <v>10288</v>
      </c>
    </row>
    <row r="12" ht="13.5" customHeight="1">
      <c r="B12" s="1"/>
      <c r="G12" s="1"/>
    </row>
    <row r="13" ht="13.5" customHeight="1">
      <c r="B13" s="1"/>
      <c r="C13" s="1"/>
      <c r="D13" s="50"/>
      <c r="E13" s="1"/>
      <c r="F13" s="1"/>
      <c r="G13" s="1"/>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4.25" customHeight="1">
      <c r="A1" s="184" t="s">
        <v>9258</v>
      </c>
      <c r="B1" s="185"/>
      <c r="C1" s="185"/>
      <c r="D1" s="185"/>
      <c r="E1" s="185"/>
    </row>
    <row r="2" ht="14.25" customHeight="1">
      <c r="A2" s="185"/>
      <c r="B2" s="185"/>
      <c r="C2" s="185" t="s">
        <v>4</v>
      </c>
      <c r="D2" s="484" t="s">
        <v>1328</v>
      </c>
      <c r="E2" s="185"/>
    </row>
    <row r="3" ht="14.25" customHeight="1">
      <c r="A3" s="185"/>
      <c r="B3" s="185"/>
      <c r="C3" s="185" t="s">
        <v>6</v>
      </c>
      <c r="D3" s="1" t="s">
        <v>1329</v>
      </c>
      <c r="E3" s="185"/>
    </row>
    <row r="4" ht="14.25" customHeight="1">
      <c r="A4" s="185"/>
      <c r="B4" s="185"/>
      <c r="C4" s="185"/>
      <c r="D4" s="185"/>
      <c r="E4" s="185"/>
    </row>
    <row r="5" ht="14.25" customHeight="1">
      <c r="A5" s="185"/>
      <c r="B5" s="185"/>
      <c r="C5" s="185"/>
      <c r="D5" s="185"/>
      <c r="E5" s="185"/>
    </row>
    <row r="6" ht="14.25" customHeight="1">
      <c r="A6" s="482" t="s">
        <v>3</v>
      </c>
      <c r="B6" s="482" t="s">
        <v>25</v>
      </c>
      <c r="C6" s="482" t="s">
        <v>26</v>
      </c>
      <c r="D6" s="482" t="s">
        <v>27</v>
      </c>
      <c r="E6" s="482" t="s">
        <v>28</v>
      </c>
      <c r="F6" s="482" t="s">
        <v>58</v>
      </c>
    </row>
    <row r="7" ht="13.5" customHeight="1">
      <c r="A7" s="1">
        <v>1.0</v>
      </c>
      <c r="B7" s="480" t="s">
        <v>10304</v>
      </c>
      <c r="C7" s="1" t="s">
        <v>10305</v>
      </c>
      <c r="D7" s="36" t="s">
        <v>9886</v>
      </c>
      <c r="E7" s="1" t="s">
        <v>6179</v>
      </c>
      <c r="F7" s="1" t="s">
        <v>10307</v>
      </c>
    </row>
    <row r="8" ht="13.5" customHeight="1">
      <c r="A8" s="1">
        <v>2.0</v>
      </c>
      <c r="B8" s="480" t="s">
        <v>3970</v>
      </c>
      <c r="C8" s="1" t="s">
        <v>10309</v>
      </c>
      <c r="D8" s="36" t="s">
        <v>8286</v>
      </c>
      <c r="E8" s="1" t="s">
        <v>8286</v>
      </c>
      <c r="F8" s="1" t="s">
        <v>10310</v>
      </c>
    </row>
    <row r="9" ht="13.5" customHeight="1">
      <c r="A9" s="1">
        <v>3.0</v>
      </c>
      <c r="B9" s="480" t="s">
        <v>9412</v>
      </c>
      <c r="C9" s="1" t="s">
        <v>10311</v>
      </c>
      <c r="D9" s="36" t="s">
        <v>38</v>
      </c>
      <c r="E9" s="1" t="s">
        <v>38</v>
      </c>
      <c r="F9" s="1" t="s">
        <v>10313</v>
      </c>
    </row>
    <row r="10" ht="13.5" customHeight="1">
      <c r="A10" s="1">
        <v>4.0</v>
      </c>
      <c r="B10" s="480" t="s">
        <v>10315</v>
      </c>
      <c r="C10" s="1" t="s">
        <v>10316</v>
      </c>
      <c r="D10" s="36" t="s">
        <v>9271</v>
      </c>
      <c r="E10" s="1" t="s">
        <v>66</v>
      </c>
      <c r="F10" s="1" t="s">
        <v>10317</v>
      </c>
    </row>
    <row r="11" ht="13.5" customHeight="1">
      <c r="A11" s="1">
        <v>5.0</v>
      </c>
      <c r="B11" s="480" t="s">
        <v>10318</v>
      </c>
      <c r="C11" s="1" t="s">
        <v>10319</v>
      </c>
      <c r="D11" s="36" t="s">
        <v>37</v>
      </c>
      <c r="E11" s="1" t="s">
        <v>6179</v>
      </c>
      <c r="F11" s="1" t="s">
        <v>10320</v>
      </c>
    </row>
    <row r="12" ht="12.75" customHeight="1"/>
    <row r="13" ht="12.75" customHeight="1"/>
    <row r="14" ht="12.75" customHeight="1"/>
    <row r="15" ht="12.75" customHeight="1"/>
    <row r="16" ht="12.75" customHeight="1"/>
    <row r="17" ht="12.75" customHeight="1"/>
    <row r="18" ht="13.5" customHeight="1">
      <c r="A18" s="480" t="s">
        <v>10304</v>
      </c>
      <c r="B18" s="480" t="s">
        <v>3970</v>
      </c>
      <c r="C18" s="480" t="s">
        <v>9412</v>
      </c>
      <c r="D18" s="480" t="s">
        <v>10315</v>
      </c>
      <c r="E18" s="480" t="s">
        <v>10318</v>
      </c>
    </row>
    <row r="19" ht="13.5" customHeight="1">
      <c r="A19" s="1" t="s">
        <v>10326</v>
      </c>
      <c r="B19" s="485">
        <v>46070.0</v>
      </c>
      <c r="C19" s="1" t="s">
        <v>10329</v>
      </c>
      <c r="D19" s="1">
        <v>41.0</v>
      </c>
      <c r="E19" s="1" t="s">
        <v>10330</v>
      </c>
    </row>
    <row r="20" ht="13.5" customHeight="1">
      <c r="A20" s="1" t="s">
        <v>10326</v>
      </c>
      <c r="B20" s="485">
        <v>46070.0</v>
      </c>
      <c r="C20" s="1" t="s">
        <v>10329</v>
      </c>
      <c r="D20" s="1">
        <v>241.0</v>
      </c>
      <c r="E20" s="1" t="s">
        <v>10332</v>
      </c>
    </row>
    <row r="21" ht="13.5" customHeight="1">
      <c r="A21" s="1" t="s">
        <v>10337</v>
      </c>
      <c r="B21" s="485">
        <v>46071.0</v>
      </c>
      <c r="C21" s="1" t="s">
        <v>10329</v>
      </c>
      <c r="D21" s="1">
        <v>64.0</v>
      </c>
      <c r="E21" s="1" t="s">
        <v>10340</v>
      </c>
    </row>
    <row r="22" ht="13.5" customHeight="1">
      <c r="A22" s="1" t="s">
        <v>10341</v>
      </c>
      <c r="B22" s="485">
        <v>46073.0</v>
      </c>
      <c r="C22" s="1" t="s">
        <v>10342</v>
      </c>
      <c r="D22" s="1">
        <v>407.0</v>
      </c>
      <c r="E22" s="1" t="s">
        <v>10344</v>
      </c>
    </row>
    <row r="23" ht="13.5" customHeight="1">
      <c r="A23" s="1" t="s">
        <v>10341</v>
      </c>
      <c r="B23" s="485">
        <v>46073.0</v>
      </c>
      <c r="C23" s="1" t="s">
        <v>10342</v>
      </c>
      <c r="D23" s="1">
        <v>412.0</v>
      </c>
      <c r="E23" s="1" t="s">
        <v>10349</v>
      </c>
    </row>
    <row r="24" ht="13.5" customHeight="1">
      <c r="A24" s="1" t="s">
        <v>10341</v>
      </c>
      <c r="B24" s="485">
        <v>46073.0</v>
      </c>
      <c r="C24" s="1" t="s">
        <v>10342</v>
      </c>
      <c r="D24" s="1">
        <v>415.0</v>
      </c>
      <c r="E24" s="1" t="s">
        <v>10353</v>
      </c>
    </row>
    <row r="25" ht="13.5" customHeight="1">
      <c r="A25" s="1" t="s">
        <v>10341</v>
      </c>
      <c r="B25" s="485">
        <v>46073.0</v>
      </c>
      <c r="C25" s="1" t="s">
        <v>10342</v>
      </c>
      <c r="D25" s="1">
        <v>416.0</v>
      </c>
      <c r="E25" s="1" t="s">
        <v>10361</v>
      </c>
    </row>
    <row r="26" ht="13.5" customHeight="1">
      <c r="A26" s="1" t="s">
        <v>10341</v>
      </c>
      <c r="B26" s="485">
        <v>46073.0</v>
      </c>
      <c r="C26" s="1" t="s">
        <v>10342</v>
      </c>
      <c r="D26" s="1">
        <v>418.0</v>
      </c>
      <c r="E26" s="1" t="s">
        <v>10365</v>
      </c>
    </row>
    <row r="27" ht="13.5" customHeight="1">
      <c r="A27" s="1" t="s">
        <v>10341</v>
      </c>
      <c r="B27" s="485">
        <v>46073.0</v>
      </c>
      <c r="C27" s="1" t="s">
        <v>10342</v>
      </c>
      <c r="D27" s="1">
        <v>419.0</v>
      </c>
      <c r="E27" s="1" t="s">
        <v>10373</v>
      </c>
    </row>
    <row r="28" ht="13.5" customHeight="1">
      <c r="A28" s="1" t="s">
        <v>10375</v>
      </c>
      <c r="B28" s="485">
        <v>46074.0</v>
      </c>
      <c r="C28" s="1" t="s">
        <v>10329</v>
      </c>
      <c r="D28" s="1">
        <v>101.0</v>
      </c>
      <c r="E28" s="1" t="s">
        <v>10378</v>
      </c>
    </row>
    <row r="29" ht="13.5" customHeight="1">
      <c r="A29" s="1" t="s">
        <v>10375</v>
      </c>
      <c r="B29" s="485">
        <v>46074.0</v>
      </c>
      <c r="C29" s="1" t="s">
        <v>10329</v>
      </c>
      <c r="D29" s="1">
        <v>184.0</v>
      </c>
      <c r="E29" s="1" t="s">
        <v>10384</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1.13"/>
    <col customWidth="1" min="4" max="4" width="32.38"/>
    <col customWidth="1" min="5" max="5" width="18.88"/>
    <col customWidth="1" min="6" max="6" width="12.63"/>
  </cols>
  <sheetData>
    <row r="1" ht="14.25" customHeight="1">
      <c r="A1" s="184" t="s">
        <v>9258</v>
      </c>
      <c r="B1" s="185"/>
      <c r="C1" s="185"/>
      <c r="D1" s="185"/>
      <c r="E1" s="185"/>
      <c r="F1" s="185"/>
    </row>
    <row r="2" ht="14.25" customHeight="1">
      <c r="A2" s="185"/>
      <c r="B2" s="185"/>
      <c r="C2" s="185" t="s">
        <v>4</v>
      </c>
      <c r="D2" s="185" t="s">
        <v>1322</v>
      </c>
      <c r="E2" s="185"/>
      <c r="F2" s="185"/>
    </row>
    <row r="3" ht="14.25" customHeight="1">
      <c r="A3" s="185"/>
      <c r="B3" s="185"/>
      <c r="C3" s="185" t="s">
        <v>6</v>
      </c>
      <c r="D3" s="185" t="s">
        <v>1324</v>
      </c>
      <c r="E3" s="185"/>
      <c r="F3" s="185"/>
    </row>
    <row r="4" ht="14.25" customHeight="1">
      <c r="A4" s="185"/>
      <c r="B4" s="185"/>
      <c r="C4" s="185"/>
      <c r="D4" s="185"/>
      <c r="E4" s="185"/>
      <c r="F4" s="185"/>
    </row>
    <row r="5" ht="14.25" customHeight="1">
      <c r="A5" s="185"/>
      <c r="B5" s="185"/>
      <c r="C5" s="185"/>
      <c r="D5" s="185"/>
      <c r="E5" s="185"/>
      <c r="F5" s="185"/>
    </row>
    <row r="6" ht="14.25" customHeight="1">
      <c r="A6" s="482" t="s">
        <v>3</v>
      </c>
      <c r="B6" s="482" t="s">
        <v>25</v>
      </c>
      <c r="C6" s="482" t="s">
        <v>26</v>
      </c>
      <c r="D6" s="482" t="s">
        <v>27</v>
      </c>
      <c r="E6" s="482" t="s">
        <v>28</v>
      </c>
      <c r="F6" s="482" t="s">
        <v>58</v>
      </c>
      <c r="H6" s="1" t="s">
        <v>10321</v>
      </c>
      <c r="J6" s="486" t="s">
        <v>10323</v>
      </c>
    </row>
    <row r="7" ht="14.25" customHeight="1">
      <c r="A7" s="185">
        <v>1.0</v>
      </c>
      <c r="B7" s="185" t="s">
        <v>10333</v>
      </c>
      <c r="C7" s="185" t="s">
        <v>10336</v>
      </c>
      <c r="D7" s="187" t="s">
        <v>37</v>
      </c>
      <c r="E7" s="185" t="s">
        <v>6179</v>
      </c>
      <c r="F7" s="185" t="s">
        <v>10338</v>
      </c>
      <c r="J7" s="486" t="s">
        <v>10339</v>
      </c>
    </row>
    <row r="8" ht="14.25" customHeight="1">
      <c r="A8" s="185">
        <v>2.0</v>
      </c>
      <c r="B8" s="185" t="s">
        <v>10346</v>
      </c>
      <c r="C8" s="185" t="s">
        <v>10347</v>
      </c>
      <c r="D8" s="187" t="s">
        <v>37</v>
      </c>
      <c r="E8" s="185" t="s">
        <v>6179</v>
      </c>
      <c r="F8" s="185" t="s">
        <v>10348</v>
      </c>
      <c r="J8" s="486" t="s">
        <v>10350</v>
      </c>
    </row>
    <row r="9" ht="14.25" customHeight="1">
      <c r="A9" s="185">
        <v>3.0</v>
      </c>
      <c r="B9" s="185" t="s">
        <v>10358</v>
      </c>
      <c r="C9" s="185" t="s">
        <v>10359</v>
      </c>
      <c r="D9" s="187" t="s">
        <v>37</v>
      </c>
      <c r="E9" s="185" t="s">
        <v>6179</v>
      </c>
      <c r="F9" s="185" t="s">
        <v>10360</v>
      </c>
      <c r="J9" s="486" t="s">
        <v>10362</v>
      </c>
    </row>
    <row r="10" ht="14.25" customHeight="1">
      <c r="A10" s="185">
        <v>4.0</v>
      </c>
      <c r="B10" s="185" t="s">
        <v>10367</v>
      </c>
      <c r="C10" s="185" t="s">
        <v>10368</v>
      </c>
      <c r="D10" s="187" t="s">
        <v>55</v>
      </c>
      <c r="E10" s="185" t="s">
        <v>6179</v>
      </c>
      <c r="F10" s="185" t="s">
        <v>10370</v>
      </c>
      <c r="J10" s="486" t="s">
        <v>10372</v>
      </c>
    </row>
    <row r="11" ht="14.25" customHeight="1">
      <c r="A11" s="185"/>
      <c r="B11" s="185"/>
      <c r="C11" s="185"/>
      <c r="D11" s="185"/>
      <c r="E11" s="185"/>
      <c r="F11" s="185"/>
      <c r="J11" s="486" t="s">
        <v>10383</v>
      </c>
    </row>
    <row r="12" ht="14.25" customHeight="1">
      <c r="F12" s="185"/>
      <c r="J12" s="486" t="s">
        <v>10389</v>
      </c>
    </row>
    <row r="13" ht="14.25" customHeight="1">
      <c r="A13" s="185"/>
      <c r="B13" s="185"/>
      <c r="C13" s="185"/>
      <c r="D13" s="185"/>
      <c r="E13" s="185"/>
      <c r="F13" s="185"/>
      <c r="J13" s="486" t="s">
        <v>10398</v>
      </c>
    </row>
    <row r="14" ht="14.25" customHeight="1">
      <c r="A14" s="488" t="s">
        <v>10333</v>
      </c>
      <c r="B14" s="488" t="s">
        <v>10409</v>
      </c>
      <c r="C14" s="488" t="s">
        <v>10410</v>
      </c>
      <c r="D14" s="488" t="s">
        <v>10367</v>
      </c>
      <c r="E14" s="482"/>
      <c r="F14" s="482"/>
      <c r="J14" s="489" t="s">
        <v>10411</v>
      </c>
    </row>
    <row r="15" ht="14.25" customHeight="1">
      <c r="A15" s="490">
        <v>12461.0</v>
      </c>
      <c r="B15" s="490" t="s">
        <v>10414</v>
      </c>
      <c r="C15" s="490" t="s">
        <v>10415</v>
      </c>
      <c r="D15" s="490">
        <v>23.0</v>
      </c>
      <c r="E15" s="491"/>
      <c r="F15" s="491"/>
      <c r="J15" s="489" t="s">
        <v>10418</v>
      </c>
    </row>
    <row r="16" ht="14.25" customHeight="1">
      <c r="A16" s="490" t="s">
        <v>10419</v>
      </c>
      <c r="B16" s="490"/>
      <c r="C16" s="490">
        <v>6.05</v>
      </c>
      <c r="D16" s="490"/>
      <c r="E16" s="491"/>
      <c r="F16" s="491"/>
      <c r="G16" s="17"/>
      <c r="J16" s="489" t="s">
        <v>10422</v>
      </c>
    </row>
    <row r="17" ht="14.25" customHeight="1">
      <c r="A17" s="490" t="s">
        <v>10424</v>
      </c>
      <c r="B17" s="490"/>
      <c r="C17" s="490">
        <v>12.05</v>
      </c>
      <c r="D17" s="490"/>
      <c r="E17" s="491"/>
      <c r="F17" s="491"/>
      <c r="G17" s="17"/>
      <c r="J17" s="489" t="s">
        <v>10426</v>
      </c>
    </row>
    <row r="18" ht="14.25" customHeight="1">
      <c r="A18" s="490"/>
      <c r="B18" s="490"/>
      <c r="C18" s="490"/>
      <c r="D18" s="490"/>
      <c r="E18" s="491"/>
      <c r="F18" s="491"/>
      <c r="G18" s="17"/>
    </row>
    <row r="19" ht="14.25" customHeight="1">
      <c r="A19" s="490">
        <v>20101.0</v>
      </c>
      <c r="B19" s="490" t="s">
        <v>10414</v>
      </c>
      <c r="C19" s="490" t="s">
        <v>10429</v>
      </c>
      <c r="D19" s="490">
        <v>9.0</v>
      </c>
      <c r="E19" s="491"/>
      <c r="F19" s="491"/>
      <c r="G19" s="17"/>
    </row>
    <row r="20" ht="14.25" customHeight="1">
      <c r="A20" s="490" t="s">
        <v>10431</v>
      </c>
      <c r="B20" s="490"/>
      <c r="C20" s="490">
        <v>5.0</v>
      </c>
      <c r="D20" s="490"/>
      <c r="E20" s="491"/>
      <c r="F20" s="491"/>
      <c r="G20" s="17"/>
    </row>
    <row r="21" ht="14.25" customHeight="1">
      <c r="A21" s="490" t="s">
        <v>10433</v>
      </c>
      <c r="B21" s="490"/>
      <c r="C21" s="490">
        <v>12.15</v>
      </c>
      <c r="D21" s="490"/>
      <c r="E21" s="491"/>
      <c r="F21" s="491"/>
      <c r="G21" s="17"/>
    </row>
    <row r="22" ht="14.25" customHeight="1">
      <c r="A22" s="490"/>
      <c r="B22" s="490"/>
      <c r="C22" s="490"/>
      <c r="D22" s="490"/>
      <c r="E22" s="491"/>
      <c r="F22" s="491"/>
      <c r="G22" s="17"/>
    </row>
    <row r="23" ht="14.25" customHeight="1">
      <c r="A23" s="490">
        <v>20171.0</v>
      </c>
      <c r="B23" s="490" t="s">
        <v>10436</v>
      </c>
      <c r="C23" s="490" t="s">
        <v>10437</v>
      </c>
      <c r="D23" s="490" t="s">
        <v>10438</v>
      </c>
      <c r="G23" s="17"/>
    </row>
    <row r="24" ht="14.25" customHeight="1">
      <c r="A24" s="490" t="s">
        <v>10440</v>
      </c>
      <c r="B24" s="490"/>
      <c r="C24" s="490">
        <v>5.4</v>
      </c>
      <c r="D24" s="490"/>
    </row>
    <row r="25" ht="14.25" customHeight="1">
      <c r="A25" s="490" t="s">
        <v>10442</v>
      </c>
      <c r="B25" s="490"/>
      <c r="C25" s="490">
        <v>13.16</v>
      </c>
      <c r="D25" s="490"/>
    </row>
    <row r="26" ht="14.25" customHeight="1">
      <c r="A26" s="490"/>
      <c r="B26" s="490"/>
      <c r="C26" s="490"/>
      <c r="D26" s="490"/>
    </row>
    <row r="27" ht="14.25" customHeight="1">
      <c r="A27" s="490">
        <v>20173.0</v>
      </c>
      <c r="B27" s="490" t="s">
        <v>10414</v>
      </c>
      <c r="C27" s="490" t="s">
        <v>10446</v>
      </c>
      <c r="D27" s="490">
        <v>43.0</v>
      </c>
    </row>
    <row r="28" ht="14.25" customHeight="1">
      <c r="A28" s="490" t="s">
        <v>10440</v>
      </c>
      <c r="B28" s="490"/>
      <c r="C28" s="490">
        <v>15.3</v>
      </c>
      <c r="D28" s="490"/>
    </row>
    <row r="29" ht="14.25" customHeight="1">
      <c r="A29" s="490" t="s">
        <v>10447</v>
      </c>
      <c r="B29" s="490"/>
      <c r="C29" s="490">
        <v>23.35</v>
      </c>
      <c r="D29" s="490"/>
    </row>
    <row r="30" ht="14.25" customHeight="1">
      <c r="A30" s="490"/>
      <c r="B30" s="490"/>
      <c r="C30" s="490"/>
      <c r="D30" s="490"/>
    </row>
    <row r="31" ht="14.25" customHeight="1">
      <c r="A31" s="490">
        <v>20176.0</v>
      </c>
      <c r="B31" s="490" t="s">
        <v>10451</v>
      </c>
      <c r="C31" s="490" t="s">
        <v>10452</v>
      </c>
      <c r="D31" s="490">
        <v>1.0</v>
      </c>
    </row>
    <row r="32" ht="14.25" customHeight="1">
      <c r="A32" s="490" t="s">
        <v>10453</v>
      </c>
      <c r="B32" s="490"/>
      <c r="C32" s="490">
        <v>6.0</v>
      </c>
      <c r="D32" s="490"/>
    </row>
    <row r="33" ht="14.25" customHeight="1">
      <c r="A33" s="490" t="s">
        <v>10455</v>
      </c>
      <c r="B33" s="490"/>
      <c r="C33" s="490">
        <v>13.0</v>
      </c>
      <c r="D33" s="490"/>
    </row>
    <row r="34" ht="14.25" customHeight="1">
      <c r="A34" s="490"/>
      <c r="B34" s="490"/>
      <c r="C34" s="490"/>
      <c r="D34" s="490"/>
    </row>
    <row r="35" ht="14.25" customHeight="1">
      <c r="A35" s="490">
        <v>20607.0</v>
      </c>
      <c r="B35" s="490" t="s">
        <v>10456</v>
      </c>
      <c r="C35" s="490" t="s">
        <v>10457</v>
      </c>
      <c r="D35" s="490">
        <v>20.0</v>
      </c>
    </row>
    <row r="36" ht="14.25" customHeight="1">
      <c r="A36" s="490" t="s">
        <v>10460</v>
      </c>
      <c r="B36" s="490"/>
      <c r="C36" s="490">
        <v>5.5</v>
      </c>
      <c r="D36" s="490"/>
    </row>
    <row r="37" ht="14.25" customHeight="1">
      <c r="A37" s="490" t="s">
        <v>10465</v>
      </c>
      <c r="B37" s="490"/>
      <c r="C37" s="490">
        <v>12.2</v>
      </c>
      <c r="D37" s="490"/>
    </row>
    <row r="38" ht="14.25" customHeight="1">
      <c r="A38" s="490"/>
      <c r="B38" s="490"/>
      <c r="C38" s="490"/>
      <c r="D38" s="490"/>
    </row>
    <row r="39" ht="14.25" customHeight="1">
      <c r="A39" s="490">
        <v>20627.0</v>
      </c>
      <c r="B39" s="490" t="s">
        <v>10456</v>
      </c>
      <c r="C39" s="490" t="s">
        <v>10472</v>
      </c>
      <c r="D39" s="490">
        <v>21.0</v>
      </c>
    </row>
    <row r="40" ht="14.25" customHeight="1">
      <c r="A40" s="490" t="s">
        <v>10475</v>
      </c>
      <c r="B40" s="490"/>
      <c r="C40" s="490">
        <v>5.0</v>
      </c>
      <c r="D40" s="490"/>
    </row>
    <row r="41" ht="14.25" customHeight="1">
      <c r="A41" s="490" t="s">
        <v>10478</v>
      </c>
      <c r="B41" s="490"/>
      <c r="C41" s="490">
        <v>13.4</v>
      </c>
      <c r="D41" s="490"/>
    </row>
    <row r="42" ht="14.25" customHeight="1">
      <c r="A42" s="490"/>
      <c r="B42" s="490"/>
      <c r="C42" s="490"/>
      <c r="D42" s="490"/>
    </row>
    <row r="43" ht="14.25" customHeight="1">
      <c r="A43" s="490">
        <v>20631.0</v>
      </c>
      <c r="B43" s="490" t="s">
        <v>10456</v>
      </c>
      <c r="C43" s="490" t="s">
        <v>10483</v>
      </c>
      <c r="D43" s="490">
        <v>26.0</v>
      </c>
    </row>
    <row r="44" ht="14.25" customHeight="1">
      <c r="A44" s="490" t="s">
        <v>10487</v>
      </c>
      <c r="B44" s="490"/>
      <c r="C44" s="490">
        <v>6.25</v>
      </c>
      <c r="D44" s="490"/>
    </row>
    <row r="45" ht="14.25" customHeight="1">
      <c r="A45" s="490" t="s">
        <v>10491</v>
      </c>
      <c r="B45" s="490"/>
      <c r="C45" s="490">
        <v>15.05</v>
      </c>
      <c r="D45" s="490"/>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 r:id="rId1" ref="J6"/>
    <hyperlink r:id="rId2" ref="J7"/>
    <hyperlink r:id="rId3" ref="J8"/>
    <hyperlink r:id="rId4" ref="J9"/>
    <hyperlink r:id="rId5" ref="J10"/>
    <hyperlink r:id="rId6" ref="J11"/>
    <hyperlink r:id="rId7" ref="J12"/>
    <hyperlink r:id="rId8" ref="J13"/>
    <hyperlink r:id="rId9" ref="J14"/>
    <hyperlink r:id="rId10" ref="J15"/>
    <hyperlink r:id="rId11" ref="J16"/>
    <hyperlink r:id="rId12" ref="J17"/>
  </hyperlinks>
  <printOptions/>
  <pageMargins bottom="1.0" footer="0.0" header="0.0" left="0.75" right="0.75" top="1.0"/>
  <pageSetup paperSize="9" orientation="portrait"/>
  <drawing r:id="rId1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4.25" customHeight="1">
      <c r="B2" s="185"/>
      <c r="C2" s="165" t="s">
        <v>4</v>
      </c>
      <c r="D2" s="484" t="s">
        <v>1312</v>
      </c>
      <c r="E2" s="185"/>
      <c r="F2" s="185"/>
    </row>
    <row r="3" ht="14.25" customHeight="1">
      <c r="B3" s="185"/>
      <c r="C3" s="165" t="s">
        <v>6</v>
      </c>
      <c r="D3" s="1" t="s">
        <v>10334</v>
      </c>
      <c r="E3" s="185"/>
      <c r="F3" s="185"/>
    </row>
    <row r="4" ht="12.75" customHeight="1"/>
    <row r="5" ht="12.75" customHeight="1"/>
    <row r="6" ht="13.5" customHeight="1">
      <c r="B6" s="487" t="s">
        <v>3</v>
      </c>
      <c r="C6" s="487" t="s">
        <v>25</v>
      </c>
      <c r="D6" s="487" t="s">
        <v>26</v>
      </c>
      <c r="E6" s="487" t="s">
        <v>27</v>
      </c>
      <c r="F6" s="487" t="s">
        <v>28</v>
      </c>
      <c r="G6" s="487" t="s">
        <v>58</v>
      </c>
    </row>
    <row r="7" ht="13.5" customHeight="1">
      <c r="B7" s="1">
        <v>1.0</v>
      </c>
      <c r="C7" s="1" t="s">
        <v>10351</v>
      </c>
      <c r="D7" s="1" t="s">
        <v>10352</v>
      </c>
      <c r="E7" s="36" t="s">
        <v>37</v>
      </c>
      <c r="F7" s="1" t="s">
        <v>6179</v>
      </c>
      <c r="G7" s="1" t="s">
        <v>10357</v>
      </c>
    </row>
    <row r="8" ht="13.5" customHeight="1">
      <c r="B8" s="1">
        <v>2.0</v>
      </c>
      <c r="C8" s="1" t="s">
        <v>949</v>
      </c>
      <c r="D8" s="1" t="s">
        <v>10363</v>
      </c>
      <c r="E8" s="36" t="s">
        <v>9271</v>
      </c>
      <c r="F8" s="1" t="s">
        <v>6179</v>
      </c>
      <c r="G8" s="1" t="s">
        <v>10364</v>
      </c>
    </row>
    <row r="9" ht="12.75" customHeight="1"/>
    <row r="10" ht="12.75" customHeight="1"/>
    <row r="11" ht="12.75" customHeight="1"/>
    <row r="12" ht="12.75" customHeight="1"/>
    <row r="13" ht="12.75" customHeight="1"/>
    <row r="14" ht="14.25" customHeight="1">
      <c r="A14" s="185" t="s">
        <v>10351</v>
      </c>
      <c r="B14" s="185" t="s">
        <v>949</v>
      </c>
    </row>
    <row r="15" ht="14.25" customHeight="1">
      <c r="A15" s="185" t="s">
        <v>10371</v>
      </c>
      <c r="B15" s="185" t="s">
        <v>10374</v>
      </c>
    </row>
    <row r="16" ht="14.25" customHeight="1">
      <c r="A16" s="185" t="s">
        <v>10376</v>
      </c>
      <c r="B16" s="185" t="s">
        <v>10377</v>
      </c>
    </row>
    <row r="17" ht="14.25" customHeight="1">
      <c r="A17" s="185" t="s">
        <v>10380</v>
      </c>
      <c r="B17" s="185" t="s">
        <v>10382</v>
      </c>
    </row>
    <row r="18" ht="14.25" customHeight="1">
      <c r="A18" s="185" t="s">
        <v>10385</v>
      </c>
      <c r="B18" s="185" t="s">
        <v>10385</v>
      </c>
    </row>
    <row r="19" ht="14.25" customHeight="1">
      <c r="A19" s="185" t="s">
        <v>10386</v>
      </c>
      <c r="B19" s="185" t="s">
        <v>10387</v>
      </c>
    </row>
    <row r="20" ht="14.25" customHeight="1">
      <c r="A20" s="185" t="s">
        <v>10390</v>
      </c>
      <c r="B20" s="185" t="s">
        <v>10392</v>
      </c>
    </row>
    <row r="21" ht="14.25" customHeight="1">
      <c r="A21" s="185" t="s">
        <v>10393</v>
      </c>
      <c r="B21" s="185" t="s">
        <v>10394</v>
      </c>
    </row>
    <row r="22" ht="14.25" customHeight="1">
      <c r="A22" s="185" t="s">
        <v>10395</v>
      </c>
      <c r="B22" s="185" t="s">
        <v>10396</v>
      </c>
    </row>
    <row r="23" ht="14.25" customHeight="1">
      <c r="A23" s="185" t="s">
        <v>10400</v>
      </c>
      <c r="B23" s="185" t="s">
        <v>10402</v>
      </c>
    </row>
    <row r="24" ht="14.25" customHeight="1">
      <c r="A24" s="185" t="s">
        <v>10403</v>
      </c>
      <c r="B24" s="185" t="s">
        <v>10404</v>
      </c>
    </row>
    <row r="25" ht="14.25" customHeight="1">
      <c r="A25" s="185" t="s">
        <v>10405</v>
      </c>
      <c r="B25" s="185" t="s">
        <v>10406</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6" width="12.63"/>
  </cols>
  <sheetData>
    <row r="1" ht="13.5" customHeight="1">
      <c r="A1" s="148" t="s">
        <v>9258</v>
      </c>
      <c r="B1" s="138"/>
      <c r="C1" s="138"/>
      <c r="D1" s="138"/>
      <c r="E1" s="138"/>
      <c r="F1" s="138"/>
      <c r="G1" s="138"/>
    </row>
    <row r="2" ht="14.25" customHeight="1">
      <c r="A2" s="138"/>
      <c r="B2" s="185"/>
      <c r="C2" s="18" t="s">
        <v>4</v>
      </c>
      <c r="D2" s="492" t="s">
        <v>1312</v>
      </c>
      <c r="F2" s="185"/>
      <c r="G2" s="138"/>
    </row>
    <row r="3" ht="14.25" customHeight="1">
      <c r="A3" s="138"/>
      <c r="B3" s="185"/>
      <c r="C3" s="18" t="s">
        <v>6</v>
      </c>
      <c r="D3" s="18" t="s">
        <v>10448</v>
      </c>
    </row>
    <row r="4" ht="12.75" customHeight="1">
      <c r="A4" s="138"/>
      <c r="B4" s="138"/>
      <c r="C4" s="138"/>
      <c r="D4" s="138"/>
      <c r="E4" s="138"/>
      <c r="F4" s="138"/>
      <c r="G4" s="138"/>
    </row>
    <row r="5" ht="12.75" customHeight="1">
      <c r="A5" s="138"/>
      <c r="B5" s="138"/>
      <c r="C5" s="138"/>
      <c r="D5" s="138"/>
      <c r="E5" s="138"/>
      <c r="F5" s="138"/>
      <c r="G5" s="138"/>
    </row>
    <row r="6" ht="13.5" customHeight="1">
      <c r="A6" s="138"/>
      <c r="B6" s="25" t="s">
        <v>3</v>
      </c>
      <c r="C6" s="25" t="s">
        <v>25</v>
      </c>
      <c r="D6" s="25" t="s">
        <v>26</v>
      </c>
      <c r="E6" s="25" t="s">
        <v>27</v>
      </c>
      <c r="F6" s="25" t="s">
        <v>28</v>
      </c>
      <c r="G6" s="25" t="s">
        <v>58</v>
      </c>
    </row>
    <row r="7" ht="13.5" customHeight="1">
      <c r="A7" s="138"/>
      <c r="B7" s="432">
        <v>1.0</v>
      </c>
      <c r="C7" s="432" t="s">
        <v>10461</v>
      </c>
      <c r="D7" s="432" t="s">
        <v>10462</v>
      </c>
      <c r="E7" s="432" t="s">
        <v>87</v>
      </c>
      <c r="F7" s="432" t="s">
        <v>6179</v>
      </c>
      <c r="G7" s="432" t="s">
        <v>10464</v>
      </c>
    </row>
    <row r="8" ht="13.5" customHeight="1">
      <c r="A8" s="138"/>
      <c r="B8" s="432">
        <v>2.0</v>
      </c>
      <c r="C8" s="432" t="s">
        <v>10333</v>
      </c>
      <c r="D8" s="432" t="s">
        <v>10466</v>
      </c>
      <c r="E8" s="432" t="s">
        <v>2547</v>
      </c>
      <c r="F8" s="432" t="s">
        <v>6179</v>
      </c>
      <c r="G8" s="432" t="s">
        <v>10468</v>
      </c>
    </row>
    <row r="9" ht="13.5" customHeight="1">
      <c r="A9" s="138"/>
      <c r="B9" s="432">
        <v>3.0</v>
      </c>
      <c r="C9" s="432" t="s">
        <v>10473</v>
      </c>
      <c r="D9" s="432" t="s">
        <v>10474</v>
      </c>
      <c r="E9" s="432" t="s">
        <v>87</v>
      </c>
      <c r="F9" s="432" t="s">
        <v>6179</v>
      </c>
      <c r="G9" s="432" t="s">
        <v>10476</v>
      </c>
    </row>
    <row r="10" ht="13.5" customHeight="1">
      <c r="A10" s="138"/>
      <c r="B10" s="432">
        <v>4.0</v>
      </c>
      <c r="C10" s="432" t="s">
        <v>10479</v>
      </c>
      <c r="D10" s="432" t="s">
        <v>10481</v>
      </c>
      <c r="E10" s="432" t="s">
        <v>87</v>
      </c>
      <c r="F10" s="432" t="s">
        <v>6179</v>
      </c>
      <c r="G10" s="432" t="s">
        <v>10482</v>
      </c>
    </row>
    <row r="11" ht="13.5" customHeight="1">
      <c r="A11" s="138"/>
      <c r="B11" s="432">
        <v>5.0</v>
      </c>
      <c r="C11" s="432" t="s">
        <v>10367</v>
      </c>
      <c r="D11" s="493" t="s">
        <v>10484</v>
      </c>
      <c r="E11" s="432" t="s">
        <v>2547</v>
      </c>
      <c r="F11" s="432" t="s">
        <v>66</v>
      </c>
      <c r="G11" s="432" t="s">
        <v>10489</v>
      </c>
    </row>
    <row r="12" ht="12.75" customHeight="1">
      <c r="A12" s="138"/>
      <c r="B12" s="138"/>
      <c r="C12" s="138"/>
      <c r="D12" s="138"/>
      <c r="E12" s="138"/>
      <c r="F12" s="138"/>
      <c r="G12" s="138"/>
    </row>
    <row r="13" ht="12.75" customHeight="1">
      <c r="A13" s="138"/>
      <c r="B13" s="138"/>
      <c r="C13" s="138"/>
      <c r="D13" s="138"/>
      <c r="E13" s="138"/>
      <c r="F13" s="138"/>
      <c r="G13" s="138"/>
    </row>
    <row r="14" ht="12.75" customHeight="1">
      <c r="A14" s="138"/>
      <c r="B14" s="138"/>
      <c r="C14" s="138"/>
      <c r="D14" s="138"/>
      <c r="E14" s="138"/>
      <c r="F14" s="138"/>
      <c r="G14" s="138"/>
    </row>
    <row r="15" ht="12.75" customHeight="1">
      <c r="A15" s="138"/>
      <c r="B15" s="138"/>
      <c r="C15" s="138"/>
      <c r="D15" s="138"/>
      <c r="E15" s="138"/>
      <c r="F15" s="138"/>
      <c r="G15" s="138"/>
    </row>
    <row r="16" ht="12.75" customHeight="1">
      <c r="A16" s="138"/>
      <c r="B16" s="138"/>
      <c r="C16" s="138"/>
      <c r="D16" s="138"/>
      <c r="E16" s="138"/>
      <c r="F16" s="138"/>
      <c r="G16" s="138"/>
    </row>
    <row r="17" ht="12.75" customHeight="1">
      <c r="A17" s="138"/>
      <c r="B17" s="138"/>
      <c r="C17" s="138"/>
      <c r="D17" s="138"/>
      <c r="E17" s="138"/>
      <c r="F17" s="138"/>
      <c r="G17" s="138"/>
    </row>
    <row r="18" ht="12.75" customHeight="1">
      <c r="A18" s="138"/>
      <c r="B18" s="138"/>
      <c r="C18" s="138"/>
      <c r="D18" s="138"/>
      <c r="E18" s="138"/>
      <c r="F18" s="138"/>
      <c r="G18" s="138"/>
    </row>
    <row r="19" ht="14.25" customHeight="1">
      <c r="A19" s="496" t="s">
        <v>10461</v>
      </c>
      <c r="B19" s="496" t="s">
        <v>10515</v>
      </c>
      <c r="C19" s="496" t="s">
        <v>10473</v>
      </c>
      <c r="D19" s="496" t="s">
        <v>10479</v>
      </c>
      <c r="E19" s="496" t="s">
        <v>10367</v>
      </c>
      <c r="F19" s="138"/>
      <c r="G19" s="138"/>
    </row>
    <row r="20" ht="14.25" customHeight="1">
      <c r="A20" s="460" t="s">
        <v>10519</v>
      </c>
      <c r="B20" s="460" t="s">
        <v>10520</v>
      </c>
      <c r="C20" s="460" t="s">
        <v>10521</v>
      </c>
      <c r="D20" s="460" t="s">
        <v>10522</v>
      </c>
      <c r="E20" s="460">
        <v>25.0</v>
      </c>
      <c r="F20" s="138"/>
      <c r="G20" s="138"/>
    </row>
    <row r="21" ht="14.25" customHeight="1">
      <c r="A21" s="460" t="s">
        <v>10519</v>
      </c>
      <c r="B21" s="460" t="s">
        <v>10525</v>
      </c>
      <c r="C21" s="460" t="s">
        <v>10527</v>
      </c>
      <c r="D21" s="460" t="s">
        <v>8021</v>
      </c>
      <c r="E21" s="460">
        <v>11.0</v>
      </c>
      <c r="F21" s="138"/>
      <c r="G21" s="138"/>
    </row>
    <row r="22" ht="14.25" customHeight="1">
      <c r="A22" s="460" t="s">
        <v>10519</v>
      </c>
      <c r="B22" s="460" t="s">
        <v>10528</v>
      </c>
      <c r="C22" s="460" t="s">
        <v>10529</v>
      </c>
      <c r="D22" s="460" t="s">
        <v>8029</v>
      </c>
      <c r="E22" s="460">
        <v>23.0</v>
      </c>
      <c r="F22" s="138"/>
      <c r="G22" s="138"/>
    </row>
    <row r="23" ht="14.25" customHeight="1">
      <c r="A23" s="460" t="s">
        <v>10519</v>
      </c>
      <c r="B23" s="460" t="s">
        <v>10532</v>
      </c>
      <c r="C23" s="460" t="s">
        <v>10533</v>
      </c>
      <c r="D23" s="460" t="s">
        <v>10534</v>
      </c>
      <c r="E23" s="460">
        <v>20.0</v>
      </c>
      <c r="F23" s="138"/>
      <c r="G23" s="138"/>
    </row>
    <row r="24" ht="14.25" customHeight="1">
      <c r="A24" s="460" t="s">
        <v>10519</v>
      </c>
      <c r="B24" s="460" t="s">
        <v>10537</v>
      </c>
      <c r="C24" s="460" t="s">
        <v>10538</v>
      </c>
      <c r="D24" s="460" t="s">
        <v>10539</v>
      </c>
      <c r="E24" s="460">
        <v>7.0</v>
      </c>
      <c r="F24" s="138"/>
      <c r="G24" s="138"/>
    </row>
    <row r="25" ht="14.25" customHeight="1">
      <c r="A25" s="460" t="s">
        <v>10542</v>
      </c>
      <c r="B25" s="460" t="s">
        <v>10543</v>
      </c>
      <c r="C25" s="460" t="s">
        <v>8032</v>
      </c>
      <c r="D25" s="460" t="s">
        <v>9821</v>
      </c>
      <c r="E25" s="460">
        <v>25.0</v>
      </c>
      <c r="F25" s="138"/>
      <c r="G25" s="138"/>
    </row>
    <row r="26" ht="14.25" customHeight="1">
      <c r="A26" s="460" t="s">
        <v>10542</v>
      </c>
      <c r="B26" s="460" t="s">
        <v>10546</v>
      </c>
      <c r="C26" s="460" t="s">
        <v>10547</v>
      </c>
      <c r="D26" s="460" t="s">
        <v>10548</v>
      </c>
      <c r="E26" s="460">
        <v>1824.0</v>
      </c>
      <c r="F26" s="138"/>
      <c r="G26" s="138"/>
    </row>
    <row r="27" ht="14.25" customHeight="1">
      <c r="A27" s="460" t="s">
        <v>10551</v>
      </c>
      <c r="B27" s="460" t="s">
        <v>10552</v>
      </c>
      <c r="C27" s="460" t="s">
        <v>10553</v>
      </c>
      <c r="D27" s="460" t="s">
        <v>10556</v>
      </c>
      <c r="E27" s="499">
        <v>344172.0</v>
      </c>
      <c r="F27" s="138"/>
      <c r="G27" s="138"/>
    </row>
    <row r="28" ht="14.25" customHeight="1">
      <c r="A28" s="460" t="s">
        <v>10551</v>
      </c>
      <c r="B28" s="460" t="s">
        <v>10561</v>
      </c>
      <c r="C28" s="460" t="s">
        <v>10562</v>
      </c>
      <c r="D28" s="460" t="s">
        <v>10556</v>
      </c>
      <c r="E28" s="460" t="s">
        <v>10563</v>
      </c>
      <c r="F28" s="138"/>
      <c r="G28" s="138"/>
    </row>
    <row r="29" ht="14.25" customHeight="1">
      <c r="A29" s="460" t="s">
        <v>10551</v>
      </c>
      <c r="B29" s="460" t="s">
        <v>10568</v>
      </c>
      <c r="C29" s="460" t="s">
        <v>10562</v>
      </c>
      <c r="D29" s="460" t="s">
        <v>10556</v>
      </c>
      <c r="E29" s="460" t="s">
        <v>10570</v>
      </c>
      <c r="F29" s="138"/>
      <c r="G29" s="138"/>
    </row>
    <row r="30" ht="14.25" customHeight="1">
      <c r="A30" s="460" t="s">
        <v>10551</v>
      </c>
      <c r="B30" s="460" t="s">
        <v>10572</v>
      </c>
      <c r="C30" s="460" t="s">
        <v>10573</v>
      </c>
      <c r="D30" s="460" t="s">
        <v>10556</v>
      </c>
      <c r="E30" s="460" t="s">
        <v>10576</v>
      </c>
      <c r="F30" s="138"/>
      <c r="G30" s="138"/>
    </row>
    <row r="31" ht="14.25" customHeight="1">
      <c r="A31" s="460" t="s">
        <v>10551</v>
      </c>
      <c r="B31" s="460" t="s">
        <v>10579</v>
      </c>
      <c r="C31" s="460" t="s">
        <v>10580</v>
      </c>
      <c r="D31" s="460" t="s">
        <v>10556</v>
      </c>
      <c r="E31" s="460">
        <v>80.0</v>
      </c>
      <c r="F31" s="138"/>
      <c r="G31" s="138"/>
    </row>
    <row r="32" ht="14.25" customHeight="1">
      <c r="A32" s="460" t="s">
        <v>10551</v>
      </c>
      <c r="B32" s="460" t="s">
        <v>10583</v>
      </c>
      <c r="C32" s="460" t="s">
        <v>10580</v>
      </c>
      <c r="D32" s="460" t="s">
        <v>10556</v>
      </c>
      <c r="E32" s="460">
        <v>80.0</v>
      </c>
      <c r="F32" s="138"/>
      <c r="G32" s="138"/>
    </row>
    <row r="33" ht="14.25" customHeight="1">
      <c r="A33" s="460" t="s">
        <v>10551</v>
      </c>
      <c r="B33" s="460" t="s">
        <v>10588</v>
      </c>
      <c r="C33" s="460" t="s">
        <v>10589</v>
      </c>
      <c r="D33" s="460" t="s">
        <v>10556</v>
      </c>
      <c r="E33" s="460">
        <v>23.0</v>
      </c>
      <c r="F33" s="138"/>
      <c r="G33" s="138"/>
    </row>
    <row r="34" ht="14.25" customHeight="1">
      <c r="A34" s="460" t="s">
        <v>10593</v>
      </c>
      <c r="B34" s="460" t="s">
        <v>10595</v>
      </c>
      <c r="C34" s="460" t="s">
        <v>8031</v>
      </c>
      <c r="D34" s="460" t="s">
        <v>10580</v>
      </c>
      <c r="E34" s="460">
        <v>12.0</v>
      </c>
      <c r="F34" s="138"/>
      <c r="G34" s="138"/>
    </row>
    <row r="35" ht="12.75" customHeight="1">
      <c r="A35" s="138"/>
      <c r="B35" s="138"/>
      <c r="C35" s="138"/>
      <c r="D35" s="138"/>
      <c r="E35" s="138"/>
      <c r="F35" s="138"/>
      <c r="G35" s="138"/>
    </row>
    <row r="36" ht="12.75" customHeight="1">
      <c r="A36" s="138"/>
      <c r="B36" s="138"/>
      <c r="C36" s="138"/>
      <c r="D36" s="138"/>
      <c r="E36" s="138"/>
      <c r="F36" s="138"/>
      <c r="G36" s="138"/>
    </row>
    <row r="37" ht="12.75" customHeight="1">
      <c r="A37" s="138"/>
      <c r="B37" s="138"/>
      <c r="C37" s="138"/>
      <c r="D37" s="138"/>
      <c r="E37" s="138"/>
      <c r="F37" s="138"/>
      <c r="G37" s="138"/>
    </row>
    <row r="38" ht="12.75" customHeight="1">
      <c r="A38" s="138"/>
      <c r="B38" s="138"/>
      <c r="C38" s="138"/>
      <c r="D38" s="138"/>
      <c r="E38" s="138"/>
      <c r="F38" s="138"/>
      <c r="G38" s="138"/>
    </row>
    <row r="39" ht="12.75" customHeight="1">
      <c r="A39" s="138"/>
      <c r="B39" s="138"/>
      <c r="C39" s="138"/>
      <c r="D39" s="138"/>
      <c r="E39" s="138"/>
      <c r="F39" s="138"/>
      <c r="G39" s="138"/>
    </row>
    <row r="40" ht="12.75" customHeight="1">
      <c r="A40" s="138"/>
      <c r="B40" s="138"/>
      <c r="C40" s="138"/>
      <c r="D40" s="138"/>
      <c r="E40" s="138"/>
      <c r="F40" s="138"/>
      <c r="G40" s="138"/>
    </row>
    <row r="41" ht="12.75" customHeight="1">
      <c r="A41" s="138"/>
      <c r="B41" s="138"/>
      <c r="C41" s="138"/>
      <c r="D41" s="138"/>
      <c r="E41" s="138"/>
      <c r="F41" s="138"/>
      <c r="G41" s="138"/>
    </row>
    <row r="42" ht="12.75" customHeight="1">
      <c r="A42" s="138"/>
      <c r="B42" s="138"/>
      <c r="C42" s="138"/>
      <c r="D42" s="138"/>
      <c r="E42" s="138"/>
      <c r="F42" s="138"/>
      <c r="G42" s="138"/>
    </row>
    <row r="43" ht="12.75" customHeight="1">
      <c r="A43" s="138"/>
      <c r="B43" s="138"/>
      <c r="C43" s="138"/>
      <c r="D43" s="138"/>
      <c r="E43" s="138"/>
      <c r="F43" s="138"/>
      <c r="G43" s="138"/>
    </row>
    <row r="44" ht="12.75" customHeight="1">
      <c r="A44" s="138"/>
      <c r="B44" s="138"/>
      <c r="C44" s="138"/>
      <c r="D44" s="138"/>
      <c r="E44" s="138"/>
      <c r="F44" s="138"/>
      <c r="G44" s="138"/>
    </row>
    <row r="45" ht="12.75" customHeight="1">
      <c r="A45" s="138"/>
      <c r="B45" s="138"/>
      <c r="C45" s="138"/>
      <c r="D45" s="138"/>
      <c r="E45" s="138"/>
      <c r="F45" s="138"/>
      <c r="G45" s="138"/>
    </row>
    <row r="46" ht="12.75" customHeight="1">
      <c r="A46" s="138"/>
      <c r="B46" s="138"/>
      <c r="C46" s="138"/>
      <c r="D46" s="138"/>
      <c r="E46" s="138"/>
      <c r="F46" s="138"/>
      <c r="G46" s="138"/>
    </row>
    <row r="47" ht="12.75" customHeight="1">
      <c r="A47" s="138"/>
      <c r="B47" s="138"/>
      <c r="C47" s="138"/>
      <c r="D47" s="138"/>
      <c r="E47" s="138"/>
      <c r="F47" s="138"/>
      <c r="G47" s="138"/>
    </row>
    <row r="48" ht="12.75" customHeight="1">
      <c r="A48" s="138"/>
      <c r="B48" s="138"/>
      <c r="C48" s="138"/>
      <c r="D48" s="138"/>
      <c r="E48" s="138"/>
      <c r="F48" s="138"/>
      <c r="G48" s="138"/>
    </row>
    <row r="49" ht="12.75" customHeight="1">
      <c r="A49" s="138"/>
      <c r="B49" s="138"/>
      <c r="C49" s="138"/>
      <c r="D49" s="138"/>
      <c r="E49" s="138"/>
      <c r="F49" s="138"/>
      <c r="G49" s="138"/>
    </row>
    <row r="50" ht="12.75" customHeight="1">
      <c r="A50" s="138"/>
      <c r="B50" s="138"/>
      <c r="C50" s="138"/>
      <c r="D50" s="138"/>
      <c r="E50" s="138"/>
      <c r="F50" s="138"/>
      <c r="G50" s="138"/>
    </row>
    <row r="51" ht="12.75" customHeight="1">
      <c r="A51" s="138"/>
      <c r="B51" s="138"/>
      <c r="C51" s="138"/>
      <c r="D51" s="138"/>
      <c r="E51" s="138"/>
      <c r="F51" s="138"/>
      <c r="G51" s="138"/>
    </row>
    <row r="52" ht="12.75" customHeight="1">
      <c r="A52" s="138"/>
      <c r="B52" s="138"/>
      <c r="C52" s="138"/>
      <c r="D52" s="138"/>
      <c r="E52" s="138"/>
      <c r="F52" s="138"/>
      <c r="G52" s="138"/>
    </row>
    <row r="53" ht="12.75" customHeight="1">
      <c r="A53" s="138"/>
      <c r="B53" s="138"/>
      <c r="C53" s="138"/>
      <c r="D53" s="138"/>
      <c r="E53" s="138"/>
      <c r="F53" s="138"/>
      <c r="G53" s="138"/>
    </row>
    <row r="54" ht="12.75" customHeight="1">
      <c r="A54" s="138"/>
      <c r="B54" s="138"/>
      <c r="C54" s="138"/>
      <c r="D54" s="138"/>
      <c r="E54" s="138"/>
      <c r="F54" s="138"/>
      <c r="G54" s="138"/>
    </row>
    <row r="55" ht="12.75" customHeight="1">
      <c r="A55" s="138"/>
      <c r="B55" s="138"/>
      <c r="C55" s="138"/>
      <c r="D55" s="138"/>
      <c r="E55" s="138"/>
      <c r="F55" s="138"/>
      <c r="G55" s="138"/>
    </row>
    <row r="56" ht="12.75" customHeight="1">
      <c r="A56" s="138"/>
      <c r="B56" s="138"/>
      <c r="C56" s="138"/>
      <c r="D56" s="138"/>
      <c r="E56" s="138"/>
      <c r="F56" s="138"/>
      <c r="G56" s="138"/>
    </row>
    <row r="57" ht="12.75" customHeight="1">
      <c r="A57" s="138"/>
      <c r="B57" s="138"/>
      <c r="C57" s="138"/>
      <c r="D57" s="138"/>
      <c r="E57" s="138"/>
      <c r="F57" s="138"/>
      <c r="G57" s="138"/>
    </row>
    <row r="58" ht="12.75" customHeight="1">
      <c r="A58" s="138"/>
      <c r="B58" s="138"/>
      <c r="C58" s="138"/>
      <c r="D58" s="138"/>
      <c r="E58" s="138"/>
      <c r="F58" s="138"/>
      <c r="G58" s="138"/>
    </row>
    <row r="59" ht="12.75" customHeight="1">
      <c r="A59" s="138"/>
      <c r="B59" s="138"/>
      <c r="C59" s="138"/>
      <c r="D59" s="138"/>
      <c r="E59" s="138"/>
      <c r="F59" s="138"/>
      <c r="G59" s="138"/>
    </row>
    <row r="60" ht="12.75" customHeight="1">
      <c r="A60" s="138"/>
      <c r="B60" s="138"/>
      <c r="C60" s="138"/>
      <c r="D60" s="138"/>
      <c r="E60" s="138"/>
      <c r="F60" s="138"/>
      <c r="G60" s="138"/>
    </row>
    <row r="61" ht="12.75" customHeight="1">
      <c r="A61" s="138"/>
      <c r="B61" s="138"/>
      <c r="C61" s="138"/>
      <c r="D61" s="138"/>
      <c r="E61" s="138"/>
      <c r="F61" s="138"/>
      <c r="G61" s="138"/>
    </row>
    <row r="62" ht="12.75" customHeight="1">
      <c r="A62" s="138"/>
      <c r="B62" s="138"/>
      <c r="C62" s="138"/>
      <c r="D62" s="138"/>
      <c r="E62" s="138"/>
      <c r="F62" s="138"/>
      <c r="G62" s="138"/>
    </row>
    <row r="63" ht="12.75" customHeight="1">
      <c r="A63" s="138"/>
      <c r="B63" s="138"/>
      <c r="C63" s="138"/>
      <c r="D63" s="138"/>
      <c r="E63" s="138"/>
      <c r="F63" s="138"/>
      <c r="G63" s="138"/>
    </row>
    <row r="64" ht="12.75" customHeight="1">
      <c r="A64" s="138"/>
      <c r="B64" s="138"/>
      <c r="C64" s="138"/>
      <c r="D64" s="138"/>
      <c r="E64" s="138"/>
      <c r="F64" s="138"/>
      <c r="G64" s="138"/>
    </row>
    <row r="65" ht="12.75" customHeight="1">
      <c r="A65" s="138"/>
      <c r="B65" s="138"/>
      <c r="C65" s="138"/>
      <c r="D65" s="138"/>
      <c r="E65" s="138"/>
      <c r="F65" s="138"/>
      <c r="G65" s="138"/>
    </row>
    <row r="66" ht="12.75" customHeight="1">
      <c r="A66" s="138"/>
      <c r="B66" s="138"/>
      <c r="C66" s="138"/>
      <c r="D66" s="138"/>
      <c r="E66" s="138"/>
      <c r="F66" s="138"/>
      <c r="G66" s="138"/>
    </row>
    <row r="67" ht="12.75" customHeight="1">
      <c r="A67" s="138"/>
      <c r="B67" s="138"/>
      <c r="C67" s="138"/>
      <c r="D67" s="138"/>
      <c r="E67" s="138"/>
      <c r="F67" s="138"/>
      <c r="G67" s="138"/>
    </row>
    <row r="68" ht="12.75" customHeight="1">
      <c r="A68" s="138"/>
      <c r="B68" s="138"/>
      <c r="C68" s="138"/>
      <c r="D68" s="138"/>
      <c r="E68" s="138"/>
      <c r="F68" s="138"/>
      <c r="G68" s="138"/>
    </row>
    <row r="69" ht="12.75" customHeight="1">
      <c r="A69" s="138"/>
      <c r="B69" s="138"/>
      <c r="C69" s="138"/>
      <c r="D69" s="138"/>
      <c r="E69" s="138"/>
      <c r="F69" s="138"/>
      <c r="G69" s="138"/>
    </row>
    <row r="70" ht="12.75" customHeight="1">
      <c r="A70" s="138"/>
      <c r="B70" s="138"/>
      <c r="C70" s="138"/>
      <c r="D70" s="138"/>
      <c r="E70" s="138"/>
      <c r="F70" s="138"/>
      <c r="G70" s="138"/>
    </row>
    <row r="71" ht="12.75" customHeight="1">
      <c r="A71" s="138"/>
      <c r="B71" s="138"/>
      <c r="C71" s="138"/>
      <c r="D71" s="138"/>
      <c r="E71" s="138"/>
      <c r="F71" s="138"/>
      <c r="G71" s="138"/>
    </row>
    <row r="72" ht="12.75" customHeight="1">
      <c r="A72" s="138"/>
      <c r="B72" s="138"/>
      <c r="C72" s="138"/>
      <c r="D72" s="138"/>
      <c r="E72" s="138"/>
      <c r="F72" s="138"/>
      <c r="G72" s="138"/>
    </row>
    <row r="73" ht="12.75" customHeight="1">
      <c r="A73" s="138"/>
      <c r="B73" s="138"/>
      <c r="C73" s="138"/>
      <c r="D73" s="138"/>
      <c r="E73" s="138"/>
      <c r="F73" s="138"/>
      <c r="G73" s="138"/>
    </row>
    <row r="74" ht="12.75" customHeight="1">
      <c r="A74" s="138"/>
      <c r="B74" s="138"/>
      <c r="C74" s="138"/>
      <c r="D74" s="138"/>
      <c r="E74" s="138"/>
      <c r="F74" s="138"/>
      <c r="G74" s="138"/>
    </row>
    <row r="75" ht="12.75" customHeight="1">
      <c r="A75" s="138"/>
      <c r="B75" s="138"/>
      <c r="C75" s="138"/>
      <c r="D75" s="138"/>
      <c r="E75" s="138"/>
      <c r="F75" s="138"/>
      <c r="G75" s="138"/>
    </row>
    <row r="76" ht="12.75" customHeight="1">
      <c r="A76" s="138"/>
      <c r="B76" s="138"/>
      <c r="C76" s="138"/>
      <c r="D76" s="138"/>
      <c r="E76" s="138"/>
      <c r="F76" s="138"/>
      <c r="G76" s="138"/>
    </row>
    <row r="77" ht="12.75" customHeight="1">
      <c r="A77" s="138"/>
      <c r="B77" s="138"/>
      <c r="C77" s="138"/>
      <c r="D77" s="138"/>
      <c r="E77" s="138"/>
      <c r="F77" s="138"/>
      <c r="G77" s="138"/>
    </row>
    <row r="78" ht="12.75" customHeight="1">
      <c r="A78" s="138"/>
      <c r="B78" s="138"/>
      <c r="C78" s="138"/>
      <c r="D78" s="138"/>
      <c r="E78" s="138"/>
      <c r="F78" s="138"/>
      <c r="G78" s="138"/>
    </row>
    <row r="79" ht="12.75" customHeight="1">
      <c r="A79" s="138"/>
      <c r="B79" s="138"/>
      <c r="C79" s="138"/>
      <c r="D79" s="138"/>
      <c r="E79" s="138"/>
      <c r="F79" s="138"/>
      <c r="G79" s="138"/>
    </row>
    <row r="80" ht="12.75" customHeight="1">
      <c r="A80" s="138"/>
      <c r="B80" s="138"/>
      <c r="C80" s="138"/>
      <c r="D80" s="138"/>
      <c r="E80" s="138"/>
      <c r="F80" s="138"/>
      <c r="G80" s="138"/>
    </row>
    <row r="81" ht="12.75" customHeight="1">
      <c r="A81" s="138"/>
      <c r="B81" s="138"/>
      <c r="C81" s="138"/>
      <c r="D81" s="138"/>
      <c r="E81" s="138"/>
      <c r="F81" s="138"/>
      <c r="G81" s="138"/>
    </row>
    <row r="82" ht="12.75" customHeight="1">
      <c r="A82" s="138"/>
      <c r="B82" s="138"/>
      <c r="C82" s="138"/>
      <c r="D82" s="138"/>
      <c r="E82" s="138"/>
      <c r="F82" s="138"/>
      <c r="G82" s="138"/>
    </row>
    <row r="83" ht="12.75" customHeight="1">
      <c r="A83" s="138"/>
      <c r="B83" s="138"/>
      <c r="C83" s="138"/>
      <c r="D83" s="138"/>
      <c r="E83" s="138"/>
      <c r="F83" s="138"/>
      <c r="G83" s="138"/>
    </row>
    <row r="84" ht="12.75" customHeight="1">
      <c r="A84" s="138"/>
      <c r="B84" s="138"/>
      <c r="C84" s="138"/>
      <c r="D84" s="138"/>
      <c r="E84" s="138"/>
      <c r="F84" s="138"/>
      <c r="G84" s="138"/>
    </row>
    <row r="85" ht="12.75" customHeight="1">
      <c r="A85" s="138"/>
      <c r="B85" s="138"/>
      <c r="C85" s="138"/>
      <c r="D85" s="138"/>
      <c r="E85" s="138"/>
      <c r="F85" s="138"/>
      <c r="G85" s="138"/>
    </row>
    <row r="86" ht="12.75" customHeight="1">
      <c r="A86" s="138"/>
      <c r="B86" s="138"/>
      <c r="C86" s="138"/>
      <c r="D86" s="138"/>
      <c r="E86" s="138"/>
      <c r="F86" s="138"/>
      <c r="G86" s="138"/>
    </row>
    <row r="87" ht="12.75" customHeight="1">
      <c r="A87" s="138"/>
      <c r="B87" s="138"/>
      <c r="C87" s="138"/>
      <c r="D87" s="138"/>
      <c r="E87" s="138"/>
      <c r="F87" s="138"/>
      <c r="G87" s="138"/>
    </row>
    <row r="88" ht="12.75" customHeight="1">
      <c r="A88" s="138"/>
      <c r="B88" s="138"/>
      <c r="C88" s="138"/>
      <c r="D88" s="138"/>
      <c r="E88" s="138"/>
      <c r="F88" s="138"/>
      <c r="G88" s="138"/>
    </row>
    <row r="89" ht="12.75" customHeight="1">
      <c r="A89" s="138"/>
      <c r="B89" s="138"/>
      <c r="C89" s="138"/>
      <c r="D89" s="138"/>
      <c r="E89" s="138"/>
      <c r="F89" s="138"/>
      <c r="G89" s="138"/>
    </row>
    <row r="90" ht="12.75" customHeight="1">
      <c r="A90" s="138"/>
      <c r="B90" s="138"/>
      <c r="C90" s="138"/>
      <c r="D90" s="138"/>
      <c r="E90" s="138"/>
      <c r="F90" s="138"/>
      <c r="G90" s="138"/>
    </row>
    <row r="91" ht="12.75" customHeight="1">
      <c r="A91" s="138"/>
      <c r="B91" s="138"/>
      <c r="C91" s="138"/>
      <c r="D91" s="138"/>
      <c r="E91" s="138"/>
      <c r="F91" s="138"/>
      <c r="G91" s="138"/>
    </row>
    <row r="92" ht="12.75" customHeight="1">
      <c r="A92" s="138"/>
      <c r="B92" s="138"/>
      <c r="C92" s="138"/>
      <c r="D92" s="138"/>
      <c r="E92" s="138"/>
      <c r="F92" s="138"/>
      <c r="G92" s="138"/>
    </row>
    <row r="93" ht="12.75" customHeight="1">
      <c r="A93" s="138"/>
      <c r="B93" s="138"/>
      <c r="C93" s="138"/>
      <c r="D93" s="138"/>
      <c r="E93" s="138"/>
      <c r="F93" s="138"/>
      <c r="G93" s="138"/>
    </row>
    <row r="94" ht="12.75" customHeight="1">
      <c r="A94" s="138"/>
      <c r="B94" s="138"/>
      <c r="C94" s="138"/>
      <c r="D94" s="138"/>
      <c r="E94" s="138"/>
      <c r="F94" s="138"/>
      <c r="G94" s="138"/>
    </row>
    <row r="95" ht="12.75" customHeight="1">
      <c r="A95" s="138"/>
      <c r="B95" s="138"/>
      <c r="C95" s="138"/>
      <c r="D95" s="138"/>
      <c r="E95" s="138"/>
      <c r="F95" s="138"/>
      <c r="G95" s="138"/>
    </row>
    <row r="96" ht="12.75" customHeight="1">
      <c r="A96" s="138"/>
      <c r="B96" s="138"/>
      <c r="C96" s="138"/>
      <c r="D96" s="138"/>
      <c r="E96" s="138"/>
      <c r="F96" s="138"/>
      <c r="G96" s="138"/>
    </row>
    <row r="97" ht="12.75" customHeight="1">
      <c r="A97" s="138"/>
      <c r="B97" s="138"/>
      <c r="C97" s="138"/>
      <c r="D97" s="138"/>
      <c r="E97" s="138"/>
      <c r="F97" s="138"/>
      <c r="G97" s="138"/>
    </row>
    <row r="98" ht="12.75" customHeight="1">
      <c r="A98" s="138"/>
      <c r="B98" s="138"/>
      <c r="C98" s="138"/>
      <c r="D98" s="138"/>
      <c r="E98" s="138"/>
      <c r="F98" s="138"/>
      <c r="G98" s="138"/>
    </row>
    <row r="99" ht="12.75" customHeight="1">
      <c r="A99" s="138"/>
      <c r="B99" s="138"/>
      <c r="C99" s="138"/>
      <c r="D99" s="138"/>
      <c r="E99" s="138"/>
      <c r="F99" s="138"/>
      <c r="G99" s="138"/>
    </row>
    <row r="100" ht="12.75" customHeight="1">
      <c r="A100" s="138"/>
      <c r="B100" s="138"/>
      <c r="C100" s="138"/>
      <c r="D100" s="138"/>
      <c r="E100" s="138"/>
      <c r="F100" s="138"/>
      <c r="G100" s="138"/>
    </row>
    <row r="101" ht="12.75" customHeight="1">
      <c r="A101" s="138"/>
      <c r="B101" s="138"/>
      <c r="C101" s="138"/>
      <c r="D101" s="138"/>
      <c r="E101" s="138"/>
      <c r="F101" s="138"/>
      <c r="G101" s="138"/>
    </row>
    <row r="102" ht="12.75" customHeight="1">
      <c r="A102" s="138"/>
      <c r="B102" s="138"/>
      <c r="C102" s="138"/>
      <c r="D102" s="138"/>
      <c r="E102" s="138"/>
      <c r="F102" s="138"/>
      <c r="G102" s="138"/>
    </row>
    <row r="103" ht="12.75" customHeight="1">
      <c r="A103" s="138"/>
      <c r="B103" s="138"/>
      <c r="C103" s="138"/>
      <c r="D103" s="138"/>
      <c r="E103" s="138"/>
      <c r="F103" s="138"/>
      <c r="G103" s="138"/>
    </row>
    <row r="104" ht="12.75" customHeight="1">
      <c r="A104" s="138"/>
      <c r="B104" s="138"/>
      <c r="C104" s="138"/>
      <c r="D104" s="138"/>
      <c r="E104" s="138"/>
      <c r="F104" s="138"/>
      <c r="G104" s="138"/>
    </row>
    <row r="105" ht="12.75" customHeight="1">
      <c r="A105" s="138"/>
      <c r="B105" s="138"/>
      <c r="C105" s="138"/>
      <c r="D105" s="138"/>
      <c r="E105" s="138"/>
      <c r="F105" s="138"/>
      <c r="G105" s="138"/>
    </row>
    <row r="106" ht="12.75" customHeight="1">
      <c r="A106" s="138"/>
      <c r="B106" s="138"/>
      <c r="C106" s="138"/>
      <c r="D106" s="138"/>
      <c r="E106" s="138"/>
      <c r="F106" s="138"/>
      <c r="G106" s="138"/>
    </row>
    <row r="107" ht="12.75" customHeight="1">
      <c r="A107" s="138"/>
      <c r="B107" s="138"/>
      <c r="C107" s="138"/>
      <c r="D107" s="138"/>
      <c r="E107" s="138"/>
      <c r="F107" s="138"/>
      <c r="G107" s="138"/>
    </row>
    <row r="108" ht="12.75" customHeight="1">
      <c r="A108" s="138"/>
      <c r="B108" s="138"/>
      <c r="C108" s="138"/>
      <c r="D108" s="138"/>
      <c r="E108" s="138"/>
      <c r="F108" s="138"/>
      <c r="G108" s="138"/>
    </row>
    <row r="109" ht="12.75" customHeight="1">
      <c r="A109" s="138"/>
      <c r="B109" s="138"/>
      <c r="C109" s="138"/>
      <c r="D109" s="138"/>
      <c r="E109" s="138"/>
      <c r="F109" s="138"/>
      <c r="G109" s="138"/>
    </row>
    <row r="110" ht="12.75" customHeight="1">
      <c r="A110" s="138"/>
      <c r="B110" s="138"/>
      <c r="C110" s="138"/>
      <c r="D110" s="138"/>
      <c r="E110" s="138"/>
      <c r="F110" s="138"/>
      <c r="G110" s="138"/>
    </row>
    <row r="111" ht="12.75" customHeight="1">
      <c r="A111" s="138"/>
      <c r="B111" s="138"/>
      <c r="C111" s="138"/>
      <c r="D111" s="138"/>
      <c r="E111" s="138"/>
      <c r="F111" s="138"/>
      <c r="G111" s="138"/>
    </row>
    <row r="112" ht="12.75" customHeight="1">
      <c r="A112" s="138"/>
      <c r="B112" s="138"/>
      <c r="C112" s="138"/>
      <c r="D112" s="138"/>
      <c r="E112" s="138"/>
      <c r="F112" s="138"/>
      <c r="G112" s="138"/>
    </row>
    <row r="113" ht="12.75" customHeight="1">
      <c r="A113" s="138"/>
      <c r="B113" s="138"/>
      <c r="C113" s="138"/>
      <c r="D113" s="138"/>
      <c r="E113" s="138"/>
      <c r="F113" s="138"/>
      <c r="G113" s="138"/>
    </row>
    <row r="114" ht="12.75" customHeight="1">
      <c r="A114" s="138"/>
      <c r="B114" s="138"/>
      <c r="C114" s="138"/>
      <c r="D114" s="138"/>
      <c r="E114" s="138"/>
      <c r="F114" s="138"/>
      <c r="G114" s="138"/>
    </row>
    <row r="115" ht="12.75" customHeight="1">
      <c r="A115" s="138"/>
      <c r="B115" s="138"/>
      <c r="C115" s="138"/>
      <c r="D115" s="138"/>
      <c r="E115" s="138"/>
      <c r="F115" s="138"/>
      <c r="G115" s="138"/>
    </row>
    <row r="116" ht="12.75" customHeight="1">
      <c r="A116" s="138"/>
      <c r="B116" s="138"/>
      <c r="C116" s="138"/>
      <c r="D116" s="138"/>
      <c r="E116" s="138"/>
      <c r="F116" s="138"/>
      <c r="G116" s="138"/>
    </row>
    <row r="117" ht="12.75" customHeight="1">
      <c r="A117" s="138"/>
      <c r="B117" s="138"/>
      <c r="C117" s="138"/>
      <c r="D117" s="138"/>
      <c r="E117" s="138"/>
      <c r="F117" s="138"/>
      <c r="G117" s="138"/>
    </row>
    <row r="118" ht="12.75" customHeight="1">
      <c r="A118" s="138"/>
      <c r="B118" s="138"/>
      <c r="C118" s="138"/>
      <c r="D118" s="138"/>
      <c r="E118" s="138"/>
      <c r="F118" s="138"/>
      <c r="G118" s="138"/>
    </row>
    <row r="119" ht="12.75" customHeight="1">
      <c r="A119" s="138"/>
      <c r="B119" s="138"/>
      <c r="C119" s="138"/>
      <c r="D119" s="138"/>
      <c r="E119" s="138"/>
      <c r="F119" s="138"/>
      <c r="G119" s="138"/>
    </row>
    <row r="120" ht="12.75" customHeight="1">
      <c r="A120" s="138"/>
      <c r="B120" s="138"/>
      <c r="C120" s="138"/>
      <c r="D120" s="138"/>
      <c r="E120" s="138"/>
      <c r="F120" s="138"/>
      <c r="G120" s="138"/>
    </row>
    <row r="121" ht="12.75" customHeight="1">
      <c r="A121" s="138"/>
      <c r="B121" s="138"/>
      <c r="C121" s="138"/>
      <c r="D121" s="138"/>
      <c r="E121" s="138"/>
      <c r="F121" s="138"/>
      <c r="G121" s="138"/>
    </row>
    <row r="122" ht="12.75" customHeight="1">
      <c r="A122" s="138"/>
      <c r="B122" s="138"/>
      <c r="C122" s="138"/>
      <c r="D122" s="138"/>
      <c r="E122" s="138"/>
      <c r="F122" s="138"/>
      <c r="G122" s="138"/>
    </row>
    <row r="123" ht="12.75" customHeight="1">
      <c r="A123" s="138"/>
      <c r="B123" s="138"/>
      <c r="C123" s="138"/>
      <c r="D123" s="138"/>
      <c r="E123" s="138"/>
      <c r="F123" s="138"/>
      <c r="G123" s="138"/>
    </row>
    <row r="124" ht="12.75" customHeight="1">
      <c r="A124" s="138"/>
      <c r="B124" s="138"/>
      <c r="C124" s="138"/>
      <c r="D124" s="138"/>
      <c r="E124" s="138"/>
      <c r="F124" s="138"/>
      <c r="G124" s="138"/>
    </row>
    <row r="125" ht="12.75" customHeight="1">
      <c r="A125" s="138"/>
      <c r="B125" s="138"/>
      <c r="C125" s="138"/>
      <c r="D125" s="138"/>
      <c r="E125" s="138"/>
      <c r="F125" s="138"/>
      <c r="G125" s="138"/>
    </row>
    <row r="126" ht="12.75" customHeight="1">
      <c r="A126" s="138"/>
      <c r="B126" s="138"/>
      <c r="C126" s="138"/>
      <c r="D126" s="138"/>
      <c r="E126" s="138"/>
      <c r="F126" s="138"/>
      <c r="G126" s="138"/>
    </row>
    <row r="127" ht="12.75" customHeight="1">
      <c r="A127" s="138"/>
      <c r="B127" s="138"/>
      <c r="C127" s="138"/>
      <c r="D127" s="138"/>
      <c r="E127" s="138"/>
      <c r="F127" s="138"/>
      <c r="G127" s="138"/>
    </row>
    <row r="128" ht="12.75" customHeight="1">
      <c r="A128" s="138"/>
      <c r="B128" s="138"/>
      <c r="C128" s="138"/>
      <c r="D128" s="138"/>
      <c r="E128" s="138"/>
      <c r="F128" s="138"/>
      <c r="G128" s="138"/>
    </row>
    <row r="129" ht="12.75" customHeight="1">
      <c r="A129" s="138"/>
      <c r="B129" s="138"/>
      <c r="C129" s="138"/>
      <c r="D129" s="138"/>
      <c r="E129" s="138"/>
      <c r="F129" s="138"/>
      <c r="G129" s="138"/>
    </row>
    <row r="130" ht="12.75" customHeight="1">
      <c r="A130" s="138"/>
      <c r="B130" s="138"/>
      <c r="C130" s="138"/>
      <c r="D130" s="138"/>
      <c r="E130" s="138"/>
      <c r="F130" s="138"/>
      <c r="G130" s="138"/>
    </row>
    <row r="131" ht="12.75" customHeight="1">
      <c r="A131" s="138"/>
      <c r="B131" s="138"/>
      <c r="C131" s="138"/>
      <c r="D131" s="138"/>
      <c r="E131" s="138"/>
      <c r="F131" s="138"/>
      <c r="G131" s="138"/>
    </row>
    <row r="132" ht="12.75" customHeight="1">
      <c r="A132" s="138"/>
      <c r="B132" s="138"/>
      <c r="C132" s="138"/>
      <c r="D132" s="138"/>
      <c r="E132" s="138"/>
      <c r="F132" s="138"/>
      <c r="G132" s="138"/>
    </row>
    <row r="133" ht="12.75" customHeight="1">
      <c r="A133" s="138"/>
      <c r="B133" s="138"/>
      <c r="C133" s="138"/>
      <c r="D133" s="138"/>
      <c r="E133" s="138"/>
      <c r="F133" s="138"/>
      <c r="G133" s="138"/>
    </row>
    <row r="134" ht="12.75" customHeight="1">
      <c r="A134" s="138"/>
      <c r="B134" s="138"/>
      <c r="C134" s="138"/>
      <c r="D134" s="138"/>
      <c r="E134" s="138"/>
      <c r="F134" s="138"/>
      <c r="G134" s="138"/>
    </row>
    <row r="135" ht="12.75" customHeight="1">
      <c r="A135" s="138"/>
      <c r="B135" s="138"/>
      <c r="C135" s="138"/>
      <c r="D135" s="138"/>
      <c r="E135" s="138"/>
      <c r="F135" s="138"/>
      <c r="G135" s="138"/>
    </row>
    <row r="136" ht="12.75" customHeight="1">
      <c r="A136" s="138"/>
      <c r="B136" s="138"/>
      <c r="C136" s="138"/>
      <c r="D136" s="138"/>
      <c r="E136" s="138"/>
      <c r="F136" s="138"/>
      <c r="G136" s="138"/>
    </row>
    <row r="137" ht="12.75" customHeight="1">
      <c r="A137" s="138"/>
      <c r="B137" s="138"/>
      <c r="C137" s="138"/>
      <c r="D137" s="138"/>
      <c r="E137" s="138"/>
      <c r="F137" s="138"/>
      <c r="G137" s="138"/>
    </row>
    <row r="138" ht="12.75" customHeight="1">
      <c r="A138" s="138"/>
      <c r="B138" s="138"/>
      <c r="C138" s="138"/>
      <c r="D138" s="138"/>
      <c r="E138" s="138"/>
      <c r="F138" s="138"/>
      <c r="G138" s="138"/>
    </row>
    <row r="139" ht="12.75" customHeight="1">
      <c r="A139" s="138"/>
      <c r="B139" s="138"/>
      <c r="C139" s="138"/>
      <c r="D139" s="138"/>
      <c r="E139" s="138"/>
      <c r="F139" s="138"/>
      <c r="G139" s="138"/>
    </row>
    <row r="140" ht="12.75" customHeight="1">
      <c r="A140" s="138"/>
      <c r="B140" s="138"/>
      <c r="C140" s="138"/>
      <c r="D140" s="138"/>
      <c r="E140" s="138"/>
      <c r="F140" s="138"/>
      <c r="G140" s="138"/>
    </row>
    <row r="141" ht="12.75" customHeight="1">
      <c r="A141" s="138"/>
      <c r="B141" s="138"/>
      <c r="C141" s="138"/>
      <c r="D141" s="138"/>
      <c r="E141" s="138"/>
      <c r="F141" s="138"/>
      <c r="G141" s="138"/>
    </row>
    <row r="142" ht="12.75" customHeight="1">
      <c r="A142" s="138"/>
      <c r="B142" s="138"/>
      <c r="C142" s="138"/>
      <c r="D142" s="138"/>
      <c r="E142" s="138"/>
      <c r="F142" s="138"/>
      <c r="G142" s="138"/>
    </row>
    <row r="143" ht="12.75" customHeight="1">
      <c r="A143" s="138"/>
      <c r="B143" s="138"/>
      <c r="C143" s="138"/>
      <c r="D143" s="138"/>
      <c r="E143" s="138"/>
      <c r="F143" s="138"/>
      <c r="G143" s="138"/>
    </row>
    <row r="144" ht="12.75" customHeight="1">
      <c r="A144" s="138"/>
      <c r="B144" s="138"/>
      <c r="C144" s="138"/>
      <c r="D144" s="138"/>
      <c r="E144" s="138"/>
      <c r="F144" s="138"/>
      <c r="G144" s="138"/>
    </row>
    <row r="145" ht="12.75" customHeight="1">
      <c r="A145" s="138"/>
      <c r="B145" s="138"/>
      <c r="C145" s="138"/>
      <c r="D145" s="138"/>
      <c r="E145" s="138"/>
      <c r="F145" s="138"/>
      <c r="G145" s="138"/>
    </row>
    <row r="146" ht="12.75" customHeight="1">
      <c r="A146" s="138"/>
      <c r="B146" s="138"/>
      <c r="C146" s="138"/>
      <c r="D146" s="138"/>
      <c r="E146" s="138"/>
      <c r="F146" s="138"/>
      <c r="G146" s="138"/>
    </row>
    <row r="147" ht="12.75" customHeight="1">
      <c r="A147" s="138"/>
      <c r="B147" s="138"/>
      <c r="C147" s="138"/>
      <c r="D147" s="138"/>
      <c r="E147" s="138"/>
      <c r="F147" s="138"/>
      <c r="G147" s="138"/>
    </row>
    <row r="148" ht="12.75" customHeight="1">
      <c r="A148" s="138"/>
      <c r="B148" s="138"/>
      <c r="C148" s="138"/>
      <c r="D148" s="138"/>
      <c r="E148" s="138"/>
      <c r="F148" s="138"/>
      <c r="G148" s="138"/>
    </row>
    <row r="149" ht="12.75" customHeight="1">
      <c r="A149" s="138"/>
      <c r="B149" s="138"/>
      <c r="C149" s="138"/>
      <c r="D149" s="138"/>
      <c r="E149" s="138"/>
      <c r="F149" s="138"/>
      <c r="G149" s="138"/>
    </row>
    <row r="150" ht="12.75" customHeight="1">
      <c r="A150" s="138"/>
      <c r="B150" s="138"/>
      <c r="C150" s="138"/>
      <c r="D150" s="138"/>
      <c r="E150" s="138"/>
      <c r="F150" s="138"/>
      <c r="G150" s="138"/>
    </row>
    <row r="151" ht="12.75" customHeight="1">
      <c r="A151" s="138"/>
      <c r="B151" s="138"/>
      <c r="C151" s="138"/>
      <c r="D151" s="138"/>
      <c r="E151" s="138"/>
      <c r="F151" s="138"/>
      <c r="G151" s="138"/>
    </row>
    <row r="152" ht="12.75" customHeight="1">
      <c r="A152" s="138"/>
      <c r="B152" s="138"/>
      <c r="C152" s="138"/>
      <c r="D152" s="138"/>
      <c r="E152" s="138"/>
      <c r="F152" s="138"/>
      <c r="G152" s="138"/>
    </row>
    <row r="153" ht="12.75" customHeight="1">
      <c r="A153" s="138"/>
      <c r="B153" s="138"/>
      <c r="C153" s="138"/>
      <c r="D153" s="138"/>
      <c r="E153" s="138"/>
      <c r="F153" s="138"/>
      <c r="G153" s="138"/>
    </row>
    <row r="154" ht="12.75" customHeight="1">
      <c r="A154" s="138"/>
      <c r="B154" s="138"/>
      <c r="C154" s="138"/>
      <c r="D154" s="138"/>
      <c r="E154" s="138"/>
      <c r="F154" s="138"/>
      <c r="G154" s="138"/>
    </row>
    <row r="155" ht="12.75" customHeight="1">
      <c r="A155" s="138"/>
      <c r="B155" s="138"/>
      <c r="C155" s="138"/>
      <c r="D155" s="138"/>
      <c r="E155" s="138"/>
      <c r="F155" s="138"/>
      <c r="G155" s="138"/>
    </row>
    <row r="156" ht="12.75" customHeight="1">
      <c r="A156" s="138"/>
      <c r="B156" s="138"/>
      <c r="C156" s="138"/>
      <c r="D156" s="138"/>
      <c r="E156" s="138"/>
      <c r="F156" s="138"/>
      <c r="G156" s="138"/>
    </row>
    <row r="157" ht="12.75" customHeight="1">
      <c r="A157" s="138"/>
      <c r="B157" s="138"/>
      <c r="C157" s="138"/>
      <c r="D157" s="138"/>
      <c r="E157" s="138"/>
      <c r="F157" s="138"/>
      <c r="G157" s="138"/>
    </row>
    <row r="158" ht="12.75" customHeight="1">
      <c r="A158" s="138"/>
      <c r="B158" s="138"/>
      <c r="C158" s="138"/>
      <c r="D158" s="138"/>
      <c r="E158" s="138"/>
      <c r="F158" s="138"/>
      <c r="G158" s="138"/>
    </row>
    <row r="159" ht="12.75" customHeight="1">
      <c r="A159" s="138"/>
      <c r="B159" s="138"/>
      <c r="C159" s="138"/>
      <c r="D159" s="138"/>
      <c r="E159" s="138"/>
      <c r="F159" s="138"/>
      <c r="G159" s="138"/>
    </row>
    <row r="160" ht="12.75" customHeight="1">
      <c r="A160" s="138"/>
      <c r="B160" s="138"/>
      <c r="C160" s="138"/>
      <c r="D160" s="138"/>
      <c r="E160" s="138"/>
      <c r="F160" s="138"/>
      <c r="G160" s="138"/>
    </row>
    <row r="161" ht="12.75" customHeight="1">
      <c r="A161" s="138"/>
      <c r="B161" s="138"/>
      <c r="C161" s="138"/>
      <c r="D161" s="138"/>
      <c r="E161" s="138"/>
      <c r="F161" s="138"/>
      <c r="G161" s="138"/>
    </row>
    <row r="162" ht="12.75" customHeight="1">
      <c r="A162" s="138"/>
      <c r="B162" s="138"/>
      <c r="C162" s="138"/>
      <c r="D162" s="138"/>
      <c r="E162" s="138"/>
      <c r="F162" s="138"/>
      <c r="G162" s="138"/>
    </row>
    <row r="163" ht="12.75" customHeight="1">
      <c r="A163" s="138"/>
      <c r="B163" s="138"/>
      <c r="C163" s="138"/>
      <c r="D163" s="138"/>
      <c r="E163" s="138"/>
      <c r="F163" s="138"/>
      <c r="G163" s="138"/>
    </row>
    <row r="164" ht="12.75" customHeight="1">
      <c r="A164" s="138"/>
      <c r="B164" s="138"/>
      <c r="C164" s="138"/>
      <c r="D164" s="138"/>
      <c r="E164" s="138"/>
      <c r="F164" s="138"/>
      <c r="G164" s="138"/>
    </row>
    <row r="165" ht="12.75" customHeight="1">
      <c r="A165" s="138"/>
      <c r="B165" s="138"/>
      <c r="C165" s="138"/>
      <c r="D165" s="138"/>
      <c r="E165" s="138"/>
      <c r="F165" s="138"/>
      <c r="G165" s="138"/>
    </row>
    <row r="166" ht="12.75" customHeight="1">
      <c r="A166" s="138"/>
      <c r="B166" s="138"/>
      <c r="C166" s="138"/>
      <c r="D166" s="138"/>
      <c r="E166" s="138"/>
      <c r="F166" s="138"/>
      <c r="G166" s="138"/>
    </row>
    <row r="167" ht="12.75" customHeight="1">
      <c r="A167" s="138"/>
      <c r="B167" s="138"/>
      <c r="C167" s="138"/>
      <c r="D167" s="138"/>
      <c r="E167" s="138"/>
      <c r="F167" s="138"/>
      <c r="G167" s="138"/>
    </row>
    <row r="168" ht="12.75" customHeight="1">
      <c r="A168" s="138"/>
      <c r="B168" s="138"/>
      <c r="C168" s="138"/>
      <c r="D168" s="138"/>
      <c r="E168" s="138"/>
      <c r="F168" s="138"/>
      <c r="G168" s="138"/>
    </row>
    <row r="169" ht="12.75" customHeight="1">
      <c r="A169" s="138"/>
      <c r="B169" s="138"/>
      <c r="C169" s="138"/>
      <c r="D169" s="138"/>
      <c r="E169" s="138"/>
      <c r="F169" s="138"/>
      <c r="G169" s="138"/>
    </row>
    <row r="170" ht="12.75" customHeight="1">
      <c r="A170" s="138"/>
      <c r="B170" s="138"/>
      <c r="C170" s="138"/>
      <c r="D170" s="138"/>
      <c r="E170" s="138"/>
      <c r="F170" s="138"/>
      <c r="G170" s="138"/>
    </row>
    <row r="171" ht="12.75" customHeight="1">
      <c r="A171" s="138"/>
      <c r="B171" s="138"/>
      <c r="C171" s="138"/>
      <c r="D171" s="138"/>
      <c r="E171" s="138"/>
      <c r="F171" s="138"/>
      <c r="G171" s="138"/>
    </row>
    <row r="172" ht="12.75" customHeight="1">
      <c r="A172" s="138"/>
      <c r="B172" s="138"/>
      <c r="C172" s="138"/>
      <c r="D172" s="138"/>
      <c r="E172" s="138"/>
      <c r="F172" s="138"/>
      <c r="G172" s="138"/>
    </row>
    <row r="173" ht="12.75" customHeight="1">
      <c r="A173" s="138"/>
      <c r="B173" s="138"/>
      <c r="C173" s="138"/>
      <c r="D173" s="138"/>
      <c r="E173" s="138"/>
      <c r="F173" s="138"/>
      <c r="G173" s="138"/>
    </row>
    <row r="174" ht="12.75" customHeight="1">
      <c r="A174" s="138"/>
      <c r="B174" s="138"/>
      <c r="C174" s="138"/>
      <c r="D174" s="138"/>
      <c r="E174" s="138"/>
      <c r="F174" s="138"/>
      <c r="G174" s="138"/>
    </row>
    <row r="175" ht="12.75" customHeight="1">
      <c r="A175" s="138"/>
      <c r="B175" s="138"/>
      <c r="C175" s="138"/>
      <c r="D175" s="138"/>
      <c r="E175" s="138"/>
      <c r="F175" s="138"/>
      <c r="G175" s="138"/>
    </row>
    <row r="176" ht="12.75" customHeight="1">
      <c r="A176" s="138"/>
      <c r="B176" s="138"/>
      <c r="C176" s="138"/>
      <c r="D176" s="138"/>
      <c r="E176" s="138"/>
      <c r="F176" s="138"/>
      <c r="G176" s="138"/>
    </row>
    <row r="177" ht="12.75" customHeight="1">
      <c r="A177" s="138"/>
      <c r="B177" s="138"/>
      <c r="C177" s="138"/>
      <c r="D177" s="138"/>
      <c r="E177" s="138"/>
      <c r="F177" s="138"/>
      <c r="G177" s="138"/>
    </row>
    <row r="178" ht="12.75" customHeight="1">
      <c r="A178" s="138"/>
      <c r="B178" s="138"/>
      <c r="C178" s="138"/>
      <c r="D178" s="138"/>
      <c r="E178" s="138"/>
      <c r="F178" s="138"/>
      <c r="G178" s="138"/>
    </row>
    <row r="179" ht="12.75" customHeight="1">
      <c r="A179" s="138"/>
      <c r="B179" s="138"/>
      <c r="C179" s="138"/>
      <c r="D179" s="138"/>
      <c r="E179" s="138"/>
      <c r="F179" s="138"/>
      <c r="G179" s="138"/>
    </row>
    <row r="180" ht="12.75" customHeight="1">
      <c r="A180" s="138"/>
      <c r="B180" s="138"/>
      <c r="C180" s="138"/>
      <c r="D180" s="138"/>
      <c r="E180" s="138"/>
      <c r="F180" s="138"/>
      <c r="G180" s="138"/>
    </row>
    <row r="181" ht="12.75" customHeight="1">
      <c r="A181" s="138"/>
      <c r="B181" s="138"/>
      <c r="C181" s="138"/>
      <c r="D181" s="138"/>
      <c r="E181" s="138"/>
      <c r="F181" s="138"/>
      <c r="G181" s="138"/>
    </row>
    <row r="182" ht="12.75" customHeight="1">
      <c r="A182" s="138"/>
      <c r="B182" s="138"/>
      <c r="C182" s="138"/>
      <c r="D182" s="138"/>
      <c r="E182" s="138"/>
      <c r="F182" s="138"/>
      <c r="G182" s="138"/>
    </row>
    <row r="183" ht="12.75" customHeight="1">
      <c r="A183" s="138"/>
      <c r="B183" s="138"/>
      <c r="C183" s="138"/>
      <c r="D183" s="138"/>
      <c r="E183" s="138"/>
      <c r="F183" s="138"/>
      <c r="G183" s="138"/>
    </row>
    <row r="184" ht="12.75" customHeight="1">
      <c r="A184" s="138"/>
      <c r="B184" s="138"/>
      <c r="C184" s="138"/>
      <c r="D184" s="138"/>
      <c r="E184" s="138"/>
      <c r="F184" s="138"/>
      <c r="G184" s="138"/>
    </row>
    <row r="185" ht="12.75" customHeight="1">
      <c r="A185" s="138"/>
      <c r="B185" s="138"/>
      <c r="C185" s="138"/>
      <c r="D185" s="138"/>
      <c r="E185" s="138"/>
      <c r="F185" s="138"/>
      <c r="G185" s="138"/>
    </row>
    <row r="186" ht="12.75" customHeight="1">
      <c r="A186" s="138"/>
      <c r="B186" s="138"/>
      <c r="C186" s="138"/>
      <c r="D186" s="138"/>
      <c r="E186" s="138"/>
      <c r="F186" s="138"/>
      <c r="G186" s="138"/>
    </row>
    <row r="187" ht="12.75" customHeight="1">
      <c r="A187" s="138"/>
      <c r="B187" s="138"/>
      <c r="C187" s="138"/>
      <c r="D187" s="138"/>
      <c r="E187" s="138"/>
      <c r="F187" s="138"/>
      <c r="G187" s="138"/>
    </row>
    <row r="188" ht="12.75" customHeight="1">
      <c r="A188" s="138"/>
      <c r="B188" s="138"/>
      <c r="C188" s="138"/>
      <c r="D188" s="138"/>
      <c r="E188" s="138"/>
      <c r="F188" s="138"/>
      <c r="G188" s="138"/>
    </row>
    <row r="189" ht="12.75" customHeight="1">
      <c r="A189" s="138"/>
      <c r="B189" s="138"/>
      <c r="C189" s="138"/>
      <c r="D189" s="138"/>
      <c r="E189" s="138"/>
      <c r="F189" s="138"/>
      <c r="G189" s="138"/>
    </row>
    <row r="190" ht="12.75" customHeight="1">
      <c r="A190" s="138"/>
      <c r="B190" s="138"/>
      <c r="C190" s="138"/>
      <c r="D190" s="138"/>
      <c r="E190" s="138"/>
      <c r="F190" s="138"/>
      <c r="G190" s="138"/>
    </row>
    <row r="191" ht="12.75" customHeight="1">
      <c r="A191" s="138"/>
      <c r="B191" s="138"/>
      <c r="C191" s="138"/>
      <c r="D191" s="138"/>
      <c r="E191" s="138"/>
      <c r="F191" s="138"/>
      <c r="G191" s="138"/>
    </row>
    <row r="192" ht="12.75" customHeight="1">
      <c r="A192" s="138"/>
      <c r="B192" s="138"/>
      <c r="C192" s="138"/>
      <c r="D192" s="138"/>
      <c r="E192" s="138"/>
      <c r="F192" s="138"/>
      <c r="G192" s="138"/>
    </row>
    <row r="193" ht="12.75" customHeight="1">
      <c r="A193" s="138"/>
      <c r="B193" s="138"/>
      <c r="C193" s="138"/>
      <c r="D193" s="138"/>
      <c r="E193" s="138"/>
      <c r="F193" s="138"/>
      <c r="G193" s="138"/>
    </row>
    <row r="194" ht="12.75" customHeight="1">
      <c r="A194" s="138"/>
      <c r="B194" s="138"/>
      <c r="C194" s="138"/>
      <c r="D194" s="138"/>
      <c r="E194" s="138"/>
      <c r="F194" s="138"/>
      <c r="G194" s="138"/>
    </row>
    <row r="195" ht="12.75" customHeight="1">
      <c r="A195" s="138"/>
      <c r="B195" s="138"/>
      <c r="C195" s="138"/>
      <c r="D195" s="138"/>
      <c r="E195" s="138"/>
      <c r="F195" s="138"/>
      <c r="G195" s="138"/>
    </row>
    <row r="196" ht="12.75" customHeight="1">
      <c r="A196" s="138"/>
      <c r="B196" s="138"/>
      <c r="C196" s="138"/>
      <c r="D196" s="138"/>
      <c r="E196" s="138"/>
      <c r="F196" s="138"/>
      <c r="G196" s="138"/>
    </row>
    <row r="197" ht="12.75" customHeight="1">
      <c r="A197" s="138"/>
      <c r="B197" s="138"/>
      <c r="C197" s="138"/>
      <c r="D197" s="138"/>
      <c r="E197" s="138"/>
      <c r="F197" s="138"/>
      <c r="G197" s="138"/>
    </row>
    <row r="198" ht="12.75" customHeight="1">
      <c r="A198" s="138"/>
      <c r="B198" s="138"/>
      <c r="C198" s="138"/>
      <c r="D198" s="138"/>
      <c r="E198" s="138"/>
      <c r="F198" s="138"/>
      <c r="G198" s="138"/>
    </row>
    <row r="199" ht="12.75" customHeight="1">
      <c r="A199" s="138"/>
      <c r="B199" s="138"/>
      <c r="C199" s="138"/>
      <c r="D199" s="138"/>
      <c r="E199" s="138"/>
      <c r="F199" s="138"/>
      <c r="G199" s="138"/>
    </row>
    <row r="200" ht="12.75" customHeight="1">
      <c r="A200" s="138"/>
      <c r="B200" s="138"/>
      <c r="C200" s="138"/>
      <c r="D200" s="138"/>
      <c r="E200" s="138"/>
      <c r="F200" s="138"/>
      <c r="G200" s="138"/>
    </row>
    <row r="201" ht="12.75" customHeight="1">
      <c r="A201" s="138"/>
      <c r="B201" s="138"/>
      <c r="C201" s="138"/>
      <c r="D201" s="138"/>
      <c r="E201" s="138"/>
      <c r="F201" s="138"/>
      <c r="G201" s="138"/>
    </row>
    <row r="202" ht="12.75" customHeight="1">
      <c r="A202" s="138"/>
      <c r="B202" s="138"/>
      <c r="C202" s="138"/>
      <c r="D202" s="138"/>
      <c r="E202" s="138"/>
      <c r="F202" s="138"/>
      <c r="G202" s="138"/>
    </row>
    <row r="203" ht="12.75" customHeight="1">
      <c r="A203" s="138"/>
      <c r="B203" s="138"/>
      <c r="C203" s="138"/>
      <c r="D203" s="138"/>
      <c r="E203" s="138"/>
      <c r="F203" s="138"/>
      <c r="G203" s="138"/>
    </row>
    <row r="204" ht="12.75" customHeight="1">
      <c r="A204" s="138"/>
      <c r="B204" s="138"/>
      <c r="C204" s="138"/>
      <c r="D204" s="138"/>
      <c r="E204" s="138"/>
      <c r="F204" s="138"/>
      <c r="G204" s="138"/>
    </row>
    <row r="205" ht="12.75" customHeight="1">
      <c r="A205" s="138"/>
      <c r="B205" s="138"/>
      <c r="C205" s="138"/>
      <c r="D205" s="138"/>
      <c r="E205" s="138"/>
      <c r="F205" s="138"/>
      <c r="G205" s="138"/>
    </row>
    <row r="206" ht="12.75" customHeight="1">
      <c r="A206" s="138"/>
      <c r="B206" s="138"/>
      <c r="C206" s="138"/>
      <c r="D206" s="138"/>
      <c r="E206" s="138"/>
      <c r="F206" s="138"/>
      <c r="G206" s="138"/>
    </row>
    <row r="207" ht="12.75" customHeight="1">
      <c r="A207" s="138"/>
      <c r="B207" s="138"/>
      <c r="C207" s="138"/>
      <c r="D207" s="138"/>
      <c r="E207" s="138"/>
      <c r="F207" s="138"/>
      <c r="G207" s="138"/>
    </row>
    <row r="208" ht="12.75" customHeight="1">
      <c r="A208" s="138"/>
      <c r="B208" s="138"/>
      <c r="C208" s="138"/>
      <c r="D208" s="138"/>
      <c r="E208" s="138"/>
      <c r="F208" s="138"/>
      <c r="G208" s="138"/>
    </row>
    <row r="209" ht="12.75" customHeight="1">
      <c r="A209" s="138"/>
      <c r="B209" s="138"/>
      <c r="C209" s="138"/>
      <c r="D209" s="138"/>
      <c r="E209" s="138"/>
      <c r="F209" s="138"/>
      <c r="G209" s="138"/>
    </row>
    <row r="210" ht="12.75" customHeight="1">
      <c r="A210" s="138"/>
      <c r="B210" s="138"/>
      <c r="C210" s="138"/>
      <c r="D210" s="138"/>
      <c r="E210" s="138"/>
      <c r="F210" s="138"/>
      <c r="G210" s="138"/>
    </row>
    <row r="211" ht="12.75" customHeight="1">
      <c r="A211" s="138"/>
      <c r="B211" s="138"/>
      <c r="C211" s="138"/>
      <c r="D211" s="138"/>
      <c r="E211" s="138"/>
      <c r="F211" s="138"/>
      <c r="G211" s="138"/>
    </row>
    <row r="212" ht="12.75" customHeight="1">
      <c r="A212" s="138"/>
      <c r="B212" s="138"/>
      <c r="C212" s="138"/>
      <c r="D212" s="138"/>
      <c r="E212" s="138"/>
      <c r="F212" s="138"/>
      <c r="G212" s="138"/>
    </row>
    <row r="213" ht="12.75" customHeight="1">
      <c r="A213" s="138"/>
      <c r="B213" s="138"/>
      <c r="C213" s="138"/>
      <c r="D213" s="138"/>
      <c r="E213" s="138"/>
      <c r="F213" s="138"/>
      <c r="G213" s="138"/>
    </row>
    <row r="214" ht="12.75" customHeight="1">
      <c r="A214" s="138"/>
      <c r="B214" s="138"/>
      <c r="C214" s="138"/>
      <c r="D214" s="138"/>
      <c r="E214" s="138"/>
      <c r="F214" s="138"/>
      <c r="G214" s="138"/>
    </row>
    <row r="215" ht="12.75" customHeight="1">
      <c r="A215" s="138"/>
      <c r="B215" s="138"/>
      <c r="C215" s="138"/>
      <c r="D215" s="138"/>
      <c r="E215" s="138"/>
      <c r="F215" s="138"/>
      <c r="G215" s="138"/>
    </row>
    <row r="216" ht="12.75" customHeight="1">
      <c r="A216" s="138"/>
      <c r="B216" s="138"/>
      <c r="C216" s="138"/>
      <c r="D216" s="138"/>
      <c r="E216" s="138"/>
      <c r="F216" s="138"/>
      <c r="G216" s="138"/>
    </row>
    <row r="217" ht="12.75" customHeight="1">
      <c r="A217" s="138"/>
      <c r="B217" s="138"/>
      <c r="C217" s="138"/>
      <c r="D217" s="138"/>
      <c r="E217" s="138"/>
      <c r="F217" s="138"/>
      <c r="G217" s="138"/>
    </row>
    <row r="218" ht="12.75" customHeight="1">
      <c r="A218" s="138"/>
      <c r="B218" s="138"/>
      <c r="C218" s="138"/>
      <c r="D218" s="138"/>
      <c r="E218" s="138"/>
      <c r="F218" s="138"/>
      <c r="G218" s="138"/>
    </row>
    <row r="219" ht="12.75" customHeight="1">
      <c r="A219" s="138"/>
      <c r="B219" s="138"/>
      <c r="C219" s="138"/>
      <c r="D219" s="138"/>
      <c r="E219" s="138"/>
      <c r="F219" s="138"/>
      <c r="G219" s="138"/>
    </row>
    <row r="220" ht="12.75" customHeight="1">
      <c r="A220" s="138"/>
      <c r="B220" s="138"/>
      <c r="C220" s="138"/>
      <c r="D220" s="138"/>
      <c r="E220" s="138"/>
      <c r="F220" s="138"/>
      <c r="G220" s="138"/>
    </row>
    <row r="221" ht="12.75" customHeight="1">
      <c r="A221" s="138"/>
      <c r="B221" s="138"/>
      <c r="C221" s="138"/>
      <c r="D221" s="138"/>
      <c r="E221" s="138"/>
      <c r="F221" s="138"/>
      <c r="G221" s="138"/>
    </row>
    <row r="222" ht="12.75" customHeight="1">
      <c r="A222" s="138"/>
      <c r="B222" s="138"/>
      <c r="C222" s="138"/>
      <c r="D222" s="138"/>
      <c r="E222" s="138"/>
      <c r="F222" s="138"/>
      <c r="G222" s="138"/>
    </row>
    <row r="223" ht="12.75" customHeight="1">
      <c r="A223" s="138"/>
      <c r="B223" s="138"/>
      <c r="C223" s="138"/>
      <c r="D223" s="138"/>
      <c r="E223" s="138"/>
      <c r="F223" s="138"/>
      <c r="G223" s="138"/>
    </row>
    <row r="224" ht="12.75" customHeight="1">
      <c r="A224" s="138"/>
      <c r="B224" s="138"/>
      <c r="C224" s="138"/>
      <c r="D224" s="138"/>
      <c r="E224" s="138"/>
      <c r="F224" s="138"/>
      <c r="G224" s="138"/>
    </row>
    <row r="225" ht="12.75" customHeight="1">
      <c r="A225" s="138"/>
      <c r="B225" s="138"/>
      <c r="C225" s="138"/>
      <c r="D225" s="138"/>
      <c r="E225" s="138"/>
      <c r="F225" s="138"/>
      <c r="G225" s="138"/>
    </row>
    <row r="226" ht="12.75" customHeight="1">
      <c r="A226" s="138"/>
      <c r="B226" s="138"/>
      <c r="C226" s="138"/>
      <c r="D226" s="138"/>
      <c r="E226" s="138"/>
      <c r="F226" s="138"/>
      <c r="G226" s="138"/>
    </row>
    <row r="227" ht="12.75" customHeight="1">
      <c r="A227" s="138"/>
      <c r="B227" s="138"/>
      <c r="C227" s="138"/>
      <c r="D227" s="138"/>
      <c r="E227" s="138"/>
      <c r="F227" s="138"/>
      <c r="G227" s="138"/>
    </row>
    <row r="228" ht="12.75" customHeight="1">
      <c r="A228" s="138"/>
      <c r="B228" s="138"/>
      <c r="C228" s="138"/>
      <c r="D228" s="138"/>
      <c r="E228" s="138"/>
      <c r="F228" s="138"/>
      <c r="G228" s="138"/>
    </row>
    <row r="229" ht="12.75" customHeight="1">
      <c r="A229" s="138"/>
      <c r="B229" s="138"/>
      <c r="C229" s="138"/>
      <c r="D229" s="138"/>
      <c r="E229" s="138"/>
      <c r="F229" s="138"/>
      <c r="G229" s="138"/>
    </row>
    <row r="230" ht="12.75" customHeight="1">
      <c r="A230" s="138"/>
      <c r="B230" s="138"/>
      <c r="C230" s="138"/>
      <c r="D230" s="138"/>
      <c r="E230" s="138"/>
      <c r="F230" s="138"/>
      <c r="G230" s="138"/>
    </row>
    <row r="231" ht="12.75" customHeight="1">
      <c r="A231" s="138"/>
      <c r="B231" s="138"/>
      <c r="C231" s="138"/>
      <c r="D231" s="138"/>
      <c r="E231" s="138"/>
      <c r="F231" s="138"/>
      <c r="G231" s="138"/>
    </row>
    <row r="232" ht="12.75" customHeight="1">
      <c r="A232" s="138"/>
      <c r="B232" s="138"/>
      <c r="C232" s="138"/>
      <c r="D232" s="138"/>
      <c r="E232" s="138"/>
      <c r="F232" s="138"/>
      <c r="G232" s="138"/>
    </row>
    <row r="233" ht="12.75" customHeight="1">
      <c r="A233" s="138"/>
      <c r="B233" s="138"/>
      <c r="C233" s="138"/>
      <c r="D233" s="138"/>
      <c r="E233" s="138"/>
      <c r="F233" s="138"/>
      <c r="G233" s="138"/>
    </row>
    <row r="234" ht="12.75" customHeight="1">
      <c r="A234" s="138"/>
      <c r="B234" s="138"/>
      <c r="C234" s="138"/>
      <c r="D234" s="138"/>
      <c r="E234" s="138"/>
      <c r="F234" s="138"/>
      <c r="G234" s="138"/>
    </row>
    <row r="235" ht="12.75" customHeight="1">
      <c r="A235" s="138"/>
      <c r="B235" s="138"/>
      <c r="C235" s="138"/>
      <c r="D235" s="138"/>
      <c r="E235" s="138"/>
      <c r="F235" s="138"/>
      <c r="G235" s="138"/>
    </row>
    <row r="236" ht="12.75" customHeight="1">
      <c r="A236" s="138"/>
      <c r="B236" s="138"/>
      <c r="C236" s="138"/>
      <c r="D236" s="138"/>
      <c r="E236" s="138"/>
      <c r="F236" s="138"/>
      <c r="G236" s="138"/>
    </row>
    <row r="237" ht="12.75" customHeight="1">
      <c r="A237" s="138"/>
      <c r="B237" s="138"/>
      <c r="C237" s="138"/>
      <c r="D237" s="138"/>
      <c r="E237" s="138"/>
      <c r="F237" s="138"/>
      <c r="G237" s="138"/>
    </row>
    <row r="238" ht="12.75" customHeight="1">
      <c r="A238" s="138"/>
      <c r="B238" s="138"/>
      <c r="C238" s="138"/>
      <c r="D238" s="138"/>
      <c r="E238" s="138"/>
      <c r="F238" s="138"/>
      <c r="G238" s="138"/>
    </row>
    <row r="239" ht="12.75" customHeight="1">
      <c r="A239" s="138"/>
      <c r="B239" s="138"/>
      <c r="C239" s="138"/>
      <c r="D239" s="138"/>
      <c r="E239" s="138"/>
      <c r="F239" s="138"/>
      <c r="G239" s="138"/>
    </row>
    <row r="240" ht="12.75" customHeight="1">
      <c r="A240" s="138"/>
      <c r="B240" s="138"/>
      <c r="C240" s="138"/>
      <c r="D240" s="138"/>
      <c r="E240" s="138"/>
      <c r="F240" s="138"/>
      <c r="G240" s="138"/>
    </row>
    <row r="241" ht="12.75" customHeight="1">
      <c r="A241" s="138"/>
      <c r="B241" s="138"/>
      <c r="C241" s="138"/>
      <c r="D241" s="138"/>
      <c r="E241" s="138"/>
      <c r="F241" s="138"/>
      <c r="G241" s="138"/>
    </row>
    <row r="242" ht="12.75" customHeight="1">
      <c r="A242" s="138"/>
      <c r="B242" s="138"/>
      <c r="C242" s="138"/>
      <c r="D242" s="138"/>
      <c r="E242" s="138"/>
      <c r="F242" s="138"/>
      <c r="G242" s="138"/>
    </row>
    <row r="243" ht="12.75" customHeight="1">
      <c r="A243" s="138"/>
      <c r="B243" s="138"/>
      <c r="C243" s="138"/>
      <c r="D243" s="138"/>
      <c r="E243" s="138"/>
      <c r="F243" s="138"/>
      <c r="G243" s="138"/>
    </row>
    <row r="244" ht="12.75" customHeight="1">
      <c r="A244" s="138"/>
      <c r="B244" s="138"/>
      <c r="C244" s="138"/>
      <c r="D244" s="138"/>
      <c r="E244" s="138"/>
      <c r="F244" s="138"/>
      <c r="G244" s="138"/>
    </row>
    <row r="245" ht="12.75" customHeight="1">
      <c r="A245" s="138"/>
      <c r="B245" s="138"/>
      <c r="C245" s="138"/>
      <c r="D245" s="138"/>
      <c r="E245" s="138"/>
      <c r="F245" s="138"/>
      <c r="G245" s="138"/>
    </row>
    <row r="246" ht="12.75" customHeight="1">
      <c r="A246" s="138"/>
      <c r="B246" s="138"/>
      <c r="C246" s="138"/>
      <c r="D246" s="138"/>
      <c r="E246" s="138"/>
      <c r="F246" s="138"/>
      <c r="G246" s="138"/>
    </row>
    <row r="247" ht="12.75" customHeight="1">
      <c r="A247" s="138"/>
      <c r="B247" s="138"/>
      <c r="C247" s="138"/>
      <c r="D247" s="138"/>
      <c r="E247" s="138"/>
      <c r="F247" s="138"/>
      <c r="G247" s="138"/>
    </row>
    <row r="248" ht="12.75" customHeight="1">
      <c r="A248" s="138"/>
      <c r="B248" s="138"/>
      <c r="C248" s="138"/>
      <c r="D248" s="138"/>
      <c r="E248" s="138"/>
      <c r="F248" s="138"/>
      <c r="G248" s="138"/>
    </row>
    <row r="249" ht="12.75" customHeight="1">
      <c r="A249" s="138"/>
      <c r="B249" s="138"/>
      <c r="C249" s="138"/>
      <c r="D249" s="138"/>
      <c r="E249" s="138"/>
      <c r="F249" s="138"/>
      <c r="G249" s="138"/>
    </row>
    <row r="250" ht="12.75" customHeight="1">
      <c r="A250" s="138"/>
      <c r="B250" s="138"/>
      <c r="C250" s="138"/>
      <c r="D250" s="138"/>
      <c r="E250" s="138"/>
      <c r="F250" s="138"/>
      <c r="G250" s="138"/>
    </row>
    <row r="251" ht="12.75" customHeight="1">
      <c r="A251" s="138"/>
      <c r="B251" s="138"/>
      <c r="C251" s="138"/>
      <c r="D251" s="138"/>
      <c r="E251" s="138"/>
      <c r="F251" s="138"/>
      <c r="G251" s="138"/>
    </row>
    <row r="252" ht="12.75" customHeight="1">
      <c r="A252" s="138"/>
      <c r="B252" s="138"/>
      <c r="C252" s="138"/>
      <c r="D252" s="138"/>
      <c r="E252" s="138"/>
      <c r="F252" s="138"/>
      <c r="G252" s="138"/>
    </row>
    <row r="253" ht="12.75" customHeight="1">
      <c r="A253" s="138"/>
      <c r="B253" s="138"/>
      <c r="C253" s="138"/>
      <c r="D253" s="138"/>
      <c r="E253" s="138"/>
      <c r="F253" s="138"/>
      <c r="G253" s="138"/>
    </row>
    <row r="254" ht="12.75" customHeight="1">
      <c r="A254" s="138"/>
      <c r="B254" s="138"/>
      <c r="C254" s="138"/>
      <c r="D254" s="138"/>
      <c r="E254" s="138"/>
      <c r="F254" s="138"/>
      <c r="G254" s="138"/>
    </row>
    <row r="255" ht="12.75" customHeight="1">
      <c r="A255" s="138"/>
      <c r="B255" s="138"/>
      <c r="C255" s="138"/>
      <c r="D255" s="138"/>
      <c r="E255" s="138"/>
      <c r="F255" s="138"/>
      <c r="G255" s="138"/>
    </row>
    <row r="256" ht="12.75" customHeight="1">
      <c r="A256" s="138"/>
      <c r="B256" s="138"/>
      <c r="C256" s="138"/>
      <c r="D256" s="138"/>
      <c r="E256" s="138"/>
      <c r="F256" s="138"/>
      <c r="G256" s="138"/>
    </row>
    <row r="257" ht="12.75" customHeight="1">
      <c r="A257" s="138"/>
      <c r="B257" s="138"/>
      <c r="C257" s="138"/>
      <c r="D257" s="138"/>
      <c r="E257" s="138"/>
      <c r="F257" s="138"/>
      <c r="G257" s="138"/>
    </row>
    <row r="258" ht="12.75" customHeight="1">
      <c r="A258" s="138"/>
      <c r="B258" s="138"/>
      <c r="C258" s="138"/>
      <c r="D258" s="138"/>
      <c r="E258" s="138"/>
      <c r="F258" s="138"/>
      <c r="G258" s="138"/>
    </row>
    <row r="259" ht="12.75" customHeight="1">
      <c r="A259" s="138"/>
      <c r="B259" s="138"/>
      <c r="C259" s="138"/>
      <c r="D259" s="138"/>
      <c r="E259" s="138"/>
      <c r="F259" s="138"/>
      <c r="G259" s="138"/>
    </row>
    <row r="260" ht="12.75" customHeight="1">
      <c r="A260" s="138"/>
      <c r="B260" s="138"/>
      <c r="C260" s="138"/>
      <c r="D260" s="138"/>
      <c r="E260" s="138"/>
      <c r="F260" s="138"/>
      <c r="G260" s="138"/>
    </row>
    <row r="261" ht="12.75" customHeight="1">
      <c r="A261" s="138"/>
      <c r="B261" s="138"/>
      <c r="C261" s="138"/>
      <c r="D261" s="138"/>
      <c r="E261" s="138"/>
      <c r="F261" s="138"/>
      <c r="G261" s="138"/>
    </row>
    <row r="262" ht="12.75" customHeight="1">
      <c r="A262" s="138"/>
      <c r="B262" s="138"/>
      <c r="C262" s="138"/>
      <c r="D262" s="138"/>
      <c r="E262" s="138"/>
      <c r="F262" s="138"/>
      <c r="G262" s="138"/>
    </row>
    <row r="263" ht="12.75" customHeight="1">
      <c r="A263" s="138"/>
      <c r="B263" s="138"/>
      <c r="C263" s="138"/>
      <c r="D263" s="138"/>
      <c r="E263" s="138"/>
      <c r="F263" s="138"/>
      <c r="G263" s="138"/>
    </row>
    <row r="264" ht="12.75" customHeight="1">
      <c r="A264" s="138"/>
      <c r="B264" s="138"/>
      <c r="C264" s="138"/>
      <c r="D264" s="138"/>
      <c r="E264" s="138"/>
      <c r="F264" s="138"/>
      <c r="G264" s="138"/>
    </row>
    <row r="265" ht="12.75" customHeight="1">
      <c r="A265" s="138"/>
      <c r="B265" s="138"/>
      <c r="C265" s="138"/>
      <c r="D265" s="138"/>
      <c r="E265" s="138"/>
      <c r="F265" s="138"/>
      <c r="G265" s="138"/>
    </row>
    <row r="266" ht="12.75" customHeight="1">
      <c r="A266" s="138"/>
      <c r="B266" s="138"/>
      <c r="C266" s="138"/>
      <c r="D266" s="138"/>
      <c r="E266" s="138"/>
      <c r="F266" s="138"/>
      <c r="G266" s="138"/>
    </row>
    <row r="267" ht="12.75" customHeight="1">
      <c r="A267" s="138"/>
      <c r="B267" s="138"/>
      <c r="C267" s="138"/>
      <c r="D267" s="138"/>
      <c r="E267" s="138"/>
      <c r="F267" s="138"/>
      <c r="G267" s="138"/>
    </row>
    <row r="268" ht="12.75" customHeight="1">
      <c r="A268" s="138"/>
      <c r="B268" s="138"/>
      <c r="C268" s="138"/>
      <c r="D268" s="138"/>
      <c r="E268" s="138"/>
      <c r="F268" s="138"/>
      <c r="G268" s="138"/>
    </row>
    <row r="269" ht="12.75" customHeight="1">
      <c r="A269" s="138"/>
      <c r="B269" s="138"/>
      <c r="C269" s="138"/>
      <c r="D269" s="138"/>
      <c r="E269" s="138"/>
      <c r="F269" s="138"/>
      <c r="G269" s="138"/>
    </row>
    <row r="270" ht="12.75" customHeight="1">
      <c r="A270" s="138"/>
      <c r="B270" s="138"/>
      <c r="C270" s="138"/>
      <c r="D270" s="138"/>
      <c r="E270" s="138"/>
      <c r="F270" s="138"/>
      <c r="G270" s="138"/>
    </row>
    <row r="271" ht="12.75" customHeight="1">
      <c r="A271" s="138"/>
      <c r="B271" s="138"/>
      <c r="C271" s="138"/>
      <c r="D271" s="138"/>
      <c r="E271" s="138"/>
      <c r="F271" s="138"/>
      <c r="G271" s="138"/>
    </row>
    <row r="272" ht="12.75" customHeight="1">
      <c r="A272" s="138"/>
      <c r="B272" s="138"/>
      <c r="C272" s="138"/>
      <c r="D272" s="138"/>
      <c r="E272" s="138"/>
      <c r="F272" s="138"/>
      <c r="G272" s="138"/>
    </row>
    <row r="273" ht="12.75" customHeight="1">
      <c r="A273" s="138"/>
      <c r="B273" s="138"/>
      <c r="C273" s="138"/>
      <c r="D273" s="138"/>
      <c r="E273" s="138"/>
      <c r="F273" s="138"/>
      <c r="G273" s="138"/>
    </row>
    <row r="274" ht="12.75" customHeight="1">
      <c r="A274" s="138"/>
      <c r="B274" s="138"/>
      <c r="C274" s="138"/>
      <c r="D274" s="138"/>
      <c r="E274" s="138"/>
      <c r="F274" s="138"/>
      <c r="G274" s="138"/>
    </row>
    <row r="275" ht="12.75" customHeight="1">
      <c r="A275" s="138"/>
      <c r="B275" s="138"/>
      <c r="C275" s="138"/>
      <c r="D275" s="138"/>
      <c r="E275" s="138"/>
      <c r="F275" s="138"/>
      <c r="G275" s="138"/>
    </row>
    <row r="276" ht="12.75" customHeight="1">
      <c r="A276" s="138"/>
      <c r="B276" s="138"/>
      <c r="C276" s="138"/>
      <c r="D276" s="138"/>
      <c r="E276" s="138"/>
      <c r="F276" s="138"/>
      <c r="G276" s="138"/>
    </row>
    <row r="277" ht="12.75" customHeight="1">
      <c r="A277" s="138"/>
      <c r="B277" s="138"/>
      <c r="C277" s="138"/>
      <c r="D277" s="138"/>
      <c r="E277" s="138"/>
      <c r="F277" s="138"/>
      <c r="G277" s="138"/>
    </row>
    <row r="278" ht="12.75" customHeight="1">
      <c r="A278" s="138"/>
      <c r="B278" s="138"/>
      <c r="C278" s="138"/>
      <c r="D278" s="138"/>
      <c r="E278" s="138"/>
      <c r="F278" s="138"/>
      <c r="G278" s="138"/>
    </row>
    <row r="279" ht="12.75" customHeight="1">
      <c r="A279" s="138"/>
      <c r="B279" s="138"/>
      <c r="C279" s="138"/>
      <c r="D279" s="138"/>
      <c r="E279" s="138"/>
      <c r="F279" s="138"/>
      <c r="G279" s="138"/>
    </row>
    <row r="280" ht="12.75" customHeight="1">
      <c r="A280" s="138"/>
      <c r="B280" s="138"/>
      <c r="C280" s="138"/>
      <c r="D280" s="138"/>
      <c r="E280" s="138"/>
      <c r="F280" s="138"/>
      <c r="G280" s="138"/>
    </row>
    <row r="281" ht="12.75" customHeight="1">
      <c r="A281" s="138"/>
      <c r="B281" s="138"/>
      <c r="C281" s="138"/>
      <c r="D281" s="138"/>
      <c r="E281" s="138"/>
      <c r="F281" s="138"/>
      <c r="G281" s="138"/>
    </row>
    <row r="282" ht="12.75" customHeight="1">
      <c r="A282" s="138"/>
      <c r="B282" s="138"/>
      <c r="C282" s="138"/>
      <c r="D282" s="138"/>
      <c r="E282" s="138"/>
      <c r="F282" s="138"/>
      <c r="G282" s="138"/>
    </row>
    <row r="283" ht="12.75" customHeight="1">
      <c r="A283" s="138"/>
      <c r="B283" s="138"/>
      <c r="C283" s="138"/>
      <c r="D283" s="138"/>
      <c r="E283" s="138"/>
      <c r="F283" s="138"/>
      <c r="G283" s="138"/>
    </row>
    <row r="284" ht="12.75" customHeight="1">
      <c r="A284" s="138"/>
      <c r="B284" s="138"/>
      <c r="C284" s="138"/>
      <c r="D284" s="138"/>
      <c r="E284" s="138"/>
      <c r="F284" s="138"/>
      <c r="G284" s="138"/>
    </row>
    <row r="285" ht="12.75" customHeight="1">
      <c r="A285" s="138"/>
      <c r="B285" s="138"/>
      <c r="C285" s="138"/>
      <c r="D285" s="138"/>
      <c r="E285" s="138"/>
      <c r="F285" s="138"/>
      <c r="G285" s="138"/>
    </row>
    <row r="286" ht="12.75" customHeight="1">
      <c r="A286" s="138"/>
      <c r="B286" s="138"/>
      <c r="C286" s="138"/>
      <c r="D286" s="138"/>
      <c r="E286" s="138"/>
      <c r="F286" s="138"/>
      <c r="G286" s="138"/>
    </row>
    <row r="287" ht="12.75" customHeight="1">
      <c r="A287" s="138"/>
      <c r="B287" s="138"/>
      <c r="C287" s="138"/>
      <c r="D287" s="138"/>
      <c r="E287" s="138"/>
      <c r="F287" s="138"/>
      <c r="G287" s="138"/>
    </row>
    <row r="288" ht="12.75" customHeight="1">
      <c r="A288" s="138"/>
      <c r="B288" s="138"/>
      <c r="C288" s="138"/>
      <c r="D288" s="138"/>
      <c r="E288" s="138"/>
      <c r="F288" s="138"/>
      <c r="G288" s="138"/>
    </row>
    <row r="289" ht="12.75" customHeight="1">
      <c r="A289" s="138"/>
      <c r="B289" s="138"/>
      <c r="C289" s="138"/>
      <c r="D289" s="138"/>
      <c r="E289" s="138"/>
      <c r="F289" s="138"/>
      <c r="G289" s="138"/>
    </row>
    <row r="290" ht="12.75" customHeight="1">
      <c r="A290" s="138"/>
      <c r="B290" s="138"/>
      <c r="C290" s="138"/>
      <c r="D290" s="138"/>
      <c r="E290" s="138"/>
      <c r="F290" s="138"/>
      <c r="G290" s="138"/>
    </row>
    <row r="291" ht="12.75" customHeight="1">
      <c r="A291" s="138"/>
      <c r="B291" s="138"/>
      <c r="C291" s="138"/>
      <c r="D291" s="138"/>
      <c r="E291" s="138"/>
      <c r="F291" s="138"/>
      <c r="G291" s="138"/>
    </row>
    <row r="292" ht="12.75" customHeight="1">
      <c r="A292" s="138"/>
      <c r="B292" s="138"/>
      <c r="C292" s="138"/>
      <c r="D292" s="138"/>
      <c r="E292" s="138"/>
      <c r="F292" s="138"/>
      <c r="G292" s="138"/>
    </row>
    <row r="293" ht="12.75" customHeight="1">
      <c r="A293" s="138"/>
      <c r="B293" s="138"/>
      <c r="C293" s="138"/>
      <c r="D293" s="138"/>
      <c r="E293" s="138"/>
      <c r="F293" s="138"/>
      <c r="G293" s="138"/>
    </row>
    <row r="294" ht="12.75" customHeight="1">
      <c r="A294" s="138"/>
      <c r="B294" s="138"/>
      <c r="C294" s="138"/>
      <c r="D294" s="138"/>
      <c r="E294" s="138"/>
      <c r="F294" s="138"/>
      <c r="G294" s="138"/>
    </row>
    <row r="295" ht="12.75" customHeight="1">
      <c r="A295" s="138"/>
      <c r="B295" s="138"/>
      <c r="C295" s="138"/>
      <c r="D295" s="138"/>
      <c r="E295" s="138"/>
      <c r="F295" s="138"/>
      <c r="G295" s="138"/>
    </row>
    <row r="296" ht="12.75" customHeight="1">
      <c r="A296" s="138"/>
      <c r="B296" s="138"/>
      <c r="C296" s="138"/>
      <c r="D296" s="138"/>
      <c r="E296" s="138"/>
      <c r="F296" s="138"/>
      <c r="G296" s="138"/>
    </row>
    <row r="297" ht="12.75" customHeight="1">
      <c r="A297" s="138"/>
      <c r="B297" s="138"/>
      <c r="C297" s="138"/>
      <c r="D297" s="138"/>
      <c r="E297" s="138"/>
      <c r="F297" s="138"/>
      <c r="G297" s="138"/>
    </row>
    <row r="298" ht="12.75" customHeight="1">
      <c r="A298" s="138"/>
      <c r="B298" s="138"/>
      <c r="C298" s="138"/>
      <c r="D298" s="138"/>
      <c r="E298" s="138"/>
      <c r="F298" s="138"/>
      <c r="G298" s="138"/>
    </row>
    <row r="299" ht="12.75" customHeight="1">
      <c r="A299" s="138"/>
      <c r="B299" s="138"/>
      <c r="C299" s="138"/>
      <c r="D299" s="138"/>
      <c r="E299" s="138"/>
      <c r="F299" s="138"/>
      <c r="G299" s="138"/>
    </row>
    <row r="300" ht="12.75" customHeight="1">
      <c r="A300" s="138"/>
      <c r="B300" s="138"/>
      <c r="C300" s="138"/>
      <c r="D300" s="138"/>
      <c r="E300" s="138"/>
      <c r="F300" s="138"/>
      <c r="G300" s="138"/>
    </row>
    <row r="301" ht="12.75" customHeight="1">
      <c r="A301" s="138"/>
      <c r="B301" s="138"/>
      <c r="C301" s="138"/>
      <c r="D301" s="138"/>
      <c r="E301" s="138"/>
      <c r="F301" s="138"/>
      <c r="G301" s="138"/>
    </row>
    <row r="302" ht="12.75" customHeight="1">
      <c r="A302" s="138"/>
      <c r="B302" s="138"/>
      <c r="C302" s="138"/>
      <c r="D302" s="138"/>
      <c r="E302" s="138"/>
      <c r="F302" s="138"/>
      <c r="G302" s="138"/>
    </row>
    <row r="303" ht="12.75" customHeight="1">
      <c r="A303" s="138"/>
      <c r="B303" s="138"/>
      <c r="C303" s="138"/>
      <c r="D303" s="138"/>
      <c r="E303" s="138"/>
      <c r="F303" s="138"/>
      <c r="G303" s="138"/>
    </row>
    <row r="304" ht="12.75" customHeight="1">
      <c r="A304" s="138"/>
      <c r="B304" s="138"/>
      <c r="C304" s="138"/>
      <c r="D304" s="138"/>
      <c r="E304" s="138"/>
      <c r="F304" s="138"/>
      <c r="G304" s="138"/>
    </row>
    <row r="305" ht="12.75" customHeight="1">
      <c r="A305" s="138"/>
      <c r="B305" s="138"/>
      <c r="C305" s="138"/>
      <c r="D305" s="138"/>
      <c r="E305" s="138"/>
      <c r="F305" s="138"/>
      <c r="G305" s="138"/>
    </row>
    <row r="306" ht="12.75" customHeight="1">
      <c r="A306" s="138"/>
      <c r="B306" s="138"/>
      <c r="C306" s="138"/>
      <c r="D306" s="138"/>
      <c r="E306" s="138"/>
      <c r="F306" s="138"/>
      <c r="G306" s="138"/>
    </row>
    <row r="307" ht="12.75" customHeight="1">
      <c r="A307" s="138"/>
      <c r="B307" s="138"/>
      <c r="C307" s="138"/>
      <c r="D307" s="138"/>
      <c r="E307" s="138"/>
      <c r="F307" s="138"/>
      <c r="G307" s="138"/>
    </row>
    <row r="308" ht="12.75" customHeight="1">
      <c r="A308" s="138"/>
      <c r="B308" s="138"/>
      <c r="C308" s="138"/>
      <c r="D308" s="138"/>
      <c r="E308" s="138"/>
      <c r="F308" s="138"/>
      <c r="G308" s="138"/>
    </row>
    <row r="309" ht="12.75" customHeight="1">
      <c r="A309" s="138"/>
      <c r="B309" s="138"/>
      <c r="C309" s="138"/>
      <c r="D309" s="138"/>
      <c r="E309" s="138"/>
      <c r="F309" s="138"/>
      <c r="G309" s="138"/>
    </row>
    <row r="310" ht="12.75" customHeight="1">
      <c r="A310" s="138"/>
      <c r="B310" s="138"/>
      <c r="C310" s="138"/>
      <c r="D310" s="138"/>
      <c r="E310" s="138"/>
      <c r="F310" s="138"/>
      <c r="G310" s="138"/>
    </row>
    <row r="311" ht="12.75" customHeight="1">
      <c r="A311" s="138"/>
      <c r="B311" s="138"/>
      <c r="C311" s="138"/>
      <c r="D311" s="138"/>
      <c r="E311" s="138"/>
      <c r="F311" s="138"/>
      <c r="G311" s="138"/>
    </row>
    <row r="312" ht="12.75" customHeight="1">
      <c r="A312" s="138"/>
      <c r="B312" s="138"/>
      <c r="C312" s="138"/>
      <c r="D312" s="138"/>
      <c r="E312" s="138"/>
      <c r="F312" s="138"/>
      <c r="G312" s="138"/>
    </row>
    <row r="313" ht="12.75" customHeight="1">
      <c r="A313" s="138"/>
      <c r="B313" s="138"/>
      <c r="C313" s="138"/>
      <c r="D313" s="138"/>
      <c r="E313" s="138"/>
      <c r="F313" s="138"/>
      <c r="G313" s="138"/>
    </row>
    <row r="314" ht="12.75" customHeight="1">
      <c r="A314" s="138"/>
      <c r="B314" s="138"/>
      <c r="C314" s="138"/>
      <c r="D314" s="138"/>
      <c r="E314" s="138"/>
      <c r="F314" s="138"/>
      <c r="G314" s="138"/>
    </row>
    <row r="315" ht="12.75" customHeight="1">
      <c r="A315" s="138"/>
      <c r="B315" s="138"/>
      <c r="C315" s="138"/>
      <c r="D315" s="138"/>
      <c r="E315" s="138"/>
      <c r="F315" s="138"/>
      <c r="G315" s="138"/>
    </row>
    <row r="316" ht="12.75" customHeight="1">
      <c r="A316" s="138"/>
      <c r="B316" s="138"/>
      <c r="C316" s="138"/>
      <c r="D316" s="138"/>
      <c r="E316" s="138"/>
      <c r="F316" s="138"/>
      <c r="G316" s="138"/>
    </row>
    <row r="317" ht="12.75" customHeight="1">
      <c r="A317" s="138"/>
      <c r="B317" s="138"/>
      <c r="C317" s="138"/>
      <c r="D317" s="138"/>
      <c r="E317" s="138"/>
      <c r="F317" s="138"/>
      <c r="G317" s="138"/>
    </row>
    <row r="318" ht="12.75" customHeight="1">
      <c r="A318" s="138"/>
      <c r="B318" s="138"/>
      <c r="C318" s="138"/>
      <c r="D318" s="138"/>
      <c r="E318" s="138"/>
      <c r="F318" s="138"/>
      <c r="G318" s="138"/>
    </row>
    <row r="319" ht="12.75" customHeight="1">
      <c r="A319" s="138"/>
      <c r="B319" s="138"/>
      <c r="C319" s="138"/>
      <c r="D319" s="138"/>
      <c r="E319" s="138"/>
      <c r="F319" s="138"/>
      <c r="G319" s="138"/>
    </row>
    <row r="320" ht="12.75" customHeight="1">
      <c r="A320" s="138"/>
      <c r="B320" s="138"/>
      <c r="C320" s="138"/>
      <c r="D320" s="138"/>
      <c r="E320" s="138"/>
      <c r="F320" s="138"/>
      <c r="G320" s="138"/>
    </row>
    <row r="321" ht="12.75" customHeight="1">
      <c r="A321" s="138"/>
      <c r="B321" s="138"/>
      <c r="C321" s="138"/>
      <c r="D321" s="138"/>
      <c r="E321" s="138"/>
      <c r="F321" s="138"/>
      <c r="G321" s="138"/>
    </row>
    <row r="322" ht="12.75" customHeight="1">
      <c r="A322" s="138"/>
      <c r="B322" s="138"/>
      <c r="C322" s="138"/>
      <c r="D322" s="138"/>
      <c r="E322" s="138"/>
      <c r="F322" s="138"/>
      <c r="G322" s="138"/>
    </row>
    <row r="323" ht="12.75" customHeight="1">
      <c r="A323" s="138"/>
      <c r="B323" s="138"/>
      <c r="C323" s="138"/>
      <c r="D323" s="138"/>
      <c r="E323" s="138"/>
      <c r="F323" s="138"/>
      <c r="G323" s="138"/>
    </row>
    <row r="324" ht="12.75" customHeight="1">
      <c r="A324" s="138"/>
      <c r="B324" s="138"/>
      <c r="C324" s="138"/>
      <c r="D324" s="138"/>
      <c r="E324" s="138"/>
      <c r="F324" s="138"/>
      <c r="G324" s="138"/>
    </row>
    <row r="325" ht="12.75" customHeight="1">
      <c r="A325" s="138"/>
      <c r="B325" s="138"/>
      <c r="C325" s="138"/>
      <c r="D325" s="138"/>
      <c r="E325" s="138"/>
      <c r="F325" s="138"/>
      <c r="G325" s="138"/>
    </row>
    <row r="326" ht="12.75" customHeight="1">
      <c r="A326" s="138"/>
      <c r="B326" s="138"/>
      <c r="C326" s="138"/>
      <c r="D326" s="138"/>
      <c r="E326" s="138"/>
      <c r="F326" s="138"/>
      <c r="G326" s="138"/>
    </row>
    <row r="327" ht="12.75" customHeight="1">
      <c r="A327" s="138"/>
      <c r="B327" s="138"/>
      <c r="C327" s="138"/>
      <c r="D327" s="138"/>
      <c r="E327" s="138"/>
      <c r="F327" s="138"/>
      <c r="G327" s="138"/>
    </row>
    <row r="328" ht="12.75" customHeight="1">
      <c r="A328" s="138"/>
      <c r="B328" s="138"/>
      <c r="C328" s="138"/>
      <c r="D328" s="138"/>
      <c r="E328" s="138"/>
      <c r="F328" s="138"/>
      <c r="G328" s="138"/>
    </row>
    <row r="329" ht="12.75" customHeight="1">
      <c r="A329" s="138"/>
      <c r="B329" s="138"/>
      <c r="C329" s="138"/>
      <c r="D329" s="138"/>
      <c r="E329" s="138"/>
      <c r="F329" s="138"/>
      <c r="G329" s="138"/>
    </row>
    <row r="330" ht="12.75" customHeight="1">
      <c r="A330" s="138"/>
      <c r="B330" s="138"/>
      <c r="C330" s="138"/>
      <c r="D330" s="138"/>
      <c r="E330" s="138"/>
      <c r="F330" s="138"/>
      <c r="G330" s="138"/>
    </row>
    <row r="331" ht="12.75" customHeight="1">
      <c r="A331" s="138"/>
      <c r="B331" s="138"/>
      <c r="C331" s="138"/>
      <c r="D331" s="138"/>
      <c r="E331" s="138"/>
      <c r="F331" s="138"/>
      <c r="G331" s="138"/>
    </row>
    <row r="332" ht="12.75" customHeight="1">
      <c r="A332" s="138"/>
      <c r="B332" s="138"/>
      <c r="C332" s="138"/>
      <c r="D332" s="138"/>
      <c r="E332" s="138"/>
      <c r="F332" s="138"/>
      <c r="G332" s="138"/>
    </row>
    <row r="333" ht="12.75" customHeight="1">
      <c r="A333" s="138"/>
      <c r="B333" s="138"/>
      <c r="C333" s="138"/>
      <c r="D333" s="138"/>
      <c r="E333" s="138"/>
      <c r="F333" s="138"/>
      <c r="G333" s="138"/>
    </row>
    <row r="334" ht="12.75" customHeight="1">
      <c r="A334" s="138"/>
      <c r="B334" s="138"/>
      <c r="C334" s="138"/>
      <c r="D334" s="138"/>
      <c r="E334" s="138"/>
      <c r="F334" s="138"/>
      <c r="G334" s="138"/>
    </row>
    <row r="335" ht="12.75" customHeight="1">
      <c r="A335" s="138"/>
      <c r="B335" s="138"/>
      <c r="C335" s="138"/>
      <c r="D335" s="138"/>
      <c r="E335" s="138"/>
      <c r="F335" s="138"/>
      <c r="G335" s="138"/>
    </row>
    <row r="336" ht="12.75" customHeight="1">
      <c r="A336" s="138"/>
      <c r="B336" s="138"/>
      <c r="C336" s="138"/>
      <c r="D336" s="138"/>
      <c r="E336" s="138"/>
      <c r="F336" s="138"/>
      <c r="G336" s="138"/>
    </row>
    <row r="337" ht="12.75" customHeight="1">
      <c r="A337" s="138"/>
      <c r="B337" s="138"/>
      <c r="C337" s="138"/>
      <c r="D337" s="138"/>
      <c r="E337" s="138"/>
      <c r="F337" s="138"/>
      <c r="G337" s="138"/>
    </row>
    <row r="338" ht="12.75" customHeight="1">
      <c r="A338" s="138"/>
      <c r="B338" s="138"/>
      <c r="C338" s="138"/>
      <c r="D338" s="138"/>
      <c r="E338" s="138"/>
      <c r="F338" s="138"/>
      <c r="G338" s="138"/>
    </row>
    <row r="339" ht="12.75" customHeight="1">
      <c r="A339" s="138"/>
      <c r="B339" s="138"/>
      <c r="C339" s="138"/>
      <c r="D339" s="138"/>
      <c r="E339" s="138"/>
      <c r="F339" s="138"/>
      <c r="G339" s="138"/>
    </row>
    <row r="340" ht="12.75" customHeight="1">
      <c r="A340" s="138"/>
      <c r="B340" s="138"/>
      <c r="C340" s="138"/>
      <c r="D340" s="138"/>
      <c r="E340" s="138"/>
      <c r="F340" s="138"/>
      <c r="G340" s="138"/>
    </row>
    <row r="341" ht="12.75" customHeight="1">
      <c r="A341" s="138"/>
      <c r="B341" s="138"/>
      <c r="C341" s="138"/>
      <c r="D341" s="138"/>
      <c r="E341" s="138"/>
      <c r="F341" s="138"/>
      <c r="G341" s="138"/>
    </row>
    <row r="342" ht="12.75" customHeight="1">
      <c r="A342" s="138"/>
      <c r="B342" s="138"/>
      <c r="C342" s="138"/>
      <c r="D342" s="138"/>
      <c r="E342" s="138"/>
      <c r="F342" s="138"/>
      <c r="G342" s="138"/>
    </row>
    <row r="343" ht="12.75" customHeight="1">
      <c r="A343" s="138"/>
      <c r="B343" s="138"/>
      <c r="C343" s="138"/>
      <c r="D343" s="138"/>
      <c r="E343" s="138"/>
      <c r="F343" s="138"/>
      <c r="G343" s="138"/>
    </row>
    <row r="344" ht="12.75" customHeight="1">
      <c r="A344" s="138"/>
      <c r="B344" s="138"/>
      <c r="C344" s="138"/>
      <c r="D344" s="138"/>
      <c r="E344" s="138"/>
      <c r="F344" s="138"/>
      <c r="G344" s="138"/>
    </row>
    <row r="345" ht="12.75" customHeight="1">
      <c r="A345" s="138"/>
      <c r="B345" s="138"/>
      <c r="C345" s="138"/>
      <c r="D345" s="138"/>
      <c r="E345" s="138"/>
      <c r="F345" s="138"/>
      <c r="G345" s="138"/>
    </row>
    <row r="346" ht="12.75" customHeight="1">
      <c r="A346" s="138"/>
      <c r="B346" s="138"/>
      <c r="C346" s="138"/>
      <c r="D346" s="138"/>
      <c r="E346" s="138"/>
      <c r="F346" s="138"/>
      <c r="G346" s="138"/>
    </row>
    <row r="347" ht="12.75" customHeight="1">
      <c r="A347" s="138"/>
      <c r="B347" s="138"/>
      <c r="C347" s="138"/>
      <c r="D347" s="138"/>
      <c r="E347" s="138"/>
      <c r="F347" s="138"/>
      <c r="G347" s="138"/>
    </row>
    <row r="348" ht="12.75" customHeight="1">
      <c r="A348" s="138"/>
      <c r="B348" s="138"/>
      <c r="C348" s="138"/>
      <c r="D348" s="138"/>
      <c r="E348" s="138"/>
      <c r="F348" s="138"/>
      <c r="G348" s="138"/>
    </row>
    <row r="349" ht="12.75" customHeight="1">
      <c r="A349" s="138"/>
      <c r="B349" s="138"/>
      <c r="C349" s="138"/>
      <c r="D349" s="138"/>
      <c r="E349" s="138"/>
      <c r="F349" s="138"/>
      <c r="G349" s="138"/>
    </row>
    <row r="350" ht="12.75" customHeight="1">
      <c r="A350" s="138"/>
      <c r="B350" s="138"/>
      <c r="C350" s="138"/>
      <c r="D350" s="138"/>
      <c r="E350" s="138"/>
      <c r="F350" s="138"/>
      <c r="G350" s="138"/>
    </row>
    <row r="351" ht="12.75" customHeight="1">
      <c r="A351" s="138"/>
      <c r="B351" s="138"/>
      <c r="C351" s="138"/>
      <c r="D351" s="138"/>
      <c r="E351" s="138"/>
      <c r="F351" s="138"/>
      <c r="G351" s="138"/>
    </row>
    <row r="352" ht="12.75" customHeight="1">
      <c r="A352" s="138"/>
      <c r="B352" s="138"/>
      <c r="C352" s="138"/>
      <c r="D352" s="138"/>
      <c r="E352" s="138"/>
      <c r="F352" s="138"/>
      <c r="G352" s="138"/>
    </row>
    <row r="353" ht="12.75" customHeight="1">
      <c r="A353" s="138"/>
      <c r="B353" s="138"/>
      <c r="C353" s="138"/>
      <c r="D353" s="138"/>
      <c r="E353" s="138"/>
      <c r="F353" s="138"/>
      <c r="G353" s="138"/>
    </row>
    <row r="354" ht="12.75" customHeight="1">
      <c r="A354" s="138"/>
      <c r="B354" s="138"/>
      <c r="C354" s="138"/>
      <c r="D354" s="138"/>
      <c r="E354" s="138"/>
      <c r="F354" s="138"/>
      <c r="G354" s="138"/>
    </row>
    <row r="355" ht="12.75" customHeight="1">
      <c r="A355" s="138"/>
      <c r="B355" s="138"/>
      <c r="C355" s="138"/>
      <c r="D355" s="138"/>
      <c r="E355" s="138"/>
      <c r="F355" s="138"/>
      <c r="G355" s="138"/>
    </row>
    <row r="356" ht="12.75" customHeight="1">
      <c r="A356" s="138"/>
      <c r="B356" s="138"/>
      <c r="C356" s="138"/>
      <c r="D356" s="138"/>
      <c r="E356" s="138"/>
      <c r="F356" s="138"/>
      <c r="G356" s="138"/>
    </row>
    <row r="357" ht="12.75" customHeight="1">
      <c r="A357" s="138"/>
      <c r="B357" s="138"/>
      <c r="C357" s="138"/>
      <c r="D357" s="138"/>
      <c r="E357" s="138"/>
      <c r="F357" s="138"/>
      <c r="G357" s="138"/>
    </row>
    <row r="358" ht="12.75" customHeight="1">
      <c r="A358" s="138"/>
      <c r="B358" s="138"/>
      <c r="C358" s="138"/>
      <c r="D358" s="138"/>
      <c r="E358" s="138"/>
      <c r="F358" s="138"/>
      <c r="G358" s="138"/>
    </row>
    <row r="359" ht="12.75" customHeight="1">
      <c r="A359" s="138"/>
      <c r="B359" s="138"/>
      <c r="C359" s="138"/>
      <c r="D359" s="138"/>
      <c r="E359" s="138"/>
      <c r="F359" s="138"/>
      <c r="G359" s="138"/>
    </row>
    <row r="360" ht="12.75" customHeight="1">
      <c r="A360" s="138"/>
      <c r="B360" s="138"/>
      <c r="C360" s="138"/>
      <c r="D360" s="138"/>
      <c r="E360" s="138"/>
      <c r="F360" s="138"/>
      <c r="G360" s="138"/>
    </row>
    <row r="361" ht="12.75" customHeight="1">
      <c r="A361" s="138"/>
      <c r="B361" s="138"/>
      <c r="C361" s="138"/>
      <c r="D361" s="138"/>
      <c r="E361" s="138"/>
      <c r="F361" s="138"/>
      <c r="G361" s="138"/>
    </row>
    <row r="362" ht="12.75" customHeight="1">
      <c r="A362" s="138"/>
      <c r="B362" s="138"/>
      <c r="C362" s="138"/>
      <c r="D362" s="138"/>
      <c r="E362" s="138"/>
      <c r="F362" s="138"/>
      <c r="G362" s="138"/>
    </row>
    <row r="363" ht="12.75" customHeight="1">
      <c r="A363" s="138"/>
      <c r="B363" s="138"/>
      <c r="C363" s="138"/>
      <c r="D363" s="138"/>
      <c r="E363" s="138"/>
      <c r="F363" s="138"/>
      <c r="G363" s="138"/>
    </row>
    <row r="364" ht="12.75" customHeight="1">
      <c r="A364" s="138"/>
      <c r="B364" s="138"/>
      <c r="C364" s="138"/>
      <c r="D364" s="138"/>
      <c r="E364" s="138"/>
      <c r="F364" s="138"/>
      <c r="G364" s="138"/>
    </row>
    <row r="365" ht="12.75" customHeight="1">
      <c r="A365" s="138"/>
      <c r="B365" s="138"/>
      <c r="C365" s="138"/>
      <c r="D365" s="138"/>
      <c r="E365" s="138"/>
      <c r="F365" s="138"/>
      <c r="G365" s="138"/>
    </row>
    <row r="366" ht="12.75" customHeight="1">
      <c r="A366" s="138"/>
      <c r="B366" s="138"/>
      <c r="C366" s="138"/>
      <c r="D366" s="138"/>
      <c r="E366" s="138"/>
      <c r="F366" s="138"/>
      <c r="G366" s="138"/>
    </row>
    <row r="367" ht="12.75" customHeight="1">
      <c r="A367" s="138"/>
      <c r="B367" s="138"/>
      <c r="C367" s="138"/>
      <c r="D367" s="138"/>
      <c r="E367" s="138"/>
      <c r="F367" s="138"/>
      <c r="G367" s="138"/>
    </row>
    <row r="368" ht="12.75" customHeight="1">
      <c r="A368" s="138"/>
      <c r="B368" s="138"/>
      <c r="C368" s="138"/>
      <c r="D368" s="138"/>
      <c r="E368" s="138"/>
      <c r="F368" s="138"/>
      <c r="G368" s="138"/>
    </row>
    <row r="369" ht="12.75" customHeight="1">
      <c r="A369" s="138"/>
      <c r="B369" s="138"/>
      <c r="C369" s="138"/>
      <c r="D369" s="138"/>
      <c r="E369" s="138"/>
      <c r="F369" s="138"/>
      <c r="G369" s="138"/>
    </row>
    <row r="370" ht="12.75" customHeight="1">
      <c r="A370" s="138"/>
      <c r="B370" s="138"/>
      <c r="C370" s="138"/>
      <c r="D370" s="138"/>
      <c r="E370" s="138"/>
      <c r="F370" s="138"/>
      <c r="G370" s="138"/>
    </row>
    <row r="371" ht="12.75" customHeight="1">
      <c r="A371" s="138"/>
      <c r="B371" s="138"/>
      <c r="C371" s="138"/>
      <c r="D371" s="138"/>
      <c r="E371" s="138"/>
      <c r="F371" s="138"/>
      <c r="G371" s="138"/>
    </row>
    <row r="372" ht="12.75" customHeight="1">
      <c r="A372" s="138"/>
      <c r="B372" s="138"/>
      <c r="C372" s="138"/>
      <c r="D372" s="138"/>
      <c r="E372" s="138"/>
      <c r="F372" s="138"/>
      <c r="G372" s="138"/>
    </row>
    <row r="373" ht="12.75" customHeight="1">
      <c r="A373" s="138"/>
      <c r="B373" s="138"/>
      <c r="C373" s="138"/>
      <c r="D373" s="138"/>
      <c r="E373" s="138"/>
      <c r="F373" s="138"/>
      <c r="G373" s="138"/>
    </row>
    <row r="374" ht="12.75" customHeight="1">
      <c r="A374" s="138"/>
      <c r="B374" s="138"/>
      <c r="C374" s="138"/>
      <c r="D374" s="138"/>
      <c r="E374" s="138"/>
      <c r="F374" s="138"/>
      <c r="G374" s="138"/>
    </row>
    <row r="375" ht="12.75" customHeight="1">
      <c r="A375" s="138"/>
      <c r="B375" s="138"/>
      <c r="C375" s="138"/>
      <c r="D375" s="138"/>
      <c r="E375" s="138"/>
      <c r="F375" s="138"/>
      <c r="G375" s="138"/>
    </row>
    <row r="376" ht="12.75" customHeight="1">
      <c r="A376" s="138"/>
      <c r="B376" s="138"/>
      <c r="C376" s="138"/>
      <c r="D376" s="138"/>
      <c r="E376" s="138"/>
      <c r="F376" s="138"/>
      <c r="G376" s="138"/>
    </row>
    <row r="377" ht="12.75" customHeight="1">
      <c r="A377" s="138"/>
      <c r="B377" s="138"/>
      <c r="C377" s="138"/>
      <c r="D377" s="138"/>
      <c r="E377" s="138"/>
      <c r="F377" s="138"/>
      <c r="G377" s="138"/>
    </row>
    <row r="378" ht="12.75" customHeight="1">
      <c r="A378" s="138"/>
      <c r="B378" s="138"/>
      <c r="C378" s="138"/>
      <c r="D378" s="138"/>
      <c r="E378" s="138"/>
      <c r="F378" s="138"/>
      <c r="G378" s="138"/>
    </row>
    <row r="379" ht="12.75" customHeight="1">
      <c r="A379" s="138"/>
      <c r="B379" s="138"/>
      <c r="C379" s="138"/>
      <c r="D379" s="138"/>
      <c r="E379" s="138"/>
      <c r="F379" s="138"/>
      <c r="G379" s="138"/>
    </row>
    <row r="380" ht="12.75" customHeight="1">
      <c r="A380" s="138"/>
      <c r="B380" s="138"/>
      <c r="C380" s="138"/>
      <c r="D380" s="138"/>
      <c r="E380" s="138"/>
      <c r="F380" s="138"/>
      <c r="G380" s="138"/>
    </row>
    <row r="381" ht="12.75" customHeight="1">
      <c r="A381" s="138"/>
      <c r="B381" s="138"/>
      <c r="C381" s="138"/>
      <c r="D381" s="138"/>
      <c r="E381" s="138"/>
      <c r="F381" s="138"/>
      <c r="G381" s="138"/>
    </row>
    <row r="382" ht="12.75" customHeight="1">
      <c r="A382" s="138"/>
      <c r="B382" s="138"/>
      <c r="C382" s="138"/>
      <c r="D382" s="138"/>
      <c r="E382" s="138"/>
      <c r="F382" s="138"/>
      <c r="G382" s="138"/>
    </row>
    <row r="383" ht="12.75" customHeight="1">
      <c r="A383" s="138"/>
      <c r="B383" s="138"/>
      <c r="C383" s="138"/>
      <c r="D383" s="138"/>
      <c r="E383" s="138"/>
      <c r="F383" s="138"/>
      <c r="G383" s="138"/>
    </row>
    <row r="384" ht="12.75" customHeight="1">
      <c r="A384" s="138"/>
      <c r="B384" s="138"/>
      <c r="C384" s="138"/>
      <c r="D384" s="138"/>
      <c r="E384" s="138"/>
      <c r="F384" s="138"/>
      <c r="G384" s="138"/>
    </row>
    <row r="385" ht="12.75" customHeight="1">
      <c r="A385" s="138"/>
      <c r="B385" s="138"/>
      <c r="C385" s="138"/>
      <c r="D385" s="138"/>
      <c r="E385" s="138"/>
      <c r="F385" s="138"/>
      <c r="G385" s="138"/>
    </row>
    <row r="386" ht="12.75" customHeight="1">
      <c r="A386" s="138"/>
      <c r="B386" s="138"/>
      <c r="C386" s="138"/>
      <c r="D386" s="138"/>
      <c r="E386" s="138"/>
      <c r="F386" s="138"/>
      <c r="G386" s="138"/>
    </row>
    <row r="387" ht="12.75" customHeight="1">
      <c r="A387" s="138"/>
      <c r="B387" s="138"/>
      <c r="C387" s="138"/>
      <c r="D387" s="138"/>
      <c r="E387" s="138"/>
      <c r="F387" s="138"/>
      <c r="G387" s="138"/>
    </row>
    <row r="388" ht="12.75" customHeight="1">
      <c r="A388" s="138"/>
      <c r="B388" s="138"/>
      <c r="C388" s="138"/>
      <c r="D388" s="138"/>
      <c r="E388" s="138"/>
      <c r="F388" s="138"/>
      <c r="G388" s="138"/>
    </row>
    <row r="389" ht="12.75" customHeight="1">
      <c r="A389" s="138"/>
      <c r="B389" s="138"/>
      <c r="C389" s="138"/>
      <c r="D389" s="138"/>
      <c r="E389" s="138"/>
      <c r="F389" s="138"/>
      <c r="G389" s="138"/>
    </row>
    <row r="390" ht="12.75" customHeight="1">
      <c r="A390" s="138"/>
      <c r="B390" s="138"/>
      <c r="C390" s="138"/>
      <c r="D390" s="138"/>
      <c r="E390" s="138"/>
      <c r="F390" s="138"/>
      <c r="G390" s="138"/>
    </row>
    <row r="391" ht="12.75" customHeight="1">
      <c r="A391" s="138"/>
      <c r="B391" s="138"/>
      <c r="C391" s="138"/>
      <c r="D391" s="138"/>
      <c r="E391" s="138"/>
      <c r="F391" s="138"/>
      <c r="G391" s="138"/>
    </row>
    <row r="392" ht="12.75" customHeight="1">
      <c r="A392" s="138"/>
      <c r="B392" s="138"/>
      <c r="C392" s="138"/>
      <c r="D392" s="138"/>
      <c r="E392" s="138"/>
      <c r="F392" s="138"/>
      <c r="G392" s="138"/>
    </row>
    <row r="393" ht="12.75" customHeight="1">
      <c r="A393" s="138"/>
      <c r="B393" s="138"/>
      <c r="C393" s="138"/>
      <c r="D393" s="138"/>
      <c r="E393" s="138"/>
      <c r="F393" s="138"/>
      <c r="G393" s="138"/>
    </row>
    <row r="394" ht="12.75" customHeight="1">
      <c r="A394" s="138"/>
      <c r="B394" s="138"/>
      <c r="C394" s="138"/>
      <c r="D394" s="138"/>
      <c r="E394" s="138"/>
      <c r="F394" s="138"/>
      <c r="G394" s="138"/>
    </row>
    <row r="395" ht="12.75" customHeight="1">
      <c r="A395" s="138"/>
      <c r="B395" s="138"/>
      <c r="C395" s="138"/>
      <c r="D395" s="138"/>
      <c r="E395" s="138"/>
      <c r="F395" s="138"/>
      <c r="G395" s="138"/>
    </row>
    <row r="396" ht="12.75" customHeight="1">
      <c r="A396" s="138"/>
      <c r="B396" s="138"/>
      <c r="C396" s="138"/>
      <c r="D396" s="138"/>
      <c r="E396" s="138"/>
      <c r="F396" s="138"/>
      <c r="G396" s="138"/>
    </row>
    <row r="397" ht="12.75" customHeight="1">
      <c r="A397" s="138"/>
      <c r="B397" s="138"/>
      <c r="C397" s="138"/>
      <c r="D397" s="138"/>
      <c r="E397" s="138"/>
      <c r="F397" s="138"/>
      <c r="G397" s="138"/>
    </row>
    <row r="398" ht="12.75" customHeight="1">
      <c r="A398" s="138"/>
      <c r="B398" s="138"/>
      <c r="C398" s="138"/>
      <c r="D398" s="138"/>
      <c r="E398" s="138"/>
      <c r="F398" s="138"/>
      <c r="G398" s="138"/>
    </row>
    <row r="399" ht="12.75" customHeight="1">
      <c r="A399" s="138"/>
      <c r="B399" s="138"/>
      <c r="C399" s="138"/>
      <c r="D399" s="138"/>
      <c r="E399" s="138"/>
      <c r="F399" s="138"/>
      <c r="G399" s="138"/>
    </row>
    <row r="400" ht="12.75" customHeight="1">
      <c r="A400" s="138"/>
      <c r="B400" s="138"/>
      <c r="C400" s="138"/>
      <c r="D400" s="138"/>
      <c r="E400" s="138"/>
      <c r="F400" s="138"/>
      <c r="G400" s="138"/>
    </row>
    <row r="401" ht="12.75" customHeight="1">
      <c r="A401" s="138"/>
      <c r="B401" s="138"/>
      <c r="C401" s="138"/>
      <c r="D401" s="138"/>
      <c r="E401" s="138"/>
      <c r="F401" s="138"/>
      <c r="G401" s="138"/>
    </row>
    <row r="402" ht="12.75" customHeight="1">
      <c r="A402" s="138"/>
      <c r="B402" s="138"/>
      <c r="C402" s="138"/>
      <c r="D402" s="138"/>
      <c r="E402" s="138"/>
      <c r="F402" s="138"/>
      <c r="G402" s="138"/>
    </row>
    <row r="403" ht="12.75" customHeight="1">
      <c r="A403" s="138"/>
      <c r="B403" s="138"/>
      <c r="C403" s="138"/>
      <c r="D403" s="138"/>
      <c r="E403" s="138"/>
      <c r="F403" s="138"/>
      <c r="G403" s="138"/>
    </row>
    <row r="404" ht="12.75" customHeight="1">
      <c r="A404" s="138"/>
      <c r="B404" s="138"/>
      <c r="C404" s="138"/>
      <c r="D404" s="138"/>
      <c r="E404" s="138"/>
      <c r="F404" s="138"/>
      <c r="G404" s="138"/>
    </row>
    <row r="405" ht="12.75" customHeight="1">
      <c r="A405" s="138"/>
      <c r="B405" s="138"/>
      <c r="C405" s="138"/>
      <c r="D405" s="138"/>
      <c r="E405" s="138"/>
      <c r="F405" s="138"/>
      <c r="G405" s="138"/>
    </row>
    <row r="406" ht="12.75" customHeight="1">
      <c r="A406" s="138"/>
      <c r="B406" s="138"/>
      <c r="C406" s="138"/>
      <c r="D406" s="138"/>
      <c r="E406" s="138"/>
      <c r="F406" s="138"/>
      <c r="G406" s="138"/>
    </row>
    <row r="407" ht="12.75" customHeight="1">
      <c r="A407" s="138"/>
      <c r="B407" s="138"/>
      <c r="C407" s="138"/>
      <c r="D407" s="138"/>
      <c r="E407" s="138"/>
      <c r="F407" s="138"/>
      <c r="G407" s="138"/>
    </row>
    <row r="408" ht="12.75" customHeight="1">
      <c r="A408" s="138"/>
      <c r="B408" s="138"/>
      <c r="C408" s="138"/>
      <c r="D408" s="138"/>
      <c r="E408" s="138"/>
      <c r="F408" s="138"/>
      <c r="G408" s="138"/>
    </row>
    <row r="409" ht="12.75" customHeight="1">
      <c r="A409" s="138"/>
      <c r="B409" s="138"/>
      <c r="C409" s="138"/>
      <c r="D409" s="138"/>
      <c r="E409" s="138"/>
      <c r="F409" s="138"/>
      <c r="G409" s="138"/>
    </row>
    <row r="410" ht="12.75" customHeight="1">
      <c r="A410" s="138"/>
      <c r="B410" s="138"/>
      <c r="C410" s="138"/>
      <c r="D410" s="138"/>
      <c r="E410" s="138"/>
      <c r="F410" s="138"/>
      <c r="G410" s="138"/>
    </row>
    <row r="411" ht="12.75" customHeight="1">
      <c r="A411" s="138"/>
      <c r="B411" s="138"/>
      <c r="C411" s="138"/>
      <c r="D411" s="138"/>
      <c r="E411" s="138"/>
      <c r="F411" s="138"/>
      <c r="G411" s="138"/>
    </row>
    <row r="412" ht="12.75" customHeight="1">
      <c r="A412" s="138"/>
      <c r="B412" s="138"/>
      <c r="C412" s="138"/>
      <c r="D412" s="138"/>
      <c r="E412" s="138"/>
      <c r="F412" s="138"/>
      <c r="G412" s="138"/>
    </row>
    <row r="413" ht="12.75" customHeight="1">
      <c r="A413" s="138"/>
      <c r="B413" s="138"/>
      <c r="C413" s="138"/>
      <c r="D413" s="138"/>
      <c r="E413" s="138"/>
      <c r="F413" s="138"/>
      <c r="G413" s="138"/>
    </row>
    <row r="414" ht="12.75" customHeight="1">
      <c r="A414" s="138"/>
      <c r="B414" s="138"/>
      <c r="C414" s="138"/>
      <c r="D414" s="138"/>
      <c r="E414" s="138"/>
      <c r="F414" s="138"/>
      <c r="G414" s="138"/>
    </row>
    <row r="415" ht="12.75" customHeight="1">
      <c r="A415" s="138"/>
      <c r="B415" s="138"/>
      <c r="C415" s="138"/>
      <c r="D415" s="138"/>
      <c r="E415" s="138"/>
      <c r="F415" s="138"/>
      <c r="G415" s="138"/>
    </row>
    <row r="416" ht="12.75" customHeight="1">
      <c r="A416" s="138"/>
      <c r="B416" s="138"/>
      <c r="C416" s="138"/>
      <c r="D416" s="138"/>
      <c r="E416" s="138"/>
      <c r="F416" s="138"/>
      <c r="G416" s="138"/>
    </row>
    <row r="417" ht="12.75" customHeight="1">
      <c r="A417" s="138"/>
      <c r="B417" s="138"/>
      <c r="C417" s="138"/>
      <c r="D417" s="138"/>
      <c r="E417" s="138"/>
      <c r="F417" s="138"/>
      <c r="G417" s="138"/>
    </row>
    <row r="418" ht="12.75" customHeight="1">
      <c r="A418" s="138"/>
      <c r="B418" s="138"/>
      <c r="C418" s="138"/>
      <c r="D418" s="138"/>
      <c r="E418" s="138"/>
      <c r="F418" s="138"/>
      <c r="G418" s="138"/>
    </row>
    <row r="419" ht="12.75" customHeight="1">
      <c r="A419" s="138"/>
      <c r="B419" s="138"/>
      <c r="C419" s="138"/>
      <c r="D419" s="138"/>
      <c r="E419" s="138"/>
      <c r="F419" s="138"/>
      <c r="G419" s="138"/>
    </row>
    <row r="420" ht="12.75" customHeight="1">
      <c r="A420" s="138"/>
      <c r="B420" s="138"/>
      <c r="C420" s="138"/>
      <c r="D420" s="138"/>
      <c r="E420" s="138"/>
      <c r="F420" s="138"/>
      <c r="G420" s="138"/>
    </row>
    <row r="421" ht="12.75" customHeight="1">
      <c r="A421" s="138"/>
      <c r="B421" s="138"/>
      <c r="C421" s="138"/>
      <c r="D421" s="138"/>
      <c r="E421" s="138"/>
      <c r="F421" s="138"/>
      <c r="G421" s="138"/>
    </row>
    <row r="422" ht="12.75" customHeight="1">
      <c r="A422" s="138"/>
      <c r="B422" s="138"/>
      <c r="C422" s="138"/>
      <c r="D422" s="138"/>
      <c r="E422" s="138"/>
      <c r="F422" s="138"/>
      <c r="G422" s="138"/>
    </row>
    <row r="423" ht="12.75" customHeight="1">
      <c r="A423" s="138"/>
      <c r="B423" s="138"/>
      <c r="C423" s="138"/>
      <c r="D423" s="138"/>
      <c r="E423" s="138"/>
      <c r="F423" s="138"/>
      <c r="G423" s="138"/>
    </row>
    <row r="424" ht="12.75" customHeight="1">
      <c r="A424" s="138"/>
      <c r="B424" s="138"/>
      <c r="C424" s="138"/>
      <c r="D424" s="138"/>
      <c r="E424" s="138"/>
      <c r="F424" s="138"/>
      <c r="G424" s="138"/>
    </row>
    <row r="425" ht="12.75" customHeight="1">
      <c r="A425" s="138"/>
      <c r="B425" s="138"/>
      <c r="C425" s="138"/>
      <c r="D425" s="138"/>
      <c r="E425" s="138"/>
      <c r="F425" s="138"/>
      <c r="G425" s="138"/>
    </row>
    <row r="426" ht="12.75" customHeight="1">
      <c r="A426" s="138"/>
      <c r="B426" s="138"/>
      <c r="C426" s="138"/>
      <c r="D426" s="138"/>
      <c r="E426" s="138"/>
      <c r="F426" s="138"/>
      <c r="G426" s="138"/>
    </row>
    <row r="427" ht="12.75" customHeight="1">
      <c r="A427" s="138"/>
      <c r="B427" s="138"/>
      <c r="C427" s="138"/>
      <c r="D427" s="138"/>
      <c r="E427" s="138"/>
      <c r="F427" s="138"/>
      <c r="G427" s="138"/>
    </row>
    <row r="428" ht="12.75" customHeight="1">
      <c r="A428" s="138"/>
      <c r="B428" s="138"/>
      <c r="C428" s="138"/>
      <c r="D428" s="138"/>
      <c r="E428" s="138"/>
      <c r="F428" s="138"/>
      <c r="G428" s="138"/>
    </row>
    <row r="429" ht="12.75" customHeight="1">
      <c r="A429" s="138"/>
      <c r="B429" s="138"/>
      <c r="C429" s="138"/>
      <c r="D429" s="138"/>
      <c r="E429" s="138"/>
      <c r="F429" s="138"/>
      <c r="G429" s="138"/>
    </row>
    <row r="430" ht="12.75" customHeight="1">
      <c r="A430" s="138"/>
      <c r="B430" s="138"/>
      <c r="C430" s="138"/>
      <c r="D430" s="138"/>
      <c r="E430" s="138"/>
      <c r="F430" s="138"/>
      <c r="G430" s="138"/>
    </row>
    <row r="431" ht="12.75" customHeight="1">
      <c r="A431" s="138"/>
      <c r="B431" s="138"/>
      <c r="C431" s="138"/>
      <c r="D431" s="138"/>
      <c r="E431" s="138"/>
      <c r="F431" s="138"/>
      <c r="G431" s="138"/>
    </row>
    <row r="432" ht="12.75" customHeight="1">
      <c r="A432" s="138"/>
      <c r="B432" s="138"/>
      <c r="C432" s="138"/>
      <c r="D432" s="138"/>
      <c r="E432" s="138"/>
      <c r="F432" s="138"/>
      <c r="G432" s="138"/>
    </row>
    <row r="433" ht="12.75" customHeight="1">
      <c r="A433" s="138"/>
      <c r="B433" s="138"/>
      <c r="C433" s="138"/>
      <c r="D433" s="138"/>
      <c r="E433" s="138"/>
      <c r="F433" s="138"/>
      <c r="G433" s="138"/>
    </row>
    <row r="434" ht="12.75" customHeight="1">
      <c r="A434" s="138"/>
      <c r="B434" s="138"/>
      <c r="C434" s="138"/>
      <c r="D434" s="138"/>
      <c r="E434" s="138"/>
      <c r="F434" s="138"/>
      <c r="G434" s="138"/>
    </row>
    <row r="435" ht="12.75" customHeight="1">
      <c r="A435" s="138"/>
      <c r="B435" s="138"/>
      <c r="C435" s="138"/>
      <c r="D435" s="138"/>
      <c r="E435" s="138"/>
      <c r="F435" s="138"/>
      <c r="G435" s="138"/>
    </row>
    <row r="436" ht="12.75" customHeight="1">
      <c r="A436" s="138"/>
      <c r="B436" s="138"/>
      <c r="C436" s="138"/>
      <c r="D436" s="138"/>
      <c r="E436" s="138"/>
      <c r="F436" s="138"/>
      <c r="G436" s="138"/>
    </row>
    <row r="437" ht="12.75" customHeight="1">
      <c r="A437" s="138"/>
      <c r="B437" s="138"/>
      <c r="C437" s="138"/>
      <c r="D437" s="138"/>
      <c r="E437" s="138"/>
      <c r="F437" s="138"/>
      <c r="G437" s="138"/>
    </row>
    <row r="438" ht="12.75" customHeight="1">
      <c r="A438" s="138"/>
      <c r="B438" s="138"/>
      <c r="C438" s="138"/>
      <c r="D438" s="138"/>
      <c r="E438" s="138"/>
      <c r="F438" s="138"/>
      <c r="G438" s="138"/>
    </row>
    <row r="439" ht="12.75" customHeight="1">
      <c r="A439" s="138"/>
      <c r="B439" s="138"/>
      <c r="C439" s="138"/>
      <c r="D439" s="138"/>
      <c r="E439" s="138"/>
      <c r="F439" s="138"/>
      <c r="G439" s="138"/>
    </row>
    <row r="440" ht="12.75" customHeight="1">
      <c r="A440" s="138"/>
      <c r="B440" s="138"/>
      <c r="C440" s="138"/>
      <c r="D440" s="138"/>
      <c r="E440" s="138"/>
      <c r="F440" s="138"/>
      <c r="G440" s="138"/>
    </row>
    <row r="441" ht="12.75" customHeight="1">
      <c r="A441" s="138"/>
      <c r="B441" s="138"/>
      <c r="C441" s="138"/>
      <c r="D441" s="138"/>
      <c r="E441" s="138"/>
      <c r="F441" s="138"/>
      <c r="G441" s="138"/>
    </row>
    <row r="442" ht="12.75" customHeight="1">
      <c r="A442" s="138"/>
      <c r="B442" s="138"/>
      <c r="C442" s="138"/>
      <c r="D442" s="138"/>
      <c r="E442" s="138"/>
      <c r="F442" s="138"/>
      <c r="G442" s="138"/>
    </row>
    <row r="443" ht="12.75" customHeight="1">
      <c r="A443" s="138"/>
      <c r="B443" s="138"/>
      <c r="C443" s="138"/>
      <c r="D443" s="138"/>
      <c r="E443" s="138"/>
      <c r="F443" s="138"/>
      <c r="G443" s="138"/>
    </row>
    <row r="444" ht="12.75" customHeight="1">
      <c r="A444" s="138"/>
      <c r="B444" s="138"/>
      <c r="C444" s="138"/>
      <c r="D444" s="138"/>
      <c r="E444" s="138"/>
      <c r="F444" s="138"/>
      <c r="G444" s="138"/>
    </row>
    <row r="445" ht="12.75" customHeight="1">
      <c r="A445" s="138"/>
      <c r="B445" s="138"/>
      <c r="C445" s="138"/>
      <c r="D445" s="138"/>
      <c r="E445" s="138"/>
      <c r="F445" s="138"/>
      <c r="G445" s="138"/>
    </row>
    <row r="446" ht="12.75" customHeight="1">
      <c r="A446" s="138"/>
      <c r="B446" s="138"/>
      <c r="C446" s="138"/>
      <c r="D446" s="138"/>
      <c r="E446" s="138"/>
      <c r="F446" s="138"/>
      <c r="G446" s="138"/>
    </row>
    <row r="447" ht="12.75" customHeight="1">
      <c r="A447" s="138"/>
      <c r="B447" s="138"/>
      <c r="C447" s="138"/>
      <c r="D447" s="138"/>
      <c r="E447" s="138"/>
      <c r="F447" s="138"/>
      <c r="G447" s="138"/>
    </row>
    <row r="448" ht="12.75" customHeight="1">
      <c r="A448" s="138"/>
      <c r="B448" s="138"/>
      <c r="C448" s="138"/>
      <c r="D448" s="138"/>
      <c r="E448" s="138"/>
      <c r="F448" s="138"/>
      <c r="G448" s="138"/>
    </row>
    <row r="449" ht="12.75" customHeight="1">
      <c r="A449" s="138"/>
      <c r="B449" s="138"/>
      <c r="C449" s="138"/>
      <c r="D449" s="138"/>
      <c r="E449" s="138"/>
      <c r="F449" s="138"/>
      <c r="G449" s="138"/>
    </row>
    <row r="450" ht="12.75" customHeight="1">
      <c r="A450" s="138"/>
      <c r="B450" s="138"/>
      <c r="C450" s="138"/>
      <c r="D450" s="138"/>
      <c r="E450" s="138"/>
      <c r="F450" s="138"/>
      <c r="G450" s="138"/>
    </row>
    <row r="451" ht="12.75" customHeight="1">
      <c r="A451" s="138"/>
      <c r="B451" s="138"/>
      <c r="C451" s="138"/>
      <c r="D451" s="138"/>
      <c r="E451" s="138"/>
      <c r="F451" s="138"/>
      <c r="G451" s="138"/>
    </row>
    <row r="452" ht="12.75" customHeight="1">
      <c r="A452" s="138"/>
      <c r="B452" s="138"/>
      <c r="C452" s="138"/>
      <c r="D452" s="138"/>
      <c r="E452" s="138"/>
      <c r="F452" s="138"/>
      <c r="G452" s="138"/>
    </row>
    <row r="453" ht="12.75" customHeight="1">
      <c r="A453" s="138"/>
      <c r="B453" s="138"/>
      <c r="C453" s="138"/>
      <c r="D453" s="138"/>
      <c r="E453" s="138"/>
      <c r="F453" s="138"/>
      <c r="G453" s="138"/>
    </row>
    <row r="454" ht="12.75" customHeight="1">
      <c r="A454" s="138"/>
      <c r="B454" s="138"/>
      <c r="C454" s="138"/>
      <c r="D454" s="138"/>
      <c r="E454" s="138"/>
      <c r="F454" s="138"/>
      <c r="G454" s="138"/>
    </row>
    <row r="455" ht="12.75" customHeight="1">
      <c r="A455" s="138"/>
      <c r="B455" s="138"/>
      <c r="C455" s="138"/>
      <c r="D455" s="138"/>
      <c r="E455" s="138"/>
      <c r="F455" s="138"/>
      <c r="G455" s="138"/>
    </row>
    <row r="456" ht="12.75" customHeight="1">
      <c r="A456" s="138"/>
      <c r="B456" s="138"/>
      <c r="C456" s="138"/>
      <c r="D456" s="138"/>
      <c r="E456" s="138"/>
      <c r="F456" s="138"/>
      <c r="G456" s="138"/>
    </row>
    <row r="457" ht="12.75" customHeight="1">
      <c r="A457" s="138"/>
      <c r="B457" s="138"/>
      <c r="C457" s="138"/>
      <c r="D457" s="138"/>
      <c r="E457" s="138"/>
      <c r="F457" s="138"/>
      <c r="G457" s="138"/>
    </row>
    <row r="458" ht="12.75" customHeight="1">
      <c r="A458" s="138"/>
      <c r="B458" s="138"/>
      <c r="C458" s="138"/>
      <c r="D458" s="138"/>
      <c r="E458" s="138"/>
      <c r="F458" s="138"/>
      <c r="G458" s="138"/>
    </row>
    <row r="459" ht="12.75" customHeight="1">
      <c r="A459" s="138"/>
      <c r="B459" s="138"/>
      <c r="C459" s="138"/>
      <c r="D459" s="138"/>
      <c r="E459" s="138"/>
      <c r="F459" s="138"/>
      <c r="G459" s="138"/>
    </row>
    <row r="460" ht="12.75" customHeight="1">
      <c r="A460" s="138"/>
      <c r="B460" s="138"/>
      <c r="C460" s="138"/>
      <c r="D460" s="138"/>
      <c r="E460" s="138"/>
      <c r="F460" s="138"/>
      <c r="G460" s="138"/>
    </row>
    <row r="461" ht="12.75" customHeight="1">
      <c r="A461" s="138"/>
      <c r="B461" s="138"/>
      <c r="C461" s="138"/>
      <c r="D461" s="138"/>
      <c r="E461" s="138"/>
      <c r="F461" s="138"/>
      <c r="G461" s="138"/>
    </row>
    <row r="462" ht="12.75" customHeight="1">
      <c r="A462" s="138"/>
      <c r="B462" s="138"/>
      <c r="C462" s="138"/>
      <c r="D462" s="138"/>
      <c r="E462" s="138"/>
      <c r="F462" s="138"/>
      <c r="G462" s="138"/>
    </row>
    <row r="463" ht="12.75" customHeight="1">
      <c r="A463" s="138"/>
      <c r="B463" s="138"/>
      <c r="C463" s="138"/>
      <c r="D463" s="138"/>
      <c r="E463" s="138"/>
      <c r="F463" s="138"/>
      <c r="G463" s="138"/>
    </row>
    <row r="464" ht="12.75" customHeight="1">
      <c r="A464" s="138"/>
      <c r="B464" s="138"/>
      <c r="C464" s="138"/>
      <c r="D464" s="138"/>
      <c r="E464" s="138"/>
      <c r="F464" s="138"/>
      <c r="G464" s="138"/>
    </row>
    <row r="465" ht="12.75" customHeight="1">
      <c r="A465" s="138"/>
      <c r="B465" s="138"/>
      <c r="C465" s="138"/>
      <c r="D465" s="138"/>
      <c r="E465" s="138"/>
      <c r="F465" s="138"/>
      <c r="G465" s="138"/>
    </row>
    <row r="466" ht="12.75" customHeight="1">
      <c r="A466" s="138"/>
      <c r="B466" s="138"/>
      <c r="C466" s="138"/>
      <c r="D466" s="138"/>
      <c r="E466" s="138"/>
      <c r="F466" s="138"/>
      <c r="G466" s="138"/>
    </row>
    <row r="467" ht="12.75" customHeight="1">
      <c r="A467" s="138"/>
      <c r="B467" s="138"/>
      <c r="C467" s="138"/>
      <c r="D467" s="138"/>
      <c r="E467" s="138"/>
      <c r="F467" s="138"/>
      <c r="G467" s="138"/>
    </row>
    <row r="468" ht="12.75" customHeight="1">
      <c r="A468" s="138"/>
      <c r="B468" s="138"/>
      <c r="C468" s="138"/>
      <c r="D468" s="138"/>
      <c r="E468" s="138"/>
      <c r="F468" s="138"/>
      <c r="G468" s="138"/>
    </row>
    <row r="469" ht="12.75" customHeight="1">
      <c r="A469" s="138"/>
      <c r="B469" s="138"/>
      <c r="C469" s="138"/>
      <c r="D469" s="138"/>
      <c r="E469" s="138"/>
      <c r="F469" s="138"/>
      <c r="G469" s="138"/>
    </row>
    <row r="470" ht="12.75" customHeight="1">
      <c r="A470" s="138"/>
      <c r="B470" s="138"/>
      <c r="C470" s="138"/>
      <c r="D470" s="138"/>
      <c r="E470" s="138"/>
      <c r="F470" s="138"/>
      <c r="G470" s="138"/>
    </row>
    <row r="471" ht="12.75" customHeight="1">
      <c r="A471" s="138"/>
      <c r="B471" s="138"/>
      <c r="C471" s="138"/>
      <c r="D471" s="138"/>
      <c r="E471" s="138"/>
      <c r="F471" s="138"/>
      <c r="G471" s="138"/>
    </row>
    <row r="472" ht="12.75" customHeight="1">
      <c r="A472" s="138"/>
      <c r="B472" s="138"/>
      <c r="C472" s="138"/>
      <c r="D472" s="138"/>
      <c r="E472" s="138"/>
      <c r="F472" s="138"/>
      <c r="G472" s="138"/>
    </row>
    <row r="473" ht="12.75" customHeight="1">
      <c r="A473" s="138"/>
      <c r="B473" s="138"/>
      <c r="C473" s="138"/>
      <c r="D473" s="138"/>
      <c r="E473" s="138"/>
      <c r="F473" s="138"/>
      <c r="G473" s="138"/>
    </row>
    <row r="474" ht="12.75" customHeight="1">
      <c r="A474" s="138"/>
      <c r="B474" s="138"/>
      <c r="C474" s="138"/>
      <c r="D474" s="138"/>
      <c r="E474" s="138"/>
      <c r="F474" s="138"/>
      <c r="G474" s="138"/>
    </row>
    <row r="475" ht="12.75" customHeight="1">
      <c r="A475" s="138"/>
      <c r="B475" s="138"/>
      <c r="C475" s="138"/>
      <c r="D475" s="138"/>
      <c r="E475" s="138"/>
      <c r="F475" s="138"/>
      <c r="G475" s="138"/>
    </row>
    <row r="476" ht="12.75" customHeight="1">
      <c r="A476" s="138"/>
      <c r="B476" s="138"/>
      <c r="C476" s="138"/>
      <c r="D476" s="138"/>
      <c r="E476" s="138"/>
      <c r="F476" s="138"/>
      <c r="G476" s="138"/>
    </row>
    <row r="477" ht="12.75" customHeight="1">
      <c r="A477" s="138"/>
      <c r="B477" s="138"/>
      <c r="C477" s="138"/>
      <c r="D477" s="138"/>
      <c r="E477" s="138"/>
      <c r="F477" s="138"/>
      <c r="G477" s="138"/>
    </row>
    <row r="478" ht="12.75" customHeight="1">
      <c r="A478" s="138"/>
      <c r="B478" s="138"/>
      <c r="C478" s="138"/>
      <c r="D478" s="138"/>
      <c r="E478" s="138"/>
      <c r="F478" s="138"/>
      <c r="G478" s="138"/>
    </row>
    <row r="479" ht="12.75" customHeight="1">
      <c r="A479" s="138"/>
      <c r="B479" s="138"/>
      <c r="C479" s="138"/>
      <c r="D479" s="138"/>
      <c r="E479" s="138"/>
      <c r="F479" s="138"/>
      <c r="G479" s="138"/>
    </row>
    <row r="480" ht="12.75" customHeight="1">
      <c r="A480" s="138"/>
      <c r="B480" s="138"/>
      <c r="C480" s="138"/>
      <c r="D480" s="138"/>
      <c r="E480" s="138"/>
      <c r="F480" s="138"/>
      <c r="G480" s="138"/>
    </row>
    <row r="481" ht="12.75" customHeight="1">
      <c r="A481" s="138"/>
      <c r="B481" s="138"/>
      <c r="C481" s="138"/>
      <c r="D481" s="138"/>
      <c r="E481" s="138"/>
      <c r="F481" s="138"/>
      <c r="G481" s="138"/>
    </row>
    <row r="482" ht="12.75" customHeight="1">
      <c r="A482" s="138"/>
      <c r="B482" s="138"/>
      <c r="C482" s="138"/>
      <c r="D482" s="138"/>
      <c r="E482" s="138"/>
      <c r="F482" s="138"/>
      <c r="G482" s="138"/>
    </row>
    <row r="483" ht="12.75" customHeight="1">
      <c r="A483" s="138"/>
      <c r="B483" s="138"/>
      <c r="C483" s="138"/>
      <c r="D483" s="138"/>
      <c r="E483" s="138"/>
      <c r="F483" s="138"/>
      <c r="G483" s="138"/>
    </row>
    <row r="484" ht="12.75" customHeight="1">
      <c r="A484" s="138"/>
      <c r="B484" s="138"/>
      <c r="C484" s="138"/>
      <c r="D484" s="138"/>
      <c r="E484" s="138"/>
      <c r="F484" s="138"/>
      <c r="G484" s="138"/>
    </row>
    <row r="485" ht="12.75" customHeight="1">
      <c r="A485" s="138"/>
      <c r="B485" s="138"/>
      <c r="C485" s="138"/>
      <c r="D485" s="138"/>
      <c r="E485" s="138"/>
      <c r="F485" s="138"/>
      <c r="G485" s="138"/>
    </row>
    <row r="486" ht="12.75" customHeight="1">
      <c r="A486" s="138"/>
      <c r="B486" s="138"/>
      <c r="C486" s="138"/>
      <c r="D486" s="138"/>
      <c r="E486" s="138"/>
      <c r="F486" s="138"/>
      <c r="G486" s="138"/>
    </row>
    <row r="487" ht="12.75" customHeight="1">
      <c r="A487" s="138"/>
      <c r="B487" s="138"/>
      <c r="C487" s="138"/>
      <c r="D487" s="138"/>
      <c r="E487" s="138"/>
      <c r="F487" s="138"/>
      <c r="G487" s="138"/>
    </row>
    <row r="488" ht="12.75" customHeight="1">
      <c r="A488" s="138"/>
      <c r="B488" s="138"/>
      <c r="C488" s="138"/>
      <c r="D488" s="138"/>
      <c r="E488" s="138"/>
      <c r="F488" s="138"/>
      <c r="G488" s="138"/>
    </row>
    <row r="489" ht="12.75" customHeight="1">
      <c r="A489" s="138"/>
      <c r="B489" s="138"/>
      <c r="C489" s="138"/>
      <c r="D489" s="138"/>
      <c r="E489" s="138"/>
      <c r="F489" s="138"/>
      <c r="G489" s="138"/>
    </row>
    <row r="490" ht="12.75" customHeight="1">
      <c r="A490" s="138"/>
      <c r="B490" s="138"/>
      <c r="C490" s="138"/>
      <c r="D490" s="138"/>
      <c r="E490" s="138"/>
      <c r="F490" s="138"/>
      <c r="G490" s="138"/>
    </row>
    <row r="491" ht="12.75" customHeight="1">
      <c r="A491" s="138"/>
      <c r="B491" s="138"/>
      <c r="C491" s="138"/>
      <c r="D491" s="138"/>
      <c r="E491" s="138"/>
      <c r="F491" s="138"/>
      <c r="G491" s="138"/>
    </row>
    <row r="492" ht="12.75" customHeight="1">
      <c r="A492" s="138"/>
      <c r="B492" s="138"/>
      <c r="C492" s="138"/>
      <c r="D492" s="138"/>
      <c r="E492" s="138"/>
      <c r="F492" s="138"/>
      <c r="G492" s="138"/>
    </row>
    <row r="493" ht="12.75" customHeight="1">
      <c r="A493" s="138"/>
      <c r="B493" s="138"/>
      <c r="C493" s="138"/>
      <c r="D493" s="138"/>
      <c r="E493" s="138"/>
      <c r="F493" s="138"/>
      <c r="G493" s="138"/>
    </row>
    <row r="494" ht="12.75" customHeight="1">
      <c r="A494" s="138"/>
      <c r="B494" s="138"/>
      <c r="C494" s="138"/>
      <c r="D494" s="138"/>
      <c r="E494" s="138"/>
      <c r="F494" s="138"/>
      <c r="G494" s="138"/>
    </row>
    <row r="495" ht="12.75" customHeight="1">
      <c r="A495" s="138"/>
      <c r="B495" s="138"/>
      <c r="C495" s="138"/>
      <c r="D495" s="138"/>
      <c r="E495" s="138"/>
      <c r="F495" s="138"/>
      <c r="G495" s="138"/>
    </row>
    <row r="496" ht="12.75" customHeight="1">
      <c r="A496" s="138"/>
      <c r="B496" s="138"/>
      <c r="C496" s="138"/>
      <c r="D496" s="138"/>
      <c r="E496" s="138"/>
      <c r="F496" s="138"/>
      <c r="G496" s="138"/>
    </row>
    <row r="497" ht="12.75" customHeight="1">
      <c r="A497" s="138"/>
      <c r="B497" s="138"/>
      <c r="C497" s="138"/>
      <c r="D497" s="138"/>
      <c r="E497" s="138"/>
      <c r="F497" s="138"/>
      <c r="G497" s="138"/>
    </row>
    <row r="498" ht="12.75" customHeight="1">
      <c r="A498" s="138"/>
      <c r="B498" s="138"/>
      <c r="C498" s="138"/>
      <c r="D498" s="138"/>
      <c r="E498" s="138"/>
      <c r="F498" s="138"/>
      <c r="G498" s="138"/>
    </row>
    <row r="499" ht="12.75" customHeight="1">
      <c r="A499" s="138"/>
      <c r="B499" s="138"/>
      <c r="C499" s="138"/>
      <c r="D499" s="138"/>
      <c r="E499" s="138"/>
      <c r="F499" s="138"/>
      <c r="G499" s="138"/>
    </row>
    <row r="500" ht="12.75" customHeight="1">
      <c r="A500" s="138"/>
      <c r="B500" s="138"/>
      <c r="C500" s="138"/>
      <c r="D500" s="138"/>
      <c r="E500" s="138"/>
      <c r="F500" s="138"/>
      <c r="G500" s="138"/>
    </row>
    <row r="501" ht="12.75" customHeight="1">
      <c r="A501" s="138"/>
      <c r="B501" s="138"/>
      <c r="C501" s="138"/>
      <c r="D501" s="138"/>
      <c r="E501" s="138"/>
      <c r="F501" s="138"/>
      <c r="G501" s="138"/>
    </row>
    <row r="502" ht="12.75" customHeight="1">
      <c r="A502" s="138"/>
      <c r="B502" s="138"/>
      <c r="C502" s="138"/>
      <c r="D502" s="138"/>
      <c r="E502" s="138"/>
      <c r="F502" s="138"/>
      <c r="G502" s="138"/>
    </row>
    <row r="503" ht="12.75" customHeight="1">
      <c r="A503" s="138"/>
      <c r="B503" s="138"/>
      <c r="C503" s="138"/>
      <c r="D503" s="138"/>
      <c r="E503" s="138"/>
      <c r="F503" s="138"/>
      <c r="G503" s="138"/>
    </row>
    <row r="504" ht="12.75" customHeight="1">
      <c r="A504" s="138"/>
      <c r="B504" s="138"/>
      <c r="C504" s="138"/>
      <c r="D504" s="138"/>
      <c r="E504" s="138"/>
      <c r="F504" s="138"/>
      <c r="G504" s="138"/>
    </row>
    <row r="505" ht="12.75" customHeight="1">
      <c r="A505" s="138"/>
      <c r="B505" s="138"/>
      <c r="C505" s="138"/>
      <c r="D505" s="138"/>
      <c r="E505" s="138"/>
      <c r="F505" s="138"/>
      <c r="G505" s="138"/>
    </row>
    <row r="506" ht="12.75" customHeight="1">
      <c r="A506" s="138"/>
      <c r="B506" s="138"/>
      <c r="C506" s="138"/>
      <c r="D506" s="138"/>
      <c r="E506" s="138"/>
      <c r="F506" s="138"/>
      <c r="G506" s="138"/>
    </row>
    <row r="507" ht="12.75" customHeight="1">
      <c r="A507" s="138"/>
      <c r="B507" s="138"/>
      <c r="C507" s="138"/>
      <c r="D507" s="138"/>
      <c r="E507" s="138"/>
      <c r="F507" s="138"/>
      <c r="G507" s="138"/>
    </row>
    <row r="508" ht="12.75" customHeight="1">
      <c r="A508" s="138"/>
      <c r="B508" s="138"/>
      <c r="C508" s="138"/>
      <c r="D508" s="138"/>
      <c r="E508" s="138"/>
      <c r="F508" s="138"/>
      <c r="G508" s="138"/>
    </row>
    <row r="509" ht="12.75" customHeight="1">
      <c r="A509" s="138"/>
      <c r="B509" s="138"/>
      <c r="C509" s="138"/>
      <c r="D509" s="138"/>
      <c r="E509" s="138"/>
      <c r="F509" s="138"/>
      <c r="G509" s="138"/>
    </row>
    <row r="510" ht="12.75" customHeight="1">
      <c r="A510" s="138"/>
      <c r="B510" s="138"/>
      <c r="C510" s="138"/>
      <c r="D510" s="138"/>
      <c r="E510" s="138"/>
      <c r="F510" s="138"/>
      <c r="G510" s="138"/>
    </row>
    <row r="511" ht="12.75" customHeight="1">
      <c r="A511" s="138"/>
      <c r="B511" s="138"/>
      <c r="C511" s="138"/>
      <c r="D511" s="138"/>
      <c r="E511" s="138"/>
      <c r="F511" s="138"/>
      <c r="G511" s="138"/>
    </row>
    <row r="512" ht="12.75" customHeight="1">
      <c r="A512" s="138"/>
      <c r="B512" s="138"/>
      <c r="C512" s="138"/>
      <c r="D512" s="138"/>
      <c r="E512" s="138"/>
      <c r="F512" s="138"/>
      <c r="G512" s="138"/>
    </row>
    <row r="513" ht="12.75" customHeight="1">
      <c r="A513" s="138"/>
      <c r="B513" s="138"/>
      <c r="C513" s="138"/>
      <c r="D513" s="138"/>
      <c r="E513" s="138"/>
      <c r="F513" s="138"/>
      <c r="G513" s="138"/>
    </row>
    <row r="514" ht="12.75" customHeight="1">
      <c r="A514" s="138"/>
      <c r="B514" s="138"/>
      <c r="C514" s="138"/>
      <c r="D514" s="138"/>
      <c r="E514" s="138"/>
      <c r="F514" s="138"/>
      <c r="G514" s="138"/>
    </row>
    <row r="515" ht="12.75" customHeight="1">
      <c r="A515" s="138"/>
      <c r="B515" s="138"/>
      <c r="C515" s="138"/>
      <c r="D515" s="138"/>
      <c r="E515" s="138"/>
      <c r="F515" s="138"/>
      <c r="G515" s="138"/>
    </row>
    <row r="516" ht="12.75" customHeight="1">
      <c r="A516" s="138"/>
      <c r="B516" s="138"/>
      <c r="C516" s="138"/>
      <c r="D516" s="138"/>
      <c r="E516" s="138"/>
      <c r="F516" s="138"/>
      <c r="G516" s="138"/>
    </row>
    <row r="517" ht="12.75" customHeight="1">
      <c r="A517" s="138"/>
      <c r="B517" s="138"/>
      <c r="C517" s="138"/>
      <c r="D517" s="138"/>
      <c r="E517" s="138"/>
      <c r="F517" s="138"/>
      <c r="G517" s="138"/>
    </row>
    <row r="518" ht="12.75" customHeight="1">
      <c r="A518" s="138"/>
      <c r="B518" s="138"/>
      <c r="C518" s="138"/>
      <c r="D518" s="138"/>
      <c r="E518" s="138"/>
      <c r="F518" s="138"/>
      <c r="G518" s="138"/>
    </row>
    <row r="519" ht="12.75" customHeight="1">
      <c r="A519" s="138"/>
      <c r="B519" s="138"/>
      <c r="C519" s="138"/>
      <c r="D519" s="138"/>
      <c r="E519" s="138"/>
      <c r="F519" s="138"/>
      <c r="G519" s="138"/>
    </row>
    <row r="520" ht="12.75" customHeight="1">
      <c r="A520" s="138"/>
      <c r="B520" s="138"/>
      <c r="C520" s="138"/>
      <c r="D520" s="138"/>
      <c r="E520" s="138"/>
      <c r="F520" s="138"/>
      <c r="G520" s="138"/>
    </row>
    <row r="521" ht="12.75" customHeight="1">
      <c r="A521" s="138"/>
      <c r="B521" s="138"/>
      <c r="C521" s="138"/>
      <c r="D521" s="138"/>
      <c r="E521" s="138"/>
      <c r="F521" s="138"/>
      <c r="G521" s="138"/>
    </row>
    <row r="522" ht="12.75" customHeight="1">
      <c r="A522" s="138"/>
      <c r="B522" s="138"/>
      <c r="C522" s="138"/>
      <c r="D522" s="138"/>
      <c r="E522" s="138"/>
      <c r="F522" s="138"/>
      <c r="G522" s="138"/>
    </row>
    <row r="523" ht="12.75" customHeight="1">
      <c r="A523" s="138"/>
      <c r="B523" s="138"/>
      <c r="C523" s="138"/>
      <c r="D523" s="138"/>
      <c r="E523" s="138"/>
      <c r="F523" s="138"/>
      <c r="G523" s="138"/>
    </row>
    <row r="524" ht="12.75" customHeight="1">
      <c r="A524" s="138"/>
      <c r="B524" s="138"/>
      <c r="C524" s="138"/>
      <c r="D524" s="138"/>
      <c r="E524" s="138"/>
      <c r="F524" s="138"/>
      <c r="G524" s="138"/>
    </row>
    <row r="525" ht="12.75" customHeight="1">
      <c r="A525" s="138"/>
      <c r="B525" s="138"/>
      <c r="C525" s="138"/>
      <c r="D525" s="138"/>
      <c r="E525" s="138"/>
      <c r="F525" s="138"/>
      <c r="G525" s="138"/>
    </row>
    <row r="526" ht="12.75" customHeight="1">
      <c r="A526" s="138"/>
      <c r="B526" s="138"/>
      <c r="C526" s="138"/>
      <c r="D526" s="138"/>
      <c r="E526" s="138"/>
      <c r="F526" s="138"/>
      <c r="G526" s="138"/>
    </row>
    <row r="527" ht="12.75" customHeight="1">
      <c r="A527" s="138"/>
      <c r="B527" s="138"/>
      <c r="C527" s="138"/>
      <c r="D527" s="138"/>
      <c r="E527" s="138"/>
      <c r="F527" s="138"/>
      <c r="G527" s="138"/>
    </row>
    <row r="528" ht="12.75" customHeight="1">
      <c r="A528" s="138"/>
      <c r="B528" s="138"/>
      <c r="C528" s="138"/>
      <c r="D528" s="138"/>
      <c r="E528" s="138"/>
      <c r="F528" s="138"/>
      <c r="G528" s="138"/>
    </row>
    <row r="529" ht="12.75" customHeight="1">
      <c r="A529" s="138"/>
      <c r="B529" s="138"/>
      <c r="C529" s="138"/>
      <c r="D529" s="138"/>
      <c r="E529" s="138"/>
      <c r="F529" s="138"/>
      <c r="G529" s="138"/>
    </row>
    <row r="530" ht="12.75" customHeight="1">
      <c r="A530" s="138"/>
      <c r="B530" s="138"/>
      <c r="C530" s="138"/>
      <c r="D530" s="138"/>
      <c r="E530" s="138"/>
      <c r="F530" s="138"/>
      <c r="G530" s="138"/>
    </row>
    <row r="531" ht="12.75" customHeight="1">
      <c r="A531" s="138"/>
      <c r="B531" s="138"/>
      <c r="C531" s="138"/>
      <c r="D531" s="138"/>
      <c r="E531" s="138"/>
      <c r="F531" s="138"/>
      <c r="G531" s="138"/>
    </row>
    <row r="532" ht="12.75" customHeight="1">
      <c r="A532" s="138"/>
      <c r="B532" s="138"/>
      <c r="C532" s="138"/>
      <c r="D532" s="138"/>
      <c r="E532" s="138"/>
      <c r="F532" s="138"/>
      <c r="G532" s="138"/>
    </row>
    <row r="533" ht="12.75" customHeight="1">
      <c r="A533" s="138"/>
      <c r="B533" s="138"/>
      <c r="C533" s="138"/>
      <c r="D533" s="138"/>
      <c r="E533" s="138"/>
      <c r="F533" s="138"/>
      <c r="G533" s="138"/>
    </row>
    <row r="534" ht="12.75" customHeight="1">
      <c r="A534" s="138"/>
      <c r="B534" s="138"/>
      <c r="C534" s="138"/>
      <c r="D534" s="138"/>
      <c r="E534" s="138"/>
      <c r="F534" s="138"/>
      <c r="G534" s="138"/>
    </row>
    <row r="535" ht="12.75" customHeight="1">
      <c r="A535" s="138"/>
      <c r="B535" s="138"/>
      <c r="C535" s="138"/>
      <c r="D535" s="138"/>
      <c r="E535" s="138"/>
      <c r="F535" s="138"/>
      <c r="G535" s="138"/>
    </row>
    <row r="536" ht="12.75" customHeight="1">
      <c r="A536" s="138"/>
      <c r="B536" s="138"/>
      <c r="C536" s="138"/>
      <c r="D536" s="138"/>
      <c r="E536" s="138"/>
      <c r="F536" s="138"/>
      <c r="G536" s="138"/>
    </row>
    <row r="537" ht="12.75" customHeight="1">
      <c r="A537" s="138"/>
      <c r="B537" s="138"/>
      <c r="C537" s="138"/>
      <c r="D537" s="138"/>
      <c r="E537" s="138"/>
      <c r="F537" s="138"/>
      <c r="G537" s="138"/>
    </row>
    <row r="538" ht="12.75" customHeight="1">
      <c r="A538" s="138"/>
      <c r="B538" s="138"/>
      <c r="C538" s="138"/>
      <c r="D538" s="138"/>
      <c r="E538" s="138"/>
      <c r="F538" s="138"/>
      <c r="G538" s="138"/>
    </row>
    <row r="539" ht="12.75" customHeight="1">
      <c r="A539" s="138"/>
      <c r="B539" s="138"/>
      <c r="C539" s="138"/>
      <c r="D539" s="138"/>
      <c r="E539" s="138"/>
      <c r="F539" s="138"/>
      <c r="G539" s="138"/>
    </row>
    <row r="540" ht="12.75" customHeight="1">
      <c r="A540" s="138"/>
      <c r="B540" s="138"/>
      <c r="C540" s="138"/>
      <c r="D540" s="138"/>
      <c r="E540" s="138"/>
      <c r="F540" s="138"/>
      <c r="G540" s="138"/>
    </row>
    <row r="541" ht="12.75" customHeight="1">
      <c r="A541" s="138"/>
      <c r="B541" s="138"/>
      <c r="C541" s="138"/>
      <c r="D541" s="138"/>
      <c r="E541" s="138"/>
      <c r="F541" s="138"/>
      <c r="G541" s="138"/>
    </row>
    <row r="542" ht="12.75" customHeight="1">
      <c r="A542" s="138"/>
      <c r="B542" s="138"/>
      <c r="C542" s="138"/>
      <c r="D542" s="138"/>
      <c r="E542" s="138"/>
      <c r="F542" s="138"/>
      <c r="G542" s="138"/>
    </row>
    <row r="543" ht="12.75" customHeight="1">
      <c r="A543" s="138"/>
      <c r="B543" s="138"/>
      <c r="C543" s="138"/>
      <c r="D543" s="138"/>
      <c r="E543" s="138"/>
      <c r="F543" s="138"/>
      <c r="G543" s="138"/>
    </row>
    <row r="544" ht="12.75" customHeight="1">
      <c r="A544" s="138"/>
      <c r="B544" s="138"/>
      <c r="C544" s="138"/>
      <c r="D544" s="138"/>
      <c r="E544" s="138"/>
      <c r="F544" s="138"/>
      <c r="G544" s="138"/>
    </row>
    <row r="545" ht="12.75" customHeight="1">
      <c r="A545" s="138"/>
      <c r="B545" s="138"/>
      <c r="C545" s="138"/>
      <c r="D545" s="138"/>
      <c r="E545" s="138"/>
      <c r="F545" s="138"/>
      <c r="G545" s="138"/>
    </row>
    <row r="546" ht="12.75" customHeight="1">
      <c r="A546" s="138"/>
      <c r="B546" s="138"/>
      <c r="C546" s="138"/>
      <c r="D546" s="138"/>
      <c r="E546" s="138"/>
      <c r="F546" s="138"/>
      <c r="G546" s="138"/>
    </row>
    <row r="547" ht="12.75" customHeight="1">
      <c r="A547" s="138"/>
      <c r="B547" s="138"/>
      <c r="C547" s="138"/>
      <c r="D547" s="138"/>
      <c r="E547" s="138"/>
      <c r="F547" s="138"/>
      <c r="G547" s="138"/>
    </row>
    <row r="548" ht="12.75" customHeight="1">
      <c r="A548" s="138"/>
      <c r="B548" s="138"/>
      <c r="C548" s="138"/>
      <c r="D548" s="138"/>
      <c r="E548" s="138"/>
      <c r="F548" s="138"/>
      <c r="G548" s="138"/>
    </row>
    <row r="549" ht="12.75" customHeight="1">
      <c r="A549" s="138"/>
      <c r="B549" s="138"/>
      <c r="C549" s="138"/>
      <c r="D549" s="138"/>
      <c r="E549" s="138"/>
      <c r="F549" s="138"/>
      <c r="G549" s="138"/>
    </row>
    <row r="550" ht="12.75" customHeight="1">
      <c r="A550" s="138"/>
      <c r="B550" s="138"/>
      <c r="C550" s="138"/>
      <c r="D550" s="138"/>
      <c r="E550" s="138"/>
      <c r="F550" s="138"/>
      <c r="G550" s="138"/>
    </row>
    <row r="551" ht="12.75" customHeight="1">
      <c r="A551" s="138"/>
      <c r="B551" s="138"/>
      <c r="C551" s="138"/>
      <c r="D551" s="138"/>
      <c r="E551" s="138"/>
      <c r="F551" s="138"/>
      <c r="G551" s="138"/>
    </row>
    <row r="552" ht="12.75" customHeight="1">
      <c r="A552" s="138"/>
      <c r="B552" s="138"/>
      <c r="C552" s="138"/>
      <c r="D552" s="138"/>
      <c r="E552" s="138"/>
      <c r="F552" s="138"/>
      <c r="G552" s="138"/>
    </row>
    <row r="553" ht="12.75" customHeight="1">
      <c r="A553" s="138"/>
      <c r="B553" s="138"/>
      <c r="C553" s="138"/>
      <c r="D553" s="138"/>
      <c r="E553" s="138"/>
      <c r="F553" s="138"/>
      <c r="G553" s="138"/>
    </row>
    <row r="554" ht="12.75" customHeight="1">
      <c r="A554" s="138"/>
      <c r="B554" s="138"/>
      <c r="C554" s="138"/>
      <c r="D554" s="138"/>
      <c r="E554" s="138"/>
      <c r="F554" s="138"/>
      <c r="G554" s="138"/>
    </row>
    <row r="555" ht="12.75" customHeight="1">
      <c r="A555" s="138"/>
      <c r="B555" s="138"/>
      <c r="C555" s="138"/>
      <c r="D555" s="138"/>
      <c r="E555" s="138"/>
      <c r="F555" s="138"/>
      <c r="G555" s="138"/>
    </row>
    <row r="556" ht="12.75" customHeight="1">
      <c r="A556" s="138"/>
      <c r="B556" s="138"/>
      <c r="C556" s="138"/>
      <c r="D556" s="138"/>
      <c r="E556" s="138"/>
      <c r="F556" s="138"/>
      <c r="G556" s="138"/>
    </row>
    <row r="557" ht="12.75" customHeight="1">
      <c r="A557" s="138"/>
      <c r="B557" s="138"/>
      <c r="C557" s="138"/>
      <c r="D557" s="138"/>
      <c r="E557" s="138"/>
      <c r="F557" s="138"/>
      <c r="G557" s="138"/>
    </row>
    <row r="558" ht="12.75" customHeight="1">
      <c r="A558" s="138"/>
      <c r="B558" s="138"/>
      <c r="C558" s="138"/>
      <c r="D558" s="138"/>
      <c r="E558" s="138"/>
      <c r="F558" s="138"/>
      <c r="G558" s="138"/>
    </row>
    <row r="559" ht="12.75" customHeight="1">
      <c r="A559" s="138"/>
      <c r="B559" s="138"/>
      <c r="C559" s="138"/>
      <c r="D559" s="138"/>
      <c r="E559" s="138"/>
      <c r="F559" s="138"/>
      <c r="G559" s="138"/>
    </row>
    <row r="560" ht="12.75" customHeight="1">
      <c r="A560" s="138"/>
      <c r="B560" s="138"/>
      <c r="C560" s="138"/>
      <c r="D560" s="138"/>
      <c r="E560" s="138"/>
      <c r="F560" s="138"/>
      <c r="G560" s="138"/>
    </row>
    <row r="561" ht="12.75" customHeight="1">
      <c r="A561" s="138"/>
      <c r="B561" s="138"/>
      <c r="C561" s="138"/>
      <c r="D561" s="138"/>
      <c r="E561" s="138"/>
      <c r="F561" s="138"/>
      <c r="G561" s="138"/>
    </row>
    <row r="562" ht="12.75" customHeight="1">
      <c r="A562" s="138"/>
      <c r="B562" s="138"/>
      <c r="C562" s="138"/>
      <c r="D562" s="138"/>
      <c r="E562" s="138"/>
      <c r="F562" s="138"/>
      <c r="G562" s="138"/>
    </row>
    <row r="563" ht="12.75" customHeight="1">
      <c r="A563" s="138"/>
      <c r="B563" s="138"/>
      <c r="C563" s="138"/>
      <c r="D563" s="138"/>
      <c r="E563" s="138"/>
      <c r="F563" s="138"/>
      <c r="G563" s="138"/>
    </row>
    <row r="564" ht="12.75" customHeight="1">
      <c r="A564" s="138"/>
      <c r="B564" s="138"/>
      <c r="C564" s="138"/>
      <c r="D564" s="138"/>
      <c r="E564" s="138"/>
      <c r="F564" s="138"/>
      <c r="G564" s="138"/>
    </row>
    <row r="565" ht="12.75" customHeight="1">
      <c r="A565" s="138"/>
      <c r="B565" s="138"/>
      <c r="C565" s="138"/>
      <c r="D565" s="138"/>
      <c r="E565" s="138"/>
      <c r="F565" s="138"/>
      <c r="G565" s="138"/>
    </row>
    <row r="566" ht="12.75" customHeight="1">
      <c r="A566" s="138"/>
      <c r="B566" s="138"/>
      <c r="C566" s="138"/>
      <c r="D566" s="138"/>
      <c r="E566" s="138"/>
      <c r="F566" s="138"/>
      <c r="G566" s="138"/>
    </row>
    <row r="567" ht="12.75" customHeight="1">
      <c r="A567" s="138"/>
      <c r="B567" s="138"/>
      <c r="C567" s="138"/>
      <c r="D567" s="138"/>
      <c r="E567" s="138"/>
      <c r="F567" s="138"/>
      <c r="G567" s="138"/>
    </row>
    <row r="568" ht="12.75" customHeight="1">
      <c r="A568" s="138"/>
      <c r="B568" s="138"/>
      <c r="C568" s="138"/>
      <c r="D568" s="138"/>
      <c r="E568" s="138"/>
      <c r="F568" s="138"/>
      <c r="G568" s="138"/>
    </row>
    <row r="569" ht="12.75" customHeight="1">
      <c r="A569" s="138"/>
      <c r="B569" s="138"/>
      <c r="C569" s="138"/>
      <c r="D569" s="138"/>
      <c r="E569" s="138"/>
      <c r="F569" s="138"/>
      <c r="G569" s="138"/>
    </row>
    <row r="570" ht="12.75" customHeight="1">
      <c r="A570" s="138"/>
      <c r="B570" s="138"/>
      <c r="C570" s="138"/>
      <c r="D570" s="138"/>
      <c r="E570" s="138"/>
      <c r="F570" s="138"/>
      <c r="G570" s="138"/>
    </row>
    <row r="571" ht="12.75" customHeight="1">
      <c r="A571" s="138"/>
      <c r="B571" s="138"/>
      <c r="C571" s="138"/>
      <c r="D571" s="138"/>
      <c r="E571" s="138"/>
      <c r="F571" s="138"/>
      <c r="G571" s="138"/>
    </row>
    <row r="572" ht="12.75" customHeight="1">
      <c r="A572" s="138"/>
      <c r="B572" s="138"/>
      <c r="C572" s="138"/>
      <c r="D572" s="138"/>
      <c r="E572" s="138"/>
      <c r="F572" s="138"/>
      <c r="G572" s="138"/>
    </row>
    <row r="573" ht="12.75" customHeight="1">
      <c r="A573" s="138"/>
      <c r="B573" s="138"/>
      <c r="C573" s="138"/>
      <c r="D573" s="138"/>
      <c r="E573" s="138"/>
      <c r="F573" s="138"/>
      <c r="G573" s="138"/>
    </row>
    <row r="574" ht="12.75" customHeight="1">
      <c r="A574" s="138"/>
      <c r="B574" s="138"/>
      <c r="C574" s="138"/>
      <c r="D574" s="138"/>
      <c r="E574" s="138"/>
      <c r="F574" s="138"/>
      <c r="G574" s="138"/>
    </row>
    <row r="575" ht="12.75" customHeight="1">
      <c r="A575" s="138"/>
      <c r="B575" s="138"/>
      <c r="C575" s="138"/>
      <c r="D575" s="138"/>
      <c r="E575" s="138"/>
      <c r="F575" s="138"/>
      <c r="G575" s="138"/>
    </row>
    <row r="576" ht="12.75" customHeight="1">
      <c r="A576" s="138"/>
      <c r="B576" s="138"/>
      <c r="C576" s="138"/>
      <c r="D576" s="138"/>
      <c r="E576" s="138"/>
      <c r="F576" s="138"/>
      <c r="G576" s="138"/>
    </row>
    <row r="577" ht="12.75" customHeight="1">
      <c r="A577" s="138"/>
      <c r="B577" s="138"/>
      <c r="C577" s="138"/>
      <c r="D577" s="138"/>
      <c r="E577" s="138"/>
      <c r="F577" s="138"/>
      <c r="G577" s="138"/>
    </row>
    <row r="578" ht="12.75" customHeight="1">
      <c r="A578" s="138"/>
      <c r="B578" s="138"/>
      <c r="C578" s="138"/>
      <c r="D578" s="138"/>
      <c r="E578" s="138"/>
      <c r="F578" s="138"/>
      <c r="G578" s="138"/>
    </row>
    <row r="579" ht="12.75" customHeight="1">
      <c r="A579" s="138"/>
      <c r="B579" s="138"/>
      <c r="C579" s="138"/>
      <c r="D579" s="138"/>
      <c r="E579" s="138"/>
      <c r="F579" s="138"/>
      <c r="G579" s="138"/>
    </row>
    <row r="580" ht="12.75" customHeight="1">
      <c r="A580" s="138"/>
      <c r="B580" s="138"/>
      <c r="C580" s="138"/>
      <c r="D580" s="138"/>
      <c r="E580" s="138"/>
      <c r="F580" s="138"/>
      <c r="G580" s="138"/>
    </row>
    <row r="581" ht="12.75" customHeight="1">
      <c r="A581" s="138"/>
      <c r="B581" s="138"/>
      <c r="C581" s="138"/>
      <c r="D581" s="138"/>
      <c r="E581" s="138"/>
      <c r="F581" s="138"/>
      <c r="G581" s="138"/>
    </row>
    <row r="582" ht="12.75" customHeight="1">
      <c r="A582" s="138"/>
      <c r="B582" s="138"/>
      <c r="C582" s="138"/>
      <c r="D582" s="138"/>
      <c r="E582" s="138"/>
      <c r="F582" s="138"/>
      <c r="G582" s="138"/>
    </row>
    <row r="583" ht="12.75" customHeight="1">
      <c r="A583" s="138"/>
      <c r="B583" s="138"/>
      <c r="C583" s="138"/>
      <c r="D583" s="138"/>
      <c r="E583" s="138"/>
      <c r="F583" s="138"/>
      <c r="G583" s="138"/>
    </row>
    <row r="584" ht="12.75" customHeight="1">
      <c r="A584" s="138"/>
      <c r="B584" s="138"/>
      <c r="C584" s="138"/>
      <c r="D584" s="138"/>
      <c r="E584" s="138"/>
      <c r="F584" s="138"/>
      <c r="G584" s="138"/>
    </row>
    <row r="585" ht="12.75" customHeight="1">
      <c r="A585" s="138"/>
      <c r="B585" s="138"/>
      <c r="C585" s="138"/>
      <c r="D585" s="138"/>
      <c r="E585" s="138"/>
      <c r="F585" s="138"/>
      <c r="G585" s="138"/>
    </row>
    <row r="586" ht="12.75" customHeight="1">
      <c r="A586" s="138"/>
      <c r="B586" s="138"/>
      <c r="C586" s="138"/>
      <c r="D586" s="138"/>
      <c r="E586" s="138"/>
      <c r="F586" s="138"/>
      <c r="G586" s="138"/>
    </row>
    <row r="587" ht="12.75" customHeight="1">
      <c r="A587" s="138"/>
      <c r="B587" s="138"/>
      <c r="C587" s="138"/>
      <c r="D587" s="138"/>
      <c r="E587" s="138"/>
      <c r="F587" s="138"/>
      <c r="G587" s="138"/>
    </row>
    <row r="588" ht="12.75" customHeight="1">
      <c r="A588" s="138"/>
      <c r="B588" s="138"/>
      <c r="C588" s="138"/>
      <c r="D588" s="138"/>
      <c r="E588" s="138"/>
      <c r="F588" s="138"/>
      <c r="G588" s="138"/>
    </row>
    <row r="589" ht="12.75" customHeight="1">
      <c r="A589" s="138"/>
      <c r="B589" s="138"/>
      <c r="C589" s="138"/>
      <c r="D589" s="138"/>
      <c r="E589" s="138"/>
      <c r="F589" s="138"/>
      <c r="G589" s="138"/>
    </row>
    <row r="590" ht="12.75" customHeight="1">
      <c r="A590" s="138"/>
      <c r="B590" s="138"/>
      <c r="C590" s="138"/>
      <c r="D590" s="138"/>
      <c r="E590" s="138"/>
      <c r="F590" s="138"/>
      <c r="G590" s="138"/>
    </row>
    <row r="591" ht="12.75" customHeight="1">
      <c r="A591" s="138"/>
      <c r="B591" s="138"/>
      <c r="C591" s="138"/>
      <c r="D591" s="138"/>
      <c r="E591" s="138"/>
      <c r="F591" s="138"/>
      <c r="G591" s="138"/>
    </row>
    <row r="592" ht="12.75" customHeight="1">
      <c r="A592" s="138"/>
      <c r="B592" s="138"/>
      <c r="C592" s="138"/>
      <c r="D592" s="138"/>
      <c r="E592" s="138"/>
      <c r="F592" s="138"/>
      <c r="G592" s="138"/>
    </row>
    <row r="593" ht="12.75" customHeight="1">
      <c r="A593" s="138"/>
      <c r="B593" s="138"/>
      <c r="C593" s="138"/>
      <c r="D593" s="138"/>
      <c r="E593" s="138"/>
      <c r="F593" s="138"/>
      <c r="G593" s="138"/>
    </row>
    <row r="594" ht="12.75" customHeight="1">
      <c r="A594" s="138"/>
      <c r="B594" s="138"/>
      <c r="C594" s="138"/>
      <c r="D594" s="138"/>
      <c r="E594" s="138"/>
      <c r="F594" s="138"/>
      <c r="G594" s="138"/>
    </row>
    <row r="595" ht="12.75" customHeight="1">
      <c r="A595" s="138"/>
      <c r="B595" s="138"/>
      <c r="C595" s="138"/>
      <c r="D595" s="138"/>
      <c r="E595" s="138"/>
      <c r="F595" s="138"/>
      <c r="G595" s="138"/>
    </row>
    <row r="596" ht="12.75" customHeight="1">
      <c r="A596" s="138"/>
      <c r="B596" s="138"/>
      <c r="C596" s="138"/>
      <c r="D596" s="138"/>
      <c r="E596" s="138"/>
      <c r="F596" s="138"/>
      <c r="G596" s="138"/>
    </row>
    <row r="597" ht="12.75" customHeight="1">
      <c r="A597" s="138"/>
      <c r="B597" s="138"/>
      <c r="C597" s="138"/>
      <c r="D597" s="138"/>
      <c r="E597" s="138"/>
      <c r="F597" s="138"/>
      <c r="G597" s="138"/>
    </row>
    <row r="598" ht="12.75" customHeight="1">
      <c r="A598" s="138"/>
      <c r="B598" s="138"/>
      <c r="C598" s="138"/>
      <c r="D598" s="138"/>
      <c r="E598" s="138"/>
      <c r="F598" s="138"/>
      <c r="G598" s="138"/>
    </row>
    <row r="599" ht="12.75" customHeight="1">
      <c r="A599" s="138"/>
      <c r="B599" s="138"/>
      <c r="C599" s="138"/>
      <c r="D599" s="138"/>
      <c r="E599" s="138"/>
      <c r="F599" s="138"/>
      <c r="G599" s="138"/>
    </row>
    <row r="600" ht="12.75" customHeight="1">
      <c r="A600" s="138"/>
      <c r="B600" s="138"/>
      <c r="C600" s="138"/>
      <c r="D600" s="138"/>
      <c r="E600" s="138"/>
      <c r="F600" s="138"/>
      <c r="G600" s="138"/>
    </row>
    <row r="601" ht="12.75" customHeight="1">
      <c r="A601" s="138"/>
      <c r="B601" s="138"/>
      <c r="C601" s="138"/>
      <c r="D601" s="138"/>
      <c r="E601" s="138"/>
      <c r="F601" s="138"/>
      <c r="G601" s="138"/>
    </row>
    <row r="602" ht="12.75" customHeight="1">
      <c r="A602" s="138"/>
      <c r="B602" s="138"/>
      <c r="C602" s="138"/>
      <c r="D602" s="138"/>
      <c r="E602" s="138"/>
      <c r="F602" s="138"/>
      <c r="G602" s="138"/>
    </row>
    <row r="603" ht="12.75" customHeight="1">
      <c r="A603" s="138"/>
      <c r="B603" s="138"/>
      <c r="C603" s="138"/>
      <c r="D603" s="138"/>
      <c r="E603" s="138"/>
      <c r="F603" s="138"/>
      <c r="G603" s="138"/>
    </row>
    <row r="604" ht="12.75" customHeight="1">
      <c r="A604" s="138"/>
      <c r="B604" s="138"/>
      <c r="C604" s="138"/>
      <c r="D604" s="138"/>
      <c r="E604" s="138"/>
      <c r="F604" s="138"/>
      <c r="G604" s="138"/>
    </row>
    <row r="605" ht="12.75" customHeight="1">
      <c r="A605" s="138"/>
      <c r="B605" s="138"/>
      <c r="C605" s="138"/>
      <c r="D605" s="138"/>
      <c r="E605" s="138"/>
      <c r="F605" s="138"/>
      <c r="G605" s="138"/>
    </row>
    <row r="606" ht="12.75" customHeight="1">
      <c r="A606" s="138"/>
      <c r="B606" s="138"/>
      <c r="C606" s="138"/>
      <c r="D606" s="138"/>
      <c r="E606" s="138"/>
      <c r="F606" s="138"/>
      <c r="G606" s="138"/>
    </row>
    <row r="607" ht="12.75" customHeight="1">
      <c r="A607" s="138"/>
      <c r="B607" s="138"/>
      <c r="C607" s="138"/>
      <c r="D607" s="138"/>
      <c r="E607" s="138"/>
      <c r="F607" s="138"/>
      <c r="G607" s="138"/>
    </row>
    <row r="608" ht="12.75" customHeight="1">
      <c r="A608" s="138"/>
      <c r="B608" s="138"/>
      <c r="C608" s="138"/>
      <c r="D608" s="138"/>
      <c r="E608" s="138"/>
      <c r="F608" s="138"/>
      <c r="G608" s="138"/>
    </row>
    <row r="609" ht="12.75" customHeight="1">
      <c r="A609" s="138"/>
      <c r="B609" s="138"/>
      <c r="C609" s="138"/>
      <c r="D609" s="138"/>
      <c r="E609" s="138"/>
      <c r="F609" s="138"/>
      <c r="G609" s="138"/>
    </row>
    <row r="610" ht="12.75" customHeight="1">
      <c r="A610" s="138"/>
      <c r="B610" s="138"/>
      <c r="C610" s="138"/>
      <c r="D610" s="138"/>
      <c r="E610" s="138"/>
      <c r="F610" s="138"/>
      <c r="G610" s="138"/>
    </row>
    <row r="611" ht="12.75" customHeight="1">
      <c r="A611" s="138"/>
      <c r="B611" s="138"/>
      <c r="C611" s="138"/>
      <c r="D611" s="138"/>
      <c r="E611" s="138"/>
      <c r="F611" s="138"/>
      <c r="G611" s="138"/>
    </row>
    <row r="612" ht="12.75" customHeight="1">
      <c r="A612" s="138"/>
      <c r="B612" s="138"/>
      <c r="C612" s="138"/>
      <c r="D612" s="138"/>
      <c r="E612" s="138"/>
      <c r="F612" s="138"/>
      <c r="G612" s="138"/>
    </row>
    <row r="613" ht="12.75" customHeight="1">
      <c r="A613" s="138"/>
      <c r="B613" s="138"/>
      <c r="C613" s="138"/>
      <c r="D613" s="138"/>
      <c r="E613" s="138"/>
      <c r="F613" s="138"/>
      <c r="G613" s="138"/>
    </row>
    <row r="614" ht="12.75" customHeight="1">
      <c r="A614" s="138"/>
      <c r="B614" s="138"/>
      <c r="C614" s="138"/>
      <c r="D614" s="138"/>
      <c r="E614" s="138"/>
      <c r="F614" s="138"/>
      <c r="G614" s="138"/>
    </row>
    <row r="615" ht="12.75" customHeight="1">
      <c r="A615" s="138"/>
      <c r="B615" s="138"/>
      <c r="C615" s="138"/>
      <c r="D615" s="138"/>
      <c r="E615" s="138"/>
      <c r="F615" s="138"/>
      <c r="G615" s="138"/>
    </row>
    <row r="616" ht="12.75" customHeight="1">
      <c r="A616" s="138"/>
      <c r="B616" s="138"/>
      <c r="C616" s="138"/>
      <c r="D616" s="138"/>
      <c r="E616" s="138"/>
      <c r="F616" s="138"/>
      <c r="G616" s="138"/>
    </row>
    <row r="617" ht="12.75" customHeight="1">
      <c r="A617" s="138"/>
      <c r="B617" s="138"/>
      <c r="C617" s="138"/>
      <c r="D617" s="138"/>
      <c r="E617" s="138"/>
      <c r="F617" s="138"/>
      <c r="G617" s="138"/>
    </row>
    <row r="618" ht="12.75" customHeight="1">
      <c r="A618" s="138"/>
      <c r="B618" s="138"/>
      <c r="C618" s="138"/>
      <c r="D618" s="138"/>
      <c r="E618" s="138"/>
      <c r="F618" s="138"/>
      <c r="G618" s="138"/>
    </row>
    <row r="619" ht="12.75" customHeight="1">
      <c r="A619" s="138"/>
      <c r="B619" s="138"/>
      <c r="C619" s="138"/>
      <c r="D619" s="138"/>
      <c r="E619" s="138"/>
      <c r="F619" s="138"/>
      <c r="G619" s="138"/>
    </row>
    <row r="620" ht="12.75" customHeight="1">
      <c r="A620" s="138"/>
      <c r="B620" s="138"/>
      <c r="C620" s="138"/>
      <c r="D620" s="138"/>
      <c r="E620" s="138"/>
      <c r="F620" s="138"/>
      <c r="G620" s="138"/>
    </row>
    <row r="621" ht="12.75" customHeight="1">
      <c r="A621" s="138"/>
      <c r="B621" s="138"/>
      <c r="C621" s="138"/>
      <c r="D621" s="138"/>
      <c r="E621" s="138"/>
      <c r="F621" s="138"/>
      <c r="G621" s="138"/>
    </row>
    <row r="622" ht="12.75" customHeight="1">
      <c r="A622" s="138"/>
      <c r="B622" s="138"/>
      <c r="C622" s="138"/>
      <c r="D622" s="138"/>
      <c r="E622" s="138"/>
      <c r="F622" s="138"/>
      <c r="G622" s="138"/>
    </row>
    <row r="623" ht="12.75" customHeight="1">
      <c r="A623" s="138"/>
      <c r="B623" s="138"/>
      <c r="C623" s="138"/>
      <c r="D623" s="138"/>
      <c r="E623" s="138"/>
      <c r="F623" s="138"/>
      <c r="G623" s="138"/>
    </row>
    <row r="624" ht="12.75" customHeight="1">
      <c r="A624" s="138"/>
      <c r="B624" s="138"/>
      <c r="C624" s="138"/>
      <c r="D624" s="138"/>
      <c r="E624" s="138"/>
      <c r="F624" s="138"/>
      <c r="G624" s="138"/>
    </row>
    <row r="625" ht="12.75" customHeight="1">
      <c r="A625" s="138"/>
      <c r="B625" s="138"/>
      <c r="C625" s="138"/>
      <c r="D625" s="138"/>
      <c r="E625" s="138"/>
      <c r="F625" s="138"/>
      <c r="G625" s="138"/>
    </row>
    <row r="626" ht="12.75" customHeight="1">
      <c r="A626" s="138"/>
      <c r="B626" s="138"/>
      <c r="C626" s="138"/>
      <c r="D626" s="138"/>
      <c r="E626" s="138"/>
      <c r="F626" s="138"/>
      <c r="G626" s="138"/>
    </row>
    <row r="627" ht="12.75" customHeight="1">
      <c r="A627" s="138"/>
      <c r="B627" s="138"/>
      <c r="C627" s="138"/>
      <c r="D627" s="138"/>
      <c r="E627" s="138"/>
      <c r="F627" s="138"/>
      <c r="G627" s="138"/>
    </row>
    <row r="628" ht="12.75" customHeight="1">
      <c r="A628" s="138"/>
      <c r="B628" s="138"/>
      <c r="C628" s="138"/>
      <c r="D628" s="138"/>
      <c r="E628" s="138"/>
      <c r="F628" s="138"/>
      <c r="G628" s="138"/>
    </row>
    <row r="629" ht="12.75" customHeight="1">
      <c r="A629" s="138"/>
      <c r="B629" s="138"/>
      <c r="C629" s="138"/>
      <c r="D629" s="138"/>
      <c r="E629" s="138"/>
      <c r="F629" s="138"/>
      <c r="G629" s="138"/>
    </row>
    <row r="630" ht="12.75" customHeight="1">
      <c r="A630" s="138"/>
      <c r="B630" s="138"/>
      <c r="C630" s="138"/>
      <c r="D630" s="138"/>
      <c r="E630" s="138"/>
      <c r="F630" s="138"/>
      <c r="G630" s="138"/>
    </row>
    <row r="631" ht="12.75" customHeight="1">
      <c r="A631" s="138"/>
      <c r="B631" s="138"/>
      <c r="C631" s="138"/>
      <c r="D631" s="138"/>
      <c r="E631" s="138"/>
      <c r="F631" s="138"/>
      <c r="G631" s="138"/>
    </row>
    <row r="632" ht="12.75" customHeight="1">
      <c r="A632" s="138"/>
      <c r="B632" s="138"/>
      <c r="C632" s="138"/>
      <c r="D632" s="138"/>
      <c r="E632" s="138"/>
      <c r="F632" s="138"/>
      <c r="G632" s="138"/>
    </row>
    <row r="633" ht="12.75" customHeight="1">
      <c r="A633" s="138"/>
      <c r="B633" s="138"/>
      <c r="C633" s="138"/>
      <c r="D633" s="138"/>
      <c r="E633" s="138"/>
      <c r="F633" s="138"/>
      <c r="G633" s="138"/>
    </row>
    <row r="634" ht="12.75" customHeight="1">
      <c r="A634" s="138"/>
      <c r="B634" s="138"/>
      <c r="C634" s="138"/>
      <c r="D634" s="138"/>
      <c r="E634" s="138"/>
      <c r="F634" s="138"/>
      <c r="G634" s="138"/>
    </row>
    <row r="635" ht="12.75" customHeight="1">
      <c r="A635" s="138"/>
      <c r="B635" s="138"/>
      <c r="C635" s="138"/>
      <c r="D635" s="138"/>
      <c r="E635" s="138"/>
      <c r="F635" s="138"/>
      <c r="G635" s="138"/>
    </row>
    <row r="636" ht="12.75" customHeight="1">
      <c r="A636" s="138"/>
      <c r="B636" s="138"/>
      <c r="C636" s="138"/>
      <c r="D636" s="138"/>
      <c r="E636" s="138"/>
      <c r="F636" s="138"/>
      <c r="G636" s="138"/>
    </row>
    <row r="637" ht="12.75" customHeight="1">
      <c r="A637" s="138"/>
      <c r="B637" s="138"/>
      <c r="C637" s="138"/>
      <c r="D637" s="138"/>
      <c r="E637" s="138"/>
      <c r="F637" s="138"/>
      <c r="G637" s="138"/>
    </row>
    <row r="638" ht="12.75" customHeight="1">
      <c r="A638" s="138"/>
      <c r="B638" s="138"/>
      <c r="C638" s="138"/>
      <c r="D638" s="138"/>
      <c r="E638" s="138"/>
      <c r="F638" s="138"/>
      <c r="G638" s="138"/>
    </row>
    <row r="639" ht="12.75" customHeight="1">
      <c r="A639" s="138"/>
      <c r="B639" s="138"/>
      <c r="C639" s="138"/>
      <c r="D639" s="138"/>
      <c r="E639" s="138"/>
      <c r="F639" s="138"/>
      <c r="G639" s="138"/>
    </row>
    <row r="640" ht="12.75" customHeight="1">
      <c r="A640" s="138"/>
      <c r="B640" s="138"/>
      <c r="C640" s="138"/>
      <c r="D640" s="138"/>
      <c r="E640" s="138"/>
      <c r="F640" s="138"/>
      <c r="G640" s="138"/>
    </row>
    <row r="641" ht="12.75" customHeight="1">
      <c r="A641" s="138"/>
      <c r="B641" s="138"/>
      <c r="C641" s="138"/>
      <c r="D641" s="138"/>
      <c r="E641" s="138"/>
      <c r="F641" s="138"/>
      <c r="G641" s="138"/>
    </row>
    <row r="642" ht="12.75" customHeight="1">
      <c r="A642" s="138"/>
      <c r="B642" s="138"/>
      <c r="C642" s="138"/>
      <c r="D642" s="138"/>
      <c r="E642" s="138"/>
      <c r="F642" s="138"/>
      <c r="G642" s="138"/>
    </row>
    <row r="643" ht="12.75" customHeight="1">
      <c r="A643" s="138"/>
      <c r="B643" s="138"/>
      <c r="C643" s="138"/>
      <c r="D643" s="138"/>
      <c r="E643" s="138"/>
      <c r="F643" s="138"/>
      <c r="G643" s="138"/>
    </row>
    <row r="644" ht="12.75" customHeight="1">
      <c r="A644" s="138"/>
      <c r="B644" s="138"/>
      <c r="C644" s="138"/>
      <c r="D644" s="138"/>
      <c r="E644" s="138"/>
      <c r="F644" s="138"/>
      <c r="G644" s="138"/>
    </row>
    <row r="645" ht="12.75" customHeight="1">
      <c r="A645" s="138"/>
      <c r="B645" s="138"/>
      <c r="C645" s="138"/>
      <c r="D645" s="138"/>
      <c r="E645" s="138"/>
      <c r="F645" s="138"/>
      <c r="G645" s="138"/>
    </row>
    <row r="646" ht="12.75" customHeight="1">
      <c r="A646" s="138"/>
      <c r="B646" s="138"/>
      <c r="C646" s="138"/>
      <c r="D646" s="138"/>
      <c r="E646" s="138"/>
      <c r="F646" s="138"/>
      <c r="G646" s="138"/>
    </row>
    <row r="647" ht="12.75" customHeight="1">
      <c r="A647" s="138"/>
      <c r="B647" s="138"/>
      <c r="C647" s="138"/>
      <c r="D647" s="138"/>
      <c r="E647" s="138"/>
      <c r="F647" s="138"/>
      <c r="G647" s="138"/>
    </row>
    <row r="648" ht="12.75" customHeight="1">
      <c r="A648" s="138"/>
      <c r="B648" s="138"/>
      <c r="C648" s="138"/>
      <c r="D648" s="138"/>
      <c r="E648" s="138"/>
      <c r="F648" s="138"/>
      <c r="G648" s="138"/>
    </row>
    <row r="649" ht="12.75" customHeight="1">
      <c r="A649" s="138"/>
      <c r="B649" s="138"/>
      <c r="C649" s="138"/>
      <c r="D649" s="138"/>
      <c r="E649" s="138"/>
      <c r="F649" s="138"/>
      <c r="G649" s="138"/>
    </row>
    <row r="650" ht="12.75" customHeight="1">
      <c r="A650" s="138"/>
      <c r="B650" s="138"/>
      <c r="C650" s="138"/>
      <c r="D650" s="138"/>
      <c r="E650" s="138"/>
      <c r="F650" s="138"/>
      <c r="G650" s="138"/>
    </row>
    <row r="651" ht="12.75" customHeight="1">
      <c r="A651" s="138"/>
      <c r="B651" s="138"/>
      <c r="C651" s="138"/>
      <c r="D651" s="138"/>
      <c r="E651" s="138"/>
      <c r="F651" s="138"/>
      <c r="G651" s="138"/>
    </row>
    <row r="652" ht="12.75" customHeight="1">
      <c r="A652" s="138"/>
      <c r="B652" s="138"/>
      <c r="C652" s="138"/>
      <c r="D652" s="138"/>
      <c r="E652" s="138"/>
      <c r="F652" s="138"/>
      <c r="G652" s="138"/>
    </row>
    <row r="653" ht="12.75" customHeight="1">
      <c r="A653" s="138"/>
      <c r="B653" s="138"/>
      <c r="C653" s="138"/>
      <c r="D653" s="138"/>
      <c r="E653" s="138"/>
      <c r="F653" s="138"/>
      <c r="G653" s="138"/>
    </row>
    <row r="654" ht="12.75" customHeight="1">
      <c r="A654" s="138"/>
      <c r="B654" s="138"/>
      <c r="C654" s="138"/>
      <c r="D654" s="138"/>
      <c r="E654" s="138"/>
      <c r="F654" s="138"/>
      <c r="G654" s="138"/>
    </row>
    <row r="655" ht="12.75" customHeight="1">
      <c r="A655" s="138"/>
      <c r="B655" s="138"/>
      <c r="C655" s="138"/>
      <c r="D655" s="138"/>
      <c r="E655" s="138"/>
      <c r="F655" s="138"/>
      <c r="G655" s="138"/>
    </row>
    <row r="656" ht="12.75" customHeight="1">
      <c r="A656" s="138"/>
      <c r="B656" s="138"/>
      <c r="C656" s="138"/>
      <c r="D656" s="138"/>
      <c r="E656" s="138"/>
      <c r="F656" s="138"/>
      <c r="G656" s="138"/>
    </row>
    <row r="657" ht="12.75" customHeight="1">
      <c r="A657" s="138"/>
      <c r="B657" s="138"/>
      <c r="C657" s="138"/>
      <c r="D657" s="138"/>
      <c r="E657" s="138"/>
      <c r="F657" s="138"/>
      <c r="G657" s="138"/>
    </row>
    <row r="658" ht="12.75" customHeight="1">
      <c r="A658" s="138"/>
      <c r="B658" s="138"/>
      <c r="C658" s="138"/>
      <c r="D658" s="138"/>
      <c r="E658" s="138"/>
      <c r="F658" s="138"/>
      <c r="G658" s="138"/>
    </row>
    <row r="659" ht="12.75" customHeight="1">
      <c r="A659" s="138"/>
      <c r="B659" s="138"/>
      <c r="C659" s="138"/>
      <c r="D659" s="138"/>
      <c r="E659" s="138"/>
      <c r="F659" s="138"/>
      <c r="G659" s="138"/>
    </row>
    <row r="660" ht="12.75" customHeight="1">
      <c r="A660" s="138"/>
      <c r="B660" s="138"/>
      <c r="C660" s="138"/>
      <c r="D660" s="138"/>
      <c r="E660" s="138"/>
      <c r="F660" s="138"/>
      <c r="G660" s="138"/>
    </row>
    <row r="661" ht="12.75" customHeight="1">
      <c r="A661" s="138"/>
      <c r="B661" s="138"/>
      <c r="C661" s="138"/>
      <c r="D661" s="138"/>
      <c r="E661" s="138"/>
      <c r="F661" s="138"/>
      <c r="G661" s="138"/>
    </row>
    <row r="662" ht="12.75" customHeight="1">
      <c r="A662" s="138"/>
      <c r="B662" s="138"/>
      <c r="C662" s="138"/>
      <c r="D662" s="138"/>
      <c r="E662" s="138"/>
      <c r="F662" s="138"/>
      <c r="G662" s="138"/>
    </row>
    <row r="663" ht="12.75" customHeight="1">
      <c r="A663" s="138"/>
      <c r="B663" s="138"/>
      <c r="C663" s="138"/>
      <c r="D663" s="138"/>
      <c r="E663" s="138"/>
      <c r="F663" s="138"/>
      <c r="G663" s="138"/>
    </row>
    <row r="664" ht="12.75" customHeight="1">
      <c r="A664" s="138"/>
      <c r="B664" s="138"/>
      <c r="C664" s="138"/>
      <c r="D664" s="138"/>
      <c r="E664" s="138"/>
      <c r="F664" s="138"/>
      <c r="G664" s="138"/>
    </row>
    <row r="665" ht="12.75" customHeight="1">
      <c r="A665" s="138"/>
      <c r="B665" s="138"/>
      <c r="C665" s="138"/>
      <c r="D665" s="138"/>
      <c r="E665" s="138"/>
      <c r="F665" s="138"/>
      <c r="G665" s="138"/>
    </row>
    <row r="666" ht="12.75" customHeight="1">
      <c r="A666" s="138"/>
      <c r="B666" s="138"/>
      <c r="C666" s="138"/>
      <c r="D666" s="138"/>
      <c r="E666" s="138"/>
      <c r="F666" s="138"/>
      <c r="G666" s="138"/>
    </row>
    <row r="667" ht="12.75" customHeight="1">
      <c r="A667" s="138"/>
      <c r="B667" s="138"/>
      <c r="C667" s="138"/>
      <c r="D667" s="138"/>
      <c r="E667" s="138"/>
      <c r="F667" s="138"/>
      <c r="G667" s="138"/>
    </row>
    <row r="668" ht="12.75" customHeight="1">
      <c r="A668" s="138"/>
      <c r="B668" s="138"/>
      <c r="C668" s="138"/>
      <c r="D668" s="138"/>
      <c r="E668" s="138"/>
      <c r="F668" s="138"/>
      <c r="G668" s="138"/>
    </row>
    <row r="669" ht="12.75" customHeight="1">
      <c r="A669" s="138"/>
      <c r="B669" s="138"/>
      <c r="C669" s="138"/>
      <c r="D669" s="138"/>
      <c r="E669" s="138"/>
      <c r="F669" s="138"/>
      <c r="G669" s="138"/>
    </row>
    <row r="670" ht="12.75" customHeight="1">
      <c r="A670" s="138"/>
      <c r="B670" s="138"/>
      <c r="C670" s="138"/>
      <c r="D670" s="138"/>
      <c r="E670" s="138"/>
      <c r="F670" s="138"/>
      <c r="G670" s="138"/>
    </row>
    <row r="671" ht="12.75" customHeight="1">
      <c r="A671" s="138"/>
      <c r="B671" s="138"/>
      <c r="C671" s="138"/>
      <c r="D671" s="138"/>
      <c r="E671" s="138"/>
      <c r="F671" s="138"/>
      <c r="G671" s="138"/>
    </row>
    <row r="672" ht="12.75" customHeight="1">
      <c r="A672" s="138"/>
      <c r="B672" s="138"/>
      <c r="C672" s="138"/>
      <c r="D672" s="138"/>
      <c r="E672" s="138"/>
      <c r="F672" s="138"/>
      <c r="G672" s="138"/>
    </row>
    <row r="673" ht="12.75" customHeight="1">
      <c r="A673" s="138"/>
      <c r="B673" s="138"/>
      <c r="C673" s="138"/>
      <c r="D673" s="138"/>
      <c r="E673" s="138"/>
      <c r="F673" s="138"/>
      <c r="G673" s="138"/>
    </row>
    <row r="674" ht="12.75" customHeight="1">
      <c r="A674" s="138"/>
      <c r="B674" s="138"/>
      <c r="C674" s="138"/>
      <c r="D674" s="138"/>
      <c r="E674" s="138"/>
      <c r="F674" s="138"/>
      <c r="G674" s="138"/>
    </row>
    <row r="675" ht="12.75" customHeight="1">
      <c r="A675" s="138"/>
      <c r="B675" s="138"/>
      <c r="C675" s="138"/>
      <c r="D675" s="138"/>
      <c r="E675" s="138"/>
      <c r="F675" s="138"/>
      <c r="G675" s="138"/>
    </row>
    <row r="676" ht="12.75" customHeight="1">
      <c r="A676" s="138"/>
      <c r="B676" s="138"/>
      <c r="C676" s="138"/>
      <c r="D676" s="138"/>
      <c r="E676" s="138"/>
      <c r="F676" s="138"/>
      <c r="G676" s="138"/>
    </row>
    <row r="677" ht="12.75" customHeight="1">
      <c r="A677" s="138"/>
      <c r="B677" s="138"/>
      <c r="C677" s="138"/>
      <c r="D677" s="138"/>
      <c r="E677" s="138"/>
      <c r="F677" s="138"/>
      <c r="G677" s="138"/>
    </row>
    <row r="678" ht="12.75" customHeight="1">
      <c r="A678" s="138"/>
      <c r="B678" s="138"/>
      <c r="C678" s="138"/>
      <c r="D678" s="138"/>
      <c r="E678" s="138"/>
      <c r="F678" s="138"/>
      <c r="G678" s="138"/>
    </row>
    <row r="679" ht="12.75" customHeight="1">
      <c r="A679" s="138"/>
      <c r="B679" s="138"/>
      <c r="C679" s="138"/>
      <c r="D679" s="138"/>
      <c r="E679" s="138"/>
      <c r="F679" s="138"/>
      <c r="G679" s="138"/>
    </row>
    <row r="680" ht="12.75" customHeight="1">
      <c r="A680" s="138"/>
      <c r="B680" s="138"/>
      <c r="C680" s="138"/>
      <c r="D680" s="138"/>
      <c r="E680" s="138"/>
      <c r="F680" s="138"/>
      <c r="G680" s="138"/>
    </row>
    <row r="681" ht="12.75" customHeight="1">
      <c r="A681" s="138"/>
      <c r="B681" s="138"/>
      <c r="C681" s="138"/>
      <c r="D681" s="138"/>
      <c r="E681" s="138"/>
      <c r="F681" s="138"/>
      <c r="G681" s="138"/>
    </row>
    <row r="682" ht="12.75" customHeight="1">
      <c r="A682" s="138"/>
      <c r="B682" s="138"/>
      <c r="C682" s="138"/>
      <c r="D682" s="138"/>
      <c r="E682" s="138"/>
      <c r="F682" s="138"/>
      <c r="G682" s="138"/>
    </row>
    <row r="683" ht="12.75" customHeight="1">
      <c r="A683" s="138"/>
      <c r="B683" s="138"/>
      <c r="C683" s="138"/>
      <c r="D683" s="138"/>
      <c r="E683" s="138"/>
      <c r="F683" s="138"/>
      <c r="G683" s="138"/>
    </row>
    <row r="684" ht="12.75" customHeight="1">
      <c r="A684" s="138"/>
      <c r="B684" s="138"/>
      <c r="C684" s="138"/>
      <c r="D684" s="138"/>
      <c r="E684" s="138"/>
      <c r="F684" s="138"/>
      <c r="G684" s="138"/>
    </row>
    <row r="685" ht="12.75" customHeight="1">
      <c r="A685" s="138"/>
      <c r="B685" s="138"/>
      <c r="C685" s="138"/>
      <c r="D685" s="138"/>
      <c r="E685" s="138"/>
      <c r="F685" s="138"/>
      <c r="G685" s="138"/>
    </row>
    <row r="686" ht="12.75" customHeight="1">
      <c r="A686" s="138"/>
      <c r="B686" s="138"/>
      <c r="C686" s="138"/>
      <c r="D686" s="138"/>
      <c r="E686" s="138"/>
      <c r="F686" s="138"/>
      <c r="G686" s="138"/>
    </row>
    <row r="687" ht="12.75" customHeight="1">
      <c r="A687" s="138"/>
      <c r="B687" s="138"/>
      <c r="C687" s="138"/>
      <c r="D687" s="138"/>
      <c r="E687" s="138"/>
      <c r="F687" s="138"/>
      <c r="G687" s="138"/>
    </row>
    <row r="688" ht="12.75" customHeight="1">
      <c r="A688" s="138"/>
      <c r="B688" s="138"/>
      <c r="C688" s="138"/>
      <c r="D688" s="138"/>
      <c r="E688" s="138"/>
      <c r="F688" s="138"/>
      <c r="G688" s="138"/>
    </row>
    <row r="689" ht="12.75" customHeight="1">
      <c r="A689" s="138"/>
      <c r="B689" s="138"/>
      <c r="C689" s="138"/>
      <c r="D689" s="138"/>
      <c r="E689" s="138"/>
      <c r="F689" s="138"/>
      <c r="G689" s="138"/>
    </row>
    <row r="690" ht="12.75" customHeight="1">
      <c r="A690" s="138"/>
      <c r="B690" s="138"/>
      <c r="C690" s="138"/>
      <c r="D690" s="138"/>
      <c r="E690" s="138"/>
      <c r="F690" s="138"/>
      <c r="G690" s="138"/>
    </row>
    <row r="691" ht="12.75" customHeight="1">
      <c r="A691" s="138"/>
      <c r="B691" s="138"/>
      <c r="C691" s="138"/>
      <c r="D691" s="138"/>
      <c r="E691" s="138"/>
      <c r="F691" s="138"/>
      <c r="G691" s="138"/>
    </row>
    <row r="692" ht="12.75" customHeight="1">
      <c r="A692" s="138"/>
      <c r="B692" s="138"/>
      <c r="C692" s="138"/>
      <c r="D692" s="138"/>
      <c r="E692" s="138"/>
      <c r="F692" s="138"/>
      <c r="G692" s="138"/>
    </row>
    <row r="693" ht="12.75" customHeight="1">
      <c r="A693" s="138"/>
      <c r="B693" s="138"/>
      <c r="C693" s="138"/>
      <c r="D693" s="138"/>
      <c r="E693" s="138"/>
      <c r="F693" s="138"/>
      <c r="G693" s="138"/>
    </row>
    <row r="694" ht="12.75" customHeight="1">
      <c r="A694" s="138"/>
      <c r="B694" s="138"/>
      <c r="C694" s="138"/>
      <c r="D694" s="138"/>
      <c r="E694" s="138"/>
      <c r="F694" s="138"/>
      <c r="G694" s="138"/>
    </row>
    <row r="695" ht="12.75" customHeight="1">
      <c r="A695" s="138"/>
      <c r="B695" s="138"/>
      <c r="C695" s="138"/>
      <c r="D695" s="138"/>
      <c r="E695" s="138"/>
      <c r="F695" s="138"/>
      <c r="G695" s="138"/>
    </row>
    <row r="696" ht="12.75" customHeight="1">
      <c r="A696" s="138"/>
      <c r="B696" s="138"/>
      <c r="C696" s="138"/>
      <c r="D696" s="138"/>
      <c r="E696" s="138"/>
      <c r="F696" s="138"/>
      <c r="G696" s="138"/>
    </row>
    <row r="697" ht="12.75" customHeight="1">
      <c r="A697" s="138"/>
      <c r="B697" s="138"/>
      <c r="C697" s="138"/>
      <c r="D697" s="138"/>
      <c r="E697" s="138"/>
      <c r="F697" s="138"/>
      <c r="G697" s="138"/>
    </row>
    <row r="698" ht="12.75" customHeight="1">
      <c r="A698" s="138"/>
      <c r="B698" s="138"/>
      <c r="C698" s="138"/>
      <c r="D698" s="138"/>
      <c r="E698" s="138"/>
      <c r="F698" s="138"/>
      <c r="G698" s="138"/>
    </row>
    <row r="699" ht="12.75" customHeight="1">
      <c r="A699" s="138"/>
      <c r="B699" s="138"/>
      <c r="C699" s="138"/>
      <c r="D699" s="138"/>
      <c r="E699" s="138"/>
      <c r="F699" s="138"/>
      <c r="G699" s="138"/>
    </row>
    <row r="700" ht="12.75" customHeight="1">
      <c r="A700" s="138"/>
      <c r="B700" s="138"/>
      <c r="C700" s="138"/>
      <c r="D700" s="138"/>
      <c r="E700" s="138"/>
      <c r="F700" s="138"/>
      <c r="G700" s="138"/>
    </row>
    <row r="701" ht="12.75" customHeight="1">
      <c r="A701" s="138"/>
      <c r="B701" s="138"/>
      <c r="C701" s="138"/>
      <c r="D701" s="138"/>
      <c r="E701" s="138"/>
      <c r="F701" s="138"/>
      <c r="G701" s="138"/>
    </row>
    <row r="702" ht="12.75" customHeight="1">
      <c r="A702" s="138"/>
      <c r="B702" s="138"/>
      <c r="C702" s="138"/>
      <c r="D702" s="138"/>
      <c r="E702" s="138"/>
      <c r="F702" s="138"/>
      <c r="G702" s="138"/>
    </row>
    <row r="703" ht="12.75" customHeight="1">
      <c r="A703" s="138"/>
      <c r="B703" s="138"/>
      <c r="C703" s="138"/>
      <c r="D703" s="138"/>
      <c r="E703" s="138"/>
      <c r="F703" s="138"/>
      <c r="G703" s="138"/>
    </row>
    <row r="704" ht="12.75" customHeight="1">
      <c r="A704" s="138"/>
      <c r="B704" s="138"/>
      <c r="C704" s="138"/>
      <c r="D704" s="138"/>
      <c r="E704" s="138"/>
      <c r="F704" s="138"/>
      <c r="G704" s="138"/>
    </row>
    <row r="705" ht="12.75" customHeight="1">
      <c r="A705" s="138"/>
      <c r="B705" s="138"/>
      <c r="C705" s="138"/>
      <c r="D705" s="138"/>
      <c r="E705" s="138"/>
      <c r="F705" s="138"/>
      <c r="G705" s="138"/>
    </row>
    <row r="706" ht="12.75" customHeight="1">
      <c r="A706" s="138"/>
      <c r="B706" s="138"/>
      <c r="C706" s="138"/>
      <c r="D706" s="138"/>
      <c r="E706" s="138"/>
      <c r="F706" s="138"/>
      <c r="G706" s="138"/>
    </row>
    <row r="707" ht="12.75" customHeight="1">
      <c r="A707" s="138"/>
      <c r="B707" s="138"/>
      <c r="C707" s="138"/>
      <c r="D707" s="138"/>
      <c r="E707" s="138"/>
      <c r="F707" s="138"/>
      <c r="G707" s="138"/>
    </row>
    <row r="708" ht="12.75" customHeight="1">
      <c r="A708" s="138"/>
      <c r="B708" s="138"/>
      <c r="C708" s="138"/>
      <c r="D708" s="138"/>
      <c r="E708" s="138"/>
      <c r="F708" s="138"/>
      <c r="G708" s="138"/>
    </row>
    <row r="709" ht="12.75" customHeight="1">
      <c r="A709" s="138"/>
      <c r="B709" s="138"/>
      <c r="C709" s="138"/>
      <c r="D709" s="138"/>
      <c r="E709" s="138"/>
      <c r="F709" s="138"/>
      <c r="G709" s="138"/>
    </row>
    <row r="710" ht="12.75" customHeight="1">
      <c r="A710" s="138"/>
      <c r="B710" s="138"/>
      <c r="C710" s="138"/>
      <c r="D710" s="138"/>
      <c r="E710" s="138"/>
      <c r="F710" s="138"/>
      <c r="G710" s="138"/>
    </row>
    <row r="711" ht="12.75" customHeight="1">
      <c r="A711" s="138"/>
      <c r="B711" s="138"/>
      <c r="C711" s="138"/>
      <c r="D711" s="138"/>
      <c r="E711" s="138"/>
      <c r="F711" s="138"/>
      <c r="G711" s="138"/>
    </row>
    <row r="712" ht="12.75" customHeight="1">
      <c r="A712" s="138"/>
      <c r="B712" s="138"/>
      <c r="C712" s="138"/>
      <c r="D712" s="138"/>
      <c r="E712" s="138"/>
      <c r="F712" s="138"/>
      <c r="G712" s="138"/>
    </row>
    <row r="713" ht="12.75" customHeight="1">
      <c r="A713" s="138"/>
      <c r="B713" s="138"/>
      <c r="C713" s="138"/>
      <c r="D713" s="138"/>
      <c r="E713" s="138"/>
      <c r="F713" s="138"/>
      <c r="G713" s="138"/>
    </row>
    <row r="714" ht="12.75" customHeight="1">
      <c r="A714" s="138"/>
      <c r="B714" s="138"/>
      <c r="C714" s="138"/>
      <c r="D714" s="138"/>
      <c r="E714" s="138"/>
      <c r="F714" s="138"/>
      <c r="G714" s="138"/>
    </row>
    <row r="715" ht="12.75" customHeight="1">
      <c r="A715" s="138"/>
      <c r="B715" s="138"/>
      <c r="C715" s="138"/>
      <c r="D715" s="138"/>
      <c r="E715" s="138"/>
      <c r="F715" s="138"/>
      <c r="G715" s="138"/>
    </row>
    <row r="716" ht="12.75" customHeight="1">
      <c r="A716" s="138"/>
      <c r="B716" s="138"/>
      <c r="C716" s="138"/>
      <c r="D716" s="138"/>
      <c r="E716" s="138"/>
      <c r="F716" s="138"/>
      <c r="G716" s="138"/>
    </row>
    <row r="717" ht="12.75" customHeight="1">
      <c r="A717" s="138"/>
      <c r="B717" s="138"/>
      <c r="C717" s="138"/>
      <c r="D717" s="138"/>
      <c r="E717" s="138"/>
      <c r="F717" s="138"/>
      <c r="G717" s="138"/>
    </row>
    <row r="718" ht="12.75" customHeight="1">
      <c r="A718" s="138"/>
      <c r="B718" s="138"/>
      <c r="C718" s="138"/>
      <c r="D718" s="138"/>
      <c r="E718" s="138"/>
      <c r="F718" s="138"/>
      <c r="G718" s="138"/>
    </row>
    <row r="719" ht="12.75" customHeight="1">
      <c r="A719" s="138"/>
      <c r="B719" s="138"/>
      <c r="C719" s="138"/>
      <c r="D719" s="138"/>
      <c r="E719" s="138"/>
      <c r="F719" s="138"/>
      <c r="G719" s="138"/>
    </row>
    <row r="720" ht="12.75" customHeight="1">
      <c r="A720" s="138"/>
      <c r="B720" s="138"/>
      <c r="C720" s="138"/>
      <c r="D720" s="138"/>
      <c r="E720" s="138"/>
      <c r="F720" s="138"/>
      <c r="G720" s="138"/>
    </row>
    <row r="721" ht="12.75" customHeight="1">
      <c r="A721" s="138"/>
      <c r="B721" s="138"/>
      <c r="C721" s="138"/>
      <c r="D721" s="138"/>
      <c r="E721" s="138"/>
      <c r="F721" s="138"/>
      <c r="G721" s="138"/>
    </row>
    <row r="722" ht="12.75" customHeight="1">
      <c r="A722" s="138"/>
      <c r="B722" s="138"/>
      <c r="C722" s="138"/>
      <c r="D722" s="138"/>
      <c r="E722" s="138"/>
      <c r="F722" s="138"/>
      <c r="G722" s="138"/>
    </row>
    <row r="723" ht="12.75" customHeight="1">
      <c r="A723" s="138"/>
      <c r="B723" s="138"/>
      <c r="C723" s="138"/>
      <c r="D723" s="138"/>
      <c r="E723" s="138"/>
      <c r="F723" s="138"/>
      <c r="G723" s="138"/>
    </row>
    <row r="724" ht="12.75" customHeight="1">
      <c r="A724" s="138"/>
      <c r="B724" s="138"/>
      <c r="C724" s="138"/>
      <c r="D724" s="138"/>
      <c r="E724" s="138"/>
      <c r="F724" s="138"/>
      <c r="G724" s="138"/>
    </row>
    <row r="725" ht="12.75" customHeight="1">
      <c r="A725" s="138"/>
      <c r="B725" s="138"/>
      <c r="C725" s="138"/>
      <c r="D725" s="138"/>
      <c r="E725" s="138"/>
      <c r="F725" s="138"/>
      <c r="G725" s="138"/>
    </row>
    <row r="726" ht="12.75" customHeight="1">
      <c r="A726" s="138"/>
      <c r="B726" s="138"/>
      <c r="C726" s="138"/>
      <c r="D726" s="138"/>
      <c r="E726" s="138"/>
      <c r="F726" s="138"/>
      <c r="G726" s="138"/>
    </row>
    <row r="727" ht="12.75" customHeight="1">
      <c r="A727" s="138"/>
      <c r="B727" s="138"/>
      <c r="C727" s="138"/>
      <c r="D727" s="138"/>
      <c r="E727" s="138"/>
      <c r="F727" s="138"/>
      <c r="G727" s="138"/>
    </row>
    <row r="728" ht="12.75" customHeight="1">
      <c r="A728" s="138"/>
      <c r="B728" s="138"/>
      <c r="C728" s="138"/>
      <c r="D728" s="138"/>
      <c r="E728" s="138"/>
      <c r="F728" s="138"/>
      <c r="G728" s="138"/>
    </row>
    <row r="729" ht="12.75" customHeight="1">
      <c r="A729" s="138"/>
      <c r="B729" s="138"/>
      <c r="C729" s="138"/>
      <c r="D729" s="138"/>
      <c r="E729" s="138"/>
      <c r="F729" s="138"/>
      <c r="G729" s="138"/>
    </row>
    <row r="730" ht="12.75" customHeight="1">
      <c r="A730" s="138"/>
      <c r="B730" s="138"/>
      <c r="C730" s="138"/>
      <c r="D730" s="138"/>
      <c r="E730" s="138"/>
      <c r="F730" s="138"/>
      <c r="G730" s="138"/>
    </row>
    <row r="731" ht="12.75" customHeight="1">
      <c r="A731" s="138"/>
      <c r="B731" s="138"/>
      <c r="C731" s="138"/>
      <c r="D731" s="138"/>
      <c r="E731" s="138"/>
      <c r="F731" s="138"/>
      <c r="G731" s="138"/>
    </row>
    <row r="732" ht="12.75" customHeight="1">
      <c r="A732" s="138"/>
      <c r="B732" s="138"/>
      <c r="C732" s="138"/>
      <c r="D732" s="138"/>
      <c r="E732" s="138"/>
      <c r="F732" s="138"/>
      <c r="G732" s="138"/>
    </row>
    <row r="733" ht="12.75" customHeight="1">
      <c r="A733" s="138"/>
      <c r="B733" s="138"/>
      <c r="C733" s="138"/>
      <c r="D733" s="138"/>
      <c r="E733" s="138"/>
      <c r="F733" s="138"/>
      <c r="G733" s="138"/>
    </row>
    <row r="734" ht="12.75" customHeight="1">
      <c r="A734" s="138"/>
      <c r="B734" s="138"/>
      <c r="C734" s="138"/>
      <c r="D734" s="138"/>
      <c r="E734" s="138"/>
      <c r="F734" s="138"/>
      <c r="G734" s="138"/>
    </row>
    <row r="735" ht="12.75" customHeight="1">
      <c r="A735" s="138"/>
      <c r="B735" s="138"/>
      <c r="C735" s="138"/>
      <c r="D735" s="138"/>
      <c r="E735" s="138"/>
      <c r="F735" s="138"/>
      <c r="G735" s="138"/>
    </row>
    <row r="736" ht="12.75" customHeight="1">
      <c r="A736" s="138"/>
      <c r="B736" s="138"/>
      <c r="C736" s="138"/>
      <c r="D736" s="138"/>
      <c r="E736" s="138"/>
      <c r="F736" s="138"/>
      <c r="G736" s="138"/>
    </row>
    <row r="737" ht="12.75" customHeight="1">
      <c r="A737" s="138"/>
      <c r="B737" s="138"/>
      <c r="C737" s="138"/>
      <c r="D737" s="138"/>
      <c r="E737" s="138"/>
      <c r="F737" s="138"/>
      <c r="G737" s="138"/>
    </row>
    <row r="738" ht="12.75" customHeight="1">
      <c r="A738" s="138"/>
      <c r="B738" s="138"/>
      <c r="C738" s="138"/>
      <c r="D738" s="138"/>
      <c r="E738" s="138"/>
      <c r="F738" s="138"/>
      <c r="G738" s="138"/>
    </row>
    <row r="739" ht="12.75" customHeight="1">
      <c r="A739" s="138"/>
      <c r="B739" s="138"/>
      <c r="C739" s="138"/>
      <c r="D739" s="138"/>
      <c r="E739" s="138"/>
      <c r="F739" s="138"/>
      <c r="G739" s="138"/>
    </row>
    <row r="740" ht="12.75" customHeight="1">
      <c r="A740" s="138"/>
      <c r="B740" s="138"/>
      <c r="C740" s="138"/>
      <c r="D740" s="138"/>
      <c r="E740" s="138"/>
      <c r="F740" s="138"/>
      <c r="G740" s="138"/>
    </row>
    <row r="741" ht="12.75" customHeight="1">
      <c r="A741" s="138"/>
      <c r="B741" s="138"/>
      <c r="C741" s="138"/>
      <c r="D741" s="138"/>
      <c r="E741" s="138"/>
      <c r="F741" s="138"/>
      <c r="G741" s="138"/>
    </row>
    <row r="742" ht="12.75" customHeight="1">
      <c r="A742" s="138"/>
      <c r="B742" s="138"/>
      <c r="C742" s="138"/>
      <c r="D742" s="138"/>
      <c r="E742" s="138"/>
      <c r="F742" s="138"/>
      <c r="G742" s="138"/>
    </row>
    <row r="743" ht="12.75" customHeight="1">
      <c r="A743" s="138"/>
      <c r="B743" s="138"/>
      <c r="C743" s="138"/>
      <c r="D743" s="138"/>
      <c r="E743" s="138"/>
      <c r="F743" s="138"/>
      <c r="G743" s="138"/>
    </row>
    <row r="744" ht="12.75" customHeight="1">
      <c r="A744" s="138"/>
      <c r="B744" s="138"/>
      <c r="C744" s="138"/>
      <c r="D744" s="138"/>
      <c r="E744" s="138"/>
      <c r="F744" s="138"/>
      <c r="G744" s="138"/>
    </row>
    <row r="745" ht="12.75" customHeight="1">
      <c r="A745" s="138"/>
      <c r="B745" s="138"/>
      <c r="C745" s="138"/>
      <c r="D745" s="138"/>
      <c r="E745" s="138"/>
      <c r="F745" s="138"/>
      <c r="G745" s="138"/>
    </row>
    <row r="746" ht="12.75" customHeight="1">
      <c r="A746" s="138"/>
      <c r="B746" s="138"/>
      <c r="C746" s="138"/>
      <c r="D746" s="138"/>
      <c r="E746" s="138"/>
      <c r="F746" s="138"/>
      <c r="G746" s="138"/>
    </row>
    <row r="747" ht="12.75" customHeight="1">
      <c r="A747" s="138"/>
      <c r="B747" s="138"/>
      <c r="C747" s="138"/>
      <c r="D747" s="138"/>
      <c r="E747" s="138"/>
      <c r="F747" s="138"/>
      <c r="G747" s="138"/>
    </row>
    <row r="748" ht="12.75" customHeight="1">
      <c r="A748" s="138"/>
      <c r="B748" s="138"/>
      <c r="C748" s="138"/>
      <c r="D748" s="138"/>
      <c r="E748" s="138"/>
      <c r="F748" s="138"/>
      <c r="G748" s="138"/>
    </row>
    <row r="749" ht="12.75" customHeight="1">
      <c r="A749" s="138"/>
      <c r="B749" s="138"/>
      <c r="C749" s="138"/>
      <c r="D749" s="138"/>
      <c r="E749" s="138"/>
      <c r="F749" s="138"/>
      <c r="G749" s="138"/>
    </row>
    <row r="750" ht="12.75" customHeight="1">
      <c r="A750" s="138"/>
      <c r="B750" s="138"/>
      <c r="C750" s="138"/>
      <c r="D750" s="138"/>
      <c r="E750" s="138"/>
      <c r="F750" s="138"/>
      <c r="G750" s="138"/>
    </row>
    <row r="751" ht="12.75" customHeight="1">
      <c r="A751" s="138"/>
      <c r="B751" s="138"/>
      <c r="C751" s="138"/>
      <c r="D751" s="138"/>
      <c r="E751" s="138"/>
      <c r="F751" s="138"/>
      <c r="G751" s="138"/>
    </row>
    <row r="752" ht="12.75" customHeight="1">
      <c r="A752" s="138"/>
      <c r="B752" s="138"/>
      <c r="C752" s="138"/>
      <c r="D752" s="138"/>
      <c r="E752" s="138"/>
      <c r="F752" s="138"/>
      <c r="G752" s="138"/>
    </row>
    <row r="753" ht="12.75" customHeight="1">
      <c r="A753" s="138"/>
      <c r="B753" s="138"/>
      <c r="C753" s="138"/>
      <c r="D753" s="138"/>
      <c r="E753" s="138"/>
      <c r="F753" s="138"/>
      <c r="G753" s="138"/>
    </row>
    <row r="754" ht="12.75" customHeight="1">
      <c r="A754" s="138"/>
      <c r="B754" s="138"/>
      <c r="C754" s="138"/>
      <c r="D754" s="138"/>
      <c r="E754" s="138"/>
      <c r="F754" s="138"/>
      <c r="G754" s="138"/>
    </row>
    <row r="755" ht="12.75" customHeight="1">
      <c r="A755" s="138"/>
      <c r="B755" s="138"/>
      <c r="C755" s="138"/>
      <c r="D755" s="138"/>
      <c r="E755" s="138"/>
      <c r="F755" s="138"/>
      <c r="G755" s="138"/>
    </row>
    <row r="756" ht="12.75" customHeight="1">
      <c r="A756" s="138"/>
      <c r="B756" s="138"/>
      <c r="C756" s="138"/>
      <c r="D756" s="138"/>
      <c r="E756" s="138"/>
      <c r="F756" s="138"/>
      <c r="G756" s="138"/>
    </row>
    <row r="757" ht="12.75" customHeight="1">
      <c r="A757" s="138"/>
      <c r="B757" s="138"/>
      <c r="C757" s="138"/>
      <c r="D757" s="138"/>
      <c r="E757" s="138"/>
      <c r="F757" s="138"/>
      <c r="G757" s="138"/>
    </row>
    <row r="758" ht="12.75" customHeight="1">
      <c r="A758" s="138"/>
      <c r="B758" s="138"/>
      <c r="C758" s="138"/>
      <c r="D758" s="138"/>
      <c r="E758" s="138"/>
      <c r="F758" s="138"/>
      <c r="G758" s="138"/>
    </row>
    <row r="759" ht="12.75" customHeight="1">
      <c r="A759" s="138"/>
      <c r="B759" s="138"/>
      <c r="C759" s="138"/>
      <c r="D759" s="138"/>
      <c r="E759" s="138"/>
      <c r="F759" s="138"/>
      <c r="G759" s="138"/>
    </row>
    <row r="760" ht="12.75" customHeight="1">
      <c r="A760" s="138"/>
      <c r="B760" s="138"/>
      <c r="C760" s="138"/>
      <c r="D760" s="138"/>
      <c r="E760" s="138"/>
      <c r="F760" s="138"/>
      <c r="G760" s="138"/>
    </row>
    <row r="761" ht="12.75" customHeight="1">
      <c r="A761" s="138"/>
      <c r="B761" s="138"/>
      <c r="C761" s="138"/>
      <c r="D761" s="138"/>
      <c r="E761" s="138"/>
      <c r="F761" s="138"/>
      <c r="G761" s="138"/>
    </row>
    <row r="762" ht="12.75" customHeight="1">
      <c r="A762" s="138"/>
      <c r="B762" s="138"/>
      <c r="C762" s="138"/>
      <c r="D762" s="138"/>
      <c r="E762" s="138"/>
      <c r="F762" s="138"/>
      <c r="G762" s="138"/>
    </row>
    <row r="763" ht="12.75" customHeight="1">
      <c r="A763" s="138"/>
      <c r="B763" s="138"/>
      <c r="C763" s="138"/>
      <c r="D763" s="138"/>
      <c r="E763" s="138"/>
      <c r="F763" s="138"/>
      <c r="G763" s="138"/>
    </row>
    <row r="764" ht="12.75" customHeight="1">
      <c r="A764" s="138"/>
      <c r="B764" s="138"/>
      <c r="C764" s="138"/>
      <c r="D764" s="138"/>
      <c r="E764" s="138"/>
      <c r="F764" s="138"/>
      <c r="G764" s="138"/>
    </row>
    <row r="765" ht="12.75" customHeight="1">
      <c r="A765" s="138"/>
      <c r="B765" s="138"/>
      <c r="C765" s="138"/>
      <c r="D765" s="138"/>
      <c r="E765" s="138"/>
      <c r="F765" s="138"/>
      <c r="G765" s="138"/>
    </row>
    <row r="766" ht="12.75" customHeight="1">
      <c r="A766" s="138"/>
      <c r="B766" s="138"/>
      <c r="C766" s="138"/>
      <c r="D766" s="138"/>
      <c r="E766" s="138"/>
      <c r="F766" s="138"/>
      <c r="G766" s="138"/>
    </row>
    <row r="767" ht="12.75" customHeight="1">
      <c r="A767" s="138"/>
      <c r="B767" s="138"/>
      <c r="C767" s="138"/>
      <c r="D767" s="138"/>
      <c r="E767" s="138"/>
      <c r="F767" s="138"/>
      <c r="G767" s="138"/>
    </row>
    <row r="768" ht="12.75" customHeight="1">
      <c r="A768" s="138"/>
      <c r="B768" s="138"/>
      <c r="C768" s="138"/>
      <c r="D768" s="138"/>
      <c r="E768" s="138"/>
      <c r="F768" s="138"/>
      <c r="G768" s="138"/>
    </row>
    <row r="769" ht="12.75" customHeight="1">
      <c r="A769" s="138"/>
      <c r="B769" s="138"/>
      <c r="C769" s="138"/>
      <c r="D769" s="138"/>
      <c r="E769" s="138"/>
      <c r="F769" s="138"/>
      <c r="G769" s="138"/>
    </row>
    <row r="770" ht="12.75" customHeight="1">
      <c r="A770" s="138"/>
      <c r="B770" s="138"/>
      <c r="C770" s="138"/>
      <c r="D770" s="138"/>
      <c r="E770" s="138"/>
      <c r="F770" s="138"/>
      <c r="G770" s="138"/>
    </row>
    <row r="771" ht="12.75" customHeight="1">
      <c r="A771" s="138"/>
      <c r="B771" s="138"/>
      <c r="C771" s="138"/>
      <c r="D771" s="138"/>
      <c r="E771" s="138"/>
      <c r="F771" s="138"/>
      <c r="G771" s="138"/>
    </row>
    <row r="772" ht="12.75" customHeight="1">
      <c r="A772" s="138"/>
      <c r="B772" s="138"/>
      <c r="C772" s="138"/>
      <c r="D772" s="138"/>
      <c r="E772" s="138"/>
      <c r="F772" s="138"/>
      <c r="G772" s="138"/>
    </row>
    <row r="773" ht="12.75" customHeight="1">
      <c r="A773" s="138"/>
      <c r="B773" s="138"/>
      <c r="C773" s="138"/>
      <c r="D773" s="138"/>
      <c r="E773" s="138"/>
      <c r="F773" s="138"/>
      <c r="G773" s="138"/>
    </row>
    <row r="774" ht="12.75" customHeight="1">
      <c r="A774" s="138"/>
      <c r="B774" s="138"/>
      <c r="C774" s="138"/>
      <c r="D774" s="138"/>
      <c r="E774" s="138"/>
      <c r="F774" s="138"/>
      <c r="G774" s="138"/>
    </row>
    <row r="775" ht="12.75" customHeight="1">
      <c r="A775" s="138"/>
      <c r="B775" s="138"/>
      <c r="C775" s="138"/>
      <c r="D775" s="138"/>
      <c r="E775" s="138"/>
      <c r="F775" s="138"/>
      <c r="G775" s="138"/>
    </row>
    <row r="776" ht="12.75" customHeight="1">
      <c r="A776" s="138"/>
      <c r="B776" s="138"/>
      <c r="C776" s="138"/>
      <c r="D776" s="138"/>
      <c r="E776" s="138"/>
      <c r="F776" s="138"/>
      <c r="G776" s="138"/>
    </row>
    <row r="777" ht="12.75" customHeight="1">
      <c r="A777" s="138"/>
      <c r="B777" s="138"/>
      <c r="C777" s="138"/>
      <c r="D777" s="138"/>
      <c r="E777" s="138"/>
      <c r="F777" s="138"/>
      <c r="G777" s="138"/>
    </row>
    <row r="778" ht="12.75" customHeight="1">
      <c r="A778" s="138"/>
      <c r="B778" s="138"/>
      <c r="C778" s="138"/>
      <c r="D778" s="138"/>
      <c r="E778" s="138"/>
      <c r="F778" s="138"/>
      <c r="G778" s="138"/>
    </row>
    <row r="779" ht="12.75" customHeight="1">
      <c r="A779" s="138"/>
      <c r="B779" s="138"/>
      <c r="C779" s="138"/>
      <c r="D779" s="138"/>
      <c r="E779" s="138"/>
      <c r="F779" s="138"/>
      <c r="G779" s="138"/>
    </row>
    <row r="780" ht="12.75" customHeight="1">
      <c r="A780" s="138"/>
      <c r="B780" s="138"/>
      <c r="C780" s="138"/>
      <c r="D780" s="138"/>
      <c r="E780" s="138"/>
      <c r="F780" s="138"/>
      <c r="G780" s="138"/>
    </row>
    <row r="781" ht="12.75" customHeight="1">
      <c r="A781" s="138"/>
      <c r="B781" s="138"/>
      <c r="C781" s="138"/>
      <c r="D781" s="138"/>
      <c r="E781" s="138"/>
      <c r="F781" s="138"/>
      <c r="G781" s="138"/>
    </row>
    <row r="782" ht="12.75" customHeight="1">
      <c r="A782" s="138"/>
      <c r="B782" s="138"/>
      <c r="C782" s="138"/>
      <c r="D782" s="138"/>
      <c r="E782" s="138"/>
      <c r="F782" s="138"/>
      <c r="G782" s="138"/>
    </row>
    <row r="783" ht="12.75" customHeight="1">
      <c r="A783" s="138"/>
      <c r="B783" s="138"/>
      <c r="C783" s="138"/>
      <c r="D783" s="138"/>
      <c r="E783" s="138"/>
      <c r="F783" s="138"/>
      <c r="G783" s="138"/>
    </row>
    <row r="784" ht="12.75" customHeight="1">
      <c r="A784" s="138"/>
      <c r="B784" s="138"/>
      <c r="C784" s="138"/>
      <c r="D784" s="138"/>
      <c r="E784" s="138"/>
      <c r="F784" s="138"/>
      <c r="G784" s="138"/>
    </row>
    <row r="785" ht="12.75" customHeight="1">
      <c r="A785" s="138"/>
      <c r="B785" s="138"/>
      <c r="C785" s="138"/>
      <c r="D785" s="138"/>
      <c r="E785" s="138"/>
      <c r="F785" s="138"/>
      <c r="G785" s="138"/>
    </row>
    <row r="786" ht="12.75" customHeight="1">
      <c r="A786" s="138"/>
      <c r="B786" s="138"/>
      <c r="C786" s="138"/>
      <c r="D786" s="138"/>
      <c r="E786" s="138"/>
      <c r="F786" s="138"/>
      <c r="G786" s="138"/>
    </row>
    <row r="787" ht="12.75" customHeight="1">
      <c r="A787" s="138"/>
      <c r="B787" s="138"/>
      <c r="C787" s="138"/>
      <c r="D787" s="138"/>
      <c r="E787" s="138"/>
      <c r="F787" s="138"/>
      <c r="G787" s="138"/>
    </row>
    <row r="788" ht="12.75" customHeight="1">
      <c r="A788" s="138"/>
      <c r="B788" s="138"/>
      <c r="C788" s="138"/>
      <c r="D788" s="138"/>
      <c r="E788" s="138"/>
      <c r="F788" s="138"/>
      <c r="G788" s="138"/>
    </row>
    <row r="789" ht="12.75" customHeight="1">
      <c r="A789" s="138"/>
      <c r="B789" s="138"/>
      <c r="C789" s="138"/>
      <c r="D789" s="138"/>
      <c r="E789" s="138"/>
      <c r="F789" s="138"/>
      <c r="G789" s="138"/>
    </row>
    <row r="790" ht="12.75" customHeight="1">
      <c r="A790" s="138"/>
      <c r="B790" s="138"/>
      <c r="C790" s="138"/>
      <c r="D790" s="138"/>
      <c r="E790" s="138"/>
      <c r="F790" s="138"/>
      <c r="G790" s="138"/>
    </row>
    <row r="791" ht="12.75" customHeight="1">
      <c r="A791" s="138"/>
      <c r="B791" s="138"/>
      <c r="C791" s="138"/>
      <c r="D791" s="138"/>
      <c r="E791" s="138"/>
      <c r="F791" s="138"/>
      <c r="G791" s="138"/>
    </row>
    <row r="792" ht="12.75" customHeight="1">
      <c r="A792" s="138"/>
      <c r="B792" s="138"/>
      <c r="C792" s="138"/>
      <c r="D792" s="138"/>
      <c r="E792" s="138"/>
      <c r="F792" s="138"/>
      <c r="G792" s="138"/>
    </row>
    <row r="793" ht="12.75" customHeight="1">
      <c r="A793" s="138"/>
      <c r="B793" s="138"/>
      <c r="C793" s="138"/>
      <c r="D793" s="138"/>
      <c r="E793" s="138"/>
      <c r="F793" s="138"/>
      <c r="G793" s="138"/>
    </row>
    <row r="794" ht="12.75" customHeight="1">
      <c r="A794" s="138"/>
      <c r="B794" s="138"/>
      <c r="C794" s="138"/>
      <c r="D794" s="138"/>
      <c r="E794" s="138"/>
      <c r="F794" s="138"/>
      <c r="G794" s="138"/>
    </row>
    <row r="795" ht="12.75" customHeight="1">
      <c r="A795" s="138"/>
      <c r="B795" s="138"/>
      <c r="C795" s="138"/>
      <c r="D795" s="138"/>
      <c r="E795" s="138"/>
      <c r="F795" s="138"/>
      <c r="G795" s="138"/>
    </row>
    <row r="796" ht="12.75" customHeight="1">
      <c r="A796" s="138"/>
      <c r="B796" s="138"/>
      <c r="C796" s="138"/>
      <c r="D796" s="138"/>
      <c r="E796" s="138"/>
      <c r="F796" s="138"/>
      <c r="G796" s="138"/>
    </row>
    <row r="797" ht="12.75" customHeight="1">
      <c r="A797" s="138"/>
      <c r="B797" s="138"/>
      <c r="C797" s="138"/>
      <c r="D797" s="138"/>
      <c r="E797" s="138"/>
      <c r="F797" s="138"/>
      <c r="G797" s="138"/>
    </row>
    <row r="798" ht="12.75" customHeight="1">
      <c r="A798" s="138"/>
      <c r="B798" s="138"/>
      <c r="C798" s="138"/>
      <c r="D798" s="138"/>
      <c r="E798" s="138"/>
      <c r="F798" s="138"/>
      <c r="G798" s="138"/>
    </row>
    <row r="799" ht="12.75" customHeight="1">
      <c r="A799" s="138"/>
      <c r="B799" s="138"/>
      <c r="C799" s="138"/>
      <c r="D799" s="138"/>
      <c r="E799" s="138"/>
      <c r="F799" s="138"/>
      <c r="G799" s="138"/>
    </row>
    <row r="800" ht="12.75" customHeight="1">
      <c r="A800" s="138"/>
      <c r="B800" s="138"/>
      <c r="C800" s="138"/>
      <c r="D800" s="138"/>
      <c r="E800" s="138"/>
      <c r="F800" s="138"/>
      <c r="G800" s="138"/>
    </row>
    <row r="801" ht="12.75" customHeight="1">
      <c r="A801" s="138"/>
      <c r="B801" s="138"/>
      <c r="C801" s="138"/>
      <c r="D801" s="138"/>
      <c r="E801" s="138"/>
      <c r="F801" s="138"/>
      <c r="G801" s="138"/>
    </row>
    <row r="802" ht="12.75" customHeight="1">
      <c r="A802" s="138"/>
      <c r="B802" s="138"/>
      <c r="C802" s="138"/>
      <c r="D802" s="138"/>
      <c r="E802" s="138"/>
      <c r="F802" s="138"/>
      <c r="G802" s="138"/>
    </row>
    <row r="803" ht="12.75" customHeight="1">
      <c r="A803" s="138"/>
      <c r="B803" s="138"/>
      <c r="C803" s="138"/>
      <c r="D803" s="138"/>
      <c r="E803" s="138"/>
      <c r="F803" s="138"/>
      <c r="G803" s="138"/>
    </row>
    <row r="804" ht="12.75" customHeight="1">
      <c r="A804" s="138"/>
      <c r="B804" s="138"/>
      <c r="C804" s="138"/>
      <c r="D804" s="138"/>
      <c r="E804" s="138"/>
      <c r="F804" s="138"/>
      <c r="G804" s="138"/>
    </row>
    <row r="805" ht="12.75" customHeight="1">
      <c r="A805" s="138"/>
      <c r="B805" s="138"/>
      <c r="C805" s="138"/>
      <c r="D805" s="138"/>
      <c r="E805" s="138"/>
      <c r="F805" s="138"/>
      <c r="G805" s="138"/>
    </row>
    <row r="806" ht="12.75" customHeight="1">
      <c r="A806" s="138"/>
      <c r="B806" s="138"/>
      <c r="C806" s="138"/>
      <c r="D806" s="138"/>
      <c r="E806" s="138"/>
      <c r="F806" s="138"/>
      <c r="G806" s="138"/>
    </row>
    <row r="807" ht="12.75" customHeight="1">
      <c r="A807" s="138"/>
      <c r="B807" s="138"/>
      <c r="C807" s="138"/>
      <c r="D807" s="138"/>
      <c r="E807" s="138"/>
      <c r="F807" s="138"/>
      <c r="G807" s="138"/>
    </row>
    <row r="808" ht="12.75" customHeight="1">
      <c r="A808" s="138"/>
      <c r="B808" s="138"/>
      <c r="C808" s="138"/>
      <c r="D808" s="138"/>
      <c r="E808" s="138"/>
      <c r="F808" s="138"/>
      <c r="G808" s="138"/>
    </row>
    <row r="809" ht="12.75" customHeight="1">
      <c r="A809" s="138"/>
      <c r="B809" s="138"/>
      <c r="C809" s="138"/>
      <c r="D809" s="138"/>
      <c r="E809" s="138"/>
      <c r="F809" s="138"/>
      <c r="G809" s="138"/>
    </row>
    <row r="810" ht="12.75" customHeight="1">
      <c r="A810" s="138"/>
      <c r="B810" s="138"/>
      <c r="C810" s="138"/>
      <c r="D810" s="138"/>
      <c r="E810" s="138"/>
      <c r="F810" s="138"/>
      <c r="G810" s="138"/>
    </row>
    <row r="811" ht="12.75" customHeight="1">
      <c r="A811" s="138"/>
      <c r="B811" s="138"/>
      <c r="C811" s="138"/>
      <c r="D811" s="138"/>
      <c r="E811" s="138"/>
      <c r="F811" s="138"/>
      <c r="G811" s="138"/>
    </row>
    <row r="812" ht="12.75" customHeight="1">
      <c r="A812" s="138"/>
      <c r="B812" s="138"/>
      <c r="C812" s="138"/>
      <c r="D812" s="138"/>
      <c r="E812" s="138"/>
      <c r="F812" s="138"/>
      <c r="G812" s="138"/>
    </row>
    <row r="813" ht="12.75" customHeight="1">
      <c r="A813" s="138"/>
      <c r="B813" s="138"/>
      <c r="C813" s="138"/>
      <c r="D813" s="138"/>
      <c r="E813" s="138"/>
      <c r="F813" s="138"/>
      <c r="G813" s="138"/>
    </row>
    <row r="814" ht="12.75" customHeight="1">
      <c r="A814" s="138"/>
      <c r="B814" s="138"/>
      <c r="C814" s="138"/>
      <c r="D814" s="138"/>
      <c r="E814" s="138"/>
      <c r="F814" s="138"/>
      <c r="G814" s="138"/>
    </row>
    <row r="815" ht="12.75" customHeight="1">
      <c r="A815" s="138"/>
      <c r="B815" s="138"/>
      <c r="C815" s="138"/>
      <c r="D815" s="138"/>
      <c r="E815" s="138"/>
      <c r="F815" s="138"/>
      <c r="G815" s="138"/>
    </row>
    <row r="816" ht="12.75" customHeight="1">
      <c r="A816" s="138"/>
      <c r="B816" s="138"/>
      <c r="C816" s="138"/>
      <c r="D816" s="138"/>
      <c r="E816" s="138"/>
      <c r="F816" s="138"/>
      <c r="G816" s="138"/>
    </row>
    <row r="817" ht="12.75" customHeight="1">
      <c r="A817" s="138"/>
      <c r="B817" s="138"/>
      <c r="C817" s="138"/>
      <c r="D817" s="138"/>
      <c r="E817" s="138"/>
      <c r="F817" s="138"/>
      <c r="G817" s="138"/>
    </row>
    <row r="818" ht="12.75" customHeight="1">
      <c r="A818" s="138"/>
      <c r="B818" s="138"/>
      <c r="C818" s="138"/>
      <c r="D818" s="138"/>
      <c r="E818" s="138"/>
      <c r="F818" s="138"/>
      <c r="G818" s="138"/>
    </row>
    <row r="819" ht="12.75" customHeight="1">
      <c r="A819" s="138"/>
      <c r="B819" s="138"/>
      <c r="C819" s="138"/>
      <c r="D819" s="138"/>
      <c r="E819" s="138"/>
      <c r="F819" s="138"/>
      <c r="G819" s="138"/>
    </row>
    <row r="820" ht="12.75" customHeight="1">
      <c r="A820" s="138"/>
      <c r="B820" s="138"/>
      <c r="C820" s="138"/>
      <c r="D820" s="138"/>
      <c r="E820" s="138"/>
      <c r="F820" s="138"/>
      <c r="G820" s="138"/>
    </row>
    <row r="821" ht="12.75" customHeight="1">
      <c r="A821" s="138"/>
      <c r="B821" s="138"/>
      <c r="C821" s="138"/>
      <c r="D821" s="138"/>
      <c r="E821" s="138"/>
      <c r="F821" s="138"/>
      <c r="G821" s="138"/>
    </row>
    <row r="822" ht="12.75" customHeight="1">
      <c r="A822" s="138"/>
      <c r="B822" s="138"/>
      <c r="C822" s="138"/>
      <c r="D822" s="138"/>
      <c r="E822" s="138"/>
      <c r="F822" s="138"/>
      <c r="G822" s="138"/>
    </row>
    <row r="823" ht="12.75" customHeight="1">
      <c r="A823" s="138"/>
      <c r="B823" s="138"/>
      <c r="C823" s="138"/>
      <c r="D823" s="138"/>
      <c r="E823" s="138"/>
      <c r="F823" s="138"/>
      <c r="G823" s="138"/>
    </row>
    <row r="824" ht="12.75" customHeight="1">
      <c r="A824" s="138"/>
      <c r="B824" s="138"/>
      <c r="C824" s="138"/>
      <c r="D824" s="138"/>
      <c r="E824" s="138"/>
      <c r="F824" s="138"/>
      <c r="G824" s="138"/>
    </row>
    <row r="825" ht="12.75" customHeight="1">
      <c r="A825" s="138"/>
      <c r="B825" s="138"/>
      <c r="C825" s="138"/>
      <c r="D825" s="138"/>
      <c r="E825" s="138"/>
      <c r="F825" s="138"/>
      <c r="G825" s="138"/>
    </row>
    <row r="826" ht="12.75" customHeight="1">
      <c r="A826" s="138"/>
      <c r="B826" s="138"/>
      <c r="C826" s="138"/>
      <c r="D826" s="138"/>
      <c r="E826" s="138"/>
      <c r="F826" s="138"/>
      <c r="G826" s="138"/>
    </row>
    <row r="827" ht="12.75" customHeight="1">
      <c r="A827" s="138"/>
      <c r="B827" s="138"/>
      <c r="C827" s="138"/>
      <c r="D827" s="138"/>
      <c r="E827" s="138"/>
      <c r="F827" s="138"/>
      <c r="G827" s="138"/>
    </row>
    <row r="828" ht="12.75" customHeight="1">
      <c r="A828" s="138"/>
      <c r="B828" s="138"/>
      <c r="C828" s="138"/>
      <c r="D828" s="138"/>
      <c r="E828" s="138"/>
      <c r="F828" s="138"/>
      <c r="G828" s="138"/>
    </row>
    <row r="829" ht="12.75" customHeight="1">
      <c r="A829" s="138"/>
      <c r="B829" s="138"/>
      <c r="C829" s="138"/>
      <c r="D829" s="138"/>
      <c r="E829" s="138"/>
      <c r="F829" s="138"/>
      <c r="G829" s="138"/>
    </row>
    <row r="830" ht="12.75" customHeight="1">
      <c r="A830" s="138"/>
      <c r="B830" s="138"/>
      <c r="C830" s="138"/>
      <c r="D830" s="138"/>
      <c r="E830" s="138"/>
      <c r="F830" s="138"/>
      <c r="G830" s="138"/>
    </row>
    <row r="831" ht="12.75" customHeight="1">
      <c r="A831" s="138"/>
      <c r="B831" s="138"/>
      <c r="C831" s="138"/>
      <c r="D831" s="138"/>
      <c r="E831" s="138"/>
      <c r="F831" s="138"/>
      <c r="G831" s="138"/>
    </row>
    <row r="832" ht="12.75" customHeight="1">
      <c r="A832" s="138"/>
      <c r="B832" s="138"/>
      <c r="C832" s="138"/>
      <c r="D832" s="138"/>
      <c r="E832" s="138"/>
      <c r="F832" s="138"/>
      <c r="G832" s="138"/>
    </row>
    <row r="833" ht="12.75" customHeight="1">
      <c r="A833" s="138"/>
      <c r="B833" s="138"/>
      <c r="C833" s="138"/>
      <c r="D833" s="138"/>
      <c r="E833" s="138"/>
      <c r="F833" s="138"/>
      <c r="G833" s="138"/>
    </row>
    <row r="834" ht="12.75" customHeight="1">
      <c r="A834" s="138"/>
      <c r="B834" s="138"/>
      <c r="C834" s="138"/>
      <c r="D834" s="138"/>
      <c r="E834" s="138"/>
      <c r="F834" s="138"/>
      <c r="G834" s="138"/>
    </row>
    <row r="835" ht="12.75" customHeight="1">
      <c r="A835" s="138"/>
      <c r="B835" s="138"/>
      <c r="C835" s="138"/>
      <c r="D835" s="138"/>
      <c r="E835" s="138"/>
      <c r="F835" s="138"/>
      <c r="G835" s="138"/>
    </row>
    <row r="836" ht="12.75" customHeight="1">
      <c r="A836" s="138"/>
      <c r="B836" s="138"/>
      <c r="C836" s="138"/>
      <c r="D836" s="138"/>
      <c r="E836" s="138"/>
      <c r="F836" s="138"/>
      <c r="G836" s="138"/>
    </row>
    <row r="837" ht="12.75" customHeight="1">
      <c r="A837" s="138"/>
      <c r="B837" s="138"/>
      <c r="C837" s="138"/>
      <c r="D837" s="138"/>
      <c r="E837" s="138"/>
      <c r="F837" s="138"/>
      <c r="G837" s="138"/>
    </row>
    <row r="838" ht="12.75" customHeight="1">
      <c r="A838" s="138"/>
      <c r="B838" s="138"/>
      <c r="C838" s="138"/>
      <c r="D838" s="138"/>
      <c r="E838" s="138"/>
      <c r="F838" s="138"/>
      <c r="G838" s="138"/>
    </row>
    <row r="839" ht="12.75" customHeight="1">
      <c r="A839" s="138"/>
      <c r="B839" s="138"/>
      <c r="C839" s="138"/>
      <c r="D839" s="138"/>
      <c r="E839" s="138"/>
      <c r="F839" s="138"/>
      <c r="G839" s="138"/>
    </row>
    <row r="840" ht="12.75" customHeight="1">
      <c r="A840" s="138"/>
      <c r="B840" s="138"/>
      <c r="C840" s="138"/>
      <c r="D840" s="138"/>
      <c r="E840" s="138"/>
      <c r="F840" s="138"/>
      <c r="G840" s="138"/>
    </row>
    <row r="841" ht="12.75" customHeight="1">
      <c r="A841" s="138"/>
      <c r="B841" s="138"/>
      <c r="C841" s="138"/>
      <c r="D841" s="138"/>
      <c r="E841" s="138"/>
      <c r="F841" s="138"/>
      <c r="G841" s="138"/>
    </row>
    <row r="842" ht="12.75" customHeight="1">
      <c r="A842" s="138"/>
      <c r="B842" s="138"/>
      <c r="C842" s="138"/>
      <c r="D842" s="138"/>
      <c r="E842" s="138"/>
      <c r="F842" s="138"/>
      <c r="G842" s="138"/>
    </row>
    <row r="843" ht="12.75" customHeight="1">
      <c r="A843" s="138"/>
      <c r="B843" s="138"/>
      <c r="C843" s="138"/>
      <c r="D843" s="138"/>
      <c r="E843" s="138"/>
      <c r="F843" s="138"/>
      <c r="G843" s="138"/>
    </row>
    <row r="844" ht="12.75" customHeight="1">
      <c r="A844" s="138"/>
      <c r="B844" s="138"/>
      <c r="C844" s="138"/>
      <c r="D844" s="138"/>
      <c r="E844" s="138"/>
      <c r="F844" s="138"/>
      <c r="G844" s="138"/>
    </row>
    <row r="845" ht="12.75" customHeight="1">
      <c r="A845" s="138"/>
      <c r="B845" s="138"/>
      <c r="C845" s="138"/>
      <c r="D845" s="138"/>
      <c r="E845" s="138"/>
      <c r="F845" s="138"/>
      <c r="G845" s="138"/>
    </row>
    <row r="846" ht="12.75" customHeight="1">
      <c r="A846" s="138"/>
      <c r="B846" s="138"/>
      <c r="C846" s="138"/>
      <c r="D846" s="138"/>
      <c r="E846" s="138"/>
      <c r="F846" s="138"/>
      <c r="G846" s="138"/>
    </row>
    <row r="847" ht="12.75" customHeight="1">
      <c r="A847" s="138"/>
      <c r="B847" s="138"/>
      <c r="C847" s="138"/>
      <c r="D847" s="138"/>
      <c r="E847" s="138"/>
      <c r="F847" s="138"/>
      <c r="G847" s="138"/>
    </row>
    <row r="848" ht="12.75" customHeight="1">
      <c r="A848" s="138"/>
      <c r="B848" s="138"/>
      <c r="C848" s="138"/>
      <c r="D848" s="138"/>
      <c r="E848" s="138"/>
      <c r="F848" s="138"/>
      <c r="G848" s="138"/>
    </row>
    <row r="849" ht="12.75" customHeight="1">
      <c r="A849" s="138"/>
      <c r="B849" s="138"/>
      <c r="C849" s="138"/>
      <c r="D849" s="138"/>
      <c r="E849" s="138"/>
      <c r="F849" s="138"/>
      <c r="G849" s="138"/>
    </row>
    <row r="850" ht="12.75" customHeight="1">
      <c r="A850" s="138"/>
      <c r="B850" s="138"/>
      <c r="C850" s="138"/>
      <c r="D850" s="138"/>
      <c r="E850" s="138"/>
      <c r="F850" s="138"/>
      <c r="G850" s="138"/>
    </row>
    <row r="851" ht="12.75" customHeight="1">
      <c r="A851" s="138"/>
      <c r="B851" s="138"/>
      <c r="C851" s="138"/>
      <c r="D851" s="138"/>
      <c r="E851" s="138"/>
      <c r="F851" s="138"/>
      <c r="G851" s="138"/>
    </row>
    <row r="852" ht="12.75" customHeight="1">
      <c r="A852" s="138"/>
      <c r="B852" s="138"/>
      <c r="C852" s="138"/>
      <c r="D852" s="138"/>
      <c r="E852" s="138"/>
      <c r="F852" s="138"/>
      <c r="G852" s="138"/>
    </row>
    <row r="853" ht="12.75" customHeight="1">
      <c r="A853" s="138"/>
      <c r="B853" s="138"/>
      <c r="C853" s="138"/>
      <c r="D853" s="138"/>
      <c r="E853" s="138"/>
      <c r="F853" s="138"/>
      <c r="G853" s="138"/>
    </row>
    <row r="854" ht="12.75" customHeight="1">
      <c r="A854" s="138"/>
      <c r="B854" s="138"/>
      <c r="C854" s="138"/>
      <c r="D854" s="138"/>
      <c r="E854" s="138"/>
      <c r="F854" s="138"/>
      <c r="G854" s="138"/>
    </row>
    <row r="855" ht="12.75" customHeight="1">
      <c r="A855" s="138"/>
      <c r="B855" s="138"/>
      <c r="C855" s="138"/>
      <c r="D855" s="138"/>
      <c r="E855" s="138"/>
      <c r="F855" s="138"/>
      <c r="G855" s="138"/>
    </row>
    <row r="856" ht="12.75" customHeight="1">
      <c r="A856" s="138"/>
      <c r="B856" s="138"/>
      <c r="C856" s="138"/>
      <c r="D856" s="138"/>
      <c r="E856" s="138"/>
      <c r="F856" s="138"/>
      <c r="G856" s="138"/>
    </row>
    <row r="857" ht="12.75" customHeight="1">
      <c r="A857" s="138"/>
      <c r="B857" s="138"/>
      <c r="C857" s="138"/>
      <c r="D857" s="138"/>
      <c r="E857" s="138"/>
      <c r="F857" s="138"/>
      <c r="G857" s="138"/>
    </row>
    <row r="858" ht="12.75" customHeight="1">
      <c r="A858" s="138"/>
      <c r="B858" s="138"/>
      <c r="C858" s="138"/>
      <c r="D858" s="138"/>
      <c r="E858" s="138"/>
      <c r="F858" s="138"/>
      <c r="G858" s="138"/>
    </row>
    <row r="859" ht="12.75" customHeight="1">
      <c r="A859" s="138"/>
      <c r="B859" s="138"/>
      <c r="C859" s="138"/>
      <c r="D859" s="138"/>
      <c r="E859" s="138"/>
      <c r="F859" s="138"/>
      <c r="G859" s="138"/>
    </row>
    <row r="860" ht="12.75" customHeight="1">
      <c r="A860" s="138"/>
      <c r="B860" s="138"/>
      <c r="C860" s="138"/>
      <c r="D860" s="138"/>
      <c r="E860" s="138"/>
      <c r="F860" s="138"/>
      <c r="G860" s="138"/>
    </row>
    <row r="861" ht="12.75" customHeight="1">
      <c r="A861" s="138"/>
      <c r="B861" s="138"/>
      <c r="C861" s="138"/>
      <c r="D861" s="138"/>
      <c r="E861" s="138"/>
      <c r="F861" s="138"/>
      <c r="G861" s="138"/>
    </row>
    <row r="862" ht="12.75" customHeight="1">
      <c r="A862" s="138"/>
      <c r="B862" s="138"/>
      <c r="C862" s="138"/>
      <c r="D862" s="138"/>
      <c r="E862" s="138"/>
      <c r="F862" s="138"/>
      <c r="G862" s="138"/>
    </row>
    <row r="863" ht="12.75" customHeight="1">
      <c r="A863" s="138"/>
      <c r="B863" s="138"/>
      <c r="C863" s="138"/>
      <c r="D863" s="138"/>
      <c r="E863" s="138"/>
      <c r="F863" s="138"/>
      <c r="G863" s="138"/>
    </row>
    <row r="864" ht="12.75" customHeight="1">
      <c r="A864" s="138"/>
      <c r="B864" s="138"/>
      <c r="C864" s="138"/>
      <c r="D864" s="138"/>
      <c r="E864" s="138"/>
      <c r="F864" s="138"/>
      <c r="G864" s="138"/>
    </row>
    <row r="865" ht="12.75" customHeight="1">
      <c r="A865" s="138"/>
      <c r="B865" s="138"/>
      <c r="C865" s="138"/>
      <c r="D865" s="138"/>
      <c r="E865" s="138"/>
      <c r="F865" s="138"/>
      <c r="G865" s="138"/>
    </row>
    <row r="866" ht="12.75" customHeight="1">
      <c r="A866" s="138"/>
      <c r="B866" s="138"/>
      <c r="C866" s="138"/>
      <c r="D866" s="138"/>
      <c r="E866" s="138"/>
      <c r="F866" s="138"/>
      <c r="G866" s="138"/>
    </row>
    <row r="867" ht="12.75" customHeight="1">
      <c r="A867" s="138"/>
      <c r="B867" s="138"/>
      <c r="C867" s="138"/>
      <c r="D867" s="138"/>
      <c r="E867" s="138"/>
      <c r="F867" s="138"/>
      <c r="G867" s="138"/>
    </row>
    <row r="868" ht="12.75" customHeight="1">
      <c r="A868" s="138"/>
      <c r="B868" s="138"/>
      <c r="C868" s="138"/>
      <c r="D868" s="138"/>
      <c r="E868" s="138"/>
      <c r="F868" s="138"/>
      <c r="G868" s="138"/>
    </row>
    <row r="869" ht="12.75" customHeight="1">
      <c r="A869" s="138"/>
      <c r="B869" s="138"/>
      <c r="C869" s="138"/>
      <c r="D869" s="138"/>
      <c r="E869" s="138"/>
      <c r="F869" s="138"/>
      <c r="G869" s="138"/>
    </row>
    <row r="870" ht="12.75" customHeight="1">
      <c r="A870" s="138"/>
      <c r="B870" s="138"/>
      <c r="C870" s="138"/>
      <c r="D870" s="138"/>
      <c r="E870" s="138"/>
      <c r="F870" s="138"/>
      <c r="G870" s="138"/>
    </row>
    <row r="871" ht="12.75" customHeight="1">
      <c r="A871" s="138"/>
      <c r="B871" s="138"/>
      <c r="C871" s="138"/>
      <c r="D871" s="138"/>
      <c r="E871" s="138"/>
      <c r="F871" s="138"/>
      <c r="G871" s="138"/>
    </row>
    <row r="872" ht="12.75" customHeight="1">
      <c r="A872" s="138"/>
      <c r="B872" s="138"/>
      <c r="C872" s="138"/>
      <c r="D872" s="138"/>
      <c r="E872" s="138"/>
      <c r="F872" s="138"/>
      <c r="G872" s="138"/>
    </row>
    <row r="873" ht="12.75" customHeight="1">
      <c r="A873" s="138"/>
      <c r="B873" s="138"/>
      <c r="C873" s="138"/>
      <c r="D873" s="138"/>
      <c r="E873" s="138"/>
      <c r="F873" s="138"/>
      <c r="G873" s="138"/>
    </row>
    <row r="874" ht="12.75" customHeight="1">
      <c r="A874" s="138"/>
      <c r="B874" s="138"/>
      <c r="C874" s="138"/>
      <c r="D874" s="138"/>
      <c r="E874" s="138"/>
      <c r="F874" s="138"/>
      <c r="G874" s="138"/>
    </row>
    <row r="875" ht="12.75" customHeight="1">
      <c r="A875" s="138"/>
      <c r="B875" s="138"/>
      <c r="C875" s="138"/>
      <c r="D875" s="138"/>
      <c r="E875" s="138"/>
      <c r="F875" s="138"/>
      <c r="G875" s="138"/>
    </row>
    <row r="876" ht="12.75" customHeight="1">
      <c r="A876" s="138"/>
      <c r="B876" s="138"/>
      <c r="C876" s="138"/>
      <c r="D876" s="138"/>
      <c r="E876" s="138"/>
      <c r="F876" s="138"/>
      <c r="G876" s="138"/>
    </row>
    <row r="877" ht="12.75" customHeight="1">
      <c r="A877" s="138"/>
      <c r="B877" s="138"/>
      <c r="C877" s="138"/>
      <c r="D877" s="138"/>
      <c r="E877" s="138"/>
      <c r="F877" s="138"/>
      <c r="G877" s="138"/>
    </row>
    <row r="878" ht="12.75" customHeight="1">
      <c r="A878" s="138"/>
      <c r="B878" s="138"/>
      <c r="C878" s="138"/>
      <c r="D878" s="138"/>
      <c r="E878" s="138"/>
      <c r="F878" s="138"/>
      <c r="G878" s="138"/>
    </row>
    <row r="879" ht="12.75" customHeight="1">
      <c r="A879" s="138"/>
      <c r="B879" s="138"/>
      <c r="C879" s="138"/>
      <c r="D879" s="138"/>
      <c r="E879" s="138"/>
      <c r="F879" s="138"/>
      <c r="G879" s="138"/>
    </row>
    <row r="880" ht="12.75" customHeight="1">
      <c r="A880" s="138"/>
      <c r="B880" s="138"/>
      <c r="C880" s="138"/>
      <c r="D880" s="138"/>
      <c r="E880" s="138"/>
      <c r="F880" s="138"/>
      <c r="G880" s="138"/>
    </row>
    <row r="881" ht="12.75" customHeight="1">
      <c r="A881" s="138"/>
      <c r="B881" s="138"/>
      <c r="C881" s="138"/>
      <c r="D881" s="138"/>
      <c r="E881" s="138"/>
      <c r="F881" s="138"/>
      <c r="G881" s="138"/>
    </row>
    <row r="882" ht="12.75" customHeight="1">
      <c r="A882" s="138"/>
      <c r="B882" s="138"/>
      <c r="C882" s="138"/>
      <c r="D882" s="138"/>
      <c r="E882" s="138"/>
      <c r="F882" s="138"/>
      <c r="G882" s="138"/>
    </row>
    <row r="883" ht="12.75" customHeight="1">
      <c r="A883" s="138"/>
      <c r="B883" s="138"/>
      <c r="C883" s="138"/>
      <c r="D883" s="138"/>
      <c r="E883" s="138"/>
      <c r="F883" s="138"/>
      <c r="G883" s="138"/>
    </row>
    <row r="884" ht="12.75" customHeight="1">
      <c r="A884" s="138"/>
      <c r="B884" s="138"/>
      <c r="C884" s="138"/>
      <c r="D884" s="138"/>
      <c r="E884" s="138"/>
      <c r="F884" s="138"/>
      <c r="G884" s="138"/>
    </row>
    <row r="885" ht="12.75" customHeight="1">
      <c r="A885" s="138"/>
      <c r="B885" s="138"/>
      <c r="C885" s="138"/>
      <c r="D885" s="138"/>
      <c r="E885" s="138"/>
      <c r="F885" s="138"/>
      <c r="G885" s="138"/>
    </row>
    <row r="886" ht="12.75" customHeight="1">
      <c r="A886" s="138"/>
      <c r="B886" s="138"/>
      <c r="C886" s="138"/>
      <c r="D886" s="138"/>
      <c r="E886" s="138"/>
      <c r="F886" s="138"/>
      <c r="G886" s="138"/>
    </row>
    <row r="887" ht="12.75" customHeight="1">
      <c r="A887" s="138"/>
      <c r="B887" s="138"/>
      <c r="C887" s="138"/>
      <c r="D887" s="138"/>
      <c r="E887" s="138"/>
      <c r="F887" s="138"/>
      <c r="G887" s="138"/>
    </row>
    <row r="888" ht="12.75" customHeight="1">
      <c r="A888" s="138"/>
      <c r="B888" s="138"/>
      <c r="C888" s="138"/>
      <c r="D888" s="138"/>
      <c r="E888" s="138"/>
      <c r="F888" s="138"/>
      <c r="G888" s="138"/>
    </row>
    <row r="889" ht="12.75" customHeight="1">
      <c r="A889" s="138"/>
      <c r="B889" s="138"/>
      <c r="C889" s="138"/>
      <c r="D889" s="138"/>
      <c r="E889" s="138"/>
      <c r="F889" s="138"/>
      <c r="G889" s="138"/>
    </row>
    <row r="890" ht="12.75" customHeight="1">
      <c r="A890" s="138"/>
      <c r="B890" s="138"/>
      <c r="C890" s="138"/>
      <c r="D890" s="138"/>
      <c r="E890" s="138"/>
      <c r="F890" s="138"/>
      <c r="G890" s="138"/>
    </row>
    <row r="891" ht="12.75" customHeight="1">
      <c r="A891" s="138"/>
      <c r="B891" s="138"/>
      <c r="C891" s="138"/>
      <c r="D891" s="138"/>
      <c r="E891" s="138"/>
      <c r="F891" s="138"/>
      <c r="G891" s="138"/>
    </row>
    <row r="892" ht="12.75" customHeight="1">
      <c r="A892" s="138"/>
      <c r="B892" s="138"/>
      <c r="C892" s="138"/>
      <c r="D892" s="138"/>
      <c r="E892" s="138"/>
      <c r="F892" s="138"/>
      <c r="G892" s="138"/>
    </row>
    <row r="893" ht="12.75" customHeight="1">
      <c r="A893" s="138"/>
      <c r="B893" s="138"/>
      <c r="C893" s="138"/>
      <c r="D893" s="138"/>
      <c r="E893" s="138"/>
      <c r="F893" s="138"/>
      <c r="G893" s="138"/>
    </row>
    <row r="894" ht="12.75" customHeight="1">
      <c r="A894" s="138"/>
      <c r="B894" s="138"/>
      <c r="C894" s="138"/>
      <c r="D894" s="138"/>
      <c r="E894" s="138"/>
      <c r="F894" s="138"/>
      <c r="G894" s="138"/>
    </row>
    <row r="895" ht="12.75" customHeight="1">
      <c r="A895" s="138"/>
      <c r="B895" s="138"/>
      <c r="C895" s="138"/>
      <c r="D895" s="138"/>
      <c r="E895" s="138"/>
      <c r="F895" s="138"/>
      <c r="G895" s="138"/>
    </row>
    <row r="896" ht="12.75" customHeight="1">
      <c r="A896" s="138"/>
      <c r="B896" s="138"/>
      <c r="C896" s="138"/>
      <c r="D896" s="138"/>
      <c r="E896" s="138"/>
      <c r="F896" s="138"/>
      <c r="G896" s="138"/>
    </row>
    <row r="897" ht="12.75" customHeight="1">
      <c r="A897" s="138"/>
      <c r="B897" s="138"/>
      <c r="C897" s="138"/>
      <c r="D897" s="138"/>
      <c r="E897" s="138"/>
      <c r="F897" s="138"/>
      <c r="G897" s="138"/>
    </row>
    <row r="898" ht="12.75" customHeight="1">
      <c r="A898" s="138"/>
      <c r="B898" s="138"/>
      <c r="C898" s="138"/>
      <c r="D898" s="138"/>
      <c r="E898" s="138"/>
      <c r="F898" s="138"/>
      <c r="G898" s="138"/>
    </row>
    <row r="899" ht="12.75" customHeight="1">
      <c r="A899" s="138"/>
      <c r="B899" s="138"/>
      <c r="C899" s="138"/>
      <c r="D899" s="138"/>
      <c r="E899" s="138"/>
      <c r="F899" s="138"/>
      <c r="G899" s="138"/>
    </row>
    <row r="900" ht="12.75" customHeight="1">
      <c r="A900" s="138"/>
      <c r="B900" s="138"/>
      <c r="C900" s="138"/>
      <c r="D900" s="138"/>
      <c r="E900" s="138"/>
      <c r="F900" s="138"/>
      <c r="G900" s="138"/>
    </row>
    <row r="901" ht="12.75" customHeight="1">
      <c r="A901" s="138"/>
      <c r="B901" s="138"/>
      <c r="C901" s="138"/>
      <c r="D901" s="138"/>
      <c r="E901" s="138"/>
      <c r="F901" s="138"/>
      <c r="G901" s="138"/>
    </row>
    <row r="902" ht="12.75" customHeight="1">
      <c r="A902" s="138"/>
      <c r="B902" s="138"/>
      <c r="C902" s="138"/>
      <c r="D902" s="138"/>
      <c r="E902" s="138"/>
      <c r="F902" s="138"/>
      <c r="G902" s="138"/>
    </row>
    <row r="903" ht="12.75" customHeight="1">
      <c r="A903" s="138"/>
      <c r="B903" s="138"/>
      <c r="C903" s="138"/>
      <c r="D903" s="138"/>
      <c r="E903" s="138"/>
      <c r="F903" s="138"/>
      <c r="G903" s="138"/>
    </row>
    <row r="904" ht="12.75" customHeight="1">
      <c r="A904" s="138"/>
      <c r="B904" s="138"/>
      <c r="C904" s="138"/>
      <c r="D904" s="138"/>
      <c r="E904" s="138"/>
      <c r="F904" s="138"/>
      <c r="G904" s="138"/>
    </row>
    <row r="905" ht="12.75" customHeight="1">
      <c r="A905" s="138"/>
      <c r="B905" s="138"/>
      <c r="C905" s="138"/>
      <c r="D905" s="138"/>
      <c r="E905" s="138"/>
      <c r="F905" s="138"/>
      <c r="G905" s="138"/>
    </row>
    <row r="906" ht="12.75" customHeight="1">
      <c r="A906" s="138"/>
      <c r="B906" s="138"/>
      <c r="C906" s="138"/>
      <c r="D906" s="138"/>
      <c r="E906" s="138"/>
      <c r="F906" s="138"/>
      <c r="G906" s="138"/>
    </row>
    <row r="907" ht="12.75" customHeight="1">
      <c r="A907" s="138"/>
      <c r="B907" s="138"/>
      <c r="C907" s="138"/>
      <c r="D907" s="138"/>
      <c r="E907" s="138"/>
      <c r="F907" s="138"/>
      <c r="G907" s="138"/>
    </row>
    <row r="908" ht="12.75" customHeight="1">
      <c r="A908" s="138"/>
      <c r="B908" s="138"/>
      <c r="C908" s="138"/>
      <c r="D908" s="138"/>
      <c r="E908" s="138"/>
      <c r="F908" s="138"/>
      <c r="G908" s="138"/>
    </row>
    <row r="909" ht="12.75" customHeight="1">
      <c r="A909" s="138"/>
      <c r="B909" s="138"/>
      <c r="C909" s="138"/>
      <c r="D909" s="138"/>
      <c r="E909" s="138"/>
      <c r="F909" s="138"/>
      <c r="G909" s="138"/>
    </row>
    <row r="910" ht="12.75" customHeight="1">
      <c r="A910" s="138"/>
      <c r="B910" s="138"/>
      <c r="C910" s="138"/>
      <c r="D910" s="138"/>
      <c r="E910" s="138"/>
      <c r="F910" s="138"/>
      <c r="G910" s="138"/>
    </row>
    <row r="911" ht="12.75" customHeight="1">
      <c r="A911" s="138"/>
      <c r="B911" s="138"/>
      <c r="C911" s="138"/>
      <c r="D911" s="138"/>
      <c r="E911" s="138"/>
      <c r="F911" s="138"/>
      <c r="G911" s="138"/>
    </row>
    <row r="912" ht="12.75" customHeight="1">
      <c r="A912" s="138"/>
      <c r="B912" s="138"/>
      <c r="C912" s="138"/>
      <c r="D912" s="138"/>
      <c r="E912" s="138"/>
      <c r="F912" s="138"/>
      <c r="G912" s="138"/>
    </row>
    <row r="913" ht="12.75" customHeight="1">
      <c r="A913" s="138"/>
      <c r="B913" s="138"/>
      <c r="C913" s="138"/>
      <c r="D913" s="138"/>
      <c r="E913" s="138"/>
      <c r="F913" s="138"/>
      <c r="G913" s="138"/>
    </row>
    <row r="914" ht="12.75" customHeight="1">
      <c r="A914" s="138"/>
      <c r="B914" s="138"/>
      <c r="C914" s="138"/>
      <c r="D914" s="138"/>
      <c r="E914" s="138"/>
      <c r="F914" s="138"/>
      <c r="G914" s="138"/>
    </row>
    <row r="915" ht="12.75" customHeight="1">
      <c r="A915" s="138"/>
      <c r="B915" s="138"/>
      <c r="C915" s="138"/>
      <c r="D915" s="138"/>
      <c r="E915" s="138"/>
      <c r="F915" s="138"/>
      <c r="G915" s="138"/>
    </row>
    <row r="916" ht="12.75" customHeight="1">
      <c r="A916" s="138"/>
      <c r="B916" s="138"/>
      <c r="C916" s="138"/>
      <c r="D916" s="138"/>
      <c r="E916" s="138"/>
      <c r="F916" s="138"/>
      <c r="G916" s="138"/>
    </row>
    <row r="917" ht="12.75" customHeight="1">
      <c r="A917" s="138"/>
      <c r="B917" s="138"/>
      <c r="C917" s="138"/>
      <c r="D917" s="138"/>
      <c r="E917" s="138"/>
      <c r="F917" s="138"/>
      <c r="G917" s="138"/>
    </row>
    <row r="918" ht="12.75" customHeight="1">
      <c r="A918" s="138"/>
      <c r="B918" s="138"/>
      <c r="C918" s="138"/>
      <c r="D918" s="138"/>
      <c r="E918" s="138"/>
      <c r="F918" s="138"/>
      <c r="G918" s="138"/>
    </row>
    <row r="919" ht="12.75" customHeight="1">
      <c r="A919" s="138"/>
      <c r="B919" s="138"/>
      <c r="C919" s="138"/>
      <c r="D919" s="138"/>
      <c r="E919" s="138"/>
      <c r="F919" s="138"/>
      <c r="G919" s="138"/>
    </row>
    <row r="920" ht="12.75" customHeight="1">
      <c r="A920" s="138"/>
      <c r="B920" s="138"/>
      <c r="C920" s="138"/>
      <c r="D920" s="138"/>
      <c r="E920" s="138"/>
      <c r="F920" s="138"/>
      <c r="G920" s="138"/>
    </row>
    <row r="921" ht="12.75" customHeight="1">
      <c r="A921" s="138"/>
      <c r="B921" s="138"/>
      <c r="C921" s="138"/>
      <c r="D921" s="138"/>
      <c r="E921" s="138"/>
      <c r="F921" s="138"/>
      <c r="G921" s="138"/>
    </row>
    <row r="922" ht="12.75" customHeight="1">
      <c r="A922" s="138"/>
      <c r="B922" s="138"/>
      <c r="C922" s="138"/>
      <c r="D922" s="138"/>
      <c r="E922" s="138"/>
      <c r="F922" s="138"/>
      <c r="G922" s="138"/>
    </row>
    <row r="923" ht="12.75" customHeight="1">
      <c r="A923" s="138"/>
      <c r="B923" s="138"/>
      <c r="C923" s="138"/>
      <c r="D923" s="138"/>
      <c r="E923" s="138"/>
      <c r="F923" s="138"/>
      <c r="G923" s="138"/>
    </row>
    <row r="924" ht="12.75" customHeight="1">
      <c r="A924" s="138"/>
      <c r="B924" s="138"/>
      <c r="C924" s="138"/>
      <c r="D924" s="138"/>
      <c r="E924" s="138"/>
      <c r="F924" s="138"/>
      <c r="G924" s="138"/>
    </row>
    <row r="925" ht="12.75" customHeight="1">
      <c r="A925" s="138"/>
      <c r="B925" s="138"/>
      <c r="C925" s="138"/>
      <c r="D925" s="138"/>
      <c r="E925" s="138"/>
      <c r="F925" s="138"/>
      <c r="G925" s="138"/>
    </row>
    <row r="926" ht="12.75" customHeight="1">
      <c r="A926" s="138"/>
      <c r="B926" s="138"/>
      <c r="C926" s="138"/>
      <c r="D926" s="138"/>
      <c r="E926" s="138"/>
      <c r="F926" s="138"/>
      <c r="G926" s="138"/>
    </row>
    <row r="927" ht="12.75" customHeight="1">
      <c r="A927" s="138"/>
      <c r="B927" s="138"/>
      <c r="C927" s="138"/>
      <c r="D927" s="138"/>
      <c r="E927" s="138"/>
      <c r="F927" s="138"/>
      <c r="G927" s="138"/>
    </row>
    <row r="928" ht="12.75" customHeight="1">
      <c r="A928" s="138"/>
      <c r="B928" s="138"/>
      <c r="C928" s="138"/>
      <c r="D928" s="138"/>
      <c r="E928" s="138"/>
      <c r="F928" s="138"/>
      <c r="G928" s="138"/>
    </row>
    <row r="929" ht="12.75" customHeight="1">
      <c r="A929" s="138"/>
      <c r="B929" s="138"/>
      <c r="C929" s="138"/>
      <c r="D929" s="138"/>
      <c r="E929" s="138"/>
      <c r="F929" s="138"/>
      <c r="G929" s="138"/>
    </row>
    <row r="930" ht="12.75" customHeight="1">
      <c r="A930" s="138"/>
      <c r="B930" s="138"/>
      <c r="C930" s="138"/>
      <c r="D930" s="138"/>
      <c r="E930" s="138"/>
      <c r="F930" s="138"/>
      <c r="G930" s="138"/>
    </row>
    <row r="931" ht="12.75" customHeight="1">
      <c r="A931" s="138"/>
      <c r="B931" s="138"/>
      <c r="C931" s="138"/>
      <c r="D931" s="138"/>
      <c r="E931" s="138"/>
      <c r="F931" s="138"/>
      <c r="G931" s="138"/>
    </row>
    <row r="932" ht="12.75" customHeight="1">
      <c r="A932" s="138"/>
      <c r="B932" s="138"/>
      <c r="C932" s="138"/>
      <c r="D932" s="138"/>
      <c r="E932" s="138"/>
      <c r="F932" s="138"/>
      <c r="G932" s="138"/>
    </row>
    <row r="933" ht="12.75" customHeight="1">
      <c r="A933" s="138"/>
      <c r="B933" s="138"/>
      <c r="C933" s="138"/>
      <c r="D933" s="138"/>
      <c r="E933" s="138"/>
      <c r="F933" s="138"/>
      <c r="G933" s="138"/>
    </row>
    <row r="934" ht="12.75" customHeight="1">
      <c r="A934" s="138"/>
      <c r="B934" s="138"/>
      <c r="C934" s="138"/>
      <c r="D934" s="138"/>
      <c r="E934" s="138"/>
      <c r="F934" s="138"/>
      <c r="G934" s="138"/>
    </row>
    <row r="935" ht="12.75" customHeight="1">
      <c r="A935" s="138"/>
      <c r="B935" s="138"/>
      <c r="C935" s="138"/>
      <c r="D935" s="138"/>
      <c r="E935" s="138"/>
      <c r="F935" s="138"/>
      <c r="G935" s="138"/>
    </row>
    <row r="936" ht="12.75" customHeight="1">
      <c r="A936" s="138"/>
      <c r="B936" s="138"/>
      <c r="C936" s="138"/>
      <c r="D936" s="138"/>
      <c r="E936" s="138"/>
      <c r="F936" s="138"/>
      <c r="G936" s="138"/>
    </row>
    <row r="937" ht="12.75" customHeight="1">
      <c r="A937" s="138"/>
      <c r="B937" s="138"/>
      <c r="C937" s="138"/>
      <c r="D937" s="138"/>
      <c r="E937" s="138"/>
      <c r="F937" s="138"/>
      <c r="G937" s="138"/>
    </row>
    <row r="938" ht="12.75" customHeight="1">
      <c r="A938" s="138"/>
      <c r="B938" s="138"/>
      <c r="C938" s="138"/>
      <c r="D938" s="138"/>
      <c r="E938" s="138"/>
      <c r="F938" s="138"/>
      <c r="G938" s="138"/>
    </row>
    <row r="939" ht="12.75" customHeight="1">
      <c r="A939" s="138"/>
      <c r="B939" s="138"/>
      <c r="C939" s="138"/>
      <c r="D939" s="138"/>
      <c r="E939" s="138"/>
      <c r="F939" s="138"/>
      <c r="G939" s="138"/>
    </row>
    <row r="940" ht="12.75" customHeight="1">
      <c r="A940" s="138"/>
      <c r="B940" s="138"/>
      <c r="C940" s="138"/>
      <c r="D940" s="138"/>
      <c r="E940" s="138"/>
      <c r="F940" s="138"/>
      <c r="G940" s="138"/>
    </row>
    <row r="941" ht="12.75" customHeight="1">
      <c r="A941" s="138"/>
      <c r="B941" s="138"/>
      <c r="C941" s="138"/>
      <c r="D941" s="138"/>
      <c r="E941" s="138"/>
      <c r="F941" s="138"/>
      <c r="G941" s="138"/>
    </row>
    <row r="942" ht="12.75" customHeight="1">
      <c r="A942" s="138"/>
      <c r="B942" s="138"/>
      <c r="C942" s="138"/>
      <c r="D942" s="138"/>
      <c r="E942" s="138"/>
      <c r="F942" s="138"/>
      <c r="G942" s="138"/>
    </row>
    <row r="943" ht="12.75" customHeight="1">
      <c r="A943" s="138"/>
      <c r="B943" s="138"/>
      <c r="C943" s="138"/>
      <c r="D943" s="138"/>
      <c r="E943" s="138"/>
      <c r="F943" s="138"/>
      <c r="G943" s="138"/>
    </row>
    <row r="944" ht="12.75" customHeight="1">
      <c r="A944" s="138"/>
      <c r="B944" s="138"/>
      <c r="C944" s="138"/>
      <c r="D944" s="138"/>
      <c r="E944" s="138"/>
      <c r="F944" s="138"/>
      <c r="G944" s="138"/>
    </row>
    <row r="945" ht="12.75" customHeight="1">
      <c r="A945" s="138"/>
      <c r="B945" s="138"/>
      <c r="C945" s="138"/>
      <c r="D945" s="138"/>
      <c r="E945" s="138"/>
      <c r="F945" s="138"/>
      <c r="G945" s="138"/>
    </row>
    <row r="946" ht="12.75" customHeight="1">
      <c r="A946" s="138"/>
      <c r="B946" s="138"/>
      <c r="C946" s="138"/>
      <c r="D946" s="138"/>
      <c r="E946" s="138"/>
      <c r="F946" s="138"/>
      <c r="G946" s="138"/>
    </row>
    <row r="947" ht="12.75" customHeight="1">
      <c r="A947" s="138"/>
      <c r="B947" s="138"/>
      <c r="C947" s="138"/>
      <c r="D947" s="138"/>
      <c r="E947" s="138"/>
      <c r="F947" s="138"/>
      <c r="G947" s="138"/>
    </row>
    <row r="948" ht="12.75" customHeight="1">
      <c r="A948" s="138"/>
      <c r="B948" s="138"/>
      <c r="C948" s="138"/>
      <c r="D948" s="138"/>
      <c r="E948" s="138"/>
      <c r="F948" s="138"/>
      <c r="G948" s="138"/>
    </row>
    <row r="949" ht="12.75" customHeight="1">
      <c r="A949" s="138"/>
      <c r="B949" s="138"/>
      <c r="C949" s="138"/>
      <c r="D949" s="138"/>
      <c r="E949" s="138"/>
      <c r="F949" s="138"/>
      <c r="G949" s="138"/>
    </row>
    <row r="950" ht="12.75" customHeight="1">
      <c r="A950" s="138"/>
      <c r="B950" s="138"/>
      <c r="C950" s="138"/>
      <c r="D950" s="138"/>
      <c r="E950" s="138"/>
      <c r="F950" s="138"/>
      <c r="G950" s="138"/>
    </row>
    <row r="951" ht="12.75" customHeight="1">
      <c r="A951" s="138"/>
      <c r="B951" s="138"/>
      <c r="C951" s="138"/>
      <c r="D951" s="138"/>
      <c r="E951" s="138"/>
      <c r="F951" s="138"/>
      <c r="G951" s="138"/>
    </row>
    <row r="952" ht="12.75" customHeight="1">
      <c r="A952" s="138"/>
      <c r="B952" s="138"/>
      <c r="C952" s="138"/>
      <c r="D952" s="138"/>
      <c r="E952" s="138"/>
      <c r="F952" s="138"/>
      <c r="G952" s="138"/>
    </row>
    <row r="953" ht="12.75" customHeight="1">
      <c r="A953" s="138"/>
      <c r="B953" s="138"/>
      <c r="C953" s="138"/>
      <c r="D953" s="138"/>
      <c r="E953" s="138"/>
      <c r="F953" s="138"/>
      <c r="G953" s="138"/>
    </row>
    <row r="954" ht="12.75" customHeight="1">
      <c r="A954" s="138"/>
      <c r="B954" s="138"/>
      <c r="C954" s="138"/>
      <c r="D954" s="138"/>
      <c r="E954" s="138"/>
      <c r="F954" s="138"/>
      <c r="G954" s="138"/>
    </row>
    <row r="955" ht="12.75" customHeight="1">
      <c r="A955" s="138"/>
      <c r="B955" s="138"/>
      <c r="C955" s="138"/>
      <c r="D955" s="138"/>
      <c r="E955" s="138"/>
      <c r="F955" s="138"/>
      <c r="G955" s="138"/>
    </row>
    <row r="956" ht="12.75" customHeight="1">
      <c r="A956" s="138"/>
      <c r="B956" s="138"/>
      <c r="C956" s="138"/>
      <c r="D956" s="138"/>
      <c r="E956" s="138"/>
      <c r="F956" s="138"/>
      <c r="G956" s="138"/>
    </row>
    <row r="957" ht="12.75" customHeight="1">
      <c r="A957" s="138"/>
      <c r="B957" s="138"/>
      <c r="C957" s="138"/>
      <c r="D957" s="138"/>
      <c r="E957" s="138"/>
      <c r="F957" s="138"/>
      <c r="G957" s="138"/>
    </row>
    <row r="958" ht="12.75" customHeight="1">
      <c r="A958" s="138"/>
      <c r="B958" s="138"/>
      <c r="C958" s="138"/>
      <c r="D958" s="138"/>
      <c r="E958" s="138"/>
      <c r="F958" s="138"/>
      <c r="G958" s="138"/>
    </row>
    <row r="959" ht="12.75" customHeight="1">
      <c r="A959" s="138"/>
      <c r="B959" s="138"/>
      <c r="C959" s="138"/>
      <c r="D959" s="138"/>
      <c r="E959" s="138"/>
      <c r="F959" s="138"/>
      <c r="G959" s="138"/>
    </row>
    <row r="960" ht="12.75" customHeight="1">
      <c r="A960" s="138"/>
      <c r="B960" s="138"/>
      <c r="C960" s="138"/>
      <c r="D960" s="138"/>
      <c r="E960" s="138"/>
      <c r="F960" s="138"/>
      <c r="G960" s="138"/>
    </row>
    <row r="961" ht="12.75" customHeight="1">
      <c r="A961" s="138"/>
      <c r="B961" s="138"/>
      <c r="C961" s="138"/>
      <c r="D961" s="138"/>
      <c r="E961" s="138"/>
      <c r="F961" s="138"/>
      <c r="G961" s="138"/>
    </row>
    <row r="962" ht="12.75" customHeight="1">
      <c r="A962" s="138"/>
      <c r="B962" s="138"/>
      <c r="C962" s="138"/>
      <c r="D962" s="138"/>
      <c r="E962" s="138"/>
      <c r="F962" s="138"/>
      <c r="G962" s="138"/>
    </row>
    <row r="963" ht="12.75" customHeight="1">
      <c r="A963" s="138"/>
      <c r="B963" s="138"/>
      <c r="C963" s="138"/>
      <c r="D963" s="138"/>
      <c r="E963" s="138"/>
      <c r="F963" s="138"/>
      <c r="G963" s="138"/>
    </row>
    <row r="964" ht="12.75" customHeight="1">
      <c r="A964" s="138"/>
      <c r="B964" s="138"/>
      <c r="C964" s="138"/>
      <c r="D964" s="138"/>
      <c r="E964" s="138"/>
      <c r="F964" s="138"/>
      <c r="G964" s="138"/>
    </row>
    <row r="965" ht="12.75" customHeight="1">
      <c r="A965" s="138"/>
      <c r="B965" s="138"/>
      <c r="C965" s="138"/>
      <c r="D965" s="138"/>
      <c r="E965" s="138"/>
      <c r="F965" s="138"/>
      <c r="G965" s="138"/>
    </row>
    <row r="966" ht="12.75" customHeight="1">
      <c r="A966" s="138"/>
      <c r="B966" s="138"/>
      <c r="C966" s="138"/>
      <c r="D966" s="138"/>
      <c r="E966" s="138"/>
      <c r="F966" s="138"/>
      <c r="G966" s="138"/>
    </row>
    <row r="967" ht="12.75" customHeight="1">
      <c r="A967" s="138"/>
      <c r="B967" s="138"/>
      <c r="C967" s="138"/>
      <c r="D967" s="138"/>
      <c r="E967" s="138"/>
      <c r="F967" s="138"/>
      <c r="G967" s="138"/>
    </row>
    <row r="968" ht="12.75" customHeight="1">
      <c r="A968" s="138"/>
      <c r="B968" s="138"/>
      <c r="C968" s="138"/>
      <c r="D968" s="138"/>
      <c r="E968" s="138"/>
      <c r="F968" s="138"/>
      <c r="G968" s="138"/>
    </row>
    <row r="969" ht="12.75" customHeight="1">
      <c r="A969" s="138"/>
      <c r="B969" s="138"/>
      <c r="C969" s="138"/>
      <c r="D969" s="138"/>
      <c r="E969" s="138"/>
      <c r="F969" s="138"/>
      <c r="G969" s="138"/>
    </row>
    <row r="970" ht="12.75" customHeight="1">
      <c r="A970" s="138"/>
      <c r="B970" s="138"/>
      <c r="C970" s="138"/>
      <c r="D970" s="138"/>
      <c r="E970" s="138"/>
      <c r="F970" s="138"/>
      <c r="G970" s="138"/>
    </row>
    <row r="971" ht="12.75" customHeight="1">
      <c r="A971" s="138"/>
      <c r="B971" s="138"/>
      <c r="C971" s="138"/>
      <c r="D971" s="138"/>
      <c r="E971" s="138"/>
      <c r="F971" s="138"/>
      <c r="G971" s="138"/>
    </row>
    <row r="972" ht="12.75" customHeight="1">
      <c r="A972" s="138"/>
      <c r="B972" s="138"/>
      <c r="C972" s="138"/>
      <c r="D972" s="138"/>
      <c r="E972" s="138"/>
      <c r="F972" s="138"/>
      <c r="G972" s="138"/>
    </row>
    <row r="973" ht="12.75" customHeight="1">
      <c r="A973" s="138"/>
      <c r="B973" s="138"/>
      <c r="C973" s="138"/>
      <c r="D973" s="138"/>
      <c r="E973" s="138"/>
      <c r="F973" s="138"/>
      <c r="G973" s="138"/>
    </row>
    <row r="974" ht="12.75" customHeight="1">
      <c r="A974" s="138"/>
      <c r="B974" s="138"/>
      <c r="C974" s="138"/>
      <c r="D974" s="138"/>
      <c r="E974" s="138"/>
      <c r="F974" s="138"/>
      <c r="G974" s="138"/>
    </row>
    <row r="975" ht="12.75" customHeight="1">
      <c r="A975" s="138"/>
      <c r="B975" s="138"/>
      <c r="C975" s="138"/>
      <c r="D975" s="138"/>
      <c r="E975" s="138"/>
      <c r="F975" s="138"/>
      <c r="G975" s="138"/>
    </row>
    <row r="976" ht="12.75" customHeight="1">
      <c r="A976" s="138"/>
      <c r="B976" s="138"/>
      <c r="C976" s="138"/>
      <c r="D976" s="138"/>
      <c r="E976" s="138"/>
      <c r="F976" s="138"/>
      <c r="G976" s="138"/>
    </row>
    <row r="977" ht="12.75" customHeight="1">
      <c r="A977" s="138"/>
      <c r="B977" s="138"/>
      <c r="C977" s="138"/>
      <c r="D977" s="138"/>
      <c r="E977" s="138"/>
      <c r="F977" s="138"/>
      <c r="G977" s="138"/>
    </row>
    <row r="978" ht="12.75" customHeight="1">
      <c r="A978" s="138"/>
      <c r="B978" s="138"/>
      <c r="C978" s="138"/>
      <c r="D978" s="138"/>
      <c r="E978" s="138"/>
      <c r="F978" s="138"/>
      <c r="G978" s="138"/>
    </row>
    <row r="979" ht="12.75" customHeight="1">
      <c r="A979" s="138"/>
      <c r="B979" s="138"/>
      <c r="C979" s="138"/>
      <c r="D979" s="138"/>
      <c r="E979" s="138"/>
      <c r="F979" s="138"/>
      <c r="G979" s="138"/>
    </row>
    <row r="980" ht="12.75" customHeight="1">
      <c r="A980" s="138"/>
      <c r="B980" s="138"/>
      <c r="C980" s="138"/>
      <c r="D980" s="138"/>
      <c r="E980" s="138"/>
      <c r="F980" s="138"/>
      <c r="G980" s="138"/>
    </row>
    <row r="981" ht="12.75" customHeight="1">
      <c r="A981" s="138"/>
      <c r="B981" s="138"/>
      <c r="C981" s="138"/>
      <c r="D981" s="138"/>
      <c r="E981" s="138"/>
      <c r="F981" s="138"/>
      <c r="G981" s="138"/>
    </row>
    <row r="982" ht="12.75" customHeight="1">
      <c r="A982" s="138"/>
      <c r="B982" s="138"/>
      <c r="C982" s="138"/>
      <c r="D982" s="138"/>
      <c r="E982" s="138"/>
      <c r="F982" s="138"/>
      <c r="G982" s="138"/>
    </row>
    <row r="983" ht="12.75" customHeight="1">
      <c r="A983" s="138"/>
      <c r="B983" s="138"/>
      <c r="C983" s="138"/>
      <c r="D983" s="138"/>
      <c r="E983" s="138"/>
      <c r="F983" s="138"/>
      <c r="G983" s="138"/>
    </row>
    <row r="984" ht="12.75" customHeight="1">
      <c r="A984" s="138"/>
      <c r="B984" s="138"/>
      <c r="C984" s="138"/>
      <c r="D984" s="138"/>
      <c r="E984" s="138"/>
      <c r="F984" s="138"/>
      <c r="G984" s="138"/>
    </row>
    <row r="985" ht="12.75" customHeight="1">
      <c r="A985" s="138"/>
      <c r="B985" s="138"/>
      <c r="C985" s="138"/>
      <c r="D985" s="138"/>
      <c r="E985" s="138"/>
      <c r="F985" s="138"/>
      <c r="G985" s="138"/>
    </row>
    <row r="986" ht="12.75" customHeight="1">
      <c r="A986" s="138"/>
      <c r="B986" s="138"/>
      <c r="C986" s="138"/>
      <c r="D986" s="138"/>
      <c r="E986" s="138"/>
      <c r="F986" s="138"/>
      <c r="G986" s="138"/>
    </row>
    <row r="987" ht="12.75" customHeight="1">
      <c r="A987" s="138"/>
      <c r="B987" s="138"/>
      <c r="C987" s="138"/>
      <c r="D987" s="138"/>
      <c r="E987" s="138"/>
      <c r="F987" s="138"/>
      <c r="G987" s="138"/>
    </row>
    <row r="988" ht="12.75" customHeight="1">
      <c r="A988" s="138"/>
      <c r="B988" s="138"/>
      <c r="C988" s="138"/>
      <c r="D988" s="138"/>
      <c r="E988" s="138"/>
      <c r="F988" s="138"/>
      <c r="G988" s="138"/>
    </row>
    <row r="989" ht="12.75" customHeight="1">
      <c r="A989" s="138"/>
      <c r="B989" s="138"/>
      <c r="C989" s="138"/>
      <c r="D989" s="138"/>
      <c r="E989" s="138"/>
      <c r="F989" s="138"/>
      <c r="G989" s="138"/>
    </row>
    <row r="990" ht="12.75" customHeight="1">
      <c r="A990" s="138"/>
      <c r="B990" s="138"/>
      <c r="C990" s="138"/>
      <c r="D990" s="138"/>
      <c r="E990" s="138"/>
      <c r="F990" s="138"/>
      <c r="G990" s="138"/>
    </row>
    <row r="991" ht="12.75" customHeight="1">
      <c r="A991" s="138"/>
      <c r="B991" s="138"/>
      <c r="C991" s="138"/>
      <c r="D991" s="138"/>
      <c r="E991" s="138"/>
      <c r="F991" s="138"/>
      <c r="G991" s="138"/>
    </row>
    <row r="992" ht="12.75" customHeight="1">
      <c r="A992" s="138"/>
      <c r="B992" s="138"/>
      <c r="C992" s="138"/>
      <c r="D992" s="138"/>
      <c r="E992" s="138"/>
      <c r="F992" s="138"/>
      <c r="G992" s="138"/>
    </row>
    <row r="993" ht="12.75" customHeight="1">
      <c r="A993" s="138"/>
      <c r="B993" s="138"/>
      <c r="C993" s="138"/>
      <c r="D993" s="138"/>
      <c r="E993" s="138"/>
      <c r="F993" s="138"/>
      <c r="G993" s="138"/>
    </row>
    <row r="994" ht="12.75" customHeight="1">
      <c r="A994" s="138"/>
      <c r="B994" s="138"/>
      <c r="C994" s="138"/>
      <c r="D994" s="138"/>
      <c r="E994" s="138"/>
      <c r="F994" s="138"/>
      <c r="G994" s="138"/>
    </row>
    <row r="995" ht="12.75" customHeight="1">
      <c r="A995" s="138"/>
      <c r="B995" s="138"/>
      <c r="C995" s="138"/>
      <c r="D995" s="138"/>
      <c r="E995" s="138"/>
      <c r="F995" s="138"/>
      <c r="G995" s="138"/>
    </row>
    <row r="996" ht="12.75" customHeight="1">
      <c r="A996" s="138"/>
      <c r="B996" s="138"/>
      <c r="C996" s="138"/>
      <c r="D996" s="138"/>
      <c r="E996" s="138"/>
      <c r="F996" s="138"/>
      <c r="G996" s="138"/>
    </row>
    <row r="997" ht="12.75" customHeight="1">
      <c r="A997" s="138"/>
      <c r="B997" s="138"/>
      <c r="C997" s="138"/>
      <c r="D997" s="138"/>
      <c r="E997" s="138"/>
      <c r="F997" s="138"/>
      <c r="G997" s="138"/>
    </row>
    <row r="998" ht="12.75" customHeight="1">
      <c r="A998" s="138"/>
      <c r="B998" s="138"/>
      <c r="C998" s="138"/>
      <c r="D998" s="138"/>
      <c r="E998" s="138"/>
      <c r="F998" s="138"/>
      <c r="G998" s="138"/>
    </row>
    <row r="999" ht="12.75" customHeight="1">
      <c r="A999" s="138"/>
      <c r="B999" s="138"/>
      <c r="C999" s="138"/>
      <c r="D999" s="138"/>
      <c r="E999" s="138"/>
      <c r="F999" s="138"/>
      <c r="G999" s="138"/>
    </row>
    <row r="1000" ht="12.75" customHeight="1">
      <c r="A1000" s="138"/>
      <c r="B1000" s="138"/>
      <c r="C1000" s="138"/>
      <c r="D1000" s="138"/>
      <c r="E1000" s="138"/>
      <c r="F1000" s="138"/>
      <c r="G1000" s="138"/>
    </row>
  </sheetData>
  <mergeCells count="2">
    <mergeCell ref="D2:E2"/>
    <mergeCell ref="D3:G3"/>
  </mergeCells>
  <hyperlinks>
    <hyperlink display="Summary Table" location="'Summary Table'!A1" ref="A1"/>
  </hyperlinks>
  <printOptions/>
  <pageMargins bottom="1.0" footer="0.0" header="0.0" left="0.75" right="0.75" top="1.0"/>
  <pageSetup paperSize="9" orientation="portrait"/>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9258</v>
      </c>
      <c r="C1" s="138"/>
      <c r="D1" s="138"/>
      <c r="E1" s="138"/>
      <c r="F1" s="138"/>
      <c r="G1" s="138"/>
    </row>
    <row r="2" ht="14.25" customHeight="1">
      <c r="A2" s="138"/>
      <c r="B2" s="185"/>
      <c r="C2" s="18" t="s">
        <v>4</v>
      </c>
      <c r="D2" s="492" t="s">
        <v>10463</v>
      </c>
      <c r="G2" s="138"/>
    </row>
    <row r="3" ht="14.25" customHeight="1">
      <c r="A3" s="138"/>
      <c r="B3" s="185"/>
      <c r="C3" s="18" t="s">
        <v>6</v>
      </c>
      <c r="D3" s="18" t="s">
        <v>10467</v>
      </c>
    </row>
    <row r="4" ht="12.75" customHeight="1">
      <c r="A4" s="138"/>
      <c r="B4" s="138"/>
      <c r="C4" s="138"/>
      <c r="D4" s="138"/>
      <c r="E4" s="138"/>
      <c r="F4" s="138"/>
      <c r="G4" s="138"/>
    </row>
    <row r="5" ht="12.75" customHeight="1">
      <c r="A5" s="138"/>
      <c r="B5" s="138"/>
      <c r="C5" s="138"/>
      <c r="D5" s="138"/>
      <c r="E5" s="138"/>
      <c r="F5" s="138"/>
      <c r="G5" s="138"/>
    </row>
    <row r="6" ht="13.5" customHeight="1">
      <c r="A6" s="138"/>
      <c r="B6" s="25" t="s">
        <v>3</v>
      </c>
      <c r="C6" s="25" t="s">
        <v>25</v>
      </c>
      <c r="D6" s="25" t="s">
        <v>26</v>
      </c>
      <c r="E6" s="25" t="s">
        <v>27</v>
      </c>
      <c r="F6" s="25" t="s">
        <v>28</v>
      </c>
      <c r="G6" s="25" t="s">
        <v>58</v>
      </c>
    </row>
    <row r="7" ht="13.5" customHeight="1">
      <c r="A7" s="138"/>
      <c r="B7" s="26">
        <v>1.0</v>
      </c>
      <c r="C7" s="494" t="s">
        <v>10490</v>
      </c>
      <c r="D7" s="494" t="s">
        <v>10492</v>
      </c>
      <c r="E7" s="18" t="s">
        <v>2547</v>
      </c>
      <c r="F7" s="18" t="s">
        <v>66</v>
      </c>
      <c r="G7" s="18" t="s">
        <v>10495</v>
      </c>
    </row>
    <row r="8" ht="13.5" customHeight="1">
      <c r="A8" s="138"/>
      <c r="B8" s="26">
        <v>2.0</v>
      </c>
      <c r="C8" s="494" t="s">
        <v>10496</v>
      </c>
      <c r="D8" s="494" t="s">
        <v>10497</v>
      </c>
      <c r="E8" s="18" t="s">
        <v>87</v>
      </c>
      <c r="F8" s="18" t="s">
        <v>6179</v>
      </c>
      <c r="G8" s="18" t="s">
        <v>10498</v>
      </c>
    </row>
    <row r="9" ht="13.5" customHeight="1">
      <c r="A9" s="138"/>
      <c r="B9" s="26">
        <v>3.0</v>
      </c>
      <c r="C9" s="494" t="s">
        <v>10500</v>
      </c>
      <c r="D9" s="494" t="s">
        <v>10502</v>
      </c>
      <c r="E9" s="18" t="s">
        <v>87</v>
      </c>
      <c r="F9" s="18" t="s">
        <v>6179</v>
      </c>
      <c r="G9" s="18" t="s">
        <v>10503</v>
      </c>
    </row>
    <row r="10" ht="13.5" customHeight="1">
      <c r="A10" s="138"/>
      <c r="B10" s="26">
        <v>4.0</v>
      </c>
      <c r="C10" s="494" t="s">
        <v>10504</v>
      </c>
      <c r="D10" s="494" t="s">
        <v>10505</v>
      </c>
      <c r="E10" s="18" t="s">
        <v>3970</v>
      </c>
      <c r="F10" s="18" t="s">
        <v>8286</v>
      </c>
      <c r="G10" s="495">
        <v>46174.0</v>
      </c>
    </row>
    <row r="11" ht="13.5" customHeight="1">
      <c r="A11" s="138"/>
      <c r="B11" s="26">
        <v>5.0</v>
      </c>
      <c r="C11" s="494" t="s">
        <v>10509</v>
      </c>
      <c r="D11" s="494" t="s">
        <v>10510</v>
      </c>
      <c r="E11" s="18" t="s">
        <v>3970</v>
      </c>
      <c r="F11" s="257" t="s">
        <v>10511</v>
      </c>
      <c r="G11" s="18" t="s">
        <v>10512</v>
      </c>
    </row>
    <row r="12" ht="12.75" customHeight="1">
      <c r="A12" s="138"/>
      <c r="B12" s="138"/>
      <c r="C12" s="138"/>
      <c r="D12" s="138"/>
      <c r="E12" s="138"/>
      <c r="F12" s="138"/>
      <c r="G12" s="138"/>
    </row>
    <row r="13" ht="12.75" customHeight="1">
      <c r="A13" s="138"/>
      <c r="B13" s="138"/>
      <c r="C13" s="138"/>
      <c r="D13" s="138"/>
      <c r="E13" s="138"/>
      <c r="F13" s="138"/>
      <c r="G13" s="138"/>
    </row>
    <row r="14" ht="12.75" customHeight="1">
      <c r="A14" s="138"/>
      <c r="B14" s="138"/>
      <c r="C14" s="138"/>
      <c r="D14" s="138"/>
      <c r="E14" s="138"/>
      <c r="F14" s="138"/>
      <c r="G14" s="138"/>
    </row>
    <row r="15" ht="12.75" customHeight="1">
      <c r="A15" s="138"/>
      <c r="B15" s="138"/>
      <c r="C15" s="138"/>
      <c r="D15" s="138"/>
      <c r="E15" s="138"/>
      <c r="F15" s="138"/>
      <c r="G15" s="138"/>
    </row>
    <row r="16" ht="12.75" customHeight="1">
      <c r="A16" s="138"/>
      <c r="B16" s="138"/>
      <c r="C16" s="138"/>
      <c r="D16" s="138"/>
      <c r="E16" s="138"/>
      <c r="F16" s="138"/>
      <c r="G16" s="138"/>
    </row>
    <row r="17" ht="12.75" customHeight="1">
      <c r="A17" s="138"/>
      <c r="B17" s="138"/>
      <c r="C17" s="138"/>
      <c r="D17" s="138"/>
      <c r="E17" s="138"/>
      <c r="F17" s="138"/>
      <c r="G17" s="138"/>
    </row>
    <row r="18" ht="12.75" customHeight="1">
      <c r="A18" s="138"/>
      <c r="B18" s="138"/>
      <c r="C18" s="138"/>
      <c r="D18" s="138"/>
      <c r="E18" s="138"/>
      <c r="F18" s="138"/>
      <c r="G18" s="138"/>
    </row>
    <row r="19" ht="13.5" customHeight="1">
      <c r="A19" s="18" t="s">
        <v>10490</v>
      </c>
      <c r="B19" s="18" t="s">
        <v>10496</v>
      </c>
      <c r="C19" s="18" t="s">
        <v>10500</v>
      </c>
      <c r="D19" s="18" t="s">
        <v>10504</v>
      </c>
      <c r="E19" s="18" t="s">
        <v>10509</v>
      </c>
      <c r="F19" s="165"/>
      <c r="G19" s="138"/>
    </row>
    <row r="20" ht="13.5" customHeight="1">
      <c r="A20" s="26">
        <v>512169.0</v>
      </c>
      <c r="B20" s="18" t="s">
        <v>10540</v>
      </c>
      <c r="C20" s="18" t="s">
        <v>10541</v>
      </c>
      <c r="D20" s="497">
        <v>46174.0</v>
      </c>
      <c r="E20" s="498">
        <v>46214.763194444444</v>
      </c>
      <c r="F20" s="165"/>
      <c r="G20" s="138"/>
    </row>
    <row r="21" ht="13.5" customHeight="1">
      <c r="A21" s="26">
        <v>544367.0</v>
      </c>
      <c r="B21" s="18" t="s">
        <v>10549</v>
      </c>
      <c r="C21" s="18" t="s">
        <v>10550</v>
      </c>
      <c r="D21" s="497">
        <v>46174.0</v>
      </c>
      <c r="E21" s="498">
        <v>46214.76111111111</v>
      </c>
      <c r="F21" s="165"/>
      <c r="G21" s="138"/>
    </row>
    <row r="22" ht="13.5" customHeight="1">
      <c r="A22" s="26">
        <v>519479.0</v>
      </c>
      <c r="B22" s="18" t="s">
        <v>10555</v>
      </c>
      <c r="C22" s="18" t="s">
        <v>10557</v>
      </c>
      <c r="D22" s="497">
        <v>46174.0</v>
      </c>
      <c r="E22" s="498">
        <v>46214.760416666664</v>
      </c>
      <c r="F22" s="165"/>
      <c r="G22" s="138"/>
    </row>
    <row r="23" ht="13.5" customHeight="1">
      <c r="A23" s="26">
        <v>501295.0</v>
      </c>
      <c r="B23" s="18" t="s">
        <v>10559</v>
      </c>
      <c r="C23" s="18" t="s">
        <v>10560</v>
      </c>
      <c r="D23" s="497">
        <v>46174.0</v>
      </c>
      <c r="E23" s="498">
        <v>46214.759722222225</v>
      </c>
      <c r="F23" s="165"/>
      <c r="G23" s="138"/>
    </row>
    <row r="24" ht="13.5" customHeight="1">
      <c r="A24" s="26">
        <v>531497.0</v>
      </c>
      <c r="B24" s="18" t="s">
        <v>10564</v>
      </c>
      <c r="C24" s="18" t="s">
        <v>10565</v>
      </c>
      <c r="D24" s="497">
        <v>46174.0</v>
      </c>
      <c r="E24" s="498">
        <v>46214.75555555556</v>
      </c>
      <c r="F24" s="165"/>
      <c r="G24" s="138"/>
    </row>
    <row r="25" ht="13.5" customHeight="1">
      <c r="A25" s="26">
        <v>524606.0</v>
      </c>
      <c r="B25" s="18" t="s">
        <v>10569</v>
      </c>
      <c r="C25" s="18" t="s">
        <v>10571</v>
      </c>
      <c r="D25" s="497">
        <v>46174.0</v>
      </c>
      <c r="E25" s="498">
        <v>46214.74444444444</v>
      </c>
      <c r="F25" s="165"/>
      <c r="G25" s="138"/>
    </row>
    <row r="26" ht="13.5" customHeight="1">
      <c r="A26" s="26">
        <v>511493.0</v>
      </c>
      <c r="B26" s="18" t="s">
        <v>10574</v>
      </c>
      <c r="C26" s="18" t="s">
        <v>10575</v>
      </c>
      <c r="D26" s="497">
        <v>46174.0</v>
      </c>
      <c r="E26" s="498">
        <v>46214.740277777775</v>
      </c>
      <c r="F26" s="165"/>
      <c r="G26" s="138"/>
    </row>
    <row r="27" ht="13.5" customHeight="1">
      <c r="A27" s="26">
        <v>524628.0</v>
      </c>
      <c r="B27" s="18" t="s">
        <v>10581</v>
      </c>
      <c r="C27" s="18" t="s">
        <v>10582</v>
      </c>
      <c r="D27" s="497">
        <v>46174.0</v>
      </c>
      <c r="E27" s="498">
        <v>46214.73472222222</v>
      </c>
      <c r="F27" s="165"/>
      <c r="G27" s="138"/>
    </row>
    <row r="28" ht="13.5" customHeight="1">
      <c r="A28" s="26">
        <v>500327.0</v>
      </c>
      <c r="B28" s="18" t="s">
        <v>10584</v>
      </c>
      <c r="C28" s="18" t="s">
        <v>10585</v>
      </c>
      <c r="D28" s="497">
        <v>46174.0</v>
      </c>
      <c r="E28" s="498">
        <v>46214.73333333333</v>
      </c>
      <c r="F28" s="165"/>
      <c r="G28" s="138"/>
    </row>
    <row r="29" ht="13.5" customHeight="1">
      <c r="A29" s="26">
        <v>522257.0</v>
      </c>
      <c r="B29" s="18" t="s">
        <v>10590</v>
      </c>
      <c r="C29" s="18" t="s">
        <v>10591</v>
      </c>
      <c r="D29" s="497">
        <v>46174.0</v>
      </c>
      <c r="E29" s="498">
        <v>46214.728472222225</v>
      </c>
      <c r="F29" s="165"/>
      <c r="G29" s="138"/>
    </row>
    <row r="30" ht="13.5" customHeight="1">
      <c r="A30" s="26">
        <v>526813.0</v>
      </c>
      <c r="B30" s="18" t="s">
        <v>10596</v>
      </c>
      <c r="C30" s="18" t="s">
        <v>10597</v>
      </c>
      <c r="D30" s="497">
        <v>46174.0</v>
      </c>
      <c r="E30" s="498">
        <v>46214.722916666666</v>
      </c>
      <c r="F30" s="165"/>
      <c r="G30" s="138"/>
    </row>
    <row r="31" ht="13.5" customHeight="1">
      <c r="A31" s="26">
        <v>544709.0</v>
      </c>
      <c r="B31" s="18" t="s">
        <v>10604</v>
      </c>
      <c r="C31" s="18" t="s">
        <v>10605</v>
      </c>
      <c r="D31" s="497">
        <v>46174.0</v>
      </c>
      <c r="E31" s="498">
        <v>46214.72222222222</v>
      </c>
      <c r="F31" s="165"/>
      <c r="G31" s="138"/>
    </row>
    <row r="32" ht="12.75" customHeight="1">
      <c r="A32" s="138"/>
      <c r="B32" s="138"/>
      <c r="C32" s="138"/>
      <c r="D32" s="138"/>
      <c r="E32" s="138"/>
      <c r="F32" s="138"/>
      <c r="G32" s="138"/>
    </row>
    <row r="33" ht="12.75" customHeight="1">
      <c r="A33" s="138"/>
      <c r="B33" s="138"/>
      <c r="C33" s="138"/>
      <c r="D33" s="138"/>
      <c r="E33" s="138"/>
      <c r="F33" s="138"/>
      <c r="G33" s="138"/>
    </row>
    <row r="34" ht="12.75" customHeight="1">
      <c r="A34" s="138"/>
      <c r="B34" s="138"/>
      <c r="C34" s="138"/>
      <c r="D34" s="138"/>
      <c r="E34" s="138"/>
      <c r="F34" s="138"/>
      <c r="G34" s="138"/>
    </row>
    <row r="35" ht="12.75" customHeight="1">
      <c r="A35" s="138"/>
      <c r="B35" s="138"/>
      <c r="C35" s="138"/>
      <c r="D35" s="138"/>
      <c r="E35" s="138"/>
      <c r="F35" s="138"/>
      <c r="G35" s="138"/>
    </row>
    <row r="36" ht="12.75" customHeight="1">
      <c r="A36" s="138"/>
      <c r="B36" s="138"/>
      <c r="C36" s="138"/>
      <c r="D36" s="138"/>
      <c r="E36" s="138"/>
      <c r="F36" s="138"/>
      <c r="G36" s="138"/>
    </row>
    <row r="37" ht="12.75" customHeight="1">
      <c r="A37" s="138"/>
      <c r="B37" s="138"/>
      <c r="C37" s="138"/>
      <c r="D37" s="138"/>
      <c r="E37" s="138"/>
      <c r="F37" s="138"/>
      <c r="G37" s="138"/>
    </row>
    <row r="38" ht="12.75" customHeight="1">
      <c r="A38" s="138"/>
      <c r="B38" s="138"/>
      <c r="C38" s="138"/>
      <c r="D38" s="138"/>
      <c r="E38" s="138"/>
      <c r="F38" s="138"/>
      <c r="G38" s="138"/>
    </row>
    <row r="39" ht="12.75" customHeight="1">
      <c r="A39" s="138"/>
      <c r="B39" s="138"/>
      <c r="C39" s="138"/>
      <c r="D39" s="138"/>
      <c r="E39" s="138"/>
      <c r="F39" s="138"/>
      <c r="G39" s="138"/>
    </row>
    <row r="40" ht="12.75" customHeight="1">
      <c r="A40" s="138"/>
      <c r="B40" s="138"/>
      <c r="C40" s="138"/>
      <c r="D40" s="138"/>
      <c r="E40" s="138"/>
      <c r="F40" s="138"/>
      <c r="G40" s="138"/>
    </row>
    <row r="41" ht="12.75" customHeight="1">
      <c r="A41" s="138"/>
      <c r="B41" s="138"/>
      <c r="C41" s="138"/>
      <c r="D41" s="138"/>
      <c r="E41" s="138"/>
      <c r="F41" s="138"/>
      <c r="G41" s="138"/>
    </row>
    <row r="42" ht="12.75" customHeight="1">
      <c r="A42" s="138"/>
      <c r="B42" s="138"/>
      <c r="C42" s="138"/>
      <c r="D42" s="138"/>
      <c r="E42" s="138"/>
      <c r="F42" s="138"/>
      <c r="G42" s="138"/>
    </row>
    <row r="43" ht="12.75" customHeight="1">
      <c r="A43" s="138"/>
      <c r="B43" s="138"/>
      <c r="C43" s="138"/>
      <c r="D43" s="138"/>
      <c r="E43" s="138"/>
      <c r="F43" s="138"/>
      <c r="G43" s="138"/>
    </row>
    <row r="44" ht="12.75" customHeight="1">
      <c r="A44" s="138"/>
      <c r="B44" s="138"/>
      <c r="C44" s="138"/>
      <c r="D44" s="138"/>
      <c r="E44" s="138"/>
      <c r="F44" s="138"/>
      <c r="G44" s="138"/>
    </row>
    <row r="45" ht="12.75" customHeight="1">
      <c r="A45" s="138"/>
      <c r="B45" s="138"/>
      <c r="C45" s="138"/>
      <c r="D45" s="138"/>
      <c r="E45" s="138"/>
      <c r="F45" s="138"/>
      <c r="G45" s="138"/>
    </row>
    <row r="46" ht="12.75" customHeight="1">
      <c r="A46" s="138"/>
      <c r="B46" s="138"/>
      <c r="C46" s="138"/>
      <c r="D46" s="138"/>
      <c r="E46" s="138"/>
      <c r="F46" s="138"/>
      <c r="G46" s="138"/>
    </row>
    <row r="47" ht="12.75" customHeight="1">
      <c r="A47" s="138"/>
      <c r="B47" s="138"/>
      <c r="C47" s="138"/>
      <c r="D47" s="138"/>
      <c r="E47" s="138"/>
      <c r="F47" s="138"/>
      <c r="G47" s="138"/>
    </row>
    <row r="48" ht="12.75" customHeight="1">
      <c r="A48" s="138"/>
      <c r="B48" s="138"/>
      <c r="C48" s="138"/>
      <c r="D48" s="138"/>
      <c r="E48" s="138"/>
      <c r="F48" s="138"/>
      <c r="G48" s="138"/>
    </row>
    <row r="49" ht="12.75" customHeight="1">
      <c r="A49" s="138"/>
      <c r="B49" s="138"/>
      <c r="C49" s="138"/>
      <c r="D49" s="138"/>
      <c r="E49" s="138"/>
      <c r="F49" s="138"/>
      <c r="G49" s="138"/>
    </row>
    <row r="50" ht="12.75" customHeight="1">
      <c r="A50" s="138"/>
      <c r="B50" s="138"/>
      <c r="C50" s="138"/>
      <c r="D50" s="138"/>
      <c r="E50" s="138"/>
      <c r="F50" s="138"/>
      <c r="G50" s="138"/>
    </row>
    <row r="51" ht="12.75" customHeight="1">
      <c r="A51" s="138"/>
      <c r="B51" s="138"/>
      <c r="C51" s="138"/>
      <c r="D51" s="138"/>
      <c r="E51" s="138"/>
      <c r="F51" s="138"/>
      <c r="G51" s="138"/>
    </row>
    <row r="52" ht="12.75" customHeight="1">
      <c r="A52" s="138"/>
      <c r="B52" s="138"/>
      <c r="C52" s="138"/>
      <c r="D52" s="138"/>
      <c r="E52" s="138"/>
      <c r="F52" s="138"/>
      <c r="G52" s="138"/>
    </row>
    <row r="53" ht="12.75" customHeight="1">
      <c r="A53" s="138"/>
      <c r="B53" s="138"/>
      <c r="C53" s="138"/>
      <c r="D53" s="138"/>
      <c r="E53" s="138"/>
      <c r="F53" s="138"/>
      <c r="G53" s="138"/>
    </row>
    <row r="54" ht="12.75" customHeight="1">
      <c r="A54" s="138"/>
      <c r="B54" s="138"/>
      <c r="C54" s="138"/>
      <c r="D54" s="138"/>
      <c r="E54" s="138"/>
      <c r="F54" s="138"/>
      <c r="G54" s="138"/>
    </row>
    <row r="55" ht="12.75" customHeight="1">
      <c r="A55" s="138"/>
      <c r="B55" s="138"/>
      <c r="C55" s="138"/>
      <c r="D55" s="138"/>
      <c r="E55" s="138"/>
      <c r="F55" s="138"/>
      <c r="G55" s="138"/>
    </row>
    <row r="56" ht="12.75" customHeight="1">
      <c r="A56" s="138"/>
      <c r="B56" s="138"/>
      <c r="C56" s="138"/>
      <c r="D56" s="138"/>
      <c r="E56" s="138"/>
      <c r="F56" s="138"/>
      <c r="G56" s="138"/>
    </row>
    <row r="57" ht="12.75" customHeight="1">
      <c r="A57" s="138"/>
      <c r="B57" s="138"/>
      <c r="C57" s="138"/>
      <c r="D57" s="138"/>
      <c r="E57" s="138"/>
      <c r="F57" s="138"/>
      <c r="G57" s="138"/>
    </row>
    <row r="58" ht="12.75" customHeight="1">
      <c r="A58" s="138"/>
      <c r="B58" s="138"/>
      <c r="C58" s="138"/>
      <c r="D58" s="138"/>
      <c r="E58" s="138"/>
      <c r="F58" s="138"/>
      <c r="G58" s="138"/>
    </row>
    <row r="59" ht="12.75" customHeight="1">
      <c r="A59" s="138"/>
      <c r="B59" s="138"/>
      <c r="C59" s="138"/>
      <c r="D59" s="138"/>
      <c r="E59" s="138"/>
      <c r="F59" s="138"/>
      <c r="G59" s="138"/>
    </row>
    <row r="60" ht="12.75" customHeight="1">
      <c r="A60" s="138"/>
      <c r="B60" s="138"/>
      <c r="C60" s="138"/>
      <c r="D60" s="138"/>
      <c r="E60" s="138"/>
      <c r="F60" s="138"/>
      <c r="G60" s="138"/>
    </row>
    <row r="61" ht="12.75" customHeight="1">
      <c r="A61" s="138"/>
      <c r="B61" s="138"/>
      <c r="C61" s="138"/>
      <c r="D61" s="138"/>
      <c r="E61" s="138"/>
      <c r="F61" s="138"/>
      <c r="G61" s="138"/>
    </row>
    <row r="62" ht="12.75" customHeight="1">
      <c r="A62" s="138"/>
      <c r="B62" s="138"/>
      <c r="C62" s="138"/>
      <c r="D62" s="138"/>
      <c r="E62" s="138"/>
      <c r="F62" s="138"/>
      <c r="G62" s="138"/>
    </row>
    <row r="63" ht="12.75" customHeight="1">
      <c r="A63" s="138"/>
      <c r="B63" s="138"/>
      <c r="C63" s="138"/>
      <c r="D63" s="138"/>
      <c r="E63" s="138"/>
      <c r="F63" s="138"/>
      <c r="G63" s="138"/>
    </row>
    <row r="64" ht="12.75" customHeight="1">
      <c r="A64" s="138"/>
      <c r="B64" s="138"/>
      <c r="C64" s="138"/>
      <c r="D64" s="138"/>
      <c r="E64" s="138"/>
      <c r="F64" s="138"/>
      <c r="G64" s="138"/>
    </row>
    <row r="65" ht="12.75" customHeight="1">
      <c r="A65" s="138"/>
      <c r="B65" s="138"/>
      <c r="C65" s="138"/>
      <c r="D65" s="138"/>
      <c r="E65" s="138"/>
      <c r="F65" s="138"/>
      <c r="G65" s="138"/>
    </row>
    <row r="66" ht="12.75" customHeight="1">
      <c r="A66" s="138"/>
      <c r="B66" s="138"/>
      <c r="C66" s="138"/>
      <c r="D66" s="138"/>
      <c r="E66" s="138"/>
      <c r="F66" s="138"/>
      <c r="G66" s="138"/>
    </row>
    <row r="67" ht="12.75" customHeight="1">
      <c r="A67" s="138"/>
      <c r="B67" s="138"/>
      <c r="C67" s="138"/>
      <c r="D67" s="138"/>
      <c r="E67" s="138"/>
      <c r="F67" s="138"/>
      <c r="G67" s="138"/>
    </row>
    <row r="68" ht="12.75" customHeight="1">
      <c r="A68" s="138"/>
      <c r="B68" s="138"/>
      <c r="C68" s="138"/>
      <c r="D68" s="138"/>
      <c r="E68" s="138"/>
      <c r="F68" s="138"/>
      <c r="G68" s="138"/>
    </row>
    <row r="69" ht="12.75" customHeight="1">
      <c r="A69" s="138"/>
      <c r="B69" s="138"/>
      <c r="C69" s="138"/>
      <c r="D69" s="138"/>
      <c r="E69" s="138"/>
      <c r="F69" s="138"/>
      <c r="G69" s="138"/>
    </row>
    <row r="70" ht="12.75" customHeight="1">
      <c r="A70" s="138"/>
      <c r="B70" s="138"/>
      <c r="C70" s="138"/>
      <c r="D70" s="138"/>
      <c r="E70" s="138"/>
      <c r="F70" s="138"/>
      <c r="G70" s="138"/>
    </row>
    <row r="71" ht="12.75" customHeight="1">
      <c r="A71" s="138"/>
      <c r="B71" s="138"/>
      <c r="C71" s="138"/>
      <c r="D71" s="138"/>
      <c r="E71" s="138"/>
      <c r="F71" s="138"/>
      <c r="G71" s="138"/>
    </row>
    <row r="72" ht="12.75" customHeight="1">
      <c r="A72" s="138"/>
      <c r="B72" s="138"/>
      <c r="C72" s="138"/>
      <c r="D72" s="138"/>
      <c r="E72" s="138"/>
      <c r="F72" s="138"/>
      <c r="G72" s="138"/>
    </row>
    <row r="73" ht="12.75" customHeight="1">
      <c r="A73" s="138"/>
      <c r="B73" s="138"/>
      <c r="C73" s="138"/>
      <c r="D73" s="138"/>
      <c r="E73" s="138"/>
      <c r="F73" s="138"/>
      <c r="G73" s="138"/>
    </row>
    <row r="74" ht="12.75" customHeight="1">
      <c r="A74" s="138"/>
      <c r="B74" s="138"/>
      <c r="C74" s="138"/>
      <c r="D74" s="138"/>
      <c r="E74" s="138"/>
      <c r="F74" s="138"/>
      <c r="G74" s="138"/>
    </row>
    <row r="75" ht="12.75" customHeight="1">
      <c r="A75" s="138"/>
      <c r="B75" s="138"/>
      <c r="C75" s="138"/>
      <c r="D75" s="138"/>
      <c r="E75" s="138"/>
      <c r="F75" s="138"/>
      <c r="G75" s="138"/>
    </row>
    <row r="76" ht="12.75" customHeight="1">
      <c r="A76" s="138"/>
      <c r="B76" s="138"/>
      <c r="C76" s="138"/>
      <c r="D76" s="138"/>
      <c r="E76" s="138"/>
      <c r="F76" s="138"/>
      <c r="G76" s="138"/>
    </row>
    <row r="77" ht="12.75" customHeight="1">
      <c r="A77" s="138"/>
      <c r="B77" s="138"/>
      <c r="C77" s="138"/>
      <c r="D77" s="138"/>
      <c r="E77" s="138"/>
      <c r="F77" s="138"/>
      <c r="G77" s="138"/>
    </row>
    <row r="78" ht="12.75" customHeight="1">
      <c r="A78" s="138"/>
      <c r="B78" s="138"/>
      <c r="C78" s="138"/>
      <c r="D78" s="138"/>
      <c r="E78" s="138"/>
      <c r="F78" s="138"/>
      <c r="G78" s="138"/>
    </row>
    <row r="79" ht="12.75" customHeight="1">
      <c r="A79" s="138"/>
      <c r="B79" s="138"/>
      <c r="C79" s="138"/>
      <c r="D79" s="138"/>
      <c r="E79" s="138"/>
      <c r="F79" s="138"/>
      <c r="G79" s="138"/>
    </row>
    <row r="80" ht="12.75" customHeight="1">
      <c r="A80" s="138"/>
      <c r="B80" s="138"/>
      <c r="C80" s="138"/>
      <c r="D80" s="138"/>
      <c r="E80" s="138"/>
      <c r="F80" s="138"/>
      <c r="G80" s="138"/>
    </row>
    <row r="81" ht="12.75" customHeight="1">
      <c r="A81" s="138"/>
      <c r="B81" s="138"/>
      <c r="C81" s="138"/>
      <c r="D81" s="138"/>
      <c r="E81" s="138"/>
      <c r="F81" s="138"/>
      <c r="G81" s="138"/>
    </row>
    <row r="82" ht="12.75" customHeight="1">
      <c r="A82" s="138"/>
      <c r="B82" s="138"/>
      <c r="C82" s="138"/>
      <c r="D82" s="138"/>
      <c r="E82" s="138"/>
      <c r="F82" s="138"/>
      <c r="G82" s="138"/>
    </row>
    <row r="83" ht="12.75" customHeight="1">
      <c r="A83" s="138"/>
      <c r="B83" s="138"/>
      <c r="C83" s="138"/>
      <c r="D83" s="138"/>
      <c r="E83" s="138"/>
      <c r="F83" s="138"/>
      <c r="G83" s="138"/>
    </row>
    <row r="84" ht="12.75" customHeight="1">
      <c r="A84" s="138"/>
      <c r="B84" s="138"/>
      <c r="C84" s="138"/>
      <c r="D84" s="138"/>
      <c r="E84" s="138"/>
      <c r="F84" s="138"/>
      <c r="G84" s="138"/>
    </row>
    <row r="85" ht="12.75" customHeight="1">
      <c r="A85" s="138"/>
      <c r="B85" s="138"/>
      <c r="C85" s="138"/>
      <c r="D85" s="138"/>
      <c r="E85" s="138"/>
      <c r="F85" s="138"/>
      <c r="G85" s="138"/>
    </row>
    <row r="86" ht="12.75" customHeight="1">
      <c r="A86" s="138"/>
      <c r="B86" s="138"/>
      <c r="C86" s="138"/>
      <c r="D86" s="138"/>
      <c r="E86" s="138"/>
      <c r="F86" s="138"/>
      <c r="G86" s="138"/>
    </row>
    <row r="87" ht="12.75" customHeight="1">
      <c r="A87" s="138"/>
      <c r="B87" s="138"/>
      <c r="C87" s="138"/>
      <c r="D87" s="138"/>
      <c r="E87" s="138"/>
      <c r="F87" s="138"/>
      <c r="G87" s="138"/>
    </row>
    <row r="88" ht="12.75" customHeight="1">
      <c r="A88" s="138"/>
      <c r="B88" s="138"/>
      <c r="C88" s="138"/>
      <c r="D88" s="138"/>
      <c r="E88" s="138"/>
      <c r="F88" s="138"/>
      <c r="G88" s="138"/>
    </row>
    <row r="89" ht="12.75" customHeight="1">
      <c r="A89" s="138"/>
      <c r="B89" s="138"/>
      <c r="C89" s="138"/>
      <c r="D89" s="138"/>
      <c r="E89" s="138"/>
      <c r="F89" s="138"/>
      <c r="G89" s="138"/>
    </row>
    <row r="90" ht="12.75" customHeight="1">
      <c r="A90" s="138"/>
      <c r="B90" s="138"/>
      <c r="C90" s="138"/>
      <c r="D90" s="138"/>
      <c r="E90" s="138"/>
      <c r="F90" s="138"/>
      <c r="G90" s="138"/>
    </row>
    <row r="91" ht="12.75" customHeight="1">
      <c r="A91" s="138"/>
      <c r="B91" s="138"/>
      <c r="C91" s="138"/>
      <c r="D91" s="138"/>
      <c r="E91" s="138"/>
      <c r="F91" s="138"/>
      <c r="G91" s="138"/>
    </row>
    <row r="92" ht="12.75" customHeight="1">
      <c r="A92" s="138"/>
      <c r="B92" s="138"/>
      <c r="C92" s="138"/>
      <c r="D92" s="138"/>
      <c r="E92" s="138"/>
      <c r="F92" s="138"/>
      <c r="G92" s="138"/>
    </row>
    <row r="93" ht="12.75" customHeight="1">
      <c r="A93" s="138"/>
      <c r="B93" s="138"/>
      <c r="C93" s="138"/>
      <c r="D93" s="138"/>
      <c r="E93" s="138"/>
      <c r="F93" s="138"/>
      <c r="G93" s="138"/>
    </row>
    <row r="94" ht="12.75" customHeight="1">
      <c r="A94" s="138"/>
      <c r="B94" s="138"/>
      <c r="C94" s="138"/>
      <c r="D94" s="138"/>
      <c r="E94" s="138"/>
      <c r="F94" s="138"/>
      <c r="G94" s="138"/>
    </row>
    <row r="95" ht="12.75" customHeight="1">
      <c r="A95" s="138"/>
      <c r="B95" s="138"/>
      <c r="C95" s="138"/>
      <c r="D95" s="138"/>
      <c r="E95" s="138"/>
      <c r="F95" s="138"/>
      <c r="G95" s="138"/>
    </row>
    <row r="96" ht="12.75" customHeight="1">
      <c r="A96" s="138"/>
      <c r="B96" s="138"/>
      <c r="C96" s="138"/>
      <c r="D96" s="138"/>
      <c r="E96" s="138"/>
      <c r="F96" s="138"/>
      <c r="G96" s="138"/>
    </row>
    <row r="97" ht="12.75" customHeight="1">
      <c r="A97" s="138"/>
      <c r="B97" s="138"/>
      <c r="C97" s="138"/>
      <c r="D97" s="138"/>
      <c r="E97" s="138"/>
      <c r="F97" s="138"/>
      <c r="G97" s="138"/>
    </row>
    <row r="98" ht="12.75" customHeight="1">
      <c r="A98" s="138"/>
      <c r="B98" s="138"/>
      <c r="C98" s="138"/>
      <c r="D98" s="138"/>
      <c r="E98" s="138"/>
      <c r="F98" s="138"/>
      <c r="G98" s="138"/>
    </row>
    <row r="99" ht="12.75" customHeight="1">
      <c r="A99" s="138"/>
      <c r="B99" s="138"/>
      <c r="C99" s="138"/>
      <c r="D99" s="138"/>
      <c r="E99" s="138"/>
      <c r="F99" s="138"/>
      <c r="G99" s="138"/>
    </row>
    <row r="100" ht="12.75" customHeight="1">
      <c r="A100" s="138"/>
      <c r="B100" s="138"/>
      <c r="C100" s="138"/>
      <c r="D100" s="138"/>
      <c r="E100" s="138"/>
      <c r="F100" s="138"/>
      <c r="G100" s="138"/>
    </row>
    <row r="101" ht="12.75" customHeight="1">
      <c r="A101" s="138"/>
      <c r="B101" s="138"/>
      <c r="C101" s="138"/>
      <c r="D101" s="138"/>
      <c r="E101" s="138"/>
      <c r="F101" s="138"/>
      <c r="G101" s="138"/>
    </row>
    <row r="102" ht="12.75" customHeight="1">
      <c r="A102" s="138"/>
      <c r="B102" s="138"/>
      <c r="C102" s="138"/>
      <c r="D102" s="138"/>
      <c r="E102" s="138"/>
      <c r="F102" s="138"/>
      <c r="G102" s="138"/>
    </row>
    <row r="103" ht="12.75" customHeight="1">
      <c r="A103" s="138"/>
      <c r="B103" s="138"/>
      <c r="C103" s="138"/>
      <c r="D103" s="138"/>
      <c r="E103" s="138"/>
      <c r="F103" s="138"/>
      <c r="G103" s="138"/>
    </row>
    <row r="104" ht="12.75" customHeight="1">
      <c r="A104" s="138"/>
      <c r="B104" s="138"/>
      <c r="C104" s="138"/>
      <c r="D104" s="138"/>
      <c r="E104" s="138"/>
      <c r="F104" s="138"/>
      <c r="G104" s="138"/>
    </row>
    <row r="105" ht="12.75" customHeight="1">
      <c r="A105" s="138"/>
      <c r="B105" s="138"/>
      <c r="C105" s="138"/>
      <c r="D105" s="138"/>
      <c r="E105" s="138"/>
      <c r="F105" s="138"/>
      <c r="G105" s="138"/>
    </row>
    <row r="106" ht="12.75" customHeight="1">
      <c r="A106" s="138"/>
      <c r="B106" s="138"/>
      <c r="C106" s="138"/>
      <c r="D106" s="138"/>
      <c r="E106" s="138"/>
      <c r="F106" s="138"/>
      <c r="G106" s="138"/>
    </row>
    <row r="107" ht="12.75" customHeight="1">
      <c r="A107" s="138"/>
      <c r="B107" s="138"/>
      <c r="C107" s="138"/>
      <c r="D107" s="138"/>
      <c r="E107" s="138"/>
      <c r="F107" s="138"/>
      <c r="G107" s="138"/>
    </row>
    <row r="108" ht="12.75" customHeight="1">
      <c r="A108" s="138"/>
      <c r="B108" s="138"/>
      <c r="C108" s="138"/>
      <c r="D108" s="138"/>
      <c r="E108" s="138"/>
      <c r="F108" s="138"/>
      <c r="G108" s="138"/>
    </row>
    <row r="109" ht="12.75" customHeight="1">
      <c r="A109" s="138"/>
      <c r="B109" s="138"/>
      <c r="C109" s="138"/>
      <c r="D109" s="138"/>
      <c r="E109" s="138"/>
      <c r="F109" s="138"/>
      <c r="G109" s="138"/>
    </row>
    <row r="110" ht="12.75" customHeight="1">
      <c r="A110" s="138"/>
      <c r="B110" s="138"/>
      <c r="C110" s="138"/>
      <c r="D110" s="138"/>
      <c r="E110" s="138"/>
      <c r="F110" s="138"/>
      <c r="G110" s="138"/>
    </row>
    <row r="111" ht="12.75" customHeight="1">
      <c r="A111" s="138"/>
      <c r="B111" s="138"/>
      <c r="C111" s="138"/>
      <c r="D111" s="138"/>
      <c r="E111" s="138"/>
      <c r="F111" s="138"/>
      <c r="G111" s="138"/>
    </row>
    <row r="112" ht="12.75" customHeight="1">
      <c r="A112" s="138"/>
      <c r="B112" s="138"/>
      <c r="C112" s="138"/>
      <c r="D112" s="138"/>
      <c r="E112" s="138"/>
      <c r="F112" s="138"/>
      <c r="G112" s="138"/>
    </row>
    <row r="113" ht="12.75" customHeight="1">
      <c r="A113" s="138"/>
      <c r="B113" s="138"/>
      <c r="C113" s="138"/>
      <c r="D113" s="138"/>
      <c r="E113" s="138"/>
      <c r="F113" s="138"/>
      <c r="G113" s="138"/>
    </row>
    <row r="114" ht="12.75" customHeight="1">
      <c r="A114" s="138"/>
      <c r="B114" s="138"/>
      <c r="C114" s="138"/>
      <c r="D114" s="138"/>
      <c r="E114" s="138"/>
      <c r="F114" s="138"/>
      <c r="G114" s="138"/>
    </row>
    <row r="115" ht="12.75" customHeight="1">
      <c r="A115" s="138"/>
      <c r="B115" s="138"/>
      <c r="C115" s="138"/>
      <c r="D115" s="138"/>
      <c r="E115" s="138"/>
      <c r="F115" s="138"/>
      <c r="G115" s="138"/>
    </row>
    <row r="116" ht="12.75" customHeight="1">
      <c r="A116" s="138"/>
      <c r="B116" s="138"/>
      <c r="C116" s="138"/>
      <c r="D116" s="138"/>
      <c r="E116" s="138"/>
      <c r="F116" s="138"/>
      <c r="G116" s="138"/>
    </row>
    <row r="117" ht="12.75" customHeight="1">
      <c r="A117" s="138"/>
      <c r="B117" s="138"/>
      <c r="C117" s="138"/>
      <c r="D117" s="138"/>
      <c r="E117" s="138"/>
      <c r="F117" s="138"/>
      <c r="G117" s="138"/>
    </row>
    <row r="118" ht="12.75" customHeight="1">
      <c r="A118" s="138"/>
      <c r="B118" s="138"/>
      <c r="C118" s="138"/>
      <c r="D118" s="138"/>
      <c r="E118" s="138"/>
      <c r="F118" s="138"/>
      <c r="G118" s="138"/>
    </row>
    <row r="119" ht="12.75" customHeight="1">
      <c r="A119" s="138"/>
      <c r="B119" s="138"/>
      <c r="C119" s="138"/>
      <c r="D119" s="138"/>
      <c r="E119" s="138"/>
      <c r="F119" s="138"/>
      <c r="G119" s="138"/>
    </row>
    <row r="120" ht="12.75" customHeight="1">
      <c r="A120" s="138"/>
      <c r="B120" s="138"/>
      <c r="C120" s="138"/>
      <c r="D120" s="138"/>
      <c r="E120" s="138"/>
      <c r="F120" s="138"/>
      <c r="G120" s="138"/>
    </row>
    <row r="121" ht="12.75" customHeight="1">
      <c r="A121" s="138"/>
      <c r="B121" s="138"/>
      <c r="C121" s="138"/>
      <c r="D121" s="138"/>
      <c r="E121" s="138"/>
      <c r="F121" s="138"/>
      <c r="G121" s="138"/>
    </row>
    <row r="122" ht="12.75" customHeight="1">
      <c r="A122" s="138"/>
      <c r="B122" s="138"/>
      <c r="C122" s="138"/>
      <c r="D122" s="138"/>
      <c r="E122" s="138"/>
      <c r="F122" s="138"/>
      <c r="G122" s="138"/>
    </row>
    <row r="123" ht="12.75" customHeight="1">
      <c r="A123" s="138"/>
      <c r="B123" s="138"/>
      <c r="C123" s="138"/>
      <c r="D123" s="138"/>
      <c r="E123" s="138"/>
      <c r="F123" s="138"/>
      <c r="G123" s="138"/>
    </row>
    <row r="124" ht="12.75" customHeight="1">
      <c r="A124" s="138"/>
      <c r="B124" s="138"/>
      <c r="C124" s="138"/>
      <c r="D124" s="138"/>
      <c r="E124" s="138"/>
      <c r="F124" s="138"/>
      <c r="G124" s="138"/>
    </row>
    <row r="125" ht="12.75" customHeight="1">
      <c r="A125" s="138"/>
      <c r="B125" s="138"/>
      <c r="C125" s="138"/>
      <c r="D125" s="138"/>
      <c r="E125" s="138"/>
      <c r="F125" s="138"/>
      <c r="G125" s="138"/>
    </row>
    <row r="126" ht="12.75" customHeight="1">
      <c r="A126" s="138"/>
      <c r="B126" s="138"/>
      <c r="C126" s="138"/>
      <c r="D126" s="138"/>
      <c r="E126" s="138"/>
      <c r="F126" s="138"/>
      <c r="G126" s="138"/>
    </row>
    <row r="127" ht="12.75" customHeight="1">
      <c r="A127" s="138"/>
      <c r="B127" s="138"/>
      <c r="C127" s="138"/>
      <c r="D127" s="138"/>
      <c r="E127" s="138"/>
      <c r="F127" s="138"/>
      <c r="G127" s="138"/>
    </row>
    <row r="128" ht="12.75" customHeight="1">
      <c r="A128" s="138"/>
      <c r="B128" s="138"/>
      <c r="C128" s="138"/>
      <c r="D128" s="138"/>
      <c r="E128" s="138"/>
      <c r="F128" s="138"/>
      <c r="G128" s="138"/>
    </row>
    <row r="129" ht="12.75" customHeight="1">
      <c r="A129" s="138"/>
      <c r="B129" s="138"/>
      <c r="C129" s="138"/>
      <c r="D129" s="138"/>
      <c r="E129" s="138"/>
      <c r="F129" s="138"/>
      <c r="G129" s="138"/>
    </row>
    <row r="130" ht="12.75" customHeight="1">
      <c r="A130" s="138"/>
      <c r="B130" s="138"/>
      <c r="C130" s="138"/>
      <c r="D130" s="138"/>
      <c r="E130" s="138"/>
      <c r="F130" s="138"/>
      <c r="G130" s="138"/>
    </row>
    <row r="131" ht="12.75" customHeight="1">
      <c r="A131" s="138"/>
      <c r="B131" s="138"/>
      <c r="C131" s="138"/>
      <c r="D131" s="138"/>
      <c r="E131" s="138"/>
      <c r="F131" s="138"/>
      <c r="G131" s="138"/>
    </row>
    <row r="132" ht="12.75" customHeight="1">
      <c r="A132" s="138"/>
      <c r="B132" s="138"/>
      <c r="C132" s="138"/>
      <c r="D132" s="138"/>
      <c r="E132" s="138"/>
      <c r="F132" s="138"/>
      <c r="G132" s="138"/>
    </row>
    <row r="133" ht="12.75" customHeight="1">
      <c r="A133" s="138"/>
      <c r="B133" s="138"/>
      <c r="C133" s="138"/>
      <c r="D133" s="138"/>
      <c r="E133" s="138"/>
      <c r="F133" s="138"/>
      <c r="G133" s="138"/>
    </row>
    <row r="134" ht="12.75" customHeight="1">
      <c r="A134" s="138"/>
      <c r="B134" s="138"/>
      <c r="C134" s="138"/>
      <c r="D134" s="138"/>
      <c r="E134" s="138"/>
      <c r="F134" s="138"/>
      <c r="G134" s="138"/>
    </row>
    <row r="135" ht="12.75" customHeight="1">
      <c r="A135" s="138"/>
      <c r="B135" s="138"/>
      <c r="C135" s="138"/>
      <c r="D135" s="138"/>
      <c r="E135" s="138"/>
      <c r="F135" s="138"/>
      <c r="G135" s="138"/>
    </row>
    <row r="136" ht="12.75" customHeight="1">
      <c r="A136" s="138"/>
      <c r="B136" s="138"/>
      <c r="C136" s="138"/>
      <c r="D136" s="138"/>
      <c r="E136" s="138"/>
      <c r="F136" s="138"/>
      <c r="G136" s="138"/>
    </row>
    <row r="137" ht="12.75" customHeight="1">
      <c r="A137" s="138"/>
      <c r="B137" s="138"/>
      <c r="C137" s="138"/>
      <c r="D137" s="138"/>
      <c r="E137" s="138"/>
      <c r="F137" s="138"/>
      <c r="G137" s="138"/>
    </row>
    <row r="138" ht="12.75" customHeight="1">
      <c r="A138" s="138"/>
      <c r="B138" s="138"/>
      <c r="C138" s="138"/>
      <c r="D138" s="138"/>
      <c r="E138" s="138"/>
      <c r="F138" s="138"/>
      <c r="G138" s="138"/>
    </row>
    <row r="139" ht="12.75" customHeight="1">
      <c r="A139" s="138"/>
      <c r="B139" s="138"/>
      <c r="C139" s="138"/>
      <c r="D139" s="138"/>
      <c r="E139" s="138"/>
      <c r="F139" s="138"/>
      <c r="G139" s="138"/>
    </row>
    <row r="140" ht="12.75" customHeight="1">
      <c r="A140" s="138"/>
      <c r="B140" s="138"/>
      <c r="C140" s="138"/>
      <c r="D140" s="138"/>
      <c r="E140" s="138"/>
      <c r="F140" s="138"/>
      <c r="G140" s="138"/>
    </row>
    <row r="141" ht="12.75" customHeight="1">
      <c r="A141" s="138"/>
      <c r="B141" s="138"/>
      <c r="C141" s="138"/>
      <c r="D141" s="138"/>
      <c r="E141" s="138"/>
      <c r="F141" s="138"/>
      <c r="G141" s="138"/>
    </row>
    <row r="142" ht="12.75" customHeight="1">
      <c r="A142" s="138"/>
      <c r="B142" s="138"/>
      <c r="C142" s="138"/>
      <c r="D142" s="138"/>
      <c r="E142" s="138"/>
      <c r="F142" s="138"/>
      <c r="G142" s="138"/>
    </row>
    <row r="143" ht="12.75" customHeight="1">
      <c r="A143" s="138"/>
      <c r="B143" s="138"/>
      <c r="C143" s="138"/>
      <c r="D143" s="138"/>
      <c r="E143" s="138"/>
      <c r="F143" s="138"/>
      <c r="G143" s="138"/>
    </row>
    <row r="144" ht="12.75" customHeight="1">
      <c r="A144" s="138"/>
      <c r="B144" s="138"/>
      <c r="C144" s="138"/>
      <c r="D144" s="138"/>
      <c r="E144" s="138"/>
      <c r="F144" s="138"/>
      <c r="G144" s="138"/>
    </row>
    <row r="145" ht="12.75" customHeight="1">
      <c r="A145" s="138"/>
      <c r="B145" s="138"/>
      <c r="C145" s="138"/>
      <c r="D145" s="138"/>
      <c r="E145" s="138"/>
      <c r="F145" s="138"/>
      <c r="G145" s="138"/>
    </row>
    <row r="146" ht="12.75" customHeight="1">
      <c r="A146" s="138"/>
      <c r="B146" s="138"/>
      <c r="C146" s="138"/>
      <c r="D146" s="138"/>
      <c r="E146" s="138"/>
      <c r="F146" s="138"/>
      <c r="G146" s="138"/>
    </row>
    <row r="147" ht="12.75" customHeight="1">
      <c r="A147" s="138"/>
      <c r="B147" s="138"/>
      <c r="C147" s="138"/>
      <c r="D147" s="138"/>
      <c r="E147" s="138"/>
      <c r="F147" s="138"/>
      <c r="G147" s="138"/>
    </row>
    <row r="148" ht="12.75" customHeight="1">
      <c r="A148" s="138"/>
      <c r="B148" s="138"/>
      <c r="C148" s="138"/>
      <c r="D148" s="138"/>
      <c r="E148" s="138"/>
      <c r="F148" s="138"/>
      <c r="G148" s="138"/>
    </row>
    <row r="149" ht="12.75" customHeight="1">
      <c r="A149" s="138"/>
      <c r="B149" s="138"/>
      <c r="C149" s="138"/>
      <c r="D149" s="138"/>
      <c r="E149" s="138"/>
      <c r="F149" s="138"/>
      <c r="G149" s="138"/>
    </row>
    <row r="150" ht="12.75" customHeight="1">
      <c r="A150" s="138"/>
      <c r="B150" s="138"/>
      <c r="C150" s="138"/>
      <c r="D150" s="138"/>
      <c r="E150" s="138"/>
      <c r="F150" s="138"/>
      <c r="G150" s="138"/>
    </row>
    <row r="151" ht="12.75" customHeight="1">
      <c r="A151" s="138"/>
      <c r="B151" s="138"/>
      <c r="C151" s="138"/>
      <c r="D151" s="138"/>
      <c r="E151" s="138"/>
      <c r="F151" s="138"/>
      <c r="G151" s="138"/>
    </row>
    <row r="152" ht="12.75" customHeight="1">
      <c r="A152" s="138"/>
      <c r="B152" s="138"/>
      <c r="C152" s="138"/>
      <c r="D152" s="138"/>
      <c r="E152" s="138"/>
      <c r="F152" s="138"/>
      <c r="G152" s="138"/>
    </row>
    <row r="153" ht="12.75" customHeight="1">
      <c r="A153" s="138"/>
      <c r="B153" s="138"/>
      <c r="C153" s="138"/>
      <c r="D153" s="138"/>
      <c r="E153" s="138"/>
      <c r="F153" s="138"/>
      <c r="G153" s="138"/>
    </row>
    <row r="154" ht="12.75" customHeight="1">
      <c r="A154" s="138"/>
      <c r="B154" s="138"/>
      <c r="C154" s="138"/>
      <c r="D154" s="138"/>
      <c r="E154" s="138"/>
      <c r="F154" s="138"/>
      <c r="G154" s="138"/>
    </row>
    <row r="155" ht="12.75" customHeight="1">
      <c r="A155" s="138"/>
      <c r="B155" s="138"/>
      <c r="C155" s="138"/>
      <c r="D155" s="138"/>
      <c r="E155" s="138"/>
      <c r="F155" s="138"/>
      <c r="G155" s="138"/>
    </row>
    <row r="156" ht="12.75" customHeight="1">
      <c r="A156" s="138"/>
      <c r="B156" s="138"/>
      <c r="C156" s="138"/>
      <c r="D156" s="138"/>
      <c r="E156" s="138"/>
      <c r="F156" s="138"/>
      <c r="G156" s="138"/>
    </row>
    <row r="157" ht="12.75" customHeight="1">
      <c r="A157" s="138"/>
      <c r="B157" s="138"/>
      <c r="C157" s="138"/>
      <c r="D157" s="138"/>
      <c r="E157" s="138"/>
      <c r="F157" s="138"/>
      <c r="G157" s="138"/>
    </row>
    <row r="158" ht="12.75" customHeight="1">
      <c r="A158" s="138"/>
      <c r="B158" s="138"/>
      <c r="C158" s="138"/>
      <c r="D158" s="138"/>
      <c r="E158" s="138"/>
      <c r="F158" s="138"/>
      <c r="G158" s="138"/>
    </row>
    <row r="159" ht="12.75" customHeight="1">
      <c r="A159" s="138"/>
      <c r="B159" s="138"/>
      <c r="C159" s="138"/>
      <c r="D159" s="138"/>
      <c r="E159" s="138"/>
      <c r="F159" s="138"/>
      <c r="G159" s="138"/>
    </row>
    <row r="160" ht="12.75" customHeight="1">
      <c r="A160" s="138"/>
      <c r="B160" s="138"/>
      <c r="C160" s="138"/>
      <c r="D160" s="138"/>
      <c r="E160" s="138"/>
      <c r="F160" s="138"/>
      <c r="G160" s="138"/>
    </row>
    <row r="161" ht="12.75" customHeight="1">
      <c r="A161" s="138"/>
      <c r="B161" s="138"/>
      <c r="C161" s="138"/>
      <c r="D161" s="138"/>
      <c r="E161" s="138"/>
      <c r="F161" s="138"/>
      <c r="G161" s="138"/>
    </row>
    <row r="162" ht="12.75" customHeight="1">
      <c r="A162" s="138"/>
      <c r="B162" s="138"/>
      <c r="C162" s="138"/>
      <c r="D162" s="138"/>
      <c r="E162" s="138"/>
      <c r="F162" s="138"/>
      <c r="G162" s="138"/>
    </row>
    <row r="163" ht="12.75" customHeight="1">
      <c r="A163" s="138"/>
      <c r="B163" s="138"/>
      <c r="C163" s="138"/>
      <c r="D163" s="138"/>
      <c r="E163" s="138"/>
      <c r="F163" s="138"/>
      <c r="G163" s="138"/>
    </row>
    <row r="164" ht="12.75" customHeight="1">
      <c r="A164" s="138"/>
      <c r="B164" s="138"/>
      <c r="C164" s="138"/>
      <c r="D164" s="138"/>
      <c r="E164" s="138"/>
      <c r="F164" s="138"/>
      <c r="G164" s="138"/>
    </row>
    <row r="165" ht="12.75" customHeight="1">
      <c r="A165" s="138"/>
      <c r="B165" s="138"/>
      <c r="C165" s="138"/>
      <c r="D165" s="138"/>
      <c r="E165" s="138"/>
      <c r="F165" s="138"/>
      <c r="G165" s="138"/>
    </row>
    <row r="166" ht="12.75" customHeight="1">
      <c r="A166" s="138"/>
      <c r="B166" s="138"/>
      <c r="C166" s="138"/>
      <c r="D166" s="138"/>
      <c r="E166" s="138"/>
      <c r="F166" s="138"/>
      <c r="G166" s="138"/>
    </row>
    <row r="167" ht="12.75" customHeight="1">
      <c r="A167" s="138"/>
      <c r="B167" s="138"/>
      <c r="C167" s="138"/>
      <c r="D167" s="138"/>
      <c r="E167" s="138"/>
      <c r="F167" s="138"/>
      <c r="G167" s="138"/>
    </row>
    <row r="168" ht="12.75" customHeight="1">
      <c r="A168" s="138"/>
      <c r="B168" s="138"/>
      <c r="C168" s="138"/>
      <c r="D168" s="138"/>
      <c r="E168" s="138"/>
      <c r="F168" s="138"/>
      <c r="G168" s="138"/>
    </row>
    <row r="169" ht="12.75" customHeight="1">
      <c r="A169" s="138"/>
      <c r="B169" s="138"/>
      <c r="C169" s="138"/>
      <c r="D169" s="138"/>
      <c r="E169" s="138"/>
      <c r="F169" s="138"/>
      <c r="G169" s="138"/>
    </row>
    <row r="170" ht="12.75" customHeight="1">
      <c r="A170" s="138"/>
      <c r="B170" s="138"/>
      <c r="C170" s="138"/>
      <c r="D170" s="138"/>
      <c r="E170" s="138"/>
      <c r="F170" s="138"/>
      <c r="G170" s="138"/>
    </row>
    <row r="171" ht="12.75" customHeight="1">
      <c r="A171" s="138"/>
      <c r="B171" s="138"/>
      <c r="C171" s="138"/>
      <c r="D171" s="138"/>
      <c r="E171" s="138"/>
      <c r="F171" s="138"/>
      <c r="G171" s="138"/>
    </row>
    <row r="172" ht="12.75" customHeight="1">
      <c r="A172" s="138"/>
      <c r="B172" s="138"/>
      <c r="C172" s="138"/>
      <c r="D172" s="138"/>
      <c r="E172" s="138"/>
      <c r="F172" s="138"/>
      <c r="G172" s="138"/>
    </row>
    <row r="173" ht="12.75" customHeight="1">
      <c r="A173" s="138"/>
      <c r="B173" s="138"/>
      <c r="C173" s="138"/>
      <c r="D173" s="138"/>
      <c r="E173" s="138"/>
      <c r="F173" s="138"/>
      <c r="G173" s="138"/>
    </row>
    <row r="174" ht="12.75" customHeight="1">
      <c r="A174" s="138"/>
      <c r="B174" s="138"/>
      <c r="C174" s="138"/>
      <c r="D174" s="138"/>
      <c r="E174" s="138"/>
      <c r="F174" s="138"/>
      <c r="G174" s="138"/>
    </row>
    <row r="175" ht="12.75" customHeight="1">
      <c r="A175" s="138"/>
      <c r="B175" s="138"/>
      <c r="C175" s="138"/>
      <c r="D175" s="138"/>
      <c r="E175" s="138"/>
      <c r="F175" s="138"/>
      <c r="G175" s="138"/>
    </row>
    <row r="176" ht="12.75" customHeight="1">
      <c r="A176" s="138"/>
      <c r="B176" s="138"/>
      <c r="C176" s="138"/>
      <c r="D176" s="138"/>
      <c r="E176" s="138"/>
      <c r="F176" s="138"/>
      <c r="G176" s="138"/>
    </row>
    <row r="177" ht="12.75" customHeight="1">
      <c r="A177" s="138"/>
      <c r="B177" s="138"/>
      <c r="C177" s="138"/>
      <c r="D177" s="138"/>
      <c r="E177" s="138"/>
      <c r="F177" s="138"/>
      <c r="G177" s="138"/>
    </row>
    <row r="178" ht="12.75" customHeight="1">
      <c r="A178" s="138"/>
      <c r="B178" s="138"/>
      <c r="C178" s="138"/>
      <c r="D178" s="138"/>
      <c r="E178" s="138"/>
      <c r="F178" s="138"/>
      <c r="G178" s="138"/>
    </row>
    <row r="179" ht="12.75" customHeight="1">
      <c r="A179" s="138"/>
      <c r="B179" s="138"/>
      <c r="C179" s="138"/>
      <c r="D179" s="138"/>
      <c r="E179" s="138"/>
      <c r="F179" s="138"/>
      <c r="G179" s="138"/>
    </row>
    <row r="180" ht="12.75" customHeight="1">
      <c r="A180" s="138"/>
      <c r="B180" s="138"/>
      <c r="C180" s="138"/>
      <c r="D180" s="138"/>
      <c r="E180" s="138"/>
      <c r="F180" s="138"/>
      <c r="G180" s="138"/>
    </row>
    <row r="181" ht="12.75" customHeight="1">
      <c r="A181" s="138"/>
      <c r="B181" s="138"/>
      <c r="C181" s="138"/>
      <c r="D181" s="138"/>
      <c r="E181" s="138"/>
      <c r="F181" s="138"/>
      <c r="G181" s="138"/>
    </row>
    <row r="182" ht="12.75" customHeight="1">
      <c r="A182" s="138"/>
      <c r="B182" s="138"/>
      <c r="C182" s="138"/>
      <c r="D182" s="138"/>
      <c r="E182" s="138"/>
      <c r="F182" s="138"/>
      <c r="G182" s="138"/>
    </row>
    <row r="183" ht="12.75" customHeight="1">
      <c r="A183" s="138"/>
      <c r="B183" s="138"/>
      <c r="C183" s="138"/>
      <c r="D183" s="138"/>
      <c r="E183" s="138"/>
      <c r="F183" s="138"/>
      <c r="G183" s="138"/>
    </row>
    <row r="184" ht="12.75" customHeight="1">
      <c r="A184" s="138"/>
      <c r="B184" s="138"/>
      <c r="C184" s="138"/>
      <c r="D184" s="138"/>
      <c r="E184" s="138"/>
      <c r="F184" s="138"/>
      <c r="G184" s="138"/>
    </row>
    <row r="185" ht="12.75" customHeight="1">
      <c r="A185" s="138"/>
      <c r="B185" s="138"/>
      <c r="C185" s="138"/>
      <c r="D185" s="138"/>
      <c r="E185" s="138"/>
      <c r="F185" s="138"/>
      <c r="G185" s="138"/>
    </row>
    <row r="186" ht="12.75" customHeight="1">
      <c r="A186" s="138"/>
      <c r="B186" s="138"/>
      <c r="C186" s="138"/>
      <c r="D186" s="138"/>
      <c r="E186" s="138"/>
      <c r="F186" s="138"/>
      <c r="G186" s="138"/>
    </row>
    <row r="187" ht="12.75" customHeight="1">
      <c r="A187" s="138"/>
      <c r="B187" s="138"/>
      <c r="C187" s="138"/>
      <c r="D187" s="138"/>
      <c r="E187" s="138"/>
      <c r="F187" s="138"/>
      <c r="G187" s="138"/>
    </row>
    <row r="188" ht="12.75" customHeight="1">
      <c r="A188" s="138"/>
      <c r="B188" s="138"/>
      <c r="C188" s="138"/>
      <c r="D188" s="138"/>
      <c r="E188" s="138"/>
      <c r="F188" s="138"/>
      <c r="G188" s="138"/>
    </row>
    <row r="189" ht="12.75" customHeight="1">
      <c r="A189" s="138"/>
      <c r="B189" s="138"/>
      <c r="C189" s="138"/>
      <c r="D189" s="138"/>
      <c r="E189" s="138"/>
      <c r="F189" s="138"/>
      <c r="G189" s="138"/>
    </row>
    <row r="190" ht="12.75" customHeight="1">
      <c r="A190" s="138"/>
      <c r="B190" s="138"/>
      <c r="C190" s="138"/>
      <c r="D190" s="138"/>
      <c r="E190" s="138"/>
      <c r="F190" s="138"/>
      <c r="G190" s="138"/>
    </row>
    <row r="191" ht="12.75" customHeight="1">
      <c r="A191" s="138"/>
      <c r="B191" s="138"/>
      <c r="C191" s="138"/>
      <c r="D191" s="138"/>
      <c r="E191" s="138"/>
      <c r="F191" s="138"/>
      <c r="G191" s="138"/>
    </row>
    <row r="192" ht="12.75" customHeight="1">
      <c r="A192" s="138"/>
      <c r="B192" s="138"/>
      <c r="C192" s="138"/>
      <c r="D192" s="138"/>
      <c r="E192" s="138"/>
      <c r="F192" s="138"/>
      <c r="G192" s="138"/>
    </row>
    <row r="193" ht="12.75" customHeight="1">
      <c r="A193" s="138"/>
      <c r="B193" s="138"/>
      <c r="C193" s="138"/>
      <c r="D193" s="138"/>
      <c r="E193" s="138"/>
      <c r="F193" s="138"/>
      <c r="G193" s="138"/>
    </row>
    <row r="194" ht="12.75" customHeight="1">
      <c r="A194" s="138"/>
      <c r="B194" s="138"/>
      <c r="C194" s="138"/>
      <c r="D194" s="138"/>
      <c r="E194" s="138"/>
      <c r="F194" s="138"/>
      <c r="G194" s="138"/>
    </row>
    <row r="195" ht="12.75" customHeight="1">
      <c r="A195" s="138"/>
      <c r="B195" s="138"/>
      <c r="C195" s="138"/>
      <c r="D195" s="138"/>
      <c r="E195" s="138"/>
      <c r="F195" s="138"/>
      <c r="G195" s="138"/>
    </row>
    <row r="196" ht="12.75" customHeight="1">
      <c r="A196" s="138"/>
      <c r="B196" s="138"/>
      <c r="C196" s="138"/>
      <c r="D196" s="138"/>
      <c r="E196" s="138"/>
      <c r="F196" s="138"/>
      <c r="G196" s="138"/>
    </row>
    <row r="197" ht="12.75" customHeight="1">
      <c r="A197" s="138"/>
      <c r="B197" s="138"/>
      <c r="C197" s="138"/>
      <c r="D197" s="138"/>
      <c r="E197" s="138"/>
      <c r="F197" s="138"/>
      <c r="G197" s="138"/>
    </row>
    <row r="198" ht="12.75" customHeight="1">
      <c r="A198" s="138"/>
      <c r="B198" s="138"/>
      <c r="C198" s="138"/>
      <c r="D198" s="138"/>
      <c r="E198" s="138"/>
      <c r="F198" s="138"/>
      <c r="G198" s="138"/>
    </row>
    <row r="199" ht="12.75" customHeight="1">
      <c r="A199" s="138"/>
      <c r="B199" s="138"/>
      <c r="C199" s="138"/>
      <c r="D199" s="138"/>
      <c r="E199" s="138"/>
      <c r="F199" s="138"/>
      <c r="G199" s="138"/>
    </row>
    <row r="200" ht="12.75" customHeight="1">
      <c r="A200" s="138"/>
      <c r="B200" s="138"/>
      <c r="C200" s="138"/>
      <c r="D200" s="138"/>
      <c r="E200" s="138"/>
      <c r="F200" s="138"/>
      <c r="G200" s="138"/>
    </row>
    <row r="201" ht="12.75" customHeight="1">
      <c r="A201" s="138"/>
      <c r="B201" s="138"/>
      <c r="C201" s="138"/>
      <c r="D201" s="138"/>
      <c r="E201" s="138"/>
      <c r="F201" s="138"/>
      <c r="G201" s="138"/>
    </row>
    <row r="202" ht="12.75" customHeight="1">
      <c r="A202" s="138"/>
      <c r="B202" s="138"/>
      <c r="C202" s="138"/>
      <c r="D202" s="138"/>
      <c r="E202" s="138"/>
      <c r="F202" s="138"/>
      <c r="G202" s="138"/>
    </row>
    <row r="203" ht="12.75" customHeight="1">
      <c r="A203" s="138"/>
      <c r="B203" s="138"/>
      <c r="C203" s="138"/>
      <c r="D203" s="138"/>
      <c r="E203" s="138"/>
      <c r="F203" s="138"/>
      <c r="G203" s="138"/>
    </row>
    <row r="204" ht="12.75" customHeight="1">
      <c r="A204" s="138"/>
      <c r="B204" s="138"/>
      <c r="C204" s="138"/>
      <c r="D204" s="138"/>
      <c r="E204" s="138"/>
      <c r="F204" s="138"/>
      <c r="G204" s="138"/>
    </row>
    <row r="205" ht="12.75" customHeight="1">
      <c r="A205" s="138"/>
      <c r="B205" s="138"/>
      <c r="C205" s="138"/>
      <c r="D205" s="138"/>
      <c r="E205" s="138"/>
      <c r="F205" s="138"/>
      <c r="G205" s="138"/>
    </row>
    <row r="206" ht="12.75" customHeight="1">
      <c r="A206" s="138"/>
      <c r="B206" s="138"/>
      <c r="C206" s="138"/>
      <c r="D206" s="138"/>
      <c r="E206" s="138"/>
      <c r="F206" s="138"/>
      <c r="G206" s="138"/>
    </row>
    <row r="207" ht="12.75" customHeight="1">
      <c r="A207" s="138"/>
      <c r="B207" s="138"/>
      <c r="C207" s="138"/>
      <c r="D207" s="138"/>
      <c r="E207" s="138"/>
      <c r="F207" s="138"/>
      <c r="G207" s="138"/>
    </row>
    <row r="208" ht="12.75" customHeight="1">
      <c r="A208" s="138"/>
      <c r="B208" s="138"/>
      <c r="C208" s="138"/>
      <c r="D208" s="138"/>
      <c r="E208" s="138"/>
      <c r="F208" s="138"/>
      <c r="G208" s="138"/>
    </row>
    <row r="209" ht="12.75" customHeight="1">
      <c r="A209" s="138"/>
      <c r="B209" s="138"/>
      <c r="C209" s="138"/>
      <c r="D209" s="138"/>
      <c r="E209" s="138"/>
      <c r="F209" s="138"/>
      <c r="G209" s="138"/>
    </row>
    <row r="210" ht="12.75" customHeight="1">
      <c r="A210" s="138"/>
      <c r="B210" s="138"/>
      <c r="C210" s="138"/>
      <c r="D210" s="138"/>
      <c r="E210" s="138"/>
      <c r="F210" s="138"/>
      <c r="G210" s="138"/>
    </row>
    <row r="211" ht="12.75" customHeight="1">
      <c r="A211" s="138"/>
      <c r="B211" s="138"/>
      <c r="C211" s="138"/>
      <c r="D211" s="138"/>
      <c r="E211" s="138"/>
      <c r="F211" s="138"/>
      <c r="G211" s="138"/>
    </row>
    <row r="212" ht="12.75" customHeight="1">
      <c r="A212" s="138"/>
      <c r="B212" s="138"/>
      <c r="C212" s="138"/>
      <c r="D212" s="138"/>
      <c r="E212" s="138"/>
      <c r="F212" s="138"/>
      <c r="G212" s="138"/>
    </row>
    <row r="213" ht="12.75" customHeight="1">
      <c r="A213" s="138"/>
      <c r="B213" s="138"/>
      <c r="C213" s="138"/>
      <c r="D213" s="138"/>
      <c r="E213" s="138"/>
      <c r="F213" s="138"/>
      <c r="G213" s="138"/>
    </row>
    <row r="214" ht="12.75" customHeight="1">
      <c r="A214" s="138"/>
      <c r="B214" s="138"/>
      <c r="C214" s="138"/>
      <c r="D214" s="138"/>
      <c r="E214" s="138"/>
      <c r="F214" s="138"/>
      <c r="G214" s="138"/>
    </row>
    <row r="215" ht="12.75" customHeight="1">
      <c r="A215" s="138"/>
      <c r="B215" s="138"/>
      <c r="C215" s="138"/>
      <c r="D215" s="138"/>
      <c r="E215" s="138"/>
      <c r="F215" s="138"/>
      <c r="G215" s="138"/>
    </row>
    <row r="216" ht="12.75" customHeight="1">
      <c r="A216" s="138"/>
      <c r="B216" s="138"/>
      <c r="C216" s="138"/>
      <c r="D216" s="138"/>
      <c r="E216" s="138"/>
      <c r="F216" s="138"/>
      <c r="G216" s="138"/>
    </row>
    <row r="217" ht="12.75" customHeight="1">
      <c r="A217" s="138"/>
      <c r="B217" s="138"/>
      <c r="C217" s="138"/>
      <c r="D217" s="138"/>
      <c r="E217" s="138"/>
      <c r="F217" s="138"/>
      <c r="G217" s="138"/>
    </row>
    <row r="218" ht="12.75" customHeight="1">
      <c r="A218" s="138"/>
      <c r="B218" s="138"/>
      <c r="C218" s="138"/>
      <c r="D218" s="138"/>
      <c r="E218" s="138"/>
      <c r="F218" s="138"/>
      <c r="G218" s="138"/>
    </row>
    <row r="219" ht="12.75" customHeight="1">
      <c r="A219" s="138"/>
      <c r="B219" s="138"/>
      <c r="C219" s="138"/>
      <c r="D219" s="138"/>
      <c r="E219" s="138"/>
      <c r="F219" s="138"/>
      <c r="G219" s="138"/>
    </row>
    <row r="220" ht="12.75" customHeight="1">
      <c r="A220" s="138"/>
      <c r="B220" s="138"/>
      <c r="C220" s="138"/>
      <c r="D220" s="138"/>
      <c r="E220" s="138"/>
      <c r="F220" s="138"/>
      <c r="G220" s="138"/>
    </row>
    <row r="221" ht="12.75" customHeight="1">
      <c r="A221" s="138"/>
      <c r="B221" s="138"/>
      <c r="C221" s="138"/>
      <c r="D221" s="138"/>
      <c r="E221" s="138"/>
      <c r="F221" s="138"/>
      <c r="G221" s="138"/>
    </row>
    <row r="222" ht="12.75" customHeight="1">
      <c r="A222" s="138"/>
      <c r="B222" s="138"/>
      <c r="C222" s="138"/>
      <c r="D222" s="138"/>
      <c r="E222" s="138"/>
      <c r="F222" s="138"/>
      <c r="G222" s="138"/>
    </row>
    <row r="223" ht="12.75" customHeight="1">
      <c r="A223" s="138"/>
      <c r="B223" s="138"/>
      <c r="C223" s="138"/>
      <c r="D223" s="138"/>
      <c r="E223" s="138"/>
      <c r="F223" s="138"/>
      <c r="G223" s="138"/>
    </row>
    <row r="224" ht="12.75" customHeight="1">
      <c r="A224" s="138"/>
      <c r="B224" s="138"/>
      <c r="C224" s="138"/>
      <c r="D224" s="138"/>
      <c r="E224" s="138"/>
      <c r="F224" s="138"/>
      <c r="G224" s="138"/>
    </row>
    <row r="225" ht="12.75" customHeight="1">
      <c r="A225" s="138"/>
      <c r="B225" s="138"/>
      <c r="C225" s="138"/>
      <c r="D225" s="138"/>
      <c r="E225" s="138"/>
      <c r="F225" s="138"/>
      <c r="G225" s="138"/>
    </row>
    <row r="226" ht="12.75" customHeight="1">
      <c r="A226" s="138"/>
      <c r="B226" s="138"/>
      <c r="C226" s="138"/>
      <c r="D226" s="138"/>
      <c r="E226" s="138"/>
      <c r="F226" s="138"/>
      <c r="G226" s="138"/>
    </row>
    <row r="227" ht="12.75" customHeight="1">
      <c r="A227" s="138"/>
      <c r="B227" s="138"/>
      <c r="C227" s="138"/>
      <c r="D227" s="138"/>
      <c r="E227" s="138"/>
      <c r="F227" s="138"/>
      <c r="G227" s="138"/>
    </row>
    <row r="228" ht="12.75" customHeight="1">
      <c r="A228" s="138"/>
      <c r="B228" s="138"/>
      <c r="C228" s="138"/>
      <c r="D228" s="138"/>
      <c r="E228" s="138"/>
      <c r="F228" s="138"/>
      <c r="G228" s="138"/>
    </row>
    <row r="229" ht="12.75" customHeight="1">
      <c r="A229" s="138"/>
      <c r="B229" s="138"/>
      <c r="C229" s="138"/>
      <c r="D229" s="138"/>
      <c r="E229" s="138"/>
      <c r="F229" s="138"/>
      <c r="G229" s="138"/>
    </row>
    <row r="230" ht="12.75" customHeight="1">
      <c r="A230" s="138"/>
      <c r="B230" s="138"/>
      <c r="C230" s="138"/>
      <c r="D230" s="138"/>
      <c r="E230" s="138"/>
      <c r="F230" s="138"/>
      <c r="G230" s="138"/>
    </row>
    <row r="231" ht="12.75" customHeight="1">
      <c r="A231" s="138"/>
      <c r="B231" s="138"/>
      <c r="C231" s="138"/>
      <c r="D231" s="138"/>
      <c r="E231" s="138"/>
      <c r="F231" s="138"/>
      <c r="G231" s="138"/>
    </row>
    <row r="232" ht="12.75" customHeight="1">
      <c r="A232" s="138"/>
      <c r="B232" s="138"/>
      <c r="C232" s="138"/>
      <c r="D232" s="138"/>
      <c r="E232" s="138"/>
      <c r="F232" s="138"/>
      <c r="G232" s="138"/>
    </row>
    <row r="233" ht="12.75" customHeight="1">
      <c r="A233" s="138"/>
      <c r="B233" s="138"/>
      <c r="C233" s="138"/>
      <c r="D233" s="138"/>
      <c r="E233" s="138"/>
      <c r="F233" s="138"/>
      <c r="G233" s="138"/>
    </row>
    <row r="234" ht="12.75" customHeight="1">
      <c r="A234" s="138"/>
      <c r="B234" s="138"/>
      <c r="C234" s="138"/>
      <c r="D234" s="138"/>
      <c r="E234" s="138"/>
      <c r="F234" s="138"/>
      <c r="G234" s="138"/>
    </row>
    <row r="235" ht="12.75" customHeight="1">
      <c r="A235" s="138"/>
      <c r="B235" s="138"/>
      <c r="C235" s="138"/>
      <c r="D235" s="138"/>
      <c r="E235" s="138"/>
      <c r="F235" s="138"/>
      <c r="G235" s="138"/>
    </row>
    <row r="236" ht="12.75" customHeight="1">
      <c r="A236" s="138"/>
      <c r="B236" s="138"/>
      <c r="C236" s="138"/>
      <c r="D236" s="138"/>
      <c r="E236" s="138"/>
      <c r="F236" s="138"/>
      <c r="G236" s="138"/>
    </row>
    <row r="237" ht="12.75" customHeight="1">
      <c r="A237" s="138"/>
      <c r="B237" s="138"/>
      <c r="C237" s="138"/>
      <c r="D237" s="138"/>
      <c r="E237" s="138"/>
      <c r="F237" s="138"/>
      <c r="G237" s="138"/>
    </row>
    <row r="238" ht="12.75" customHeight="1">
      <c r="A238" s="138"/>
      <c r="B238" s="138"/>
      <c r="C238" s="138"/>
      <c r="D238" s="138"/>
      <c r="E238" s="138"/>
      <c r="F238" s="138"/>
      <c r="G238" s="138"/>
    </row>
    <row r="239" ht="12.75" customHeight="1">
      <c r="A239" s="138"/>
      <c r="B239" s="138"/>
      <c r="C239" s="138"/>
      <c r="D239" s="138"/>
      <c r="E239" s="138"/>
      <c r="F239" s="138"/>
      <c r="G239" s="138"/>
    </row>
    <row r="240" ht="12.75" customHeight="1">
      <c r="A240" s="138"/>
      <c r="B240" s="138"/>
      <c r="C240" s="138"/>
      <c r="D240" s="138"/>
      <c r="E240" s="138"/>
      <c r="F240" s="138"/>
      <c r="G240" s="138"/>
    </row>
    <row r="241" ht="12.75" customHeight="1">
      <c r="A241" s="138"/>
      <c r="B241" s="138"/>
      <c r="C241" s="138"/>
      <c r="D241" s="138"/>
      <c r="E241" s="138"/>
      <c r="F241" s="138"/>
      <c r="G241" s="138"/>
    </row>
    <row r="242" ht="12.75" customHeight="1">
      <c r="A242" s="138"/>
      <c r="B242" s="138"/>
      <c r="C242" s="138"/>
      <c r="D242" s="138"/>
      <c r="E242" s="138"/>
      <c r="F242" s="138"/>
      <c r="G242" s="138"/>
    </row>
    <row r="243" ht="12.75" customHeight="1">
      <c r="A243" s="138"/>
      <c r="B243" s="138"/>
      <c r="C243" s="138"/>
      <c r="D243" s="138"/>
      <c r="E243" s="138"/>
      <c r="F243" s="138"/>
      <c r="G243" s="138"/>
    </row>
    <row r="244" ht="12.75" customHeight="1">
      <c r="A244" s="138"/>
      <c r="B244" s="138"/>
      <c r="C244" s="138"/>
      <c r="D244" s="138"/>
      <c r="E244" s="138"/>
      <c r="F244" s="138"/>
      <c r="G244" s="138"/>
    </row>
    <row r="245" ht="12.75" customHeight="1">
      <c r="A245" s="138"/>
      <c r="B245" s="138"/>
      <c r="C245" s="138"/>
      <c r="D245" s="138"/>
      <c r="E245" s="138"/>
      <c r="F245" s="138"/>
      <c r="G245" s="138"/>
    </row>
    <row r="246" ht="12.75" customHeight="1">
      <c r="A246" s="138"/>
      <c r="B246" s="138"/>
      <c r="C246" s="138"/>
      <c r="D246" s="138"/>
      <c r="E246" s="138"/>
      <c r="F246" s="138"/>
      <c r="G246" s="138"/>
    </row>
    <row r="247" ht="12.75" customHeight="1">
      <c r="A247" s="138"/>
      <c r="B247" s="138"/>
      <c r="C247" s="138"/>
      <c r="D247" s="138"/>
      <c r="E247" s="138"/>
      <c r="F247" s="138"/>
      <c r="G247" s="138"/>
    </row>
    <row r="248" ht="12.75" customHeight="1">
      <c r="A248" s="138"/>
      <c r="B248" s="138"/>
      <c r="C248" s="138"/>
      <c r="D248" s="138"/>
      <c r="E248" s="138"/>
      <c r="F248" s="138"/>
      <c r="G248" s="138"/>
    </row>
    <row r="249" ht="12.75" customHeight="1">
      <c r="A249" s="138"/>
      <c r="B249" s="138"/>
      <c r="C249" s="138"/>
      <c r="D249" s="138"/>
      <c r="E249" s="138"/>
      <c r="F249" s="138"/>
      <c r="G249" s="138"/>
    </row>
    <row r="250" ht="12.75" customHeight="1">
      <c r="A250" s="138"/>
      <c r="B250" s="138"/>
      <c r="C250" s="138"/>
      <c r="D250" s="138"/>
      <c r="E250" s="138"/>
      <c r="F250" s="138"/>
      <c r="G250" s="138"/>
    </row>
    <row r="251" ht="12.75" customHeight="1">
      <c r="A251" s="138"/>
      <c r="B251" s="138"/>
      <c r="C251" s="138"/>
      <c r="D251" s="138"/>
      <c r="E251" s="138"/>
      <c r="F251" s="138"/>
      <c r="G251" s="138"/>
    </row>
    <row r="252" ht="12.75" customHeight="1">
      <c r="A252" s="138"/>
      <c r="B252" s="138"/>
      <c r="C252" s="138"/>
      <c r="D252" s="138"/>
      <c r="E252" s="138"/>
      <c r="F252" s="138"/>
      <c r="G252" s="138"/>
    </row>
    <row r="253" ht="12.75" customHeight="1">
      <c r="A253" s="138"/>
      <c r="B253" s="138"/>
      <c r="C253" s="138"/>
      <c r="D253" s="138"/>
      <c r="E253" s="138"/>
      <c r="F253" s="138"/>
      <c r="G253" s="138"/>
    </row>
    <row r="254" ht="12.75" customHeight="1">
      <c r="A254" s="138"/>
      <c r="B254" s="138"/>
      <c r="C254" s="138"/>
      <c r="D254" s="138"/>
      <c r="E254" s="138"/>
      <c r="F254" s="138"/>
      <c r="G254" s="138"/>
    </row>
    <row r="255" ht="12.75" customHeight="1">
      <c r="A255" s="138"/>
      <c r="B255" s="138"/>
      <c r="C255" s="138"/>
      <c r="D255" s="138"/>
      <c r="E255" s="138"/>
      <c r="F255" s="138"/>
      <c r="G255" s="138"/>
    </row>
    <row r="256" ht="12.75" customHeight="1">
      <c r="A256" s="138"/>
      <c r="B256" s="138"/>
      <c r="C256" s="138"/>
      <c r="D256" s="138"/>
      <c r="E256" s="138"/>
      <c r="F256" s="138"/>
      <c r="G256" s="138"/>
    </row>
    <row r="257" ht="12.75" customHeight="1">
      <c r="A257" s="138"/>
      <c r="B257" s="138"/>
      <c r="C257" s="138"/>
      <c r="D257" s="138"/>
      <c r="E257" s="138"/>
      <c r="F257" s="138"/>
      <c r="G257" s="138"/>
    </row>
    <row r="258" ht="12.75" customHeight="1">
      <c r="A258" s="138"/>
      <c r="B258" s="138"/>
      <c r="C258" s="138"/>
      <c r="D258" s="138"/>
      <c r="E258" s="138"/>
      <c r="F258" s="138"/>
      <c r="G258" s="138"/>
    </row>
    <row r="259" ht="12.75" customHeight="1">
      <c r="A259" s="138"/>
      <c r="B259" s="138"/>
      <c r="C259" s="138"/>
      <c r="D259" s="138"/>
      <c r="E259" s="138"/>
      <c r="F259" s="138"/>
      <c r="G259" s="138"/>
    </row>
    <row r="260" ht="12.75" customHeight="1">
      <c r="A260" s="138"/>
      <c r="B260" s="138"/>
      <c r="C260" s="138"/>
      <c r="D260" s="138"/>
      <c r="E260" s="138"/>
      <c r="F260" s="138"/>
      <c r="G260" s="138"/>
    </row>
    <row r="261" ht="12.75" customHeight="1">
      <c r="A261" s="138"/>
      <c r="B261" s="138"/>
      <c r="C261" s="138"/>
      <c r="D261" s="138"/>
      <c r="E261" s="138"/>
      <c r="F261" s="138"/>
      <c r="G261" s="138"/>
    </row>
    <row r="262" ht="12.75" customHeight="1">
      <c r="A262" s="138"/>
      <c r="B262" s="138"/>
      <c r="C262" s="138"/>
      <c r="D262" s="138"/>
      <c r="E262" s="138"/>
      <c r="F262" s="138"/>
      <c r="G262" s="138"/>
    </row>
    <row r="263" ht="12.75" customHeight="1">
      <c r="A263" s="138"/>
      <c r="B263" s="138"/>
      <c r="C263" s="138"/>
      <c r="D263" s="138"/>
      <c r="E263" s="138"/>
      <c r="F263" s="138"/>
      <c r="G263" s="138"/>
    </row>
    <row r="264" ht="12.75" customHeight="1">
      <c r="A264" s="138"/>
      <c r="B264" s="138"/>
      <c r="C264" s="138"/>
      <c r="D264" s="138"/>
      <c r="E264" s="138"/>
      <c r="F264" s="138"/>
      <c r="G264" s="138"/>
    </row>
    <row r="265" ht="12.75" customHeight="1">
      <c r="A265" s="138"/>
      <c r="B265" s="138"/>
      <c r="C265" s="138"/>
      <c r="D265" s="138"/>
      <c r="E265" s="138"/>
      <c r="F265" s="138"/>
      <c r="G265" s="138"/>
    </row>
    <row r="266" ht="12.75" customHeight="1">
      <c r="A266" s="138"/>
      <c r="B266" s="138"/>
      <c r="C266" s="138"/>
      <c r="D266" s="138"/>
      <c r="E266" s="138"/>
      <c r="F266" s="138"/>
      <c r="G266" s="138"/>
    </row>
    <row r="267" ht="12.75" customHeight="1">
      <c r="A267" s="138"/>
      <c r="B267" s="138"/>
      <c r="C267" s="138"/>
      <c r="D267" s="138"/>
      <c r="E267" s="138"/>
      <c r="F267" s="138"/>
      <c r="G267" s="138"/>
    </row>
    <row r="268" ht="12.75" customHeight="1">
      <c r="A268" s="138"/>
      <c r="B268" s="138"/>
      <c r="C268" s="138"/>
      <c r="D268" s="138"/>
      <c r="E268" s="138"/>
      <c r="F268" s="138"/>
      <c r="G268" s="138"/>
    </row>
    <row r="269" ht="12.75" customHeight="1">
      <c r="A269" s="138"/>
      <c r="B269" s="138"/>
      <c r="C269" s="138"/>
      <c r="D269" s="138"/>
      <c r="E269" s="138"/>
      <c r="F269" s="138"/>
      <c r="G269" s="138"/>
    </row>
    <row r="270" ht="12.75" customHeight="1">
      <c r="A270" s="138"/>
      <c r="B270" s="138"/>
      <c r="C270" s="138"/>
      <c r="D270" s="138"/>
      <c r="E270" s="138"/>
      <c r="F270" s="138"/>
      <c r="G270" s="138"/>
    </row>
    <row r="271" ht="12.75" customHeight="1">
      <c r="A271" s="138"/>
      <c r="B271" s="138"/>
      <c r="C271" s="138"/>
      <c r="D271" s="138"/>
      <c r="E271" s="138"/>
      <c r="F271" s="138"/>
      <c r="G271" s="138"/>
    </row>
    <row r="272" ht="12.75" customHeight="1">
      <c r="A272" s="138"/>
      <c r="B272" s="138"/>
      <c r="C272" s="138"/>
      <c r="D272" s="138"/>
      <c r="E272" s="138"/>
      <c r="F272" s="138"/>
      <c r="G272" s="138"/>
    </row>
    <row r="273" ht="12.75" customHeight="1">
      <c r="A273" s="138"/>
      <c r="B273" s="138"/>
      <c r="C273" s="138"/>
      <c r="D273" s="138"/>
      <c r="E273" s="138"/>
      <c r="F273" s="138"/>
      <c r="G273" s="138"/>
    </row>
    <row r="274" ht="12.75" customHeight="1">
      <c r="A274" s="138"/>
      <c r="B274" s="138"/>
      <c r="C274" s="138"/>
      <c r="D274" s="138"/>
      <c r="E274" s="138"/>
      <c r="F274" s="138"/>
      <c r="G274" s="138"/>
    </row>
    <row r="275" ht="12.75" customHeight="1">
      <c r="A275" s="138"/>
      <c r="B275" s="138"/>
      <c r="C275" s="138"/>
      <c r="D275" s="138"/>
      <c r="E275" s="138"/>
      <c r="F275" s="138"/>
      <c r="G275" s="138"/>
    </row>
    <row r="276" ht="12.75" customHeight="1">
      <c r="A276" s="138"/>
      <c r="B276" s="138"/>
      <c r="C276" s="138"/>
      <c r="D276" s="138"/>
      <c r="E276" s="138"/>
      <c r="F276" s="138"/>
      <c r="G276" s="138"/>
    </row>
    <row r="277" ht="12.75" customHeight="1">
      <c r="A277" s="138"/>
      <c r="B277" s="138"/>
      <c r="C277" s="138"/>
      <c r="D277" s="138"/>
      <c r="E277" s="138"/>
      <c r="F277" s="138"/>
      <c r="G277" s="138"/>
    </row>
    <row r="278" ht="12.75" customHeight="1">
      <c r="A278" s="138"/>
      <c r="B278" s="138"/>
      <c r="C278" s="138"/>
      <c r="D278" s="138"/>
      <c r="E278" s="138"/>
      <c r="F278" s="138"/>
      <c r="G278" s="138"/>
    </row>
    <row r="279" ht="12.75" customHeight="1">
      <c r="A279" s="138"/>
      <c r="B279" s="138"/>
      <c r="C279" s="138"/>
      <c r="D279" s="138"/>
      <c r="E279" s="138"/>
      <c r="F279" s="138"/>
      <c r="G279" s="138"/>
    </row>
    <row r="280" ht="12.75" customHeight="1">
      <c r="A280" s="138"/>
      <c r="B280" s="138"/>
      <c r="C280" s="138"/>
      <c r="D280" s="138"/>
      <c r="E280" s="138"/>
      <c r="F280" s="138"/>
      <c r="G280" s="138"/>
    </row>
    <row r="281" ht="12.75" customHeight="1">
      <c r="A281" s="138"/>
      <c r="B281" s="138"/>
      <c r="C281" s="138"/>
      <c r="D281" s="138"/>
      <c r="E281" s="138"/>
      <c r="F281" s="138"/>
      <c r="G281" s="138"/>
    </row>
    <row r="282" ht="12.75" customHeight="1">
      <c r="A282" s="138"/>
      <c r="B282" s="138"/>
      <c r="C282" s="138"/>
      <c r="D282" s="138"/>
      <c r="E282" s="138"/>
      <c r="F282" s="138"/>
      <c r="G282" s="138"/>
    </row>
    <row r="283" ht="12.75" customHeight="1">
      <c r="A283" s="138"/>
      <c r="B283" s="138"/>
      <c r="C283" s="138"/>
      <c r="D283" s="138"/>
      <c r="E283" s="138"/>
      <c r="F283" s="138"/>
      <c r="G283" s="138"/>
    </row>
    <row r="284" ht="12.75" customHeight="1">
      <c r="A284" s="138"/>
      <c r="B284" s="138"/>
      <c r="C284" s="138"/>
      <c r="D284" s="138"/>
      <c r="E284" s="138"/>
      <c r="F284" s="138"/>
      <c r="G284" s="138"/>
    </row>
    <row r="285" ht="12.75" customHeight="1">
      <c r="A285" s="138"/>
      <c r="B285" s="138"/>
      <c r="C285" s="138"/>
      <c r="D285" s="138"/>
      <c r="E285" s="138"/>
      <c r="F285" s="138"/>
      <c r="G285" s="138"/>
    </row>
    <row r="286" ht="12.75" customHeight="1">
      <c r="A286" s="138"/>
      <c r="B286" s="138"/>
      <c r="C286" s="138"/>
      <c r="D286" s="138"/>
      <c r="E286" s="138"/>
      <c r="F286" s="138"/>
      <c r="G286" s="138"/>
    </row>
    <row r="287" ht="12.75" customHeight="1">
      <c r="A287" s="138"/>
      <c r="B287" s="138"/>
      <c r="C287" s="138"/>
      <c r="D287" s="138"/>
      <c r="E287" s="138"/>
      <c r="F287" s="138"/>
      <c r="G287" s="138"/>
    </row>
    <row r="288" ht="12.75" customHeight="1">
      <c r="A288" s="138"/>
      <c r="B288" s="138"/>
      <c r="C288" s="138"/>
      <c r="D288" s="138"/>
      <c r="E288" s="138"/>
      <c r="F288" s="138"/>
      <c r="G288" s="138"/>
    </row>
    <row r="289" ht="12.75" customHeight="1">
      <c r="A289" s="138"/>
      <c r="B289" s="138"/>
      <c r="C289" s="138"/>
      <c r="D289" s="138"/>
      <c r="E289" s="138"/>
      <c r="F289" s="138"/>
      <c r="G289" s="138"/>
    </row>
    <row r="290" ht="12.75" customHeight="1">
      <c r="A290" s="138"/>
      <c r="B290" s="138"/>
      <c r="C290" s="138"/>
      <c r="D290" s="138"/>
      <c r="E290" s="138"/>
      <c r="F290" s="138"/>
      <c r="G290" s="138"/>
    </row>
    <row r="291" ht="12.75" customHeight="1">
      <c r="A291" s="138"/>
      <c r="B291" s="138"/>
      <c r="C291" s="138"/>
      <c r="D291" s="138"/>
      <c r="E291" s="138"/>
      <c r="F291" s="138"/>
      <c r="G291" s="138"/>
    </row>
    <row r="292" ht="12.75" customHeight="1">
      <c r="A292" s="138"/>
      <c r="B292" s="138"/>
      <c r="C292" s="138"/>
      <c r="D292" s="138"/>
      <c r="E292" s="138"/>
      <c r="F292" s="138"/>
      <c r="G292" s="138"/>
    </row>
    <row r="293" ht="12.75" customHeight="1">
      <c r="A293" s="138"/>
      <c r="B293" s="138"/>
      <c r="C293" s="138"/>
      <c r="D293" s="138"/>
      <c r="E293" s="138"/>
      <c r="F293" s="138"/>
      <c r="G293" s="138"/>
    </row>
    <row r="294" ht="12.75" customHeight="1">
      <c r="A294" s="138"/>
      <c r="B294" s="138"/>
      <c r="C294" s="138"/>
      <c r="D294" s="138"/>
      <c r="E294" s="138"/>
      <c r="F294" s="138"/>
      <c r="G294" s="138"/>
    </row>
    <row r="295" ht="12.75" customHeight="1">
      <c r="A295" s="138"/>
      <c r="B295" s="138"/>
      <c r="C295" s="138"/>
      <c r="D295" s="138"/>
      <c r="E295" s="138"/>
      <c r="F295" s="138"/>
      <c r="G295" s="138"/>
    </row>
    <row r="296" ht="12.75" customHeight="1">
      <c r="A296" s="138"/>
      <c r="B296" s="138"/>
      <c r="C296" s="138"/>
      <c r="D296" s="138"/>
      <c r="E296" s="138"/>
      <c r="F296" s="138"/>
      <c r="G296" s="138"/>
    </row>
    <row r="297" ht="12.75" customHeight="1">
      <c r="A297" s="138"/>
      <c r="B297" s="138"/>
      <c r="C297" s="138"/>
      <c r="D297" s="138"/>
      <c r="E297" s="138"/>
      <c r="F297" s="138"/>
      <c r="G297" s="138"/>
    </row>
    <row r="298" ht="12.75" customHeight="1">
      <c r="A298" s="138"/>
      <c r="B298" s="138"/>
      <c r="C298" s="138"/>
      <c r="D298" s="138"/>
      <c r="E298" s="138"/>
      <c r="F298" s="138"/>
      <c r="G298" s="138"/>
    </row>
    <row r="299" ht="12.75" customHeight="1">
      <c r="A299" s="138"/>
      <c r="B299" s="138"/>
      <c r="C299" s="138"/>
      <c r="D299" s="138"/>
      <c r="E299" s="138"/>
      <c r="F299" s="138"/>
      <c r="G299" s="138"/>
    </row>
    <row r="300" ht="12.75" customHeight="1">
      <c r="A300" s="138"/>
      <c r="B300" s="138"/>
      <c r="C300" s="138"/>
      <c r="D300" s="138"/>
      <c r="E300" s="138"/>
      <c r="F300" s="138"/>
      <c r="G300" s="138"/>
    </row>
    <row r="301" ht="12.75" customHeight="1">
      <c r="A301" s="138"/>
      <c r="B301" s="138"/>
      <c r="C301" s="138"/>
      <c r="D301" s="138"/>
      <c r="E301" s="138"/>
      <c r="F301" s="138"/>
      <c r="G301" s="138"/>
    </row>
    <row r="302" ht="12.75" customHeight="1">
      <c r="A302" s="138"/>
      <c r="B302" s="138"/>
      <c r="C302" s="138"/>
      <c r="D302" s="138"/>
      <c r="E302" s="138"/>
      <c r="F302" s="138"/>
      <c r="G302" s="138"/>
    </row>
    <row r="303" ht="12.75" customHeight="1">
      <c r="A303" s="138"/>
      <c r="B303" s="138"/>
      <c r="C303" s="138"/>
      <c r="D303" s="138"/>
      <c r="E303" s="138"/>
      <c r="F303" s="138"/>
      <c r="G303" s="138"/>
    </row>
    <row r="304" ht="12.75" customHeight="1">
      <c r="A304" s="138"/>
      <c r="B304" s="138"/>
      <c r="C304" s="138"/>
      <c r="D304" s="138"/>
      <c r="E304" s="138"/>
      <c r="F304" s="138"/>
      <c r="G304" s="138"/>
    </row>
    <row r="305" ht="12.75" customHeight="1">
      <c r="A305" s="138"/>
      <c r="B305" s="138"/>
      <c r="C305" s="138"/>
      <c r="D305" s="138"/>
      <c r="E305" s="138"/>
      <c r="F305" s="138"/>
      <c r="G305" s="138"/>
    </row>
    <row r="306" ht="12.75" customHeight="1">
      <c r="A306" s="138"/>
      <c r="B306" s="138"/>
      <c r="C306" s="138"/>
      <c r="D306" s="138"/>
      <c r="E306" s="138"/>
      <c r="F306" s="138"/>
      <c r="G306" s="138"/>
    </row>
    <row r="307" ht="12.75" customHeight="1">
      <c r="A307" s="138"/>
      <c r="B307" s="138"/>
      <c r="C307" s="138"/>
      <c r="D307" s="138"/>
      <c r="E307" s="138"/>
      <c r="F307" s="138"/>
      <c r="G307" s="138"/>
    </row>
    <row r="308" ht="12.75" customHeight="1">
      <c r="A308" s="138"/>
      <c r="B308" s="138"/>
      <c r="C308" s="138"/>
      <c r="D308" s="138"/>
      <c r="E308" s="138"/>
      <c r="F308" s="138"/>
      <c r="G308" s="138"/>
    </row>
    <row r="309" ht="12.75" customHeight="1">
      <c r="A309" s="138"/>
      <c r="B309" s="138"/>
      <c r="C309" s="138"/>
      <c r="D309" s="138"/>
      <c r="E309" s="138"/>
      <c r="F309" s="138"/>
      <c r="G309" s="138"/>
    </row>
    <row r="310" ht="12.75" customHeight="1">
      <c r="A310" s="138"/>
      <c r="B310" s="138"/>
      <c r="C310" s="138"/>
      <c r="D310" s="138"/>
      <c r="E310" s="138"/>
      <c r="F310" s="138"/>
      <c r="G310" s="138"/>
    </row>
    <row r="311" ht="12.75" customHeight="1">
      <c r="A311" s="138"/>
      <c r="B311" s="138"/>
      <c r="C311" s="138"/>
      <c r="D311" s="138"/>
      <c r="E311" s="138"/>
      <c r="F311" s="138"/>
      <c r="G311" s="138"/>
    </row>
    <row r="312" ht="12.75" customHeight="1">
      <c r="A312" s="138"/>
      <c r="B312" s="138"/>
      <c r="C312" s="138"/>
      <c r="D312" s="138"/>
      <c r="E312" s="138"/>
      <c r="F312" s="138"/>
      <c r="G312" s="138"/>
    </row>
    <row r="313" ht="12.75" customHeight="1">
      <c r="A313" s="138"/>
      <c r="B313" s="138"/>
      <c r="C313" s="138"/>
      <c r="D313" s="138"/>
      <c r="E313" s="138"/>
      <c r="F313" s="138"/>
      <c r="G313" s="138"/>
    </row>
    <row r="314" ht="12.75" customHeight="1">
      <c r="A314" s="138"/>
      <c r="B314" s="138"/>
      <c r="C314" s="138"/>
      <c r="D314" s="138"/>
      <c r="E314" s="138"/>
      <c r="F314" s="138"/>
      <c r="G314" s="138"/>
    </row>
    <row r="315" ht="12.75" customHeight="1">
      <c r="A315" s="138"/>
      <c r="B315" s="138"/>
      <c r="C315" s="138"/>
      <c r="D315" s="138"/>
      <c r="E315" s="138"/>
      <c r="F315" s="138"/>
      <c r="G315" s="138"/>
    </row>
    <row r="316" ht="12.75" customHeight="1">
      <c r="A316" s="138"/>
      <c r="B316" s="138"/>
      <c r="C316" s="138"/>
      <c r="D316" s="138"/>
      <c r="E316" s="138"/>
      <c r="F316" s="138"/>
      <c r="G316" s="138"/>
    </row>
    <row r="317" ht="12.75" customHeight="1">
      <c r="A317" s="138"/>
      <c r="B317" s="138"/>
      <c r="C317" s="138"/>
      <c r="D317" s="138"/>
      <c r="E317" s="138"/>
      <c r="F317" s="138"/>
      <c r="G317" s="138"/>
    </row>
    <row r="318" ht="12.75" customHeight="1">
      <c r="A318" s="138"/>
      <c r="B318" s="138"/>
      <c r="C318" s="138"/>
      <c r="D318" s="138"/>
      <c r="E318" s="138"/>
      <c r="F318" s="138"/>
      <c r="G318" s="138"/>
    </row>
    <row r="319" ht="12.75" customHeight="1">
      <c r="A319" s="138"/>
      <c r="B319" s="138"/>
      <c r="C319" s="138"/>
      <c r="D319" s="138"/>
      <c r="E319" s="138"/>
      <c r="F319" s="138"/>
      <c r="G319" s="138"/>
    </row>
    <row r="320" ht="12.75" customHeight="1">
      <c r="A320" s="138"/>
      <c r="B320" s="138"/>
      <c r="C320" s="138"/>
      <c r="D320" s="138"/>
      <c r="E320" s="138"/>
      <c r="F320" s="138"/>
      <c r="G320" s="138"/>
    </row>
    <row r="321" ht="12.75" customHeight="1">
      <c r="A321" s="138"/>
      <c r="B321" s="138"/>
      <c r="C321" s="138"/>
      <c r="D321" s="138"/>
      <c r="E321" s="138"/>
      <c r="F321" s="138"/>
      <c r="G321" s="138"/>
    </row>
    <row r="322" ht="12.75" customHeight="1">
      <c r="A322" s="138"/>
      <c r="B322" s="138"/>
      <c r="C322" s="138"/>
      <c r="D322" s="138"/>
      <c r="E322" s="138"/>
      <c r="F322" s="138"/>
      <c r="G322" s="138"/>
    </row>
    <row r="323" ht="12.75" customHeight="1">
      <c r="A323" s="138"/>
      <c r="B323" s="138"/>
      <c r="C323" s="138"/>
      <c r="D323" s="138"/>
      <c r="E323" s="138"/>
      <c r="F323" s="138"/>
      <c r="G323" s="138"/>
    </row>
    <row r="324" ht="12.75" customHeight="1">
      <c r="A324" s="138"/>
      <c r="B324" s="138"/>
      <c r="C324" s="138"/>
      <c r="D324" s="138"/>
      <c r="E324" s="138"/>
      <c r="F324" s="138"/>
      <c r="G324" s="138"/>
    </row>
    <row r="325" ht="12.75" customHeight="1">
      <c r="A325" s="138"/>
      <c r="B325" s="138"/>
      <c r="C325" s="138"/>
      <c r="D325" s="138"/>
      <c r="E325" s="138"/>
      <c r="F325" s="138"/>
      <c r="G325" s="138"/>
    </row>
    <row r="326" ht="12.75" customHeight="1">
      <c r="A326" s="138"/>
      <c r="B326" s="138"/>
      <c r="C326" s="138"/>
      <c r="D326" s="138"/>
      <c r="E326" s="138"/>
      <c r="F326" s="138"/>
      <c r="G326" s="138"/>
    </row>
    <row r="327" ht="12.75" customHeight="1">
      <c r="A327" s="138"/>
      <c r="B327" s="138"/>
      <c r="C327" s="138"/>
      <c r="D327" s="138"/>
      <c r="E327" s="138"/>
      <c r="F327" s="138"/>
      <c r="G327" s="138"/>
    </row>
    <row r="328" ht="12.75" customHeight="1">
      <c r="A328" s="138"/>
      <c r="B328" s="138"/>
      <c r="C328" s="138"/>
      <c r="D328" s="138"/>
      <c r="E328" s="138"/>
      <c r="F328" s="138"/>
      <c r="G328" s="138"/>
    </row>
    <row r="329" ht="12.75" customHeight="1">
      <c r="A329" s="138"/>
      <c r="B329" s="138"/>
      <c r="C329" s="138"/>
      <c r="D329" s="138"/>
      <c r="E329" s="138"/>
      <c r="F329" s="138"/>
      <c r="G329" s="138"/>
    </row>
    <row r="330" ht="12.75" customHeight="1">
      <c r="A330" s="138"/>
      <c r="B330" s="138"/>
      <c r="C330" s="138"/>
      <c r="D330" s="138"/>
      <c r="E330" s="138"/>
      <c r="F330" s="138"/>
      <c r="G330" s="138"/>
    </row>
    <row r="331" ht="12.75" customHeight="1">
      <c r="A331" s="138"/>
      <c r="B331" s="138"/>
      <c r="C331" s="138"/>
      <c r="D331" s="138"/>
      <c r="E331" s="138"/>
      <c r="F331" s="138"/>
      <c r="G331" s="138"/>
    </row>
    <row r="332" ht="12.75" customHeight="1">
      <c r="A332" s="138"/>
      <c r="B332" s="138"/>
      <c r="C332" s="138"/>
      <c r="D332" s="138"/>
      <c r="E332" s="138"/>
      <c r="F332" s="138"/>
      <c r="G332" s="138"/>
    </row>
    <row r="333" ht="12.75" customHeight="1">
      <c r="A333" s="138"/>
      <c r="B333" s="138"/>
      <c r="C333" s="138"/>
      <c r="D333" s="138"/>
      <c r="E333" s="138"/>
      <c r="F333" s="138"/>
      <c r="G333" s="138"/>
    </row>
    <row r="334" ht="12.75" customHeight="1">
      <c r="A334" s="138"/>
      <c r="B334" s="138"/>
      <c r="C334" s="138"/>
      <c r="D334" s="138"/>
      <c r="E334" s="138"/>
      <c r="F334" s="138"/>
      <c r="G334" s="138"/>
    </row>
    <row r="335" ht="12.75" customHeight="1">
      <c r="A335" s="138"/>
      <c r="B335" s="138"/>
      <c r="C335" s="138"/>
      <c r="D335" s="138"/>
      <c r="E335" s="138"/>
      <c r="F335" s="138"/>
      <c r="G335" s="138"/>
    </row>
    <row r="336" ht="12.75" customHeight="1">
      <c r="A336" s="138"/>
      <c r="B336" s="138"/>
      <c r="C336" s="138"/>
      <c r="D336" s="138"/>
      <c r="E336" s="138"/>
      <c r="F336" s="138"/>
      <c r="G336" s="138"/>
    </row>
    <row r="337" ht="12.75" customHeight="1">
      <c r="A337" s="138"/>
      <c r="B337" s="138"/>
      <c r="C337" s="138"/>
      <c r="D337" s="138"/>
      <c r="E337" s="138"/>
      <c r="F337" s="138"/>
      <c r="G337" s="138"/>
    </row>
    <row r="338" ht="12.75" customHeight="1">
      <c r="A338" s="138"/>
      <c r="B338" s="138"/>
      <c r="C338" s="138"/>
      <c r="D338" s="138"/>
      <c r="E338" s="138"/>
      <c r="F338" s="138"/>
      <c r="G338" s="138"/>
    </row>
    <row r="339" ht="12.75" customHeight="1">
      <c r="A339" s="138"/>
      <c r="B339" s="138"/>
      <c r="C339" s="138"/>
      <c r="D339" s="138"/>
      <c r="E339" s="138"/>
      <c r="F339" s="138"/>
      <c r="G339" s="138"/>
    </row>
    <row r="340" ht="12.75" customHeight="1">
      <c r="A340" s="138"/>
      <c r="B340" s="138"/>
      <c r="C340" s="138"/>
      <c r="D340" s="138"/>
      <c r="E340" s="138"/>
      <c r="F340" s="138"/>
      <c r="G340" s="138"/>
    </row>
    <row r="341" ht="12.75" customHeight="1">
      <c r="A341" s="138"/>
      <c r="B341" s="138"/>
      <c r="C341" s="138"/>
      <c r="D341" s="138"/>
      <c r="E341" s="138"/>
      <c r="F341" s="138"/>
      <c r="G341" s="138"/>
    </row>
    <row r="342" ht="12.75" customHeight="1">
      <c r="A342" s="138"/>
      <c r="B342" s="138"/>
      <c r="C342" s="138"/>
      <c r="D342" s="138"/>
      <c r="E342" s="138"/>
      <c r="F342" s="138"/>
      <c r="G342" s="138"/>
    </row>
    <row r="343" ht="12.75" customHeight="1">
      <c r="A343" s="138"/>
      <c r="B343" s="138"/>
      <c r="C343" s="138"/>
      <c r="D343" s="138"/>
      <c r="E343" s="138"/>
      <c r="F343" s="138"/>
      <c r="G343" s="138"/>
    </row>
    <row r="344" ht="12.75" customHeight="1">
      <c r="A344" s="138"/>
      <c r="B344" s="138"/>
      <c r="C344" s="138"/>
      <c r="D344" s="138"/>
      <c r="E344" s="138"/>
      <c r="F344" s="138"/>
      <c r="G344" s="138"/>
    </row>
    <row r="345" ht="12.75" customHeight="1">
      <c r="A345" s="138"/>
      <c r="B345" s="138"/>
      <c r="C345" s="138"/>
      <c r="D345" s="138"/>
      <c r="E345" s="138"/>
      <c r="F345" s="138"/>
      <c r="G345" s="138"/>
    </row>
    <row r="346" ht="12.75" customHeight="1">
      <c r="A346" s="138"/>
      <c r="B346" s="138"/>
      <c r="C346" s="138"/>
      <c r="D346" s="138"/>
      <c r="E346" s="138"/>
      <c r="F346" s="138"/>
      <c r="G346" s="138"/>
    </row>
    <row r="347" ht="12.75" customHeight="1">
      <c r="A347" s="138"/>
      <c r="B347" s="138"/>
      <c r="C347" s="138"/>
      <c r="D347" s="138"/>
      <c r="E347" s="138"/>
      <c r="F347" s="138"/>
      <c r="G347" s="138"/>
    </row>
    <row r="348" ht="12.75" customHeight="1">
      <c r="A348" s="138"/>
      <c r="B348" s="138"/>
      <c r="C348" s="138"/>
      <c r="D348" s="138"/>
      <c r="E348" s="138"/>
      <c r="F348" s="138"/>
      <c r="G348" s="138"/>
    </row>
    <row r="349" ht="12.75" customHeight="1">
      <c r="A349" s="138"/>
      <c r="B349" s="138"/>
      <c r="C349" s="138"/>
      <c r="D349" s="138"/>
      <c r="E349" s="138"/>
      <c r="F349" s="138"/>
      <c r="G349" s="138"/>
    </row>
    <row r="350" ht="12.75" customHeight="1">
      <c r="A350" s="138"/>
      <c r="B350" s="138"/>
      <c r="C350" s="138"/>
      <c r="D350" s="138"/>
      <c r="E350" s="138"/>
      <c r="F350" s="138"/>
      <c r="G350" s="138"/>
    </row>
    <row r="351" ht="12.75" customHeight="1">
      <c r="A351" s="138"/>
      <c r="B351" s="138"/>
      <c r="C351" s="138"/>
      <c r="D351" s="138"/>
      <c r="E351" s="138"/>
      <c r="F351" s="138"/>
      <c r="G351" s="138"/>
    </row>
    <row r="352" ht="12.75" customHeight="1">
      <c r="A352" s="138"/>
      <c r="B352" s="138"/>
      <c r="C352" s="138"/>
      <c r="D352" s="138"/>
      <c r="E352" s="138"/>
      <c r="F352" s="138"/>
      <c r="G352" s="138"/>
    </row>
    <row r="353" ht="12.75" customHeight="1">
      <c r="A353" s="138"/>
      <c r="B353" s="138"/>
      <c r="C353" s="138"/>
      <c r="D353" s="138"/>
      <c r="E353" s="138"/>
      <c r="F353" s="138"/>
      <c r="G353" s="138"/>
    </row>
    <row r="354" ht="12.75" customHeight="1">
      <c r="A354" s="138"/>
      <c r="B354" s="138"/>
      <c r="C354" s="138"/>
      <c r="D354" s="138"/>
      <c r="E354" s="138"/>
      <c r="F354" s="138"/>
      <c r="G354" s="138"/>
    </row>
    <row r="355" ht="12.75" customHeight="1">
      <c r="A355" s="138"/>
      <c r="B355" s="138"/>
      <c r="C355" s="138"/>
      <c r="D355" s="138"/>
      <c r="E355" s="138"/>
      <c r="F355" s="138"/>
      <c r="G355" s="138"/>
    </row>
    <row r="356" ht="12.75" customHeight="1">
      <c r="A356" s="138"/>
      <c r="B356" s="138"/>
      <c r="C356" s="138"/>
      <c r="D356" s="138"/>
      <c r="E356" s="138"/>
      <c r="F356" s="138"/>
      <c r="G356" s="138"/>
    </row>
    <row r="357" ht="12.75" customHeight="1">
      <c r="A357" s="138"/>
      <c r="B357" s="138"/>
      <c r="C357" s="138"/>
      <c r="D357" s="138"/>
      <c r="E357" s="138"/>
      <c r="F357" s="138"/>
      <c r="G357" s="138"/>
    </row>
    <row r="358" ht="12.75" customHeight="1">
      <c r="A358" s="138"/>
      <c r="B358" s="138"/>
      <c r="C358" s="138"/>
      <c r="D358" s="138"/>
      <c r="E358" s="138"/>
      <c r="F358" s="138"/>
      <c r="G358" s="138"/>
    </row>
    <row r="359" ht="12.75" customHeight="1">
      <c r="A359" s="138"/>
      <c r="B359" s="138"/>
      <c r="C359" s="138"/>
      <c r="D359" s="138"/>
      <c r="E359" s="138"/>
      <c r="F359" s="138"/>
      <c r="G359" s="138"/>
    </row>
    <row r="360" ht="12.75" customHeight="1">
      <c r="A360" s="138"/>
      <c r="B360" s="138"/>
      <c r="C360" s="138"/>
      <c r="D360" s="138"/>
      <c r="E360" s="138"/>
      <c r="F360" s="138"/>
      <c r="G360" s="138"/>
    </row>
    <row r="361" ht="12.75" customHeight="1">
      <c r="A361" s="138"/>
      <c r="B361" s="138"/>
      <c r="C361" s="138"/>
      <c r="D361" s="138"/>
      <c r="E361" s="138"/>
      <c r="F361" s="138"/>
      <c r="G361" s="138"/>
    </row>
    <row r="362" ht="12.75" customHeight="1">
      <c r="A362" s="138"/>
      <c r="B362" s="138"/>
      <c r="C362" s="138"/>
      <c r="D362" s="138"/>
      <c r="E362" s="138"/>
      <c r="F362" s="138"/>
      <c r="G362" s="138"/>
    </row>
    <row r="363" ht="12.75" customHeight="1">
      <c r="A363" s="138"/>
      <c r="B363" s="138"/>
      <c r="C363" s="138"/>
      <c r="D363" s="138"/>
      <c r="E363" s="138"/>
      <c r="F363" s="138"/>
      <c r="G363" s="138"/>
    </row>
    <row r="364" ht="12.75" customHeight="1">
      <c r="A364" s="138"/>
      <c r="B364" s="138"/>
      <c r="C364" s="138"/>
      <c r="D364" s="138"/>
      <c r="E364" s="138"/>
      <c r="F364" s="138"/>
      <c r="G364" s="138"/>
    </row>
    <row r="365" ht="12.75" customHeight="1">
      <c r="A365" s="138"/>
      <c r="B365" s="138"/>
      <c r="C365" s="138"/>
      <c r="D365" s="138"/>
      <c r="E365" s="138"/>
      <c r="F365" s="138"/>
      <c r="G365" s="138"/>
    </row>
    <row r="366" ht="12.75" customHeight="1">
      <c r="A366" s="138"/>
      <c r="B366" s="138"/>
      <c r="C366" s="138"/>
      <c r="D366" s="138"/>
      <c r="E366" s="138"/>
      <c r="F366" s="138"/>
      <c r="G366" s="138"/>
    </row>
    <row r="367" ht="12.75" customHeight="1">
      <c r="A367" s="138"/>
      <c r="B367" s="138"/>
      <c r="C367" s="138"/>
      <c r="D367" s="138"/>
      <c r="E367" s="138"/>
      <c r="F367" s="138"/>
      <c r="G367" s="138"/>
    </row>
    <row r="368" ht="12.75" customHeight="1">
      <c r="A368" s="138"/>
      <c r="B368" s="138"/>
      <c r="C368" s="138"/>
      <c r="D368" s="138"/>
      <c r="E368" s="138"/>
      <c r="F368" s="138"/>
      <c r="G368" s="138"/>
    </row>
    <row r="369" ht="12.75" customHeight="1">
      <c r="A369" s="138"/>
      <c r="B369" s="138"/>
      <c r="C369" s="138"/>
      <c r="D369" s="138"/>
      <c r="E369" s="138"/>
      <c r="F369" s="138"/>
      <c r="G369" s="138"/>
    </row>
    <row r="370" ht="12.75" customHeight="1">
      <c r="A370" s="138"/>
      <c r="B370" s="138"/>
      <c r="C370" s="138"/>
      <c r="D370" s="138"/>
      <c r="E370" s="138"/>
      <c r="F370" s="138"/>
      <c r="G370" s="138"/>
    </row>
    <row r="371" ht="12.75" customHeight="1">
      <c r="A371" s="138"/>
      <c r="B371" s="138"/>
      <c r="C371" s="138"/>
      <c r="D371" s="138"/>
      <c r="E371" s="138"/>
      <c r="F371" s="138"/>
      <c r="G371" s="138"/>
    </row>
    <row r="372" ht="12.75" customHeight="1">
      <c r="A372" s="138"/>
      <c r="B372" s="138"/>
      <c r="C372" s="138"/>
      <c r="D372" s="138"/>
      <c r="E372" s="138"/>
      <c r="F372" s="138"/>
      <c r="G372" s="138"/>
    </row>
    <row r="373" ht="12.75" customHeight="1">
      <c r="A373" s="138"/>
      <c r="B373" s="138"/>
      <c r="C373" s="138"/>
      <c r="D373" s="138"/>
      <c r="E373" s="138"/>
      <c r="F373" s="138"/>
      <c r="G373" s="138"/>
    </row>
    <row r="374" ht="12.75" customHeight="1">
      <c r="A374" s="138"/>
      <c r="B374" s="138"/>
      <c r="C374" s="138"/>
      <c r="D374" s="138"/>
      <c r="E374" s="138"/>
      <c r="F374" s="138"/>
      <c r="G374" s="138"/>
    </row>
    <row r="375" ht="12.75" customHeight="1">
      <c r="A375" s="138"/>
      <c r="B375" s="138"/>
      <c r="C375" s="138"/>
      <c r="D375" s="138"/>
      <c r="E375" s="138"/>
      <c r="F375" s="138"/>
      <c r="G375" s="138"/>
    </row>
    <row r="376" ht="12.75" customHeight="1">
      <c r="A376" s="138"/>
      <c r="B376" s="138"/>
      <c r="C376" s="138"/>
      <c r="D376" s="138"/>
      <c r="E376" s="138"/>
      <c r="F376" s="138"/>
      <c r="G376" s="138"/>
    </row>
    <row r="377" ht="12.75" customHeight="1">
      <c r="A377" s="138"/>
      <c r="B377" s="138"/>
      <c r="C377" s="138"/>
      <c r="D377" s="138"/>
      <c r="E377" s="138"/>
      <c r="F377" s="138"/>
      <c r="G377" s="138"/>
    </row>
    <row r="378" ht="12.75" customHeight="1">
      <c r="A378" s="138"/>
      <c r="B378" s="138"/>
      <c r="C378" s="138"/>
      <c r="D378" s="138"/>
      <c r="E378" s="138"/>
      <c r="F378" s="138"/>
      <c r="G378" s="138"/>
    </row>
    <row r="379" ht="12.75" customHeight="1">
      <c r="A379" s="138"/>
      <c r="B379" s="138"/>
      <c r="C379" s="138"/>
      <c r="D379" s="138"/>
      <c r="E379" s="138"/>
      <c r="F379" s="138"/>
      <c r="G379" s="138"/>
    </row>
    <row r="380" ht="12.75" customHeight="1">
      <c r="A380" s="138"/>
      <c r="B380" s="138"/>
      <c r="C380" s="138"/>
      <c r="D380" s="138"/>
      <c r="E380" s="138"/>
      <c r="F380" s="138"/>
      <c r="G380" s="138"/>
    </row>
    <row r="381" ht="12.75" customHeight="1">
      <c r="A381" s="138"/>
      <c r="B381" s="138"/>
      <c r="C381" s="138"/>
      <c r="D381" s="138"/>
      <c r="E381" s="138"/>
      <c r="F381" s="138"/>
      <c r="G381" s="138"/>
    </row>
    <row r="382" ht="12.75" customHeight="1">
      <c r="A382" s="138"/>
      <c r="B382" s="138"/>
      <c r="C382" s="138"/>
      <c r="D382" s="138"/>
      <c r="E382" s="138"/>
      <c r="F382" s="138"/>
      <c r="G382" s="138"/>
    </row>
    <row r="383" ht="12.75" customHeight="1">
      <c r="A383" s="138"/>
      <c r="B383" s="138"/>
      <c r="C383" s="138"/>
      <c r="D383" s="138"/>
      <c r="E383" s="138"/>
      <c r="F383" s="138"/>
      <c r="G383" s="138"/>
    </row>
    <row r="384" ht="12.75" customHeight="1">
      <c r="A384" s="138"/>
      <c r="B384" s="138"/>
      <c r="C384" s="138"/>
      <c r="D384" s="138"/>
      <c r="E384" s="138"/>
      <c r="F384" s="138"/>
      <c r="G384" s="138"/>
    </row>
    <row r="385" ht="12.75" customHeight="1">
      <c r="A385" s="138"/>
      <c r="B385" s="138"/>
      <c r="C385" s="138"/>
      <c r="D385" s="138"/>
      <c r="E385" s="138"/>
      <c r="F385" s="138"/>
      <c r="G385" s="138"/>
    </row>
    <row r="386" ht="12.75" customHeight="1">
      <c r="A386" s="138"/>
      <c r="B386" s="138"/>
      <c r="C386" s="138"/>
      <c r="D386" s="138"/>
      <c r="E386" s="138"/>
      <c r="F386" s="138"/>
      <c r="G386" s="138"/>
    </row>
    <row r="387" ht="12.75" customHeight="1">
      <c r="A387" s="138"/>
      <c r="B387" s="138"/>
      <c r="C387" s="138"/>
      <c r="D387" s="138"/>
      <c r="E387" s="138"/>
      <c r="F387" s="138"/>
      <c r="G387" s="138"/>
    </row>
    <row r="388" ht="12.75" customHeight="1">
      <c r="A388" s="138"/>
      <c r="B388" s="138"/>
      <c r="C388" s="138"/>
      <c r="D388" s="138"/>
      <c r="E388" s="138"/>
      <c r="F388" s="138"/>
      <c r="G388" s="138"/>
    </row>
    <row r="389" ht="12.75" customHeight="1">
      <c r="A389" s="138"/>
      <c r="B389" s="138"/>
      <c r="C389" s="138"/>
      <c r="D389" s="138"/>
      <c r="E389" s="138"/>
      <c r="F389" s="138"/>
      <c r="G389" s="138"/>
    </row>
    <row r="390" ht="12.75" customHeight="1">
      <c r="A390" s="138"/>
      <c r="B390" s="138"/>
      <c r="C390" s="138"/>
      <c r="D390" s="138"/>
      <c r="E390" s="138"/>
      <c r="F390" s="138"/>
      <c r="G390" s="138"/>
    </row>
    <row r="391" ht="12.75" customHeight="1">
      <c r="A391" s="138"/>
      <c r="B391" s="138"/>
      <c r="C391" s="138"/>
      <c r="D391" s="138"/>
      <c r="E391" s="138"/>
      <c r="F391" s="138"/>
      <c r="G391" s="138"/>
    </row>
    <row r="392" ht="12.75" customHeight="1">
      <c r="A392" s="138"/>
      <c r="B392" s="138"/>
      <c r="C392" s="138"/>
      <c r="D392" s="138"/>
      <c r="E392" s="138"/>
      <c r="F392" s="138"/>
      <c r="G392" s="138"/>
    </row>
    <row r="393" ht="12.75" customHeight="1">
      <c r="A393" s="138"/>
      <c r="B393" s="138"/>
      <c r="C393" s="138"/>
      <c r="D393" s="138"/>
      <c r="E393" s="138"/>
      <c r="F393" s="138"/>
      <c r="G393" s="138"/>
    </row>
    <row r="394" ht="12.75" customHeight="1">
      <c r="A394" s="138"/>
      <c r="B394" s="138"/>
      <c r="C394" s="138"/>
      <c r="D394" s="138"/>
      <c r="E394" s="138"/>
      <c r="F394" s="138"/>
      <c r="G394" s="138"/>
    </row>
    <row r="395" ht="12.75" customHeight="1">
      <c r="A395" s="138"/>
      <c r="B395" s="138"/>
      <c r="C395" s="138"/>
      <c r="D395" s="138"/>
      <c r="E395" s="138"/>
      <c r="F395" s="138"/>
      <c r="G395" s="138"/>
    </row>
    <row r="396" ht="12.75" customHeight="1">
      <c r="A396" s="138"/>
      <c r="B396" s="138"/>
      <c r="C396" s="138"/>
      <c r="D396" s="138"/>
      <c r="E396" s="138"/>
      <c r="F396" s="138"/>
      <c r="G396" s="138"/>
    </row>
    <row r="397" ht="12.75" customHeight="1">
      <c r="A397" s="138"/>
      <c r="B397" s="138"/>
      <c r="C397" s="138"/>
      <c r="D397" s="138"/>
      <c r="E397" s="138"/>
      <c r="F397" s="138"/>
      <c r="G397" s="138"/>
    </row>
    <row r="398" ht="12.75" customHeight="1">
      <c r="A398" s="138"/>
      <c r="B398" s="138"/>
      <c r="C398" s="138"/>
      <c r="D398" s="138"/>
      <c r="E398" s="138"/>
      <c r="F398" s="138"/>
      <c r="G398" s="138"/>
    </row>
    <row r="399" ht="12.75" customHeight="1">
      <c r="A399" s="138"/>
      <c r="B399" s="138"/>
      <c r="C399" s="138"/>
      <c r="D399" s="138"/>
      <c r="E399" s="138"/>
      <c r="F399" s="138"/>
      <c r="G399" s="138"/>
    </row>
    <row r="400" ht="12.75" customHeight="1">
      <c r="A400" s="138"/>
      <c r="B400" s="138"/>
      <c r="C400" s="138"/>
      <c r="D400" s="138"/>
      <c r="E400" s="138"/>
      <c r="F400" s="138"/>
      <c r="G400" s="138"/>
    </row>
    <row r="401" ht="12.75" customHeight="1">
      <c r="A401" s="138"/>
      <c r="B401" s="138"/>
      <c r="C401" s="138"/>
      <c r="D401" s="138"/>
      <c r="E401" s="138"/>
      <c r="F401" s="138"/>
      <c r="G401" s="138"/>
    </row>
    <row r="402" ht="12.75" customHeight="1">
      <c r="A402" s="138"/>
      <c r="B402" s="138"/>
      <c r="C402" s="138"/>
      <c r="D402" s="138"/>
      <c r="E402" s="138"/>
      <c r="F402" s="138"/>
      <c r="G402" s="138"/>
    </row>
    <row r="403" ht="12.75" customHeight="1">
      <c r="A403" s="138"/>
      <c r="B403" s="138"/>
      <c r="C403" s="138"/>
      <c r="D403" s="138"/>
      <c r="E403" s="138"/>
      <c r="F403" s="138"/>
      <c r="G403" s="138"/>
    </row>
    <row r="404" ht="12.75" customHeight="1">
      <c r="A404" s="138"/>
      <c r="B404" s="138"/>
      <c r="C404" s="138"/>
      <c r="D404" s="138"/>
      <c r="E404" s="138"/>
      <c r="F404" s="138"/>
      <c r="G404" s="138"/>
    </row>
    <row r="405" ht="12.75" customHeight="1">
      <c r="A405" s="138"/>
      <c r="B405" s="138"/>
      <c r="C405" s="138"/>
      <c r="D405" s="138"/>
      <c r="E405" s="138"/>
      <c r="F405" s="138"/>
      <c r="G405" s="138"/>
    </row>
    <row r="406" ht="12.75" customHeight="1">
      <c r="A406" s="138"/>
      <c r="B406" s="138"/>
      <c r="C406" s="138"/>
      <c r="D406" s="138"/>
      <c r="E406" s="138"/>
      <c r="F406" s="138"/>
      <c r="G406" s="138"/>
    </row>
    <row r="407" ht="12.75" customHeight="1">
      <c r="A407" s="138"/>
      <c r="B407" s="138"/>
      <c r="C407" s="138"/>
      <c r="D407" s="138"/>
      <c r="E407" s="138"/>
      <c r="F407" s="138"/>
      <c r="G407" s="138"/>
    </row>
    <row r="408" ht="12.75" customHeight="1">
      <c r="A408" s="138"/>
      <c r="B408" s="138"/>
      <c r="C408" s="138"/>
      <c r="D408" s="138"/>
      <c r="E408" s="138"/>
      <c r="F408" s="138"/>
      <c r="G408" s="138"/>
    </row>
    <row r="409" ht="12.75" customHeight="1">
      <c r="A409" s="138"/>
      <c r="B409" s="138"/>
      <c r="C409" s="138"/>
      <c r="D409" s="138"/>
      <c r="E409" s="138"/>
      <c r="F409" s="138"/>
      <c r="G409" s="138"/>
    </row>
    <row r="410" ht="12.75" customHeight="1">
      <c r="A410" s="138"/>
      <c r="B410" s="138"/>
      <c r="C410" s="138"/>
      <c r="D410" s="138"/>
      <c r="E410" s="138"/>
      <c r="F410" s="138"/>
      <c r="G410" s="138"/>
    </row>
    <row r="411" ht="12.75" customHeight="1">
      <c r="A411" s="138"/>
      <c r="B411" s="138"/>
      <c r="C411" s="138"/>
      <c r="D411" s="138"/>
      <c r="E411" s="138"/>
      <c r="F411" s="138"/>
      <c r="G411" s="138"/>
    </row>
    <row r="412" ht="12.75" customHeight="1">
      <c r="A412" s="138"/>
      <c r="B412" s="138"/>
      <c r="C412" s="138"/>
      <c r="D412" s="138"/>
      <c r="E412" s="138"/>
      <c r="F412" s="138"/>
      <c r="G412" s="138"/>
    </row>
    <row r="413" ht="12.75" customHeight="1">
      <c r="A413" s="138"/>
      <c r="B413" s="138"/>
      <c r="C413" s="138"/>
      <c r="D413" s="138"/>
      <c r="E413" s="138"/>
      <c r="F413" s="138"/>
      <c r="G413" s="138"/>
    </row>
    <row r="414" ht="12.75" customHeight="1">
      <c r="A414" s="138"/>
      <c r="B414" s="138"/>
      <c r="C414" s="138"/>
      <c r="D414" s="138"/>
      <c r="E414" s="138"/>
      <c r="F414" s="138"/>
      <c r="G414" s="138"/>
    </row>
    <row r="415" ht="12.75" customHeight="1">
      <c r="A415" s="138"/>
      <c r="B415" s="138"/>
      <c r="C415" s="138"/>
      <c r="D415" s="138"/>
      <c r="E415" s="138"/>
      <c r="F415" s="138"/>
      <c r="G415" s="138"/>
    </row>
    <row r="416" ht="12.75" customHeight="1">
      <c r="A416" s="138"/>
      <c r="B416" s="138"/>
      <c r="C416" s="138"/>
      <c r="D416" s="138"/>
      <c r="E416" s="138"/>
      <c r="F416" s="138"/>
      <c r="G416" s="138"/>
    </row>
    <row r="417" ht="12.75" customHeight="1">
      <c r="A417" s="138"/>
      <c r="B417" s="138"/>
      <c r="C417" s="138"/>
      <c r="D417" s="138"/>
      <c r="E417" s="138"/>
      <c r="F417" s="138"/>
      <c r="G417" s="138"/>
    </row>
    <row r="418" ht="12.75" customHeight="1">
      <c r="A418" s="138"/>
      <c r="B418" s="138"/>
      <c r="C418" s="138"/>
      <c r="D418" s="138"/>
      <c r="E418" s="138"/>
      <c r="F418" s="138"/>
      <c r="G418" s="138"/>
    </row>
    <row r="419" ht="12.75" customHeight="1">
      <c r="A419" s="138"/>
      <c r="B419" s="138"/>
      <c r="C419" s="138"/>
      <c r="D419" s="138"/>
      <c r="E419" s="138"/>
      <c r="F419" s="138"/>
      <c r="G419" s="138"/>
    </row>
    <row r="420" ht="12.75" customHeight="1">
      <c r="A420" s="138"/>
      <c r="B420" s="138"/>
      <c r="C420" s="138"/>
      <c r="D420" s="138"/>
      <c r="E420" s="138"/>
      <c r="F420" s="138"/>
      <c r="G420" s="138"/>
    </row>
    <row r="421" ht="12.75" customHeight="1">
      <c r="A421" s="138"/>
      <c r="B421" s="138"/>
      <c r="C421" s="138"/>
      <c r="D421" s="138"/>
      <c r="E421" s="138"/>
      <c r="F421" s="138"/>
      <c r="G421" s="138"/>
    </row>
    <row r="422" ht="12.75" customHeight="1">
      <c r="A422" s="138"/>
      <c r="B422" s="138"/>
      <c r="C422" s="138"/>
      <c r="D422" s="138"/>
      <c r="E422" s="138"/>
      <c r="F422" s="138"/>
      <c r="G422" s="138"/>
    </row>
    <row r="423" ht="12.75" customHeight="1">
      <c r="A423" s="138"/>
      <c r="B423" s="138"/>
      <c r="C423" s="138"/>
      <c r="D423" s="138"/>
      <c r="E423" s="138"/>
      <c r="F423" s="138"/>
      <c r="G423" s="138"/>
    </row>
    <row r="424" ht="12.75" customHeight="1">
      <c r="A424" s="138"/>
      <c r="B424" s="138"/>
      <c r="C424" s="138"/>
      <c r="D424" s="138"/>
      <c r="E424" s="138"/>
      <c r="F424" s="138"/>
      <c r="G424" s="138"/>
    </row>
    <row r="425" ht="12.75" customHeight="1">
      <c r="A425" s="138"/>
      <c r="B425" s="138"/>
      <c r="C425" s="138"/>
      <c r="D425" s="138"/>
      <c r="E425" s="138"/>
      <c r="F425" s="138"/>
      <c r="G425" s="138"/>
    </row>
    <row r="426" ht="12.75" customHeight="1">
      <c r="A426" s="138"/>
      <c r="B426" s="138"/>
      <c r="C426" s="138"/>
      <c r="D426" s="138"/>
      <c r="E426" s="138"/>
      <c r="F426" s="138"/>
      <c r="G426" s="138"/>
    </row>
    <row r="427" ht="12.75" customHeight="1">
      <c r="A427" s="138"/>
      <c r="B427" s="138"/>
      <c r="C427" s="138"/>
      <c r="D427" s="138"/>
      <c r="E427" s="138"/>
      <c r="F427" s="138"/>
      <c r="G427" s="138"/>
    </row>
    <row r="428" ht="12.75" customHeight="1">
      <c r="A428" s="138"/>
      <c r="B428" s="138"/>
      <c r="C428" s="138"/>
      <c r="D428" s="138"/>
      <c r="E428" s="138"/>
      <c r="F428" s="138"/>
      <c r="G428" s="138"/>
    </row>
    <row r="429" ht="12.75" customHeight="1">
      <c r="A429" s="138"/>
      <c r="B429" s="138"/>
      <c r="C429" s="138"/>
      <c r="D429" s="138"/>
      <c r="E429" s="138"/>
      <c r="F429" s="138"/>
      <c r="G429" s="138"/>
    </row>
    <row r="430" ht="12.75" customHeight="1">
      <c r="A430" s="138"/>
      <c r="B430" s="138"/>
      <c r="C430" s="138"/>
      <c r="D430" s="138"/>
      <c r="E430" s="138"/>
      <c r="F430" s="138"/>
      <c r="G430" s="138"/>
    </row>
    <row r="431" ht="12.75" customHeight="1">
      <c r="A431" s="138"/>
      <c r="B431" s="138"/>
      <c r="C431" s="138"/>
      <c r="D431" s="138"/>
      <c r="E431" s="138"/>
      <c r="F431" s="138"/>
      <c r="G431" s="138"/>
    </row>
    <row r="432" ht="12.75" customHeight="1">
      <c r="A432" s="138"/>
      <c r="B432" s="138"/>
      <c r="C432" s="138"/>
      <c r="D432" s="138"/>
      <c r="E432" s="138"/>
      <c r="F432" s="138"/>
      <c r="G432" s="138"/>
    </row>
    <row r="433" ht="12.75" customHeight="1">
      <c r="A433" s="138"/>
      <c r="B433" s="138"/>
      <c r="C433" s="138"/>
      <c r="D433" s="138"/>
      <c r="E433" s="138"/>
      <c r="F433" s="138"/>
      <c r="G433" s="138"/>
    </row>
    <row r="434" ht="12.75" customHeight="1">
      <c r="A434" s="138"/>
      <c r="B434" s="138"/>
      <c r="C434" s="138"/>
      <c r="D434" s="138"/>
      <c r="E434" s="138"/>
      <c r="F434" s="138"/>
      <c r="G434" s="138"/>
    </row>
    <row r="435" ht="12.75" customHeight="1">
      <c r="A435" s="138"/>
      <c r="B435" s="138"/>
      <c r="C435" s="138"/>
      <c r="D435" s="138"/>
      <c r="E435" s="138"/>
      <c r="F435" s="138"/>
      <c r="G435" s="138"/>
    </row>
    <row r="436" ht="12.75" customHeight="1">
      <c r="A436" s="138"/>
      <c r="B436" s="138"/>
      <c r="C436" s="138"/>
      <c r="D436" s="138"/>
      <c r="E436" s="138"/>
      <c r="F436" s="138"/>
      <c r="G436" s="138"/>
    </row>
    <row r="437" ht="12.75" customHeight="1">
      <c r="A437" s="138"/>
      <c r="B437" s="138"/>
      <c r="C437" s="138"/>
      <c r="D437" s="138"/>
      <c r="E437" s="138"/>
      <c r="F437" s="138"/>
      <c r="G437" s="138"/>
    </row>
    <row r="438" ht="12.75" customHeight="1">
      <c r="A438" s="138"/>
      <c r="B438" s="138"/>
      <c r="C438" s="138"/>
      <c r="D438" s="138"/>
      <c r="E438" s="138"/>
      <c r="F438" s="138"/>
      <c r="G438" s="138"/>
    </row>
    <row r="439" ht="12.75" customHeight="1">
      <c r="A439" s="138"/>
      <c r="B439" s="138"/>
      <c r="C439" s="138"/>
      <c r="D439" s="138"/>
      <c r="E439" s="138"/>
      <c r="F439" s="138"/>
      <c r="G439" s="138"/>
    </row>
    <row r="440" ht="12.75" customHeight="1">
      <c r="A440" s="138"/>
      <c r="B440" s="138"/>
      <c r="C440" s="138"/>
      <c r="D440" s="138"/>
      <c r="E440" s="138"/>
      <c r="F440" s="138"/>
      <c r="G440" s="138"/>
    </row>
    <row r="441" ht="12.75" customHeight="1">
      <c r="A441" s="138"/>
      <c r="B441" s="138"/>
      <c r="C441" s="138"/>
      <c r="D441" s="138"/>
      <c r="E441" s="138"/>
      <c r="F441" s="138"/>
      <c r="G441" s="138"/>
    </row>
    <row r="442" ht="12.75" customHeight="1">
      <c r="A442" s="138"/>
      <c r="B442" s="138"/>
      <c r="C442" s="138"/>
      <c r="D442" s="138"/>
      <c r="E442" s="138"/>
      <c r="F442" s="138"/>
      <c r="G442" s="138"/>
    </row>
    <row r="443" ht="12.75" customHeight="1">
      <c r="A443" s="138"/>
      <c r="B443" s="138"/>
      <c r="C443" s="138"/>
      <c r="D443" s="138"/>
      <c r="E443" s="138"/>
      <c r="F443" s="138"/>
      <c r="G443" s="138"/>
    </row>
    <row r="444" ht="12.75" customHeight="1">
      <c r="A444" s="138"/>
      <c r="B444" s="138"/>
      <c r="C444" s="138"/>
      <c r="D444" s="138"/>
      <c r="E444" s="138"/>
      <c r="F444" s="138"/>
      <c r="G444" s="138"/>
    </row>
    <row r="445" ht="12.75" customHeight="1">
      <c r="A445" s="138"/>
      <c r="B445" s="138"/>
      <c r="C445" s="138"/>
      <c r="D445" s="138"/>
      <c r="E445" s="138"/>
      <c r="F445" s="138"/>
      <c r="G445" s="138"/>
    </row>
    <row r="446" ht="12.75" customHeight="1">
      <c r="A446" s="138"/>
      <c r="B446" s="138"/>
      <c r="C446" s="138"/>
      <c r="D446" s="138"/>
      <c r="E446" s="138"/>
      <c r="F446" s="138"/>
      <c r="G446" s="138"/>
    </row>
    <row r="447" ht="12.75" customHeight="1">
      <c r="A447" s="138"/>
      <c r="B447" s="138"/>
      <c r="C447" s="138"/>
      <c r="D447" s="138"/>
      <c r="E447" s="138"/>
      <c r="F447" s="138"/>
      <c r="G447" s="138"/>
    </row>
    <row r="448" ht="12.75" customHeight="1">
      <c r="A448" s="138"/>
      <c r="B448" s="138"/>
      <c r="C448" s="138"/>
      <c r="D448" s="138"/>
      <c r="E448" s="138"/>
      <c r="F448" s="138"/>
      <c r="G448" s="138"/>
    </row>
    <row r="449" ht="12.75" customHeight="1">
      <c r="A449" s="138"/>
      <c r="B449" s="138"/>
      <c r="C449" s="138"/>
      <c r="D449" s="138"/>
      <c r="E449" s="138"/>
      <c r="F449" s="138"/>
      <c r="G449" s="138"/>
    </row>
    <row r="450" ht="12.75" customHeight="1">
      <c r="A450" s="138"/>
      <c r="B450" s="138"/>
      <c r="C450" s="138"/>
      <c r="D450" s="138"/>
      <c r="E450" s="138"/>
      <c r="F450" s="138"/>
      <c r="G450" s="138"/>
    </row>
    <row r="451" ht="12.75" customHeight="1">
      <c r="A451" s="138"/>
      <c r="B451" s="138"/>
      <c r="C451" s="138"/>
      <c r="D451" s="138"/>
      <c r="E451" s="138"/>
      <c r="F451" s="138"/>
      <c r="G451" s="138"/>
    </row>
    <row r="452" ht="12.75" customHeight="1">
      <c r="A452" s="138"/>
      <c r="B452" s="138"/>
      <c r="C452" s="138"/>
      <c r="D452" s="138"/>
      <c r="E452" s="138"/>
      <c r="F452" s="138"/>
      <c r="G452" s="138"/>
    </row>
    <row r="453" ht="12.75" customHeight="1">
      <c r="A453" s="138"/>
      <c r="B453" s="138"/>
      <c r="C453" s="138"/>
      <c r="D453" s="138"/>
      <c r="E453" s="138"/>
      <c r="F453" s="138"/>
      <c r="G453" s="138"/>
    </row>
    <row r="454" ht="12.75" customHeight="1">
      <c r="A454" s="138"/>
      <c r="B454" s="138"/>
      <c r="C454" s="138"/>
      <c r="D454" s="138"/>
      <c r="E454" s="138"/>
      <c r="F454" s="138"/>
      <c r="G454" s="138"/>
    </row>
    <row r="455" ht="12.75" customHeight="1">
      <c r="A455" s="138"/>
      <c r="B455" s="138"/>
      <c r="C455" s="138"/>
      <c r="D455" s="138"/>
      <c r="E455" s="138"/>
      <c r="F455" s="138"/>
      <c r="G455" s="138"/>
    </row>
    <row r="456" ht="12.75" customHeight="1">
      <c r="A456" s="138"/>
      <c r="B456" s="138"/>
      <c r="C456" s="138"/>
      <c r="D456" s="138"/>
      <c r="E456" s="138"/>
      <c r="F456" s="138"/>
      <c r="G456" s="138"/>
    </row>
    <row r="457" ht="12.75" customHeight="1">
      <c r="A457" s="138"/>
      <c r="B457" s="138"/>
      <c r="C457" s="138"/>
      <c r="D457" s="138"/>
      <c r="E457" s="138"/>
      <c r="F457" s="138"/>
      <c r="G457" s="138"/>
    </row>
    <row r="458" ht="12.75" customHeight="1">
      <c r="A458" s="138"/>
      <c r="B458" s="138"/>
      <c r="C458" s="138"/>
      <c r="D458" s="138"/>
      <c r="E458" s="138"/>
      <c r="F458" s="138"/>
      <c r="G458" s="138"/>
    </row>
    <row r="459" ht="12.75" customHeight="1">
      <c r="A459" s="138"/>
      <c r="B459" s="138"/>
      <c r="C459" s="138"/>
      <c r="D459" s="138"/>
      <c r="E459" s="138"/>
      <c r="F459" s="138"/>
      <c r="G459" s="138"/>
    </row>
    <row r="460" ht="12.75" customHeight="1">
      <c r="A460" s="138"/>
      <c r="B460" s="138"/>
      <c r="C460" s="138"/>
      <c r="D460" s="138"/>
      <c r="E460" s="138"/>
      <c r="F460" s="138"/>
      <c r="G460" s="138"/>
    </row>
    <row r="461" ht="12.75" customHeight="1">
      <c r="A461" s="138"/>
      <c r="B461" s="138"/>
      <c r="C461" s="138"/>
      <c r="D461" s="138"/>
      <c r="E461" s="138"/>
      <c r="F461" s="138"/>
      <c r="G461" s="138"/>
    </row>
    <row r="462" ht="12.75" customHeight="1">
      <c r="A462" s="138"/>
      <c r="B462" s="138"/>
      <c r="C462" s="138"/>
      <c r="D462" s="138"/>
      <c r="E462" s="138"/>
      <c r="F462" s="138"/>
      <c r="G462" s="138"/>
    </row>
    <row r="463" ht="12.75" customHeight="1">
      <c r="A463" s="138"/>
      <c r="B463" s="138"/>
      <c r="C463" s="138"/>
      <c r="D463" s="138"/>
      <c r="E463" s="138"/>
      <c r="F463" s="138"/>
      <c r="G463" s="138"/>
    </row>
    <row r="464" ht="12.75" customHeight="1">
      <c r="A464" s="138"/>
      <c r="B464" s="138"/>
      <c r="C464" s="138"/>
      <c r="D464" s="138"/>
      <c r="E464" s="138"/>
      <c r="F464" s="138"/>
      <c r="G464" s="138"/>
    </row>
    <row r="465" ht="12.75" customHeight="1">
      <c r="A465" s="138"/>
      <c r="B465" s="138"/>
      <c r="C465" s="138"/>
      <c r="D465" s="138"/>
      <c r="E465" s="138"/>
      <c r="F465" s="138"/>
      <c r="G465" s="138"/>
    </row>
    <row r="466" ht="12.75" customHeight="1">
      <c r="A466" s="138"/>
      <c r="B466" s="138"/>
      <c r="C466" s="138"/>
      <c r="D466" s="138"/>
      <c r="E466" s="138"/>
      <c r="F466" s="138"/>
      <c r="G466" s="138"/>
    </row>
    <row r="467" ht="12.75" customHeight="1">
      <c r="A467" s="138"/>
      <c r="B467" s="138"/>
      <c r="C467" s="138"/>
      <c r="D467" s="138"/>
      <c r="E467" s="138"/>
      <c r="F467" s="138"/>
      <c r="G467" s="138"/>
    </row>
    <row r="468" ht="12.75" customHeight="1">
      <c r="A468" s="138"/>
      <c r="B468" s="138"/>
      <c r="C468" s="138"/>
      <c r="D468" s="138"/>
      <c r="E468" s="138"/>
      <c r="F468" s="138"/>
      <c r="G468" s="138"/>
    </row>
    <row r="469" ht="12.75" customHeight="1">
      <c r="A469" s="138"/>
      <c r="B469" s="138"/>
      <c r="C469" s="138"/>
      <c r="D469" s="138"/>
      <c r="E469" s="138"/>
      <c r="F469" s="138"/>
      <c r="G469" s="138"/>
    </row>
    <row r="470" ht="12.75" customHeight="1">
      <c r="A470" s="138"/>
      <c r="B470" s="138"/>
      <c r="C470" s="138"/>
      <c r="D470" s="138"/>
      <c r="E470" s="138"/>
      <c r="F470" s="138"/>
      <c r="G470" s="138"/>
    </row>
    <row r="471" ht="12.75" customHeight="1">
      <c r="A471" s="138"/>
      <c r="B471" s="138"/>
      <c r="C471" s="138"/>
      <c r="D471" s="138"/>
      <c r="E471" s="138"/>
      <c r="F471" s="138"/>
      <c r="G471" s="138"/>
    </row>
    <row r="472" ht="12.75" customHeight="1">
      <c r="A472" s="138"/>
      <c r="B472" s="138"/>
      <c r="C472" s="138"/>
      <c r="D472" s="138"/>
      <c r="E472" s="138"/>
      <c r="F472" s="138"/>
      <c r="G472" s="138"/>
    </row>
    <row r="473" ht="12.75" customHeight="1">
      <c r="A473" s="138"/>
      <c r="B473" s="138"/>
      <c r="C473" s="138"/>
      <c r="D473" s="138"/>
      <c r="E473" s="138"/>
      <c r="F473" s="138"/>
      <c r="G473" s="138"/>
    </row>
    <row r="474" ht="12.75" customHeight="1">
      <c r="A474" s="138"/>
      <c r="B474" s="138"/>
      <c r="C474" s="138"/>
      <c r="D474" s="138"/>
      <c r="E474" s="138"/>
      <c r="F474" s="138"/>
      <c r="G474" s="138"/>
    </row>
    <row r="475" ht="12.75" customHeight="1">
      <c r="A475" s="138"/>
      <c r="B475" s="138"/>
      <c r="C475" s="138"/>
      <c r="D475" s="138"/>
      <c r="E475" s="138"/>
      <c r="F475" s="138"/>
      <c r="G475" s="138"/>
    </row>
    <row r="476" ht="12.75" customHeight="1">
      <c r="A476" s="138"/>
      <c r="B476" s="138"/>
      <c r="C476" s="138"/>
      <c r="D476" s="138"/>
      <c r="E476" s="138"/>
      <c r="F476" s="138"/>
      <c r="G476" s="138"/>
    </row>
    <row r="477" ht="12.75" customHeight="1">
      <c r="A477" s="138"/>
      <c r="B477" s="138"/>
      <c r="C477" s="138"/>
      <c r="D477" s="138"/>
      <c r="E477" s="138"/>
      <c r="F477" s="138"/>
      <c r="G477" s="138"/>
    </row>
    <row r="478" ht="12.75" customHeight="1">
      <c r="A478" s="138"/>
      <c r="B478" s="138"/>
      <c r="C478" s="138"/>
      <c r="D478" s="138"/>
      <c r="E478" s="138"/>
      <c r="F478" s="138"/>
      <c r="G478" s="138"/>
    </row>
    <row r="479" ht="12.75" customHeight="1">
      <c r="A479" s="138"/>
      <c r="B479" s="138"/>
      <c r="C479" s="138"/>
      <c r="D479" s="138"/>
      <c r="E479" s="138"/>
      <c r="F479" s="138"/>
      <c r="G479" s="138"/>
    </row>
    <row r="480" ht="12.75" customHeight="1">
      <c r="A480" s="138"/>
      <c r="B480" s="138"/>
      <c r="C480" s="138"/>
      <c r="D480" s="138"/>
      <c r="E480" s="138"/>
      <c r="F480" s="138"/>
      <c r="G480" s="138"/>
    </row>
    <row r="481" ht="12.75" customHeight="1">
      <c r="A481" s="138"/>
      <c r="B481" s="138"/>
      <c r="C481" s="138"/>
      <c r="D481" s="138"/>
      <c r="E481" s="138"/>
      <c r="F481" s="138"/>
      <c r="G481" s="138"/>
    </row>
    <row r="482" ht="12.75" customHeight="1">
      <c r="A482" s="138"/>
      <c r="B482" s="138"/>
      <c r="C482" s="138"/>
      <c r="D482" s="138"/>
      <c r="E482" s="138"/>
      <c r="F482" s="138"/>
      <c r="G482" s="138"/>
    </row>
    <row r="483" ht="12.75" customHeight="1">
      <c r="A483" s="138"/>
      <c r="B483" s="138"/>
      <c r="C483" s="138"/>
      <c r="D483" s="138"/>
      <c r="E483" s="138"/>
      <c r="F483" s="138"/>
      <c r="G483" s="138"/>
    </row>
    <row r="484" ht="12.75" customHeight="1">
      <c r="A484" s="138"/>
      <c r="B484" s="138"/>
      <c r="C484" s="138"/>
      <c r="D484" s="138"/>
      <c r="E484" s="138"/>
      <c r="F484" s="138"/>
      <c r="G484" s="138"/>
    </row>
    <row r="485" ht="12.75" customHeight="1">
      <c r="A485" s="138"/>
      <c r="B485" s="138"/>
      <c r="C485" s="138"/>
      <c r="D485" s="138"/>
      <c r="E485" s="138"/>
      <c r="F485" s="138"/>
      <c r="G485" s="138"/>
    </row>
    <row r="486" ht="12.75" customHeight="1">
      <c r="A486" s="138"/>
      <c r="B486" s="138"/>
      <c r="C486" s="138"/>
      <c r="D486" s="138"/>
      <c r="E486" s="138"/>
      <c r="F486" s="138"/>
      <c r="G486" s="138"/>
    </row>
    <row r="487" ht="12.75" customHeight="1">
      <c r="A487" s="138"/>
      <c r="B487" s="138"/>
      <c r="C487" s="138"/>
      <c r="D487" s="138"/>
      <c r="E487" s="138"/>
      <c r="F487" s="138"/>
      <c r="G487" s="138"/>
    </row>
    <row r="488" ht="12.75" customHeight="1">
      <c r="A488" s="138"/>
      <c r="B488" s="138"/>
      <c r="C488" s="138"/>
      <c r="D488" s="138"/>
      <c r="E488" s="138"/>
      <c r="F488" s="138"/>
      <c r="G488" s="138"/>
    </row>
    <row r="489" ht="12.75" customHeight="1">
      <c r="A489" s="138"/>
      <c r="B489" s="138"/>
      <c r="C489" s="138"/>
      <c r="D489" s="138"/>
      <c r="E489" s="138"/>
      <c r="F489" s="138"/>
      <c r="G489" s="138"/>
    </row>
    <row r="490" ht="12.75" customHeight="1">
      <c r="A490" s="138"/>
      <c r="B490" s="138"/>
      <c r="C490" s="138"/>
      <c r="D490" s="138"/>
      <c r="E490" s="138"/>
      <c r="F490" s="138"/>
      <c r="G490" s="138"/>
    </row>
    <row r="491" ht="12.75" customHeight="1">
      <c r="A491" s="138"/>
      <c r="B491" s="138"/>
      <c r="C491" s="138"/>
      <c r="D491" s="138"/>
      <c r="E491" s="138"/>
      <c r="F491" s="138"/>
      <c r="G491" s="138"/>
    </row>
    <row r="492" ht="12.75" customHeight="1">
      <c r="A492" s="138"/>
      <c r="B492" s="138"/>
      <c r="C492" s="138"/>
      <c r="D492" s="138"/>
      <c r="E492" s="138"/>
      <c r="F492" s="138"/>
      <c r="G492" s="138"/>
    </row>
    <row r="493" ht="12.75" customHeight="1">
      <c r="A493" s="138"/>
      <c r="B493" s="138"/>
      <c r="C493" s="138"/>
      <c r="D493" s="138"/>
      <c r="E493" s="138"/>
      <c r="F493" s="138"/>
      <c r="G493" s="138"/>
    </row>
    <row r="494" ht="12.75" customHeight="1">
      <c r="A494" s="138"/>
      <c r="B494" s="138"/>
      <c r="C494" s="138"/>
      <c r="D494" s="138"/>
      <c r="E494" s="138"/>
      <c r="F494" s="138"/>
      <c r="G494" s="138"/>
    </row>
    <row r="495" ht="12.75" customHeight="1">
      <c r="A495" s="138"/>
      <c r="B495" s="138"/>
      <c r="C495" s="138"/>
      <c r="D495" s="138"/>
      <c r="E495" s="138"/>
      <c r="F495" s="138"/>
      <c r="G495" s="138"/>
    </row>
    <row r="496" ht="12.75" customHeight="1">
      <c r="A496" s="138"/>
      <c r="B496" s="138"/>
      <c r="C496" s="138"/>
      <c r="D496" s="138"/>
      <c r="E496" s="138"/>
      <c r="F496" s="138"/>
      <c r="G496" s="138"/>
    </row>
    <row r="497" ht="12.75" customHeight="1">
      <c r="A497" s="138"/>
      <c r="B497" s="138"/>
      <c r="C497" s="138"/>
      <c r="D497" s="138"/>
      <c r="E497" s="138"/>
      <c r="F497" s="138"/>
      <c r="G497" s="138"/>
    </row>
    <row r="498" ht="12.75" customHeight="1">
      <c r="A498" s="138"/>
      <c r="B498" s="138"/>
      <c r="C498" s="138"/>
      <c r="D498" s="138"/>
      <c r="E498" s="138"/>
      <c r="F498" s="138"/>
      <c r="G498" s="138"/>
    </row>
    <row r="499" ht="12.75" customHeight="1">
      <c r="A499" s="138"/>
      <c r="B499" s="138"/>
      <c r="C499" s="138"/>
      <c r="D499" s="138"/>
      <c r="E499" s="138"/>
      <c r="F499" s="138"/>
      <c r="G499" s="138"/>
    </row>
    <row r="500" ht="12.75" customHeight="1">
      <c r="A500" s="138"/>
      <c r="B500" s="138"/>
      <c r="C500" s="138"/>
      <c r="D500" s="138"/>
      <c r="E500" s="138"/>
      <c r="F500" s="138"/>
      <c r="G500" s="138"/>
    </row>
    <row r="501" ht="12.75" customHeight="1">
      <c r="A501" s="138"/>
      <c r="B501" s="138"/>
      <c r="C501" s="138"/>
      <c r="D501" s="138"/>
      <c r="E501" s="138"/>
      <c r="F501" s="138"/>
      <c r="G501" s="138"/>
    </row>
    <row r="502" ht="12.75" customHeight="1">
      <c r="A502" s="138"/>
      <c r="B502" s="138"/>
      <c r="C502" s="138"/>
      <c r="D502" s="138"/>
      <c r="E502" s="138"/>
      <c r="F502" s="138"/>
      <c r="G502" s="138"/>
    </row>
    <row r="503" ht="12.75" customHeight="1">
      <c r="A503" s="138"/>
      <c r="B503" s="138"/>
      <c r="C503" s="138"/>
      <c r="D503" s="138"/>
      <c r="E503" s="138"/>
      <c r="F503" s="138"/>
      <c r="G503" s="138"/>
    </row>
    <row r="504" ht="12.75" customHeight="1">
      <c r="A504" s="138"/>
      <c r="B504" s="138"/>
      <c r="C504" s="138"/>
      <c r="D504" s="138"/>
      <c r="E504" s="138"/>
      <c r="F504" s="138"/>
      <c r="G504" s="138"/>
    </row>
    <row r="505" ht="12.75" customHeight="1">
      <c r="A505" s="138"/>
      <c r="B505" s="138"/>
      <c r="C505" s="138"/>
      <c r="D505" s="138"/>
      <c r="E505" s="138"/>
      <c r="F505" s="138"/>
      <c r="G505" s="138"/>
    </row>
    <row r="506" ht="12.75" customHeight="1">
      <c r="A506" s="138"/>
      <c r="B506" s="138"/>
      <c r="C506" s="138"/>
      <c r="D506" s="138"/>
      <c r="E506" s="138"/>
      <c r="F506" s="138"/>
      <c r="G506" s="138"/>
    </row>
    <row r="507" ht="12.75" customHeight="1">
      <c r="A507" s="138"/>
      <c r="B507" s="138"/>
      <c r="C507" s="138"/>
      <c r="D507" s="138"/>
      <c r="E507" s="138"/>
      <c r="F507" s="138"/>
      <c r="G507" s="138"/>
    </row>
    <row r="508" ht="12.75" customHeight="1">
      <c r="A508" s="138"/>
      <c r="B508" s="138"/>
      <c r="C508" s="138"/>
      <c r="D508" s="138"/>
      <c r="E508" s="138"/>
      <c r="F508" s="138"/>
      <c r="G508" s="138"/>
    </row>
    <row r="509" ht="12.75" customHeight="1">
      <c r="A509" s="138"/>
      <c r="B509" s="138"/>
      <c r="C509" s="138"/>
      <c r="D509" s="138"/>
      <c r="E509" s="138"/>
      <c r="F509" s="138"/>
      <c r="G509" s="138"/>
    </row>
    <row r="510" ht="12.75" customHeight="1">
      <c r="A510" s="138"/>
      <c r="B510" s="138"/>
      <c r="C510" s="138"/>
      <c r="D510" s="138"/>
      <c r="E510" s="138"/>
      <c r="F510" s="138"/>
      <c r="G510" s="138"/>
    </row>
    <row r="511" ht="12.75" customHeight="1">
      <c r="A511" s="138"/>
      <c r="B511" s="138"/>
      <c r="C511" s="138"/>
      <c r="D511" s="138"/>
      <c r="E511" s="138"/>
      <c r="F511" s="138"/>
      <c r="G511" s="138"/>
    </row>
    <row r="512" ht="12.75" customHeight="1">
      <c r="A512" s="138"/>
      <c r="B512" s="138"/>
      <c r="C512" s="138"/>
      <c r="D512" s="138"/>
      <c r="E512" s="138"/>
      <c r="F512" s="138"/>
      <c r="G512" s="138"/>
    </row>
    <row r="513" ht="12.75" customHeight="1">
      <c r="A513" s="138"/>
      <c r="B513" s="138"/>
      <c r="C513" s="138"/>
      <c r="D513" s="138"/>
      <c r="E513" s="138"/>
      <c r="F513" s="138"/>
      <c r="G513" s="138"/>
    </row>
    <row r="514" ht="12.75" customHeight="1">
      <c r="A514" s="138"/>
      <c r="B514" s="138"/>
      <c r="C514" s="138"/>
      <c r="D514" s="138"/>
      <c r="E514" s="138"/>
      <c r="F514" s="138"/>
      <c r="G514" s="138"/>
    </row>
    <row r="515" ht="12.75" customHeight="1">
      <c r="A515" s="138"/>
      <c r="B515" s="138"/>
      <c r="C515" s="138"/>
      <c r="D515" s="138"/>
      <c r="E515" s="138"/>
      <c r="F515" s="138"/>
      <c r="G515" s="138"/>
    </row>
    <row r="516" ht="12.75" customHeight="1">
      <c r="A516" s="138"/>
      <c r="B516" s="138"/>
      <c r="C516" s="138"/>
      <c r="D516" s="138"/>
      <c r="E516" s="138"/>
      <c r="F516" s="138"/>
      <c r="G516" s="138"/>
    </row>
    <row r="517" ht="12.75" customHeight="1">
      <c r="A517" s="138"/>
      <c r="B517" s="138"/>
      <c r="C517" s="138"/>
      <c r="D517" s="138"/>
      <c r="E517" s="138"/>
      <c r="F517" s="138"/>
      <c r="G517" s="138"/>
    </row>
    <row r="518" ht="12.75" customHeight="1">
      <c r="A518" s="138"/>
      <c r="B518" s="138"/>
      <c r="C518" s="138"/>
      <c r="D518" s="138"/>
      <c r="E518" s="138"/>
      <c r="F518" s="138"/>
      <c r="G518" s="138"/>
    </row>
    <row r="519" ht="12.75" customHeight="1">
      <c r="A519" s="138"/>
      <c r="B519" s="138"/>
      <c r="C519" s="138"/>
      <c r="D519" s="138"/>
      <c r="E519" s="138"/>
      <c r="F519" s="138"/>
      <c r="G519" s="138"/>
    </row>
    <row r="520" ht="12.75" customHeight="1">
      <c r="A520" s="138"/>
      <c r="B520" s="138"/>
      <c r="C520" s="138"/>
      <c r="D520" s="138"/>
      <c r="E520" s="138"/>
      <c r="F520" s="138"/>
      <c r="G520" s="138"/>
    </row>
    <row r="521" ht="12.75" customHeight="1">
      <c r="A521" s="138"/>
      <c r="B521" s="138"/>
      <c r="C521" s="138"/>
      <c r="D521" s="138"/>
      <c r="E521" s="138"/>
      <c r="F521" s="138"/>
      <c r="G521" s="138"/>
    </row>
    <row r="522" ht="12.75" customHeight="1">
      <c r="A522" s="138"/>
      <c r="B522" s="138"/>
      <c r="C522" s="138"/>
      <c r="D522" s="138"/>
      <c r="E522" s="138"/>
      <c r="F522" s="138"/>
      <c r="G522" s="138"/>
    </row>
    <row r="523" ht="12.75" customHeight="1">
      <c r="A523" s="138"/>
      <c r="B523" s="138"/>
      <c r="C523" s="138"/>
      <c r="D523" s="138"/>
      <c r="E523" s="138"/>
      <c r="F523" s="138"/>
      <c r="G523" s="138"/>
    </row>
    <row r="524" ht="12.75" customHeight="1">
      <c r="A524" s="138"/>
      <c r="B524" s="138"/>
      <c r="C524" s="138"/>
      <c r="D524" s="138"/>
      <c r="E524" s="138"/>
      <c r="F524" s="138"/>
      <c r="G524" s="138"/>
    </row>
    <row r="525" ht="12.75" customHeight="1">
      <c r="A525" s="138"/>
      <c r="B525" s="138"/>
      <c r="C525" s="138"/>
      <c r="D525" s="138"/>
      <c r="E525" s="138"/>
      <c r="F525" s="138"/>
      <c r="G525" s="138"/>
    </row>
    <row r="526" ht="12.75" customHeight="1">
      <c r="A526" s="138"/>
      <c r="B526" s="138"/>
      <c r="C526" s="138"/>
      <c r="D526" s="138"/>
      <c r="E526" s="138"/>
      <c r="F526" s="138"/>
      <c r="G526" s="138"/>
    </row>
    <row r="527" ht="12.75" customHeight="1">
      <c r="A527" s="138"/>
      <c r="B527" s="138"/>
      <c r="C527" s="138"/>
      <c r="D527" s="138"/>
      <c r="E527" s="138"/>
      <c r="F527" s="138"/>
      <c r="G527" s="138"/>
    </row>
    <row r="528" ht="12.75" customHeight="1">
      <c r="A528" s="138"/>
      <c r="B528" s="138"/>
      <c r="C528" s="138"/>
      <c r="D528" s="138"/>
      <c r="E528" s="138"/>
      <c r="F528" s="138"/>
      <c r="G528" s="138"/>
    </row>
    <row r="529" ht="12.75" customHeight="1">
      <c r="A529" s="138"/>
      <c r="B529" s="138"/>
      <c r="C529" s="138"/>
      <c r="D529" s="138"/>
      <c r="E529" s="138"/>
      <c r="F529" s="138"/>
      <c r="G529" s="138"/>
    </row>
    <row r="530" ht="12.75" customHeight="1">
      <c r="A530" s="138"/>
      <c r="B530" s="138"/>
      <c r="C530" s="138"/>
      <c r="D530" s="138"/>
      <c r="E530" s="138"/>
      <c r="F530" s="138"/>
      <c r="G530" s="138"/>
    </row>
    <row r="531" ht="12.75" customHeight="1">
      <c r="A531" s="138"/>
      <c r="B531" s="138"/>
      <c r="C531" s="138"/>
      <c r="D531" s="138"/>
      <c r="E531" s="138"/>
      <c r="F531" s="138"/>
      <c r="G531" s="138"/>
    </row>
    <row r="532" ht="12.75" customHeight="1">
      <c r="A532" s="138"/>
      <c r="B532" s="138"/>
      <c r="C532" s="138"/>
      <c r="D532" s="138"/>
      <c r="E532" s="138"/>
      <c r="F532" s="138"/>
      <c r="G532" s="138"/>
    </row>
    <row r="533" ht="12.75" customHeight="1">
      <c r="A533" s="138"/>
      <c r="B533" s="138"/>
      <c r="C533" s="138"/>
      <c r="D533" s="138"/>
      <c r="E533" s="138"/>
      <c r="F533" s="138"/>
      <c r="G533" s="138"/>
    </row>
    <row r="534" ht="12.75" customHeight="1">
      <c r="A534" s="138"/>
      <c r="B534" s="138"/>
      <c r="C534" s="138"/>
      <c r="D534" s="138"/>
      <c r="E534" s="138"/>
      <c r="F534" s="138"/>
      <c r="G534" s="138"/>
    </row>
    <row r="535" ht="12.75" customHeight="1">
      <c r="A535" s="138"/>
      <c r="B535" s="138"/>
      <c r="C535" s="138"/>
      <c r="D535" s="138"/>
      <c r="E535" s="138"/>
      <c r="F535" s="138"/>
      <c r="G535" s="138"/>
    </row>
    <row r="536" ht="12.75" customHeight="1">
      <c r="A536" s="138"/>
      <c r="B536" s="138"/>
      <c r="C536" s="138"/>
      <c r="D536" s="138"/>
      <c r="E536" s="138"/>
      <c r="F536" s="138"/>
      <c r="G536" s="138"/>
    </row>
    <row r="537" ht="12.75" customHeight="1">
      <c r="A537" s="138"/>
      <c r="B537" s="138"/>
      <c r="C537" s="138"/>
      <c r="D537" s="138"/>
      <c r="E537" s="138"/>
      <c r="F537" s="138"/>
      <c r="G537" s="138"/>
    </row>
    <row r="538" ht="12.75" customHeight="1">
      <c r="A538" s="138"/>
      <c r="B538" s="138"/>
      <c r="C538" s="138"/>
      <c r="D538" s="138"/>
      <c r="E538" s="138"/>
      <c r="F538" s="138"/>
      <c r="G538" s="138"/>
    </row>
    <row r="539" ht="12.75" customHeight="1">
      <c r="A539" s="138"/>
      <c r="B539" s="138"/>
      <c r="C539" s="138"/>
      <c r="D539" s="138"/>
      <c r="E539" s="138"/>
      <c r="F539" s="138"/>
      <c r="G539" s="138"/>
    </row>
    <row r="540" ht="12.75" customHeight="1">
      <c r="A540" s="138"/>
      <c r="B540" s="138"/>
      <c r="C540" s="138"/>
      <c r="D540" s="138"/>
      <c r="E540" s="138"/>
      <c r="F540" s="138"/>
      <c r="G540" s="138"/>
    </row>
    <row r="541" ht="12.75" customHeight="1">
      <c r="A541" s="138"/>
      <c r="B541" s="138"/>
      <c r="C541" s="138"/>
      <c r="D541" s="138"/>
      <c r="E541" s="138"/>
      <c r="F541" s="138"/>
      <c r="G541" s="138"/>
    </row>
    <row r="542" ht="12.75" customHeight="1">
      <c r="A542" s="138"/>
      <c r="B542" s="138"/>
      <c r="C542" s="138"/>
      <c r="D542" s="138"/>
      <c r="E542" s="138"/>
      <c r="F542" s="138"/>
      <c r="G542" s="138"/>
    </row>
    <row r="543" ht="12.75" customHeight="1">
      <c r="A543" s="138"/>
      <c r="B543" s="138"/>
      <c r="C543" s="138"/>
      <c r="D543" s="138"/>
      <c r="E543" s="138"/>
      <c r="F543" s="138"/>
      <c r="G543" s="138"/>
    </row>
    <row r="544" ht="12.75" customHeight="1">
      <c r="A544" s="138"/>
      <c r="B544" s="138"/>
      <c r="C544" s="138"/>
      <c r="D544" s="138"/>
      <c r="E544" s="138"/>
      <c r="F544" s="138"/>
      <c r="G544" s="138"/>
    </row>
    <row r="545" ht="12.75" customHeight="1">
      <c r="A545" s="138"/>
      <c r="B545" s="138"/>
      <c r="C545" s="138"/>
      <c r="D545" s="138"/>
      <c r="E545" s="138"/>
      <c r="F545" s="138"/>
      <c r="G545" s="138"/>
    </row>
    <row r="546" ht="12.75" customHeight="1">
      <c r="A546" s="138"/>
      <c r="B546" s="138"/>
      <c r="C546" s="138"/>
      <c r="D546" s="138"/>
      <c r="E546" s="138"/>
      <c r="F546" s="138"/>
      <c r="G546" s="138"/>
    </row>
    <row r="547" ht="12.75" customHeight="1">
      <c r="A547" s="138"/>
      <c r="B547" s="138"/>
      <c r="C547" s="138"/>
      <c r="D547" s="138"/>
      <c r="E547" s="138"/>
      <c r="F547" s="138"/>
      <c r="G547" s="138"/>
    </row>
    <row r="548" ht="12.75" customHeight="1">
      <c r="A548" s="138"/>
      <c r="B548" s="138"/>
      <c r="C548" s="138"/>
      <c r="D548" s="138"/>
      <c r="E548" s="138"/>
      <c r="F548" s="138"/>
      <c r="G548" s="138"/>
    </row>
    <row r="549" ht="12.75" customHeight="1">
      <c r="A549" s="138"/>
      <c r="B549" s="138"/>
      <c r="C549" s="138"/>
      <c r="D549" s="138"/>
      <c r="E549" s="138"/>
      <c r="F549" s="138"/>
      <c r="G549" s="138"/>
    </row>
    <row r="550" ht="12.75" customHeight="1">
      <c r="A550" s="138"/>
      <c r="B550" s="138"/>
      <c r="C550" s="138"/>
      <c r="D550" s="138"/>
      <c r="E550" s="138"/>
      <c r="F550" s="138"/>
      <c r="G550" s="138"/>
    </row>
    <row r="551" ht="12.75" customHeight="1">
      <c r="A551" s="138"/>
      <c r="B551" s="138"/>
      <c r="C551" s="138"/>
      <c r="D551" s="138"/>
      <c r="E551" s="138"/>
      <c r="F551" s="138"/>
      <c r="G551" s="138"/>
    </row>
    <row r="552" ht="12.75" customHeight="1">
      <c r="A552" s="138"/>
      <c r="B552" s="138"/>
      <c r="C552" s="138"/>
      <c r="D552" s="138"/>
      <c r="E552" s="138"/>
      <c r="F552" s="138"/>
      <c r="G552" s="138"/>
    </row>
    <row r="553" ht="12.75" customHeight="1">
      <c r="A553" s="138"/>
      <c r="B553" s="138"/>
      <c r="C553" s="138"/>
      <c r="D553" s="138"/>
      <c r="E553" s="138"/>
      <c r="F553" s="138"/>
      <c r="G553" s="138"/>
    </row>
    <row r="554" ht="12.75" customHeight="1">
      <c r="A554" s="138"/>
      <c r="B554" s="138"/>
      <c r="C554" s="138"/>
      <c r="D554" s="138"/>
      <c r="E554" s="138"/>
      <c r="F554" s="138"/>
      <c r="G554" s="138"/>
    </row>
    <row r="555" ht="12.75" customHeight="1">
      <c r="A555" s="138"/>
      <c r="B555" s="138"/>
      <c r="C555" s="138"/>
      <c r="D555" s="138"/>
      <c r="E555" s="138"/>
      <c r="F555" s="138"/>
      <c r="G555" s="138"/>
    </row>
    <row r="556" ht="12.75" customHeight="1">
      <c r="A556" s="138"/>
      <c r="B556" s="138"/>
      <c r="C556" s="138"/>
      <c r="D556" s="138"/>
      <c r="E556" s="138"/>
      <c r="F556" s="138"/>
      <c r="G556" s="138"/>
    </row>
    <row r="557" ht="12.75" customHeight="1">
      <c r="A557" s="138"/>
      <c r="B557" s="138"/>
      <c r="C557" s="138"/>
      <c r="D557" s="138"/>
      <c r="E557" s="138"/>
      <c r="F557" s="138"/>
      <c r="G557" s="138"/>
    </row>
    <row r="558" ht="12.75" customHeight="1">
      <c r="A558" s="138"/>
      <c r="B558" s="138"/>
      <c r="C558" s="138"/>
      <c r="D558" s="138"/>
      <c r="E558" s="138"/>
      <c r="F558" s="138"/>
      <c r="G558" s="138"/>
    </row>
    <row r="559" ht="12.75" customHeight="1">
      <c r="A559" s="138"/>
      <c r="B559" s="138"/>
      <c r="C559" s="138"/>
      <c r="D559" s="138"/>
      <c r="E559" s="138"/>
      <c r="F559" s="138"/>
      <c r="G559" s="138"/>
    </row>
    <row r="560" ht="12.75" customHeight="1">
      <c r="A560" s="138"/>
      <c r="B560" s="138"/>
      <c r="C560" s="138"/>
      <c r="D560" s="138"/>
      <c r="E560" s="138"/>
      <c r="F560" s="138"/>
      <c r="G560" s="138"/>
    </row>
    <row r="561" ht="12.75" customHeight="1">
      <c r="A561" s="138"/>
      <c r="B561" s="138"/>
      <c r="C561" s="138"/>
      <c r="D561" s="138"/>
      <c r="E561" s="138"/>
      <c r="F561" s="138"/>
      <c r="G561" s="138"/>
    </row>
    <row r="562" ht="12.75" customHeight="1">
      <c r="A562" s="138"/>
      <c r="B562" s="138"/>
      <c r="C562" s="138"/>
      <c r="D562" s="138"/>
      <c r="E562" s="138"/>
      <c r="F562" s="138"/>
      <c r="G562" s="138"/>
    </row>
    <row r="563" ht="12.75" customHeight="1">
      <c r="A563" s="138"/>
      <c r="B563" s="138"/>
      <c r="C563" s="138"/>
      <c r="D563" s="138"/>
      <c r="E563" s="138"/>
      <c r="F563" s="138"/>
      <c r="G563" s="138"/>
    </row>
    <row r="564" ht="12.75" customHeight="1">
      <c r="A564" s="138"/>
      <c r="B564" s="138"/>
      <c r="C564" s="138"/>
      <c r="D564" s="138"/>
      <c r="E564" s="138"/>
      <c r="F564" s="138"/>
      <c r="G564" s="138"/>
    </row>
    <row r="565" ht="12.75" customHeight="1">
      <c r="A565" s="138"/>
      <c r="B565" s="138"/>
      <c r="C565" s="138"/>
      <c r="D565" s="138"/>
      <c r="E565" s="138"/>
      <c r="F565" s="138"/>
      <c r="G565" s="138"/>
    </row>
    <row r="566" ht="12.75" customHeight="1">
      <c r="A566" s="138"/>
      <c r="B566" s="138"/>
      <c r="C566" s="138"/>
      <c r="D566" s="138"/>
      <c r="E566" s="138"/>
      <c r="F566" s="138"/>
      <c r="G566" s="138"/>
    </row>
    <row r="567" ht="12.75" customHeight="1">
      <c r="A567" s="138"/>
      <c r="B567" s="138"/>
      <c r="C567" s="138"/>
      <c r="D567" s="138"/>
      <c r="E567" s="138"/>
      <c r="F567" s="138"/>
      <c r="G567" s="138"/>
    </row>
    <row r="568" ht="12.75" customHeight="1">
      <c r="A568" s="138"/>
      <c r="B568" s="138"/>
      <c r="C568" s="138"/>
      <c r="D568" s="138"/>
      <c r="E568" s="138"/>
      <c r="F568" s="138"/>
      <c r="G568" s="138"/>
    </row>
    <row r="569" ht="12.75" customHeight="1">
      <c r="A569" s="138"/>
      <c r="B569" s="138"/>
      <c r="C569" s="138"/>
      <c r="D569" s="138"/>
      <c r="E569" s="138"/>
      <c r="F569" s="138"/>
      <c r="G569" s="138"/>
    </row>
    <row r="570" ht="12.75" customHeight="1">
      <c r="A570" s="138"/>
      <c r="B570" s="138"/>
      <c r="C570" s="138"/>
      <c r="D570" s="138"/>
      <c r="E570" s="138"/>
      <c r="F570" s="138"/>
      <c r="G570" s="138"/>
    </row>
    <row r="571" ht="12.75" customHeight="1">
      <c r="A571" s="138"/>
      <c r="B571" s="138"/>
      <c r="C571" s="138"/>
      <c r="D571" s="138"/>
      <c r="E571" s="138"/>
      <c r="F571" s="138"/>
      <c r="G571" s="138"/>
    </row>
    <row r="572" ht="12.75" customHeight="1">
      <c r="A572" s="138"/>
      <c r="B572" s="138"/>
      <c r="C572" s="138"/>
      <c r="D572" s="138"/>
      <c r="E572" s="138"/>
      <c r="F572" s="138"/>
      <c r="G572" s="138"/>
    </row>
    <row r="573" ht="12.75" customHeight="1">
      <c r="A573" s="138"/>
      <c r="B573" s="138"/>
      <c r="C573" s="138"/>
      <c r="D573" s="138"/>
      <c r="E573" s="138"/>
      <c r="F573" s="138"/>
      <c r="G573" s="138"/>
    </row>
    <row r="574" ht="12.75" customHeight="1">
      <c r="A574" s="138"/>
      <c r="B574" s="138"/>
      <c r="C574" s="138"/>
      <c r="D574" s="138"/>
      <c r="E574" s="138"/>
      <c r="F574" s="138"/>
      <c r="G574" s="138"/>
    </row>
    <row r="575" ht="12.75" customHeight="1">
      <c r="A575" s="138"/>
      <c r="B575" s="138"/>
      <c r="C575" s="138"/>
      <c r="D575" s="138"/>
      <c r="E575" s="138"/>
      <c r="F575" s="138"/>
      <c r="G575" s="138"/>
    </row>
    <row r="576" ht="12.75" customHeight="1">
      <c r="A576" s="138"/>
      <c r="B576" s="138"/>
      <c r="C576" s="138"/>
      <c r="D576" s="138"/>
      <c r="E576" s="138"/>
      <c r="F576" s="138"/>
      <c r="G576" s="138"/>
    </row>
    <row r="577" ht="12.75" customHeight="1">
      <c r="A577" s="138"/>
      <c r="B577" s="138"/>
      <c r="C577" s="138"/>
      <c r="D577" s="138"/>
      <c r="E577" s="138"/>
      <c r="F577" s="138"/>
      <c r="G577" s="138"/>
    </row>
    <row r="578" ht="12.75" customHeight="1">
      <c r="A578" s="138"/>
      <c r="B578" s="138"/>
      <c r="C578" s="138"/>
      <c r="D578" s="138"/>
      <c r="E578" s="138"/>
      <c r="F578" s="138"/>
      <c r="G578" s="138"/>
    </row>
    <row r="579" ht="12.75" customHeight="1">
      <c r="A579" s="138"/>
      <c r="B579" s="138"/>
      <c r="C579" s="138"/>
      <c r="D579" s="138"/>
      <c r="E579" s="138"/>
      <c r="F579" s="138"/>
      <c r="G579" s="138"/>
    </row>
    <row r="580" ht="12.75" customHeight="1">
      <c r="A580" s="138"/>
      <c r="B580" s="138"/>
      <c r="C580" s="138"/>
      <c r="D580" s="138"/>
      <c r="E580" s="138"/>
      <c r="F580" s="138"/>
      <c r="G580" s="138"/>
    </row>
    <row r="581" ht="12.75" customHeight="1">
      <c r="A581" s="138"/>
      <c r="B581" s="138"/>
      <c r="C581" s="138"/>
      <c r="D581" s="138"/>
      <c r="E581" s="138"/>
      <c r="F581" s="138"/>
      <c r="G581" s="138"/>
    </row>
    <row r="582" ht="12.75" customHeight="1">
      <c r="A582" s="138"/>
      <c r="B582" s="138"/>
      <c r="C582" s="138"/>
      <c r="D582" s="138"/>
      <c r="E582" s="138"/>
      <c r="F582" s="138"/>
      <c r="G582" s="138"/>
    </row>
    <row r="583" ht="12.75" customHeight="1">
      <c r="A583" s="138"/>
      <c r="B583" s="138"/>
      <c r="C583" s="138"/>
      <c r="D583" s="138"/>
      <c r="E583" s="138"/>
      <c r="F583" s="138"/>
      <c r="G583" s="138"/>
    </row>
    <row r="584" ht="12.75" customHeight="1">
      <c r="A584" s="138"/>
      <c r="B584" s="138"/>
      <c r="C584" s="138"/>
      <c r="D584" s="138"/>
      <c r="E584" s="138"/>
      <c r="F584" s="138"/>
      <c r="G584" s="138"/>
    </row>
    <row r="585" ht="12.75" customHeight="1">
      <c r="A585" s="138"/>
      <c r="B585" s="138"/>
      <c r="C585" s="138"/>
      <c r="D585" s="138"/>
      <c r="E585" s="138"/>
      <c r="F585" s="138"/>
      <c r="G585" s="138"/>
    </row>
    <row r="586" ht="12.75" customHeight="1">
      <c r="A586" s="138"/>
      <c r="B586" s="138"/>
      <c r="C586" s="138"/>
      <c r="D586" s="138"/>
      <c r="E586" s="138"/>
      <c r="F586" s="138"/>
      <c r="G586" s="138"/>
    </row>
    <row r="587" ht="12.75" customHeight="1">
      <c r="A587" s="138"/>
      <c r="B587" s="138"/>
      <c r="C587" s="138"/>
      <c r="D587" s="138"/>
      <c r="E587" s="138"/>
      <c r="F587" s="138"/>
      <c r="G587" s="138"/>
    </row>
    <row r="588" ht="12.75" customHeight="1">
      <c r="A588" s="138"/>
      <c r="B588" s="138"/>
      <c r="C588" s="138"/>
      <c r="D588" s="138"/>
      <c r="E588" s="138"/>
      <c r="F588" s="138"/>
      <c r="G588" s="138"/>
    </row>
    <row r="589" ht="12.75" customHeight="1">
      <c r="A589" s="138"/>
      <c r="B589" s="138"/>
      <c r="C589" s="138"/>
      <c r="D589" s="138"/>
      <c r="E589" s="138"/>
      <c r="F589" s="138"/>
      <c r="G589" s="138"/>
    </row>
    <row r="590" ht="12.75" customHeight="1">
      <c r="A590" s="138"/>
      <c r="B590" s="138"/>
      <c r="C590" s="138"/>
      <c r="D590" s="138"/>
      <c r="E590" s="138"/>
      <c r="F590" s="138"/>
      <c r="G590" s="138"/>
    </row>
    <row r="591" ht="12.75" customHeight="1">
      <c r="A591" s="138"/>
      <c r="B591" s="138"/>
      <c r="C591" s="138"/>
      <c r="D591" s="138"/>
      <c r="E591" s="138"/>
      <c r="F591" s="138"/>
      <c r="G591" s="138"/>
    </row>
    <row r="592" ht="12.75" customHeight="1">
      <c r="A592" s="138"/>
      <c r="B592" s="138"/>
      <c r="C592" s="138"/>
      <c r="D592" s="138"/>
      <c r="E592" s="138"/>
      <c r="F592" s="138"/>
      <c r="G592" s="138"/>
    </row>
    <row r="593" ht="12.75" customHeight="1">
      <c r="A593" s="138"/>
      <c r="B593" s="138"/>
      <c r="C593" s="138"/>
      <c r="D593" s="138"/>
      <c r="E593" s="138"/>
      <c r="F593" s="138"/>
      <c r="G593" s="138"/>
    </row>
    <row r="594" ht="12.75" customHeight="1">
      <c r="A594" s="138"/>
      <c r="B594" s="138"/>
      <c r="C594" s="138"/>
      <c r="D594" s="138"/>
      <c r="E594" s="138"/>
      <c r="F594" s="138"/>
      <c r="G594" s="138"/>
    </row>
    <row r="595" ht="12.75" customHeight="1">
      <c r="A595" s="138"/>
      <c r="B595" s="138"/>
      <c r="C595" s="138"/>
      <c r="D595" s="138"/>
      <c r="E595" s="138"/>
      <c r="F595" s="138"/>
      <c r="G595" s="138"/>
    </row>
    <row r="596" ht="12.75" customHeight="1">
      <c r="A596" s="138"/>
      <c r="B596" s="138"/>
      <c r="C596" s="138"/>
      <c r="D596" s="138"/>
      <c r="E596" s="138"/>
      <c r="F596" s="138"/>
      <c r="G596" s="138"/>
    </row>
    <row r="597" ht="12.75" customHeight="1">
      <c r="A597" s="138"/>
      <c r="B597" s="138"/>
      <c r="C597" s="138"/>
      <c r="D597" s="138"/>
      <c r="E597" s="138"/>
      <c r="F597" s="138"/>
      <c r="G597" s="138"/>
    </row>
    <row r="598" ht="12.75" customHeight="1">
      <c r="A598" s="138"/>
      <c r="B598" s="138"/>
      <c r="C598" s="138"/>
      <c r="D598" s="138"/>
      <c r="E598" s="138"/>
      <c r="F598" s="138"/>
      <c r="G598" s="138"/>
    </row>
    <row r="599" ht="12.75" customHeight="1">
      <c r="A599" s="138"/>
      <c r="B599" s="138"/>
      <c r="C599" s="138"/>
      <c r="D599" s="138"/>
      <c r="E599" s="138"/>
      <c r="F599" s="138"/>
      <c r="G599" s="138"/>
    </row>
    <row r="600" ht="12.75" customHeight="1">
      <c r="A600" s="138"/>
      <c r="B600" s="138"/>
      <c r="C600" s="138"/>
      <c r="D600" s="138"/>
      <c r="E600" s="138"/>
      <c r="F600" s="138"/>
      <c r="G600" s="138"/>
    </row>
    <row r="601" ht="12.75" customHeight="1">
      <c r="A601" s="138"/>
      <c r="B601" s="138"/>
      <c r="C601" s="138"/>
      <c r="D601" s="138"/>
      <c r="E601" s="138"/>
      <c r="F601" s="138"/>
      <c r="G601" s="138"/>
    </row>
    <row r="602" ht="12.75" customHeight="1">
      <c r="A602" s="138"/>
      <c r="B602" s="138"/>
      <c r="C602" s="138"/>
      <c r="D602" s="138"/>
      <c r="E602" s="138"/>
      <c r="F602" s="138"/>
      <c r="G602" s="138"/>
    </row>
    <row r="603" ht="12.75" customHeight="1">
      <c r="A603" s="138"/>
      <c r="B603" s="138"/>
      <c r="C603" s="138"/>
      <c r="D603" s="138"/>
      <c r="E603" s="138"/>
      <c r="F603" s="138"/>
      <c r="G603" s="138"/>
    </row>
    <row r="604" ht="12.75" customHeight="1">
      <c r="A604" s="138"/>
      <c r="B604" s="138"/>
      <c r="C604" s="138"/>
      <c r="D604" s="138"/>
      <c r="E604" s="138"/>
      <c r="F604" s="138"/>
      <c r="G604" s="138"/>
    </row>
    <row r="605" ht="12.75" customHeight="1">
      <c r="A605" s="138"/>
      <c r="B605" s="138"/>
      <c r="C605" s="138"/>
      <c r="D605" s="138"/>
      <c r="E605" s="138"/>
      <c r="F605" s="138"/>
      <c r="G605" s="138"/>
    </row>
    <row r="606" ht="12.75" customHeight="1">
      <c r="A606" s="138"/>
      <c r="B606" s="138"/>
      <c r="C606" s="138"/>
      <c r="D606" s="138"/>
      <c r="E606" s="138"/>
      <c r="F606" s="138"/>
      <c r="G606" s="138"/>
    </row>
    <row r="607" ht="12.75" customHeight="1">
      <c r="A607" s="138"/>
      <c r="B607" s="138"/>
      <c r="C607" s="138"/>
      <c r="D607" s="138"/>
      <c r="E607" s="138"/>
      <c r="F607" s="138"/>
      <c r="G607" s="138"/>
    </row>
    <row r="608" ht="12.75" customHeight="1">
      <c r="A608" s="138"/>
      <c r="B608" s="138"/>
      <c r="C608" s="138"/>
      <c r="D608" s="138"/>
      <c r="E608" s="138"/>
      <c r="F608" s="138"/>
      <c r="G608" s="138"/>
    </row>
    <row r="609" ht="12.75" customHeight="1">
      <c r="A609" s="138"/>
      <c r="B609" s="138"/>
      <c r="C609" s="138"/>
      <c r="D609" s="138"/>
      <c r="E609" s="138"/>
      <c r="F609" s="138"/>
      <c r="G609" s="138"/>
    </row>
    <row r="610" ht="12.75" customHeight="1">
      <c r="A610" s="138"/>
      <c r="B610" s="138"/>
      <c r="C610" s="138"/>
      <c r="D610" s="138"/>
      <c r="E610" s="138"/>
      <c r="F610" s="138"/>
      <c r="G610" s="138"/>
    </row>
    <row r="611" ht="12.75" customHeight="1">
      <c r="A611" s="138"/>
      <c r="B611" s="138"/>
      <c r="C611" s="138"/>
      <c r="D611" s="138"/>
      <c r="E611" s="138"/>
      <c r="F611" s="138"/>
      <c r="G611" s="138"/>
    </row>
    <row r="612" ht="12.75" customHeight="1">
      <c r="A612" s="138"/>
      <c r="B612" s="138"/>
      <c r="C612" s="138"/>
      <c r="D612" s="138"/>
      <c r="E612" s="138"/>
      <c r="F612" s="138"/>
      <c r="G612" s="138"/>
    </row>
    <row r="613" ht="12.75" customHeight="1">
      <c r="A613" s="138"/>
      <c r="B613" s="138"/>
      <c r="C613" s="138"/>
      <c r="D613" s="138"/>
      <c r="E613" s="138"/>
      <c r="F613" s="138"/>
      <c r="G613" s="138"/>
    </row>
    <row r="614" ht="12.75" customHeight="1">
      <c r="A614" s="138"/>
      <c r="B614" s="138"/>
      <c r="C614" s="138"/>
      <c r="D614" s="138"/>
      <c r="E614" s="138"/>
      <c r="F614" s="138"/>
      <c r="G614" s="138"/>
    </row>
    <row r="615" ht="12.75" customHeight="1">
      <c r="A615" s="138"/>
      <c r="B615" s="138"/>
      <c r="C615" s="138"/>
      <c r="D615" s="138"/>
      <c r="E615" s="138"/>
      <c r="F615" s="138"/>
      <c r="G615" s="138"/>
    </row>
    <row r="616" ht="12.75" customHeight="1">
      <c r="A616" s="138"/>
      <c r="B616" s="138"/>
      <c r="C616" s="138"/>
      <c r="D616" s="138"/>
      <c r="E616" s="138"/>
      <c r="F616" s="138"/>
      <c r="G616" s="138"/>
    </row>
    <row r="617" ht="12.75" customHeight="1">
      <c r="A617" s="138"/>
      <c r="B617" s="138"/>
      <c r="C617" s="138"/>
      <c r="D617" s="138"/>
      <c r="E617" s="138"/>
      <c r="F617" s="138"/>
      <c r="G617" s="138"/>
    </row>
    <row r="618" ht="12.75" customHeight="1">
      <c r="A618" s="138"/>
      <c r="B618" s="138"/>
      <c r="C618" s="138"/>
      <c r="D618" s="138"/>
      <c r="E618" s="138"/>
      <c r="F618" s="138"/>
      <c r="G618" s="138"/>
    </row>
    <row r="619" ht="12.75" customHeight="1">
      <c r="A619" s="138"/>
      <c r="B619" s="138"/>
      <c r="C619" s="138"/>
      <c r="D619" s="138"/>
      <c r="E619" s="138"/>
      <c r="F619" s="138"/>
      <c r="G619" s="138"/>
    </row>
    <row r="620" ht="12.75" customHeight="1">
      <c r="A620" s="138"/>
      <c r="B620" s="138"/>
      <c r="C620" s="138"/>
      <c r="D620" s="138"/>
      <c r="E620" s="138"/>
      <c r="F620" s="138"/>
      <c r="G620" s="138"/>
    </row>
    <row r="621" ht="12.75" customHeight="1">
      <c r="A621" s="138"/>
      <c r="B621" s="138"/>
      <c r="C621" s="138"/>
      <c r="D621" s="138"/>
      <c r="E621" s="138"/>
      <c r="F621" s="138"/>
      <c r="G621" s="138"/>
    </row>
    <row r="622" ht="12.75" customHeight="1">
      <c r="A622" s="138"/>
      <c r="B622" s="138"/>
      <c r="C622" s="138"/>
      <c r="D622" s="138"/>
      <c r="E622" s="138"/>
      <c r="F622" s="138"/>
      <c r="G622" s="138"/>
    </row>
    <row r="623" ht="12.75" customHeight="1">
      <c r="A623" s="138"/>
      <c r="B623" s="138"/>
      <c r="C623" s="138"/>
      <c r="D623" s="138"/>
      <c r="E623" s="138"/>
      <c r="F623" s="138"/>
      <c r="G623" s="138"/>
    </row>
    <row r="624" ht="12.75" customHeight="1">
      <c r="A624" s="138"/>
      <c r="B624" s="138"/>
      <c r="C624" s="138"/>
      <c r="D624" s="138"/>
      <c r="E624" s="138"/>
      <c r="F624" s="138"/>
      <c r="G624" s="138"/>
    </row>
    <row r="625" ht="12.75" customHeight="1">
      <c r="A625" s="138"/>
      <c r="B625" s="138"/>
      <c r="C625" s="138"/>
      <c r="D625" s="138"/>
      <c r="E625" s="138"/>
      <c r="F625" s="138"/>
      <c r="G625" s="138"/>
    </row>
    <row r="626" ht="12.75" customHeight="1">
      <c r="A626" s="138"/>
      <c r="B626" s="138"/>
      <c r="C626" s="138"/>
      <c r="D626" s="138"/>
      <c r="E626" s="138"/>
      <c r="F626" s="138"/>
      <c r="G626" s="138"/>
    </row>
    <row r="627" ht="12.75" customHeight="1">
      <c r="A627" s="138"/>
      <c r="B627" s="138"/>
      <c r="C627" s="138"/>
      <c r="D627" s="138"/>
      <c r="E627" s="138"/>
      <c r="F627" s="138"/>
      <c r="G627" s="138"/>
    </row>
    <row r="628" ht="12.75" customHeight="1">
      <c r="A628" s="138"/>
      <c r="B628" s="138"/>
      <c r="C628" s="138"/>
      <c r="D628" s="138"/>
      <c r="E628" s="138"/>
      <c r="F628" s="138"/>
      <c r="G628" s="138"/>
    </row>
    <row r="629" ht="12.75" customHeight="1">
      <c r="A629" s="138"/>
      <c r="B629" s="138"/>
      <c r="C629" s="138"/>
      <c r="D629" s="138"/>
      <c r="E629" s="138"/>
      <c r="F629" s="138"/>
      <c r="G629" s="138"/>
    </row>
    <row r="630" ht="12.75" customHeight="1">
      <c r="A630" s="138"/>
      <c r="B630" s="138"/>
      <c r="C630" s="138"/>
      <c r="D630" s="138"/>
      <c r="E630" s="138"/>
      <c r="F630" s="138"/>
      <c r="G630" s="138"/>
    </row>
    <row r="631" ht="12.75" customHeight="1">
      <c r="A631" s="138"/>
      <c r="B631" s="138"/>
      <c r="C631" s="138"/>
      <c r="D631" s="138"/>
      <c r="E631" s="138"/>
      <c r="F631" s="138"/>
      <c r="G631" s="138"/>
    </row>
    <row r="632" ht="12.75" customHeight="1">
      <c r="A632" s="138"/>
      <c r="B632" s="138"/>
      <c r="C632" s="138"/>
      <c r="D632" s="138"/>
      <c r="E632" s="138"/>
      <c r="F632" s="138"/>
      <c r="G632" s="138"/>
    </row>
    <row r="633" ht="12.75" customHeight="1">
      <c r="A633" s="138"/>
      <c r="B633" s="138"/>
      <c r="C633" s="138"/>
      <c r="D633" s="138"/>
      <c r="E633" s="138"/>
      <c r="F633" s="138"/>
      <c r="G633" s="138"/>
    </row>
    <row r="634" ht="12.75" customHeight="1">
      <c r="A634" s="138"/>
      <c r="B634" s="138"/>
      <c r="C634" s="138"/>
      <c r="D634" s="138"/>
      <c r="E634" s="138"/>
      <c r="F634" s="138"/>
      <c r="G634" s="138"/>
    </row>
    <row r="635" ht="12.75" customHeight="1">
      <c r="A635" s="138"/>
      <c r="B635" s="138"/>
      <c r="C635" s="138"/>
      <c r="D635" s="138"/>
      <c r="E635" s="138"/>
      <c r="F635" s="138"/>
      <c r="G635" s="138"/>
    </row>
    <row r="636" ht="12.75" customHeight="1">
      <c r="A636" s="138"/>
      <c r="B636" s="138"/>
      <c r="C636" s="138"/>
      <c r="D636" s="138"/>
      <c r="E636" s="138"/>
      <c r="F636" s="138"/>
      <c r="G636" s="138"/>
    </row>
    <row r="637" ht="12.75" customHeight="1">
      <c r="A637" s="138"/>
      <c r="B637" s="138"/>
      <c r="C637" s="138"/>
      <c r="D637" s="138"/>
      <c r="E637" s="138"/>
      <c r="F637" s="138"/>
      <c r="G637" s="138"/>
    </row>
    <row r="638" ht="12.75" customHeight="1">
      <c r="A638" s="138"/>
      <c r="B638" s="138"/>
      <c r="C638" s="138"/>
      <c r="D638" s="138"/>
      <c r="E638" s="138"/>
      <c r="F638" s="138"/>
      <c r="G638" s="138"/>
    </row>
    <row r="639" ht="12.75" customHeight="1">
      <c r="A639" s="138"/>
      <c r="B639" s="138"/>
      <c r="C639" s="138"/>
      <c r="D639" s="138"/>
      <c r="E639" s="138"/>
      <c r="F639" s="138"/>
      <c r="G639" s="138"/>
    </row>
    <row r="640" ht="12.75" customHeight="1">
      <c r="A640" s="138"/>
      <c r="B640" s="138"/>
      <c r="C640" s="138"/>
      <c r="D640" s="138"/>
      <c r="E640" s="138"/>
      <c r="F640" s="138"/>
      <c r="G640" s="138"/>
    </row>
    <row r="641" ht="12.75" customHeight="1">
      <c r="A641" s="138"/>
      <c r="B641" s="138"/>
      <c r="C641" s="138"/>
      <c r="D641" s="138"/>
      <c r="E641" s="138"/>
      <c r="F641" s="138"/>
      <c r="G641" s="138"/>
    </row>
    <row r="642" ht="12.75" customHeight="1">
      <c r="A642" s="138"/>
      <c r="B642" s="138"/>
      <c r="C642" s="138"/>
      <c r="D642" s="138"/>
      <c r="E642" s="138"/>
      <c r="F642" s="138"/>
      <c r="G642" s="138"/>
    </row>
    <row r="643" ht="12.75" customHeight="1">
      <c r="A643" s="138"/>
      <c r="B643" s="138"/>
      <c r="C643" s="138"/>
      <c r="D643" s="138"/>
      <c r="E643" s="138"/>
      <c r="F643" s="138"/>
      <c r="G643" s="138"/>
    </row>
    <row r="644" ht="12.75" customHeight="1">
      <c r="A644" s="138"/>
      <c r="B644" s="138"/>
      <c r="C644" s="138"/>
      <c r="D644" s="138"/>
      <c r="E644" s="138"/>
      <c r="F644" s="138"/>
      <c r="G644" s="138"/>
    </row>
    <row r="645" ht="12.75" customHeight="1">
      <c r="A645" s="138"/>
      <c r="B645" s="138"/>
      <c r="C645" s="138"/>
      <c r="D645" s="138"/>
      <c r="E645" s="138"/>
      <c r="F645" s="138"/>
      <c r="G645" s="138"/>
    </row>
    <row r="646" ht="12.75" customHeight="1">
      <c r="A646" s="138"/>
      <c r="B646" s="138"/>
      <c r="C646" s="138"/>
      <c r="D646" s="138"/>
      <c r="E646" s="138"/>
      <c r="F646" s="138"/>
      <c r="G646" s="138"/>
    </row>
    <row r="647" ht="12.75" customHeight="1">
      <c r="A647" s="138"/>
      <c r="B647" s="138"/>
      <c r="C647" s="138"/>
      <c r="D647" s="138"/>
      <c r="E647" s="138"/>
      <c r="F647" s="138"/>
      <c r="G647" s="138"/>
    </row>
    <row r="648" ht="12.75" customHeight="1">
      <c r="A648" s="138"/>
      <c r="B648" s="138"/>
      <c r="C648" s="138"/>
      <c r="D648" s="138"/>
      <c r="E648" s="138"/>
      <c r="F648" s="138"/>
      <c r="G648" s="138"/>
    </row>
    <row r="649" ht="12.75" customHeight="1">
      <c r="A649" s="138"/>
      <c r="B649" s="138"/>
      <c r="C649" s="138"/>
      <c r="D649" s="138"/>
      <c r="E649" s="138"/>
      <c r="F649" s="138"/>
      <c r="G649" s="138"/>
    </row>
    <row r="650" ht="12.75" customHeight="1">
      <c r="A650" s="138"/>
      <c r="B650" s="138"/>
      <c r="C650" s="138"/>
      <c r="D650" s="138"/>
      <c r="E650" s="138"/>
      <c r="F650" s="138"/>
      <c r="G650" s="138"/>
    </row>
    <row r="651" ht="12.75" customHeight="1">
      <c r="A651" s="138"/>
      <c r="B651" s="138"/>
      <c r="C651" s="138"/>
      <c r="D651" s="138"/>
      <c r="E651" s="138"/>
      <c r="F651" s="138"/>
      <c r="G651" s="138"/>
    </row>
    <row r="652" ht="12.75" customHeight="1">
      <c r="A652" s="138"/>
      <c r="B652" s="138"/>
      <c r="C652" s="138"/>
      <c r="D652" s="138"/>
      <c r="E652" s="138"/>
      <c r="F652" s="138"/>
      <c r="G652" s="138"/>
    </row>
    <row r="653" ht="12.75" customHeight="1">
      <c r="A653" s="138"/>
      <c r="B653" s="138"/>
      <c r="C653" s="138"/>
      <c r="D653" s="138"/>
      <c r="E653" s="138"/>
      <c r="F653" s="138"/>
      <c r="G653" s="138"/>
    </row>
    <row r="654" ht="12.75" customHeight="1">
      <c r="A654" s="138"/>
      <c r="B654" s="138"/>
      <c r="C654" s="138"/>
      <c r="D654" s="138"/>
      <c r="E654" s="138"/>
      <c r="F654" s="138"/>
      <c r="G654" s="138"/>
    </row>
    <row r="655" ht="12.75" customHeight="1">
      <c r="A655" s="138"/>
      <c r="B655" s="138"/>
      <c r="C655" s="138"/>
      <c r="D655" s="138"/>
      <c r="E655" s="138"/>
      <c r="F655" s="138"/>
      <c r="G655" s="138"/>
    </row>
    <row r="656" ht="12.75" customHeight="1">
      <c r="A656" s="138"/>
      <c r="B656" s="138"/>
      <c r="C656" s="138"/>
      <c r="D656" s="138"/>
      <c r="E656" s="138"/>
      <c r="F656" s="138"/>
      <c r="G656" s="138"/>
    </row>
    <row r="657" ht="12.75" customHeight="1">
      <c r="A657" s="138"/>
      <c r="B657" s="138"/>
      <c r="C657" s="138"/>
      <c r="D657" s="138"/>
      <c r="E657" s="138"/>
      <c r="F657" s="138"/>
      <c r="G657" s="138"/>
    </row>
    <row r="658" ht="12.75" customHeight="1">
      <c r="A658" s="138"/>
      <c r="B658" s="138"/>
      <c r="C658" s="138"/>
      <c r="D658" s="138"/>
      <c r="E658" s="138"/>
      <c r="F658" s="138"/>
      <c r="G658" s="138"/>
    </row>
    <row r="659" ht="12.75" customHeight="1">
      <c r="A659" s="138"/>
      <c r="B659" s="138"/>
      <c r="C659" s="138"/>
      <c r="D659" s="138"/>
      <c r="E659" s="138"/>
      <c r="F659" s="138"/>
      <c r="G659" s="138"/>
    </row>
    <row r="660" ht="12.75" customHeight="1">
      <c r="A660" s="138"/>
      <c r="B660" s="138"/>
      <c r="C660" s="138"/>
      <c r="D660" s="138"/>
      <c r="E660" s="138"/>
      <c r="F660" s="138"/>
      <c r="G660" s="138"/>
    </row>
    <row r="661" ht="12.75" customHeight="1">
      <c r="A661" s="138"/>
      <c r="B661" s="138"/>
      <c r="C661" s="138"/>
      <c r="D661" s="138"/>
      <c r="E661" s="138"/>
      <c r="F661" s="138"/>
      <c r="G661" s="138"/>
    </row>
    <row r="662" ht="12.75" customHeight="1">
      <c r="A662" s="138"/>
      <c r="B662" s="138"/>
      <c r="C662" s="138"/>
      <c r="D662" s="138"/>
      <c r="E662" s="138"/>
      <c r="F662" s="138"/>
      <c r="G662" s="138"/>
    </row>
    <row r="663" ht="12.75" customHeight="1">
      <c r="A663" s="138"/>
      <c r="B663" s="138"/>
      <c r="C663" s="138"/>
      <c r="D663" s="138"/>
      <c r="E663" s="138"/>
      <c r="F663" s="138"/>
      <c r="G663" s="138"/>
    </row>
    <row r="664" ht="12.75" customHeight="1">
      <c r="A664" s="138"/>
      <c r="B664" s="138"/>
      <c r="C664" s="138"/>
      <c r="D664" s="138"/>
      <c r="E664" s="138"/>
      <c r="F664" s="138"/>
      <c r="G664" s="138"/>
    </row>
    <row r="665" ht="12.75" customHeight="1">
      <c r="A665" s="138"/>
      <c r="B665" s="138"/>
      <c r="C665" s="138"/>
      <c r="D665" s="138"/>
      <c r="E665" s="138"/>
      <c r="F665" s="138"/>
      <c r="G665" s="138"/>
    </row>
    <row r="666" ht="12.75" customHeight="1">
      <c r="A666" s="138"/>
      <c r="B666" s="138"/>
      <c r="C666" s="138"/>
      <c r="D666" s="138"/>
      <c r="E666" s="138"/>
      <c r="F666" s="138"/>
      <c r="G666" s="138"/>
    </row>
    <row r="667" ht="12.75" customHeight="1">
      <c r="A667" s="138"/>
      <c r="B667" s="138"/>
      <c r="C667" s="138"/>
      <c r="D667" s="138"/>
      <c r="E667" s="138"/>
      <c r="F667" s="138"/>
      <c r="G667" s="138"/>
    </row>
    <row r="668" ht="12.75" customHeight="1">
      <c r="A668" s="138"/>
      <c r="B668" s="138"/>
      <c r="C668" s="138"/>
      <c r="D668" s="138"/>
      <c r="E668" s="138"/>
      <c r="F668" s="138"/>
      <c r="G668" s="138"/>
    </row>
    <row r="669" ht="12.75" customHeight="1">
      <c r="A669" s="138"/>
      <c r="B669" s="138"/>
      <c r="C669" s="138"/>
      <c r="D669" s="138"/>
      <c r="E669" s="138"/>
      <c r="F669" s="138"/>
      <c r="G669" s="138"/>
    </row>
    <row r="670" ht="12.75" customHeight="1">
      <c r="A670" s="138"/>
      <c r="B670" s="138"/>
      <c r="C670" s="138"/>
      <c r="D670" s="138"/>
      <c r="E670" s="138"/>
      <c r="F670" s="138"/>
      <c r="G670" s="138"/>
    </row>
    <row r="671" ht="12.75" customHeight="1">
      <c r="A671" s="138"/>
      <c r="B671" s="138"/>
      <c r="C671" s="138"/>
      <c r="D671" s="138"/>
      <c r="E671" s="138"/>
      <c r="F671" s="138"/>
      <c r="G671" s="138"/>
    </row>
    <row r="672" ht="12.75" customHeight="1">
      <c r="A672" s="138"/>
      <c r="B672" s="138"/>
      <c r="C672" s="138"/>
      <c r="D672" s="138"/>
      <c r="E672" s="138"/>
      <c r="F672" s="138"/>
      <c r="G672" s="138"/>
    </row>
    <row r="673" ht="12.75" customHeight="1">
      <c r="A673" s="138"/>
      <c r="B673" s="138"/>
      <c r="C673" s="138"/>
      <c r="D673" s="138"/>
      <c r="E673" s="138"/>
      <c r="F673" s="138"/>
      <c r="G673" s="138"/>
    </row>
    <row r="674" ht="12.75" customHeight="1">
      <c r="A674" s="138"/>
      <c r="B674" s="138"/>
      <c r="C674" s="138"/>
      <c r="D674" s="138"/>
      <c r="E674" s="138"/>
      <c r="F674" s="138"/>
      <c r="G674" s="138"/>
    </row>
    <row r="675" ht="12.75" customHeight="1">
      <c r="A675" s="138"/>
      <c r="B675" s="138"/>
      <c r="C675" s="138"/>
      <c r="D675" s="138"/>
      <c r="E675" s="138"/>
      <c r="F675" s="138"/>
      <c r="G675" s="138"/>
    </row>
    <row r="676" ht="12.75" customHeight="1">
      <c r="A676" s="138"/>
      <c r="B676" s="138"/>
      <c r="C676" s="138"/>
      <c r="D676" s="138"/>
      <c r="E676" s="138"/>
      <c r="F676" s="138"/>
      <c r="G676" s="138"/>
    </row>
    <row r="677" ht="12.75" customHeight="1">
      <c r="A677" s="138"/>
      <c r="B677" s="138"/>
      <c r="C677" s="138"/>
      <c r="D677" s="138"/>
      <c r="E677" s="138"/>
      <c r="F677" s="138"/>
      <c r="G677" s="138"/>
    </row>
    <row r="678" ht="12.75" customHeight="1">
      <c r="A678" s="138"/>
      <c r="B678" s="138"/>
      <c r="C678" s="138"/>
      <c r="D678" s="138"/>
      <c r="E678" s="138"/>
      <c r="F678" s="138"/>
      <c r="G678" s="138"/>
    </row>
    <row r="679" ht="12.75" customHeight="1">
      <c r="A679" s="138"/>
      <c r="B679" s="138"/>
      <c r="C679" s="138"/>
      <c r="D679" s="138"/>
      <c r="E679" s="138"/>
      <c r="F679" s="138"/>
      <c r="G679" s="138"/>
    </row>
    <row r="680" ht="12.75" customHeight="1">
      <c r="A680" s="138"/>
      <c r="B680" s="138"/>
      <c r="C680" s="138"/>
      <c r="D680" s="138"/>
      <c r="E680" s="138"/>
      <c r="F680" s="138"/>
      <c r="G680" s="138"/>
    </row>
    <row r="681" ht="12.75" customHeight="1">
      <c r="A681" s="138"/>
      <c r="B681" s="138"/>
      <c r="C681" s="138"/>
      <c r="D681" s="138"/>
      <c r="E681" s="138"/>
      <c r="F681" s="138"/>
      <c r="G681" s="138"/>
    </row>
    <row r="682" ht="12.75" customHeight="1">
      <c r="A682" s="138"/>
      <c r="B682" s="138"/>
      <c r="C682" s="138"/>
      <c r="D682" s="138"/>
      <c r="E682" s="138"/>
      <c r="F682" s="138"/>
      <c r="G682" s="138"/>
    </row>
    <row r="683" ht="12.75" customHeight="1">
      <c r="A683" s="138"/>
      <c r="B683" s="138"/>
      <c r="C683" s="138"/>
      <c r="D683" s="138"/>
      <c r="E683" s="138"/>
      <c r="F683" s="138"/>
      <c r="G683" s="138"/>
    </row>
    <row r="684" ht="12.75" customHeight="1">
      <c r="A684" s="138"/>
      <c r="B684" s="138"/>
      <c r="C684" s="138"/>
      <c r="D684" s="138"/>
      <c r="E684" s="138"/>
      <c r="F684" s="138"/>
      <c r="G684" s="138"/>
    </row>
    <row r="685" ht="12.75" customHeight="1">
      <c r="A685" s="138"/>
      <c r="B685" s="138"/>
      <c r="C685" s="138"/>
      <c r="D685" s="138"/>
      <c r="E685" s="138"/>
      <c r="F685" s="138"/>
      <c r="G685" s="138"/>
    </row>
    <row r="686" ht="12.75" customHeight="1">
      <c r="A686" s="138"/>
      <c r="B686" s="138"/>
      <c r="C686" s="138"/>
      <c r="D686" s="138"/>
      <c r="E686" s="138"/>
      <c r="F686" s="138"/>
      <c r="G686" s="138"/>
    </row>
    <row r="687" ht="12.75" customHeight="1">
      <c r="A687" s="138"/>
      <c r="B687" s="138"/>
      <c r="C687" s="138"/>
      <c r="D687" s="138"/>
      <c r="E687" s="138"/>
      <c r="F687" s="138"/>
      <c r="G687" s="138"/>
    </row>
    <row r="688" ht="12.75" customHeight="1">
      <c r="A688" s="138"/>
      <c r="B688" s="138"/>
      <c r="C688" s="138"/>
      <c r="D688" s="138"/>
      <c r="E688" s="138"/>
      <c r="F688" s="138"/>
      <c r="G688" s="138"/>
    </row>
    <row r="689" ht="12.75" customHeight="1">
      <c r="A689" s="138"/>
      <c r="B689" s="138"/>
      <c r="C689" s="138"/>
      <c r="D689" s="138"/>
      <c r="E689" s="138"/>
      <c r="F689" s="138"/>
      <c r="G689" s="138"/>
    </row>
    <row r="690" ht="12.75" customHeight="1">
      <c r="A690" s="138"/>
      <c r="B690" s="138"/>
      <c r="C690" s="138"/>
      <c r="D690" s="138"/>
      <c r="E690" s="138"/>
      <c r="F690" s="138"/>
      <c r="G690" s="138"/>
    </row>
    <row r="691" ht="12.75" customHeight="1">
      <c r="A691" s="138"/>
      <c r="B691" s="138"/>
      <c r="C691" s="138"/>
      <c r="D691" s="138"/>
      <c r="E691" s="138"/>
      <c r="F691" s="138"/>
      <c r="G691" s="138"/>
    </row>
    <row r="692" ht="12.75" customHeight="1">
      <c r="A692" s="138"/>
      <c r="B692" s="138"/>
      <c r="C692" s="138"/>
      <c r="D692" s="138"/>
      <c r="E692" s="138"/>
      <c r="F692" s="138"/>
      <c r="G692" s="138"/>
    </row>
    <row r="693" ht="12.75" customHeight="1">
      <c r="A693" s="138"/>
      <c r="B693" s="138"/>
      <c r="C693" s="138"/>
      <c r="D693" s="138"/>
      <c r="E693" s="138"/>
      <c r="F693" s="138"/>
      <c r="G693" s="138"/>
    </row>
    <row r="694" ht="12.75" customHeight="1">
      <c r="A694" s="138"/>
      <c r="B694" s="138"/>
      <c r="C694" s="138"/>
      <c r="D694" s="138"/>
      <c r="E694" s="138"/>
      <c r="F694" s="138"/>
      <c r="G694" s="138"/>
    </row>
    <row r="695" ht="12.75" customHeight="1">
      <c r="A695" s="138"/>
      <c r="B695" s="138"/>
      <c r="C695" s="138"/>
      <c r="D695" s="138"/>
      <c r="E695" s="138"/>
      <c r="F695" s="138"/>
      <c r="G695" s="138"/>
    </row>
    <row r="696" ht="12.75" customHeight="1">
      <c r="A696" s="138"/>
      <c r="B696" s="138"/>
      <c r="C696" s="138"/>
      <c r="D696" s="138"/>
      <c r="E696" s="138"/>
      <c r="F696" s="138"/>
      <c r="G696" s="138"/>
    </row>
    <row r="697" ht="12.75" customHeight="1">
      <c r="A697" s="138"/>
      <c r="B697" s="138"/>
      <c r="C697" s="138"/>
      <c r="D697" s="138"/>
      <c r="E697" s="138"/>
      <c r="F697" s="138"/>
      <c r="G697" s="138"/>
    </row>
    <row r="698" ht="12.75" customHeight="1">
      <c r="A698" s="138"/>
      <c r="B698" s="138"/>
      <c r="C698" s="138"/>
      <c r="D698" s="138"/>
      <c r="E698" s="138"/>
      <c r="F698" s="138"/>
      <c r="G698" s="138"/>
    </row>
    <row r="699" ht="12.75" customHeight="1">
      <c r="A699" s="138"/>
      <c r="B699" s="138"/>
      <c r="C699" s="138"/>
      <c r="D699" s="138"/>
      <c r="E699" s="138"/>
      <c r="F699" s="138"/>
      <c r="G699" s="138"/>
    </row>
    <row r="700" ht="12.75" customHeight="1">
      <c r="A700" s="138"/>
      <c r="B700" s="138"/>
      <c r="C700" s="138"/>
      <c r="D700" s="138"/>
      <c r="E700" s="138"/>
      <c r="F700" s="138"/>
      <c r="G700" s="138"/>
    </row>
    <row r="701" ht="12.75" customHeight="1">
      <c r="A701" s="138"/>
      <c r="B701" s="138"/>
      <c r="C701" s="138"/>
      <c r="D701" s="138"/>
      <c r="E701" s="138"/>
      <c r="F701" s="138"/>
      <c r="G701" s="138"/>
    </row>
    <row r="702" ht="12.75" customHeight="1">
      <c r="A702" s="138"/>
      <c r="B702" s="138"/>
      <c r="C702" s="138"/>
      <c r="D702" s="138"/>
      <c r="E702" s="138"/>
      <c r="F702" s="138"/>
      <c r="G702" s="138"/>
    </row>
    <row r="703" ht="12.75" customHeight="1">
      <c r="A703" s="138"/>
      <c r="B703" s="138"/>
      <c r="C703" s="138"/>
      <c r="D703" s="138"/>
      <c r="E703" s="138"/>
      <c r="F703" s="138"/>
      <c r="G703" s="138"/>
    </row>
    <row r="704" ht="12.75" customHeight="1">
      <c r="A704" s="138"/>
      <c r="B704" s="138"/>
      <c r="C704" s="138"/>
      <c r="D704" s="138"/>
      <c r="E704" s="138"/>
      <c r="F704" s="138"/>
      <c r="G704" s="138"/>
    </row>
    <row r="705" ht="12.75" customHeight="1">
      <c r="A705" s="138"/>
      <c r="B705" s="138"/>
      <c r="C705" s="138"/>
      <c r="D705" s="138"/>
      <c r="E705" s="138"/>
      <c r="F705" s="138"/>
      <c r="G705" s="138"/>
    </row>
    <row r="706" ht="12.75" customHeight="1">
      <c r="A706" s="138"/>
      <c r="B706" s="138"/>
      <c r="C706" s="138"/>
      <c r="D706" s="138"/>
      <c r="E706" s="138"/>
      <c r="F706" s="138"/>
      <c r="G706" s="138"/>
    </row>
    <row r="707" ht="12.75" customHeight="1">
      <c r="A707" s="138"/>
      <c r="B707" s="138"/>
      <c r="C707" s="138"/>
      <c r="D707" s="138"/>
      <c r="E707" s="138"/>
      <c r="F707" s="138"/>
      <c r="G707" s="138"/>
    </row>
    <row r="708" ht="12.75" customHeight="1">
      <c r="A708" s="138"/>
      <c r="B708" s="138"/>
      <c r="C708" s="138"/>
      <c r="D708" s="138"/>
      <c r="E708" s="138"/>
      <c r="F708" s="138"/>
      <c r="G708" s="138"/>
    </row>
    <row r="709" ht="12.75" customHeight="1">
      <c r="A709" s="138"/>
      <c r="B709" s="138"/>
      <c r="C709" s="138"/>
      <c r="D709" s="138"/>
      <c r="E709" s="138"/>
      <c r="F709" s="138"/>
      <c r="G709" s="138"/>
    </row>
    <row r="710" ht="12.75" customHeight="1">
      <c r="A710" s="138"/>
      <c r="B710" s="138"/>
      <c r="C710" s="138"/>
      <c r="D710" s="138"/>
      <c r="E710" s="138"/>
      <c r="F710" s="138"/>
      <c r="G710" s="138"/>
    </row>
    <row r="711" ht="12.75" customHeight="1">
      <c r="A711" s="138"/>
      <c r="B711" s="138"/>
      <c r="C711" s="138"/>
      <c r="D711" s="138"/>
      <c r="E711" s="138"/>
      <c r="F711" s="138"/>
      <c r="G711" s="138"/>
    </row>
    <row r="712" ht="12.75" customHeight="1">
      <c r="A712" s="138"/>
      <c r="B712" s="138"/>
      <c r="C712" s="138"/>
      <c r="D712" s="138"/>
      <c r="E712" s="138"/>
      <c r="F712" s="138"/>
      <c r="G712" s="138"/>
    </row>
    <row r="713" ht="12.75" customHeight="1">
      <c r="A713" s="138"/>
      <c r="B713" s="138"/>
      <c r="C713" s="138"/>
      <c r="D713" s="138"/>
      <c r="E713" s="138"/>
      <c r="F713" s="138"/>
      <c r="G713" s="138"/>
    </row>
    <row r="714" ht="12.75" customHeight="1">
      <c r="A714" s="138"/>
      <c r="B714" s="138"/>
      <c r="C714" s="138"/>
      <c r="D714" s="138"/>
      <c r="E714" s="138"/>
      <c r="F714" s="138"/>
      <c r="G714" s="138"/>
    </row>
    <row r="715" ht="12.75" customHeight="1">
      <c r="A715" s="138"/>
      <c r="B715" s="138"/>
      <c r="C715" s="138"/>
      <c r="D715" s="138"/>
      <c r="E715" s="138"/>
      <c r="F715" s="138"/>
      <c r="G715" s="138"/>
    </row>
    <row r="716" ht="12.75" customHeight="1">
      <c r="A716" s="138"/>
      <c r="B716" s="138"/>
      <c r="C716" s="138"/>
      <c r="D716" s="138"/>
      <c r="E716" s="138"/>
      <c r="F716" s="138"/>
      <c r="G716" s="138"/>
    </row>
    <row r="717" ht="12.75" customHeight="1">
      <c r="A717" s="138"/>
      <c r="B717" s="138"/>
      <c r="C717" s="138"/>
      <c r="D717" s="138"/>
      <c r="E717" s="138"/>
      <c r="F717" s="138"/>
      <c r="G717" s="138"/>
    </row>
    <row r="718" ht="12.75" customHeight="1">
      <c r="A718" s="138"/>
      <c r="B718" s="138"/>
      <c r="C718" s="138"/>
      <c r="D718" s="138"/>
      <c r="E718" s="138"/>
      <c r="F718" s="138"/>
      <c r="G718" s="138"/>
    </row>
    <row r="719" ht="12.75" customHeight="1">
      <c r="A719" s="138"/>
      <c r="B719" s="138"/>
      <c r="C719" s="138"/>
      <c r="D719" s="138"/>
      <c r="E719" s="138"/>
      <c r="F719" s="138"/>
      <c r="G719" s="138"/>
    </row>
    <row r="720" ht="12.75" customHeight="1">
      <c r="A720" s="138"/>
      <c r="B720" s="138"/>
      <c r="C720" s="138"/>
      <c r="D720" s="138"/>
      <c r="E720" s="138"/>
      <c r="F720" s="138"/>
      <c r="G720" s="138"/>
    </row>
    <row r="721" ht="12.75" customHeight="1">
      <c r="A721" s="138"/>
      <c r="B721" s="138"/>
      <c r="C721" s="138"/>
      <c r="D721" s="138"/>
      <c r="E721" s="138"/>
      <c r="F721" s="138"/>
      <c r="G721" s="138"/>
    </row>
    <row r="722" ht="12.75" customHeight="1">
      <c r="A722" s="138"/>
      <c r="B722" s="138"/>
      <c r="C722" s="138"/>
      <c r="D722" s="138"/>
      <c r="E722" s="138"/>
      <c r="F722" s="138"/>
      <c r="G722" s="138"/>
    </row>
    <row r="723" ht="12.75" customHeight="1">
      <c r="A723" s="138"/>
      <c r="B723" s="138"/>
      <c r="C723" s="138"/>
      <c r="D723" s="138"/>
      <c r="E723" s="138"/>
      <c r="F723" s="138"/>
      <c r="G723" s="138"/>
    </row>
    <row r="724" ht="12.75" customHeight="1">
      <c r="A724" s="138"/>
      <c r="B724" s="138"/>
      <c r="C724" s="138"/>
      <c r="D724" s="138"/>
      <c r="E724" s="138"/>
      <c r="F724" s="138"/>
      <c r="G724" s="138"/>
    </row>
    <row r="725" ht="12.75" customHeight="1">
      <c r="A725" s="138"/>
      <c r="B725" s="138"/>
      <c r="C725" s="138"/>
      <c r="D725" s="138"/>
      <c r="E725" s="138"/>
      <c r="F725" s="138"/>
      <c r="G725" s="138"/>
    </row>
    <row r="726" ht="12.75" customHeight="1">
      <c r="A726" s="138"/>
      <c r="B726" s="138"/>
      <c r="C726" s="138"/>
      <c r="D726" s="138"/>
      <c r="E726" s="138"/>
      <c r="F726" s="138"/>
      <c r="G726" s="138"/>
    </row>
    <row r="727" ht="12.75" customHeight="1">
      <c r="A727" s="138"/>
      <c r="B727" s="138"/>
      <c r="C727" s="138"/>
      <c r="D727" s="138"/>
      <c r="E727" s="138"/>
      <c r="F727" s="138"/>
      <c r="G727" s="138"/>
    </row>
    <row r="728" ht="12.75" customHeight="1">
      <c r="A728" s="138"/>
      <c r="B728" s="138"/>
      <c r="C728" s="138"/>
      <c r="D728" s="138"/>
      <c r="E728" s="138"/>
      <c r="F728" s="138"/>
      <c r="G728" s="138"/>
    </row>
    <row r="729" ht="12.75" customHeight="1">
      <c r="A729" s="138"/>
      <c r="B729" s="138"/>
      <c r="C729" s="138"/>
      <c r="D729" s="138"/>
      <c r="E729" s="138"/>
      <c r="F729" s="138"/>
      <c r="G729" s="138"/>
    </row>
    <row r="730" ht="12.75" customHeight="1">
      <c r="A730" s="138"/>
      <c r="B730" s="138"/>
      <c r="C730" s="138"/>
      <c r="D730" s="138"/>
      <c r="E730" s="138"/>
      <c r="F730" s="138"/>
      <c r="G730" s="138"/>
    </row>
    <row r="731" ht="12.75" customHeight="1">
      <c r="A731" s="138"/>
      <c r="B731" s="138"/>
      <c r="C731" s="138"/>
      <c r="D731" s="138"/>
      <c r="E731" s="138"/>
      <c r="F731" s="138"/>
      <c r="G731" s="138"/>
    </row>
    <row r="732" ht="12.75" customHeight="1">
      <c r="A732" s="138"/>
      <c r="B732" s="138"/>
      <c r="C732" s="138"/>
      <c r="D732" s="138"/>
      <c r="E732" s="138"/>
      <c r="F732" s="138"/>
      <c r="G732" s="138"/>
    </row>
    <row r="733" ht="12.75" customHeight="1">
      <c r="A733" s="138"/>
      <c r="B733" s="138"/>
      <c r="C733" s="138"/>
      <c r="D733" s="138"/>
      <c r="E733" s="138"/>
      <c r="F733" s="138"/>
      <c r="G733" s="138"/>
    </row>
    <row r="734" ht="12.75" customHeight="1">
      <c r="A734" s="138"/>
      <c r="B734" s="138"/>
      <c r="C734" s="138"/>
      <c r="D734" s="138"/>
      <c r="E734" s="138"/>
      <c r="F734" s="138"/>
      <c r="G734" s="138"/>
    </row>
    <row r="735" ht="12.75" customHeight="1">
      <c r="A735" s="138"/>
      <c r="B735" s="138"/>
      <c r="C735" s="138"/>
      <c r="D735" s="138"/>
      <c r="E735" s="138"/>
      <c r="F735" s="138"/>
      <c r="G735" s="138"/>
    </row>
    <row r="736" ht="12.75" customHeight="1">
      <c r="A736" s="138"/>
      <c r="B736" s="138"/>
      <c r="C736" s="138"/>
      <c r="D736" s="138"/>
      <c r="E736" s="138"/>
      <c r="F736" s="138"/>
      <c r="G736" s="138"/>
    </row>
    <row r="737" ht="12.75" customHeight="1">
      <c r="A737" s="138"/>
      <c r="B737" s="138"/>
      <c r="C737" s="138"/>
      <c r="D737" s="138"/>
      <c r="E737" s="138"/>
      <c r="F737" s="138"/>
      <c r="G737" s="138"/>
    </row>
    <row r="738" ht="12.75" customHeight="1">
      <c r="A738" s="138"/>
      <c r="B738" s="138"/>
      <c r="C738" s="138"/>
      <c r="D738" s="138"/>
      <c r="E738" s="138"/>
      <c r="F738" s="138"/>
      <c r="G738" s="138"/>
    </row>
    <row r="739" ht="12.75" customHeight="1">
      <c r="A739" s="138"/>
      <c r="B739" s="138"/>
      <c r="C739" s="138"/>
      <c r="D739" s="138"/>
      <c r="E739" s="138"/>
      <c r="F739" s="138"/>
      <c r="G739" s="138"/>
    </row>
    <row r="740" ht="12.75" customHeight="1">
      <c r="A740" s="138"/>
      <c r="B740" s="138"/>
      <c r="C740" s="138"/>
      <c r="D740" s="138"/>
      <c r="E740" s="138"/>
      <c r="F740" s="138"/>
      <c r="G740" s="138"/>
    </row>
    <row r="741" ht="12.75" customHeight="1">
      <c r="A741" s="138"/>
      <c r="B741" s="138"/>
      <c r="C741" s="138"/>
      <c r="D741" s="138"/>
      <c r="E741" s="138"/>
      <c r="F741" s="138"/>
      <c r="G741" s="138"/>
    </row>
    <row r="742" ht="12.75" customHeight="1">
      <c r="A742" s="138"/>
      <c r="B742" s="138"/>
      <c r="C742" s="138"/>
      <c r="D742" s="138"/>
      <c r="E742" s="138"/>
      <c r="F742" s="138"/>
      <c r="G742" s="138"/>
    </row>
    <row r="743" ht="12.75" customHeight="1">
      <c r="A743" s="138"/>
      <c r="B743" s="138"/>
      <c r="C743" s="138"/>
      <c r="D743" s="138"/>
      <c r="E743" s="138"/>
      <c r="F743" s="138"/>
      <c r="G743" s="138"/>
    </row>
    <row r="744" ht="12.75" customHeight="1">
      <c r="A744" s="138"/>
      <c r="B744" s="138"/>
      <c r="C744" s="138"/>
      <c r="D744" s="138"/>
      <c r="E744" s="138"/>
      <c r="F744" s="138"/>
      <c r="G744" s="138"/>
    </row>
    <row r="745" ht="12.75" customHeight="1">
      <c r="A745" s="138"/>
      <c r="B745" s="138"/>
      <c r="C745" s="138"/>
      <c r="D745" s="138"/>
      <c r="E745" s="138"/>
      <c r="F745" s="138"/>
      <c r="G745" s="138"/>
    </row>
    <row r="746" ht="12.75" customHeight="1">
      <c r="A746" s="138"/>
      <c r="B746" s="138"/>
      <c r="C746" s="138"/>
      <c r="D746" s="138"/>
      <c r="E746" s="138"/>
      <c r="F746" s="138"/>
      <c r="G746" s="138"/>
    </row>
    <row r="747" ht="12.75" customHeight="1">
      <c r="A747" s="138"/>
      <c r="B747" s="138"/>
      <c r="C747" s="138"/>
      <c r="D747" s="138"/>
      <c r="E747" s="138"/>
      <c r="F747" s="138"/>
      <c r="G747" s="138"/>
    </row>
    <row r="748" ht="12.75" customHeight="1">
      <c r="A748" s="138"/>
      <c r="B748" s="138"/>
      <c r="C748" s="138"/>
      <c r="D748" s="138"/>
      <c r="E748" s="138"/>
      <c r="F748" s="138"/>
      <c r="G748" s="138"/>
    </row>
    <row r="749" ht="12.75" customHeight="1">
      <c r="A749" s="138"/>
      <c r="B749" s="138"/>
      <c r="C749" s="138"/>
      <c r="D749" s="138"/>
      <c r="E749" s="138"/>
      <c r="F749" s="138"/>
      <c r="G749" s="138"/>
    </row>
    <row r="750" ht="12.75" customHeight="1">
      <c r="A750" s="138"/>
      <c r="B750" s="138"/>
      <c r="C750" s="138"/>
      <c r="D750" s="138"/>
      <c r="E750" s="138"/>
      <c r="F750" s="138"/>
      <c r="G750" s="138"/>
    </row>
    <row r="751" ht="12.75" customHeight="1">
      <c r="A751" s="138"/>
      <c r="B751" s="138"/>
      <c r="C751" s="138"/>
      <c r="D751" s="138"/>
      <c r="E751" s="138"/>
      <c r="F751" s="138"/>
      <c r="G751" s="138"/>
    </row>
    <row r="752" ht="12.75" customHeight="1">
      <c r="A752" s="138"/>
      <c r="B752" s="138"/>
      <c r="C752" s="138"/>
      <c r="D752" s="138"/>
      <c r="E752" s="138"/>
      <c r="F752" s="138"/>
      <c r="G752" s="138"/>
    </row>
    <row r="753" ht="12.75" customHeight="1">
      <c r="A753" s="138"/>
      <c r="B753" s="138"/>
      <c r="C753" s="138"/>
      <c r="D753" s="138"/>
      <c r="E753" s="138"/>
      <c r="F753" s="138"/>
      <c r="G753" s="138"/>
    </row>
    <row r="754" ht="12.75" customHeight="1">
      <c r="A754" s="138"/>
      <c r="B754" s="138"/>
      <c r="C754" s="138"/>
      <c r="D754" s="138"/>
      <c r="E754" s="138"/>
      <c r="F754" s="138"/>
      <c r="G754" s="138"/>
    </row>
    <row r="755" ht="12.75" customHeight="1">
      <c r="A755" s="138"/>
      <c r="B755" s="138"/>
      <c r="C755" s="138"/>
      <c r="D755" s="138"/>
      <c r="E755" s="138"/>
      <c r="F755" s="138"/>
      <c r="G755" s="138"/>
    </row>
    <row r="756" ht="12.75" customHeight="1">
      <c r="A756" s="138"/>
      <c r="B756" s="138"/>
      <c r="C756" s="138"/>
      <c r="D756" s="138"/>
      <c r="E756" s="138"/>
      <c r="F756" s="138"/>
      <c r="G756" s="138"/>
    </row>
    <row r="757" ht="12.75" customHeight="1">
      <c r="A757" s="138"/>
      <c r="B757" s="138"/>
      <c r="C757" s="138"/>
      <c r="D757" s="138"/>
      <c r="E757" s="138"/>
      <c r="F757" s="138"/>
      <c r="G757" s="138"/>
    </row>
    <row r="758" ht="12.75" customHeight="1">
      <c r="A758" s="138"/>
      <c r="B758" s="138"/>
      <c r="C758" s="138"/>
      <c r="D758" s="138"/>
      <c r="E758" s="138"/>
      <c r="F758" s="138"/>
      <c r="G758" s="138"/>
    </row>
    <row r="759" ht="12.75" customHeight="1">
      <c r="A759" s="138"/>
      <c r="B759" s="138"/>
      <c r="C759" s="138"/>
      <c r="D759" s="138"/>
      <c r="E759" s="138"/>
      <c r="F759" s="138"/>
      <c r="G759" s="138"/>
    </row>
    <row r="760" ht="12.75" customHeight="1">
      <c r="A760" s="138"/>
      <c r="B760" s="138"/>
      <c r="C760" s="138"/>
      <c r="D760" s="138"/>
      <c r="E760" s="138"/>
      <c r="F760" s="138"/>
      <c r="G760" s="138"/>
    </row>
    <row r="761" ht="12.75" customHeight="1">
      <c r="A761" s="138"/>
      <c r="B761" s="138"/>
      <c r="C761" s="138"/>
      <c r="D761" s="138"/>
      <c r="E761" s="138"/>
      <c r="F761" s="138"/>
      <c r="G761" s="138"/>
    </row>
    <row r="762" ht="12.75" customHeight="1">
      <c r="A762" s="138"/>
      <c r="B762" s="138"/>
      <c r="C762" s="138"/>
      <c r="D762" s="138"/>
      <c r="E762" s="138"/>
      <c r="F762" s="138"/>
      <c r="G762" s="138"/>
    </row>
    <row r="763" ht="12.75" customHeight="1">
      <c r="A763" s="138"/>
      <c r="B763" s="138"/>
      <c r="C763" s="138"/>
      <c r="D763" s="138"/>
      <c r="E763" s="138"/>
      <c r="F763" s="138"/>
      <c r="G763" s="138"/>
    </row>
    <row r="764" ht="12.75" customHeight="1">
      <c r="A764" s="138"/>
      <c r="B764" s="138"/>
      <c r="C764" s="138"/>
      <c r="D764" s="138"/>
      <c r="E764" s="138"/>
      <c r="F764" s="138"/>
      <c r="G764" s="138"/>
    </row>
    <row r="765" ht="12.75" customHeight="1">
      <c r="A765" s="138"/>
      <c r="B765" s="138"/>
      <c r="C765" s="138"/>
      <c r="D765" s="138"/>
      <c r="E765" s="138"/>
      <c r="F765" s="138"/>
      <c r="G765" s="138"/>
    </row>
    <row r="766" ht="12.75" customHeight="1">
      <c r="A766" s="138"/>
      <c r="B766" s="138"/>
      <c r="C766" s="138"/>
      <c r="D766" s="138"/>
      <c r="E766" s="138"/>
      <c r="F766" s="138"/>
      <c r="G766" s="138"/>
    </row>
    <row r="767" ht="12.75" customHeight="1">
      <c r="A767" s="138"/>
      <c r="B767" s="138"/>
      <c r="C767" s="138"/>
      <c r="D767" s="138"/>
      <c r="E767" s="138"/>
      <c r="F767" s="138"/>
      <c r="G767" s="138"/>
    </row>
    <row r="768" ht="12.75" customHeight="1">
      <c r="A768" s="138"/>
      <c r="B768" s="138"/>
      <c r="C768" s="138"/>
      <c r="D768" s="138"/>
      <c r="E768" s="138"/>
      <c r="F768" s="138"/>
      <c r="G768" s="138"/>
    </row>
    <row r="769" ht="12.75" customHeight="1">
      <c r="A769" s="138"/>
      <c r="B769" s="138"/>
      <c r="C769" s="138"/>
      <c r="D769" s="138"/>
      <c r="E769" s="138"/>
      <c r="F769" s="138"/>
      <c r="G769" s="138"/>
    </row>
    <row r="770" ht="12.75" customHeight="1">
      <c r="A770" s="138"/>
      <c r="B770" s="138"/>
      <c r="C770" s="138"/>
      <c r="D770" s="138"/>
      <c r="E770" s="138"/>
      <c r="F770" s="138"/>
      <c r="G770" s="138"/>
    </row>
    <row r="771" ht="12.75" customHeight="1">
      <c r="A771" s="138"/>
      <c r="B771" s="138"/>
      <c r="C771" s="138"/>
      <c r="D771" s="138"/>
      <c r="E771" s="138"/>
      <c r="F771" s="138"/>
      <c r="G771" s="138"/>
    </row>
    <row r="772" ht="12.75" customHeight="1">
      <c r="A772" s="138"/>
      <c r="B772" s="138"/>
      <c r="C772" s="138"/>
      <c r="D772" s="138"/>
      <c r="E772" s="138"/>
      <c r="F772" s="138"/>
      <c r="G772" s="138"/>
    </row>
    <row r="773" ht="12.75" customHeight="1">
      <c r="A773" s="138"/>
      <c r="B773" s="138"/>
      <c r="C773" s="138"/>
      <c r="D773" s="138"/>
      <c r="E773" s="138"/>
      <c r="F773" s="138"/>
      <c r="G773" s="138"/>
    </row>
    <row r="774" ht="12.75" customHeight="1">
      <c r="A774" s="138"/>
      <c r="B774" s="138"/>
      <c r="C774" s="138"/>
      <c r="D774" s="138"/>
      <c r="E774" s="138"/>
      <c r="F774" s="138"/>
      <c r="G774" s="138"/>
    </row>
    <row r="775" ht="12.75" customHeight="1">
      <c r="A775" s="138"/>
      <c r="B775" s="138"/>
      <c r="C775" s="138"/>
      <c r="D775" s="138"/>
      <c r="E775" s="138"/>
      <c r="F775" s="138"/>
      <c r="G775" s="138"/>
    </row>
    <row r="776" ht="12.75" customHeight="1">
      <c r="A776" s="138"/>
      <c r="B776" s="138"/>
      <c r="C776" s="138"/>
      <c r="D776" s="138"/>
      <c r="E776" s="138"/>
      <c r="F776" s="138"/>
      <c r="G776" s="138"/>
    </row>
    <row r="777" ht="12.75" customHeight="1">
      <c r="A777" s="138"/>
      <c r="B777" s="138"/>
      <c r="C777" s="138"/>
      <c r="D777" s="138"/>
      <c r="E777" s="138"/>
      <c r="F777" s="138"/>
      <c r="G777" s="138"/>
    </row>
    <row r="778" ht="12.75" customHeight="1">
      <c r="A778" s="138"/>
      <c r="B778" s="138"/>
      <c r="C778" s="138"/>
      <c r="D778" s="138"/>
      <c r="E778" s="138"/>
      <c r="F778" s="138"/>
      <c r="G778" s="138"/>
    </row>
    <row r="779" ht="12.75" customHeight="1">
      <c r="A779" s="138"/>
      <c r="B779" s="138"/>
      <c r="C779" s="138"/>
      <c r="D779" s="138"/>
      <c r="E779" s="138"/>
      <c r="F779" s="138"/>
      <c r="G779" s="138"/>
    </row>
    <row r="780" ht="12.75" customHeight="1">
      <c r="A780" s="138"/>
      <c r="B780" s="138"/>
      <c r="C780" s="138"/>
      <c r="D780" s="138"/>
      <c r="E780" s="138"/>
      <c r="F780" s="138"/>
      <c r="G780" s="138"/>
    </row>
    <row r="781" ht="12.75" customHeight="1">
      <c r="A781" s="138"/>
      <c r="B781" s="138"/>
      <c r="C781" s="138"/>
      <c r="D781" s="138"/>
      <c r="E781" s="138"/>
      <c r="F781" s="138"/>
      <c r="G781" s="138"/>
    </row>
    <row r="782" ht="12.75" customHeight="1">
      <c r="A782" s="138"/>
      <c r="B782" s="138"/>
      <c r="C782" s="138"/>
      <c r="D782" s="138"/>
      <c r="E782" s="138"/>
      <c r="F782" s="138"/>
      <c r="G782" s="138"/>
    </row>
    <row r="783" ht="12.75" customHeight="1">
      <c r="A783" s="138"/>
      <c r="B783" s="138"/>
      <c r="C783" s="138"/>
      <c r="D783" s="138"/>
      <c r="E783" s="138"/>
      <c r="F783" s="138"/>
      <c r="G783" s="138"/>
    </row>
    <row r="784" ht="12.75" customHeight="1">
      <c r="A784" s="138"/>
      <c r="B784" s="138"/>
      <c r="C784" s="138"/>
      <c r="D784" s="138"/>
      <c r="E784" s="138"/>
      <c r="F784" s="138"/>
      <c r="G784" s="138"/>
    </row>
    <row r="785" ht="12.75" customHeight="1">
      <c r="A785" s="138"/>
      <c r="B785" s="138"/>
      <c r="C785" s="138"/>
      <c r="D785" s="138"/>
      <c r="E785" s="138"/>
      <c r="F785" s="138"/>
      <c r="G785" s="138"/>
    </row>
    <row r="786" ht="12.75" customHeight="1">
      <c r="A786" s="138"/>
      <c r="B786" s="138"/>
      <c r="C786" s="138"/>
      <c r="D786" s="138"/>
      <c r="E786" s="138"/>
      <c r="F786" s="138"/>
      <c r="G786" s="138"/>
    </row>
    <row r="787" ht="12.75" customHeight="1">
      <c r="A787" s="138"/>
      <c r="B787" s="138"/>
      <c r="C787" s="138"/>
      <c r="D787" s="138"/>
      <c r="E787" s="138"/>
      <c r="F787" s="138"/>
      <c r="G787" s="138"/>
    </row>
    <row r="788" ht="12.75" customHeight="1">
      <c r="A788" s="138"/>
      <c r="B788" s="138"/>
      <c r="C788" s="138"/>
      <c r="D788" s="138"/>
      <c r="E788" s="138"/>
      <c r="F788" s="138"/>
      <c r="G788" s="138"/>
    </row>
    <row r="789" ht="12.75" customHeight="1">
      <c r="A789" s="138"/>
      <c r="B789" s="138"/>
      <c r="C789" s="138"/>
      <c r="D789" s="138"/>
      <c r="E789" s="138"/>
      <c r="F789" s="138"/>
      <c r="G789" s="138"/>
    </row>
    <row r="790" ht="12.75" customHeight="1">
      <c r="A790" s="138"/>
      <c r="B790" s="138"/>
      <c r="C790" s="138"/>
      <c r="D790" s="138"/>
      <c r="E790" s="138"/>
      <c r="F790" s="138"/>
      <c r="G790" s="138"/>
    </row>
    <row r="791" ht="12.75" customHeight="1">
      <c r="A791" s="138"/>
      <c r="B791" s="138"/>
      <c r="C791" s="138"/>
      <c r="D791" s="138"/>
      <c r="E791" s="138"/>
      <c r="F791" s="138"/>
      <c r="G791" s="138"/>
    </row>
    <row r="792" ht="12.75" customHeight="1">
      <c r="A792" s="138"/>
      <c r="B792" s="138"/>
      <c r="C792" s="138"/>
      <c r="D792" s="138"/>
      <c r="E792" s="138"/>
      <c r="F792" s="138"/>
      <c r="G792" s="138"/>
    </row>
    <row r="793" ht="12.75" customHeight="1">
      <c r="A793" s="138"/>
      <c r="B793" s="138"/>
      <c r="C793" s="138"/>
      <c r="D793" s="138"/>
      <c r="E793" s="138"/>
      <c r="F793" s="138"/>
      <c r="G793" s="138"/>
    </row>
    <row r="794" ht="12.75" customHeight="1">
      <c r="A794" s="138"/>
      <c r="B794" s="138"/>
      <c r="C794" s="138"/>
      <c r="D794" s="138"/>
      <c r="E794" s="138"/>
      <c r="F794" s="138"/>
      <c r="G794" s="138"/>
    </row>
    <row r="795" ht="12.75" customHeight="1">
      <c r="A795" s="138"/>
      <c r="B795" s="138"/>
      <c r="C795" s="138"/>
      <c r="D795" s="138"/>
      <c r="E795" s="138"/>
      <c r="F795" s="138"/>
      <c r="G795" s="138"/>
    </row>
    <row r="796" ht="12.75" customHeight="1">
      <c r="A796" s="138"/>
      <c r="B796" s="138"/>
      <c r="C796" s="138"/>
      <c r="D796" s="138"/>
      <c r="E796" s="138"/>
      <c r="F796" s="138"/>
      <c r="G796" s="138"/>
    </row>
    <row r="797" ht="12.75" customHeight="1">
      <c r="A797" s="138"/>
      <c r="B797" s="138"/>
      <c r="C797" s="138"/>
      <c r="D797" s="138"/>
      <c r="E797" s="138"/>
      <c r="F797" s="138"/>
      <c r="G797" s="138"/>
    </row>
    <row r="798" ht="12.75" customHeight="1">
      <c r="A798" s="138"/>
      <c r="B798" s="138"/>
      <c r="C798" s="138"/>
      <c r="D798" s="138"/>
      <c r="E798" s="138"/>
      <c r="F798" s="138"/>
      <c r="G798" s="138"/>
    </row>
    <row r="799" ht="12.75" customHeight="1">
      <c r="A799" s="138"/>
      <c r="B799" s="138"/>
      <c r="C799" s="138"/>
      <c r="D799" s="138"/>
      <c r="E799" s="138"/>
      <c r="F799" s="138"/>
      <c r="G799" s="138"/>
    </row>
    <row r="800" ht="12.75" customHeight="1">
      <c r="A800" s="138"/>
      <c r="B800" s="138"/>
      <c r="C800" s="138"/>
      <c r="D800" s="138"/>
      <c r="E800" s="138"/>
      <c r="F800" s="138"/>
      <c r="G800" s="138"/>
    </row>
    <row r="801" ht="12.75" customHeight="1">
      <c r="A801" s="138"/>
      <c r="B801" s="138"/>
      <c r="C801" s="138"/>
      <c r="D801" s="138"/>
      <c r="E801" s="138"/>
      <c r="F801" s="138"/>
      <c r="G801" s="138"/>
    </row>
    <row r="802" ht="12.75" customHeight="1">
      <c r="A802" s="138"/>
      <c r="B802" s="138"/>
      <c r="C802" s="138"/>
      <c r="D802" s="138"/>
      <c r="E802" s="138"/>
      <c r="F802" s="138"/>
      <c r="G802" s="138"/>
    </row>
    <row r="803" ht="12.75" customHeight="1">
      <c r="A803" s="138"/>
      <c r="B803" s="138"/>
      <c r="C803" s="138"/>
      <c r="D803" s="138"/>
      <c r="E803" s="138"/>
      <c r="F803" s="138"/>
      <c r="G803" s="138"/>
    </row>
    <row r="804" ht="12.75" customHeight="1">
      <c r="A804" s="138"/>
      <c r="B804" s="138"/>
      <c r="C804" s="138"/>
      <c r="D804" s="138"/>
      <c r="E804" s="138"/>
      <c r="F804" s="138"/>
      <c r="G804" s="138"/>
    </row>
    <row r="805" ht="12.75" customHeight="1">
      <c r="A805" s="138"/>
      <c r="B805" s="138"/>
      <c r="C805" s="138"/>
      <c r="D805" s="138"/>
      <c r="E805" s="138"/>
      <c r="F805" s="138"/>
      <c r="G805" s="138"/>
    </row>
    <row r="806" ht="12.75" customHeight="1">
      <c r="A806" s="138"/>
      <c r="B806" s="138"/>
      <c r="C806" s="138"/>
      <c r="D806" s="138"/>
      <c r="E806" s="138"/>
      <c r="F806" s="138"/>
      <c r="G806" s="138"/>
    </row>
    <row r="807" ht="12.75" customHeight="1">
      <c r="A807" s="138"/>
      <c r="B807" s="138"/>
      <c r="C807" s="138"/>
      <c r="D807" s="138"/>
      <c r="E807" s="138"/>
      <c r="F807" s="138"/>
      <c r="G807" s="138"/>
    </row>
    <row r="808" ht="12.75" customHeight="1">
      <c r="A808" s="138"/>
      <c r="B808" s="138"/>
      <c r="C808" s="138"/>
      <c r="D808" s="138"/>
      <c r="E808" s="138"/>
      <c r="F808" s="138"/>
      <c r="G808" s="138"/>
    </row>
    <row r="809" ht="12.75" customHeight="1">
      <c r="A809" s="138"/>
      <c r="B809" s="138"/>
      <c r="C809" s="138"/>
      <c r="D809" s="138"/>
      <c r="E809" s="138"/>
      <c r="F809" s="138"/>
      <c r="G809" s="138"/>
    </row>
    <row r="810" ht="12.75" customHeight="1">
      <c r="A810" s="138"/>
      <c r="B810" s="138"/>
      <c r="C810" s="138"/>
      <c r="D810" s="138"/>
      <c r="E810" s="138"/>
      <c r="F810" s="138"/>
      <c r="G810" s="138"/>
    </row>
    <row r="811" ht="12.75" customHeight="1">
      <c r="A811" s="138"/>
      <c r="B811" s="138"/>
      <c r="C811" s="138"/>
      <c r="D811" s="138"/>
      <c r="E811" s="138"/>
      <c r="F811" s="138"/>
      <c r="G811" s="138"/>
    </row>
    <row r="812" ht="12.75" customHeight="1">
      <c r="A812" s="138"/>
      <c r="B812" s="138"/>
      <c r="C812" s="138"/>
      <c r="D812" s="138"/>
      <c r="E812" s="138"/>
      <c r="F812" s="138"/>
      <c r="G812" s="138"/>
    </row>
    <row r="813" ht="12.75" customHeight="1">
      <c r="A813" s="138"/>
      <c r="B813" s="138"/>
      <c r="C813" s="138"/>
      <c r="D813" s="138"/>
      <c r="E813" s="138"/>
      <c r="F813" s="138"/>
      <c r="G813" s="138"/>
    </row>
    <row r="814" ht="12.75" customHeight="1">
      <c r="A814" s="138"/>
      <c r="B814" s="138"/>
      <c r="C814" s="138"/>
      <c r="D814" s="138"/>
      <c r="E814" s="138"/>
      <c r="F814" s="138"/>
      <c r="G814" s="138"/>
    </row>
    <row r="815" ht="12.75" customHeight="1">
      <c r="A815" s="138"/>
      <c r="B815" s="138"/>
      <c r="C815" s="138"/>
      <c r="D815" s="138"/>
      <c r="E815" s="138"/>
      <c r="F815" s="138"/>
      <c r="G815" s="138"/>
    </row>
    <row r="816" ht="12.75" customHeight="1">
      <c r="A816" s="138"/>
      <c r="B816" s="138"/>
      <c r="C816" s="138"/>
      <c r="D816" s="138"/>
      <c r="E816" s="138"/>
      <c r="F816" s="138"/>
      <c r="G816" s="138"/>
    </row>
    <row r="817" ht="12.75" customHeight="1">
      <c r="A817" s="138"/>
      <c r="B817" s="138"/>
      <c r="C817" s="138"/>
      <c r="D817" s="138"/>
      <c r="E817" s="138"/>
      <c r="F817" s="138"/>
      <c r="G817" s="138"/>
    </row>
    <row r="818" ht="12.75" customHeight="1">
      <c r="A818" s="138"/>
      <c r="B818" s="138"/>
      <c r="C818" s="138"/>
      <c r="D818" s="138"/>
      <c r="E818" s="138"/>
      <c r="F818" s="138"/>
      <c r="G818" s="138"/>
    </row>
    <row r="819" ht="12.75" customHeight="1">
      <c r="A819" s="138"/>
      <c r="B819" s="138"/>
      <c r="C819" s="138"/>
      <c r="D819" s="138"/>
      <c r="E819" s="138"/>
      <c r="F819" s="138"/>
      <c r="G819" s="138"/>
    </row>
    <row r="820" ht="12.75" customHeight="1">
      <c r="A820" s="138"/>
      <c r="B820" s="138"/>
      <c r="C820" s="138"/>
      <c r="D820" s="138"/>
      <c r="E820" s="138"/>
      <c r="F820" s="138"/>
      <c r="G820" s="138"/>
    </row>
    <row r="821" ht="12.75" customHeight="1">
      <c r="A821" s="138"/>
      <c r="B821" s="138"/>
      <c r="C821" s="138"/>
      <c r="D821" s="138"/>
      <c r="E821" s="138"/>
      <c r="F821" s="138"/>
      <c r="G821" s="138"/>
    </row>
    <row r="822" ht="12.75" customHeight="1">
      <c r="A822" s="138"/>
      <c r="B822" s="138"/>
      <c r="C822" s="138"/>
      <c r="D822" s="138"/>
      <c r="E822" s="138"/>
      <c r="F822" s="138"/>
      <c r="G822" s="138"/>
    </row>
    <row r="823" ht="12.75" customHeight="1">
      <c r="A823" s="138"/>
      <c r="B823" s="138"/>
      <c r="C823" s="138"/>
      <c r="D823" s="138"/>
      <c r="E823" s="138"/>
      <c r="F823" s="138"/>
      <c r="G823" s="138"/>
    </row>
    <row r="824" ht="12.75" customHeight="1">
      <c r="A824" s="138"/>
      <c r="B824" s="138"/>
      <c r="C824" s="138"/>
      <c r="D824" s="138"/>
      <c r="E824" s="138"/>
      <c r="F824" s="138"/>
      <c r="G824" s="138"/>
    </row>
    <row r="825" ht="12.75" customHeight="1">
      <c r="A825" s="138"/>
      <c r="B825" s="138"/>
      <c r="C825" s="138"/>
      <c r="D825" s="138"/>
      <c r="E825" s="138"/>
      <c r="F825" s="138"/>
      <c r="G825" s="138"/>
    </row>
    <row r="826" ht="12.75" customHeight="1">
      <c r="A826" s="138"/>
      <c r="B826" s="138"/>
      <c r="C826" s="138"/>
      <c r="D826" s="138"/>
      <c r="E826" s="138"/>
      <c r="F826" s="138"/>
      <c r="G826" s="138"/>
    </row>
    <row r="827" ht="12.75" customHeight="1">
      <c r="A827" s="138"/>
      <c r="B827" s="138"/>
      <c r="C827" s="138"/>
      <c r="D827" s="138"/>
      <c r="E827" s="138"/>
      <c r="F827" s="138"/>
      <c r="G827" s="138"/>
    </row>
    <row r="828" ht="12.75" customHeight="1">
      <c r="A828" s="138"/>
      <c r="B828" s="138"/>
      <c r="C828" s="138"/>
      <c r="D828" s="138"/>
      <c r="E828" s="138"/>
      <c r="F828" s="138"/>
      <c r="G828" s="138"/>
    </row>
    <row r="829" ht="12.75" customHeight="1">
      <c r="A829" s="138"/>
      <c r="B829" s="138"/>
      <c r="C829" s="138"/>
      <c r="D829" s="138"/>
      <c r="E829" s="138"/>
      <c r="F829" s="138"/>
      <c r="G829" s="138"/>
    </row>
    <row r="830" ht="12.75" customHeight="1">
      <c r="A830" s="138"/>
      <c r="B830" s="138"/>
      <c r="C830" s="138"/>
      <c r="D830" s="138"/>
      <c r="E830" s="138"/>
      <c r="F830" s="138"/>
      <c r="G830" s="138"/>
    </row>
    <row r="831" ht="12.75" customHeight="1">
      <c r="A831" s="138"/>
      <c r="B831" s="138"/>
      <c r="C831" s="138"/>
      <c r="D831" s="138"/>
      <c r="E831" s="138"/>
      <c r="F831" s="138"/>
      <c r="G831" s="138"/>
    </row>
    <row r="832" ht="12.75" customHeight="1">
      <c r="A832" s="138"/>
      <c r="B832" s="138"/>
      <c r="C832" s="138"/>
      <c r="D832" s="138"/>
      <c r="E832" s="138"/>
      <c r="F832" s="138"/>
      <c r="G832" s="138"/>
    </row>
    <row r="833" ht="12.75" customHeight="1">
      <c r="A833" s="138"/>
      <c r="B833" s="138"/>
      <c r="C833" s="138"/>
      <c r="D833" s="138"/>
      <c r="E833" s="138"/>
      <c r="F833" s="138"/>
      <c r="G833" s="138"/>
    </row>
    <row r="834" ht="12.75" customHeight="1">
      <c r="A834" s="138"/>
      <c r="B834" s="138"/>
      <c r="C834" s="138"/>
      <c r="D834" s="138"/>
      <c r="E834" s="138"/>
      <c r="F834" s="138"/>
      <c r="G834" s="138"/>
    </row>
    <row r="835" ht="12.75" customHeight="1">
      <c r="A835" s="138"/>
      <c r="B835" s="138"/>
      <c r="C835" s="138"/>
      <c r="D835" s="138"/>
      <c r="E835" s="138"/>
      <c r="F835" s="138"/>
      <c r="G835" s="138"/>
    </row>
    <row r="836" ht="12.75" customHeight="1">
      <c r="A836" s="138"/>
      <c r="B836" s="138"/>
      <c r="C836" s="138"/>
      <c r="D836" s="138"/>
      <c r="E836" s="138"/>
      <c r="F836" s="138"/>
      <c r="G836" s="138"/>
    </row>
    <row r="837" ht="12.75" customHeight="1">
      <c r="A837" s="138"/>
      <c r="B837" s="138"/>
      <c r="C837" s="138"/>
      <c r="D837" s="138"/>
      <c r="E837" s="138"/>
      <c r="F837" s="138"/>
      <c r="G837" s="138"/>
    </row>
    <row r="838" ht="12.75" customHeight="1">
      <c r="A838" s="138"/>
      <c r="B838" s="138"/>
      <c r="C838" s="138"/>
      <c r="D838" s="138"/>
      <c r="E838" s="138"/>
      <c r="F838" s="138"/>
      <c r="G838" s="138"/>
    </row>
    <row r="839" ht="12.75" customHeight="1">
      <c r="A839" s="138"/>
      <c r="B839" s="138"/>
      <c r="C839" s="138"/>
      <c r="D839" s="138"/>
      <c r="E839" s="138"/>
      <c r="F839" s="138"/>
      <c r="G839" s="138"/>
    </row>
    <row r="840" ht="12.75" customHeight="1">
      <c r="A840" s="138"/>
      <c r="B840" s="138"/>
      <c r="C840" s="138"/>
      <c r="D840" s="138"/>
      <c r="E840" s="138"/>
      <c r="F840" s="138"/>
      <c r="G840" s="138"/>
    </row>
    <row r="841" ht="12.75" customHeight="1">
      <c r="A841" s="138"/>
      <c r="B841" s="138"/>
      <c r="C841" s="138"/>
      <c r="D841" s="138"/>
      <c r="E841" s="138"/>
      <c r="F841" s="138"/>
      <c r="G841" s="138"/>
    </row>
    <row r="842" ht="12.75" customHeight="1">
      <c r="A842" s="138"/>
      <c r="B842" s="138"/>
      <c r="C842" s="138"/>
      <c r="D842" s="138"/>
      <c r="E842" s="138"/>
      <c r="F842" s="138"/>
      <c r="G842" s="138"/>
    </row>
    <row r="843" ht="12.75" customHeight="1">
      <c r="A843" s="138"/>
      <c r="B843" s="138"/>
      <c r="C843" s="138"/>
      <c r="D843" s="138"/>
      <c r="E843" s="138"/>
      <c r="F843" s="138"/>
      <c r="G843" s="138"/>
    </row>
    <row r="844" ht="12.75" customHeight="1">
      <c r="A844" s="138"/>
      <c r="B844" s="138"/>
      <c r="C844" s="138"/>
      <c r="D844" s="138"/>
      <c r="E844" s="138"/>
      <c r="F844" s="138"/>
      <c r="G844" s="138"/>
    </row>
    <row r="845" ht="12.75" customHeight="1">
      <c r="A845" s="138"/>
      <c r="B845" s="138"/>
      <c r="C845" s="138"/>
      <c r="D845" s="138"/>
      <c r="E845" s="138"/>
      <c r="F845" s="138"/>
      <c r="G845" s="138"/>
    </row>
    <row r="846" ht="12.75" customHeight="1">
      <c r="A846" s="138"/>
      <c r="B846" s="138"/>
      <c r="C846" s="138"/>
      <c r="D846" s="138"/>
      <c r="E846" s="138"/>
      <c r="F846" s="138"/>
      <c r="G846" s="138"/>
    </row>
    <row r="847" ht="12.75" customHeight="1">
      <c r="A847" s="138"/>
      <c r="B847" s="138"/>
      <c r="C847" s="138"/>
      <c r="D847" s="138"/>
      <c r="E847" s="138"/>
      <c r="F847" s="138"/>
      <c r="G847" s="138"/>
    </row>
    <row r="848" ht="12.75" customHeight="1">
      <c r="A848" s="138"/>
      <c r="B848" s="138"/>
      <c r="C848" s="138"/>
      <c r="D848" s="138"/>
      <c r="E848" s="138"/>
      <c r="F848" s="138"/>
      <c r="G848" s="138"/>
    </row>
    <row r="849" ht="12.75" customHeight="1">
      <c r="A849" s="138"/>
      <c r="B849" s="138"/>
      <c r="C849" s="138"/>
      <c r="D849" s="138"/>
      <c r="E849" s="138"/>
      <c r="F849" s="138"/>
      <c r="G849" s="138"/>
    </row>
    <row r="850" ht="12.75" customHeight="1">
      <c r="A850" s="138"/>
      <c r="B850" s="138"/>
      <c r="C850" s="138"/>
      <c r="D850" s="138"/>
      <c r="E850" s="138"/>
      <c r="F850" s="138"/>
      <c r="G850" s="138"/>
    </row>
    <row r="851" ht="12.75" customHeight="1">
      <c r="A851" s="138"/>
      <c r="B851" s="138"/>
      <c r="C851" s="138"/>
      <c r="D851" s="138"/>
      <c r="E851" s="138"/>
      <c r="F851" s="138"/>
      <c r="G851" s="138"/>
    </row>
    <row r="852" ht="12.75" customHeight="1">
      <c r="A852" s="138"/>
      <c r="B852" s="138"/>
      <c r="C852" s="138"/>
      <c r="D852" s="138"/>
      <c r="E852" s="138"/>
      <c r="F852" s="138"/>
      <c r="G852" s="138"/>
    </row>
    <row r="853" ht="12.75" customHeight="1">
      <c r="A853" s="138"/>
      <c r="B853" s="138"/>
      <c r="C853" s="138"/>
      <c r="D853" s="138"/>
      <c r="E853" s="138"/>
      <c r="F853" s="138"/>
      <c r="G853" s="138"/>
    </row>
    <row r="854" ht="12.75" customHeight="1">
      <c r="A854" s="138"/>
      <c r="B854" s="138"/>
      <c r="C854" s="138"/>
      <c r="D854" s="138"/>
      <c r="E854" s="138"/>
      <c r="F854" s="138"/>
      <c r="G854" s="138"/>
    </row>
    <row r="855" ht="12.75" customHeight="1">
      <c r="A855" s="138"/>
      <c r="B855" s="138"/>
      <c r="C855" s="138"/>
      <c r="D855" s="138"/>
      <c r="E855" s="138"/>
      <c r="F855" s="138"/>
      <c r="G855" s="138"/>
    </row>
    <row r="856" ht="12.75" customHeight="1">
      <c r="A856" s="138"/>
      <c r="B856" s="138"/>
      <c r="C856" s="138"/>
      <c r="D856" s="138"/>
      <c r="E856" s="138"/>
      <c r="F856" s="138"/>
      <c r="G856" s="138"/>
    </row>
    <row r="857" ht="12.75" customHeight="1">
      <c r="A857" s="138"/>
      <c r="B857" s="138"/>
      <c r="C857" s="138"/>
      <c r="D857" s="138"/>
      <c r="E857" s="138"/>
      <c r="F857" s="138"/>
      <c r="G857" s="138"/>
    </row>
    <row r="858" ht="12.75" customHeight="1">
      <c r="A858" s="138"/>
      <c r="B858" s="138"/>
      <c r="C858" s="138"/>
      <c r="D858" s="138"/>
      <c r="E858" s="138"/>
      <c r="F858" s="138"/>
      <c r="G858" s="138"/>
    </row>
    <row r="859" ht="12.75" customHeight="1">
      <c r="A859" s="138"/>
      <c r="B859" s="138"/>
      <c r="C859" s="138"/>
      <c r="D859" s="138"/>
      <c r="E859" s="138"/>
      <c r="F859" s="138"/>
      <c r="G859" s="138"/>
    </row>
    <row r="860" ht="12.75" customHeight="1">
      <c r="A860" s="138"/>
      <c r="B860" s="138"/>
      <c r="C860" s="138"/>
      <c r="D860" s="138"/>
      <c r="E860" s="138"/>
      <c r="F860" s="138"/>
      <c r="G860" s="138"/>
    </row>
    <row r="861" ht="12.75" customHeight="1">
      <c r="A861" s="138"/>
      <c r="B861" s="138"/>
      <c r="C861" s="138"/>
      <c r="D861" s="138"/>
      <c r="E861" s="138"/>
      <c r="F861" s="138"/>
      <c r="G861" s="138"/>
    </row>
    <row r="862" ht="12.75" customHeight="1">
      <c r="A862" s="138"/>
      <c r="B862" s="138"/>
      <c r="C862" s="138"/>
      <c r="D862" s="138"/>
      <c r="E862" s="138"/>
      <c r="F862" s="138"/>
      <c r="G862" s="138"/>
    </row>
    <row r="863" ht="12.75" customHeight="1">
      <c r="A863" s="138"/>
      <c r="B863" s="138"/>
      <c r="C863" s="138"/>
      <c r="D863" s="138"/>
      <c r="E863" s="138"/>
      <c r="F863" s="138"/>
      <c r="G863" s="138"/>
    </row>
    <row r="864" ht="12.75" customHeight="1">
      <c r="A864" s="138"/>
      <c r="B864" s="138"/>
      <c r="C864" s="138"/>
      <c r="D864" s="138"/>
      <c r="E864" s="138"/>
      <c r="F864" s="138"/>
      <c r="G864" s="138"/>
    </row>
    <row r="865" ht="12.75" customHeight="1">
      <c r="A865" s="138"/>
      <c r="B865" s="138"/>
      <c r="C865" s="138"/>
      <c r="D865" s="138"/>
      <c r="E865" s="138"/>
      <c r="F865" s="138"/>
      <c r="G865" s="138"/>
    </row>
    <row r="866" ht="12.75" customHeight="1">
      <c r="A866" s="138"/>
      <c r="B866" s="138"/>
      <c r="C866" s="138"/>
      <c r="D866" s="138"/>
      <c r="E866" s="138"/>
      <c r="F866" s="138"/>
      <c r="G866" s="138"/>
    </row>
    <row r="867" ht="12.75" customHeight="1">
      <c r="A867" s="138"/>
      <c r="B867" s="138"/>
      <c r="C867" s="138"/>
      <c r="D867" s="138"/>
      <c r="E867" s="138"/>
      <c r="F867" s="138"/>
      <c r="G867" s="138"/>
    </row>
    <row r="868" ht="12.75" customHeight="1">
      <c r="A868" s="138"/>
      <c r="B868" s="138"/>
      <c r="C868" s="138"/>
      <c r="D868" s="138"/>
      <c r="E868" s="138"/>
      <c r="F868" s="138"/>
      <c r="G868" s="138"/>
    </row>
    <row r="869" ht="12.75" customHeight="1">
      <c r="A869" s="138"/>
      <c r="B869" s="138"/>
      <c r="C869" s="138"/>
      <c r="D869" s="138"/>
      <c r="E869" s="138"/>
      <c r="F869" s="138"/>
      <c r="G869" s="138"/>
    </row>
    <row r="870" ht="12.75" customHeight="1">
      <c r="A870" s="138"/>
      <c r="B870" s="138"/>
      <c r="C870" s="138"/>
      <c r="D870" s="138"/>
      <c r="E870" s="138"/>
      <c r="F870" s="138"/>
      <c r="G870" s="138"/>
    </row>
    <row r="871" ht="12.75" customHeight="1">
      <c r="A871" s="138"/>
      <c r="B871" s="138"/>
      <c r="C871" s="138"/>
      <c r="D871" s="138"/>
      <c r="E871" s="138"/>
      <c r="F871" s="138"/>
      <c r="G871" s="138"/>
    </row>
    <row r="872" ht="12.75" customHeight="1">
      <c r="A872" s="138"/>
      <c r="B872" s="138"/>
      <c r="C872" s="138"/>
      <c r="D872" s="138"/>
      <c r="E872" s="138"/>
      <c r="F872" s="138"/>
      <c r="G872" s="138"/>
    </row>
    <row r="873" ht="12.75" customHeight="1">
      <c r="A873" s="138"/>
      <c r="B873" s="138"/>
      <c r="C873" s="138"/>
      <c r="D873" s="138"/>
      <c r="E873" s="138"/>
      <c r="F873" s="138"/>
      <c r="G873" s="138"/>
    </row>
    <row r="874" ht="12.75" customHeight="1">
      <c r="A874" s="138"/>
      <c r="B874" s="138"/>
      <c r="C874" s="138"/>
      <c r="D874" s="138"/>
      <c r="E874" s="138"/>
      <c r="F874" s="138"/>
      <c r="G874" s="138"/>
    </row>
    <row r="875" ht="12.75" customHeight="1">
      <c r="A875" s="138"/>
      <c r="B875" s="138"/>
      <c r="C875" s="138"/>
      <c r="D875" s="138"/>
      <c r="E875" s="138"/>
      <c r="F875" s="138"/>
      <c r="G875" s="138"/>
    </row>
    <row r="876" ht="12.75" customHeight="1">
      <c r="A876" s="138"/>
      <c r="B876" s="138"/>
      <c r="C876" s="138"/>
      <c r="D876" s="138"/>
      <c r="E876" s="138"/>
      <c r="F876" s="138"/>
      <c r="G876" s="138"/>
    </row>
    <row r="877" ht="12.75" customHeight="1">
      <c r="A877" s="138"/>
      <c r="B877" s="138"/>
      <c r="C877" s="138"/>
      <c r="D877" s="138"/>
      <c r="E877" s="138"/>
      <c r="F877" s="138"/>
      <c r="G877" s="138"/>
    </row>
    <row r="878" ht="12.75" customHeight="1">
      <c r="A878" s="138"/>
      <c r="B878" s="138"/>
      <c r="C878" s="138"/>
      <c r="D878" s="138"/>
      <c r="E878" s="138"/>
      <c r="F878" s="138"/>
      <c r="G878" s="138"/>
    </row>
    <row r="879" ht="12.75" customHeight="1">
      <c r="A879" s="138"/>
      <c r="B879" s="138"/>
      <c r="C879" s="138"/>
      <c r="D879" s="138"/>
      <c r="E879" s="138"/>
      <c r="F879" s="138"/>
      <c r="G879" s="138"/>
    </row>
    <row r="880" ht="12.75" customHeight="1">
      <c r="A880" s="138"/>
      <c r="B880" s="138"/>
      <c r="C880" s="138"/>
      <c r="D880" s="138"/>
      <c r="E880" s="138"/>
      <c r="F880" s="138"/>
      <c r="G880" s="138"/>
    </row>
    <row r="881" ht="12.75" customHeight="1">
      <c r="A881" s="138"/>
      <c r="B881" s="138"/>
      <c r="C881" s="138"/>
      <c r="D881" s="138"/>
      <c r="E881" s="138"/>
      <c r="F881" s="138"/>
      <c r="G881" s="138"/>
    </row>
    <row r="882" ht="12.75" customHeight="1">
      <c r="A882" s="138"/>
      <c r="B882" s="138"/>
      <c r="C882" s="138"/>
      <c r="D882" s="138"/>
      <c r="E882" s="138"/>
      <c r="F882" s="138"/>
      <c r="G882" s="138"/>
    </row>
    <row r="883" ht="12.75" customHeight="1">
      <c r="A883" s="138"/>
      <c r="B883" s="138"/>
      <c r="C883" s="138"/>
      <c r="D883" s="138"/>
      <c r="E883" s="138"/>
      <c r="F883" s="138"/>
      <c r="G883" s="138"/>
    </row>
    <row r="884" ht="12.75" customHeight="1">
      <c r="A884" s="138"/>
      <c r="B884" s="138"/>
      <c r="C884" s="138"/>
      <c r="D884" s="138"/>
      <c r="E884" s="138"/>
      <c r="F884" s="138"/>
      <c r="G884" s="138"/>
    </row>
    <row r="885" ht="12.75" customHeight="1">
      <c r="A885" s="138"/>
      <c r="B885" s="138"/>
      <c r="C885" s="138"/>
      <c r="D885" s="138"/>
      <c r="E885" s="138"/>
      <c r="F885" s="138"/>
      <c r="G885" s="138"/>
    </row>
    <row r="886" ht="12.75" customHeight="1">
      <c r="A886" s="138"/>
      <c r="B886" s="138"/>
      <c r="C886" s="138"/>
      <c r="D886" s="138"/>
      <c r="E886" s="138"/>
      <c r="F886" s="138"/>
      <c r="G886" s="138"/>
    </row>
    <row r="887" ht="12.75" customHeight="1">
      <c r="A887" s="138"/>
      <c r="B887" s="138"/>
      <c r="C887" s="138"/>
      <c r="D887" s="138"/>
      <c r="E887" s="138"/>
      <c r="F887" s="138"/>
      <c r="G887" s="138"/>
    </row>
    <row r="888" ht="12.75" customHeight="1">
      <c r="A888" s="138"/>
      <c r="B888" s="138"/>
      <c r="C888" s="138"/>
      <c r="D888" s="138"/>
      <c r="E888" s="138"/>
      <c r="F888" s="138"/>
      <c r="G888" s="138"/>
    </row>
    <row r="889" ht="12.75" customHeight="1">
      <c r="A889" s="138"/>
      <c r="B889" s="138"/>
      <c r="C889" s="138"/>
      <c r="D889" s="138"/>
      <c r="E889" s="138"/>
      <c r="F889" s="138"/>
      <c r="G889" s="138"/>
    </row>
    <row r="890" ht="12.75" customHeight="1">
      <c r="A890" s="138"/>
      <c r="B890" s="138"/>
      <c r="C890" s="138"/>
      <c r="D890" s="138"/>
      <c r="E890" s="138"/>
      <c r="F890" s="138"/>
      <c r="G890" s="138"/>
    </row>
    <row r="891" ht="12.75" customHeight="1">
      <c r="A891" s="138"/>
      <c r="B891" s="138"/>
      <c r="C891" s="138"/>
      <c r="D891" s="138"/>
      <c r="E891" s="138"/>
      <c r="F891" s="138"/>
      <c r="G891" s="138"/>
    </row>
    <row r="892" ht="12.75" customHeight="1">
      <c r="A892" s="138"/>
      <c r="B892" s="138"/>
      <c r="C892" s="138"/>
      <c r="D892" s="138"/>
      <c r="E892" s="138"/>
      <c r="F892" s="138"/>
      <c r="G892" s="138"/>
    </row>
    <row r="893" ht="12.75" customHeight="1">
      <c r="A893" s="138"/>
      <c r="B893" s="138"/>
      <c r="C893" s="138"/>
      <c r="D893" s="138"/>
      <c r="E893" s="138"/>
      <c r="F893" s="138"/>
      <c r="G893" s="138"/>
    </row>
    <row r="894" ht="12.75" customHeight="1">
      <c r="A894" s="138"/>
      <c r="B894" s="138"/>
      <c r="C894" s="138"/>
      <c r="D894" s="138"/>
      <c r="E894" s="138"/>
      <c r="F894" s="138"/>
      <c r="G894" s="138"/>
    </row>
    <row r="895" ht="12.75" customHeight="1">
      <c r="A895" s="138"/>
      <c r="B895" s="138"/>
      <c r="C895" s="138"/>
      <c r="D895" s="138"/>
      <c r="E895" s="138"/>
      <c r="F895" s="138"/>
      <c r="G895" s="138"/>
    </row>
    <row r="896" ht="12.75" customHeight="1">
      <c r="A896" s="138"/>
      <c r="B896" s="138"/>
      <c r="C896" s="138"/>
      <c r="D896" s="138"/>
      <c r="E896" s="138"/>
      <c r="F896" s="138"/>
      <c r="G896" s="138"/>
    </row>
    <row r="897" ht="12.75" customHeight="1">
      <c r="A897" s="138"/>
      <c r="B897" s="138"/>
      <c r="C897" s="138"/>
      <c r="D897" s="138"/>
      <c r="E897" s="138"/>
      <c r="F897" s="138"/>
      <c r="G897" s="138"/>
    </row>
    <row r="898" ht="12.75" customHeight="1">
      <c r="A898" s="138"/>
      <c r="B898" s="138"/>
      <c r="C898" s="138"/>
      <c r="D898" s="138"/>
      <c r="E898" s="138"/>
      <c r="F898" s="138"/>
      <c r="G898" s="138"/>
    </row>
    <row r="899" ht="12.75" customHeight="1">
      <c r="A899" s="138"/>
      <c r="B899" s="138"/>
      <c r="C899" s="138"/>
      <c r="D899" s="138"/>
      <c r="E899" s="138"/>
      <c r="F899" s="138"/>
      <c r="G899" s="138"/>
    </row>
    <row r="900" ht="12.75" customHeight="1">
      <c r="A900" s="138"/>
      <c r="B900" s="138"/>
      <c r="C900" s="138"/>
      <c r="D900" s="138"/>
      <c r="E900" s="138"/>
      <c r="F900" s="138"/>
      <c r="G900" s="138"/>
    </row>
    <row r="901" ht="12.75" customHeight="1">
      <c r="A901" s="138"/>
      <c r="B901" s="138"/>
      <c r="C901" s="138"/>
      <c r="D901" s="138"/>
      <c r="E901" s="138"/>
      <c r="F901" s="138"/>
      <c r="G901" s="138"/>
    </row>
    <row r="902" ht="12.75" customHeight="1">
      <c r="A902" s="138"/>
      <c r="B902" s="138"/>
      <c r="C902" s="138"/>
      <c r="D902" s="138"/>
      <c r="E902" s="138"/>
      <c r="F902" s="138"/>
      <c r="G902" s="138"/>
    </row>
    <row r="903" ht="12.75" customHeight="1">
      <c r="A903" s="138"/>
      <c r="B903" s="138"/>
      <c r="C903" s="138"/>
      <c r="D903" s="138"/>
      <c r="E903" s="138"/>
      <c r="F903" s="138"/>
      <c r="G903" s="138"/>
    </row>
    <row r="904" ht="12.75" customHeight="1">
      <c r="A904" s="138"/>
      <c r="B904" s="138"/>
      <c r="C904" s="138"/>
      <c r="D904" s="138"/>
      <c r="E904" s="138"/>
      <c r="F904" s="138"/>
      <c r="G904" s="138"/>
    </row>
    <row r="905" ht="12.75" customHeight="1">
      <c r="A905" s="138"/>
      <c r="B905" s="138"/>
      <c r="C905" s="138"/>
      <c r="D905" s="138"/>
      <c r="E905" s="138"/>
      <c r="F905" s="138"/>
      <c r="G905" s="138"/>
    </row>
    <row r="906" ht="12.75" customHeight="1">
      <c r="A906" s="138"/>
      <c r="B906" s="138"/>
      <c r="C906" s="138"/>
      <c r="D906" s="138"/>
      <c r="E906" s="138"/>
      <c r="F906" s="138"/>
      <c r="G906" s="138"/>
    </row>
    <row r="907" ht="12.75" customHeight="1">
      <c r="A907" s="138"/>
      <c r="B907" s="138"/>
      <c r="C907" s="138"/>
      <c r="D907" s="138"/>
      <c r="E907" s="138"/>
      <c r="F907" s="138"/>
      <c r="G907" s="138"/>
    </row>
    <row r="908" ht="12.75" customHeight="1">
      <c r="A908" s="138"/>
      <c r="B908" s="138"/>
      <c r="C908" s="138"/>
      <c r="D908" s="138"/>
      <c r="E908" s="138"/>
      <c r="F908" s="138"/>
      <c r="G908" s="138"/>
    </row>
    <row r="909" ht="12.75" customHeight="1">
      <c r="A909" s="138"/>
      <c r="B909" s="138"/>
      <c r="C909" s="138"/>
      <c r="D909" s="138"/>
      <c r="E909" s="138"/>
      <c r="F909" s="138"/>
      <c r="G909" s="138"/>
    </row>
    <row r="910" ht="12.75" customHeight="1">
      <c r="A910" s="138"/>
      <c r="B910" s="138"/>
      <c r="C910" s="138"/>
      <c r="D910" s="138"/>
      <c r="E910" s="138"/>
      <c r="F910" s="138"/>
      <c r="G910" s="138"/>
    </row>
    <row r="911" ht="12.75" customHeight="1">
      <c r="A911" s="138"/>
      <c r="B911" s="138"/>
      <c r="C911" s="138"/>
      <c r="D911" s="138"/>
      <c r="E911" s="138"/>
      <c r="F911" s="138"/>
      <c r="G911" s="138"/>
    </row>
    <row r="912" ht="12.75" customHeight="1">
      <c r="A912" s="138"/>
      <c r="B912" s="138"/>
      <c r="C912" s="138"/>
      <c r="D912" s="138"/>
      <c r="E912" s="138"/>
      <c r="F912" s="138"/>
      <c r="G912" s="138"/>
    </row>
    <row r="913" ht="12.75" customHeight="1">
      <c r="A913" s="138"/>
      <c r="B913" s="138"/>
      <c r="C913" s="138"/>
      <c r="D913" s="138"/>
      <c r="E913" s="138"/>
      <c r="F913" s="138"/>
      <c r="G913" s="138"/>
    </row>
    <row r="914" ht="12.75" customHeight="1">
      <c r="A914" s="138"/>
      <c r="B914" s="138"/>
      <c r="C914" s="138"/>
      <c r="D914" s="138"/>
      <c r="E914" s="138"/>
      <c r="F914" s="138"/>
      <c r="G914" s="138"/>
    </row>
    <row r="915" ht="12.75" customHeight="1">
      <c r="A915" s="138"/>
      <c r="B915" s="138"/>
      <c r="C915" s="138"/>
      <c r="D915" s="138"/>
      <c r="E915" s="138"/>
      <c r="F915" s="138"/>
      <c r="G915" s="138"/>
    </row>
    <row r="916" ht="12.75" customHeight="1">
      <c r="A916" s="138"/>
      <c r="B916" s="138"/>
      <c r="C916" s="138"/>
      <c r="D916" s="138"/>
      <c r="E916" s="138"/>
      <c r="F916" s="138"/>
      <c r="G916" s="138"/>
    </row>
    <row r="917" ht="12.75" customHeight="1">
      <c r="A917" s="138"/>
      <c r="B917" s="138"/>
      <c r="C917" s="138"/>
      <c r="D917" s="138"/>
      <c r="E917" s="138"/>
      <c r="F917" s="138"/>
      <c r="G917" s="138"/>
    </row>
    <row r="918" ht="12.75" customHeight="1">
      <c r="A918" s="138"/>
      <c r="B918" s="138"/>
      <c r="C918" s="138"/>
      <c r="D918" s="138"/>
      <c r="E918" s="138"/>
      <c r="F918" s="138"/>
      <c r="G918" s="138"/>
    </row>
    <row r="919" ht="12.75" customHeight="1">
      <c r="A919" s="138"/>
      <c r="B919" s="138"/>
      <c r="C919" s="138"/>
      <c r="D919" s="138"/>
      <c r="E919" s="138"/>
      <c r="F919" s="138"/>
      <c r="G919" s="138"/>
    </row>
    <row r="920" ht="12.75" customHeight="1">
      <c r="A920" s="138"/>
      <c r="B920" s="138"/>
      <c r="C920" s="138"/>
      <c r="D920" s="138"/>
      <c r="E920" s="138"/>
      <c r="F920" s="138"/>
      <c r="G920" s="138"/>
    </row>
    <row r="921" ht="12.75" customHeight="1">
      <c r="A921" s="138"/>
      <c r="B921" s="138"/>
      <c r="C921" s="138"/>
      <c r="D921" s="138"/>
      <c r="E921" s="138"/>
      <c r="F921" s="138"/>
      <c r="G921" s="138"/>
    </row>
    <row r="922" ht="12.75" customHeight="1">
      <c r="A922" s="138"/>
      <c r="B922" s="138"/>
      <c r="C922" s="138"/>
      <c r="D922" s="138"/>
      <c r="E922" s="138"/>
      <c r="F922" s="138"/>
      <c r="G922" s="138"/>
    </row>
    <row r="923" ht="12.75" customHeight="1">
      <c r="A923" s="138"/>
      <c r="B923" s="138"/>
      <c r="C923" s="138"/>
      <c r="D923" s="138"/>
      <c r="E923" s="138"/>
      <c r="F923" s="138"/>
      <c r="G923" s="138"/>
    </row>
    <row r="924" ht="12.75" customHeight="1">
      <c r="A924" s="138"/>
      <c r="B924" s="138"/>
      <c r="C924" s="138"/>
      <c r="D924" s="138"/>
      <c r="E924" s="138"/>
      <c r="F924" s="138"/>
      <c r="G924" s="138"/>
    </row>
    <row r="925" ht="12.75" customHeight="1">
      <c r="A925" s="138"/>
      <c r="B925" s="138"/>
      <c r="C925" s="138"/>
      <c r="D925" s="138"/>
      <c r="E925" s="138"/>
      <c r="F925" s="138"/>
      <c r="G925" s="138"/>
    </row>
    <row r="926" ht="12.75" customHeight="1">
      <c r="A926" s="138"/>
      <c r="B926" s="138"/>
      <c r="C926" s="138"/>
      <c r="D926" s="138"/>
      <c r="E926" s="138"/>
      <c r="F926" s="138"/>
      <c r="G926" s="138"/>
    </row>
    <row r="927" ht="12.75" customHeight="1">
      <c r="A927" s="138"/>
      <c r="B927" s="138"/>
      <c r="C927" s="138"/>
      <c r="D927" s="138"/>
      <c r="E927" s="138"/>
      <c r="F927" s="138"/>
      <c r="G927" s="138"/>
    </row>
    <row r="928" ht="12.75" customHeight="1">
      <c r="A928" s="138"/>
      <c r="B928" s="138"/>
      <c r="C928" s="138"/>
      <c r="D928" s="138"/>
      <c r="E928" s="138"/>
      <c r="F928" s="138"/>
      <c r="G928" s="138"/>
    </row>
    <row r="929" ht="12.75" customHeight="1">
      <c r="A929" s="138"/>
      <c r="B929" s="138"/>
      <c r="C929" s="138"/>
      <c r="D929" s="138"/>
      <c r="E929" s="138"/>
      <c r="F929" s="138"/>
      <c r="G929" s="138"/>
    </row>
    <row r="930" ht="12.75" customHeight="1">
      <c r="A930" s="138"/>
      <c r="B930" s="138"/>
      <c r="C930" s="138"/>
      <c r="D930" s="138"/>
      <c r="E930" s="138"/>
      <c r="F930" s="138"/>
      <c r="G930" s="138"/>
    </row>
    <row r="931" ht="12.75" customHeight="1">
      <c r="A931" s="138"/>
      <c r="B931" s="138"/>
      <c r="C931" s="138"/>
      <c r="D931" s="138"/>
      <c r="E931" s="138"/>
      <c r="F931" s="138"/>
      <c r="G931" s="138"/>
    </row>
    <row r="932" ht="12.75" customHeight="1">
      <c r="A932" s="138"/>
      <c r="B932" s="138"/>
      <c r="C932" s="138"/>
      <c r="D932" s="138"/>
      <c r="E932" s="138"/>
      <c r="F932" s="138"/>
      <c r="G932" s="138"/>
    </row>
    <row r="933" ht="12.75" customHeight="1">
      <c r="A933" s="138"/>
      <c r="B933" s="138"/>
      <c r="C933" s="138"/>
      <c r="D933" s="138"/>
      <c r="E933" s="138"/>
      <c r="F933" s="138"/>
      <c r="G933" s="138"/>
    </row>
    <row r="934" ht="12.75" customHeight="1">
      <c r="A934" s="138"/>
      <c r="B934" s="138"/>
      <c r="C934" s="138"/>
      <c r="D934" s="138"/>
      <c r="E934" s="138"/>
      <c r="F934" s="138"/>
      <c r="G934" s="138"/>
    </row>
    <row r="935" ht="12.75" customHeight="1">
      <c r="A935" s="138"/>
      <c r="B935" s="138"/>
      <c r="C935" s="138"/>
      <c r="D935" s="138"/>
      <c r="E935" s="138"/>
      <c r="F935" s="138"/>
      <c r="G935" s="138"/>
    </row>
    <row r="936" ht="12.75" customHeight="1">
      <c r="A936" s="138"/>
      <c r="B936" s="138"/>
      <c r="C936" s="138"/>
      <c r="D936" s="138"/>
      <c r="E936" s="138"/>
      <c r="F936" s="138"/>
      <c r="G936" s="138"/>
    </row>
    <row r="937" ht="12.75" customHeight="1">
      <c r="A937" s="138"/>
      <c r="B937" s="138"/>
      <c r="C937" s="138"/>
      <c r="D937" s="138"/>
      <c r="E937" s="138"/>
      <c r="F937" s="138"/>
      <c r="G937" s="138"/>
    </row>
    <row r="938" ht="12.75" customHeight="1">
      <c r="A938" s="138"/>
      <c r="B938" s="138"/>
      <c r="C938" s="138"/>
      <c r="D938" s="138"/>
      <c r="E938" s="138"/>
      <c r="F938" s="138"/>
      <c r="G938" s="138"/>
    </row>
    <row r="939" ht="12.75" customHeight="1">
      <c r="A939" s="138"/>
      <c r="B939" s="138"/>
      <c r="C939" s="138"/>
      <c r="D939" s="138"/>
      <c r="E939" s="138"/>
      <c r="F939" s="138"/>
      <c r="G939" s="138"/>
    </row>
    <row r="940" ht="12.75" customHeight="1">
      <c r="A940" s="138"/>
      <c r="B940" s="138"/>
      <c r="C940" s="138"/>
      <c r="D940" s="138"/>
      <c r="E940" s="138"/>
      <c r="F940" s="138"/>
      <c r="G940" s="138"/>
    </row>
    <row r="941" ht="12.75" customHeight="1">
      <c r="A941" s="138"/>
      <c r="B941" s="138"/>
      <c r="C941" s="138"/>
      <c r="D941" s="138"/>
      <c r="E941" s="138"/>
      <c r="F941" s="138"/>
      <c r="G941" s="138"/>
    </row>
    <row r="942" ht="12.75" customHeight="1">
      <c r="A942" s="138"/>
      <c r="B942" s="138"/>
      <c r="C942" s="138"/>
      <c r="D942" s="138"/>
      <c r="E942" s="138"/>
      <c r="F942" s="138"/>
      <c r="G942" s="138"/>
    </row>
    <row r="943" ht="12.75" customHeight="1">
      <c r="A943" s="138"/>
      <c r="B943" s="138"/>
      <c r="C943" s="138"/>
      <c r="D943" s="138"/>
      <c r="E943" s="138"/>
      <c r="F943" s="138"/>
      <c r="G943" s="138"/>
    </row>
    <row r="944" ht="12.75" customHeight="1">
      <c r="A944" s="138"/>
      <c r="B944" s="138"/>
      <c r="C944" s="138"/>
      <c r="D944" s="138"/>
      <c r="E944" s="138"/>
      <c r="F944" s="138"/>
      <c r="G944" s="138"/>
    </row>
    <row r="945" ht="12.75" customHeight="1">
      <c r="A945" s="138"/>
      <c r="B945" s="138"/>
      <c r="C945" s="138"/>
      <c r="D945" s="138"/>
      <c r="E945" s="138"/>
      <c r="F945" s="138"/>
      <c r="G945" s="138"/>
    </row>
    <row r="946" ht="12.75" customHeight="1">
      <c r="A946" s="138"/>
      <c r="B946" s="138"/>
      <c r="C946" s="138"/>
      <c r="D946" s="138"/>
      <c r="E946" s="138"/>
      <c r="F946" s="138"/>
      <c r="G946" s="138"/>
    </row>
    <row r="947" ht="12.75" customHeight="1">
      <c r="A947" s="138"/>
      <c r="B947" s="138"/>
      <c r="C947" s="138"/>
      <c r="D947" s="138"/>
      <c r="E947" s="138"/>
      <c r="F947" s="138"/>
      <c r="G947" s="138"/>
    </row>
    <row r="948" ht="12.75" customHeight="1">
      <c r="A948" s="138"/>
      <c r="B948" s="138"/>
      <c r="C948" s="138"/>
      <c r="D948" s="138"/>
      <c r="E948" s="138"/>
      <c r="F948" s="138"/>
      <c r="G948" s="138"/>
    </row>
    <row r="949" ht="12.75" customHeight="1">
      <c r="A949" s="138"/>
      <c r="B949" s="138"/>
      <c r="C949" s="138"/>
      <c r="D949" s="138"/>
      <c r="E949" s="138"/>
      <c r="F949" s="138"/>
      <c r="G949" s="138"/>
    </row>
    <row r="950" ht="12.75" customHeight="1">
      <c r="A950" s="138"/>
      <c r="B950" s="138"/>
      <c r="C950" s="138"/>
      <c r="D950" s="138"/>
      <c r="E950" s="138"/>
      <c r="F950" s="138"/>
      <c r="G950" s="138"/>
    </row>
    <row r="951" ht="12.75" customHeight="1">
      <c r="A951" s="138"/>
      <c r="B951" s="138"/>
      <c r="C951" s="138"/>
      <c r="D951" s="138"/>
      <c r="E951" s="138"/>
      <c r="F951" s="138"/>
      <c r="G951" s="138"/>
    </row>
    <row r="952" ht="12.75" customHeight="1">
      <c r="A952" s="138"/>
      <c r="B952" s="138"/>
      <c r="C952" s="138"/>
      <c r="D952" s="138"/>
      <c r="E952" s="138"/>
      <c r="F952" s="138"/>
      <c r="G952" s="138"/>
    </row>
    <row r="953" ht="12.75" customHeight="1">
      <c r="A953" s="138"/>
      <c r="B953" s="138"/>
      <c r="C953" s="138"/>
      <c r="D953" s="138"/>
      <c r="E953" s="138"/>
      <c r="F953" s="138"/>
      <c r="G953" s="138"/>
    </row>
    <row r="954" ht="12.75" customHeight="1">
      <c r="A954" s="138"/>
      <c r="B954" s="138"/>
      <c r="C954" s="138"/>
      <c r="D954" s="138"/>
      <c r="E954" s="138"/>
      <c r="F954" s="138"/>
      <c r="G954" s="138"/>
    </row>
    <row r="955" ht="12.75" customHeight="1">
      <c r="A955" s="138"/>
      <c r="B955" s="138"/>
      <c r="C955" s="138"/>
      <c r="D955" s="138"/>
      <c r="E955" s="138"/>
      <c r="F955" s="138"/>
      <c r="G955" s="138"/>
    </row>
    <row r="956" ht="12.75" customHeight="1">
      <c r="A956" s="138"/>
      <c r="B956" s="138"/>
      <c r="C956" s="138"/>
      <c r="D956" s="138"/>
      <c r="E956" s="138"/>
      <c r="F956" s="138"/>
      <c r="G956" s="138"/>
    </row>
    <row r="957" ht="12.75" customHeight="1">
      <c r="A957" s="138"/>
      <c r="B957" s="138"/>
      <c r="C957" s="138"/>
      <c r="D957" s="138"/>
      <c r="E957" s="138"/>
      <c r="F957" s="138"/>
      <c r="G957" s="138"/>
    </row>
    <row r="958" ht="12.75" customHeight="1">
      <c r="A958" s="138"/>
      <c r="B958" s="138"/>
      <c r="C958" s="138"/>
      <c r="D958" s="138"/>
      <c r="E958" s="138"/>
      <c r="F958" s="138"/>
      <c r="G958" s="138"/>
    </row>
    <row r="959" ht="12.75" customHeight="1">
      <c r="A959" s="138"/>
      <c r="B959" s="138"/>
      <c r="C959" s="138"/>
      <c r="D959" s="138"/>
      <c r="E959" s="138"/>
      <c r="F959" s="138"/>
      <c r="G959" s="138"/>
    </row>
    <row r="960" ht="12.75" customHeight="1">
      <c r="A960" s="138"/>
      <c r="B960" s="138"/>
      <c r="C960" s="138"/>
      <c r="D960" s="138"/>
      <c r="E960" s="138"/>
      <c r="F960" s="138"/>
      <c r="G960" s="138"/>
    </row>
    <row r="961" ht="12.75" customHeight="1">
      <c r="A961" s="138"/>
      <c r="B961" s="138"/>
      <c r="C961" s="138"/>
      <c r="D961" s="138"/>
      <c r="E961" s="138"/>
      <c r="F961" s="138"/>
      <c r="G961" s="138"/>
    </row>
    <row r="962" ht="12.75" customHeight="1">
      <c r="A962" s="138"/>
      <c r="B962" s="138"/>
      <c r="C962" s="138"/>
      <c r="D962" s="138"/>
      <c r="E962" s="138"/>
      <c r="F962" s="138"/>
      <c r="G962" s="138"/>
    </row>
    <row r="963" ht="12.75" customHeight="1">
      <c r="A963" s="138"/>
      <c r="B963" s="138"/>
      <c r="C963" s="138"/>
      <c r="D963" s="138"/>
      <c r="E963" s="138"/>
      <c r="F963" s="138"/>
      <c r="G963" s="138"/>
    </row>
    <row r="964" ht="12.75" customHeight="1">
      <c r="A964" s="138"/>
      <c r="B964" s="138"/>
      <c r="C964" s="138"/>
      <c r="D964" s="138"/>
      <c r="E964" s="138"/>
      <c r="F964" s="138"/>
      <c r="G964" s="138"/>
    </row>
    <row r="965" ht="12.75" customHeight="1">
      <c r="A965" s="138"/>
      <c r="B965" s="138"/>
      <c r="C965" s="138"/>
      <c r="D965" s="138"/>
      <c r="E965" s="138"/>
      <c r="F965" s="138"/>
      <c r="G965" s="138"/>
    </row>
    <row r="966" ht="12.75" customHeight="1">
      <c r="A966" s="138"/>
      <c r="B966" s="138"/>
      <c r="C966" s="138"/>
      <c r="D966" s="138"/>
      <c r="E966" s="138"/>
      <c r="F966" s="138"/>
      <c r="G966" s="138"/>
    </row>
    <row r="967" ht="12.75" customHeight="1">
      <c r="A967" s="138"/>
      <c r="B967" s="138"/>
      <c r="C967" s="138"/>
      <c r="D967" s="138"/>
      <c r="E967" s="138"/>
      <c r="F967" s="138"/>
      <c r="G967" s="138"/>
    </row>
    <row r="968" ht="12.75" customHeight="1">
      <c r="A968" s="138"/>
      <c r="B968" s="138"/>
      <c r="C968" s="138"/>
      <c r="D968" s="138"/>
      <c r="E968" s="138"/>
      <c r="F968" s="138"/>
      <c r="G968" s="138"/>
    </row>
    <row r="969" ht="12.75" customHeight="1">
      <c r="A969" s="138"/>
      <c r="B969" s="138"/>
      <c r="C969" s="138"/>
      <c r="D969" s="138"/>
      <c r="E969" s="138"/>
      <c r="F969" s="138"/>
      <c r="G969" s="138"/>
    </row>
    <row r="970" ht="12.75" customHeight="1">
      <c r="A970" s="138"/>
      <c r="B970" s="138"/>
      <c r="C970" s="138"/>
      <c r="D970" s="138"/>
      <c r="E970" s="138"/>
      <c r="F970" s="138"/>
      <c r="G970" s="138"/>
    </row>
    <row r="971" ht="12.75" customHeight="1">
      <c r="A971" s="138"/>
      <c r="B971" s="138"/>
      <c r="C971" s="138"/>
      <c r="D971" s="138"/>
      <c r="E971" s="138"/>
      <c r="F971" s="138"/>
      <c r="G971" s="138"/>
    </row>
    <row r="972" ht="12.75" customHeight="1">
      <c r="A972" s="138"/>
      <c r="B972" s="138"/>
      <c r="C972" s="138"/>
      <c r="D972" s="138"/>
      <c r="E972" s="138"/>
      <c r="F972" s="138"/>
      <c r="G972" s="138"/>
    </row>
    <row r="973" ht="12.75" customHeight="1">
      <c r="A973" s="138"/>
      <c r="B973" s="138"/>
      <c r="C973" s="138"/>
      <c r="D973" s="138"/>
      <c r="E973" s="138"/>
      <c r="F973" s="138"/>
      <c r="G973" s="138"/>
    </row>
    <row r="974" ht="12.75" customHeight="1">
      <c r="A974" s="138"/>
      <c r="B974" s="138"/>
      <c r="C974" s="138"/>
      <c r="D974" s="138"/>
      <c r="E974" s="138"/>
      <c r="F974" s="138"/>
      <c r="G974" s="138"/>
    </row>
    <row r="975" ht="12.75" customHeight="1">
      <c r="A975" s="138"/>
      <c r="B975" s="138"/>
      <c r="C975" s="138"/>
      <c r="D975" s="138"/>
      <c r="E975" s="138"/>
      <c r="F975" s="138"/>
      <c r="G975" s="138"/>
    </row>
    <row r="976" ht="12.75" customHeight="1">
      <c r="A976" s="138"/>
      <c r="B976" s="138"/>
      <c r="C976" s="138"/>
      <c r="D976" s="138"/>
      <c r="E976" s="138"/>
      <c r="F976" s="138"/>
      <c r="G976" s="138"/>
    </row>
    <row r="977" ht="12.75" customHeight="1">
      <c r="A977" s="138"/>
      <c r="B977" s="138"/>
      <c r="C977" s="138"/>
      <c r="D977" s="138"/>
      <c r="E977" s="138"/>
      <c r="F977" s="138"/>
      <c r="G977" s="138"/>
    </row>
    <row r="978" ht="12.75" customHeight="1">
      <c r="A978" s="138"/>
      <c r="B978" s="138"/>
      <c r="C978" s="138"/>
      <c r="D978" s="138"/>
      <c r="E978" s="138"/>
      <c r="F978" s="138"/>
      <c r="G978" s="138"/>
    </row>
    <row r="979" ht="12.75" customHeight="1">
      <c r="A979" s="138"/>
      <c r="B979" s="138"/>
      <c r="C979" s="138"/>
      <c r="D979" s="138"/>
      <c r="E979" s="138"/>
      <c r="F979" s="138"/>
      <c r="G979" s="138"/>
    </row>
    <row r="980" ht="12.75" customHeight="1">
      <c r="A980" s="138"/>
      <c r="B980" s="138"/>
      <c r="C980" s="138"/>
      <c r="D980" s="138"/>
      <c r="E980" s="138"/>
      <c r="F980" s="138"/>
      <c r="G980" s="138"/>
    </row>
    <row r="981" ht="12.75" customHeight="1">
      <c r="A981" s="138"/>
      <c r="B981" s="138"/>
      <c r="C981" s="138"/>
      <c r="D981" s="138"/>
      <c r="E981" s="138"/>
      <c r="F981" s="138"/>
      <c r="G981" s="138"/>
    </row>
    <row r="982" ht="12.75" customHeight="1">
      <c r="A982" s="138"/>
      <c r="B982" s="138"/>
      <c r="C982" s="138"/>
      <c r="D982" s="138"/>
      <c r="E982" s="138"/>
      <c r="F982" s="138"/>
      <c r="G982" s="138"/>
    </row>
    <row r="983" ht="12.75" customHeight="1">
      <c r="A983" s="138"/>
      <c r="B983" s="138"/>
      <c r="C983" s="138"/>
      <c r="D983" s="138"/>
      <c r="E983" s="138"/>
      <c r="F983" s="138"/>
      <c r="G983" s="138"/>
    </row>
    <row r="984" ht="12.75" customHeight="1">
      <c r="A984" s="138"/>
      <c r="B984" s="138"/>
      <c r="C984" s="138"/>
      <c r="D984" s="138"/>
      <c r="E984" s="138"/>
      <c r="F984" s="138"/>
      <c r="G984" s="138"/>
    </row>
    <row r="985" ht="12.75" customHeight="1">
      <c r="A985" s="138"/>
      <c r="B985" s="138"/>
      <c r="C985" s="138"/>
      <c r="D985" s="138"/>
      <c r="E985" s="138"/>
      <c r="F985" s="138"/>
      <c r="G985" s="138"/>
    </row>
    <row r="986" ht="12.75" customHeight="1">
      <c r="A986" s="138"/>
      <c r="B986" s="138"/>
      <c r="C986" s="138"/>
      <c r="D986" s="138"/>
      <c r="E986" s="138"/>
      <c r="F986" s="138"/>
      <c r="G986" s="138"/>
    </row>
    <row r="987" ht="12.75" customHeight="1">
      <c r="A987" s="138"/>
      <c r="B987" s="138"/>
      <c r="C987" s="138"/>
      <c r="D987" s="138"/>
      <c r="E987" s="138"/>
      <c r="F987" s="138"/>
      <c r="G987" s="138"/>
    </row>
    <row r="988" ht="12.75" customHeight="1">
      <c r="A988" s="138"/>
      <c r="B988" s="138"/>
      <c r="C988" s="138"/>
      <c r="D988" s="138"/>
      <c r="E988" s="138"/>
      <c r="F988" s="138"/>
      <c r="G988" s="138"/>
    </row>
    <row r="989" ht="12.75" customHeight="1">
      <c r="A989" s="138"/>
      <c r="B989" s="138"/>
      <c r="C989" s="138"/>
      <c r="D989" s="138"/>
      <c r="E989" s="138"/>
      <c r="F989" s="138"/>
      <c r="G989" s="138"/>
    </row>
    <row r="990" ht="12.75" customHeight="1">
      <c r="A990" s="138"/>
      <c r="B990" s="138"/>
      <c r="C990" s="138"/>
      <c r="D990" s="138"/>
      <c r="E990" s="138"/>
      <c r="F990" s="138"/>
      <c r="G990" s="138"/>
    </row>
    <row r="991" ht="12.75" customHeight="1">
      <c r="A991" s="138"/>
      <c r="B991" s="138"/>
      <c r="C991" s="138"/>
      <c r="D991" s="138"/>
      <c r="E991" s="138"/>
      <c r="F991" s="138"/>
      <c r="G991" s="138"/>
    </row>
    <row r="992" ht="12.75" customHeight="1">
      <c r="A992" s="138"/>
      <c r="B992" s="138"/>
      <c r="C992" s="138"/>
      <c r="D992" s="138"/>
      <c r="E992" s="138"/>
      <c r="F992" s="138"/>
      <c r="G992" s="138"/>
    </row>
    <row r="993" ht="12.75" customHeight="1">
      <c r="A993" s="138"/>
      <c r="B993" s="138"/>
      <c r="C993" s="138"/>
      <c r="D993" s="138"/>
      <c r="E993" s="138"/>
      <c r="F993" s="138"/>
      <c r="G993" s="138"/>
    </row>
    <row r="994" ht="12.75" customHeight="1">
      <c r="A994" s="138"/>
      <c r="B994" s="138"/>
      <c r="C994" s="138"/>
      <c r="D994" s="138"/>
      <c r="E994" s="138"/>
      <c r="F994" s="138"/>
      <c r="G994" s="138"/>
    </row>
    <row r="995" ht="12.75" customHeight="1">
      <c r="A995" s="138"/>
      <c r="B995" s="138"/>
      <c r="C995" s="138"/>
      <c r="D995" s="138"/>
      <c r="E995" s="138"/>
      <c r="F995" s="138"/>
      <c r="G995" s="138"/>
    </row>
    <row r="996" ht="12.75" customHeight="1">
      <c r="A996" s="138"/>
      <c r="B996" s="138"/>
      <c r="C996" s="138"/>
      <c r="D996" s="138"/>
      <c r="E996" s="138"/>
      <c r="F996" s="138"/>
      <c r="G996" s="138"/>
    </row>
    <row r="997" ht="12.75" customHeight="1">
      <c r="A997" s="138"/>
      <c r="B997" s="138"/>
      <c r="C997" s="138"/>
      <c r="D997" s="138"/>
      <c r="E997" s="138"/>
      <c r="F997" s="138"/>
      <c r="G997" s="138"/>
    </row>
    <row r="998" ht="12.75" customHeight="1">
      <c r="A998" s="138"/>
      <c r="B998" s="138"/>
      <c r="C998" s="138"/>
      <c r="D998" s="138"/>
      <c r="E998" s="138"/>
      <c r="F998" s="138"/>
      <c r="G998" s="138"/>
    </row>
    <row r="999" ht="12.75" customHeight="1">
      <c r="A999" s="138"/>
      <c r="B999" s="138"/>
      <c r="C999" s="138"/>
      <c r="D999" s="138"/>
      <c r="E999" s="138"/>
      <c r="F999" s="138"/>
      <c r="G999" s="138"/>
    </row>
    <row r="1000" ht="12.75" customHeight="1">
      <c r="A1000" s="138"/>
      <c r="B1000" s="138"/>
      <c r="C1000" s="138"/>
      <c r="D1000" s="138"/>
      <c r="E1000" s="138"/>
      <c r="F1000" s="138"/>
      <c r="G1000" s="138"/>
    </row>
  </sheetData>
  <mergeCells count="3">
    <mergeCell ref="A1:B1"/>
    <mergeCell ref="D2:F2"/>
    <mergeCell ref="D3:G3"/>
  </mergeCells>
  <hyperlinks>
    <hyperlink display="Summary Table" location="'Summary Table'!A1" ref="A1"/>
  </hyperlinks>
  <printOptions/>
  <pageMargins bottom="1.0" footer="0.0" header="0.0" left="0.75" right="0.75" top="1.0"/>
  <pageSetup paperSize="9" orientation="portrait"/>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9258</v>
      </c>
      <c r="C1" s="138"/>
      <c r="D1" s="138"/>
      <c r="E1" s="138"/>
      <c r="F1" s="138"/>
      <c r="G1" s="138"/>
      <c r="H1" s="138"/>
      <c r="I1" s="138"/>
      <c r="J1" s="138"/>
      <c r="K1" s="138"/>
    </row>
    <row r="2" ht="14.25" customHeight="1">
      <c r="A2" s="138"/>
      <c r="B2" s="185"/>
      <c r="C2" s="18" t="s">
        <v>4</v>
      </c>
      <c r="D2" s="492" t="s">
        <v>1297</v>
      </c>
      <c r="H2" s="138"/>
      <c r="I2" s="138"/>
      <c r="J2" s="138"/>
      <c r="K2" s="138"/>
    </row>
    <row r="3" ht="14.25" customHeight="1">
      <c r="A3" s="138"/>
      <c r="B3" s="185"/>
      <c r="C3" s="18" t="s">
        <v>6</v>
      </c>
      <c r="D3" s="18" t="s">
        <v>1299</v>
      </c>
    </row>
    <row r="4" ht="12.75" customHeight="1">
      <c r="A4" s="138"/>
      <c r="B4" s="138"/>
      <c r="C4" s="138"/>
      <c r="D4" s="138"/>
      <c r="E4" s="138"/>
      <c r="F4" s="138"/>
      <c r="G4" s="138"/>
      <c r="H4" s="138"/>
      <c r="I4" s="138"/>
      <c r="J4" s="138"/>
      <c r="K4" s="138"/>
    </row>
    <row r="5" ht="12.75" customHeight="1">
      <c r="A5" s="138"/>
      <c r="B5" s="138"/>
      <c r="C5" s="138"/>
      <c r="D5" s="138"/>
      <c r="E5" s="138"/>
      <c r="F5" s="138"/>
      <c r="G5" s="138"/>
      <c r="H5" s="138"/>
      <c r="I5" s="138"/>
      <c r="J5" s="138"/>
      <c r="K5" s="138"/>
    </row>
    <row r="6" ht="13.5" customHeight="1">
      <c r="A6" s="138"/>
      <c r="B6" s="25" t="s">
        <v>3</v>
      </c>
      <c r="C6" s="25" t="s">
        <v>25</v>
      </c>
      <c r="D6" s="25" t="s">
        <v>26</v>
      </c>
      <c r="E6" s="25" t="s">
        <v>27</v>
      </c>
      <c r="F6" s="25" t="s">
        <v>28</v>
      </c>
      <c r="G6" s="25" t="s">
        <v>58</v>
      </c>
      <c r="I6" s="138"/>
      <c r="J6" s="138"/>
      <c r="K6" s="138"/>
    </row>
    <row r="7" ht="13.5" customHeight="1">
      <c r="A7" s="138"/>
      <c r="B7" s="432">
        <v>1.0</v>
      </c>
      <c r="C7" s="494" t="s">
        <v>10592</v>
      </c>
      <c r="D7" s="494" t="s">
        <v>10594</v>
      </c>
      <c r="E7" s="18" t="s">
        <v>87</v>
      </c>
      <c r="F7" s="18" t="s">
        <v>6179</v>
      </c>
      <c r="G7" s="18" t="s">
        <v>10598</v>
      </c>
    </row>
    <row r="8" ht="13.5" customHeight="1">
      <c r="A8" s="138"/>
      <c r="B8" s="432">
        <v>2.0</v>
      </c>
      <c r="C8" s="494" t="s">
        <v>10602</v>
      </c>
      <c r="D8" s="494" t="s">
        <v>10603</v>
      </c>
      <c r="E8" s="18" t="s">
        <v>87</v>
      </c>
      <c r="F8" s="18" t="s">
        <v>6179</v>
      </c>
      <c r="G8" s="18" t="s">
        <v>10606</v>
      </c>
    </row>
    <row r="9" ht="13.5" customHeight="1">
      <c r="A9" s="138"/>
      <c r="B9" s="432">
        <v>3.0</v>
      </c>
      <c r="C9" s="494" t="s">
        <v>10607</v>
      </c>
      <c r="D9" s="494" t="s">
        <v>10608</v>
      </c>
      <c r="E9" s="18" t="s">
        <v>87</v>
      </c>
      <c r="F9" s="18" t="s">
        <v>6179</v>
      </c>
      <c r="G9" s="18" t="s">
        <v>10609</v>
      </c>
    </row>
    <row r="10" ht="13.5" customHeight="1">
      <c r="A10" s="138"/>
      <c r="B10" s="432">
        <v>4.0</v>
      </c>
      <c r="C10" s="494" t="s">
        <v>10612</v>
      </c>
      <c r="D10" s="494" t="s">
        <v>10613</v>
      </c>
      <c r="E10" s="18" t="s">
        <v>87</v>
      </c>
      <c r="F10" s="18" t="s">
        <v>6179</v>
      </c>
      <c r="G10" s="18" t="s">
        <v>10614</v>
      </c>
    </row>
    <row r="11" ht="13.5" customHeight="1">
      <c r="A11" s="138"/>
      <c r="B11" s="432">
        <v>5.0</v>
      </c>
      <c r="C11" s="494" t="s">
        <v>10615</v>
      </c>
      <c r="D11" s="494" t="s">
        <v>10616</v>
      </c>
      <c r="E11" s="18" t="s">
        <v>3970</v>
      </c>
      <c r="F11" s="18" t="s">
        <v>8286</v>
      </c>
      <c r="G11" s="18" t="s">
        <v>10617</v>
      </c>
    </row>
    <row r="12" ht="13.5" customHeight="1">
      <c r="A12" s="138"/>
      <c r="B12" s="432">
        <v>6.0</v>
      </c>
      <c r="C12" s="494" t="s">
        <v>10621</v>
      </c>
      <c r="D12" s="494" t="s">
        <v>10622</v>
      </c>
      <c r="E12" s="18" t="s">
        <v>3970</v>
      </c>
      <c r="F12" s="18" t="s">
        <v>8286</v>
      </c>
      <c r="G12" s="18" t="s">
        <v>10617</v>
      </c>
    </row>
    <row r="13" ht="13.5" customHeight="1">
      <c r="A13" s="138"/>
      <c r="B13" s="432">
        <v>7.0</v>
      </c>
      <c r="C13" s="494" t="s">
        <v>10623</v>
      </c>
      <c r="D13" s="494" t="s">
        <v>10624</v>
      </c>
      <c r="E13" s="18" t="s">
        <v>3970</v>
      </c>
      <c r="F13" s="18" t="s">
        <v>8286</v>
      </c>
      <c r="G13" s="18" t="s">
        <v>10617</v>
      </c>
    </row>
    <row r="14" ht="13.5" customHeight="1">
      <c r="A14" s="138"/>
      <c r="B14" s="432">
        <v>8.0</v>
      </c>
      <c r="C14" s="494" t="s">
        <v>10628</v>
      </c>
      <c r="D14" s="494" t="s">
        <v>10629</v>
      </c>
      <c r="E14" s="18" t="s">
        <v>87</v>
      </c>
      <c r="F14" s="18" t="s">
        <v>38</v>
      </c>
      <c r="G14" s="18" t="s">
        <v>10630</v>
      </c>
      <c r="I14" s="138"/>
      <c r="J14" s="138"/>
      <c r="K14" s="138"/>
    </row>
    <row r="15" ht="13.5" customHeight="1">
      <c r="A15" s="138"/>
      <c r="B15" s="432">
        <v>9.0</v>
      </c>
      <c r="C15" s="494" t="s">
        <v>10631</v>
      </c>
      <c r="D15" s="494" t="s">
        <v>10632</v>
      </c>
      <c r="E15" s="18" t="s">
        <v>87</v>
      </c>
      <c r="F15" s="18" t="s">
        <v>6179</v>
      </c>
      <c r="G15" s="18" t="s">
        <v>10634</v>
      </c>
    </row>
    <row r="16" ht="12.75" customHeight="1">
      <c r="A16" s="138"/>
      <c r="B16" s="138"/>
      <c r="C16" s="138"/>
      <c r="D16" s="138"/>
      <c r="E16" s="138"/>
      <c r="F16" s="138"/>
      <c r="G16" s="138"/>
      <c r="H16" s="138"/>
      <c r="I16" s="138"/>
      <c r="J16" s="138"/>
      <c r="K16" s="138"/>
    </row>
    <row r="17" ht="12.75" customHeight="1">
      <c r="A17" s="138"/>
      <c r="B17" s="138"/>
      <c r="C17" s="138"/>
      <c r="D17" s="138"/>
      <c r="E17" s="138"/>
      <c r="F17" s="138"/>
      <c r="G17" s="138"/>
      <c r="H17" s="138"/>
      <c r="I17" s="138"/>
      <c r="J17" s="138"/>
      <c r="K17" s="138"/>
    </row>
    <row r="18" ht="12.75" customHeight="1">
      <c r="A18" s="138"/>
      <c r="B18" s="138"/>
      <c r="C18" s="138"/>
      <c r="D18" s="138"/>
      <c r="E18" s="138"/>
      <c r="F18" s="138"/>
      <c r="G18" s="138"/>
      <c r="H18" s="138"/>
      <c r="I18" s="138"/>
      <c r="J18" s="138"/>
      <c r="K18" s="138"/>
    </row>
    <row r="19" ht="13.5" customHeight="1">
      <c r="A19" s="18" t="s">
        <v>10592</v>
      </c>
      <c r="B19" s="18" t="s">
        <v>10602</v>
      </c>
      <c r="C19" s="18" t="s">
        <v>10607</v>
      </c>
      <c r="D19" s="18" t="s">
        <v>10612</v>
      </c>
      <c r="E19" s="18" t="s">
        <v>10615</v>
      </c>
      <c r="F19" s="18" t="s">
        <v>10621</v>
      </c>
      <c r="G19" s="18" t="s">
        <v>10623</v>
      </c>
      <c r="H19" s="18" t="s">
        <v>10628</v>
      </c>
      <c r="I19" s="18" t="s">
        <v>10631</v>
      </c>
      <c r="K19" s="165"/>
    </row>
    <row r="20" ht="13.5" customHeight="1">
      <c r="A20" s="18" t="s">
        <v>10641</v>
      </c>
      <c r="B20" s="18" t="s">
        <v>10642</v>
      </c>
      <c r="C20" s="18" t="s">
        <v>10643</v>
      </c>
      <c r="D20" s="18" t="s">
        <v>10645</v>
      </c>
      <c r="E20" s="500" t="s">
        <v>6092</v>
      </c>
      <c r="F20" s="500" t="s">
        <v>6092</v>
      </c>
      <c r="G20" s="500" t="s">
        <v>6092</v>
      </c>
      <c r="H20" s="501">
        <v>1.1574074074074073E-5</v>
      </c>
      <c r="I20" s="244" t="s">
        <v>10647</v>
      </c>
    </row>
    <row r="21" ht="13.5" customHeight="1">
      <c r="A21" s="18" t="s">
        <v>10651</v>
      </c>
      <c r="B21" s="18" t="s">
        <v>10652</v>
      </c>
      <c r="C21" s="18" t="s">
        <v>10653</v>
      </c>
      <c r="D21" s="18" t="s">
        <v>10654</v>
      </c>
      <c r="E21" s="500" t="s">
        <v>6092</v>
      </c>
      <c r="F21" s="500" t="s">
        <v>6092</v>
      </c>
      <c r="G21" s="500" t="s">
        <v>6092</v>
      </c>
      <c r="H21" s="501">
        <v>1.1574074074074073E-5</v>
      </c>
      <c r="I21" s="244" t="s">
        <v>10658</v>
      </c>
    </row>
    <row r="22" ht="13.5" customHeight="1">
      <c r="A22" s="18" t="s">
        <v>10661</v>
      </c>
      <c r="B22" s="18" t="s">
        <v>10662</v>
      </c>
      <c r="C22" s="18" t="s">
        <v>10663</v>
      </c>
      <c r="D22" s="18" t="s">
        <v>10664</v>
      </c>
      <c r="E22" s="500" t="s">
        <v>6092</v>
      </c>
      <c r="F22" s="500" t="s">
        <v>6092</v>
      </c>
      <c r="G22" s="500" t="s">
        <v>6092</v>
      </c>
      <c r="H22" s="501">
        <v>0.0</v>
      </c>
      <c r="I22" s="244" t="s">
        <v>10665</v>
      </c>
    </row>
    <row r="23" ht="13.5" customHeight="1">
      <c r="A23" s="18" t="s">
        <v>10668</v>
      </c>
      <c r="B23" s="18" t="s">
        <v>10669</v>
      </c>
      <c r="C23" s="18" t="s">
        <v>10663</v>
      </c>
      <c r="D23" s="18" t="s">
        <v>10670</v>
      </c>
      <c r="E23" s="500" t="s">
        <v>6092</v>
      </c>
      <c r="F23" s="500" t="s">
        <v>6092</v>
      </c>
      <c r="G23" s="500" t="s">
        <v>6092</v>
      </c>
      <c r="H23" s="501">
        <v>1.1574074074074073E-5</v>
      </c>
      <c r="I23" s="244" t="s">
        <v>10671</v>
      </c>
    </row>
    <row r="24" ht="13.5" customHeight="1">
      <c r="A24" s="18" t="s">
        <v>10675</v>
      </c>
      <c r="B24" s="18" t="s">
        <v>10676</v>
      </c>
      <c r="C24" s="18" t="s">
        <v>10643</v>
      </c>
      <c r="D24" s="18" t="s">
        <v>10677</v>
      </c>
      <c r="E24" s="500" t="s">
        <v>6092</v>
      </c>
      <c r="F24" s="500" t="s">
        <v>6092</v>
      </c>
      <c r="G24" s="500" t="s">
        <v>6092</v>
      </c>
      <c r="H24" s="501">
        <v>1.1574074074074073E-5</v>
      </c>
      <c r="I24" s="244" t="s">
        <v>10678</v>
      </c>
    </row>
    <row r="25" ht="13.5" customHeight="1">
      <c r="A25" s="18" t="s">
        <v>10682</v>
      </c>
      <c r="B25" s="18" t="s">
        <v>10683</v>
      </c>
      <c r="C25" s="18" t="s">
        <v>10684</v>
      </c>
      <c r="D25" s="18" t="s">
        <v>10685</v>
      </c>
      <c r="E25" s="500" t="s">
        <v>6092</v>
      </c>
      <c r="F25" s="500" t="s">
        <v>6092</v>
      </c>
      <c r="G25" s="500" t="s">
        <v>6092</v>
      </c>
      <c r="H25" s="501">
        <v>1.1574074074074073E-5</v>
      </c>
      <c r="I25" s="244" t="s">
        <v>10686</v>
      </c>
    </row>
    <row r="26" ht="13.5" customHeight="1">
      <c r="A26" s="18" t="s">
        <v>10689</v>
      </c>
      <c r="B26" s="18" t="s">
        <v>10690</v>
      </c>
      <c r="C26" s="18" t="s">
        <v>10643</v>
      </c>
      <c r="D26" s="18" t="s">
        <v>10691</v>
      </c>
      <c r="E26" s="500" t="s">
        <v>6092</v>
      </c>
      <c r="F26" s="500" t="s">
        <v>6092</v>
      </c>
      <c r="G26" s="500" t="s">
        <v>6092</v>
      </c>
      <c r="H26" s="501">
        <v>1.1574074074074073E-5</v>
      </c>
      <c r="I26" s="244" t="s">
        <v>10694</v>
      </c>
    </row>
    <row r="27" ht="13.5" customHeight="1">
      <c r="A27" s="18" t="s">
        <v>10695</v>
      </c>
      <c r="B27" s="18" t="s">
        <v>10697</v>
      </c>
      <c r="C27" s="18" t="s">
        <v>10698</v>
      </c>
      <c r="D27" s="18" t="s">
        <v>10699</v>
      </c>
      <c r="E27" s="500" t="s">
        <v>6092</v>
      </c>
      <c r="F27" s="500" t="s">
        <v>6092</v>
      </c>
      <c r="G27" s="500" t="s">
        <v>6092</v>
      </c>
      <c r="H27" s="501">
        <v>1.1574074074074073E-5</v>
      </c>
      <c r="I27" s="244" t="s">
        <v>10701</v>
      </c>
    </row>
    <row r="28" ht="13.5" customHeight="1">
      <c r="A28" s="18" t="s">
        <v>10703</v>
      </c>
      <c r="B28" s="18" t="s">
        <v>10704</v>
      </c>
      <c r="C28" s="18" t="s">
        <v>10706</v>
      </c>
      <c r="D28" s="18" t="s">
        <v>10707</v>
      </c>
      <c r="E28" s="500" t="s">
        <v>6092</v>
      </c>
      <c r="F28" s="500" t="s">
        <v>6092</v>
      </c>
      <c r="G28" s="500" t="s">
        <v>6092</v>
      </c>
      <c r="H28" s="501">
        <v>0.0</v>
      </c>
      <c r="I28" s="244" t="s">
        <v>10708</v>
      </c>
    </row>
    <row r="29" ht="12.75" customHeight="1">
      <c r="A29" s="138"/>
      <c r="B29" s="138"/>
      <c r="C29" s="138"/>
      <c r="D29" s="138"/>
      <c r="E29" s="138"/>
      <c r="F29" s="138"/>
      <c r="G29" s="138"/>
      <c r="H29" s="138"/>
      <c r="I29" s="138"/>
      <c r="J29" s="138"/>
      <c r="K29" s="138"/>
    </row>
    <row r="30" ht="12.75" customHeight="1">
      <c r="A30" s="138"/>
      <c r="B30" s="138"/>
      <c r="C30" s="138"/>
      <c r="D30" s="138"/>
      <c r="E30" s="138"/>
      <c r="F30" s="138"/>
      <c r="G30" s="138"/>
      <c r="H30" s="138"/>
      <c r="I30" s="138"/>
      <c r="J30" s="138"/>
      <c r="K30" s="138"/>
    </row>
    <row r="31" ht="12.75" customHeight="1">
      <c r="A31" s="138"/>
      <c r="B31" s="138"/>
      <c r="C31" s="138"/>
      <c r="D31" s="138"/>
      <c r="E31" s="138"/>
      <c r="F31" s="138"/>
      <c r="G31" s="138"/>
      <c r="H31" s="138"/>
      <c r="I31" s="138"/>
      <c r="J31" s="138"/>
      <c r="K31" s="138"/>
    </row>
    <row r="32" ht="12.75" customHeight="1">
      <c r="A32" s="138"/>
      <c r="B32" s="138"/>
      <c r="C32" s="138"/>
      <c r="D32" s="138"/>
      <c r="E32" s="138"/>
      <c r="F32" s="138"/>
      <c r="G32" s="138"/>
      <c r="H32" s="138"/>
      <c r="I32" s="138"/>
      <c r="J32" s="138"/>
      <c r="K32" s="138"/>
    </row>
    <row r="33" ht="12.75" customHeight="1">
      <c r="A33" s="138"/>
      <c r="B33" s="138"/>
      <c r="C33" s="138"/>
      <c r="D33" s="138"/>
      <c r="E33" s="138"/>
      <c r="F33" s="138"/>
      <c r="G33" s="138"/>
      <c r="H33" s="138"/>
      <c r="I33" s="138"/>
      <c r="J33" s="138"/>
      <c r="K33" s="138"/>
    </row>
    <row r="34" ht="12.75" customHeight="1">
      <c r="A34" s="138"/>
      <c r="B34" s="138"/>
      <c r="C34" s="138"/>
      <c r="D34" s="138"/>
      <c r="E34" s="138"/>
      <c r="F34" s="138"/>
      <c r="G34" s="138"/>
      <c r="H34" s="138"/>
      <c r="I34" s="138"/>
      <c r="J34" s="138"/>
      <c r="K34" s="138"/>
    </row>
    <row r="35" ht="12.75" customHeight="1">
      <c r="A35" s="138"/>
      <c r="B35" s="138"/>
      <c r="C35" s="138"/>
      <c r="D35" s="138"/>
      <c r="E35" s="138"/>
      <c r="F35" s="138"/>
      <c r="G35" s="138"/>
      <c r="H35" s="138"/>
      <c r="I35" s="138"/>
      <c r="J35" s="138"/>
      <c r="K35" s="138"/>
    </row>
    <row r="36" ht="12.75" customHeight="1">
      <c r="A36" s="138"/>
      <c r="B36" s="138"/>
      <c r="C36" s="138"/>
      <c r="D36" s="138"/>
      <c r="E36" s="138"/>
      <c r="F36" s="138"/>
      <c r="G36" s="138"/>
      <c r="H36" s="138"/>
      <c r="I36" s="138"/>
      <c r="J36" s="138"/>
      <c r="K36" s="138"/>
    </row>
    <row r="37" ht="12.75" customHeight="1">
      <c r="A37" s="138"/>
      <c r="B37" s="138"/>
      <c r="C37" s="138"/>
      <c r="D37" s="138"/>
      <c r="E37" s="138"/>
      <c r="F37" s="138"/>
      <c r="G37" s="138"/>
      <c r="H37" s="138"/>
      <c r="I37" s="138"/>
      <c r="J37" s="138"/>
      <c r="K37" s="138"/>
    </row>
    <row r="38" ht="12.75" customHeight="1">
      <c r="A38" s="138"/>
      <c r="B38" s="138"/>
      <c r="C38" s="138"/>
      <c r="D38" s="138"/>
      <c r="E38" s="138"/>
      <c r="F38" s="138"/>
      <c r="G38" s="138"/>
      <c r="H38" s="138"/>
      <c r="I38" s="138"/>
      <c r="J38" s="138"/>
      <c r="K38" s="138"/>
    </row>
    <row r="39" ht="12.75" customHeight="1">
      <c r="A39" s="138"/>
      <c r="B39" s="138"/>
      <c r="C39" s="138"/>
      <c r="D39" s="138"/>
      <c r="E39" s="138"/>
      <c r="F39" s="138"/>
      <c r="G39" s="138"/>
      <c r="H39" s="138"/>
      <c r="I39" s="138"/>
      <c r="J39" s="138"/>
      <c r="K39" s="138"/>
    </row>
    <row r="40" ht="12.75" customHeight="1">
      <c r="A40" s="138"/>
      <c r="B40" s="138"/>
      <c r="C40" s="138"/>
      <c r="D40" s="138"/>
      <c r="E40" s="138"/>
      <c r="F40" s="138"/>
      <c r="G40" s="138"/>
      <c r="H40" s="138"/>
      <c r="I40" s="138"/>
      <c r="J40" s="138"/>
      <c r="K40" s="138"/>
    </row>
    <row r="41" ht="12.75" customHeight="1">
      <c r="A41" s="138"/>
      <c r="B41" s="138"/>
      <c r="C41" s="138"/>
      <c r="D41" s="138"/>
      <c r="E41" s="138"/>
      <c r="F41" s="138"/>
      <c r="G41" s="138"/>
      <c r="H41" s="138"/>
      <c r="I41" s="138"/>
      <c r="J41" s="138"/>
      <c r="K41" s="138"/>
    </row>
    <row r="42" ht="12.75" customHeight="1">
      <c r="A42" s="138"/>
      <c r="B42" s="138"/>
      <c r="C42" s="138"/>
      <c r="D42" s="138"/>
      <c r="E42" s="138"/>
      <c r="F42" s="138"/>
      <c r="G42" s="138"/>
      <c r="H42" s="138"/>
      <c r="I42" s="138"/>
      <c r="J42" s="138"/>
      <c r="K42" s="138"/>
    </row>
    <row r="43" ht="12.75" customHeight="1">
      <c r="A43" s="138"/>
      <c r="B43" s="138"/>
      <c r="C43" s="138"/>
      <c r="D43" s="138"/>
      <c r="E43" s="138"/>
      <c r="F43" s="138"/>
      <c r="G43" s="138"/>
      <c r="H43" s="138"/>
      <c r="I43" s="138"/>
      <c r="J43" s="138"/>
      <c r="K43" s="138"/>
    </row>
    <row r="44" ht="12.75" customHeight="1">
      <c r="A44" s="138"/>
      <c r="B44" s="138"/>
      <c r="C44" s="138"/>
      <c r="D44" s="138"/>
      <c r="E44" s="138"/>
      <c r="F44" s="138"/>
      <c r="G44" s="138"/>
      <c r="H44" s="138"/>
      <c r="I44" s="138"/>
      <c r="J44" s="138"/>
      <c r="K44" s="138"/>
    </row>
    <row r="45" ht="12.75" customHeight="1">
      <c r="A45" s="138"/>
      <c r="B45" s="138"/>
      <c r="C45" s="138"/>
      <c r="D45" s="138"/>
      <c r="E45" s="138"/>
      <c r="F45" s="138"/>
      <c r="G45" s="138"/>
      <c r="H45" s="138"/>
      <c r="I45" s="138"/>
      <c r="J45" s="138"/>
      <c r="K45" s="138"/>
    </row>
    <row r="46" ht="12.75" customHeight="1">
      <c r="A46" s="138"/>
      <c r="B46" s="138"/>
      <c r="C46" s="138"/>
      <c r="D46" s="138"/>
      <c r="E46" s="138"/>
      <c r="F46" s="138"/>
      <c r="G46" s="138"/>
      <c r="H46" s="138"/>
      <c r="I46" s="138"/>
      <c r="J46" s="138"/>
      <c r="K46" s="138"/>
    </row>
    <row r="47" ht="12.75" customHeight="1">
      <c r="A47" s="138"/>
      <c r="B47" s="138"/>
      <c r="C47" s="138"/>
      <c r="D47" s="138"/>
      <c r="E47" s="138"/>
      <c r="F47" s="138"/>
      <c r="G47" s="138"/>
      <c r="H47" s="138"/>
      <c r="I47" s="138"/>
      <c r="J47" s="138"/>
      <c r="K47" s="138"/>
    </row>
    <row r="48" ht="12.75" customHeight="1">
      <c r="A48" s="138"/>
      <c r="B48" s="138"/>
      <c r="C48" s="138"/>
      <c r="D48" s="138"/>
      <c r="E48" s="138"/>
      <c r="F48" s="138"/>
      <c r="G48" s="138"/>
      <c r="H48" s="138"/>
      <c r="I48" s="138"/>
      <c r="J48" s="138"/>
      <c r="K48" s="138"/>
    </row>
    <row r="49" ht="12.75" customHeight="1">
      <c r="A49" s="138"/>
      <c r="B49" s="138"/>
      <c r="C49" s="138"/>
      <c r="D49" s="138"/>
      <c r="E49" s="138"/>
      <c r="F49" s="138"/>
      <c r="G49" s="138"/>
      <c r="H49" s="138"/>
      <c r="I49" s="138"/>
      <c r="J49" s="138"/>
      <c r="K49" s="138"/>
    </row>
    <row r="50" ht="12.75" customHeight="1">
      <c r="A50" s="138"/>
      <c r="B50" s="138"/>
      <c r="C50" s="138"/>
      <c r="D50" s="138"/>
      <c r="E50" s="138"/>
      <c r="F50" s="138"/>
      <c r="G50" s="138"/>
      <c r="H50" s="138"/>
      <c r="I50" s="138"/>
      <c r="J50" s="138"/>
      <c r="K50" s="138"/>
    </row>
    <row r="51" ht="12.75" customHeight="1">
      <c r="A51" s="138"/>
      <c r="B51" s="138"/>
      <c r="C51" s="138"/>
      <c r="D51" s="138"/>
      <c r="E51" s="138"/>
      <c r="F51" s="138"/>
      <c r="G51" s="138"/>
      <c r="H51" s="138"/>
      <c r="I51" s="138"/>
      <c r="J51" s="138"/>
      <c r="K51" s="138"/>
    </row>
    <row r="52" ht="12.75" customHeight="1">
      <c r="A52" s="138"/>
      <c r="B52" s="138"/>
      <c r="C52" s="138"/>
      <c r="D52" s="138"/>
      <c r="E52" s="138"/>
      <c r="F52" s="138"/>
      <c r="G52" s="138"/>
      <c r="H52" s="138"/>
      <c r="I52" s="138"/>
      <c r="J52" s="138"/>
      <c r="K52" s="138"/>
    </row>
    <row r="53" ht="12.75" customHeight="1">
      <c r="A53" s="138"/>
      <c r="B53" s="138"/>
      <c r="C53" s="138"/>
      <c r="D53" s="138"/>
      <c r="E53" s="138"/>
      <c r="F53" s="138"/>
      <c r="G53" s="138"/>
      <c r="H53" s="138"/>
      <c r="I53" s="138"/>
      <c r="J53" s="138"/>
      <c r="K53" s="138"/>
    </row>
    <row r="54" ht="12.75" customHeight="1">
      <c r="A54" s="138"/>
      <c r="B54" s="138"/>
      <c r="C54" s="138"/>
      <c r="D54" s="138"/>
      <c r="E54" s="138"/>
      <c r="F54" s="138"/>
      <c r="G54" s="138"/>
      <c r="H54" s="138"/>
      <c r="I54" s="138"/>
      <c r="J54" s="138"/>
      <c r="K54" s="138"/>
    </row>
    <row r="55" ht="12.75" customHeight="1">
      <c r="A55" s="138"/>
      <c r="B55" s="138"/>
      <c r="C55" s="138"/>
      <c r="D55" s="138"/>
      <c r="E55" s="138"/>
      <c r="F55" s="138"/>
      <c r="G55" s="138"/>
      <c r="H55" s="138"/>
      <c r="I55" s="138"/>
      <c r="J55" s="138"/>
      <c r="K55" s="138"/>
    </row>
    <row r="56" ht="12.75" customHeight="1">
      <c r="A56" s="138"/>
      <c r="B56" s="138"/>
      <c r="C56" s="138"/>
      <c r="D56" s="138"/>
      <c r="E56" s="138"/>
      <c r="F56" s="138"/>
      <c r="G56" s="138"/>
      <c r="H56" s="138"/>
      <c r="I56" s="138"/>
      <c r="J56" s="138"/>
      <c r="K56" s="138"/>
    </row>
    <row r="57" ht="12.75" customHeight="1">
      <c r="A57" s="138"/>
      <c r="B57" s="138"/>
      <c r="C57" s="138"/>
      <c r="D57" s="138"/>
      <c r="E57" s="138"/>
      <c r="F57" s="138"/>
      <c r="G57" s="138"/>
      <c r="H57" s="138"/>
      <c r="I57" s="138"/>
      <c r="J57" s="138"/>
      <c r="K57" s="138"/>
    </row>
    <row r="58" ht="12.75" customHeight="1">
      <c r="A58" s="138"/>
      <c r="B58" s="138"/>
      <c r="C58" s="138"/>
      <c r="D58" s="138"/>
      <c r="E58" s="138"/>
      <c r="F58" s="138"/>
      <c r="G58" s="138"/>
      <c r="H58" s="138"/>
      <c r="I58" s="138"/>
      <c r="J58" s="138"/>
      <c r="K58" s="138"/>
    </row>
    <row r="59" ht="12.75" customHeight="1">
      <c r="A59" s="138"/>
      <c r="B59" s="138"/>
      <c r="C59" s="138"/>
      <c r="D59" s="138"/>
      <c r="E59" s="138"/>
      <c r="F59" s="138"/>
      <c r="G59" s="138"/>
      <c r="H59" s="138"/>
      <c r="I59" s="138"/>
      <c r="J59" s="138"/>
      <c r="K59" s="138"/>
    </row>
    <row r="60" ht="12.75" customHeight="1">
      <c r="A60" s="138"/>
      <c r="B60" s="138"/>
      <c r="C60" s="138"/>
      <c r="D60" s="138"/>
      <c r="E60" s="138"/>
      <c r="F60" s="138"/>
      <c r="G60" s="138"/>
      <c r="H60" s="138"/>
      <c r="I60" s="138"/>
      <c r="J60" s="138"/>
      <c r="K60" s="138"/>
    </row>
    <row r="61" ht="12.75" customHeight="1">
      <c r="A61" s="138"/>
      <c r="B61" s="138"/>
      <c r="C61" s="138"/>
      <c r="D61" s="138"/>
      <c r="E61" s="138"/>
      <c r="F61" s="138"/>
      <c r="G61" s="138"/>
      <c r="H61" s="138"/>
      <c r="I61" s="138"/>
      <c r="J61" s="138"/>
      <c r="K61" s="138"/>
    </row>
    <row r="62" ht="12.75" customHeight="1">
      <c r="A62" s="138"/>
      <c r="B62" s="138"/>
      <c r="C62" s="138"/>
      <c r="D62" s="138"/>
      <c r="E62" s="138"/>
      <c r="F62" s="138"/>
      <c r="G62" s="138"/>
      <c r="H62" s="138"/>
      <c r="I62" s="138"/>
      <c r="J62" s="138"/>
      <c r="K62" s="138"/>
    </row>
    <row r="63" ht="12.75" customHeight="1">
      <c r="A63" s="138"/>
      <c r="B63" s="138"/>
      <c r="C63" s="138"/>
      <c r="D63" s="138"/>
      <c r="E63" s="138"/>
      <c r="F63" s="138"/>
      <c r="G63" s="138"/>
      <c r="H63" s="138"/>
      <c r="I63" s="138"/>
      <c r="J63" s="138"/>
      <c r="K63" s="138"/>
    </row>
    <row r="64" ht="12.75" customHeight="1">
      <c r="A64" s="138"/>
      <c r="B64" s="138"/>
      <c r="C64" s="138"/>
      <c r="D64" s="138"/>
      <c r="E64" s="138"/>
      <c r="F64" s="138"/>
      <c r="G64" s="138"/>
      <c r="H64" s="138"/>
      <c r="I64" s="138"/>
      <c r="J64" s="138"/>
      <c r="K64" s="138"/>
    </row>
    <row r="65" ht="12.75" customHeight="1">
      <c r="A65" s="138"/>
      <c r="B65" s="138"/>
      <c r="C65" s="138"/>
      <c r="D65" s="138"/>
      <c r="E65" s="138"/>
      <c r="F65" s="138"/>
      <c r="G65" s="138"/>
      <c r="H65" s="138"/>
      <c r="I65" s="138"/>
      <c r="J65" s="138"/>
      <c r="K65" s="138"/>
    </row>
    <row r="66" ht="12.75" customHeight="1">
      <c r="A66" s="138"/>
      <c r="B66" s="138"/>
      <c r="C66" s="138"/>
      <c r="D66" s="138"/>
      <c r="E66" s="138"/>
      <c r="F66" s="138"/>
      <c r="G66" s="138"/>
      <c r="H66" s="138"/>
      <c r="I66" s="138"/>
      <c r="J66" s="138"/>
      <c r="K66" s="138"/>
    </row>
    <row r="67" ht="12.75" customHeight="1">
      <c r="A67" s="138"/>
      <c r="B67" s="138"/>
      <c r="C67" s="138"/>
      <c r="D67" s="138"/>
      <c r="E67" s="138"/>
      <c r="F67" s="138"/>
      <c r="G67" s="138"/>
      <c r="H67" s="138"/>
      <c r="I67" s="138"/>
      <c r="J67" s="138"/>
      <c r="K67" s="138"/>
    </row>
    <row r="68" ht="12.75" customHeight="1">
      <c r="A68" s="138"/>
      <c r="B68" s="138"/>
      <c r="C68" s="138"/>
      <c r="D68" s="138"/>
      <c r="E68" s="138"/>
      <c r="F68" s="138"/>
      <c r="G68" s="138"/>
      <c r="H68" s="138"/>
      <c r="I68" s="138"/>
      <c r="J68" s="138"/>
      <c r="K68" s="138"/>
    </row>
    <row r="69" ht="12.75" customHeight="1">
      <c r="A69" s="138"/>
      <c r="B69" s="138"/>
      <c r="C69" s="138"/>
      <c r="D69" s="138"/>
      <c r="E69" s="138"/>
      <c r="F69" s="138"/>
      <c r="G69" s="138"/>
      <c r="H69" s="138"/>
      <c r="I69" s="138"/>
      <c r="J69" s="138"/>
      <c r="K69" s="138"/>
    </row>
    <row r="70" ht="12.75" customHeight="1">
      <c r="A70" s="138"/>
      <c r="B70" s="138"/>
      <c r="C70" s="138"/>
      <c r="D70" s="138"/>
      <c r="E70" s="138"/>
      <c r="F70" s="138"/>
      <c r="G70" s="138"/>
      <c r="H70" s="138"/>
      <c r="I70" s="138"/>
      <c r="J70" s="138"/>
      <c r="K70" s="138"/>
    </row>
    <row r="71" ht="12.75" customHeight="1">
      <c r="A71" s="138"/>
      <c r="B71" s="138"/>
      <c r="C71" s="138"/>
      <c r="D71" s="138"/>
      <c r="E71" s="138"/>
      <c r="F71" s="138"/>
      <c r="G71" s="138"/>
      <c r="H71" s="138"/>
      <c r="I71" s="138"/>
      <c r="J71" s="138"/>
      <c r="K71" s="138"/>
    </row>
    <row r="72" ht="12.75" customHeight="1">
      <c r="A72" s="138"/>
      <c r="B72" s="138"/>
      <c r="C72" s="138"/>
      <c r="D72" s="138"/>
      <c r="E72" s="138"/>
      <c r="F72" s="138"/>
      <c r="G72" s="138"/>
      <c r="H72" s="138"/>
      <c r="I72" s="138"/>
      <c r="J72" s="138"/>
      <c r="K72" s="138"/>
    </row>
    <row r="73" ht="12.75" customHeight="1">
      <c r="A73" s="138"/>
      <c r="B73" s="138"/>
      <c r="C73" s="138"/>
      <c r="D73" s="138"/>
      <c r="E73" s="138"/>
      <c r="F73" s="138"/>
      <c r="G73" s="138"/>
      <c r="H73" s="138"/>
      <c r="I73" s="138"/>
      <c r="J73" s="138"/>
      <c r="K73" s="138"/>
    </row>
    <row r="74" ht="12.75" customHeight="1">
      <c r="A74" s="138"/>
      <c r="B74" s="138"/>
      <c r="C74" s="138"/>
      <c r="D74" s="138"/>
      <c r="E74" s="138"/>
      <c r="F74" s="138"/>
      <c r="G74" s="138"/>
      <c r="H74" s="138"/>
      <c r="I74" s="138"/>
      <c r="J74" s="138"/>
      <c r="K74" s="138"/>
    </row>
    <row r="75" ht="12.75" customHeight="1">
      <c r="A75" s="138"/>
      <c r="B75" s="138"/>
      <c r="C75" s="138"/>
      <c r="D75" s="138"/>
      <c r="E75" s="138"/>
      <c r="F75" s="138"/>
      <c r="G75" s="138"/>
      <c r="H75" s="138"/>
      <c r="I75" s="138"/>
      <c r="J75" s="138"/>
      <c r="K75" s="138"/>
    </row>
    <row r="76" ht="12.75" customHeight="1">
      <c r="A76" s="138"/>
      <c r="B76" s="138"/>
      <c r="C76" s="138"/>
      <c r="D76" s="138"/>
      <c r="E76" s="138"/>
      <c r="F76" s="138"/>
      <c r="G76" s="138"/>
      <c r="H76" s="138"/>
      <c r="I76" s="138"/>
      <c r="J76" s="138"/>
      <c r="K76" s="138"/>
    </row>
    <row r="77" ht="12.75" customHeight="1">
      <c r="A77" s="138"/>
      <c r="B77" s="138"/>
      <c r="C77" s="138"/>
      <c r="D77" s="138"/>
      <c r="E77" s="138"/>
      <c r="F77" s="138"/>
      <c r="G77" s="138"/>
      <c r="H77" s="138"/>
      <c r="I77" s="138"/>
      <c r="J77" s="138"/>
      <c r="K77" s="138"/>
    </row>
    <row r="78" ht="12.75" customHeight="1">
      <c r="A78" s="138"/>
      <c r="B78" s="138"/>
      <c r="C78" s="138"/>
      <c r="D78" s="138"/>
      <c r="E78" s="138"/>
      <c r="F78" s="138"/>
      <c r="G78" s="138"/>
      <c r="H78" s="138"/>
      <c r="I78" s="138"/>
      <c r="J78" s="138"/>
      <c r="K78" s="138"/>
    </row>
    <row r="79" ht="12.75" customHeight="1">
      <c r="A79" s="138"/>
      <c r="B79" s="138"/>
      <c r="C79" s="138"/>
      <c r="D79" s="138"/>
      <c r="E79" s="138"/>
      <c r="F79" s="138"/>
      <c r="G79" s="138"/>
      <c r="H79" s="138"/>
      <c r="I79" s="138"/>
      <c r="J79" s="138"/>
      <c r="K79" s="138"/>
    </row>
    <row r="80" ht="12.75" customHeight="1">
      <c r="A80" s="138"/>
      <c r="B80" s="138"/>
      <c r="C80" s="138"/>
      <c r="D80" s="138"/>
      <c r="E80" s="138"/>
      <c r="F80" s="138"/>
      <c r="G80" s="138"/>
      <c r="H80" s="138"/>
      <c r="I80" s="138"/>
      <c r="J80" s="138"/>
      <c r="K80" s="138"/>
    </row>
    <row r="81" ht="12.75" customHeight="1">
      <c r="A81" s="138"/>
      <c r="B81" s="138"/>
      <c r="C81" s="138"/>
      <c r="D81" s="138"/>
      <c r="E81" s="138"/>
      <c r="F81" s="138"/>
      <c r="G81" s="138"/>
      <c r="H81" s="138"/>
      <c r="I81" s="138"/>
      <c r="J81" s="138"/>
      <c r="K81" s="138"/>
    </row>
    <row r="82" ht="12.75" customHeight="1">
      <c r="A82" s="138"/>
      <c r="B82" s="138"/>
      <c r="C82" s="138"/>
      <c r="D82" s="138"/>
      <c r="E82" s="138"/>
      <c r="F82" s="138"/>
      <c r="G82" s="138"/>
      <c r="H82" s="138"/>
      <c r="I82" s="138"/>
      <c r="J82" s="138"/>
      <c r="K82" s="138"/>
    </row>
    <row r="83" ht="12.75" customHeight="1">
      <c r="A83" s="138"/>
      <c r="B83" s="138"/>
      <c r="C83" s="138"/>
      <c r="D83" s="138"/>
      <c r="E83" s="138"/>
      <c r="F83" s="138"/>
      <c r="G83" s="138"/>
      <c r="H83" s="138"/>
      <c r="I83" s="138"/>
      <c r="J83" s="138"/>
      <c r="K83" s="138"/>
    </row>
    <row r="84" ht="12.75" customHeight="1">
      <c r="A84" s="138"/>
      <c r="B84" s="138"/>
      <c r="C84" s="138"/>
      <c r="D84" s="138"/>
      <c r="E84" s="138"/>
      <c r="F84" s="138"/>
      <c r="G84" s="138"/>
      <c r="H84" s="138"/>
      <c r="I84" s="138"/>
      <c r="J84" s="138"/>
      <c r="K84" s="138"/>
    </row>
    <row r="85" ht="12.75" customHeight="1">
      <c r="A85" s="138"/>
      <c r="B85" s="138"/>
      <c r="C85" s="138"/>
      <c r="D85" s="138"/>
      <c r="E85" s="138"/>
      <c r="F85" s="138"/>
      <c r="G85" s="138"/>
      <c r="H85" s="138"/>
      <c r="I85" s="138"/>
      <c r="J85" s="138"/>
      <c r="K85" s="138"/>
    </row>
    <row r="86" ht="12.75" customHeight="1">
      <c r="A86" s="138"/>
      <c r="B86" s="138"/>
      <c r="C86" s="138"/>
      <c r="D86" s="138"/>
      <c r="E86" s="138"/>
      <c r="F86" s="138"/>
      <c r="G86" s="138"/>
      <c r="H86" s="138"/>
      <c r="I86" s="138"/>
      <c r="J86" s="138"/>
      <c r="K86" s="138"/>
    </row>
    <row r="87" ht="12.75" customHeight="1">
      <c r="A87" s="138"/>
      <c r="B87" s="138"/>
      <c r="C87" s="138"/>
      <c r="D87" s="138"/>
      <c r="E87" s="138"/>
      <c r="F87" s="138"/>
      <c r="G87" s="138"/>
      <c r="H87" s="138"/>
      <c r="I87" s="138"/>
      <c r="J87" s="138"/>
      <c r="K87" s="138"/>
    </row>
    <row r="88" ht="12.75" customHeight="1">
      <c r="A88" s="138"/>
      <c r="B88" s="138"/>
      <c r="C88" s="138"/>
      <c r="D88" s="138"/>
      <c r="E88" s="138"/>
      <c r="F88" s="138"/>
      <c r="G88" s="138"/>
      <c r="H88" s="138"/>
      <c r="I88" s="138"/>
      <c r="J88" s="138"/>
      <c r="K88" s="138"/>
    </row>
    <row r="89" ht="12.75" customHeight="1">
      <c r="A89" s="138"/>
      <c r="B89" s="138"/>
      <c r="C89" s="138"/>
      <c r="D89" s="138"/>
      <c r="E89" s="138"/>
      <c r="F89" s="138"/>
      <c r="G89" s="138"/>
      <c r="H89" s="138"/>
      <c r="I89" s="138"/>
      <c r="J89" s="138"/>
      <c r="K89" s="138"/>
    </row>
    <row r="90" ht="12.75" customHeight="1">
      <c r="A90" s="138"/>
      <c r="B90" s="138"/>
      <c r="C90" s="138"/>
      <c r="D90" s="138"/>
      <c r="E90" s="138"/>
      <c r="F90" s="138"/>
      <c r="G90" s="138"/>
      <c r="H90" s="138"/>
      <c r="I90" s="138"/>
      <c r="J90" s="138"/>
      <c r="K90" s="138"/>
    </row>
    <row r="91" ht="12.75" customHeight="1">
      <c r="A91" s="138"/>
      <c r="B91" s="138"/>
      <c r="C91" s="138"/>
      <c r="D91" s="138"/>
      <c r="E91" s="138"/>
      <c r="F91" s="138"/>
      <c r="G91" s="138"/>
      <c r="H91" s="138"/>
      <c r="I91" s="138"/>
      <c r="J91" s="138"/>
      <c r="K91" s="138"/>
    </row>
    <row r="92" ht="12.75" customHeight="1">
      <c r="A92" s="138"/>
      <c r="B92" s="138"/>
      <c r="C92" s="138"/>
      <c r="D92" s="138"/>
      <c r="E92" s="138"/>
      <c r="F92" s="138"/>
      <c r="G92" s="138"/>
      <c r="H92" s="138"/>
      <c r="I92" s="138"/>
      <c r="J92" s="138"/>
      <c r="K92" s="138"/>
    </row>
    <row r="93" ht="12.75" customHeight="1">
      <c r="A93" s="138"/>
      <c r="B93" s="138"/>
      <c r="C93" s="138"/>
      <c r="D93" s="138"/>
      <c r="E93" s="138"/>
      <c r="F93" s="138"/>
      <c r="G93" s="138"/>
      <c r="H93" s="138"/>
      <c r="I93" s="138"/>
      <c r="J93" s="138"/>
      <c r="K93" s="138"/>
    </row>
    <row r="94" ht="12.75" customHeight="1">
      <c r="A94" s="138"/>
      <c r="B94" s="138"/>
      <c r="C94" s="138"/>
      <c r="D94" s="138"/>
      <c r="E94" s="138"/>
      <c r="F94" s="138"/>
      <c r="G94" s="138"/>
      <c r="H94" s="138"/>
      <c r="I94" s="138"/>
      <c r="J94" s="138"/>
      <c r="K94" s="138"/>
    </row>
    <row r="95" ht="12.75" customHeight="1">
      <c r="A95" s="138"/>
      <c r="B95" s="138"/>
      <c r="C95" s="138"/>
      <c r="D95" s="138"/>
      <c r="E95" s="138"/>
      <c r="F95" s="138"/>
      <c r="G95" s="138"/>
      <c r="H95" s="138"/>
      <c r="I95" s="138"/>
      <c r="J95" s="138"/>
      <c r="K95" s="138"/>
    </row>
    <row r="96" ht="12.75" customHeight="1">
      <c r="A96" s="138"/>
      <c r="B96" s="138"/>
      <c r="C96" s="138"/>
      <c r="D96" s="138"/>
      <c r="E96" s="138"/>
      <c r="F96" s="138"/>
      <c r="G96" s="138"/>
      <c r="H96" s="138"/>
      <c r="I96" s="138"/>
      <c r="J96" s="138"/>
      <c r="K96" s="138"/>
    </row>
    <row r="97" ht="12.75" customHeight="1">
      <c r="A97" s="138"/>
      <c r="B97" s="138"/>
      <c r="C97" s="138"/>
      <c r="D97" s="138"/>
      <c r="E97" s="138"/>
      <c r="F97" s="138"/>
      <c r="G97" s="138"/>
      <c r="H97" s="138"/>
      <c r="I97" s="138"/>
      <c r="J97" s="138"/>
      <c r="K97" s="138"/>
    </row>
    <row r="98" ht="12.75" customHeight="1">
      <c r="A98" s="138"/>
      <c r="B98" s="138"/>
      <c r="C98" s="138"/>
      <c r="D98" s="138"/>
      <c r="E98" s="138"/>
      <c r="F98" s="138"/>
      <c r="G98" s="138"/>
      <c r="H98" s="138"/>
      <c r="I98" s="138"/>
      <c r="J98" s="138"/>
      <c r="K98" s="138"/>
    </row>
    <row r="99" ht="12.75" customHeight="1">
      <c r="A99" s="138"/>
      <c r="B99" s="138"/>
      <c r="C99" s="138"/>
      <c r="D99" s="138"/>
      <c r="E99" s="138"/>
      <c r="F99" s="138"/>
      <c r="G99" s="138"/>
      <c r="H99" s="138"/>
      <c r="I99" s="138"/>
      <c r="J99" s="138"/>
      <c r="K99" s="138"/>
    </row>
    <row r="100" ht="12.75" customHeight="1">
      <c r="A100" s="138"/>
      <c r="B100" s="138"/>
      <c r="C100" s="138"/>
      <c r="D100" s="138"/>
      <c r="E100" s="138"/>
      <c r="F100" s="138"/>
      <c r="G100" s="138"/>
      <c r="H100" s="138"/>
      <c r="I100" s="138"/>
      <c r="J100" s="138"/>
      <c r="K100" s="138"/>
    </row>
    <row r="101" ht="12.75" customHeight="1">
      <c r="A101" s="138"/>
      <c r="B101" s="138"/>
      <c r="C101" s="138"/>
      <c r="D101" s="138"/>
      <c r="E101" s="138"/>
      <c r="F101" s="138"/>
      <c r="G101" s="138"/>
      <c r="H101" s="138"/>
      <c r="I101" s="138"/>
      <c r="J101" s="138"/>
      <c r="K101" s="138"/>
    </row>
    <row r="102" ht="12.75" customHeight="1">
      <c r="A102" s="138"/>
      <c r="B102" s="138"/>
      <c r="C102" s="138"/>
      <c r="D102" s="138"/>
      <c r="E102" s="138"/>
      <c r="F102" s="138"/>
      <c r="G102" s="138"/>
      <c r="H102" s="138"/>
      <c r="I102" s="138"/>
      <c r="J102" s="138"/>
      <c r="K102" s="138"/>
    </row>
    <row r="103" ht="12.75" customHeight="1">
      <c r="A103" s="138"/>
      <c r="B103" s="138"/>
      <c r="C103" s="138"/>
      <c r="D103" s="138"/>
      <c r="E103" s="138"/>
      <c r="F103" s="138"/>
      <c r="G103" s="138"/>
      <c r="H103" s="138"/>
      <c r="I103" s="138"/>
      <c r="J103" s="138"/>
      <c r="K103" s="138"/>
    </row>
    <row r="104" ht="12.75" customHeight="1">
      <c r="A104" s="138"/>
      <c r="B104" s="138"/>
      <c r="C104" s="138"/>
      <c r="D104" s="138"/>
      <c r="E104" s="138"/>
      <c r="F104" s="138"/>
      <c r="G104" s="138"/>
      <c r="H104" s="138"/>
      <c r="I104" s="138"/>
      <c r="J104" s="138"/>
      <c r="K104" s="138"/>
    </row>
    <row r="105" ht="12.75" customHeight="1">
      <c r="A105" s="138"/>
      <c r="B105" s="138"/>
      <c r="C105" s="138"/>
      <c r="D105" s="138"/>
      <c r="E105" s="138"/>
      <c r="F105" s="138"/>
      <c r="G105" s="138"/>
      <c r="H105" s="138"/>
      <c r="I105" s="138"/>
      <c r="J105" s="138"/>
      <c r="K105" s="138"/>
    </row>
    <row r="106" ht="12.75" customHeight="1">
      <c r="A106" s="138"/>
      <c r="B106" s="138"/>
      <c r="C106" s="138"/>
      <c r="D106" s="138"/>
      <c r="E106" s="138"/>
      <c r="F106" s="138"/>
      <c r="G106" s="138"/>
      <c r="H106" s="138"/>
      <c r="I106" s="138"/>
      <c r="J106" s="138"/>
      <c r="K106" s="138"/>
    </row>
    <row r="107" ht="12.75" customHeight="1">
      <c r="A107" s="138"/>
      <c r="B107" s="138"/>
      <c r="C107" s="138"/>
      <c r="D107" s="138"/>
      <c r="E107" s="138"/>
      <c r="F107" s="138"/>
      <c r="G107" s="138"/>
      <c r="H107" s="138"/>
      <c r="I107" s="138"/>
      <c r="J107" s="138"/>
      <c r="K107" s="138"/>
    </row>
    <row r="108" ht="12.75" customHeight="1">
      <c r="A108" s="138"/>
      <c r="B108" s="138"/>
      <c r="C108" s="138"/>
      <c r="D108" s="138"/>
      <c r="E108" s="138"/>
      <c r="F108" s="138"/>
      <c r="G108" s="138"/>
      <c r="H108" s="138"/>
      <c r="I108" s="138"/>
      <c r="J108" s="138"/>
      <c r="K108" s="138"/>
    </row>
    <row r="109" ht="12.75" customHeight="1">
      <c r="A109" s="138"/>
      <c r="B109" s="138"/>
      <c r="C109" s="138"/>
      <c r="D109" s="138"/>
      <c r="E109" s="138"/>
      <c r="F109" s="138"/>
      <c r="G109" s="138"/>
      <c r="H109" s="138"/>
      <c r="I109" s="138"/>
      <c r="J109" s="138"/>
      <c r="K109" s="138"/>
    </row>
    <row r="110" ht="12.75" customHeight="1">
      <c r="A110" s="138"/>
      <c r="B110" s="138"/>
      <c r="C110" s="138"/>
      <c r="D110" s="138"/>
      <c r="E110" s="138"/>
      <c r="F110" s="138"/>
      <c r="G110" s="138"/>
      <c r="H110" s="138"/>
      <c r="I110" s="138"/>
      <c r="J110" s="138"/>
      <c r="K110" s="138"/>
    </row>
    <row r="111" ht="12.75" customHeight="1">
      <c r="A111" s="138"/>
      <c r="B111" s="138"/>
      <c r="C111" s="138"/>
      <c r="D111" s="138"/>
      <c r="E111" s="138"/>
      <c r="F111" s="138"/>
      <c r="G111" s="138"/>
      <c r="H111" s="138"/>
      <c r="I111" s="138"/>
      <c r="J111" s="138"/>
      <c r="K111" s="138"/>
    </row>
    <row r="112" ht="12.75" customHeight="1">
      <c r="A112" s="138"/>
      <c r="B112" s="138"/>
      <c r="C112" s="138"/>
      <c r="D112" s="138"/>
      <c r="E112" s="138"/>
      <c r="F112" s="138"/>
      <c r="G112" s="138"/>
      <c r="H112" s="138"/>
      <c r="I112" s="138"/>
      <c r="J112" s="138"/>
      <c r="K112" s="138"/>
    </row>
    <row r="113" ht="12.75" customHeight="1">
      <c r="A113" s="138"/>
      <c r="B113" s="138"/>
      <c r="C113" s="138"/>
      <c r="D113" s="138"/>
      <c r="E113" s="138"/>
      <c r="F113" s="138"/>
      <c r="G113" s="138"/>
      <c r="H113" s="138"/>
      <c r="I113" s="138"/>
      <c r="J113" s="138"/>
      <c r="K113" s="138"/>
    </row>
    <row r="114" ht="12.75" customHeight="1">
      <c r="A114" s="138"/>
      <c r="B114" s="138"/>
      <c r="C114" s="138"/>
      <c r="D114" s="138"/>
      <c r="E114" s="138"/>
      <c r="F114" s="138"/>
      <c r="G114" s="138"/>
      <c r="H114" s="138"/>
      <c r="I114" s="138"/>
      <c r="J114" s="138"/>
      <c r="K114" s="138"/>
    </row>
    <row r="115" ht="12.75" customHeight="1">
      <c r="A115" s="138"/>
      <c r="B115" s="138"/>
      <c r="C115" s="138"/>
      <c r="D115" s="138"/>
      <c r="E115" s="138"/>
      <c r="F115" s="138"/>
      <c r="G115" s="138"/>
      <c r="H115" s="138"/>
      <c r="I115" s="138"/>
      <c r="J115" s="138"/>
      <c r="K115" s="138"/>
    </row>
    <row r="116" ht="12.75" customHeight="1">
      <c r="A116" s="138"/>
      <c r="B116" s="138"/>
      <c r="C116" s="138"/>
      <c r="D116" s="138"/>
      <c r="E116" s="138"/>
      <c r="F116" s="138"/>
      <c r="G116" s="138"/>
      <c r="H116" s="138"/>
      <c r="I116" s="138"/>
      <c r="J116" s="138"/>
      <c r="K116" s="138"/>
    </row>
    <row r="117" ht="12.75" customHeight="1">
      <c r="A117" s="138"/>
      <c r="B117" s="138"/>
      <c r="C117" s="138"/>
      <c r="D117" s="138"/>
      <c r="E117" s="138"/>
      <c r="F117" s="138"/>
      <c r="G117" s="138"/>
      <c r="H117" s="138"/>
      <c r="I117" s="138"/>
      <c r="J117" s="138"/>
      <c r="K117" s="138"/>
    </row>
    <row r="118" ht="12.75" customHeight="1">
      <c r="A118" s="138"/>
      <c r="B118" s="138"/>
      <c r="C118" s="138"/>
      <c r="D118" s="138"/>
      <c r="E118" s="138"/>
      <c r="F118" s="138"/>
      <c r="G118" s="138"/>
      <c r="H118" s="138"/>
      <c r="I118" s="138"/>
      <c r="J118" s="138"/>
      <c r="K118" s="138"/>
    </row>
    <row r="119" ht="12.75" customHeight="1">
      <c r="A119" s="138"/>
      <c r="B119" s="138"/>
      <c r="C119" s="138"/>
      <c r="D119" s="138"/>
      <c r="E119" s="138"/>
      <c r="F119" s="138"/>
      <c r="G119" s="138"/>
      <c r="H119" s="138"/>
      <c r="I119" s="138"/>
      <c r="J119" s="138"/>
      <c r="K119" s="138"/>
    </row>
    <row r="120" ht="12.75" customHeight="1">
      <c r="A120" s="138"/>
      <c r="B120" s="138"/>
      <c r="C120" s="138"/>
      <c r="D120" s="138"/>
      <c r="E120" s="138"/>
      <c r="F120" s="138"/>
      <c r="G120" s="138"/>
      <c r="H120" s="138"/>
      <c r="I120" s="138"/>
      <c r="J120" s="138"/>
      <c r="K120" s="138"/>
    </row>
    <row r="121" ht="12.75" customHeight="1">
      <c r="A121" s="138"/>
      <c r="B121" s="138"/>
      <c r="C121" s="138"/>
      <c r="D121" s="138"/>
      <c r="E121" s="138"/>
      <c r="F121" s="138"/>
      <c r="G121" s="138"/>
      <c r="H121" s="138"/>
      <c r="I121" s="138"/>
      <c r="J121" s="138"/>
      <c r="K121" s="138"/>
    </row>
    <row r="122" ht="12.75" customHeight="1">
      <c r="A122" s="138"/>
      <c r="B122" s="138"/>
      <c r="C122" s="138"/>
      <c r="D122" s="138"/>
      <c r="E122" s="138"/>
      <c r="F122" s="138"/>
      <c r="G122" s="138"/>
      <c r="H122" s="138"/>
      <c r="I122" s="138"/>
      <c r="J122" s="138"/>
      <c r="K122" s="138"/>
    </row>
    <row r="123" ht="12.75" customHeight="1">
      <c r="A123" s="138"/>
      <c r="B123" s="138"/>
      <c r="C123" s="138"/>
      <c r="D123" s="138"/>
      <c r="E123" s="138"/>
      <c r="F123" s="138"/>
      <c r="G123" s="138"/>
      <c r="H123" s="138"/>
      <c r="I123" s="138"/>
      <c r="J123" s="138"/>
      <c r="K123" s="138"/>
    </row>
    <row r="124" ht="12.75" customHeight="1">
      <c r="A124" s="138"/>
      <c r="B124" s="138"/>
      <c r="C124" s="138"/>
      <c r="D124" s="138"/>
      <c r="E124" s="138"/>
      <c r="F124" s="138"/>
      <c r="G124" s="138"/>
      <c r="H124" s="138"/>
      <c r="I124" s="138"/>
      <c r="J124" s="138"/>
      <c r="K124" s="138"/>
    </row>
    <row r="125" ht="12.75" customHeight="1">
      <c r="A125" s="138"/>
      <c r="B125" s="138"/>
      <c r="C125" s="138"/>
      <c r="D125" s="138"/>
      <c r="E125" s="138"/>
      <c r="F125" s="138"/>
      <c r="G125" s="138"/>
      <c r="H125" s="138"/>
      <c r="I125" s="138"/>
      <c r="J125" s="138"/>
      <c r="K125" s="138"/>
    </row>
    <row r="126" ht="12.75" customHeight="1">
      <c r="A126" s="138"/>
      <c r="B126" s="138"/>
      <c r="C126" s="138"/>
      <c r="D126" s="138"/>
      <c r="E126" s="138"/>
      <c r="F126" s="138"/>
      <c r="G126" s="138"/>
      <c r="H126" s="138"/>
      <c r="I126" s="138"/>
      <c r="J126" s="138"/>
      <c r="K126" s="138"/>
    </row>
    <row r="127" ht="12.75" customHeight="1">
      <c r="A127" s="138"/>
      <c r="B127" s="138"/>
      <c r="C127" s="138"/>
      <c r="D127" s="138"/>
      <c r="E127" s="138"/>
      <c r="F127" s="138"/>
      <c r="G127" s="138"/>
      <c r="H127" s="138"/>
      <c r="I127" s="138"/>
      <c r="J127" s="138"/>
      <c r="K127" s="138"/>
    </row>
    <row r="128" ht="12.75" customHeight="1">
      <c r="A128" s="138"/>
      <c r="B128" s="138"/>
      <c r="C128" s="138"/>
      <c r="D128" s="138"/>
      <c r="E128" s="138"/>
      <c r="F128" s="138"/>
      <c r="G128" s="138"/>
      <c r="H128" s="138"/>
      <c r="I128" s="138"/>
      <c r="J128" s="138"/>
      <c r="K128" s="138"/>
    </row>
    <row r="129" ht="12.75" customHeight="1">
      <c r="A129" s="138"/>
      <c r="B129" s="138"/>
      <c r="C129" s="138"/>
      <c r="D129" s="138"/>
      <c r="E129" s="138"/>
      <c r="F129" s="138"/>
      <c r="G129" s="138"/>
      <c r="H129" s="138"/>
      <c r="I129" s="138"/>
      <c r="J129" s="138"/>
      <c r="K129" s="138"/>
    </row>
    <row r="130" ht="12.75" customHeight="1">
      <c r="A130" s="138"/>
      <c r="B130" s="138"/>
      <c r="C130" s="138"/>
      <c r="D130" s="138"/>
      <c r="E130" s="138"/>
      <c r="F130" s="138"/>
      <c r="G130" s="138"/>
      <c r="H130" s="138"/>
      <c r="I130" s="138"/>
      <c r="J130" s="138"/>
      <c r="K130" s="138"/>
    </row>
    <row r="131" ht="12.75" customHeight="1">
      <c r="A131" s="138"/>
      <c r="B131" s="138"/>
      <c r="C131" s="138"/>
      <c r="D131" s="138"/>
      <c r="E131" s="138"/>
      <c r="F131" s="138"/>
      <c r="G131" s="138"/>
      <c r="H131" s="138"/>
      <c r="I131" s="138"/>
      <c r="J131" s="138"/>
      <c r="K131" s="138"/>
    </row>
    <row r="132" ht="12.75" customHeight="1">
      <c r="A132" s="138"/>
      <c r="B132" s="138"/>
      <c r="C132" s="138"/>
      <c r="D132" s="138"/>
      <c r="E132" s="138"/>
      <c r="F132" s="138"/>
      <c r="G132" s="138"/>
      <c r="H132" s="138"/>
      <c r="I132" s="138"/>
      <c r="J132" s="138"/>
      <c r="K132" s="138"/>
    </row>
    <row r="133" ht="12.75" customHeight="1">
      <c r="A133" s="138"/>
      <c r="B133" s="138"/>
      <c r="C133" s="138"/>
      <c r="D133" s="138"/>
      <c r="E133" s="138"/>
      <c r="F133" s="138"/>
      <c r="G133" s="138"/>
      <c r="H133" s="138"/>
      <c r="I133" s="138"/>
      <c r="J133" s="138"/>
      <c r="K133" s="138"/>
    </row>
    <row r="134" ht="12.75" customHeight="1">
      <c r="A134" s="138"/>
      <c r="B134" s="138"/>
      <c r="C134" s="138"/>
      <c r="D134" s="138"/>
      <c r="E134" s="138"/>
      <c r="F134" s="138"/>
      <c r="G134" s="138"/>
      <c r="H134" s="138"/>
      <c r="I134" s="138"/>
      <c r="J134" s="138"/>
      <c r="K134" s="138"/>
    </row>
    <row r="135" ht="12.75" customHeight="1">
      <c r="A135" s="138"/>
      <c r="B135" s="138"/>
      <c r="C135" s="138"/>
      <c r="D135" s="138"/>
      <c r="E135" s="138"/>
      <c r="F135" s="138"/>
      <c r="G135" s="138"/>
      <c r="H135" s="138"/>
      <c r="I135" s="138"/>
      <c r="J135" s="138"/>
      <c r="K135" s="138"/>
    </row>
    <row r="136" ht="12.75" customHeight="1">
      <c r="A136" s="138"/>
      <c r="B136" s="138"/>
      <c r="C136" s="138"/>
      <c r="D136" s="138"/>
      <c r="E136" s="138"/>
      <c r="F136" s="138"/>
      <c r="G136" s="138"/>
      <c r="H136" s="138"/>
      <c r="I136" s="138"/>
      <c r="J136" s="138"/>
      <c r="K136" s="138"/>
    </row>
    <row r="137" ht="12.75" customHeight="1">
      <c r="A137" s="138"/>
      <c r="B137" s="138"/>
      <c r="C137" s="138"/>
      <c r="D137" s="138"/>
      <c r="E137" s="138"/>
      <c r="F137" s="138"/>
      <c r="G137" s="138"/>
      <c r="H137" s="138"/>
      <c r="I137" s="138"/>
      <c r="J137" s="138"/>
      <c r="K137" s="138"/>
    </row>
    <row r="138" ht="12.75" customHeight="1">
      <c r="A138" s="138"/>
      <c r="B138" s="138"/>
      <c r="C138" s="138"/>
      <c r="D138" s="138"/>
      <c r="E138" s="138"/>
      <c r="F138" s="138"/>
      <c r="G138" s="138"/>
      <c r="H138" s="138"/>
      <c r="I138" s="138"/>
      <c r="J138" s="138"/>
      <c r="K138" s="138"/>
    </row>
    <row r="139" ht="12.75" customHeight="1">
      <c r="A139" s="138"/>
      <c r="B139" s="138"/>
      <c r="C139" s="138"/>
      <c r="D139" s="138"/>
      <c r="E139" s="138"/>
      <c r="F139" s="138"/>
      <c r="G139" s="138"/>
      <c r="H139" s="138"/>
      <c r="I139" s="138"/>
      <c r="J139" s="138"/>
      <c r="K139" s="138"/>
    </row>
    <row r="140" ht="12.75" customHeight="1">
      <c r="A140" s="138"/>
      <c r="B140" s="138"/>
      <c r="C140" s="138"/>
      <c r="D140" s="138"/>
      <c r="E140" s="138"/>
      <c r="F140" s="138"/>
      <c r="G140" s="138"/>
      <c r="H140" s="138"/>
      <c r="I140" s="138"/>
      <c r="J140" s="138"/>
      <c r="K140" s="138"/>
    </row>
    <row r="141" ht="12.75" customHeight="1">
      <c r="A141" s="138"/>
      <c r="B141" s="138"/>
      <c r="C141" s="138"/>
      <c r="D141" s="138"/>
      <c r="E141" s="138"/>
      <c r="F141" s="138"/>
      <c r="G141" s="138"/>
      <c r="H141" s="138"/>
      <c r="I141" s="138"/>
      <c r="J141" s="138"/>
      <c r="K141" s="138"/>
    </row>
    <row r="142" ht="12.75" customHeight="1">
      <c r="A142" s="138"/>
      <c r="B142" s="138"/>
      <c r="C142" s="138"/>
      <c r="D142" s="138"/>
      <c r="E142" s="138"/>
      <c r="F142" s="138"/>
      <c r="G142" s="138"/>
      <c r="H142" s="138"/>
      <c r="I142" s="138"/>
      <c r="J142" s="138"/>
      <c r="K142" s="138"/>
    </row>
    <row r="143" ht="12.75" customHeight="1">
      <c r="A143" s="138"/>
      <c r="B143" s="138"/>
      <c r="C143" s="138"/>
      <c r="D143" s="138"/>
      <c r="E143" s="138"/>
      <c r="F143" s="138"/>
      <c r="G143" s="138"/>
      <c r="H143" s="138"/>
      <c r="I143" s="138"/>
      <c r="J143" s="138"/>
      <c r="K143" s="138"/>
    </row>
    <row r="144" ht="12.75" customHeight="1">
      <c r="A144" s="138"/>
      <c r="B144" s="138"/>
      <c r="C144" s="138"/>
      <c r="D144" s="138"/>
      <c r="E144" s="138"/>
      <c r="F144" s="138"/>
      <c r="G144" s="138"/>
      <c r="H144" s="138"/>
      <c r="I144" s="138"/>
      <c r="J144" s="138"/>
      <c r="K144" s="138"/>
    </row>
    <row r="145" ht="12.75" customHeight="1">
      <c r="A145" s="138"/>
      <c r="B145" s="138"/>
      <c r="C145" s="138"/>
      <c r="D145" s="138"/>
      <c r="E145" s="138"/>
      <c r="F145" s="138"/>
      <c r="G145" s="138"/>
      <c r="H145" s="138"/>
      <c r="I145" s="138"/>
      <c r="J145" s="138"/>
      <c r="K145" s="138"/>
    </row>
    <row r="146" ht="12.75" customHeight="1">
      <c r="A146" s="138"/>
      <c r="B146" s="138"/>
      <c r="C146" s="138"/>
      <c r="D146" s="138"/>
      <c r="E146" s="138"/>
      <c r="F146" s="138"/>
      <c r="G146" s="138"/>
      <c r="H146" s="138"/>
      <c r="I146" s="138"/>
      <c r="J146" s="138"/>
      <c r="K146" s="138"/>
    </row>
    <row r="147" ht="12.75" customHeight="1">
      <c r="A147" s="138"/>
      <c r="B147" s="138"/>
      <c r="C147" s="138"/>
      <c r="D147" s="138"/>
      <c r="E147" s="138"/>
      <c r="F147" s="138"/>
      <c r="G147" s="138"/>
      <c r="H147" s="138"/>
      <c r="I147" s="138"/>
      <c r="J147" s="138"/>
      <c r="K147" s="138"/>
    </row>
    <row r="148" ht="12.75" customHeight="1">
      <c r="A148" s="138"/>
      <c r="B148" s="138"/>
      <c r="C148" s="138"/>
      <c r="D148" s="138"/>
      <c r="E148" s="138"/>
      <c r="F148" s="138"/>
      <c r="G148" s="138"/>
      <c r="H148" s="138"/>
      <c r="I148" s="138"/>
      <c r="J148" s="138"/>
      <c r="K148" s="138"/>
    </row>
    <row r="149" ht="12.75" customHeight="1">
      <c r="A149" s="138"/>
      <c r="B149" s="138"/>
      <c r="C149" s="138"/>
      <c r="D149" s="138"/>
      <c r="E149" s="138"/>
      <c r="F149" s="138"/>
      <c r="G149" s="138"/>
      <c r="H149" s="138"/>
      <c r="I149" s="138"/>
      <c r="J149" s="138"/>
      <c r="K149" s="138"/>
    </row>
    <row r="150" ht="12.75" customHeight="1">
      <c r="A150" s="138"/>
      <c r="B150" s="138"/>
      <c r="C150" s="138"/>
      <c r="D150" s="138"/>
      <c r="E150" s="138"/>
      <c r="F150" s="138"/>
      <c r="G150" s="138"/>
      <c r="H150" s="138"/>
      <c r="I150" s="138"/>
      <c r="J150" s="138"/>
      <c r="K150" s="138"/>
    </row>
    <row r="151" ht="12.75" customHeight="1">
      <c r="A151" s="138"/>
      <c r="B151" s="138"/>
      <c r="C151" s="138"/>
      <c r="D151" s="138"/>
      <c r="E151" s="138"/>
      <c r="F151" s="138"/>
      <c r="G151" s="138"/>
      <c r="H151" s="138"/>
      <c r="I151" s="138"/>
      <c r="J151" s="138"/>
      <c r="K151" s="138"/>
    </row>
    <row r="152" ht="12.75" customHeight="1">
      <c r="A152" s="138"/>
      <c r="B152" s="138"/>
      <c r="C152" s="138"/>
      <c r="D152" s="138"/>
      <c r="E152" s="138"/>
      <c r="F152" s="138"/>
      <c r="G152" s="138"/>
      <c r="H152" s="138"/>
      <c r="I152" s="138"/>
      <c r="J152" s="138"/>
      <c r="K152" s="138"/>
    </row>
    <row r="153" ht="12.75" customHeight="1">
      <c r="A153" s="138"/>
      <c r="B153" s="138"/>
      <c r="C153" s="138"/>
      <c r="D153" s="138"/>
      <c r="E153" s="138"/>
      <c r="F153" s="138"/>
      <c r="G153" s="138"/>
      <c r="H153" s="138"/>
      <c r="I153" s="138"/>
      <c r="J153" s="138"/>
      <c r="K153" s="138"/>
    </row>
    <row r="154" ht="12.75" customHeight="1">
      <c r="A154" s="138"/>
      <c r="B154" s="138"/>
      <c r="C154" s="138"/>
      <c r="D154" s="138"/>
      <c r="E154" s="138"/>
      <c r="F154" s="138"/>
      <c r="G154" s="138"/>
      <c r="H154" s="138"/>
      <c r="I154" s="138"/>
      <c r="J154" s="138"/>
      <c r="K154" s="138"/>
    </row>
    <row r="155" ht="12.75" customHeight="1">
      <c r="A155" s="138"/>
      <c r="B155" s="138"/>
      <c r="C155" s="138"/>
      <c r="D155" s="138"/>
      <c r="E155" s="138"/>
      <c r="F155" s="138"/>
      <c r="G155" s="138"/>
      <c r="H155" s="138"/>
      <c r="I155" s="138"/>
      <c r="J155" s="138"/>
      <c r="K155" s="138"/>
    </row>
    <row r="156" ht="12.75" customHeight="1">
      <c r="A156" s="138"/>
      <c r="B156" s="138"/>
      <c r="C156" s="138"/>
      <c r="D156" s="138"/>
      <c r="E156" s="138"/>
      <c r="F156" s="138"/>
      <c r="G156" s="138"/>
      <c r="H156" s="138"/>
      <c r="I156" s="138"/>
      <c r="J156" s="138"/>
      <c r="K156" s="138"/>
    </row>
    <row r="157" ht="12.75" customHeight="1">
      <c r="A157" s="138"/>
      <c r="B157" s="138"/>
      <c r="C157" s="138"/>
      <c r="D157" s="138"/>
      <c r="E157" s="138"/>
      <c r="F157" s="138"/>
      <c r="G157" s="138"/>
      <c r="H157" s="138"/>
      <c r="I157" s="138"/>
      <c r="J157" s="138"/>
      <c r="K157" s="138"/>
    </row>
    <row r="158" ht="12.75" customHeight="1">
      <c r="A158" s="138"/>
      <c r="B158" s="138"/>
      <c r="C158" s="138"/>
      <c r="D158" s="138"/>
      <c r="E158" s="138"/>
      <c r="F158" s="138"/>
      <c r="G158" s="138"/>
      <c r="H158" s="138"/>
      <c r="I158" s="138"/>
      <c r="J158" s="138"/>
      <c r="K158" s="138"/>
    </row>
    <row r="159" ht="12.75" customHeight="1">
      <c r="A159" s="138"/>
      <c r="B159" s="138"/>
      <c r="C159" s="138"/>
      <c r="D159" s="138"/>
      <c r="E159" s="138"/>
      <c r="F159" s="138"/>
      <c r="G159" s="138"/>
      <c r="H159" s="138"/>
      <c r="I159" s="138"/>
      <c r="J159" s="138"/>
      <c r="K159" s="138"/>
    </row>
    <row r="160" ht="12.75" customHeight="1">
      <c r="A160" s="138"/>
      <c r="B160" s="138"/>
      <c r="C160" s="138"/>
      <c r="D160" s="138"/>
      <c r="E160" s="138"/>
      <c r="F160" s="138"/>
      <c r="G160" s="138"/>
      <c r="H160" s="138"/>
      <c r="I160" s="138"/>
      <c r="J160" s="138"/>
      <c r="K160" s="138"/>
    </row>
    <row r="161" ht="12.75" customHeight="1">
      <c r="A161" s="138"/>
      <c r="B161" s="138"/>
      <c r="C161" s="138"/>
      <c r="D161" s="138"/>
      <c r="E161" s="138"/>
      <c r="F161" s="138"/>
      <c r="G161" s="138"/>
      <c r="H161" s="138"/>
      <c r="I161" s="138"/>
      <c r="J161" s="138"/>
      <c r="K161" s="138"/>
    </row>
    <row r="162" ht="12.75" customHeight="1">
      <c r="A162" s="138"/>
      <c r="B162" s="138"/>
      <c r="C162" s="138"/>
      <c r="D162" s="138"/>
      <c r="E162" s="138"/>
      <c r="F162" s="138"/>
      <c r="G162" s="138"/>
      <c r="H162" s="138"/>
      <c r="I162" s="138"/>
      <c r="J162" s="138"/>
      <c r="K162" s="138"/>
    </row>
    <row r="163" ht="12.75" customHeight="1">
      <c r="A163" s="138"/>
      <c r="B163" s="138"/>
      <c r="C163" s="138"/>
      <c r="D163" s="138"/>
      <c r="E163" s="138"/>
      <c r="F163" s="138"/>
      <c r="G163" s="138"/>
      <c r="H163" s="138"/>
      <c r="I163" s="138"/>
      <c r="J163" s="138"/>
      <c r="K163" s="138"/>
    </row>
    <row r="164" ht="12.75" customHeight="1">
      <c r="A164" s="138"/>
      <c r="B164" s="138"/>
      <c r="C164" s="138"/>
      <c r="D164" s="138"/>
      <c r="E164" s="138"/>
      <c r="F164" s="138"/>
      <c r="G164" s="138"/>
      <c r="H164" s="138"/>
      <c r="I164" s="138"/>
      <c r="J164" s="138"/>
      <c r="K164" s="138"/>
    </row>
    <row r="165" ht="12.75" customHeight="1">
      <c r="A165" s="138"/>
      <c r="B165" s="138"/>
      <c r="C165" s="138"/>
      <c r="D165" s="138"/>
      <c r="E165" s="138"/>
      <c r="F165" s="138"/>
      <c r="G165" s="138"/>
      <c r="H165" s="138"/>
      <c r="I165" s="138"/>
      <c r="J165" s="138"/>
      <c r="K165" s="138"/>
    </row>
    <row r="166" ht="12.75" customHeight="1">
      <c r="A166" s="138"/>
      <c r="B166" s="138"/>
      <c r="C166" s="138"/>
      <c r="D166" s="138"/>
      <c r="E166" s="138"/>
      <c r="F166" s="138"/>
      <c r="G166" s="138"/>
      <c r="H166" s="138"/>
      <c r="I166" s="138"/>
      <c r="J166" s="138"/>
      <c r="K166" s="138"/>
    </row>
    <row r="167" ht="12.75" customHeight="1">
      <c r="A167" s="138"/>
      <c r="B167" s="138"/>
      <c r="C167" s="138"/>
      <c r="D167" s="138"/>
      <c r="E167" s="138"/>
      <c r="F167" s="138"/>
      <c r="G167" s="138"/>
      <c r="H167" s="138"/>
      <c r="I167" s="138"/>
      <c r="J167" s="138"/>
      <c r="K167" s="138"/>
    </row>
    <row r="168" ht="12.75" customHeight="1">
      <c r="A168" s="138"/>
      <c r="B168" s="138"/>
      <c r="C168" s="138"/>
      <c r="D168" s="138"/>
      <c r="E168" s="138"/>
      <c r="F168" s="138"/>
      <c r="G168" s="138"/>
      <c r="H168" s="138"/>
      <c r="I168" s="138"/>
      <c r="J168" s="138"/>
      <c r="K168" s="138"/>
    </row>
    <row r="169" ht="12.75" customHeight="1">
      <c r="A169" s="138"/>
      <c r="B169" s="138"/>
      <c r="C169" s="138"/>
      <c r="D169" s="138"/>
      <c r="E169" s="138"/>
      <c r="F169" s="138"/>
      <c r="G169" s="138"/>
      <c r="H169" s="138"/>
      <c r="I169" s="138"/>
      <c r="J169" s="138"/>
      <c r="K169" s="138"/>
    </row>
    <row r="170" ht="12.75" customHeight="1">
      <c r="A170" s="138"/>
      <c r="B170" s="138"/>
      <c r="C170" s="138"/>
      <c r="D170" s="138"/>
      <c r="E170" s="138"/>
      <c r="F170" s="138"/>
      <c r="G170" s="138"/>
      <c r="H170" s="138"/>
      <c r="I170" s="138"/>
      <c r="J170" s="138"/>
      <c r="K170" s="138"/>
    </row>
    <row r="171" ht="12.75" customHeight="1">
      <c r="A171" s="138"/>
      <c r="B171" s="138"/>
      <c r="C171" s="138"/>
      <c r="D171" s="138"/>
      <c r="E171" s="138"/>
      <c r="F171" s="138"/>
      <c r="G171" s="138"/>
      <c r="H171" s="138"/>
      <c r="I171" s="138"/>
      <c r="J171" s="138"/>
      <c r="K171" s="138"/>
    </row>
    <row r="172" ht="12.75" customHeight="1">
      <c r="A172" s="138"/>
      <c r="B172" s="138"/>
      <c r="C172" s="138"/>
      <c r="D172" s="138"/>
      <c r="E172" s="138"/>
      <c r="F172" s="138"/>
      <c r="G172" s="138"/>
      <c r="H172" s="138"/>
      <c r="I172" s="138"/>
      <c r="J172" s="138"/>
      <c r="K172" s="138"/>
    </row>
    <row r="173" ht="12.75" customHeight="1">
      <c r="A173" s="138"/>
      <c r="B173" s="138"/>
      <c r="C173" s="138"/>
      <c r="D173" s="138"/>
      <c r="E173" s="138"/>
      <c r="F173" s="138"/>
      <c r="G173" s="138"/>
      <c r="H173" s="138"/>
      <c r="I173" s="138"/>
      <c r="J173" s="138"/>
      <c r="K173" s="138"/>
    </row>
    <row r="174" ht="12.75" customHeight="1">
      <c r="A174" s="138"/>
      <c r="B174" s="138"/>
      <c r="C174" s="138"/>
      <c r="D174" s="138"/>
      <c r="E174" s="138"/>
      <c r="F174" s="138"/>
      <c r="G174" s="138"/>
      <c r="H174" s="138"/>
      <c r="I174" s="138"/>
      <c r="J174" s="138"/>
      <c r="K174" s="138"/>
    </row>
    <row r="175" ht="12.75" customHeight="1">
      <c r="A175" s="138"/>
      <c r="B175" s="138"/>
      <c r="C175" s="138"/>
      <c r="D175" s="138"/>
      <c r="E175" s="138"/>
      <c r="F175" s="138"/>
      <c r="G175" s="138"/>
      <c r="H175" s="138"/>
      <c r="I175" s="138"/>
      <c r="J175" s="138"/>
      <c r="K175" s="138"/>
    </row>
    <row r="176" ht="12.75" customHeight="1">
      <c r="A176" s="138"/>
      <c r="B176" s="138"/>
      <c r="C176" s="138"/>
      <c r="D176" s="138"/>
      <c r="E176" s="138"/>
      <c r="F176" s="138"/>
      <c r="G176" s="138"/>
      <c r="H176" s="138"/>
      <c r="I176" s="138"/>
      <c r="J176" s="138"/>
      <c r="K176" s="138"/>
    </row>
    <row r="177" ht="12.75" customHeight="1">
      <c r="A177" s="138"/>
      <c r="B177" s="138"/>
      <c r="C177" s="138"/>
      <c r="D177" s="138"/>
      <c r="E177" s="138"/>
      <c r="F177" s="138"/>
      <c r="G177" s="138"/>
      <c r="H177" s="138"/>
      <c r="I177" s="138"/>
      <c r="J177" s="138"/>
      <c r="K177" s="138"/>
    </row>
    <row r="178" ht="12.75" customHeight="1">
      <c r="A178" s="138"/>
      <c r="B178" s="138"/>
      <c r="C178" s="138"/>
      <c r="D178" s="138"/>
      <c r="E178" s="138"/>
      <c r="F178" s="138"/>
      <c r="G178" s="138"/>
      <c r="H178" s="138"/>
      <c r="I178" s="138"/>
      <c r="J178" s="138"/>
      <c r="K178" s="138"/>
    </row>
    <row r="179" ht="12.75" customHeight="1">
      <c r="A179" s="138"/>
      <c r="B179" s="138"/>
      <c r="C179" s="138"/>
      <c r="D179" s="138"/>
      <c r="E179" s="138"/>
      <c r="F179" s="138"/>
      <c r="G179" s="138"/>
      <c r="H179" s="138"/>
      <c r="I179" s="138"/>
      <c r="J179" s="138"/>
      <c r="K179" s="138"/>
    </row>
    <row r="180" ht="12.75" customHeight="1">
      <c r="A180" s="138"/>
      <c r="B180" s="138"/>
      <c r="C180" s="138"/>
      <c r="D180" s="138"/>
      <c r="E180" s="138"/>
      <c r="F180" s="138"/>
      <c r="G180" s="138"/>
      <c r="H180" s="138"/>
      <c r="I180" s="138"/>
      <c r="J180" s="138"/>
      <c r="K180" s="138"/>
    </row>
    <row r="181" ht="12.75" customHeight="1">
      <c r="A181" s="138"/>
      <c r="B181" s="138"/>
      <c r="C181" s="138"/>
      <c r="D181" s="138"/>
      <c r="E181" s="138"/>
      <c r="F181" s="138"/>
      <c r="G181" s="138"/>
      <c r="H181" s="138"/>
      <c r="I181" s="138"/>
      <c r="J181" s="138"/>
      <c r="K181" s="138"/>
    </row>
    <row r="182" ht="12.75" customHeight="1">
      <c r="A182" s="138"/>
      <c r="B182" s="138"/>
      <c r="C182" s="138"/>
      <c r="D182" s="138"/>
      <c r="E182" s="138"/>
      <c r="F182" s="138"/>
      <c r="G182" s="138"/>
      <c r="H182" s="138"/>
      <c r="I182" s="138"/>
      <c r="J182" s="138"/>
      <c r="K182" s="138"/>
    </row>
    <row r="183" ht="12.75" customHeight="1">
      <c r="A183" s="138"/>
      <c r="B183" s="138"/>
      <c r="C183" s="138"/>
      <c r="D183" s="138"/>
      <c r="E183" s="138"/>
      <c r="F183" s="138"/>
      <c r="G183" s="138"/>
      <c r="H183" s="138"/>
      <c r="I183" s="138"/>
      <c r="J183" s="138"/>
      <c r="K183" s="138"/>
    </row>
    <row r="184" ht="12.75" customHeight="1">
      <c r="A184" s="138"/>
      <c r="B184" s="138"/>
      <c r="C184" s="138"/>
      <c r="D184" s="138"/>
      <c r="E184" s="138"/>
      <c r="F184" s="138"/>
      <c r="G184" s="138"/>
      <c r="H184" s="138"/>
      <c r="I184" s="138"/>
      <c r="J184" s="138"/>
      <c r="K184" s="138"/>
    </row>
    <row r="185" ht="12.75" customHeight="1">
      <c r="A185" s="138"/>
      <c r="B185" s="138"/>
      <c r="C185" s="138"/>
      <c r="D185" s="138"/>
      <c r="E185" s="138"/>
      <c r="F185" s="138"/>
      <c r="G185" s="138"/>
      <c r="H185" s="138"/>
      <c r="I185" s="138"/>
      <c r="J185" s="138"/>
      <c r="K185" s="138"/>
    </row>
    <row r="186" ht="12.75" customHeight="1">
      <c r="A186" s="138"/>
      <c r="B186" s="138"/>
      <c r="C186" s="138"/>
      <c r="D186" s="138"/>
      <c r="E186" s="138"/>
      <c r="F186" s="138"/>
      <c r="G186" s="138"/>
      <c r="H186" s="138"/>
      <c r="I186" s="138"/>
      <c r="J186" s="138"/>
      <c r="K186" s="138"/>
    </row>
    <row r="187" ht="12.75" customHeight="1">
      <c r="A187" s="138"/>
      <c r="B187" s="138"/>
      <c r="C187" s="138"/>
      <c r="D187" s="138"/>
      <c r="E187" s="138"/>
      <c r="F187" s="138"/>
      <c r="G187" s="138"/>
      <c r="H187" s="138"/>
      <c r="I187" s="138"/>
      <c r="J187" s="138"/>
      <c r="K187" s="138"/>
    </row>
    <row r="188" ht="12.75" customHeight="1">
      <c r="A188" s="138"/>
      <c r="B188" s="138"/>
      <c r="C188" s="138"/>
      <c r="D188" s="138"/>
      <c r="E188" s="138"/>
      <c r="F188" s="138"/>
      <c r="G188" s="138"/>
      <c r="H188" s="138"/>
      <c r="I188" s="138"/>
      <c r="J188" s="138"/>
      <c r="K188" s="138"/>
    </row>
    <row r="189" ht="12.75" customHeight="1">
      <c r="A189" s="138"/>
      <c r="B189" s="138"/>
      <c r="C189" s="138"/>
      <c r="D189" s="138"/>
      <c r="E189" s="138"/>
      <c r="F189" s="138"/>
      <c r="G189" s="138"/>
      <c r="H189" s="138"/>
      <c r="I189" s="138"/>
      <c r="J189" s="138"/>
      <c r="K189" s="138"/>
    </row>
    <row r="190" ht="12.75" customHeight="1">
      <c r="A190" s="138"/>
      <c r="B190" s="138"/>
      <c r="C190" s="138"/>
      <c r="D190" s="138"/>
      <c r="E190" s="138"/>
      <c r="F190" s="138"/>
      <c r="G190" s="138"/>
      <c r="H190" s="138"/>
      <c r="I190" s="138"/>
      <c r="J190" s="138"/>
      <c r="K190" s="138"/>
    </row>
    <row r="191" ht="12.75" customHeight="1">
      <c r="A191" s="138"/>
      <c r="B191" s="138"/>
      <c r="C191" s="138"/>
      <c r="D191" s="138"/>
      <c r="E191" s="138"/>
      <c r="F191" s="138"/>
      <c r="G191" s="138"/>
      <c r="H191" s="138"/>
      <c r="I191" s="138"/>
      <c r="J191" s="138"/>
      <c r="K191" s="138"/>
    </row>
    <row r="192" ht="12.75" customHeight="1">
      <c r="A192" s="138"/>
      <c r="B192" s="138"/>
      <c r="C192" s="138"/>
      <c r="D192" s="138"/>
      <c r="E192" s="138"/>
      <c r="F192" s="138"/>
      <c r="G192" s="138"/>
      <c r="H192" s="138"/>
      <c r="I192" s="138"/>
      <c r="J192" s="138"/>
      <c r="K192" s="138"/>
    </row>
    <row r="193" ht="12.75" customHeight="1">
      <c r="A193" s="138"/>
      <c r="B193" s="138"/>
      <c r="C193" s="138"/>
      <c r="D193" s="138"/>
      <c r="E193" s="138"/>
      <c r="F193" s="138"/>
      <c r="G193" s="138"/>
      <c r="H193" s="138"/>
      <c r="I193" s="138"/>
      <c r="J193" s="138"/>
      <c r="K193" s="138"/>
    </row>
    <row r="194" ht="12.75" customHeight="1">
      <c r="A194" s="138"/>
      <c r="B194" s="138"/>
      <c r="C194" s="138"/>
      <c r="D194" s="138"/>
      <c r="E194" s="138"/>
      <c r="F194" s="138"/>
      <c r="G194" s="138"/>
      <c r="H194" s="138"/>
      <c r="I194" s="138"/>
      <c r="J194" s="138"/>
      <c r="K194" s="138"/>
    </row>
    <row r="195" ht="12.75" customHeight="1">
      <c r="A195" s="138"/>
      <c r="B195" s="138"/>
      <c r="C195" s="138"/>
      <c r="D195" s="138"/>
      <c r="E195" s="138"/>
      <c r="F195" s="138"/>
      <c r="G195" s="138"/>
      <c r="H195" s="138"/>
      <c r="I195" s="138"/>
      <c r="J195" s="138"/>
      <c r="K195" s="138"/>
    </row>
    <row r="196" ht="12.75" customHeight="1">
      <c r="A196" s="138"/>
      <c r="B196" s="138"/>
      <c r="C196" s="138"/>
      <c r="D196" s="138"/>
      <c r="E196" s="138"/>
      <c r="F196" s="138"/>
      <c r="G196" s="138"/>
      <c r="H196" s="138"/>
      <c r="I196" s="138"/>
      <c r="J196" s="138"/>
      <c r="K196" s="138"/>
    </row>
    <row r="197" ht="12.75" customHeight="1">
      <c r="A197" s="138"/>
      <c r="B197" s="138"/>
      <c r="C197" s="138"/>
      <c r="D197" s="138"/>
      <c r="E197" s="138"/>
      <c r="F197" s="138"/>
      <c r="G197" s="138"/>
      <c r="H197" s="138"/>
      <c r="I197" s="138"/>
      <c r="J197" s="138"/>
      <c r="K197" s="138"/>
    </row>
    <row r="198" ht="12.75" customHeight="1">
      <c r="A198" s="138"/>
      <c r="B198" s="138"/>
      <c r="C198" s="138"/>
      <c r="D198" s="138"/>
      <c r="E198" s="138"/>
      <c r="F198" s="138"/>
      <c r="G198" s="138"/>
      <c r="H198" s="138"/>
      <c r="I198" s="138"/>
      <c r="J198" s="138"/>
      <c r="K198" s="138"/>
    </row>
    <row r="199" ht="12.75" customHeight="1">
      <c r="A199" s="138"/>
      <c r="B199" s="138"/>
      <c r="C199" s="138"/>
      <c r="D199" s="138"/>
      <c r="E199" s="138"/>
      <c r="F199" s="138"/>
      <c r="G199" s="138"/>
      <c r="H199" s="138"/>
      <c r="I199" s="138"/>
      <c r="J199" s="138"/>
      <c r="K199" s="138"/>
    </row>
    <row r="200" ht="12.75" customHeight="1">
      <c r="A200" s="138"/>
      <c r="B200" s="138"/>
      <c r="C200" s="138"/>
      <c r="D200" s="138"/>
      <c r="E200" s="138"/>
      <c r="F200" s="138"/>
      <c r="G200" s="138"/>
      <c r="H200" s="138"/>
      <c r="I200" s="138"/>
      <c r="J200" s="138"/>
      <c r="K200" s="138"/>
    </row>
    <row r="201" ht="12.75" customHeight="1">
      <c r="A201" s="138"/>
      <c r="B201" s="138"/>
      <c r="C201" s="138"/>
      <c r="D201" s="138"/>
      <c r="E201" s="138"/>
      <c r="F201" s="138"/>
      <c r="G201" s="138"/>
      <c r="H201" s="138"/>
      <c r="I201" s="138"/>
      <c r="J201" s="138"/>
      <c r="K201" s="138"/>
    </row>
    <row r="202" ht="12.75" customHeight="1">
      <c r="A202" s="138"/>
      <c r="B202" s="138"/>
      <c r="C202" s="138"/>
      <c r="D202" s="138"/>
      <c r="E202" s="138"/>
      <c r="F202" s="138"/>
      <c r="G202" s="138"/>
      <c r="H202" s="138"/>
      <c r="I202" s="138"/>
      <c r="J202" s="138"/>
      <c r="K202" s="138"/>
    </row>
    <row r="203" ht="12.75" customHeight="1">
      <c r="A203" s="138"/>
      <c r="B203" s="138"/>
      <c r="C203" s="138"/>
      <c r="D203" s="138"/>
      <c r="E203" s="138"/>
      <c r="F203" s="138"/>
      <c r="G203" s="138"/>
      <c r="H203" s="138"/>
      <c r="I203" s="138"/>
      <c r="J203" s="138"/>
      <c r="K203" s="138"/>
    </row>
    <row r="204" ht="12.75" customHeight="1">
      <c r="A204" s="138"/>
      <c r="B204" s="138"/>
      <c r="C204" s="138"/>
      <c r="D204" s="138"/>
      <c r="E204" s="138"/>
      <c r="F204" s="138"/>
      <c r="G204" s="138"/>
      <c r="H204" s="138"/>
      <c r="I204" s="138"/>
      <c r="J204" s="138"/>
      <c r="K204" s="138"/>
    </row>
    <row r="205" ht="12.75" customHeight="1">
      <c r="A205" s="138"/>
      <c r="B205" s="138"/>
      <c r="C205" s="138"/>
      <c r="D205" s="138"/>
      <c r="E205" s="138"/>
      <c r="F205" s="138"/>
      <c r="G205" s="138"/>
      <c r="H205" s="138"/>
      <c r="I205" s="138"/>
      <c r="J205" s="138"/>
      <c r="K205" s="138"/>
    </row>
    <row r="206" ht="12.75" customHeight="1">
      <c r="A206" s="138"/>
      <c r="B206" s="138"/>
      <c r="C206" s="138"/>
      <c r="D206" s="138"/>
      <c r="E206" s="138"/>
      <c r="F206" s="138"/>
      <c r="G206" s="138"/>
      <c r="H206" s="138"/>
      <c r="I206" s="138"/>
      <c r="J206" s="138"/>
      <c r="K206" s="138"/>
    </row>
    <row r="207" ht="12.75" customHeight="1">
      <c r="A207" s="138"/>
      <c r="B207" s="138"/>
      <c r="C207" s="138"/>
      <c r="D207" s="138"/>
      <c r="E207" s="138"/>
      <c r="F207" s="138"/>
      <c r="G207" s="138"/>
      <c r="H207" s="138"/>
      <c r="I207" s="138"/>
      <c r="J207" s="138"/>
      <c r="K207" s="138"/>
    </row>
    <row r="208" ht="12.75" customHeight="1">
      <c r="A208" s="138"/>
      <c r="B208" s="138"/>
      <c r="C208" s="138"/>
      <c r="D208" s="138"/>
      <c r="E208" s="138"/>
      <c r="F208" s="138"/>
      <c r="G208" s="138"/>
      <c r="H208" s="138"/>
      <c r="I208" s="138"/>
      <c r="J208" s="138"/>
      <c r="K208" s="138"/>
    </row>
    <row r="209" ht="12.75" customHeight="1">
      <c r="A209" s="138"/>
      <c r="B209" s="138"/>
      <c r="C209" s="138"/>
      <c r="D209" s="138"/>
      <c r="E209" s="138"/>
      <c r="F209" s="138"/>
      <c r="G209" s="138"/>
      <c r="H209" s="138"/>
      <c r="I209" s="138"/>
      <c r="J209" s="138"/>
      <c r="K209" s="138"/>
    </row>
    <row r="210" ht="12.75" customHeight="1">
      <c r="A210" s="138"/>
      <c r="B210" s="138"/>
      <c r="C210" s="138"/>
      <c r="D210" s="138"/>
      <c r="E210" s="138"/>
      <c r="F210" s="138"/>
      <c r="G210" s="138"/>
      <c r="H210" s="138"/>
      <c r="I210" s="138"/>
      <c r="J210" s="138"/>
      <c r="K210" s="138"/>
    </row>
    <row r="211" ht="12.75" customHeight="1">
      <c r="A211" s="138"/>
      <c r="B211" s="138"/>
      <c r="C211" s="138"/>
      <c r="D211" s="138"/>
      <c r="E211" s="138"/>
      <c r="F211" s="138"/>
      <c r="G211" s="138"/>
      <c r="H211" s="138"/>
      <c r="I211" s="138"/>
      <c r="J211" s="138"/>
      <c r="K211" s="138"/>
    </row>
    <row r="212" ht="12.75" customHeight="1">
      <c r="A212" s="138"/>
      <c r="B212" s="138"/>
      <c r="C212" s="138"/>
      <c r="D212" s="138"/>
      <c r="E212" s="138"/>
      <c r="F212" s="138"/>
      <c r="G212" s="138"/>
      <c r="H212" s="138"/>
      <c r="I212" s="138"/>
      <c r="J212" s="138"/>
      <c r="K212" s="138"/>
    </row>
    <row r="213" ht="12.75" customHeight="1">
      <c r="A213" s="138"/>
      <c r="B213" s="138"/>
      <c r="C213" s="138"/>
      <c r="D213" s="138"/>
      <c r="E213" s="138"/>
      <c r="F213" s="138"/>
      <c r="G213" s="138"/>
      <c r="H213" s="138"/>
      <c r="I213" s="138"/>
      <c r="J213" s="138"/>
      <c r="K213" s="138"/>
    </row>
    <row r="214" ht="12.75" customHeight="1">
      <c r="A214" s="138"/>
      <c r="B214" s="138"/>
      <c r="C214" s="138"/>
      <c r="D214" s="138"/>
      <c r="E214" s="138"/>
      <c r="F214" s="138"/>
      <c r="G214" s="138"/>
      <c r="H214" s="138"/>
      <c r="I214" s="138"/>
      <c r="J214" s="138"/>
      <c r="K214" s="138"/>
    </row>
    <row r="215" ht="12.75" customHeight="1">
      <c r="A215" s="138"/>
      <c r="B215" s="138"/>
      <c r="C215" s="138"/>
      <c r="D215" s="138"/>
      <c r="E215" s="138"/>
      <c r="F215" s="138"/>
      <c r="G215" s="138"/>
      <c r="H215" s="138"/>
      <c r="I215" s="138"/>
      <c r="J215" s="138"/>
      <c r="K215" s="138"/>
    </row>
    <row r="216" ht="12.75" customHeight="1">
      <c r="A216" s="138"/>
      <c r="B216" s="138"/>
      <c r="C216" s="138"/>
      <c r="D216" s="138"/>
      <c r="E216" s="138"/>
      <c r="F216" s="138"/>
      <c r="G216" s="138"/>
      <c r="H216" s="138"/>
      <c r="I216" s="138"/>
      <c r="J216" s="138"/>
      <c r="K216" s="138"/>
    </row>
    <row r="217" ht="12.75" customHeight="1">
      <c r="A217" s="138"/>
      <c r="B217" s="138"/>
      <c r="C217" s="138"/>
      <c r="D217" s="138"/>
      <c r="E217" s="138"/>
      <c r="F217" s="138"/>
      <c r="G217" s="138"/>
      <c r="H217" s="138"/>
      <c r="I217" s="138"/>
      <c r="J217" s="138"/>
      <c r="K217" s="138"/>
    </row>
    <row r="218" ht="12.75" customHeight="1">
      <c r="A218" s="138"/>
      <c r="B218" s="138"/>
      <c r="C218" s="138"/>
      <c r="D218" s="138"/>
      <c r="E218" s="138"/>
      <c r="F218" s="138"/>
      <c r="G218" s="138"/>
      <c r="H218" s="138"/>
      <c r="I218" s="138"/>
      <c r="J218" s="138"/>
      <c r="K218" s="138"/>
    </row>
    <row r="219" ht="12.75" customHeight="1">
      <c r="A219" s="138"/>
      <c r="B219" s="138"/>
      <c r="C219" s="138"/>
      <c r="D219" s="138"/>
      <c r="E219" s="138"/>
      <c r="F219" s="138"/>
      <c r="G219" s="138"/>
      <c r="H219" s="138"/>
      <c r="I219" s="138"/>
      <c r="J219" s="138"/>
      <c r="K219" s="138"/>
    </row>
    <row r="220" ht="12.75" customHeight="1">
      <c r="A220" s="138"/>
      <c r="B220" s="138"/>
      <c r="C220" s="138"/>
      <c r="D220" s="138"/>
      <c r="E220" s="138"/>
      <c r="F220" s="138"/>
      <c r="G220" s="138"/>
      <c r="H220" s="138"/>
      <c r="I220" s="138"/>
      <c r="J220" s="138"/>
      <c r="K220" s="138"/>
    </row>
    <row r="221" ht="12.75" customHeight="1">
      <c r="A221" s="138"/>
      <c r="B221" s="138"/>
      <c r="C221" s="138"/>
      <c r="D221" s="138"/>
      <c r="E221" s="138"/>
      <c r="F221" s="138"/>
      <c r="G221" s="138"/>
      <c r="H221" s="138"/>
      <c r="I221" s="138"/>
      <c r="J221" s="138"/>
      <c r="K221" s="138"/>
    </row>
    <row r="222" ht="12.75" customHeight="1">
      <c r="A222" s="138"/>
      <c r="B222" s="138"/>
      <c r="C222" s="138"/>
      <c r="D222" s="138"/>
      <c r="E222" s="138"/>
      <c r="F222" s="138"/>
      <c r="G222" s="138"/>
      <c r="H222" s="138"/>
      <c r="I222" s="138"/>
      <c r="J222" s="138"/>
      <c r="K222" s="138"/>
    </row>
    <row r="223" ht="12.75" customHeight="1">
      <c r="A223" s="138"/>
      <c r="B223" s="138"/>
      <c r="C223" s="138"/>
      <c r="D223" s="138"/>
      <c r="E223" s="138"/>
      <c r="F223" s="138"/>
      <c r="G223" s="138"/>
      <c r="H223" s="138"/>
      <c r="I223" s="138"/>
      <c r="J223" s="138"/>
      <c r="K223" s="138"/>
    </row>
    <row r="224" ht="12.75" customHeight="1">
      <c r="A224" s="138"/>
      <c r="B224" s="138"/>
      <c r="C224" s="138"/>
      <c r="D224" s="138"/>
      <c r="E224" s="138"/>
      <c r="F224" s="138"/>
      <c r="G224" s="138"/>
      <c r="H224" s="138"/>
      <c r="I224" s="138"/>
      <c r="J224" s="138"/>
      <c r="K224" s="138"/>
    </row>
    <row r="225" ht="12.75" customHeight="1">
      <c r="A225" s="138"/>
      <c r="B225" s="138"/>
      <c r="C225" s="138"/>
      <c r="D225" s="138"/>
      <c r="E225" s="138"/>
      <c r="F225" s="138"/>
      <c r="G225" s="138"/>
      <c r="H225" s="138"/>
      <c r="I225" s="138"/>
      <c r="J225" s="138"/>
      <c r="K225" s="138"/>
    </row>
    <row r="226" ht="12.75" customHeight="1">
      <c r="A226" s="138"/>
      <c r="B226" s="138"/>
      <c r="C226" s="138"/>
      <c r="D226" s="138"/>
      <c r="E226" s="138"/>
      <c r="F226" s="138"/>
      <c r="G226" s="138"/>
      <c r="H226" s="138"/>
      <c r="I226" s="138"/>
      <c r="J226" s="138"/>
      <c r="K226" s="138"/>
    </row>
    <row r="227" ht="12.75" customHeight="1">
      <c r="A227" s="138"/>
      <c r="B227" s="138"/>
      <c r="C227" s="138"/>
      <c r="D227" s="138"/>
      <c r="E227" s="138"/>
      <c r="F227" s="138"/>
      <c r="G227" s="138"/>
      <c r="H227" s="138"/>
      <c r="I227" s="138"/>
      <c r="J227" s="138"/>
      <c r="K227" s="138"/>
    </row>
    <row r="228" ht="12.75" customHeight="1">
      <c r="A228" s="138"/>
      <c r="B228" s="138"/>
      <c r="C228" s="138"/>
      <c r="D228" s="138"/>
      <c r="E228" s="138"/>
      <c r="F228" s="138"/>
      <c r="G228" s="138"/>
      <c r="H228" s="138"/>
      <c r="I228" s="138"/>
      <c r="J228" s="138"/>
      <c r="K228" s="138"/>
    </row>
    <row r="229" ht="12.75" customHeight="1">
      <c r="A229" s="138"/>
      <c r="B229" s="138"/>
      <c r="C229" s="138"/>
      <c r="D229" s="138"/>
      <c r="E229" s="138"/>
      <c r="F229" s="138"/>
      <c r="G229" s="138"/>
      <c r="H229" s="138"/>
      <c r="I229" s="138"/>
      <c r="J229" s="138"/>
      <c r="K229" s="138"/>
    </row>
    <row r="230" ht="12.75" customHeight="1">
      <c r="A230" s="138"/>
      <c r="B230" s="138"/>
      <c r="C230" s="138"/>
      <c r="D230" s="138"/>
      <c r="E230" s="138"/>
      <c r="F230" s="138"/>
      <c r="G230" s="138"/>
      <c r="H230" s="138"/>
      <c r="I230" s="138"/>
      <c r="J230" s="138"/>
      <c r="K230" s="138"/>
    </row>
    <row r="231" ht="12.75" customHeight="1">
      <c r="A231" s="138"/>
      <c r="B231" s="138"/>
      <c r="C231" s="138"/>
      <c r="D231" s="138"/>
      <c r="E231" s="138"/>
      <c r="F231" s="138"/>
      <c r="G231" s="138"/>
      <c r="H231" s="138"/>
      <c r="I231" s="138"/>
      <c r="J231" s="138"/>
      <c r="K231" s="138"/>
    </row>
    <row r="232" ht="12.75" customHeight="1">
      <c r="A232" s="138"/>
      <c r="B232" s="138"/>
      <c r="C232" s="138"/>
      <c r="D232" s="138"/>
      <c r="E232" s="138"/>
      <c r="F232" s="138"/>
      <c r="G232" s="138"/>
      <c r="H232" s="138"/>
      <c r="I232" s="138"/>
      <c r="J232" s="138"/>
      <c r="K232" s="138"/>
    </row>
    <row r="233" ht="12.75" customHeight="1">
      <c r="A233" s="138"/>
      <c r="B233" s="138"/>
      <c r="C233" s="138"/>
      <c r="D233" s="138"/>
      <c r="E233" s="138"/>
      <c r="F233" s="138"/>
      <c r="G233" s="138"/>
      <c r="H233" s="138"/>
      <c r="I233" s="138"/>
      <c r="J233" s="138"/>
      <c r="K233" s="138"/>
    </row>
    <row r="234" ht="12.75" customHeight="1">
      <c r="A234" s="138"/>
      <c r="B234" s="138"/>
      <c r="C234" s="138"/>
      <c r="D234" s="138"/>
      <c r="E234" s="138"/>
      <c r="F234" s="138"/>
      <c r="G234" s="138"/>
      <c r="H234" s="138"/>
      <c r="I234" s="138"/>
      <c r="J234" s="138"/>
      <c r="K234" s="138"/>
    </row>
    <row r="235" ht="12.75" customHeight="1">
      <c r="A235" s="138"/>
      <c r="B235" s="138"/>
      <c r="C235" s="138"/>
      <c r="D235" s="138"/>
      <c r="E235" s="138"/>
      <c r="F235" s="138"/>
      <c r="G235" s="138"/>
      <c r="H235" s="138"/>
      <c r="I235" s="138"/>
      <c r="J235" s="138"/>
      <c r="K235" s="138"/>
    </row>
    <row r="236" ht="12.75" customHeight="1">
      <c r="A236" s="138"/>
      <c r="B236" s="138"/>
      <c r="C236" s="138"/>
      <c r="D236" s="138"/>
      <c r="E236" s="138"/>
      <c r="F236" s="138"/>
      <c r="G236" s="138"/>
      <c r="H236" s="138"/>
      <c r="I236" s="138"/>
      <c r="J236" s="138"/>
      <c r="K236" s="138"/>
    </row>
    <row r="237" ht="12.75" customHeight="1">
      <c r="A237" s="138"/>
      <c r="B237" s="138"/>
      <c r="C237" s="138"/>
      <c r="D237" s="138"/>
      <c r="E237" s="138"/>
      <c r="F237" s="138"/>
      <c r="G237" s="138"/>
      <c r="H237" s="138"/>
      <c r="I237" s="138"/>
      <c r="J237" s="138"/>
      <c r="K237" s="138"/>
    </row>
    <row r="238" ht="12.75" customHeight="1">
      <c r="A238" s="138"/>
      <c r="B238" s="138"/>
      <c r="C238" s="138"/>
      <c r="D238" s="138"/>
      <c r="E238" s="138"/>
      <c r="F238" s="138"/>
      <c r="G238" s="138"/>
      <c r="H238" s="138"/>
      <c r="I238" s="138"/>
      <c r="J238" s="138"/>
      <c r="K238" s="138"/>
    </row>
    <row r="239" ht="12.75" customHeight="1">
      <c r="A239" s="138"/>
      <c r="B239" s="138"/>
      <c r="C239" s="138"/>
      <c r="D239" s="138"/>
      <c r="E239" s="138"/>
      <c r="F239" s="138"/>
      <c r="G239" s="138"/>
      <c r="H239" s="138"/>
      <c r="I239" s="138"/>
      <c r="J239" s="138"/>
      <c r="K239" s="138"/>
    </row>
    <row r="240" ht="12.75" customHeight="1">
      <c r="A240" s="138"/>
      <c r="B240" s="138"/>
      <c r="C240" s="138"/>
      <c r="D240" s="138"/>
      <c r="E240" s="138"/>
      <c r="F240" s="138"/>
      <c r="G240" s="138"/>
      <c r="H240" s="138"/>
      <c r="I240" s="138"/>
      <c r="J240" s="138"/>
      <c r="K240" s="138"/>
    </row>
    <row r="241" ht="12.75" customHeight="1">
      <c r="A241" s="138"/>
      <c r="B241" s="138"/>
      <c r="C241" s="138"/>
      <c r="D241" s="138"/>
      <c r="E241" s="138"/>
      <c r="F241" s="138"/>
      <c r="G241" s="138"/>
      <c r="H241" s="138"/>
      <c r="I241" s="138"/>
      <c r="J241" s="138"/>
      <c r="K241" s="138"/>
    </row>
    <row r="242" ht="12.75" customHeight="1">
      <c r="A242" s="138"/>
      <c r="B242" s="138"/>
      <c r="C242" s="138"/>
      <c r="D242" s="138"/>
      <c r="E242" s="138"/>
      <c r="F242" s="138"/>
      <c r="G242" s="138"/>
      <c r="H242" s="138"/>
      <c r="I242" s="138"/>
      <c r="J242" s="138"/>
      <c r="K242" s="138"/>
    </row>
    <row r="243" ht="12.75" customHeight="1">
      <c r="A243" s="138"/>
      <c r="B243" s="138"/>
      <c r="C243" s="138"/>
      <c r="D243" s="138"/>
      <c r="E243" s="138"/>
      <c r="F243" s="138"/>
      <c r="G243" s="138"/>
      <c r="H243" s="138"/>
      <c r="I243" s="138"/>
      <c r="J243" s="138"/>
      <c r="K243" s="138"/>
    </row>
    <row r="244" ht="12.75" customHeight="1">
      <c r="A244" s="138"/>
      <c r="B244" s="138"/>
      <c r="C244" s="138"/>
      <c r="D244" s="138"/>
      <c r="E244" s="138"/>
      <c r="F244" s="138"/>
      <c r="G244" s="138"/>
      <c r="H244" s="138"/>
      <c r="I244" s="138"/>
      <c r="J244" s="138"/>
      <c r="K244" s="138"/>
    </row>
    <row r="245" ht="12.75" customHeight="1">
      <c r="A245" s="138"/>
      <c r="B245" s="138"/>
      <c r="C245" s="138"/>
      <c r="D245" s="138"/>
      <c r="E245" s="138"/>
      <c r="F245" s="138"/>
      <c r="G245" s="138"/>
      <c r="H245" s="138"/>
      <c r="I245" s="138"/>
      <c r="J245" s="138"/>
      <c r="K245" s="138"/>
    </row>
    <row r="246" ht="12.75" customHeight="1">
      <c r="A246" s="138"/>
      <c r="B246" s="138"/>
      <c r="C246" s="138"/>
      <c r="D246" s="138"/>
      <c r="E246" s="138"/>
      <c r="F246" s="138"/>
      <c r="G246" s="138"/>
      <c r="H246" s="138"/>
      <c r="I246" s="138"/>
      <c r="J246" s="138"/>
      <c r="K246" s="138"/>
    </row>
    <row r="247" ht="12.75" customHeight="1">
      <c r="A247" s="138"/>
      <c r="B247" s="138"/>
      <c r="C247" s="138"/>
      <c r="D247" s="138"/>
      <c r="E247" s="138"/>
      <c r="F247" s="138"/>
      <c r="G247" s="138"/>
      <c r="H247" s="138"/>
      <c r="I247" s="138"/>
      <c r="J247" s="138"/>
      <c r="K247" s="138"/>
    </row>
    <row r="248" ht="12.75" customHeight="1">
      <c r="A248" s="138"/>
      <c r="B248" s="138"/>
      <c r="C248" s="138"/>
      <c r="D248" s="138"/>
      <c r="E248" s="138"/>
      <c r="F248" s="138"/>
      <c r="G248" s="138"/>
      <c r="H248" s="138"/>
      <c r="I248" s="138"/>
      <c r="J248" s="138"/>
      <c r="K248" s="138"/>
    </row>
    <row r="249" ht="12.75" customHeight="1">
      <c r="A249" s="138"/>
      <c r="B249" s="138"/>
      <c r="C249" s="138"/>
      <c r="D249" s="138"/>
      <c r="E249" s="138"/>
      <c r="F249" s="138"/>
      <c r="G249" s="138"/>
      <c r="H249" s="138"/>
      <c r="I249" s="138"/>
      <c r="J249" s="138"/>
      <c r="K249" s="138"/>
    </row>
    <row r="250" ht="12.75" customHeight="1">
      <c r="A250" s="138"/>
      <c r="B250" s="138"/>
      <c r="C250" s="138"/>
      <c r="D250" s="138"/>
      <c r="E250" s="138"/>
      <c r="F250" s="138"/>
      <c r="G250" s="138"/>
      <c r="H250" s="138"/>
      <c r="I250" s="138"/>
      <c r="J250" s="138"/>
      <c r="K250" s="138"/>
    </row>
    <row r="251" ht="12.75" customHeight="1">
      <c r="A251" s="138"/>
      <c r="B251" s="138"/>
      <c r="C251" s="138"/>
      <c r="D251" s="138"/>
      <c r="E251" s="138"/>
      <c r="F251" s="138"/>
      <c r="G251" s="138"/>
      <c r="H251" s="138"/>
      <c r="I251" s="138"/>
      <c r="J251" s="138"/>
      <c r="K251" s="138"/>
    </row>
    <row r="252" ht="12.75" customHeight="1">
      <c r="A252" s="138"/>
      <c r="B252" s="138"/>
      <c r="C252" s="138"/>
      <c r="D252" s="138"/>
      <c r="E252" s="138"/>
      <c r="F252" s="138"/>
      <c r="G252" s="138"/>
      <c r="H252" s="138"/>
      <c r="I252" s="138"/>
      <c r="J252" s="138"/>
      <c r="K252" s="138"/>
    </row>
    <row r="253" ht="12.75" customHeight="1">
      <c r="A253" s="138"/>
      <c r="B253" s="138"/>
      <c r="C253" s="138"/>
      <c r="D253" s="138"/>
      <c r="E253" s="138"/>
      <c r="F253" s="138"/>
      <c r="G253" s="138"/>
      <c r="H253" s="138"/>
      <c r="I253" s="138"/>
      <c r="J253" s="138"/>
      <c r="K253" s="138"/>
    </row>
    <row r="254" ht="12.75" customHeight="1">
      <c r="A254" s="138"/>
      <c r="B254" s="138"/>
      <c r="C254" s="138"/>
      <c r="D254" s="138"/>
      <c r="E254" s="138"/>
      <c r="F254" s="138"/>
      <c r="G254" s="138"/>
      <c r="H254" s="138"/>
      <c r="I254" s="138"/>
      <c r="J254" s="138"/>
      <c r="K254" s="138"/>
    </row>
    <row r="255" ht="12.75" customHeight="1">
      <c r="A255" s="138"/>
      <c r="B255" s="138"/>
      <c r="C255" s="138"/>
      <c r="D255" s="138"/>
      <c r="E255" s="138"/>
      <c r="F255" s="138"/>
      <c r="G255" s="138"/>
      <c r="H255" s="138"/>
      <c r="I255" s="138"/>
      <c r="J255" s="138"/>
      <c r="K255" s="138"/>
    </row>
    <row r="256" ht="12.75" customHeight="1">
      <c r="A256" s="138"/>
      <c r="B256" s="138"/>
      <c r="C256" s="138"/>
      <c r="D256" s="138"/>
      <c r="E256" s="138"/>
      <c r="F256" s="138"/>
      <c r="G256" s="138"/>
      <c r="H256" s="138"/>
      <c r="I256" s="138"/>
      <c r="J256" s="138"/>
      <c r="K256" s="138"/>
    </row>
    <row r="257" ht="12.75" customHeight="1">
      <c r="A257" s="138"/>
      <c r="B257" s="138"/>
      <c r="C257" s="138"/>
      <c r="D257" s="138"/>
      <c r="E257" s="138"/>
      <c r="F257" s="138"/>
      <c r="G257" s="138"/>
      <c r="H257" s="138"/>
      <c r="I257" s="138"/>
      <c r="J257" s="138"/>
      <c r="K257" s="138"/>
    </row>
    <row r="258" ht="12.75" customHeight="1">
      <c r="A258" s="138"/>
      <c r="B258" s="138"/>
      <c r="C258" s="138"/>
      <c r="D258" s="138"/>
      <c r="E258" s="138"/>
      <c r="F258" s="138"/>
      <c r="G258" s="138"/>
      <c r="H258" s="138"/>
      <c r="I258" s="138"/>
      <c r="J258" s="138"/>
      <c r="K258" s="138"/>
    </row>
    <row r="259" ht="12.75" customHeight="1">
      <c r="A259" s="138"/>
      <c r="B259" s="138"/>
      <c r="C259" s="138"/>
      <c r="D259" s="138"/>
      <c r="E259" s="138"/>
      <c r="F259" s="138"/>
      <c r="G259" s="138"/>
      <c r="H259" s="138"/>
      <c r="I259" s="138"/>
      <c r="J259" s="138"/>
      <c r="K259" s="138"/>
    </row>
    <row r="260" ht="12.75" customHeight="1">
      <c r="A260" s="138"/>
      <c r="B260" s="138"/>
      <c r="C260" s="138"/>
      <c r="D260" s="138"/>
      <c r="E260" s="138"/>
      <c r="F260" s="138"/>
      <c r="G260" s="138"/>
      <c r="H260" s="138"/>
      <c r="I260" s="138"/>
      <c r="J260" s="138"/>
      <c r="K260" s="138"/>
    </row>
    <row r="261" ht="12.75" customHeight="1">
      <c r="A261" s="138"/>
      <c r="B261" s="138"/>
      <c r="C261" s="138"/>
      <c r="D261" s="138"/>
      <c r="E261" s="138"/>
      <c r="F261" s="138"/>
      <c r="G261" s="138"/>
      <c r="H261" s="138"/>
      <c r="I261" s="138"/>
      <c r="J261" s="138"/>
      <c r="K261" s="138"/>
    </row>
    <row r="262" ht="12.75" customHeight="1">
      <c r="A262" s="138"/>
      <c r="B262" s="138"/>
      <c r="C262" s="138"/>
      <c r="D262" s="138"/>
      <c r="E262" s="138"/>
      <c r="F262" s="138"/>
      <c r="G262" s="138"/>
      <c r="H262" s="138"/>
      <c r="I262" s="138"/>
      <c r="J262" s="138"/>
      <c r="K262" s="138"/>
    </row>
    <row r="263" ht="12.75" customHeight="1">
      <c r="A263" s="138"/>
      <c r="B263" s="138"/>
      <c r="C263" s="138"/>
      <c r="D263" s="138"/>
      <c r="E263" s="138"/>
      <c r="F263" s="138"/>
      <c r="G263" s="138"/>
      <c r="H263" s="138"/>
      <c r="I263" s="138"/>
      <c r="J263" s="138"/>
      <c r="K263" s="138"/>
    </row>
    <row r="264" ht="12.75" customHeight="1">
      <c r="A264" s="138"/>
      <c r="B264" s="138"/>
      <c r="C264" s="138"/>
      <c r="D264" s="138"/>
      <c r="E264" s="138"/>
      <c r="F264" s="138"/>
      <c r="G264" s="138"/>
      <c r="H264" s="138"/>
      <c r="I264" s="138"/>
      <c r="J264" s="138"/>
      <c r="K264" s="138"/>
    </row>
    <row r="265" ht="12.75" customHeight="1">
      <c r="A265" s="138"/>
      <c r="B265" s="138"/>
      <c r="C265" s="138"/>
      <c r="D265" s="138"/>
      <c r="E265" s="138"/>
      <c r="F265" s="138"/>
      <c r="G265" s="138"/>
      <c r="H265" s="138"/>
      <c r="I265" s="138"/>
      <c r="J265" s="138"/>
      <c r="K265" s="138"/>
    </row>
    <row r="266" ht="12.75" customHeight="1">
      <c r="A266" s="138"/>
      <c r="B266" s="138"/>
      <c r="C266" s="138"/>
      <c r="D266" s="138"/>
      <c r="E266" s="138"/>
      <c r="F266" s="138"/>
      <c r="G266" s="138"/>
      <c r="H266" s="138"/>
      <c r="I266" s="138"/>
      <c r="J266" s="138"/>
      <c r="K266" s="138"/>
    </row>
    <row r="267" ht="12.75" customHeight="1">
      <c r="A267" s="138"/>
      <c r="B267" s="138"/>
      <c r="C267" s="138"/>
      <c r="D267" s="138"/>
      <c r="E267" s="138"/>
      <c r="F267" s="138"/>
      <c r="G267" s="138"/>
      <c r="H267" s="138"/>
      <c r="I267" s="138"/>
      <c r="J267" s="138"/>
      <c r="K267" s="138"/>
    </row>
    <row r="268" ht="12.75" customHeight="1">
      <c r="A268" s="138"/>
      <c r="B268" s="138"/>
      <c r="C268" s="138"/>
      <c r="D268" s="138"/>
      <c r="E268" s="138"/>
      <c r="F268" s="138"/>
      <c r="G268" s="138"/>
      <c r="H268" s="138"/>
      <c r="I268" s="138"/>
      <c r="J268" s="138"/>
      <c r="K268" s="138"/>
    </row>
    <row r="269" ht="12.75" customHeight="1">
      <c r="A269" s="138"/>
      <c r="B269" s="138"/>
      <c r="C269" s="138"/>
      <c r="D269" s="138"/>
      <c r="E269" s="138"/>
      <c r="F269" s="138"/>
      <c r="G269" s="138"/>
      <c r="H269" s="138"/>
      <c r="I269" s="138"/>
      <c r="J269" s="138"/>
      <c r="K269" s="138"/>
    </row>
    <row r="270" ht="12.75" customHeight="1">
      <c r="A270" s="138"/>
      <c r="B270" s="138"/>
      <c r="C270" s="138"/>
      <c r="D270" s="138"/>
      <c r="E270" s="138"/>
      <c r="F270" s="138"/>
      <c r="G270" s="138"/>
      <c r="H270" s="138"/>
      <c r="I270" s="138"/>
      <c r="J270" s="138"/>
      <c r="K270" s="138"/>
    </row>
    <row r="271" ht="12.75" customHeight="1">
      <c r="A271" s="138"/>
      <c r="B271" s="138"/>
      <c r="C271" s="138"/>
      <c r="D271" s="138"/>
      <c r="E271" s="138"/>
      <c r="F271" s="138"/>
      <c r="G271" s="138"/>
      <c r="H271" s="138"/>
      <c r="I271" s="138"/>
      <c r="J271" s="138"/>
      <c r="K271" s="138"/>
    </row>
    <row r="272" ht="12.75" customHeight="1">
      <c r="A272" s="138"/>
      <c r="B272" s="138"/>
      <c r="C272" s="138"/>
      <c r="D272" s="138"/>
      <c r="E272" s="138"/>
      <c r="F272" s="138"/>
      <c r="G272" s="138"/>
      <c r="H272" s="138"/>
      <c r="I272" s="138"/>
      <c r="J272" s="138"/>
      <c r="K272" s="138"/>
    </row>
    <row r="273" ht="12.75" customHeight="1">
      <c r="A273" s="138"/>
      <c r="B273" s="138"/>
      <c r="C273" s="138"/>
      <c r="D273" s="138"/>
      <c r="E273" s="138"/>
      <c r="F273" s="138"/>
      <c r="G273" s="138"/>
      <c r="H273" s="138"/>
      <c r="I273" s="138"/>
      <c r="J273" s="138"/>
      <c r="K273" s="138"/>
    </row>
    <row r="274" ht="12.75" customHeight="1">
      <c r="A274" s="138"/>
      <c r="B274" s="138"/>
      <c r="C274" s="138"/>
      <c r="D274" s="138"/>
      <c r="E274" s="138"/>
      <c r="F274" s="138"/>
      <c r="G274" s="138"/>
      <c r="H274" s="138"/>
      <c r="I274" s="138"/>
      <c r="J274" s="138"/>
      <c r="K274" s="138"/>
    </row>
    <row r="275" ht="12.75" customHeight="1">
      <c r="A275" s="138"/>
      <c r="B275" s="138"/>
      <c r="C275" s="138"/>
      <c r="D275" s="138"/>
      <c r="E275" s="138"/>
      <c r="F275" s="138"/>
      <c r="G275" s="138"/>
      <c r="H275" s="138"/>
      <c r="I275" s="138"/>
      <c r="J275" s="138"/>
      <c r="K275" s="138"/>
    </row>
    <row r="276" ht="12.75" customHeight="1">
      <c r="A276" s="138"/>
      <c r="B276" s="138"/>
      <c r="C276" s="138"/>
      <c r="D276" s="138"/>
      <c r="E276" s="138"/>
      <c r="F276" s="138"/>
      <c r="G276" s="138"/>
      <c r="H276" s="138"/>
      <c r="I276" s="138"/>
      <c r="J276" s="138"/>
      <c r="K276" s="138"/>
    </row>
    <row r="277" ht="12.75" customHeight="1">
      <c r="A277" s="138"/>
      <c r="B277" s="138"/>
      <c r="C277" s="138"/>
      <c r="D277" s="138"/>
      <c r="E277" s="138"/>
      <c r="F277" s="138"/>
      <c r="G277" s="138"/>
      <c r="H277" s="138"/>
      <c r="I277" s="138"/>
      <c r="J277" s="138"/>
      <c r="K277" s="138"/>
    </row>
    <row r="278" ht="12.75" customHeight="1">
      <c r="A278" s="138"/>
      <c r="B278" s="138"/>
      <c r="C278" s="138"/>
      <c r="D278" s="138"/>
      <c r="E278" s="138"/>
      <c r="F278" s="138"/>
      <c r="G278" s="138"/>
      <c r="H278" s="138"/>
      <c r="I278" s="138"/>
      <c r="J278" s="138"/>
      <c r="K278" s="138"/>
    </row>
    <row r="279" ht="12.75" customHeight="1">
      <c r="A279" s="138"/>
      <c r="B279" s="138"/>
      <c r="C279" s="138"/>
      <c r="D279" s="138"/>
      <c r="E279" s="138"/>
      <c r="F279" s="138"/>
      <c r="G279" s="138"/>
      <c r="H279" s="138"/>
      <c r="I279" s="138"/>
      <c r="J279" s="138"/>
      <c r="K279" s="138"/>
    </row>
    <row r="280" ht="12.75" customHeight="1">
      <c r="A280" s="138"/>
      <c r="B280" s="138"/>
      <c r="C280" s="138"/>
      <c r="D280" s="138"/>
      <c r="E280" s="138"/>
      <c r="F280" s="138"/>
      <c r="G280" s="138"/>
      <c r="H280" s="138"/>
      <c r="I280" s="138"/>
      <c r="J280" s="138"/>
      <c r="K280" s="138"/>
    </row>
    <row r="281" ht="12.75" customHeight="1">
      <c r="A281" s="138"/>
      <c r="B281" s="138"/>
      <c r="C281" s="138"/>
      <c r="D281" s="138"/>
      <c r="E281" s="138"/>
      <c r="F281" s="138"/>
      <c r="G281" s="138"/>
      <c r="H281" s="138"/>
      <c r="I281" s="138"/>
      <c r="J281" s="138"/>
      <c r="K281" s="138"/>
    </row>
    <row r="282" ht="12.75" customHeight="1">
      <c r="A282" s="138"/>
      <c r="B282" s="138"/>
      <c r="C282" s="138"/>
      <c r="D282" s="138"/>
      <c r="E282" s="138"/>
      <c r="F282" s="138"/>
      <c r="G282" s="138"/>
      <c r="H282" s="138"/>
      <c r="I282" s="138"/>
      <c r="J282" s="138"/>
      <c r="K282" s="138"/>
    </row>
    <row r="283" ht="12.75" customHeight="1">
      <c r="A283" s="138"/>
      <c r="B283" s="138"/>
      <c r="C283" s="138"/>
      <c r="D283" s="138"/>
      <c r="E283" s="138"/>
      <c r="F283" s="138"/>
      <c r="G283" s="138"/>
      <c r="H283" s="138"/>
      <c r="I283" s="138"/>
      <c r="J283" s="138"/>
      <c r="K283" s="138"/>
    </row>
    <row r="284" ht="12.75" customHeight="1">
      <c r="A284" s="138"/>
      <c r="B284" s="138"/>
      <c r="C284" s="138"/>
      <c r="D284" s="138"/>
      <c r="E284" s="138"/>
      <c r="F284" s="138"/>
      <c r="G284" s="138"/>
      <c r="H284" s="138"/>
      <c r="I284" s="138"/>
      <c r="J284" s="138"/>
      <c r="K284" s="138"/>
    </row>
    <row r="285" ht="12.75" customHeight="1">
      <c r="A285" s="138"/>
      <c r="B285" s="138"/>
      <c r="C285" s="138"/>
      <c r="D285" s="138"/>
      <c r="E285" s="138"/>
      <c r="F285" s="138"/>
      <c r="G285" s="138"/>
      <c r="H285" s="138"/>
      <c r="I285" s="138"/>
      <c r="J285" s="138"/>
      <c r="K285" s="138"/>
    </row>
    <row r="286" ht="12.75" customHeight="1">
      <c r="A286" s="138"/>
      <c r="B286" s="138"/>
      <c r="C286" s="138"/>
      <c r="D286" s="138"/>
      <c r="E286" s="138"/>
      <c r="F286" s="138"/>
      <c r="G286" s="138"/>
      <c r="H286" s="138"/>
      <c r="I286" s="138"/>
      <c r="J286" s="138"/>
      <c r="K286" s="138"/>
    </row>
    <row r="287" ht="12.75" customHeight="1">
      <c r="A287" s="138"/>
      <c r="B287" s="138"/>
      <c r="C287" s="138"/>
      <c r="D287" s="138"/>
      <c r="E287" s="138"/>
      <c r="F287" s="138"/>
      <c r="G287" s="138"/>
      <c r="H287" s="138"/>
      <c r="I287" s="138"/>
      <c r="J287" s="138"/>
      <c r="K287" s="138"/>
    </row>
    <row r="288" ht="12.75" customHeight="1">
      <c r="A288" s="138"/>
      <c r="B288" s="138"/>
      <c r="C288" s="138"/>
      <c r="D288" s="138"/>
      <c r="E288" s="138"/>
      <c r="F288" s="138"/>
      <c r="G288" s="138"/>
      <c r="H288" s="138"/>
      <c r="I288" s="138"/>
      <c r="J288" s="138"/>
      <c r="K288" s="138"/>
    </row>
    <row r="289" ht="12.75" customHeight="1">
      <c r="A289" s="138"/>
      <c r="B289" s="138"/>
      <c r="C289" s="138"/>
      <c r="D289" s="138"/>
      <c r="E289" s="138"/>
      <c r="F289" s="138"/>
      <c r="G289" s="138"/>
      <c r="H289" s="138"/>
      <c r="I289" s="138"/>
      <c r="J289" s="138"/>
      <c r="K289" s="138"/>
    </row>
    <row r="290" ht="12.75" customHeight="1">
      <c r="A290" s="138"/>
      <c r="B290" s="138"/>
      <c r="C290" s="138"/>
      <c r="D290" s="138"/>
      <c r="E290" s="138"/>
      <c r="F290" s="138"/>
      <c r="G290" s="138"/>
      <c r="H290" s="138"/>
      <c r="I290" s="138"/>
      <c r="J290" s="138"/>
      <c r="K290" s="138"/>
    </row>
    <row r="291" ht="12.75" customHeight="1">
      <c r="A291" s="138"/>
      <c r="B291" s="138"/>
      <c r="C291" s="138"/>
      <c r="D291" s="138"/>
      <c r="E291" s="138"/>
      <c r="F291" s="138"/>
      <c r="G291" s="138"/>
      <c r="H291" s="138"/>
      <c r="I291" s="138"/>
      <c r="J291" s="138"/>
      <c r="K291" s="138"/>
    </row>
    <row r="292" ht="12.75" customHeight="1">
      <c r="A292" s="138"/>
      <c r="B292" s="138"/>
      <c r="C292" s="138"/>
      <c r="D292" s="138"/>
      <c r="E292" s="138"/>
      <c r="F292" s="138"/>
      <c r="G292" s="138"/>
      <c r="H292" s="138"/>
      <c r="I292" s="138"/>
      <c r="J292" s="138"/>
      <c r="K292" s="138"/>
    </row>
    <row r="293" ht="12.75" customHeight="1">
      <c r="A293" s="138"/>
      <c r="B293" s="138"/>
      <c r="C293" s="138"/>
      <c r="D293" s="138"/>
      <c r="E293" s="138"/>
      <c r="F293" s="138"/>
      <c r="G293" s="138"/>
      <c r="H293" s="138"/>
      <c r="I293" s="138"/>
      <c r="J293" s="138"/>
      <c r="K293" s="138"/>
    </row>
    <row r="294" ht="12.75" customHeight="1">
      <c r="A294" s="138"/>
      <c r="B294" s="138"/>
      <c r="C294" s="138"/>
      <c r="D294" s="138"/>
      <c r="E294" s="138"/>
      <c r="F294" s="138"/>
      <c r="G294" s="138"/>
      <c r="H294" s="138"/>
      <c r="I294" s="138"/>
      <c r="J294" s="138"/>
      <c r="K294" s="138"/>
    </row>
    <row r="295" ht="12.75" customHeight="1">
      <c r="A295" s="138"/>
      <c r="B295" s="138"/>
      <c r="C295" s="138"/>
      <c r="D295" s="138"/>
      <c r="E295" s="138"/>
      <c r="F295" s="138"/>
      <c r="G295" s="138"/>
      <c r="H295" s="138"/>
      <c r="I295" s="138"/>
      <c r="J295" s="138"/>
      <c r="K295" s="138"/>
    </row>
    <row r="296" ht="12.75" customHeight="1">
      <c r="A296" s="138"/>
      <c r="B296" s="138"/>
      <c r="C296" s="138"/>
      <c r="D296" s="138"/>
      <c r="E296" s="138"/>
      <c r="F296" s="138"/>
      <c r="G296" s="138"/>
      <c r="H296" s="138"/>
      <c r="I296" s="138"/>
      <c r="J296" s="138"/>
      <c r="K296" s="138"/>
    </row>
    <row r="297" ht="12.75" customHeight="1">
      <c r="A297" s="138"/>
      <c r="B297" s="138"/>
      <c r="C297" s="138"/>
      <c r="D297" s="138"/>
      <c r="E297" s="138"/>
      <c r="F297" s="138"/>
      <c r="G297" s="138"/>
      <c r="H297" s="138"/>
      <c r="I297" s="138"/>
      <c r="J297" s="138"/>
      <c r="K297" s="138"/>
    </row>
    <row r="298" ht="12.75" customHeight="1">
      <c r="A298" s="138"/>
      <c r="B298" s="138"/>
      <c r="C298" s="138"/>
      <c r="D298" s="138"/>
      <c r="E298" s="138"/>
      <c r="F298" s="138"/>
      <c r="G298" s="138"/>
      <c r="H298" s="138"/>
      <c r="I298" s="138"/>
      <c r="J298" s="138"/>
      <c r="K298" s="138"/>
    </row>
    <row r="299" ht="12.75" customHeight="1">
      <c r="A299" s="138"/>
      <c r="B299" s="138"/>
      <c r="C299" s="138"/>
      <c r="D299" s="138"/>
      <c r="E299" s="138"/>
      <c r="F299" s="138"/>
      <c r="G299" s="138"/>
      <c r="H299" s="138"/>
      <c r="I299" s="138"/>
      <c r="J299" s="138"/>
      <c r="K299" s="138"/>
    </row>
    <row r="300" ht="12.75" customHeight="1">
      <c r="A300" s="138"/>
      <c r="B300" s="138"/>
      <c r="C300" s="138"/>
      <c r="D300" s="138"/>
      <c r="E300" s="138"/>
      <c r="F300" s="138"/>
      <c r="G300" s="138"/>
      <c r="H300" s="138"/>
      <c r="I300" s="138"/>
      <c r="J300" s="138"/>
      <c r="K300" s="138"/>
    </row>
    <row r="301" ht="12.75" customHeight="1">
      <c r="A301" s="138"/>
      <c r="B301" s="138"/>
      <c r="C301" s="138"/>
      <c r="D301" s="138"/>
      <c r="E301" s="138"/>
      <c r="F301" s="138"/>
      <c r="G301" s="138"/>
      <c r="H301" s="138"/>
      <c r="I301" s="138"/>
      <c r="J301" s="138"/>
      <c r="K301" s="138"/>
    </row>
    <row r="302" ht="12.75" customHeight="1">
      <c r="A302" s="138"/>
      <c r="B302" s="138"/>
      <c r="C302" s="138"/>
      <c r="D302" s="138"/>
      <c r="E302" s="138"/>
      <c r="F302" s="138"/>
      <c r="G302" s="138"/>
      <c r="H302" s="138"/>
      <c r="I302" s="138"/>
      <c r="J302" s="138"/>
      <c r="K302" s="138"/>
    </row>
    <row r="303" ht="12.75" customHeight="1">
      <c r="A303" s="138"/>
      <c r="B303" s="138"/>
      <c r="C303" s="138"/>
      <c r="D303" s="138"/>
      <c r="E303" s="138"/>
      <c r="F303" s="138"/>
      <c r="G303" s="138"/>
      <c r="H303" s="138"/>
      <c r="I303" s="138"/>
      <c r="J303" s="138"/>
      <c r="K303" s="138"/>
    </row>
    <row r="304" ht="12.75" customHeight="1">
      <c r="A304" s="138"/>
      <c r="B304" s="138"/>
      <c r="C304" s="138"/>
      <c r="D304" s="138"/>
      <c r="E304" s="138"/>
      <c r="F304" s="138"/>
      <c r="G304" s="138"/>
      <c r="H304" s="138"/>
      <c r="I304" s="138"/>
      <c r="J304" s="138"/>
      <c r="K304" s="138"/>
    </row>
    <row r="305" ht="12.75" customHeight="1">
      <c r="A305" s="138"/>
      <c r="B305" s="138"/>
      <c r="C305" s="138"/>
      <c r="D305" s="138"/>
      <c r="E305" s="138"/>
      <c r="F305" s="138"/>
      <c r="G305" s="138"/>
      <c r="H305" s="138"/>
      <c r="I305" s="138"/>
      <c r="J305" s="138"/>
      <c r="K305" s="138"/>
    </row>
    <row r="306" ht="12.75" customHeight="1">
      <c r="A306" s="138"/>
      <c r="B306" s="138"/>
      <c r="C306" s="138"/>
      <c r="D306" s="138"/>
      <c r="E306" s="138"/>
      <c r="F306" s="138"/>
      <c r="G306" s="138"/>
      <c r="H306" s="138"/>
      <c r="I306" s="138"/>
      <c r="J306" s="138"/>
      <c r="K306" s="138"/>
    </row>
    <row r="307" ht="12.75" customHeight="1">
      <c r="A307" s="138"/>
      <c r="B307" s="138"/>
      <c r="C307" s="138"/>
      <c r="D307" s="138"/>
      <c r="E307" s="138"/>
      <c r="F307" s="138"/>
      <c r="G307" s="138"/>
      <c r="H307" s="138"/>
      <c r="I307" s="138"/>
      <c r="J307" s="138"/>
      <c r="K307" s="138"/>
    </row>
    <row r="308" ht="12.75" customHeight="1">
      <c r="A308" s="138"/>
      <c r="B308" s="138"/>
      <c r="C308" s="138"/>
      <c r="D308" s="138"/>
      <c r="E308" s="138"/>
      <c r="F308" s="138"/>
      <c r="G308" s="138"/>
      <c r="H308" s="138"/>
      <c r="I308" s="138"/>
      <c r="J308" s="138"/>
      <c r="K308" s="138"/>
    </row>
    <row r="309" ht="12.75" customHeight="1">
      <c r="A309" s="138"/>
      <c r="B309" s="138"/>
      <c r="C309" s="138"/>
      <c r="D309" s="138"/>
      <c r="E309" s="138"/>
      <c r="F309" s="138"/>
      <c r="G309" s="138"/>
      <c r="H309" s="138"/>
      <c r="I309" s="138"/>
      <c r="J309" s="138"/>
      <c r="K309" s="138"/>
    </row>
    <row r="310" ht="12.75" customHeight="1">
      <c r="A310" s="138"/>
      <c r="B310" s="138"/>
      <c r="C310" s="138"/>
      <c r="D310" s="138"/>
      <c r="E310" s="138"/>
      <c r="F310" s="138"/>
      <c r="G310" s="138"/>
      <c r="H310" s="138"/>
      <c r="I310" s="138"/>
      <c r="J310" s="138"/>
      <c r="K310" s="138"/>
    </row>
    <row r="311" ht="12.75" customHeight="1">
      <c r="A311" s="138"/>
      <c r="B311" s="138"/>
      <c r="C311" s="138"/>
      <c r="D311" s="138"/>
      <c r="E311" s="138"/>
      <c r="F311" s="138"/>
      <c r="G311" s="138"/>
      <c r="H311" s="138"/>
      <c r="I311" s="138"/>
      <c r="J311" s="138"/>
      <c r="K311" s="138"/>
    </row>
    <row r="312" ht="12.75" customHeight="1">
      <c r="A312" s="138"/>
      <c r="B312" s="138"/>
      <c r="C312" s="138"/>
      <c r="D312" s="138"/>
      <c r="E312" s="138"/>
      <c r="F312" s="138"/>
      <c r="G312" s="138"/>
      <c r="H312" s="138"/>
      <c r="I312" s="138"/>
      <c r="J312" s="138"/>
      <c r="K312" s="138"/>
    </row>
    <row r="313" ht="12.75" customHeight="1">
      <c r="A313" s="138"/>
      <c r="B313" s="138"/>
      <c r="C313" s="138"/>
      <c r="D313" s="138"/>
      <c r="E313" s="138"/>
      <c r="F313" s="138"/>
      <c r="G313" s="138"/>
      <c r="H313" s="138"/>
      <c r="I313" s="138"/>
      <c r="J313" s="138"/>
      <c r="K313" s="138"/>
    </row>
    <row r="314" ht="12.75" customHeight="1">
      <c r="A314" s="138"/>
      <c r="B314" s="138"/>
      <c r="C314" s="138"/>
      <c r="D314" s="138"/>
      <c r="E314" s="138"/>
      <c r="F314" s="138"/>
      <c r="G314" s="138"/>
      <c r="H314" s="138"/>
      <c r="I314" s="138"/>
      <c r="J314" s="138"/>
      <c r="K314" s="138"/>
    </row>
    <row r="315" ht="12.75" customHeight="1">
      <c r="A315" s="138"/>
      <c r="B315" s="138"/>
      <c r="C315" s="138"/>
      <c r="D315" s="138"/>
      <c r="E315" s="138"/>
      <c r="F315" s="138"/>
      <c r="G315" s="138"/>
      <c r="H315" s="138"/>
      <c r="I315" s="138"/>
      <c r="J315" s="138"/>
      <c r="K315" s="138"/>
    </row>
    <row r="316" ht="12.75" customHeight="1">
      <c r="A316" s="138"/>
      <c r="B316" s="138"/>
      <c r="C316" s="138"/>
      <c r="D316" s="138"/>
      <c r="E316" s="138"/>
      <c r="F316" s="138"/>
      <c r="G316" s="138"/>
      <c r="H316" s="138"/>
      <c r="I316" s="138"/>
      <c r="J316" s="138"/>
      <c r="K316" s="138"/>
    </row>
    <row r="317" ht="12.75" customHeight="1">
      <c r="A317" s="138"/>
      <c r="B317" s="138"/>
      <c r="C317" s="138"/>
      <c r="D317" s="138"/>
      <c r="E317" s="138"/>
      <c r="F317" s="138"/>
      <c r="G317" s="138"/>
      <c r="H317" s="138"/>
      <c r="I317" s="138"/>
      <c r="J317" s="138"/>
      <c r="K317" s="138"/>
    </row>
    <row r="318" ht="12.75" customHeight="1">
      <c r="A318" s="138"/>
      <c r="B318" s="138"/>
      <c r="C318" s="138"/>
      <c r="D318" s="138"/>
      <c r="E318" s="138"/>
      <c r="F318" s="138"/>
      <c r="G318" s="138"/>
      <c r="H318" s="138"/>
      <c r="I318" s="138"/>
      <c r="J318" s="138"/>
      <c r="K318" s="138"/>
    </row>
    <row r="319" ht="12.75" customHeight="1">
      <c r="A319" s="138"/>
      <c r="B319" s="138"/>
      <c r="C319" s="138"/>
      <c r="D319" s="138"/>
      <c r="E319" s="138"/>
      <c r="F319" s="138"/>
      <c r="G319" s="138"/>
      <c r="H319" s="138"/>
      <c r="I319" s="138"/>
      <c r="J319" s="138"/>
      <c r="K319" s="138"/>
    </row>
    <row r="320" ht="12.75" customHeight="1">
      <c r="A320" s="138"/>
      <c r="B320" s="138"/>
      <c r="C320" s="138"/>
      <c r="D320" s="138"/>
      <c r="E320" s="138"/>
      <c r="F320" s="138"/>
      <c r="G320" s="138"/>
      <c r="H320" s="138"/>
      <c r="I320" s="138"/>
      <c r="J320" s="138"/>
      <c r="K320" s="138"/>
    </row>
    <row r="321" ht="12.75" customHeight="1">
      <c r="A321" s="138"/>
      <c r="B321" s="138"/>
      <c r="C321" s="138"/>
      <c r="D321" s="138"/>
      <c r="E321" s="138"/>
      <c r="F321" s="138"/>
      <c r="G321" s="138"/>
      <c r="H321" s="138"/>
      <c r="I321" s="138"/>
      <c r="J321" s="138"/>
      <c r="K321" s="138"/>
    </row>
    <row r="322" ht="12.75" customHeight="1">
      <c r="A322" s="138"/>
      <c r="B322" s="138"/>
      <c r="C322" s="138"/>
      <c r="D322" s="138"/>
      <c r="E322" s="138"/>
      <c r="F322" s="138"/>
      <c r="G322" s="138"/>
      <c r="H322" s="138"/>
      <c r="I322" s="138"/>
      <c r="J322" s="138"/>
      <c r="K322" s="138"/>
    </row>
    <row r="323" ht="12.75" customHeight="1">
      <c r="A323" s="138"/>
      <c r="B323" s="138"/>
      <c r="C323" s="138"/>
      <c r="D323" s="138"/>
      <c r="E323" s="138"/>
      <c r="F323" s="138"/>
      <c r="G323" s="138"/>
      <c r="H323" s="138"/>
      <c r="I323" s="138"/>
      <c r="J323" s="138"/>
      <c r="K323" s="138"/>
    </row>
    <row r="324" ht="12.75" customHeight="1">
      <c r="A324" s="138"/>
      <c r="B324" s="138"/>
      <c r="C324" s="138"/>
      <c r="D324" s="138"/>
      <c r="E324" s="138"/>
      <c r="F324" s="138"/>
      <c r="G324" s="138"/>
      <c r="H324" s="138"/>
      <c r="I324" s="138"/>
      <c r="J324" s="138"/>
      <c r="K324" s="138"/>
    </row>
    <row r="325" ht="12.75" customHeight="1">
      <c r="A325" s="138"/>
      <c r="B325" s="138"/>
      <c r="C325" s="138"/>
      <c r="D325" s="138"/>
      <c r="E325" s="138"/>
      <c r="F325" s="138"/>
      <c r="G325" s="138"/>
      <c r="H325" s="138"/>
      <c r="I325" s="138"/>
      <c r="J325" s="138"/>
      <c r="K325" s="138"/>
    </row>
    <row r="326" ht="12.75" customHeight="1">
      <c r="A326" s="138"/>
      <c r="B326" s="138"/>
      <c r="C326" s="138"/>
      <c r="D326" s="138"/>
      <c r="E326" s="138"/>
      <c r="F326" s="138"/>
      <c r="G326" s="138"/>
      <c r="H326" s="138"/>
      <c r="I326" s="138"/>
      <c r="J326" s="138"/>
      <c r="K326" s="138"/>
    </row>
    <row r="327" ht="12.75" customHeight="1">
      <c r="A327" s="138"/>
      <c r="B327" s="138"/>
      <c r="C327" s="138"/>
      <c r="D327" s="138"/>
      <c r="E327" s="138"/>
      <c r="F327" s="138"/>
      <c r="G327" s="138"/>
      <c r="H327" s="138"/>
      <c r="I327" s="138"/>
      <c r="J327" s="138"/>
      <c r="K327" s="138"/>
    </row>
    <row r="328" ht="12.75" customHeight="1">
      <c r="A328" s="138"/>
      <c r="B328" s="138"/>
      <c r="C328" s="138"/>
      <c r="D328" s="138"/>
      <c r="E328" s="138"/>
      <c r="F328" s="138"/>
      <c r="G328" s="138"/>
      <c r="H328" s="138"/>
      <c r="I328" s="138"/>
      <c r="J328" s="138"/>
      <c r="K328" s="138"/>
    </row>
    <row r="329" ht="12.75" customHeight="1">
      <c r="A329" s="138"/>
      <c r="B329" s="138"/>
      <c r="C329" s="138"/>
      <c r="D329" s="138"/>
      <c r="E329" s="138"/>
      <c r="F329" s="138"/>
      <c r="G329" s="138"/>
      <c r="H329" s="138"/>
      <c r="I329" s="138"/>
      <c r="J329" s="138"/>
      <c r="K329" s="138"/>
    </row>
    <row r="330" ht="12.75" customHeight="1">
      <c r="A330" s="138"/>
      <c r="B330" s="138"/>
      <c r="C330" s="138"/>
      <c r="D330" s="138"/>
      <c r="E330" s="138"/>
      <c r="F330" s="138"/>
      <c r="G330" s="138"/>
      <c r="H330" s="138"/>
      <c r="I330" s="138"/>
      <c r="J330" s="138"/>
      <c r="K330" s="138"/>
    </row>
    <row r="331" ht="12.75" customHeight="1">
      <c r="A331" s="138"/>
      <c r="B331" s="138"/>
      <c r="C331" s="138"/>
      <c r="D331" s="138"/>
      <c r="E331" s="138"/>
      <c r="F331" s="138"/>
      <c r="G331" s="138"/>
      <c r="H331" s="138"/>
      <c r="I331" s="138"/>
      <c r="J331" s="138"/>
      <c r="K331" s="138"/>
    </row>
    <row r="332" ht="12.75" customHeight="1">
      <c r="A332" s="138"/>
      <c r="B332" s="138"/>
      <c r="C332" s="138"/>
      <c r="D332" s="138"/>
      <c r="E332" s="138"/>
      <c r="F332" s="138"/>
      <c r="G332" s="138"/>
      <c r="H332" s="138"/>
      <c r="I332" s="138"/>
      <c r="J332" s="138"/>
      <c r="K332" s="138"/>
    </row>
    <row r="333" ht="12.75" customHeight="1">
      <c r="A333" s="138"/>
      <c r="B333" s="138"/>
      <c r="C333" s="138"/>
      <c r="D333" s="138"/>
      <c r="E333" s="138"/>
      <c r="F333" s="138"/>
      <c r="G333" s="138"/>
      <c r="H333" s="138"/>
      <c r="I333" s="138"/>
      <c r="J333" s="138"/>
      <c r="K333" s="138"/>
    </row>
    <row r="334" ht="12.75" customHeight="1">
      <c r="A334" s="138"/>
      <c r="B334" s="138"/>
      <c r="C334" s="138"/>
      <c r="D334" s="138"/>
      <c r="E334" s="138"/>
      <c r="F334" s="138"/>
      <c r="G334" s="138"/>
      <c r="H334" s="138"/>
      <c r="I334" s="138"/>
      <c r="J334" s="138"/>
      <c r="K334" s="138"/>
    </row>
    <row r="335" ht="12.75" customHeight="1">
      <c r="A335" s="138"/>
      <c r="B335" s="138"/>
      <c r="C335" s="138"/>
      <c r="D335" s="138"/>
      <c r="E335" s="138"/>
      <c r="F335" s="138"/>
      <c r="G335" s="138"/>
      <c r="H335" s="138"/>
      <c r="I335" s="138"/>
      <c r="J335" s="138"/>
      <c r="K335" s="138"/>
    </row>
    <row r="336" ht="12.75" customHeight="1">
      <c r="A336" s="138"/>
      <c r="B336" s="138"/>
      <c r="C336" s="138"/>
      <c r="D336" s="138"/>
      <c r="E336" s="138"/>
      <c r="F336" s="138"/>
      <c r="G336" s="138"/>
      <c r="H336" s="138"/>
      <c r="I336" s="138"/>
      <c r="J336" s="138"/>
      <c r="K336" s="138"/>
    </row>
    <row r="337" ht="12.75" customHeight="1">
      <c r="A337" s="138"/>
      <c r="B337" s="138"/>
      <c r="C337" s="138"/>
      <c r="D337" s="138"/>
      <c r="E337" s="138"/>
      <c r="F337" s="138"/>
      <c r="G337" s="138"/>
      <c r="H337" s="138"/>
      <c r="I337" s="138"/>
      <c r="J337" s="138"/>
      <c r="K337" s="138"/>
    </row>
    <row r="338" ht="12.75" customHeight="1">
      <c r="A338" s="138"/>
      <c r="B338" s="138"/>
      <c r="C338" s="138"/>
      <c r="D338" s="138"/>
      <c r="E338" s="138"/>
      <c r="F338" s="138"/>
      <c r="G338" s="138"/>
      <c r="H338" s="138"/>
      <c r="I338" s="138"/>
      <c r="J338" s="138"/>
      <c r="K338" s="138"/>
    </row>
    <row r="339" ht="12.75" customHeight="1">
      <c r="A339" s="138"/>
      <c r="B339" s="138"/>
      <c r="C339" s="138"/>
      <c r="D339" s="138"/>
      <c r="E339" s="138"/>
      <c r="F339" s="138"/>
      <c r="G339" s="138"/>
      <c r="H339" s="138"/>
      <c r="I339" s="138"/>
      <c r="J339" s="138"/>
      <c r="K339" s="138"/>
    </row>
    <row r="340" ht="12.75" customHeight="1">
      <c r="A340" s="138"/>
      <c r="B340" s="138"/>
      <c r="C340" s="138"/>
      <c r="D340" s="138"/>
      <c r="E340" s="138"/>
      <c r="F340" s="138"/>
      <c r="G340" s="138"/>
      <c r="H340" s="138"/>
      <c r="I340" s="138"/>
      <c r="J340" s="138"/>
      <c r="K340" s="138"/>
    </row>
    <row r="341" ht="12.75" customHeight="1">
      <c r="A341" s="138"/>
      <c r="B341" s="138"/>
      <c r="C341" s="138"/>
      <c r="D341" s="138"/>
      <c r="E341" s="138"/>
      <c r="F341" s="138"/>
      <c r="G341" s="138"/>
      <c r="H341" s="138"/>
      <c r="I341" s="138"/>
      <c r="J341" s="138"/>
      <c r="K341" s="138"/>
    </row>
    <row r="342" ht="12.75" customHeight="1">
      <c r="A342" s="138"/>
      <c r="B342" s="138"/>
      <c r="C342" s="138"/>
      <c r="D342" s="138"/>
      <c r="E342" s="138"/>
      <c r="F342" s="138"/>
      <c r="G342" s="138"/>
      <c r="H342" s="138"/>
      <c r="I342" s="138"/>
      <c r="J342" s="138"/>
      <c r="K342" s="138"/>
    </row>
    <row r="343" ht="12.75" customHeight="1">
      <c r="A343" s="138"/>
      <c r="B343" s="138"/>
      <c r="C343" s="138"/>
      <c r="D343" s="138"/>
      <c r="E343" s="138"/>
      <c r="F343" s="138"/>
      <c r="G343" s="138"/>
      <c r="H343" s="138"/>
      <c r="I343" s="138"/>
      <c r="J343" s="138"/>
      <c r="K343" s="138"/>
    </row>
    <row r="344" ht="12.75" customHeight="1">
      <c r="A344" s="138"/>
      <c r="B344" s="138"/>
      <c r="C344" s="138"/>
      <c r="D344" s="138"/>
      <c r="E344" s="138"/>
      <c r="F344" s="138"/>
      <c r="G344" s="138"/>
      <c r="H344" s="138"/>
      <c r="I344" s="138"/>
      <c r="J344" s="138"/>
      <c r="K344" s="138"/>
    </row>
    <row r="345" ht="12.75" customHeight="1">
      <c r="A345" s="138"/>
      <c r="B345" s="138"/>
      <c r="C345" s="138"/>
      <c r="D345" s="138"/>
      <c r="E345" s="138"/>
      <c r="F345" s="138"/>
      <c r="G345" s="138"/>
      <c r="H345" s="138"/>
      <c r="I345" s="138"/>
      <c r="J345" s="138"/>
      <c r="K345" s="138"/>
    </row>
    <row r="346" ht="12.75" customHeight="1">
      <c r="A346" s="138"/>
      <c r="B346" s="138"/>
      <c r="C346" s="138"/>
      <c r="D346" s="138"/>
      <c r="E346" s="138"/>
      <c r="F346" s="138"/>
      <c r="G346" s="138"/>
      <c r="H346" s="138"/>
      <c r="I346" s="138"/>
      <c r="J346" s="138"/>
      <c r="K346" s="138"/>
    </row>
    <row r="347" ht="12.75" customHeight="1">
      <c r="A347" s="138"/>
      <c r="B347" s="138"/>
      <c r="C347" s="138"/>
      <c r="D347" s="138"/>
      <c r="E347" s="138"/>
      <c r="F347" s="138"/>
      <c r="G347" s="138"/>
      <c r="H347" s="138"/>
      <c r="I347" s="138"/>
      <c r="J347" s="138"/>
      <c r="K347" s="138"/>
    </row>
    <row r="348" ht="12.75" customHeight="1">
      <c r="A348" s="138"/>
      <c r="B348" s="138"/>
      <c r="C348" s="138"/>
      <c r="D348" s="138"/>
      <c r="E348" s="138"/>
      <c r="F348" s="138"/>
      <c r="G348" s="138"/>
      <c r="H348" s="138"/>
      <c r="I348" s="138"/>
      <c r="J348" s="138"/>
      <c r="K348" s="138"/>
    </row>
    <row r="349" ht="12.75" customHeight="1">
      <c r="A349" s="138"/>
      <c r="B349" s="138"/>
      <c r="C349" s="138"/>
      <c r="D349" s="138"/>
      <c r="E349" s="138"/>
      <c r="F349" s="138"/>
      <c r="G349" s="138"/>
      <c r="H349" s="138"/>
      <c r="I349" s="138"/>
      <c r="J349" s="138"/>
      <c r="K349" s="138"/>
    </row>
    <row r="350" ht="12.75" customHeight="1">
      <c r="A350" s="138"/>
      <c r="B350" s="138"/>
      <c r="C350" s="138"/>
      <c r="D350" s="138"/>
      <c r="E350" s="138"/>
      <c r="F350" s="138"/>
      <c r="G350" s="138"/>
      <c r="H350" s="138"/>
      <c r="I350" s="138"/>
      <c r="J350" s="138"/>
      <c r="K350" s="138"/>
    </row>
    <row r="351" ht="12.75" customHeight="1">
      <c r="A351" s="138"/>
      <c r="B351" s="138"/>
      <c r="C351" s="138"/>
      <c r="D351" s="138"/>
      <c r="E351" s="138"/>
      <c r="F351" s="138"/>
      <c r="G351" s="138"/>
      <c r="H351" s="138"/>
      <c r="I351" s="138"/>
      <c r="J351" s="138"/>
      <c r="K351" s="138"/>
    </row>
    <row r="352" ht="12.75" customHeight="1">
      <c r="A352" s="138"/>
      <c r="B352" s="138"/>
      <c r="C352" s="138"/>
      <c r="D352" s="138"/>
      <c r="E352" s="138"/>
      <c r="F352" s="138"/>
      <c r="G352" s="138"/>
      <c r="H352" s="138"/>
      <c r="I352" s="138"/>
      <c r="J352" s="138"/>
      <c r="K352" s="138"/>
    </row>
    <row r="353" ht="12.75" customHeight="1">
      <c r="A353" s="138"/>
      <c r="B353" s="138"/>
      <c r="C353" s="138"/>
      <c r="D353" s="138"/>
      <c r="E353" s="138"/>
      <c r="F353" s="138"/>
      <c r="G353" s="138"/>
      <c r="H353" s="138"/>
      <c r="I353" s="138"/>
      <c r="J353" s="138"/>
      <c r="K353" s="138"/>
    </row>
    <row r="354" ht="12.75" customHeight="1">
      <c r="A354" s="138"/>
      <c r="B354" s="138"/>
      <c r="C354" s="138"/>
      <c r="D354" s="138"/>
      <c r="E354" s="138"/>
      <c r="F354" s="138"/>
      <c r="G354" s="138"/>
      <c r="H354" s="138"/>
      <c r="I354" s="138"/>
      <c r="J354" s="138"/>
      <c r="K354" s="138"/>
    </row>
    <row r="355" ht="12.75" customHeight="1">
      <c r="A355" s="138"/>
      <c r="B355" s="138"/>
      <c r="C355" s="138"/>
      <c r="D355" s="138"/>
      <c r="E355" s="138"/>
      <c r="F355" s="138"/>
      <c r="G355" s="138"/>
      <c r="H355" s="138"/>
      <c r="I355" s="138"/>
      <c r="J355" s="138"/>
      <c r="K355" s="138"/>
    </row>
    <row r="356" ht="12.75" customHeight="1">
      <c r="A356" s="138"/>
      <c r="B356" s="138"/>
      <c r="C356" s="138"/>
      <c r="D356" s="138"/>
      <c r="E356" s="138"/>
      <c r="F356" s="138"/>
      <c r="G356" s="138"/>
      <c r="H356" s="138"/>
      <c r="I356" s="138"/>
      <c r="J356" s="138"/>
      <c r="K356" s="138"/>
    </row>
    <row r="357" ht="12.75" customHeight="1">
      <c r="A357" s="138"/>
      <c r="B357" s="138"/>
      <c r="C357" s="138"/>
      <c r="D357" s="138"/>
      <c r="E357" s="138"/>
      <c r="F357" s="138"/>
      <c r="G357" s="138"/>
      <c r="H357" s="138"/>
      <c r="I357" s="138"/>
      <c r="J357" s="138"/>
      <c r="K357" s="138"/>
    </row>
    <row r="358" ht="12.75" customHeight="1">
      <c r="A358" s="138"/>
      <c r="B358" s="138"/>
      <c r="C358" s="138"/>
      <c r="D358" s="138"/>
      <c r="E358" s="138"/>
      <c r="F358" s="138"/>
      <c r="G358" s="138"/>
      <c r="H358" s="138"/>
      <c r="I358" s="138"/>
      <c r="J358" s="138"/>
      <c r="K358" s="138"/>
    </row>
    <row r="359" ht="12.75" customHeight="1">
      <c r="A359" s="138"/>
      <c r="B359" s="138"/>
      <c r="C359" s="138"/>
      <c r="D359" s="138"/>
      <c r="E359" s="138"/>
      <c r="F359" s="138"/>
      <c r="G359" s="138"/>
      <c r="H359" s="138"/>
      <c r="I359" s="138"/>
      <c r="J359" s="138"/>
      <c r="K359" s="138"/>
    </row>
    <row r="360" ht="12.75" customHeight="1">
      <c r="A360" s="138"/>
      <c r="B360" s="138"/>
      <c r="C360" s="138"/>
      <c r="D360" s="138"/>
      <c r="E360" s="138"/>
      <c r="F360" s="138"/>
      <c r="G360" s="138"/>
      <c r="H360" s="138"/>
      <c r="I360" s="138"/>
      <c r="J360" s="138"/>
      <c r="K360" s="138"/>
    </row>
    <row r="361" ht="12.75" customHeight="1">
      <c r="A361" s="138"/>
      <c r="B361" s="138"/>
      <c r="C361" s="138"/>
      <c r="D361" s="138"/>
      <c r="E361" s="138"/>
      <c r="F361" s="138"/>
      <c r="G361" s="138"/>
      <c r="H361" s="138"/>
      <c r="I361" s="138"/>
      <c r="J361" s="138"/>
      <c r="K361" s="138"/>
    </row>
    <row r="362" ht="12.75" customHeight="1">
      <c r="A362" s="138"/>
      <c r="B362" s="138"/>
      <c r="C362" s="138"/>
      <c r="D362" s="138"/>
      <c r="E362" s="138"/>
      <c r="F362" s="138"/>
      <c r="G362" s="138"/>
      <c r="H362" s="138"/>
      <c r="I362" s="138"/>
      <c r="J362" s="138"/>
      <c r="K362" s="138"/>
    </row>
    <row r="363" ht="12.75" customHeight="1">
      <c r="A363" s="138"/>
      <c r="B363" s="138"/>
      <c r="C363" s="138"/>
      <c r="D363" s="138"/>
      <c r="E363" s="138"/>
      <c r="F363" s="138"/>
      <c r="G363" s="138"/>
      <c r="H363" s="138"/>
      <c r="I363" s="138"/>
      <c r="J363" s="138"/>
      <c r="K363" s="138"/>
    </row>
    <row r="364" ht="12.75" customHeight="1">
      <c r="A364" s="138"/>
      <c r="B364" s="138"/>
      <c r="C364" s="138"/>
      <c r="D364" s="138"/>
      <c r="E364" s="138"/>
      <c r="F364" s="138"/>
      <c r="G364" s="138"/>
      <c r="H364" s="138"/>
      <c r="I364" s="138"/>
      <c r="J364" s="138"/>
      <c r="K364" s="138"/>
    </row>
    <row r="365" ht="12.75" customHeight="1">
      <c r="A365" s="138"/>
      <c r="B365" s="138"/>
      <c r="C365" s="138"/>
      <c r="D365" s="138"/>
      <c r="E365" s="138"/>
      <c r="F365" s="138"/>
      <c r="G365" s="138"/>
      <c r="H365" s="138"/>
      <c r="I365" s="138"/>
      <c r="J365" s="138"/>
      <c r="K365" s="138"/>
    </row>
    <row r="366" ht="12.75" customHeight="1">
      <c r="A366" s="138"/>
      <c r="B366" s="138"/>
      <c r="C366" s="138"/>
      <c r="D366" s="138"/>
      <c r="E366" s="138"/>
      <c r="F366" s="138"/>
      <c r="G366" s="138"/>
      <c r="H366" s="138"/>
      <c r="I366" s="138"/>
      <c r="J366" s="138"/>
      <c r="K366" s="138"/>
    </row>
    <row r="367" ht="12.75" customHeight="1">
      <c r="A367" s="138"/>
      <c r="B367" s="138"/>
      <c r="C367" s="138"/>
      <c r="D367" s="138"/>
      <c r="E367" s="138"/>
      <c r="F367" s="138"/>
      <c r="G367" s="138"/>
      <c r="H367" s="138"/>
      <c r="I367" s="138"/>
      <c r="J367" s="138"/>
      <c r="K367" s="138"/>
    </row>
    <row r="368" ht="12.75" customHeight="1">
      <c r="A368" s="138"/>
      <c r="B368" s="138"/>
      <c r="C368" s="138"/>
      <c r="D368" s="138"/>
      <c r="E368" s="138"/>
      <c r="F368" s="138"/>
      <c r="G368" s="138"/>
      <c r="H368" s="138"/>
      <c r="I368" s="138"/>
      <c r="J368" s="138"/>
      <c r="K368" s="138"/>
    </row>
    <row r="369" ht="12.75" customHeight="1">
      <c r="A369" s="138"/>
      <c r="B369" s="138"/>
      <c r="C369" s="138"/>
      <c r="D369" s="138"/>
      <c r="E369" s="138"/>
      <c r="F369" s="138"/>
      <c r="G369" s="138"/>
      <c r="H369" s="138"/>
      <c r="I369" s="138"/>
      <c r="J369" s="138"/>
      <c r="K369" s="138"/>
    </row>
    <row r="370" ht="12.75" customHeight="1">
      <c r="A370" s="138"/>
      <c r="B370" s="138"/>
      <c r="C370" s="138"/>
      <c r="D370" s="138"/>
      <c r="E370" s="138"/>
      <c r="F370" s="138"/>
      <c r="G370" s="138"/>
      <c r="H370" s="138"/>
      <c r="I370" s="138"/>
      <c r="J370" s="138"/>
      <c r="K370" s="138"/>
    </row>
    <row r="371" ht="12.75" customHeight="1">
      <c r="A371" s="138"/>
      <c r="B371" s="138"/>
      <c r="C371" s="138"/>
      <c r="D371" s="138"/>
      <c r="E371" s="138"/>
      <c r="F371" s="138"/>
      <c r="G371" s="138"/>
      <c r="H371" s="138"/>
      <c r="I371" s="138"/>
      <c r="J371" s="138"/>
      <c r="K371" s="138"/>
    </row>
    <row r="372" ht="12.75" customHeight="1">
      <c r="A372" s="138"/>
      <c r="B372" s="138"/>
      <c r="C372" s="138"/>
      <c r="D372" s="138"/>
      <c r="E372" s="138"/>
      <c r="F372" s="138"/>
      <c r="G372" s="138"/>
      <c r="H372" s="138"/>
      <c r="I372" s="138"/>
      <c r="J372" s="138"/>
      <c r="K372" s="138"/>
    </row>
    <row r="373" ht="12.75" customHeight="1">
      <c r="A373" s="138"/>
      <c r="B373" s="138"/>
      <c r="C373" s="138"/>
      <c r="D373" s="138"/>
      <c r="E373" s="138"/>
      <c r="F373" s="138"/>
      <c r="G373" s="138"/>
      <c r="H373" s="138"/>
      <c r="I373" s="138"/>
      <c r="J373" s="138"/>
      <c r="K373" s="138"/>
    </row>
    <row r="374" ht="12.75" customHeight="1">
      <c r="A374" s="138"/>
      <c r="B374" s="138"/>
      <c r="C374" s="138"/>
      <c r="D374" s="138"/>
      <c r="E374" s="138"/>
      <c r="F374" s="138"/>
      <c r="G374" s="138"/>
      <c r="H374" s="138"/>
      <c r="I374" s="138"/>
      <c r="J374" s="138"/>
      <c r="K374" s="138"/>
    </row>
    <row r="375" ht="12.75" customHeight="1">
      <c r="A375" s="138"/>
      <c r="B375" s="138"/>
      <c r="C375" s="138"/>
      <c r="D375" s="138"/>
      <c r="E375" s="138"/>
      <c r="F375" s="138"/>
      <c r="G375" s="138"/>
      <c r="H375" s="138"/>
      <c r="I375" s="138"/>
      <c r="J375" s="138"/>
      <c r="K375" s="138"/>
    </row>
    <row r="376" ht="12.75" customHeight="1">
      <c r="A376" s="138"/>
      <c r="B376" s="138"/>
      <c r="C376" s="138"/>
      <c r="D376" s="138"/>
      <c r="E376" s="138"/>
      <c r="F376" s="138"/>
      <c r="G376" s="138"/>
      <c r="H376" s="138"/>
      <c r="I376" s="138"/>
      <c r="J376" s="138"/>
      <c r="K376" s="138"/>
    </row>
    <row r="377" ht="12.75" customHeight="1">
      <c r="A377" s="138"/>
      <c r="B377" s="138"/>
      <c r="C377" s="138"/>
      <c r="D377" s="138"/>
      <c r="E377" s="138"/>
      <c r="F377" s="138"/>
      <c r="G377" s="138"/>
      <c r="H377" s="138"/>
      <c r="I377" s="138"/>
      <c r="J377" s="138"/>
      <c r="K377" s="138"/>
    </row>
    <row r="378" ht="12.75" customHeight="1">
      <c r="A378" s="138"/>
      <c r="B378" s="138"/>
      <c r="C378" s="138"/>
      <c r="D378" s="138"/>
      <c r="E378" s="138"/>
      <c r="F378" s="138"/>
      <c r="G378" s="138"/>
      <c r="H378" s="138"/>
      <c r="I378" s="138"/>
      <c r="J378" s="138"/>
      <c r="K378" s="138"/>
    </row>
    <row r="379" ht="12.75" customHeight="1">
      <c r="A379" s="138"/>
      <c r="B379" s="138"/>
      <c r="C379" s="138"/>
      <c r="D379" s="138"/>
      <c r="E379" s="138"/>
      <c r="F379" s="138"/>
      <c r="G379" s="138"/>
      <c r="H379" s="138"/>
      <c r="I379" s="138"/>
      <c r="J379" s="138"/>
      <c r="K379" s="138"/>
    </row>
    <row r="380" ht="12.75" customHeight="1">
      <c r="A380" s="138"/>
      <c r="B380" s="138"/>
      <c r="C380" s="138"/>
      <c r="D380" s="138"/>
      <c r="E380" s="138"/>
      <c r="F380" s="138"/>
      <c r="G380" s="138"/>
      <c r="H380" s="138"/>
      <c r="I380" s="138"/>
      <c r="J380" s="138"/>
      <c r="K380" s="138"/>
    </row>
    <row r="381" ht="12.75" customHeight="1">
      <c r="A381" s="138"/>
      <c r="B381" s="138"/>
      <c r="C381" s="138"/>
      <c r="D381" s="138"/>
      <c r="E381" s="138"/>
      <c r="F381" s="138"/>
      <c r="G381" s="138"/>
      <c r="H381" s="138"/>
      <c r="I381" s="138"/>
      <c r="J381" s="138"/>
      <c r="K381" s="138"/>
    </row>
    <row r="382" ht="12.75" customHeight="1">
      <c r="A382" s="138"/>
      <c r="B382" s="138"/>
      <c r="C382" s="138"/>
      <c r="D382" s="138"/>
      <c r="E382" s="138"/>
      <c r="F382" s="138"/>
      <c r="G382" s="138"/>
      <c r="H382" s="138"/>
      <c r="I382" s="138"/>
      <c r="J382" s="138"/>
      <c r="K382" s="138"/>
    </row>
    <row r="383" ht="12.75" customHeight="1">
      <c r="A383" s="138"/>
      <c r="B383" s="138"/>
      <c r="C383" s="138"/>
      <c r="D383" s="138"/>
      <c r="E383" s="138"/>
      <c r="F383" s="138"/>
      <c r="G383" s="138"/>
      <c r="H383" s="138"/>
      <c r="I383" s="138"/>
      <c r="J383" s="138"/>
      <c r="K383" s="138"/>
    </row>
    <row r="384" ht="12.75" customHeight="1">
      <c r="A384" s="138"/>
      <c r="B384" s="138"/>
      <c r="C384" s="138"/>
      <c r="D384" s="138"/>
      <c r="E384" s="138"/>
      <c r="F384" s="138"/>
      <c r="G384" s="138"/>
      <c r="H384" s="138"/>
      <c r="I384" s="138"/>
      <c r="J384" s="138"/>
      <c r="K384" s="138"/>
    </row>
    <row r="385" ht="12.75" customHeight="1">
      <c r="A385" s="138"/>
      <c r="B385" s="138"/>
      <c r="C385" s="138"/>
      <c r="D385" s="138"/>
      <c r="E385" s="138"/>
      <c r="F385" s="138"/>
      <c r="G385" s="138"/>
      <c r="H385" s="138"/>
      <c r="I385" s="138"/>
      <c r="J385" s="138"/>
      <c r="K385" s="138"/>
    </row>
    <row r="386" ht="12.75" customHeight="1">
      <c r="A386" s="138"/>
      <c r="B386" s="138"/>
      <c r="C386" s="138"/>
      <c r="D386" s="138"/>
      <c r="E386" s="138"/>
      <c r="F386" s="138"/>
      <c r="G386" s="138"/>
      <c r="H386" s="138"/>
      <c r="I386" s="138"/>
      <c r="J386" s="138"/>
      <c r="K386" s="138"/>
    </row>
    <row r="387" ht="12.75" customHeight="1">
      <c r="A387" s="138"/>
      <c r="B387" s="138"/>
      <c r="C387" s="138"/>
      <c r="D387" s="138"/>
      <c r="E387" s="138"/>
      <c r="F387" s="138"/>
      <c r="G387" s="138"/>
      <c r="H387" s="138"/>
      <c r="I387" s="138"/>
      <c r="J387" s="138"/>
      <c r="K387" s="138"/>
    </row>
    <row r="388" ht="12.75" customHeight="1">
      <c r="A388" s="138"/>
      <c r="B388" s="138"/>
      <c r="C388" s="138"/>
      <c r="D388" s="138"/>
      <c r="E388" s="138"/>
      <c r="F388" s="138"/>
      <c r="G388" s="138"/>
      <c r="H388" s="138"/>
      <c r="I388" s="138"/>
      <c r="J388" s="138"/>
      <c r="K388" s="138"/>
    </row>
    <row r="389" ht="12.75" customHeight="1">
      <c r="A389" s="138"/>
      <c r="B389" s="138"/>
      <c r="C389" s="138"/>
      <c r="D389" s="138"/>
      <c r="E389" s="138"/>
      <c r="F389" s="138"/>
      <c r="G389" s="138"/>
      <c r="H389" s="138"/>
      <c r="I389" s="138"/>
      <c r="J389" s="138"/>
      <c r="K389" s="138"/>
    </row>
    <row r="390" ht="12.75" customHeight="1">
      <c r="A390" s="138"/>
      <c r="B390" s="138"/>
      <c r="C390" s="138"/>
      <c r="D390" s="138"/>
      <c r="E390" s="138"/>
      <c r="F390" s="138"/>
      <c r="G390" s="138"/>
      <c r="H390" s="138"/>
      <c r="I390" s="138"/>
      <c r="J390" s="138"/>
      <c r="K390" s="138"/>
    </row>
    <row r="391" ht="12.75" customHeight="1">
      <c r="A391" s="138"/>
      <c r="B391" s="138"/>
      <c r="C391" s="138"/>
      <c r="D391" s="138"/>
      <c r="E391" s="138"/>
      <c r="F391" s="138"/>
      <c r="G391" s="138"/>
      <c r="H391" s="138"/>
      <c r="I391" s="138"/>
      <c r="J391" s="138"/>
      <c r="K391" s="138"/>
    </row>
    <row r="392" ht="12.75" customHeight="1">
      <c r="A392" s="138"/>
      <c r="B392" s="138"/>
      <c r="C392" s="138"/>
      <c r="D392" s="138"/>
      <c r="E392" s="138"/>
      <c r="F392" s="138"/>
      <c r="G392" s="138"/>
      <c r="H392" s="138"/>
      <c r="I392" s="138"/>
      <c r="J392" s="138"/>
      <c r="K392" s="138"/>
    </row>
    <row r="393" ht="12.75" customHeight="1">
      <c r="A393" s="138"/>
      <c r="B393" s="138"/>
      <c r="C393" s="138"/>
      <c r="D393" s="138"/>
      <c r="E393" s="138"/>
      <c r="F393" s="138"/>
      <c r="G393" s="138"/>
      <c r="H393" s="138"/>
      <c r="I393" s="138"/>
      <c r="J393" s="138"/>
      <c r="K393" s="138"/>
    </row>
    <row r="394" ht="12.75" customHeight="1">
      <c r="A394" s="138"/>
      <c r="B394" s="138"/>
      <c r="C394" s="138"/>
      <c r="D394" s="138"/>
      <c r="E394" s="138"/>
      <c r="F394" s="138"/>
      <c r="G394" s="138"/>
      <c r="H394" s="138"/>
      <c r="I394" s="138"/>
      <c r="J394" s="138"/>
      <c r="K394" s="138"/>
    </row>
    <row r="395" ht="12.75" customHeight="1">
      <c r="A395" s="138"/>
      <c r="B395" s="138"/>
      <c r="C395" s="138"/>
      <c r="D395" s="138"/>
      <c r="E395" s="138"/>
      <c r="F395" s="138"/>
      <c r="G395" s="138"/>
      <c r="H395" s="138"/>
      <c r="I395" s="138"/>
      <c r="J395" s="138"/>
      <c r="K395" s="138"/>
    </row>
    <row r="396" ht="12.75" customHeight="1">
      <c r="A396" s="138"/>
      <c r="B396" s="138"/>
      <c r="C396" s="138"/>
      <c r="D396" s="138"/>
      <c r="E396" s="138"/>
      <c r="F396" s="138"/>
      <c r="G396" s="138"/>
      <c r="H396" s="138"/>
      <c r="I396" s="138"/>
      <c r="J396" s="138"/>
      <c r="K396" s="138"/>
    </row>
    <row r="397" ht="12.75" customHeight="1">
      <c r="A397" s="138"/>
      <c r="B397" s="138"/>
      <c r="C397" s="138"/>
      <c r="D397" s="138"/>
      <c r="E397" s="138"/>
      <c r="F397" s="138"/>
      <c r="G397" s="138"/>
      <c r="H397" s="138"/>
      <c r="I397" s="138"/>
      <c r="J397" s="138"/>
      <c r="K397" s="138"/>
    </row>
    <row r="398" ht="12.75" customHeight="1">
      <c r="A398" s="138"/>
      <c r="B398" s="138"/>
      <c r="C398" s="138"/>
      <c r="D398" s="138"/>
      <c r="E398" s="138"/>
      <c r="F398" s="138"/>
      <c r="G398" s="138"/>
      <c r="H398" s="138"/>
      <c r="I398" s="138"/>
      <c r="J398" s="138"/>
      <c r="K398" s="138"/>
    </row>
    <row r="399" ht="12.75" customHeight="1">
      <c r="A399" s="138"/>
      <c r="B399" s="138"/>
      <c r="C399" s="138"/>
      <c r="D399" s="138"/>
      <c r="E399" s="138"/>
      <c r="F399" s="138"/>
      <c r="G399" s="138"/>
      <c r="H399" s="138"/>
      <c r="I399" s="138"/>
      <c r="J399" s="138"/>
      <c r="K399" s="138"/>
    </row>
    <row r="400" ht="12.75" customHeight="1">
      <c r="A400" s="138"/>
      <c r="B400" s="138"/>
      <c r="C400" s="138"/>
      <c r="D400" s="138"/>
      <c r="E400" s="138"/>
      <c r="F400" s="138"/>
      <c r="G400" s="138"/>
      <c r="H400" s="138"/>
      <c r="I400" s="138"/>
      <c r="J400" s="138"/>
      <c r="K400" s="138"/>
    </row>
    <row r="401" ht="12.75" customHeight="1">
      <c r="A401" s="138"/>
      <c r="B401" s="138"/>
      <c r="C401" s="138"/>
      <c r="D401" s="138"/>
      <c r="E401" s="138"/>
      <c r="F401" s="138"/>
      <c r="G401" s="138"/>
      <c r="H401" s="138"/>
      <c r="I401" s="138"/>
      <c r="J401" s="138"/>
      <c r="K401" s="138"/>
    </row>
    <row r="402" ht="12.75" customHeight="1">
      <c r="A402" s="138"/>
      <c r="B402" s="138"/>
      <c r="C402" s="138"/>
      <c r="D402" s="138"/>
      <c r="E402" s="138"/>
      <c r="F402" s="138"/>
      <c r="G402" s="138"/>
      <c r="H402" s="138"/>
      <c r="I402" s="138"/>
      <c r="J402" s="138"/>
      <c r="K402" s="138"/>
    </row>
    <row r="403" ht="12.75" customHeight="1">
      <c r="A403" s="138"/>
      <c r="B403" s="138"/>
      <c r="C403" s="138"/>
      <c r="D403" s="138"/>
      <c r="E403" s="138"/>
      <c r="F403" s="138"/>
      <c r="G403" s="138"/>
      <c r="H403" s="138"/>
      <c r="I403" s="138"/>
      <c r="J403" s="138"/>
      <c r="K403" s="138"/>
    </row>
    <row r="404" ht="12.75" customHeight="1">
      <c r="A404" s="138"/>
      <c r="B404" s="138"/>
      <c r="C404" s="138"/>
      <c r="D404" s="138"/>
      <c r="E404" s="138"/>
      <c r="F404" s="138"/>
      <c r="G404" s="138"/>
      <c r="H404" s="138"/>
      <c r="I404" s="138"/>
      <c r="J404" s="138"/>
      <c r="K404" s="138"/>
    </row>
    <row r="405" ht="12.75" customHeight="1">
      <c r="A405" s="138"/>
      <c r="B405" s="138"/>
      <c r="C405" s="138"/>
      <c r="D405" s="138"/>
      <c r="E405" s="138"/>
      <c r="F405" s="138"/>
      <c r="G405" s="138"/>
      <c r="H405" s="138"/>
      <c r="I405" s="138"/>
      <c r="J405" s="138"/>
      <c r="K405" s="138"/>
    </row>
    <row r="406" ht="12.75" customHeight="1">
      <c r="A406" s="138"/>
      <c r="B406" s="138"/>
      <c r="C406" s="138"/>
      <c r="D406" s="138"/>
      <c r="E406" s="138"/>
      <c r="F406" s="138"/>
      <c r="G406" s="138"/>
      <c r="H406" s="138"/>
      <c r="I406" s="138"/>
      <c r="J406" s="138"/>
      <c r="K406" s="138"/>
    </row>
    <row r="407" ht="12.75" customHeight="1">
      <c r="A407" s="138"/>
      <c r="B407" s="138"/>
      <c r="C407" s="138"/>
      <c r="D407" s="138"/>
      <c r="E407" s="138"/>
      <c r="F407" s="138"/>
      <c r="G407" s="138"/>
      <c r="H407" s="138"/>
      <c r="I407" s="138"/>
      <c r="J407" s="138"/>
      <c r="K407" s="138"/>
    </row>
    <row r="408" ht="12.75" customHeight="1">
      <c r="A408" s="138"/>
      <c r="B408" s="138"/>
      <c r="C408" s="138"/>
      <c r="D408" s="138"/>
      <c r="E408" s="138"/>
      <c r="F408" s="138"/>
      <c r="G408" s="138"/>
      <c r="H408" s="138"/>
      <c r="I408" s="138"/>
      <c r="J408" s="138"/>
      <c r="K408" s="138"/>
    </row>
    <row r="409" ht="12.75" customHeight="1">
      <c r="A409" s="138"/>
      <c r="B409" s="138"/>
      <c r="C409" s="138"/>
      <c r="D409" s="138"/>
      <c r="E409" s="138"/>
      <c r="F409" s="138"/>
      <c r="G409" s="138"/>
      <c r="H409" s="138"/>
      <c r="I409" s="138"/>
      <c r="J409" s="138"/>
      <c r="K409" s="138"/>
    </row>
    <row r="410" ht="12.75" customHeight="1">
      <c r="A410" s="138"/>
      <c r="B410" s="138"/>
      <c r="C410" s="138"/>
      <c r="D410" s="138"/>
      <c r="E410" s="138"/>
      <c r="F410" s="138"/>
      <c r="G410" s="138"/>
      <c r="H410" s="138"/>
      <c r="I410" s="138"/>
      <c r="J410" s="138"/>
      <c r="K410" s="138"/>
    </row>
    <row r="411" ht="12.75" customHeight="1">
      <c r="A411" s="138"/>
      <c r="B411" s="138"/>
      <c r="C411" s="138"/>
      <c r="D411" s="138"/>
      <c r="E411" s="138"/>
      <c r="F411" s="138"/>
      <c r="G411" s="138"/>
      <c r="H411" s="138"/>
      <c r="I411" s="138"/>
      <c r="J411" s="138"/>
      <c r="K411" s="138"/>
    </row>
    <row r="412" ht="12.75" customHeight="1">
      <c r="A412" s="138"/>
      <c r="B412" s="138"/>
      <c r="C412" s="138"/>
      <c r="D412" s="138"/>
      <c r="E412" s="138"/>
      <c r="F412" s="138"/>
      <c r="G412" s="138"/>
      <c r="H412" s="138"/>
      <c r="I412" s="138"/>
      <c r="J412" s="138"/>
      <c r="K412" s="138"/>
    </row>
    <row r="413" ht="12.75" customHeight="1">
      <c r="A413" s="138"/>
      <c r="B413" s="138"/>
      <c r="C413" s="138"/>
      <c r="D413" s="138"/>
      <c r="E413" s="138"/>
      <c r="F413" s="138"/>
      <c r="G413" s="138"/>
      <c r="H413" s="138"/>
      <c r="I413" s="138"/>
      <c r="J413" s="138"/>
      <c r="K413" s="138"/>
    </row>
    <row r="414" ht="12.75" customHeight="1">
      <c r="A414" s="138"/>
      <c r="B414" s="138"/>
      <c r="C414" s="138"/>
      <c r="D414" s="138"/>
      <c r="E414" s="138"/>
      <c r="F414" s="138"/>
      <c r="G414" s="138"/>
      <c r="H414" s="138"/>
      <c r="I414" s="138"/>
      <c r="J414" s="138"/>
      <c r="K414" s="138"/>
    </row>
    <row r="415" ht="12.75" customHeight="1">
      <c r="A415" s="138"/>
      <c r="B415" s="138"/>
      <c r="C415" s="138"/>
      <c r="D415" s="138"/>
      <c r="E415" s="138"/>
      <c r="F415" s="138"/>
      <c r="G415" s="138"/>
      <c r="H415" s="138"/>
      <c r="I415" s="138"/>
      <c r="J415" s="138"/>
      <c r="K415" s="138"/>
    </row>
    <row r="416" ht="12.75" customHeight="1">
      <c r="A416" s="138"/>
      <c r="B416" s="138"/>
      <c r="C416" s="138"/>
      <c r="D416" s="138"/>
      <c r="E416" s="138"/>
      <c r="F416" s="138"/>
      <c r="G416" s="138"/>
      <c r="H416" s="138"/>
      <c r="I416" s="138"/>
      <c r="J416" s="138"/>
      <c r="K416" s="138"/>
    </row>
    <row r="417" ht="12.75" customHeight="1">
      <c r="A417" s="138"/>
      <c r="B417" s="138"/>
      <c r="C417" s="138"/>
      <c r="D417" s="138"/>
      <c r="E417" s="138"/>
      <c r="F417" s="138"/>
      <c r="G417" s="138"/>
      <c r="H417" s="138"/>
      <c r="I417" s="138"/>
      <c r="J417" s="138"/>
      <c r="K417" s="138"/>
    </row>
    <row r="418" ht="12.75" customHeight="1">
      <c r="A418" s="138"/>
      <c r="B418" s="138"/>
      <c r="C418" s="138"/>
      <c r="D418" s="138"/>
      <c r="E418" s="138"/>
      <c r="F418" s="138"/>
      <c r="G418" s="138"/>
      <c r="H418" s="138"/>
      <c r="I418" s="138"/>
      <c r="J418" s="138"/>
      <c r="K418" s="138"/>
    </row>
    <row r="419" ht="12.75" customHeight="1">
      <c r="A419" s="138"/>
      <c r="B419" s="138"/>
      <c r="C419" s="138"/>
      <c r="D419" s="138"/>
      <c r="E419" s="138"/>
      <c r="F419" s="138"/>
      <c r="G419" s="138"/>
      <c r="H419" s="138"/>
      <c r="I419" s="138"/>
      <c r="J419" s="138"/>
      <c r="K419" s="138"/>
    </row>
    <row r="420" ht="12.75" customHeight="1">
      <c r="A420" s="138"/>
      <c r="B420" s="138"/>
      <c r="C420" s="138"/>
      <c r="D420" s="138"/>
      <c r="E420" s="138"/>
      <c r="F420" s="138"/>
      <c r="G420" s="138"/>
      <c r="H420" s="138"/>
      <c r="I420" s="138"/>
      <c r="J420" s="138"/>
      <c r="K420" s="138"/>
    </row>
    <row r="421" ht="12.75" customHeight="1">
      <c r="A421" s="138"/>
      <c r="B421" s="138"/>
      <c r="C421" s="138"/>
      <c r="D421" s="138"/>
      <c r="E421" s="138"/>
      <c r="F421" s="138"/>
      <c r="G421" s="138"/>
      <c r="H421" s="138"/>
      <c r="I421" s="138"/>
      <c r="J421" s="138"/>
      <c r="K421" s="138"/>
    </row>
    <row r="422" ht="12.75" customHeight="1">
      <c r="A422" s="138"/>
      <c r="B422" s="138"/>
      <c r="C422" s="138"/>
      <c r="D422" s="138"/>
      <c r="E422" s="138"/>
      <c r="F422" s="138"/>
      <c r="G422" s="138"/>
      <c r="H422" s="138"/>
      <c r="I422" s="138"/>
      <c r="J422" s="138"/>
      <c r="K422" s="138"/>
    </row>
    <row r="423" ht="12.75" customHeight="1">
      <c r="A423" s="138"/>
      <c r="B423" s="138"/>
      <c r="C423" s="138"/>
      <c r="D423" s="138"/>
      <c r="E423" s="138"/>
      <c r="F423" s="138"/>
      <c r="G423" s="138"/>
      <c r="H423" s="138"/>
      <c r="I423" s="138"/>
      <c r="J423" s="138"/>
      <c r="K423" s="138"/>
    </row>
    <row r="424" ht="12.75" customHeight="1">
      <c r="A424" s="138"/>
      <c r="B424" s="138"/>
      <c r="C424" s="138"/>
      <c r="D424" s="138"/>
      <c r="E424" s="138"/>
      <c r="F424" s="138"/>
      <c r="G424" s="138"/>
      <c r="H424" s="138"/>
      <c r="I424" s="138"/>
      <c r="J424" s="138"/>
      <c r="K424" s="138"/>
    </row>
    <row r="425" ht="12.75" customHeight="1">
      <c r="A425" s="138"/>
      <c r="B425" s="138"/>
      <c r="C425" s="138"/>
      <c r="D425" s="138"/>
      <c r="E425" s="138"/>
      <c r="F425" s="138"/>
      <c r="G425" s="138"/>
      <c r="H425" s="138"/>
      <c r="I425" s="138"/>
      <c r="J425" s="138"/>
      <c r="K425" s="138"/>
    </row>
    <row r="426" ht="12.75" customHeight="1">
      <c r="A426" s="138"/>
      <c r="B426" s="138"/>
      <c r="C426" s="138"/>
      <c r="D426" s="138"/>
      <c r="E426" s="138"/>
      <c r="F426" s="138"/>
      <c r="G426" s="138"/>
      <c r="H426" s="138"/>
      <c r="I426" s="138"/>
      <c r="J426" s="138"/>
      <c r="K426" s="138"/>
    </row>
    <row r="427" ht="12.75" customHeight="1">
      <c r="A427" s="138"/>
      <c r="B427" s="138"/>
      <c r="C427" s="138"/>
      <c r="D427" s="138"/>
      <c r="E427" s="138"/>
      <c r="F427" s="138"/>
      <c r="G427" s="138"/>
      <c r="H427" s="138"/>
      <c r="I427" s="138"/>
      <c r="J427" s="138"/>
      <c r="K427" s="138"/>
    </row>
    <row r="428" ht="12.75" customHeight="1">
      <c r="A428" s="138"/>
      <c r="B428" s="138"/>
      <c r="C428" s="138"/>
      <c r="D428" s="138"/>
      <c r="E428" s="138"/>
      <c r="F428" s="138"/>
      <c r="G428" s="138"/>
      <c r="H428" s="138"/>
      <c r="I428" s="138"/>
      <c r="J428" s="138"/>
      <c r="K428" s="138"/>
    </row>
    <row r="429" ht="12.75" customHeight="1">
      <c r="A429" s="138"/>
      <c r="B429" s="138"/>
      <c r="C429" s="138"/>
      <c r="D429" s="138"/>
      <c r="E429" s="138"/>
      <c r="F429" s="138"/>
      <c r="G429" s="138"/>
      <c r="H429" s="138"/>
      <c r="I429" s="138"/>
      <c r="J429" s="138"/>
      <c r="K429" s="138"/>
    </row>
    <row r="430" ht="12.75" customHeight="1">
      <c r="A430" s="138"/>
      <c r="B430" s="138"/>
      <c r="C430" s="138"/>
      <c r="D430" s="138"/>
      <c r="E430" s="138"/>
      <c r="F430" s="138"/>
      <c r="G430" s="138"/>
      <c r="H430" s="138"/>
      <c r="I430" s="138"/>
      <c r="J430" s="138"/>
      <c r="K430" s="138"/>
    </row>
    <row r="431" ht="12.75" customHeight="1">
      <c r="A431" s="138"/>
      <c r="B431" s="138"/>
      <c r="C431" s="138"/>
      <c r="D431" s="138"/>
      <c r="E431" s="138"/>
      <c r="F431" s="138"/>
      <c r="G431" s="138"/>
      <c r="H431" s="138"/>
      <c r="I431" s="138"/>
      <c r="J431" s="138"/>
      <c r="K431" s="138"/>
    </row>
    <row r="432" ht="12.75" customHeight="1">
      <c r="A432" s="138"/>
      <c r="B432" s="138"/>
      <c r="C432" s="138"/>
      <c r="D432" s="138"/>
      <c r="E432" s="138"/>
      <c r="F432" s="138"/>
      <c r="G432" s="138"/>
      <c r="H432" s="138"/>
      <c r="I432" s="138"/>
      <c r="J432" s="138"/>
      <c r="K432" s="138"/>
    </row>
    <row r="433" ht="12.75" customHeight="1">
      <c r="A433" s="138"/>
      <c r="B433" s="138"/>
      <c r="C433" s="138"/>
      <c r="D433" s="138"/>
      <c r="E433" s="138"/>
      <c r="F433" s="138"/>
      <c r="G433" s="138"/>
      <c r="H433" s="138"/>
      <c r="I433" s="138"/>
      <c r="J433" s="138"/>
      <c r="K433" s="138"/>
    </row>
    <row r="434" ht="12.75" customHeight="1">
      <c r="A434" s="138"/>
      <c r="B434" s="138"/>
      <c r="C434" s="138"/>
      <c r="D434" s="138"/>
      <c r="E434" s="138"/>
      <c r="F434" s="138"/>
      <c r="G434" s="138"/>
      <c r="H434" s="138"/>
      <c r="I434" s="138"/>
      <c r="J434" s="138"/>
      <c r="K434" s="138"/>
    </row>
    <row r="435" ht="12.75" customHeight="1">
      <c r="A435" s="138"/>
      <c r="B435" s="138"/>
      <c r="C435" s="138"/>
      <c r="D435" s="138"/>
      <c r="E435" s="138"/>
      <c r="F435" s="138"/>
      <c r="G435" s="138"/>
      <c r="H435" s="138"/>
      <c r="I435" s="138"/>
      <c r="J435" s="138"/>
      <c r="K435" s="138"/>
    </row>
    <row r="436" ht="12.75" customHeight="1">
      <c r="A436" s="138"/>
      <c r="B436" s="138"/>
      <c r="C436" s="138"/>
      <c r="D436" s="138"/>
      <c r="E436" s="138"/>
      <c r="F436" s="138"/>
      <c r="G436" s="138"/>
      <c r="H436" s="138"/>
      <c r="I436" s="138"/>
      <c r="J436" s="138"/>
      <c r="K436" s="138"/>
    </row>
    <row r="437" ht="12.75" customHeight="1">
      <c r="A437" s="138"/>
      <c r="B437" s="138"/>
      <c r="C437" s="138"/>
      <c r="D437" s="138"/>
      <c r="E437" s="138"/>
      <c r="F437" s="138"/>
      <c r="G437" s="138"/>
      <c r="H437" s="138"/>
      <c r="I437" s="138"/>
      <c r="J437" s="138"/>
      <c r="K437" s="138"/>
    </row>
    <row r="438" ht="12.75" customHeight="1">
      <c r="A438" s="138"/>
      <c r="B438" s="138"/>
      <c r="C438" s="138"/>
      <c r="D438" s="138"/>
      <c r="E438" s="138"/>
      <c r="F438" s="138"/>
      <c r="G438" s="138"/>
      <c r="H438" s="138"/>
      <c r="I438" s="138"/>
      <c r="J438" s="138"/>
      <c r="K438" s="138"/>
    </row>
    <row r="439" ht="12.75" customHeight="1">
      <c r="A439" s="138"/>
      <c r="B439" s="138"/>
      <c r="C439" s="138"/>
      <c r="D439" s="138"/>
      <c r="E439" s="138"/>
      <c r="F439" s="138"/>
      <c r="G439" s="138"/>
      <c r="H439" s="138"/>
      <c r="I439" s="138"/>
      <c r="J439" s="138"/>
      <c r="K439" s="138"/>
    </row>
    <row r="440" ht="12.75" customHeight="1">
      <c r="A440" s="138"/>
      <c r="B440" s="138"/>
      <c r="C440" s="138"/>
      <c r="D440" s="138"/>
      <c r="E440" s="138"/>
      <c r="F440" s="138"/>
      <c r="G440" s="138"/>
      <c r="H440" s="138"/>
      <c r="I440" s="138"/>
      <c r="J440" s="138"/>
      <c r="K440" s="138"/>
    </row>
    <row r="441" ht="12.75" customHeight="1">
      <c r="A441" s="138"/>
      <c r="B441" s="138"/>
      <c r="C441" s="138"/>
      <c r="D441" s="138"/>
      <c r="E441" s="138"/>
      <c r="F441" s="138"/>
      <c r="G441" s="138"/>
      <c r="H441" s="138"/>
      <c r="I441" s="138"/>
      <c r="J441" s="138"/>
      <c r="K441" s="138"/>
    </row>
    <row r="442" ht="12.75" customHeight="1">
      <c r="A442" s="138"/>
      <c r="B442" s="138"/>
      <c r="C442" s="138"/>
      <c r="D442" s="138"/>
      <c r="E442" s="138"/>
      <c r="F442" s="138"/>
      <c r="G442" s="138"/>
      <c r="H442" s="138"/>
      <c r="I442" s="138"/>
      <c r="J442" s="138"/>
      <c r="K442" s="138"/>
    </row>
    <row r="443" ht="12.75" customHeight="1">
      <c r="A443" s="138"/>
      <c r="B443" s="138"/>
      <c r="C443" s="138"/>
      <c r="D443" s="138"/>
      <c r="E443" s="138"/>
      <c r="F443" s="138"/>
      <c r="G443" s="138"/>
      <c r="H443" s="138"/>
      <c r="I443" s="138"/>
      <c r="J443" s="138"/>
      <c r="K443" s="138"/>
    </row>
    <row r="444" ht="12.75" customHeight="1">
      <c r="A444" s="138"/>
      <c r="B444" s="138"/>
      <c r="C444" s="138"/>
      <c r="D444" s="138"/>
      <c r="E444" s="138"/>
      <c r="F444" s="138"/>
      <c r="G444" s="138"/>
      <c r="H444" s="138"/>
      <c r="I444" s="138"/>
      <c r="J444" s="138"/>
      <c r="K444" s="138"/>
    </row>
    <row r="445" ht="12.75" customHeight="1">
      <c r="A445" s="138"/>
      <c r="B445" s="138"/>
      <c r="C445" s="138"/>
      <c r="D445" s="138"/>
      <c r="E445" s="138"/>
      <c r="F445" s="138"/>
      <c r="G445" s="138"/>
      <c r="H445" s="138"/>
      <c r="I445" s="138"/>
      <c r="J445" s="138"/>
      <c r="K445" s="138"/>
    </row>
    <row r="446" ht="12.75" customHeight="1">
      <c r="A446" s="138"/>
      <c r="B446" s="138"/>
      <c r="C446" s="138"/>
      <c r="D446" s="138"/>
      <c r="E446" s="138"/>
      <c r="F446" s="138"/>
      <c r="G446" s="138"/>
      <c r="H446" s="138"/>
      <c r="I446" s="138"/>
      <c r="J446" s="138"/>
      <c r="K446" s="138"/>
    </row>
    <row r="447" ht="12.75" customHeight="1">
      <c r="A447" s="138"/>
      <c r="B447" s="138"/>
      <c r="C447" s="138"/>
      <c r="D447" s="138"/>
      <c r="E447" s="138"/>
      <c r="F447" s="138"/>
      <c r="G447" s="138"/>
      <c r="H447" s="138"/>
      <c r="I447" s="138"/>
      <c r="J447" s="138"/>
      <c r="K447" s="138"/>
    </row>
    <row r="448" ht="12.75" customHeight="1">
      <c r="A448" s="138"/>
      <c r="B448" s="138"/>
      <c r="C448" s="138"/>
      <c r="D448" s="138"/>
      <c r="E448" s="138"/>
      <c r="F448" s="138"/>
      <c r="G448" s="138"/>
      <c r="H448" s="138"/>
      <c r="I448" s="138"/>
      <c r="J448" s="138"/>
      <c r="K448" s="138"/>
    </row>
    <row r="449" ht="12.75" customHeight="1">
      <c r="A449" s="138"/>
      <c r="B449" s="138"/>
      <c r="C449" s="138"/>
      <c r="D449" s="138"/>
      <c r="E449" s="138"/>
      <c r="F449" s="138"/>
      <c r="G449" s="138"/>
      <c r="H449" s="138"/>
      <c r="I449" s="138"/>
      <c r="J449" s="138"/>
      <c r="K449" s="138"/>
    </row>
    <row r="450" ht="12.75" customHeight="1">
      <c r="A450" s="138"/>
      <c r="B450" s="138"/>
      <c r="C450" s="138"/>
      <c r="D450" s="138"/>
      <c r="E450" s="138"/>
      <c r="F450" s="138"/>
      <c r="G450" s="138"/>
      <c r="H450" s="138"/>
      <c r="I450" s="138"/>
      <c r="J450" s="138"/>
      <c r="K450" s="138"/>
    </row>
    <row r="451" ht="12.75" customHeight="1">
      <c r="A451" s="138"/>
      <c r="B451" s="138"/>
      <c r="C451" s="138"/>
      <c r="D451" s="138"/>
      <c r="E451" s="138"/>
      <c r="F451" s="138"/>
      <c r="G451" s="138"/>
      <c r="H451" s="138"/>
      <c r="I451" s="138"/>
      <c r="J451" s="138"/>
      <c r="K451" s="138"/>
    </row>
    <row r="452" ht="12.75" customHeight="1">
      <c r="A452" s="138"/>
      <c r="B452" s="138"/>
      <c r="C452" s="138"/>
      <c r="D452" s="138"/>
      <c r="E452" s="138"/>
      <c r="F452" s="138"/>
      <c r="G452" s="138"/>
      <c r="H452" s="138"/>
      <c r="I452" s="138"/>
      <c r="J452" s="138"/>
      <c r="K452" s="138"/>
    </row>
    <row r="453" ht="12.75" customHeight="1">
      <c r="A453" s="138"/>
      <c r="B453" s="138"/>
      <c r="C453" s="138"/>
      <c r="D453" s="138"/>
      <c r="E453" s="138"/>
      <c r="F453" s="138"/>
      <c r="G453" s="138"/>
      <c r="H453" s="138"/>
      <c r="I453" s="138"/>
      <c r="J453" s="138"/>
      <c r="K453" s="138"/>
    </row>
    <row r="454" ht="12.75" customHeight="1">
      <c r="A454" s="138"/>
      <c r="B454" s="138"/>
      <c r="C454" s="138"/>
      <c r="D454" s="138"/>
      <c r="E454" s="138"/>
      <c r="F454" s="138"/>
      <c r="G454" s="138"/>
      <c r="H454" s="138"/>
      <c r="I454" s="138"/>
      <c r="J454" s="138"/>
      <c r="K454" s="138"/>
    </row>
    <row r="455" ht="12.75" customHeight="1">
      <c r="A455" s="138"/>
      <c r="B455" s="138"/>
      <c r="C455" s="138"/>
      <c r="D455" s="138"/>
      <c r="E455" s="138"/>
      <c r="F455" s="138"/>
      <c r="G455" s="138"/>
      <c r="H455" s="138"/>
      <c r="I455" s="138"/>
      <c r="J455" s="138"/>
      <c r="K455" s="138"/>
    </row>
    <row r="456" ht="12.75" customHeight="1">
      <c r="A456" s="138"/>
      <c r="B456" s="138"/>
      <c r="C456" s="138"/>
      <c r="D456" s="138"/>
      <c r="E456" s="138"/>
      <c r="F456" s="138"/>
      <c r="G456" s="138"/>
      <c r="H456" s="138"/>
      <c r="I456" s="138"/>
      <c r="J456" s="138"/>
      <c r="K456" s="138"/>
    </row>
    <row r="457" ht="12.75" customHeight="1">
      <c r="A457" s="138"/>
      <c r="B457" s="138"/>
      <c r="C457" s="138"/>
      <c r="D457" s="138"/>
      <c r="E457" s="138"/>
      <c r="F457" s="138"/>
      <c r="G457" s="138"/>
      <c r="H457" s="138"/>
      <c r="I457" s="138"/>
      <c r="J457" s="138"/>
      <c r="K457" s="138"/>
    </row>
    <row r="458" ht="12.75" customHeight="1">
      <c r="A458" s="138"/>
      <c r="B458" s="138"/>
      <c r="C458" s="138"/>
      <c r="D458" s="138"/>
      <c r="E458" s="138"/>
      <c r="F458" s="138"/>
      <c r="G458" s="138"/>
      <c r="H458" s="138"/>
      <c r="I458" s="138"/>
      <c r="J458" s="138"/>
      <c r="K458" s="138"/>
    </row>
    <row r="459" ht="12.75" customHeight="1">
      <c r="A459" s="138"/>
      <c r="B459" s="138"/>
      <c r="C459" s="138"/>
      <c r="D459" s="138"/>
      <c r="E459" s="138"/>
      <c r="F459" s="138"/>
      <c r="G459" s="138"/>
      <c r="H459" s="138"/>
      <c r="I459" s="138"/>
      <c r="J459" s="138"/>
      <c r="K459" s="138"/>
    </row>
    <row r="460" ht="12.75" customHeight="1">
      <c r="A460" s="138"/>
      <c r="B460" s="138"/>
      <c r="C460" s="138"/>
      <c r="D460" s="138"/>
      <c r="E460" s="138"/>
      <c r="F460" s="138"/>
      <c r="G460" s="138"/>
      <c r="H460" s="138"/>
      <c r="I460" s="138"/>
      <c r="J460" s="138"/>
      <c r="K460" s="138"/>
    </row>
    <row r="461" ht="12.75" customHeight="1">
      <c r="A461" s="138"/>
      <c r="B461" s="138"/>
      <c r="C461" s="138"/>
      <c r="D461" s="138"/>
      <c r="E461" s="138"/>
      <c r="F461" s="138"/>
      <c r="G461" s="138"/>
      <c r="H461" s="138"/>
      <c r="I461" s="138"/>
      <c r="J461" s="138"/>
      <c r="K461" s="138"/>
    </row>
    <row r="462" ht="12.75" customHeight="1">
      <c r="A462" s="138"/>
      <c r="B462" s="138"/>
      <c r="C462" s="138"/>
      <c r="D462" s="138"/>
      <c r="E462" s="138"/>
      <c r="F462" s="138"/>
      <c r="G462" s="138"/>
      <c r="H462" s="138"/>
      <c r="I462" s="138"/>
      <c r="J462" s="138"/>
      <c r="K462" s="138"/>
    </row>
    <row r="463" ht="12.75" customHeight="1">
      <c r="A463" s="138"/>
      <c r="B463" s="138"/>
      <c r="C463" s="138"/>
      <c r="D463" s="138"/>
      <c r="E463" s="138"/>
      <c r="F463" s="138"/>
      <c r="G463" s="138"/>
      <c r="H463" s="138"/>
      <c r="I463" s="138"/>
      <c r="J463" s="138"/>
      <c r="K463" s="138"/>
    </row>
    <row r="464" ht="12.75" customHeight="1">
      <c r="A464" s="138"/>
      <c r="B464" s="138"/>
      <c r="C464" s="138"/>
      <c r="D464" s="138"/>
      <c r="E464" s="138"/>
      <c r="F464" s="138"/>
      <c r="G464" s="138"/>
      <c r="H464" s="138"/>
      <c r="I464" s="138"/>
      <c r="J464" s="138"/>
      <c r="K464" s="138"/>
    </row>
    <row r="465" ht="12.75" customHeight="1">
      <c r="A465" s="138"/>
      <c r="B465" s="138"/>
      <c r="C465" s="138"/>
      <c r="D465" s="138"/>
      <c r="E465" s="138"/>
      <c r="F465" s="138"/>
      <c r="G465" s="138"/>
      <c r="H465" s="138"/>
      <c r="I465" s="138"/>
      <c r="J465" s="138"/>
      <c r="K465" s="138"/>
    </row>
    <row r="466" ht="12.75" customHeight="1">
      <c r="A466" s="138"/>
      <c r="B466" s="138"/>
      <c r="C466" s="138"/>
      <c r="D466" s="138"/>
      <c r="E466" s="138"/>
      <c r="F466" s="138"/>
      <c r="G466" s="138"/>
      <c r="H466" s="138"/>
      <c r="I466" s="138"/>
      <c r="J466" s="138"/>
      <c r="K466" s="138"/>
    </row>
    <row r="467" ht="12.75" customHeight="1">
      <c r="A467" s="138"/>
      <c r="B467" s="138"/>
      <c r="C467" s="138"/>
      <c r="D467" s="138"/>
      <c r="E467" s="138"/>
      <c r="F467" s="138"/>
      <c r="G467" s="138"/>
      <c r="H467" s="138"/>
      <c r="I467" s="138"/>
      <c r="J467" s="138"/>
      <c r="K467" s="138"/>
    </row>
    <row r="468" ht="12.75" customHeight="1">
      <c r="A468" s="138"/>
      <c r="B468" s="138"/>
      <c r="C468" s="138"/>
      <c r="D468" s="138"/>
      <c r="E468" s="138"/>
      <c r="F468" s="138"/>
      <c r="G468" s="138"/>
      <c r="H468" s="138"/>
      <c r="I468" s="138"/>
      <c r="J468" s="138"/>
      <c r="K468" s="138"/>
    </row>
    <row r="469" ht="12.75" customHeight="1">
      <c r="A469" s="138"/>
      <c r="B469" s="138"/>
      <c r="C469" s="138"/>
      <c r="D469" s="138"/>
      <c r="E469" s="138"/>
      <c r="F469" s="138"/>
      <c r="G469" s="138"/>
      <c r="H469" s="138"/>
      <c r="I469" s="138"/>
      <c r="J469" s="138"/>
      <c r="K469" s="138"/>
    </row>
    <row r="470" ht="12.75" customHeight="1">
      <c r="A470" s="138"/>
      <c r="B470" s="138"/>
      <c r="C470" s="138"/>
      <c r="D470" s="138"/>
      <c r="E470" s="138"/>
      <c r="F470" s="138"/>
      <c r="G470" s="138"/>
      <c r="H470" s="138"/>
      <c r="I470" s="138"/>
      <c r="J470" s="138"/>
      <c r="K470" s="138"/>
    </row>
    <row r="471" ht="12.75" customHeight="1">
      <c r="A471" s="138"/>
      <c r="B471" s="138"/>
      <c r="C471" s="138"/>
      <c r="D471" s="138"/>
      <c r="E471" s="138"/>
      <c r="F471" s="138"/>
      <c r="G471" s="138"/>
      <c r="H471" s="138"/>
      <c r="I471" s="138"/>
      <c r="J471" s="138"/>
      <c r="K471" s="138"/>
    </row>
    <row r="472" ht="12.75" customHeight="1">
      <c r="A472" s="138"/>
      <c r="B472" s="138"/>
      <c r="C472" s="138"/>
      <c r="D472" s="138"/>
      <c r="E472" s="138"/>
      <c r="F472" s="138"/>
      <c r="G472" s="138"/>
      <c r="H472" s="138"/>
      <c r="I472" s="138"/>
      <c r="J472" s="138"/>
      <c r="K472" s="138"/>
    </row>
    <row r="473" ht="12.75" customHeight="1">
      <c r="A473" s="138"/>
      <c r="B473" s="138"/>
      <c r="C473" s="138"/>
      <c r="D473" s="138"/>
      <c r="E473" s="138"/>
      <c r="F473" s="138"/>
      <c r="G473" s="138"/>
      <c r="H473" s="138"/>
      <c r="I473" s="138"/>
      <c r="J473" s="138"/>
      <c r="K473" s="138"/>
    </row>
    <row r="474" ht="12.75" customHeight="1">
      <c r="A474" s="138"/>
      <c r="B474" s="138"/>
      <c r="C474" s="138"/>
      <c r="D474" s="138"/>
      <c r="E474" s="138"/>
      <c r="F474" s="138"/>
      <c r="G474" s="138"/>
      <c r="H474" s="138"/>
      <c r="I474" s="138"/>
      <c r="J474" s="138"/>
      <c r="K474" s="138"/>
    </row>
    <row r="475" ht="12.75" customHeight="1">
      <c r="A475" s="138"/>
      <c r="B475" s="138"/>
      <c r="C475" s="138"/>
      <c r="D475" s="138"/>
      <c r="E475" s="138"/>
      <c r="F475" s="138"/>
      <c r="G475" s="138"/>
      <c r="H475" s="138"/>
      <c r="I475" s="138"/>
      <c r="J475" s="138"/>
      <c r="K475" s="138"/>
    </row>
    <row r="476" ht="12.75" customHeight="1">
      <c r="A476" s="138"/>
      <c r="B476" s="138"/>
      <c r="C476" s="138"/>
      <c r="D476" s="138"/>
      <c r="E476" s="138"/>
      <c r="F476" s="138"/>
      <c r="G476" s="138"/>
      <c r="H476" s="138"/>
      <c r="I476" s="138"/>
      <c r="J476" s="138"/>
      <c r="K476" s="138"/>
    </row>
    <row r="477" ht="12.75" customHeight="1">
      <c r="A477" s="138"/>
      <c r="B477" s="138"/>
      <c r="C477" s="138"/>
      <c r="D477" s="138"/>
      <c r="E477" s="138"/>
      <c r="F477" s="138"/>
      <c r="G477" s="138"/>
      <c r="H477" s="138"/>
      <c r="I477" s="138"/>
      <c r="J477" s="138"/>
      <c r="K477" s="138"/>
    </row>
    <row r="478" ht="12.75" customHeight="1">
      <c r="A478" s="138"/>
      <c r="B478" s="138"/>
      <c r="C478" s="138"/>
      <c r="D478" s="138"/>
      <c r="E478" s="138"/>
      <c r="F478" s="138"/>
      <c r="G478" s="138"/>
      <c r="H478" s="138"/>
      <c r="I478" s="138"/>
      <c r="J478" s="138"/>
      <c r="K478" s="138"/>
    </row>
    <row r="479" ht="12.75" customHeight="1">
      <c r="A479" s="138"/>
      <c r="B479" s="138"/>
      <c r="C479" s="138"/>
      <c r="D479" s="138"/>
      <c r="E479" s="138"/>
      <c r="F479" s="138"/>
      <c r="G479" s="138"/>
      <c r="H479" s="138"/>
      <c r="I479" s="138"/>
      <c r="J479" s="138"/>
      <c r="K479" s="138"/>
    </row>
    <row r="480" ht="12.75" customHeight="1">
      <c r="A480" s="138"/>
      <c r="B480" s="138"/>
      <c r="C480" s="138"/>
      <c r="D480" s="138"/>
      <c r="E480" s="138"/>
      <c r="F480" s="138"/>
      <c r="G480" s="138"/>
      <c r="H480" s="138"/>
      <c r="I480" s="138"/>
      <c r="J480" s="138"/>
      <c r="K480" s="138"/>
    </row>
    <row r="481" ht="12.75" customHeight="1">
      <c r="A481" s="138"/>
      <c r="B481" s="138"/>
      <c r="C481" s="138"/>
      <c r="D481" s="138"/>
      <c r="E481" s="138"/>
      <c r="F481" s="138"/>
      <c r="G481" s="138"/>
      <c r="H481" s="138"/>
      <c r="I481" s="138"/>
      <c r="J481" s="138"/>
      <c r="K481" s="138"/>
    </row>
    <row r="482" ht="12.75" customHeight="1">
      <c r="A482" s="138"/>
      <c r="B482" s="138"/>
      <c r="C482" s="138"/>
      <c r="D482" s="138"/>
      <c r="E482" s="138"/>
      <c r="F482" s="138"/>
      <c r="G482" s="138"/>
      <c r="H482" s="138"/>
      <c r="I482" s="138"/>
      <c r="J482" s="138"/>
      <c r="K482" s="138"/>
    </row>
    <row r="483" ht="12.75" customHeight="1">
      <c r="A483" s="138"/>
      <c r="B483" s="138"/>
      <c r="C483" s="138"/>
      <c r="D483" s="138"/>
      <c r="E483" s="138"/>
      <c r="F483" s="138"/>
      <c r="G483" s="138"/>
      <c r="H483" s="138"/>
      <c r="I483" s="138"/>
      <c r="J483" s="138"/>
      <c r="K483" s="138"/>
    </row>
    <row r="484" ht="12.75" customHeight="1">
      <c r="A484" s="138"/>
      <c r="B484" s="138"/>
      <c r="C484" s="138"/>
      <c r="D484" s="138"/>
      <c r="E484" s="138"/>
      <c r="F484" s="138"/>
      <c r="G484" s="138"/>
      <c r="H484" s="138"/>
      <c r="I484" s="138"/>
      <c r="J484" s="138"/>
      <c r="K484" s="138"/>
    </row>
    <row r="485" ht="12.75" customHeight="1">
      <c r="A485" s="138"/>
      <c r="B485" s="138"/>
      <c r="C485" s="138"/>
      <c r="D485" s="138"/>
      <c r="E485" s="138"/>
      <c r="F485" s="138"/>
      <c r="G485" s="138"/>
      <c r="H485" s="138"/>
      <c r="I485" s="138"/>
      <c r="J485" s="138"/>
      <c r="K485" s="138"/>
    </row>
    <row r="486" ht="12.75" customHeight="1">
      <c r="A486" s="138"/>
      <c r="B486" s="138"/>
      <c r="C486" s="138"/>
      <c r="D486" s="138"/>
      <c r="E486" s="138"/>
      <c r="F486" s="138"/>
      <c r="G486" s="138"/>
      <c r="H486" s="138"/>
      <c r="I486" s="138"/>
      <c r="J486" s="138"/>
      <c r="K486" s="138"/>
    </row>
    <row r="487" ht="12.75" customHeight="1">
      <c r="A487" s="138"/>
      <c r="B487" s="138"/>
      <c r="C487" s="138"/>
      <c r="D487" s="138"/>
      <c r="E487" s="138"/>
      <c r="F487" s="138"/>
      <c r="G487" s="138"/>
      <c r="H487" s="138"/>
      <c r="I487" s="138"/>
      <c r="J487" s="138"/>
      <c r="K487" s="138"/>
    </row>
    <row r="488" ht="12.75" customHeight="1">
      <c r="A488" s="138"/>
      <c r="B488" s="138"/>
      <c r="C488" s="138"/>
      <c r="D488" s="138"/>
      <c r="E488" s="138"/>
      <c r="F488" s="138"/>
      <c r="G488" s="138"/>
      <c r="H488" s="138"/>
      <c r="I488" s="138"/>
      <c r="J488" s="138"/>
      <c r="K488" s="138"/>
    </row>
    <row r="489" ht="12.75" customHeight="1">
      <c r="A489" s="138"/>
      <c r="B489" s="138"/>
      <c r="C489" s="138"/>
      <c r="D489" s="138"/>
      <c r="E489" s="138"/>
      <c r="F489" s="138"/>
      <c r="G489" s="138"/>
      <c r="H489" s="138"/>
      <c r="I489" s="138"/>
      <c r="J489" s="138"/>
      <c r="K489" s="138"/>
    </row>
    <row r="490" ht="12.75" customHeight="1">
      <c r="A490" s="138"/>
      <c r="B490" s="138"/>
      <c r="C490" s="138"/>
      <c r="D490" s="138"/>
      <c r="E490" s="138"/>
      <c r="F490" s="138"/>
      <c r="G490" s="138"/>
      <c r="H490" s="138"/>
      <c r="I490" s="138"/>
      <c r="J490" s="138"/>
      <c r="K490" s="138"/>
    </row>
    <row r="491" ht="12.75" customHeight="1">
      <c r="A491" s="138"/>
      <c r="B491" s="138"/>
      <c r="C491" s="138"/>
      <c r="D491" s="138"/>
      <c r="E491" s="138"/>
      <c r="F491" s="138"/>
      <c r="G491" s="138"/>
      <c r="H491" s="138"/>
      <c r="I491" s="138"/>
      <c r="J491" s="138"/>
      <c r="K491" s="138"/>
    </row>
    <row r="492" ht="12.75" customHeight="1">
      <c r="A492" s="138"/>
      <c r="B492" s="138"/>
      <c r="C492" s="138"/>
      <c r="D492" s="138"/>
      <c r="E492" s="138"/>
      <c r="F492" s="138"/>
      <c r="G492" s="138"/>
      <c r="H492" s="138"/>
      <c r="I492" s="138"/>
      <c r="J492" s="138"/>
      <c r="K492" s="138"/>
    </row>
    <row r="493" ht="12.75" customHeight="1">
      <c r="A493" s="138"/>
      <c r="B493" s="138"/>
      <c r="C493" s="138"/>
      <c r="D493" s="138"/>
      <c r="E493" s="138"/>
      <c r="F493" s="138"/>
      <c r="G493" s="138"/>
      <c r="H493" s="138"/>
      <c r="I493" s="138"/>
      <c r="J493" s="138"/>
      <c r="K493" s="138"/>
    </row>
    <row r="494" ht="12.75" customHeight="1">
      <c r="A494" s="138"/>
      <c r="B494" s="138"/>
      <c r="C494" s="138"/>
      <c r="D494" s="138"/>
      <c r="E494" s="138"/>
      <c r="F494" s="138"/>
      <c r="G494" s="138"/>
      <c r="H494" s="138"/>
      <c r="I494" s="138"/>
      <c r="J494" s="138"/>
      <c r="K494" s="138"/>
    </row>
    <row r="495" ht="12.75" customHeight="1">
      <c r="A495" s="138"/>
      <c r="B495" s="138"/>
      <c r="C495" s="138"/>
      <c r="D495" s="138"/>
      <c r="E495" s="138"/>
      <c r="F495" s="138"/>
      <c r="G495" s="138"/>
      <c r="H495" s="138"/>
      <c r="I495" s="138"/>
      <c r="J495" s="138"/>
      <c r="K495" s="138"/>
    </row>
    <row r="496" ht="12.75" customHeight="1">
      <c r="A496" s="138"/>
      <c r="B496" s="138"/>
      <c r="C496" s="138"/>
      <c r="D496" s="138"/>
      <c r="E496" s="138"/>
      <c r="F496" s="138"/>
      <c r="G496" s="138"/>
      <c r="H496" s="138"/>
      <c r="I496" s="138"/>
      <c r="J496" s="138"/>
      <c r="K496" s="138"/>
    </row>
    <row r="497" ht="12.75" customHeight="1">
      <c r="A497" s="138"/>
      <c r="B497" s="138"/>
      <c r="C497" s="138"/>
      <c r="D497" s="138"/>
      <c r="E497" s="138"/>
      <c r="F497" s="138"/>
      <c r="G497" s="138"/>
      <c r="H497" s="138"/>
      <c r="I497" s="138"/>
      <c r="J497" s="138"/>
      <c r="K497" s="138"/>
    </row>
    <row r="498" ht="12.75" customHeight="1">
      <c r="A498" s="138"/>
      <c r="B498" s="138"/>
      <c r="C498" s="138"/>
      <c r="D498" s="138"/>
      <c r="E498" s="138"/>
      <c r="F498" s="138"/>
      <c r="G498" s="138"/>
      <c r="H498" s="138"/>
      <c r="I498" s="138"/>
      <c r="J498" s="138"/>
      <c r="K498" s="138"/>
    </row>
    <row r="499" ht="12.75" customHeight="1">
      <c r="A499" s="138"/>
      <c r="B499" s="138"/>
      <c r="C499" s="138"/>
      <c r="D499" s="138"/>
      <c r="E499" s="138"/>
      <c r="F499" s="138"/>
      <c r="G499" s="138"/>
      <c r="H499" s="138"/>
      <c r="I499" s="138"/>
      <c r="J499" s="138"/>
      <c r="K499" s="138"/>
    </row>
    <row r="500" ht="12.75" customHeight="1">
      <c r="A500" s="138"/>
      <c r="B500" s="138"/>
      <c r="C500" s="138"/>
      <c r="D500" s="138"/>
      <c r="E500" s="138"/>
      <c r="F500" s="138"/>
      <c r="G500" s="138"/>
      <c r="H500" s="138"/>
      <c r="I500" s="138"/>
      <c r="J500" s="138"/>
      <c r="K500" s="138"/>
    </row>
    <row r="501" ht="12.75" customHeight="1">
      <c r="A501" s="138"/>
      <c r="B501" s="138"/>
      <c r="C501" s="138"/>
      <c r="D501" s="138"/>
      <c r="E501" s="138"/>
      <c r="F501" s="138"/>
      <c r="G501" s="138"/>
      <c r="H501" s="138"/>
      <c r="I501" s="138"/>
      <c r="J501" s="138"/>
      <c r="K501" s="138"/>
    </row>
    <row r="502" ht="12.75" customHeight="1">
      <c r="A502" s="138"/>
      <c r="B502" s="138"/>
      <c r="C502" s="138"/>
      <c r="D502" s="138"/>
      <c r="E502" s="138"/>
      <c r="F502" s="138"/>
      <c r="G502" s="138"/>
      <c r="H502" s="138"/>
      <c r="I502" s="138"/>
      <c r="J502" s="138"/>
      <c r="K502" s="138"/>
    </row>
    <row r="503" ht="12.75" customHeight="1">
      <c r="A503" s="138"/>
      <c r="B503" s="138"/>
      <c r="C503" s="138"/>
      <c r="D503" s="138"/>
      <c r="E503" s="138"/>
      <c r="F503" s="138"/>
      <c r="G503" s="138"/>
      <c r="H503" s="138"/>
      <c r="I503" s="138"/>
      <c r="J503" s="138"/>
      <c r="K503" s="138"/>
    </row>
    <row r="504" ht="12.75" customHeight="1">
      <c r="A504" s="138"/>
      <c r="B504" s="138"/>
      <c r="C504" s="138"/>
      <c r="D504" s="138"/>
      <c r="E504" s="138"/>
      <c r="F504" s="138"/>
      <c r="G504" s="138"/>
      <c r="H504" s="138"/>
      <c r="I504" s="138"/>
      <c r="J504" s="138"/>
      <c r="K504" s="138"/>
    </row>
    <row r="505" ht="12.75" customHeight="1">
      <c r="A505" s="138"/>
      <c r="B505" s="138"/>
      <c r="C505" s="138"/>
      <c r="D505" s="138"/>
      <c r="E505" s="138"/>
      <c r="F505" s="138"/>
      <c r="G505" s="138"/>
      <c r="H505" s="138"/>
      <c r="I505" s="138"/>
      <c r="J505" s="138"/>
      <c r="K505" s="138"/>
    </row>
    <row r="506" ht="12.75" customHeight="1">
      <c r="A506" s="138"/>
      <c r="B506" s="138"/>
      <c r="C506" s="138"/>
      <c r="D506" s="138"/>
      <c r="E506" s="138"/>
      <c r="F506" s="138"/>
      <c r="G506" s="138"/>
      <c r="H506" s="138"/>
      <c r="I506" s="138"/>
      <c r="J506" s="138"/>
      <c r="K506" s="138"/>
    </row>
    <row r="507" ht="12.75" customHeight="1">
      <c r="A507" s="138"/>
      <c r="B507" s="138"/>
      <c r="C507" s="138"/>
      <c r="D507" s="138"/>
      <c r="E507" s="138"/>
      <c r="F507" s="138"/>
      <c r="G507" s="138"/>
      <c r="H507" s="138"/>
      <c r="I507" s="138"/>
      <c r="J507" s="138"/>
      <c r="K507" s="138"/>
    </row>
    <row r="508" ht="12.75" customHeight="1">
      <c r="A508" s="138"/>
      <c r="B508" s="138"/>
      <c r="C508" s="138"/>
      <c r="D508" s="138"/>
      <c r="E508" s="138"/>
      <c r="F508" s="138"/>
      <c r="G508" s="138"/>
      <c r="H508" s="138"/>
      <c r="I508" s="138"/>
      <c r="J508" s="138"/>
      <c r="K508" s="138"/>
    </row>
    <row r="509" ht="12.75" customHeight="1">
      <c r="A509" s="138"/>
      <c r="B509" s="138"/>
      <c r="C509" s="138"/>
      <c r="D509" s="138"/>
      <c r="E509" s="138"/>
      <c r="F509" s="138"/>
      <c r="G509" s="138"/>
      <c r="H509" s="138"/>
      <c r="I509" s="138"/>
      <c r="J509" s="138"/>
      <c r="K509" s="138"/>
    </row>
    <row r="510" ht="12.75" customHeight="1">
      <c r="A510" s="138"/>
      <c r="B510" s="138"/>
      <c r="C510" s="138"/>
      <c r="D510" s="138"/>
      <c r="E510" s="138"/>
      <c r="F510" s="138"/>
      <c r="G510" s="138"/>
      <c r="H510" s="138"/>
      <c r="I510" s="138"/>
      <c r="J510" s="138"/>
      <c r="K510" s="138"/>
    </row>
    <row r="511" ht="12.75" customHeight="1">
      <c r="A511" s="138"/>
      <c r="B511" s="138"/>
      <c r="C511" s="138"/>
      <c r="D511" s="138"/>
      <c r="E511" s="138"/>
      <c r="F511" s="138"/>
      <c r="G511" s="138"/>
      <c r="H511" s="138"/>
      <c r="I511" s="138"/>
      <c r="J511" s="138"/>
      <c r="K511" s="138"/>
    </row>
    <row r="512" ht="12.75" customHeight="1">
      <c r="A512" s="138"/>
      <c r="B512" s="138"/>
      <c r="C512" s="138"/>
      <c r="D512" s="138"/>
      <c r="E512" s="138"/>
      <c r="F512" s="138"/>
      <c r="G512" s="138"/>
      <c r="H512" s="138"/>
      <c r="I512" s="138"/>
      <c r="J512" s="138"/>
      <c r="K512" s="138"/>
    </row>
    <row r="513" ht="12.75" customHeight="1">
      <c r="A513" s="138"/>
      <c r="B513" s="138"/>
      <c r="C513" s="138"/>
      <c r="D513" s="138"/>
      <c r="E513" s="138"/>
      <c r="F513" s="138"/>
      <c r="G513" s="138"/>
      <c r="H513" s="138"/>
      <c r="I513" s="138"/>
      <c r="J513" s="138"/>
      <c r="K513" s="138"/>
    </row>
    <row r="514" ht="12.75" customHeight="1">
      <c r="A514" s="138"/>
      <c r="B514" s="138"/>
      <c r="C514" s="138"/>
      <c r="D514" s="138"/>
      <c r="E514" s="138"/>
      <c r="F514" s="138"/>
      <c r="G514" s="138"/>
      <c r="H514" s="138"/>
      <c r="I514" s="138"/>
      <c r="J514" s="138"/>
      <c r="K514" s="138"/>
    </row>
    <row r="515" ht="12.75" customHeight="1">
      <c r="A515" s="138"/>
      <c r="B515" s="138"/>
      <c r="C515" s="138"/>
      <c r="D515" s="138"/>
      <c r="E515" s="138"/>
      <c r="F515" s="138"/>
      <c r="G515" s="138"/>
      <c r="H515" s="138"/>
      <c r="I515" s="138"/>
      <c r="J515" s="138"/>
      <c r="K515" s="138"/>
    </row>
    <row r="516" ht="12.75" customHeight="1">
      <c r="A516" s="138"/>
      <c r="B516" s="138"/>
      <c r="C516" s="138"/>
      <c r="D516" s="138"/>
      <c r="E516" s="138"/>
      <c r="F516" s="138"/>
      <c r="G516" s="138"/>
      <c r="H516" s="138"/>
      <c r="I516" s="138"/>
      <c r="J516" s="138"/>
      <c r="K516" s="138"/>
    </row>
    <row r="517" ht="12.75" customHeight="1">
      <c r="A517" s="138"/>
      <c r="B517" s="138"/>
      <c r="C517" s="138"/>
      <c r="D517" s="138"/>
      <c r="E517" s="138"/>
      <c r="F517" s="138"/>
      <c r="G517" s="138"/>
      <c r="H517" s="138"/>
      <c r="I517" s="138"/>
      <c r="J517" s="138"/>
      <c r="K517" s="138"/>
    </row>
    <row r="518" ht="12.75" customHeight="1">
      <c r="A518" s="138"/>
      <c r="B518" s="138"/>
      <c r="C518" s="138"/>
      <c r="D518" s="138"/>
      <c r="E518" s="138"/>
      <c r="F518" s="138"/>
      <c r="G518" s="138"/>
      <c r="H518" s="138"/>
      <c r="I518" s="138"/>
      <c r="J518" s="138"/>
      <c r="K518" s="138"/>
    </row>
    <row r="519" ht="12.75" customHeight="1">
      <c r="A519" s="138"/>
      <c r="B519" s="138"/>
      <c r="C519" s="138"/>
      <c r="D519" s="138"/>
      <c r="E519" s="138"/>
      <c r="F519" s="138"/>
      <c r="G519" s="138"/>
      <c r="H519" s="138"/>
      <c r="I519" s="138"/>
      <c r="J519" s="138"/>
      <c r="K519" s="138"/>
    </row>
    <row r="520" ht="12.75" customHeight="1">
      <c r="A520" s="138"/>
      <c r="B520" s="138"/>
      <c r="C520" s="138"/>
      <c r="D520" s="138"/>
      <c r="E520" s="138"/>
      <c r="F520" s="138"/>
      <c r="G520" s="138"/>
      <c r="H520" s="138"/>
      <c r="I520" s="138"/>
      <c r="J520" s="138"/>
      <c r="K520" s="138"/>
    </row>
    <row r="521" ht="12.75" customHeight="1">
      <c r="A521" s="138"/>
      <c r="B521" s="138"/>
      <c r="C521" s="138"/>
      <c r="D521" s="138"/>
      <c r="E521" s="138"/>
      <c r="F521" s="138"/>
      <c r="G521" s="138"/>
      <c r="H521" s="138"/>
      <c r="I521" s="138"/>
      <c r="J521" s="138"/>
      <c r="K521" s="138"/>
    </row>
    <row r="522" ht="12.75" customHeight="1">
      <c r="A522" s="138"/>
      <c r="B522" s="138"/>
      <c r="C522" s="138"/>
      <c r="D522" s="138"/>
      <c r="E522" s="138"/>
      <c r="F522" s="138"/>
      <c r="G522" s="138"/>
      <c r="H522" s="138"/>
      <c r="I522" s="138"/>
      <c r="J522" s="138"/>
      <c r="K522" s="138"/>
    </row>
    <row r="523" ht="12.75" customHeight="1">
      <c r="A523" s="138"/>
      <c r="B523" s="138"/>
      <c r="C523" s="138"/>
      <c r="D523" s="138"/>
      <c r="E523" s="138"/>
      <c r="F523" s="138"/>
      <c r="G523" s="138"/>
      <c r="H523" s="138"/>
      <c r="I523" s="138"/>
      <c r="J523" s="138"/>
      <c r="K523" s="138"/>
    </row>
    <row r="524" ht="12.75" customHeight="1">
      <c r="A524" s="138"/>
      <c r="B524" s="138"/>
      <c r="C524" s="138"/>
      <c r="D524" s="138"/>
      <c r="E524" s="138"/>
      <c r="F524" s="138"/>
      <c r="G524" s="138"/>
      <c r="H524" s="138"/>
      <c r="I524" s="138"/>
      <c r="J524" s="138"/>
      <c r="K524" s="138"/>
    </row>
    <row r="525" ht="12.75" customHeight="1">
      <c r="A525" s="138"/>
      <c r="B525" s="138"/>
      <c r="C525" s="138"/>
      <c r="D525" s="138"/>
      <c r="E525" s="138"/>
      <c r="F525" s="138"/>
      <c r="G525" s="138"/>
      <c r="H525" s="138"/>
      <c r="I525" s="138"/>
      <c r="J525" s="138"/>
      <c r="K525" s="138"/>
    </row>
    <row r="526" ht="12.75" customHeight="1">
      <c r="A526" s="138"/>
      <c r="B526" s="138"/>
      <c r="C526" s="138"/>
      <c r="D526" s="138"/>
      <c r="E526" s="138"/>
      <c r="F526" s="138"/>
      <c r="G526" s="138"/>
      <c r="H526" s="138"/>
      <c r="I526" s="138"/>
      <c r="J526" s="138"/>
      <c r="K526" s="138"/>
    </row>
    <row r="527" ht="12.75" customHeight="1">
      <c r="A527" s="138"/>
      <c r="B527" s="138"/>
      <c r="C527" s="138"/>
      <c r="D527" s="138"/>
      <c r="E527" s="138"/>
      <c r="F527" s="138"/>
      <c r="G527" s="138"/>
      <c r="H527" s="138"/>
      <c r="I527" s="138"/>
      <c r="J527" s="138"/>
      <c r="K527" s="138"/>
    </row>
    <row r="528" ht="12.75" customHeight="1">
      <c r="A528" s="138"/>
      <c r="B528" s="138"/>
      <c r="C528" s="138"/>
      <c r="D528" s="138"/>
      <c r="E528" s="138"/>
      <c r="F528" s="138"/>
      <c r="G528" s="138"/>
      <c r="H528" s="138"/>
      <c r="I528" s="138"/>
      <c r="J528" s="138"/>
      <c r="K528" s="138"/>
    </row>
    <row r="529" ht="12.75" customHeight="1">
      <c r="A529" s="138"/>
      <c r="B529" s="138"/>
      <c r="C529" s="138"/>
      <c r="D529" s="138"/>
      <c r="E529" s="138"/>
      <c r="F529" s="138"/>
      <c r="G529" s="138"/>
      <c r="H529" s="138"/>
      <c r="I529" s="138"/>
      <c r="J529" s="138"/>
      <c r="K529" s="138"/>
    </row>
    <row r="530" ht="12.75" customHeight="1">
      <c r="A530" s="138"/>
      <c r="B530" s="138"/>
      <c r="C530" s="138"/>
      <c r="D530" s="138"/>
      <c r="E530" s="138"/>
      <c r="F530" s="138"/>
      <c r="G530" s="138"/>
      <c r="H530" s="138"/>
      <c r="I530" s="138"/>
      <c r="J530" s="138"/>
      <c r="K530" s="138"/>
    </row>
    <row r="531" ht="12.75" customHeight="1">
      <c r="A531" s="138"/>
      <c r="B531" s="138"/>
      <c r="C531" s="138"/>
      <c r="D531" s="138"/>
      <c r="E531" s="138"/>
      <c r="F531" s="138"/>
      <c r="G531" s="138"/>
      <c r="H531" s="138"/>
      <c r="I531" s="138"/>
      <c r="J531" s="138"/>
      <c r="K531" s="138"/>
    </row>
    <row r="532" ht="12.75" customHeight="1">
      <c r="A532" s="138"/>
      <c r="B532" s="138"/>
      <c r="C532" s="138"/>
      <c r="D532" s="138"/>
      <c r="E532" s="138"/>
      <c r="F532" s="138"/>
      <c r="G532" s="138"/>
      <c r="H532" s="138"/>
      <c r="I532" s="138"/>
      <c r="J532" s="138"/>
      <c r="K532" s="138"/>
    </row>
    <row r="533" ht="12.75" customHeight="1">
      <c r="A533" s="138"/>
      <c r="B533" s="138"/>
      <c r="C533" s="138"/>
      <c r="D533" s="138"/>
      <c r="E533" s="138"/>
      <c r="F533" s="138"/>
      <c r="G533" s="138"/>
      <c r="H533" s="138"/>
      <c r="I533" s="138"/>
      <c r="J533" s="138"/>
      <c r="K533" s="138"/>
    </row>
    <row r="534" ht="12.75" customHeight="1">
      <c r="A534" s="138"/>
      <c r="B534" s="138"/>
      <c r="C534" s="138"/>
      <c r="D534" s="138"/>
      <c r="E534" s="138"/>
      <c r="F534" s="138"/>
      <c r="G534" s="138"/>
      <c r="H534" s="138"/>
      <c r="I534" s="138"/>
      <c r="J534" s="138"/>
      <c r="K534" s="138"/>
    </row>
    <row r="535" ht="12.75" customHeight="1">
      <c r="A535" s="138"/>
      <c r="B535" s="138"/>
      <c r="C535" s="138"/>
      <c r="D535" s="138"/>
      <c r="E535" s="138"/>
      <c r="F535" s="138"/>
      <c r="G535" s="138"/>
      <c r="H535" s="138"/>
      <c r="I535" s="138"/>
      <c r="J535" s="138"/>
      <c r="K535" s="138"/>
    </row>
    <row r="536" ht="12.75" customHeight="1">
      <c r="A536" s="138"/>
      <c r="B536" s="138"/>
      <c r="C536" s="138"/>
      <c r="D536" s="138"/>
      <c r="E536" s="138"/>
      <c r="F536" s="138"/>
      <c r="G536" s="138"/>
      <c r="H536" s="138"/>
      <c r="I536" s="138"/>
      <c r="J536" s="138"/>
      <c r="K536" s="138"/>
    </row>
    <row r="537" ht="12.75" customHeight="1">
      <c r="A537" s="138"/>
      <c r="B537" s="138"/>
      <c r="C537" s="138"/>
      <c r="D537" s="138"/>
      <c r="E537" s="138"/>
      <c r="F537" s="138"/>
      <c r="G537" s="138"/>
      <c r="H537" s="138"/>
      <c r="I537" s="138"/>
      <c r="J537" s="138"/>
      <c r="K537" s="138"/>
    </row>
    <row r="538" ht="12.75" customHeight="1">
      <c r="A538" s="138"/>
      <c r="B538" s="138"/>
      <c r="C538" s="138"/>
      <c r="D538" s="138"/>
      <c r="E538" s="138"/>
      <c r="F538" s="138"/>
      <c r="G538" s="138"/>
      <c r="H538" s="138"/>
      <c r="I538" s="138"/>
      <c r="J538" s="138"/>
      <c r="K538" s="138"/>
    </row>
    <row r="539" ht="12.75" customHeight="1">
      <c r="A539" s="138"/>
      <c r="B539" s="138"/>
      <c r="C539" s="138"/>
      <c r="D539" s="138"/>
      <c r="E539" s="138"/>
      <c r="F539" s="138"/>
      <c r="G539" s="138"/>
      <c r="H539" s="138"/>
      <c r="I539" s="138"/>
      <c r="J539" s="138"/>
      <c r="K539" s="138"/>
    </row>
    <row r="540" ht="12.75" customHeight="1">
      <c r="A540" s="138"/>
      <c r="B540" s="138"/>
      <c r="C540" s="138"/>
      <c r="D540" s="138"/>
      <c r="E540" s="138"/>
      <c r="F540" s="138"/>
      <c r="G540" s="138"/>
      <c r="H540" s="138"/>
      <c r="I540" s="138"/>
      <c r="J540" s="138"/>
      <c r="K540" s="138"/>
    </row>
    <row r="541" ht="12.75" customHeight="1">
      <c r="A541" s="138"/>
      <c r="B541" s="138"/>
      <c r="C541" s="138"/>
      <c r="D541" s="138"/>
      <c r="E541" s="138"/>
      <c r="F541" s="138"/>
      <c r="G541" s="138"/>
      <c r="H541" s="138"/>
      <c r="I541" s="138"/>
      <c r="J541" s="138"/>
      <c r="K541" s="138"/>
    </row>
    <row r="542" ht="12.75" customHeight="1">
      <c r="A542" s="138"/>
      <c r="B542" s="138"/>
      <c r="C542" s="138"/>
      <c r="D542" s="138"/>
      <c r="E542" s="138"/>
      <c r="F542" s="138"/>
      <c r="G542" s="138"/>
      <c r="H542" s="138"/>
      <c r="I542" s="138"/>
      <c r="J542" s="138"/>
      <c r="K542" s="138"/>
    </row>
    <row r="543" ht="12.75" customHeight="1">
      <c r="A543" s="138"/>
      <c r="B543" s="138"/>
      <c r="C543" s="138"/>
      <c r="D543" s="138"/>
      <c r="E543" s="138"/>
      <c r="F543" s="138"/>
      <c r="G543" s="138"/>
      <c r="H543" s="138"/>
      <c r="I543" s="138"/>
      <c r="J543" s="138"/>
      <c r="K543" s="138"/>
    </row>
    <row r="544" ht="12.75" customHeight="1">
      <c r="A544" s="138"/>
      <c r="B544" s="138"/>
      <c r="C544" s="138"/>
      <c r="D544" s="138"/>
      <c r="E544" s="138"/>
      <c r="F544" s="138"/>
      <c r="G544" s="138"/>
      <c r="H544" s="138"/>
      <c r="I544" s="138"/>
      <c r="J544" s="138"/>
      <c r="K544" s="138"/>
    </row>
    <row r="545" ht="12.75" customHeight="1">
      <c r="A545" s="138"/>
      <c r="B545" s="138"/>
      <c r="C545" s="138"/>
      <c r="D545" s="138"/>
      <c r="E545" s="138"/>
      <c r="F545" s="138"/>
      <c r="G545" s="138"/>
      <c r="H545" s="138"/>
      <c r="I545" s="138"/>
      <c r="J545" s="138"/>
      <c r="K545" s="138"/>
    </row>
    <row r="546" ht="12.75" customHeight="1">
      <c r="A546" s="138"/>
      <c r="B546" s="138"/>
      <c r="C546" s="138"/>
      <c r="D546" s="138"/>
      <c r="E546" s="138"/>
      <c r="F546" s="138"/>
      <c r="G546" s="138"/>
      <c r="H546" s="138"/>
      <c r="I546" s="138"/>
      <c r="J546" s="138"/>
      <c r="K546" s="138"/>
    </row>
    <row r="547" ht="12.75" customHeight="1">
      <c r="A547" s="138"/>
      <c r="B547" s="138"/>
      <c r="C547" s="138"/>
      <c r="D547" s="138"/>
      <c r="E547" s="138"/>
      <c r="F547" s="138"/>
      <c r="G547" s="138"/>
      <c r="H547" s="138"/>
      <c r="I547" s="138"/>
      <c r="J547" s="138"/>
      <c r="K547" s="138"/>
    </row>
    <row r="548" ht="12.75" customHeight="1">
      <c r="A548" s="138"/>
      <c r="B548" s="138"/>
      <c r="C548" s="138"/>
      <c r="D548" s="138"/>
      <c r="E548" s="138"/>
      <c r="F548" s="138"/>
      <c r="G548" s="138"/>
      <c r="H548" s="138"/>
      <c r="I548" s="138"/>
      <c r="J548" s="138"/>
      <c r="K548" s="138"/>
    </row>
    <row r="549" ht="12.75" customHeight="1">
      <c r="A549" s="138"/>
      <c r="B549" s="138"/>
      <c r="C549" s="138"/>
      <c r="D549" s="138"/>
      <c r="E549" s="138"/>
      <c r="F549" s="138"/>
      <c r="G549" s="138"/>
      <c r="H549" s="138"/>
      <c r="I549" s="138"/>
      <c r="J549" s="138"/>
      <c r="K549" s="138"/>
    </row>
    <row r="550" ht="12.75" customHeight="1">
      <c r="A550" s="138"/>
      <c r="B550" s="138"/>
      <c r="C550" s="138"/>
      <c r="D550" s="138"/>
      <c r="E550" s="138"/>
      <c r="F550" s="138"/>
      <c r="G550" s="138"/>
      <c r="H550" s="138"/>
      <c r="I550" s="138"/>
      <c r="J550" s="138"/>
      <c r="K550" s="138"/>
    </row>
    <row r="551" ht="12.75" customHeight="1">
      <c r="A551" s="138"/>
      <c r="B551" s="138"/>
      <c r="C551" s="138"/>
      <c r="D551" s="138"/>
      <c r="E551" s="138"/>
      <c r="F551" s="138"/>
      <c r="G551" s="138"/>
      <c r="H551" s="138"/>
      <c r="I551" s="138"/>
      <c r="J551" s="138"/>
      <c r="K551" s="138"/>
    </row>
    <row r="552" ht="12.75" customHeight="1">
      <c r="A552" s="138"/>
      <c r="B552" s="138"/>
      <c r="C552" s="138"/>
      <c r="D552" s="138"/>
      <c r="E552" s="138"/>
      <c r="F552" s="138"/>
      <c r="G552" s="138"/>
      <c r="H552" s="138"/>
      <c r="I552" s="138"/>
      <c r="J552" s="138"/>
      <c r="K552" s="138"/>
    </row>
    <row r="553" ht="12.75" customHeight="1">
      <c r="A553" s="138"/>
      <c r="B553" s="138"/>
      <c r="C553" s="138"/>
      <c r="D553" s="138"/>
      <c r="E553" s="138"/>
      <c r="F553" s="138"/>
      <c r="G553" s="138"/>
      <c r="H553" s="138"/>
      <c r="I553" s="138"/>
      <c r="J553" s="138"/>
      <c r="K553" s="138"/>
    </row>
    <row r="554" ht="12.75" customHeight="1">
      <c r="A554" s="138"/>
      <c r="B554" s="138"/>
      <c r="C554" s="138"/>
      <c r="D554" s="138"/>
      <c r="E554" s="138"/>
      <c r="F554" s="138"/>
      <c r="G554" s="138"/>
      <c r="H554" s="138"/>
      <c r="I554" s="138"/>
      <c r="J554" s="138"/>
      <c r="K554" s="138"/>
    </row>
    <row r="555" ht="12.75" customHeight="1">
      <c r="A555" s="138"/>
      <c r="B555" s="138"/>
      <c r="C555" s="138"/>
      <c r="D555" s="138"/>
      <c r="E555" s="138"/>
      <c r="F555" s="138"/>
      <c r="G555" s="138"/>
      <c r="H555" s="138"/>
      <c r="I555" s="138"/>
      <c r="J555" s="138"/>
      <c r="K555" s="138"/>
    </row>
    <row r="556" ht="12.75" customHeight="1">
      <c r="A556" s="138"/>
      <c r="B556" s="138"/>
      <c r="C556" s="138"/>
      <c r="D556" s="138"/>
      <c r="E556" s="138"/>
      <c r="F556" s="138"/>
      <c r="G556" s="138"/>
      <c r="H556" s="138"/>
      <c r="I556" s="138"/>
      <c r="J556" s="138"/>
      <c r="K556" s="138"/>
    </row>
    <row r="557" ht="12.75" customHeight="1">
      <c r="A557" s="138"/>
      <c r="B557" s="138"/>
      <c r="C557" s="138"/>
      <c r="D557" s="138"/>
      <c r="E557" s="138"/>
      <c r="F557" s="138"/>
      <c r="G557" s="138"/>
      <c r="H557" s="138"/>
      <c r="I557" s="138"/>
      <c r="J557" s="138"/>
      <c r="K557" s="138"/>
    </row>
    <row r="558" ht="12.75" customHeight="1">
      <c r="A558" s="138"/>
      <c r="B558" s="138"/>
      <c r="C558" s="138"/>
      <c r="D558" s="138"/>
      <c r="E558" s="138"/>
      <c r="F558" s="138"/>
      <c r="G558" s="138"/>
      <c r="H558" s="138"/>
      <c r="I558" s="138"/>
      <c r="J558" s="138"/>
      <c r="K558" s="138"/>
    </row>
    <row r="559" ht="12.75" customHeight="1">
      <c r="A559" s="138"/>
      <c r="B559" s="138"/>
      <c r="C559" s="138"/>
      <c r="D559" s="138"/>
      <c r="E559" s="138"/>
      <c r="F559" s="138"/>
      <c r="G559" s="138"/>
      <c r="H559" s="138"/>
      <c r="I559" s="138"/>
      <c r="J559" s="138"/>
      <c r="K559" s="138"/>
    </row>
    <row r="560" ht="12.75" customHeight="1">
      <c r="A560" s="138"/>
      <c r="B560" s="138"/>
      <c r="C560" s="138"/>
      <c r="D560" s="138"/>
      <c r="E560" s="138"/>
      <c r="F560" s="138"/>
      <c r="G560" s="138"/>
      <c r="H560" s="138"/>
      <c r="I560" s="138"/>
      <c r="J560" s="138"/>
      <c r="K560" s="138"/>
    </row>
    <row r="561" ht="12.75" customHeight="1">
      <c r="A561" s="138"/>
      <c r="B561" s="138"/>
      <c r="C561" s="138"/>
      <c r="D561" s="138"/>
      <c r="E561" s="138"/>
      <c r="F561" s="138"/>
      <c r="G561" s="138"/>
      <c r="H561" s="138"/>
      <c r="I561" s="138"/>
      <c r="J561" s="138"/>
      <c r="K561" s="138"/>
    </row>
    <row r="562" ht="12.75" customHeight="1">
      <c r="A562" s="138"/>
      <c r="B562" s="138"/>
      <c r="C562" s="138"/>
      <c r="D562" s="138"/>
      <c r="E562" s="138"/>
      <c r="F562" s="138"/>
      <c r="G562" s="138"/>
      <c r="H562" s="138"/>
      <c r="I562" s="138"/>
      <c r="J562" s="138"/>
      <c r="K562" s="138"/>
    </row>
    <row r="563" ht="12.75" customHeight="1">
      <c r="A563" s="138"/>
      <c r="B563" s="138"/>
      <c r="C563" s="138"/>
      <c r="D563" s="138"/>
      <c r="E563" s="138"/>
      <c r="F563" s="138"/>
      <c r="G563" s="138"/>
      <c r="H563" s="138"/>
      <c r="I563" s="138"/>
      <c r="J563" s="138"/>
      <c r="K563" s="138"/>
    </row>
    <row r="564" ht="12.75" customHeight="1">
      <c r="A564" s="138"/>
      <c r="B564" s="138"/>
      <c r="C564" s="138"/>
      <c r="D564" s="138"/>
      <c r="E564" s="138"/>
      <c r="F564" s="138"/>
      <c r="G564" s="138"/>
      <c r="H564" s="138"/>
      <c r="I564" s="138"/>
      <c r="J564" s="138"/>
      <c r="K564" s="138"/>
    </row>
    <row r="565" ht="12.75" customHeight="1">
      <c r="A565" s="138"/>
      <c r="B565" s="138"/>
      <c r="C565" s="138"/>
      <c r="D565" s="138"/>
      <c r="E565" s="138"/>
      <c r="F565" s="138"/>
      <c r="G565" s="138"/>
      <c r="H565" s="138"/>
      <c r="I565" s="138"/>
      <c r="J565" s="138"/>
      <c r="K565" s="138"/>
    </row>
    <row r="566" ht="12.75" customHeight="1">
      <c r="A566" s="138"/>
      <c r="B566" s="138"/>
      <c r="C566" s="138"/>
      <c r="D566" s="138"/>
      <c r="E566" s="138"/>
      <c r="F566" s="138"/>
      <c r="G566" s="138"/>
      <c r="H566" s="138"/>
      <c r="I566" s="138"/>
      <c r="J566" s="138"/>
      <c r="K566" s="138"/>
    </row>
    <row r="567" ht="12.75" customHeight="1">
      <c r="A567" s="138"/>
      <c r="B567" s="138"/>
      <c r="C567" s="138"/>
      <c r="D567" s="138"/>
      <c r="E567" s="138"/>
      <c r="F567" s="138"/>
      <c r="G567" s="138"/>
      <c r="H567" s="138"/>
      <c r="I567" s="138"/>
      <c r="J567" s="138"/>
      <c r="K567" s="138"/>
    </row>
    <row r="568" ht="12.75" customHeight="1">
      <c r="A568" s="138"/>
      <c r="B568" s="138"/>
      <c r="C568" s="138"/>
      <c r="D568" s="138"/>
      <c r="E568" s="138"/>
      <c r="F568" s="138"/>
      <c r="G568" s="138"/>
      <c r="H568" s="138"/>
      <c r="I568" s="138"/>
      <c r="J568" s="138"/>
      <c r="K568" s="138"/>
    </row>
    <row r="569" ht="12.75" customHeight="1">
      <c r="A569" s="138"/>
      <c r="B569" s="138"/>
      <c r="C569" s="138"/>
      <c r="D569" s="138"/>
      <c r="E569" s="138"/>
      <c r="F569" s="138"/>
      <c r="G569" s="138"/>
      <c r="H569" s="138"/>
      <c r="I569" s="138"/>
      <c r="J569" s="138"/>
      <c r="K569" s="138"/>
    </row>
    <row r="570" ht="12.75" customHeight="1">
      <c r="A570" s="138"/>
      <c r="B570" s="138"/>
      <c r="C570" s="138"/>
      <c r="D570" s="138"/>
      <c r="E570" s="138"/>
      <c r="F570" s="138"/>
      <c r="G570" s="138"/>
      <c r="H570" s="138"/>
      <c r="I570" s="138"/>
      <c r="J570" s="138"/>
      <c r="K570" s="138"/>
    </row>
    <row r="571" ht="12.75" customHeight="1">
      <c r="A571" s="138"/>
      <c r="B571" s="138"/>
      <c r="C571" s="138"/>
      <c r="D571" s="138"/>
      <c r="E571" s="138"/>
      <c r="F571" s="138"/>
      <c r="G571" s="138"/>
      <c r="H571" s="138"/>
      <c r="I571" s="138"/>
      <c r="J571" s="138"/>
      <c r="K571" s="138"/>
    </row>
    <row r="572" ht="12.75" customHeight="1">
      <c r="A572" s="138"/>
      <c r="B572" s="138"/>
      <c r="C572" s="138"/>
      <c r="D572" s="138"/>
      <c r="E572" s="138"/>
      <c r="F572" s="138"/>
      <c r="G572" s="138"/>
      <c r="H572" s="138"/>
      <c r="I572" s="138"/>
      <c r="J572" s="138"/>
      <c r="K572" s="138"/>
    </row>
    <row r="573" ht="12.75" customHeight="1">
      <c r="A573" s="138"/>
      <c r="B573" s="138"/>
      <c r="C573" s="138"/>
      <c r="D573" s="138"/>
      <c r="E573" s="138"/>
      <c r="F573" s="138"/>
      <c r="G573" s="138"/>
      <c r="H573" s="138"/>
      <c r="I573" s="138"/>
      <c r="J573" s="138"/>
      <c r="K573" s="138"/>
    </row>
    <row r="574" ht="12.75" customHeight="1">
      <c r="A574" s="138"/>
      <c r="B574" s="138"/>
      <c r="C574" s="138"/>
      <c r="D574" s="138"/>
      <c r="E574" s="138"/>
      <c r="F574" s="138"/>
      <c r="G574" s="138"/>
      <c r="H574" s="138"/>
      <c r="I574" s="138"/>
      <c r="J574" s="138"/>
      <c r="K574" s="138"/>
    </row>
    <row r="575" ht="12.75" customHeight="1">
      <c r="A575" s="138"/>
      <c r="B575" s="138"/>
      <c r="C575" s="138"/>
      <c r="D575" s="138"/>
      <c r="E575" s="138"/>
      <c r="F575" s="138"/>
      <c r="G575" s="138"/>
      <c r="H575" s="138"/>
      <c r="I575" s="138"/>
      <c r="J575" s="138"/>
      <c r="K575" s="138"/>
    </row>
    <row r="576" ht="12.75" customHeight="1">
      <c r="A576" s="138"/>
      <c r="B576" s="138"/>
      <c r="C576" s="138"/>
      <c r="D576" s="138"/>
      <c r="E576" s="138"/>
      <c r="F576" s="138"/>
      <c r="G576" s="138"/>
      <c r="H576" s="138"/>
      <c r="I576" s="138"/>
      <c r="J576" s="138"/>
      <c r="K576" s="138"/>
    </row>
    <row r="577" ht="12.75" customHeight="1">
      <c r="A577" s="138"/>
      <c r="B577" s="138"/>
      <c r="C577" s="138"/>
      <c r="D577" s="138"/>
      <c r="E577" s="138"/>
      <c r="F577" s="138"/>
      <c r="G577" s="138"/>
      <c r="H577" s="138"/>
      <c r="I577" s="138"/>
      <c r="J577" s="138"/>
      <c r="K577" s="138"/>
    </row>
    <row r="578" ht="12.75" customHeight="1">
      <c r="A578" s="138"/>
      <c r="B578" s="138"/>
      <c r="C578" s="138"/>
      <c r="D578" s="138"/>
      <c r="E578" s="138"/>
      <c r="F578" s="138"/>
      <c r="G578" s="138"/>
      <c r="H578" s="138"/>
      <c r="I578" s="138"/>
      <c r="J578" s="138"/>
      <c r="K578" s="138"/>
    </row>
    <row r="579" ht="12.75" customHeight="1">
      <c r="A579" s="138"/>
      <c r="B579" s="138"/>
      <c r="C579" s="138"/>
      <c r="D579" s="138"/>
      <c r="E579" s="138"/>
      <c r="F579" s="138"/>
      <c r="G579" s="138"/>
      <c r="H579" s="138"/>
      <c r="I579" s="138"/>
      <c r="J579" s="138"/>
      <c r="K579" s="138"/>
    </row>
    <row r="580" ht="12.75" customHeight="1">
      <c r="A580" s="138"/>
      <c r="B580" s="138"/>
      <c r="C580" s="138"/>
      <c r="D580" s="138"/>
      <c r="E580" s="138"/>
      <c r="F580" s="138"/>
      <c r="G580" s="138"/>
      <c r="H580" s="138"/>
      <c r="I580" s="138"/>
      <c r="J580" s="138"/>
      <c r="K580" s="138"/>
    </row>
    <row r="581" ht="12.75" customHeight="1">
      <c r="A581" s="138"/>
      <c r="B581" s="138"/>
      <c r="C581" s="138"/>
      <c r="D581" s="138"/>
      <c r="E581" s="138"/>
      <c r="F581" s="138"/>
      <c r="G581" s="138"/>
      <c r="H581" s="138"/>
      <c r="I581" s="138"/>
      <c r="J581" s="138"/>
      <c r="K581" s="138"/>
    </row>
    <row r="582" ht="12.75" customHeight="1">
      <c r="A582" s="138"/>
      <c r="B582" s="138"/>
      <c r="C582" s="138"/>
      <c r="D582" s="138"/>
      <c r="E582" s="138"/>
      <c r="F582" s="138"/>
      <c r="G582" s="138"/>
      <c r="H582" s="138"/>
      <c r="I582" s="138"/>
      <c r="J582" s="138"/>
      <c r="K582" s="138"/>
    </row>
    <row r="583" ht="12.75" customHeight="1">
      <c r="A583" s="138"/>
      <c r="B583" s="138"/>
      <c r="C583" s="138"/>
      <c r="D583" s="138"/>
      <c r="E583" s="138"/>
      <c r="F583" s="138"/>
      <c r="G583" s="138"/>
      <c r="H583" s="138"/>
      <c r="I583" s="138"/>
      <c r="J583" s="138"/>
      <c r="K583" s="138"/>
    </row>
    <row r="584" ht="12.75" customHeight="1">
      <c r="A584" s="138"/>
      <c r="B584" s="138"/>
      <c r="C584" s="138"/>
      <c r="D584" s="138"/>
      <c r="E584" s="138"/>
      <c r="F584" s="138"/>
      <c r="G584" s="138"/>
      <c r="H584" s="138"/>
      <c r="I584" s="138"/>
      <c r="J584" s="138"/>
      <c r="K584" s="138"/>
    </row>
    <row r="585" ht="12.75" customHeight="1">
      <c r="A585" s="138"/>
      <c r="B585" s="138"/>
      <c r="C585" s="138"/>
      <c r="D585" s="138"/>
      <c r="E585" s="138"/>
      <c r="F585" s="138"/>
      <c r="G585" s="138"/>
      <c r="H585" s="138"/>
      <c r="I585" s="138"/>
      <c r="J585" s="138"/>
      <c r="K585" s="138"/>
    </row>
    <row r="586" ht="12.75" customHeight="1">
      <c r="A586" s="138"/>
      <c r="B586" s="138"/>
      <c r="C586" s="138"/>
      <c r="D586" s="138"/>
      <c r="E586" s="138"/>
      <c r="F586" s="138"/>
      <c r="G586" s="138"/>
      <c r="H586" s="138"/>
      <c r="I586" s="138"/>
      <c r="J586" s="138"/>
      <c r="K586" s="138"/>
    </row>
    <row r="587" ht="12.75" customHeight="1">
      <c r="A587" s="138"/>
      <c r="B587" s="138"/>
      <c r="C587" s="138"/>
      <c r="D587" s="138"/>
      <c r="E587" s="138"/>
      <c r="F587" s="138"/>
      <c r="G587" s="138"/>
      <c r="H587" s="138"/>
      <c r="I587" s="138"/>
      <c r="J587" s="138"/>
      <c r="K587" s="138"/>
    </row>
    <row r="588" ht="12.75" customHeight="1">
      <c r="A588" s="138"/>
      <c r="B588" s="138"/>
      <c r="C588" s="138"/>
      <c r="D588" s="138"/>
      <c r="E588" s="138"/>
      <c r="F588" s="138"/>
      <c r="G588" s="138"/>
      <c r="H588" s="138"/>
      <c r="I588" s="138"/>
      <c r="J588" s="138"/>
      <c r="K588" s="138"/>
    </row>
    <row r="589" ht="12.75" customHeight="1">
      <c r="A589" s="138"/>
      <c r="B589" s="138"/>
      <c r="C589" s="138"/>
      <c r="D589" s="138"/>
      <c r="E589" s="138"/>
      <c r="F589" s="138"/>
      <c r="G589" s="138"/>
      <c r="H589" s="138"/>
      <c r="I589" s="138"/>
      <c r="J589" s="138"/>
      <c r="K589" s="138"/>
    </row>
    <row r="590" ht="12.75" customHeight="1">
      <c r="A590" s="138"/>
      <c r="B590" s="138"/>
      <c r="C590" s="138"/>
      <c r="D590" s="138"/>
      <c r="E590" s="138"/>
      <c r="F590" s="138"/>
      <c r="G590" s="138"/>
      <c r="H590" s="138"/>
      <c r="I590" s="138"/>
      <c r="J590" s="138"/>
      <c r="K590" s="138"/>
    </row>
    <row r="591" ht="12.75" customHeight="1">
      <c r="A591" s="138"/>
      <c r="B591" s="138"/>
      <c r="C591" s="138"/>
      <c r="D591" s="138"/>
      <c r="E591" s="138"/>
      <c r="F591" s="138"/>
      <c r="G591" s="138"/>
      <c r="H591" s="138"/>
      <c r="I591" s="138"/>
      <c r="J591" s="138"/>
      <c r="K591" s="138"/>
    </row>
    <row r="592" ht="12.75" customHeight="1">
      <c r="A592" s="138"/>
      <c r="B592" s="138"/>
      <c r="C592" s="138"/>
      <c r="D592" s="138"/>
      <c r="E592" s="138"/>
      <c r="F592" s="138"/>
      <c r="G592" s="138"/>
      <c r="H592" s="138"/>
      <c r="I592" s="138"/>
      <c r="J592" s="138"/>
      <c r="K592" s="138"/>
    </row>
    <row r="593" ht="12.75" customHeight="1">
      <c r="A593" s="138"/>
      <c r="B593" s="138"/>
      <c r="C593" s="138"/>
      <c r="D593" s="138"/>
      <c r="E593" s="138"/>
      <c r="F593" s="138"/>
      <c r="G593" s="138"/>
      <c r="H593" s="138"/>
      <c r="I593" s="138"/>
      <c r="J593" s="138"/>
      <c r="K593" s="138"/>
    </row>
    <row r="594" ht="12.75" customHeight="1">
      <c r="A594" s="138"/>
      <c r="B594" s="138"/>
      <c r="C594" s="138"/>
      <c r="D594" s="138"/>
      <c r="E594" s="138"/>
      <c r="F594" s="138"/>
      <c r="G594" s="138"/>
      <c r="H594" s="138"/>
      <c r="I594" s="138"/>
      <c r="J594" s="138"/>
      <c r="K594" s="138"/>
    </row>
    <row r="595" ht="12.75" customHeight="1">
      <c r="A595" s="138"/>
      <c r="B595" s="138"/>
      <c r="C595" s="138"/>
      <c r="D595" s="138"/>
      <c r="E595" s="138"/>
      <c r="F595" s="138"/>
      <c r="G595" s="138"/>
      <c r="H595" s="138"/>
      <c r="I595" s="138"/>
      <c r="J595" s="138"/>
      <c r="K595" s="138"/>
    </row>
    <row r="596" ht="12.75" customHeight="1">
      <c r="A596" s="138"/>
      <c r="B596" s="138"/>
      <c r="C596" s="138"/>
      <c r="D596" s="138"/>
      <c r="E596" s="138"/>
      <c r="F596" s="138"/>
      <c r="G596" s="138"/>
      <c r="H596" s="138"/>
      <c r="I596" s="138"/>
      <c r="J596" s="138"/>
      <c r="K596" s="138"/>
    </row>
    <row r="597" ht="12.75" customHeight="1">
      <c r="A597" s="138"/>
      <c r="B597" s="138"/>
      <c r="C597" s="138"/>
      <c r="D597" s="138"/>
      <c r="E597" s="138"/>
      <c r="F597" s="138"/>
      <c r="G597" s="138"/>
      <c r="H597" s="138"/>
      <c r="I597" s="138"/>
      <c r="J597" s="138"/>
      <c r="K597" s="138"/>
    </row>
    <row r="598" ht="12.75" customHeight="1">
      <c r="A598" s="138"/>
      <c r="B598" s="138"/>
      <c r="C598" s="138"/>
      <c r="D598" s="138"/>
      <c r="E598" s="138"/>
      <c r="F598" s="138"/>
      <c r="G598" s="138"/>
      <c r="H598" s="138"/>
      <c r="I598" s="138"/>
      <c r="J598" s="138"/>
      <c r="K598" s="138"/>
    </row>
    <row r="599" ht="12.75" customHeight="1">
      <c r="A599" s="138"/>
      <c r="B599" s="138"/>
      <c r="C599" s="138"/>
      <c r="D599" s="138"/>
      <c r="E599" s="138"/>
      <c r="F599" s="138"/>
      <c r="G599" s="138"/>
      <c r="H599" s="138"/>
      <c r="I599" s="138"/>
      <c r="J599" s="138"/>
      <c r="K599" s="138"/>
    </row>
    <row r="600" ht="12.75" customHeight="1">
      <c r="A600" s="138"/>
      <c r="B600" s="138"/>
      <c r="C600" s="138"/>
      <c r="D600" s="138"/>
      <c r="E600" s="138"/>
      <c r="F600" s="138"/>
      <c r="G600" s="138"/>
      <c r="H600" s="138"/>
      <c r="I600" s="138"/>
      <c r="J600" s="138"/>
      <c r="K600" s="138"/>
    </row>
    <row r="601" ht="12.75" customHeight="1">
      <c r="A601" s="138"/>
      <c r="B601" s="138"/>
      <c r="C601" s="138"/>
      <c r="D601" s="138"/>
      <c r="E601" s="138"/>
      <c r="F601" s="138"/>
      <c r="G601" s="138"/>
      <c r="H601" s="138"/>
      <c r="I601" s="138"/>
      <c r="J601" s="138"/>
      <c r="K601" s="138"/>
    </row>
    <row r="602" ht="12.75" customHeight="1">
      <c r="A602" s="138"/>
      <c r="B602" s="138"/>
      <c r="C602" s="138"/>
      <c r="D602" s="138"/>
      <c r="E602" s="138"/>
      <c r="F602" s="138"/>
      <c r="G602" s="138"/>
      <c r="H602" s="138"/>
      <c r="I602" s="138"/>
      <c r="J602" s="138"/>
      <c r="K602" s="138"/>
    </row>
    <row r="603" ht="12.75" customHeight="1">
      <c r="A603" s="138"/>
      <c r="B603" s="138"/>
      <c r="C603" s="138"/>
      <c r="D603" s="138"/>
      <c r="E603" s="138"/>
      <c r="F603" s="138"/>
      <c r="G603" s="138"/>
      <c r="H603" s="138"/>
      <c r="I603" s="138"/>
      <c r="J603" s="138"/>
      <c r="K603" s="138"/>
    </row>
    <row r="604" ht="12.75" customHeight="1">
      <c r="A604" s="138"/>
      <c r="B604" s="138"/>
      <c r="C604" s="138"/>
      <c r="D604" s="138"/>
      <c r="E604" s="138"/>
      <c r="F604" s="138"/>
      <c r="G604" s="138"/>
      <c r="H604" s="138"/>
      <c r="I604" s="138"/>
      <c r="J604" s="138"/>
      <c r="K604" s="138"/>
    </row>
    <row r="605" ht="12.75" customHeight="1">
      <c r="A605" s="138"/>
      <c r="B605" s="138"/>
      <c r="C605" s="138"/>
      <c r="D605" s="138"/>
      <c r="E605" s="138"/>
      <c r="F605" s="138"/>
      <c r="G605" s="138"/>
      <c r="H605" s="138"/>
      <c r="I605" s="138"/>
      <c r="J605" s="138"/>
      <c r="K605" s="138"/>
    </row>
    <row r="606" ht="12.75" customHeight="1">
      <c r="A606" s="138"/>
      <c r="B606" s="138"/>
      <c r="C606" s="138"/>
      <c r="D606" s="138"/>
      <c r="E606" s="138"/>
      <c r="F606" s="138"/>
      <c r="G606" s="138"/>
      <c r="H606" s="138"/>
      <c r="I606" s="138"/>
      <c r="J606" s="138"/>
      <c r="K606" s="138"/>
    </row>
    <row r="607" ht="12.75" customHeight="1">
      <c r="A607" s="138"/>
      <c r="B607" s="138"/>
      <c r="C607" s="138"/>
      <c r="D607" s="138"/>
      <c r="E607" s="138"/>
      <c r="F607" s="138"/>
      <c r="G607" s="138"/>
      <c r="H607" s="138"/>
      <c r="I607" s="138"/>
      <c r="J607" s="138"/>
      <c r="K607" s="138"/>
    </row>
    <row r="608" ht="12.75" customHeight="1">
      <c r="A608" s="138"/>
      <c r="B608" s="138"/>
      <c r="C608" s="138"/>
      <c r="D608" s="138"/>
      <c r="E608" s="138"/>
      <c r="F608" s="138"/>
      <c r="G608" s="138"/>
      <c r="H608" s="138"/>
      <c r="I608" s="138"/>
      <c r="J608" s="138"/>
      <c r="K608" s="138"/>
    </row>
    <row r="609" ht="12.75" customHeight="1">
      <c r="A609" s="138"/>
      <c r="B609" s="138"/>
      <c r="C609" s="138"/>
      <c r="D609" s="138"/>
      <c r="E609" s="138"/>
      <c r="F609" s="138"/>
      <c r="G609" s="138"/>
      <c r="H609" s="138"/>
      <c r="I609" s="138"/>
      <c r="J609" s="138"/>
      <c r="K609" s="138"/>
    </row>
    <row r="610" ht="12.75" customHeight="1">
      <c r="A610" s="138"/>
      <c r="B610" s="138"/>
      <c r="C610" s="138"/>
      <c r="D610" s="138"/>
      <c r="E610" s="138"/>
      <c r="F610" s="138"/>
      <c r="G610" s="138"/>
      <c r="H610" s="138"/>
      <c r="I610" s="138"/>
      <c r="J610" s="138"/>
      <c r="K610" s="138"/>
    </row>
    <row r="611" ht="12.75" customHeight="1">
      <c r="A611" s="138"/>
      <c r="B611" s="138"/>
      <c r="C611" s="138"/>
      <c r="D611" s="138"/>
      <c r="E611" s="138"/>
      <c r="F611" s="138"/>
      <c r="G611" s="138"/>
      <c r="H611" s="138"/>
      <c r="I611" s="138"/>
      <c r="J611" s="138"/>
      <c r="K611" s="138"/>
    </row>
    <row r="612" ht="12.75" customHeight="1">
      <c r="A612" s="138"/>
      <c r="B612" s="138"/>
      <c r="C612" s="138"/>
      <c r="D612" s="138"/>
      <c r="E612" s="138"/>
      <c r="F612" s="138"/>
      <c r="G612" s="138"/>
      <c r="H612" s="138"/>
      <c r="I612" s="138"/>
      <c r="J612" s="138"/>
      <c r="K612" s="138"/>
    </row>
    <row r="613" ht="12.75" customHeight="1">
      <c r="A613" s="138"/>
      <c r="B613" s="138"/>
      <c r="C613" s="138"/>
      <c r="D613" s="138"/>
      <c r="E613" s="138"/>
      <c r="F613" s="138"/>
      <c r="G613" s="138"/>
      <c r="H613" s="138"/>
      <c r="I613" s="138"/>
      <c r="J613" s="138"/>
      <c r="K613" s="138"/>
    </row>
    <row r="614" ht="12.75" customHeight="1">
      <c r="A614" s="138"/>
      <c r="B614" s="138"/>
      <c r="C614" s="138"/>
      <c r="D614" s="138"/>
      <c r="E614" s="138"/>
      <c r="F614" s="138"/>
      <c r="G614" s="138"/>
      <c r="H614" s="138"/>
      <c r="I614" s="138"/>
      <c r="J614" s="138"/>
      <c r="K614" s="138"/>
    </row>
    <row r="615" ht="12.75" customHeight="1">
      <c r="A615" s="138"/>
      <c r="B615" s="138"/>
      <c r="C615" s="138"/>
      <c r="D615" s="138"/>
      <c r="E615" s="138"/>
      <c r="F615" s="138"/>
      <c r="G615" s="138"/>
      <c r="H615" s="138"/>
      <c r="I615" s="138"/>
      <c r="J615" s="138"/>
      <c r="K615" s="138"/>
    </row>
    <row r="616" ht="12.75" customHeight="1">
      <c r="A616" s="138"/>
      <c r="B616" s="138"/>
      <c r="C616" s="138"/>
      <c r="D616" s="138"/>
      <c r="E616" s="138"/>
      <c r="F616" s="138"/>
      <c r="G616" s="138"/>
      <c r="H616" s="138"/>
      <c r="I616" s="138"/>
      <c r="J616" s="138"/>
      <c r="K616" s="138"/>
    </row>
    <row r="617" ht="12.75" customHeight="1">
      <c r="A617" s="138"/>
      <c r="B617" s="138"/>
      <c r="C617" s="138"/>
      <c r="D617" s="138"/>
      <c r="E617" s="138"/>
      <c r="F617" s="138"/>
      <c r="G617" s="138"/>
      <c r="H617" s="138"/>
      <c r="I617" s="138"/>
      <c r="J617" s="138"/>
      <c r="K617" s="138"/>
    </row>
    <row r="618" ht="12.75" customHeight="1">
      <c r="A618" s="138"/>
      <c r="B618" s="138"/>
      <c r="C618" s="138"/>
      <c r="D618" s="138"/>
      <c r="E618" s="138"/>
      <c r="F618" s="138"/>
      <c r="G618" s="138"/>
      <c r="H618" s="138"/>
      <c r="I618" s="138"/>
      <c r="J618" s="138"/>
      <c r="K618" s="138"/>
    </row>
    <row r="619" ht="12.75" customHeight="1">
      <c r="A619" s="138"/>
      <c r="B619" s="138"/>
      <c r="C619" s="138"/>
      <c r="D619" s="138"/>
      <c r="E619" s="138"/>
      <c r="F619" s="138"/>
      <c r="G619" s="138"/>
      <c r="H619" s="138"/>
      <c r="I619" s="138"/>
      <c r="J619" s="138"/>
      <c r="K619" s="138"/>
    </row>
    <row r="620" ht="12.75" customHeight="1">
      <c r="A620" s="138"/>
      <c r="B620" s="138"/>
      <c r="C620" s="138"/>
      <c r="D620" s="138"/>
      <c r="E620" s="138"/>
      <c r="F620" s="138"/>
      <c r="G620" s="138"/>
      <c r="H620" s="138"/>
      <c r="I620" s="138"/>
      <c r="J620" s="138"/>
      <c r="K620" s="138"/>
    </row>
    <row r="621" ht="12.75" customHeight="1">
      <c r="A621" s="138"/>
      <c r="B621" s="138"/>
      <c r="C621" s="138"/>
      <c r="D621" s="138"/>
      <c r="E621" s="138"/>
      <c r="F621" s="138"/>
      <c r="G621" s="138"/>
      <c r="H621" s="138"/>
      <c r="I621" s="138"/>
      <c r="J621" s="138"/>
      <c r="K621" s="138"/>
    </row>
    <row r="622" ht="12.75" customHeight="1">
      <c r="A622" s="138"/>
      <c r="B622" s="138"/>
      <c r="C622" s="138"/>
      <c r="D622" s="138"/>
      <c r="E622" s="138"/>
      <c r="F622" s="138"/>
      <c r="G622" s="138"/>
      <c r="H622" s="138"/>
      <c r="I622" s="138"/>
      <c r="J622" s="138"/>
      <c r="K622" s="138"/>
    </row>
    <row r="623" ht="12.75" customHeight="1">
      <c r="A623" s="138"/>
      <c r="B623" s="138"/>
      <c r="C623" s="138"/>
      <c r="D623" s="138"/>
      <c r="E623" s="138"/>
      <c r="F623" s="138"/>
      <c r="G623" s="138"/>
      <c r="H623" s="138"/>
      <c r="I623" s="138"/>
      <c r="J623" s="138"/>
      <c r="K623" s="138"/>
    </row>
    <row r="624" ht="12.75" customHeight="1">
      <c r="A624" s="138"/>
      <c r="B624" s="138"/>
      <c r="C624" s="138"/>
      <c r="D624" s="138"/>
      <c r="E624" s="138"/>
      <c r="F624" s="138"/>
      <c r="G624" s="138"/>
      <c r="H624" s="138"/>
      <c r="I624" s="138"/>
      <c r="J624" s="138"/>
      <c r="K624" s="138"/>
    </row>
    <row r="625" ht="12.75" customHeight="1">
      <c r="A625" s="138"/>
      <c r="B625" s="138"/>
      <c r="C625" s="138"/>
      <c r="D625" s="138"/>
      <c r="E625" s="138"/>
      <c r="F625" s="138"/>
      <c r="G625" s="138"/>
      <c r="H625" s="138"/>
      <c r="I625" s="138"/>
      <c r="J625" s="138"/>
      <c r="K625" s="138"/>
    </row>
    <row r="626" ht="12.75" customHeight="1">
      <c r="A626" s="138"/>
      <c r="B626" s="138"/>
      <c r="C626" s="138"/>
      <c r="D626" s="138"/>
      <c r="E626" s="138"/>
      <c r="F626" s="138"/>
      <c r="G626" s="138"/>
      <c r="H626" s="138"/>
      <c r="I626" s="138"/>
      <c r="J626" s="138"/>
      <c r="K626" s="138"/>
    </row>
    <row r="627" ht="12.75" customHeight="1">
      <c r="A627" s="138"/>
      <c r="B627" s="138"/>
      <c r="C627" s="138"/>
      <c r="D627" s="138"/>
      <c r="E627" s="138"/>
      <c r="F627" s="138"/>
      <c r="G627" s="138"/>
      <c r="H627" s="138"/>
      <c r="I627" s="138"/>
      <c r="J627" s="138"/>
      <c r="K627" s="138"/>
    </row>
    <row r="628" ht="12.75" customHeight="1">
      <c r="A628" s="138"/>
      <c r="B628" s="138"/>
      <c r="C628" s="138"/>
      <c r="D628" s="138"/>
      <c r="E628" s="138"/>
      <c r="F628" s="138"/>
      <c r="G628" s="138"/>
      <c r="H628" s="138"/>
      <c r="I628" s="138"/>
      <c r="J628" s="138"/>
      <c r="K628" s="138"/>
    </row>
    <row r="629" ht="12.75" customHeight="1">
      <c r="A629" s="138"/>
      <c r="B629" s="138"/>
      <c r="C629" s="138"/>
      <c r="D629" s="138"/>
      <c r="E629" s="138"/>
      <c r="F629" s="138"/>
      <c r="G629" s="138"/>
      <c r="H629" s="138"/>
      <c r="I629" s="138"/>
      <c r="J629" s="138"/>
      <c r="K629" s="138"/>
    </row>
    <row r="630" ht="12.75" customHeight="1">
      <c r="A630" s="138"/>
      <c r="B630" s="138"/>
      <c r="C630" s="138"/>
      <c r="D630" s="138"/>
      <c r="E630" s="138"/>
      <c r="F630" s="138"/>
      <c r="G630" s="138"/>
      <c r="H630" s="138"/>
      <c r="I630" s="138"/>
      <c r="J630" s="138"/>
      <c r="K630" s="138"/>
    </row>
    <row r="631" ht="12.75" customHeight="1">
      <c r="A631" s="138"/>
      <c r="B631" s="138"/>
      <c r="C631" s="138"/>
      <c r="D631" s="138"/>
      <c r="E631" s="138"/>
      <c r="F631" s="138"/>
      <c r="G631" s="138"/>
      <c r="H631" s="138"/>
      <c r="I631" s="138"/>
      <c r="J631" s="138"/>
      <c r="K631" s="138"/>
    </row>
    <row r="632" ht="12.75" customHeight="1">
      <c r="A632" s="138"/>
      <c r="B632" s="138"/>
      <c r="C632" s="138"/>
      <c r="D632" s="138"/>
      <c r="E632" s="138"/>
      <c r="F632" s="138"/>
      <c r="G632" s="138"/>
      <c r="H632" s="138"/>
      <c r="I632" s="138"/>
      <c r="J632" s="138"/>
      <c r="K632" s="138"/>
    </row>
    <row r="633" ht="12.75" customHeight="1">
      <c r="A633" s="138"/>
      <c r="B633" s="138"/>
      <c r="C633" s="138"/>
      <c r="D633" s="138"/>
      <c r="E633" s="138"/>
      <c r="F633" s="138"/>
      <c r="G633" s="138"/>
      <c r="H633" s="138"/>
      <c r="I633" s="138"/>
      <c r="J633" s="138"/>
      <c r="K633" s="138"/>
    </row>
    <row r="634" ht="12.75" customHeight="1">
      <c r="A634" s="138"/>
      <c r="B634" s="138"/>
      <c r="C634" s="138"/>
      <c r="D634" s="138"/>
      <c r="E634" s="138"/>
      <c r="F634" s="138"/>
      <c r="G634" s="138"/>
      <c r="H634" s="138"/>
      <c r="I634" s="138"/>
      <c r="J634" s="138"/>
      <c r="K634" s="138"/>
    </row>
    <row r="635" ht="12.75" customHeight="1">
      <c r="A635" s="138"/>
      <c r="B635" s="138"/>
      <c r="C635" s="138"/>
      <c r="D635" s="138"/>
      <c r="E635" s="138"/>
      <c r="F635" s="138"/>
      <c r="G635" s="138"/>
      <c r="H635" s="138"/>
      <c r="I635" s="138"/>
      <c r="J635" s="138"/>
      <c r="K635" s="138"/>
    </row>
    <row r="636" ht="12.75" customHeight="1">
      <c r="A636" s="138"/>
      <c r="B636" s="138"/>
      <c r="C636" s="138"/>
      <c r="D636" s="138"/>
      <c r="E636" s="138"/>
      <c r="F636" s="138"/>
      <c r="G636" s="138"/>
      <c r="H636" s="138"/>
      <c r="I636" s="138"/>
      <c r="J636" s="138"/>
      <c r="K636" s="138"/>
    </row>
    <row r="637" ht="12.75" customHeight="1">
      <c r="A637" s="138"/>
      <c r="B637" s="138"/>
      <c r="C637" s="138"/>
      <c r="D637" s="138"/>
      <c r="E637" s="138"/>
      <c r="F637" s="138"/>
      <c r="G637" s="138"/>
      <c r="H637" s="138"/>
      <c r="I637" s="138"/>
      <c r="J637" s="138"/>
      <c r="K637" s="138"/>
    </row>
    <row r="638" ht="12.75" customHeight="1">
      <c r="A638" s="138"/>
      <c r="B638" s="138"/>
      <c r="C638" s="138"/>
      <c r="D638" s="138"/>
      <c r="E638" s="138"/>
      <c r="F638" s="138"/>
      <c r="G638" s="138"/>
      <c r="H638" s="138"/>
      <c r="I638" s="138"/>
      <c r="J638" s="138"/>
      <c r="K638" s="138"/>
    </row>
    <row r="639" ht="12.75" customHeight="1">
      <c r="A639" s="138"/>
      <c r="B639" s="138"/>
      <c r="C639" s="138"/>
      <c r="D639" s="138"/>
      <c r="E639" s="138"/>
      <c r="F639" s="138"/>
      <c r="G639" s="138"/>
      <c r="H639" s="138"/>
      <c r="I639" s="138"/>
      <c r="J639" s="138"/>
      <c r="K639" s="138"/>
    </row>
    <row r="640" ht="12.75" customHeight="1">
      <c r="A640" s="138"/>
      <c r="B640" s="138"/>
      <c r="C640" s="138"/>
      <c r="D640" s="138"/>
      <c r="E640" s="138"/>
      <c r="F640" s="138"/>
      <c r="G640" s="138"/>
      <c r="H640" s="138"/>
      <c r="I640" s="138"/>
      <c r="J640" s="138"/>
      <c r="K640" s="138"/>
    </row>
    <row r="641" ht="12.75" customHeight="1">
      <c r="A641" s="138"/>
      <c r="B641" s="138"/>
      <c r="C641" s="138"/>
      <c r="D641" s="138"/>
      <c r="E641" s="138"/>
      <c r="F641" s="138"/>
      <c r="G641" s="138"/>
      <c r="H641" s="138"/>
      <c r="I641" s="138"/>
      <c r="J641" s="138"/>
      <c r="K641" s="138"/>
    </row>
    <row r="642" ht="12.75" customHeight="1">
      <c r="A642" s="138"/>
      <c r="B642" s="138"/>
      <c r="C642" s="138"/>
      <c r="D642" s="138"/>
      <c r="E642" s="138"/>
      <c r="F642" s="138"/>
      <c r="G642" s="138"/>
      <c r="H642" s="138"/>
      <c r="I642" s="138"/>
      <c r="J642" s="138"/>
      <c r="K642" s="138"/>
    </row>
    <row r="643" ht="12.75" customHeight="1">
      <c r="A643" s="138"/>
      <c r="B643" s="138"/>
      <c r="C643" s="138"/>
      <c r="D643" s="138"/>
      <c r="E643" s="138"/>
      <c r="F643" s="138"/>
      <c r="G643" s="138"/>
      <c r="H643" s="138"/>
      <c r="I643" s="138"/>
      <c r="J643" s="138"/>
      <c r="K643" s="138"/>
    </row>
    <row r="644" ht="12.75" customHeight="1">
      <c r="A644" s="138"/>
      <c r="B644" s="138"/>
      <c r="C644" s="138"/>
      <c r="D644" s="138"/>
      <c r="E644" s="138"/>
      <c r="F644" s="138"/>
      <c r="G644" s="138"/>
      <c r="H644" s="138"/>
      <c r="I644" s="138"/>
      <c r="J644" s="138"/>
      <c r="K644" s="138"/>
    </row>
    <row r="645" ht="12.75" customHeight="1">
      <c r="A645" s="138"/>
      <c r="B645" s="138"/>
      <c r="C645" s="138"/>
      <c r="D645" s="138"/>
      <c r="E645" s="138"/>
      <c r="F645" s="138"/>
      <c r="G645" s="138"/>
      <c r="H645" s="138"/>
      <c r="I645" s="138"/>
      <c r="J645" s="138"/>
      <c r="K645" s="138"/>
    </row>
    <row r="646" ht="12.75" customHeight="1">
      <c r="A646" s="138"/>
      <c r="B646" s="138"/>
      <c r="C646" s="138"/>
      <c r="D646" s="138"/>
      <c r="E646" s="138"/>
      <c r="F646" s="138"/>
      <c r="G646" s="138"/>
      <c r="H646" s="138"/>
      <c r="I646" s="138"/>
      <c r="J646" s="138"/>
      <c r="K646" s="138"/>
    </row>
    <row r="647" ht="12.75" customHeight="1">
      <c r="A647" s="138"/>
      <c r="B647" s="138"/>
      <c r="C647" s="138"/>
      <c r="D647" s="138"/>
      <c r="E647" s="138"/>
      <c r="F647" s="138"/>
      <c r="G647" s="138"/>
      <c r="H647" s="138"/>
      <c r="I647" s="138"/>
      <c r="J647" s="138"/>
      <c r="K647" s="138"/>
    </row>
    <row r="648" ht="12.75" customHeight="1">
      <c r="A648" s="138"/>
      <c r="B648" s="138"/>
      <c r="C648" s="138"/>
      <c r="D648" s="138"/>
      <c r="E648" s="138"/>
      <c r="F648" s="138"/>
      <c r="G648" s="138"/>
      <c r="H648" s="138"/>
      <c r="I648" s="138"/>
      <c r="J648" s="138"/>
      <c r="K648" s="138"/>
    </row>
    <row r="649" ht="12.75" customHeight="1">
      <c r="A649" s="138"/>
      <c r="B649" s="138"/>
      <c r="C649" s="138"/>
      <c r="D649" s="138"/>
      <c r="E649" s="138"/>
      <c r="F649" s="138"/>
      <c r="G649" s="138"/>
      <c r="H649" s="138"/>
      <c r="I649" s="138"/>
      <c r="J649" s="138"/>
      <c r="K649" s="138"/>
    </row>
    <row r="650" ht="12.75" customHeight="1">
      <c r="A650" s="138"/>
      <c r="B650" s="138"/>
      <c r="C650" s="138"/>
      <c r="D650" s="138"/>
      <c r="E650" s="138"/>
      <c r="F650" s="138"/>
      <c r="G650" s="138"/>
      <c r="H650" s="138"/>
      <c r="I650" s="138"/>
      <c r="J650" s="138"/>
      <c r="K650" s="138"/>
    </row>
    <row r="651" ht="12.75" customHeight="1">
      <c r="A651" s="138"/>
      <c r="B651" s="138"/>
      <c r="C651" s="138"/>
      <c r="D651" s="138"/>
      <c r="E651" s="138"/>
      <c r="F651" s="138"/>
      <c r="G651" s="138"/>
      <c r="H651" s="138"/>
      <c r="I651" s="138"/>
      <c r="J651" s="138"/>
      <c r="K651" s="138"/>
    </row>
    <row r="652" ht="12.75" customHeight="1">
      <c r="A652" s="138"/>
      <c r="B652" s="138"/>
      <c r="C652" s="138"/>
      <c r="D652" s="138"/>
      <c r="E652" s="138"/>
      <c r="F652" s="138"/>
      <c r="G652" s="138"/>
      <c r="H652" s="138"/>
      <c r="I652" s="138"/>
      <c r="J652" s="138"/>
      <c r="K652" s="138"/>
    </row>
    <row r="653" ht="12.75" customHeight="1">
      <c r="A653" s="138"/>
      <c r="B653" s="138"/>
      <c r="C653" s="138"/>
      <c r="D653" s="138"/>
      <c r="E653" s="138"/>
      <c r="F653" s="138"/>
      <c r="G653" s="138"/>
      <c r="H653" s="138"/>
      <c r="I653" s="138"/>
      <c r="J653" s="138"/>
      <c r="K653" s="138"/>
    </row>
    <row r="654" ht="12.75" customHeight="1">
      <c r="A654" s="138"/>
      <c r="B654" s="138"/>
      <c r="C654" s="138"/>
      <c r="D654" s="138"/>
      <c r="E654" s="138"/>
      <c r="F654" s="138"/>
      <c r="G654" s="138"/>
      <c r="H654" s="138"/>
      <c r="I654" s="138"/>
      <c r="J654" s="138"/>
      <c r="K654" s="138"/>
    </row>
    <row r="655" ht="12.75" customHeight="1">
      <c r="A655" s="138"/>
      <c r="B655" s="138"/>
      <c r="C655" s="138"/>
      <c r="D655" s="138"/>
      <c r="E655" s="138"/>
      <c r="F655" s="138"/>
      <c r="G655" s="138"/>
      <c r="H655" s="138"/>
      <c r="I655" s="138"/>
      <c r="J655" s="138"/>
      <c r="K655" s="138"/>
    </row>
    <row r="656" ht="12.75" customHeight="1">
      <c r="A656" s="138"/>
      <c r="B656" s="138"/>
      <c r="C656" s="138"/>
      <c r="D656" s="138"/>
      <c r="E656" s="138"/>
      <c r="F656" s="138"/>
      <c r="G656" s="138"/>
      <c r="H656" s="138"/>
      <c r="I656" s="138"/>
      <c r="J656" s="138"/>
      <c r="K656" s="138"/>
    </row>
    <row r="657" ht="12.75" customHeight="1">
      <c r="A657" s="138"/>
      <c r="B657" s="138"/>
      <c r="C657" s="138"/>
      <c r="D657" s="138"/>
      <c r="E657" s="138"/>
      <c r="F657" s="138"/>
      <c r="G657" s="138"/>
      <c r="H657" s="138"/>
      <c r="I657" s="138"/>
      <c r="J657" s="138"/>
      <c r="K657" s="138"/>
    </row>
    <row r="658" ht="12.75" customHeight="1">
      <c r="A658" s="138"/>
      <c r="B658" s="138"/>
      <c r="C658" s="138"/>
      <c r="D658" s="138"/>
      <c r="E658" s="138"/>
      <c r="F658" s="138"/>
      <c r="G658" s="138"/>
      <c r="H658" s="138"/>
      <c r="I658" s="138"/>
      <c r="J658" s="138"/>
      <c r="K658" s="138"/>
    </row>
    <row r="659" ht="12.75" customHeight="1">
      <c r="A659" s="138"/>
      <c r="B659" s="138"/>
      <c r="C659" s="138"/>
      <c r="D659" s="138"/>
      <c r="E659" s="138"/>
      <c r="F659" s="138"/>
      <c r="G659" s="138"/>
      <c r="H659" s="138"/>
      <c r="I659" s="138"/>
      <c r="J659" s="138"/>
      <c r="K659" s="138"/>
    </row>
    <row r="660" ht="12.75" customHeight="1">
      <c r="A660" s="138"/>
      <c r="B660" s="138"/>
      <c r="C660" s="138"/>
      <c r="D660" s="138"/>
      <c r="E660" s="138"/>
      <c r="F660" s="138"/>
      <c r="G660" s="138"/>
      <c r="H660" s="138"/>
      <c r="I660" s="138"/>
      <c r="J660" s="138"/>
      <c r="K660" s="138"/>
    </row>
    <row r="661" ht="12.75" customHeight="1">
      <c r="A661" s="138"/>
      <c r="B661" s="138"/>
      <c r="C661" s="138"/>
      <c r="D661" s="138"/>
      <c r="E661" s="138"/>
      <c r="F661" s="138"/>
      <c r="G661" s="138"/>
      <c r="H661" s="138"/>
      <c r="I661" s="138"/>
      <c r="J661" s="138"/>
      <c r="K661" s="138"/>
    </row>
    <row r="662" ht="12.75" customHeight="1">
      <c r="A662" s="138"/>
      <c r="B662" s="138"/>
      <c r="C662" s="138"/>
      <c r="D662" s="138"/>
      <c r="E662" s="138"/>
      <c r="F662" s="138"/>
      <c r="G662" s="138"/>
      <c r="H662" s="138"/>
      <c r="I662" s="138"/>
      <c r="J662" s="138"/>
      <c r="K662" s="138"/>
    </row>
    <row r="663" ht="12.75" customHeight="1">
      <c r="A663" s="138"/>
      <c r="B663" s="138"/>
      <c r="C663" s="138"/>
      <c r="D663" s="138"/>
      <c r="E663" s="138"/>
      <c r="F663" s="138"/>
      <c r="G663" s="138"/>
      <c r="H663" s="138"/>
      <c r="I663" s="138"/>
      <c r="J663" s="138"/>
      <c r="K663" s="138"/>
    </row>
    <row r="664" ht="12.75" customHeight="1">
      <c r="A664" s="138"/>
      <c r="B664" s="138"/>
      <c r="C664" s="138"/>
      <c r="D664" s="138"/>
      <c r="E664" s="138"/>
      <c r="F664" s="138"/>
      <c r="G664" s="138"/>
      <c r="H664" s="138"/>
      <c r="I664" s="138"/>
      <c r="J664" s="138"/>
      <c r="K664" s="138"/>
    </row>
    <row r="665" ht="12.75" customHeight="1">
      <c r="A665" s="138"/>
      <c r="B665" s="138"/>
      <c r="C665" s="138"/>
      <c r="D665" s="138"/>
      <c r="E665" s="138"/>
      <c r="F665" s="138"/>
      <c r="G665" s="138"/>
      <c r="H665" s="138"/>
      <c r="I665" s="138"/>
      <c r="J665" s="138"/>
      <c r="K665" s="138"/>
    </row>
    <row r="666" ht="12.75" customHeight="1">
      <c r="A666" s="138"/>
      <c r="B666" s="138"/>
      <c r="C666" s="138"/>
      <c r="D666" s="138"/>
      <c r="E666" s="138"/>
      <c r="F666" s="138"/>
      <c r="G666" s="138"/>
      <c r="H666" s="138"/>
      <c r="I666" s="138"/>
      <c r="J666" s="138"/>
      <c r="K666" s="138"/>
    </row>
    <row r="667" ht="12.75" customHeight="1">
      <c r="A667" s="138"/>
      <c r="B667" s="138"/>
      <c r="C667" s="138"/>
      <c r="D667" s="138"/>
      <c r="E667" s="138"/>
      <c r="F667" s="138"/>
      <c r="G667" s="138"/>
      <c r="H667" s="138"/>
      <c r="I667" s="138"/>
      <c r="J667" s="138"/>
      <c r="K667" s="138"/>
    </row>
    <row r="668" ht="12.75" customHeight="1">
      <c r="A668" s="138"/>
      <c r="B668" s="138"/>
      <c r="C668" s="138"/>
      <c r="D668" s="138"/>
      <c r="E668" s="138"/>
      <c r="F668" s="138"/>
      <c r="G668" s="138"/>
      <c r="H668" s="138"/>
      <c r="I668" s="138"/>
      <c r="J668" s="138"/>
      <c r="K668" s="138"/>
    </row>
    <row r="669" ht="12.75" customHeight="1">
      <c r="A669" s="138"/>
      <c r="B669" s="138"/>
      <c r="C669" s="138"/>
      <c r="D669" s="138"/>
      <c r="E669" s="138"/>
      <c r="F669" s="138"/>
      <c r="G669" s="138"/>
      <c r="H669" s="138"/>
      <c r="I669" s="138"/>
      <c r="J669" s="138"/>
      <c r="K669" s="138"/>
    </row>
    <row r="670" ht="12.75" customHeight="1">
      <c r="A670" s="138"/>
      <c r="B670" s="138"/>
      <c r="C670" s="138"/>
      <c r="D670" s="138"/>
      <c r="E670" s="138"/>
      <c r="F670" s="138"/>
      <c r="G670" s="138"/>
      <c r="H670" s="138"/>
      <c r="I670" s="138"/>
      <c r="J670" s="138"/>
      <c r="K670" s="138"/>
    </row>
    <row r="671" ht="12.75" customHeight="1">
      <c r="A671" s="138"/>
      <c r="B671" s="138"/>
      <c r="C671" s="138"/>
      <c r="D671" s="138"/>
      <c r="E671" s="138"/>
      <c r="F671" s="138"/>
      <c r="G671" s="138"/>
      <c r="H671" s="138"/>
      <c r="I671" s="138"/>
      <c r="J671" s="138"/>
      <c r="K671" s="138"/>
    </row>
    <row r="672" ht="12.75" customHeight="1">
      <c r="A672" s="138"/>
      <c r="B672" s="138"/>
      <c r="C672" s="138"/>
      <c r="D672" s="138"/>
      <c r="E672" s="138"/>
      <c r="F672" s="138"/>
      <c r="G672" s="138"/>
      <c r="H672" s="138"/>
      <c r="I672" s="138"/>
      <c r="J672" s="138"/>
      <c r="K672" s="138"/>
    </row>
    <row r="673" ht="12.75" customHeight="1">
      <c r="A673" s="138"/>
      <c r="B673" s="138"/>
      <c r="C673" s="138"/>
      <c r="D673" s="138"/>
      <c r="E673" s="138"/>
      <c r="F673" s="138"/>
      <c r="G673" s="138"/>
      <c r="H673" s="138"/>
      <c r="I673" s="138"/>
      <c r="J673" s="138"/>
      <c r="K673" s="138"/>
    </row>
    <row r="674" ht="12.75" customHeight="1">
      <c r="A674" s="138"/>
      <c r="B674" s="138"/>
      <c r="C674" s="138"/>
      <c r="D674" s="138"/>
      <c r="E674" s="138"/>
      <c r="F674" s="138"/>
      <c r="G674" s="138"/>
      <c r="H674" s="138"/>
      <c r="I674" s="138"/>
      <c r="J674" s="138"/>
      <c r="K674" s="138"/>
    </row>
    <row r="675" ht="12.75" customHeight="1">
      <c r="A675" s="138"/>
      <c r="B675" s="138"/>
      <c r="C675" s="138"/>
      <c r="D675" s="138"/>
      <c r="E675" s="138"/>
      <c r="F675" s="138"/>
      <c r="G675" s="138"/>
      <c r="H675" s="138"/>
      <c r="I675" s="138"/>
      <c r="J675" s="138"/>
      <c r="K675" s="138"/>
    </row>
    <row r="676" ht="12.75" customHeight="1">
      <c r="A676" s="138"/>
      <c r="B676" s="138"/>
      <c r="C676" s="138"/>
      <c r="D676" s="138"/>
      <c r="E676" s="138"/>
      <c r="F676" s="138"/>
      <c r="G676" s="138"/>
      <c r="H676" s="138"/>
      <c r="I676" s="138"/>
      <c r="J676" s="138"/>
      <c r="K676" s="138"/>
    </row>
    <row r="677" ht="12.75" customHeight="1">
      <c r="A677" s="138"/>
      <c r="B677" s="138"/>
      <c r="C677" s="138"/>
      <c r="D677" s="138"/>
      <c r="E677" s="138"/>
      <c r="F677" s="138"/>
      <c r="G677" s="138"/>
      <c r="H677" s="138"/>
      <c r="I677" s="138"/>
      <c r="J677" s="138"/>
      <c r="K677" s="138"/>
    </row>
    <row r="678" ht="12.75" customHeight="1">
      <c r="A678" s="138"/>
      <c r="B678" s="138"/>
      <c r="C678" s="138"/>
      <c r="D678" s="138"/>
      <c r="E678" s="138"/>
      <c r="F678" s="138"/>
      <c r="G678" s="138"/>
      <c r="H678" s="138"/>
      <c r="I678" s="138"/>
      <c r="J678" s="138"/>
      <c r="K678" s="138"/>
    </row>
    <row r="679" ht="12.75" customHeight="1">
      <c r="A679" s="138"/>
      <c r="B679" s="138"/>
      <c r="C679" s="138"/>
      <c r="D679" s="138"/>
      <c r="E679" s="138"/>
      <c r="F679" s="138"/>
      <c r="G679" s="138"/>
      <c r="H679" s="138"/>
      <c r="I679" s="138"/>
      <c r="J679" s="138"/>
      <c r="K679" s="138"/>
    </row>
    <row r="680" ht="12.75" customHeight="1">
      <c r="A680" s="138"/>
      <c r="B680" s="138"/>
      <c r="C680" s="138"/>
      <c r="D680" s="138"/>
      <c r="E680" s="138"/>
      <c r="F680" s="138"/>
      <c r="G680" s="138"/>
      <c r="H680" s="138"/>
      <c r="I680" s="138"/>
      <c r="J680" s="138"/>
      <c r="K680" s="138"/>
    </row>
    <row r="681" ht="12.75" customHeight="1">
      <c r="A681" s="138"/>
      <c r="B681" s="138"/>
      <c r="C681" s="138"/>
      <c r="D681" s="138"/>
      <c r="E681" s="138"/>
      <c r="F681" s="138"/>
      <c r="G681" s="138"/>
      <c r="H681" s="138"/>
      <c r="I681" s="138"/>
      <c r="J681" s="138"/>
      <c r="K681" s="138"/>
    </row>
    <row r="682" ht="12.75" customHeight="1">
      <c r="A682" s="138"/>
      <c r="B682" s="138"/>
      <c r="C682" s="138"/>
      <c r="D682" s="138"/>
      <c r="E682" s="138"/>
      <c r="F682" s="138"/>
      <c r="G682" s="138"/>
      <c r="H682" s="138"/>
      <c r="I682" s="138"/>
      <c r="J682" s="138"/>
      <c r="K682" s="138"/>
    </row>
    <row r="683" ht="12.75" customHeight="1">
      <c r="A683" s="138"/>
      <c r="B683" s="138"/>
      <c r="C683" s="138"/>
      <c r="D683" s="138"/>
      <c r="E683" s="138"/>
      <c r="F683" s="138"/>
      <c r="G683" s="138"/>
      <c r="H683" s="138"/>
      <c r="I683" s="138"/>
      <c r="J683" s="138"/>
      <c r="K683" s="138"/>
    </row>
    <row r="684" ht="12.75" customHeight="1">
      <c r="A684" s="138"/>
      <c r="B684" s="138"/>
      <c r="C684" s="138"/>
      <c r="D684" s="138"/>
      <c r="E684" s="138"/>
      <c r="F684" s="138"/>
      <c r="G684" s="138"/>
      <c r="H684" s="138"/>
      <c r="I684" s="138"/>
      <c r="J684" s="138"/>
      <c r="K684" s="138"/>
    </row>
    <row r="685" ht="12.75" customHeight="1">
      <c r="A685" s="138"/>
      <c r="B685" s="138"/>
      <c r="C685" s="138"/>
      <c r="D685" s="138"/>
      <c r="E685" s="138"/>
      <c r="F685" s="138"/>
      <c r="G685" s="138"/>
      <c r="H685" s="138"/>
      <c r="I685" s="138"/>
      <c r="J685" s="138"/>
      <c r="K685" s="138"/>
    </row>
    <row r="686" ht="12.75" customHeight="1">
      <c r="A686" s="138"/>
      <c r="B686" s="138"/>
      <c r="C686" s="138"/>
      <c r="D686" s="138"/>
      <c r="E686" s="138"/>
      <c r="F686" s="138"/>
      <c r="G686" s="138"/>
      <c r="H686" s="138"/>
      <c r="I686" s="138"/>
      <c r="J686" s="138"/>
      <c r="K686" s="138"/>
    </row>
    <row r="687" ht="12.75" customHeight="1">
      <c r="A687" s="138"/>
      <c r="B687" s="138"/>
      <c r="C687" s="138"/>
      <c r="D687" s="138"/>
      <c r="E687" s="138"/>
      <c r="F687" s="138"/>
      <c r="G687" s="138"/>
      <c r="H687" s="138"/>
      <c r="I687" s="138"/>
      <c r="J687" s="138"/>
      <c r="K687" s="138"/>
    </row>
    <row r="688" ht="12.75" customHeight="1">
      <c r="A688" s="138"/>
      <c r="B688" s="138"/>
      <c r="C688" s="138"/>
      <c r="D688" s="138"/>
      <c r="E688" s="138"/>
      <c r="F688" s="138"/>
      <c r="G688" s="138"/>
      <c r="H688" s="138"/>
      <c r="I688" s="138"/>
      <c r="J688" s="138"/>
      <c r="K688" s="138"/>
    </row>
    <row r="689" ht="12.75" customHeight="1">
      <c r="A689" s="138"/>
      <c r="B689" s="138"/>
      <c r="C689" s="138"/>
      <c r="D689" s="138"/>
      <c r="E689" s="138"/>
      <c r="F689" s="138"/>
      <c r="G689" s="138"/>
      <c r="H689" s="138"/>
      <c r="I689" s="138"/>
      <c r="J689" s="138"/>
      <c r="K689" s="138"/>
    </row>
    <row r="690" ht="12.75" customHeight="1">
      <c r="A690" s="138"/>
      <c r="B690" s="138"/>
      <c r="C690" s="138"/>
      <c r="D690" s="138"/>
      <c r="E690" s="138"/>
      <c r="F690" s="138"/>
      <c r="G690" s="138"/>
      <c r="H690" s="138"/>
      <c r="I690" s="138"/>
      <c r="J690" s="138"/>
      <c r="K690" s="138"/>
    </row>
    <row r="691" ht="12.75" customHeight="1">
      <c r="A691" s="138"/>
      <c r="B691" s="138"/>
      <c r="C691" s="138"/>
      <c r="D691" s="138"/>
      <c r="E691" s="138"/>
      <c r="F691" s="138"/>
      <c r="G691" s="138"/>
      <c r="H691" s="138"/>
      <c r="I691" s="138"/>
      <c r="J691" s="138"/>
      <c r="K691" s="138"/>
    </row>
    <row r="692" ht="12.75" customHeight="1">
      <c r="A692" s="138"/>
      <c r="B692" s="138"/>
      <c r="C692" s="138"/>
      <c r="D692" s="138"/>
      <c r="E692" s="138"/>
      <c r="F692" s="138"/>
      <c r="G692" s="138"/>
      <c r="H692" s="138"/>
      <c r="I692" s="138"/>
      <c r="J692" s="138"/>
      <c r="K692" s="138"/>
    </row>
    <row r="693" ht="12.75" customHeight="1">
      <c r="A693" s="138"/>
      <c r="B693" s="138"/>
      <c r="C693" s="138"/>
      <c r="D693" s="138"/>
      <c r="E693" s="138"/>
      <c r="F693" s="138"/>
      <c r="G693" s="138"/>
      <c r="H693" s="138"/>
      <c r="I693" s="138"/>
      <c r="J693" s="138"/>
      <c r="K693" s="138"/>
    </row>
    <row r="694" ht="12.75" customHeight="1">
      <c r="A694" s="138"/>
      <c r="B694" s="138"/>
      <c r="C694" s="138"/>
      <c r="D694" s="138"/>
      <c r="E694" s="138"/>
      <c r="F694" s="138"/>
      <c r="G694" s="138"/>
      <c r="H694" s="138"/>
      <c r="I694" s="138"/>
      <c r="J694" s="138"/>
      <c r="K694" s="138"/>
    </row>
    <row r="695" ht="12.75" customHeight="1">
      <c r="A695" s="138"/>
      <c r="B695" s="138"/>
      <c r="C695" s="138"/>
      <c r="D695" s="138"/>
      <c r="E695" s="138"/>
      <c r="F695" s="138"/>
      <c r="G695" s="138"/>
      <c r="H695" s="138"/>
      <c r="I695" s="138"/>
      <c r="J695" s="138"/>
      <c r="K695" s="138"/>
    </row>
    <row r="696" ht="12.75" customHeight="1">
      <c r="A696" s="138"/>
      <c r="B696" s="138"/>
      <c r="C696" s="138"/>
      <c r="D696" s="138"/>
      <c r="E696" s="138"/>
      <c r="F696" s="138"/>
      <c r="G696" s="138"/>
      <c r="H696" s="138"/>
      <c r="I696" s="138"/>
      <c r="J696" s="138"/>
      <c r="K696" s="138"/>
    </row>
    <row r="697" ht="12.75" customHeight="1">
      <c r="A697" s="138"/>
      <c r="B697" s="138"/>
      <c r="C697" s="138"/>
      <c r="D697" s="138"/>
      <c r="E697" s="138"/>
      <c r="F697" s="138"/>
      <c r="G697" s="138"/>
      <c r="H697" s="138"/>
      <c r="I697" s="138"/>
      <c r="J697" s="138"/>
      <c r="K697" s="138"/>
    </row>
    <row r="698" ht="12.75" customHeight="1">
      <c r="A698" s="138"/>
      <c r="B698" s="138"/>
      <c r="C698" s="138"/>
      <c r="D698" s="138"/>
      <c r="E698" s="138"/>
      <c r="F698" s="138"/>
      <c r="G698" s="138"/>
      <c r="H698" s="138"/>
      <c r="I698" s="138"/>
      <c r="J698" s="138"/>
      <c r="K698" s="138"/>
    </row>
    <row r="699" ht="12.75" customHeight="1">
      <c r="A699" s="138"/>
      <c r="B699" s="138"/>
      <c r="C699" s="138"/>
      <c r="D699" s="138"/>
      <c r="E699" s="138"/>
      <c r="F699" s="138"/>
      <c r="G699" s="138"/>
      <c r="H699" s="138"/>
      <c r="I699" s="138"/>
      <c r="J699" s="138"/>
      <c r="K699" s="138"/>
    </row>
    <row r="700" ht="12.75" customHeight="1">
      <c r="A700" s="138"/>
      <c r="B700" s="138"/>
      <c r="C700" s="138"/>
      <c r="D700" s="138"/>
      <c r="E700" s="138"/>
      <c r="F700" s="138"/>
      <c r="G700" s="138"/>
      <c r="H700" s="138"/>
      <c r="I700" s="138"/>
      <c r="J700" s="138"/>
      <c r="K700" s="138"/>
    </row>
    <row r="701" ht="12.75" customHeight="1">
      <c r="A701" s="138"/>
      <c r="B701" s="138"/>
      <c r="C701" s="138"/>
      <c r="D701" s="138"/>
      <c r="E701" s="138"/>
      <c r="F701" s="138"/>
      <c r="G701" s="138"/>
      <c r="H701" s="138"/>
      <c r="I701" s="138"/>
      <c r="J701" s="138"/>
      <c r="K701" s="138"/>
    </row>
    <row r="702" ht="12.75" customHeight="1">
      <c r="A702" s="138"/>
      <c r="B702" s="138"/>
      <c r="C702" s="138"/>
      <c r="D702" s="138"/>
      <c r="E702" s="138"/>
      <c r="F702" s="138"/>
      <c r="G702" s="138"/>
      <c r="H702" s="138"/>
      <c r="I702" s="138"/>
      <c r="J702" s="138"/>
      <c r="K702" s="138"/>
    </row>
    <row r="703" ht="12.75" customHeight="1">
      <c r="A703" s="138"/>
      <c r="B703" s="138"/>
      <c r="C703" s="138"/>
      <c r="D703" s="138"/>
      <c r="E703" s="138"/>
      <c r="F703" s="138"/>
      <c r="G703" s="138"/>
      <c r="H703" s="138"/>
      <c r="I703" s="138"/>
      <c r="J703" s="138"/>
      <c r="K703" s="138"/>
    </row>
    <row r="704" ht="12.75" customHeight="1">
      <c r="A704" s="138"/>
      <c r="B704" s="138"/>
      <c r="C704" s="138"/>
      <c r="D704" s="138"/>
      <c r="E704" s="138"/>
      <c r="F704" s="138"/>
      <c r="G704" s="138"/>
      <c r="H704" s="138"/>
      <c r="I704" s="138"/>
      <c r="J704" s="138"/>
      <c r="K704" s="138"/>
    </row>
    <row r="705" ht="12.75" customHeight="1">
      <c r="A705" s="138"/>
      <c r="B705" s="138"/>
      <c r="C705" s="138"/>
      <c r="D705" s="138"/>
      <c r="E705" s="138"/>
      <c r="F705" s="138"/>
      <c r="G705" s="138"/>
      <c r="H705" s="138"/>
      <c r="I705" s="138"/>
      <c r="J705" s="138"/>
      <c r="K705" s="138"/>
    </row>
    <row r="706" ht="12.75" customHeight="1">
      <c r="A706" s="138"/>
      <c r="B706" s="138"/>
      <c r="C706" s="138"/>
      <c r="D706" s="138"/>
      <c r="E706" s="138"/>
      <c r="F706" s="138"/>
      <c r="G706" s="138"/>
      <c r="H706" s="138"/>
      <c r="I706" s="138"/>
      <c r="J706" s="138"/>
      <c r="K706" s="138"/>
    </row>
    <row r="707" ht="12.75" customHeight="1">
      <c r="A707" s="138"/>
      <c r="B707" s="138"/>
      <c r="C707" s="138"/>
      <c r="D707" s="138"/>
      <c r="E707" s="138"/>
      <c r="F707" s="138"/>
      <c r="G707" s="138"/>
      <c r="H707" s="138"/>
      <c r="I707" s="138"/>
      <c r="J707" s="138"/>
      <c r="K707" s="138"/>
    </row>
    <row r="708" ht="12.75" customHeight="1">
      <c r="A708" s="138"/>
      <c r="B708" s="138"/>
      <c r="C708" s="138"/>
      <c r="D708" s="138"/>
      <c r="E708" s="138"/>
      <c r="F708" s="138"/>
      <c r="G708" s="138"/>
      <c r="H708" s="138"/>
      <c r="I708" s="138"/>
      <c r="J708" s="138"/>
      <c r="K708" s="138"/>
    </row>
    <row r="709" ht="12.75" customHeight="1">
      <c r="A709" s="138"/>
      <c r="B709" s="138"/>
      <c r="C709" s="138"/>
      <c r="D709" s="138"/>
      <c r="E709" s="138"/>
      <c r="F709" s="138"/>
      <c r="G709" s="138"/>
      <c r="H709" s="138"/>
      <c r="I709" s="138"/>
      <c r="J709" s="138"/>
      <c r="K709" s="138"/>
    </row>
    <row r="710" ht="12.75" customHeight="1">
      <c r="A710" s="138"/>
      <c r="B710" s="138"/>
      <c r="C710" s="138"/>
      <c r="D710" s="138"/>
      <c r="E710" s="138"/>
      <c r="F710" s="138"/>
      <c r="G710" s="138"/>
      <c r="H710" s="138"/>
      <c r="I710" s="138"/>
      <c r="J710" s="138"/>
      <c r="K710" s="138"/>
    </row>
    <row r="711" ht="12.75" customHeight="1">
      <c r="A711" s="138"/>
      <c r="B711" s="138"/>
      <c r="C711" s="138"/>
      <c r="D711" s="138"/>
      <c r="E711" s="138"/>
      <c r="F711" s="138"/>
      <c r="G711" s="138"/>
      <c r="H711" s="138"/>
      <c r="I711" s="138"/>
      <c r="J711" s="138"/>
      <c r="K711" s="138"/>
    </row>
    <row r="712" ht="12.75" customHeight="1">
      <c r="A712" s="138"/>
      <c r="B712" s="138"/>
      <c r="C712" s="138"/>
      <c r="D712" s="138"/>
      <c r="E712" s="138"/>
      <c r="F712" s="138"/>
      <c r="G712" s="138"/>
      <c r="H712" s="138"/>
      <c r="I712" s="138"/>
      <c r="J712" s="138"/>
      <c r="K712" s="138"/>
    </row>
    <row r="713" ht="12.75" customHeight="1">
      <c r="A713" s="138"/>
      <c r="B713" s="138"/>
      <c r="C713" s="138"/>
      <c r="D713" s="138"/>
      <c r="E713" s="138"/>
      <c r="F713" s="138"/>
      <c r="G713" s="138"/>
      <c r="H713" s="138"/>
      <c r="I713" s="138"/>
      <c r="J713" s="138"/>
      <c r="K713" s="138"/>
    </row>
    <row r="714" ht="12.75" customHeight="1">
      <c r="A714" s="138"/>
      <c r="B714" s="138"/>
      <c r="C714" s="138"/>
      <c r="D714" s="138"/>
      <c r="E714" s="138"/>
      <c r="F714" s="138"/>
      <c r="G714" s="138"/>
      <c r="H714" s="138"/>
      <c r="I714" s="138"/>
      <c r="J714" s="138"/>
      <c r="K714" s="138"/>
    </row>
    <row r="715" ht="12.75" customHeight="1">
      <c r="A715" s="138"/>
      <c r="B715" s="138"/>
      <c r="C715" s="138"/>
      <c r="D715" s="138"/>
      <c r="E715" s="138"/>
      <c r="F715" s="138"/>
      <c r="G715" s="138"/>
      <c r="H715" s="138"/>
      <c r="I715" s="138"/>
      <c r="J715" s="138"/>
      <c r="K715" s="138"/>
    </row>
    <row r="716" ht="12.75" customHeight="1">
      <c r="A716" s="138"/>
      <c r="B716" s="138"/>
      <c r="C716" s="138"/>
      <c r="D716" s="138"/>
      <c r="E716" s="138"/>
      <c r="F716" s="138"/>
      <c r="G716" s="138"/>
      <c r="H716" s="138"/>
      <c r="I716" s="138"/>
      <c r="J716" s="138"/>
      <c r="K716" s="138"/>
    </row>
    <row r="717" ht="12.75" customHeight="1">
      <c r="A717" s="138"/>
      <c r="B717" s="138"/>
      <c r="C717" s="138"/>
      <c r="D717" s="138"/>
      <c r="E717" s="138"/>
      <c r="F717" s="138"/>
      <c r="G717" s="138"/>
      <c r="H717" s="138"/>
      <c r="I717" s="138"/>
      <c r="J717" s="138"/>
      <c r="K717" s="138"/>
    </row>
    <row r="718" ht="12.75" customHeight="1">
      <c r="A718" s="138"/>
      <c r="B718" s="138"/>
      <c r="C718" s="138"/>
      <c r="D718" s="138"/>
      <c r="E718" s="138"/>
      <c r="F718" s="138"/>
      <c r="G718" s="138"/>
      <c r="H718" s="138"/>
      <c r="I718" s="138"/>
      <c r="J718" s="138"/>
      <c r="K718" s="138"/>
    </row>
    <row r="719" ht="12.75" customHeight="1">
      <c r="A719" s="138"/>
      <c r="B719" s="138"/>
      <c r="C719" s="138"/>
      <c r="D719" s="138"/>
      <c r="E719" s="138"/>
      <c r="F719" s="138"/>
      <c r="G719" s="138"/>
      <c r="H719" s="138"/>
      <c r="I719" s="138"/>
      <c r="J719" s="138"/>
      <c r="K719" s="138"/>
    </row>
    <row r="720" ht="12.75" customHeight="1">
      <c r="A720" s="138"/>
      <c r="B720" s="138"/>
      <c r="C720" s="138"/>
      <c r="D720" s="138"/>
      <c r="E720" s="138"/>
      <c r="F720" s="138"/>
      <c r="G720" s="138"/>
      <c r="H720" s="138"/>
      <c r="I720" s="138"/>
      <c r="J720" s="138"/>
      <c r="K720" s="138"/>
    </row>
    <row r="721" ht="12.75" customHeight="1">
      <c r="A721" s="138"/>
      <c r="B721" s="138"/>
      <c r="C721" s="138"/>
      <c r="D721" s="138"/>
      <c r="E721" s="138"/>
      <c r="F721" s="138"/>
      <c r="G721" s="138"/>
      <c r="H721" s="138"/>
      <c r="I721" s="138"/>
      <c r="J721" s="138"/>
      <c r="K721" s="138"/>
    </row>
    <row r="722" ht="12.75" customHeight="1">
      <c r="A722" s="138"/>
      <c r="B722" s="138"/>
      <c r="C722" s="138"/>
      <c r="D722" s="138"/>
      <c r="E722" s="138"/>
      <c r="F722" s="138"/>
      <c r="G722" s="138"/>
      <c r="H722" s="138"/>
      <c r="I722" s="138"/>
      <c r="J722" s="138"/>
      <c r="K722" s="138"/>
    </row>
    <row r="723" ht="12.75" customHeight="1">
      <c r="A723" s="138"/>
      <c r="B723" s="138"/>
      <c r="C723" s="138"/>
      <c r="D723" s="138"/>
      <c r="E723" s="138"/>
      <c r="F723" s="138"/>
      <c r="G723" s="138"/>
      <c r="H723" s="138"/>
      <c r="I723" s="138"/>
      <c r="J723" s="138"/>
      <c r="K723" s="138"/>
    </row>
    <row r="724" ht="12.75" customHeight="1">
      <c r="A724" s="138"/>
      <c r="B724" s="138"/>
      <c r="C724" s="138"/>
      <c r="D724" s="138"/>
      <c r="E724" s="138"/>
      <c r="F724" s="138"/>
      <c r="G724" s="138"/>
      <c r="H724" s="138"/>
      <c r="I724" s="138"/>
      <c r="J724" s="138"/>
      <c r="K724" s="138"/>
    </row>
    <row r="725" ht="12.75" customHeight="1">
      <c r="A725" s="138"/>
      <c r="B725" s="138"/>
      <c r="C725" s="138"/>
      <c r="D725" s="138"/>
      <c r="E725" s="138"/>
      <c r="F725" s="138"/>
      <c r="G725" s="138"/>
      <c r="H725" s="138"/>
      <c r="I725" s="138"/>
      <c r="J725" s="138"/>
      <c r="K725" s="138"/>
    </row>
    <row r="726" ht="12.75" customHeight="1">
      <c r="A726" s="138"/>
      <c r="B726" s="138"/>
      <c r="C726" s="138"/>
      <c r="D726" s="138"/>
      <c r="E726" s="138"/>
      <c r="F726" s="138"/>
      <c r="G726" s="138"/>
      <c r="H726" s="138"/>
      <c r="I726" s="138"/>
      <c r="J726" s="138"/>
      <c r="K726" s="138"/>
    </row>
    <row r="727" ht="12.75" customHeight="1">
      <c r="A727" s="138"/>
      <c r="B727" s="138"/>
      <c r="C727" s="138"/>
      <c r="D727" s="138"/>
      <c r="E727" s="138"/>
      <c r="F727" s="138"/>
      <c r="G727" s="138"/>
      <c r="H727" s="138"/>
      <c r="I727" s="138"/>
      <c r="J727" s="138"/>
      <c r="K727" s="138"/>
    </row>
    <row r="728" ht="12.75" customHeight="1">
      <c r="A728" s="138"/>
      <c r="B728" s="138"/>
      <c r="C728" s="138"/>
      <c r="D728" s="138"/>
      <c r="E728" s="138"/>
      <c r="F728" s="138"/>
      <c r="G728" s="138"/>
      <c r="H728" s="138"/>
      <c r="I728" s="138"/>
      <c r="J728" s="138"/>
      <c r="K728" s="138"/>
    </row>
    <row r="729" ht="12.75" customHeight="1">
      <c r="A729" s="138"/>
      <c r="B729" s="138"/>
      <c r="C729" s="138"/>
      <c r="D729" s="138"/>
      <c r="E729" s="138"/>
      <c r="F729" s="138"/>
      <c r="G729" s="138"/>
      <c r="H729" s="138"/>
      <c r="I729" s="138"/>
      <c r="J729" s="138"/>
      <c r="K729" s="138"/>
    </row>
    <row r="730" ht="12.75" customHeight="1">
      <c r="A730" s="138"/>
      <c r="B730" s="138"/>
      <c r="C730" s="138"/>
      <c r="D730" s="138"/>
      <c r="E730" s="138"/>
      <c r="F730" s="138"/>
      <c r="G730" s="138"/>
      <c r="H730" s="138"/>
      <c r="I730" s="138"/>
      <c r="J730" s="138"/>
      <c r="K730" s="138"/>
    </row>
    <row r="731" ht="12.75" customHeight="1">
      <c r="A731" s="138"/>
      <c r="B731" s="138"/>
      <c r="C731" s="138"/>
      <c r="D731" s="138"/>
      <c r="E731" s="138"/>
      <c r="F731" s="138"/>
      <c r="G731" s="138"/>
      <c r="H731" s="138"/>
      <c r="I731" s="138"/>
      <c r="J731" s="138"/>
      <c r="K731" s="138"/>
    </row>
    <row r="732" ht="12.75" customHeight="1">
      <c r="A732" s="138"/>
      <c r="B732" s="138"/>
      <c r="C732" s="138"/>
      <c r="D732" s="138"/>
      <c r="E732" s="138"/>
      <c r="F732" s="138"/>
      <c r="G732" s="138"/>
      <c r="H732" s="138"/>
      <c r="I732" s="138"/>
      <c r="J732" s="138"/>
      <c r="K732" s="138"/>
    </row>
    <row r="733" ht="12.75" customHeight="1">
      <c r="A733" s="138"/>
      <c r="B733" s="138"/>
      <c r="C733" s="138"/>
      <c r="D733" s="138"/>
      <c r="E733" s="138"/>
      <c r="F733" s="138"/>
      <c r="G733" s="138"/>
      <c r="H733" s="138"/>
      <c r="I733" s="138"/>
      <c r="J733" s="138"/>
      <c r="K733" s="138"/>
    </row>
    <row r="734" ht="12.75" customHeight="1">
      <c r="A734" s="138"/>
      <c r="B734" s="138"/>
      <c r="C734" s="138"/>
      <c r="D734" s="138"/>
      <c r="E734" s="138"/>
      <c r="F734" s="138"/>
      <c r="G734" s="138"/>
      <c r="H734" s="138"/>
      <c r="I734" s="138"/>
      <c r="J734" s="138"/>
      <c r="K734" s="138"/>
    </row>
    <row r="735" ht="12.75" customHeight="1">
      <c r="A735" s="138"/>
      <c r="B735" s="138"/>
      <c r="C735" s="138"/>
      <c r="D735" s="138"/>
      <c r="E735" s="138"/>
      <c r="F735" s="138"/>
      <c r="G735" s="138"/>
      <c r="H735" s="138"/>
      <c r="I735" s="138"/>
      <c r="J735" s="138"/>
      <c r="K735" s="138"/>
    </row>
    <row r="736" ht="12.75" customHeight="1">
      <c r="A736" s="138"/>
      <c r="B736" s="138"/>
      <c r="C736" s="138"/>
      <c r="D736" s="138"/>
      <c r="E736" s="138"/>
      <c r="F736" s="138"/>
      <c r="G736" s="138"/>
      <c r="H736" s="138"/>
      <c r="I736" s="138"/>
      <c r="J736" s="138"/>
      <c r="K736" s="138"/>
    </row>
    <row r="737" ht="12.75" customHeight="1">
      <c r="A737" s="138"/>
      <c r="B737" s="138"/>
      <c r="C737" s="138"/>
      <c r="D737" s="138"/>
      <c r="E737" s="138"/>
      <c r="F737" s="138"/>
      <c r="G737" s="138"/>
      <c r="H737" s="138"/>
      <c r="I737" s="138"/>
      <c r="J737" s="138"/>
      <c r="K737" s="138"/>
    </row>
    <row r="738" ht="12.75" customHeight="1">
      <c r="A738" s="138"/>
      <c r="B738" s="138"/>
      <c r="C738" s="138"/>
      <c r="D738" s="138"/>
      <c r="E738" s="138"/>
      <c r="F738" s="138"/>
      <c r="G738" s="138"/>
      <c r="H738" s="138"/>
      <c r="I738" s="138"/>
      <c r="J738" s="138"/>
      <c r="K738" s="138"/>
    </row>
    <row r="739" ht="12.75" customHeight="1">
      <c r="A739" s="138"/>
      <c r="B739" s="138"/>
      <c r="C739" s="138"/>
      <c r="D739" s="138"/>
      <c r="E739" s="138"/>
      <c r="F739" s="138"/>
      <c r="G739" s="138"/>
      <c r="H739" s="138"/>
      <c r="I739" s="138"/>
      <c r="J739" s="138"/>
      <c r="K739" s="138"/>
    </row>
    <row r="740" ht="12.75" customHeight="1">
      <c r="A740" s="138"/>
      <c r="B740" s="138"/>
      <c r="C740" s="138"/>
      <c r="D740" s="138"/>
      <c r="E740" s="138"/>
      <c r="F740" s="138"/>
      <c r="G740" s="138"/>
      <c r="H740" s="138"/>
      <c r="I740" s="138"/>
      <c r="J740" s="138"/>
      <c r="K740" s="138"/>
    </row>
    <row r="741" ht="12.75" customHeight="1">
      <c r="A741" s="138"/>
      <c r="B741" s="138"/>
      <c r="C741" s="138"/>
      <c r="D741" s="138"/>
      <c r="E741" s="138"/>
      <c r="F741" s="138"/>
      <c r="G741" s="138"/>
      <c r="H741" s="138"/>
      <c r="I741" s="138"/>
      <c r="J741" s="138"/>
      <c r="K741" s="138"/>
    </row>
    <row r="742" ht="12.75" customHeight="1">
      <c r="A742" s="138"/>
      <c r="B742" s="138"/>
      <c r="C742" s="138"/>
      <c r="D742" s="138"/>
      <c r="E742" s="138"/>
      <c r="F742" s="138"/>
      <c r="G742" s="138"/>
      <c r="H742" s="138"/>
      <c r="I742" s="138"/>
      <c r="J742" s="138"/>
      <c r="K742" s="138"/>
    </row>
    <row r="743" ht="12.75" customHeight="1">
      <c r="A743" s="138"/>
      <c r="B743" s="138"/>
      <c r="C743" s="138"/>
      <c r="D743" s="138"/>
      <c r="E743" s="138"/>
      <c r="F743" s="138"/>
      <c r="G743" s="138"/>
      <c r="H743" s="138"/>
      <c r="I743" s="138"/>
      <c r="J743" s="138"/>
      <c r="K743" s="138"/>
    </row>
    <row r="744" ht="12.75" customHeight="1">
      <c r="A744" s="138"/>
      <c r="B744" s="138"/>
      <c r="C744" s="138"/>
      <c r="D744" s="138"/>
      <c r="E744" s="138"/>
      <c r="F744" s="138"/>
      <c r="G744" s="138"/>
      <c r="H744" s="138"/>
      <c r="I744" s="138"/>
      <c r="J744" s="138"/>
      <c r="K744" s="138"/>
    </row>
    <row r="745" ht="12.75" customHeight="1">
      <c r="A745" s="138"/>
      <c r="B745" s="138"/>
      <c r="C745" s="138"/>
      <c r="D745" s="138"/>
      <c r="E745" s="138"/>
      <c r="F745" s="138"/>
      <c r="G745" s="138"/>
      <c r="H745" s="138"/>
      <c r="I745" s="138"/>
      <c r="J745" s="138"/>
      <c r="K745" s="138"/>
    </row>
    <row r="746" ht="12.75" customHeight="1">
      <c r="A746" s="138"/>
      <c r="B746" s="138"/>
      <c r="C746" s="138"/>
      <c r="D746" s="138"/>
      <c r="E746" s="138"/>
      <c r="F746" s="138"/>
      <c r="G746" s="138"/>
      <c r="H746" s="138"/>
      <c r="I746" s="138"/>
      <c r="J746" s="138"/>
      <c r="K746" s="138"/>
    </row>
    <row r="747" ht="12.75" customHeight="1">
      <c r="A747" s="138"/>
      <c r="B747" s="138"/>
      <c r="C747" s="138"/>
      <c r="D747" s="138"/>
      <c r="E747" s="138"/>
      <c r="F747" s="138"/>
      <c r="G747" s="138"/>
      <c r="H747" s="138"/>
      <c r="I747" s="138"/>
      <c r="J747" s="138"/>
      <c r="K747" s="138"/>
    </row>
    <row r="748" ht="12.75" customHeight="1">
      <c r="A748" s="138"/>
      <c r="B748" s="138"/>
      <c r="C748" s="138"/>
      <c r="D748" s="138"/>
      <c r="E748" s="138"/>
      <c r="F748" s="138"/>
      <c r="G748" s="138"/>
      <c r="H748" s="138"/>
      <c r="I748" s="138"/>
      <c r="J748" s="138"/>
      <c r="K748" s="138"/>
    </row>
    <row r="749" ht="12.75" customHeight="1">
      <c r="A749" s="138"/>
      <c r="B749" s="138"/>
      <c r="C749" s="138"/>
      <c r="D749" s="138"/>
      <c r="E749" s="138"/>
      <c r="F749" s="138"/>
      <c r="G749" s="138"/>
      <c r="H749" s="138"/>
      <c r="I749" s="138"/>
      <c r="J749" s="138"/>
      <c r="K749" s="138"/>
    </row>
    <row r="750" ht="12.75" customHeight="1">
      <c r="A750" s="138"/>
      <c r="B750" s="138"/>
      <c r="C750" s="138"/>
      <c r="D750" s="138"/>
      <c r="E750" s="138"/>
      <c r="F750" s="138"/>
      <c r="G750" s="138"/>
      <c r="H750" s="138"/>
      <c r="I750" s="138"/>
      <c r="J750" s="138"/>
      <c r="K750" s="138"/>
    </row>
    <row r="751" ht="12.75" customHeight="1">
      <c r="A751" s="138"/>
      <c r="B751" s="138"/>
      <c r="C751" s="138"/>
      <c r="D751" s="138"/>
      <c r="E751" s="138"/>
      <c r="F751" s="138"/>
      <c r="G751" s="138"/>
      <c r="H751" s="138"/>
      <c r="I751" s="138"/>
      <c r="J751" s="138"/>
      <c r="K751" s="138"/>
    </row>
    <row r="752" ht="12.75" customHeight="1">
      <c r="A752" s="138"/>
      <c r="B752" s="138"/>
      <c r="C752" s="138"/>
      <c r="D752" s="138"/>
      <c r="E752" s="138"/>
      <c r="F752" s="138"/>
      <c r="G752" s="138"/>
      <c r="H752" s="138"/>
      <c r="I752" s="138"/>
      <c r="J752" s="138"/>
      <c r="K752" s="138"/>
    </row>
    <row r="753" ht="12.75" customHeight="1">
      <c r="A753" s="138"/>
      <c r="B753" s="138"/>
      <c r="C753" s="138"/>
      <c r="D753" s="138"/>
      <c r="E753" s="138"/>
      <c r="F753" s="138"/>
      <c r="G753" s="138"/>
      <c r="H753" s="138"/>
      <c r="I753" s="138"/>
      <c r="J753" s="138"/>
      <c r="K753" s="138"/>
    </row>
    <row r="754" ht="12.75" customHeight="1">
      <c r="A754" s="138"/>
      <c r="B754" s="138"/>
      <c r="C754" s="138"/>
      <c r="D754" s="138"/>
      <c r="E754" s="138"/>
      <c r="F754" s="138"/>
      <c r="G754" s="138"/>
      <c r="H754" s="138"/>
      <c r="I754" s="138"/>
      <c r="J754" s="138"/>
      <c r="K754" s="138"/>
    </row>
    <row r="755" ht="12.75" customHeight="1">
      <c r="A755" s="138"/>
      <c r="B755" s="138"/>
      <c r="C755" s="138"/>
      <c r="D755" s="138"/>
      <c r="E755" s="138"/>
      <c r="F755" s="138"/>
      <c r="G755" s="138"/>
      <c r="H755" s="138"/>
      <c r="I755" s="138"/>
      <c r="J755" s="138"/>
      <c r="K755" s="138"/>
    </row>
    <row r="756" ht="12.75" customHeight="1">
      <c r="A756" s="138"/>
      <c r="B756" s="138"/>
      <c r="C756" s="138"/>
      <c r="D756" s="138"/>
      <c r="E756" s="138"/>
      <c r="F756" s="138"/>
      <c r="G756" s="138"/>
      <c r="H756" s="138"/>
      <c r="I756" s="138"/>
      <c r="J756" s="138"/>
      <c r="K756" s="138"/>
    </row>
    <row r="757" ht="12.75" customHeight="1">
      <c r="A757" s="138"/>
      <c r="B757" s="138"/>
      <c r="C757" s="138"/>
      <c r="D757" s="138"/>
      <c r="E757" s="138"/>
      <c r="F757" s="138"/>
      <c r="G757" s="138"/>
      <c r="H757" s="138"/>
      <c r="I757" s="138"/>
      <c r="J757" s="138"/>
      <c r="K757" s="138"/>
    </row>
    <row r="758" ht="12.75" customHeight="1">
      <c r="A758" s="138"/>
      <c r="B758" s="138"/>
      <c r="C758" s="138"/>
      <c r="D758" s="138"/>
      <c r="E758" s="138"/>
      <c r="F758" s="138"/>
      <c r="G758" s="138"/>
      <c r="H758" s="138"/>
      <c r="I758" s="138"/>
      <c r="J758" s="138"/>
      <c r="K758" s="138"/>
    </row>
    <row r="759" ht="12.75" customHeight="1">
      <c r="A759" s="138"/>
      <c r="B759" s="138"/>
      <c r="C759" s="138"/>
      <c r="D759" s="138"/>
      <c r="E759" s="138"/>
      <c r="F759" s="138"/>
      <c r="G759" s="138"/>
      <c r="H759" s="138"/>
      <c r="I759" s="138"/>
      <c r="J759" s="138"/>
      <c r="K759" s="138"/>
    </row>
    <row r="760" ht="12.75" customHeight="1">
      <c r="A760" s="138"/>
      <c r="B760" s="138"/>
      <c r="C760" s="138"/>
      <c r="D760" s="138"/>
      <c r="E760" s="138"/>
      <c r="F760" s="138"/>
      <c r="G760" s="138"/>
      <c r="H760" s="138"/>
      <c r="I760" s="138"/>
      <c r="J760" s="138"/>
      <c r="K760" s="138"/>
    </row>
    <row r="761" ht="12.75" customHeight="1">
      <c r="A761" s="138"/>
      <c r="B761" s="138"/>
      <c r="C761" s="138"/>
      <c r="D761" s="138"/>
      <c r="E761" s="138"/>
      <c r="F761" s="138"/>
      <c r="G761" s="138"/>
      <c r="H761" s="138"/>
      <c r="I761" s="138"/>
      <c r="J761" s="138"/>
      <c r="K761" s="138"/>
    </row>
    <row r="762" ht="12.75" customHeight="1">
      <c r="A762" s="138"/>
      <c r="B762" s="138"/>
      <c r="C762" s="138"/>
      <c r="D762" s="138"/>
      <c r="E762" s="138"/>
      <c r="F762" s="138"/>
      <c r="G762" s="138"/>
      <c r="H762" s="138"/>
      <c r="I762" s="138"/>
      <c r="J762" s="138"/>
      <c r="K762" s="138"/>
    </row>
    <row r="763" ht="12.75" customHeight="1">
      <c r="A763" s="138"/>
      <c r="B763" s="138"/>
      <c r="C763" s="138"/>
      <c r="D763" s="138"/>
      <c r="E763" s="138"/>
      <c r="F763" s="138"/>
      <c r="G763" s="138"/>
      <c r="H763" s="138"/>
      <c r="I763" s="138"/>
      <c r="J763" s="138"/>
      <c r="K763" s="138"/>
    </row>
    <row r="764" ht="12.75" customHeight="1">
      <c r="A764" s="138"/>
      <c r="B764" s="138"/>
      <c r="C764" s="138"/>
      <c r="D764" s="138"/>
      <c r="E764" s="138"/>
      <c r="F764" s="138"/>
      <c r="G764" s="138"/>
      <c r="H764" s="138"/>
      <c r="I764" s="138"/>
      <c r="J764" s="138"/>
      <c r="K764" s="138"/>
    </row>
    <row r="765" ht="12.75" customHeight="1">
      <c r="A765" s="138"/>
      <c r="B765" s="138"/>
      <c r="C765" s="138"/>
      <c r="D765" s="138"/>
      <c r="E765" s="138"/>
      <c r="F765" s="138"/>
      <c r="G765" s="138"/>
      <c r="H765" s="138"/>
      <c r="I765" s="138"/>
      <c r="J765" s="138"/>
      <c r="K765" s="138"/>
    </row>
    <row r="766" ht="12.75" customHeight="1">
      <c r="A766" s="138"/>
      <c r="B766" s="138"/>
      <c r="C766" s="138"/>
      <c r="D766" s="138"/>
      <c r="E766" s="138"/>
      <c r="F766" s="138"/>
      <c r="G766" s="138"/>
      <c r="H766" s="138"/>
      <c r="I766" s="138"/>
      <c r="J766" s="138"/>
      <c r="K766" s="138"/>
    </row>
    <row r="767" ht="12.75" customHeight="1">
      <c r="A767" s="138"/>
      <c r="B767" s="138"/>
      <c r="C767" s="138"/>
      <c r="D767" s="138"/>
      <c r="E767" s="138"/>
      <c r="F767" s="138"/>
      <c r="G767" s="138"/>
      <c r="H767" s="138"/>
      <c r="I767" s="138"/>
      <c r="J767" s="138"/>
      <c r="K767" s="138"/>
    </row>
    <row r="768" ht="12.75" customHeight="1">
      <c r="A768" s="138"/>
      <c r="B768" s="138"/>
      <c r="C768" s="138"/>
      <c r="D768" s="138"/>
      <c r="E768" s="138"/>
      <c r="F768" s="138"/>
      <c r="G768" s="138"/>
      <c r="H768" s="138"/>
      <c r="I768" s="138"/>
      <c r="J768" s="138"/>
      <c r="K768" s="138"/>
    </row>
    <row r="769" ht="12.75" customHeight="1">
      <c r="A769" s="138"/>
      <c r="B769" s="138"/>
      <c r="C769" s="138"/>
      <c r="D769" s="138"/>
      <c r="E769" s="138"/>
      <c r="F769" s="138"/>
      <c r="G769" s="138"/>
      <c r="H769" s="138"/>
      <c r="I769" s="138"/>
      <c r="J769" s="138"/>
      <c r="K769" s="138"/>
    </row>
    <row r="770" ht="12.75" customHeight="1">
      <c r="A770" s="138"/>
      <c r="B770" s="138"/>
      <c r="C770" s="138"/>
      <c r="D770" s="138"/>
      <c r="E770" s="138"/>
      <c r="F770" s="138"/>
      <c r="G770" s="138"/>
      <c r="H770" s="138"/>
      <c r="I770" s="138"/>
      <c r="J770" s="138"/>
      <c r="K770" s="138"/>
    </row>
    <row r="771" ht="12.75" customHeight="1">
      <c r="A771" s="138"/>
      <c r="B771" s="138"/>
      <c r="C771" s="138"/>
      <c r="D771" s="138"/>
      <c r="E771" s="138"/>
      <c r="F771" s="138"/>
      <c r="G771" s="138"/>
      <c r="H771" s="138"/>
      <c r="I771" s="138"/>
      <c r="J771" s="138"/>
      <c r="K771" s="138"/>
    </row>
    <row r="772" ht="12.75" customHeight="1">
      <c r="A772" s="138"/>
      <c r="B772" s="138"/>
      <c r="C772" s="138"/>
      <c r="D772" s="138"/>
      <c r="E772" s="138"/>
      <c r="F772" s="138"/>
      <c r="G772" s="138"/>
      <c r="H772" s="138"/>
      <c r="I772" s="138"/>
      <c r="J772" s="138"/>
      <c r="K772" s="138"/>
    </row>
    <row r="773" ht="12.75" customHeight="1">
      <c r="A773" s="138"/>
      <c r="B773" s="138"/>
      <c r="C773" s="138"/>
      <c r="D773" s="138"/>
      <c r="E773" s="138"/>
      <c r="F773" s="138"/>
      <c r="G773" s="138"/>
      <c r="H773" s="138"/>
      <c r="I773" s="138"/>
      <c r="J773" s="138"/>
      <c r="K773" s="138"/>
    </row>
    <row r="774" ht="12.75" customHeight="1">
      <c r="A774" s="138"/>
      <c r="B774" s="138"/>
      <c r="C774" s="138"/>
      <c r="D774" s="138"/>
      <c r="E774" s="138"/>
      <c r="F774" s="138"/>
      <c r="G774" s="138"/>
      <c r="H774" s="138"/>
      <c r="I774" s="138"/>
      <c r="J774" s="138"/>
      <c r="K774" s="138"/>
    </row>
    <row r="775" ht="12.75" customHeight="1">
      <c r="A775" s="138"/>
      <c r="B775" s="138"/>
      <c r="C775" s="138"/>
      <c r="D775" s="138"/>
      <c r="E775" s="138"/>
      <c r="F775" s="138"/>
      <c r="G775" s="138"/>
      <c r="H775" s="138"/>
      <c r="I775" s="138"/>
      <c r="J775" s="138"/>
      <c r="K775" s="138"/>
    </row>
    <row r="776" ht="12.75" customHeight="1">
      <c r="A776" s="138"/>
      <c r="B776" s="138"/>
      <c r="C776" s="138"/>
      <c r="D776" s="138"/>
      <c r="E776" s="138"/>
      <c r="F776" s="138"/>
      <c r="G776" s="138"/>
      <c r="H776" s="138"/>
      <c r="I776" s="138"/>
      <c r="J776" s="138"/>
      <c r="K776" s="138"/>
    </row>
    <row r="777" ht="12.75" customHeight="1">
      <c r="A777" s="138"/>
      <c r="B777" s="138"/>
      <c r="C777" s="138"/>
      <c r="D777" s="138"/>
      <c r="E777" s="138"/>
      <c r="F777" s="138"/>
      <c r="G777" s="138"/>
      <c r="H777" s="138"/>
      <c r="I777" s="138"/>
      <c r="J777" s="138"/>
      <c r="K777" s="138"/>
    </row>
    <row r="778" ht="12.75" customHeight="1">
      <c r="A778" s="138"/>
      <c r="B778" s="138"/>
      <c r="C778" s="138"/>
      <c r="D778" s="138"/>
      <c r="E778" s="138"/>
      <c r="F778" s="138"/>
      <c r="G778" s="138"/>
      <c r="H778" s="138"/>
      <c r="I778" s="138"/>
      <c r="J778" s="138"/>
      <c r="K778" s="138"/>
    </row>
    <row r="779" ht="12.75" customHeight="1">
      <c r="A779" s="138"/>
      <c r="B779" s="138"/>
      <c r="C779" s="138"/>
      <c r="D779" s="138"/>
      <c r="E779" s="138"/>
      <c r="F779" s="138"/>
      <c r="G779" s="138"/>
      <c r="H779" s="138"/>
      <c r="I779" s="138"/>
      <c r="J779" s="138"/>
      <c r="K779" s="138"/>
    </row>
    <row r="780" ht="12.75" customHeight="1">
      <c r="A780" s="138"/>
      <c r="B780" s="138"/>
      <c r="C780" s="138"/>
      <c r="D780" s="138"/>
      <c r="E780" s="138"/>
      <c r="F780" s="138"/>
      <c r="G780" s="138"/>
      <c r="H780" s="138"/>
      <c r="I780" s="138"/>
      <c r="J780" s="138"/>
      <c r="K780" s="138"/>
    </row>
    <row r="781" ht="12.75" customHeight="1">
      <c r="A781" s="138"/>
      <c r="B781" s="138"/>
      <c r="C781" s="138"/>
      <c r="D781" s="138"/>
      <c r="E781" s="138"/>
      <c r="F781" s="138"/>
      <c r="G781" s="138"/>
      <c r="H781" s="138"/>
      <c r="I781" s="138"/>
      <c r="J781" s="138"/>
      <c r="K781" s="138"/>
    </row>
    <row r="782" ht="12.75" customHeight="1">
      <c r="A782" s="138"/>
      <c r="B782" s="138"/>
      <c r="C782" s="138"/>
      <c r="D782" s="138"/>
      <c r="E782" s="138"/>
      <c r="F782" s="138"/>
      <c r="G782" s="138"/>
      <c r="H782" s="138"/>
      <c r="I782" s="138"/>
      <c r="J782" s="138"/>
      <c r="K782" s="138"/>
    </row>
    <row r="783" ht="12.75" customHeight="1">
      <c r="A783" s="138"/>
      <c r="B783" s="138"/>
      <c r="C783" s="138"/>
      <c r="D783" s="138"/>
      <c r="E783" s="138"/>
      <c r="F783" s="138"/>
      <c r="G783" s="138"/>
      <c r="H783" s="138"/>
      <c r="I783" s="138"/>
      <c r="J783" s="138"/>
      <c r="K783" s="138"/>
    </row>
    <row r="784" ht="12.75" customHeight="1">
      <c r="A784" s="138"/>
      <c r="B784" s="138"/>
      <c r="C784" s="138"/>
      <c r="D784" s="138"/>
      <c r="E784" s="138"/>
      <c r="F784" s="138"/>
      <c r="G784" s="138"/>
      <c r="H784" s="138"/>
      <c r="I784" s="138"/>
      <c r="J784" s="138"/>
      <c r="K784" s="138"/>
    </row>
    <row r="785" ht="12.75" customHeight="1">
      <c r="A785" s="138"/>
      <c r="B785" s="138"/>
      <c r="C785" s="138"/>
      <c r="D785" s="138"/>
      <c r="E785" s="138"/>
      <c r="F785" s="138"/>
      <c r="G785" s="138"/>
      <c r="H785" s="138"/>
      <c r="I785" s="138"/>
      <c r="J785" s="138"/>
      <c r="K785" s="138"/>
    </row>
    <row r="786" ht="12.75" customHeight="1">
      <c r="A786" s="138"/>
      <c r="B786" s="138"/>
      <c r="C786" s="138"/>
      <c r="D786" s="138"/>
      <c r="E786" s="138"/>
      <c r="F786" s="138"/>
      <c r="G786" s="138"/>
      <c r="H786" s="138"/>
      <c r="I786" s="138"/>
      <c r="J786" s="138"/>
      <c r="K786" s="138"/>
    </row>
    <row r="787" ht="12.75" customHeight="1">
      <c r="A787" s="138"/>
      <c r="B787" s="138"/>
      <c r="C787" s="138"/>
      <c r="D787" s="138"/>
      <c r="E787" s="138"/>
      <c r="F787" s="138"/>
      <c r="G787" s="138"/>
      <c r="H787" s="138"/>
      <c r="I787" s="138"/>
      <c r="J787" s="138"/>
      <c r="K787" s="138"/>
    </row>
    <row r="788" ht="12.75" customHeight="1">
      <c r="A788" s="138"/>
      <c r="B788" s="138"/>
      <c r="C788" s="138"/>
      <c r="D788" s="138"/>
      <c r="E788" s="138"/>
      <c r="F788" s="138"/>
      <c r="G788" s="138"/>
      <c r="H788" s="138"/>
      <c r="I788" s="138"/>
      <c r="J788" s="138"/>
      <c r="K788" s="138"/>
    </row>
    <row r="789" ht="12.75" customHeight="1">
      <c r="A789" s="138"/>
      <c r="B789" s="138"/>
      <c r="C789" s="138"/>
      <c r="D789" s="138"/>
      <c r="E789" s="138"/>
      <c r="F789" s="138"/>
      <c r="G789" s="138"/>
      <c r="H789" s="138"/>
      <c r="I789" s="138"/>
      <c r="J789" s="138"/>
      <c r="K789" s="138"/>
    </row>
    <row r="790" ht="12.75" customHeight="1">
      <c r="A790" s="138"/>
      <c r="B790" s="138"/>
      <c r="C790" s="138"/>
      <c r="D790" s="138"/>
      <c r="E790" s="138"/>
      <c r="F790" s="138"/>
      <c r="G790" s="138"/>
      <c r="H790" s="138"/>
      <c r="I790" s="138"/>
      <c r="J790" s="138"/>
      <c r="K790" s="138"/>
    </row>
    <row r="791" ht="12.75" customHeight="1">
      <c r="A791" s="138"/>
      <c r="B791" s="138"/>
      <c r="C791" s="138"/>
      <c r="D791" s="138"/>
      <c r="E791" s="138"/>
      <c r="F791" s="138"/>
      <c r="G791" s="138"/>
      <c r="H791" s="138"/>
      <c r="I791" s="138"/>
      <c r="J791" s="138"/>
      <c r="K791" s="138"/>
    </row>
    <row r="792" ht="12.75" customHeight="1">
      <c r="A792" s="138"/>
      <c r="B792" s="138"/>
      <c r="C792" s="138"/>
      <c r="D792" s="138"/>
      <c r="E792" s="138"/>
      <c r="F792" s="138"/>
      <c r="G792" s="138"/>
      <c r="H792" s="138"/>
      <c r="I792" s="138"/>
      <c r="J792" s="138"/>
      <c r="K792" s="138"/>
    </row>
    <row r="793" ht="12.75" customHeight="1">
      <c r="A793" s="138"/>
      <c r="B793" s="138"/>
      <c r="C793" s="138"/>
      <c r="D793" s="138"/>
      <c r="E793" s="138"/>
      <c r="F793" s="138"/>
      <c r="G793" s="138"/>
      <c r="H793" s="138"/>
      <c r="I793" s="138"/>
      <c r="J793" s="138"/>
      <c r="K793" s="138"/>
    </row>
    <row r="794" ht="12.75" customHeight="1">
      <c r="A794" s="138"/>
      <c r="B794" s="138"/>
      <c r="C794" s="138"/>
      <c r="D794" s="138"/>
      <c r="E794" s="138"/>
      <c r="F794" s="138"/>
      <c r="G794" s="138"/>
      <c r="H794" s="138"/>
      <c r="I794" s="138"/>
      <c r="J794" s="138"/>
      <c r="K794" s="138"/>
    </row>
    <row r="795" ht="12.75" customHeight="1">
      <c r="A795" s="138"/>
      <c r="B795" s="138"/>
      <c r="C795" s="138"/>
      <c r="D795" s="138"/>
      <c r="E795" s="138"/>
      <c r="F795" s="138"/>
      <c r="G795" s="138"/>
      <c r="H795" s="138"/>
      <c r="I795" s="138"/>
      <c r="J795" s="138"/>
      <c r="K795" s="138"/>
    </row>
    <row r="796" ht="12.75" customHeight="1">
      <c r="A796" s="138"/>
      <c r="B796" s="138"/>
      <c r="C796" s="138"/>
      <c r="D796" s="138"/>
      <c r="E796" s="138"/>
      <c r="F796" s="138"/>
      <c r="G796" s="138"/>
      <c r="H796" s="138"/>
      <c r="I796" s="138"/>
      <c r="J796" s="138"/>
      <c r="K796" s="138"/>
    </row>
    <row r="797" ht="12.75" customHeight="1">
      <c r="A797" s="138"/>
      <c r="B797" s="138"/>
      <c r="C797" s="138"/>
      <c r="D797" s="138"/>
      <c r="E797" s="138"/>
      <c r="F797" s="138"/>
      <c r="G797" s="138"/>
      <c r="H797" s="138"/>
      <c r="I797" s="138"/>
      <c r="J797" s="138"/>
      <c r="K797" s="138"/>
    </row>
    <row r="798" ht="12.75" customHeight="1">
      <c r="A798" s="138"/>
      <c r="B798" s="138"/>
      <c r="C798" s="138"/>
      <c r="D798" s="138"/>
      <c r="E798" s="138"/>
      <c r="F798" s="138"/>
      <c r="G798" s="138"/>
      <c r="H798" s="138"/>
      <c r="I798" s="138"/>
      <c r="J798" s="138"/>
      <c r="K798" s="138"/>
    </row>
    <row r="799" ht="12.75" customHeight="1">
      <c r="A799" s="138"/>
      <c r="B799" s="138"/>
      <c r="C799" s="138"/>
      <c r="D799" s="138"/>
      <c r="E799" s="138"/>
      <c r="F799" s="138"/>
      <c r="G799" s="138"/>
      <c r="H799" s="138"/>
      <c r="I799" s="138"/>
      <c r="J799" s="138"/>
      <c r="K799" s="138"/>
    </row>
    <row r="800" ht="12.75" customHeight="1">
      <c r="A800" s="138"/>
      <c r="B800" s="138"/>
      <c r="C800" s="138"/>
      <c r="D800" s="138"/>
      <c r="E800" s="138"/>
      <c r="F800" s="138"/>
      <c r="G800" s="138"/>
      <c r="H800" s="138"/>
      <c r="I800" s="138"/>
      <c r="J800" s="138"/>
      <c r="K800" s="138"/>
    </row>
    <row r="801" ht="12.75" customHeight="1">
      <c r="A801" s="138"/>
      <c r="B801" s="138"/>
      <c r="C801" s="138"/>
      <c r="D801" s="138"/>
      <c r="E801" s="138"/>
      <c r="F801" s="138"/>
      <c r="G801" s="138"/>
      <c r="H801" s="138"/>
      <c r="I801" s="138"/>
      <c r="J801" s="138"/>
      <c r="K801" s="138"/>
    </row>
    <row r="802" ht="12.75" customHeight="1">
      <c r="A802" s="138"/>
      <c r="B802" s="138"/>
      <c r="C802" s="138"/>
      <c r="D802" s="138"/>
      <c r="E802" s="138"/>
      <c r="F802" s="138"/>
      <c r="G802" s="138"/>
      <c r="H802" s="138"/>
      <c r="I802" s="138"/>
      <c r="J802" s="138"/>
      <c r="K802" s="138"/>
    </row>
    <row r="803" ht="12.75" customHeight="1">
      <c r="A803" s="138"/>
      <c r="B803" s="138"/>
      <c r="C803" s="138"/>
      <c r="D803" s="138"/>
      <c r="E803" s="138"/>
      <c r="F803" s="138"/>
      <c r="G803" s="138"/>
      <c r="H803" s="138"/>
      <c r="I803" s="138"/>
      <c r="J803" s="138"/>
      <c r="K803" s="138"/>
    </row>
    <row r="804" ht="12.75" customHeight="1">
      <c r="A804" s="138"/>
      <c r="B804" s="138"/>
      <c r="C804" s="138"/>
      <c r="D804" s="138"/>
      <c r="E804" s="138"/>
      <c r="F804" s="138"/>
      <c r="G804" s="138"/>
      <c r="H804" s="138"/>
      <c r="I804" s="138"/>
      <c r="J804" s="138"/>
      <c r="K804" s="138"/>
    </row>
    <row r="805" ht="12.75" customHeight="1">
      <c r="A805" s="138"/>
      <c r="B805" s="138"/>
      <c r="C805" s="138"/>
      <c r="D805" s="138"/>
      <c r="E805" s="138"/>
      <c r="F805" s="138"/>
      <c r="G805" s="138"/>
      <c r="H805" s="138"/>
      <c r="I805" s="138"/>
      <c r="J805" s="138"/>
      <c r="K805" s="138"/>
    </row>
    <row r="806" ht="12.75" customHeight="1">
      <c r="A806" s="138"/>
      <c r="B806" s="138"/>
      <c r="C806" s="138"/>
      <c r="D806" s="138"/>
      <c r="E806" s="138"/>
      <c r="F806" s="138"/>
      <c r="G806" s="138"/>
      <c r="H806" s="138"/>
      <c r="I806" s="138"/>
      <c r="J806" s="138"/>
      <c r="K806" s="138"/>
    </row>
    <row r="807" ht="12.75" customHeight="1">
      <c r="A807" s="138"/>
      <c r="B807" s="138"/>
      <c r="C807" s="138"/>
      <c r="D807" s="138"/>
      <c r="E807" s="138"/>
      <c r="F807" s="138"/>
      <c r="G807" s="138"/>
      <c r="H807" s="138"/>
      <c r="I807" s="138"/>
      <c r="J807" s="138"/>
      <c r="K807" s="138"/>
    </row>
    <row r="808" ht="12.75" customHeight="1">
      <c r="A808" s="138"/>
      <c r="B808" s="138"/>
      <c r="C808" s="138"/>
      <c r="D808" s="138"/>
      <c r="E808" s="138"/>
      <c r="F808" s="138"/>
      <c r="G808" s="138"/>
      <c r="H808" s="138"/>
      <c r="I808" s="138"/>
      <c r="J808" s="138"/>
      <c r="K808" s="138"/>
    </row>
    <row r="809" ht="12.75" customHeight="1">
      <c r="A809" s="138"/>
      <c r="B809" s="138"/>
      <c r="C809" s="138"/>
      <c r="D809" s="138"/>
      <c r="E809" s="138"/>
      <c r="F809" s="138"/>
      <c r="G809" s="138"/>
      <c r="H809" s="138"/>
      <c r="I809" s="138"/>
      <c r="J809" s="138"/>
      <c r="K809" s="138"/>
    </row>
    <row r="810" ht="12.75" customHeight="1">
      <c r="A810" s="138"/>
      <c r="B810" s="138"/>
      <c r="C810" s="138"/>
      <c r="D810" s="138"/>
      <c r="E810" s="138"/>
      <c r="F810" s="138"/>
      <c r="G810" s="138"/>
      <c r="H810" s="138"/>
      <c r="I810" s="138"/>
      <c r="J810" s="138"/>
      <c r="K810" s="138"/>
    </row>
    <row r="811" ht="12.75" customHeight="1">
      <c r="A811" s="138"/>
      <c r="B811" s="138"/>
      <c r="C811" s="138"/>
      <c r="D811" s="138"/>
      <c r="E811" s="138"/>
      <c r="F811" s="138"/>
      <c r="G811" s="138"/>
      <c r="H811" s="138"/>
      <c r="I811" s="138"/>
      <c r="J811" s="138"/>
      <c r="K811" s="138"/>
    </row>
    <row r="812" ht="12.75" customHeight="1">
      <c r="A812" s="138"/>
      <c r="B812" s="138"/>
      <c r="C812" s="138"/>
      <c r="D812" s="138"/>
      <c r="E812" s="138"/>
      <c r="F812" s="138"/>
      <c r="G812" s="138"/>
      <c r="H812" s="138"/>
      <c r="I812" s="138"/>
      <c r="J812" s="138"/>
      <c r="K812" s="138"/>
    </row>
    <row r="813" ht="12.75" customHeight="1">
      <c r="A813" s="138"/>
      <c r="B813" s="138"/>
      <c r="C813" s="138"/>
      <c r="D813" s="138"/>
      <c r="E813" s="138"/>
      <c r="F813" s="138"/>
      <c r="G813" s="138"/>
      <c r="H813" s="138"/>
      <c r="I813" s="138"/>
      <c r="J813" s="138"/>
      <c r="K813" s="138"/>
    </row>
    <row r="814" ht="12.75" customHeight="1">
      <c r="A814" s="138"/>
      <c r="B814" s="138"/>
      <c r="C814" s="138"/>
      <c r="D814" s="138"/>
      <c r="E814" s="138"/>
      <c r="F814" s="138"/>
      <c r="G814" s="138"/>
      <c r="H814" s="138"/>
      <c r="I814" s="138"/>
      <c r="J814" s="138"/>
      <c r="K814" s="138"/>
    </row>
    <row r="815" ht="12.75" customHeight="1">
      <c r="A815" s="138"/>
      <c r="B815" s="138"/>
      <c r="C815" s="138"/>
      <c r="D815" s="138"/>
      <c r="E815" s="138"/>
      <c r="F815" s="138"/>
      <c r="G815" s="138"/>
      <c r="H815" s="138"/>
      <c r="I815" s="138"/>
      <c r="J815" s="138"/>
      <c r="K815" s="138"/>
    </row>
    <row r="816" ht="12.75" customHeight="1">
      <c r="A816" s="138"/>
      <c r="B816" s="138"/>
      <c r="C816" s="138"/>
      <c r="D816" s="138"/>
      <c r="E816" s="138"/>
      <c r="F816" s="138"/>
      <c r="G816" s="138"/>
      <c r="H816" s="138"/>
      <c r="I816" s="138"/>
      <c r="J816" s="138"/>
      <c r="K816" s="138"/>
    </row>
    <row r="817" ht="12.75" customHeight="1">
      <c r="A817" s="138"/>
      <c r="B817" s="138"/>
      <c r="C817" s="138"/>
      <c r="D817" s="138"/>
      <c r="E817" s="138"/>
      <c r="F817" s="138"/>
      <c r="G817" s="138"/>
      <c r="H817" s="138"/>
      <c r="I817" s="138"/>
      <c r="J817" s="138"/>
      <c r="K817" s="138"/>
    </row>
    <row r="818" ht="12.75" customHeight="1">
      <c r="A818" s="138"/>
      <c r="B818" s="138"/>
      <c r="C818" s="138"/>
      <c r="D818" s="138"/>
      <c r="E818" s="138"/>
      <c r="F818" s="138"/>
      <c r="G818" s="138"/>
      <c r="H818" s="138"/>
      <c r="I818" s="138"/>
      <c r="J818" s="138"/>
      <c r="K818" s="138"/>
    </row>
    <row r="819" ht="12.75" customHeight="1">
      <c r="A819" s="138"/>
      <c r="B819" s="138"/>
      <c r="C819" s="138"/>
      <c r="D819" s="138"/>
      <c r="E819" s="138"/>
      <c r="F819" s="138"/>
      <c r="G819" s="138"/>
      <c r="H819" s="138"/>
      <c r="I819" s="138"/>
      <c r="J819" s="138"/>
      <c r="K819" s="138"/>
    </row>
    <row r="820" ht="12.75" customHeight="1">
      <c r="A820" s="138"/>
      <c r="B820" s="138"/>
      <c r="C820" s="138"/>
      <c r="D820" s="138"/>
      <c r="E820" s="138"/>
      <c r="F820" s="138"/>
      <c r="G820" s="138"/>
      <c r="H820" s="138"/>
      <c r="I820" s="138"/>
      <c r="J820" s="138"/>
      <c r="K820" s="138"/>
    </row>
    <row r="821" ht="12.75" customHeight="1">
      <c r="A821" s="138"/>
      <c r="B821" s="138"/>
      <c r="C821" s="138"/>
      <c r="D821" s="138"/>
      <c r="E821" s="138"/>
      <c r="F821" s="138"/>
      <c r="G821" s="138"/>
      <c r="H821" s="138"/>
      <c r="I821" s="138"/>
      <c r="J821" s="138"/>
      <c r="K821" s="138"/>
    </row>
    <row r="822" ht="12.75" customHeight="1">
      <c r="A822" s="138"/>
      <c r="B822" s="138"/>
      <c r="C822" s="138"/>
      <c r="D822" s="138"/>
      <c r="E822" s="138"/>
      <c r="F822" s="138"/>
      <c r="G822" s="138"/>
      <c r="H822" s="138"/>
      <c r="I822" s="138"/>
      <c r="J822" s="138"/>
      <c r="K822" s="138"/>
    </row>
    <row r="823" ht="12.75" customHeight="1">
      <c r="A823" s="138"/>
      <c r="B823" s="138"/>
      <c r="C823" s="138"/>
      <c r="D823" s="138"/>
      <c r="E823" s="138"/>
      <c r="F823" s="138"/>
      <c r="G823" s="138"/>
      <c r="H823" s="138"/>
      <c r="I823" s="138"/>
      <c r="J823" s="138"/>
      <c r="K823" s="138"/>
    </row>
    <row r="824" ht="12.75" customHeight="1">
      <c r="A824" s="138"/>
      <c r="B824" s="138"/>
      <c r="C824" s="138"/>
      <c r="D824" s="138"/>
      <c r="E824" s="138"/>
      <c r="F824" s="138"/>
      <c r="G824" s="138"/>
      <c r="H824" s="138"/>
      <c r="I824" s="138"/>
      <c r="J824" s="138"/>
      <c r="K824" s="138"/>
    </row>
    <row r="825" ht="12.75" customHeight="1">
      <c r="A825" s="138"/>
      <c r="B825" s="138"/>
      <c r="C825" s="138"/>
      <c r="D825" s="138"/>
      <c r="E825" s="138"/>
      <c r="F825" s="138"/>
      <c r="G825" s="138"/>
      <c r="H825" s="138"/>
      <c r="I825" s="138"/>
      <c r="J825" s="138"/>
      <c r="K825" s="138"/>
    </row>
    <row r="826" ht="12.75" customHeight="1">
      <c r="A826" s="138"/>
      <c r="B826" s="138"/>
      <c r="C826" s="138"/>
      <c r="D826" s="138"/>
      <c r="E826" s="138"/>
      <c r="F826" s="138"/>
      <c r="G826" s="138"/>
      <c r="H826" s="138"/>
      <c r="I826" s="138"/>
      <c r="J826" s="138"/>
      <c r="K826" s="138"/>
    </row>
    <row r="827" ht="12.75" customHeight="1">
      <c r="A827" s="138"/>
      <c r="B827" s="138"/>
      <c r="C827" s="138"/>
      <c r="D827" s="138"/>
      <c r="E827" s="138"/>
      <c r="F827" s="138"/>
      <c r="G827" s="138"/>
      <c r="H827" s="138"/>
      <c r="I827" s="138"/>
      <c r="J827" s="138"/>
      <c r="K827" s="138"/>
    </row>
    <row r="828" ht="12.75" customHeight="1">
      <c r="A828" s="138"/>
      <c r="B828" s="138"/>
      <c r="C828" s="138"/>
      <c r="D828" s="138"/>
      <c r="E828" s="138"/>
      <c r="F828" s="138"/>
      <c r="G828" s="138"/>
      <c r="H828" s="138"/>
      <c r="I828" s="138"/>
      <c r="J828" s="138"/>
      <c r="K828" s="138"/>
    </row>
    <row r="829" ht="12.75" customHeight="1">
      <c r="A829" s="138"/>
      <c r="B829" s="138"/>
      <c r="C829" s="138"/>
      <c r="D829" s="138"/>
      <c r="E829" s="138"/>
      <c r="F829" s="138"/>
      <c r="G829" s="138"/>
      <c r="H829" s="138"/>
      <c r="I829" s="138"/>
      <c r="J829" s="138"/>
      <c r="K829" s="138"/>
    </row>
    <row r="830" ht="12.75" customHeight="1">
      <c r="A830" s="138"/>
      <c r="B830" s="138"/>
      <c r="C830" s="138"/>
      <c r="D830" s="138"/>
      <c r="E830" s="138"/>
      <c r="F830" s="138"/>
      <c r="G830" s="138"/>
      <c r="H830" s="138"/>
      <c r="I830" s="138"/>
      <c r="J830" s="138"/>
      <c r="K830" s="138"/>
    </row>
    <row r="831" ht="12.75" customHeight="1">
      <c r="A831" s="138"/>
      <c r="B831" s="138"/>
      <c r="C831" s="138"/>
      <c r="D831" s="138"/>
      <c r="E831" s="138"/>
      <c r="F831" s="138"/>
      <c r="G831" s="138"/>
      <c r="H831" s="138"/>
      <c r="I831" s="138"/>
      <c r="J831" s="138"/>
      <c r="K831" s="138"/>
    </row>
    <row r="832" ht="12.75" customHeight="1">
      <c r="A832" s="138"/>
      <c r="B832" s="138"/>
      <c r="C832" s="138"/>
      <c r="D832" s="138"/>
      <c r="E832" s="138"/>
      <c r="F832" s="138"/>
      <c r="G832" s="138"/>
      <c r="H832" s="138"/>
      <c r="I832" s="138"/>
      <c r="J832" s="138"/>
      <c r="K832" s="138"/>
    </row>
    <row r="833" ht="12.75" customHeight="1">
      <c r="A833" s="138"/>
      <c r="B833" s="138"/>
      <c r="C833" s="138"/>
      <c r="D833" s="138"/>
      <c r="E833" s="138"/>
      <c r="F833" s="138"/>
      <c r="G833" s="138"/>
      <c r="H833" s="138"/>
      <c r="I833" s="138"/>
      <c r="J833" s="138"/>
      <c r="K833" s="138"/>
    </row>
    <row r="834" ht="12.75" customHeight="1">
      <c r="A834" s="138"/>
      <c r="B834" s="138"/>
      <c r="C834" s="138"/>
      <c r="D834" s="138"/>
      <c r="E834" s="138"/>
      <c r="F834" s="138"/>
      <c r="G834" s="138"/>
      <c r="H834" s="138"/>
      <c r="I834" s="138"/>
      <c r="J834" s="138"/>
      <c r="K834" s="138"/>
    </row>
    <row r="835" ht="12.75" customHeight="1">
      <c r="A835" s="138"/>
      <c r="B835" s="138"/>
      <c r="C835" s="138"/>
      <c r="D835" s="138"/>
      <c r="E835" s="138"/>
      <c r="F835" s="138"/>
      <c r="G835" s="138"/>
      <c r="H835" s="138"/>
      <c r="I835" s="138"/>
      <c r="J835" s="138"/>
      <c r="K835" s="138"/>
    </row>
    <row r="836" ht="12.75" customHeight="1">
      <c r="A836" s="138"/>
      <c r="B836" s="138"/>
      <c r="C836" s="138"/>
      <c r="D836" s="138"/>
      <c r="E836" s="138"/>
      <c r="F836" s="138"/>
      <c r="G836" s="138"/>
      <c r="H836" s="138"/>
      <c r="I836" s="138"/>
      <c r="J836" s="138"/>
      <c r="K836" s="138"/>
    </row>
    <row r="837" ht="12.75" customHeight="1">
      <c r="A837" s="138"/>
      <c r="B837" s="138"/>
      <c r="C837" s="138"/>
      <c r="D837" s="138"/>
      <c r="E837" s="138"/>
      <c r="F837" s="138"/>
      <c r="G837" s="138"/>
      <c r="H837" s="138"/>
      <c r="I837" s="138"/>
      <c r="J837" s="138"/>
      <c r="K837" s="138"/>
    </row>
    <row r="838" ht="12.75" customHeight="1">
      <c r="A838" s="138"/>
      <c r="B838" s="138"/>
      <c r="C838" s="138"/>
      <c r="D838" s="138"/>
      <c r="E838" s="138"/>
      <c r="F838" s="138"/>
      <c r="G838" s="138"/>
      <c r="H838" s="138"/>
      <c r="I838" s="138"/>
      <c r="J838" s="138"/>
      <c r="K838" s="138"/>
    </row>
    <row r="839" ht="12.75" customHeight="1">
      <c r="A839" s="138"/>
      <c r="B839" s="138"/>
      <c r="C839" s="138"/>
      <c r="D839" s="138"/>
      <c r="E839" s="138"/>
      <c r="F839" s="138"/>
      <c r="G839" s="138"/>
      <c r="H839" s="138"/>
      <c r="I839" s="138"/>
      <c r="J839" s="138"/>
      <c r="K839" s="138"/>
    </row>
    <row r="840" ht="12.75" customHeight="1">
      <c r="A840" s="138"/>
      <c r="B840" s="138"/>
      <c r="C840" s="138"/>
      <c r="D840" s="138"/>
      <c r="E840" s="138"/>
      <c r="F840" s="138"/>
      <c r="G840" s="138"/>
      <c r="H840" s="138"/>
      <c r="I840" s="138"/>
      <c r="J840" s="138"/>
      <c r="K840" s="138"/>
    </row>
    <row r="841" ht="12.75" customHeight="1">
      <c r="A841" s="138"/>
      <c r="B841" s="138"/>
      <c r="C841" s="138"/>
      <c r="D841" s="138"/>
      <c r="E841" s="138"/>
      <c r="F841" s="138"/>
      <c r="G841" s="138"/>
      <c r="H841" s="138"/>
      <c r="I841" s="138"/>
      <c r="J841" s="138"/>
      <c r="K841" s="138"/>
    </row>
    <row r="842" ht="12.75" customHeight="1">
      <c r="A842" s="138"/>
      <c r="B842" s="138"/>
      <c r="C842" s="138"/>
      <c r="D842" s="138"/>
      <c r="E842" s="138"/>
      <c r="F842" s="138"/>
      <c r="G842" s="138"/>
      <c r="H842" s="138"/>
      <c r="I842" s="138"/>
      <c r="J842" s="138"/>
      <c r="K842" s="138"/>
    </row>
    <row r="843" ht="12.75" customHeight="1">
      <c r="A843" s="138"/>
      <c r="B843" s="138"/>
      <c r="C843" s="138"/>
      <c r="D843" s="138"/>
      <c r="E843" s="138"/>
      <c r="F843" s="138"/>
      <c r="G843" s="138"/>
      <c r="H843" s="138"/>
      <c r="I843" s="138"/>
      <c r="J843" s="138"/>
      <c r="K843" s="138"/>
    </row>
    <row r="844" ht="12.75" customHeight="1">
      <c r="A844" s="138"/>
      <c r="B844" s="138"/>
      <c r="C844" s="138"/>
      <c r="D844" s="138"/>
      <c r="E844" s="138"/>
      <c r="F844" s="138"/>
      <c r="G844" s="138"/>
      <c r="H844" s="138"/>
      <c r="I844" s="138"/>
      <c r="J844" s="138"/>
      <c r="K844" s="138"/>
    </row>
    <row r="845" ht="12.75" customHeight="1">
      <c r="A845" s="138"/>
      <c r="B845" s="138"/>
      <c r="C845" s="138"/>
      <c r="D845" s="138"/>
      <c r="E845" s="138"/>
      <c r="F845" s="138"/>
      <c r="G845" s="138"/>
      <c r="H845" s="138"/>
      <c r="I845" s="138"/>
      <c r="J845" s="138"/>
      <c r="K845" s="138"/>
    </row>
    <row r="846" ht="12.75" customHeight="1">
      <c r="A846" s="138"/>
      <c r="B846" s="138"/>
      <c r="C846" s="138"/>
      <c r="D846" s="138"/>
      <c r="E846" s="138"/>
      <c r="F846" s="138"/>
      <c r="G846" s="138"/>
      <c r="H846" s="138"/>
      <c r="I846" s="138"/>
      <c r="J846" s="138"/>
      <c r="K846" s="138"/>
    </row>
    <row r="847" ht="12.75" customHeight="1">
      <c r="A847" s="138"/>
      <c r="B847" s="138"/>
      <c r="C847" s="138"/>
      <c r="D847" s="138"/>
      <c r="E847" s="138"/>
      <c r="F847" s="138"/>
      <c r="G847" s="138"/>
      <c r="H847" s="138"/>
      <c r="I847" s="138"/>
      <c r="J847" s="138"/>
      <c r="K847" s="138"/>
    </row>
    <row r="848" ht="12.75" customHeight="1">
      <c r="A848" s="138"/>
      <c r="B848" s="138"/>
      <c r="C848" s="138"/>
      <c r="D848" s="138"/>
      <c r="E848" s="138"/>
      <c r="F848" s="138"/>
      <c r="G848" s="138"/>
      <c r="H848" s="138"/>
      <c r="I848" s="138"/>
      <c r="J848" s="138"/>
      <c r="K848" s="138"/>
    </row>
    <row r="849" ht="12.75" customHeight="1">
      <c r="A849" s="138"/>
      <c r="B849" s="138"/>
      <c r="C849" s="138"/>
      <c r="D849" s="138"/>
      <c r="E849" s="138"/>
      <c r="F849" s="138"/>
      <c r="G849" s="138"/>
      <c r="H849" s="138"/>
      <c r="I849" s="138"/>
      <c r="J849" s="138"/>
      <c r="K849" s="138"/>
    </row>
    <row r="850" ht="12.75" customHeight="1">
      <c r="A850" s="138"/>
      <c r="B850" s="138"/>
      <c r="C850" s="138"/>
      <c r="D850" s="138"/>
      <c r="E850" s="138"/>
      <c r="F850" s="138"/>
      <c r="G850" s="138"/>
      <c r="H850" s="138"/>
      <c r="I850" s="138"/>
      <c r="J850" s="138"/>
      <c r="K850" s="138"/>
    </row>
    <row r="851" ht="12.75" customHeight="1">
      <c r="A851" s="138"/>
      <c r="B851" s="138"/>
      <c r="C851" s="138"/>
      <c r="D851" s="138"/>
      <c r="E851" s="138"/>
      <c r="F851" s="138"/>
      <c r="G851" s="138"/>
      <c r="H851" s="138"/>
      <c r="I851" s="138"/>
      <c r="J851" s="138"/>
      <c r="K851" s="138"/>
    </row>
    <row r="852" ht="12.75" customHeight="1">
      <c r="A852" s="138"/>
      <c r="B852" s="138"/>
      <c r="C852" s="138"/>
      <c r="D852" s="138"/>
      <c r="E852" s="138"/>
      <c r="F852" s="138"/>
      <c r="G852" s="138"/>
      <c r="H852" s="138"/>
      <c r="I852" s="138"/>
      <c r="J852" s="138"/>
      <c r="K852" s="138"/>
    </row>
    <row r="853" ht="12.75" customHeight="1">
      <c r="A853" s="138"/>
      <c r="B853" s="138"/>
      <c r="C853" s="138"/>
      <c r="D853" s="138"/>
      <c r="E853" s="138"/>
      <c r="F853" s="138"/>
      <c r="G853" s="138"/>
      <c r="H853" s="138"/>
      <c r="I853" s="138"/>
      <c r="J853" s="138"/>
      <c r="K853" s="138"/>
    </row>
    <row r="854" ht="12.75" customHeight="1">
      <c r="A854" s="138"/>
      <c r="B854" s="138"/>
      <c r="C854" s="138"/>
      <c r="D854" s="138"/>
      <c r="E854" s="138"/>
      <c r="F854" s="138"/>
      <c r="G854" s="138"/>
      <c r="H854" s="138"/>
      <c r="I854" s="138"/>
      <c r="J854" s="138"/>
      <c r="K854" s="138"/>
    </row>
    <row r="855" ht="12.75" customHeight="1">
      <c r="A855" s="138"/>
      <c r="B855" s="138"/>
      <c r="C855" s="138"/>
      <c r="D855" s="138"/>
      <c r="E855" s="138"/>
      <c r="F855" s="138"/>
      <c r="G855" s="138"/>
      <c r="H855" s="138"/>
      <c r="I855" s="138"/>
      <c r="J855" s="138"/>
      <c r="K855" s="138"/>
    </row>
    <row r="856" ht="12.75" customHeight="1">
      <c r="A856" s="138"/>
      <c r="B856" s="138"/>
      <c r="C856" s="138"/>
      <c r="D856" s="138"/>
      <c r="E856" s="138"/>
      <c r="F856" s="138"/>
      <c r="G856" s="138"/>
      <c r="H856" s="138"/>
      <c r="I856" s="138"/>
      <c r="J856" s="138"/>
      <c r="K856" s="138"/>
    </row>
    <row r="857" ht="12.75" customHeight="1">
      <c r="A857" s="138"/>
      <c r="B857" s="138"/>
      <c r="C857" s="138"/>
      <c r="D857" s="138"/>
      <c r="E857" s="138"/>
      <c r="F857" s="138"/>
      <c r="G857" s="138"/>
      <c r="H857" s="138"/>
      <c r="I857" s="138"/>
      <c r="J857" s="138"/>
      <c r="K857" s="138"/>
    </row>
    <row r="858" ht="12.75" customHeight="1">
      <c r="A858" s="138"/>
      <c r="B858" s="138"/>
      <c r="C858" s="138"/>
      <c r="D858" s="138"/>
      <c r="E858" s="138"/>
      <c r="F858" s="138"/>
      <c r="G858" s="138"/>
      <c r="H858" s="138"/>
      <c r="I858" s="138"/>
      <c r="J858" s="138"/>
      <c r="K858" s="138"/>
    </row>
    <row r="859" ht="12.75" customHeight="1">
      <c r="A859" s="138"/>
      <c r="B859" s="138"/>
      <c r="C859" s="138"/>
      <c r="D859" s="138"/>
      <c r="E859" s="138"/>
      <c r="F859" s="138"/>
      <c r="G859" s="138"/>
      <c r="H859" s="138"/>
      <c r="I859" s="138"/>
      <c r="J859" s="138"/>
      <c r="K859" s="138"/>
    </row>
    <row r="860" ht="12.75" customHeight="1">
      <c r="A860" s="138"/>
      <c r="B860" s="138"/>
      <c r="C860" s="138"/>
      <c r="D860" s="138"/>
      <c r="E860" s="138"/>
      <c r="F860" s="138"/>
      <c r="G860" s="138"/>
      <c r="H860" s="138"/>
      <c r="I860" s="138"/>
      <c r="J860" s="138"/>
      <c r="K860" s="138"/>
    </row>
    <row r="861" ht="12.75" customHeight="1">
      <c r="A861" s="138"/>
      <c r="B861" s="138"/>
      <c r="C861" s="138"/>
      <c r="D861" s="138"/>
      <c r="E861" s="138"/>
      <c r="F861" s="138"/>
      <c r="G861" s="138"/>
      <c r="H861" s="138"/>
      <c r="I861" s="138"/>
      <c r="J861" s="138"/>
      <c r="K861" s="138"/>
    </row>
    <row r="862" ht="12.75" customHeight="1">
      <c r="A862" s="138"/>
      <c r="B862" s="138"/>
      <c r="C862" s="138"/>
      <c r="D862" s="138"/>
      <c r="E862" s="138"/>
      <c r="F862" s="138"/>
      <c r="G862" s="138"/>
      <c r="H862" s="138"/>
      <c r="I862" s="138"/>
      <c r="J862" s="138"/>
      <c r="K862" s="138"/>
    </row>
    <row r="863" ht="12.75" customHeight="1">
      <c r="A863" s="138"/>
      <c r="B863" s="138"/>
      <c r="C863" s="138"/>
      <c r="D863" s="138"/>
      <c r="E863" s="138"/>
      <c r="F863" s="138"/>
      <c r="G863" s="138"/>
      <c r="H863" s="138"/>
      <c r="I863" s="138"/>
      <c r="J863" s="138"/>
      <c r="K863" s="138"/>
    </row>
    <row r="864" ht="12.75" customHeight="1">
      <c r="A864" s="138"/>
      <c r="B864" s="138"/>
      <c r="C864" s="138"/>
      <c r="D864" s="138"/>
      <c r="E864" s="138"/>
      <c r="F864" s="138"/>
      <c r="G864" s="138"/>
      <c r="H864" s="138"/>
      <c r="I864" s="138"/>
      <c r="J864" s="138"/>
      <c r="K864" s="138"/>
    </row>
    <row r="865" ht="12.75" customHeight="1">
      <c r="A865" s="138"/>
      <c r="B865" s="138"/>
      <c r="C865" s="138"/>
      <c r="D865" s="138"/>
      <c r="E865" s="138"/>
      <c r="F865" s="138"/>
      <c r="G865" s="138"/>
      <c r="H865" s="138"/>
      <c r="I865" s="138"/>
      <c r="J865" s="138"/>
      <c r="K865" s="138"/>
    </row>
    <row r="866" ht="12.75" customHeight="1">
      <c r="A866" s="138"/>
      <c r="B866" s="138"/>
      <c r="C866" s="138"/>
      <c r="D866" s="138"/>
      <c r="E866" s="138"/>
      <c r="F866" s="138"/>
      <c r="G866" s="138"/>
      <c r="H866" s="138"/>
      <c r="I866" s="138"/>
      <c r="J866" s="138"/>
      <c r="K866" s="138"/>
    </row>
    <row r="867" ht="12.75" customHeight="1">
      <c r="A867" s="138"/>
      <c r="B867" s="138"/>
      <c r="C867" s="138"/>
      <c r="D867" s="138"/>
      <c r="E867" s="138"/>
      <c r="F867" s="138"/>
      <c r="G867" s="138"/>
      <c r="H867" s="138"/>
      <c r="I867" s="138"/>
      <c r="J867" s="138"/>
      <c r="K867" s="138"/>
    </row>
    <row r="868" ht="12.75" customHeight="1">
      <c r="A868" s="138"/>
      <c r="B868" s="138"/>
      <c r="C868" s="138"/>
      <c r="D868" s="138"/>
      <c r="E868" s="138"/>
      <c r="F868" s="138"/>
      <c r="G868" s="138"/>
      <c r="H868" s="138"/>
      <c r="I868" s="138"/>
      <c r="J868" s="138"/>
      <c r="K868" s="138"/>
    </row>
    <row r="869" ht="12.75" customHeight="1">
      <c r="A869" s="138"/>
      <c r="B869" s="138"/>
      <c r="C869" s="138"/>
      <c r="D869" s="138"/>
      <c r="E869" s="138"/>
      <c r="F869" s="138"/>
      <c r="G869" s="138"/>
      <c r="H869" s="138"/>
      <c r="I869" s="138"/>
      <c r="J869" s="138"/>
      <c r="K869" s="138"/>
    </row>
    <row r="870" ht="12.75" customHeight="1">
      <c r="A870" s="138"/>
      <c r="B870" s="138"/>
      <c r="C870" s="138"/>
      <c r="D870" s="138"/>
      <c r="E870" s="138"/>
      <c r="F870" s="138"/>
      <c r="G870" s="138"/>
      <c r="H870" s="138"/>
      <c r="I870" s="138"/>
      <c r="J870" s="138"/>
      <c r="K870" s="138"/>
    </row>
    <row r="871" ht="12.75" customHeight="1">
      <c r="A871" s="138"/>
      <c r="B871" s="138"/>
      <c r="C871" s="138"/>
      <c r="D871" s="138"/>
      <c r="E871" s="138"/>
      <c r="F871" s="138"/>
      <c r="G871" s="138"/>
      <c r="H871" s="138"/>
      <c r="I871" s="138"/>
      <c r="J871" s="138"/>
      <c r="K871" s="138"/>
    </row>
    <row r="872" ht="12.75" customHeight="1">
      <c r="A872" s="138"/>
      <c r="B872" s="138"/>
      <c r="C872" s="138"/>
      <c r="D872" s="138"/>
      <c r="E872" s="138"/>
      <c r="F872" s="138"/>
      <c r="G872" s="138"/>
      <c r="H872" s="138"/>
      <c r="I872" s="138"/>
      <c r="J872" s="138"/>
      <c r="K872" s="138"/>
    </row>
    <row r="873" ht="12.75" customHeight="1">
      <c r="A873" s="138"/>
      <c r="B873" s="138"/>
      <c r="C873" s="138"/>
      <c r="D873" s="138"/>
      <c r="E873" s="138"/>
      <c r="F873" s="138"/>
      <c r="G873" s="138"/>
      <c r="H873" s="138"/>
      <c r="I873" s="138"/>
      <c r="J873" s="138"/>
      <c r="K873" s="138"/>
    </row>
    <row r="874" ht="12.75" customHeight="1">
      <c r="A874" s="138"/>
      <c r="B874" s="138"/>
      <c r="C874" s="138"/>
      <c r="D874" s="138"/>
      <c r="E874" s="138"/>
      <c r="F874" s="138"/>
      <c r="G874" s="138"/>
      <c r="H874" s="138"/>
      <c r="I874" s="138"/>
      <c r="J874" s="138"/>
      <c r="K874" s="138"/>
    </row>
    <row r="875" ht="12.75" customHeight="1">
      <c r="A875" s="138"/>
      <c r="B875" s="138"/>
      <c r="C875" s="138"/>
      <c r="D875" s="138"/>
      <c r="E875" s="138"/>
      <c r="F875" s="138"/>
      <c r="G875" s="138"/>
      <c r="H875" s="138"/>
      <c r="I875" s="138"/>
      <c r="J875" s="138"/>
      <c r="K875" s="138"/>
    </row>
    <row r="876" ht="12.75" customHeight="1">
      <c r="A876" s="138"/>
      <c r="B876" s="138"/>
      <c r="C876" s="138"/>
      <c r="D876" s="138"/>
      <c r="E876" s="138"/>
      <c r="F876" s="138"/>
      <c r="G876" s="138"/>
      <c r="H876" s="138"/>
      <c r="I876" s="138"/>
      <c r="J876" s="138"/>
      <c r="K876" s="138"/>
    </row>
    <row r="877" ht="12.75" customHeight="1">
      <c r="A877" s="138"/>
      <c r="B877" s="138"/>
      <c r="C877" s="138"/>
      <c r="D877" s="138"/>
      <c r="E877" s="138"/>
      <c r="F877" s="138"/>
      <c r="G877" s="138"/>
      <c r="H877" s="138"/>
      <c r="I877" s="138"/>
      <c r="J877" s="138"/>
      <c r="K877" s="138"/>
    </row>
    <row r="878" ht="12.75" customHeight="1">
      <c r="A878" s="138"/>
      <c r="B878" s="138"/>
      <c r="C878" s="138"/>
      <c r="D878" s="138"/>
      <c r="E878" s="138"/>
      <c r="F878" s="138"/>
      <c r="G878" s="138"/>
      <c r="H878" s="138"/>
      <c r="I878" s="138"/>
      <c r="J878" s="138"/>
      <c r="K878" s="138"/>
    </row>
    <row r="879" ht="12.75" customHeight="1">
      <c r="A879" s="138"/>
      <c r="B879" s="138"/>
      <c r="C879" s="138"/>
      <c r="D879" s="138"/>
      <c r="E879" s="138"/>
      <c r="F879" s="138"/>
      <c r="G879" s="138"/>
      <c r="H879" s="138"/>
      <c r="I879" s="138"/>
      <c r="J879" s="138"/>
      <c r="K879" s="138"/>
    </row>
    <row r="880" ht="12.75" customHeight="1">
      <c r="A880" s="138"/>
      <c r="B880" s="138"/>
      <c r="C880" s="138"/>
      <c r="D880" s="138"/>
      <c r="E880" s="138"/>
      <c r="F880" s="138"/>
      <c r="G880" s="138"/>
      <c r="H880" s="138"/>
      <c r="I880" s="138"/>
      <c r="J880" s="138"/>
      <c r="K880" s="138"/>
    </row>
    <row r="881" ht="12.75" customHeight="1">
      <c r="A881" s="138"/>
      <c r="B881" s="138"/>
      <c r="C881" s="138"/>
      <c r="D881" s="138"/>
      <c r="E881" s="138"/>
      <c r="F881" s="138"/>
      <c r="G881" s="138"/>
      <c r="H881" s="138"/>
      <c r="I881" s="138"/>
      <c r="J881" s="138"/>
      <c r="K881" s="138"/>
    </row>
    <row r="882" ht="12.75" customHeight="1">
      <c r="A882" s="138"/>
      <c r="B882" s="138"/>
      <c r="C882" s="138"/>
      <c r="D882" s="138"/>
      <c r="E882" s="138"/>
      <c r="F882" s="138"/>
      <c r="G882" s="138"/>
      <c r="H882" s="138"/>
      <c r="I882" s="138"/>
      <c r="J882" s="138"/>
      <c r="K882" s="138"/>
    </row>
    <row r="883" ht="12.75" customHeight="1">
      <c r="A883" s="138"/>
      <c r="B883" s="138"/>
      <c r="C883" s="138"/>
      <c r="D883" s="138"/>
      <c r="E883" s="138"/>
      <c r="F883" s="138"/>
      <c r="G883" s="138"/>
      <c r="H883" s="138"/>
      <c r="I883" s="138"/>
      <c r="J883" s="138"/>
      <c r="K883" s="138"/>
    </row>
    <row r="884" ht="12.75" customHeight="1">
      <c r="A884" s="138"/>
      <c r="B884" s="138"/>
      <c r="C884" s="138"/>
      <c r="D884" s="138"/>
      <c r="E884" s="138"/>
      <c r="F884" s="138"/>
      <c r="G884" s="138"/>
      <c r="H884" s="138"/>
      <c r="I884" s="138"/>
      <c r="J884" s="138"/>
      <c r="K884" s="138"/>
    </row>
    <row r="885" ht="12.75" customHeight="1">
      <c r="A885" s="138"/>
      <c r="B885" s="138"/>
      <c r="C885" s="138"/>
      <c r="D885" s="138"/>
      <c r="E885" s="138"/>
      <c r="F885" s="138"/>
      <c r="G885" s="138"/>
      <c r="H885" s="138"/>
      <c r="I885" s="138"/>
      <c r="J885" s="138"/>
      <c r="K885" s="138"/>
    </row>
    <row r="886" ht="12.75" customHeight="1">
      <c r="A886" s="138"/>
      <c r="B886" s="138"/>
      <c r="C886" s="138"/>
      <c r="D886" s="138"/>
      <c r="E886" s="138"/>
      <c r="F886" s="138"/>
      <c r="G886" s="138"/>
      <c r="H886" s="138"/>
      <c r="I886" s="138"/>
      <c r="J886" s="138"/>
      <c r="K886" s="138"/>
    </row>
    <row r="887" ht="12.75" customHeight="1">
      <c r="A887" s="138"/>
      <c r="B887" s="138"/>
      <c r="C887" s="138"/>
      <c r="D887" s="138"/>
      <c r="E887" s="138"/>
      <c r="F887" s="138"/>
      <c r="G887" s="138"/>
      <c r="H887" s="138"/>
      <c r="I887" s="138"/>
      <c r="J887" s="138"/>
      <c r="K887" s="138"/>
    </row>
    <row r="888" ht="12.75" customHeight="1">
      <c r="A888" s="138"/>
      <c r="B888" s="138"/>
      <c r="C888" s="138"/>
      <c r="D888" s="138"/>
      <c r="E888" s="138"/>
      <c r="F888" s="138"/>
      <c r="G888" s="138"/>
      <c r="H888" s="138"/>
      <c r="I888" s="138"/>
      <c r="J888" s="138"/>
      <c r="K888" s="138"/>
    </row>
    <row r="889" ht="12.75" customHeight="1">
      <c r="A889" s="138"/>
      <c r="B889" s="138"/>
      <c r="C889" s="138"/>
      <c r="D889" s="138"/>
      <c r="E889" s="138"/>
      <c r="F889" s="138"/>
      <c r="G889" s="138"/>
      <c r="H889" s="138"/>
      <c r="I889" s="138"/>
      <c r="J889" s="138"/>
      <c r="K889" s="138"/>
    </row>
    <row r="890" ht="12.75" customHeight="1">
      <c r="A890" s="138"/>
      <c r="B890" s="138"/>
      <c r="C890" s="138"/>
      <c r="D890" s="138"/>
      <c r="E890" s="138"/>
      <c r="F890" s="138"/>
      <c r="G890" s="138"/>
      <c r="H890" s="138"/>
      <c r="I890" s="138"/>
      <c r="J890" s="138"/>
      <c r="K890" s="138"/>
    </row>
    <row r="891" ht="12.75" customHeight="1">
      <c r="A891" s="138"/>
      <c r="B891" s="138"/>
      <c r="C891" s="138"/>
      <c r="D891" s="138"/>
      <c r="E891" s="138"/>
      <c r="F891" s="138"/>
      <c r="G891" s="138"/>
      <c r="H891" s="138"/>
      <c r="I891" s="138"/>
      <c r="J891" s="138"/>
      <c r="K891" s="138"/>
    </row>
    <row r="892" ht="12.75" customHeight="1">
      <c r="A892" s="138"/>
      <c r="B892" s="138"/>
      <c r="C892" s="138"/>
      <c r="D892" s="138"/>
      <c r="E892" s="138"/>
      <c r="F892" s="138"/>
      <c r="G892" s="138"/>
      <c r="H892" s="138"/>
      <c r="I892" s="138"/>
      <c r="J892" s="138"/>
      <c r="K892" s="138"/>
    </row>
    <row r="893" ht="12.75" customHeight="1">
      <c r="A893" s="138"/>
      <c r="B893" s="138"/>
      <c r="C893" s="138"/>
      <c r="D893" s="138"/>
      <c r="E893" s="138"/>
      <c r="F893" s="138"/>
      <c r="G893" s="138"/>
      <c r="H893" s="138"/>
      <c r="I893" s="138"/>
      <c r="J893" s="138"/>
      <c r="K893" s="138"/>
    </row>
    <row r="894" ht="12.75" customHeight="1">
      <c r="A894" s="138"/>
      <c r="B894" s="138"/>
      <c r="C894" s="138"/>
      <c r="D894" s="138"/>
      <c r="E894" s="138"/>
      <c r="F894" s="138"/>
      <c r="G894" s="138"/>
      <c r="H894" s="138"/>
      <c r="I894" s="138"/>
      <c r="J894" s="138"/>
      <c r="K894" s="138"/>
    </row>
    <row r="895" ht="12.75" customHeight="1">
      <c r="A895" s="138"/>
      <c r="B895" s="138"/>
      <c r="C895" s="138"/>
      <c r="D895" s="138"/>
      <c r="E895" s="138"/>
      <c r="F895" s="138"/>
      <c r="G895" s="138"/>
      <c r="H895" s="138"/>
      <c r="I895" s="138"/>
      <c r="J895" s="138"/>
      <c r="K895" s="138"/>
    </row>
    <row r="896" ht="12.75" customHeight="1">
      <c r="A896" s="138"/>
      <c r="B896" s="138"/>
      <c r="C896" s="138"/>
      <c r="D896" s="138"/>
      <c r="E896" s="138"/>
      <c r="F896" s="138"/>
      <c r="G896" s="138"/>
      <c r="H896" s="138"/>
      <c r="I896" s="138"/>
      <c r="J896" s="138"/>
      <c r="K896" s="138"/>
    </row>
    <row r="897" ht="12.75" customHeight="1">
      <c r="A897" s="138"/>
      <c r="B897" s="138"/>
      <c r="C897" s="138"/>
      <c r="D897" s="138"/>
      <c r="E897" s="138"/>
      <c r="F897" s="138"/>
      <c r="G897" s="138"/>
      <c r="H897" s="138"/>
      <c r="I897" s="138"/>
      <c r="J897" s="138"/>
      <c r="K897" s="138"/>
    </row>
    <row r="898" ht="12.75" customHeight="1">
      <c r="A898" s="138"/>
      <c r="B898" s="138"/>
      <c r="C898" s="138"/>
      <c r="D898" s="138"/>
      <c r="E898" s="138"/>
      <c r="F898" s="138"/>
      <c r="G898" s="138"/>
      <c r="H898" s="138"/>
      <c r="I898" s="138"/>
      <c r="J898" s="138"/>
      <c r="K898" s="138"/>
    </row>
    <row r="899" ht="12.75" customHeight="1">
      <c r="A899" s="138"/>
      <c r="B899" s="138"/>
      <c r="C899" s="138"/>
      <c r="D899" s="138"/>
      <c r="E899" s="138"/>
      <c r="F899" s="138"/>
      <c r="G899" s="138"/>
      <c r="H899" s="138"/>
      <c r="I899" s="138"/>
      <c r="J899" s="138"/>
      <c r="K899" s="138"/>
    </row>
    <row r="900" ht="12.75" customHeight="1">
      <c r="A900" s="138"/>
      <c r="B900" s="138"/>
      <c r="C900" s="138"/>
      <c r="D900" s="138"/>
      <c r="E900" s="138"/>
      <c r="F900" s="138"/>
      <c r="G900" s="138"/>
      <c r="H900" s="138"/>
      <c r="I900" s="138"/>
      <c r="J900" s="138"/>
      <c r="K900" s="138"/>
    </row>
    <row r="901" ht="12.75" customHeight="1">
      <c r="A901" s="138"/>
      <c r="B901" s="138"/>
      <c r="C901" s="138"/>
      <c r="D901" s="138"/>
      <c r="E901" s="138"/>
      <c r="F901" s="138"/>
      <c r="G901" s="138"/>
      <c r="H901" s="138"/>
      <c r="I901" s="138"/>
      <c r="J901" s="138"/>
      <c r="K901" s="138"/>
    </row>
    <row r="902" ht="12.75" customHeight="1">
      <c r="A902" s="138"/>
      <c r="B902" s="138"/>
      <c r="C902" s="138"/>
      <c r="D902" s="138"/>
      <c r="E902" s="138"/>
      <c r="F902" s="138"/>
      <c r="G902" s="138"/>
      <c r="H902" s="138"/>
      <c r="I902" s="138"/>
      <c r="J902" s="138"/>
      <c r="K902" s="138"/>
    </row>
    <row r="903" ht="12.75" customHeight="1">
      <c r="A903" s="138"/>
      <c r="B903" s="138"/>
      <c r="C903" s="138"/>
      <c r="D903" s="138"/>
      <c r="E903" s="138"/>
      <c r="F903" s="138"/>
      <c r="G903" s="138"/>
      <c r="H903" s="138"/>
      <c r="I903" s="138"/>
      <c r="J903" s="138"/>
      <c r="K903" s="138"/>
    </row>
    <row r="904" ht="12.75" customHeight="1">
      <c r="A904" s="138"/>
      <c r="B904" s="138"/>
      <c r="C904" s="138"/>
      <c r="D904" s="138"/>
      <c r="E904" s="138"/>
      <c r="F904" s="138"/>
      <c r="G904" s="138"/>
      <c r="H904" s="138"/>
      <c r="I904" s="138"/>
      <c r="J904" s="138"/>
      <c r="K904" s="138"/>
    </row>
    <row r="905" ht="12.75" customHeight="1">
      <c r="A905" s="138"/>
      <c r="B905" s="138"/>
      <c r="C905" s="138"/>
      <c r="D905" s="138"/>
      <c r="E905" s="138"/>
      <c r="F905" s="138"/>
      <c r="G905" s="138"/>
      <c r="H905" s="138"/>
      <c r="I905" s="138"/>
      <c r="J905" s="138"/>
      <c r="K905" s="138"/>
    </row>
    <row r="906" ht="12.75" customHeight="1">
      <c r="A906" s="138"/>
      <c r="B906" s="138"/>
      <c r="C906" s="138"/>
      <c r="D906" s="138"/>
      <c r="E906" s="138"/>
      <c r="F906" s="138"/>
      <c r="G906" s="138"/>
      <c r="H906" s="138"/>
      <c r="I906" s="138"/>
      <c r="J906" s="138"/>
      <c r="K906" s="138"/>
    </row>
    <row r="907" ht="12.75" customHeight="1">
      <c r="A907" s="138"/>
      <c r="B907" s="138"/>
      <c r="C907" s="138"/>
      <c r="D907" s="138"/>
      <c r="E907" s="138"/>
      <c r="F907" s="138"/>
      <c r="G907" s="138"/>
      <c r="H907" s="138"/>
      <c r="I907" s="138"/>
      <c r="J907" s="138"/>
      <c r="K907" s="138"/>
    </row>
    <row r="908" ht="12.75" customHeight="1">
      <c r="A908" s="138"/>
      <c r="B908" s="138"/>
      <c r="C908" s="138"/>
      <c r="D908" s="138"/>
      <c r="E908" s="138"/>
      <c r="F908" s="138"/>
      <c r="G908" s="138"/>
      <c r="H908" s="138"/>
      <c r="I908" s="138"/>
      <c r="J908" s="138"/>
      <c r="K908" s="138"/>
    </row>
    <row r="909" ht="12.75" customHeight="1">
      <c r="A909" s="138"/>
      <c r="B909" s="138"/>
      <c r="C909" s="138"/>
      <c r="D909" s="138"/>
      <c r="E909" s="138"/>
      <c r="F909" s="138"/>
      <c r="G909" s="138"/>
      <c r="H909" s="138"/>
      <c r="I909" s="138"/>
      <c r="J909" s="138"/>
      <c r="K909" s="138"/>
    </row>
    <row r="910" ht="12.75" customHeight="1">
      <c r="A910" s="138"/>
      <c r="B910" s="138"/>
      <c r="C910" s="138"/>
      <c r="D910" s="138"/>
      <c r="E910" s="138"/>
      <c r="F910" s="138"/>
      <c r="G910" s="138"/>
      <c r="H910" s="138"/>
      <c r="I910" s="138"/>
      <c r="J910" s="138"/>
      <c r="K910" s="138"/>
    </row>
    <row r="911" ht="12.75" customHeight="1">
      <c r="A911" s="138"/>
      <c r="B911" s="138"/>
      <c r="C911" s="138"/>
      <c r="D911" s="138"/>
      <c r="E911" s="138"/>
      <c r="F911" s="138"/>
      <c r="G911" s="138"/>
      <c r="H911" s="138"/>
      <c r="I911" s="138"/>
      <c r="J911" s="138"/>
      <c r="K911" s="138"/>
    </row>
    <row r="912" ht="12.75" customHeight="1">
      <c r="A912" s="138"/>
      <c r="B912" s="138"/>
      <c r="C912" s="138"/>
      <c r="D912" s="138"/>
      <c r="E912" s="138"/>
      <c r="F912" s="138"/>
      <c r="G912" s="138"/>
      <c r="H912" s="138"/>
      <c r="I912" s="138"/>
      <c r="J912" s="138"/>
      <c r="K912" s="138"/>
    </row>
    <row r="913" ht="12.75" customHeight="1">
      <c r="A913" s="138"/>
      <c r="B913" s="138"/>
      <c r="C913" s="138"/>
      <c r="D913" s="138"/>
      <c r="E913" s="138"/>
      <c r="F913" s="138"/>
      <c r="G913" s="138"/>
      <c r="H913" s="138"/>
      <c r="I913" s="138"/>
      <c r="J913" s="138"/>
      <c r="K913" s="138"/>
    </row>
    <row r="914" ht="12.75" customHeight="1">
      <c r="A914" s="138"/>
      <c r="B914" s="138"/>
      <c r="C914" s="138"/>
      <c r="D914" s="138"/>
      <c r="E914" s="138"/>
      <c r="F914" s="138"/>
      <c r="G914" s="138"/>
      <c r="H914" s="138"/>
      <c r="I914" s="138"/>
      <c r="J914" s="138"/>
      <c r="K914" s="138"/>
    </row>
    <row r="915" ht="12.75" customHeight="1">
      <c r="A915" s="138"/>
      <c r="B915" s="138"/>
      <c r="C915" s="138"/>
      <c r="D915" s="138"/>
      <c r="E915" s="138"/>
      <c r="F915" s="138"/>
      <c r="G915" s="138"/>
      <c r="H915" s="138"/>
      <c r="I915" s="138"/>
      <c r="J915" s="138"/>
      <c r="K915" s="138"/>
    </row>
    <row r="916" ht="12.75" customHeight="1">
      <c r="A916" s="138"/>
      <c r="B916" s="138"/>
      <c r="C916" s="138"/>
      <c r="D916" s="138"/>
      <c r="E916" s="138"/>
      <c r="F916" s="138"/>
      <c r="G916" s="138"/>
      <c r="H916" s="138"/>
      <c r="I916" s="138"/>
      <c r="J916" s="138"/>
      <c r="K916" s="138"/>
    </row>
    <row r="917" ht="12.75" customHeight="1">
      <c r="A917" s="138"/>
      <c r="B917" s="138"/>
      <c r="C917" s="138"/>
      <c r="D917" s="138"/>
      <c r="E917" s="138"/>
      <c r="F917" s="138"/>
      <c r="G917" s="138"/>
      <c r="H917" s="138"/>
      <c r="I917" s="138"/>
      <c r="J917" s="138"/>
      <c r="K917" s="138"/>
    </row>
    <row r="918" ht="12.75" customHeight="1">
      <c r="A918" s="138"/>
      <c r="B918" s="138"/>
      <c r="C918" s="138"/>
      <c r="D918" s="138"/>
      <c r="E918" s="138"/>
      <c r="F918" s="138"/>
      <c r="G918" s="138"/>
      <c r="H918" s="138"/>
      <c r="I918" s="138"/>
      <c r="J918" s="138"/>
      <c r="K918" s="138"/>
    </row>
    <row r="919" ht="12.75" customHeight="1">
      <c r="A919" s="138"/>
      <c r="B919" s="138"/>
      <c r="C919" s="138"/>
      <c r="D919" s="138"/>
      <c r="E919" s="138"/>
      <c r="F919" s="138"/>
      <c r="G919" s="138"/>
      <c r="H919" s="138"/>
      <c r="I919" s="138"/>
      <c r="J919" s="138"/>
      <c r="K919" s="138"/>
    </row>
    <row r="920" ht="12.75" customHeight="1">
      <c r="A920" s="138"/>
      <c r="B920" s="138"/>
      <c r="C920" s="138"/>
      <c r="D920" s="138"/>
      <c r="E920" s="138"/>
      <c r="F920" s="138"/>
      <c r="G920" s="138"/>
      <c r="H920" s="138"/>
      <c r="I920" s="138"/>
      <c r="J920" s="138"/>
      <c r="K920" s="138"/>
    </row>
    <row r="921" ht="12.75" customHeight="1">
      <c r="A921" s="138"/>
      <c r="B921" s="138"/>
      <c r="C921" s="138"/>
      <c r="D921" s="138"/>
      <c r="E921" s="138"/>
      <c r="F921" s="138"/>
      <c r="G921" s="138"/>
      <c r="H921" s="138"/>
      <c r="I921" s="138"/>
      <c r="J921" s="138"/>
      <c r="K921" s="138"/>
    </row>
    <row r="922" ht="12.75" customHeight="1">
      <c r="A922" s="138"/>
      <c r="B922" s="138"/>
      <c r="C922" s="138"/>
      <c r="D922" s="138"/>
      <c r="E922" s="138"/>
      <c r="F922" s="138"/>
      <c r="G922" s="138"/>
      <c r="H922" s="138"/>
      <c r="I922" s="138"/>
      <c r="J922" s="138"/>
      <c r="K922" s="138"/>
    </row>
    <row r="923" ht="12.75" customHeight="1">
      <c r="A923" s="138"/>
      <c r="B923" s="138"/>
      <c r="C923" s="138"/>
      <c r="D923" s="138"/>
      <c r="E923" s="138"/>
      <c r="F923" s="138"/>
      <c r="G923" s="138"/>
      <c r="H923" s="138"/>
      <c r="I923" s="138"/>
      <c r="J923" s="138"/>
      <c r="K923" s="138"/>
    </row>
    <row r="924" ht="12.75" customHeight="1">
      <c r="A924" s="138"/>
      <c r="B924" s="138"/>
      <c r="C924" s="138"/>
      <c r="D924" s="138"/>
      <c r="E924" s="138"/>
      <c r="F924" s="138"/>
      <c r="G924" s="138"/>
      <c r="H924" s="138"/>
      <c r="I924" s="138"/>
      <c r="J924" s="138"/>
      <c r="K924" s="138"/>
    </row>
    <row r="925" ht="12.75" customHeight="1">
      <c r="A925" s="138"/>
      <c r="B925" s="138"/>
      <c r="C925" s="138"/>
      <c r="D925" s="138"/>
      <c r="E925" s="138"/>
      <c r="F925" s="138"/>
      <c r="G925" s="138"/>
      <c r="H925" s="138"/>
      <c r="I925" s="138"/>
      <c r="J925" s="138"/>
      <c r="K925" s="138"/>
    </row>
    <row r="926" ht="12.75" customHeight="1">
      <c r="A926" s="138"/>
      <c r="B926" s="138"/>
      <c r="C926" s="138"/>
      <c r="D926" s="138"/>
      <c r="E926" s="138"/>
      <c r="F926" s="138"/>
      <c r="G926" s="138"/>
      <c r="H926" s="138"/>
      <c r="I926" s="138"/>
      <c r="J926" s="138"/>
      <c r="K926" s="138"/>
    </row>
    <row r="927" ht="12.75" customHeight="1">
      <c r="A927" s="138"/>
      <c r="B927" s="138"/>
      <c r="C927" s="138"/>
      <c r="D927" s="138"/>
      <c r="E927" s="138"/>
      <c r="F927" s="138"/>
      <c r="G927" s="138"/>
      <c r="H927" s="138"/>
      <c r="I927" s="138"/>
      <c r="J927" s="138"/>
      <c r="K927" s="138"/>
    </row>
    <row r="928" ht="12.75" customHeight="1">
      <c r="A928" s="138"/>
      <c r="B928" s="138"/>
      <c r="C928" s="138"/>
      <c r="D928" s="138"/>
      <c r="E928" s="138"/>
      <c r="F928" s="138"/>
      <c r="G928" s="138"/>
      <c r="H928" s="138"/>
      <c r="I928" s="138"/>
      <c r="J928" s="138"/>
      <c r="K928" s="138"/>
    </row>
    <row r="929" ht="12.75" customHeight="1">
      <c r="A929" s="138"/>
      <c r="B929" s="138"/>
      <c r="C929" s="138"/>
      <c r="D929" s="138"/>
      <c r="E929" s="138"/>
      <c r="F929" s="138"/>
      <c r="G929" s="138"/>
      <c r="H929" s="138"/>
      <c r="I929" s="138"/>
      <c r="J929" s="138"/>
      <c r="K929" s="138"/>
    </row>
    <row r="930" ht="12.75" customHeight="1">
      <c r="A930" s="138"/>
      <c r="B930" s="138"/>
      <c r="C930" s="138"/>
      <c r="D930" s="138"/>
      <c r="E930" s="138"/>
      <c r="F930" s="138"/>
      <c r="G930" s="138"/>
      <c r="H930" s="138"/>
      <c r="I930" s="138"/>
      <c r="J930" s="138"/>
      <c r="K930" s="138"/>
    </row>
    <row r="931" ht="12.75" customHeight="1">
      <c r="A931" s="138"/>
      <c r="B931" s="138"/>
      <c r="C931" s="138"/>
      <c r="D931" s="138"/>
      <c r="E931" s="138"/>
      <c r="F931" s="138"/>
      <c r="G931" s="138"/>
      <c r="H931" s="138"/>
      <c r="I931" s="138"/>
      <c r="J931" s="138"/>
      <c r="K931" s="138"/>
    </row>
    <row r="932" ht="12.75" customHeight="1">
      <c r="A932" s="138"/>
      <c r="B932" s="138"/>
      <c r="C932" s="138"/>
      <c r="D932" s="138"/>
      <c r="E932" s="138"/>
      <c r="F932" s="138"/>
      <c r="G932" s="138"/>
      <c r="H932" s="138"/>
      <c r="I932" s="138"/>
      <c r="J932" s="138"/>
      <c r="K932" s="138"/>
    </row>
    <row r="933" ht="12.75" customHeight="1">
      <c r="A933" s="138"/>
      <c r="B933" s="138"/>
      <c r="C933" s="138"/>
      <c r="D933" s="138"/>
      <c r="E933" s="138"/>
      <c r="F933" s="138"/>
      <c r="G933" s="138"/>
      <c r="H933" s="138"/>
      <c r="I933" s="138"/>
      <c r="J933" s="138"/>
      <c r="K933" s="138"/>
    </row>
    <row r="934" ht="12.75" customHeight="1">
      <c r="A934" s="138"/>
      <c r="B934" s="138"/>
      <c r="C934" s="138"/>
      <c r="D934" s="138"/>
      <c r="E934" s="138"/>
      <c r="F934" s="138"/>
      <c r="G934" s="138"/>
      <c r="H934" s="138"/>
      <c r="I934" s="138"/>
      <c r="J934" s="138"/>
      <c r="K934" s="138"/>
    </row>
    <row r="935" ht="12.75" customHeight="1">
      <c r="A935" s="138"/>
      <c r="B935" s="138"/>
      <c r="C935" s="138"/>
      <c r="D935" s="138"/>
      <c r="E935" s="138"/>
      <c r="F935" s="138"/>
      <c r="G935" s="138"/>
      <c r="H935" s="138"/>
      <c r="I935" s="138"/>
      <c r="J935" s="138"/>
      <c r="K935" s="138"/>
    </row>
    <row r="936" ht="12.75" customHeight="1">
      <c r="A936" s="138"/>
      <c r="B936" s="138"/>
      <c r="C936" s="138"/>
      <c r="D936" s="138"/>
      <c r="E936" s="138"/>
      <c r="F936" s="138"/>
      <c r="G936" s="138"/>
      <c r="H936" s="138"/>
      <c r="I936" s="138"/>
      <c r="J936" s="138"/>
      <c r="K936" s="138"/>
    </row>
    <row r="937" ht="12.75" customHeight="1">
      <c r="A937" s="138"/>
      <c r="B937" s="138"/>
      <c r="C937" s="138"/>
      <c r="D937" s="138"/>
      <c r="E937" s="138"/>
      <c r="F937" s="138"/>
      <c r="G937" s="138"/>
      <c r="H937" s="138"/>
      <c r="I937" s="138"/>
      <c r="J937" s="138"/>
      <c r="K937" s="138"/>
    </row>
    <row r="938" ht="12.75" customHeight="1">
      <c r="A938" s="138"/>
      <c r="B938" s="138"/>
      <c r="C938" s="138"/>
      <c r="D938" s="138"/>
      <c r="E938" s="138"/>
      <c r="F938" s="138"/>
      <c r="G938" s="138"/>
      <c r="H938" s="138"/>
      <c r="I938" s="138"/>
      <c r="J938" s="138"/>
      <c r="K938" s="138"/>
    </row>
    <row r="939" ht="12.75" customHeight="1">
      <c r="A939" s="138"/>
      <c r="B939" s="138"/>
      <c r="C939" s="138"/>
      <c r="D939" s="138"/>
      <c r="E939" s="138"/>
      <c r="F939" s="138"/>
      <c r="G939" s="138"/>
      <c r="H939" s="138"/>
      <c r="I939" s="138"/>
      <c r="J939" s="138"/>
      <c r="K939" s="138"/>
    </row>
    <row r="940" ht="12.75" customHeight="1">
      <c r="A940" s="138"/>
      <c r="B940" s="138"/>
      <c r="C940" s="138"/>
      <c r="D940" s="138"/>
      <c r="E940" s="138"/>
      <c r="F940" s="138"/>
      <c r="G940" s="138"/>
      <c r="H940" s="138"/>
      <c r="I940" s="138"/>
      <c r="J940" s="138"/>
      <c r="K940" s="138"/>
    </row>
    <row r="941" ht="12.75" customHeight="1">
      <c r="A941" s="138"/>
      <c r="B941" s="138"/>
      <c r="C941" s="138"/>
      <c r="D941" s="138"/>
      <c r="E941" s="138"/>
      <c r="F941" s="138"/>
      <c r="G941" s="138"/>
      <c r="H941" s="138"/>
      <c r="I941" s="138"/>
      <c r="J941" s="138"/>
      <c r="K941" s="138"/>
    </row>
    <row r="942" ht="12.75" customHeight="1">
      <c r="A942" s="138"/>
      <c r="B942" s="138"/>
      <c r="C942" s="138"/>
      <c r="D942" s="138"/>
      <c r="E942" s="138"/>
      <c r="F942" s="138"/>
      <c r="G942" s="138"/>
      <c r="H942" s="138"/>
      <c r="I942" s="138"/>
      <c r="J942" s="138"/>
      <c r="K942" s="138"/>
    </row>
    <row r="943" ht="12.75" customHeight="1">
      <c r="A943" s="138"/>
      <c r="B943" s="138"/>
      <c r="C943" s="138"/>
      <c r="D943" s="138"/>
      <c r="E943" s="138"/>
      <c r="F943" s="138"/>
      <c r="G943" s="138"/>
      <c r="H943" s="138"/>
      <c r="I943" s="138"/>
      <c r="J943" s="138"/>
      <c r="K943" s="138"/>
    </row>
    <row r="944" ht="12.75" customHeight="1">
      <c r="A944" s="138"/>
      <c r="B944" s="138"/>
      <c r="C944" s="138"/>
      <c r="D944" s="138"/>
      <c r="E944" s="138"/>
      <c r="F944" s="138"/>
      <c r="G944" s="138"/>
      <c r="H944" s="138"/>
      <c r="I944" s="138"/>
      <c r="J944" s="138"/>
      <c r="K944" s="138"/>
    </row>
    <row r="945" ht="12.75" customHeight="1">
      <c r="A945" s="138"/>
      <c r="B945" s="138"/>
      <c r="C945" s="138"/>
      <c r="D945" s="138"/>
      <c r="E945" s="138"/>
      <c r="F945" s="138"/>
      <c r="G945" s="138"/>
      <c r="H945" s="138"/>
      <c r="I945" s="138"/>
      <c r="J945" s="138"/>
      <c r="K945" s="138"/>
    </row>
    <row r="946" ht="12.75" customHeight="1">
      <c r="A946" s="138"/>
      <c r="B946" s="138"/>
      <c r="C946" s="138"/>
      <c r="D946" s="138"/>
      <c r="E946" s="138"/>
      <c r="F946" s="138"/>
      <c r="G946" s="138"/>
      <c r="H946" s="138"/>
      <c r="I946" s="138"/>
      <c r="J946" s="138"/>
      <c r="K946" s="138"/>
    </row>
    <row r="947" ht="12.75" customHeight="1">
      <c r="A947" s="138"/>
      <c r="B947" s="138"/>
      <c r="C947" s="138"/>
      <c r="D947" s="138"/>
      <c r="E947" s="138"/>
      <c r="F947" s="138"/>
      <c r="G947" s="138"/>
      <c r="H947" s="138"/>
      <c r="I947" s="138"/>
      <c r="J947" s="138"/>
      <c r="K947" s="138"/>
    </row>
    <row r="948" ht="12.75" customHeight="1">
      <c r="A948" s="138"/>
      <c r="B948" s="138"/>
      <c r="C948" s="138"/>
      <c r="D948" s="138"/>
      <c r="E948" s="138"/>
      <c r="F948" s="138"/>
      <c r="G948" s="138"/>
      <c r="H948" s="138"/>
      <c r="I948" s="138"/>
      <c r="J948" s="138"/>
      <c r="K948" s="138"/>
    </row>
    <row r="949" ht="12.75" customHeight="1">
      <c r="A949" s="138"/>
      <c r="B949" s="138"/>
      <c r="C949" s="138"/>
      <c r="D949" s="138"/>
      <c r="E949" s="138"/>
      <c r="F949" s="138"/>
      <c r="G949" s="138"/>
      <c r="H949" s="138"/>
      <c r="I949" s="138"/>
      <c r="J949" s="138"/>
      <c r="K949" s="138"/>
    </row>
    <row r="950" ht="12.75" customHeight="1">
      <c r="A950" s="138"/>
      <c r="B950" s="138"/>
      <c r="C950" s="138"/>
      <c r="D950" s="138"/>
      <c r="E950" s="138"/>
      <c r="F950" s="138"/>
      <c r="G950" s="138"/>
      <c r="H950" s="138"/>
      <c r="I950" s="138"/>
      <c r="J950" s="138"/>
      <c r="K950" s="138"/>
    </row>
    <row r="951" ht="12.75" customHeight="1">
      <c r="A951" s="138"/>
      <c r="B951" s="138"/>
      <c r="C951" s="138"/>
      <c r="D951" s="138"/>
      <c r="E951" s="138"/>
      <c r="F951" s="138"/>
      <c r="G951" s="138"/>
      <c r="H951" s="138"/>
      <c r="I951" s="138"/>
      <c r="J951" s="138"/>
      <c r="K951" s="138"/>
    </row>
    <row r="952" ht="12.75" customHeight="1">
      <c r="A952" s="138"/>
      <c r="B952" s="138"/>
      <c r="C952" s="138"/>
      <c r="D952" s="138"/>
      <c r="E952" s="138"/>
      <c r="F952" s="138"/>
      <c r="G952" s="138"/>
      <c r="H952" s="138"/>
      <c r="I952" s="138"/>
      <c r="J952" s="138"/>
      <c r="K952" s="138"/>
    </row>
    <row r="953" ht="12.75" customHeight="1">
      <c r="A953" s="138"/>
      <c r="B953" s="138"/>
      <c r="C953" s="138"/>
      <c r="D953" s="138"/>
      <c r="E953" s="138"/>
      <c r="F953" s="138"/>
      <c r="G953" s="138"/>
      <c r="H953" s="138"/>
      <c r="I953" s="138"/>
      <c r="J953" s="138"/>
      <c r="K953" s="138"/>
    </row>
    <row r="954" ht="12.75" customHeight="1">
      <c r="A954" s="138"/>
      <c r="B954" s="138"/>
      <c r="C954" s="138"/>
      <c r="D954" s="138"/>
      <c r="E954" s="138"/>
      <c r="F954" s="138"/>
      <c r="G954" s="138"/>
      <c r="H954" s="138"/>
      <c r="I954" s="138"/>
      <c r="J954" s="138"/>
      <c r="K954" s="138"/>
    </row>
    <row r="955" ht="12.75" customHeight="1">
      <c r="A955" s="138"/>
      <c r="B955" s="138"/>
      <c r="C955" s="138"/>
      <c r="D955" s="138"/>
      <c r="E955" s="138"/>
      <c r="F955" s="138"/>
      <c r="G955" s="138"/>
      <c r="H955" s="138"/>
      <c r="I955" s="138"/>
      <c r="J955" s="138"/>
      <c r="K955" s="138"/>
    </row>
    <row r="956" ht="12.75" customHeight="1">
      <c r="A956" s="138"/>
      <c r="B956" s="138"/>
      <c r="C956" s="138"/>
      <c r="D956" s="138"/>
      <c r="E956" s="138"/>
      <c r="F956" s="138"/>
      <c r="G956" s="138"/>
      <c r="H956" s="138"/>
      <c r="I956" s="138"/>
      <c r="J956" s="138"/>
      <c r="K956" s="138"/>
    </row>
    <row r="957" ht="12.75" customHeight="1">
      <c r="A957" s="138"/>
      <c r="B957" s="138"/>
      <c r="C957" s="138"/>
      <c r="D957" s="138"/>
      <c r="E957" s="138"/>
      <c r="F957" s="138"/>
      <c r="G957" s="138"/>
      <c r="H957" s="138"/>
      <c r="I957" s="138"/>
      <c r="J957" s="138"/>
      <c r="K957" s="138"/>
    </row>
    <row r="958" ht="12.75" customHeight="1">
      <c r="A958" s="138"/>
      <c r="B958" s="138"/>
      <c r="C958" s="138"/>
      <c r="D958" s="138"/>
      <c r="E958" s="138"/>
      <c r="F958" s="138"/>
      <c r="G958" s="138"/>
      <c r="H958" s="138"/>
      <c r="I958" s="138"/>
      <c r="J958" s="138"/>
      <c r="K958" s="138"/>
    </row>
    <row r="959" ht="12.75" customHeight="1">
      <c r="A959" s="138"/>
      <c r="B959" s="138"/>
      <c r="C959" s="138"/>
      <c r="D959" s="138"/>
      <c r="E959" s="138"/>
      <c r="F959" s="138"/>
      <c r="G959" s="138"/>
      <c r="H959" s="138"/>
      <c r="I959" s="138"/>
      <c r="J959" s="138"/>
      <c r="K959" s="138"/>
    </row>
    <row r="960" ht="12.75" customHeight="1">
      <c r="A960" s="138"/>
      <c r="B960" s="138"/>
      <c r="C960" s="138"/>
      <c r="D960" s="138"/>
      <c r="E960" s="138"/>
      <c r="F960" s="138"/>
      <c r="G960" s="138"/>
      <c r="H960" s="138"/>
      <c r="I960" s="138"/>
      <c r="J960" s="138"/>
      <c r="K960" s="138"/>
    </row>
    <row r="961" ht="12.75" customHeight="1">
      <c r="A961" s="138"/>
      <c r="B961" s="138"/>
      <c r="C961" s="138"/>
      <c r="D961" s="138"/>
      <c r="E961" s="138"/>
      <c r="F961" s="138"/>
      <c r="G961" s="138"/>
      <c r="H961" s="138"/>
      <c r="I961" s="138"/>
      <c r="J961" s="138"/>
      <c r="K961" s="138"/>
    </row>
    <row r="962" ht="12.75" customHeight="1">
      <c r="A962" s="138"/>
      <c r="B962" s="138"/>
      <c r="C962" s="138"/>
      <c r="D962" s="138"/>
      <c r="E962" s="138"/>
      <c r="F962" s="138"/>
      <c r="G962" s="138"/>
      <c r="H962" s="138"/>
      <c r="I962" s="138"/>
      <c r="J962" s="138"/>
      <c r="K962" s="138"/>
    </row>
    <row r="963" ht="12.75" customHeight="1">
      <c r="A963" s="138"/>
      <c r="B963" s="138"/>
      <c r="C963" s="138"/>
      <c r="D963" s="138"/>
      <c r="E963" s="138"/>
      <c r="F963" s="138"/>
      <c r="G963" s="138"/>
      <c r="H963" s="138"/>
      <c r="I963" s="138"/>
      <c r="J963" s="138"/>
      <c r="K963" s="138"/>
    </row>
    <row r="964" ht="12.75" customHeight="1">
      <c r="A964" s="138"/>
      <c r="B964" s="138"/>
      <c r="C964" s="138"/>
      <c r="D964" s="138"/>
      <c r="E964" s="138"/>
      <c r="F964" s="138"/>
      <c r="G964" s="138"/>
      <c r="H964" s="138"/>
      <c r="I964" s="138"/>
      <c r="J964" s="138"/>
      <c r="K964" s="138"/>
    </row>
    <row r="965" ht="12.75" customHeight="1">
      <c r="A965" s="138"/>
      <c r="B965" s="138"/>
      <c r="C965" s="138"/>
      <c r="D965" s="138"/>
      <c r="E965" s="138"/>
      <c r="F965" s="138"/>
      <c r="G965" s="138"/>
      <c r="H965" s="138"/>
      <c r="I965" s="138"/>
      <c r="J965" s="138"/>
      <c r="K965" s="138"/>
    </row>
    <row r="966" ht="12.75" customHeight="1">
      <c r="A966" s="138"/>
      <c r="B966" s="138"/>
      <c r="C966" s="138"/>
      <c r="D966" s="138"/>
      <c r="E966" s="138"/>
      <c r="F966" s="138"/>
      <c r="G966" s="138"/>
      <c r="H966" s="138"/>
      <c r="I966" s="138"/>
      <c r="J966" s="138"/>
      <c r="K966" s="138"/>
    </row>
    <row r="967" ht="12.75" customHeight="1">
      <c r="A967" s="138"/>
      <c r="B967" s="138"/>
      <c r="C967" s="138"/>
      <c r="D967" s="138"/>
      <c r="E967" s="138"/>
      <c r="F967" s="138"/>
      <c r="G967" s="138"/>
      <c r="H967" s="138"/>
      <c r="I967" s="138"/>
      <c r="J967" s="138"/>
      <c r="K967" s="138"/>
    </row>
    <row r="968" ht="12.75" customHeight="1">
      <c r="A968" s="138"/>
      <c r="B968" s="138"/>
      <c r="C968" s="138"/>
      <c r="D968" s="138"/>
      <c r="E968" s="138"/>
      <c r="F968" s="138"/>
      <c r="G968" s="138"/>
      <c r="H968" s="138"/>
      <c r="I968" s="138"/>
      <c r="J968" s="138"/>
      <c r="K968" s="138"/>
    </row>
    <row r="969" ht="12.75" customHeight="1">
      <c r="A969" s="138"/>
      <c r="B969" s="138"/>
      <c r="C969" s="138"/>
      <c r="D969" s="138"/>
      <c r="E969" s="138"/>
      <c r="F969" s="138"/>
      <c r="G969" s="138"/>
      <c r="H969" s="138"/>
      <c r="I969" s="138"/>
      <c r="J969" s="138"/>
      <c r="K969" s="138"/>
    </row>
    <row r="970" ht="12.75" customHeight="1">
      <c r="A970" s="138"/>
      <c r="B970" s="138"/>
      <c r="C970" s="138"/>
      <c r="D970" s="138"/>
      <c r="E970" s="138"/>
      <c r="F970" s="138"/>
      <c r="G970" s="138"/>
      <c r="H970" s="138"/>
      <c r="I970" s="138"/>
      <c r="J970" s="138"/>
      <c r="K970" s="138"/>
    </row>
    <row r="971" ht="12.75" customHeight="1">
      <c r="A971" s="138"/>
      <c r="B971" s="138"/>
      <c r="C971" s="138"/>
      <c r="D971" s="138"/>
      <c r="E971" s="138"/>
      <c r="F971" s="138"/>
      <c r="G971" s="138"/>
      <c r="H971" s="138"/>
      <c r="I971" s="138"/>
      <c r="J971" s="138"/>
      <c r="K971" s="138"/>
    </row>
    <row r="972" ht="12.75" customHeight="1">
      <c r="A972" s="138"/>
      <c r="B972" s="138"/>
      <c r="C972" s="138"/>
      <c r="D972" s="138"/>
      <c r="E972" s="138"/>
      <c r="F972" s="138"/>
      <c r="G972" s="138"/>
      <c r="H972" s="138"/>
      <c r="I972" s="138"/>
      <c r="J972" s="138"/>
      <c r="K972" s="138"/>
    </row>
    <row r="973" ht="12.75" customHeight="1">
      <c r="A973" s="138"/>
      <c r="B973" s="138"/>
      <c r="C973" s="138"/>
      <c r="D973" s="138"/>
      <c r="E973" s="138"/>
      <c r="F973" s="138"/>
      <c r="G973" s="138"/>
      <c r="H973" s="138"/>
      <c r="I973" s="138"/>
      <c r="J973" s="138"/>
      <c r="K973" s="138"/>
    </row>
    <row r="974" ht="12.75" customHeight="1">
      <c r="A974" s="138"/>
      <c r="B974" s="138"/>
      <c r="C974" s="138"/>
      <c r="D974" s="138"/>
      <c r="E974" s="138"/>
      <c r="F974" s="138"/>
      <c r="G974" s="138"/>
      <c r="H974" s="138"/>
      <c r="I974" s="138"/>
      <c r="J974" s="138"/>
      <c r="K974" s="138"/>
    </row>
    <row r="975" ht="12.75" customHeight="1">
      <c r="A975" s="138"/>
      <c r="B975" s="138"/>
      <c r="C975" s="138"/>
      <c r="D975" s="138"/>
      <c r="E975" s="138"/>
      <c r="F975" s="138"/>
      <c r="G975" s="138"/>
      <c r="H975" s="138"/>
      <c r="I975" s="138"/>
      <c r="J975" s="138"/>
      <c r="K975" s="138"/>
    </row>
    <row r="976" ht="12.75" customHeight="1">
      <c r="A976" s="138"/>
      <c r="B976" s="138"/>
      <c r="C976" s="138"/>
      <c r="D976" s="138"/>
      <c r="E976" s="138"/>
      <c r="F976" s="138"/>
      <c r="G976" s="138"/>
      <c r="H976" s="138"/>
      <c r="I976" s="138"/>
      <c r="J976" s="138"/>
      <c r="K976" s="138"/>
    </row>
    <row r="977" ht="12.75" customHeight="1">
      <c r="A977" s="138"/>
      <c r="B977" s="138"/>
      <c r="C977" s="138"/>
      <c r="D977" s="138"/>
      <c r="E977" s="138"/>
      <c r="F977" s="138"/>
      <c r="G977" s="138"/>
      <c r="H977" s="138"/>
      <c r="I977" s="138"/>
      <c r="J977" s="138"/>
      <c r="K977" s="138"/>
    </row>
    <row r="978" ht="12.75" customHeight="1">
      <c r="A978" s="138"/>
      <c r="B978" s="138"/>
      <c r="C978" s="138"/>
      <c r="D978" s="138"/>
      <c r="E978" s="138"/>
      <c r="F978" s="138"/>
      <c r="G978" s="138"/>
      <c r="H978" s="138"/>
      <c r="I978" s="138"/>
      <c r="J978" s="138"/>
      <c r="K978" s="138"/>
    </row>
    <row r="979" ht="12.75" customHeight="1">
      <c r="A979" s="138"/>
      <c r="B979" s="138"/>
      <c r="C979" s="138"/>
      <c r="D979" s="138"/>
      <c r="E979" s="138"/>
      <c r="F979" s="138"/>
      <c r="G979" s="138"/>
      <c r="H979" s="138"/>
      <c r="I979" s="138"/>
      <c r="J979" s="138"/>
      <c r="K979" s="138"/>
    </row>
    <row r="980" ht="12.75" customHeight="1">
      <c r="A980" s="138"/>
      <c r="B980" s="138"/>
      <c r="C980" s="138"/>
      <c r="D980" s="138"/>
      <c r="E980" s="138"/>
      <c r="F980" s="138"/>
      <c r="G980" s="138"/>
      <c r="H980" s="138"/>
      <c r="I980" s="138"/>
      <c r="J980" s="138"/>
      <c r="K980" s="138"/>
    </row>
    <row r="981" ht="12.75" customHeight="1">
      <c r="A981" s="138"/>
      <c r="B981" s="138"/>
      <c r="C981" s="138"/>
      <c r="D981" s="138"/>
      <c r="E981" s="138"/>
      <c r="F981" s="138"/>
      <c r="G981" s="138"/>
      <c r="H981" s="138"/>
      <c r="I981" s="138"/>
      <c r="J981" s="138"/>
      <c r="K981" s="138"/>
    </row>
    <row r="982" ht="12.75" customHeight="1">
      <c r="A982" s="138"/>
      <c r="B982" s="138"/>
      <c r="C982" s="138"/>
      <c r="D982" s="138"/>
      <c r="E982" s="138"/>
      <c r="F982" s="138"/>
      <c r="G982" s="138"/>
      <c r="H982" s="138"/>
      <c r="I982" s="138"/>
      <c r="J982" s="138"/>
      <c r="K982" s="138"/>
    </row>
    <row r="983" ht="12.75" customHeight="1">
      <c r="A983" s="138"/>
      <c r="B983" s="138"/>
      <c r="C983" s="138"/>
      <c r="D983" s="138"/>
      <c r="E983" s="138"/>
      <c r="F983" s="138"/>
      <c r="G983" s="138"/>
      <c r="H983" s="138"/>
      <c r="I983" s="138"/>
      <c r="J983" s="138"/>
      <c r="K983" s="138"/>
    </row>
    <row r="984" ht="12.75" customHeight="1">
      <c r="A984" s="138"/>
      <c r="B984" s="138"/>
      <c r="C984" s="138"/>
      <c r="D984" s="138"/>
      <c r="E984" s="138"/>
      <c r="F984" s="138"/>
      <c r="G984" s="138"/>
      <c r="H984" s="138"/>
      <c r="I984" s="138"/>
      <c r="J984" s="138"/>
      <c r="K984" s="138"/>
    </row>
    <row r="985" ht="12.75" customHeight="1">
      <c r="A985" s="138"/>
      <c r="B985" s="138"/>
      <c r="C985" s="138"/>
      <c r="D985" s="138"/>
      <c r="E985" s="138"/>
      <c r="F985" s="138"/>
      <c r="G985" s="138"/>
      <c r="H985" s="138"/>
      <c r="I985" s="138"/>
      <c r="J985" s="138"/>
      <c r="K985" s="138"/>
    </row>
    <row r="986" ht="12.75" customHeight="1">
      <c r="A986" s="138"/>
      <c r="B986" s="138"/>
      <c r="C986" s="138"/>
      <c r="D986" s="138"/>
      <c r="E986" s="138"/>
      <c r="F986" s="138"/>
      <c r="G986" s="138"/>
      <c r="H986" s="138"/>
      <c r="I986" s="138"/>
      <c r="J986" s="138"/>
      <c r="K986" s="138"/>
    </row>
    <row r="987" ht="12.75" customHeight="1">
      <c r="A987" s="138"/>
      <c r="B987" s="138"/>
      <c r="C987" s="138"/>
      <c r="D987" s="138"/>
      <c r="E987" s="138"/>
      <c r="F987" s="138"/>
      <c r="G987" s="138"/>
      <c r="H987" s="138"/>
      <c r="I987" s="138"/>
      <c r="J987" s="138"/>
      <c r="K987" s="138"/>
    </row>
    <row r="988" ht="12.75" customHeight="1">
      <c r="A988" s="138"/>
      <c r="B988" s="138"/>
      <c r="C988" s="138"/>
      <c r="D988" s="138"/>
      <c r="E988" s="138"/>
      <c r="F988" s="138"/>
      <c r="G988" s="138"/>
      <c r="H988" s="138"/>
      <c r="I988" s="138"/>
      <c r="J988" s="138"/>
      <c r="K988" s="138"/>
    </row>
    <row r="989" ht="12.75" customHeight="1">
      <c r="A989" s="138"/>
      <c r="B989" s="138"/>
      <c r="C989" s="138"/>
      <c r="D989" s="138"/>
      <c r="E989" s="138"/>
      <c r="F989" s="138"/>
      <c r="G989" s="138"/>
      <c r="H989" s="138"/>
      <c r="I989" s="138"/>
      <c r="J989" s="138"/>
      <c r="K989" s="138"/>
    </row>
    <row r="990" ht="12.75" customHeight="1">
      <c r="A990" s="138"/>
      <c r="B990" s="138"/>
      <c r="C990" s="138"/>
      <c r="D990" s="138"/>
      <c r="E990" s="138"/>
      <c r="F990" s="138"/>
      <c r="G990" s="138"/>
      <c r="H990" s="138"/>
      <c r="I990" s="138"/>
      <c r="J990" s="138"/>
      <c r="K990" s="138"/>
    </row>
    <row r="991" ht="12.75" customHeight="1">
      <c r="A991" s="138"/>
      <c r="B991" s="138"/>
      <c r="C991" s="138"/>
      <c r="D991" s="138"/>
      <c r="E991" s="138"/>
      <c r="F991" s="138"/>
      <c r="G991" s="138"/>
      <c r="H991" s="138"/>
      <c r="I991" s="138"/>
      <c r="J991" s="138"/>
      <c r="K991" s="138"/>
    </row>
    <row r="992" ht="12.75" customHeight="1">
      <c r="A992" s="138"/>
      <c r="B992" s="138"/>
      <c r="C992" s="138"/>
      <c r="D992" s="138"/>
      <c r="E992" s="138"/>
      <c r="F992" s="138"/>
      <c r="G992" s="138"/>
      <c r="H992" s="138"/>
      <c r="I992" s="138"/>
      <c r="J992" s="138"/>
      <c r="K992" s="138"/>
    </row>
    <row r="993" ht="12.75" customHeight="1">
      <c r="A993" s="138"/>
      <c r="B993" s="138"/>
      <c r="C993" s="138"/>
      <c r="D993" s="138"/>
      <c r="E993" s="138"/>
      <c r="F993" s="138"/>
      <c r="G993" s="138"/>
      <c r="H993" s="138"/>
      <c r="I993" s="138"/>
      <c r="J993" s="138"/>
      <c r="K993" s="138"/>
    </row>
    <row r="994" ht="12.75" customHeight="1">
      <c r="A994" s="138"/>
      <c r="B994" s="138"/>
      <c r="C994" s="138"/>
      <c r="D994" s="138"/>
      <c r="E994" s="138"/>
      <c r="F994" s="138"/>
      <c r="G994" s="138"/>
      <c r="H994" s="138"/>
      <c r="I994" s="138"/>
      <c r="J994" s="138"/>
      <c r="K994" s="138"/>
    </row>
    <row r="995" ht="12.75" customHeight="1">
      <c r="A995" s="138"/>
      <c r="B995" s="138"/>
      <c r="C995" s="138"/>
      <c r="D995" s="138"/>
      <c r="E995" s="138"/>
      <c r="F995" s="138"/>
      <c r="G995" s="138"/>
      <c r="H995" s="138"/>
      <c r="I995" s="138"/>
      <c r="J995" s="138"/>
      <c r="K995" s="138"/>
    </row>
    <row r="996" ht="12.75" customHeight="1">
      <c r="A996" s="138"/>
      <c r="B996" s="138"/>
      <c r="C996" s="138"/>
      <c r="D996" s="138"/>
      <c r="E996" s="138"/>
      <c r="F996" s="138"/>
      <c r="G996" s="138"/>
      <c r="H996" s="138"/>
      <c r="I996" s="138"/>
      <c r="J996" s="138"/>
      <c r="K996" s="138"/>
    </row>
    <row r="997" ht="12.75" customHeight="1">
      <c r="A997" s="138"/>
      <c r="B997" s="138"/>
      <c r="C997" s="138"/>
      <c r="D997" s="138"/>
      <c r="E997" s="138"/>
      <c r="F997" s="138"/>
      <c r="G997" s="138"/>
      <c r="H997" s="138"/>
      <c r="I997" s="138"/>
      <c r="J997" s="138"/>
      <c r="K997" s="138"/>
    </row>
    <row r="998" ht="12.75" customHeight="1">
      <c r="A998" s="138"/>
      <c r="B998" s="138"/>
      <c r="C998" s="138"/>
      <c r="D998" s="138"/>
      <c r="E998" s="138"/>
      <c r="F998" s="138"/>
      <c r="G998" s="138"/>
      <c r="H998" s="138"/>
      <c r="I998" s="138"/>
      <c r="J998" s="138"/>
      <c r="K998" s="138"/>
    </row>
    <row r="999" ht="12.75" customHeight="1">
      <c r="A999" s="138"/>
      <c r="B999" s="138"/>
      <c r="C999" s="138"/>
      <c r="D999" s="138"/>
      <c r="E999" s="138"/>
      <c r="F999" s="138"/>
      <c r="G999" s="138"/>
      <c r="H999" s="138"/>
      <c r="I999" s="138"/>
      <c r="J999" s="138"/>
      <c r="K999" s="138"/>
    </row>
    <row r="1000" ht="12.75" customHeight="1">
      <c r="A1000" s="138"/>
      <c r="B1000" s="138"/>
      <c r="C1000" s="138"/>
      <c r="D1000" s="138"/>
      <c r="E1000" s="138"/>
      <c r="F1000" s="138"/>
      <c r="G1000" s="138"/>
      <c r="H1000" s="138"/>
      <c r="I1000" s="138"/>
      <c r="J1000" s="138"/>
      <c r="K1000" s="138"/>
    </row>
  </sheetData>
  <mergeCells count="23">
    <mergeCell ref="A1:B1"/>
    <mergeCell ref="D2:G2"/>
    <mergeCell ref="D3:K3"/>
    <mergeCell ref="G6:H6"/>
    <mergeCell ref="G7:K7"/>
    <mergeCell ref="G8:K8"/>
    <mergeCell ref="G9:K9"/>
    <mergeCell ref="G10:K10"/>
    <mergeCell ref="G11:K11"/>
    <mergeCell ref="G12:K12"/>
    <mergeCell ref="G13:K13"/>
    <mergeCell ref="G14:H14"/>
    <mergeCell ref="G15:K15"/>
    <mergeCell ref="I19:J19"/>
    <mergeCell ref="I27:K27"/>
    <mergeCell ref="I28:K28"/>
    <mergeCell ref="I20:K20"/>
    <mergeCell ref="I21:K21"/>
    <mergeCell ref="I22:K22"/>
    <mergeCell ref="I23:K23"/>
    <mergeCell ref="I24:K24"/>
    <mergeCell ref="I25:K25"/>
    <mergeCell ref="I26:K26"/>
  </mergeCells>
  <hyperlinks>
    <hyperlink display="Summary Table" location="'Summary Table'!A1" ref="A1"/>
    <hyperlink r:id="rId1" ref="I20"/>
    <hyperlink r:id="rId2" ref="I21"/>
    <hyperlink r:id="rId3" ref="I22"/>
    <hyperlink r:id="rId4" ref="I23"/>
    <hyperlink r:id="rId5" ref="I24"/>
    <hyperlink r:id="rId6" ref="I25"/>
    <hyperlink r:id="rId7" ref="I26"/>
    <hyperlink r:id="rId8" ref="I27"/>
    <hyperlink r:id="rId9" ref="I28"/>
  </hyperlinks>
  <printOptions/>
  <pageMargins bottom="1.0" footer="0.0" header="0.0" left="0.75" right="0.75" top="1.0"/>
  <pageSetup paperSize="9" orientation="portrait"/>
  <drawing r:id="rId10"/>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4.25" customHeight="1">
      <c r="B2" s="185"/>
      <c r="E2" s="185"/>
      <c r="F2" s="185"/>
    </row>
    <row r="3" ht="14.25" customHeight="1">
      <c r="B3" s="185"/>
      <c r="C3" s="165" t="s">
        <v>4</v>
      </c>
      <c r="D3" s="484" t="s">
        <v>1291</v>
      </c>
      <c r="E3" s="185"/>
      <c r="F3" s="185"/>
    </row>
    <row r="4" ht="12.75" customHeight="1">
      <c r="C4" s="165" t="s">
        <v>6</v>
      </c>
      <c r="D4" s="16" t="s">
        <v>1293</v>
      </c>
    </row>
    <row r="5" ht="12.75" customHeight="1"/>
    <row r="6" ht="13.5" customHeight="1">
      <c r="B6" s="487" t="s">
        <v>3</v>
      </c>
      <c r="C6" s="487" t="s">
        <v>25</v>
      </c>
      <c r="D6" s="487" t="s">
        <v>26</v>
      </c>
      <c r="E6" s="487" t="s">
        <v>27</v>
      </c>
      <c r="F6" s="487" t="s">
        <v>28</v>
      </c>
      <c r="G6" s="487" t="s">
        <v>58</v>
      </c>
    </row>
    <row r="7" ht="13.5" customHeight="1">
      <c r="B7" s="17">
        <v>1.0</v>
      </c>
      <c r="C7" s="502" t="s">
        <v>10777</v>
      </c>
      <c r="D7" s="502" t="s">
        <v>10778</v>
      </c>
      <c r="E7" s="1">
        <v>1.0</v>
      </c>
      <c r="F7" s="1" t="s">
        <v>6179</v>
      </c>
      <c r="G7" s="1" t="s">
        <v>10779</v>
      </c>
    </row>
    <row r="8" ht="13.5" customHeight="1">
      <c r="B8" s="17">
        <v>2.0</v>
      </c>
      <c r="C8" s="502" t="s">
        <v>10780</v>
      </c>
      <c r="D8" s="502" t="s">
        <v>10781</v>
      </c>
      <c r="E8" s="1">
        <v>1.0</v>
      </c>
      <c r="F8" s="1" t="s">
        <v>66</v>
      </c>
      <c r="G8" s="1" t="s">
        <v>10782</v>
      </c>
    </row>
    <row r="9" ht="13.5" customHeight="1">
      <c r="B9" s="17">
        <v>3.0</v>
      </c>
      <c r="C9" s="502" t="s">
        <v>10783</v>
      </c>
      <c r="D9" s="502" t="s">
        <v>10784</v>
      </c>
      <c r="E9" s="1">
        <v>1.0</v>
      </c>
      <c r="F9" s="1" t="s">
        <v>8286</v>
      </c>
      <c r="G9" s="1" t="s">
        <v>10785</v>
      </c>
    </row>
    <row r="10" ht="13.5" customHeight="1">
      <c r="B10" s="17">
        <v>4.0</v>
      </c>
      <c r="C10" s="502" t="s">
        <v>10786</v>
      </c>
      <c r="D10" s="502" t="s">
        <v>10787</v>
      </c>
      <c r="E10" s="1">
        <v>1.0</v>
      </c>
      <c r="F10" s="1" t="s">
        <v>66</v>
      </c>
      <c r="G10" s="1" t="s">
        <v>10788</v>
      </c>
    </row>
    <row r="11" ht="13.5" customHeight="1">
      <c r="B11" s="17">
        <v>5.0</v>
      </c>
      <c r="C11" s="502" t="s">
        <v>10789</v>
      </c>
      <c r="D11" s="502" t="s">
        <v>10790</v>
      </c>
      <c r="E11" s="1">
        <v>1.0</v>
      </c>
      <c r="F11" s="1" t="s">
        <v>6179</v>
      </c>
      <c r="G11" s="1" t="s">
        <v>10791</v>
      </c>
    </row>
    <row r="12" ht="13.5" customHeight="1">
      <c r="B12" s="17">
        <v>6.0</v>
      </c>
      <c r="C12" s="502" t="s">
        <v>10792</v>
      </c>
      <c r="D12" s="502" t="s">
        <v>10793</v>
      </c>
      <c r="E12" s="1">
        <v>1.0</v>
      </c>
      <c r="F12" s="1" t="s">
        <v>6179</v>
      </c>
      <c r="G12" s="1" t="s">
        <v>10794</v>
      </c>
    </row>
    <row r="13" ht="13.5" customHeight="1">
      <c r="B13" s="17">
        <v>7.0</v>
      </c>
      <c r="C13" s="502" t="s">
        <v>10795</v>
      </c>
      <c r="D13" s="502" t="s">
        <v>10796</v>
      </c>
      <c r="E13" s="1">
        <v>1.0</v>
      </c>
      <c r="F13" s="1" t="s">
        <v>6179</v>
      </c>
      <c r="G13" s="1" t="s">
        <v>10797</v>
      </c>
    </row>
    <row r="14" ht="13.5" customHeight="1">
      <c r="B14" s="17">
        <v>8.0</v>
      </c>
      <c r="C14" s="502" t="s">
        <v>10798</v>
      </c>
      <c r="D14" s="502" t="s">
        <v>10799</v>
      </c>
      <c r="E14" s="1">
        <v>1.0</v>
      </c>
      <c r="F14" s="1" t="s">
        <v>6179</v>
      </c>
      <c r="G14" s="1" t="s">
        <v>10800</v>
      </c>
    </row>
    <row r="15" ht="13.5" customHeight="1">
      <c r="B15" s="17">
        <v>9.0</v>
      </c>
      <c r="C15" s="502" t="s">
        <v>10801</v>
      </c>
      <c r="D15" s="502" t="s">
        <v>10802</v>
      </c>
      <c r="E15" s="1">
        <v>1.0</v>
      </c>
      <c r="F15" s="1" t="s">
        <v>6179</v>
      </c>
      <c r="G15" s="1" t="s">
        <v>10803</v>
      </c>
    </row>
    <row r="16" ht="13.5" customHeight="1">
      <c r="B16" s="17">
        <v>10.0</v>
      </c>
      <c r="C16" s="502" t="s">
        <v>10804</v>
      </c>
      <c r="D16" s="502" t="s">
        <v>10805</v>
      </c>
      <c r="E16" s="1">
        <v>1.0</v>
      </c>
      <c r="F16" s="1" t="s">
        <v>6179</v>
      </c>
      <c r="G16" s="1" t="s">
        <v>10806</v>
      </c>
    </row>
    <row r="17" ht="13.5" customHeight="1">
      <c r="B17" s="17">
        <v>11.0</v>
      </c>
      <c r="C17" s="502" t="s">
        <v>10807</v>
      </c>
      <c r="D17" s="502" t="s">
        <v>10808</v>
      </c>
      <c r="E17" s="1">
        <v>1.0</v>
      </c>
      <c r="F17" s="1" t="s">
        <v>6179</v>
      </c>
      <c r="G17" s="1" t="s">
        <v>10809</v>
      </c>
    </row>
    <row r="18" ht="13.5" customHeight="1">
      <c r="B18" s="17">
        <v>12.0</v>
      </c>
      <c r="C18" s="502" t="s">
        <v>10810</v>
      </c>
      <c r="D18" s="502" t="s">
        <v>10811</v>
      </c>
      <c r="E18" s="1">
        <v>1.0</v>
      </c>
      <c r="F18" s="1" t="s">
        <v>6179</v>
      </c>
      <c r="G18" s="1" t="s">
        <v>10812</v>
      </c>
    </row>
    <row r="19" ht="12.75" customHeight="1"/>
    <row r="20" ht="12.75" customHeight="1">
      <c r="B20" s="1" t="s">
        <v>10777</v>
      </c>
      <c r="C20" s="1" t="s">
        <v>10780</v>
      </c>
      <c r="D20" s="1" t="s">
        <v>10783</v>
      </c>
      <c r="E20" s="1" t="s">
        <v>10786</v>
      </c>
      <c r="F20" s="1" t="s">
        <v>10789</v>
      </c>
      <c r="G20" s="1" t="s">
        <v>10792</v>
      </c>
      <c r="H20" s="1" t="s">
        <v>10795</v>
      </c>
      <c r="I20" s="1" t="s">
        <v>10798</v>
      </c>
      <c r="J20" s="1" t="s">
        <v>10801</v>
      </c>
      <c r="K20" s="1" t="s">
        <v>10804</v>
      </c>
      <c r="L20" s="1" t="s">
        <v>10807</v>
      </c>
      <c r="M20" s="1" t="s">
        <v>10810</v>
      </c>
    </row>
    <row r="21" ht="12.75" customHeight="1">
      <c r="B21" s="1" t="s">
        <v>10813</v>
      </c>
      <c r="C21" s="1">
        <v>6522888.0</v>
      </c>
      <c r="D21" s="503">
        <v>45485.0</v>
      </c>
      <c r="E21" s="1">
        <v>5.0</v>
      </c>
      <c r="F21" s="1" t="s">
        <v>10814</v>
      </c>
      <c r="G21" s="1" t="s">
        <v>10815</v>
      </c>
      <c r="H21" s="1" t="s">
        <v>10816</v>
      </c>
      <c r="I21" s="1" t="s">
        <v>10817</v>
      </c>
      <c r="J21" s="1" t="s">
        <v>10818</v>
      </c>
      <c r="K21" s="1" t="s">
        <v>10819</v>
      </c>
      <c r="L21" s="1" t="s">
        <v>10400</v>
      </c>
      <c r="M21" s="1" t="s">
        <v>10820</v>
      </c>
    </row>
    <row r="22" ht="13.5" customHeight="1">
      <c r="B22" s="1" t="s">
        <v>10821</v>
      </c>
      <c r="C22" s="1">
        <v>6545813.0</v>
      </c>
      <c r="D22" s="503">
        <v>45499.0</v>
      </c>
      <c r="E22" s="1">
        <v>5.0</v>
      </c>
      <c r="F22" s="1" t="s">
        <v>10822</v>
      </c>
      <c r="G22" s="1" t="s">
        <v>10823</v>
      </c>
      <c r="H22" s="1" t="s">
        <v>10824</v>
      </c>
      <c r="I22" s="1" t="s">
        <v>10825</v>
      </c>
      <c r="J22" s="1" t="s">
        <v>10826</v>
      </c>
      <c r="K22" s="1" t="s">
        <v>10819</v>
      </c>
      <c r="L22" s="1" t="s">
        <v>10827</v>
      </c>
      <c r="M22" s="1" t="s">
        <v>10828</v>
      </c>
    </row>
    <row r="23" ht="13.5" customHeight="1">
      <c r="B23" s="1" t="s">
        <v>10829</v>
      </c>
      <c r="C23" s="1">
        <v>6582610.0</v>
      </c>
      <c r="D23" s="503">
        <v>45524.0</v>
      </c>
      <c r="E23" s="1">
        <v>5.0</v>
      </c>
      <c r="F23" s="1" t="s">
        <v>10830</v>
      </c>
      <c r="G23" s="1" t="s">
        <v>10831</v>
      </c>
      <c r="H23" s="1" t="s">
        <v>10832</v>
      </c>
      <c r="I23" s="1" t="s">
        <v>10833</v>
      </c>
      <c r="J23" s="1" t="s">
        <v>10834</v>
      </c>
      <c r="K23" s="1" t="s">
        <v>10835</v>
      </c>
      <c r="L23" s="1" t="s">
        <v>10400</v>
      </c>
      <c r="M23" s="1" t="s">
        <v>10836</v>
      </c>
    </row>
    <row r="24" ht="13.5" customHeight="1">
      <c r="B24" s="1" t="s">
        <v>10837</v>
      </c>
      <c r="C24" s="1">
        <v>6576403.0</v>
      </c>
      <c r="D24" s="503">
        <v>45518.0</v>
      </c>
      <c r="E24" s="1">
        <v>5.0</v>
      </c>
      <c r="F24" s="1" t="s">
        <v>10838</v>
      </c>
      <c r="G24" s="1" t="s">
        <v>10839</v>
      </c>
      <c r="H24" s="1" t="s">
        <v>10840</v>
      </c>
      <c r="I24" s="1" t="s">
        <v>10841</v>
      </c>
      <c r="J24" s="1" t="s">
        <v>10842</v>
      </c>
      <c r="K24" s="1" t="s">
        <v>10819</v>
      </c>
      <c r="L24" s="1" t="s">
        <v>10400</v>
      </c>
      <c r="M24" s="1" t="s">
        <v>10843</v>
      </c>
    </row>
    <row r="25" ht="13.5" customHeight="1">
      <c r="B25" s="1" t="s">
        <v>10844</v>
      </c>
      <c r="C25" s="1">
        <v>6826643.0</v>
      </c>
      <c r="D25" s="503">
        <v>45685.0</v>
      </c>
      <c r="E25" s="1">
        <v>3.0</v>
      </c>
      <c r="F25" s="1" t="s">
        <v>10845</v>
      </c>
      <c r="G25" s="1" t="s">
        <v>10846</v>
      </c>
      <c r="H25" s="1" t="s">
        <v>10847</v>
      </c>
      <c r="I25" s="1" t="s">
        <v>10848</v>
      </c>
      <c r="J25" s="1" t="s">
        <v>10849</v>
      </c>
      <c r="K25" s="1" t="s">
        <v>10819</v>
      </c>
      <c r="L25" s="1" t="s">
        <v>10850</v>
      </c>
      <c r="M25" s="1" t="s">
        <v>10851</v>
      </c>
    </row>
    <row r="26" ht="13.5" customHeight="1">
      <c r="B26" s="1" t="s">
        <v>10852</v>
      </c>
      <c r="C26" s="1">
        <v>6537252.0</v>
      </c>
      <c r="D26" s="503">
        <v>45495.0</v>
      </c>
      <c r="E26" s="1">
        <v>5.0</v>
      </c>
      <c r="F26" s="1" t="s">
        <v>10853</v>
      </c>
      <c r="G26" s="1" t="s">
        <v>10854</v>
      </c>
      <c r="H26" s="1" t="s">
        <v>10855</v>
      </c>
      <c r="I26" s="1" t="s">
        <v>10856</v>
      </c>
      <c r="J26" s="1" t="s">
        <v>10857</v>
      </c>
      <c r="K26" s="1" t="s">
        <v>10819</v>
      </c>
      <c r="L26" s="1" t="s">
        <v>10850</v>
      </c>
      <c r="M26" s="1" t="s">
        <v>10858</v>
      </c>
    </row>
    <row r="27" ht="13.5" customHeight="1">
      <c r="B27" s="1" t="s">
        <v>10859</v>
      </c>
      <c r="C27" s="1">
        <v>6538730.0</v>
      </c>
      <c r="D27" s="503">
        <v>45495.0</v>
      </c>
      <c r="E27" s="1">
        <v>14.0</v>
      </c>
      <c r="F27" s="1" t="s">
        <v>10860</v>
      </c>
      <c r="G27" s="1" t="s">
        <v>10861</v>
      </c>
      <c r="H27" s="1" t="s">
        <v>10862</v>
      </c>
      <c r="I27" s="1" t="s">
        <v>10863</v>
      </c>
      <c r="J27" s="1" t="s">
        <v>10861</v>
      </c>
      <c r="K27" s="1" t="s">
        <v>10819</v>
      </c>
      <c r="L27" s="1" t="s">
        <v>9095</v>
      </c>
      <c r="M27" s="1" t="s">
        <v>10864</v>
      </c>
    </row>
    <row r="28" ht="13.5" customHeight="1">
      <c r="B28" s="1" t="s">
        <v>10865</v>
      </c>
      <c r="C28" s="1">
        <v>6535506.0</v>
      </c>
      <c r="D28" s="503">
        <v>45493.0</v>
      </c>
      <c r="E28" s="1">
        <v>5.0</v>
      </c>
      <c r="F28" s="1" t="s">
        <v>10866</v>
      </c>
      <c r="G28" s="1" t="s">
        <v>10867</v>
      </c>
      <c r="H28" s="1" t="s">
        <v>10862</v>
      </c>
      <c r="I28" s="1" t="s">
        <v>10868</v>
      </c>
      <c r="J28" s="1" t="s">
        <v>10869</v>
      </c>
      <c r="K28" s="1" t="s">
        <v>10870</v>
      </c>
      <c r="L28" s="1" t="s">
        <v>10850</v>
      </c>
      <c r="M28" s="1" t="s">
        <v>10871</v>
      </c>
    </row>
    <row r="29" ht="13.5" customHeight="1">
      <c r="B29" s="1" t="s">
        <v>10872</v>
      </c>
      <c r="C29" s="1">
        <v>6572191.0</v>
      </c>
      <c r="D29" s="503">
        <v>45516.0</v>
      </c>
      <c r="E29" s="1">
        <v>5.0</v>
      </c>
      <c r="F29" s="1" t="s">
        <v>10873</v>
      </c>
      <c r="G29" s="1" t="s">
        <v>10874</v>
      </c>
      <c r="H29" s="1" t="s">
        <v>10875</v>
      </c>
      <c r="I29" s="1" t="s">
        <v>10876</v>
      </c>
      <c r="J29" s="1" t="s">
        <v>10877</v>
      </c>
      <c r="K29" s="1" t="s">
        <v>10819</v>
      </c>
      <c r="L29" s="1" t="s">
        <v>10850</v>
      </c>
      <c r="M29" s="1" t="s">
        <v>10878</v>
      </c>
    </row>
    <row r="30" ht="13.5" customHeight="1">
      <c r="B30" s="1" t="s">
        <v>10879</v>
      </c>
      <c r="C30" s="1">
        <v>5602090.0</v>
      </c>
      <c r="D30" s="503">
        <v>44812.0</v>
      </c>
      <c r="E30" s="1">
        <v>5.0</v>
      </c>
      <c r="F30" s="1" t="s">
        <v>10880</v>
      </c>
      <c r="G30" s="1" t="s">
        <v>10881</v>
      </c>
      <c r="H30" s="1" t="s">
        <v>10882</v>
      </c>
      <c r="I30" s="1" t="s">
        <v>10883</v>
      </c>
      <c r="J30" s="1" t="s">
        <v>10884</v>
      </c>
      <c r="K30" s="1" t="s">
        <v>10885</v>
      </c>
      <c r="L30" s="1" t="s">
        <v>10886</v>
      </c>
      <c r="M30" s="1" t="s">
        <v>10887</v>
      </c>
    </row>
    <row r="31" ht="13.5" customHeight="1"/>
    <row r="32" ht="13.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55.75"/>
    <col customWidth="1" min="5" max="6" width="12.63"/>
  </cols>
  <sheetData>
    <row r="1" ht="13.5" customHeight="1">
      <c r="A1" s="38" t="s">
        <v>9258</v>
      </c>
    </row>
    <row r="2" ht="14.25" customHeight="1">
      <c r="B2" s="185"/>
      <c r="E2" s="185"/>
      <c r="F2" s="185"/>
    </row>
    <row r="3" ht="14.25" customHeight="1">
      <c r="B3" s="185"/>
      <c r="C3" s="165" t="s">
        <v>4</v>
      </c>
      <c r="D3" s="165" t="s">
        <v>1288</v>
      </c>
      <c r="E3" s="185"/>
      <c r="F3" s="185"/>
    </row>
    <row r="4" ht="12.75" customHeight="1">
      <c r="C4" s="165" t="s">
        <v>6</v>
      </c>
      <c r="D4" s="16" t="s">
        <v>1289</v>
      </c>
    </row>
    <row r="5" ht="12.75" customHeight="1"/>
    <row r="6" ht="13.5" customHeight="1">
      <c r="B6" s="487" t="s">
        <v>3</v>
      </c>
      <c r="C6" s="487" t="s">
        <v>25</v>
      </c>
      <c r="D6" s="487" t="s">
        <v>26</v>
      </c>
      <c r="E6" s="487" t="s">
        <v>27</v>
      </c>
      <c r="F6" s="487" t="s">
        <v>28</v>
      </c>
      <c r="G6" s="487" t="s">
        <v>58</v>
      </c>
    </row>
    <row r="7" ht="13.5" customHeight="1">
      <c r="B7" s="1">
        <v>1.0</v>
      </c>
      <c r="C7" s="1" t="s">
        <v>10888</v>
      </c>
      <c r="D7" s="50" t="s">
        <v>10889</v>
      </c>
      <c r="E7" s="36" t="s">
        <v>37</v>
      </c>
      <c r="F7" s="1" t="s">
        <v>6179</v>
      </c>
      <c r="G7" s="16" t="s">
        <v>10890</v>
      </c>
    </row>
    <row r="8" ht="13.5" customHeight="1">
      <c r="B8" s="1">
        <v>2.0</v>
      </c>
      <c r="C8" s="1" t="s">
        <v>85</v>
      </c>
      <c r="D8" s="50" t="s">
        <v>10891</v>
      </c>
      <c r="E8" s="36" t="s">
        <v>55</v>
      </c>
      <c r="F8" s="1" t="s">
        <v>66</v>
      </c>
      <c r="G8" s="16" t="s">
        <v>10892</v>
      </c>
    </row>
    <row r="9" ht="13.5" customHeight="1">
      <c r="B9" s="1">
        <v>3.0</v>
      </c>
      <c r="C9" s="1" t="s">
        <v>10893</v>
      </c>
      <c r="D9" s="50" t="s">
        <v>10894</v>
      </c>
      <c r="E9" s="36" t="s">
        <v>55</v>
      </c>
      <c r="F9" s="1" t="s">
        <v>8376</v>
      </c>
      <c r="G9" s="16" t="s">
        <v>10895</v>
      </c>
    </row>
    <row r="10" ht="13.5" customHeight="1">
      <c r="B10" s="1">
        <v>4.0</v>
      </c>
      <c r="C10" s="1" t="s">
        <v>10896</v>
      </c>
      <c r="D10" s="50" t="s">
        <v>10897</v>
      </c>
      <c r="E10" s="36" t="s">
        <v>55</v>
      </c>
      <c r="F10" s="1" t="s">
        <v>8376</v>
      </c>
      <c r="G10" s="16" t="s">
        <v>10898</v>
      </c>
    </row>
    <row r="11" ht="13.5" customHeight="1">
      <c r="B11" s="1">
        <v>5.0</v>
      </c>
      <c r="C11" s="1" t="s">
        <v>10899</v>
      </c>
      <c r="D11" s="50" t="s">
        <v>10900</v>
      </c>
      <c r="E11" s="36" t="s">
        <v>55</v>
      </c>
      <c r="F11" s="1" t="s">
        <v>8376</v>
      </c>
      <c r="G11" s="16" t="s">
        <v>10901</v>
      </c>
    </row>
    <row r="12" ht="13.5" customHeight="1">
      <c r="B12" s="1">
        <v>6.0</v>
      </c>
      <c r="C12" s="1" t="s">
        <v>10902</v>
      </c>
      <c r="D12" s="50" t="s">
        <v>10903</v>
      </c>
      <c r="E12" s="36" t="s">
        <v>55</v>
      </c>
      <c r="F12" s="1" t="s">
        <v>8376</v>
      </c>
      <c r="G12" s="16" t="s">
        <v>10904</v>
      </c>
    </row>
    <row r="13" ht="13.5" customHeight="1">
      <c r="B13" s="1">
        <v>7.0</v>
      </c>
      <c r="C13" s="1" t="s">
        <v>10905</v>
      </c>
      <c r="D13" s="50" t="s">
        <v>10906</v>
      </c>
      <c r="E13" s="36" t="s">
        <v>55</v>
      </c>
      <c r="F13" s="1" t="s">
        <v>8376</v>
      </c>
      <c r="G13" s="16" t="s">
        <v>10907</v>
      </c>
    </row>
    <row r="14" ht="13.5" customHeight="1">
      <c r="B14" s="1">
        <v>8.0</v>
      </c>
      <c r="C14" s="1" t="s">
        <v>10908</v>
      </c>
      <c r="D14" s="50" t="s">
        <v>10909</v>
      </c>
      <c r="E14" s="36" t="s">
        <v>55</v>
      </c>
      <c r="F14" s="1" t="s">
        <v>8376</v>
      </c>
      <c r="G14" s="16" t="s">
        <v>10910</v>
      </c>
    </row>
    <row r="15" ht="13.5" customHeight="1">
      <c r="B15" s="1">
        <v>9.0</v>
      </c>
      <c r="C15" s="1" t="s">
        <v>10911</v>
      </c>
      <c r="D15" s="50" t="s">
        <v>10912</v>
      </c>
      <c r="E15" s="36" t="s">
        <v>55</v>
      </c>
      <c r="F15" s="1" t="s">
        <v>8376</v>
      </c>
      <c r="G15" s="16" t="s">
        <v>10913</v>
      </c>
    </row>
    <row r="16" ht="13.5" customHeight="1">
      <c r="B16" s="1">
        <v>10.0</v>
      </c>
      <c r="C16" s="1" t="s">
        <v>10914</v>
      </c>
      <c r="D16" s="50" t="s">
        <v>10915</v>
      </c>
      <c r="E16" s="36" t="s">
        <v>55</v>
      </c>
      <c r="F16" s="1" t="s">
        <v>8376</v>
      </c>
      <c r="G16" s="16" t="s">
        <v>10916</v>
      </c>
    </row>
    <row r="17" ht="13.5" customHeight="1">
      <c r="B17" s="1">
        <v>11.0</v>
      </c>
      <c r="C17" s="1" t="s">
        <v>10917</v>
      </c>
      <c r="D17" s="50" t="s">
        <v>10918</v>
      </c>
      <c r="E17" s="36" t="s">
        <v>55</v>
      </c>
      <c r="F17" s="1" t="s">
        <v>8376</v>
      </c>
      <c r="G17" s="16" t="s">
        <v>10919</v>
      </c>
    </row>
    <row r="18" ht="13.5" customHeight="1">
      <c r="B18" s="1">
        <v>12.0</v>
      </c>
      <c r="C18" s="1" t="s">
        <v>10920</v>
      </c>
      <c r="D18" s="50" t="s">
        <v>10921</v>
      </c>
      <c r="E18" s="36" t="s">
        <v>55</v>
      </c>
      <c r="F18" s="1" t="s">
        <v>8376</v>
      </c>
      <c r="G18" s="16" t="s">
        <v>10922</v>
      </c>
    </row>
    <row r="19" ht="13.5" customHeight="1">
      <c r="B19" s="1">
        <v>13.0</v>
      </c>
      <c r="C19" s="1" t="s">
        <v>10923</v>
      </c>
      <c r="D19" s="50" t="s">
        <v>10924</v>
      </c>
      <c r="E19" s="36" t="s">
        <v>55</v>
      </c>
      <c r="F19" s="1" t="s">
        <v>8376</v>
      </c>
      <c r="G19" s="16" t="s">
        <v>10925</v>
      </c>
    </row>
    <row r="20" ht="13.5" customHeight="1">
      <c r="B20" s="1">
        <v>14.0</v>
      </c>
      <c r="C20" s="1" t="s">
        <v>10926</v>
      </c>
      <c r="D20" s="50" t="s">
        <v>10927</v>
      </c>
      <c r="E20" s="36" t="s">
        <v>55</v>
      </c>
      <c r="F20" s="1" t="s">
        <v>8376</v>
      </c>
      <c r="G20" s="16" t="s">
        <v>10928</v>
      </c>
    </row>
    <row r="21" ht="13.5" customHeight="1">
      <c r="B21" s="1">
        <v>15.0</v>
      </c>
      <c r="C21" s="1" t="s">
        <v>10929</v>
      </c>
      <c r="D21" s="50" t="s">
        <v>10930</v>
      </c>
      <c r="E21" s="36" t="s">
        <v>55</v>
      </c>
      <c r="F21" s="1" t="s">
        <v>8376</v>
      </c>
      <c r="G21" s="16" t="s">
        <v>10931</v>
      </c>
    </row>
    <row r="22" ht="13.5" customHeight="1">
      <c r="B22" s="1">
        <v>16.0</v>
      </c>
      <c r="C22" s="1" t="s">
        <v>10932</v>
      </c>
      <c r="D22" s="50" t="s">
        <v>10933</v>
      </c>
      <c r="E22" s="36" t="s">
        <v>55</v>
      </c>
      <c r="F22" s="1" t="s">
        <v>8376</v>
      </c>
      <c r="G22" s="16" t="s">
        <v>10934</v>
      </c>
    </row>
    <row r="23" ht="13.5" customHeight="1">
      <c r="B23" s="1">
        <v>17.0</v>
      </c>
      <c r="C23" s="1" t="s">
        <v>10935</v>
      </c>
      <c r="D23" s="50" t="s">
        <v>10936</v>
      </c>
      <c r="E23" s="36" t="s">
        <v>55</v>
      </c>
      <c r="F23" s="1" t="s">
        <v>8376</v>
      </c>
      <c r="G23" s="16" t="s">
        <v>10937</v>
      </c>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4.25" customHeight="1">
      <c r="B2" s="185"/>
      <c r="E2" s="185"/>
      <c r="F2" s="185"/>
    </row>
    <row r="3" ht="14.25" customHeight="1">
      <c r="B3" s="185"/>
      <c r="C3" s="165" t="s">
        <v>4</v>
      </c>
      <c r="D3" s="165" t="s">
        <v>1285</v>
      </c>
      <c r="E3" s="185"/>
      <c r="F3" s="185"/>
    </row>
    <row r="4" ht="12.75" customHeight="1">
      <c r="C4" s="165" t="s">
        <v>6</v>
      </c>
      <c r="D4" s="16" t="s">
        <v>1286</v>
      </c>
    </row>
    <row r="5" ht="12.75" customHeight="1"/>
    <row r="6" ht="13.5" customHeight="1">
      <c r="B6" s="487" t="s">
        <v>3</v>
      </c>
      <c r="C6" s="487" t="s">
        <v>25</v>
      </c>
      <c r="D6" s="487" t="s">
        <v>26</v>
      </c>
      <c r="E6" s="487" t="s">
        <v>27</v>
      </c>
      <c r="F6" s="487" t="s">
        <v>28</v>
      </c>
      <c r="G6" s="487" t="s">
        <v>58</v>
      </c>
    </row>
    <row r="7" ht="13.5" customHeight="1">
      <c r="B7" s="1">
        <v>1.0</v>
      </c>
      <c r="C7" s="1" t="s">
        <v>10888</v>
      </c>
      <c r="D7" s="50" t="s">
        <v>10889</v>
      </c>
      <c r="E7" s="36" t="s">
        <v>37</v>
      </c>
      <c r="F7" s="1" t="s">
        <v>6179</v>
      </c>
      <c r="G7" s="224" t="s">
        <v>10938</v>
      </c>
    </row>
    <row r="8" ht="13.5" customHeight="1">
      <c r="B8" s="1">
        <v>2.0</v>
      </c>
      <c r="C8" s="1" t="s">
        <v>10939</v>
      </c>
      <c r="D8" s="50" t="s">
        <v>10940</v>
      </c>
      <c r="E8" s="36" t="s">
        <v>55</v>
      </c>
      <c r="F8" s="1" t="s">
        <v>66</v>
      </c>
      <c r="G8" s="224" t="s">
        <v>10941</v>
      </c>
    </row>
    <row r="9" ht="13.5" customHeight="1">
      <c r="B9" s="1">
        <v>3.0</v>
      </c>
      <c r="C9" s="1" t="s">
        <v>10942</v>
      </c>
      <c r="D9" s="50" t="s">
        <v>10943</v>
      </c>
      <c r="E9" s="36" t="s">
        <v>55</v>
      </c>
      <c r="F9" s="1" t="s">
        <v>66</v>
      </c>
      <c r="G9" s="224" t="s">
        <v>10944</v>
      </c>
    </row>
    <row r="10" ht="13.5" customHeight="1">
      <c r="B10" s="1">
        <v>4.0</v>
      </c>
      <c r="C10" s="1" t="s">
        <v>10945</v>
      </c>
      <c r="D10" s="50" t="s">
        <v>10946</v>
      </c>
      <c r="E10" s="36" t="s">
        <v>55</v>
      </c>
      <c r="F10" s="1" t="s">
        <v>66</v>
      </c>
      <c r="G10" s="224" t="s">
        <v>10947</v>
      </c>
    </row>
    <row r="11" ht="13.5" customHeight="1">
      <c r="B11" s="1">
        <v>5.0</v>
      </c>
      <c r="C11" s="1" t="s">
        <v>10948</v>
      </c>
      <c r="D11" s="50" t="s">
        <v>10949</v>
      </c>
      <c r="E11" s="36" t="s">
        <v>55</v>
      </c>
      <c r="F11" s="1" t="s">
        <v>66</v>
      </c>
      <c r="G11" s="224" t="s">
        <v>10950</v>
      </c>
    </row>
    <row r="12" ht="13.5" customHeight="1">
      <c r="B12" s="1">
        <v>6.0</v>
      </c>
      <c r="C12" s="1" t="s">
        <v>10951</v>
      </c>
      <c r="D12" s="50" t="s">
        <v>10952</v>
      </c>
      <c r="E12" s="36" t="s">
        <v>55</v>
      </c>
      <c r="F12" s="1" t="s">
        <v>66</v>
      </c>
      <c r="G12" s="504">
        <v>46209.0</v>
      </c>
    </row>
    <row r="13" ht="13.5" customHeight="1">
      <c r="B13" s="1">
        <v>7.0</v>
      </c>
      <c r="C13" s="1" t="s">
        <v>10953</v>
      </c>
      <c r="D13" s="50" t="s">
        <v>10954</v>
      </c>
      <c r="E13" s="36" t="s">
        <v>55</v>
      </c>
      <c r="F13" s="1" t="s">
        <v>66</v>
      </c>
      <c r="G13" s="224" t="s">
        <v>10955</v>
      </c>
    </row>
    <row r="14" ht="13.5" customHeight="1">
      <c r="B14" s="1">
        <v>8.0</v>
      </c>
      <c r="C14" s="1" t="s">
        <v>10956</v>
      </c>
      <c r="D14" s="50" t="s">
        <v>10957</v>
      </c>
      <c r="E14" s="36" t="s">
        <v>55</v>
      </c>
      <c r="F14" s="1" t="s">
        <v>66</v>
      </c>
      <c r="G14" s="505">
        <v>1374683.0</v>
      </c>
    </row>
    <row r="15" ht="13.5" customHeight="1">
      <c r="B15" s="1">
        <v>9.0</v>
      </c>
      <c r="C15" s="1" t="s">
        <v>10958</v>
      </c>
      <c r="D15" s="50" t="s">
        <v>10959</v>
      </c>
      <c r="E15" s="36" t="s">
        <v>55</v>
      </c>
      <c r="F15" s="1" t="s">
        <v>66</v>
      </c>
      <c r="G15" s="224" t="s">
        <v>10960</v>
      </c>
    </row>
    <row r="16" ht="13.5" customHeight="1">
      <c r="B16" s="1">
        <v>10.0</v>
      </c>
      <c r="C16" s="1" t="s">
        <v>10961</v>
      </c>
      <c r="D16" s="50" t="s">
        <v>10962</v>
      </c>
      <c r="E16" s="36" t="s">
        <v>55</v>
      </c>
      <c r="F16" s="1" t="s">
        <v>66</v>
      </c>
      <c r="G16" s="224" t="s">
        <v>10963</v>
      </c>
    </row>
    <row r="17" ht="13.5" customHeight="1">
      <c r="B17" s="1">
        <v>11.0</v>
      </c>
      <c r="C17" s="1" t="s">
        <v>10964</v>
      </c>
      <c r="D17" s="50" t="s">
        <v>10965</v>
      </c>
      <c r="E17" s="36" t="s">
        <v>55</v>
      </c>
      <c r="F17" s="1" t="s">
        <v>66</v>
      </c>
      <c r="G17" s="224" t="s">
        <v>10966</v>
      </c>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4.25" customHeight="1">
      <c r="B2" s="185"/>
      <c r="E2" s="185"/>
      <c r="F2" s="185"/>
    </row>
    <row r="3" ht="14.25" customHeight="1">
      <c r="B3" s="185"/>
      <c r="C3" s="165" t="s">
        <v>4</v>
      </c>
      <c r="D3" s="165" t="s">
        <v>1279</v>
      </c>
      <c r="E3" s="185"/>
      <c r="F3" s="185"/>
    </row>
    <row r="4" ht="12.75" customHeight="1">
      <c r="C4" s="165" t="s">
        <v>6</v>
      </c>
      <c r="D4" s="16" t="s">
        <v>1280</v>
      </c>
    </row>
    <row r="5" ht="12.75" customHeight="1"/>
    <row r="6" ht="13.5" customHeight="1">
      <c r="B6" s="487" t="s">
        <v>3</v>
      </c>
      <c r="C6" s="487" t="s">
        <v>25</v>
      </c>
      <c r="D6" s="487" t="s">
        <v>26</v>
      </c>
      <c r="E6" s="487" t="s">
        <v>27</v>
      </c>
      <c r="F6" s="487" t="s">
        <v>28</v>
      </c>
      <c r="G6" s="487" t="s">
        <v>58</v>
      </c>
    </row>
    <row r="7" ht="13.5" customHeight="1">
      <c r="B7" s="1">
        <v>1.0</v>
      </c>
      <c r="C7" s="1" t="s">
        <v>10888</v>
      </c>
      <c r="D7" s="50" t="s">
        <v>10889</v>
      </c>
      <c r="E7" s="36" t="s">
        <v>37</v>
      </c>
      <c r="F7" s="1" t="s">
        <v>6179</v>
      </c>
      <c r="G7" s="1" t="s">
        <v>10967</v>
      </c>
    </row>
    <row r="8" ht="13.5" customHeight="1">
      <c r="B8" s="1">
        <v>2.0</v>
      </c>
      <c r="C8" s="1" t="s">
        <v>10939</v>
      </c>
      <c r="D8" s="50" t="s">
        <v>10940</v>
      </c>
      <c r="E8" s="36" t="s">
        <v>55</v>
      </c>
      <c r="F8" s="1" t="s">
        <v>66</v>
      </c>
      <c r="G8" s="1"/>
    </row>
    <row r="9" ht="13.5" customHeight="1">
      <c r="B9" s="1">
        <v>3.0</v>
      </c>
      <c r="C9" s="1" t="s">
        <v>10942</v>
      </c>
      <c r="D9" s="50" t="s">
        <v>10943</v>
      </c>
      <c r="E9" s="36" t="s">
        <v>55</v>
      </c>
      <c r="F9" s="1" t="s">
        <v>66</v>
      </c>
      <c r="G9" s="1"/>
    </row>
    <row r="10" ht="13.5" customHeight="1">
      <c r="B10" s="1">
        <v>4.0</v>
      </c>
      <c r="C10" s="1" t="s">
        <v>10945</v>
      </c>
      <c r="D10" s="50" t="s">
        <v>10946</v>
      </c>
      <c r="E10" s="36" t="s">
        <v>55</v>
      </c>
      <c r="F10" s="1" t="s">
        <v>66</v>
      </c>
      <c r="G10" s="1"/>
    </row>
    <row r="11" ht="13.5" customHeight="1">
      <c r="B11" s="1">
        <v>5.0</v>
      </c>
      <c r="C11" s="1" t="s">
        <v>10968</v>
      </c>
      <c r="D11" s="50" t="s">
        <v>10969</v>
      </c>
      <c r="E11" s="36" t="s">
        <v>55</v>
      </c>
      <c r="F11" s="1" t="s">
        <v>8376</v>
      </c>
      <c r="G11" s="1"/>
    </row>
    <row r="12" ht="13.5" customHeight="1">
      <c r="B12" s="1">
        <v>6.0</v>
      </c>
      <c r="C12" s="1" t="s">
        <v>10970</v>
      </c>
      <c r="D12" s="50" t="s">
        <v>10971</v>
      </c>
      <c r="E12" s="36" t="s">
        <v>55</v>
      </c>
      <c r="F12" s="1" t="s">
        <v>8376</v>
      </c>
      <c r="G12" s="1"/>
    </row>
    <row r="13" ht="13.5" customHeight="1">
      <c r="B13" s="1">
        <v>7.0</v>
      </c>
      <c r="C13" s="1" t="s">
        <v>10972</v>
      </c>
      <c r="D13" s="50" t="s">
        <v>10973</v>
      </c>
      <c r="E13" s="36" t="s">
        <v>55</v>
      </c>
      <c r="F13" s="1" t="s">
        <v>8376</v>
      </c>
      <c r="G13" s="1"/>
    </row>
    <row r="14" ht="13.5" customHeight="1">
      <c r="B14" s="1">
        <v>8.0</v>
      </c>
      <c r="C14" s="1" t="s">
        <v>10974</v>
      </c>
      <c r="D14" s="50" t="s">
        <v>10975</v>
      </c>
      <c r="E14" s="36" t="s">
        <v>55</v>
      </c>
      <c r="F14" s="1" t="s">
        <v>8376</v>
      </c>
      <c r="G14" s="1"/>
    </row>
    <row r="15" ht="13.5" customHeight="1">
      <c r="B15" s="1">
        <v>9.0</v>
      </c>
      <c r="C15" s="1" t="s">
        <v>10976</v>
      </c>
      <c r="D15" s="50" t="s">
        <v>10977</v>
      </c>
      <c r="E15" s="36" t="s">
        <v>55</v>
      </c>
      <c r="F15" s="1" t="s">
        <v>8376</v>
      </c>
      <c r="G15" s="1"/>
    </row>
    <row r="16" ht="13.5" customHeight="1">
      <c r="B16" s="1">
        <v>10.0</v>
      </c>
      <c r="C16" s="1" t="s">
        <v>10970</v>
      </c>
      <c r="D16" s="50" t="s">
        <v>10971</v>
      </c>
      <c r="E16" s="36" t="s">
        <v>55</v>
      </c>
      <c r="F16" s="1" t="s">
        <v>8376</v>
      </c>
      <c r="G16" s="1"/>
    </row>
    <row r="17" ht="13.5" customHeight="1">
      <c r="B17" s="1">
        <v>11.0</v>
      </c>
      <c r="C17" s="1" t="s">
        <v>10972</v>
      </c>
      <c r="D17" s="50" t="s">
        <v>10973</v>
      </c>
      <c r="E17" s="36" t="s">
        <v>55</v>
      </c>
      <c r="F17" s="1" t="s">
        <v>8376</v>
      </c>
      <c r="G17" s="1"/>
    </row>
    <row r="18" ht="13.5" customHeight="1">
      <c r="B18" s="1">
        <v>12.0</v>
      </c>
      <c r="C18" s="1" t="s">
        <v>10968</v>
      </c>
      <c r="D18" s="50" t="s">
        <v>10969</v>
      </c>
      <c r="E18" s="36" t="s">
        <v>55</v>
      </c>
      <c r="F18" s="1" t="s">
        <v>8376</v>
      </c>
      <c r="G18" s="1"/>
    </row>
    <row r="19" ht="13.5" customHeight="1">
      <c r="B19" s="1">
        <v>13.0</v>
      </c>
      <c r="C19" s="1" t="s">
        <v>10970</v>
      </c>
      <c r="D19" s="50" t="s">
        <v>10971</v>
      </c>
      <c r="E19" s="36" t="s">
        <v>55</v>
      </c>
      <c r="F19" s="1" t="s">
        <v>8376</v>
      </c>
      <c r="G19" s="1"/>
    </row>
    <row r="20" ht="13.5" customHeight="1">
      <c r="B20" s="1">
        <v>14.0</v>
      </c>
      <c r="C20" s="1" t="s">
        <v>10972</v>
      </c>
      <c r="D20" s="50" t="s">
        <v>10973</v>
      </c>
      <c r="E20" s="36" t="s">
        <v>55</v>
      </c>
      <c r="F20" s="1" t="s">
        <v>8376</v>
      </c>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5.0"/>
    <col customWidth="1" min="3" max="3" width="12.63"/>
    <col customWidth="1" min="4" max="4" width="29.88"/>
    <col customWidth="1" min="5" max="5" width="12.63"/>
    <col customWidth="1" min="6" max="6" width="34.63"/>
    <col customWidth="1" min="9" max="9" width="36.88"/>
  </cols>
  <sheetData>
    <row r="1" ht="13.5" customHeight="1">
      <c r="A1" s="38" t="s">
        <v>9258</v>
      </c>
    </row>
    <row r="2" ht="14.25" customHeight="1">
      <c r="B2" s="185"/>
      <c r="C2" s="165" t="s">
        <v>4</v>
      </c>
      <c r="D2" s="484" t="s">
        <v>1273</v>
      </c>
      <c r="E2" s="185"/>
      <c r="F2" s="185"/>
    </row>
    <row r="3" ht="14.25" customHeight="1">
      <c r="B3" s="185"/>
      <c r="C3" s="165" t="s">
        <v>6</v>
      </c>
      <c r="D3" s="16" t="s">
        <v>1275</v>
      </c>
      <c r="E3" s="185"/>
      <c r="F3" s="185"/>
    </row>
    <row r="4" ht="12.75" customHeight="1"/>
    <row r="5" ht="12.75" customHeight="1"/>
    <row r="6" ht="13.5" customHeight="1">
      <c r="B6" s="487" t="s">
        <v>3</v>
      </c>
      <c r="C6" s="487" t="s">
        <v>25</v>
      </c>
      <c r="D6" s="487" t="s">
        <v>26</v>
      </c>
      <c r="E6" s="487" t="s">
        <v>27</v>
      </c>
      <c r="F6" s="487" t="s">
        <v>28</v>
      </c>
      <c r="G6" s="487" t="s">
        <v>58</v>
      </c>
    </row>
    <row r="7" ht="13.5" customHeight="1">
      <c r="B7" s="1">
        <v>1.0</v>
      </c>
      <c r="C7" s="208" t="s">
        <v>10978</v>
      </c>
      <c r="D7" s="39" t="s">
        <v>10979</v>
      </c>
      <c r="E7" s="23" t="s">
        <v>48</v>
      </c>
      <c r="F7" s="1" t="s">
        <v>6179</v>
      </c>
      <c r="G7" s="1" t="s">
        <v>10980</v>
      </c>
      <c r="H7" s="1" t="s">
        <v>10981</v>
      </c>
    </row>
    <row r="8" ht="13.5" customHeight="1">
      <c r="B8" s="1">
        <v>2.0</v>
      </c>
      <c r="C8" s="208" t="s">
        <v>10982</v>
      </c>
      <c r="D8" s="39" t="s">
        <v>10603</v>
      </c>
      <c r="E8" s="23" t="s">
        <v>37</v>
      </c>
      <c r="F8" s="1" t="s">
        <v>6179</v>
      </c>
      <c r="G8" s="1" t="s">
        <v>10983</v>
      </c>
    </row>
    <row r="9" ht="13.5" customHeight="1">
      <c r="B9" s="1">
        <v>3.0</v>
      </c>
      <c r="C9" s="208" t="s">
        <v>10984</v>
      </c>
      <c r="D9" s="39" t="s">
        <v>10985</v>
      </c>
      <c r="E9" s="23" t="s">
        <v>37</v>
      </c>
      <c r="F9" s="1" t="s">
        <v>6179</v>
      </c>
      <c r="G9" s="1" t="s">
        <v>10986</v>
      </c>
    </row>
    <row r="10" ht="13.5" customHeight="1">
      <c r="B10" s="1">
        <v>4.0</v>
      </c>
      <c r="C10" s="208" t="s">
        <v>10987</v>
      </c>
      <c r="D10" s="39" t="s">
        <v>10988</v>
      </c>
      <c r="E10" s="23" t="s">
        <v>37</v>
      </c>
      <c r="F10" s="1" t="s">
        <v>6179</v>
      </c>
      <c r="G10" s="1" t="s">
        <v>10989</v>
      </c>
    </row>
    <row r="11" ht="13.5" customHeight="1">
      <c r="B11" s="1">
        <v>5.0</v>
      </c>
      <c r="C11" s="208" t="s">
        <v>10990</v>
      </c>
      <c r="D11" s="39" t="s">
        <v>10991</v>
      </c>
      <c r="E11" s="23" t="s">
        <v>37</v>
      </c>
      <c r="F11" s="1" t="s">
        <v>6179</v>
      </c>
      <c r="G11" s="1" t="s">
        <v>10992</v>
      </c>
    </row>
    <row r="12" ht="13.5" customHeight="1">
      <c r="B12" s="1">
        <v>6.0</v>
      </c>
      <c r="C12" s="208" t="s">
        <v>10993</v>
      </c>
      <c r="D12" s="39" t="s">
        <v>10994</v>
      </c>
      <c r="E12" s="23" t="s">
        <v>37</v>
      </c>
      <c r="F12" s="1" t="s">
        <v>6179</v>
      </c>
      <c r="G12" s="1" t="s">
        <v>10995</v>
      </c>
    </row>
    <row r="13" ht="13.5" customHeight="1">
      <c r="B13" s="1">
        <v>7.0</v>
      </c>
      <c r="C13" s="208" t="s">
        <v>10996</v>
      </c>
      <c r="D13" s="39" t="s">
        <v>10997</v>
      </c>
      <c r="E13" s="23" t="s">
        <v>10998</v>
      </c>
      <c r="F13" s="1" t="s">
        <v>66</v>
      </c>
      <c r="G13" s="1" t="s">
        <v>10999</v>
      </c>
    </row>
    <row r="14" ht="13.5" customHeight="1">
      <c r="B14" s="1">
        <v>8.0</v>
      </c>
      <c r="C14" s="208" t="s">
        <v>11000</v>
      </c>
      <c r="D14" s="39" t="s">
        <v>11001</v>
      </c>
      <c r="E14" s="23" t="s">
        <v>10998</v>
      </c>
      <c r="F14" s="1" t="s">
        <v>66</v>
      </c>
      <c r="G14" s="1" t="s">
        <v>11002</v>
      </c>
    </row>
    <row r="15" ht="13.5" customHeight="1">
      <c r="B15" s="1">
        <v>9.0</v>
      </c>
      <c r="C15" s="208" t="s">
        <v>11003</v>
      </c>
      <c r="D15" s="39" t="s">
        <v>11004</v>
      </c>
      <c r="E15" s="23" t="s">
        <v>8286</v>
      </c>
      <c r="F15" s="1" t="s">
        <v>8286</v>
      </c>
      <c r="G15" s="1" t="s">
        <v>11005</v>
      </c>
    </row>
    <row r="16" ht="13.5" customHeight="1">
      <c r="B16" s="1">
        <v>10.0</v>
      </c>
      <c r="C16" s="208" t="s">
        <v>11006</v>
      </c>
      <c r="D16" s="39" t="s">
        <v>11007</v>
      </c>
      <c r="E16" s="23" t="s">
        <v>37</v>
      </c>
      <c r="F16" s="1" t="s">
        <v>6179</v>
      </c>
      <c r="G16" s="1" t="s">
        <v>11008</v>
      </c>
    </row>
    <row r="17" ht="13.5" customHeight="1">
      <c r="B17" s="1">
        <v>11.0</v>
      </c>
      <c r="C17" s="208" t="s">
        <v>11009</v>
      </c>
      <c r="D17" s="39" t="s">
        <v>11010</v>
      </c>
      <c r="E17" s="23" t="s">
        <v>37</v>
      </c>
      <c r="F17" s="1" t="s">
        <v>6179</v>
      </c>
      <c r="G17" s="1" t="s">
        <v>6232</v>
      </c>
    </row>
    <row r="18" ht="13.5" customHeight="1">
      <c r="B18" s="1">
        <v>12.0</v>
      </c>
      <c r="C18" s="208" t="s">
        <v>11011</v>
      </c>
      <c r="D18" s="39" t="s">
        <v>11012</v>
      </c>
      <c r="E18" s="23" t="s">
        <v>37</v>
      </c>
      <c r="F18" s="1" t="s">
        <v>6179</v>
      </c>
      <c r="G18" s="1" t="s">
        <v>11013</v>
      </c>
    </row>
    <row r="19" ht="13.5" customHeight="1">
      <c r="B19" s="1">
        <v>13.0</v>
      </c>
      <c r="C19" s="208" t="s">
        <v>11014</v>
      </c>
      <c r="D19" s="39" t="s">
        <v>11015</v>
      </c>
      <c r="E19" s="23" t="s">
        <v>37</v>
      </c>
      <c r="F19" s="1" t="s">
        <v>6179</v>
      </c>
      <c r="G19" s="1" t="s">
        <v>11016</v>
      </c>
    </row>
    <row r="20" ht="13.5" customHeight="1">
      <c r="B20" s="1">
        <v>14.0</v>
      </c>
      <c r="C20" s="208" t="s">
        <v>11017</v>
      </c>
      <c r="D20" s="39" t="s">
        <v>11018</v>
      </c>
      <c r="E20" s="23" t="s">
        <v>37</v>
      </c>
      <c r="F20" s="1" t="s">
        <v>6179</v>
      </c>
      <c r="G20" s="1" t="s">
        <v>8482</v>
      </c>
    </row>
    <row r="21" ht="13.5" customHeight="1">
      <c r="B21" s="1">
        <v>15.0</v>
      </c>
      <c r="C21" s="208" t="s">
        <v>11019</v>
      </c>
      <c r="D21" s="39" t="s">
        <v>11020</v>
      </c>
      <c r="E21" s="23" t="s">
        <v>9271</v>
      </c>
      <c r="F21" s="1" t="s">
        <v>66</v>
      </c>
      <c r="G21" s="1" t="s">
        <v>11021</v>
      </c>
    </row>
    <row r="22" ht="13.5" customHeight="1">
      <c r="B22" s="1">
        <v>16.0</v>
      </c>
      <c r="C22" s="208" t="s">
        <v>11022</v>
      </c>
      <c r="D22" s="208" t="s">
        <v>11023</v>
      </c>
      <c r="E22" s="23" t="s">
        <v>37</v>
      </c>
      <c r="F22" s="1" t="s">
        <v>6179</v>
      </c>
      <c r="G22" s="1" t="s">
        <v>11024</v>
      </c>
    </row>
    <row r="23" ht="12.75" customHeight="1"/>
    <row r="24" ht="12.75" customHeight="1"/>
    <row r="25" ht="13.5" customHeight="1">
      <c r="A25" s="208" t="s">
        <v>10978</v>
      </c>
      <c r="B25" s="208" t="s">
        <v>10982</v>
      </c>
      <c r="C25" s="208" t="s">
        <v>10984</v>
      </c>
      <c r="D25" s="208" t="s">
        <v>10987</v>
      </c>
      <c r="E25" s="208" t="s">
        <v>10990</v>
      </c>
      <c r="F25" s="208" t="s">
        <v>10993</v>
      </c>
      <c r="G25" s="208" t="s">
        <v>10996</v>
      </c>
      <c r="H25" s="208" t="s">
        <v>11000</v>
      </c>
      <c r="I25" s="208" t="s">
        <v>11003</v>
      </c>
      <c r="J25" s="208" t="s">
        <v>11006</v>
      </c>
      <c r="K25" s="208" t="s">
        <v>11009</v>
      </c>
      <c r="L25" s="208" t="s">
        <v>11011</v>
      </c>
      <c r="M25" s="208" t="s">
        <v>11014</v>
      </c>
      <c r="N25" s="208" t="s">
        <v>11017</v>
      </c>
      <c r="O25" s="208" t="s">
        <v>11019</v>
      </c>
      <c r="P25" s="208" t="s">
        <v>11022</v>
      </c>
    </row>
    <row r="26" ht="13.5" customHeight="1">
      <c r="A26" s="208" t="s">
        <v>11025</v>
      </c>
      <c r="B26" s="208" t="s">
        <v>11026</v>
      </c>
      <c r="C26" s="208" t="s">
        <v>10986</v>
      </c>
      <c r="D26" s="208" t="s">
        <v>10989</v>
      </c>
      <c r="E26" s="208" t="s">
        <v>11027</v>
      </c>
      <c r="F26" s="208" t="s">
        <v>11028</v>
      </c>
      <c r="G26" s="479">
        <v>100000.0</v>
      </c>
      <c r="H26" s="479">
        <v>100000.0</v>
      </c>
      <c r="I26" s="506" t="s">
        <v>11029</v>
      </c>
      <c r="J26" s="208" t="s">
        <v>11030</v>
      </c>
      <c r="K26" s="208" t="s">
        <v>6232</v>
      </c>
      <c r="L26" s="208" t="s">
        <v>11031</v>
      </c>
      <c r="M26" s="208" t="s">
        <v>11016</v>
      </c>
      <c r="N26" s="208" t="s">
        <v>8482</v>
      </c>
      <c r="O26" s="479">
        <v>74140.0</v>
      </c>
      <c r="P26" s="208" t="s">
        <v>11024</v>
      </c>
      <c r="R26" s="208"/>
    </row>
    <row r="27" ht="13.5" customHeight="1">
      <c r="A27" s="208" t="s">
        <v>11032</v>
      </c>
      <c r="B27" s="208" t="s">
        <v>11033</v>
      </c>
      <c r="C27" s="208" t="s">
        <v>10986</v>
      </c>
      <c r="D27" s="208" t="s">
        <v>10989</v>
      </c>
      <c r="E27" s="208" t="s">
        <v>11027</v>
      </c>
      <c r="F27" s="208" t="s">
        <v>11028</v>
      </c>
      <c r="G27" s="479">
        <v>1.100858E7</v>
      </c>
      <c r="H27" s="479">
        <v>9462030.0</v>
      </c>
      <c r="I27" s="506" t="s">
        <v>11029</v>
      </c>
      <c r="J27" s="208" t="s">
        <v>11034</v>
      </c>
      <c r="K27" s="208" t="s">
        <v>6232</v>
      </c>
      <c r="L27" s="208" t="s">
        <v>11035</v>
      </c>
      <c r="M27" s="208" t="s">
        <v>11016</v>
      </c>
      <c r="N27" s="208" t="s">
        <v>8482</v>
      </c>
      <c r="O27" s="479">
        <v>74140.0</v>
      </c>
      <c r="P27" s="208" t="s">
        <v>11024</v>
      </c>
      <c r="R27" s="208"/>
    </row>
    <row r="28" ht="13.5" customHeight="1">
      <c r="A28" s="208" t="s">
        <v>11036</v>
      </c>
      <c r="B28" s="208" t="s">
        <v>11037</v>
      </c>
      <c r="C28" s="208" t="s">
        <v>10986</v>
      </c>
      <c r="D28" s="208" t="s">
        <v>10989</v>
      </c>
      <c r="E28" s="208" t="s">
        <v>11027</v>
      </c>
      <c r="F28" s="208" t="s">
        <v>11028</v>
      </c>
      <c r="G28" s="479">
        <v>1000000.0</v>
      </c>
      <c r="H28" s="479">
        <v>50000.0</v>
      </c>
      <c r="I28" s="506" t="s">
        <v>11029</v>
      </c>
      <c r="J28" s="208" t="s">
        <v>11038</v>
      </c>
      <c r="K28" s="208" t="s">
        <v>6232</v>
      </c>
      <c r="L28" s="208" t="s">
        <v>11031</v>
      </c>
      <c r="M28" s="208" t="s">
        <v>11016</v>
      </c>
      <c r="N28" s="208" t="s">
        <v>8482</v>
      </c>
      <c r="O28" s="479">
        <v>74140.0</v>
      </c>
      <c r="P28" s="208" t="s">
        <v>11024</v>
      </c>
      <c r="R28" s="208"/>
    </row>
    <row r="29" ht="13.5" customHeight="1">
      <c r="A29" s="208" t="s">
        <v>11039</v>
      </c>
      <c r="B29" s="208" t="s">
        <v>11040</v>
      </c>
      <c r="C29" s="208" t="s">
        <v>10986</v>
      </c>
      <c r="D29" s="208" t="s">
        <v>10989</v>
      </c>
      <c r="E29" s="208" t="s">
        <v>11027</v>
      </c>
      <c r="F29" s="208" t="s">
        <v>11028</v>
      </c>
      <c r="G29" s="479">
        <v>100000.0</v>
      </c>
      <c r="H29" s="479">
        <v>100000.0</v>
      </c>
      <c r="I29" s="507">
        <v>41802.0</v>
      </c>
      <c r="J29" s="208" t="s">
        <v>11041</v>
      </c>
      <c r="K29" s="208" t="s">
        <v>6232</v>
      </c>
      <c r="L29" s="208" t="s">
        <v>11031</v>
      </c>
      <c r="M29" s="208" t="s">
        <v>11016</v>
      </c>
      <c r="N29" s="208" t="s">
        <v>8482</v>
      </c>
      <c r="O29" s="479">
        <v>74140.0</v>
      </c>
      <c r="P29" s="208" t="s">
        <v>11024</v>
      </c>
      <c r="R29" s="208"/>
    </row>
    <row r="30" ht="13.5" customHeight="1">
      <c r="A30" s="208" t="s">
        <v>11042</v>
      </c>
      <c r="B30" s="208" t="s">
        <v>11043</v>
      </c>
      <c r="C30" s="208" t="s">
        <v>10986</v>
      </c>
      <c r="D30" s="208" t="s">
        <v>10989</v>
      </c>
      <c r="E30" s="208" t="s">
        <v>11027</v>
      </c>
      <c r="F30" s="208" t="s">
        <v>11028</v>
      </c>
      <c r="G30" s="479">
        <v>100000.0</v>
      </c>
      <c r="H30" s="479">
        <v>100000.0</v>
      </c>
      <c r="I30" s="506" t="s">
        <v>11029</v>
      </c>
      <c r="J30" s="208" t="s">
        <v>11044</v>
      </c>
      <c r="K30" s="208" t="s">
        <v>6232</v>
      </c>
      <c r="L30" s="208" t="s">
        <v>11045</v>
      </c>
      <c r="M30" s="208" t="s">
        <v>11016</v>
      </c>
      <c r="N30" s="208" t="s">
        <v>8482</v>
      </c>
      <c r="O30" s="479">
        <v>74140.0</v>
      </c>
      <c r="P30" s="208" t="s">
        <v>11024</v>
      </c>
      <c r="R30" s="208"/>
    </row>
    <row r="31" ht="13.5" customHeight="1">
      <c r="A31" s="208" t="s">
        <v>11046</v>
      </c>
      <c r="B31" s="208" t="s">
        <v>11047</v>
      </c>
      <c r="C31" s="208" t="s">
        <v>10986</v>
      </c>
      <c r="D31" s="208" t="s">
        <v>10989</v>
      </c>
      <c r="E31" s="208" t="s">
        <v>11048</v>
      </c>
      <c r="F31" s="208" t="s">
        <v>11028</v>
      </c>
      <c r="G31" s="479">
        <v>1.0E7</v>
      </c>
      <c r="H31" s="479">
        <v>1.0E7</v>
      </c>
      <c r="I31" s="479" t="s">
        <v>11049</v>
      </c>
      <c r="J31" s="208" t="s">
        <v>11050</v>
      </c>
      <c r="K31" s="208" t="s">
        <v>6232</v>
      </c>
      <c r="L31" s="208" t="s">
        <v>11031</v>
      </c>
      <c r="M31" s="208" t="s">
        <v>11016</v>
      </c>
      <c r="N31" s="208" t="s">
        <v>8482</v>
      </c>
      <c r="O31" s="479">
        <v>74140.0</v>
      </c>
      <c r="P31" s="208" t="s">
        <v>11024</v>
      </c>
      <c r="R31" s="208"/>
    </row>
    <row r="32" ht="13.5" customHeight="1">
      <c r="A32" s="208" t="s">
        <v>11051</v>
      </c>
      <c r="B32" s="208" t="s">
        <v>11052</v>
      </c>
      <c r="C32" s="208" t="s">
        <v>10986</v>
      </c>
      <c r="D32" s="208" t="s">
        <v>10989</v>
      </c>
      <c r="E32" s="208" t="s">
        <v>11027</v>
      </c>
      <c r="F32" s="208" t="s">
        <v>11053</v>
      </c>
      <c r="G32" s="479">
        <v>100000.0</v>
      </c>
      <c r="H32" s="479">
        <v>100000.0</v>
      </c>
      <c r="I32" s="507">
        <v>42005.0</v>
      </c>
      <c r="J32" s="208" t="s">
        <v>11054</v>
      </c>
      <c r="K32" s="208" t="s">
        <v>6232</v>
      </c>
      <c r="L32" s="208" t="s">
        <v>11031</v>
      </c>
      <c r="M32" s="208" t="s">
        <v>11016</v>
      </c>
      <c r="N32" s="208" t="s">
        <v>8482</v>
      </c>
      <c r="O32" s="479">
        <v>74140.0</v>
      </c>
      <c r="P32" s="208" t="s">
        <v>11024</v>
      </c>
      <c r="R32" s="208"/>
    </row>
    <row r="33" ht="13.5" customHeight="1">
      <c r="A33" s="208" t="s">
        <v>11055</v>
      </c>
      <c r="B33" s="208" t="s">
        <v>11056</v>
      </c>
      <c r="C33" s="208" t="s">
        <v>10986</v>
      </c>
      <c r="D33" s="208" t="s">
        <v>10989</v>
      </c>
      <c r="E33" s="208" t="s">
        <v>11027</v>
      </c>
      <c r="F33" s="208" t="s">
        <v>11053</v>
      </c>
      <c r="G33" s="479">
        <v>100000.0</v>
      </c>
      <c r="H33" s="479">
        <v>50000.0</v>
      </c>
      <c r="I33" s="479" t="s">
        <v>11057</v>
      </c>
      <c r="J33" s="208" t="s">
        <v>11058</v>
      </c>
      <c r="K33" s="208" t="s">
        <v>6232</v>
      </c>
      <c r="L33" s="208" t="s">
        <v>11031</v>
      </c>
      <c r="M33" s="208" t="s">
        <v>11016</v>
      </c>
      <c r="N33" s="208" t="s">
        <v>8482</v>
      </c>
      <c r="O33" s="479">
        <v>74140.0</v>
      </c>
      <c r="P33" s="208" t="s">
        <v>11024</v>
      </c>
      <c r="R33" s="208"/>
    </row>
    <row r="34" ht="13.5" customHeight="1">
      <c r="A34" s="208" t="s">
        <v>11059</v>
      </c>
      <c r="B34" s="208" t="s">
        <v>11060</v>
      </c>
      <c r="C34" s="208" t="s">
        <v>10986</v>
      </c>
      <c r="D34" s="208" t="s">
        <v>10989</v>
      </c>
      <c r="E34" s="208" t="s">
        <v>11027</v>
      </c>
      <c r="F34" s="208" t="s">
        <v>11028</v>
      </c>
      <c r="G34" s="479">
        <v>100000.0</v>
      </c>
      <c r="H34" s="479">
        <v>100000.0</v>
      </c>
      <c r="I34" s="507">
        <v>42339.0</v>
      </c>
      <c r="J34" s="208" t="s">
        <v>11061</v>
      </c>
      <c r="K34" s="208" t="s">
        <v>6232</v>
      </c>
      <c r="L34" s="208" t="s">
        <v>11031</v>
      </c>
      <c r="M34" s="208" t="s">
        <v>11016</v>
      </c>
      <c r="N34" s="208" t="s">
        <v>8482</v>
      </c>
      <c r="O34" s="479">
        <v>74140.0</v>
      </c>
      <c r="P34" s="208" t="s">
        <v>11024</v>
      </c>
      <c r="R34" s="208"/>
    </row>
    <row r="35" ht="13.5" customHeight="1">
      <c r="A35" s="208" t="s">
        <v>11062</v>
      </c>
      <c r="B35" s="208" t="s">
        <v>11063</v>
      </c>
      <c r="C35" s="208" t="s">
        <v>10986</v>
      </c>
      <c r="D35" s="208" t="s">
        <v>10989</v>
      </c>
      <c r="E35" s="208" t="s">
        <v>11027</v>
      </c>
      <c r="F35" s="208" t="s">
        <v>11028</v>
      </c>
      <c r="G35" s="479">
        <v>100000.0</v>
      </c>
      <c r="H35" s="479">
        <v>100000.0</v>
      </c>
      <c r="I35" s="479" t="s">
        <v>11064</v>
      </c>
      <c r="J35" s="208" t="s">
        <v>11065</v>
      </c>
      <c r="K35" s="208" t="s">
        <v>6232</v>
      </c>
      <c r="L35" s="208" t="s">
        <v>11031</v>
      </c>
      <c r="M35" s="208" t="s">
        <v>11016</v>
      </c>
      <c r="N35" s="208" t="s">
        <v>8482</v>
      </c>
      <c r="O35" s="479">
        <v>74140.0</v>
      </c>
      <c r="P35" s="208" t="s">
        <v>11024</v>
      </c>
      <c r="R35" s="208"/>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P32:Q32"/>
    <mergeCell ref="P33:Q33"/>
    <mergeCell ref="P34:Q34"/>
    <mergeCell ref="P35:Q35"/>
    <mergeCell ref="P25:R25"/>
    <mergeCell ref="P26:Q26"/>
    <mergeCell ref="P27:Q27"/>
    <mergeCell ref="P28:Q28"/>
    <mergeCell ref="P29:Q29"/>
    <mergeCell ref="P30:Q30"/>
    <mergeCell ref="P31:Q31"/>
  </mergeCells>
  <hyperlinks>
    <hyperlink display="Summary Table" location="'Summary Table'!A1" ref="A1"/>
  </hyperlinks>
  <printOptions/>
  <pageMargins bottom="1.0" footer="0.0" header="0.0" left="0.75" right="0.75" top="1.0"/>
  <pageSetup paperSize="9" orientation="portrait"/>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50.5"/>
    <col customWidth="1" min="4" max="4" width="17.88"/>
    <col customWidth="1" min="5" max="6" width="12.63"/>
  </cols>
  <sheetData>
    <row r="1" ht="13.5" customHeight="1">
      <c r="A1" s="38" t="s">
        <v>9258</v>
      </c>
    </row>
    <row r="2" ht="14.25" customHeight="1">
      <c r="B2" s="185"/>
      <c r="C2" s="165" t="s">
        <v>4</v>
      </c>
      <c r="D2" s="165" t="s">
        <v>1267</v>
      </c>
      <c r="E2" s="185"/>
      <c r="F2" s="185"/>
      <c r="G2" s="185"/>
    </row>
    <row r="3" ht="14.25" customHeight="1">
      <c r="B3" s="185"/>
      <c r="C3" s="165" t="s">
        <v>6</v>
      </c>
      <c r="D3" s="18" t="s">
        <v>11066</v>
      </c>
      <c r="E3" s="185"/>
      <c r="F3" s="185"/>
      <c r="G3" s="185"/>
    </row>
    <row r="4" ht="12.75" customHeight="1"/>
    <row r="5" ht="12.75" customHeight="1"/>
    <row r="6" ht="13.5" customHeight="1">
      <c r="B6" s="487" t="s">
        <v>3</v>
      </c>
      <c r="C6" s="487" t="s">
        <v>25</v>
      </c>
      <c r="D6" s="487" t="s">
        <v>26</v>
      </c>
      <c r="E6" s="487" t="s">
        <v>27</v>
      </c>
      <c r="F6" s="487" t="s">
        <v>28</v>
      </c>
      <c r="G6" s="487" t="s">
        <v>58</v>
      </c>
    </row>
    <row r="7" ht="13.5" customHeight="1">
      <c r="B7" s="508">
        <v>1.0</v>
      </c>
      <c r="C7" s="487" t="s">
        <v>11067</v>
      </c>
      <c r="D7" s="165" t="s">
        <v>11068</v>
      </c>
      <c r="E7" s="26" t="s">
        <v>11069</v>
      </c>
      <c r="F7" s="165" t="s">
        <v>6179</v>
      </c>
      <c r="G7" s="165" t="s">
        <v>11070</v>
      </c>
    </row>
    <row r="8" ht="13.5" customHeight="1">
      <c r="B8" s="508">
        <v>2.0</v>
      </c>
      <c r="C8" s="487" t="s">
        <v>11071</v>
      </c>
      <c r="D8" s="165" t="s">
        <v>11072</v>
      </c>
      <c r="E8" s="26" t="s">
        <v>55</v>
      </c>
      <c r="F8" s="165" t="s">
        <v>66</v>
      </c>
      <c r="G8" s="165" t="s">
        <v>11073</v>
      </c>
    </row>
    <row r="9" ht="13.5" customHeight="1">
      <c r="B9" s="508">
        <v>3.0</v>
      </c>
      <c r="C9" s="487" t="s">
        <v>11074</v>
      </c>
      <c r="D9" s="165" t="s">
        <v>11075</v>
      </c>
      <c r="E9" s="26" t="s">
        <v>11076</v>
      </c>
      <c r="F9" s="165" t="s">
        <v>8376</v>
      </c>
      <c r="G9" s="165" t="s">
        <v>11077</v>
      </c>
    </row>
    <row r="10" ht="13.5" customHeight="1">
      <c r="B10" s="508">
        <v>4.0</v>
      </c>
      <c r="C10" s="487" t="s">
        <v>11078</v>
      </c>
      <c r="D10" s="165" t="s">
        <v>11079</v>
      </c>
      <c r="E10" s="26" t="s">
        <v>11076</v>
      </c>
      <c r="F10" s="165" t="s">
        <v>8376</v>
      </c>
      <c r="G10" s="165" t="s">
        <v>11080</v>
      </c>
    </row>
    <row r="11" ht="13.5" customHeight="1">
      <c r="B11" s="508">
        <v>5.0</v>
      </c>
      <c r="C11" s="487" t="s">
        <v>11081</v>
      </c>
      <c r="D11" s="165" t="s">
        <v>11082</v>
      </c>
      <c r="E11" s="26" t="s">
        <v>11076</v>
      </c>
      <c r="F11" s="165" t="s">
        <v>8376</v>
      </c>
      <c r="G11" s="165" t="s">
        <v>11083</v>
      </c>
    </row>
    <row r="12" ht="13.5" customHeight="1">
      <c r="B12" s="508">
        <v>6.0</v>
      </c>
      <c r="C12" s="487" t="s">
        <v>11084</v>
      </c>
      <c r="D12" s="50" t="s">
        <v>11085</v>
      </c>
      <c r="E12" s="26" t="s">
        <v>11076</v>
      </c>
      <c r="F12" s="165" t="s">
        <v>8376</v>
      </c>
      <c r="G12" s="165" t="s">
        <v>11086</v>
      </c>
    </row>
    <row r="13" ht="13.5" customHeight="1">
      <c r="B13" s="508">
        <v>7.0</v>
      </c>
      <c r="C13" s="487" t="s">
        <v>11087</v>
      </c>
      <c r="D13" s="50" t="s">
        <v>11088</v>
      </c>
      <c r="E13" s="26" t="s">
        <v>11076</v>
      </c>
      <c r="F13" s="165" t="s">
        <v>8376</v>
      </c>
      <c r="G13" s="165" t="s">
        <v>11089</v>
      </c>
    </row>
    <row r="14" ht="13.5" customHeight="1">
      <c r="B14" s="508">
        <v>8.0</v>
      </c>
      <c r="C14" s="487" t="s">
        <v>11090</v>
      </c>
      <c r="D14" s="50" t="s">
        <v>11091</v>
      </c>
      <c r="E14" s="26" t="s">
        <v>11076</v>
      </c>
      <c r="F14" s="165" t="s">
        <v>8376</v>
      </c>
      <c r="G14" s="165" t="s">
        <v>11092</v>
      </c>
    </row>
    <row r="15" ht="13.5" customHeight="1">
      <c r="B15" s="508">
        <v>9.0</v>
      </c>
      <c r="C15" s="487" t="s">
        <v>2751</v>
      </c>
      <c r="D15" s="50" t="s">
        <v>11093</v>
      </c>
      <c r="E15" s="26" t="s">
        <v>11076</v>
      </c>
      <c r="F15" s="165" t="s">
        <v>8376</v>
      </c>
      <c r="G15" s="165" t="s">
        <v>11094</v>
      </c>
    </row>
    <row r="16" ht="12.75" customHeight="1"/>
    <row r="17" ht="12.75" customHeight="1"/>
    <row r="18" ht="13.5" customHeight="1">
      <c r="B18" s="487" t="s">
        <v>11067</v>
      </c>
      <c r="C18" s="487" t="s">
        <v>11071</v>
      </c>
      <c r="D18" s="487" t="s">
        <v>11074</v>
      </c>
      <c r="E18" s="487" t="s">
        <v>11078</v>
      </c>
      <c r="F18" s="487" t="s">
        <v>11081</v>
      </c>
      <c r="G18" s="487" t="s">
        <v>11084</v>
      </c>
      <c r="H18" s="487" t="s">
        <v>11087</v>
      </c>
      <c r="I18" s="487" t="s">
        <v>11090</v>
      </c>
      <c r="J18" s="487" t="s">
        <v>2751</v>
      </c>
    </row>
    <row r="19" ht="13.5" customHeight="1">
      <c r="B19" s="165" t="s">
        <v>11095</v>
      </c>
      <c r="C19" s="165" t="s">
        <v>11096</v>
      </c>
      <c r="D19" s="165">
        <v>13.2</v>
      </c>
      <c r="E19" s="165">
        <v>15.91</v>
      </c>
      <c r="F19" s="165">
        <v>30.11</v>
      </c>
      <c r="G19" s="165">
        <v>18.93</v>
      </c>
      <c r="H19" s="165">
        <v>6.25</v>
      </c>
      <c r="I19" s="165">
        <v>15.07</v>
      </c>
      <c r="J19" s="165">
        <v>0.54</v>
      </c>
    </row>
    <row r="20" ht="13.5" customHeight="1">
      <c r="B20" s="165" t="s">
        <v>11097</v>
      </c>
      <c r="C20" s="509">
        <v>28826.0</v>
      </c>
      <c r="D20" s="165">
        <v>18.34</v>
      </c>
      <c r="E20" s="165">
        <v>4.1</v>
      </c>
      <c r="F20" s="165">
        <v>15.7</v>
      </c>
      <c r="G20" s="165">
        <v>18.02</v>
      </c>
      <c r="H20" s="165">
        <v>6.53</v>
      </c>
      <c r="I20" s="165">
        <v>36.71</v>
      </c>
      <c r="J20" s="165">
        <v>0.59</v>
      </c>
    </row>
    <row r="21" ht="13.5" customHeight="1">
      <c r="B21" s="165" t="s">
        <v>11098</v>
      </c>
      <c r="C21" s="509">
        <v>2522.0</v>
      </c>
      <c r="D21" s="165">
        <v>38.54</v>
      </c>
      <c r="E21" s="165">
        <v>4.24</v>
      </c>
      <c r="F21" s="165">
        <v>20.9</v>
      </c>
      <c r="G21" s="165">
        <v>2.78</v>
      </c>
      <c r="H21" s="165">
        <v>1.67</v>
      </c>
      <c r="I21" s="165">
        <v>30.1</v>
      </c>
      <c r="J21" s="165">
        <v>1.78</v>
      </c>
    </row>
    <row r="22" ht="13.5" customHeight="1">
      <c r="B22" s="165" t="s">
        <v>11099</v>
      </c>
      <c r="C22" s="509">
        <v>9831.0</v>
      </c>
      <c r="D22" s="165">
        <v>12.74</v>
      </c>
      <c r="E22" s="165">
        <v>2.91</v>
      </c>
      <c r="F22" s="165">
        <v>26.71</v>
      </c>
      <c r="G22" s="165">
        <v>0.32</v>
      </c>
      <c r="H22" s="165">
        <v>1.15</v>
      </c>
      <c r="I22" s="165">
        <v>55.57</v>
      </c>
      <c r="J22" s="165">
        <v>0.61</v>
      </c>
    </row>
    <row r="23" ht="13.5" customHeight="1">
      <c r="B23" s="165" t="s">
        <v>11100</v>
      </c>
      <c r="C23" s="509">
        <v>10887.0</v>
      </c>
      <c r="D23" s="165">
        <v>22.53</v>
      </c>
      <c r="E23" s="165">
        <v>6.14</v>
      </c>
      <c r="F23" s="165">
        <v>7.15</v>
      </c>
      <c r="G23" s="165">
        <v>46.64</v>
      </c>
      <c r="H23" s="165">
        <v>14.85</v>
      </c>
      <c r="I23" s="165">
        <v>2.28</v>
      </c>
      <c r="J23" s="165">
        <v>0.41</v>
      </c>
    </row>
    <row r="24" ht="13.5" customHeight="1">
      <c r="B24" s="165" t="s">
        <v>11101</v>
      </c>
      <c r="C24" s="509">
        <v>5586.0</v>
      </c>
      <c r="D24" s="165">
        <v>10.92</v>
      </c>
      <c r="E24" s="165">
        <v>2.15</v>
      </c>
      <c r="F24" s="165">
        <v>10.67</v>
      </c>
      <c r="G24" s="165">
        <v>0.29</v>
      </c>
      <c r="H24" s="165">
        <v>1.97</v>
      </c>
      <c r="I24" s="165">
        <v>73.63</v>
      </c>
      <c r="J24" s="165">
        <v>0.38</v>
      </c>
    </row>
    <row r="25" ht="13.5" customHeight="1">
      <c r="B25" s="165" t="s">
        <v>11102</v>
      </c>
      <c r="C25" s="165" t="s">
        <v>11103</v>
      </c>
      <c r="D25" s="165">
        <v>12.72</v>
      </c>
      <c r="E25" s="165">
        <v>17.01</v>
      </c>
      <c r="F25" s="165">
        <v>31.46</v>
      </c>
      <c r="G25" s="165">
        <v>19.01</v>
      </c>
      <c r="H25" s="165">
        <v>6.22</v>
      </c>
      <c r="I25" s="165">
        <v>13.05</v>
      </c>
      <c r="J25" s="165">
        <v>0.54</v>
      </c>
    </row>
    <row r="26" ht="13.5" customHeight="1">
      <c r="B26" s="165" t="s">
        <v>11104</v>
      </c>
      <c r="C26" s="509">
        <v>1202.0</v>
      </c>
      <c r="D26" s="165">
        <v>24.13</v>
      </c>
      <c r="E26" s="165">
        <v>2.41</v>
      </c>
      <c r="F26" s="165">
        <v>46.67</v>
      </c>
      <c r="G26" s="165">
        <v>8.15</v>
      </c>
      <c r="H26" s="165">
        <v>9.07</v>
      </c>
      <c r="I26" s="165">
        <v>6.41</v>
      </c>
      <c r="J26" s="165">
        <v>3.16</v>
      </c>
    </row>
    <row r="27" ht="13.5" customHeight="1">
      <c r="B27" s="165" t="s">
        <v>11105</v>
      </c>
      <c r="C27" s="165">
        <v>436.0</v>
      </c>
      <c r="D27" s="165">
        <v>38.3</v>
      </c>
      <c r="E27" s="165">
        <v>1.38</v>
      </c>
      <c r="F27" s="165">
        <v>30.73</v>
      </c>
      <c r="G27" s="165">
        <v>7.34</v>
      </c>
      <c r="H27" s="165">
        <v>11.01</v>
      </c>
      <c r="I27" s="165">
        <v>10.55</v>
      </c>
      <c r="J27" s="165">
        <v>0.69</v>
      </c>
    </row>
    <row r="28" ht="13.5" customHeight="1">
      <c r="B28" s="165" t="s">
        <v>11106</v>
      </c>
      <c r="C28" s="509">
        <v>1275.0</v>
      </c>
      <c r="D28" s="165">
        <v>13.02</v>
      </c>
      <c r="E28" s="165">
        <v>31.61</v>
      </c>
      <c r="F28" s="165">
        <v>11.37</v>
      </c>
      <c r="G28" s="165">
        <v>14.2</v>
      </c>
      <c r="H28" s="165">
        <v>22.43</v>
      </c>
      <c r="I28" s="165">
        <v>4.24</v>
      </c>
      <c r="J28" s="165">
        <v>3.14</v>
      </c>
    </row>
    <row r="29" ht="13.5" customHeight="1">
      <c r="B29" s="165" t="s">
        <v>11107</v>
      </c>
      <c r="C29" s="165">
        <v>659.0</v>
      </c>
      <c r="D29" s="165">
        <v>60.09</v>
      </c>
      <c r="E29" s="165">
        <v>0.3</v>
      </c>
      <c r="F29" s="165">
        <v>17.0</v>
      </c>
      <c r="G29" s="165">
        <v>8.35</v>
      </c>
      <c r="H29" s="165">
        <v>8.04</v>
      </c>
      <c r="I29" s="165">
        <v>2.73</v>
      </c>
      <c r="J29" s="165">
        <v>3.49</v>
      </c>
    </row>
    <row r="30" ht="13.5" customHeight="1">
      <c r="B30" s="165" t="s">
        <v>11108</v>
      </c>
      <c r="C30" s="165">
        <v>341.0</v>
      </c>
      <c r="D30" s="165">
        <v>27.57</v>
      </c>
      <c r="E30" s="165">
        <v>2.64</v>
      </c>
      <c r="F30" s="165">
        <v>20.23</v>
      </c>
      <c r="G30" s="165">
        <v>23.46</v>
      </c>
      <c r="H30" s="165">
        <v>19.65</v>
      </c>
      <c r="I30" s="165">
        <v>3.23</v>
      </c>
      <c r="J30" s="165">
        <v>3.23</v>
      </c>
    </row>
    <row r="31" ht="13.5" customHeight="1">
      <c r="B31" s="165" t="s">
        <v>11109</v>
      </c>
      <c r="C31" s="509">
        <v>4322.0</v>
      </c>
      <c r="D31" s="165">
        <v>24.57</v>
      </c>
      <c r="E31" s="165">
        <v>5.25</v>
      </c>
      <c r="F31" s="165">
        <v>18.95</v>
      </c>
      <c r="G31" s="165">
        <v>40.61</v>
      </c>
      <c r="H31" s="165">
        <v>6.36</v>
      </c>
      <c r="I31" s="165">
        <v>3.4</v>
      </c>
      <c r="J31" s="165">
        <v>0.86</v>
      </c>
    </row>
    <row r="32" ht="13.5" customHeight="1">
      <c r="B32" s="165" t="s">
        <v>11110</v>
      </c>
      <c r="C32" s="165">
        <v>39.0</v>
      </c>
      <c r="D32" s="165">
        <v>25.64</v>
      </c>
      <c r="E32" s="165">
        <v>35.9</v>
      </c>
      <c r="F32" s="165">
        <v>25.64</v>
      </c>
      <c r="G32" s="165">
        <v>0.0</v>
      </c>
      <c r="H32" s="165">
        <v>0.0</v>
      </c>
      <c r="I32" s="165">
        <v>10.26</v>
      </c>
      <c r="J32" s="165">
        <v>2.56</v>
      </c>
    </row>
    <row r="33" ht="13.5" customHeight="1">
      <c r="B33" s="165" t="s">
        <v>11111</v>
      </c>
      <c r="C33" s="165">
        <v>24.0</v>
      </c>
      <c r="D33" s="165">
        <v>41.67</v>
      </c>
      <c r="E33" s="165">
        <v>4.17</v>
      </c>
      <c r="F33" s="165">
        <v>33.33</v>
      </c>
      <c r="G33" s="165">
        <v>12.5</v>
      </c>
      <c r="H33" s="165">
        <v>0.0</v>
      </c>
      <c r="I33" s="165">
        <v>4.17</v>
      </c>
      <c r="J33" s="165">
        <v>4.17</v>
      </c>
    </row>
    <row r="34" ht="13.5" customHeight="1">
      <c r="B34" s="165" t="s">
        <v>11112</v>
      </c>
      <c r="C34" s="509">
        <v>1438.0</v>
      </c>
      <c r="D34" s="165">
        <v>15.72</v>
      </c>
      <c r="E34" s="165">
        <v>2.02</v>
      </c>
      <c r="F34" s="165">
        <v>4.73</v>
      </c>
      <c r="G34" s="165">
        <v>68.22</v>
      </c>
      <c r="H34" s="165">
        <v>7.93</v>
      </c>
      <c r="I34" s="165">
        <v>0.21</v>
      </c>
      <c r="J34" s="165">
        <v>1.18</v>
      </c>
    </row>
    <row r="35" ht="13.5" customHeight="1">
      <c r="B35" s="165" t="s">
        <v>11113</v>
      </c>
      <c r="C35" s="165">
        <v>431.0</v>
      </c>
      <c r="D35" s="165">
        <v>23.43</v>
      </c>
      <c r="E35" s="165">
        <v>1.62</v>
      </c>
      <c r="F35" s="165">
        <v>27.84</v>
      </c>
      <c r="G35" s="165">
        <v>32.71</v>
      </c>
      <c r="H35" s="165">
        <v>6.26</v>
      </c>
      <c r="I35" s="165">
        <v>2.09</v>
      </c>
      <c r="J35" s="165">
        <v>6.03</v>
      </c>
    </row>
    <row r="36" ht="13.5" customHeight="1">
      <c r="B36" s="165" t="s">
        <v>11114</v>
      </c>
      <c r="C36" s="509">
        <v>1517.0</v>
      </c>
      <c r="D36" s="165">
        <v>7.05</v>
      </c>
      <c r="E36" s="165">
        <v>0.86</v>
      </c>
      <c r="F36" s="165">
        <v>77.98</v>
      </c>
      <c r="G36" s="165">
        <v>8.57</v>
      </c>
      <c r="H36" s="165">
        <v>3.56</v>
      </c>
      <c r="I36" s="165">
        <v>1.91</v>
      </c>
      <c r="J36" s="165">
        <v>0.07</v>
      </c>
    </row>
    <row r="37" ht="13.5" customHeight="1">
      <c r="B37" s="165" t="s">
        <v>11115</v>
      </c>
      <c r="C37" s="509">
        <v>1660.0</v>
      </c>
      <c r="D37" s="165">
        <v>32.41</v>
      </c>
      <c r="E37" s="165">
        <v>1.39</v>
      </c>
      <c r="F37" s="165">
        <v>37.59</v>
      </c>
      <c r="G37" s="165">
        <v>8.37</v>
      </c>
      <c r="H37" s="165">
        <v>15.0</v>
      </c>
      <c r="I37" s="165">
        <v>3.55</v>
      </c>
      <c r="J37" s="165">
        <v>1.69</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21.0"/>
    <col customWidth="1" min="6" max="6" width="12.63"/>
  </cols>
  <sheetData>
    <row r="1" ht="13.5" customHeight="1">
      <c r="A1" s="38" t="s">
        <v>9258</v>
      </c>
    </row>
    <row r="2" ht="14.25" customHeight="1">
      <c r="B2" s="185"/>
      <c r="C2" s="165" t="s">
        <v>4</v>
      </c>
      <c r="D2" s="165" t="s">
        <v>11116</v>
      </c>
      <c r="E2" s="185"/>
      <c r="F2" s="185"/>
      <c r="G2" s="185"/>
    </row>
    <row r="3" ht="14.25" customHeight="1">
      <c r="B3" s="185"/>
      <c r="C3" s="165" t="s">
        <v>6</v>
      </c>
      <c r="D3" s="165" t="s">
        <v>11117</v>
      </c>
      <c r="E3" s="185"/>
      <c r="F3" s="185"/>
      <c r="G3" s="185"/>
    </row>
    <row r="4" ht="12.75" customHeight="1"/>
    <row r="5" ht="12.75" customHeight="1"/>
    <row r="6" ht="13.5" customHeight="1">
      <c r="B6" s="487" t="s">
        <v>3</v>
      </c>
      <c r="C6" s="487" t="s">
        <v>25</v>
      </c>
      <c r="D6" s="487" t="s">
        <v>26</v>
      </c>
      <c r="E6" s="487" t="s">
        <v>58</v>
      </c>
      <c r="F6" s="487" t="s">
        <v>27</v>
      </c>
      <c r="G6" s="487" t="s">
        <v>28</v>
      </c>
    </row>
    <row r="7" ht="13.5" customHeight="1">
      <c r="B7" s="508">
        <v>1.0</v>
      </c>
      <c r="C7" s="165" t="s">
        <v>96</v>
      </c>
      <c r="D7" s="165" t="s">
        <v>11068</v>
      </c>
      <c r="E7" s="165" t="s">
        <v>8482</v>
      </c>
      <c r="F7" s="508">
        <v>1.0</v>
      </c>
      <c r="G7" s="165" t="s">
        <v>6179</v>
      </c>
    </row>
    <row r="8" ht="13.5" customHeight="1">
      <c r="B8" s="508">
        <v>2.0</v>
      </c>
      <c r="C8" s="165" t="s">
        <v>161</v>
      </c>
      <c r="D8" s="165" t="s">
        <v>10889</v>
      </c>
      <c r="E8" s="165" t="s">
        <v>10967</v>
      </c>
      <c r="F8" s="508">
        <v>1.0</v>
      </c>
      <c r="G8" s="165" t="s">
        <v>6179</v>
      </c>
    </row>
    <row r="9" ht="13.5" customHeight="1">
      <c r="B9" s="508">
        <v>3.0</v>
      </c>
      <c r="C9" s="165" t="s">
        <v>795</v>
      </c>
      <c r="D9" s="165" t="s">
        <v>11118</v>
      </c>
      <c r="E9" s="165" t="s">
        <v>11119</v>
      </c>
      <c r="F9" s="508">
        <v>1.0</v>
      </c>
      <c r="G9" s="165" t="s">
        <v>6179</v>
      </c>
    </row>
    <row r="10" ht="13.5" customHeight="1">
      <c r="B10" s="508">
        <v>4.0</v>
      </c>
      <c r="C10" s="165" t="s">
        <v>11120</v>
      </c>
      <c r="D10" s="165" t="s">
        <v>11121</v>
      </c>
      <c r="E10" s="165" t="s">
        <v>11122</v>
      </c>
      <c r="F10" s="508">
        <v>1.0</v>
      </c>
      <c r="G10" s="165" t="s">
        <v>6179</v>
      </c>
    </row>
    <row r="11" ht="13.5" customHeight="1">
      <c r="B11" s="508">
        <v>5.0</v>
      </c>
      <c r="C11" s="165" t="s">
        <v>11123</v>
      </c>
      <c r="D11" s="165" t="s">
        <v>11124</v>
      </c>
      <c r="E11" s="165" t="s">
        <v>11125</v>
      </c>
      <c r="F11" s="508">
        <v>1.0</v>
      </c>
      <c r="G11" s="165" t="s">
        <v>66</v>
      </c>
    </row>
    <row r="12" ht="14.25" customHeight="1">
      <c r="G12" s="185"/>
    </row>
    <row r="13" ht="14.25" customHeight="1">
      <c r="G13" s="185"/>
    </row>
    <row r="14" ht="14.25" customHeight="1">
      <c r="G14" s="185"/>
    </row>
    <row r="15" ht="13.5" customHeight="1">
      <c r="B15" s="1" t="s">
        <v>9849</v>
      </c>
      <c r="C15" s="487" t="s">
        <v>96</v>
      </c>
      <c r="D15" s="487" t="s">
        <v>161</v>
      </c>
      <c r="E15" s="487" t="s">
        <v>795</v>
      </c>
      <c r="F15" s="487" t="s">
        <v>11120</v>
      </c>
      <c r="G15" s="487" t="s">
        <v>11123</v>
      </c>
    </row>
    <row r="16" ht="13.5" customHeight="1">
      <c r="B16" s="1">
        <v>1.0</v>
      </c>
      <c r="C16" s="165" t="s">
        <v>8482</v>
      </c>
      <c r="D16" s="165" t="s">
        <v>9256</v>
      </c>
      <c r="E16" s="165" t="s">
        <v>11119</v>
      </c>
      <c r="F16" s="165" t="s">
        <v>11122</v>
      </c>
      <c r="G16" s="508">
        <v>915.0</v>
      </c>
    </row>
    <row r="17" ht="13.5" customHeight="1">
      <c r="B17" s="1">
        <v>2.0</v>
      </c>
      <c r="C17" s="165" t="s">
        <v>8482</v>
      </c>
      <c r="D17" s="165" t="s">
        <v>9248</v>
      </c>
      <c r="E17" s="165" t="s">
        <v>11119</v>
      </c>
      <c r="F17" s="165" t="s">
        <v>11122</v>
      </c>
      <c r="G17" s="508">
        <v>151.0</v>
      </c>
    </row>
    <row r="18" ht="13.5" customHeight="1">
      <c r="B18" s="1">
        <v>3.0</v>
      </c>
      <c r="C18" s="165" t="s">
        <v>8482</v>
      </c>
      <c r="D18" s="165" t="s">
        <v>9237</v>
      </c>
      <c r="E18" s="165" t="s">
        <v>11119</v>
      </c>
      <c r="F18" s="165" t="s">
        <v>11122</v>
      </c>
      <c r="G18" s="508">
        <v>553.0</v>
      </c>
    </row>
    <row r="19" ht="13.5" customHeight="1">
      <c r="B19" s="1">
        <v>4.0</v>
      </c>
      <c r="C19" s="165" t="s">
        <v>8482</v>
      </c>
      <c r="D19" s="165" t="s">
        <v>9229</v>
      </c>
      <c r="E19" s="165" t="s">
        <v>11119</v>
      </c>
      <c r="F19" s="165" t="s">
        <v>11122</v>
      </c>
      <c r="G19" s="508">
        <v>1345.0</v>
      </c>
    </row>
    <row r="20" ht="13.5" customHeight="1">
      <c r="B20" s="1">
        <v>5.0</v>
      </c>
      <c r="C20" s="165" t="s">
        <v>8482</v>
      </c>
      <c r="D20" s="165" t="s">
        <v>8037</v>
      </c>
      <c r="E20" s="165" t="s">
        <v>11119</v>
      </c>
      <c r="F20" s="165" t="s">
        <v>11122</v>
      </c>
      <c r="G20" s="508">
        <v>62.0</v>
      </c>
    </row>
    <row r="21" ht="13.5" customHeight="1">
      <c r="B21" s="1">
        <v>6.0</v>
      </c>
      <c r="C21" s="165" t="s">
        <v>8482</v>
      </c>
      <c r="D21" s="165" t="s">
        <v>9741</v>
      </c>
      <c r="E21" s="165" t="s">
        <v>11119</v>
      </c>
      <c r="F21" s="165" t="s">
        <v>11122</v>
      </c>
      <c r="G21" s="508">
        <v>338.0</v>
      </c>
    </row>
    <row r="22" ht="13.5" customHeight="1">
      <c r="B22" s="1">
        <v>7.0</v>
      </c>
      <c r="C22" s="165" t="s">
        <v>8482</v>
      </c>
      <c r="D22" s="165" t="s">
        <v>8026</v>
      </c>
      <c r="E22" s="165" t="s">
        <v>11119</v>
      </c>
      <c r="F22" s="165" t="s">
        <v>11122</v>
      </c>
      <c r="G22" s="508">
        <v>1698.0</v>
      </c>
    </row>
    <row r="23" ht="13.5" customHeight="1">
      <c r="B23" s="1">
        <v>8.0</v>
      </c>
      <c r="C23" s="165" t="s">
        <v>8482</v>
      </c>
      <c r="D23" s="165" t="s">
        <v>9199</v>
      </c>
      <c r="E23" s="165" t="s">
        <v>11119</v>
      </c>
      <c r="F23" s="165" t="s">
        <v>11122</v>
      </c>
      <c r="G23" s="508">
        <v>91.0</v>
      </c>
    </row>
    <row r="24" ht="13.5" customHeight="1">
      <c r="B24" s="1">
        <v>9.0</v>
      </c>
      <c r="C24" s="165" t="s">
        <v>8482</v>
      </c>
      <c r="D24" s="165" t="s">
        <v>8309</v>
      </c>
      <c r="E24" s="165" t="s">
        <v>11119</v>
      </c>
      <c r="F24" s="165" t="s">
        <v>11122</v>
      </c>
      <c r="G24" s="508">
        <v>1743.0</v>
      </c>
    </row>
    <row r="25" ht="13.5" customHeight="1">
      <c r="B25" s="1">
        <v>10.0</v>
      </c>
      <c r="C25" s="165" t="s">
        <v>8482</v>
      </c>
      <c r="D25" s="165" t="s">
        <v>9230</v>
      </c>
      <c r="E25" s="165" t="s">
        <v>11119</v>
      </c>
      <c r="F25" s="165" t="s">
        <v>11122</v>
      </c>
      <c r="G25" s="508">
        <v>1360.0</v>
      </c>
    </row>
    <row r="26" ht="13.5" customHeight="1">
      <c r="B26" s="1">
        <v>11.0</v>
      </c>
      <c r="C26" s="165" t="s">
        <v>8482</v>
      </c>
      <c r="D26" s="165" t="s">
        <v>9332</v>
      </c>
      <c r="E26" s="165" t="s">
        <v>11119</v>
      </c>
      <c r="F26" s="165" t="s">
        <v>11122</v>
      </c>
      <c r="G26" s="508">
        <v>192.0</v>
      </c>
    </row>
    <row r="27" ht="13.5" customHeight="1">
      <c r="B27" s="1">
        <v>12.0</v>
      </c>
      <c r="C27" s="165" t="s">
        <v>8482</v>
      </c>
      <c r="D27" s="165" t="s">
        <v>9768</v>
      </c>
      <c r="E27" s="165" t="s">
        <v>11119</v>
      </c>
      <c r="F27" s="165" t="s">
        <v>11122</v>
      </c>
      <c r="G27" s="508">
        <v>282.0</v>
      </c>
    </row>
    <row r="28" ht="13.5" customHeight="1">
      <c r="B28" s="1">
        <v>13.0</v>
      </c>
      <c r="C28" s="165" t="s">
        <v>8482</v>
      </c>
      <c r="D28" s="165" t="s">
        <v>9775</v>
      </c>
      <c r="E28" s="165" t="s">
        <v>11119</v>
      </c>
      <c r="F28" s="165" t="s">
        <v>11122</v>
      </c>
      <c r="G28" s="508">
        <v>389.0</v>
      </c>
    </row>
    <row r="29" ht="13.5" customHeight="1">
      <c r="B29" s="1">
        <v>14.0</v>
      </c>
      <c r="C29" s="165" t="s">
        <v>8482</v>
      </c>
      <c r="D29" s="165" t="s">
        <v>8301</v>
      </c>
      <c r="E29" s="165" t="s">
        <v>11119</v>
      </c>
      <c r="F29" s="165" t="s">
        <v>11122</v>
      </c>
      <c r="G29" s="508">
        <v>2396.0</v>
      </c>
    </row>
    <row r="30" ht="13.5" customHeight="1">
      <c r="B30" s="1">
        <v>15.0</v>
      </c>
      <c r="C30" s="165" t="s">
        <v>8482</v>
      </c>
      <c r="D30" s="165" t="s">
        <v>9349</v>
      </c>
      <c r="E30" s="165" t="s">
        <v>11119</v>
      </c>
      <c r="F30" s="165" t="s">
        <v>11122</v>
      </c>
      <c r="G30" s="508">
        <v>1047.0</v>
      </c>
    </row>
    <row r="31" ht="13.5" customHeight="1">
      <c r="B31" s="1">
        <v>16.0</v>
      </c>
      <c r="C31" s="165" t="s">
        <v>8482</v>
      </c>
      <c r="D31" s="165" t="s">
        <v>11126</v>
      </c>
      <c r="E31" s="165" t="s">
        <v>11119</v>
      </c>
      <c r="F31" s="165" t="s">
        <v>11122</v>
      </c>
      <c r="G31" s="508">
        <v>3.0</v>
      </c>
    </row>
    <row r="32" ht="13.5" customHeight="1">
      <c r="B32" s="1">
        <v>17.0</v>
      </c>
      <c r="C32" s="165" t="s">
        <v>8482</v>
      </c>
      <c r="D32" s="165" t="s">
        <v>8485</v>
      </c>
      <c r="E32" s="165" t="s">
        <v>11119</v>
      </c>
      <c r="F32" s="165" t="s">
        <v>11122</v>
      </c>
      <c r="G32" s="508">
        <v>0.0</v>
      </c>
    </row>
    <row r="33" ht="13.5" customHeight="1">
      <c r="B33" s="1">
        <v>18.0</v>
      </c>
      <c r="C33" s="165" t="s">
        <v>8482</v>
      </c>
      <c r="D33" s="165" t="s">
        <v>9352</v>
      </c>
      <c r="E33" s="165" t="s">
        <v>11119</v>
      </c>
      <c r="F33" s="165" t="s">
        <v>11122</v>
      </c>
      <c r="G33" s="508">
        <v>1108.0</v>
      </c>
    </row>
    <row r="34" ht="13.5" customHeight="1">
      <c r="B34" s="1">
        <v>19.0</v>
      </c>
      <c r="C34" s="165" t="s">
        <v>8482</v>
      </c>
      <c r="D34" s="165" t="s">
        <v>8297</v>
      </c>
      <c r="E34" s="165" t="s">
        <v>11119</v>
      </c>
      <c r="F34" s="165" t="s">
        <v>11122</v>
      </c>
      <c r="G34" s="508">
        <v>5582.0</v>
      </c>
    </row>
    <row r="35" ht="13.5" customHeight="1">
      <c r="B35" s="1">
        <v>20.0</v>
      </c>
      <c r="C35" s="165" t="s">
        <v>8482</v>
      </c>
      <c r="D35" s="165" t="s">
        <v>9801</v>
      </c>
      <c r="E35" s="165" t="s">
        <v>11119</v>
      </c>
      <c r="F35" s="165" t="s">
        <v>11122</v>
      </c>
      <c r="G35" s="508">
        <v>19.0</v>
      </c>
    </row>
    <row r="36" ht="13.5" customHeight="1">
      <c r="B36" s="1">
        <v>21.0</v>
      </c>
      <c r="C36" s="165" t="s">
        <v>8482</v>
      </c>
      <c r="D36" s="165" t="s">
        <v>9805</v>
      </c>
      <c r="E36" s="165" t="s">
        <v>11119</v>
      </c>
      <c r="F36" s="165" t="s">
        <v>11122</v>
      </c>
      <c r="G36" s="508">
        <v>125.0</v>
      </c>
    </row>
    <row r="37" ht="13.5" customHeight="1">
      <c r="B37" s="1">
        <v>22.0</v>
      </c>
      <c r="C37" s="165" t="s">
        <v>8482</v>
      </c>
      <c r="D37" s="165" t="s">
        <v>9812</v>
      </c>
      <c r="E37" s="165" t="s">
        <v>11119</v>
      </c>
      <c r="F37" s="165" t="s">
        <v>11122</v>
      </c>
      <c r="G37" s="508">
        <v>9.0</v>
      </c>
    </row>
    <row r="38" ht="13.5" customHeight="1">
      <c r="B38" s="1">
        <v>23.0</v>
      </c>
      <c r="C38" s="165" t="s">
        <v>8482</v>
      </c>
      <c r="D38" s="165" t="s">
        <v>9816</v>
      </c>
      <c r="E38" s="165" t="s">
        <v>11119</v>
      </c>
      <c r="F38" s="165" t="s">
        <v>11122</v>
      </c>
      <c r="G38" s="508">
        <v>28.0</v>
      </c>
    </row>
    <row r="39" ht="13.5" customHeight="1">
      <c r="B39" s="1">
        <v>24.0</v>
      </c>
      <c r="C39" s="165" t="s">
        <v>8482</v>
      </c>
      <c r="D39" s="165" t="s">
        <v>9358</v>
      </c>
      <c r="E39" s="165" t="s">
        <v>11119</v>
      </c>
      <c r="F39" s="165" t="s">
        <v>11122</v>
      </c>
      <c r="G39" s="508">
        <v>597.0</v>
      </c>
    </row>
    <row r="40" ht="13.5" customHeight="1">
      <c r="B40" s="1">
        <v>25.0</v>
      </c>
      <c r="C40" s="165" t="s">
        <v>8482</v>
      </c>
      <c r="D40" s="165" t="s">
        <v>11127</v>
      </c>
      <c r="E40" s="165" t="s">
        <v>11119</v>
      </c>
      <c r="F40" s="165" t="s">
        <v>11122</v>
      </c>
      <c r="G40" s="508">
        <v>51.0</v>
      </c>
    </row>
    <row r="41" ht="13.5" customHeight="1">
      <c r="B41" s="1">
        <v>26.0</v>
      </c>
      <c r="C41" s="165" t="s">
        <v>8482</v>
      </c>
      <c r="D41" s="165" t="s">
        <v>9360</v>
      </c>
      <c r="E41" s="165" t="s">
        <v>11119</v>
      </c>
      <c r="F41" s="165" t="s">
        <v>11122</v>
      </c>
      <c r="G41" s="508">
        <v>850.0</v>
      </c>
    </row>
    <row r="42" ht="13.5" customHeight="1">
      <c r="B42" s="1">
        <v>27.0</v>
      </c>
      <c r="C42" s="165" t="s">
        <v>8482</v>
      </c>
      <c r="D42" s="165" t="s">
        <v>9362</v>
      </c>
      <c r="E42" s="165" t="s">
        <v>11119</v>
      </c>
      <c r="F42" s="165" t="s">
        <v>11122</v>
      </c>
      <c r="G42" s="508">
        <v>1566.0</v>
      </c>
    </row>
    <row r="43" ht="13.5" customHeight="1">
      <c r="B43" s="1">
        <v>28.0</v>
      </c>
      <c r="C43" s="165" t="s">
        <v>8482</v>
      </c>
      <c r="D43" s="165" t="s">
        <v>11128</v>
      </c>
      <c r="E43" s="165" t="s">
        <v>11119</v>
      </c>
      <c r="F43" s="165" t="s">
        <v>11122</v>
      </c>
      <c r="G43" s="508">
        <v>7.0</v>
      </c>
    </row>
    <row r="44" ht="13.5" customHeight="1">
      <c r="B44" s="1">
        <v>29.0</v>
      </c>
      <c r="C44" s="165" t="s">
        <v>8482</v>
      </c>
      <c r="D44" s="165" t="s">
        <v>8304</v>
      </c>
      <c r="E44" s="165" t="s">
        <v>11119</v>
      </c>
      <c r="F44" s="165" t="s">
        <v>11122</v>
      </c>
      <c r="G44" s="508">
        <v>2660.0</v>
      </c>
    </row>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9258</v>
      </c>
    </row>
    <row r="2" ht="14.25" customHeight="1">
      <c r="B2" s="185"/>
      <c r="E2" s="185"/>
      <c r="F2" s="185"/>
      <c r="G2" s="185"/>
    </row>
    <row r="3" ht="14.25" customHeight="1">
      <c r="B3" s="185"/>
      <c r="C3" s="165" t="s">
        <v>4</v>
      </c>
      <c r="D3" s="165" t="s">
        <v>11129</v>
      </c>
      <c r="E3" s="185"/>
      <c r="F3" s="185"/>
      <c r="G3" s="185"/>
    </row>
    <row r="4" ht="13.5" customHeight="1">
      <c r="C4" s="165" t="s">
        <v>6</v>
      </c>
      <c r="D4" s="165" t="s">
        <v>11130</v>
      </c>
    </row>
    <row r="5" ht="13.5" customHeight="1"/>
    <row r="6" ht="13.5" customHeight="1">
      <c r="B6" s="487" t="s">
        <v>3</v>
      </c>
      <c r="C6" s="487" t="s">
        <v>25</v>
      </c>
      <c r="D6" s="487" t="s">
        <v>26</v>
      </c>
      <c r="E6" s="487" t="s">
        <v>27</v>
      </c>
      <c r="F6" s="487" t="s">
        <v>28</v>
      </c>
      <c r="G6" s="487" t="s">
        <v>58</v>
      </c>
    </row>
    <row r="7" ht="13.5" customHeight="1">
      <c r="B7" s="508">
        <v>1.0</v>
      </c>
      <c r="C7" s="165" t="s">
        <v>96</v>
      </c>
      <c r="D7" s="165" t="s">
        <v>11068</v>
      </c>
      <c r="E7" s="26" t="s">
        <v>55</v>
      </c>
      <c r="F7" s="165" t="s">
        <v>6179</v>
      </c>
      <c r="G7" s="165" t="s">
        <v>8482</v>
      </c>
    </row>
    <row r="8" ht="13.5" customHeight="1">
      <c r="B8" s="508">
        <v>2.0</v>
      </c>
      <c r="C8" s="165" t="s">
        <v>161</v>
      </c>
      <c r="D8" s="165" t="s">
        <v>10889</v>
      </c>
      <c r="E8" s="26" t="s">
        <v>37</v>
      </c>
      <c r="F8" s="165" t="s">
        <v>6179</v>
      </c>
      <c r="G8" s="165" t="s">
        <v>10967</v>
      </c>
    </row>
    <row r="9" ht="13.5" customHeight="1">
      <c r="B9" s="508">
        <v>3.0</v>
      </c>
      <c r="C9" s="165" t="s">
        <v>795</v>
      </c>
      <c r="D9" s="165" t="s">
        <v>11118</v>
      </c>
      <c r="E9" s="26" t="s">
        <v>9130</v>
      </c>
      <c r="F9" s="165" t="s">
        <v>6179</v>
      </c>
      <c r="G9" s="165" t="s">
        <v>11119</v>
      </c>
    </row>
    <row r="10" ht="14.25" customHeight="1">
      <c r="B10" s="508">
        <v>4.0</v>
      </c>
      <c r="C10" s="165" t="s">
        <v>11131</v>
      </c>
      <c r="D10" s="165" t="s">
        <v>11132</v>
      </c>
      <c r="E10" s="26" t="s">
        <v>37</v>
      </c>
      <c r="F10" s="165" t="s">
        <v>6179</v>
      </c>
      <c r="G10" s="165" t="s">
        <v>11122</v>
      </c>
    </row>
    <row r="11" ht="14.25" customHeight="1">
      <c r="B11" s="508">
        <v>5.0</v>
      </c>
      <c r="C11" s="165" t="s">
        <v>11123</v>
      </c>
      <c r="D11" s="165" t="s">
        <v>11124</v>
      </c>
      <c r="E11" s="26" t="s">
        <v>55</v>
      </c>
      <c r="F11" s="165" t="s">
        <v>66</v>
      </c>
      <c r="G11" s="165" t="s">
        <v>11133</v>
      </c>
    </row>
    <row r="12" ht="14.25" customHeight="1">
      <c r="G12" s="185"/>
    </row>
    <row r="13" ht="14.25" customHeight="1">
      <c r="B13" s="1" t="s">
        <v>9849</v>
      </c>
      <c r="C13" s="487" t="s">
        <v>96</v>
      </c>
      <c r="D13" s="487" t="s">
        <v>161</v>
      </c>
      <c r="E13" s="487" t="s">
        <v>795</v>
      </c>
      <c r="F13" s="487" t="s">
        <v>11131</v>
      </c>
      <c r="G13" s="487" t="s">
        <v>11123</v>
      </c>
    </row>
    <row r="14" ht="13.5" customHeight="1">
      <c r="B14" s="1">
        <v>1.0</v>
      </c>
      <c r="C14" s="165" t="s">
        <v>8482</v>
      </c>
      <c r="D14" s="165" t="s">
        <v>9256</v>
      </c>
      <c r="E14" s="165" t="s">
        <v>11119</v>
      </c>
      <c r="F14" s="165" t="s">
        <v>11122</v>
      </c>
      <c r="G14" s="508">
        <v>179.0</v>
      </c>
    </row>
    <row r="15" ht="13.5" customHeight="1">
      <c r="B15" s="1">
        <v>2.0</v>
      </c>
      <c r="C15" s="165" t="s">
        <v>8482</v>
      </c>
      <c r="D15" s="165" t="s">
        <v>9248</v>
      </c>
      <c r="E15" s="165" t="s">
        <v>11119</v>
      </c>
      <c r="F15" s="165" t="s">
        <v>11122</v>
      </c>
      <c r="G15" s="508">
        <v>2.0</v>
      </c>
    </row>
    <row r="16" ht="13.5" customHeight="1">
      <c r="B16" s="1">
        <v>3.0</v>
      </c>
      <c r="C16" s="165" t="s">
        <v>8482</v>
      </c>
      <c r="D16" s="165" t="s">
        <v>9237</v>
      </c>
      <c r="E16" s="165" t="s">
        <v>11119</v>
      </c>
      <c r="F16" s="165" t="s">
        <v>11122</v>
      </c>
      <c r="G16" s="508">
        <v>58.0</v>
      </c>
    </row>
    <row r="17" ht="13.5" customHeight="1">
      <c r="B17" s="1">
        <v>4.0</v>
      </c>
      <c r="C17" s="165" t="s">
        <v>8482</v>
      </c>
      <c r="D17" s="165" t="s">
        <v>9229</v>
      </c>
      <c r="E17" s="165" t="s">
        <v>11119</v>
      </c>
      <c r="F17" s="165" t="s">
        <v>11122</v>
      </c>
      <c r="G17" s="508">
        <v>115.0</v>
      </c>
    </row>
    <row r="18" ht="13.5" customHeight="1">
      <c r="B18" s="1">
        <v>5.0</v>
      </c>
      <c r="C18" s="165" t="s">
        <v>8482</v>
      </c>
      <c r="D18" s="165" t="s">
        <v>8037</v>
      </c>
      <c r="E18" s="165" t="s">
        <v>11119</v>
      </c>
      <c r="F18" s="165" t="s">
        <v>11122</v>
      </c>
      <c r="G18" s="508">
        <v>22.0</v>
      </c>
    </row>
    <row r="19" ht="13.5" customHeight="1">
      <c r="B19" s="1">
        <v>6.0</v>
      </c>
      <c r="C19" s="165" t="s">
        <v>8482</v>
      </c>
      <c r="D19" s="165" t="s">
        <v>9741</v>
      </c>
      <c r="E19" s="165" t="s">
        <v>11119</v>
      </c>
      <c r="F19" s="165" t="s">
        <v>11122</v>
      </c>
      <c r="G19" s="508">
        <v>32.0</v>
      </c>
    </row>
    <row r="20" ht="13.5" customHeight="1">
      <c r="B20" s="1">
        <v>7.0</v>
      </c>
      <c r="C20" s="165" t="s">
        <v>8482</v>
      </c>
      <c r="D20" s="165" t="s">
        <v>8026</v>
      </c>
      <c r="E20" s="165" t="s">
        <v>11119</v>
      </c>
      <c r="F20" s="165" t="s">
        <v>11122</v>
      </c>
      <c r="G20" s="508">
        <v>448.0</v>
      </c>
    </row>
    <row r="21" ht="13.5" customHeight="1">
      <c r="B21" s="1">
        <v>8.0</v>
      </c>
      <c r="C21" s="165" t="s">
        <v>8482</v>
      </c>
      <c r="D21" s="165" t="s">
        <v>9199</v>
      </c>
      <c r="E21" s="165" t="s">
        <v>11119</v>
      </c>
      <c r="F21" s="165" t="s">
        <v>11122</v>
      </c>
      <c r="G21" s="508">
        <v>14.0</v>
      </c>
    </row>
    <row r="22" ht="13.5" customHeight="1">
      <c r="B22" s="1">
        <v>9.0</v>
      </c>
      <c r="C22" s="165" t="s">
        <v>8482</v>
      </c>
      <c r="D22" s="165" t="s">
        <v>8309</v>
      </c>
      <c r="E22" s="165" t="s">
        <v>11119</v>
      </c>
      <c r="F22" s="165" t="s">
        <v>11122</v>
      </c>
      <c r="G22" s="508">
        <v>921.0</v>
      </c>
    </row>
    <row r="23" ht="13.5" customHeight="1">
      <c r="B23" s="1">
        <v>10.0</v>
      </c>
      <c r="C23" s="165" t="s">
        <v>8482</v>
      </c>
      <c r="D23" s="165" t="s">
        <v>9230</v>
      </c>
      <c r="E23" s="165" t="s">
        <v>11119</v>
      </c>
      <c r="F23" s="165" t="s">
        <v>11122</v>
      </c>
      <c r="G23" s="508">
        <v>336.0</v>
      </c>
    </row>
    <row r="24" ht="13.5" customHeight="1">
      <c r="B24" s="1">
        <v>11.0</v>
      </c>
      <c r="C24" s="165" t="s">
        <v>8482</v>
      </c>
      <c r="D24" s="165" t="s">
        <v>9332</v>
      </c>
      <c r="E24" s="165" t="s">
        <v>11119</v>
      </c>
      <c r="F24" s="165" t="s">
        <v>11122</v>
      </c>
      <c r="G24" s="508">
        <v>34.0</v>
      </c>
    </row>
    <row r="25" ht="13.5" customHeight="1">
      <c r="B25" s="1">
        <v>12.0</v>
      </c>
      <c r="C25" s="165" t="s">
        <v>8482</v>
      </c>
      <c r="D25" s="165" t="s">
        <v>9768</v>
      </c>
      <c r="E25" s="165" t="s">
        <v>11119</v>
      </c>
      <c r="F25" s="165" t="s">
        <v>11122</v>
      </c>
      <c r="G25" s="508">
        <v>27.0</v>
      </c>
    </row>
    <row r="26" ht="13.5" customHeight="1">
      <c r="B26" s="1">
        <v>13.0</v>
      </c>
      <c r="C26" s="165" t="s">
        <v>8482</v>
      </c>
      <c r="D26" s="165" t="s">
        <v>9775</v>
      </c>
      <c r="E26" s="165" t="s">
        <v>11119</v>
      </c>
      <c r="F26" s="165" t="s">
        <v>11122</v>
      </c>
      <c r="G26" s="508">
        <v>26.0</v>
      </c>
    </row>
    <row r="27" ht="13.5" customHeight="1">
      <c r="B27" s="1">
        <v>14.0</v>
      </c>
      <c r="C27" s="165" t="s">
        <v>8482</v>
      </c>
      <c r="D27" s="165" t="s">
        <v>8301</v>
      </c>
      <c r="E27" s="165" t="s">
        <v>11119</v>
      </c>
      <c r="F27" s="165" t="s">
        <v>11122</v>
      </c>
      <c r="G27" s="508">
        <v>349.0</v>
      </c>
    </row>
    <row r="28" ht="13.5" customHeight="1">
      <c r="B28" s="1">
        <v>15.0</v>
      </c>
      <c r="C28" s="165" t="s">
        <v>8482</v>
      </c>
      <c r="D28" s="165" t="s">
        <v>9349</v>
      </c>
      <c r="E28" s="165" t="s">
        <v>11119</v>
      </c>
      <c r="F28" s="165" t="s">
        <v>11122</v>
      </c>
      <c r="G28" s="508">
        <v>270.0</v>
      </c>
    </row>
    <row r="29" ht="13.5" customHeight="1">
      <c r="B29" s="1">
        <v>16.0</v>
      </c>
      <c r="C29" s="165" t="s">
        <v>8482</v>
      </c>
      <c r="D29" s="165" t="s">
        <v>11126</v>
      </c>
      <c r="E29" s="165" t="s">
        <v>11119</v>
      </c>
      <c r="F29" s="165" t="s">
        <v>11122</v>
      </c>
      <c r="G29" s="508">
        <v>0.0</v>
      </c>
    </row>
    <row r="30" ht="13.5" customHeight="1">
      <c r="B30" s="1">
        <v>17.0</v>
      </c>
      <c r="C30" s="165" t="s">
        <v>8482</v>
      </c>
      <c r="D30" s="165" t="s">
        <v>8485</v>
      </c>
      <c r="E30" s="165" t="s">
        <v>11119</v>
      </c>
      <c r="F30" s="165" t="s">
        <v>11122</v>
      </c>
      <c r="G30" s="508">
        <v>1.0</v>
      </c>
    </row>
    <row r="31" ht="13.5" customHeight="1">
      <c r="B31" s="1">
        <v>18.0</v>
      </c>
      <c r="C31" s="165" t="s">
        <v>8482</v>
      </c>
      <c r="D31" s="165" t="s">
        <v>9352</v>
      </c>
      <c r="E31" s="165" t="s">
        <v>11119</v>
      </c>
      <c r="F31" s="165" t="s">
        <v>11122</v>
      </c>
      <c r="G31" s="508">
        <v>145.0</v>
      </c>
    </row>
    <row r="32" ht="13.5" customHeight="1">
      <c r="B32" s="1">
        <v>19.0</v>
      </c>
      <c r="C32" s="165" t="s">
        <v>8482</v>
      </c>
      <c r="D32" s="165" t="s">
        <v>8297</v>
      </c>
      <c r="E32" s="165" t="s">
        <v>11119</v>
      </c>
      <c r="F32" s="165" t="s">
        <v>11122</v>
      </c>
      <c r="G32" s="508">
        <v>1243.0</v>
      </c>
    </row>
    <row r="33" ht="13.5" customHeight="1">
      <c r="B33" s="1">
        <v>20.0</v>
      </c>
      <c r="C33" s="165" t="s">
        <v>8482</v>
      </c>
      <c r="D33" s="165" t="s">
        <v>9801</v>
      </c>
      <c r="E33" s="165" t="s">
        <v>11119</v>
      </c>
      <c r="F33" s="165" t="s">
        <v>11122</v>
      </c>
      <c r="G33" s="508">
        <v>1.0</v>
      </c>
    </row>
    <row r="34" ht="13.5" customHeight="1">
      <c r="B34" s="1">
        <v>21.0</v>
      </c>
      <c r="C34" s="165" t="s">
        <v>8482</v>
      </c>
      <c r="D34" s="165" t="s">
        <v>9805</v>
      </c>
      <c r="E34" s="165" t="s">
        <v>11119</v>
      </c>
      <c r="F34" s="165" t="s">
        <v>11122</v>
      </c>
      <c r="G34" s="508">
        <v>5.0</v>
      </c>
    </row>
    <row r="35" ht="13.5" customHeight="1">
      <c r="B35" s="1">
        <v>22.0</v>
      </c>
      <c r="C35" s="165" t="s">
        <v>8482</v>
      </c>
      <c r="D35" s="165" t="s">
        <v>9812</v>
      </c>
      <c r="E35" s="165" t="s">
        <v>11119</v>
      </c>
      <c r="F35" s="165" t="s">
        <v>11122</v>
      </c>
      <c r="G35" s="508">
        <v>1.0</v>
      </c>
    </row>
    <row r="36" ht="13.5" customHeight="1">
      <c r="B36" s="1">
        <v>23.0</v>
      </c>
      <c r="C36" s="165" t="s">
        <v>8482</v>
      </c>
      <c r="D36" s="165" t="s">
        <v>9816</v>
      </c>
      <c r="E36" s="165" t="s">
        <v>11119</v>
      </c>
      <c r="F36" s="165" t="s">
        <v>11122</v>
      </c>
      <c r="G36" s="508">
        <v>1.0</v>
      </c>
    </row>
    <row r="37" ht="13.5" customHeight="1">
      <c r="B37" s="1">
        <v>24.0</v>
      </c>
      <c r="C37" s="165" t="s">
        <v>8482</v>
      </c>
      <c r="D37" s="165" t="s">
        <v>9358</v>
      </c>
      <c r="E37" s="165" t="s">
        <v>11119</v>
      </c>
      <c r="F37" s="165" t="s">
        <v>11122</v>
      </c>
      <c r="G37" s="508">
        <v>51.0</v>
      </c>
    </row>
    <row r="38" ht="13.5" customHeight="1">
      <c r="B38" s="1">
        <v>25.0</v>
      </c>
      <c r="C38" s="165" t="s">
        <v>8482</v>
      </c>
      <c r="D38" s="165" t="s">
        <v>11127</v>
      </c>
      <c r="E38" s="165" t="s">
        <v>11119</v>
      </c>
      <c r="F38" s="165" t="s">
        <v>11122</v>
      </c>
      <c r="G38" s="508">
        <v>11.0</v>
      </c>
    </row>
    <row r="39" ht="13.5" customHeight="1">
      <c r="B39" s="1">
        <v>26.0</v>
      </c>
      <c r="C39" s="165" t="s">
        <v>8482</v>
      </c>
      <c r="D39" s="165" t="s">
        <v>9360</v>
      </c>
      <c r="E39" s="165" t="s">
        <v>11119</v>
      </c>
      <c r="F39" s="165" t="s">
        <v>11122</v>
      </c>
      <c r="G39" s="508">
        <v>149.0</v>
      </c>
    </row>
    <row r="40" ht="13.5" customHeight="1">
      <c r="B40" s="1">
        <v>27.0</v>
      </c>
      <c r="C40" s="165" t="s">
        <v>8482</v>
      </c>
      <c r="D40" s="165" t="s">
        <v>9362</v>
      </c>
      <c r="E40" s="165" t="s">
        <v>11119</v>
      </c>
      <c r="F40" s="165" t="s">
        <v>11122</v>
      </c>
      <c r="G40" s="508">
        <v>213.0</v>
      </c>
    </row>
    <row r="41" ht="13.5" customHeight="1">
      <c r="B41" s="1">
        <v>28.0</v>
      </c>
      <c r="C41" s="165" t="s">
        <v>8482</v>
      </c>
      <c r="D41" s="165" t="s">
        <v>11128</v>
      </c>
      <c r="E41" s="165" t="s">
        <v>11119</v>
      </c>
      <c r="F41" s="165" t="s">
        <v>11122</v>
      </c>
      <c r="G41" s="508">
        <v>0.0</v>
      </c>
    </row>
    <row r="42" ht="13.5" customHeight="1">
      <c r="B42" s="1">
        <v>29.0</v>
      </c>
      <c r="C42" s="165" t="s">
        <v>8482</v>
      </c>
      <c r="D42" s="165" t="s">
        <v>8304</v>
      </c>
      <c r="E42" s="165" t="s">
        <v>11119</v>
      </c>
      <c r="F42" s="165" t="s">
        <v>11122</v>
      </c>
      <c r="G42" s="508">
        <v>525.0</v>
      </c>
    </row>
    <row r="43" ht="13.5" customHeight="1">
      <c r="B43" s="1">
        <v>30.0</v>
      </c>
      <c r="C43" s="165" t="s">
        <v>8482</v>
      </c>
      <c r="D43" s="165" t="s">
        <v>11134</v>
      </c>
      <c r="E43" s="165" t="s">
        <v>11119</v>
      </c>
      <c r="F43" s="165" t="s">
        <v>11122</v>
      </c>
      <c r="G43" s="508">
        <v>269.0</v>
      </c>
    </row>
    <row r="44" ht="13.5" customHeight="1">
      <c r="B44" s="1">
        <v>31.0</v>
      </c>
      <c r="C44" s="165" t="s">
        <v>8482</v>
      </c>
      <c r="D44" s="165" t="s">
        <v>11135</v>
      </c>
      <c r="E44" s="165" t="s">
        <v>11119</v>
      </c>
      <c r="F44" s="165" t="s">
        <v>11122</v>
      </c>
      <c r="G44" s="508">
        <v>0.0</v>
      </c>
    </row>
    <row r="45" ht="13.5" customHeight="1">
      <c r="B45" s="1">
        <v>32.0</v>
      </c>
      <c r="C45" s="165" t="s">
        <v>8482</v>
      </c>
      <c r="D45" s="165" t="s">
        <v>11136</v>
      </c>
      <c r="E45" s="165" t="s">
        <v>11119</v>
      </c>
      <c r="F45" s="165" t="s">
        <v>11122</v>
      </c>
      <c r="G45" s="508">
        <v>4.0</v>
      </c>
    </row>
    <row r="46" ht="13.5" customHeight="1">
      <c r="B46" s="1">
        <v>33.0</v>
      </c>
      <c r="C46" s="165" t="s">
        <v>8482</v>
      </c>
      <c r="D46" s="165" t="s">
        <v>11137</v>
      </c>
      <c r="E46" s="165" t="s">
        <v>11119</v>
      </c>
      <c r="F46" s="165" t="s">
        <v>11122</v>
      </c>
      <c r="G46" s="508">
        <v>404.0</v>
      </c>
    </row>
    <row r="47" ht="13.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Summary Table" location="'Summary Table'!A1" ref="A1"/>
  </hyperlinks>
  <printOptions/>
  <pageMargins bottom="1.0" footer="0.0" header="0.0" left="0.75" right="0.75" top="1.0"/>
  <pageSetup paperSize="9" orientation="portrait"/>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3.0"/>
    <col customWidth="1" min="4" max="6" width="12.63"/>
  </cols>
  <sheetData>
    <row r="1" ht="13.5" customHeight="1">
      <c r="A1" s="38" t="s">
        <v>11138</v>
      </c>
    </row>
    <row r="2" ht="14.25" customHeight="1">
      <c r="A2" s="185"/>
      <c r="B2" s="185" t="s">
        <v>4</v>
      </c>
      <c r="C2" s="484" t="s">
        <v>1243</v>
      </c>
      <c r="D2" s="185"/>
      <c r="E2" s="185"/>
      <c r="F2" s="185"/>
      <c r="G2" s="185"/>
      <c r="H2" s="185"/>
      <c r="I2" s="185"/>
      <c r="J2" s="185"/>
      <c r="K2" s="185"/>
      <c r="L2" s="185"/>
      <c r="M2" s="185"/>
    </row>
    <row r="3" ht="14.25" customHeight="1">
      <c r="A3" s="185"/>
      <c r="B3" s="185" t="s">
        <v>6</v>
      </c>
      <c r="C3" s="16" t="s">
        <v>1244</v>
      </c>
      <c r="D3" s="185"/>
      <c r="E3" s="185"/>
      <c r="F3" s="185"/>
      <c r="G3" s="185"/>
      <c r="H3" s="185"/>
      <c r="I3" s="185"/>
      <c r="J3" s="185"/>
      <c r="K3" s="185"/>
      <c r="L3" s="185"/>
      <c r="M3" s="185"/>
    </row>
    <row r="4" ht="14.25" customHeight="1">
      <c r="H4" s="185"/>
      <c r="I4" s="185"/>
      <c r="J4" s="185"/>
      <c r="K4" s="185"/>
      <c r="L4" s="185"/>
      <c r="M4" s="185"/>
    </row>
    <row r="5" ht="14.25" customHeight="1">
      <c r="H5" s="185"/>
      <c r="I5" s="185"/>
      <c r="J5" s="185"/>
      <c r="K5" s="185"/>
      <c r="L5" s="185"/>
      <c r="M5" s="185"/>
    </row>
    <row r="6" ht="14.25" customHeight="1">
      <c r="A6" s="185" t="s">
        <v>3</v>
      </c>
      <c r="B6" s="185" t="s">
        <v>25</v>
      </c>
      <c r="C6" s="185" t="s">
        <v>26</v>
      </c>
      <c r="D6" s="185" t="s">
        <v>27</v>
      </c>
      <c r="E6" s="185" t="s">
        <v>28</v>
      </c>
      <c r="F6" s="185" t="s">
        <v>58</v>
      </c>
      <c r="G6" s="185"/>
      <c r="H6" s="185"/>
      <c r="I6" s="185"/>
      <c r="J6" s="185"/>
      <c r="K6" s="185"/>
      <c r="L6" s="185"/>
      <c r="M6" s="185"/>
    </row>
    <row r="7" ht="13.5" customHeight="1">
      <c r="A7" s="1">
        <v>1.0</v>
      </c>
      <c r="B7" s="208" t="s">
        <v>11139</v>
      </c>
      <c r="C7" s="50" t="s">
        <v>11140</v>
      </c>
      <c r="D7" s="1">
        <v>1.0</v>
      </c>
      <c r="E7" s="1" t="s">
        <v>66</v>
      </c>
      <c r="F7" s="1" t="s">
        <v>9885</v>
      </c>
    </row>
    <row r="8" ht="13.5" customHeight="1">
      <c r="A8" s="1">
        <v>2.0</v>
      </c>
      <c r="B8" s="208" t="s">
        <v>161</v>
      </c>
      <c r="C8" s="50" t="s">
        <v>10889</v>
      </c>
      <c r="D8" s="1">
        <v>1.0</v>
      </c>
      <c r="E8" s="1" t="s">
        <v>6179</v>
      </c>
      <c r="F8" s="1" t="s">
        <v>10967</v>
      </c>
    </row>
    <row r="9" ht="13.5" customHeight="1">
      <c r="A9" s="1">
        <v>3.0</v>
      </c>
      <c r="B9" s="208" t="s">
        <v>11141</v>
      </c>
      <c r="C9" s="50" t="s">
        <v>11142</v>
      </c>
      <c r="D9" s="1">
        <v>1.0</v>
      </c>
      <c r="E9" s="1" t="s">
        <v>66</v>
      </c>
      <c r="F9" s="1" t="s">
        <v>11143</v>
      </c>
    </row>
    <row r="10" ht="13.5" customHeight="1">
      <c r="A10" s="1">
        <v>4.0</v>
      </c>
      <c r="B10" s="208" t="s">
        <v>411</v>
      </c>
      <c r="C10" s="50" t="s">
        <v>11144</v>
      </c>
      <c r="D10" s="1">
        <v>1.0</v>
      </c>
      <c r="E10" s="1" t="s">
        <v>6179</v>
      </c>
      <c r="F10" s="1" t="s">
        <v>11145</v>
      </c>
    </row>
    <row r="11" ht="13.5" customHeight="1">
      <c r="A11" s="1">
        <v>5.0</v>
      </c>
      <c r="B11" s="208" t="s">
        <v>8571</v>
      </c>
      <c r="C11" s="50" t="s">
        <v>11146</v>
      </c>
      <c r="D11" s="1">
        <v>1.0</v>
      </c>
      <c r="E11" s="1" t="s">
        <v>66</v>
      </c>
      <c r="F11" s="1" t="s">
        <v>11147</v>
      </c>
    </row>
    <row r="12" ht="13.5" customHeight="1">
      <c r="A12" s="1">
        <v>6.0</v>
      </c>
      <c r="B12" s="208" t="s">
        <v>11148</v>
      </c>
      <c r="C12" s="50" t="s">
        <v>11149</v>
      </c>
      <c r="D12" s="1">
        <v>1.0</v>
      </c>
      <c r="E12" s="1" t="s">
        <v>8286</v>
      </c>
      <c r="F12" s="1" t="s">
        <v>11150</v>
      </c>
    </row>
    <row r="13" ht="13.5" customHeight="1">
      <c r="A13" s="1">
        <v>7.0</v>
      </c>
      <c r="B13" s="208" t="s">
        <v>11151</v>
      </c>
      <c r="C13" s="50" t="s">
        <v>11152</v>
      </c>
      <c r="D13" s="1">
        <v>1.0</v>
      </c>
      <c r="E13" s="1" t="s">
        <v>6179</v>
      </c>
      <c r="F13" s="1" t="s">
        <v>11153</v>
      </c>
    </row>
    <row r="14" ht="13.5" customHeight="1">
      <c r="A14" s="1">
        <v>8.0</v>
      </c>
      <c r="B14" s="208" t="s">
        <v>11154</v>
      </c>
      <c r="C14" s="50" t="s">
        <v>11155</v>
      </c>
      <c r="D14" s="1">
        <v>1.0</v>
      </c>
      <c r="E14" s="1" t="s">
        <v>6179</v>
      </c>
      <c r="F14" s="1" t="s">
        <v>11156</v>
      </c>
    </row>
    <row r="15" ht="13.5" customHeight="1">
      <c r="A15" s="1">
        <v>9.0</v>
      </c>
      <c r="B15" s="208" t="s">
        <v>11157</v>
      </c>
      <c r="C15" s="50" t="s">
        <v>11158</v>
      </c>
      <c r="D15" s="1">
        <v>1.0</v>
      </c>
      <c r="E15" s="1" t="s">
        <v>6179</v>
      </c>
      <c r="F15" s="1" t="s">
        <v>11159</v>
      </c>
    </row>
    <row r="16" ht="12.75" customHeight="1"/>
    <row r="17" ht="12.75" customHeight="1"/>
    <row r="18" ht="12.75" customHeight="1"/>
    <row r="19" ht="13.5" customHeight="1">
      <c r="A19" s="208" t="s">
        <v>11139</v>
      </c>
      <c r="B19" s="208" t="s">
        <v>161</v>
      </c>
      <c r="C19" s="208" t="s">
        <v>11141</v>
      </c>
      <c r="D19" s="208" t="s">
        <v>411</v>
      </c>
      <c r="E19" s="208" t="s">
        <v>8571</v>
      </c>
      <c r="F19" s="208" t="s">
        <v>11148</v>
      </c>
      <c r="G19" s="208" t="s">
        <v>11151</v>
      </c>
      <c r="H19" s="208" t="s">
        <v>11154</v>
      </c>
      <c r="I19" s="208" t="s">
        <v>11157</v>
      </c>
      <c r="J19" s="208"/>
      <c r="K19" s="208"/>
      <c r="L19" s="208"/>
      <c r="M19" s="208"/>
      <c r="N19" s="208"/>
      <c r="O19" s="208"/>
      <c r="P19" s="208"/>
      <c r="Q19" s="208"/>
      <c r="R19" s="208"/>
      <c r="S19" s="208"/>
      <c r="T19" s="208"/>
      <c r="U19" s="208"/>
      <c r="V19" s="208"/>
      <c r="W19" s="208"/>
      <c r="X19" s="208"/>
      <c r="Y19" s="208"/>
      <c r="Z19" s="208"/>
      <c r="AA19" s="208"/>
      <c r="AB19" s="208"/>
      <c r="AC19" s="208"/>
    </row>
    <row r="20" ht="13.5" customHeight="1">
      <c r="A20" s="479">
        <v>7.0</v>
      </c>
      <c r="B20" s="208" t="s">
        <v>10850</v>
      </c>
      <c r="C20" s="479">
        <v>83.0</v>
      </c>
      <c r="D20" s="208" t="s">
        <v>11145</v>
      </c>
      <c r="E20" s="479">
        <v>110044.0</v>
      </c>
      <c r="F20" s="510">
        <v>44060.0</v>
      </c>
      <c r="G20" s="208" t="s">
        <v>11160</v>
      </c>
      <c r="H20" s="208" t="s">
        <v>11161</v>
      </c>
      <c r="I20" s="208" t="s">
        <v>11162</v>
      </c>
      <c r="Z20" s="208"/>
      <c r="AA20" s="208"/>
      <c r="AB20" s="208"/>
      <c r="AC20" s="208"/>
    </row>
    <row r="21" ht="13.5" customHeight="1">
      <c r="A21" s="479">
        <v>7.0</v>
      </c>
      <c r="B21" s="208" t="s">
        <v>10850</v>
      </c>
      <c r="C21" s="479">
        <v>83.0</v>
      </c>
      <c r="D21" s="208" t="s">
        <v>11145</v>
      </c>
      <c r="E21" s="479">
        <v>110019.0</v>
      </c>
      <c r="F21" s="511">
        <v>44125.0</v>
      </c>
      <c r="G21" s="208" t="s">
        <v>11163</v>
      </c>
      <c r="H21" s="208" t="s">
        <v>11164</v>
      </c>
      <c r="I21" s="208" t="s">
        <v>11165</v>
      </c>
      <c r="Q21" s="208"/>
      <c r="R21" s="208"/>
      <c r="S21" s="208"/>
      <c r="T21" s="208"/>
      <c r="U21" s="208"/>
      <c r="V21" s="208"/>
      <c r="W21" s="208"/>
      <c r="X21" s="208"/>
      <c r="Y21" s="208"/>
      <c r="Z21" s="208"/>
      <c r="AA21" s="208"/>
      <c r="AB21" s="208"/>
      <c r="AC21" s="208"/>
    </row>
    <row r="22" ht="13.5" customHeight="1">
      <c r="A22" s="479">
        <v>7.0</v>
      </c>
      <c r="B22" s="208" t="s">
        <v>10850</v>
      </c>
      <c r="C22" s="479">
        <v>83.0</v>
      </c>
      <c r="D22" s="208" t="s">
        <v>11145</v>
      </c>
      <c r="E22" s="479">
        <v>110086.0</v>
      </c>
      <c r="F22" s="507">
        <v>44383.0</v>
      </c>
      <c r="G22" s="208" t="s">
        <v>11166</v>
      </c>
      <c r="H22" s="208" t="s">
        <v>11167</v>
      </c>
      <c r="I22" s="208" t="s">
        <v>11168</v>
      </c>
      <c r="Y22" s="208"/>
      <c r="Z22" s="208"/>
      <c r="AA22" s="208"/>
      <c r="AB22" s="208"/>
      <c r="AC22" s="208"/>
    </row>
    <row r="23" ht="13.5" customHeight="1">
      <c r="A23" s="479">
        <v>7.0</v>
      </c>
      <c r="B23" s="208" t="s">
        <v>10850</v>
      </c>
      <c r="C23" s="479">
        <v>83.0</v>
      </c>
      <c r="D23" s="208" t="s">
        <v>11145</v>
      </c>
      <c r="E23" s="479">
        <v>110043.0</v>
      </c>
      <c r="F23" s="507">
        <v>44413.0</v>
      </c>
      <c r="G23" s="208" t="s">
        <v>11169</v>
      </c>
      <c r="H23" s="208" t="s">
        <v>11170</v>
      </c>
      <c r="I23" s="208" t="s">
        <v>11171</v>
      </c>
      <c r="S23" s="208"/>
      <c r="T23" s="208"/>
      <c r="U23" s="208"/>
      <c r="V23" s="208"/>
      <c r="W23" s="208"/>
      <c r="X23" s="208"/>
      <c r="Y23" s="208"/>
      <c r="Z23" s="208"/>
      <c r="AA23" s="208"/>
      <c r="AB23" s="208"/>
      <c r="AC23" s="208"/>
    </row>
    <row r="24" ht="13.5" customHeight="1">
      <c r="A24" s="479">
        <v>7.0</v>
      </c>
      <c r="B24" s="208" t="s">
        <v>10850</v>
      </c>
      <c r="C24" s="479">
        <v>83.0</v>
      </c>
      <c r="D24" s="208" t="s">
        <v>11145</v>
      </c>
      <c r="E24" s="479">
        <v>110048.0</v>
      </c>
      <c r="F24" s="510">
        <v>44067.0</v>
      </c>
      <c r="G24" s="208" t="s">
        <v>11172</v>
      </c>
      <c r="H24" s="208" t="s">
        <v>11173</v>
      </c>
      <c r="I24" s="208" t="s">
        <v>11174</v>
      </c>
      <c r="S24" s="208"/>
      <c r="T24" s="208"/>
      <c r="U24" s="208"/>
      <c r="V24" s="208"/>
      <c r="W24" s="208"/>
      <c r="X24" s="208"/>
      <c r="Y24" s="208"/>
      <c r="Z24" s="208"/>
      <c r="AA24" s="208"/>
      <c r="AB24" s="208"/>
      <c r="AC24" s="208"/>
    </row>
    <row r="25" ht="13.5" customHeight="1">
      <c r="A25" s="479">
        <v>7.0</v>
      </c>
      <c r="B25" s="208" t="s">
        <v>10850</v>
      </c>
      <c r="C25" s="479">
        <v>83.0</v>
      </c>
      <c r="D25" s="208" t="s">
        <v>11145</v>
      </c>
      <c r="E25" s="479">
        <v>110019.0</v>
      </c>
      <c r="F25" s="507">
        <v>44412.0</v>
      </c>
      <c r="G25" s="208" t="s">
        <v>11175</v>
      </c>
      <c r="H25" s="208" t="s">
        <v>11176</v>
      </c>
      <c r="I25" s="208" t="s">
        <v>11177</v>
      </c>
      <c r="U25" s="208"/>
      <c r="V25" s="208"/>
      <c r="W25" s="208"/>
      <c r="X25" s="208"/>
      <c r="Y25" s="208"/>
      <c r="Z25" s="208"/>
      <c r="AA25" s="208"/>
      <c r="AB25" s="208"/>
      <c r="AC25" s="208"/>
    </row>
    <row r="26" ht="13.5" customHeight="1">
      <c r="A26" s="479">
        <v>7.0</v>
      </c>
      <c r="B26" s="208" t="s">
        <v>10850</v>
      </c>
      <c r="C26" s="479">
        <v>83.0</v>
      </c>
      <c r="D26" s="208" t="s">
        <v>11145</v>
      </c>
      <c r="E26" s="479">
        <v>110062.0</v>
      </c>
      <c r="F26" s="510">
        <v>44241.0</v>
      </c>
      <c r="G26" s="208" t="s">
        <v>11178</v>
      </c>
      <c r="H26" s="208" t="s">
        <v>11179</v>
      </c>
      <c r="I26" s="208" t="s">
        <v>11180</v>
      </c>
      <c r="AC26" s="208"/>
    </row>
    <row r="27" ht="13.5" customHeight="1">
      <c r="A27" s="479">
        <v>7.0</v>
      </c>
      <c r="B27" s="208" t="s">
        <v>10850</v>
      </c>
      <c r="C27" s="479">
        <v>83.0</v>
      </c>
      <c r="D27" s="208" t="s">
        <v>11145</v>
      </c>
      <c r="E27" s="479">
        <v>110062.0</v>
      </c>
      <c r="F27" s="510">
        <v>44212.0</v>
      </c>
      <c r="G27" s="208" t="s">
        <v>11181</v>
      </c>
      <c r="H27" s="208" t="s">
        <v>11182</v>
      </c>
      <c r="I27" s="208" t="s">
        <v>11183</v>
      </c>
      <c r="P27" s="208"/>
      <c r="Q27" s="208"/>
      <c r="R27" s="208"/>
      <c r="S27" s="208"/>
      <c r="T27" s="208"/>
      <c r="U27" s="208"/>
      <c r="V27" s="208"/>
      <c r="W27" s="208"/>
      <c r="X27" s="208"/>
      <c r="Y27" s="208"/>
      <c r="Z27" s="208"/>
      <c r="AA27" s="208"/>
      <c r="AB27" s="208"/>
      <c r="AC27" s="208"/>
    </row>
    <row r="28" ht="13.5" customHeight="1">
      <c r="A28" s="479">
        <v>7.0</v>
      </c>
      <c r="B28" s="208" t="s">
        <v>10850</v>
      </c>
      <c r="C28" s="479">
        <v>83.0</v>
      </c>
      <c r="D28" s="208" t="s">
        <v>11145</v>
      </c>
      <c r="E28" s="479">
        <v>110025.0</v>
      </c>
      <c r="F28" s="507">
        <v>44777.0</v>
      </c>
      <c r="G28" s="208" t="s">
        <v>11184</v>
      </c>
      <c r="H28" s="208" t="s">
        <v>11185</v>
      </c>
      <c r="I28" s="208" t="s">
        <v>11186</v>
      </c>
      <c r="P28" s="208"/>
      <c r="Q28" s="208"/>
      <c r="R28" s="208"/>
      <c r="S28" s="208"/>
      <c r="T28" s="208"/>
      <c r="U28" s="208"/>
      <c r="V28" s="208"/>
      <c r="W28" s="208"/>
      <c r="X28" s="208"/>
      <c r="Y28" s="208"/>
      <c r="Z28" s="208"/>
      <c r="AA28" s="208"/>
      <c r="AB28" s="208"/>
      <c r="AC28" s="208"/>
    </row>
    <row r="29" ht="13.5" customHeight="1">
      <c r="A29" s="479">
        <v>7.0</v>
      </c>
      <c r="B29" s="208" t="s">
        <v>10850</v>
      </c>
      <c r="C29" s="479">
        <v>83.0</v>
      </c>
      <c r="D29" s="208" t="s">
        <v>11145</v>
      </c>
      <c r="E29" s="479">
        <v>110044.0</v>
      </c>
      <c r="F29" s="507">
        <v>44717.0</v>
      </c>
      <c r="G29" s="208" t="s">
        <v>11187</v>
      </c>
      <c r="H29" s="208" t="s">
        <v>11188</v>
      </c>
      <c r="I29" s="208" t="s">
        <v>11189</v>
      </c>
      <c r="R29" s="208"/>
      <c r="S29" s="208"/>
      <c r="T29" s="208"/>
      <c r="U29" s="208"/>
      <c r="V29" s="208"/>
      <c r="W29" s="208"/>
      <c r="X29" s="208"/>
      <c r="Y29" s="208"/>
      <c r="Z29" s="208"/>
      <c r="AA29" s="208"/>
      <c r="AB29" s="208"/>
      <c r="AC29" s="208"/>
    </row>
    <row r="30" ht="13.5" customHeight="1">
      <c r="A30" s="479">
        <v>7.0</v>
      </c>
      <c r="B30" s="208" t="s">
        <v>10850</v>
      </c>
      <c r="C30" s="479">
        <v>83.0</v>
      </c>
      <c r="D30" s="208" t="s">
        <v>11145</v>
      </c>
      <c r="E30" s="479">
        <v>110020.0</v>
      </c>
      <c r="F30" s="510">
        <v>44646.0</v>
      </c>
      <c r="G30" s="208" t="s">
        <v>11190</v>
      </c>
      <c r="H30" s="208" t="s">
        <v>11191</v>
      </c>
      <c r="I30" s="208" t="s">
        <v>11192</v>
      </c>
    </row>
    <row r="31" ht="13.5" customHeight="1">
      <c r="A31" s="479">
        <v>7.0</v>
      </c>
      <c r="B31" s="208" t="s">
        <v>10850</v>
      </c>
      <c r="C31" s="479">
        <v>83.0</v>
      </c>
      <c r="D31" s="208" t="s">
        <v>11145</v>
      </c>
      <c r="E31" s="479">
        <v>110044.0</v>
      </c>
      <c r="F31" s="510">
        <v>44067.0</v>
      </c>
      <c r="G31" s="208" t="s">
        <v>11193</v>
      </c>
      <c r="H31" s="208" t="s">
        <v>11194</v>
      </c>
      <c r="I31" s="208" t="s">
        <v>11183</v>
      </c>
      <c r="P31" s="208"/>
      <c r="Q31" s="208"/>
      <c r="R31" s="208"/>
      <c r="S31" s="208"/>
      <c r="T31" s="208"/>
      <c r="U31" s="208"/>
      <c r="V31" s="208"/>
      <c r="W31" s="208"/>
      <c r="X31" s="208"/>
      <c r="Y31" s="208"/>
      <c r="Z31" s="208"/>
      <c r="AA31" s="208"/>
      <c r="AB31" s="208"/>
      <c r="AC31" s="208"/>
    </row>
    <row r="32" ht="13.5" customHeight="1">
      <c r="A32" s="479">
        <v>7.0</v>
      </c>
      <c r="B32" s="208" t="s">
        <v>10850</v>
      </c>
      <c r="C32" s="479">
        <v>83.0</v>
      </c>
      <c r="D32" s="208" t="s">
        <v>11145</v>
      </c>
      <c r="E32" s="479">
        <v>110020.0</v>
      </c>
      <c r="F32" s="510">
        <v>44068.0</v>
      </c>
      <c r="G32" s="208" t="s">
        <v>11195</v>
      </c>
      <c r="H32" s="208" t="s">
        <v>11196</v>
      </c>
      <c r="I32" s="208" t="s">
        <v>11197</v>
      </c>
    </row>
    <row r="33" ht="13.5" customHeight="1">
      <c r="A33" s="479">
        <v>7.0</v>
      </c>
      <c r="B33" s="208" t="s">
        <v>10850</v>
      </c>
      <c r="C33" s="479">
        <v>83.0</v>
      </c>
      <c r="D33" s="208" t="s">
        <v>11145</v>
      </c>
      <c r="E33" s="479">
        <v>110025.0</v>
      </c>
      <c r="F33" s="510">
        <v>44068.0</v>
      </c>
      <c r="G33" s="208" t="s">
        <v>11198</v>
      </c>
      <c r="H33" s="208" t="s">
        <v>11199</v>
      </c>
      <c r="I33" s="208" t="s">
        <v>11200</v>
      </c>
      <c r="V33" s="208"/>
      <c r="W33" s="208"/>
      <c r="X33" s="208"/>
      <c r="Y33" s="208"/>
      <c r="Z33" s="208"/>
      <c r="AA33" s="208"/>
      <c r="AB33" s="208"/>
      <c r="AC33" s="208"/>
    </row>
    <row r="34" ht="13.5" customHeight="1">
      <c r="A34" s="479">
        <v>7.0</v>
      </c>
      <c r="B34" s="208" t="s">
        <v>10850</v>
      </c>
      <c r="C34" s="479">
        <v>83.0</v>
      </c>
      <c r="D34" s="208" t="s">
        <v>11145</v>
      </c>
      <c r="E34" s="479">
        <v>110017.0</v>
      </c>
      <c r="F34" s="510">
        <v>44067.0</v>
      </c>
      <c r="G34" s="208" t="s">
        <v>11201</v>
      </c>
      <c r="H34" s="208" t="s">
        <v>11202</v>
      </c>
      <c r="I34" s="208" t="s">
        <v>11203</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
    <mergeCell ref="I27:O27"/>
    <mergeCell ref="I28:O28"/>
    <mergeCell ref="I29:Q29"/>
    <mergeCell ref="I30:AC30"/>
    <mergeCell ref="I31:O31"/>
    <mergeCell ref="I32:AC32"/>
    <mergeCell ref="I33:U33"/>
    <mergeCell ref="I34:AC34"/>
    <mergeCell ref="I20:Y20"/>
    <mergeCell ref="I21:P21"/>
    <mergeCell ref="I22:X22"/>
    <mergeCell ref="I23:R23"/>
    <mergeCell ref="I24:R24"/>
    <mergeCell ref="I25:T25"/>
    <mergeCell ref="I26:AB26"/>
  </mergeCells>
  <hyperlinks>
    <hyperlink display="NPCI Data Summary" location="'Summary Table'!A1" ref="A1"/>
  </hyperlinks>
  <printOptions/>
  <pageMargins bottom="1.0" footer="0.0" header="0.0" left="0.75" right="0.75" top="1.0"/>
  <pageSetup paperSize="9" orientation="portrait"/>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4.25" customHeight="1">
      <c r="A2" s="185"/>
    </row>
    <row r="3" ht="14.25" customHeight="1">
      <c r="A3" s="185"/>
      <c r="C3" s="185" t="s">
        <v>4</v>
      </c>
      <c r="D3" s="484" t="s">
        <v>1237</v>
      </c>
      <c r="E3" s="185"/>
      <c r="F3" s="185"/>
      <c r="G3" s="185"/>
      <c r="H3" s="185"/>
      <c r="I3" s="185"/>
      <c r="J3" s="185"/>
      <c r="K3" s="185"/>
      <c r="L3" s="185"/>
      <c r="M3" s="185"/>
      <c r="N3" s="185"/>
    </row>
    <row r="4" ht="14.25" customHeight="1">
      <c r="C4" s="185" t="s">
        <v>6</v>
      </c>
      <c r="D4" s="1" t="s">
        <v>1238</v>
      </c>
    </row>
    <row r="5" ht="14.25" customHeight="1"/>
    <row r="6" ht="14.25" customHeight="1">
      <c r="B6" s="185" t="s">
        <v>3</v>
      </c>
      <c r="C6" s="185" t="s">
        <v>25</v>
      </c>
      <c r="D6" s="185" t="s">
        <v>26</v>
      </c>
      <c r="E6" s="185" t="s">
        <v>27</v>
      </c>
      <c r="F6" s="185" t="s">
        <v>28</v>
      </c>
      <c r="G6" s="185" t="s">
        <v>58</v>
      </c>
      <c r="I6" s="185"/>
      <c r="J6" s="185"/>
      <c r="K6" s="185"/>
      <c r="L6" s="185"/>
      <c r="M6" s="185"/>
    </row>
    <row r="7" ht="14.25" customHeight="1">
      <c r="B7" s="17">
        <v>1.0</v>
      </c>
      <c r="C7" s="491" t="s">
        <v>11204</v>
      </c>
      <c r="D7" s="50" t="s">
        <v>11205</v>
      </c>
      <c r="E7" s="1">
        <v>1.0</v>
      </c>
      <c r="F7" s="1" t="s">
        <v>6179</v>
      </c>
      <c r="G7" s="16" t="s">
        <v>11206</v>
      </c>
    </row>
    <row r="8" ht="14.25" customHeight="1">
      <c r="B8" s="17">
        <v>2.0</v>
      </c>
      <c r="C8" s="491" t="s">
        <v>11207</v>
      </c>
      <c r="D8" s="50" t="s">
        <v>11208</v>
      </c>
      <c r="E8" s="1">
        <v>1.0</v>
      </c>
      <c r="F8" s="1" t="s">
        <v>8376</v>
      </c>
      <c r="G8" s="16" t="s">
        <v>11209</v>
      </c>
    </row>
    <row r="9" ht="14.25" customHeight="1">
      <c r="B9" s="17">
        <v>3.0</v>
      </c>
      <c r="C9" s="491" t="s">
        <v>11210</v>
      </c>
      <c r="D9" s="50" t="s">
        <v>11211</v>
      </c>
      <c r="E9" s="1">
        <v>1.0</v>
      </c>
      <c r="F9" s="1" t="s">
        <v>8376</v>
      </c>
      <c r="G9" s="16" t="s">
        <v>11212</v>
      </c>
    </row>
    <row r="10" ht="14.25" customHeight="1">
      <c r="B10" s="17">
        <v>4.0</v>
      </c>
      <c r="C10" s="491" t="s">
        <v>11213</v>
      </c>
      <c r="D10" s="50" t="s">
        <v>11214</v>
      </c>
      <c r="E10" s="1">
        <v>1.0</v>
      </c>
      <c r="F10" s="1" t="s">
        <v>8376</v>
      </c>
      <c r="G10" s="16" t="s">
        <v>11215</v>
      </c>
    </row>
    <row r="11" ht="14.25" customHeight="1">
      <c r="B11" s="17">
        <v>5.0</v>
      </c>
      <c r="C11" s="185" t="s">
        <v>11216</v>
      </c>
      <c r="D11" s="185" t="s">
        <v>11217</v>
      </c>
      <c r="E11" s="1">
        <v>1.0</v>
      </c>
      <c r="F11" s="1" t="s">
        <v>8376</v>
      </c>
      <c r="G11" s="16" t="s">
        <v>11218</v>
      </c>
      <c r="I11" s="185"/>
      <c r="J11" s="185"/>
      <c r="K11" s="185"/>
      <c r="L11" s="185"/>
      <c r="M11" s="185"/>
    </row>
    <row r="12" ht="14.25" customHeight="1">
      <c r="B12" s="17">
        <v>6.0</v>
      </c>
      <c r="C12" s="185" t="s">
        <v>11219</v>
      </c>
      <c r="D12" s="185" t="s">
        <v>11220</v>
      </c>
      <c r="E12" s="1">
        <v>1.0</v>
      </c>
      <c r="F12" s="1" t="s">
        <v>8376</v>
      </c>
      <c r="G12" s="16" t="s">
        <v>11221</v>
      </c>
      <c r="I12" s="185"/>
      <c r="J12" s="185"/>
      <c r="K12" s="185"/>
      <c r="L12" s="185"/>
      <c r="M12" s="185"/>
    </row>
    <row r="13" ht="14.25" customHeight="1">
      <c r="B13" s="17">
        <v>7.0</v>
      </c>
      <c r="C13" s="185" t="s">
        <v>11222</v>
      </c>
      <c r="D13" s="185" t="s">
        <v>11223</v>
      </c>
      <c r="E13" s="1">
        <v>1.0</v>
      </c>
      <c r="F13" s="1" t="s">
        <v>8376</v>
      </c>
      <c r="G13" s="16" t="s">
        <v>11224</v>
      </c>
      <c r="I13" s="185"/>
      <c r="J13" s="185"/>
      <c r="K13" s="185"/>
      <c r="L13" s="185"/>
      <c r="M13" s="185"/>
    </row>
    <row r="14" ht="14.25" customHeight="1">
      <c r="B14" s="17">
        <v>8.0</v>
      </c>
      <c r="C14" s="185" t="s">
        <v>11225</v>
      </c>
      <c r="D14" s="185" t="s">
        <v>11226</v>
      </c>
      <c r="E14" s="1">
        <v>1.0</v>
      </c>
      <c r="F14" s="1" t="s">
        <v>8376</v>
      </c>
      <c r="G14" s="16" t="s">
        <v>11227</v>
      </c>
      <c r="I14" s="185"/>
      <c r="J14" s="185"/>
      <c r="K14" s="185"/>
      <c r="L14" s="185"/>
      <c r="M14" s="185"/>
    </row>
    <row r="15" ht="14.25" customHeight="1">
      <c r="A15" s="185"/>
      <c r="B15" s="185"/>
      <c r="C15" s="185"/>
      <c r="D15" s="185"/>
      <c r="E15" s="185"/>
      <c r="F15" s="185"/>
      <c r="G15" s="185"/>
      <c r="H15" s="185"/>
      <c r="I15" s="185"/>
      <c r="J15" s="185"/>
      <c r="K15" s="185"/>
      <c r="L15" s="185"/>
      <c r="M15" s="185"/>
    </row>
    <row r="16" ht="14.25" customHeight="1">
      <c r="A16" s="185"/>
      <c r="B16" s="185"/>
      <c r="C16" s="185"/>
      <c r="D16" s="185"/>
      <c r="E16" s="185"/>
      <c r="F16" s="185"/>
      <c r="G16" s="185"/>
      <c r="H16" s="185"/>
      <c r="I16" s="185"/>
      <c r="J16" s="185"/>
      <c r="K16" s="185"/>
      <c r="L16" s="185"/>
      <c r="M16" s="185"/>
    </row>
    <row r="17" ht="14.25" customHeight="1">
      <c r="A17" s="185"/>
      <c r="B17" s="185"/>
      <c r="C17" s="185"/>
      <c r="D17" s="185"/>
      <c r="E17" s="185"/>
      <c r="F17" s="185"/>
      <c r="G17" s="185"/>
      <c r="H17" s="185"/>
      <c r="I17" s="185"/>
      <c r="J17" s="185"/>
      <c r="K17" s="185"/>
      <c r="L17" s="185"/>
      <c r="M17" s="185"/>
    </row>
    <row r="18" ht="14.25" customHeight="1">
      <c r="A18" s="185"/>
      <c r="B18" s="185"/>
      <c r="C18" s="185"/>
      <c r="D18" s="185"/>
      <c r="E18" s="185"/>
      <c r="F18" s="185"/>
      <c r="G18" s="185"/>
      <c r="H18" s="185"/>
      <c r="I18" s="185"/>
      <c r="J18" s="185"/>
      <c r="K18" s="185"/>
      <c r="L18" s="185"/>
      <c r="M18" s="185"/>
    </row>
    <row r="19" ht="14.25" customHeight="1">
      <c r="A19" s="185"/>
      <c r="B19" s="185"/>
      <c r="C19" s="185"/>
      <c r="D19" s="185"/>
      <c r="E19" s="185"/>
      <c r="F19" s="185"/>
      <c r="G19" s="185"/>
      <c r="H19" s="185"/>
      <c r="I19" s="185"/>
      <c r="J19" s="185"/>
      <c r="K19" s="185"/>
      <c r="L19" s="185"/>
      <c r="M19" s="185"/>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D4:N4"/>
  </mergeCells>
  <hyperlinks>
    <hyperlink display="NPCI Data Summary" location="'Summary Table'!A1" ref="A1"/>
  </hyperlinks>
  <printOptions/>
  <pageMargins bottom="1.0" footer="0.0" header="0.0" left="0.75" right="0.75" top="1.0"/>
  <pageSetup paperSize="9" orientation="portrait"/>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4.25" customHeight="1">
      <c r="A2" s="185"/>
      <c r="B2" s="185" t="s">
        <v>4</v>
      </c>
      <c r="C2" s="484" t="s">
        <v>1232</v>
      </c>
      <c r="D2" s="185"/>
      <c r="E2" s="185"/>
      <c r="F2" s="185"/>
      <c r="G2" s="185"/>
      <c r="H2" s="185"/>
      <c r="I2" s="185"/>
      <c r="J2" s="185"/>
      <c r="K2" s="185"/>
      <c r="L2" s="185"/>
      <c r="M2" s="185"/>
    </row>
    <row r="3" ht="14.25" customHeight="1">
      <c r="A3" s="185"/>
      <c r="B3" s="185" t="s">
        <v>6</v>
      </c>
      <c r="C3" s="1" t="s">
        <v>1233</v>
      </c>
    </row>
    <row r="4" ht="14.25" customHeight="1">
      <c r="H4" s="185"/>
      <c r="I4" s="185"/>
      <c r="J4" s="185"/>
      <c r="K4" s="185"/>
      <c r="L4" s="185"/>
      <c r="M4" s="185"/>
    </row>
    <row r="5" ht="14.25" customHeight="1">
      <c r="H5" s="185"/>
      <c r="I5" s="185"/>
      <c r="J5" s="185"/>
      <c r="K5" s="185"/>
      <c r="L5" s="185"/>
      <c r="M5" s="185"/>
    </row>
    <row r="6" ht="14.25" customHeight="1">
      <c r="A6" s="185" t="s">
        <v>3</v>
      </c>
      <c r="B6" s="185" t="s">
        <v>25</v>
      </c>
      <c r="C6" s="185" t="s">
        <v>26</v>
      </c>
      <c r="D6" s="185" t="s">
        <v>27</v>
      </c>
      <c r="E6" s="185" t="s">
        <v>28</v>
      </c>
      <c r="F6" s="185" t="s">
        <v>58</v>
      </c>
      <c r="G6" s="185"/>
      <c r="H6" s="185"/>
      <c r="I6" s="185"/>
      <c r="J6" s="185"/>
      <c r="K6" s="185"/>
      <c r="L6" s="185"/>
      <c r="M6" s="185"/>
    </row>
    <row r="7" ht="14.25" customHeight="1">
      <c r="A7" s="17">
        <v>1.0</v>
      </c>
      <c r="B7" s="491" t="s">
        <v>11228</v>
      </c>
      <c r="C7" s="50" t="s">
        <v>11229</v>
      </c>
      <c r="D7" s="1">
        <v>1.0</v>
      </c>
      <c r="E7" s="1" t="s">
        <v>6179</v>
      </c>
      <c r="F7" s="16" t="s">
        <v>11206</v>
      </c>
    </row>
    <row r="8" ht="14.25" customHeight="1">
      <c r="A8" s="17">
        <v>2.0</v>
      </c>
      <c r="B8" s="491" t="s">
        <v>11230</v>
      </c>
      <c r="C8" s="50" t="s">
        <v>11231</v>
      </c>
      <c r="D8" s="1">
        <v>1.0</v>
      </c>
      <c r="E8" s="1" t="s">
        <v>66</v>
      </c>
      <c r="F8" s="16" t="s">
        <v>11232</v>
      </c>
    </row>
    <row r="9" ht="14.25" customHeight="1">
      <c r="A9" s="17">
        <v>3.0</v>
      </c>
      <c r="B9" s="491" t="s">
        <v>11219</v>
      </c>
      <c r="C9" s="50" t="s">
        <v>11220</v>
      </c>
      <c r="D9" s="1">
        <v>1.0</v>
      </c>
      <c r="E9" s="1" t="s">
        <v>66</v>
      </c>
      <c r="F9" s="16" t="s">
        <v>11233</v>
      </c>
    </row>
    <row r="10" ht="14.25" customHeight="1">
      <c r="A10" s="17">
        <v>4.0</v>
      </c>
      <c r="B10" s="491" t="s">
        <v>11213</v>
      </c>
      <c r="C10" s="50" t="s">
        <v>11214</v>
      </c>
      <c r="D10" s="1">
        <v>1.0</v>
      </c>
      <c r="E10" s="1" t="s">
        <v>66</v>
      </c>
      <c r="F10" s="16" t="s">
        <v>11234</v>
      </c>
    </row>
    <row r="11" ht="14.25" customHeight="1">
      <c r="A11" s="17">
        <v>5.0</v>
      </c>
      <c r="B11" s="185" t="s">
        <v>11210</v>
      </c>
      <c r="C11" s="185" t="s">
        <v>11211</v>
      </c>
      <c r="D11" s="1">
        <v>1.0</v>
      </c>
      <c r="E11" s="1" t="s">
        <v>66</v>
      </c>
      <c r="F11" s="16" t="s">
        <v>11235</v>
      </c>
      <c r="G11" s="185"/>
      <c r="H11" s="185"/>
      <c r="I11" s="185"/>
      <c r="J11" s="185"/>
      <c r="K11" s="185"/>
      <c r="L11" s="185"/>
      <c r="M11" s="185"/>
    </row>
    <row r="12" ht="14.25" customHeight="1">
      <c r="A12" s="17">
        <v>6.0</v>
      </c>
      <c r="B12" s="185" t="s">
        <v>11216</v>
      </c>
      <c r="C12" s="185" t="s">
        <v>11217</v>
      </c>
      <c r="D12" s="1">
        <v>1.0</v>
      </c>
      <c r="E12" s="1" t="s">
        <v>66</v>
      </c>
      <c r="F12" s="16" t="s">
        <v>11236</v>
      </c>
      <c r="G12" s="185"/>
      <c r="H12" s="185"/>
      <c r="I12" s="185"/>
      <c r="J12" s="185"/>
      <c r="K12" s="185"/>
      <c r="L12" s="185"/>
      <c r="M12" s="185"/>
    </row>
    <row r="13" ht="14.25" customHeight="1">
      <c r="A13" s="17">
        <v>7.0</v>
      </c>
      <c r="B13" s="185" t="s">
        <v>11222</v>
      </c>
      <c r="C13" s="185" t="s">
        <v>11223</v>
      </c>
      <c r="D13" s="1">
        <v>1.0</v>
      </c>
      <c r="E13" s="1" t="s">
        <v>66</v>
      </c>
      <c r="F13" s="16" t="s">
        <v>11237</v>
      </c>
      <c r="G13" s="185"/>
      <c r="H13" s="185"/>
      <c r="I13" s="185"/>
      <c r="J13" s="185"/>
      <c r="K13" s="185"/>
      <c r="L13" s="185"/>
      <c r="M13" s="185"/>
    </row>
    <row r="14" ht="14.25" customHeight="1">
      <c r="A14" s="17">
        <v>8.0</v>
      </c>
      <c r="B14" s="185" t="s">
        <v>85</v>
      </c>
      <c r="C14" s="185" t="s">
        <v>10891</v>
      </c>
      <c r="D14" s="1">
        <v>1.0</v>
      </c>
      <c r="E14" s="1" t="s">
        <v>66</v>
      </c>
      <c r="F14" s="16" t="s">
        <v>11238</v>
      </c>
      <c r="G14" s="185"/>
      <c r="H14" s="185"/>
      <c r="I14" s="185"/>
      <c r="J14" s="185"/>
      <c r="K14" s="185"/>
      <c r="L14" s="185"/>
      <c r="M14" s="185"/>
    </row>
    <row r="15" ht="14.25" customHeight="1">
      <c r="A15" s="17">
        <v>9.0</v>
      </c>
      <c r="B15" s="185" t="s">
        <v>11239</v>
      </c>
      <c r="C15" s="185" t="s">
        <v>11240</v>
      </c>
      <c r="D15" s="1">
        <v>1.0</v>
      </c>
      <c r="E15" s="1" t="s">
        <v>66</v>
      </c>
      <c r="F15" s="16" t="s">
        <v>11241</v>
      </c>
      <c r="G15" s="185"/>
      <c r="H15" s="185"/>
      <c r="I15" s="185"/>
      <c r="J15" s="185"/>
      <c r="K15" s="185"/>
      <c r="L15" s="185"/>
      <c r="M15" s="185"/>
    </row>
    <row r="16" ht="14.25" customHeight="1">
      <c r="A16" s="185"/>
      <c r="B16" s="185"/>
      <c r="C16" s="185"/>
      <c r="D16" s="185"/>
      <c r="G16" s="185"/>
      <c r="H16" s="185"/>
      <c r="I16" s="185"/>
      <c r="J16" s="185"/>
      <c r="K16" s="185"/>
      <c r="L16" s="185"/>
      <c r="M16" s="185"/>
    </row>
    <row r="17" ht="14.25" customHeight="1">
      <c r="A17" s="185"/>
      <c r="B17" s="185"/>
      <c r="C17" s="185"/>
      <c r="D17" s="185"/>
      <c r="G17" s="185"/>
      <c r="H17" s="185"/>
      <c r="I17" s="185"/>
      <c r="J17" s="185"/>
      <c r="K17" s="185"/>
      <c r="L17" s="185"/>
      <c r="M17" s="185"/>
    </row>
    <row r="18" ht="14.25" customHeight="1">
      <c r="A18" s="185"/>
      <c r="B18" s="185"/>
      <c r="C18" s="185"/>
      <c r="D18" s="185"/>
      <c r="E18" s="185"/>
      <c r="F18" s="185"/>
      <c r="G18" s="185"/>
      <c r="H18" s="185"/>
      <c r="I18" s="185"/>
      <c r="J18" s="185"/>
      <c r="K18" s="185"/>
      <c r="L18" s="185"/>
      <c r="M18" s="185"/>
    </row>
    <row r="19" ht="14.25" customHeight="1">
      <c r="A19" s="185"/>
      <c r="B19" s="185"/>
      <c r="C19" s="185"/>
      <c r="D19" s="185"/>
      <c r="E19" s="185"/>
      <c r="F19" s="185"/>
      <c r="G19" s="185"/>
      <c r="H19" s="185"/>
      <c r="I19" s="185"/>
      <c r="J19" s="185"/>
      <c r="K19" s="185"/>
      <c r="L19" s="185"/>
      <c r="M19" s="185"/>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3:M3"/>
  </mergeCells>
  <hyperlinks>
    <hyperlink display="NPCI Data Summary" location="'Summary Table'!A1" ref="A1"/>
  </hyperlinks>
  <printOptions/>
  <pageMargins bottom="1.0" footer="0.0" header="0.0" left="0.75" right="0.75" top="1.0"/>
  <pageSetup paperSize="9" orientation="portrait"/>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4.25" customHeight="1">
      <c r="A2" s="185"/>
    </row>
    <row r="3" ht="14.25" customHeight="1">
      <c r="A3" s="185"/>
      <c r="C3" s="185" t="s">
        <v>4</v>
      </c>
      <c r="D3" s="484" t="s">
        <v>1227</v>
      </c>
      <c r="E3" s="185"/>
      <c r="F3" s="185"/>
      <c r="G3" s="185"/>
      <c r="H3" s="185"/>
      <c r="I3" s="185"/>
      <c r="J3" s="185"/>
      <c r="K3" s="185"/>
      <c r="L3" s="185"/>
      <c r="M3" s="185"/>
      <c r="N3" s="185"/>
    </row>
    <row r="4" ht="14.25" customHeight="1">
      <c r="C4" s="185" t="s">
        <v>6</v>
      </c>
      <c r="D4" s="1" t="s">
        <v>1229</v>
      </c>
    </row>
    <row r="5" ht="14.25" customHeight="1">
      <c r="H5" s="185"/>
      <c r="I5" s="185"/>
      <c r="J5" s="185"/>
      <c r="K5" s="185"/>
      <c r="L5" s="185"/>
      <c r="M5" s="185"/>
    </row>
    <row r="6" ht="14.25" customHeight="1">
      <c r="B6" s="185" t="s">
        <v>3</v>
      </c>
      <c r="C6" s="185" t="s">
        <v>25</v>
      </c>
      <c r="D6" s="185" t="s">
        <v>26</v>
      </c>
      <c r="E6" s="185" t="s">
        <v>27</v>
      </c>
      <c r="F6" s="185" t="s">
        <v>28</v>
      </c>
      <c r="G6" s="185" t="s">
        <v>58</v>
      </c>
      <c r="H6" s="185"/>
      <c r="I6" s="185"/>
      <c r="J6" s="185"/>
      <c r="K6" s="185"/>
      <c r="L6" s="185"/>
      <c r="M6" s="185"/>
    </row>
    <row r="7" ht="14.25" customHeight="1">
      <c r="B7" s="17">
        <v>1.0</v>
      </c>
      <c r="C7" s="491" t="s">
        <v>11228</v>
      </c>
      <c r="D7" s="50" t="s">
        <v>11229</v>
      </c>
      <c r="E7" s="1">
        <v>1.0</v>
      </c>
      <c r="F7" s="1" t="s">
        <v>6179</v>
      </c>
      <c r="G7" s="16" t="s">
        <v>11206</v>
      </c>
    </row>
    <row r="8" ht="14.25" customHeight="1">
      <c r="B8" s="17">
        <v>2.0</v>
      </c>
      <c r="C8" s="491" t="s">
        <v>11210</v>
      </c>
      <c r="D8" s="50" t="s">
        <v>11211</v>
      </c>
      <c r="E8" s="1">
        <v>1.0</v>
      </c>
      <c r="F8" s="1" t="s">
        <v>66</v>
      </c>
      <c r="G8" s="16" t="s">
        <v>11242</v>
      </c>
    </row>
    <row r="9" ht="14.25" customHeight="1">
      <c r="B9" s="17">
        <v>3.0</v>
      </c>
      <c r="C9" s="491" t="s">
        <v>11216</v>
      </c>
      <c r="D9" s="50" t="s">
        <v>11217</v>
      </c>
      <c r="E9" s="1">
        <v>1.0</v>
      </c>
      <c r="F9" s="1" t="s">
        <v>66</v>
      </c>
      <c r="G9" s="16" t="s">
        <v>11243</v>
      </c>
    </row>
    <row r="10" ht="14.25" customHeight="1">
      <c r="B10" s="17">
        <v>4.0</v>
      </c>
      <c r="C10" s="491" t="s">
        <v>11230</v>
      </c>
      <c r="D10" s="50" t="s">
        <v>11231</v>
      </c>
      <c r="E10" s="1">
        <v>1.0</v>
      </c>
      <c r="F10" s="1" t="s">
        <v>66</v>
      </c>
      <c r="G10" s="16" t="s">
        <v>11244</v>
      </c>
    </row>
    <row r="11" ht="14.25" customHeight="1">
      <c r="B11" s="17">
        <v>5.0</v>
      </c>
      <c r="C11" s="185" t="s">
        <v>11219</v>
      </c>
      <c r="D11" s="185" t="s">
        <v>11220</v>
      </c>
      <c r="E11" s="1">
        <v>1.0</v>
      </c>
      <c r="F11" s="1" t="s">
        <v>66</v>
      </c>
      <c r="G11" s="16" t="s">
        <v>11245</v>
      </c>
      <c r="H11" s="185"/>
      <c r="I11" s="185"/>
      <c r="J11" s="185"/>
      <c r="K11" s="185"/>
      <c r="L11" s="185"/>
      <c r="M11" s="185"/>
    </row>
    <row r="12" ht="14.25" customHeight="1">
      <c r="B12" s="17">
        <v>6.0</v>
      </c>
      <c r="C12" s="185" t="s">
        <v>11246</v>
      </c>
      <c r="D12" s="185" t="s">
        <v>11247</v>
      </c>
      <c r="E12" s="1">
        <v>1.0</v>
      </c>
      <c r="F12" s="1" t="s">
        <v>66</v>
      </c>
      <c r="G12" s="16" t="s">
        <v>11248</v>
      </c>
      <c r="H12" s="185"/>
      <c r="I12" s="185"/>
      <c r="J12" s="185"/>
      <c r="K12" s="185"/>
      <c r="L12" s="185"/>
      <c r="M12" s="185"/>
    </row>
    <row r="13" ht="14.25" customHeight="1">
      <c r="B13" s="17">
        <v>7.0</v>
      </c>
      <c r="C13" s="185" t="s">
        <v>11249</v>
      </c>
      <c r="D13" s="185" t="s">
        <v>11250</v>
      </c>
      <c r="E13" s="1">
        <v>1.0</v>
      </c>
      <c r="F13" s="1" t="s">
        <v>66</v>
      </c>
      <c r="G13" s="16" t="s">
        <v>11251</v>
      </c>
      <c r="H13" s="185"/>
      <c r="I13" s="185"/>
      <c r="J13" s="185"/>
      <c r="K13" s="185"/>
      <c r="L13" s="185"/>
      <c r="M13" s="185"/>
    </row>
    <row r="14" ht="14.25" customHeight="1">
      <c r="B14" s="17">
        <v>8.0</v>
      </c>
      <c r="C14" s="185" t="s">
        <v>11213</v>
      </c>
      <c r="D14" s="185" t="s">
        <v>11214</v>
      </c>
      <c r="E14" s="1">
        <v>1.0</v>
      </c>
      <c r="F14" s="1" t="s">
        <v>66</v>
      </c>
      <c r="G14" s="16" t="s">
        <v>11252</v>
      </c>
      <c r="H14" s="185"/>
      <c r="I14" s="185"/>
      <c r="J14" s="185"/>
      <c r="K14" s="185"/>
      <c r="L14" s="185"/>
      <c r="M14" s="185"/>
    </row>
    <row r="15" ht="14.25" customHeight="1">
      <c r="B15" s="17">
        <v>9.0</v>
      </c>
      <c r="C15" s="185" t="s">
        <v>11222</v>
      </c>
      <c r="D15" s="185" t="s">
        <v>11223</v>
      </c>
      <c r="E15" s="1">
        <v>1.0</v>
      </c>
      <c r="F15" s="1" t="s">
        <v>66</v>
      </c>
      <c r="G15" s="16" t="s">
        <v>11253</v>
      </c>
      <c r="H15" s="185"/>
      <c r="I15" s="185"/>
      <c r="J15" s="185"/>
      <c r="K15" s="185"/>
      <c r="L15" s="185"/>
      <c r="M15" s="185"/>
    </row>
    <row r="16" ht="14.25" customHeight="1">
      <c r="B16" s="17">
        <v>10.0</v>
      </c>
      <c r="C16" s="185" t="s">
        <v>11254</v>
      </c>
      <c r="D16" s="185" t="s">
        <v>11255</v>
      </c>
      <c r="E16" s="1">
        <v>1.0</v>
      </c>
      <c r="F16" s="1" t="s">
        <v>66</v>
      </c>
      <c r="G16" s="16" t="s">
        <v>11256</v>
      </c>
      <c r="H16" s="185"/>
      <c r="I16" s="185"/>
      <c r="J16" s="185"/>
      <c r="K16" s="185"/>
      <c r="L16" s="185"/>
      <c r="M16" s="185"/>
    </row>
    <row r="17" ht="14.25" customHeight="1">
      <c r="B17" s="17">
        <v>11.0</v>
      </c>
      <c r="C17" s="185" t="s">
        <v>11257</v>
      </c>
      <c r="D17" s="185" t="s">
        <v>11258</v>
      </c>
      <c r="E17" s="1">
        <v>1.0</v>
      </c>
      <c r="F17" s="1" t="s">
        <v>66</v>
      </c>
      <c r="G17" s="16" t="s">
        <v>11259</v>
      </c>
      <c r="H17" s="185"/>
      <c r="I17" s="185"/>
      <c r="J17" s="185"/>
      <c r="K17" s="185"/>
      <c r="L17" s="185"/>
      <c r="M17" s="185"/>
    </row>
    <row r="18" ht="14.25" customHeight="1">
      <c r="B18" s="17">
        <v>12.0</v>
      </c>
      <c r="C18" s="185" t="s">
        <v>85</v>
      </c>
      <c r="D18" s="185" t="s">
        <v>10891</v>
      </c>
      <c r="E18" s="1">
        <v>1.0</v>
      </c>
      <c r="F18" s="1" t="s">
        <v>66</v>
      </c>
      <c r="G18" s="16" t="s">
        <v>11260</v>
      </c>
      <c r="H18" s="185"/>
      <c r="I18" s="185"/>
      <c r="J18" s="185"/>
      <c r="K18" s="185"/>
      <c r="L18" s="185"/>
      <c r="M18" s="185"/>
    </row>
    <row r="19" ht="14.25" customHeight="1">
      <c r="B19" s="17">
        <v>13.0</v>
      </c>
      <c r="C19" s="185" t="s">
        <v>11239</v>
      </c>
      <c r="D19" s="185" t="s">
        <v>11240</v>
      </c>
      <c r="E19" s="1">
        <v>1.0</v>
      </c>
      <c r="F19" s="1" t="s">
        <v>66</v>
      </c>
      <c r="G19" s="16" t="s">
        <v>11261</v>
      </c>
      <c r="H19" s="185"/>
      <c r="I19" s="185"/>
      <c r="J19" s="185"/>
      <c r="K19" s="185"/>
      <c r="L19" s="185"/>
      <c r="M19" s="185"/>
      <c r="N19" s="185"/>
      <c r="O19" s="185"/>
      <c r="P19" s="185"/>
      <c r="Q19" s="185"/>
      <c r="R19" s="185"/>
      <c r="S19" s="185"/>
      <c r="T19" s="185"/>
      <c r="U19" s="185"/>
      <c r="V19" s="185"/>
      <c r="W19" s="185"/>
      <c r="X19" s="185"/>
      <c r="Y19" s="185"/>
      <c r="Z19" s="185"/>
    </row>
    <row r="20" ht="14.25" customHeight="1">
      <c r="A20" s="185"/>
      <c r="B20" s="185"/>
      <c r="C20" s="185"/>
      <c r="D20" s="185"/>
      <c r="E20" s="185"/>
      <c r="F20" s="185"/>
      <c r="H20" s="185"/>
      <c r="I20" s="185"/>
      <c r="J20" s="185"/>
      <c r="K20" s="185"/>
      <c r="L20" s="185"/>
      <c r="M20" s="185"/>
      <c r="N20" s="185"/>
      <c r="O20" s="185"/>
      <c r="P20" s="185"/>
      <c r="Q20" s="185"/>
      <c r="R20" s="185"/>
      <c r="S20" s="185"/>
      <c r="T20" s="185"/>
      <c r="U20" s="185"/>
      <c r="V20" s="185"/>
      <c r="W20" s="185"/>
      <c r="X20" s="185"/>
      <c r="Y20" s="185"/>
      <c r="Z20" s="185"/>
    </row>
    <row r="21" ht="14.25" customHeight="1">
      <c r="A21" s="185"/>
      <c r="B21" s="185"/>
      <c r="C21" s="185"/>
      <c r="D21" s="185"/>
      <c r="E21" s="185"/>
      <c r="F21" s="185"/>
      <c r="H21" s="185"/>
      <c r="I21" s="185"/>
      <c r="J21" s="185"/>
      <c r="K21" s="185"/>
      <c r="L21" s="185"/>
      <c r="M21" s="185"/>
      <c r="N21" s="185"/>
      <c r="O21" s="185"/>
      <c r="P21" s="185"/>
      <c r="Q21" s="185"/>
      <c r="R21" s="185"/>
      <c r="S21" s="185"/>
      <c r="T21" s="185"/>
      <c r="U21" s="185"/>
      <c r="V21" s="185"/>
      <c r="W21" s="185"/>
      <c r="X21" s="185"/>
      <c r="Y21" s="185"/>
      <c r="Z21" s="185"/>
    </row>
    <row r="22" ht="14.25" customHeight="1">
      <c r="A22" s="185"/>
      <c r="B22" s="185"/>
      <c r="C22" s="185"/>
      <c r="D22" s="185"/>
      <c r="E22" s="185"/>
      <c r="F22" s="185"/>
      <c r="H22" s="185"/>
      <c r="I22" s="185"/>
      <c r="J22" s="185"/>
      <c r="K22" s="185"/>
      <c r="L22" s="185"/>
      <c r="M22" s="185"/>
      <c r="N22" s="185"/>
      <c r="O22" s="185"/>
      <c r="P22" s="185"/>
      <c r="Q22" s="185"/>
      <c r="R22" s="185"/>
      <c r="S22" s="185"/>
      <c r="T22" s="185"/>
      <c r="U22" s="185"/>
      <c r="V22" s="185"/>
      <c r="W22" s="185"/>
      <c r="X22" s="185"/>
      <c r="Y22" s="185"/>
      <c r="Z22" s="185"/>
    </row>
    <row r="23" ht="14.25" customHeight="1">
      <c r="N23" s="185"/>
      <c r="O23" s="185"/>
      <c r="P23" s="185"/>
      <c r="Q23" s="185"/>
      <c r="R23" s="185"/>
      <c r="S23" s="185"/>
      <c r="T23" s="185"/>
      <c r="U23" s="185"/>
      <c r="V23" s="185"/>
      <c r="W23" s="185"/>
      <c r="X23" s="185"/>
      <c r="Y23" s="185"/>
      <c r="Z23" s="185"/>
    </row>
    <row r="24" ht="14.25" customHeight="1">
      <c r="N24" s="185"/>
      <c r="O24" s="185"/>
      <c r="P24" s="185"/>
      <c r="Q24" s="185"/>
      <c r="R24" s="185"/>
      <c r="S24" s="185"/>
      <c r="T24" s="185"/>
      <c r="U24" s="185"/>
      <c r="V24" s="185"/>
      <c r="W24" s="185"/>
      <c r="X24" s="185"/>
      <c r="Y24" s="185"/>
      <c r="Z24" s="185"/>
    </row>
    <row r="25" ht="14.25" customHeight="1">
      <c r="N25" s="185"/>
      <c r="O25" s="185"/>
      <c r="P25" s="185"/>
      <c r="Q25" s="185"/>
      <c r="R25" s="185"/>
      <c r="S25" s="185"/>
      <c r="T25" s="185"/>
      <c r="U25" s="185"/>
      <c r="V25" s="185"/>
      <c r="W25" s="185"/>
      <c r="X25" s="185"/>
      <c r="Y25" s="185"/>
      <c r="Z25" s="185"/>
    </row>
    <row r="26" ht="14.25" customHeight="1">
      <c r="N26" s="185"/>
      <c r="O26" s="185"/>
      <c r="P26" s="185"/>
      <c r="Q26" s="185"/>
      <c r="R26" s="185"/>
      <c r="S26" s="185"/>
      <c r="T26" s="185"/>
      <c r="U26" s="185"/>
      <c r="V26" s="185"/>
      <c r="W26" s="185"/>
      <c r="X26" s="185"/>
      <c r="Y26" s="185"/>
      <c r="Z26" s="185"/>
    </row>
    <row r="27" ht="14.25" customHeight="1">
      <c r="N27" s="185"/>
      <c r="O27" s="185"/>
      <c r="P27" s="185"/>
      <c r="Q27" s="185"/>
      <c r="R27" s="185"/>
      <c r="S27" s="185"/>
      <c r="T27" s="185"/>
      <c r="U27" s="185"/>
      <c r="V27" s="185"/>
      <c r="W27" s="185"/>
      <c r="X27" s="185"/>
      <c r="Y27" s="185"/>
      <c r="Z27" s="185"/>
    </row>
    <row r="28" ht="14.25" customHeight="1">
      <c r="N28" s="185"/>
      <c r="O28" s="185"/>
      <c r="P28" s="185"/>
      <c r="Q28" s="185"/>
      <c r="R28" s="185"/>
      <c r="S28" s="185"/>
      <c r="T28" s="185"/>
      <c r="U28" s="185"/>
      <c r="V28" s="185"/>
      <c r="W28" s="185"/>
      <c r="X28" s="185"/>
      <c r="Y28" s="185"/>
      <c r="Z28" s="185"/>
    </row>
    <row r="29" ht="14.25" customHeight="1">
      <c r="N29" s="185"/>
      <c r="O29" s="185"/>
      <c r="P29" s="185"/>
      <c r="Q29" s="185"/>
      <c r="R29" s="185"/>
      <c r="S29" s="185"/>
      <c r="T29" s="185"/>
      <c r="U29" s="185"/>
      <c r="V29" s="185"/>
      <c r="W29" s="185"/>
      <c r="X29" s="185"/>
      <c r="Y29" s="185"/>
      <c r="Z29" s="185"/>
    </row>
    <row r="30" ht="14.25" customHeight="1">
      <c r="N30" s="185"/>
      <c r="O30" s="185"/>
      <c r="P30" s="185"/>
      <c r="Q30" s="185"/>
      <c r="R30" s="185"/>
      <c r="S30" s="185"/>
      <c r="T30" s="185"/>
      <c r="U30" s="185"/>
      <c r="V30" s="185"/>
      <c r="W30" s="185"/>
      <c r="X30" s="185"/>
      <c r="Y30" s="185"/>
      <c r="Z30" s="185"/>
    </row>
    <row r="31" ht="14.25" customHeight="1">
      <c r="N31" s="185"/>
      <c r="O31" s="185"/>
      <c r="P31" s="185"/>
      <c r="Q31" s="185"/>
      <c r="R31" s="185"/>
      <c r="S31" s="185"/>
      <c r="T31" s="185"/>
      <c r="U31" s="185"/>
      <c r="V31" s="185"/>
      <c r="W31" s="185"/>
      <c r="X31" s="185"/>
      <c r="Y31" s="185"/>
      <c r="Z31" s="185"/>
    </row>
    <row r="32" ht="14.25" customHeight="1">
      <c r="N32" s="185"/>
      <c r="O32" s="185"/>
      <c r="P32" s="185"/>
      <c r="Q32" s="185"/>
      <c r="R32" s="185"/>
      <c r="S32" s="185"/>
      <c r="T32" s="185"/>
      <c r="U32" s="185"/>
      <c r="V32" s="185"/>
      <c r="W32" s="185"/>
      <c r="X32" s="185"/>
      <c r="Y32" s="185"/>
      <c r="Z32" s="185"/>
    </row>
    <row r="33" ht="14.25" customHeight="1">
      <c r="N33" s="185"/>
      <c r="O33" s="185"/>
      <c r="P33" s="185"/>
      <c r="Q33" s="185"/>
      <c r="R33" s="185"/>
      <c r="S33" s="185"/>
      <c r="T33" s="185"/>
      <c r="U33" s="185"/>
      <c r="V33" s="185"/>
      <c r="W33" s="185"/>
      <c r="X33" s="185"/>
      <c r="Y33" s="185"/>
      <c r="Z33" s="185"/>
    </row>
    <row r="34" ht="14.25" customHeight="1">
      <c r="N34" s="185"/>
      <c r="O34" s="185"/>
      <c r="P34" s="185"/>
      <c r="Q34" s="185"/>
      <c r="R34" s="185"/>
      <c r="S34" s="185"/>
      <c r="T34" s="185"/>
      <c r="U34" s="185"/>
      <c r="V34" s="185"/>
      <c r="W34" s="185"/>
      <c r="X34" s="185"/>
      <c r="Y34" s="185"/>
      <c r="Z34" s="185"/>
    </row>
    <row r="35" ht="14.25" customHeight="1">
      <c r="N35" s="185"/>
      <c r="O35" s="185"/>
      <c r="P35" s="185"/>
      <c r="Q35" s="185"/>
      <c r="R35" s="185"/>
      <c r="S35" s="185"/>
      <c r="T35" s="185"/>
      <c r="U35" s="185"/>
      <c r="V35" s="185"/>
      <c r="W35" s="185"/>
      <c r="X35" s="185"/>
      <c r="Y35" s="185"/>
      <c r="Z35" s="185"/>
    </row>
    <row r="36" ht="14.25" customHeight="1">
      <c r="N36" s="185"/>
      <c r="O36" s="185"/>
      <c r="P36" s="185"/>
      <c r="Q36" s="185"/>
      <c r="R36" s="185"/>
      <c r="S36" s="185"/>
      <c r="T36" s="185"/>
      <c r="U36" s="185"/>
      <c r="V36" s="185"/>
      <c r="W36" s="185"/>
      <c r="X36" s="185"/>
      <c r="Y36" s="185"/>
      <c r="Z36" s="185"/>
    </row>
    <row r="37" ht="14.25" customHeight="1">
      <c r="N37" s="185"/>
      <c r="O37" s="185"/>
      <c r="P37" s="185"/>
      <c r="Q37" s="185"/>
      <c r="R37" s="185"/>
      <c r="S37" s="185"/>
      <c r="T37" s="185"/>
      <c r="U37" s="185"/>
      <c r="V37" s="185"/>
      <c r="W37" s="185"/>
      <c r="X37" s="185"/>
      <c r="Y37" s="185"/>
      <c r="Z37" s="185"/>
    </row>
    <row r="38" ht="14.25" customHeight="1">
      <c r="N38" s="185"/>
      <c r="O38" s="185"/>
      <c r="P38" s="185"/>
      <c r="Q38" s="185"/>
      <c r="R38" s="185"/>
      <c r="S38" s="185"/>
      <c r="T38" s="185"/>
      <c r="U38" s="185"/>
      <c r="V38" s="185"/>
      <c r="W38" s="185"/>
      <c r="X38" s="185"/>
      <c r="Y38" s="185"/>
      <c r="Z38" s="185"/>
    </row>
    <row r="39" ht="14.25" customHeight="1">
      <c r="N39" s="185"/>
      <c r="O39" s="185"/>
      <c r="P39" s="185"/>
      <c r="Q39" s="185"/>
      <c r="R39" s="185"/>
      <c r="S39" s="185"/>
      <c r="T39" s="185"/>
      <c r="U39" s="185"/>
      <c r="V39" s="185"/>
      <c r="W39" s="185"/>
      <c r="X39" s="185"/>
      <c r="Y39" s="185"/>
      <c r="Z39" s="185"/>
    </row>
    <row r="40" ht="14.25" customHeight="1">
      <c r="N40" s="185"/>
      <c r="O40" s="185"/>
      <c r="P40" s="185"/>
      <c r="Q40" s="185"/>
      <c r="R40" s="185"/>
      <c r="S40" s="185"/>
      <c r="T40" s="185"/>
      <c r="U40" s="185"/>
      <c r="V40" s="185"/>
      <c r="W40" s="185"/>
      <c r="X40" s="185"/>
      <c r="Y40" s="185"/>
      <c r="Z40" s="185"/>
    </row>
    <row r="41" ht="14.25" customHeight="1">
      <c r="N41" s="185"/>
      <c r="O41" s="185"/>
      <c r="P41" s="185"/>
      <c r="Q41" s="185"/>
      <c r="R41" s="185"/>
      <c r="S41" s="185"/>
      <c r="T41" s="185"/>
      <c r="U41" s="185"/>
      <c r="V41" s="185"/>
      <c r="W41" s="185"/>
      <c r="X41" s="185"/>
      <c r="Y41" s="185"/>
      <c r="Z41" s="185"/>
    </row>
    <row r="42" ht="14.25" customHeight="1">
      <c r="N42" s="185"/>
      <c r="O42" s="185"/>
      <c r="P42" s="185"/>
      <c r="Q42" s="185"/>
      <c r="R42" s="185"/>
      <c r="S42" s="185"/>
      <c r="T42" s="185"/>
      <c r="U42" s="185"/>
      <c r="V42" s="185"/>
      <c r="W42" s="185"/>
      <c r="X42" s="185"/>
      <c r="Y42" s="185"/>
      <c r="Z42" s="185"/>
    </row>
    <row r="43" ht="14.25" customHeight="1">
      <c r="N43" s="185"/>
      <c r="O43" s="185"/>
      <c r="P43" s="185"/>
      <c r="Q43" s="185"/>
      <c r="R43" s="185"/>
      <c r="S43" s="185"/>
      <c r="T43" s="185"/>
      <c r="U43" s="185"/>
      <c r="V43" s="185"/>
      <c r="W43" s="185"/>
      <c r="X43" s="185"/>
      <c r="Y43" s="185"/>
      <c r="Z43" s="185"/>
    </row>
    <row r="44" ht="14.25" customHeight="1">
      <c r="N44" s="185"/>
      <c r="O44" s="185"/>
      <c r="P44" s="185"/>
      <c r="Q44" s="185"/>
      <c r="R44" s="185"/>
      <c r="S44" s="185"/>
      <c r="T44" s="185"/>
      <c r="U44" s="185"/>
      <c r="V44" s="185"/>
      <c r="W44" s="185"/>
      <c r="X44" s="185"/>
      <c r="Y44" s="185"/>
      <c r="Z44" s="185"/>
    </row>
    <row r="45" ht="14.25" customHeight="1">
      <c r="N45" s="185"/>
      <c r="O45" s="185"/>
      <c r="P45" s="185"/>
      <c r="Q45" s="185"/>
      <c r="R45" s="185"/>
      <c r="S45" s="185"/>
      <c r="T45" s="185"/>
      <c r="U45" s="185"/>
      <c r="V45" s="185"/>
      <c r="W45" s="185"/>
      <c r="X45" s="185"/>
      <c r="Y45" s="185"/>
      <c r="Z45" s="185"/>
    </row>
    <row r="46" ht="14.25" customHeight="1">
      <c r="N46" s="185"/>
      <c r="O46" s="185"/>
      <c r="P46" s="185"/>
      <c r="Q46" s="185"/>
      <c r="R46" s="185"/>
      <c r="S46" s="185"/>
      <c r="T46" s="185"/>
      <c r="U46" s="185"/>
      <c r="V46" s="185"/>
      <c r="W46" s="185"/>
      <c r="X46" s="185"/>
      <c r="Y46" s="185"/>
      <c r="Z46" s="185"/>
    </row>
    <row r="47" ht="14.25" customHeight="1">
      <c r="N47" s="185"/>
      <c r="O47" s="185"/>
      <c r="P47" s="185"/>
      <c r="Q47" s="185"/>
      <c r="R47" s="185"/>
      <c r="S47" s="185"/>
      <c r="T47" s="185"/>
      <c r="U47" s="185"/>
      <c r="V47" s="185"/>
      <c r="W47" s="185"/>
      <c r="X47" s="185"/>
      <c r="Y47" s="185"/>
      <c r="Z47" s="185"/>
    </row>
    <row r="48" ht="14.25" customHeight="1">
      <c r="N48" s="185"/>
      <c r="O48" s="185"/>
      <c r="P48" s="185"/>
      <c r="Q48" s="185"/>
      <c r="R48" s="185"/>
      <c r="S48" s="185"/>
      <c r="T48" s="185"/>
      <c r="U48" s="185"/>
      <c r="V48" s="185"/>
      <c r="W48" s="185"/>
      <c r="X48" s="185"/>
      <c r="Y48" s="185"/>
      <c r="Z48" s="185"/>
    </row>
    <row r="49" ht="14.25" customHeight="1">
      <c r="N49" s="185"/>
      <c r="O49" s="185"/>
      <c r="P49" s="185"/>
      <c r="Q49" s="185"/>
      <c r="R49" s="185"/>
      <c r="S49" s="185"/>
      <c r="T49" s="185"/>
      <c r="U49" s="185"/>
      <c r="V49" s="185"/>
      <c r="W49" s="185"/>
      <c r="X49" s="185"/>
      <c r="Y49" s="185"/>
      <c r="Z49" s="185"/>
    </row>
    <row r="50" ht="14.25" customHeight="1">
      <c r="N50" s="185"/>
      <c r="O50" s="185"/>
      <c r="P50" s="185"/>
      <c r="Q50" s="185"/>
      <c r="R50" s="185"/>
      <c r="S50" s="185"/>
      <c r="T50" s="185"/>
      <c r="U50" s="185"/>
      <c r="V50" s="185"/>
      <c r="W50" s="185"/>
      <c r="X50" s="185"/>
      <c r="Y50" s="185"/>
      <c r="Z50" s="185"/>
    </row>
    <row r="51" ht="14.25" customHeight="1">
      <c r="N51" s="185"/>
      <c r="O51" s="185"/>
      <c r="P51" s="185"/>
      <c r="Q51" s="185"/>
      <c r="R51" s="185"/>
      <c r="S51" s="185"/>
      <c r="T51" s="185"/>
      <c r="U51" s="185"/>
      <c r="V51" s="185"/>
      <c r="W51" s="185"/>
      <c r="X51" s="185"/>
      <c r="Y51" s="185"/>
      <c r="Z51" s="185"/>
    </row>
    <row r="52" ht="14.25" customHeight="1">
      <c r="N52" s="185"/>
      <c r="O52" s="185"/>
      <c r="P52" s="185"/>
      <c r="Q52" s="185"/>
      <c r="R52" s="185"/>
      <c r="S52" s="185"/>
      <c r="T52" s="185"/>
      <c r="U52" s="185"/>
      <c r="V52" s="185"/>
      <c r="W52" s="185"/>
      <c r="X52" s="185"/>
      <c r="Y52" s="185"/>
      <c r="Z52" s="185"/>
    </row>
    <row r="53" ht="14.25" customHeight="1">
      <c r="N53" s="185"/>
      <c r="O53" s="185"/>
      <c r="P53" s="185"/>
      <c r="Q53" s="185"/>
      <c r="R53" s="185"/>
      <c r="S53" s="185"/>
      <c r="T53" s="185"/>
      <c r="U53" s="185"/>
      <c r="V53" s="185"/>
      <c r="W53" s="185"/>
      <c r="X53" s="185"/>
      <c r="Y53" s="185"/>
      <c r="Z53" s="185"/>
    </row>
    <row r="54" ht="14.25" customHeight="1">
      <c r="N54" s="185"/>
      <c r="O54" s="185"/>
      <c r="P54" s="185"/>
      <c r="Q54" s="185"/>
      <c r="R54" s="185"/>
      <c r="S54" s="185"/>
      <c r="T54" s="185"/>
      <c r="U54" s="185"/>
      <c r="V54" s="185"/>
      <c r="W54" s="185"/>
      <c r="X54" s="185"/>
      <c r="Y54" s="185"/>
      <c r="Z54" s="185"/>
    </row>
    <row r="55" ht="14.25" customHeight="1">
      <c r="N55" s="185"/>
      <c r="O55" s="185"/>
      <c r="P55" s="185"/>
      <c r="Q55" s="185"/>
      <c r="R55" s="185"/>
      <c r="S55" s="185"/>
      <c r="T55" s="185"/>
      <c r="U55" s="185"/>
      <c r="V55" s="185"/>
      <c r="W55" s="185"/>
      <c r="X55" s="185"/>
      <c r="Y55" s="185"/>
      <c r="Z55" s="185"/>
    </row>
    <row r="56" ht="14.25" customHeight="1">
      <c r="N56" s="185"/>
      <c r="O56" s="185"/>
      <c r="P56" s="185"/>
      <c r="Q56" s="185"/>
      <c r="R56" s="185"/>
      <c r="S56" s="185"/>
      <c r="T56" s="185"/>
      <c r="U56" s="185"/>
      <c r="V56" s="185"/>
      <c r="W56" s="185"/>
      <c r="X56" s="185"/>
      <c r="Y56" s="185"/>
      <c r="Z56" s="185"/>
    </row>
    <row r="57" ht="14.25" customHeight="1">
      <c r="N57" s="185"/>
      <c r="O57" s="185"/>
      <c r="P57" s="185"/>
      <c r="Q57" s="185"/>
      <c r="R57" s="185"/>
      <c r="S57" s="185"/>
      <c r="T57" s="185"/>
      <c r="U57" s="185"/>
      <c r="V57" s="185"/>
      <c r="W57" s="185"/>
      <c r="X57" s="185"/>
      <c r="Y57" s="185"/>
      <c r="Z57" s="185"/>
    </row>
    <row r="58" ht="14.25" customHeight="1">
      <c r="N58" s="185"/>
      <c r="O58" s="185"/>
      <c r="P58" s="185"/>
      <c r="Q58" s="185"/>
      <c r="R58" s="185"/>
      <c r="S58" s="185"/>
      <c r="T58" s="185"/>
      <c r="U58" s="185"/>
      <c r="V58" s="185"/>
      <c r="W58" s="185"/>
      <c r="X58" s="185"/>
      <c r="Y58" s="185"/>
      <c r="Z58" s="185"/>
    </row>
    <row r="59" ht="14.25" customHeight="1">
      <c r="N59" s="185"/>
      <c r="O59" s="185"/>
      <c r="P59" s="185"/>
      <c r="Q59" s="185"/>
      <c r="R59" s="185"/>
      <c r="S59" s="185"/>
      <c r="T59" s="185"/>
      <c r="U59" s="185"/>
      <c r="V59" s="185"/>
      <c r="W59" s="185"/>
      <c r="X59" s="185"/>
      <c r="Y59" s="185"/>
      <c r="Z59" s="185"/>
    </row>
    <row r="60" ht="14.25" customHeight="1">
      <c r="N60" s="185"/>
      <c r="O60" s="185"/>
      <c r="P60" s="185"/>
      <c r="Q60" s="185"/>
      <c r="R60" s="185"/>
      <c r="S60" s="185"/>
      <c r="T60" s="185"/>
      <c r="U60" s="185"/>
      <c r="V60" s="185"/>
      <c r="W60" s="185"/>
      <c r="X60" s="185"/>
      <c r="Y60" s="185"/>
      <c r="Z60" s="185"/>
    </row>
    <row r="61" ht="14.25" customHeight="1">
      <c r="N61" s="185"/>
      <c r="O61" s="185"/>
      <c r="P61" s="185"/>
      <c r="Q61" s="185"/>
      <c r="R61" s="185"/>
      <c r="S61" s="185"/>
      <c r="T61" s="185"/>
      <c r="U61" s="185"/>
      <c r="V61" s="185"/>
      <c r="W61" s="185"/>
      <c r="X61" s="185"/>
      <c r="Y61" s="185"/>
      <c r="Z61" s="185"/>
    </row>
    <row r="62" ht="14.25" customHeight="1">
      <c r="N62" s="185"/>
      <c r="O62" s="185"/>
      <c r="P62" s="185"/>
      <c r="Q62" s="185"/>
      <c r="R62" s="185"/>
      <c r="S62" s="185"/>
      <c r="T62" s="185"/>
      <c r="U62" s="185"/>
      <c r="V62" s="185"/>
      <c r="W62" s="185"/>
      <c r="X62" s="185"/>
      <c r="Y62" s="185"/>
      <c r="Z62" s="185"/>
    </row>
    <row r="63" ht="14.25" customHeight="1">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row>
    <row r="64" ht="14.25" customHeight="1">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row>
    <row r="65" ht="14.25" customHeight="1">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ht="14.25" customHeight="1">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row>
    <row r="67" ht="14.25" customHeight="1">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row>
    <row r="68" ht="14.25" customHeight="1">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row>
    <row r="69" ht="14.25" customHeight="1">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row>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D4:N4"/>
  </mergeCells>
  <hyperlinks>
    <hyperlink display="NPCI Data Summary" location="'Summary Table'!A1" ref="A1"/>
  </hyperlinks>
  <printOptions/>
  <pageMargins bottom="1.0" footer="0.0" header="0.0" left="0.75" right="0.75" top="1.0"/>
  <pageSetup paperSize="9" orientation="portrait"/>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88"/>
    <col customWidth="1" min="2" max="2" width="12.63"/>
    <col customWidth="1" min="3" max="3" width="41.75"/>
    <col customWidth="1" min="4" max="6" width="12.63"/>
  </cols>
  <sheetData>
    <row r="1" ht="12.75" customHeight="1"/>
    <row r="2" ht="13.5" customHeight="1">
      <c r="A2" s="38" t="s">
        <v>11138</v>
      </c>
    </row>
    <row r="3" ht="14.25" customHeight="1">
      <c r="A3" s="185"/>
      <c r="B3" s="185" t="s">
        <v>4</v>
      </c>
      <c r="C3" s="185" t="s">
        <v>1217</v>
      </c>
      <c r="F3" s="185"/>
      <c r="G3" s="185"/>
      <c r="H3" s="185"/>
      <c r="I3" s="185"/>
      <c r="J3" s="185"/>
      <c r="K3" s="185"/>
      <c r="L3" s="185"/>
      <c r="M3" s="185"/>
    </row>
    <row r="4" ht="14.25" customHeight="1">
      <c r="A4" s="185"/>
      <c r="B4" s="185" t="s">
        <v>6</v>
      </c>
      <c r="C4" s="16" t="s">
        <v>1220</v>
      </c>
      <c r="D4" s="185"/>
      <c r="E4" s="185"/>
      <c r="F4" s="185"/>
      <c r="G4" s="185"/>
      <c r="H4" s="185"/>
      <c r="I4" s="185"/>
      <c r="J4" s="185"/>
      <c r="K4" s="185"/>
      <c r="L4" s="185"/>
      <c r="M4" s="185"/>
    </row>
    <row r="5" ht="14.25" customHeight="1">
      <c r="H5" s="185"/>
      <c r="I5" s="185"/>
      <c r="J5" s="185"/>
      <c r="K5" s="185"/>
      <c r="L5" s="185"/>
      <c r="M5" s="185"/>
    </row>
    <row r="6" ht="14.25" customHeight="1">
      <c r="H6" s="185"/>
      <c r="I6" s="185"/>
      <c r="J6" s="185"/>
      <c r="K6" s="185"/>
      <c r="L6" s="185"/>
      <c r="M6" s="185"/>
    </row>
    <row r="7" ht="14.25" customHeight="1">
      <c r="A7" s="185" t="s">
        <v>3</v>
      </c>
      <c r="B7" s="185" t="s">
        <v>25</v>
      </c>
      <c r="C7" s="185" t="s">
        <v>26</v>
      </c>
      <c r="D7" s="185" t="s">
        <v>27</v>
      </c>
      <c r="E7" s="185" t="s">
        <v>28</v>
      </c>
      <c r="F7" s="185" t="s">
        <v>58</v>
      </c>
      <c r="G7" s="185"/>
      <c r="H7" s="185"/>
      <c r="I7" s="185"/>
      <c r="J7" s="185"/>
      <c r="K7" s="185"/>
      <c r="L7" s="185"/>
      <c r="M7" s="185"/>
    </row>
    <row r="8" ht="14.25" customHeight="1">
      <c r="A8" s="17">
        <v>1.0</v>
      </c>
      <c r="B8" s="491" t="s">
        <v>11262</v>
      </c>
      <c r="C8" s="50" t="s">
        <v>11263</v>
      </c>
      <c r="D8" s="36" t="s">
        <v>37</v>
      </c>
      <c r="E8" s="1" t="s">
        <v>6179</v>
      </c>
      <c r="F8" s="1" t="s">
        <v>11264</v>
      </c>
    </row>
    <row r="9" ht="14.25" customHeight="1">
      <c r="A9" s="17">
        <v>2.0</v>
      </c>
      <c r="B9" s="491" t="s">
        <v>11265</v>
      </c>
      <c r="C9" s="50" t="s">
        <v>11266</v>
      </c>
      <c r="D9" s="36" t="s">
        <v>11267</v>
      </c>
      <c r="E9" s="1" t="s">
        <v>8376</v>
      </c>
      <c r="F9" s="1" t="s">
        <v>11268</v>
      </c>
    </row>
    <row r="10" ht="14.25" customHeight="1">
      <c r="A10" s="17">
        <v>3.0</v>
      </c>
      <c r="B10" s="491" t="s">
        <v>11269</v>
      </c>
      <c r="C10" s="50" t="s">
        <v>11270</v>
      </c>
      <c r="D10" s="36" t="s">
        <v>11267</v>
      </c>
      <c r="E10" s="1" t="s">
        <v>8376</v>
      </c>
      <c r="F10" s="1" t="s">
        <v>11271</v>
      </c>
    </row>
    <row r="11" ht="14.25" customHeight="1">
      <c r="A11" s="17">
        <v>4.0</v>
      </c>
      <c r="B11" s="491" t="s">
        <v>11272</v>
      </c>
      <c r="C11" s="50" t="s">
        <v>10891</v>
      </c>
      <c r="D11" s="36" t="s">
        <v>11267</v>
      </c>
      <c r="E11" s="1" t="s">
        <v>8376</v>
      </c>
      <c r="F11" s="1" t="s">
        <v>11273</v>
      </c>
    </row>
    <row r="12" ht="12.75" customHeight="1"/>
    <row r="13" ht="12.75" customHeight="1"/>
    <row r="14" ht="14.25" customHeight="1">
      <c r="A14" s="491" t="s">
        <v>11262</v>
      </c>
      <c r="B14" s="491" t="s">
        <v>11265</v>
      </c>
      <c r="C14" s="491" t="s">
        <v>11269</v>
      </c>
      <c r="D14" s="491" t="s">
        <v>11272</v>
      </c>
    </row>
    <row r="15" ht="14.25" customHeight="1">
      <c r="A15" s="491" t="s">
        <v>11274</v>
      </c>
      <c r="B15" s="491">
        <v>1032.75</v>
      </c>
      <c r="C15" s="491">
        <v>47.4</v>
      </c>
      <c r="D15" s="491">
        <v>1080.15</v>
      </c>
    </row>
    <row r="16" ht="14.25" customHeight="1">
      <c r="A16" s="491" t="s">
        <v>11275</v>
      </c>
      <c r="B16" s="491">
        <v>744.36</v>
      </c>
      <c r="C16" s="491">
        <v>43.35</v>
      </c>
      <c r="D16" s="491">
        <v>787.71</v>
      </c>
    </row>
    <row r="17" ht="14.25" customHeight="1">
      <c r="A17" s="491" t="s">
        <v>11276</v>
      </c>
      <c r="B17" s="491">
        <v>4.58</v>
      </c>
      <c r="C17" s="491">
        <v>0.01</v>
      </c>
      <c r="D17" s="491">
        <v>4.59</v>
      </c>
    </row>
    <row r="18" ht="14.25" customHeight="1">
      <c r="A18" s="491" t="s">
        <v>11277</v>
      </c>
      <c r="B18" s="512">
        <v>0.0062</v>
      </c>
      <c r="C18" s="512">
        <v>1.0E-4</v>
      </c>
      <c r="D18" s="512">
        <v>0.0059</v>
      </c>
    </row>
    <row r="19" ht="14.25" customHeight="1">
      <c r="A19" s="491" t="s">
        <v>11278</v>
      </c>
      <c r="B19" s="491">
        <v>550.11</v>
      </c>
      <c r="C19" s="491">
        <v>5.28</v>
      </c>
      <c r="D19" s="491">
        <v>555.39</v>
      </c>
    </row>
    <row r="20" ht="14.25" customHeight="1">
      <c r="A20" s="491" t="s">
        <v>11276</v>
      </c>
      <c r="B20" s="491">
        <v>0.92</v>
      </c>
      <c r="C20" s="491">
        <v>0.05</v>
      </c>
      <c r="D20" s="491">
        <v>0.98</v>
      </c>
    </row>
    <row r="21" ht="14.25" customHeight="1">
      <c r="A21" s="491" t="s">
        <v>11277</v>
      </c>
      <c r="B21" s="512">
        <v>0.0017</v>
      </c>
      <c r="C21" s="512">
        <v>0.0103</v>
      </c>
      <c r="D21" s="512">
        <v>0.0018</v>
      </c>
    </row>
    <row r="22" ht="14.25" customHeight="1">
      <c r="A22" s="491" t="s">
        <v>11279</v>
      </c>
      <c r="B22" s="491">
        <v>1294.46</v>
      </c>
      <c r="C22" s="491">
        <v>48.64</v>
      </c>
      <c r="D22" s="491">
        <v>1343.1</v>
      </c>
    </row>
    <row r="23" ht="14.25" customHeight="1">
      <c r="A23" s="491" t="s">
        <v>11276</v>
      </c>
      <c r="B23" s="491">
        <v>5.5</v>
      </c>
      <c r="C23" s="491">
        <v>0.06</v>
      </c>
      <c r="D23" s="491">
        <v>5.56</v>
      </c>
    </row>
    <row r="24" ht="14.25" customHeight="1">
      <c r="A24" s="491" t="s">
        <v>11277</v>
      </c>
      <c r="B24" s="512">
        <v>0.0043</v>
      </c>
      <c r="C24" s="512">
        <v>0.0012</v>
      </c>
      <c r="D24" s="512">
        <v>0.0042</v>
      </c>
    </row>
    <row r="25" ht="14.25" customHeight="1">
      <c r="A25" s="491" t="s">
        <v>11280</v>
      </c>
      <c r="B25" s="512">
        <v>0.575</v>
      </c>
      <c r="C25" s="512">
        <v>0.8913</v>
      </c>
      <c r="D25" s="512">
        <v>0.5865</v>
      </c>
    </row>
    <row r="26" ht="14.25" customHeight="1">
      <c r="A26" s="491" t="s">
        <v>11281</v>
      </c>
      <c r="B26" s="512">
        <v>0.425</v>
      </c>
      <c r="C26" s="512">
        <v>0.1087</v>
      </c>
      <c r="D26" s="512">
        <v>0.4135</v>
      </c>
    </row>
    <row r="27" ht="14.25" customHeight="1">
      <c r="A27" s="491" t="s">
        <v>11282</v>
      </c>
      <c r="B27" s="512">
        <v>0.9061</v>
      </c>
      <c r="C27" s="512">
        <v>0.034</v>
      </c>
      <c r="D27" s="512">
        <v>0.9402</v>
      </c>
    </row>
    <row r="28" ht="14.25" customHeight="1">
      <c r="A28" s="491" t="s">
        <v>11283</v>
      </c>
      <c r="B28" s="512">
        <v>1.4439</v>
      </c>
      <c r="C28" s="512">
        <v>0.0841</v>
      </c>
      <c r="D28" s="512">
        <v>1.528</v>
      </c>
    </row>
    <row r="29" ht="14.25" customHeight="1">
      <c r="A29" s="491" t="s">
        <v>11284</v>
      </c>
      <c r="B29" s="512">
        <v>0.6025</v>
      </c>
      <c r="C29" s="512">
        <v>0.0058</v>
      </c>
      <c r="D29" s="512">
        <v>0.6083</v>
      </c>
    </row>
    <row r="30" ht="14.25" customHeight="1">
      <c r="A30" s="491" t="s">
        <v>11285</v>
      </c>
      <c r="B30" s="512">
        <v>0.8144</v>
      </c>
      <c r="C30" s="512">
        <v>0.034</v>
      </c>
      <c r="D30" s="512">
        <v>0.8484</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3:E3"/>
  </mergeCells>
  <hyperlinks>
    <hyperlink display="NPCI Data Summary" location="'Summary Table'!A1" ref="A2"/>
  </hyperlinks>
  <printOptions/>
  <pageMargins bottom="1.0" footer="0.0" header="0.0" left="0.75" right="0.75" top="1.0"/>
  <pageSetup paperSize="9" orientation="portrait"/>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93.25"/>
    <col customWidth="1" min="5" max="5" width="38.5"/>
    <col customWidth="1" min="6" max="6" width="12.63"/>
  </cols>
  <sheetData>
    <row r="1" ht="13.5" customHeight="1">
      <c r="A1" s="38" t="s">
        <v>11138</v>
      </c>
    </row>
    <row r="2" ht="14.25" customHeight="1">
      <c r="B2" s="185"/>
      <c r="C2" s="185" t="s">
        <v>4</v>
      </c>
      <c r="D2" s="185" t="s">
        <v>1199</v>
      </c>
      <c r="G2" s="185"/>
      <c r="H2" s="185"/>
      <c r="I2" s="185"/>
      <c r="J2" s="185"/>
      <c r="K2" s="185"/>
      <c r="L2" s="185"/>
      <c r="M2" s="185"/>
      <c r="N2" s="185"/>
      <c r="O2" s="185"/>
      <c r="P2" s="185"/>
    </row>
    <row r="3" ht="14.25" customHeight="1">
      <c r="B3" s="185"/>
      <c r="C3" s="185" t="s">
        <v>6</v>
      </c>
      <c r="D3" s="185" t="s">
        <v>11286</v>
      </c>
      <c r="O3" s="185"/>
      <c r="P3" s="185"/>
    </row>
    <row r="4" ht="14.25" customHeight="1">
      <c r="I4" s="185"/>
      <c r="J4" s="185"/>
      <c r="K4" s="185"/>
      <c r="L4" s="185"/>
      <c r="M4" s="185"/>
      <c r="N4" s="185"/>
      <c r="O4" s="185"/>
      <c r="P4" s="185"/>
    </row>
    <row r="5" ht="14.25" customHeight="1">
      <c r="I5" s="185"/>
      <c r="J5" s="185"/>
      <c r="K5" s="185"/>
      <c r="L5" s="185"/>
      <c r="M5" s="185"/>
      <c r="N5" s="185"/>
      <c r="O5" s="185"/>
      <c r="P5" s="185"/>
    </row>
    <row r="6" ht="14.25" customHeight="1">
      <c r="B6" s="185" t="s">
        <v>3</v>
      </c>
      <c r="C6" s="185" t="s">
        <v>25</v>
      </c>
      <c r="D6" s="185" t="s">
        <v>26</v>
      </c>
      <c r="E6" s="185" t="s">
        <v>27</v>
      </c>
      <c r="F6" s="185" t="s">
        <v>28</v>
      </c>
      <c r="G6" s="185" t="s">
        <v>58</v>
      </c>
      <c r="I6" s="185"/>
      <c r="J6" s="185"/>
      <c r="K6" s="185"/>
      <c r="L6" s="185"/>
      <c r="M6" s="185"/>
      <c r="N6" s="185"/>
      <c r="O6" s="185"/>
      <c r="P6" s="185"/>
    </row>
    <row r="7" ht="14.25" customHeight="1">
      <c r="B7" s="513">
        <v>1.0</v>
      </c>
      <c r="C7" s="185" t="s">
        <v>96</v>
      </c>
      <c r="D7" s="187" t="s">
        <v>9684</v>
      </c>
      <c r="E7" s="402" t="s">
        <v>37</v>
      </c>
      <c r="F7" s="185" t="s">
        <v>6179</v>
      </c>
      <c r="G7" s="185" t="s">
        <v>8482</v>
      </c>
      <c r="I7" s="185"/>
      <c r="J7" s="185"/>
      <c r="K7" s="185"/>
      <c r="L7" s="185"/>
      <c r="M7" s="185"/>
      <c r="N7" s="185"/>
      <c r="O7" s="185"/>
      <c r="P7" s="185"/>
    </row>
    <row r="8" ht="14.25" customHeight="1">
      <c r="B8" s="513">
        <v>2.0</v>
      </c>
      <c r="C8" s="185" t="s">
        <v>161</v>
      </c>
      <c r="D8" s="185" t="s">
        <v>10889</v>
      </c>
      <c r="E8" s="402" t="s">
        <v>37</v>
      </c>
      <c r="F8" s="185" t="s">
        <v>6179</v>
      </c>
      <c r="G8" s="185" t="s">
        <v>10967</v>
      </c>
      <c r="I8" s="185"/>
      <c r="J8" s="185"/>
      <c r="K8" s="185"/>
      <c r="L8" s="185"/>
      <c r="M8" s="185"/>
      <c r="N8" s="185"/>
      <c r="O8" s="185"/>
      <c r="P8" s="185"/>
    </row>
    <row r="9" ht="14.25" customHeight="1">
      <c r="B9" s="513">
        <v>3.0</v>
      </c>
      <c r="C9" s="185" t="s">
        <v>411</v>
      </c>
      <c r="D9" s="185" t="s">
        <v>11144</v>
      </c>
      <c r="E9" s="402" t="s">
        <v>37</v>
      </c>
      <c r="F9" s="185" t="s">
        <v>6179</v>
      </c>
      <c r="G9" s="185" t="s">
        <v>11287</v>
      </c>
      <c r="I9" s="185"/>
      <c r="J9" s="185"/>
      <c r="K9" s="185"/>
      <c r="L9" s="185"/>
      <c r="M9" s="185"/>
      <c r="N9" s="185"/>
      <c r="O9" s="185"/>
      <c r="P9" s="185"/>
    </row>
    <row r="10" ht="14.25" customHeight="1">
      <c r="B10" s="513">
        <v>4.0</v>
      </c>
      <c r="C10" s="185" t="s">
        <v>795</v>
      </c>
      <c r="D10" s="185" t="s">
        <v>11118</v>
      </c>
      <c r="E10" s="402" t="s">
        <v>9130</v>
      </c>
      <c r="F10" s="185" t="s">
        <v>6179</v>
      </c>
      <c r="G10" s="185" t="s">
        <v>11288</v>
      </c>
      <c r="I10" s="185"/>
      <c r="J10" s="185"/>
      <c r="K10" s="185"/>
      <c r="L10" s="185"/>
      <c r="M10" s="185"/>
      <c r="N10" s="185"/>
      <c r="O10" s="185"/>
      <c r="P10" s="185"/>
    </row>
    <row r="11" ht="14.25" customHeight="1">
      <c r="B11" s="513">
        <v>5.0</v>
      </c>
      <c r="C11" s="185" t="s">
        <v>11289</v>
      </c>
      <c r="D11" s="185" t="s">
        <v>11290</v>
      </c>
      <c r="E11" s="402" t="s">
        <v>55</v>
      </c>
      <c r="F11" s="185" t="s">
        <v>66</v>
      </c>
      <c r="G11" s="185" t="s">
        <v>11291</v>
      </c>
      <c r="I11" s="185"/>
      <c r="J11" s="185"/>
      <c r="K11" s="185"/>
      <c r="L11" s="185"/>
      <c r="M11" s="185"/>
      <c r="N11" s="185"/>
      <c r="O11" s="185"/>
      <c r="P11" s="185"/>
    </row>
    <row r="12" ht="14.25" customHeight="1">
      <c r="B12" s="513">
        <v>6.0</v>
      </c>
      <c r="C12" s="185" t="s">
        <v>11292</v>
      </c>
      <c r="D12" s="185" t="s">
        <v>11293</v>
      </c>
      <c r="E12" s="402" t="s">
        <v>55</v>
      </c>
      <c r="F12" s="185" t="s">
        <v>66</v>
      </c>
      <c r="G12" s="185" t="s">
        <v>11294</v>
      </c>
      <c r="I12" s="185"/>
      <c r="J12" s="185"/>
      <c r="K12" s="185"/>
      <c r="L12" s="185"/>
      <c r="M12" s="185"/>
      <c r="N12" s="185"/>
      <c r="O12" s="185"/>
      <c r="P12" s="185"/>
    </row>
    <row r="13" ht="14.25" customHeight="1">
      <c r="B13" s="513">
        <v>7.0</v>
      </c>
      <c r="C13" s="185" t="s">
        <v>11295</v>
      </c>
      <c r="D13" s="185" t="s">
        <v>11296</v>
      </c>
      <c r="E13" s="402" t="s">
        <v>55</v>
      </c>
      <c r="F13" s="185" t="s">
        <v>66</v>
      </c>
      <c r="G13" s="185" t="s">
        <v>11297</v>
      </c>
      <c r="I13" s="185"/>
      <c r="J13" s="185"/>
      <c r="K13" s="185"/>
      <c r="L13" s="185"/>
      <c r="M13" s="185"/>
      <c r="N13" s="185"/>
      <c r="O13" s="185"/>
      <c r="P13" s="185"/>
    </row>
    <row r="14" ht="14.25" customHeight="1">
      <c r="B14" s="513">
        <v>8.0</v>
      </c>
      <c r="C14" s="185" t="s">
        <v>11298</v>
      </c>
      <c r="D14" s="185" t="s">
        <v>11299</v>
      </c>
      <c r="E14" s="402" t="s">
        <v>55</v>
      </c>
      <c r="F14" s="185" t="s">
        <v>66</v>
      </c>
      <c r="G14" s="185" t="s">
        <v>11300</v>
      </c>
      <c r="I14" s="185"/>
      <c r="J14" s="185"/>
      <c r="K14" s="185"/>
      <c r="L14" s="185"/>
      <c r="M14" s="185"/>
      <c r="N14" s="185"/>
      <c r="O14" s="185"/>
      <c r="P14" s="185"/>
    </row>
    <row r="15" ht="14.25" customHeight="1">
      <c r="B15" s="513">
        <v>9.0</v>
      </c>
      <c r="C15" s="185" t="s">
        <v>11301</v>
      </c>
      <c r="D15" s="185" t="s">
        <v>11303</v>
      </c>
      <c r="E15" s="402" t="s">
        <v>55</v>
      </c>
      <c r="F15" s="185" t="s">
        <v>66</v>
      </c>
      <c r="G15" s="185" t="s">
        <v>11304</v>
      </c>
      <c r="I15" s="185"/>
      <c r="J15" s="185"/>
      <c r="K15" s="185"/>
      <c r="L15" s="185"/>
      <c r="M15" s="185"/>
      <c r="N15" s="185"/>
      <c r="O15" s="185"/>
      <c r="P15" s="185"/>
    </row>
    <row r="16" ht="14.25" customHeight="1">
      <c r="B16" s="513">
        <v>10.0</v>
      </c>
      <c r="C16" s="185" t="s">
        <v>11305</v>
      </c>
      <c r="D16" s="185" t="s">
        <v>11306</v>
      </c>
      <c r="E16" s="402" t="s">
        <v>55</v>
      </c>
      <c r="F16" s="185" t="s">
        <v>66</v>
      </c>
      <c r="G16" s="185" t="s">
        <v>11307</v>
      </c>
      <c r="I16" s="185"/>
      <c r="J16" s="185"/>
      <c r="K16" s="185"/>
      <c r="L16" s="185"/>
      <c r="M16" s="185"/>
      <c r="N16" s="185"/>
      <c r="O16" s="185"/>
      <c r="P16" s="185"/>
    </row>
    <row r="17" ht="14.25" customHeight="1">
      <c r="B17" s="513">
        <v>11.0</v>
      </c>
      <c r="C17" s="185" t="s">
        <v>11310</v>
      </c>
      <c r="D17" s="185" t="s">
        <v>11312</v>
      </c>
      <c r="E17" s="402" t="s">
        <v>55</v>
      </c>
      <c r="F17" s="185" t="s">
        <v>66</v>
      </c>
      <c r="G17" s="185" t="s">
        <v>11314</v>
      </c>
      <c r="I17" s="185"/>
      <c r="J17" s="185"/>
      <c r="K17" s="185"/>
      <c r="L17" s="185"/>
      <c r="M17" s="185"/>
      <c r="N17" s="185"/>
      <c r="O17" s="185"/>
      <c r="P17" s="185"/>
    </row>
    <row r="18" ht="14.25" customHeight="1">
      <c r="B18" s="513">
        <v>12.0</v>
      </c>
      <c r="C18" s="185" t="s">
        <v>11318</v>
      </c>
      <c r="D18" s="185" t="s">
        <v>11319</v>
      </c>
      <c r="E18" s="402" t="s">
        <v>55</v>
      </c>
      <c r="F18" s="185" t="s">
        <v>66</v>
      </c>
      <c r="G18" s="185" t="s">
        <v>11321</v>
      </c>
      <c r="I18" s="185"/>
      <c r="J18" s="185"/>
      <c r="K18" s="185"/>
      <c r="L18" s="185"/>
      <c r="M18" s="185"/>
      <c r="N18" s="185"/>
      <c r="O18" s="185"/>
      <c r="P18" s="185"/>
    </row>
    <row r="19" ht="14.25" customHeight="1">
      <c r="B19" s="513">
        <v>13.0</v>
      </c>
      <c r="C19" s="185" t="s">
        <v>11325</v>
      </c>
      <c r="D19" s="185" t="s">
        <v>11326</v>
      </c>
      <c r="E19" s="402" t="s">
        <v>55</v>
      </c>
      <c r="F19" s="185" t="s">
        <v>66</v>
      </c>
      <c r="G19" s="185" t="s">
        <v>11329</v>
      </c>
      <c r="I19" s="185"/>
      <c r="J19" s="185"/>
      <c r="K19" s="185"/>
      <c r="L19" s="185"/>
      <c r="M19" s="185"/>
      <c r="N19" s="185"/>
      <c r="O19" s="185"/>
      <c r="P19" s="185"/>
    </row>
    <row r="20" ht="14.25" customHeight="1">
      <c r="B20" s="513">
        <v>14.0</v>
      </c>
      <c r="C20" s="185" t="s">
        <v>11332</v>
      </c>
      <c r="D20" s="185" t="s">
        <v>11333</v>
      </c>
      <c r="E20" s="402" t="s">
        <v>11334</v>
      </c>
      <c r="F20" s="185" t="s">
        <v>8376</v>
      </c>
      <c r="G20" s="185"/>
    </row>
    <row r="21" ht="12.75" customHeight="1"/>
    <row r="22" ht="12.75" customHeight="1"/>
    <row r="23" ht="12.75" customHeight="1"/>
    <row r="24" ht="12.75" customHeight="1"/>
    <row r="25" ht="14.25" customHeight="1">
      <c r="B25" s="185" t="s">
        <v>9849</v>
      </c>
      <c r="C25" s="185" t="s">
        <v>96</v>
      </c>
      <c r="D25" s="185" t="s">
        <v>161</v>
      </c>
      <c r="E25" s="185" t="s">
        <v>411</v>
      </c>
      <c r="F25" s="185" t="s">
        <v>795</v>
      </c>
      <c r="G25" s="185" t="s">
        <v>11289</v>
      </c>
      <c r="H25" s="185" t="s">
        <v>11292</v>
      </c>
      <c r="I25" s="185" t="s">
        <v>11295</v>
      </c>
      <c r="J25" s="185" t="s">
        <v>11298</v>
      </c>
      <c r="K25" s="185" t="s">
        <v>11301</v>
      </c>
      <c r="L25" s="185" t="s">
        <v>11305</v>
      </c>
      <c r="M25" s="185" t="s">
        <v>11310</v>
      </c>
      <c r="N25" s="185" t="s">
        <v>11318</v>
      </c>
      <c r="O25" s="185" t="s">
        <v>11325</v>
      </c>
      <c r="P25" s="185" t="s">
        <v>11332</v>
      </c>
    </row>
    <row r="26" ht="14.25" customHeight="1">
      <c r="B26" s="513">
        <v>1.0</v>
      </c>
      <c r="C26" s="185" t="s">
        <v>8482</v>
      </c>
      <c r="D26" s="185" t="s">
        <v>9717</v>
      </c>
      <c r="E26" s="185" t="s">
        <v>11336</v>
      </c>
      <c r="F26" s="185" t="s">
        <v>11288</v>
      </c>
      <c r="G26" s="513">
        <v>148.0</v>
      </c>
      <c r="H26" s="513">
        <v>146.0</v>
      </c>
      <c r="I26" s="513">
        <v>294.0</v>
      </c>
      <c r="J26" s="513">
        <v>0.0</v>
      </c>
      <c r="K26" s="513">
        <v>0.0</v>
      </c>
      <c r="L26" s="513">
        <v>0.0</v>
      </c>
      <c r="M26" s="513">
        <v>148.0</v>
      </c>
      <c r="N26" s="513">
        <v>146.0</v>
      </c>
      <c r="O26" s="513">
        <v>294.0</v>
      </c>
      <c r="P26" s="185">
        <f t="shared" ref="P26:P45" si="1">divide(M26,N26)</f>
        <v>1.01369863</v>
      </c>
    </row>
    <row r="27" ht="14.25" customHeight="1">
      <c r="B27" s="513">
        <v>2.0</v>
      </c>
      <c r="C27" s="185" t="s">
        <v>8482</v>
      </c>
      <c r="D27" s="185" t="s">
        <v>9717</v>
      </c>
      <c r="E27" s="185" t="s">
        <v>11339</v>
      </c>
      <c r="F27" s="185" t="s">
        <v>11288</v>
      </c>
      <c r="G27" s="513">
        <v>244.0</v>
      </c>
      <c r="H27" s="513">
        <v>252.0</v>
      </c>
      <c r="I27" s="513">
        <v>496.0</v>
      </c>
      <c r="J27" s="513">
        <v>0.0</v>
      </c>
      <c r="K27" s="513">
        <v>0.0</v>
      </c>
      <c r="L27" s="513">
        <v>0.0</v>
      </c>
      <c r="M27" s="513">
        <v>244.0</v>
      </c>
      <c r="N27" s="513">
        <v>252.0</v>
      </c>
      <c r="O27" s="513">
        <v>496.0</v>
      </c>
      <c r="P27" s="185">
        <f t="shared" si="1"/>
        <v>0.9682539683</v>
      </c>
    </row>
    <row r="28" ht="14.25" customHeight="1">
      <c r="B28" s="513">
        <v>3.0</v>
      </c>
      <c r="C28" s="185" t="s">
        <v>8482</v>
      </c>
      <c r="D28" s="185" t="s">
        <v>9717</v>
      </c>
      <c r="E28" s="185" t="s">
        <v>11342</v>
      </c>
      <c r="F28" s="185" t="s">
        <v>11288</v>
      </c>
      <c r="G28" s="513">
        <v>80.0</v>
      </c>
      <c r="H28" s="513">
        <v>81.0</v>
      </c>
      <c r="I28" s="513">
        <v>161.0</v>
      </c>
      <c r="J28" s="513">
        <v>1610.0</v>
      </c>
      <c r="K28" s="513">
        <v>1517.0</v>
      </c>
      <c r="L28" s="513">
        <v>3127.0</v>
      </c>
      <c r="M28" s="513">
        <v>1690.0</v>
      </c>
      <c r="N28" s="513">
        <v>1598.0</v>
      </c>
      <c r="O28" s="513">
        <v>3288.0</v>
      </c>
      <c r="P28" s="185">
        <f t="shared" si="1"/>
        <v>1.057571965</v>
      </c>
    </row>
    <row r="29" ht="14.25" customHeight="1">
      <c r="B29" s="513">
        <v>4.0</v>
      </c>
      <c r="C29" s="185" t="s">
        <v>8482</v>
      </c>
      <c r="D29" s="185" t="s">
        <v>9256</v>
      </c>
      <c r="E29" s="185" t="s">
        <v>11344</v>
      </c>
      <c r="F29" s="185" t="s">
        <v>11288</v>
      </c>
      <c r="G29" s="513">
        <v>7107.0</v>
      </c>
      <c r="H29" s="513">
        <v>6308.0</v>
      </c>
      <c r="I29" s="513">
        <v>13415.0</v>
      </c>
      <c r="J29" s="513">
        <v>3171.0</v>
      </c>
      <c r="K29" s="513">
        <v>2896.0</v>
      </c>
      <c r="L29" s="513">
        <v>6067.0</v>
      </c>
      <c r="M29" s="513">
        <v>10278.0</v>
      </c>
      <c r="N29" s="513">
        <v>9204.0</v>
      </c>
      <c r="O29" s="513">
        <v>19482.0</v>
      </c>
      <c r="P29" s="185">
        <f t="shared" si="1"/>
        <v>1.116688396</v>
      </c>
    </row>
    <row r="30" ht="14.25" customHeight="1">
      <c r="B30" s="513">
        <v>5.0</v>
      </c>
      <c r="C30" s="185" t="s">
        <v>8482</v>
      </c>
      <c r="D30" s="185" t="s">
        <v>9256</v>
      </c>
      <c r="E30" s="185" t="s">
        <v>11347</v>
      </c>
      <c r="F30" s="185" t="s">
        <v>11288</v>
      </c>
      <c r="G30" s="513">
        <v>13240.0</v>
      </c>
      <c r="H30" s="513">
        <v>11647.0</v>
      </c>
      <c r="I30" s="513">
        <v>24887.0</v>
      </c>
      <c r="J30" s="513">
        <v>9088.0</v>
      </c>
      <c r="K30" s="513">
        <v>7904.0</v>
      </c>
      <c r="L30" s="513">
        <v>16992.0</v>
      </c>
      <c r="M30" s="513">
        <v>22328.0</v>
      </c>
      <c r="N30" s="513">
        <v>19551.0</v>
      </c>
      <c r="O30" s="513">
        <v>41879.0</v>
      </c>
      <c r="P30" s="185">
        <f t="shared" si="1"/>
        <v>1.14203877</v>
      </c>
    </row>
    <row r="31" ht="14.25" customHeight="1">
      <c r="B31" s="513">
        <v>6.0</v>
      </c>
      <c r="C31" s="185" t="s">
        <v>8482</v>
      </c>
      <c r="D31" s="185" t="s">
        <v>9256</v>
      </c>
      <c r="E31" s="185" t="s">
        <v>11350</v>
      </c>
      <c r="F31" s="185" t="s">
        <v>11288</v>
      </c>
      <c r="G31" s="513">
        <v>8688.0</v>
      </c>
      <c r="H31" s="513">
        <v>7775.0</v>
      </c>
      <c r="I31" s="513">
        <v>16463.0</v>
      </c>
      <c r="J31" s="513">
        <v>8825.0</v>
      </c>
      <c r="K31" s="513">
        <v>7921.0</v>
      </c>
      <c r="L31" s="513">
        <v>16746.0</v>
      </c>
      <c r="M31" s="513">
        <v>17513.0</v>
      </c>
      <c r="N31" s="513">
        <v>15696.0</v>
      </c>
      <c r="O31" s="513">
        <v>33209.0</v>
      </c>
      <c r="P31" s="185">
        <f t="shared" si="1"/>
        <v>1.115761978</v>
      </c>
    </row>
    <row r="32" ht="14.25" customHeight="1">
      <c r="B32" s="513">
        <v>7.0</v>
      </c>
      <c r="C32" s="185" t="s">
        <v>8482</v>
      </c>
      <c r="D32" s="185" t="s">
        <v>9256</v>
      </c>
      <c r="E32" s="185" t="s">
        <v>11352</v>
      </c>
      <c r="F32" s="185" t="s">
        <v>11288</v>
      </c>
      <c r="G32" s="513">
        <v>4647.0</v>
      </c>
      <c r="H32" s="513">
        <v>4184.0</v>
      </c>
      <c r="I32" s="513">
        <v>8831.0</v>
      </c>
      <c r="J32" s="513">
        <v>2356.0</v>
      </c>
      <c r="K32" s="513">
        <v>2133.0</v>
      </c>
      <c r="L32" s="513">
        <v>4489.0</v>
      </c>
      <c r="M32" s="513">
        <v>7003.0</v>
      </c>
      <c r="N32" s="513">
        <v>6317.0</v>
      </c>
      <c r="O32" s="513">
        <v>13320.0</v>
      </c>
      <c r="P32" s="185">
        <f t="shared" si="1"/>
        <v>1.108595852</v>
      </c>
    </row>
    <row r="33" ht="14.25" customHeight="1">
      <c r="B33" s="513">
        <v>8.0</v>
      </c>
      <c r="C33" s="185" t="s">
        <v>8482</v>
      </c>
      <c r="D33" s="185" t="s">
        <v>9256</v>
      </c>
      <c r="E33" s="185" t="s">
        <v>11355</v>
      </c>
      <c r="F33" s="185" t="s">
        <v>11288</v>
      </c>
      <c r="G33" s="513">
        <v>5248.0</v>
      </c>
      <c r="H33" s="513">
        <v>4677.0</v>
      </c>
      <c r="I33" s="513">
        <v>9925.0</v>
      </c>
      <c r="J33" s="513">
        <v>7432.0</v>
      </c>
      <c r="K33" s="513">
        <v>6991.0</v>
      </c>
      <c r="L33" s="513">
        <v>14423.0</v>
      </c>
      <c r="M33" s="513">
        <v>12680.0</v>
      </c>
      <c r="N33" s="513">
        <v>11668.0</v>
      </c>
      <c r="O33" s="513">
        <v>24348.0</v>
      </c>
      <c r="P33" s="185">
        <f t="shared" si="1"/>
        <v>1.086732945</v>
      </c>
    </row>
    <row r="34" ht="14.25" customHeight="1">
      <c r="B34" s="513">
        <v>9.0</v>
      </c>
      <c r="C34" s="185" t="s">
        <v>8482</v>
      </c>
      <c r="D34" s="185" t="s">
        <v>9256</v>
      </c>
      <c r="E34" s="185" t="s">
        <v>11357</v>
      </c>
      <c r="F34" s="185" t="s">
        <v>11288</v>
      </c>
      <c r="G34" s="513">
        <v>5439.0</v>
      </c>
      <c r="H34" s="513">
        <v>4894.0</v>
      </c>
      <c r="I34" s="513">
        <v>10333.0</v>
      </c>
      <c r="J34" s="513">
        <v>4881.0</v>
      </c>
      <c r="K34" s="513">
        <v>4649.0</v>
      </c>
      <c r="L34" s="513">
        <v>9530.0</v>
      </c>
      <c r="M34" s="513">
        <v>10320.0</v>
      </c>
      <c r="N34" s="513">
        <v>9543.0</v>
      </c>
      <c r="O34" s="513">
        <v>19863.0</v>
      </c>
      <c r="P34" s="185">
        <f t="shared" si="1"/>
        <v>1.081420937</v>
      </c>
    </row>
    <row r="35" ht="14.25" customHeight="1">
      <c r="B35" s="513">
        <v>10.0</v>
      </c>
      <c r="C35" s="185" t="s">
        <v>8482</v>
      </c>
      <c r="D35" s="185" t="s">
        <v>9256</v>
      </c>
      <c r="E35" s="185" t="s">
        <v>11360</v>
      </c>
      <c r="F35" s="185" t="s">
        <v>11288</v>
      </c>
      <c r="G35" s="513">
        <v>3830.0</v>
      </c>
      <c r="H35" s="513">
        <v>3489.0</v>
      </c>
      <c r="I35" s="513">
        <v>7319.0</v>
      </c>
      <c r="J35" s="513">
        <v>7844.0</v>
      </c>
      <c r="K35" s="513">
        <v>7397.0</v>
      </c>
      <c r="L35" s="513">
        <v>15241.0</v>
      </c>
      <c r="M35" s="513">
        <v>11674.0</v>
      </c>
      <c r="N35" s="513">
        <v>10886.0</v>
      </c>
      <c r="O35" s="513">
        <v>22560.0</v>
      </c>
      <c r="P35" s="185">
        <f t="shared" si="1"/>
        <v>1.072386552</v>
      </c>
    </row>
    <row r="36" ht="14.25" customHeight="1">
      <c r="B36" s="513">
        <v>11.0</v>
      </c>
      <c r="C36" s="185" t="s">
        <v>8482</v>
      </c>
      <c r="D36" s="185" t="s">
        <v>9256</v>
      </c>
      <c r="E36" s="185" t="s">
        <v>11362</v>
      </c>
      <c r="F36" s="185" t="s">
        <v>11288</v>
      </c>
      <c r="G36" s="513">
        <v>2529.0</v>
      </c>
      <c r="H36" s="513">
        <v>2403.0</v>
      </c>
      <c r="I36" s="513">
        <v>4932.0</v>
      </c>
      <c r="J36" s="513">
        <v>7537.0</v>
      </c>
      <c r="K36" s="513">
        <v>7045.0</v>
      </c>
      <c r="L36" s="513">
        <v>14582.0</v>
      </c>
      <c r="M36" s="513">
        <v>10066.0</v>
      </c>
      <c r="N36" s="513">
        <v>9448.0</v>
      </c>
      <c r="O36" s="513">
        <v>19514.0</v>
      </c>
      <c r="P36" s="185">
        <f t="shared" si="1"/>
        <v>1.065410669</v>
      </c>
    </row>
    <row r="37" ht="14.25" customHeight="1">
      <c r="B37" s="513">
        <v>12.0</v>
      </c>
      <c r="C37" s="185" t="s">
        <v>8482</v>
      </c>
      <c r="D37" s="185" t="s">
        <v>9256</v>
      </c>
      <c r="E37" s="185" t="s">
        <v>11365</v>
      </c>
      <c r="F37" s="185" t="s">
        <v>11288</v>
      </c>
      <c r="G37" s="513">
        <v>1126.0</v>
      </c>
      <c r="H37" s="513">
        <v>962.0</v>
      </c>
      <c r="I37" s="513">
        <v>2088.0</v>
      </c>
      <c r="J37" s="513">
        <v>13377.0</v>
      </c>
      <c r="K37" s="513">
        <v>12783.0</v>
      </c>
      <c r="L37" s="513">
        <v>26160.0</v>
      </c>
      <c r="M37" s="513">
        <v>14503.0</v>
      </c>
      <c r="N37" s="513">
        <v>13745.0</v>
      </c>
      <c r="O37" s="513">
        <v>28248.0</v>
      </c>
      <c r="P37" s="185">
        <f t="shared" si="1"/>
        <v>1.055147326</v>
      </c>
    </row>
    <row r="38" ht="14.25" customHeight="1">
      <c r="B38" s="513">
        <v>13.0</v>
      </c>
      <c r="C38" s="185" t="s">
        <v>8482</v>
      </c>
      <c r="D38" s="185" t="s">
        <v>9256</v>
      </c>
      <c r="E38" s="185" t="s">
        <v>11367</v>
      </c>
      <c r="F38" s="185" t="s">
        <v>11288</v>
      </c>
      <c r="G38" s="513">
        <v>4693.0</v>
      </c>
      <c r="H38" s="513">
        <v>3959.0</v>
      </c>
      <c r="I38" s="513">
        <v>8652.0</v>
      </c>
      <c r="J38" s="513">
        <v>11052.0</v>
      </c>
      <c r="K38" s="513">
        <v>10587.0</v>
      </c>
      <c r="L38" s="513">
        <v>21639.0</v>
      </c>
      <c r="M38" s="513">
        <v>15745.0</v>
      </c>
      <c r="N38" s="513">
        <v>14546.0</v>
      </c>
      <c r="O38" s="513">
        <v>30291.0</v>
      </c>
      <c r="P38" s="185">
        <f t="shared" si="1"/>
        <v>1.082428159</v>
      </c>
    </row>
    <row r="39" ht="14.25" customHeight="1">
      <c r="B39" s="513">
        <v>14.0</v>
      </c>
      <c r="C39" s="185" t="s">
        <v>8482</v>
      </c>
      <c r="D39" s="185" t="s">
        <v>9256</v>
      </c>
      <c r="E39" s="185" t="s">
        <v>11370</v>
      </c>
      <c r="F39" s="185" t="s">
        <v>11288</v>
      </c>
      <c r="G39" s="513">
        <v>3766.0</v>
      </c>
      <c r="H39" s="513">
        <v>3666.0</v>
      </c>
      <c r="I39" s="513">
        <v>7432.0</v>
      </c>
      <c r="J39" s="513">
        <v>4431.0</v>
      </c>
      <c r="K39" s="513">
        <v>4240.0</v>
      </c>
      <c r="L39" s="513">
        <v>8671.0</v>
      </c>
      <c r="M39" s="513">
        <v>8197.0</v>
      </c>
      <c r="N39" s="513">
        <v>7906.0</v>
      </c>
      <c r="O39" s="513">
        <v>16103.0</v>
      </c>
      <c r="P39" s="185">
        <f t="shared" si="1"/>
        <v>1.036807488</v>
      </c>
    </row>
    <row r="40" ht="14.25" customHeight="1">
      <c r="B40" s="513">
        <v>15.0</v>
      </c>
      <c r="C40" s="185" t="s">
        <v>8482</v>
      </c>
      <c r="D40" s="185" t="s">
        <v>9256</v>
      </c>
      <c r="E40" s="185" t="s">
        <v>11373</v>
      </c>
      <c r="F40" s="185" t="s">
        <v>11288</v>
      </c>
      <c r="G40" s="513">
        <v>10921.0</v>
      </c>
      <c r="H40" s="513">
        <v>9940.0</v>
      </c>
      <c r="I40" s="513">
        <v>20861.0</v>
      </c>
      <c r="J40" s="513">
        <v>22580.0</v>
      </c>
      <c r="K40" s="513">
        <v>20329.0</v>
      </c>
      <c r="L40" s="513">
        <v>42909.0</v>
      </c>
      <c r="M40" s="513">
        <v>33501.0</v>
      </c>
      <c r="N40" s="513">
        <v>30269.0</v>
      </c>
      <c r="O40" s="513">
        <v>63770.0</v>
      </c>
      <c r="P40" s="185">
        <f t="shared" si="1"/>
        <v>1.106775909</v>
      </c>
    </row>
    <row r="41" ht="14.25" customHeight="1">
      <c r="B41" s="513">
        <v>16.0</v>
      </c>
      <c r="C41" s="185" t="s">
        <v>8482</v>
      </c>
      <c r="D41" s="185" t="s">
        <v>9256</v>
      </c>
      <c r="E41" s="185" t="s">
        <v>11375</v>
      </c>
      <c r="F41" s="185" t="s">
        <v>11288</v>
      </c>
      <c r="G41" s="513">
        <v>6509.0</v>
      </c>
      <c r="H41" s="513">
        <v>5616.0</v>
      </c>
      <c r="I41" s="513">
        <v>12125.0</v>
      </c>
      <c r="J41" s="513">
        <v>8771.0</v>
      </c>
      <c r="K41" s="513">
        <v>7669.0</v>
      </c>
      <c r="L41" s="513">
        <v>16440.0</v>
      </c>
      <c r="M41" s="513">
        <v>15280.0</v>
      </c>
      <c r="N41" s="513">
        <v>13285.0</v>
      </c>
      <c r="O41" s="513">
        <v>28565.0</v>
      </c>
      <c r="P41" s="185">
        <f t="shared" si="1"/>
        <v>1.150169364</v>
      </c>
    </row>
    <row r="42" ht="14.25" customHeight="1">
      <c r="B42" s="513">
        <v>17.0</v>
      </c>
      <c r="C42" s="185" t="s">
        <v>8482</v>
      </c>
      <c r="D42" s="185" t="s">
        <v>9256</v>
      </c>
      <c r="E42" s="185" t="s">
        <v>11377</v>
      </c>
      <c r="F42" s="185" t="s">
        <v>11288</v>
      </c>
      <c r="G42" s="513">
        <v>3817.0</v>
      </c>
      <c r="H42" s="513">
        <v>3479.0</v>
      </c>
      <c r="I42" s="513">
        <v>7296.0</v>
      </c>
      <c r="J42" s="513">
        <v>12290.0</v>
      </c>
      <c r="K42" s="513">
        <v>11854.0</v>
      </c>
      <c r="L42" s="513">
        <v>24144.0</v>
      </c>
      <c r="M42" s="513">
        <v>16107.0</v>
      </c>
      <c r="N42" s="513">
        <v>15333.0</v>
      </c>
      <c r="O42" s="513">
        <v>31440.0</v>
      </c>
      <c r="P42" s="185">
        <f t="shared" si="1"/>
        <v>1.050479358</v>
      </c>
    </row>
    <row r="43" ht="14.25" customHeight="1">
      <c r="B43" s="513">
        <v>18.0</v>
      </c>
      <c r="C43" s="185" t="s">
        <v>8482</v>
      </c>
      <c r="D43" s="185" t="s">
        <v>9256</v>
      </c>
      <c r="E43" s="185" t="s">
        <v>11381</v>
      </c>
      <c r="F43" s="185" t="s">
        <v>11288</v>
      </c>
      <c r="G43" s="513">
        <v>2011.0</v>
      </c>
      <c r="H43" s="513">
        <v>1716.0</v>
      </c>
      <c r="I43" s="513">
        <v>3727.0</v>
      </c>
      <c r="J43" s="513">
        <v>13167.0</v>
      </c>
      <c r="K43" s="513">
        <v>12393.0</v>
      </c>
      <c r="L43" s="513">
        <v>25560.0</v>
      </c>
      <c r="M43" s="513">
        <v>15178.0</v>
      </c>
      <c r="N43" s="513">
        <v>14109.0</v>
      </c>
      <c r="O43" s="513">
        <v>29287.0</v>
      </c>
      <c r="P43" s="185">
        <f t="shared" si="1"/>
        <v>1.075767241</v>
      </c>
    </row>
    <row r="44" ht="14.25" customHeight="1">
      <c r="B44" s="513">
        <v>19.0</v>
      </c>
      <c r="C44" s="185" t="s">
        <v>8482</v>
      </c>
      <c r="D44" s="185" t="s">
        <v>9256</v>
      </c>
      <c r="E44" s="185" t="s">
        <v>11384</v>
      </c>
      <c r="F44" s="185" t="s">
        <v>11288</v>
      </c>
      <c r="G44" s="513">
        <v>4288.0</v>
      </c>
      <c r="H44" s="513">
        <v>4034.0</v>
      </c>
      <c r="I44" s="513">
        <v>8322.0</v>
      </c>
      <c r="J44" s="513">
        <v>3024.0</v>
      </c>
      <c r="K44" s="513">
        <v>2949.0</v>
      </c>
      <c r="L44" s="513">
        <v>5973.0</v>
      </c>
      <c r="M44" s="513">
        <v>7312.0</v>
      </c>
      <c r="N44" s="513">
        <v>6983.0</v>
      </c>
      <c r="O44" s="513">
        <v>14295.0</v>
      </c>
      <c r="P44" s="185">
        <f t="shared" si="1"/>
        <v>1.047114421</v>
      </c>
    </row>
    <row r="45" ht="14.25" customHeight="1">
      <c r="B45" s="513">
        <v>20.0</v>
      </c>
      <c r="C45" s="185" t="s">
        <v>8482</v>
      </c>
      <c r="D45" s="185" t="s">
        <v>9256</v>
      </c>
      <c r="E45" s="185" t="s">
        <v>11386</v>
      </c>
      <c r="F45" s="185" t="s">
        <v>11288</v>
      </c>
      <c r="G45" s="513">
        <v>11061.0</v>
      </c>
      <c r="H45" s="513">
        <v>9390.0</v>
      </c>
      <c r="I45" s="513">
        <v>20451.0</v>
      </c>
      <c r="J45" s="513">
        <v>8816.0</v>
      </c>
      <c r="K45" s="513">
        <v>8496.0</v>
      </c>
      <c r="L45" s="513">
        <v>17312.0</v>
      </c>
      <c r="M45" s="513">
        <v>19877.0</v>
      </c>
      <c r="N45" s="513">
        <v>17886.0</v>
      </c>
      <c r="O45" s="513">
        <v>37763.0</v>
      </c>
      <c r="P45" s="185">
        <f t="shared" si="1"/>
        <v>1.111316113</v>
      </c>
    </row>
    <row r="46" ht="14.25" customHeight="1">
      <c r="B46" s="513"/>
      <c r="C46" s="185"/>
      <c r="D46" s="185"/>
      <c r="E46" s="185"/>
      <c r="F46" s="185"/>
      <c r="G46" s="185"/>
      <c r="H46" s="513"/>
      <c r="I46" s="513"/>
      <c r="J46" s="513"/>
      <c r="K46" s="185"/>
    </row>
    <row r="47" ht="14.25" customHeight="1">
      <c r="B47" s="513"/>
      <c r="C47" s="185"/>
      <c r="D47" s="185"/>
      <c r="E47" s="185"/>
      <c r="F47" s="185"/>
      <c r="G47" s="185"/>
      <c r="H47" s="513"/>
      <c r="I47" s="513"/>
      <c r="J47" s="513"/>
      <c r="K47" s="185"/>
    </row>
    <row r="48" ht="14.25" customHeight="1">
      <c r="B48" s="513"/>
      <c r="C48" s="185"/>
      <c r="D48" s="185"/>
      <c r="E48" s="185"/>
      <c r="F48" s="185"/>
      <c r="G48" s="185"/>
      <c r="H48" s="513"/>
      <c r="I48" s="513"/>
      <c r="J48" s="513"/>
      <c r="K48" s="185"/>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F2"/>
    <mergeCell ref="D3:N3"/>
  </mergeCells>
  <hyperlinks>
    <hyperlink display="NPCI Data Summary" location="'Summary Table'!A1" ref="A1"/>
  </hyperlinks>
  <printOptions/>
  <pageMargins bottom="1.0" footer="0.0" header="0.0" left="0.75" right="0.75" top="1.0"/>
  <pageSetup paperSize="9" orientation="portrait"/>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7.38"/>
    <col customWidth="1" min="4" max="4" width="27.5"/>
    <col customWidth="1" min="5" max="5" width="22.25"/>
    <col customWidth="1" min="6" max="6" width="24.38"/>
  </cols>
  <sheetData>
    <row r="1" ht="13.5" customHeight="1">
      <c r="A1" s="38" t="s">
        <v>11138</v>
      </c>
    </row>
    <row r="2" ht="14.25" customHeight="1">
      <c r="A2" s="16"/>
      <c r="B2" s="185"/>
      <c r="C2" s="185" t="s">
        <v>4</v>
      </c>
      <c r="D2" s="185" t="s">
        <v>1208</v>
      </c>
      <c r="E2" s="185"/>
      <c r="F2" s="185"/>
      <c r="G2" s="185"/>
    </row>
    <row r="3" ht="14.25" customHeight="1">
      <c r="B3" s="185"/>
      <c r="C3" s="185" t="s">
        <v>6</v>
      </c>
      <c r="D3" s="187" t="s">
        <v>11302</v>
      </c>
      <c r="E3" s="187"/>
      <c r="F3" s="187"/>
      <c r="G3" s="187"/>
    </row>
    <row r="4" ht="12.75" customHeight="1"/>
    <row r="5" ht="12.75" customHeight="1"/>
    <row r="6" ht="14.25" customHeight="1">
      <c r="B6" s="185" t="s">
        <v>3</v>
      </c>
      <c r="C6" s="185" t="s">
        <v>25</v>
      </c>
      <c r="D6" s="185" t="s">
        <v>26</v>
      </c>
      <c r="E6" s="185" t="s">
        <v>27</v>
      </c>
      <c r="F6" s="185" t="s">
        <v>28</v>
      </c>
      <c r="G6" s="185" t="s">
        <v>58</v>
      </c>
    </row>
    <row r="7" ht="14.25" customHeight="1">
      <c r="B7" s="513">
        <v>1.0</v>
      </c>
      <c r="C7" s="185" t="s">
        <v>9849</v>
      </c>
      <c r="D7" s="185" t="s">
        <v>9834</v>
      </c>
      <c r="E7" s="402" t="s">
        <v>55</v>
      </c>
      <c r="F7" s="185" t="s">
        <v>66</v>
      </c>
      <c r="G7" s="185" t="s">
        <v>1355</v>
      </c>
    </row>
    <row r="8" ht="14.25" customHeight="1">
      <c r="B8" s="513">
        <v>2.0</v>
      </c>
      <c r="C8" s="185" t="s">
        <v>7477</v>
      </c>
      <c r="D8" s="185" t="s">
        <v>11308</v>
      </c>
      <c r="E8" s="402" t="s">
        <v>37</v>
      </c>
      <c r="F8" s="185" t="s">
        <v>6179</v>
      </c>
      <c r="G8" s="185" t="s">
        <v>11309</v>
      </c>
    </row>
    <row r="9" ht="14.25" customHeight="1">
      <c r="B9" s="513">
        <v>3.0</v>
      </c>
      <c r="C9" s="185" t="s">
        <v>11311</v>
      </c>
      <c r="D9" s="185" t="s">
        <v>11313</v>
      </c>
      <c r="E9" s="402" t="s">
        <v>11076</v>
      </c>
      <c r="F9" s="185" t="s">
        <v>8376</v>
      </c>
      <c r="G9" s="185" t="s">
        <v>11315</v>
      </c>
    </row>
    <row r="10" ht="14.25" customHeight="1">
      <c r="B10" s="513">
        <v>4.0</v>
      </c>
      <c r="C10" s="185" t="s">
        <v>11316</v>
      </c>
      <c r="D10" s="185" t="s">
        <v>11317</v>
      </c>
      <c r="E10" s="402" t="s">
        <v>11076</v>
      </c>
      <c r="F10" s="185" t="s">
        <v>8376</v>
      </c>
      <c r="G10" s="185" t="s">
        <v>11320</v>
      </c>
    </row>
    <row r="11" ht="14.25" customHeight="1">
      <c r="B11" s="513">
        <v>5.0</v>
      </c>
      <c r="C11" s="185" t="s">
        <v>11322</v>
      </c>
      <c r="D11" s="185" t="s">
        <v>11323</v>
      </c>
      <c r="E11" s="402" t="s">
        <v>11076</v>
      </c>
      <c r="F11" s="185" t="s">
        <v>8376</v>
      </c>
      <c r="G11" s="185" t="s">
        <v>11324</v>
      </c>
    </row>
    <row r="12" ht="14.25" customHeight="1">
      <c r="B12" s="513">
        <v>6.0</v>
      </c>
      <c r="C12" s="185" t="s">
        <v>11327</v>
      </c>
      <c r="D12" s="185" t="s">
        <v>11328</v>
      </c>
      <c r="E12" s="402" t="s">
        <v>11076</v>
      </c>
      <c r="F12" s="185" t="s">
        <v>8376</v>
      </c>
      <c r="G12" s="185" t="s">
        <v>11330</v>
      </c>
    </row>
    <row r="13" ht="12.75" customHeight="1"/>
    <row r="14" ht="12.75" customHeight="1"/>
    <row r="15" ht="12.75" customHeight="1"/>
    <row r="16" ht="14.25" customHeight="1">
      <c r="B16" s="185" t="s">
        <v>11331</v>
      </c>
      <c r="C16" s="185" t="s">
        <v>7477</v>
      </c>
      <c r="D16" s="185" t="s">
        <v>11311</v>
      </c>
      <c r="E16" s="185" t="s">
        <v>11316</v>
      </c>
      <c r="F16" s="185" t="s">
        <v>11322</v>
      </c>
      <c r="G16" s="185" t="s">
        <v>11327</v>
      </c>
    </row>
    <row r="17" ht="14.25" customHeight="1">
      <c r="B17" s="514" t="s">
        <v>11335</v>
      </c>
      <c r="C17" s="515"/>
      <c r="D17" s="515"/>
      <c r="E17" s="515"/>
      <c r="F17" s="515"/>
      <c r="G17" s="516"/>
    </row>
    <row r="18" ht="14.25" customHeight="1">
      <c r="B18" s="517">
        <v>1.0</v>
      </c>
      <c r="C18" s="518" t="s">
        <v>11337</v>
      </c>
      <c r="D18" s="517">
        <v>4.9</v>
      </c>
      <c r="E18" s="517">
        <v>7.2</v>
      </c>
      <c r="F18" s="517">
        <v>6.9</v>
      </c>
      <c r="G18" s="517">
        <v>6.2</v>
      </c>
    </row>
    <row r="19" ht="14.25" customHeight="1">
      <c r="B19" s="517">
        <v>2.0</v>
      </c>
      <c r="C19" s="518" t="s">
        <v>11338</v>
      </c>
      <c r="D19" s="517">
        <v>18.8</v>
      </c>
      <c r="E19" s="517">
        <v>26.6</v>
      </c>
      <c r="F19" s="517">
        <v>25.7</v>
      </c>
      <c r="G19" s="517">
        <v>28.3</v>
      </c>
    </row>
    <row r="20" ht="14.25" customHeight="1">
      <c r="B20" s="517">
        <v>3.0</v>
      </c>
      <c r="C20" s="518" t="s">
        <v>11340</v>
      </c>
      <c r="D20" s="517">
        <v>13.3</v>
      </c>
      <c r="E20" s="517">
        <v>9.8</v>
      </c>
      <c r="F20" s="517">
        <v>10.3</v>
      </c>
      <c r="G20" s="517">
        <v>8.6</v>
      </c>
    </row>
    <row r="21" ht="14.25" customHeight="1">
      <c r="B21" s="517">
        <v>4.0</v>
      </c>
      <c r="C21" s="518" t="s">
        <v>11341</v>
      </c>
      <c r="D21" s="517">
        <v>99.4</v>
      </c>
      <c r="E21" s="517">
        <v>96.0</v>
      </c>
      <c r="F21" s="517">
        <v>96.4</v>
      </c>
      <c r="G21" s="517">
        <v>92.6</v>
      </c>
    </row>
    <row r="22" ht="14.25" customHeight="1">
      <c r="B22" s="517">
        <v>5.0</v>
      </c>
      <c r="C22" s="518" t="s">
        <v>11343</v>
      </c>
      <c r="D22" s="517">
        <v>94.6</v>
      </c>
      <c r="E22" s="517">
        <v>92.1</v>
      </c>
      <c r="F22" s="517">
        <v>92.8</v>
      </c>
      <c r="G22" s="517">
        <v>88.0</v>
      </c>
    </row>
    <row r="23" ht="14.25" customHeight="1">
      <c r="B23" s="517">
        <v>6.0</v>
      </c>
      <c r="C23" s="518" t="s">
        <v>11345</v>
      </c>
      <c r="D23" s="517">
        <v>99.2</v>
      </c>
      <c r="E23" s="517">
        <v>97.3</v>
      </c>
      <c r="F23" s="517">
        <v>97.5</v>
      </c>
      <c r="G23" s="517">
        <v>98.8</v>
      </c>
    </row>
    <row r="24" ht="14.25" customHeight="1">
      <c r="B24" s="517">
        <v>7.0</v>
      </c>
      <c r="C24" s="518" t="s">
        <v>11346</v>
      </c>
      <c r="D24" s="517">
        <v>55.5</v>
      </c>
      <c r="E24" s="517">
        <v>72.5</v>
      </c>
      <c r="F24" s="517">
        <v>70.3</v>
      </c>
      <c r="G24" s="517">
        <v>66.7</v>
      </c>
    </row>
    <row r="25" ht="14.25" customHeight="1">
      <c r="B25" s="517">
        <v>8.0</v>
      </c>
      <c r="C25" s="518" t="s">
        <v>11348</v>
      </c>
      <c r="D25" s="517">
        <v>97.2</v>
      </c>
      <c r="E25" s="517">
        <v>97.7</v>
      </c>
      <c r="F25" s="517">
        <v>97.6</v>
      </c>
      <c r="G25" s="517">
        <v>95.7</v>
      </c>
    </row>
    <row r="26" ht="14.25" customHeight="1">
      <c r="B26" s="517">
        <v>9.0</v>
      </c>
      <c r="C26" s="518" t="s">
        <v>11349</v>
      </c>
      <c r="D26" s="517">
        <v>90.8</v>
      </c>
      <c r="E26" s="517">
        <v>78.1</v>
      </c>
      <c r="F26" s="517">
        <v>79.7</v>
      </c>
      <c r="G26" s="517">
        <v>78.2</v>
      </c>
    </row>
    <row r="27" ht="14.25" customHeight="1">
      <c r="B27" s="517">
        <v>10.0</v>
      </c>
      <c r="C27" s="518" t="s">
        <v>11351</v>
      </c>
      <c r="D27" s="517">
        <v>12.3</v>
      </c>
      <c r="E27" s="517">
        <v>9.5</v>
      </c>
      <c r="F27" s="517">
        <v>9.9</v>
      </c>
      <c r="G27" s="517">
        <v>8.3</v>
      </c>
    </row>
    <row r="28" ht="14.25" customHeight="1">
      <c r="B28" s="517">
        <v>11.0</v>
      </c>
      <c r="C28" s="518" t="s">
        <v>11353</v>
      </c>
      <c r="D28" s="517">
        <v>49.2</v>
      </c>
      <c r="E28" s="517">
        <v>53.2</v>
      </c>
      <c r="F28" s="517">
        <v>52.9</v>
      </c>
      <c r="G28" s="517">
        <v>38.1</v>
      </c>
    </row>
    <row r="29" ht="14.25" customHeight="1">
      <c r="B29" s="514" t="s">
        <v>11354</v>
      </c>
      <c r="C29" s="515"/>
      <c r="D29" s="515"/>
      <c r="E29" s="515"/>
      <c r="F29" s="515"/>
      <c r="G29" s="516"/>
    </row>
    <row r="30" ht="14.25" customHeight="1">
      <c r="B30" s="517">
        <v>12.0</v>
      </c>
      <c r="C30" s="518" t="s">
        <v>11356</v>
      </c>
      <c r="D30" s="517">
        <v>57.8</v>
      </c>
      <c r="E30" s="517">
        <v>34.1</v>
      </c>
      <c r="F30" s="517">
        <v>37.1</v>
      </c>
      <c r="G30" s="517">
        <v>29.6</v>
      </c>
    </row>
    <row r="31" ht="14.25" customHeight="1">
      <c r="B31" s="517">
        <v>13.0</v>
      </c>
      <c r="C31" s="518" t="s">
        <v>11358</v>
      </c>
      <c r="D31" s="517">
        <v>65.9</v>
      </c>
      <c r="E31" s="517">
        <v>38.2</v>
      </c>
      <c r="F31" s="517">
        <v>41.5</v>
      </c>
      <c r="G31" s="517">
        <v>35.5</v>
      </c>
    </row>
    <row r="32" ht="14.25" customHeight="1">
      <c r="B32" s="517">
        <v>14.0</v>
      </c>
      <c r="C32" s="518" t="s">
        <v>11359</v>
      </c>
      <c r="D32" s="517">
        <v>70.2</v>
      </c>
      <c r="E32" s="517">
        <v>41.1</v>
      </c>
      <c r="F32" s="517">
        <v>53.5</v>
      </c>
      <c r="G32" s="517">
        <v>28.2</v>
      </c>
    </row>
    <row r="33" ht="14.25" customHeight="1">
      <c r="B33" s="517">
        <v>15.0</v>
      </c>
      <c r="C33" s="518" t="s">
        <v>11361</v>
      </c>
      <c r="D33" s="517">
        <v>85.1</v>
      </c>
      <c r="E33" s="517">
        <v>68.3</v>
      </c>
      <c r="F33" s="517">
        <v>70.4</v>
      </c>
      <c r="G33" s="517">
        <v>36.9</v>
      </c>
    </row>
    <row r="34" ht="14.25" customHeight="1">
      <c r="B34" s="514" t="s">
        <v>11363</v>
      </c>
      <c r="C34" s="515"/>
      <c r="D34" s="515"/>
      <c r="E34" s="515"/>
      <c r="F34" s="515"/>
      <c r="G34" s="516"/>
    </row>
    <row r="35" ht="14.25" customHeight="1">
      <c r="B35" s="517">
        <v>16.0</v>
      </c>
      <c r="C35" s="518" t="s">
        <v>11364</v>
      </c>
      <c r="D35" s="517">
        <v>9.2</v>
      </c>
      <c r="E35" s="517">
        <v>27.0</v>
      </c>
      <c r="F35" s="517">
        <v>25.3</v>
      </c>
      <c r="G35" s="517">
        <v>21.7</v>
      </c>
    </row>
    <row r="36" ht="14.25" customHeight="1">
      <c r="B36" s="517">
        <v>17.0</v>
      </c>
      <c r="C36" s="518" t="s">
        <v>11366</v>
      </c>
      <c r="D36" s="517">
        <v>6.4</v>
      </c>
      <c r="E36" s="517">
        <v>19.1</v>
      </c>
      <c r="F36" s="517">
        <v>17.5</v>
      </c>
      <c r="G36" s="517">
        <v>21.8</v>
      </c>
    </row>
    <row r="37" ht="14.25" customHeight="1">
      <c r="B37" s="517">
        <v>18.0</v>
      </c>
      <c r="C37" s="518" t="s">
        <v>11368</v>
      </c>
      <c r="D37" s="517">
        <v>1.2</v>
      </c>
      <c r="E37" s="517">
        <v>1.7</v>
      </c>
      <c r="F37" s="517">
        <v>1.6</v>
      </c>
      <c r="G37" s="517">
        <v>1.9</v>
      </c>
    </row>
    <row r="38" ht="14.25" customHeight="1">
      <c r="B38" s="517">
        <v>19.0</v>
      </c>
      <c r="C38" s="518" t="s">
        <v>11369</v>
      </c>
      <c r="D38" s="517">
        <v>1.0</v>
      </c>
      <c r="E38" s="517">
        <v>8.0</v>
      </c>
      <c r="F38" s="517">
        <v>7.0</v>
      </c>
      <c r="G38" s="517">
        <v>7.3</v>
      </c>
    </row>
    <row r="39" ht="14.25" customHeight="1">
      <c r="B39" s="514" t="s">
        <v>11371</v>
      </c>
      <c r="C39" s="515"/>
      <c r="D39" s="515"/>
      <c r="E39" s="515"/>
      <c r="F39" s="515"/>
      <c r="G39" s="516"/>
    </row>
    <row r="40" ht="14.25" customHeight="1">
      <c r="B40" s="517">
        <v>20.0</v>
      </c>
      <c r="C40" s="518" t="s">
        <v>11372</v>
      </c>
      <c r="D40" s="517">
        <v>71.7</v>
      </c>
      <c r="E40" s="517">
        <v>70.9</v>
      </c>
      <c r="F40" s="517">
        <v>71.0</v>
      </c>
      <c r="G40" s="517">
        <v>60.8</v>
      </c>
    </row>
    <row r="41" ht="14.25" customHeight="1">
      <c r="B41" s="517">
        <v>21.0</v>
      </c>
      <c r="C41" s="518" t="s">
        <v>11374</v>
      </c>
      <c r="D41" s="517">
        <v>51.8</v>
      </c>
      <c r="E41" s="517">
        <v>53.7</v>
      </c>
      <c r="F41" s="517">
        <v>53.4</v>
      </c>
      <c r="G41" s="517">
        <v>45.3</v>
      </c>
    </row>
    <row r="42" ht="12.75" customHeight="1">
      <c r="B42" s="517">
        <v>22.0</v>
      </c>
      <c r="C42" s="518" t="s">
        <v>11376</v>
      </c>
      <c r="D42" s="517">
        <v>19.9</v>
      </c>
      <c r="E42" s="517">
        <v>17.2</v>
      </c>
      <c r="F42" s="517">
        <v>17.6</v>
      </c>
      <c r="G42" s="517">
        <v>15.5</v>
      </c>
    </row>
    <row r="43" ht="12.75" customHeight="1">
      <c r="B43" s="517">
        <v>23.0</v>
      </c>
      <c r="C43" s="518" t="s">
        <v>11378</v>
      </c>
      <c r="D43" s="517">
        <v>8.6</v>
      </c>
      <c r="E43" s="517">
        <v>7.6</v>
      </c>
      <c r="F43" s="517">
        <v>7.7</v>
      </c>
      <c r="G43" s="517">
        <v>9.0</v>
      </c>
    </row>
    <row r="44" ht="12.75" customHeight="1">
      <c r="B44" s="517">
        <v>24.0</v>
      </c>
      <c r="C44" s="518" t="s">
        <v>11380</v>
      </c>
      <c r="D44" s="517">
        <v>0.2</v>
      </c>
      <c r="E44" s="517">
        <v>0.3</v>
      </c>
      <c r="F44" s="517">
        <v>0.3</v>
      </c>
      <c r="G44" s="517">
        <v>0.1</v>
      </c>
    </row>
    <row r="45" ht="12.75" customHeight="1">
      <c r="B45" s="514" t="s">
        <v>11382</v>
      </c>
      <c r="C45" s="515"/>
      <c r="D45" s="515"/>
      <c r="E45" s="515"/>
      <c r="F45" s="515"/>
      <c r="G45" s="516"/>
    </row>
    <row r="46" ht="12.75" customHeight="1">
      <c r="B46" s="517">
        <v>25.0</v>
      </c>
      <c r="C46" s="518" t="s">
        <v>11385</v>
      </c>
      <c r="D46" s="517">
        <v>5.4</v>
      </c>
      <c r="E46" s="517">
        <v>7.7</v>
      </c>
      <c r="F46" s="517">
        <v>7.4</v>
      </c>
      <c r="G46" s="517">
        <v>11.0</v>
      </c>
    </row>
    <row r="47" ht="12.75" customHeight="1">
      <c r="B47" s="517">
        <v>26.0</v>
      </c>
      <c r="C47" s="518" t="s">
        <v>11387</v>
      </c>
      <c r="D47" s="517">
        <v>2.8</v>
      </c>
      <c r="E47" s="517">
        <v>4.3</v>
      </c>
      <c r="F47" s="517">
        <v>4.1</v>
      </c>
      <c r="G47" s="517">
        <v>4.2</v>
      </c>
    </row>
    <row r="48" ht="12.75" customHeight="1">
      <c r="B48" s="517">
        <v>27.0</v>
      </c>
      <c r="C48" s="518" t="s">
        <v>11388</v>
      </c>
      <c r="D48" s="517">
        <v>2.6</v>
      </c>
      <c r="E48" s="517">
        <v>3.4</v>
      </c>
      <c r="F48" s="517">
        <v>3.3</v>
      </c>
      <c r="G48" s="517">
        <v>6.8</v>
      </c>
    </row>
    <row r="49" ht="12.75" customHeight="1">
      <c r="B49" s="514" t="s">
        <v>11389</v>
      </c>
      <c r="C49" s="515"/>
      <c r="D49" s="515"/>
      <c r="E49" s="515"/>
      <c r="F49" s="515"/>
      <c r="G49" s="516"/>
    </row>
    <row r="50" ht="12.75" customHeight="1">
      <c r="B50" s="520" t="s">
        <v>11391</v>
      </c>
      <c r="C50" s="515"/>
      <c r="D50" s="515"/>
      <c r="E50" s="515"/>
      <c r="F50" s="515"/>
      <c r="G50" s="516"/>
    </row>
    <row r="51" ht="12.75" customHeight="1">
      <c r="B51" s="517">
        <v>28.0</v>
      </c>
      <c r="C51" s="518" t="s">
        <v>11396</v>
      </c>
      <c r="D51" s="517">
        <v>77.4</v>
      </c>
      <c r="E51" s="517">
        <v>72.0</v>
      </c>
      <c r="F51" s="517">
        <v>72.5</v>
      </c>
      <c r="G51" s="517">
        <v>63.8</v>
      </c>
    </row>
    <row r="52" ht="12.75" customHeight="1">
      <c r="B52" s="517">
        <v>29.0</v>
      </c>
      <c r="C52" s="518" t="s">
        <v>11398</v>
      </c>
      <c r="D52" s="517">
        <v>89.6</v>
      </c>
      <c r="E52" s="517">
        <v>90.2</v>
      </c>
      <c r="F52" s="517">
        <v>90.2</v>
      </c>
      <c r="G52" s="517">
        <v>94.3</v>
      </c>
    </row>
    <row r="53" ht="12.75" customHeight="1">
      <c r="B53" s="517">
        <v>30.0</v>
      </c>
      <c r="C53" s="518" t="s">
        <v>11399</v>
      </c>
      <c r="D53" s="517">
        <v>49.4</v>
      </c>
      <c r="E53" s="517">
        <v>51.4</v>
      </c>
      <c r="F53" s="517">
        <v>51.4</v>
      </c>
      <c r="G53" s="517">
        <v>50.7</v>
      </c>
    </row>
    <row r="54" ht="12.75" customHeight="1">
      <c r="B54" s="517">
        <v>31.0</v>
      </c>
      <c r="C54" s="518" t="s">
        <v>11400</v>
      </c>
      <c r="D54" s="517">
        <v>94.4</v>
      </c>
      <c r="E54" s="517">
        <v>93.9</v>
      </c>
      <c r="F54" s="517">
        <v>93.8</v>
      </c>
      <c r="G54" s="517">
        <v>94.8</v>
      </c>
    </row>
    <row r="55" ht="12.75" customHeight="1">
      <c r="B55" s="517">
        <v>32.0</v>
      </c>
      <c r="C55" s="518" t="s">
        <v>11401</v>
      </c>
      <c r="D55" s="517">
        <v>67.2</v>
      </c>
      <c r="E55" s="517">
        <v>65.2</v>
      </c>
      <c r="F55" s="517">
        <v>65.4</v>
      </c>
      <c r="G55" s="517">
        <v>47.5</v>
      </c>
    </row>
    <row r="56" ht="12.75" customHeight="1">
      <c r="B56" s="517">
        <v>33.0</v>
      </c>
      <c r="C56" s="518" t="s">
        <v>11402</v>
      </c>
      <c r="D56" s="517">
        <v>42.8</v>
      </c>
      <c r="E56" s="517">
        <v>44.1</v>
      </c>
      <c r="F56" s="517">
        <v>44.0</v>
      </c>
      <c r="G56" s="517">
        <v>18.5</v>
      </c>
    </row>
    <row r="57" ht="12.75" customHeight="1">
      <c r="B57" s="517">
        <v>34.0</v>
      </c>
      <c r="C57" s="518" t="s">
        <v>11403</v>
      </c>
      <c r="D57" s="517">
        <v>97.0</v>
      </c>
      <c r="E57" s="517">
        <v>98.2</v>
      </c>
      <c r="F57" s="517">
        <v>98.1</v>
      </c>
      <c r="G57" s="517">
        <v>98.7</v>
      </c>
    </row>
    <row r="58" ht="12.75" customHeight="1">
      <c r="B58" s="520" t="s">
        <v>11404</v>
      </c>
      <c r="C58" s="515"/>
      <c r="D58" s="515"/>
      <c r="E58" s="515"/>
      <c r="F58" s="515"/>
      <c r="G58" s="516"/>
    </row>
    <row r="59" ht="12.75" customHeight="1">
      <c r="B59" s="517">
        <v>35.0</v>
      </c>
      <c r="C59" s="518" t="s">
        <v>11405</v>
      </c>
      <c r="D59" s="517">
        <v>95.4</v>
      </c>
      <c r="E59" s="517">
        <v>86.9</v>
      </c>
      <c r="F59" s="517">
        <v>87.8</v>
      </c>
      <c r="G59" s="517">
        <v>84.1</v>
      </c>
    </row>
    <row r="60" ht="12.75" customHeight="1">
      <c r="B60" s="517">
        <v>36.0</v>
      </c>
      <c r="C60" s="518" t="s">
        <v>11406</v>
      </c>
      <c r="D60" s="517">
        <v>61.5</v>
      </c>
      <c r="E60" s="517">
        <v>76.9</v>
      </c>
      <c r="F60" s="517">
        <v>75.6</v>
      </c>
      <c r="G60" s="517">
        <v>74.4</v>
      </c>
    </row>
    <row r="61" ht="12.75" customHeight="1">
      <c r="B61" s="517">
        <v>37.0</v>
      </c>
      <c r="C61" s="518" t="s">
        <v>11407</v>
      </c>
      <c r="D61" s="517">
        <v>95.7</v>
      </c>
      <c r="E61" s="517">
        <v>90.7</v>
      </c>
      <c r="F61" s="517">
        <v>90.2</v>
      </c>
      <c r="G61" s="517">
        <v>86.1</v>
      </c>
    </row>
    <row r="62" ht="12.75" customHeight="1">
      <c r="B62" s="517">
        <v>38.0</v>
      </c>
      <c r="C62" s="518" t="s">
        <v>11408</v>
      </c>
      <c r="D62" s="517">
        <v>46.7</v>
      </c>
      <c r="E62" s="517">
        <v>20.7</v>
      </c>
      <c r="F62" s="517">
        <v>22.9</v>
      </c>
      <c r="G62" s="517">
        <v>18.1</v>
      </c>
    </row>
    <row r="63" ht="12.75" customHeight="1">
      <c r="B63" s="517">
        <v>39.0</v>
      </c>
      <c r="C63" s="518" t="s">
        <v>11409</v>
      </c>
      <c r="D63" s="517">
        <v>85.1</v>
      </c>
      <c r="E63" s="517">
        <v>80.2</v>
      </c>
      <c r="F63" s="517">
        <v>81.4</v>
      </c>
      <c r="G63" s="517">
        <v>70.6</v>
      </c>
    </row>
    <row r="64" ht="12.75" customHeight="1">
      <c r="B64" s="517">
        <v>40.0</v>
      </c>
      <c r="C64" s="518" t="s">
        <v>11410</v>
      </c>
      <c r="D64" s="517">
        <v>29.0</v>
      </c>
      <c r="E64" s="517">
        <v>16.5</v>
      </c>
      <c r="F64" s="517">
        <v>17.4</v>
      </c>
      <c r="G64" s="517">
        <v>15.2</v>
      </c>
    </row>
    <row r="65" ht="12.75" customHeight="1">
      <c r="B65" s="520" t="s">
        <v>11411</v>
      </c>
      <c r="C65" s="515"/>
      <c r="D65" s="515"/>
      <c r="E65" s="515"/>
      <c r="F65" s="515"/>
      <c r="G65" s="516"/>
    </row>
    <row r="66" ht="12.75" customHeight="1">
      <c r="B66" s="517">
        <v>41.0</v>
      </c>
      <c r="C66" s="518" t="s">
        <v>11412</v>
      </c>
      <c r="D66" s="517">
        <v>75.6</v>
      </c>
      <c r="E66" s="517">
        <v>66.6</v>
      </c>
      <c r="F66" s="517">
        <v>67.4</v>
      </c>
      <c r="G66" s="517">
        <v>65.3</v>
      </c>
    </row>
    <row r="67" ht="12.75" customHeight="1">
      <c r="B67" s="517">
        <v>42.0</v>
      </c>
      <c r="C67" s="518" t="s">
        <v>11413</v>
      </c>
      <c r="D67" s="517">
        <v>7.5</v>
      </c>
      <c r="E67" s="517">
        <v>7.0</v>
      </c>
      <c r="F67" s="517">
        <v>7.1</v>
      </c>
      <c r="G67" s="517">
        <v>2.0</v>
      </c>
    </row>
    <row r="68" ht="12.75" customHeight="1">
      <c r="B68" s="517">
        <v>43.0</v>
      </c>
      <c r="C68" s="518" t="s">
        <v>11414</v>
      </c>
      <c r="D68" s="517">
        <v>79.8</v>
      </c>
      <c r="E68" s="517">
        <v>68.5</v>
      </c>
      <c r="F68" s="517">
        <v>69.5</v>
      </c>
      <c r="G68" s="517">
        <v>69.9</v>
      </c>
    </row>
    <row r="69" ht="12.75" customHeight="1">
      <c r="B69" s="514" t="s">
        <v>11415</v>
      </c>
      <c r="C69" s="515"/>
      <c r="D69" s="515"/>
      <c r="E69" s="515"/>
      <c r="F69" s="515"/>
      <c r="G69" s="516"/>
    </row>
    <row r="70" ht="12.75" customHeight="1">
      <c r="B70" s="517">
        <v>44.0</v>
      </c>
      <c r="C70" s="518" t="s">
        <v>11416</v>
      </c>
      <c r="D70" s="517">
        <v>83.8</v>
      </c>
      <c r="E70" s="517">
        <v>81.5</v>
      </c>
      <c r="F70" s="517">
        <v>81.7</v>
      </c>
      <c r="G70" s="517">
        <v>66.7</v>
      </c>
    </row>
    <row r="71" ht="12.75" customHeight="1">
      <c r="B71" s="517">
        <v>45.0</v>
      </c>
      <c r="C71" s="518" t="s">
        <v>11417</v>
      </c>
      <c r="D71" s="517">
        <v>87.6</v>
      </c>
      <c r="E71" s="517">
        <v>87.8</v>
      </c>
      <c r="F71" s="517">
        <v>87.7</v>
      </c>
      <c r="G71" s="517">
        <v>71.8</v>
      </c>
    </row>
    <row r="72" ht="12.75" customHeight="1">
      <c r="B72" s="517">
        <v>46.0</v>
      </c>
      <c r="C72" s="518" t="s">
        <v>11418</v>
      </c>
      <c r="D72" s="517">
        <v>97.3</v>
      </c>
      <c r="E72" s="517">
        <v>95.3</v>
      </c>
      <c r="F72" s="517">
        <v>95.5</v>
      </c>
      <c r="G72" s="517">
        <v>94.7</v>
      </c>
    </row>
    <row r="73" ht="12.75" customHeight="1">
      <c r="B73" s="517">
        <v>47.0</v>
      </c>
      <c r="C73" s="518" t="s">
        <v>11419</v>
      </c>
      <c r="D73" s="517">
        <v>95.8</v>
      </c>
      <c r="E73" s="517">
        <v>93.9</v>
      </c>
      <c r="F73" s="517">
        <v>94.0</v>
      </c>
      <c r="G73" s="517">
        <v>92.5</v>
      </c>
    </row>
    <row r="74" ht="12.75" customHeight="1">
      <c r="B74" s="517">
        <v>48.0</v>
      </c>
      <c r="C74" s="518" t="s">
        <v>11420</v>
      </c>
      <c r="D74" s="517">
        <v>89.0</v>
      </c>
      <c r="E74" s="517">
        <v>83.6</v>
      </c>
      <c r="F74" s="517">
        <v>84.1</v>
      </c>
      <c r="G74" s="517">
        <v>73.4</v>
      </c>
    </row>
    <row r="75" ht="12.75" customHeight="1">
      <c r="B75" s="517">
        <v>49.0</v>
      </c>
      <c r="C75" s="518" t="s">
        <v>11421</v>
      </c>
      <c r="D75" s="517">
        <v>89.3</v>
      </c>
      <c r="E75" s="517">
        <v>88.5</v>
      </c>
      <c r="F75" s="517">
        <v>88.6</v>
      </c>
      <c r="G75" s="517">
        <v>82.5</v>
      </c>
    </row>
    <row r="76" ht="12.75" customHeight="1">
      <c r="B76" s="517">
        <v>50.0</v>
      </c>
      <c r="C76" s="518" t="s">
        <v>11425</v>
      </c>
      <c r="D76" s="517">
        <v>94.3</v>
      </c>
      <c r="E76" s="517">
        <v>90.2</v>
      </c>
      <c r="F76" s="517">
        <v>90.5</v>
      </c>
      <c r="G76" s="517">
        <v>82.8</v>
      </c>
    </row>
    <row r="77" ht="12.75" customHeight="1">
      <c r="B77" s="517">
        <v>51.0</v>
      </c>
      <c r="C77" s="518" t="s">
        <v>11429</v>
      </c>
      <c r="D77" s="517">
        <v>75.9</v>
      </c>
      <c r="E77" s="517">
        <v>67.5</v>
      </c>
      <c r="F77" s="517">
        <v>68.1</v>
      </c>
      <c r="G77" s="517">
        <v>35.5</v>
      </c>
    </row>
    <row r="78" ht="12.75" customHeight="1">
      <c r="B78" s="517">
        <v>52.0</v>
      </c>
      <c r="C78" s="518" t="s">
        <v>11434</v>
      </c>
      <c r="D78" s="517">
        <v>75.4</v>
      </c>
      <c r="E78" s="517">
        <v>71.6</v>
      </c>
      <c r="F78" s="517">
        <v>71.7</v>
      </c>
      <c r="G78" s="517">
        <v>53.9</v>
      </c>
    </row>
    <row r="79" ht="12.75" customHeight="1">
      <c r="B79" s="517">
        <v>53.0</v>
      </c>
      <c r="C79" s="518" t="s">
        <v>11438</v>
      </c>
      <c r="D79" s="517">
        <v>87.0</v>
      </c>
      <c r="E79" s="517">
        <v>87.4</v>
      </c>
      <c r="F79" s="517">
        <v>87.4</v>
      </c>
      <c r="G79" s="517">
        <v>45.4</v>
      </c>
    </row>
    <row r="80" ht="12.75" customHeight="1">
      <c r="B80" s="517">
        <v>54.0</v>
      </c>
      <c r="C80" s="518" t="s">
        <v>11442</v>
      </c>
      <c r="D80" s="517">
        <v>81.6</v>
      </c>
      <c r="E80" s="517">
        <v>78.2</v>
      </c>
      <c r="F80" s="517">
        <v>78.5</v>
      </c>
      <c r="G80" s="517">
        <v>58.2</v>
      </c>
    </row>
    <row r="81" ht="12.75" customHeight="1">
      <c r="B81" s="517">
        <v>55.0</v>
      </c>
      <c r="C81" s="518" t="s">
        <v>11447</v>
      </c>
      <c r="D81" s="517">
        <v>88.4</v>
      </c>
      <c r="E81" s="517">
        <v>96.6</v>
      </c>
      <c r="F81" s="517">
        <v>95.9</v>
      </c>
      <c r="G81" s="517">
        <v>95.6</v>
      </c>
    </row>
    <row r="82" ht="12.75" customHeight="1">
      <c r="B82" s="517">
        <v>56.0</v>
      </c>
      <c r="C82" s="518" t="s">
        <v>11451</v>
      </c>
      <c r="D82" s="517">
        <v>8.9</v>
      </c>
      <c r="E82" s="517">
        <v>1.2</v>
      </c>
      <c r="F82" s="517">
        <v>1.3</v>
      </c>
      <c r="G82" s="517">
        <v>2.3</v>
      </c>
    </row>
    <row r="83" ht="12.75" customHeight="1">
      <c r="B83" s="514" t="s">
        <v>11452</v>
      </c>
      <c r="C83" s="515"/>
      <c r="D83" s="515"/>
      <c r="E83" s="515"/>
      <c r="F83" s="515"/>
      <c r="G83" s="516"/>
    </row>
    <row r="84" ht="12.75" customHeight="1">
      <c r="B84" s="517">
        <v>57.0</v>
      </c>
      <c r="C84" s="518" t="s">
        <v>11454</v>
      </c>
      <c r="D84" s="517">
        <v>1.4</v>
      </c>
      <c r="E84" s="517">
        <v>2.0</v>
      </c>
      <c r="F84" s="517">
        <v>1.9</v>
      </c>
      <c r="G84" s="517">
        <v>5.5</v>
      </c>
    </row>
    <row r="85" ht="12.75" customHeight="1">
      <c r="B85" s="517">
        <v>58.0</v>
      </c>
      <c r="C85" s="518" t="s">
        <v>11457</v>
      </c>
      <c r="D85" s="517">
        <v>0.5</v>
      </c>
      <c r="E85" s="517">
        <v>0.4</v>
      </c>
      <c r="F85" s="517">
        <v>0.4</v>
      </c>
      <c r="G85" s="517">
        <v>0.8</v>
      </c>
    </row>
    <row r="86" ht="12.75" customHeight="1">
      <c r="B86" s="517">
        <v>59.0</v>
      </c>
      <c r="C86" s="518" t="s">
        <v>11459</v>
      </c>
      <c r="D86" s="517">
        <v>0.9</v>
      </c>
      <c r="E86" s="517">
        <v>0.6</v>
      </c>
      <c r="F86" s="517">
        <v>0.6</v>
      </c>
      <c r="G86" s="517">
        <v>2.5</v>
      </c>
    </row>
    <row r="87" ht="12.75" customHeight="1">
      <c r="B87" s="517">
        <v>60.0</v>
      </c>
      <c r="C87" s="518" t="s">
        <v>11461</v>
      </c>
      <c r="D87" s="517">
        <v>51.2</v>
      </c>
      <c r="E87" s="517">
        <v>43.8</v>
      </c>
      <c r="F87" s="517">
        <v>44.6</v>
      </c>
      <c r="G87" s="517">
        <v>51.2</v>
      </c>
    </row>
    <row r="88" ht="12.75" customHeight="1">
      <c r="B88" s="514" t="s">
        <v>11463</v>
      </c>
      <c r="C88" s="515"/>
      <c r="D88" s="515"/>
      <c r="E88" s="515"/>
      <c r="F88" s="515"/>
      <c r="G88" s="516"/>
    </row>
    <row r="89" ht="12.75" customHeight="1">
      <c r="B89" s="517">
        <v>61.0</v>
      </c>
      <c r="C89" s="518" t="s">
        <v>11465</v>
      </c>
      <c r="D89" s="517">
        <v>42.8</v>
      </c>
      <c r="E89" s="517">
        <v>55.9</v>
      </c>
      <c r="F89" s="517">
        <v>54.8</v>
      </c>
      <c r="G89" s="517">
        <v>49.1</v>
      </c>
    </row>
    <row r="90" ht="12.75" customHeight="1">
      <c r="B90" s="517">
        <v>62.0</v>
      </c>
      <c r="C90" s="518" t="s">
        <v>11468</v>
      </c>
      <c r="D90" s="517">
        <v>60.0</v>
      </c>
      <c r="E90" s="517">
        <v>53.8</v>
      </c>
      <c r="F90" s="517">
        <v>54.3</v>
      </c>
      <c r="G90" s="517">
        <v>63.6</v>
      </c>
    </row>
    <row r="91" ht="12.75" customHeight="1">
      <c r="B91" s="517">
        <v>63.0</v>
      </c>
      <c r="C91" s="518" t="s">
        <v>11471</v>
      </c>
      <c r="D91" s="517">
        <v>98.9</v>
      </c>
      <c r="E91" s="517">
        <v>98.4</v>
      </c>
      <c r="F91" s="517">
        <v>98.4</v>
      </c>
      <c r="G91" s="517">
        <v>95.4</v>
      </c>
    </row>
    <row r="92" ht="12.75" customHeight="1">
      <c r="B92" s="517">
        <v>64.0</v>
      </c>
      <c r="C92" s="16" t="s">
        <v>11473</v>
      </c>
      <c r="D92" s="526">
        <v>82.5</v>
      </c>
      <c r="E92" s="526">
        <v>73.7</v>
      </c>
      <c r="F92" s="526">
        <v>74.4</v>
      </c>
      <c r="G92" s="526">
        <v>77.8</v>
      </c>
    </row>
    <row r="93" ht="12.75" customHeight="1">
      <c r="B93" s="517">
        <v>65.0</v>
      </c>
      <c r="C93" s="518" t="s">
        <v>11475</v>
      </c>
      <c r="D93" s="517">
        <v>82.5</v>
      </c>
      <c r="E93" s="517">
        <v>73.7</v>
      </c>
      <c r="F93" s="517">
        <v>74.4</v>
      </c>
      <c r="G93" s="517">
        <v>77.8</v>
      </c>
    </row>
    <row r="94" ht="12.75" customHeight="1">
      <c r="B94" s="517">
        <v>66.0</v>
      </c>
      <c r="C94" s="518" t="s">
        <v>11476</v>
      </c>
      <c r="D94" s="517">
        <v>14.9</v>
      </c>
      <c r="E94" s="517">
        <v>16.1</v>
      </c>
      <c r="F94" s="517">
        <v>16.0</v>
      </c>
      <c r="G94" s="517">
        <v>7.5</v>
      </c>
    </row>
    <row r="95" ht="12.75" customHeight="1">
      <c r="B95" s="517">
        <v>67.0</v>
      </c>
      <c r="C95" s="518" t="s">
        <v>11477</v>
      </c>
      <c r="D95" s="517" t="s">
        <v>11478</v>
      </c>
      <c r="E95" s="517">
        <v>21.0</v>
      </c>
      <c r="F95" s="517">
        <v>23.8</v>
      </c>
      <c r="G95" s="517">
        <v>3.1</v>
      </c>
    </row>
    <row r="96" ht="12.75" customHeight="1">
      <c r="B96" s="517">
        <v>68.0</v>
      </c>
      <c r="C96" s="518" t="s">
        <v>11479</v>
      </c>
      <c r="D96" s="517">
        <v>16.7</v>
      </c>
      <c r="E96" s="517">
        <v>18.3</v>
      </c>
      <c r="F96" s="517">
        <v>18.0</v>
      </c>
      <c r="G96" s="517">
        <v>7.2</v>
      </c>
    </row>
    <row r="97" ht="12.75" customHeight="1">
      <c r="B97" s="520" t="s">
        <v>11480</v>
      </c>
      <c r="C97" s="515"/>
      <c r="D97" s="515"/>
      <c r="E97" s="515"/>
      <c r="F97" s="515"/>
      <c r="G97" s="516"/>
    </row>
    <row r="98" ht="12.75" customHeight="1">
      <c r="B98" s="517">
        <v>69.0</v>
      </c>
      <c r="C98" s="518" t="s">
        <v>11481</v>
      </c>
      <c r="D98" s="517">
        <v>21.7</v>
      </c>
      <c r="E98" s="517">
        <v>21.8</v>
      </c>
      <c r="F98" s="517">
        <v>21.7</v>
      </c>
      <c r="G98" s="517">
        <v>35.3</v>
      </c>
    </row>
    <row r="99" ht="12.75" customHeight="1">
      <c r="B99" s="517">
        <v>70.0</v>
      </c>
      <c r="C99" s="518" t="s">
        <v>11482</v>
      </c>
      <c r="D99" s="517">
        <v>17.4</v>
      </c>
      <c r="E99" s="517">
        <v>21.8</v>
      </c>
      <c r="F99" s="517">
        <v>21.7</v>
      </c>
      <c r="G99" s="517">
        <v>21.7</v>
      </c>
    </row>
    <row r="100" ht="12.75" customHeight="1">
      <c r="B100" s="517">
        <v>71.0</v>
      </c>
      <c r="C100" s="518" t="s">
        <v>11483</v>
      </c>
      <c r="D100" s="517">
        <v>6.3</v>
      </c>
      <c r="E100" s="517">
        <v>8.7</v>
      </c>
      <c r="F100" s="517">
        <v>8.5</v>
      </c>
      <c r="G100" s="517">
        <v>9.0</v>
      </c>
    </row>
    <row r="101" ht="12.75" customHeight="1">
      <c r="B101" s="517">
        <v>72.0</v>
      </c>
      <c r="C101" s="518" t="s">
        <v>11484</v>
      </c>
      <c r="D101" s="517">
        <v>20.1</v>
      </c>
      <c r="E101" s="517">
        <v>19.0</v>
      </c>
      <c r="F101" s="517">
        <v>19.2</v>
      </c>
      <c r="G101" s="517">
        <v>32.8</v>
      </c>
    </row>
    <row r="102" ht="12.75" customHeight="1">
      <c r="B102" s="517">
        <v>73.0</v>
      </c>
      <c r="C102" s="518" t="s">
        <v>11485</v>
      </c>
      <c r="D102" s="517">
        <v>3.9</v>
      </c>
      <c r="E102" s="517">
        <v>4.3</v>
      </c>
      <c r="F102" s="517">
        <v>4.2</v>
      </c>
      <c r="G102" s="517">
        <v>4.8</v>
      </c>
    </row>
    <row r="103" ht="12.75" customHeight="1">
      <c r="B103" s="514" t="s">
        <v>11486</v>
      </c>
      <c r="C103" s="515"/>
      <c r="D103" s="515"/>
      <c r="E103" s="515"/>
      <c r="F103" s="515"/>
      <c r="G103" s="516"/>
    </row>
    <row r="104" ht="12.75" customHeight="1">
      <c r="B104" s="517">
        <v>74.0</v>
      </c>
      <c r="C104" s="518" t="s">
        <v>11487</v>
      </c>
      <c r="D104" s="517">
        <v>11.3</v>
      </c>
      <c r="E104" s="517">
        <v>16.2</v>
      </c>
      <c r="F104" s="517">
        <v>15.7</v>
      </c>
      <c r="G104" s="517">
        <v>17.7</v>
      </c>
    </row>
    <row r="105" ht="12.75" customHeight="1">
      <c r="B105" s="517">
        <v>75.0</v>
      </c>
      <c r="C105" s="518" t="s">
        <v>11488</v>
      </c>
      <c r="D105" s="517">
        <v>16.5</v>
      </c>
      <c r="E105" s="517">
        <v>16.5</v>
      </c>
      <c r="F105" s="517">
        <v>16.5</v>
      </c>
      <c r="G105" s="517">
        <v>13.4</v>
      </c>
    </row>
    <row r="106" ht="12.75" customHeight="1">
      <c r="B106" s="517">
        <v>76.0</v>
      </c>
      <c r="C106" s="518" t="s">
        <v>11489</v>
      </c>
      <c r="D106" s="517">
        <v>30.0</v>
      </c>
      <c r="E106" s="517">
        <v>18.1</v>
      </c>
      <c r="F106" s="517">
        <v>19.6</v>
      </c>
      <c r="G106" s="517">
        <v>15.2</v>
      </c>
    </row>
    <row r="107" ht="12.75" customHeight="1">
      <c r="B107" s="517">
        <v>77.0</v>
      </c>
      <c r="C107" s="518" t="s">
        <v>11490</v>
      </c>
      <c r="D107" s="517">
        <v>31.1</v>
      </c>
      <c r="E107" s="517">
        <v>19.7</v>
      </c>
      <c r="F107" s="517">
        <v>21.1</v>
      </c>
      <c r="G107" s="517">
        <v>16.2</v>
      </c>
    </row>
    <row r="108" ht="12.75" customHeight="1">
      <c r="B108" s="514" t="s">
        <v>11491</v>
      </c>
      <c r="C108" s="515"/>
      <c r="D108" s="515"/>
      <c r="E108" s="515"/>
      <c r="F108" s="515"/>
      <c r="G108" s="516"/>
    </row>
    <row r="109" ht="12.75" customHeight="1">
      <c r="B109" s="520" t="s">
        <v>11492</v>
      </c>
      <c r="C109" s="515"/>
      <c r="D109" s="515"/>
      <c r="E109" s="515"/>
      <c r="F109" s="515"/>
      <c r="G109" s="516"/>
    </row>
    <row r="110" ht="12.75" customHeight="1">
      <c r="B110" s="517">
        <v>78.0</v>
      </c>
      <c r="C110" s="518" t="s">
        <v>11493</v>
      </c>
      <c r="D110" s="517">
        <v>6.9</v>
      </c>
      <c r="E110" s="517">
        <v>5.6</v>
      </c>
      <c r="F110" s="517">
        <v>5.8</v>
      </c>
      <c r="G110" s="517">
        <v>6.8</v>
      </c>
    </row>
    <row r="111" ht="12.75" customHeight="1">
      <c r="B111" s="517">
        <v>79.0</v>
      </c>
      <c r="C111" s="518" t="s">
        <v>11494</v>
      </c>
      <c r="D111" s="517">
        <v>9.7</v>
      </c>
      <c r="E111" s="517">
        <v>5.4</v>
      </c>
      <c r="F111" s="517">
        <v>6.1</v>
      </c>
      <c r="G111" s="517">
        <v>4.9</v>
      </c>
    </row>
    <row r="112" ht="12.75" customHeight="1">
      <c r="B112" s="517">
        <v>80.0</v>
      </c>
      <c r="C112" s="518" t="s">
        <v>11495</v>
      </c>
      <c r="D112" s="517">
        <v>17.6</v>
      </c>
      <c r="E112" s="517">
        <v>11.8</v>
      </c>
      <c r="F112" s="517">
        <v>12.5</v>
      </c>
      <c r="G112" s="517">
        <v>12.8</v>
      </c>
    </row>
    <row r="113" ht="12.75" customHeight="1">
      <c r="B113" s="520" t="s">
        <v>11496</v>
      </c>
      <c r="C113" s="515"/>
      <c r="D113" s="515"/>
      <c r="E113" s="515"/>
      <c r="F113" s="515"/>
      <c r="G113" s="516"/>
    </row>
    <row r="114" ht="12.75" customHeight="1">
      <c r="B114" s="517">
        <v>81.0</v>
      </c>
      <c r="C114" s="518" t="s">
        <v>11493</v>
      </c>
      <c r="D114" s="517">
        <v>7.4</v>
      </c>
      <c r="E114" s="517">
        <v>7.1</v>
      </c>
      <c r="F114" s="517">
        <v>7.4</v>
      </c>
      <c r="G114" s="517">
        <v>8.4</v>
      </c>
    </row>
    <row r="115" ht="12.75" customHeight="1">
      <c r="B115" s="517">
        <v>82.0</v>
      </c>
      <c r="C115" s="518" t="s">
        <v>11494</v>
      </c>
      <c r="D115" s="517">
        <v>11.3</v>
      </c>
      <c r="E115" s="517">
        <v>7.1</v>
      </c>
      <c r="F115" s="517">
        <v>7.6</v>
      </c>
      <c r="G115" s="517">
        <v>6.2</v>
      </c>
    </row>
    <row r="116" ht="12.75" customHeight="1">
      <c r="B116" s="517">
        <v>83.0</v>
      </c>
      <c r="C116" s="518" t="s">
        <v>11495</v>
      </c>
      <c r="D116" s="517">
        <v>20.1</v>
      </c>
      <c r="E116" s="517">
        <v>15.1</v>
      </c>
      <c r="F116" s="517">
        <v>15.6</v>
      </c>
      <c r="G116" s="517">
        <v>16.0</v>
      </c>
    </row>
    <row r="117" ht="12.75" customHeight="1">
      <c r="B117" s="514" t="s">
        <v>11498</v>
      </c>
      <c r="C117" s="515"/>
      <c r="D117" s="515"/>
      <c r="E117" s="515"/>
      <c r="F117" s="515"/>
      <c r="G117" s="516"/>
    </row>
    <row r="118" ht="12.75" customHeight="1">
      <c r="B118" s="520" t="s">
        <v>11492</v>
      </c>
      <c r="C118" s="515"/>
      <c r="D118" s="515"/>
      <c r="E118" s="515"/>
      <c r="F118" s="515"/>
      <c r="G118" s="516"/>
    </row>
    <row r="119" ht="12.75" customHeight="1">
      <c r="B119" s="517">
        <v>84.0</v>
      </c>
      <c r="C119" s="518" t="s">
        <v>11501</v>
      </c>
      <c r="D119" s="517">
        <v>12.5</v>
      </c>
      <c r="E119" s="517">
        <v>11.1</v>
      </c>
      <c r="F119" s="517">
        <v>11.3</v>
      </c>
      <c r="G119" s="517">
        <v>10.9</v>
      </c>
    </row>
    <row r="120" ht="12.75" customHeight="1">
      <c r="B120" s="517">
        <v>85.0</v>
      </c>
      <c r="C120" s="518" t="s">
        <v>11506</v>
      </c>
      <c r="D120" s="517">
        <v>6.4</v>
      </c>
      <c r="E120" s="517">
        <v>5.3</v>
      </c>
      <c r="F120" s="517">
        <v>5.3</v>
      </c>
      <c r="G120" s="517">
        <v>4.8</v>
      </c>
    </row>
    <row r="121" ht="12.75" customHeight="1">
      <c r="B121" s="517">
        <v>86.0</v>
      </c>
      <c r="C121" s="518" t="s">
        <v>11510</v>
      </c>
      <c r="D121" s="517">
        <v>24.3</v>
      </c>
      <c r="E121" s="517">
        <v>18.9</v>
      </c>
      <c r="F121" s="517">
        <v>19.6</v>
      </c>
      <c r="G121" s="517">
        <v>19.1</v>
      </c>
    </row>
    <row r="122" ht="12.75" customHeight="1">
      <c r="B122" s="520" t="s">
        <v>11496</v>
      </c>
      <c r="C122" s="515"/>
      <c r="D122" s="515"/>
      <c r="E122" s="515"/>
      <c r="F122" s="515"/>
      <c r="G122" s="516"/>
    </row>
    <row r="123" ht="12.75" customHeight="1">
      <c r="B123" s="517">
        <v>87.0</v>
      </c>
      <c r="C123" s="518" t="s">
        <v>11501</v>
      </c>
      <c r="D123" s="517">
        <v>16.6</v>
      </c>
      <c r="E123" s="517">
        <v>13.3</v>
      </c>
      <c r="F123" s="517">
        <v>13.6</v>
      </c>
      <c r="G123" s="517">
        <v>12.8</v>
      </c>
    </row>
    <row r="124" ht="12.75" customHeight="1">
      <c r="B124" s="517">
        <v>88.0</v>
      </c>
      <c r="C124" s="518" t="s">
        <v>11506</v>
      </c>
      <c r="D124" s="517">
        <v>4.7</v>
      </c>
      <c r="E124" s="517">
        <v>3.3</v>
      </c>
      <c r="F124" s="517">
        <v>3.4</v>
      </c>
      <c r="G124" s="517">
        <v>4.4</v>
      </c>
    </row>
    <row r="125" ht="12.75" customHeight="1">
      <c r="B125" s="517">
        <v>89.0</v>
      </c>
      <c r="C125" s="518" t="s">
        <v>11510</v>
      </c>
      <c r="D125" s="517">
        <v>28.5</v>
      </c>
      <c r="E125" s="517">
        <v>20.5</v>
      </c>
      <c r="F125" s="517">
        <v>21.4</v>
      </c>
      <c r="G125" s="517">
        <v>20.3</v>
      </c>
    </row>
    <row r="126" ht="12.75" customHeight="1">
      <c r="B126" s="514" t="s">
        <v>11533</v>
      </c>
      <c r="C126" s="515"/>
      <c r="D126" s="515"/>
      <c r="E126" s="515"/>
      <c r="F126" s="515"/>
      <c r="G126" s="516"/>
    </row>
    <row r="127" ht="12.75" customHeight="1">
      <c r="B127" s="517">
        <v>90.0</v>
      </c>
      <c r="C127" s="518" t="s">
        <v>11538</v>
      </c>
      <c r="D127" s="517">
        <v>91.8</v>
      </c>
      <c r="E127" s="517">
        <v>86.0</v>
      </c>
      <c r="F127" s="517">
        <v>86.7</v>
      </c>
      <c r="G127" s="517">
        <v>92.1</v>
      </c>
    </row>
    <row r="128" ht="12.75" customHeight="1">
      <c r="B128" s="517">
        <v>91.0</v>
      </c>
      <c r="C128" s="518" t="s">
        <v>11543</v>
      </c>
      <c r="D128" s="517">
        <v>22.9</v>
      </c>
      <c r="E128" s="517">
        <v>26.0</v>
      </c>
      <c r="F128" s="517">
        <v>25.6</v>
      </c>
      <c r="G128" s="517">
        <v>19.0</v>
      </c>
    </row>
    <row r="129" ht="12.75" customHeight="1">
      <c r="B129" s="517">
        <v>92.0</v>
      </c>
      <c r="C129" s="518" t="s">
        <v>11551</v>
      </c>
      <c r="D129" s="517">
        <v>93.4</v>
      </c>
      <c r="E129" s="517">
        <v>91.9</v>
      </c>
      <c r="F129" s="517">
        <v>91.7</v>
      </c>
      <c r="G129" s="517">
        <v>78.5</v>
      </c>
    </row>
    <row r="130" ht="12.75" customHeight="1">
      <c r="B130" s="517">
        <v>93.0</v>
      </c>
      <c r="C130" s="518" t="s">
        <v>11558</v>
      </c>
      <c r="D130" s="517">
        <v>82.8</v>
      </c>
      <c r="E130" s="517">
        <v>64.5</v>
      </c>
      <c r="F130" s="517">
        <v>68.6</v>
      </c>
      <c r="G130" s="517">
        <v>57.2</v>
      </c>
    </row>
    <row r="131" ht="12.75" customHeight="1">
      <c r="B131" s="517">
        <v>94.0</v>
      </c>
      <c r="C131" s="518" t="s">
        <v>11564</v>
      </c>
      <c r="D131" s="517">
        <v>89.7</v>
      </c>
      <c r="E131" s="517">
        <v>73.5</v>
      </c>
      <c r="F131" s="517">
        <v>75.1</v>
      </c>
      <c r="G131" s="517">
        <v>67.0</v>
      </c>
    </row>
    <row r="132" ht="12.75" customHeight="1">
      <c r="B132" s="514" t="s">
        <v>11569</v>
      </c>
      <c r="C132" s="515"/>
      <c r="D132" s="515"/>
      <c r="E132" s="515"/>
      <c r="F132" s="515"/>
      <c r="G132" s="516"/>
    </row>
    <row r="133" ht="12.75" customHeight="1">
      <c r="B133" s="517">
        <v>95.0</v>
      </c>
      <c r="C133" s="518" t="s">
        <v>11572</v>
      </c>
      <c r="D133" s="517">
        <v>12.3</v>
      </c>
      <c r="E133" s="517">
        <v>16.8</v>
      </c>
      <c r="F133" s="517">
        <v>16.2</v>
      </c>
      <c r="G133" s="517">
        <v>32.0</v>
      </c>
    </row>
    <row r="134" ht="12.75" customHeight="1">
      <c r="B134" s="517">
        <v>96.0</v>
      </c>
      <c r="C134" s="518" t="s">
        <v>11579</v>
      </c>
      <c r="D134" s="517">
        <v>0.9</v>
      </c>
      <c r="E134" s="517">
        <v>2.1</v>
      </c>
      <c r="F134" s="517">
        <v>2.0</v>
      </c>
      <c r="G134" s="517">
        <v>2.3</v>
      </c>
    </row>
    <row r="135" ht="12.75" customHeight="1">
      <c r="B135" s="517">
        <v>97.0</v>
      </c>
      <c r="C135" s="518" t="s">
        <v>11583</v>
      </c>
      <c r="D135" s="517">
        <v>0.0</v>
      </c>
      <c r="E135" s="517">
        <v>1.0</v>
      </c>
      <c r="F135" s="517">
        <v>0.9</v>
      </c>
      <c r="G135" s="517">
        <v>1.4</v>
      </c>
    </row>
    <row r="136" ht="12.75" customHeight="1">
      <c r="B136" s="514" t="s">
        <v>11587</v>
      </c>
      <c r="C136" s="515"/>
      <c r="D136" s="515"/>
      <c r="E136" s="515"/>
      <c r="F136" s="515"/>
      <c r="G136" s="516"/>
    </row>
    <row r="137" ht="12.75" customHeight="1">
      <c r="B137" s="517">
        <v>98.0</v>
      </c>
      <c r="C137" s="518" t="s">
        <v>11591</v>
      </c>
      <c r="D137" s="517">
        <v>12.9</v>
      </c>
      <c r="E137" s="517">
        <v>17.1</v>
      </c>
      <c r="F137" s="517">
        <v>16.5</v>
      </c>
      <c r="G137" s="517">
        <v>22.2</v>
      </c>
    </row>
    <row r="138" ht="12.75" customHeight="1">
      <c r="B138" s="517">
        <v>99.0</v>
      </c>
      <c r="C138" s="518" t="s">
        <v>11597</v>
      </c>
      <c r="D138" s="517">
        <v>38.3</v>
      </c>
      <c r="E138" s="517">
        <v>46.3</v>
      </c>
      <c r="F138" s="517">
        <v>45.2</v>
      </c>
      <c r="G138" s="517">
        <v>51.9</v>
      </c>
    </row>
    <row r="139" ht="12.75" customHeight="1">
      <c r="B139" s="517">
        <v>100.0</v>
      </c>
      <c r="C139" s="518" t="s">
        <v>11608</v>
      </c>
      <c r="D139" s="517">
        <v>2.1</v>
      </c>
      <c r="E139" s="517">
        <v>6.0</v>
      </c>
      <c r="F139" s="517">
        <v>5.3</v>
      </c>
      <c r="G139" s="517">
        <v>7.3</v>
      </c>
    </row>
    <row r="140" ht="12.75" customHeight="1">
      <c r="B140" s="517">
        <v>101.0</v>
      </c>
      <c r="C140" s="518" t="s">
        <v>11617</v>
      </c>
      <c r="D140" s="517">
        <v>19.7</v>
      </c>
      <c r="E140" s="517">
        <v>24.5</v>
      </c>
      <c r="F140" s="517">
        <v>23.8</v>
      </c>
      <c r="G140" s="517">
        <v>25.2</v>
      </c>
    </row>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3">
    <mergeCell ref="B17:G17"/>
    <mergeCell ref="B29:G29"/>
    <mergeCell ref="B34:G34"/>
    <mergeCell ref="B39:G39"/>
    <mergeCell ref="B45:G45"/>
    <mergeCell ref="B49:G49"/>
    <mergeCell ref="B50:G50"/>
    <mergeCell ref="B58:G58"/>
    <mergeCell ref="B65:G65"/>
    <mergeCell ref="B69:G69"/>
    <mergeCell ref="B83:G83"/>
    <mergeCell ref="B88:G88"/>
    <mergeCell ref="B97:G97"/>
    <mergeCell ref="B103:G103"/>
    <mergeCell ref="B132:G132"/>
    <mergeCell ref="B136:G136"/>
    <mergeCell ref="B108:G108"/>
    <mergeCell ref="B109:G109"/>
    <mergeCell ref="B113:G113"/>
    <mergeCell ref="B117:G117"/>
    <mergeCell ref="B118:G118"/>
    <mergeCell ref="B122:G122"/>
    <mergeCell ref="B126:G126"/>
  </mergeCells>
  <hyperlinks>
    <hyperlink display="NPCI Data Summary" location="'Summary Table'!A1" ref="A1"/>
  </hyperlinks>
  <printOptions/>
  <pageMargins bottom="1.0" footer="0.0" header="0.0" left="0.75" right="0.75" top="1.0"/>
  <pageSetup paperSize="9" orientation="portrait"/>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74.88"/>
    <col customWidth="1" min="5" max="5" width="34.5"/>
    <col customWidth="1" min="6" max="6" width="12.63"/>
  </cols>
  <sheetData>
    <row r="1" ht="13.5" customHeight="1">
      <c r="A1" s="38" t="s">
        <v>11138</v>
      </c>
    </row>
    <row r="2" ht="13.5" customHeight="1">
      <c r="B2" s="165"/>
      <c r="C2" s="165" t="s">
        <v>4</v>
      </c>
      <c r="D2" s="484" t="s">
        <v>1192</v>
      </c>
      <c r="E2" s="165"/>
      <c r="F2" s="165"/>
      <c r="G2" s="165"/>
    </row>
    <row r="3" ht="13.5" customHeight="1">
      <c r="B3" s="165"/>
      <c r="C3" s="165" t="s">
        <v>6</v>
      </c>
      <c r="D3" s="165" t="s">
        <v>11379</v>
      </c>
      <c r="E3" s="165"/>
      <c r="F3" s="165"/>
      <c r="G3" s="165"/>
    </row>
    <row r="4" ht="13.5" customHeight="1">
      <c r="B4" s="487" t="s">
        <v>3</v>
      </c>
      <c r="C4" s="487" t="s">
        <v>25</v>
      </c>
      <c r="D4" s="487" t="s">
        <v>26</v>
      </c>
      <c r="E4" s="487" t="s">
        <v>27</v>
      </c>
      <c r="F4" s="487" t="s">
        <v>28</v>
      </c>
      <c r="G4" s="487" t="s">
        <v>58</v>
      </c>
    </row>
    <row r="5" ht="14.25" customHeight="1">
      <c r="B5" s="508">
        <v>1.0</v>
      </c>
      <c r="C5" s="207" t="s">
        <v>11383</v>
      </c>
      <c r="D5" s="165" t="s">
        <v>9834</v>
      </c>
      <c r="E5" s="26" t="s">
        <v>87</v>
      </c>
      <c r="F5" s="165" t="s">
        <v>66</v>
      </c>
      <c r="G5" s="165" t="s">
        <v>1355</v>
      </c>
    </row>
    <row r="6" ht="14.25" customHeight="1">
      <c r="B6" s="508">
        <v>2.0</v>
      </c>
      <c r="C6" s="519" t="s">
        <v>8837</v>
      </c>
      <c r="D6" s="165" t="s">
        <v>11390</v>
      </c>
      <c r="E6" s="26" t="s">
        <v>9728</v>
      </c>
      <c r="F6" s="165" t="s">
        <v>8376</v>
      </c>
      <c r="G6" s="165" t="s">
        <v>11392</v>
      </c>
    </row>
    <row r="7" ht="14.25" customHeight="1">
      <c r="B7" s="508">
        <v>3.0</v>
      </c>
      <c r="C7" s="519" t="s">
        <v>29</v>
      </c>
      <c r="D7" s="165" t="s">
        <v>11393</v>
      </c>
      <c r="E7" s="26" t="s">
        <v>9728</v>
      </c>
      <c r="F7" s="165" t="s">
        <v>8376</v>
      </c>
      <c r="G7" s="165" t="s">
        <v>11394</v>
      </c>
    </row>
    <row r="8" ht="14.25" customHeight="1">
      <c r="B8" s="508">
        <v>4.0</v>
      </c>
      <c r="C8" s="519" t="s">
        <v>8422</v>
      </c>
      <c r="D8" s="165" t="s">
        <v>11395</v>
      </c>
      <c r="E8" s="26" t="s">
        <v>2547</v>
      </c>
      <c r="F8" s="165" t="s">
        <v>8376</v>
      </c>
      <c r="G8" s="165" t="s">
        <v>11397</v>
      </c>
    </row>
    <row r="9" ht="14.25" customHeight="1">
      <c r="B9" s="165"/>
      <c r="C9" s="521"/>
      <c r="D9" s="165"/>
      <c r="E9" s="165"/>
      <c r="F9" s="165"/>
      <c r="G9" s="165"/>
    </row>
    <row r="10" ht="14.25" customHeight="1">
      <c r="B10" s="519" t="s">
        <v>11383</v>
      </c>
      <c r="C10" s="521" t="s">
        <v>8837</v>
      </c>
      <c r="D10" s="521" t="s">
        <v>29</v>
      </c>
      <c r="E10" s="521" t="s">
        <v>8422</v>
      </c>
      <c r="F10" s="165"/>
      <c r="G10" s="165"/>
    </row>
    <row r="11" ht="14.25" customHeight="1">
      <c r="B11" s="513">
        <v>1.0</v>
      </c>
      <c r="C11" s="513">
        <v>34.80416686</v>
      </c>
      <c r="D11" s="513">
        <v>76.72083231</v>
      </c>
      <c r="E11" s="513">
        <v>0.038992263</v>
      </c>
      <c r="F11" s="165"/>
      <c r="G11" s="165"/>
    </row>
    <row r="12" ht="14.25" customHeight="1">
      <c r="B12" s="513">
        <v>2.0</v>
      </c>
      <c r="C12" s="513">
        <v>34.7875002</v>
      </c>
      <c r="D12" s="513">
        <v>76.48749897</v>
      </c>
      <c r="E12" s="513">
        <v>0.033434797</v>
      </c>
      <c r="F12" s="165"/>
      <c r="G12" s="165"/>
    </row>
    <row r="13" ht="14.25" customHeight="1">
      <c r="B13" s="513">
        <v>3.0</v>
      </c>
      <c r="C13" s="513">
        <v>34.77916686</v>
      </c>
      <c r="D13" s="513">
        <v>74.31249898</v>
      </c>
      <c r="E13" s="513">
        <v>0.099188305</v>
      </c>
      <c r="F13" s="165"/>
      <c r="G13" s="165"/>
    </row>
    <row r="14" ht="14.25" customHeight="1">
      <c r="B14" s="513">
        <v>4.0</v>
      </c>
      <c r="C14" s="513">
        <v>34.77916686</v>
      </c>
      <c r="D14" s="513">
        <v>74.37083232</v>
      </c>
      <c r="E14" s="513">
        <v>0.202952981</v>
      </c>
      <c r="F14" s="165"/>
      <c r="G14" s="165"/>
    </row>
    <row r="15" ht="14.25" customHeight="1">
      <c r="B15" s="513">
        <v>5.0</v>
      </c>
      <c r="C15" s="513">
        <v>34.77916686</v>
      </c>
      <c r="D15" s="513">
        <v>74.37916565</v>
      </c>
      <c r="E15" s="513">
        <v>0.520856619</v>
      </c>
      <c r="F15" s="165"/>
      <c r="G15" s="165"/>
    </row>
    <row r="16" ht="14.25" customHeight="1">
      <c r="B16" s="513">
        <v>6.0</v>
      </c>
      <c r="C16" s="513">
        <v>34.77916686</v>
      </c>
      <c r="D16" s="513">
        <v>74.38749898</v>
      </c>
      <c r="E16" s="513">
        <v>0.276104122</v>
      </c>
      <c r="F16" s="165"/>
      <c r="G16" s="165"/>
    </row>
    <row r="17" ht="14.25" customHeight="1">
      <c r="B17" s="513">
        <v>7.0</v>
      </c>
      <c r="C17" s="513">
        <v>34.77916686</v>
      </c>
      <c r="D17" s="513">
        <v>74.39583232</v>
      </c>
      <c r="E17" s="513">
        <v>0.051097278</v>
      </c>
      <c r="F17" s="165"/>
      <c r="G17" s="165"/>
    </row>
    <row r="18" ht="14.25" customHeight="1">
      <c r="B18" s="513">
        <v>8.0</v>
      </c>
      <c r="C18" s="513">
        <v>34.77916686</v>
      </c>
      <c r="D18" s="513">
        <v>74.40416565</v>
      </c>
      <c r="E18" s="513">
        <v>1.45768702</v>
      </c>
      <c r="F18" s="165"/>
      <c r="G18" s="165"/>
    </row>
    <row r="19" ht="14.25" customHeight="1">
      <c r="B19" s="513">
        <v>9.0</v>
      </c>
      <c r="C19" s="513">
        <v>34.77916686</v>
      </c>
      <c r="D19" s="513">
        <v>74.44583232</v>
      </c>
      <c r="E19" s="513">
        <v>0.321613938</v>
      </c>
      <c r="F19" s="165"/>
      <c r="G19" s="165"/>
    </row>
    <row r="20" ht="14.25" customHeight="1">
      <c r="B20" s="513">
        <v>10.0</v>
      </c>
      <c r="C20" s="513">
        <v>34.77916686</v>
      </c>
      <c r="D20" s="513">
        <v>74.45416565</v>
      </c>
      <c r="E20" s="513">
        <v>1.105155468</v>
      </c>
      <c r="F20" s="165"/>
      <c r="G20" s="165"/>
    </row>
    <row r="21" ht="14.25" customHeight="1">
      <c r="B21" s="513">
        <v>11.0</v>
      </c>
      <c r="C21" s="513">
        <v>34.77916686</v>
      </c>
      <c r="D21" s="513">
        <v>76.47916564</v>
      </c>
      <c r="E21" s="513">
        <v>0.171774372</v>
      </c>
      <c r="F21" s="165"/>
      <c r="G21" s="165"/>
    </row>
    <row r="22" ht="14.25" customHeight="1">
      <c r="B22" s="522">
        <v>12.0</v>
      </c>
      <c r="C22" s="513">
        <v>34.77916686</v>
      </c>
      <c r="D22" s="513">
        <v>76.48749897</v>
      </c>
      <c r="E22" s="513">
        <v>0.04047339</v>
      </c>
      <c r="F22" s="521"/>
      <c r="G22" s="521"/>
    </row>
    <row r="23" ht="14.25" customHeight="1">
      <c r="B23" s="513">
        <v>13.0</v>
      </c>
      <c r="C23" s="513">
        <v>34.77083353</v>
      </c>
      <c r="D23" s="513">
        <v>74.35416565</v>
      </c>
      <c r="E23" s="513">
        <v>0.030306537</v>
      </c>
      <c r="F23" s="185"/>
      <c r="G23" s="185"/>
    </row>
    <row r="24" ht="14.25" customHeight="1">
      <c r="B24" s="513">
        <v>14.0</v>
      </c>
      <c r="C24" s="513">
        <v>34.77083353</v>
      </c>
      <c r="D24" s="513">
        <v>74.37083232</v>
      </c>
      <c r="E24" s="523">
        <v>3.61545E-13</v>
      </c>
      <c r="F24" s="185"/>
      <c r="G24" s="185"/>
    </row>
    <row r="25" ht="14.25" customHeight="1">
      <c r="B25" s="513">
        <v>15.0</v>
      </c>
      <c r="C25" s="513">
        <v>34.77083353</v>
      </c>
      <c r="D25" s="513">
        <v>74.37916565</v>
      </c>
      <c r="E25" s="513">
        <v>0.095091961</v>
      </c>
      <c r="F25" s="185"/>
      <c r="G25" s="185"/>
    </row>
    <row r="26" ht="14.25" customHeight="1">
      <c r="B26" s="513">
        <v>16.0</v>
      </c>
      <c r="C26" s="513">
        <v>34.77083353</v>
      </c>
      <c r="D26" s="513">
        <v>74.40416565</v>
      </c>
      <c r="E26" s="513">
        <v>0.307670742</v>
      </c>
      <c r="F26" s="185"/>
      <c r="G26" s="185"/>
    </row>
    <row r="27" ht="14.25" customHeight="1">
      <c r="B27" s="513">
        <v>17.0</v>
      </c>
      <c r="C27" s="513">
        <v>34.77083353</v>
      </c>
      <c r="D27" s="513">
        <v>74.42083232</v>
      </c>
      <c r="E27" s="513">
        <v>0.392252833</v>
      </c>
      <c r="F27" s="185"/>
      <c r="G27" s="185"/>
    </row>
    <row r="28" ht="14.25" customHeight="1">
      <c r="B28" s="513">
        <v>18.0</v>
      </c>
      <c r="C28" s="513">
        <v>34.77083353</v>
      </c>
      <c r="D28" s="513">
        <v>74.43749898</v>
      </c>
      <c r="E28" s="513">
        <v>0.037269123</v>
      </c>
      <c r="F28" s="185"/>
      <c r="G28" s="185"/>
    </row>
    <row r="29" ht="14.25" customHeight="1">
      <c r="B29" s="513">
        <v>19.0</v>
      </c>
      <c r="C29" s="513">
        <v>34.77083353</v>
      </c>
      <c r="D29" s="513">
        <v>74.44583232</v>
      </c>
      <c r="E29" s="513">
        <v>0.239257038</v>
      </c>
      <c r="F29" s="185"/>
      <c r="G29" s="185"/>
    </row>
    <row r="30" ht="14.25" customHeight="1">
      <c r="B30" s="513">
        <v>20.0</v>
      </c>
      <c r="C30" s="513">
        <v>34.77083353</v>
      </c>
      <c r="D30" s="513">
        <v>74.47083232</v>
      </c>
      <c r="E30" s="513">
        <v>0.042572565</v>
      </c>
      <c r="F30" s="185"/>
      <c r="G30" s="185"/>
    </row>
    <row r="31" ht="14.25" customHeight="1">
      <c r="B31" s="513">
        <v>21.0</v>
      </c>
      <c r="C31" s="513">
        <v>34.77083353</v>
      </c>
      <c r="D31" s="513">
        <v>74.50416565</v>
      </c>
      <c r="E31" s="513">
        <v>0.287935108</v>
      </c>
      <c r="F31" s="185"/>
      <c r="G31" s="185"/>
    </row>
    <row r="32" ht="14.25" customHeight="1">
      <c r="B32" s="513">
        <v>22.0</v>
      </c>
      <c r="C32" s="513">
        <v>34.77083353</v>
      </c>
      <c r="D32" s="513">
        <v>76.48749897</v>
      </c>
      <c r="E32" s="513">
        <v>0.037614148</v>
      </c>
      <c r="F32" s="185"/>
      <c r="G32" s="185"/>
    </row>
    <row r="33" ht="14.25" customHeight="1">
      <c r="B33" s="513">
        <v>23.0</v>
      </c>
      <c r="C33" s="513">
        <v>34.77083353</v>
      </c>
      <c r="D33" s="513">
        <v>76.51249897</v>
      </c>
      <c r="E33" s="513">
        <v>0.091945693</v>
      </c>
      <c r="F33" s="185"/>
      <c r="G33" s="185"/>
    </row>
    <row r="34" ht="14.25" customHeight="1">
      <c r="B34" s="513">
        <v>24.0</v>
      </c>
      <c r="C34" s="513">
        <v>34.77083353</v>
      </c>
      <c r="D34" s="513">
        <v>76.72083231</v>
      </c>
      <c r="E34" s="513">
        <v>0.040944427</v>
      </c>
      <c r="F34" s="185"/>
      <c r="G34" s="185"/>
    </row>
    <row r="35" ht="14.25" customHeight="1">
      <c r="B35" s="513">
        <v>25.0</v>
      </c>
      <c r="C35" s="513">
        <v>34.7625002</v>
      </c>
      <c r="D35" s="513">
        <v>74.30416565</v>
      </c>
      <c r="E35" s="513">
        <v>0.213103846</v>
      </c>
      <c r="F35" s="185"/>
      <c r="G35" s="185"/>
    </row>
    <row r="36" ht="14.25" customHeight="1">
      <c r="B36" s="513">
        <v>26.0</v>
      </c>
      <c r="C36" s="513">
        <v>34.7625002</v>
      </c>
      <c r="D36" s="513">
        <v>74.32083232</v>
      </c>
      <c r="E36" s="513">
        <v>0.148860455</v>
      </c>
      <c r="F36" s="185"/>
      <c r="G36" s="185"/>
    </row>
    <row r="37" ht="14.25" customHeight="1">
      <c r="B37" s="513">
        <v>27.0</v>
      </c>
      <c r="C37" s="513">
        <v>34.7625002</v>
      </c>
      <c r="D37" s="513">
        <v>74.34583232</v>
      </c>
      <c r="E37" s="513">
        <v>0.036673069</v>
      </c>
      <c r="F37" s="185"/>
      <c r="G37" s="185"/>
    </row>
    <row r="38" ht="14.25" customHeight="1">
      <c r="B38" s="513">
        <v>28.0</v>
      </c>
      <c r="C38" s="513">
        <v>34.7625002</v>
      </c>
      <c r="D38" s="513">
        <v>74.37083232</v>
      </c>
      <c r="E38" s="513">
        <v>0.039752327</v>
      </c>
      <c r="F38" s="185"/>
      <c r="G38" s="185"/>
    </row>
    <row r="39" ht="14.25" customHeight="1">
      <c r="B39" s="513">
        <v>29.0</v>
      </c>
      <c r="C39" s="513">
        <v>34.7625002</v>
      </c>
      <c r="D39" s="513">
        <v>74.37916565</v>
      </c>
      <c r="E39" s="513">
        <v>0.471113443</v>
      </c>
      <c r="F39" s="185"/>
      <c r="G39" s="185"/>
    </row>
    <row r="40" ht="14.25" customHeight="1">
      <c r="B40" s="513">
        <v>30.0</v>
      </c>
      <c r="C40" s="513">
        <v>34.7625002</v>
      </c>
      <c r="D40" s="513">
        <v>74.38749898</v>
      </c>
      <c r="E40" s="513">
        <v>0.617881715</v>
      </c>
      <c r="F40" s="185"/>
      <c r="G40" s="185"/>
    </row>
    <row r="41" ht="14.25" customHeight="1">
      <c r="B41" s="513">
        <v>31.0</v>
      </c>
      <c r="C41" s="513">
        <v>34.7625002</v>
      </c>
      <c r="D41" s="513">
        <v>74.39583232</v>
      </c>
      <c r="E41" s="513">
        <v>3.141808987</v>
      </c>
      <c r="F41" s="185"/>
      <c r="G41" s="185"/>
    </row>
    <row r="42" ht="14.25" customHeight="1">
      <c r="B42" s="513">
        <v>32.0</v>
      </c>
      <c r="C42" s="513">
        <v>34.7625002</v>
      </c>
      <c r="D42" s="513">
        <v>74.40416565</v>
      </c>
      <c r="E42" s="513">
        <v>0.512914002</v>
      </c>
      <c r="F42" s="185"/>
      <c r="G42" s="185"/>
    </row>
    <row r="43" ht="14.25" customHeight="1">
      <c r="B43" s="513">
        <v>33.0</v>
      </c>
      <c r="C43" s="513">
        <v>34.7625002</v>
      </c>
      <c r="D43" s="513">
        <v>74.42083232</v>
      </c>
      <c r="E43" s="513">
        <v>0.033148777</v>
      </c>
      <c r="F43" s="525"/>
      <c r="G43" s="525"/>
    </row>
    <row r="44" ht="14.25" customHeight="1">
      <c r="B44" s="513">
        <v>34.0</v>
      </c>
      <c r="C44" s="513">
        <v>34.7625002</v>
      </c>
      <c r="D44" s="513">
        <v>74.44583232</v>
      </c>
      <c r="E44" s="513">
        <v>0.264905185</v>
      </c>
      <c r="F44" s="525"/>
      <c r="G44" s="525"/>
    </row>
    <row r="45" ht="14.25" customHeight="1">
      <c r="B45" s="513">
        <v>35.0</v>
      </c>
      <c r="C45" s="513">
        <v>34.7625002</v>
      </c>
      <c r="D45" s="513">
        <v>74.47083232</v>
      </c>
      <c r="E45" s="513">
        <v>0.027142273</v>
      </c>
      <c r="F45" s="525"/>
      <c r="G45" s="525"/>
    </row>
    <row r="46" ht="14.25" customHeight="1">
      <c r="B46" s="513">
        <v>36.0</v>
      </c>
      <c r="C46" s="513">
        <v>34.7625002</v>
      </c>
      <c r="D46" s="513">
        <v>74.47916565</v>
      </c>
      <c r="E46" s="513">
        <v>0.035514973</v>
      </c>
      <c r="F46" s="525"/>
      <c r="G46" s="525"/>
    </row>
    <row r="47" ht="14.25" customHeight="1">
      <c r="B47" s="513">
        <v>37.0</v>
      </c>
      <c r="C47" s="513">
        <v>34.7625002</v>
      </c>
      <c r="D47" s="513">
        <v>74.52083232</v>
      </c>
      <c r="E47" s="513">
        <v>1.474523544</v>
      </c>
      <c r="F47" s="525"/>
      <c r="G47" s="525"/>
    </row>
    <row r="48" ht="14.25" customHeight="1">
      <c r="B48" s="513">
        <v>38.0</v>
      </c>
      <c r="C48" s="513">
        <v>34.7625002</v>
      </c>
      <c r="D48" s="513">
        <v>74.52916565</v>
      </c>
      <c r="E48" s="513">
        <v>3.542433739</v>
      </c>
      <c r="F48" s="525"/>
      <c r="G48" s="525"/>
    </row>
    <row r="49" ht="14.25" customHeight="1">
      <c r="B49" s="513">
        <v>39.0</v>
      </c>
      <c r="C49" s="513">
        <v>34.7625002</v>
      </c>
      <c r="D49" s="513">
        <v>74.56249898</v>
      </c>
      <c r="E49" s="513">
        <v>0.782789588</v>
      </c>
      <c r="F49" s="525"/>
      <c r="G49" s="525"/>
    </row>
    <row r="50" ht="14.25" customHeight="1">
      <c r="B50" s="513">
        <v>40.0</v>
      </c>
      <c r="C50" s="513">
        <v>34.7625002</v>
      </c>
      <c r="D50" s="513">
        <v>74.57083232</v>
      </c>
      <c r="E50" s="513">
        <v>0.599683166</v>
      </c>
      <c r="F50" s="525"/>
      <c r="G50" s="525"/>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C5"/>
    <hyperlink r:id="rId2" ref="B10"/>
    <hyperlink r:id="rId3" ref="B22"/>
  </hyperlinks>
  <printOptions/>
  <pageMargins bottom="1.0" footer="0.0" header="0.0" left="0.75" right="0.75" top="1.0"/>
  <pageSetup paperSize="9" orientation="portrait"/>
  <drawing r:id="rId4"/>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 customWidth="1" min="7" max="7" width="10.88"/>
    <col customWidth="1" min="8" max="8" width="15.5"/>
  </cols>
  <sheetData>
    <row r="1" ht="13.5" customHeight="1">
      <c r="A1" s="38" t="s">
        <v>11138</v>
      </c>
    </row>
    <row r="2" ht="13.5" customHeight="1">
      <c r="C2" s="1" t="s">
        <v>4</v>
      </c>
      <c r="D2" s="1" t="s">
        <v>1158</v>
      </c>
    </row>
    <row r="3" ht="13.5" customHeight="1">
      <c r="C3" s="1" t="s">
        <v>6</v>
      </c>
      <c r="D3" s="1" t="s">
        <v>1160</v>
      </c>
    </row>
    <row r="4" ht="12.75" customHeight="1"/>
    <row r="5" ht="13.5" customHeight="1">
      <c r="B5" s="3" t="s">
        <v>3</v>
      </c>
      <c r="C5" s="3" t="s">
        <v>25</v>
      </c>
      <c r="D5" s="3" t="s">
        <v>26</v>
      </c>
      <c r="E5" s="3" t="s">
        <v>27</v>
      </c>
      <c r="F5" s="3" t="s">
        <v>28</v>
      </c>
      <c r="G5" s="3" t="s">
        <v>58</v>
      </c>
    </row>
    <row r="6" ht="13.5" customHeight="1">
      <c r="B6" s="17">
        <v>1.0</v>
      </c>
      <c r="C6" s="208" t="s">
        <v>11422</v>
      </c>
      <c r="D6" s="17" t="s">
        <v>11423</v>
      </c>
      <c r="E6" s="23" t="s">
        <v>87</v>
      </c>
      <c r="F6" s="17" t="s">
        <v>6179</v>
      </c>
      <c r="G6" s="17" t="s">
        <v>11424</v>
      </c>
    </row>
    <row r="7" ht="13.5" customHeight="1">
      <c r="B7" s="17">
        <v>2.0</v>
      </c>
      <c r="C7" s="208" t="s">
        <v>11426</v>
      </c>
      <c r="D7" s="135" t="s">
        <v>11427</v>
      </c>
      <c r="E7" s="23" t="s">
        <v>87</v>
      </c>
      <c r="F7" s="17" t="s">
        <v>6179</v>
      </c>
      <c r="G7" s="17" t="s">
        <v>11428</v>
      </c>
    </row>
    <row r="8" ht="13.5" customHeight="1">
      <c r="B8" s="17">
        <v>3.0</v>
      </c>
      <c r="C8" s="208" t="s">
        <v>11430</v>
      </c>
      <c r="D8" s="135" t="s">
        <v>11431</v>
      </c>
      <c r="E8" s="23" t="s">
        <v>87</v>
      </c>
      <c r="F8" s="17" t="s">
        <v>11432</v>
      </c>
      <c r="G8" s="17" t="s">
        <v>11433</v>
      </c>
    </row>
    <row r="9" ht="13.5" customHeight="1">
      <c r="B9" s="17">
        <v>4.0</v>
      </c>
      <c r="C9" s="208" t="s">
        <v>11435</v>
      </c>
      <c r="D9" s="50" t="s">
        <v>11068</v>
      </c>
      <c r="E9" s="23" t="s">
        <v>2547</v>
      </c>
      <c r="F9" s="1" t="s">
        <v>66</v>
      </c>
      <c r="G9" s="1" t="s">
        <v>11436</v>
      </c>
    </row>
    <row r="10" ht="13.5" customHeight="1">
      <c r="B10" s="17">
        <v>5.0</v>
      </c>
      <c r="C10" s="208" t="s">
        <v>11437</v>
      </c>
      <c r="D10" s="50" t="s">
        <v>11068</v>
      </c>
      <c r="E10" s="23" t="s">
        <v>2547</v>
      </c>
      <c r="F10" s="1" t="s">
        <v>66</v>
      </c>
      <c r="G10" s="1" t="s">
        <v>11439</v>
      </c>
    </row>
    <row r="11" ht="13.5" customHeight="1">
      <c r="B11" s="17">
        <v>6.0</v>
      </c>
      <c r="C11" s="208" t="s">
        <v>11440</v>
      </c>
      <c r="D11" s="50" t="s">
        <v>11441</v>
      </c>
      <c r="E11" s="23" t="s">
        <v>2547</v>
      </c>
      <c r="F11" s="1" t="s">
        <v>66</v>
      </c>
      <c r="G11" s="1" t="s">
        <v>11443</v>
      </c>
    </row>
    <row r="12" ht="13.5" customHeight="1">
      <c r="B12" s="17">
        <v>7.0</v>
      </c>
      <c r="C12" s="208" t="s">
        <v>3970</v>
      </c>
      <c r="D12" s="50" t="s">
        <v>11444</v>
      </c>
      <c r="E12" s="23" t="s">
        <v>9412</v>
      </c>
      <c r="F12" s="1" t="s">
        <v>11445</v>
      </c>
      <c r="G12" s="1" t="s">
        <v>11446</v>
      </c>
    </row>
    <row r="13" ht="12.75" customHeight="1"/>
    <row r="14" ht="12.75" customHeight="1"/>
    <row r="15" ht="13.5" customHeight="1">
      <c r="B15" s="208" t="s">
        <v>11422</v>
      </c>
      <c r="C15" s="208" t="s">
        <v>11426</v>
      </c>
      <c r="D15" s="208" t="s">
        <v>11430</v>
      </c>
      <c r="E15" s="208" t="s">
        <v>11435</v>
      </c>
      <c r="F15" s="208" t="s">
        <v>11437</v>
      </c>
      <c r="G15" s="208" t="s">
        <v>11440</v>
      </c>
      <c r="H15" s="208" t="s">
        <v>3970</v>
      </c>
    </row>
    <row r="16" ht="13.5" customHeight="1">
      <c r="B16" s="208" t="s">
        <v>11448</v>
      </c>
      <c r="C16" s="208" t="s">
        <v>11449</v>
      </c>
      <c r="D16" s="208" t="s">
        <v>11450</v>
      </c>
      <c r="E16" s="479">
        <v>3960.0</v>
      </c>
      <c r="F16" s="479">
        <v>17790.0</v>
      </c>
      <c r="G16" s="479">
        <v>68310.0</v>
      </c>
      <c r="H16" s="524">
        <v>46133.0354166667</v>
      </c>
    </row>
    <row r="17" ht="13.5" customHeight="1">
      <c r="B17" s="208" t="s">
        <v>11448</v>
      </c>
      <c r="C17" s="208" t="s">
        <v>11449</v>
      </c>
      <c r="D17" s="208" t="s">
        <v>11453</v>
      </c>
      <c r="E17" s="479">
        <v>168.0</v>
      </c>
      <c r="F17" s="479">
        <v>818.0</v>
      </c>
      <c r="G17" s="479">
        <v>2996.0</v>
      </c>
      <c r="H17" s="524">
        <v>46133.0354166667</v>
      </c>
    </row>
    <row r="18" ht="13.5" customHeight="1">
      <c r="B18" s="208" t="s">
        <v>11455</v>
      </c>
      <c r="C18" s="208" t="s">
        <v>11449</v>
      </c>
      <c r="D18" s="208" t="s">
        <v>11456</v>
      </c>
      <c r="E18" s="479">
        <v>1326.0</v>
      </c>
      <c r="F18" s="479">
        <v>5542.0</v>
      </c>
      <c r="G18" s="479">
        <v>21641.0</v>
      </c>
      <c r="H18" s="524">
        <v>46133.0354166667</v>
      </c>
    </row>
    <row r="19" ht="13.5" customHeight="1">
      <c r="B19" s="208" t="s">
        <v>11455</v>
      </c>
      <c r="C19" s="208" t="s">
        <v>11449</v>
      </c>
      <c r="D19" s="208" t="s">
        <v>11458</v>
      </c>
      <c r="E19" s="479">
        <v>3451.0</v>
      </c>
      <c r="F19" s="479">
        <v>16146.0</v>
      </c>
      <c r="G19" s="479">
        <v>62740.0</v>
      </c>
      <c r="H19" s="524">
        <v>46133.0354166667</v>
      </c>
    </row>
    <row r="20" ht="13.5" customHeight="1">
      <c r="B20" s="208" t="s">
        <v>11455</v>
      </c>
      <c r="C20" s="208" t="s">
        <v>11449</v>
      </c>
      <c r="D20" s="208" t="s">
        <v>11460</v>
      </c>
      <c r="E20" s="479">
        <v>884.0</v>
      </c>
      <c r="F20" s="479">
        <v>4402.0</v>
      </c>
      <c r="G20" s="479">
        <v>16971.0</v>
      </c>
      <c r="H20" s="524">
        <v>46133.0354166667</v>
      </c>
    </row>
    <row r="21" ht="13.5" customHeight="1">
      <c r="B21" s="208" t="s">
        <v>11462</v>
      </c>
      <c r="C21" s="208" t="s">
        <v>11449</v>
      </c>
      <c r="D21" s="208" t="s">
        <v>11464</v>
      </c>
      <c r="E21" s="479">
        <v>1347.0</v>
      </c>
      <c r="F21" s="479">
        <v>6398.0</v>
      </c>
      <c r="G21" s="479">
        <v>25023.0</v>
      </c>
      <c r="H21" s="524">
        <v>46133.0354166667</v>
      </c>
    </row>
    <row r="22" ht="13.5" customHeight="1">
      <c r="B22" s="208" t="s">
        <v>11462</v>
      </c>
      <c r="C22" s="208" t="s">
        <v>11449</v>
      </c>
      <c r="D22" s="208" t="s">
        <v>11466</v>
      </c>
      <c r="E22" s="479">
        <v>60.0</v>
      </c>
      <c r="F22" s="479">
        <v>180.0</v>
      </c>
      <c r="G22" s="479">
        <v>649.0</v>
      </c>
      <c r="H22" s="524">
        <v>46133.0354166667</v>
      </c>
    </row>
    <row r="23" ht="13.5" customHeight="1">
      <c r="B23" s="208" t="s">
        <v>11467</v>
      </c>
      <c r="C23" s="208" t="s">
        <v>11449</v>
      </c>
      <c r="D23" s="208" t="s">
        <v>11469</v>
      </c>
      <c r="E23" s="479">
        <v>378.0</v>
      </c>
      <c r="F23" s="479">
        <v>1695.0</v>
      </c>
      <c r="G23" s="479">
        <v>7707.0</v>
      </c>
      <c r="H23" s="524">
        <v>46133.0354166667</v>
      </c>
    </row>
    <row r="24" ht="13.5" customHeight="1">
      <c r="B24" s="208" t="s">
        <v>11470</v>
      </c>
      <c r="C24" s="208" t="s">
        <v>11449</v>
      </c>
      <c r="D24" s="208" t="s">
        <v>11472</v>
      </c>
      <c r="E24" s="479">
        <v>0.0</v>
      </c>
      <c r="F24" s="479">
        <v>0.0</v>
      </c>
      <c r="G24" s="479">
        <v>6.0</v>
      </c>
      <c r="H24" s="524">
        <v>46133.0354166667</v>
      </c>
    </row>
    <row r="25" ht="13.5" customHeight="1">
      <c r="B25" s="208" t="s">
        <v>11448</v>
      </c>
      <c r="C25" s="208" t="s">
        <v>11474</v>
      </c>
      <c r="D25" s="208" t="s">
        <v>11450</v>
      </c>
      <c r="E25" s="479">
        <v>8942.0</v>
      </c>
      <c r="F25" s="479">
        <v>41426.0</v>
      </c>
      <c r="G25" s="479">
        <v>154905.0</v>
      </c>
      <c r="H25" s="524">
        <v>46133.0354166667</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paperSize="9" orientation="portrait"/>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11138</v>
      </c>
      <c r="C1" s="138"/>
      <c r="D1" s="138"/>
      <c r="E1" s="138"/>
      <c r="F1" s="138"/>
      <c r="G1" s="138"/>
      <c r="H1" s="138"/>
      <c r="I1" s="138"/>
      <c r="J1" s="138"/>
      <c r="K1" s="138"/>
      <c r="L1" s="138"/>
      <c r="M1" s="138"/>
      <c r="N1" s="138"/>
      <c r="O1" s="138"/>
      <c r="P1" s="138"/>
      <c r="Q1" s="138"/>
    </row>
    <row r="2" ht="13.5" customHeight="1">
      <c r="A2" s="138"/>
      <c r="B2" s="138"/>
      <c r="C2" s="18" t="s">
        <v>4</v>
      </c>
      <c r="D2" s="527" t="s">
        <v>1180</v>
      </c>
      <c r="E2" s="138"/>
      <c r="F2" s="138"/>
      <c r="G2" s="138"/>
      <c r="H2" s="138"/>
      <c r="I2" s="138"/>
      <c r="J2" s="138"/>
      <c r="K2" s="138"/>
      <c r="L2" s="138"/>
      <c r="M2" s="138"/>
      <c r="N2" s="138"/>
      <c r="O2" s="138"/>
      <c r="P2" s="138"/>
      <c r="Q2" s="138"/>
    </row>
    <row r="3" ht="13.5" customHeight="1">
      <c r="A3" s="138"/>
      <c r="B3" s="138"/>
      <c r="C3" s="18" t="s">
        <v>6</v>
      </c>
      <c r="D3" s="18" t="s">
        <v>11497</v>
      </c>
      <c r="M3" s="138"/>
      <c r="N3" s="138"/>
      <c r="O3" s="138"/>
      <c r="P3" s="138"/>
      <c r="Q3" s="138"/>
    </row>
    <row r="4" ht="12.75" customHeight="1">
      <c r="A4" s="138"/>
      <c r="B4" s="267" t="s">
        <v>3</v>
      </c>
      <c r="C4" s="267" t="s">
        <v>25</v>
      </c>
      <c r="D4" s="267" t="s">
        <v>26</v>
      </c>
      <c r="E4" s="267" t="s">
        <v>27</v>
      </c>
      <c r="F4" s="267" t="s">
        <v>28</v>
      </c>
      <c r="G4" s="267" t="s">
        <v>58</v>
      </c>
      <c r="H4" s="138"/>
      <c r="I4" s="138"/>
      <c r="J4" s="138"/>
      <c r="K4" s="138"/>
      <c r="L4" s="138"/>
      <c r="M4" s="138"/>
      <c r="N4" s="138"/>
      <c r="O4" s="138"/>
      <c r="P4" s="138"/>
      <c r="Q4" s="138"/>
    </row>
    <row r="5" ht="13.5" customHeight="1">
      <c r="A5" s="138"/>
      <c r="B5" s="284">
        <v>1.0</v>
      </c>
      <c r="C5" s="267" t="s">
        <v>11499</v>
      </c>
      <c r="D5" s="267" t="s">
        <v>11500</v>
      </c>
      <c r="E5" s="267" t="s">
        <v>949</v>
      </c>
      <c r="F5" s="267" t="s">
        <v>951</v>
      </c>
      <c r="G5" s="529">
        <v>7.83456123987783E23</v>
      </c>
      <c r="H5" s="138"/>
      <c r="I5" s="138"/>
      <c r="J5" s="138"/>
      <c r="K5" s="138"/>
      <c r="L5" s="138"/>
      <c r="M5" s="138"/>
      <c r="N5" s="138"/>
      <c r="O5" s="138"/>
      <c r="P5" s="138"/>
      <c r="Q5" s="138"/>
    </row>
    <row r="6" ht="14.25" customHeight="1">
      <c r="A6" s="138"/>
      <c r="B6" s="284">
        <v>2.0</v>
      </c>
      <c r="C6" s="267" t="s">
        <v>11502</v>
      </c>
      <c r="D6" s="267" t="s">
        <v>11504</v>
      </c>
      <c r="E6" s="267" t="s">
        <v>6547</v>
      </c>
      <c r="F6" s="267" t="s">
        <v>39</v>
      </c>
      <c r="G6" s="236" t="s">
        <v>11507</v>
      </c>
      <c r="H6" s="138"/>
      <c r="I6" s="138"/>
      <c r="J6" s="138"/>
      <c r="K6" s="138"/>
      <c r="L6" s="138"/>
      <c r="M6" s="138"/>
      <c r="N6" s="138"/>
      <c r="O6" s="138"/>
      <c r="P6" s="138"/>
      <c r="Q6" s="138"/>
    </row>
    <row r="7" ht="14.25" customHeight="1">
      <c r="A7" s="138"/>
      <c r="B7" s="284">
        <v>3.0</v>
      </c>
      <c r="C7" s="267" t="s">
        <v>11513</v>
      </c>
      <c r="D7" s="267" t="s">
        <v>11514</v>
      </c>
      <c r="E7" s="267" t="s">
        <v>949</v>
      </c>
      <c r="F7" s="267" t="s">
        <v>951</v>
      </c>
      <c r="G7" s="529">
        <v>1.02938475698374E19</v>
      </c>
      <c r="H7" s="138"/>
      <c r="I7" s="138"/>
      <c r="J7" s="138"/>
      <c r="K7" s="138"/>
      <c r="L7" s="138"/>
      <c r="M7" s="138"/>
      <c r="N7" s="138"/>
      <c r="O7" s="138"/>
      <c r="P7" s="138"/>
      <c r="Q7" s="138"/>
    </row>
    <row r="8" ht="13.5" customHeight="1">
      <c r="A8" s="138"/>
      <c r="B8" s="124">
        <v>4.0</v>
      </c>
      <c r="C8" s="257" t="s">
        <v>11520</v>
      </c>
      <c r="D8" s="257" t="s">
        <v>11521</v>
      </c>
      <c r="E8" s="257" t="s">
        <v>6547</v>
      </c>
      <c r="F8" s="257" t="s">
        <v>39</v>
      </c>
      <c r="G8" s="236" t="s">
        <v>11523</v>
      </c>
      <c r="H8" s="138"/>
      <c r="I8" s="138"/>
      <c r="J8" s="138"/>
      <c r="K8" s="138"/>
      <c r="L8" s="138"/>
      <c r="M8" s="138"/>
      <c r="N8" s="138"/>
      <c r="O8" s="138"/>
      <c r="P8" s="138"/>
      <c r="Q8" s="138"/>
    </row>
    <row r="9" ht="14.25" customHeight="1">
      <c r="A9" s="138"/>
      <c r="B9" s="26">
        <v>5.0</v>
      </c>
      <c r="C9" s="460" t="s">
        <v>11527</v>
      </c>
      <c r="D9" s="18" t="s">
        <v>11529</v>
      </c>
      <c r="E9" s="432" t="s">
        <v>87</v>
      </c>
      <c r="F9" s="432" t="s">
        <v>39</v>
      </c>
      <c r="G9" s="236" t="s">
        <v>11531</v>
      </c>
      <c r="H9" s="138"/>
      <c r="I9" s="138"/>
      <c r="J9" s="138"/>
      <c r="K9" s="138"/>
      <c r="L9" s="138"/>
      <c r="M9" s="138"/>
      <c r="N9" s="138"/>
      <c r="O9" s="138"/>
      <c r="P9" s="138"/>
      <c r="Q9" s="138"/>
    </row>
    <row r="10" ht="14.25" customHeight="1">
      <c r="A10" s="138"/>
      <c r="B10" s="26">
        <v>6.0</v>
      </c>
      <c r="C10" s="460" t="s">
        <v>8284</v>
      </c>
      <c r="D10" s="267" t="s">
        <v>11537</v>
      </c>
      <c r="E10" s="432" t="s">
        <v>3970</v>
      </c>
      <c r="F10" s="432" t="s">
        <v>3970</v>
      </c>
      <c r="G10" s="236" t="s">
        <v>11539</v>
      </c>
      <c r="H10" s="138"/>
      <c r="I10" s="138"/>
      <c r="J10" s="138"/>
      <c r="K10" s="138"/>
      <c r="L10" s="138"/>
      <c r="M10" s="138"/>
      <c r="N10" s="138"/>
      <c r="O10" s="138"/>
      <c r="P10" s="138"/>
      <c r="Q10" s="138"/>
    </row>
    <row r="11" ht="14.25" customHeight="1">
      <c r="A11" s="138"/>
      <c r="B11" s="26">
        <v>7.0</v>
      </c>
      <c r="C11" s="267" t="s">
        <v>8287</v>
      </c>
      <c r="D11" s="267" t="s">
        <v>11546</v>
      </c>
      <c r="E11" s="432" t="s">
        <v>3970</v>
      </c>
      <c r="F11" s="432" t="s">
        <v>39</v>
      </c>
      <c r="G11" s="530">
        <v>45838.0</v>
      </c>
      <c r="H11" s="138"/>
      <c r="I11" s="138"/>
      <c r="J11" s="138"/>
      <c r="K11" s="138"/>
      <c r="L11" s="138"/>
      <c r="M11" s="138"/>
      <c r="N11" s="138"/>
      <c r="O11" s="138"/>
      <c r="P11" s="138"/>
      <c r="Q11" s="138"/>
    </row>
    <row r="12" ht="12.75" customHeight="1">
      <c r="A12" s="138"/>
      <c r="B12" s="26">
        <v>8.0</v>
      </c>
      <c r="C12" s="460" t="s">
        <v>11555</v>
      </c>
      <c r="D12" s="18" t="s">
        <v>11556</v>
      </c>
      <c r="E12" s="432" t="s">
        <v>6547</v>
      </c>
      <c r="F12" s="432" t="s">
        <v>39</v>
      </c>
      <c r="G12" s="236" t="s">
        <v>11559</v>
      </c>
      <c r="H12" s="138"/>
      <c r="I12" s="138"/>
      <c r="J12" s="138"/>
      <c r="K12" s="138"/>
      <c r="L12" s="138"/>
      <c r="M12" s="138"/>
      <c r="N12" s="138"/>
      <c r="O12" s="138"/>
      <c r="P12" s="138"/>
      <c r="Q12" s="138"/>
    </row>
    <row r="13" ht="12.75" customHeight="1">
      <c r="A13" s="138"/>
      <c r="B13" s="26">
        <v>9.0</v>
      </c>
      <c r="C13" s="460" t="s">
        <v>959</v>
      </c>
      <c r="D13" s="18" t="s">
        <v>11566</v>
      </c>
      <c r="E13" s="432" t="s">
        <v>6547</v>
      </c>
      <c r="F13" s="432" t="s">
        <v>39</v>
      </c>
      <c r="G13" s="236" t="s">
        <v>8482</v>
      </c>
      <c r="H13" s="138"/>
      <c r="I13" s="138"/>
      <c r="J13" s="138"/>
      <c r="K13" s="138"/>
      <c r="L13" s="138"/>
      <c r="M13" s="138"/>
      <c r="N13" s="138"/>
      <c r="O13" s="138"/>
      <c r="P13" s="138"/>
      <c r="Q13" s="138"/>
    </row>
    <row r="14" ht="12.75" customHeight="1">
      <c r="A14" s="138"/>
      <c r="B14" s="26">
        <v>10.0</v>
      </c>
      <c r="C14" s="460" t="s">
        <v>11574</v>
      </c>
      <c r="D14" s="460" t="s">
        <v>11576</v>
      </c>
      <c r="E14" s="460" t="s">
        <v>87</v>
      </c>
      <c r="F14" s="460" t="s">
        <v>39</v>
      </c>
      <c r="G14" s="236" t="s">
        <v>11577</v>
      </c>
      <c r="H14" s="138"/>
      <c r="I14" s="138"/>
      <c r="J14" s="138"/>
      <c r="K14" s="138"/>
      <c r="L14" s="138"/>
      <c r="M14" s="138"/>
      <c r="N14" s="138"/>
      <c r="O14" s="138"/>
      <c r="P14" s="138"/>
      <c r="Q14" s="138"/>
    </row>
    <row r="15" ht="12.75" customHeight="1">
      <c r="A15" s="138"/>
      <c r="B15" s="284">
        <v>11.0</v>
      </c>
      <c r="C15" s="267" t="s">
        <v>11582</v>
      </c>
      <c r="D15" s="267" t="s">
        <v>11584</v>
      </c>
      <c r="E15" s="267" t="s">
        <v>6547</v>
      </c>
      <c r="F15" s="267" t="s">
        <v>39</v>
      </c>
      <c r="G15" s="236" t="s">
        <v>11586</v>
      </c>
      <c r="H15" s="138"/>
      <c r="I15" s="138"/>
      <c r="J15" s="138"/>
      <c r="K15" s="138"/>
      <c r="L15" s="138"/>
      <c r="M15" s="138"/>
      <c r="N15" s="138"/>
      <c r="O15" s="138"/>
      <c r="P15" s="138"/>
      <c r="Q15" s="138"/>
    </row>
    <row r="16" ht="12.75" customHeight="1">
      <c r="A16" s="138"/>
      <c r="B16" s="284">
        <v>12.0</v>
      </c>
      <c r="C16" s="267" t="s">
        <v>11588</v>
      </c>
      <c r="D16" s="267" t="s">
        <v>11589</v>
      </c>
      <c r="E16" s="267" t="s">
        <v>6547</v>
      </c>
      <c r="F16" s="267" t="s">
        <v>39</v>
      </c>
      <c r="G16" s="236" t="s">
        <v>11593</v>
      </c>
      <c r="L16" s="138"/>
      <c r="M16" s="138"/>
      <c r="N16" s="138"/>
      <c r="O16" s="138"/>
      <c r="P16" s="138"/>
      <c r="Q16" s="138"/>
    </row>
    <row r="17" ht="12.75" customHeight="1">
      <c r="A17" s="138"/>
      <c r="B17" s="284">
        <v>13.0</v>
      </c>
      <c r="C17" s="267" t="s">
        <v>11599</v>
      </c>
      <c r="D17" s="267" t="s">
        <v>11601</v>
      </c>
      <c r="E17" s="267" t="s">
        <v>87</v>
      </c>
      <c r="F17" s="267" t="s">
        <v>39</v>
      </c>
      <c r="G17" s="236" t="s">
        <v>11605</v>
      </c>
      <c r="H17" s="138"/>
      <c r="I17" s="138"/>
      <c r="J17" s="138"/>
      <c r="K17" s="138"/>
      <c r="L17" s="138"/>
      <c r="M17" s="138"/>
      <c r="N17" s="138"/>
      <c r="O17" s="138"/>
      <c r="P17" s="138"/>
      <c r="Q17" s="138"/>
    </row>
    <row r="18" ht="13.5" customHeight="1">
      <c r="A18" s="138"/>
      <c r="B18" s="284">
        <v>14.0</v>
      </c>
      <c r="C18" s="267" t="s">
        <v>11613</v>
      </c>
      <c r="D18" s="267" t="s">
        <v>11615</v>
      </c>
      <c r="E18" s="267" t="s">
        <v>9075</v>
      </c>
      <c r="F18" s="267" t="s">
        <v>39</v>
      </c>
      <c r="G18" s="533" t="s">
        <v>11621</v>
      </c>
      <c r="H18" s="534"/>
      <c r="I18" s="534"/>
      <c r="J18" s="534"/>
      <c r="K18" s="534"/>
      <c r="L18" s="534"/>
      <c r="M18" s="534"/>
      <c r="N18" s="534"/>
      <c r="O18" s="534"/>
      <c r="P18" s="534"/>
      <c r="Q18" s="534"/>
    </row>
    <row r="19" ht="13.5" customHeight="1">
      <c r="A19" s="138"/>
      <c r="B19" s="284">
        <v>15.0</v>
      </c>
      <c r="C19" s="267" t="s">
        <v>11638</v>
      </c>
      <c r="D19" s="267" t="s">
        <v>11640</v>
      </c>
      <c r="E19" s="267" t="s">
        <v>9075</v>
      </c>
      <c r="F19" s="267" t="s">
        <v>39</v>
      </c>
      <c r="G19" s="267" t="s">
        <v>11642</v>
      </c>
      <c r="H19" s="534"/>
      <c r="I19" s="534"/>
      <c r="J19" s="534"/>
      <c r="K19" s="534"/>
      <c r="L19" s="534"/>
      <c r="M19" s="534"/>
      <c r="N19" s="534"/>
      <c r="O19" s="536"/>
      <c r="P19" s="534"/>
      <c r="Q19" s="138"/>
    </row>
    <row r="20" ht="13.5" customHeight="1">
      <c r="A20" s="138"/>
      <c r="B20" s="284">
        <v>16.0</v>
      </c>
      <c r="C20" s="267" t="s">
        <v>11652</v>
      </c>
      <c r="D20" s="267" t="s">
        <v>11654</v>
      </c>
      <c r="E20" s="267" t="s">
        <v>9075</v>
      </c>
      <c r="F20" s="267" t="s">
        <v>39</v>
      </c>
      <c r="G20" s="537" t="s">
        <v>11658</v>
      </c>
      <c r="H20" s="534"/>
      <c r="I20" s="534"/>
      <c r="J20" s="534"/>
      <c r="K20" s="534"/>
      <c r="L20" s="534"/>
      <c r="M20" s="534"/>
      <c r="N20" s="534"/>
      <c r="O20" s="534"/>
      <c r="P20" s="138"/>
      <c r="Q20" s="534"/>
    </row>
    <row r="21" ht="13.5" customHeight="1">
      <c r="A21" s="138"/>
      <c r="B21" s="534"/>
      <c r="C21" s="534"/>
      <c r="D21" s="534"/>
      <c r="E21" s="534"/>
      <c r="F21" s="534"/>
      <c r="G21" s="538"/>
      <c r="H21" s="534"/>
      <c r="I21" s="534"/>
      <c r="J21" s="534"/>
      <c r="K21" s="534"/>
      <c r="L21" s="534"/>
      <c r="M21" s="534"/>
      <c r="N21" s="534"/>
      <c r="O21" s="534"/>
      <c r="P21" s="534"/>
      <c r="Q21" s="138"/>
    </row>
    <row r="22" ht="13.5" customHeight="1">
      <c r="A22" s="138"/>
      <c r="B22" s="534"/>
      <c r="C22" s="534"/>
      <c r="D22" s="534"/>
      <c r="E22" s="534"/>
      <c r="F22" s="534"/>
      <c r="G22" s="538"/>
      <c r="H22" s="538"/>
      <c r="I22" s="534"/>
      <c r="J22" s="534"/>
      <c r="K22" s="534"/>
      <c r="L22" s="534"/>
      <c r="M22" s="534"/>
      <c r="N22" s="534"/>
      <c r="O22" s="534"/>
      <c r="P22" s="534"/>
      <c r="Q22" s="138"/>
    </row>
    <row r="23" ht="13.5" customHeight="1">
      <c r="A23" s="138"/>
      <c r="B23" s="534"/>
      <c r="C23" s="534"/>
      <c r="D23" s="534"/>
      <c r="E23" s="534"/>
      <c r="F23" s="534"/>
      <c r="G23" s="538"/>
      <c r="H23" s="534"/>
      <c r="I23" s="534"/>
      <c r="J23" s="534"/>
      <c r="K23" s="534"/>
      <c r="L23" s="534"/>
      <c r="M23" s="534"/>
      <c r="N23" s="534"/>
      <c r="O23" s="534"/>
      <c r="P23" s="138"/>
      <c r="Q23" s="534"/>
    </row>
    <row r="24" ht="12.75" customHeight="1">
      <c r="A24" s="138"/>
      <c r="B24" s="138"/>
      <c r="C24" s="138"/>
      <c r="D24" s="138"/>
      <c r="E24" s="138"/>
      <c r="F24" s="138"/>
      <c r="G24" s="138"/>
      <c r="H24" s="138"/>
      <c r="I24" s="138"/>
      <c r="J24" s="138"/>
      <c r="K24" s="138"/>
      <c r="L24" s="138"/>
      <c r="M24" s="138"/>
      <c r="N24" s="138"/>
      <c r="O24" s="138"/>
      <c r="P24" s="138"/>
      <c r="Q24" s="138"/>
    </row>
    <row r="25" ht="12.75" customHeight="1">
      <c r="A25" s="138"/>
      <c r="B25" s="138"/>
      <c r="C25" s="138"/>
      <c r="D25" s="138"/>
      <c r="E25" s="138"/>
      <c r="F25" s="138"/>
      <c r="G25" s="138"/>
      <c r="H25" s="138"/>
      <c r="I25" s="138"/>
      <c r="J25" s="138"/>
      <c r="K25" s="138"/>
      <c r="L25" s="138"/>
      <c r="M25" s="138"/>
      <c r="N25" s="138"/>
      <c r="O25" s="138"/>
      <c r="P25" s="138"/>
      <c r="Q25" s="138"/>
    </row>
    <row r="26" ht="12.75" customHeight="1">
      <c r="A26" s="138"/>
      <c r="B26" s="138"/>
      <c r="C26" s="138"/>
      <c r="D26" s="138"/>
      <c r="E26" s="138"/>
      <c r="F26" s="138"/>
      <c r="G26" s="138"/>
      <c r="H26" s="138"/>
      <c r="I26" s="138"/>
      <c r="J26" s="138"/>
      <c r="K26" s="138"/>
      <c r="L26" s="138"/>
      <c r="M26" s="138"/>
      <c r="N26" s="138"/>
      <c r="O26" s="138"/>
      <c r="P26" s="138"/>
      <c r="Q26" s="138"/>
    </row>
    <row r="27" ht="12.75" customHeight="1">
      <c r="A27" s="138"/>
      <c r="B27" s="143" t="s">
        <v>11499</v>
      </c>
      <c r="C27" s="143" t="s">
        <v>11502</v>
      </c>
      <c r="D27" s="143" t="s">
        <v>11513</v>
      </c>
      <c r="E27" s="143" t="s">
        <v>11520</v>
      </c>
      <c r="F27" s="143" t="s">
        <v>11527</v>
      </c>
      <c r="G27" s="143" t="s">
        <v>8284</v>
      </c>
      <c r="H27" s="143" t="s">
        <v>8287</v>
      </c>
      <c r="I27" s="143" t="s">
        <v>11555</v>
      </c>
      <c r="J27" s="143" t="s">
        <v>959</v>
      </c>
      <c r="K27" s="143" t="s">
        <v>11574</v>
      </c>
      <c r="L27" s="143" t="s">
        <v>11582</v>
      </c>
      <c r="M27" s="143" t="s">
        <v>11588</v>
      </c>
      <c r="N27" s="143" t="s">
        <v>11599</v>
      </c>
      <c r="O27" s="449" t="s">
        <v>11735</v>
      </c>
      <c r="P27" s="143" t="s">
        <v>11638</v>
      </c>
      <c r="Q27" s="143" t="s">
        <v>11652</v>
      </c>
    </row>
    <row r="28" ht="12.75" customHeight="1">
      <c r="A28" s="138"/>
      <c r="B28" s="540">
        <v>7.83456E11</v>
      </c>
      <c r="C28" s="18" t="s">
        <v>11737</v>
      </c>
      <c r="D28" s="26">
        <v>1.029384756E9</v>
      </c>
      <c r="E28" s="18" t="s">
        <v>11738</v>
      </c>
      <c r="F28" s="18" t="s">
        <v>11035</v>
      </c>
      <c r="G28" s="541">
        <v>45839.0</v>
      </c>
      <c r="H28" s="18" t="s">
        <v>11739</v>
      </c>
      <c r="I28" s="18" t="s">
        <v>11740</v>
      </c>
      <c r="J28" s="18" t="s">
        <v>8482</v>
      </c>
      <c r="K28" s="18" t="s">
        <v>11741</v>
      </c>
      <c r="L28" s="18" t="s">
        <v>11742</v>
      </c>
      <c r="M28" s="18" t="s">
        <v>11743</v>
      </c>
      <c r="N28" s="18" t="s">
        <v>11744</v>
      </c>
      <c r="O28" s="37" t="s">
        <v>11745</v>
      </c>
      <c r="P28" s="37" t="s">
        <v>11642</v>
      </c>
    </row>
    <row r="29" ht="12.75" customHeight="1">
      <c r="A29" s="138"/>
      <c r="B29" s="540">
        <v>7.83456E11</v>
      </c>
      <c r="C29" s="18" t="s">
        <v>11746</v>
      </c>
      <c r="D29" s="26">
        <v>2.093847561E9</v>
      </c>
      <c r="E29" s="257" t="s">
        <v>11747</v>
      </c>
      <c r="F29" s="18" t="s">
        <v>11035</v>
      </c>
      <c r="G29" s="541">
        <v>45841.0</v>
      </c>
      <c r="H29" s="18" t="s">
        <v>11739</v>
      </c>
      <c r="I29" s="18" t="s">
        <v>11740</v>
      </c>
      <c r="J29" s="18" t="s">
        <v>8482</v>
      </c>
      <c r="K29" s="257" t="s">
        <v>11748</v>
      </c>
      <c r="L29" s="257" t="s">
        <v>11749</v>
      </c>
      <c r="M29" s="18" t="s">
        <v>11751</v>
      </c>
      <c r="N29" s="257" t="s">
        <v>11753</v>
      </c>
      <c r="O29" s="37" t="s">
        <v>11754</v>
      </c>
      <c r="Q29" s="37" t="s">
        <v>11757</v>
      </c>
    </row>
    <row r="30" ht="12.75" customHeight="1">
      <c r="A30" s="138"/>
      <c r="B30" s="540">
        <v>7.83456E11</v>
      </c>
      <c r="C30" s="257" t="s">
        <v>11760</v>
      </c>
      <c r="D30" s="26">
        <v>9.837465123E9</v>
      </c>
      <c r="E30" s="18" t="s">
        <v>11760</v>
      </c>
      <c r="F30" s="18" t="s">
        <v>11035</v>
      </c>
      <c r="G30" s="541">
        <v>45843.0</v>
      </c>
      <c r="H30" s="18" t="s">
        <v>11739</v>
      </c>
      <c r="I30" s="18" t="s">
        <v>11761</v>
      </c>
      <c r="J30" s="18" t="s">
        <v>8482</v>
      </c>
      <c r="K30" s="18" t="s">
        <v>11763</v>
      </c>
      <c r="L30" s="18" t="s">
        <v>11764</v>
      </c>
      <c r="M30" s="257" t="s">
        <v>11765</v>
      </c>
      <c r="N30" s="18" t="s">
        <v>11766</v>
      </c>
      <c r="O30" s="37" t="s">
        <v>11768</v>
      </c>
      <c r="P30" s="37" t="s">
        <v>11771</v>
      </c>
    </row>
    <row r="31" ht="12.75" customHeight="1">
      <c r="A31" s="138"/>
      <c r="B31" s="540">
        <v>7.83456E11</v>
      </c>
      <c r="C31" s="18" t="s">
        <v>11774</v>
      </c>
      <c r="D31" s="26">
        <v>8.37465192E9</v>
      </c>
      <c r="E31" s="18" t="s">
        <v>11774</v>
      </c>
      <c r="F31" s="257" t="s">
        <v>11777</v>
      </c>
      <c r="G31" s="541">
        <v>45828.0</v>
      </c>
      <c r="H31" s="541">
        <v>45838.0</v>
      </c>
      <c r="I31" s="18" t="s">
        <v>11778</v>
      </c>
      <c r="J31" s="18" t="s">
        <v>8482</v>
      </c>
      <c r="K31" s="18" t="s">
        <v>11741</v>
      </c>
      <c r="L31" s="18" t="s">
        <v>11779</v>
      </c>
      <c r="M31" s="18" t="s">
        <v>11780</v>
      </c>
      <c r="N31" s="18" t="s">
        <v>11766</v>
      </c>
      <c r="O31" s="37" t="s">
        <v>11781</v>
      </c>
      <c r="P31" s="37" t="s">
        <v>11782</v>
      </c>
    </row>
    <row r="32" ht="12.75" customHeight="1">
      <c r="A32" s="138"/>
      <c r="B32" s="540">
        <v>7.83456E11</v>
      </c>
      <c r="C32" s="18" t="s">
        <v>11783</v>
      </c>
      <c r="D32" s="26">
        <v>9.18273645E9</v>
      </c>
      <c r="E32" s="18" t="s">
        <v>11784</v>
      </c>
      <c r="F32" s="18" t="s">
        <v>11035</v>
      </c>
      <c r="G32" s="541">
        <v>45845.0</v>
      </c>
      <c r="H32" s="18" t="s">
        <v>11739</v>
      </c>
      <c r="I32" s="257" t="s">
        <v>11785</v>
      </c>
      <c r="J32" s="18" t="s">
        <v>8482</v>
      </c>
      <c r="K32" s="18" t="s">
        <v>11748</v>
      </c>
      <c r="L32" s="18" t="s">
        <v>11786</v>
      </c>
      <c r="M32" s="18" t="s">
        <v>11787</v>
      </c>
      <c r="N32" s="18" t="s">
        <v>11744</v>
      </c>
      <c r="O32" s="37" t="s">
        <v>11788</v>
      </c>
      <c r="Q32" s="37" t="s">
        <v>11789</v>
      </c>
    </row>
    <row r="33" ht="12.75" customHeight="1">
      <c r="A33" s="138"/>
      <c r="B33" s="138"/>
      <c r="C33" s="138"/>
      <c r="D33" s="138"/>
      <c r="E33" s="138"/>
      <c r="F33" s="138"/>
      <c r="G33" s="138"/>
      <c r="H33" s="138"/>
      <c r="I33" s="138"/>
      <c r="J33" s="138"/>
      <c r="K33" s="138"/>
      <c r="L33" s="138"/>
      <c r="M33" s="138"/>
      <c r="N33" s="138"/>
      <c r="O33" s="138"/>
      <c r="P33" s="138"/>
      <c r="Q33" s="138"/>
    </row>
    <row r="34" ht="12.75" customHeight="1">
      <c r="A34" s="138"/>
      <c r="B34" s="138"/>
      <c r="C34" s="138"/>
      <c r="D34" s="138"/>
      <c r="E34" s="138"/>
      <c r="F34" s="138"/>
      <c r="G34" s="138"/>
      <c r="H34" s="138"/>
      <c r="I34" s="138"/>
      <c r="J34" s="138"/>
      <c r="K34" s="138"/>
      <c r="L34" s="138"/>
      <c r="M34" s="138"/>
      <c r="N34" s="138"/>
      <c r="O34" s="138"/>
      <c r="P34" s="138"/>
      <c r="Q34" s="138"/>
    </row>
    <row r="35" ht="12.75" customHeight="1">
      <c r="A35" s="138"/>
      <c r="B35" s="138"/>
      <c r="C35" s="138"/>
      <c r="D35" s="138"/>
      <c r="E35" s="138"/>
      <c r="F35" s="138"/>
      <c r="G35" s="138"/>
      <c r="H35" s="138"/>
      <c r="I35" s="138"/>
      <c r="J35" s="138"/>
      <c r="K35" s="138"/>
      <c r="L35" s="138"/>
      <c r="M35" s="138"/>
      <c r="N35" s="138"/>
      <c r="O35" s="138"/>
      <c r="P35" s="138"/>
      <c r="Q35" s="138"/>
    </row>
    <row r="36" ht="12.75" customHeight="1">
      <c r="A36" s="138"/>
      <c r="B36" s="138"/>
      <c r="C36" s="138"/>
      <c r="D36" s="138"/>
      <c r="E36" s="138"/>
      <c r="F36" s="138"/>
      <c r="G36" s="138"/>
      <c r="H36" s="138"/>
      <c r="I36" s="138"/>
      <c r="J36" s="138"/>
      <c r="K36" s="138"/>
      <c r="L36" s="138"/>
      <c r="M36" s="138"/>
      <c r="N36" s="138"/>
      <c r="O36" s="138"/>
      <c r="P36" s="138"/>
      <c r="Q36" s="138"/>
    </row>
    <row r="37" ht="12.75" customHeight="1">
      <c r="A37" s="138"/>
      <c r="B37" s="138"/>
      <c r="C37" s="138"/>
      <c r="D37" s="138"/>
      <c r="E37" s="138"/>
      <c r="F37" s="138"/>
      <c r="G37" s="138"/>
      <c r="H37" s="138"/>
      <c r="I37" s="138"/>
      <c r="J37" s="138"/>
      <c r="K37" s="138"/>
      <c r="L37" s="138"/>
      <c r="M37" s="138"/>
      <c r="N37" s="138"/>
      <c r="O37" s="138"/>
      <c r="P37" s="138"/>
      <c r="Q37" s="138"/>
    </row>
    <row r="38" ht="12.75" customHeight="1">
      <c r="A38" s="138"/>
      <c r="B38" s="138"/>
      <c r="C38" s="138"/>
      <c r="D38" s="138"/>
      <c r="E38" s="138"/>
      <c r="F38" s="138"/>
      <c r="G38" s="138"/>
      <c r="H38" s="138"/>
      <c r="I38" s="138"/>
      <c r="J38" s="138"/>
      <c r="K38" s="138"/>
      <c r="L38" s="138"/>
      <c r="M38" s="138"/>
      <c r="N38" s="138"/>
      <c r="O38" s="138"/>
      <c r="P38" s="138"/>
      <c r="Q38" s="138"/>
    </row>
    <row r="39" ht="12.75" customHeight="1">
      <c r="A39" s="138"/>
      <c r="B39" s="138"/>
      <c r="C39" s="138"/>
      <c r="D39" s="138"/>
      <c r="E39" s="138"/>
      <c r="F39" s="138"/>
      <c r="G39" s="138"/>
      <c r="H39" s="138"/>
      <c r="I39" s="138"/>
      <c r="J39" s="138"/>
      <c r="K39" s="138"/>
      <c r="L39" s="138"/>
      <c r="M39" s="138"/>
      <c r="N39" s="138"/>
      <c r="O39" s="138"/>
      <c r="P39" s="138"/>
      <c r="Q39" s="138"/>
    </row>
    <row r="40" ht="12.75" customHeight="1">
      <c r="A40" s="138"/>
      <c r="B40" s="138"/>
      <c r="C40" s="138"/>
      <c r="D40" s="138"/>
      <c r="E40" s="138"/>
      <c r="F40" s="138"/>
      <c r="G40" s="138"/>
      <c r="H40" s="138"/>
      <c r="I40" s="138"/>
      <c r="J40" s="138"/>
      <c r="K40" s="138"/>
      <c r="L40" s="138"/>
      <c r="M40" s="138"/>
      <c r="N40" s="138"/>
      <c r="O40" s="138"/>
      <c r="P40" s="138"/>
      <c r="Q40" s="138"/>
    </row>
    <row r="41" ht="12.75" customHeight="1">
      <c r="A41" s="138"/>
      <c r="B41" s="138"/>
      <c r="C41" s="138"/>
      <c r="D41" s="138"/>
      <c r="E41" s="138"/>
      <c r="F41" s="138"/>
      <c r="G41" s="138"/>
      <c r="H41" s="138"/>
      <c r="I41" s="138"/>
      <c r="J41" s="138"/>
      <c r="K41" s="138"/>
      <c r="L41" s="138"/>
      <c r="M41" s="138"/>
      <c r="N41" s="138"/>
      <c r="O41" s="138"/>
      <c r="P41" s="138"/>
      <c r="Q41" s="138"/>
    </row>
    <row r="42" ht="12.75" customHeight="1">
      <c r="A42" s="138"/>
      <c r="B42" s="138"/>
      <c r="C42" s="138"/>
      <c r="D42" s="138"/>
      <c r="E42" s="138"/>
      <c r="F42" s="138"/>
      <c r="G42" s="138"/>
      <c r="H42" s="138"/>
      <c r="I42" s="138"/>
      <c r="J42" s="138"/>
      <c r="K42" s="138"/>
      <c r="L42" s="138"/>
      <c r="M42" s="138"/>
      <c r="N42" s="138"/>
      <c r="O42" s="138"/>
      <c r="P42" s="138"/>
      <c r="Q42" s="138"/>
    </row>
    <row r="43" ht="12.75" customHeight="1">
      <c r="A43" s="138"/>
      <c r="B43" s="138"/>
      <c r="C43" s="138"/>
      <c r="D43" s="138"/>
      <c r="E43" s="138"/>
      <c r="F43" s="138"/>
      <c r="G43" s="138"/>
      <c r="H43" s="138"/>
      <c r="I43" s="138"/>
      <c r="J43" s="138"/>
      <c r="K43" s="138"/>
      <c r="L43" s="138"/>
      <c r="M43" s="138"/>
      <c r="N43" s="138"/>
      <c r="O43" s="138"/>
      <c r="P43" s="138"/>
      <c r="Q43" s="138"/>
    </row>
    <row r="44" ht="12.75" customHeight="1">
      <c r="A44" s="138"/>
      <c r="B44" s="138"/>
      <c r="C44" s="138"/>
      <c r="D44" s="138"/>
      <c r="E44" s="138"/>
      <c r="F44" s="138"/>
      <c r="G44" s="138"/>
      <c r="H44" s="138"/>
      <c r="I44" s="138"/>
      <c r="J44" s="138"/>
      <c r="K44" s="138"/>
      <c r="L44" s="138"/>
      <c r="M44" s="138"/>
      <c r="N44" s="138"/>
      <c r="O44" s="138"/>
      <c r="P44" s="138"/>
      <c r="Q44" s="138"/>
    </row>
    <row r="45" ht="12.75" customHeight="1">
      <c r="A45" s="138"/>
      <c r="B45" s="138"/>
      <c r="C45" s="138"/>
      <c r="D45" s="138"/>
      <c r="E45" s="138"/>
      <c r="F45" s="138"/>
      <c r="G45" s="138"/>
      <c r="H45" s="138"/>
      <c r="I45" s="138"/>
      <c r="J45" s="138"/>
      <c r="K45" s="138"/>
      <c r="L45" s="138"/>
      <c r="M45" s="138"/>
      <c r="N45" s="138"/>
      <c r="O45" s="138"/>
      <c r="P45" s="138"/>
      <c r="Q45" s="138"/>
    </row>
    <row r="46" ht="12.75" customHeight="1">
      <c r="A46" s="138"/>
      <c r="B46" s="138"/>
      <c r="C46" s="138"/>
      <c r="D46" s="138"/>
      <c r="E46" s="138"/>
      <c r="F46" s="138"/>
      <c r="G46" s="138"/>
      <c r="H46" s="138"/>
      <c r="I46" s="138"/>
      <c r="J46" s="138"/>
      <c r="K46" s="138"/>
      <c r="L46" s="138"/>
      <c r="M46" s="138"/>
      <c r="N46" s="138"/>
      <c r="O46" s="138"/>
      <c r="P46" s="138"/>
      <c r="Q46" s="138"/>
    </row>
    <row r="47" ht="12.75" customHeight="1">
      <c r="A47" s="138"/>
      <c r="B47" s="138"/>
      <c r="C47" s="138"/>
      <c r="D47" s="138"/>
      <c r="E47" s="138"/>
      <c r="F47" s="138"/>
      <c r="G47" s="138"/>
      <c r="H47" s="138"/>
      <c r="I47" s="138"/>
      <c r="J47" s="138"/>
      <c r="K47" s="138"/>
      <c r="L47" s="138"/>
      <c r="M47" s="138"/>
      <c r="N47" s="138"/>
      <c r="O47" s="138"/>
      <c r="P47" s="138"/>
      <c r="Q47" s="138"/>
    </row>
    <row r="48" ht="12.75" customHeight="1">
      <c r="A48" s="138"/>
      <c r="B48" s="138"/>
      <c r="C48" s="138"/>
      <c r="D48" s="138"/>
      <c r="E48" s="138"/>
      <c r="F48" s="138"/>
      <c r="G48" s="138"/>
      <c r="H48" s="138"/>
      <c r="I48" s="138"/>
      <c r="J48" s="138"/>
      <c r="K48" s="138"/>
      <c r="L48" s="138"/>
      <c r="M48" s="138"/>
      <c r="N48" s="138"/>
      <c r="O48" s="138"/>
      <c r="P48" s="138"/>
      <c r="Q48" s="138"/>
    </row>
    <row r="49" ht="12.75" customHeight="1">
      <c r="A49" s="138"/>
      <c r="B49" s="138"/>
      <c r="C49" s="138"/>
      <c r="D49" s="138"/>
      <c r="E49" s="138"/>
      <c r="F49" s="138"/>
      <c r="G49" s="138"/>
      <c r="H49" s="138"/>
      <c r="I49" s="138"/>
      <c r="J49" s="138"/>
      <c r="K49" s="138"/>
      <c r="L49" s="138"/>
      <c r="M49" s="138"/>
      <c r="N49" s="138"/>
      <c r="O49" s="138"/>
      <c r="P49" s="138"/>
      <c r="Q49" s="138"/>
    </row>
    <row r="50" ht="12.75" customHeight="1">
      <c r="A50" s="138"/>
      <c r="B50" s="138"/>
      <c r="C50" s="138"/>
      <c r="D50" s="138"/>
      <c r="E50" s="138"/>
      <c r="F50" s="138"/>
      <c r="G50" s="138"/>
      <c r="H50" s="138"/>
      <c r="I50" s="138"/>
      <c r="J50" s="138"/>
      <c r="K50" s="138"/>
      <c r="L50" s="138"/>
      <c r="M50" s="138"/>
      <c r="N50" s="138"/>
      <c r="O50" s="138"/>
      <c r="P50" s="138"/>
      <c r="Q50" s="138"/>
    </row>
    <row r="51" ht="12.75" customHeight="1">
      <c r="A51" s="138"/>
      <c r="B51" s="138"/>
      <c r="C51" s="138"/>
      <c r="D51" s="138"/>
      <c r="E51" s="138"/>
      <c r="F51" s="138"/>
      <c r="G51" s="138"/>
      <c r="H51" s="138"/>
      <c r="I51" s="138"/>
      <c r="J51" s="138"/>
      <c r="K51" s="138"/>
      <c r="L51" s="138"/>
      <c r="M51" s="138"/>
      <c r="N51" s="138"/>
      <c r="O51" s="138"/>
      <c r="P51" s="138"/>
      <c r="Q51" s="138"/>
    </row>
    <row r="52" ht="12.75" customHeight="1">
      <c r="A52" s="138"/>
      <c r="B52" s="138"/>
      <c r="C52" s="138"/>
      <c r="D52" s="138"/>
      <c r="E52" s="138"/>
      <c r="F52" s="138"/>
      <c r="G52" s="138"/>
      <c r="H52" s="138"/>
      <c r="I52" s="138"/>
      <c r="J52" s="138"/>
      <c r="K52" s="138"/>
      <c r="L52" s="138"/>
      <c r="M52" s="138"/>
      <c r="N52" s="138"/>
      <c r="O52" s="138"/>
      <c r="P52" s="138"/>
      <c r="Q52" s="138"/>
    </row>
    <row r="53" ht="12.75" customHeight="1">
      <c r="A53" s="138"/>
      <c r="B53" s="138"/>
      <c r="C53" s="138"/>
      <c r="D53" s="138"/>
      <c r="E53" s="138"/>
      <c r="F53" s="138"/>
      <c r="G53" s="138"/>
      <c r="H53" s="138"/>
      <c r="I53" s="138"/>
      <c r="J53" s="138"/>
      <c r="K53" s="138"/>
      <c r="L53" s="138"/>
      <c r="M53" s="138"/>
      <c r="N53" s="138"/>
      <c r="O53" s="138"/>
      <c r="P53" s="138"/>
      <c r="Q53" s="138"/>
    </row>
    <row r="54" ht="12.75" customHeight="1">
      <c r="A54" s="138"/>
      <c r="B54" s="138"/>
      <c r="C54" s="138"/>
      <c r="D54" s="138"/>
      <c r="E54" s="138"/>
      <c r="F54" s="138"/>
      <c r="G54" s="138"/>
      <c r="H54" s="138"/>
      <c r="I54" s="138"/>
      <c r="J54" s="138"/>
      <c r="K54" s="138"/>
      <c r="L54" s="138"/>
      <c r="M54" s="138"/>
      <c r="N54" s="138"/>
      <c r="O54" s="138"/>
      <c r="P54" s="138"/>
      <c r="Q54" s="138"/>
    </row>
    <row r="55" ht="12.75" customHeight="1">
      <c r="A55" s="138"/>
      <c r="B55" s="138"/>
      <c r="C55" s="138"/>
      <c r="D55" s="138"/>
      <c r="E55" s="138"/>
      <c r="F55" s="138"/>
      <c r="G55" s="138"/>
      <c r="H55" s="138"/>
      <c r="I55" s="138"/>
      <c r="J55" s="138"/>
      <c r="K55" s="138"/>
      <c r="L55" s="138"/>
      <c r="M55" s="138"/>
      <c r="N55" s="138"/>
      <c r="O55" s="138"/>
      <c r="P55" s="138"/>
      <c r="Q55" s="138"/>
    </row>
    <row r="56" ht="12.75" customHeight="1">
      <c r="A56" s="138"/>
      <c r="B56" s="138"/>
      <c r="C56" s="138"/>
      <c r="D56" s="138"/>
      <c r="E56" s="138"/>
      <c r="F56" s="138"/>
      <c r="G56" s="138"/>
      <c r="H56" s="138"/>
      <c r="I56" s="138"/>
      <c r="J56" s="138"/>
      <c r="K56" s="138"/>
      <c r="L56" s="138"/>
      <c r="M56" s="138"/>
      <c r="N56" s="138"/>
      <c r="O56" s="138"/>
      <c r="P56" s="138"/>
      <c r="Q56" s="138"/>
    </row>
    <row r="57" ht="12.75" customHeight="1">
      <c r="A57" s="138"/>
      <c r="B57" s="138"/>
      <c r="C57" s="138"/>
      <c r="D57" s="138"/>
      <c r="E57" s="138"/>
      <c r="F57" s="138"/>
      <c r="G57" s="138"/>
      <c r="H57" s="138"/>
      <c r="I57" s="138"/>
      <c r="J57" s="138"/>
      <c r="K57" s="138"/>
      <c r="L57" s="138"/>
      <c r="M57" s="138"/>
      <c r="N57" s="138"/>
      <c r="O57" s="138"/>
      <c r="P57" s="138"/>
      <c r="Q57" s="138"/>
    </row>
    <row r="58" ht="12.75" customHeight="1">
      <c r="A58" s="138"/>
      <c r="B58" s="138"/>
      <c r="C58" s="138"/>
      <c r="D58" s="138"/>
      <c r="E58" s="138"/>
      <c r="F58" s="138"/>
      <c r="G58" s="138"/>
      <c r="H58" s="138"/>
      <c r="I58" s="138"/>
      <c r="J58" s="138"/>
      <c r="K58" s="138"/>
      <c r="L58" s="138"/>
      <c r="M58" s="138"/>
      <c r="N58" s="138"/>
      <c r="O58" s="138"/>
      <c r="P58" s="138"/>
      <c r="Q58" s="138"/>
    </row>
    <row r="59" ht="12.75" customHeight="1">
      <c r="A59" s="138"/>
      <c r="B59" s="138"/>
      <c r="C59" s="138"/>
      <c r="D59" s="138"/>
      <c r="E59" s="138"/>
      <c r="F59" s="138"/>
      <c r="G59" s="138"/>
      <c r="H59" s="138"/>
      <c r="I59" s="138"/>
      <c r="J59" s="138"/>
      <c r="K59" s="138"/>
      <c r="L59" s="138"/>
      <c r="M59" s="138"/>
      <c r="N59" s="138"/>
      <c r="O59" s="138"/>
      <c r="P59" s="138"/>
      <c r="Q59" s="138"/>
    </row>
    <row r="60" ht="12.75" customHeight="1">
      <c r="A60" s="138"/>
      <c r="B60" s="138"/>
      <c r="C60" s="138"/>
      <c r="D60" s="138"/>
      <c r="E60" s="138"/>
      <c r="F60" s="138"/>
      <c r="G60" s="138"/>
      <c r="H60" s="138"/>
      <c r="I60" s="138"/>
      <c r="J60" s="138"/>
      <c r="K60" s="138"/>
      <c r="L60" s="138"/>
      <c r="M60" s="138"/>
      <c r="N60" s="138"/>
      <c r="O60" s="138"/>
      <c r="P60" s="138"/>
      <c r="Q60" s="138"/>
    </row>
    <row r="61" ht="12.75" customHeight="1">
      <c r="A61" s="138"/>
      <c r="B61" s="138"/>
      <c r="C61" s="138"/>
      <c r="D61" s="138"/>
      <c r="E61" s="138"/>
      <c r="F61" s="138"/>
      <c r="G61" s="138"/>
      <c r="H61" s="138"/>
      <c r="I61" s="138"/>
      <c r="J61" s="138"/>
      <c r="K61" s="138"/>
      <c r="L61" s="138"/>
      <c r="M61" s="138"/>
      <c r="N61" s="138"/>
      <c r="O61" s="138"/>
      <c r="P61" s="138"/>
      <c r="Q61" s="138"/>
    </row>
    <row r="62" ht="12.75" customHeight="1">
      <c r="A62" s="138"/>
      <c r="B62" s="138"/>
      <c r="C62" s="138"/>
      <c r="D62" s="138"/>
      <c r="E62" s="138"/>
      <c r="F62" s="138"/>
      <c r="G62" s="138"/>
      <c r="H62" s="138"/>
      <c r="I62" s="138"/>
      <c r="J62" s="138"/>
      <c r="K62" s="138"/>
      <c r="L62" s="138"/>
      <c r="M62" s="138"/>
      <c r="N62" s="138"/>
      <c r="O62" s="138"/>
      <c r="P62" s="138"/>
      <c r="Q62" s="138"/>
    </row>
    <row r="63" ht="12.75" customHeight="1">
      <c r="A63" s="138"/>
      <c r="B63" s="138"/>
      <c r="C63" s="138"/>
      <c r="D63" s="138"/>
      <c r="E63" s="138"/>
      <c r="F63" s="138"/>
      <c r="G63" s="138"/>
      <c r="H63" s="138"/>
      <c r="I63" s="138"/>
      <c r="J63" s="138"/>
      <c r="K63" s="138"/>
      <c r="L63" s="138"/>
      <c r="M63" s="138"/>
      <c r="N63" s="138"/>
      <c r="O63" s="138"/>
      <c r="P63" s="138"/>
      <c r="Q63" s="138"/>
    </row>
    <row r="64" ht="12.75" customHeight="1">
      <c r="A64" s="138"/>
      <c r="B64" s="138"/>
      <c r="C64" s="138"/>
      <c r="D64" s="138"/>
      <c r="E64" s="138"/>
      <c r="F64" s="138"/>
      <c r="G64" s="138"/>
      <c r="H64" s="138"/>
      <c r="I64" s="138"/>
      <c r="J64" s="138"/>
      <c r="K64" s="138"/>
      <c r="L64" s="138"/>
      <c r="M64" s="138"/>
      <c r="N64" s="138"/>
      <c r="O64" s="138"/>
      <c r="P64" s="138"/>
      <c r="Q64" s="138"/>
    </row>
    <row r="65" ht="12.75" customHeight="1">
      <c r="A65" s="138"/>
      <c r="B65" s="138"/>
      <c r="C65" s="138"/>
      <c r="D65" s="138"/>
      <c r="E65" s="138"/>
      <c r="F65" s="138"/>
      <c r="G65" s="138"/>
      <c r="H65" s="138"/>
      <c r="I65" s="138"/>
      <c r="J65" s="138"/>
      <c r="K65" s="138"/>
      <c r="L65" s="138"/>
      <c r="M65" s="138"/>
      <c r="N65" s="138"/>
      <c r="O65" s="138"/>
      <c r="P65" s="138"/>
      <c r="Q65" s="138"/>
    </row>
    <row r="66" ht="12.75" customHeight="1">
      <c r="A66" s="138"/>
      <c r="B66" s="138"/>
      <c r="C66" s="138"/>
      <c r="D66" s="138"/>
      <c r="E66" s="138"/>
      <c r="F66" s="138"/>
      <c r="G66" s="138"/>
      <c r="H66" s="138"/>
      <c r="I66" s="138"/>
      <c r="J66" s="138"/>
      <c r="K66" s="138"/>
      <c r="L66" s="138"/>
      <c r="M66" s="138"/>
      <c r="N66" s="138"/>
      <c r="O66" s="138"/>
      <c r="P66" s="138"/>
      <c r="Q66" s="138"/>
    </row>
    <row r="67" ht="12.75" customHeight="1">
      <c r="A67" s="138"/>
      <c r="B67" s="138"/>
      <c r="C67" s="138"/>
      <c r="D67" s="138"/>
      <c r="E67" s="138"/>
      <c r="F67" s="138"/>
      <c r="G67" s="138"/>
      <c r="H67" s="138"/>
      <c r="I67" s="138"/>
      <c r="J67" s="138"/>
      <c r="K67" s="138"/>
      <c r="L67" s="138"/>
      <c r="M67" s="138"/>
      <c r="N67" s="138"/>
      <c r="O67" s="138"/>
      <c r="P67" s="138"/>
      <c r="Q67" s="138"/>
    </row>
    <row r="68" ht="12.75" customHeight="1">
      <c r="A68" s="138"/>
      <c r="B68" s="138"/>
      <c r="C68" s="138"/>
      <c r="D68" s="138"/>
      <c r="E68" s="138"/>
      <c r="F68" s="138"/>
      <c r="G68" s="138"/>
      <c r="H68" s="138"/>
      <c r="I68" s="138"/>
      <c r="J68" s="138"/>
      <c r="K68" s="138"/>
      <c r="L68" s="138"/>
      <c r="M68" s="138"/>
      <c r="N68" s="138"/>
      <c r="O68" s="138"/>
      <c r="P68" s="138"/>
      <c r="Q68" s="138"/>
    </row>
    <row r="69" ht="12.75" customHeight="1">
      <c r="A69" s="138"/>
      <c r="B69" s="138"/>
      <c r="C69" s="138"/>
      <c r="D69" s="138"/>
      <c r="E69" s="138"/>
      <c r="F69" s="138"/>
      <c r="G69" s="138"/>
      <c r="H69" s="138"/>
      <c r="I69" s="138"/>
      <c r="J69" s="138"/>
      <c r="K69" s="138"/>
      <c r="L69" s="138"/>
      <c r="M69" s="138"/>
      <c r="N69" s="138"/>
      <c r="O69" s="138"/>
      <c r="P69" s="138"/>
      <c r="Q69" s="138"/>
    </row>
    <row r="70" ht="12.75" customHeight="1">
      <c r="A70" s="138"/>
      <c r="B70" s="138"/>
      <c r="C70" s="138"/>
      <c r="D70" s="138"/>
      <c r="E70" s="138"/>
      <c r="F70" s="138"/>
      <c r="G70" s="138"/>
      <c r="H70" s="138"/>
      <c r="I70" s="138"/>
      <c r="J70" s="138"/>
      <c r="K70" s="138"/>
      <c r="L70" s="138"/>
      <c r="M70" s="138"/>
      <c r="N70" s="138"/>
      <c r="O70" s="138"/>
      <c r="P70" s="138"/>
      <c r="Q70" s="138"/>
    </row>
    <row r="71" ht="12.75" customHeight="1">
      <c r="A71" s="138"/>
      <c r="B71" s="138"/>
      <c r="C71" s="138"/>
      <c r="D71" s="138"/>
      <c r="E71" s="138"/>
      <c r="F71" s="138"/>
      <c r="G71" s="138"/>
      <c r="H71" s="138"/>
      <c r="I71" s="138"/>
      <c r="J71" s="138"/>
      <c r="K71" s="138"/>
      <c r="L71" s="138"/>
      <c r="M71" s="138"/>
      <c r="N71" s="138"/>
      <c r="O71" s="138"/>
      <c r="P71" s="138"/>
      <c r="Q71" s="138"/>
    </row>
    <row r="72" ht="12.75" customHeight="1">
      <c r="A72" s="138"/>
      <c r="B72" s="138"/>
      <c r="C72" s="138"/>
      <c r="D72" s="138"/>
      <c r="E72" s="138"/>
      <c r="F72" s="138"/>
      <c r="G72" s="138"/>
      <c r="H72" s="138"/>
      <c r="I72" s="138"/>
      <c r="J72" s="138"/>
      <c r="K72" s="138"/>
      <c r="L72" s="138"/>
      <c r="M72" s="138"/>
      <c r="N72" s="138"/>
      <c r="O72" s="138"/>
      <c r="P72" s="138"/>
      <c r="Q72" s="138"/>
    </row>
    <row r="73" ht="12.75" customHeight="1">
      <c r="A73" s="138"/>
      <c r="B73" s="138"/>
      <c r="C73" s="138"/>
      <c r="D73" s="138"/>
      <c r="E73" s="138"/>
      <c r="F73" s="138"/>
      <c r="G73" s="138"/>
      <c r="H73" s="138"/>
      <c r="I73" s="138"/>
      <c r="J73" s="138"/>
      <c r="K73" s="138"/>
      <c r="L73" s="138"/>
      <c r="M73" s="138"/>
      <c r="N73" s="138"/>
      <c r="O73" s="138"/>
      <c r="P73" s="138"/>
      <c r="Q73" s="138"/>
    </row>
    <row r="74" ht="12.75" customHeight="1">
      <c r="A74" s="138"/>
      <c r="B74" s="138"/>
      <c r="C74" s="138"/>
      <c r="D74" s="138"/>
      <c r="E74" s="138"/>
      <c r="F74" s="138"/>
      <c r="G74" s="138"/>
      <c r="H74" s="138"/>
      <c r="I74" s="138"/>
      <c r="J74" s="138"/>
      <c r="K74" s="138"/>
      <c r="L74" s="138"/>
      <c r="M74" s="138"/>
      <c r="N74" s="138"/>
      <c r="O74" s="138"/>
      <c r="P74" s="138"/>
      <c r="Q74" s="138"/>
    </row>
    <row r="75" ht="12.75" customHeight="1">
      <c r="A75" s="138"/>
      <c r="B75" s="138"/>
      <c r="C75" s="138"/>
      <c r="D75" s="138"/>
      <c r="E75" s="138"/>
      <c r="F75" s="138"/>
      <c r="G75" s="138"/>
      <c r="H75" s="138"/>
      <c r="I75" s="138"/>
      <c r="J75" s="138"/>
      <c r="K75" s="138"/>
      <c r="L75" s="138"/>
      <c r="M75" s="138"/>
      <c r="N75" s="138"/>
      <c r="O75" s="138"/>
      <c r="P75" s="138"/>
      <c r="Q75" s="138"/>
    </row>
    <row r="76" ht="12.75" customHeight="1">
      <c r="A76" s="138"/>
      <c r="B76" s="138"/>
      <c r="C76" s="138"/>
      <c r="D76" s="138"/>
      <c r="E76" s="138"/>
      <c r="F76" s="138"/>
      <c r="G76" s="138"/>
      <c r="H76" s="138"/>
      <c r="I76" s="138"/>
      <c r="J76" s="138"/>
      <c r="K76" s="138"/>
      <c r="L76" s="138"/>
      <c r="M76" s="138"/>
      <c r="N76" s="138"/>
      <c r="O76" s="138"/>
      <c r="P76" s="138"/>
      <c r="Q76" s="138"/>
    </row>
    <row r="77" ht="12.75" customHeight="1">
      <c r="A77" s="138"/>
      <c r="B77" s="138"/>
      <c r="C77" s="138"/>
      <c r="D77" s="138"/>
      <c r="E77" s="138"/>
      <c r="F77" s="138"/>
      <c r="G77" s="138"/>
      <c r="H77" s="138"/>
      <c r="I77" s="138"/>
      <c r="J77" s="138"/>
      <c r="K77" s="138"/>
      <c r="L77" s="138"/>
      <c r="M77" s="138"/>
      <c r="N77" s="138"/>
      <c r="O77" s="138"/>
      <c r="P77" s="138"/>
      <c r="Q77" s="138"/>
    </row>
    <row r="78" ht="12.75" customHeight="1">
      <c r="A78" s="138"/>
      <c r="B78" s="138"/>
      <c r="C78" s="138"/>
      <c r="D78" s="138"/>
      <c r="E78" s="138"/>
      <c r="F78" s="138"/>
      <c r="G78" s="138"/>
      <c r="H78" s="138"/>
      <c r="I78" s="138"/>
      <c r="J78" s="138"/>
      <c r="K78" s="138"/>
      <c r="L78" s="138"/>
      <c r="M78" s="138"/>
      <c r="N78" s="138"/>
      <c r="O78" s="138"/>
      <c r="P78" s="138"/>
      <c r="Q78" s="138"/>
    </row>
    <row r="79" ht="12.75" customHeight="1">
      <c r="A79" s="138"/>
      <c r="B79" s="138"/>
      <c r="C79" s="138"/>
      <c r="D79" s="138"/>
      <c r="E79" s="138"/>
      <c r="F79" s="138"/>
      <c r="G79" s="138"/>
      <c r="H79" s="138"/>
      <c r="I79" s="138"/>
      <c r="J79" s="138"/>
      <c r="K79" s="138"/>
      <c r="L79" s="138"/>
      <c r="M79" s="138"/>
      <c r="N79" s="138"/>
      <c r="O79" s="138"/>
      <c r="P79" s="138"/>
      <c r="Q79" s="138"/>
    </row>
    <row r="80" ht="12.75" customHeight="1">
      <c r="A80" s="138"/>
      <c r="B80" s="138"/>
      <c r="C80" s="138"/>
      <c r="D80" s="138"/>
      <c r="E80" s="138"/>
      <c r="F80" s="138"/>
      <c r="G80" s="138"/>
      <c r="H80" s="138"/>
      <c r="I80" s="138"/>
      <c r="J80" s="138"/>
      <c r="K80" s="138"/>
      <c r="L80" s="138"/>
      <c r="M80" s="138"/>
      <c r="N80" s="138"/>
      <c r="O80" s="138"/>
      <c r="P80" s="138"/>
      <c r="Q80" s="138"/>
    </row>
    <row r="81" ht="12.75" customHeight="1">
      <c r="A81" s="138"/>
      <c r="B81" s="138"/>
      <c r="C81" s="138"/>
      <c r="D81" s="138"/>
      <c r="E81" s="138"/>
      <c r="F81" s="138"/>
      <c r="G81" s="138"/>
      <c r="H81" s="138"/>
      <c r="I81" s="138"/>
      <c r="J81" s="138"/>
      <c r="K81" s="138"/>
      <c r="L81" s="138"/>
      <c r="M81" s="138"/>
      <c r="N81" s="138"/>
      <c r="O81" s="138"/>
      <c r="P81" s="138"/>
      <c r="Q81" s="138"/>
    </row>
    <row r="82" ht="12.75" customHeight="1">
      <c r="A82" s="138"/>
      <c r="B82" s="138"/>
      <c r="C82" s="138"/>
      <c r="D82" s="138"/>
      <c r="E82" s="138"/>
      <c r="F82" s="138"/>
      <c r="G82" s="138"/>
      <c r="H82" s="138"/>
      <c r="I82" s="138"/>
      <c r="J82" s="138"/>
      <c r="K82" s="138"/>
      <c r="L82" s="138"/>
      <c r="M82" s="138"/>
      <c r="N82" s="138"/>
      <c r="O82" s="138"/>
      <c r="P82" s="138"/>
      <c r="Q82" s="138"/>
    </row>
    <row r="83" ht="12.75" customHeight="1">
      <c r="A83" s="138"/>
      <c r="B83" s="138"/>
      <c r="C83" s="138"/>
      <c r="D83" s="138"/>
      <c r="E83" s="138"/>
      <c r="F83" s="138"/>
      <c r="G83" s="138"/>
      <c r="H83" s="138"/>
      <c r="I83" s="138"/>
      <c r="J83" s="138"/>
      <c r="K83" s="138"/>
      <c r="L83" s="138"/>
      <c r="M83" s="138"/>
      <c r="N83" s="138"/>
      <c r="O83" s="138"/>
      <c r="P83" s="138"/>
      <c r="Q83" s="138"/>
    </row>
    <row r="84" ht="12.75" customHeight="1">
      <c r="A84" s="138"/>
      <c r="B84" s="138"/>
      <c r="C84" s="138"/>
      <c r="D84" s="138"/>
      <c r="E84" s="138"/>
      <c r="F84" s="138"/>
      <c r="G84" s="138"/>
      <c r="H84" s="138"/>
      <c r="I84" s="138"/>
      <c r="J84" s="138"/>
      <c r="K84" s="138"/>
      <c r="L84" s="138"/>
      <c r="M84" s="138"/>
      <c r="N84" s="138"/>
      <c r="O84" s="138"/>
      <c r="P84" s="138"/>
      <c r="Q84" s="138"/>
    </row>
    <row r="85" ht="12.75" customHeight="1">
      <c r="A85" s="138"/>
      <c r="B85" s="138"/>
      <c r="C85" s="138"/>
      <c r="D85" s="138"/>
      <c r="E85" s="138"/>
      <c r="F85" s="138"/>
      <c r="G85" s="138"/>
      <c r="H85" s="138"/>
      <c r="I85" s="138"/>
      <c r="J85" s="138"/>
      <c r="K85" s="138"/>
      <c r="L85" s="138"/>
      <c r="M85" s="138"/>
      <c r="N85" s="138"/>
      <c r="O85" s="138"/>
      <c r="P85" s="138"/>
      <c r="Q85" s="138"/>
    </row>
    <row r="86" ht="12.75" customHeight="1">
      <c r="A86" s="138"/>
      <c r="B86" s="138"/>
      <c r="C86" s="138"/>
      <c r="D86" s="138"/>
      <c r="E86" s="138"/>
      <c r="F86" s="138"/>
      <c r="G86" s="138"/>
      <c r="H86" s="138"/>
      <c r="I86" s="138"/>
      <c r="J86" s="138"/>
      <c r="K86" s="138"/>
      <c r="L86" s="138"/>
      <c r="M86" s="138"/>
      <c r="N86" s="138"/>
      <c r="O86" s="138"/>
      <c r="P86" s="138"/>
      <c r="Q86" s="138"/>
    </row>
    <row r="87" ht="12.75" customHeight="1">
      <c r="A87" s="138"/>
      <c r="B87" s="138"/>
      <c r="C87" s="138"/>
      <c r="D87" s="138"/>
      <c r="E87" s="138"/>
      <c r="F87" s="138"/>
      <c r="G87" s="138"/>
      <c r="H87" s="138"/>
      <c r="I87" s="138"/>
      <c r="J87" s="138"/>
      <c r="K87" s="138"/>
      <c r="L87" s="138"/>
      <c r="M87" s="138"/>
      <c r="N87" s="138"/>
      <c r="O87" s="138"/>
      <c r="P87" s="138"/>
      <c r="Q87" s="138"/>
    </row>
    <row r="88" ht="12.75" customHeight="1">
      <c r="A88" s="138"/>
      <c r="B88" s="138"/>
      <c r="C88" s="138"/>
      <c r="D88" s="138"/>
      <c r="E88" s="138"/>
      <c r="F88" s="138"/>
      <c r="G88" s="138"/>
      <c r="H88" s="138"/>
      <c r="I88" s="138"/>
      <c r="J88" s="138"/>
      <c r="K88" s="138"/>
      <c r="L88" s="138"/>
      <c r="M88" s="138"/>
      <c r="N88" s="138"/>
      <c r="O88" s="138"/>
      <c r="P88" s="138"/>
      <c r="Q88" s="138"/>
    </row>
    <row r="89" ht="12.75" customHeight="1">
      <c r="A89" s="138"/>
      <c r="B89" s="138"/>
      <c r="C89" s="138"/>
      <c r="D89" s="138"/>
      <c r="E89" s="138"/>
      <c r="F89" s="138"/>
      <c r="G89" s="138"/>
      <c r="H89" s="138"/>
      <c r="I89" s="138"/>
      <c r="J89" s="138"/>
      <c r="K89" s="138"/>
      <c r="L89" s="138"/>
      <c r="M89" s="138"/>
      <c r="N89" s="138"/>
      <c r="O89" s="138"/>
      <c r="P89" s="138"/>
      <c r="Q89" s="138"/>
    </row>
    <row r="90" ht="12.75" customHeight="1">
      <c r="A90" s="138"/>
      <c r="B90" s="138"/>
      <c r="C90" s="138"/>
      <c r="D90" s="138"/>
      <c r="E90" s="138"/>
      <c r="F90" s="138"/>
      <c r="G90" s="138"/>
      <c r="H90" s="138"/>
      <c r="I90" s="138"/>
      <c r="J90" s="138"/>
      <c r="K90" s="138"/>
      <c r="L90" s="138"/>
      <c r="M90" s="138"/>
      <c r="N90" s="138"/>
      <c r="O90" s="138"/>
      <c r="P90" s="138"/>
      <c r="Q90" s="138"/>
    </row>
    <row r="91" ht="12.75" customHeight="1">
      <c r="A91" s="138"/>
      <c r="B91" s="138"/>
      <c r="C91" s="138"/>
      <c r="D91" s="138"/>
      <c r="E91" s="138"/>
      <c r="F91" s="138"/>
      <c r="G91" s="138"/>
      <c r="H91" s="138"/>
      <c r="I91" s="138"/>
      <c r="J91" s="138"/>
      <c r="K91" s="138"/>
      <c r="L91" s="138"/>
      <c r="M91" s="138"/>
      <c r="N91" s="138"/>
      <c r="O91" s="138"/>
      <c r="P91" s="138"/>
      <c r="Q91" s="138"/>
    </row>
    <row r="92" ht="12.75" customHeight="1">
      <c r="A92" s="138"/>
      <c r="B92" s="138"/>
      <c r="C92" s="138"/>
      <c r="D92" s="138"/>
      <c r="E92" s="138"/>
      <c r="F92" s="138"/>
      <c r="G92" s="138"/>
      <c r="H92" s="138"/>
      <c r="I92" s="138"/>
      <c r="J92" s="138"/>
      <c r="K92" s="138"/>
      <c r="L92" s="138"/>
      <c r="M92" s="138"/>
      <c r="N92" s="138"/>
      <c r="O92" s="138"/>
      <c r="P92" s="138"/>
      <c r="Q92" s="138"/>
    </row>
    <row r="93" ht="12.75" customHeight="1">
      <c r="A93" s="138"/>
      <c r="B93" s="138"/>
      <c r="C93" s="138"/>
      <c r="D93" s="138"/>
      <c r="E93" s="138"/>
      <c r="F93" s="138"/>
      <c r="G93" s="138"/>
      <c r="H93" s="138"/>
      <c r="I93" s="138"/>
      <c r="J93" s="138"/>
      <c r="K93" s="138"/>
      <c r="L93" s="138"/>
      <c r="M93" s="138"/>
      <c r="N93" s="138"/>
      <c r="O93" s="138"/>
      <c r="P93" s="138"/>
      <c r="Q93" s="138"/>
    </row>
    <row r="94" ht="12.75" customHeight="1">
      <c r="A94" s="138"/>
      <c r="B94" s="138"/>
      <c r="C94" s="138"/>
      <c r="D94" s="138"/>
      <c r="E94" s="138"/>
      <c r="F94" s="138"/>
      <c r="G94" s="138"/>
      <c r="H94" s="138"/>
      <c r="I94" s="138"/>
      <c r="J94" s="138"/>
      <c r="K94" s="138"/>
      <c r="L94" s="138"/>
      <c r="M94" s="138"/>
      <c r="N94" s="138"/>
      <c r="O94" s="138"/>
      <c r="P94" s="138"/>
      <c r="Q94" s="138"/>
    </row>
    <row r="95" ht="12.75" customHeight="1">
      <c r="A95" s="138"/>
      <c r="B95" s="138"/>
      <c r="C95" s="138"/>
      <c r="D95" s="138"/>
      <c r="E95" s="138"/>
      <c r="F95" s="138"/>
      <c r="G95" s="138"/>
      <c r="H95" s="138"/>
      <c r="I95" s="138"/>
      <c r="J95" s="138"/>
      <c r="K95" s="138"/>
      <c r="L95" s="138"/>
      <c r="M95" s="138"/>
      <c r="N95" s="138"/>
      <c r="O95" s="138"/>
      <c r="P95" s="138"/>
      <c r="Q95" s="138"/>
    </row>
    <row r="96" ht="12.75" customHeight="1">
      <c r="A96" s="138"/>
      <c r="B96" s="138"/>
      <c r="C96" s="138"/>
      <c r="D96" s="138"/>
      <c r="E96" s="138"/>
      <c r="F96" s="138"/>
      <c r="G96" s="138"/>
      <c r="H96" s="138"/>
      <c r="I96" s="138"/>
      <c r="J96" s="138"/>
      <c r="K96" s="138"/>
      <c r="L96" s="138"/>
      <c r="M96" s="138"/>
      <c r="N96" s="138"/>
      <c r="O96" s="138"/>
      <c r="P96" s="138"/>
      <c r="Q96" s="138"/>
    </row>
    <row r="97" ht="12.75" customHeight="1">
      <c r="A97" s="138"/>
      <c r="B97" s="138"/>
      <c r="C97" s="138"/>
      <c r="D97" s="138"/>
      <c r="E97" s="138"/>
      <c r="F97" s="138"/>
      <c r="G97" s="138"/>
      <c r="H97" s="138"/>
      <c r="I97" s="138"/>
      <c r="J97" s="138"/>
      <c r="K97" s="138"/>
      <c r="L97" s="138"/>
      <c r="M97" s="138"/>
      <c r="N97" s="138"/>
      <c r="O97" s="138"/>
      <c r="P97" s="138"/>
      <c r="Q97" s="138"/>
    </row>
    <row r="98" ht="12.75" customHeight="1">
      <c r="A98" s="138"/>
      <c r="B98" s="138"/>
      <c r="C98" s="138"/>
      <c r="D98" s="138"/>
      <c r="E98" s="138"/>
      <c r="F98" s="138"/>
      <c r="G98" s="138"/>
      <c r="H98" s="138"/>
      <c r="I98" s="138"/>
      <c r="J98" s="138"/>
      <c r="K98" s="138"/>
      <c r="L98" s="138"/>
      <c r="M98" s="138"/>
      <c r="N98" s="138"/>
      <c r="O98" s="138"/>
      <c r="P98" s="138"/>
      <c r="Q98" s="138"/>
    </row>
    <row r="99" ht="12.75" customHeight="1">
      <c r="A99" s="138"/>
      <c r="B99" s="138"/>
      <c r="C99" s="138"/>
      <c r="D99" s="138"/>
      <c r="E99" s="138"/>
      <c r="F99" s="138"/>
      <c r="G99" s="138"/>
      <c r="H99" s="138"/>
      <c r="I99" s="138"/>
      <c r="J99" s="138"/>
      <c r="K99" s="138"/>
      <c r="L99" s="138"/>
      <c r="M99" s="138"/>
      <c r="N99" s="138"/>
      <c r="O99" s="138"/>
      <c r="P99" s="138"/>
      <c r="Q99" s="138"/>
    </row>
    <row r="100" ht="12.75" customHeight="1">
      <c r="A100" s="138"/>
      <c r="B100" s="138"/>
      <c r="C100" s="138"/>
      <c r="D100" s="138"/>
      <c r="E100" s="138"/>
      <c r="F100" s="138"/>
      <c r="G100" s="138"/>
      <c r="H100" s="138"/>
      <c r="I100" s="138"/>
      <c r="J100" s="138"/>
      <c r="K100" s="138"/>
      <c r="L100" s="138"/>
      <c r="M100" s="138"/>
      <c r="N100" s="138"/>
      <c r="O100" s="138"/>
      <c r="P100" s="138"/>
      <c r="Q100" s="138"/>
    </row>
    <row r="101" ht="12.75" customHeight="1">
      <c r="A101" s="138"/>
      <c r="B101" s="138"/>
      <c r="C101" s="138"/>
      <c r="D101" s="138"/>
      <c r="E101" s="138"/>
      <c r="F101" s="138"/>
      <c r="G101" s="138"/>
      <c r="H101" s="138"/>
      <c r="I101" s="138"/>
      <c r="J101" s="138"/>
      <c r="K101" s="138"/>
      <c r="L101" s="138"/>
      <c r="M101" s="138"/>
      <c r="N101" s="138"/>
      <c r="O101" s="138"/>
      <c r="P101" s="138"/>
      <c r="Q101" s="138"/>
    </row>
    <row r="102" ht="12.75" customHeight="1">
      <c r="A102" s="138"/>
      <c r="B102" s="138"/>
      <c r="C102" s="138"/>
      <c r="D102" s="138"/>
      <c r="E102" s="138"/>
      <c r="F102" s="138"/>
      <c r="G102" s="138"/>
      <c r="H102" s="138"/>
      <c r="I102" s="138"/>
      <c r="J102" s="138"/>
      <c r="K102" s="138"/>
      <c r="L102" s="138"/>
      <c r="M102" s="138"/>
      <c r="N102" s="138"/>
      <c r="O102" s="138"/>
      <c r="P102" s="138"/>
      <c r="Q102" s="138"/>
    </row>
    <row r="103" ht="12.75" customHeight="1">
      <c r="A103" s="138"/>
      <c r="B103" s="138"/>
      <c r="C103" s="138"/>
      <c r="D103" s="138"/>
      <c r="E103" s="138"/>
      <c r="F103" s="138"/>
      <c r="G103" s="138"/>
      <c r="H103" s="138"/>
      <c r="I103" s="138"/>
      <c r="J103" s="138"/>
      <c r="K103" s="138"/>
      <c r="L103" s="138"/>
      <c r="M103" s="138"/>
      <c r="N103" s="138"/>
      <c r="O103" s="138"/>
      <c r="P103" s="138"/>
      <c r="Q103" s="138"/>
    </row>
    <row r="104" ht="12.75" customHeight="1">
      <c r="A104" s="138"/>
      <c r="B104" s="138"/>
      <c r="C104" s="138"/>
      <c r="D104" s="138"/>
      <c r="E104" s="138"/>
      <c r="F104" s="138"/>
      <c r="G104" s="138"/>
      <c r="H104" s="138"/>
      <c r="I104" s="138"/>
      <c r="J104" s="138"/>
      <c r="K104" s="138"/>
      <c r="L104" s="138"/>
      <c r="M104" s="138"/>
      <c r="N104" s="138"/>
      <c r="O104" s="138"/>
      <c r="P104" s="138"/>
      <c r="Q104" s="138"/>
    </row>
    <row r="105" ht="12.75" customHeight="1">
      <c r="A105" s="138"/>
      <c r="B105" s="138"/>
      <c r="C105" s="138"/>
      <c r="D105" s="138"/>
      <c r="E105" s="138"/>
      <c r="F105" s="138"/>
      <c r="G105" s="138"/>
      <c r="H105" s="138"/>
      <c r="I105" s="138"/>
      <c r="J105" s="138"/>
      <c r="K105" s="138"/>
      <c r="L105" s="138"/>
      <c r="M105" s="138"/>
      <c r="N105" s="138"/>
      <c r="O105" s="138"/>
      <c r="P105" s="138"/>
      <c r="Q105" s="138"/>
    </row>
    <row r="106" ht="12.75" customHeight="1">
      <c r="A106" s="138"/>
      <c r="B106" s="138"/>
      <c r="C106" s="138"/>
      <c r="D106" s="138"/>
      <c r="E106" s="138"/>
      <c r="F106" s="138"/>
      <c r="G106" s="138"/>
      <c r="H106" s="138"/>
      <c r="I106" s="138"/>
      <c r="J106" s="138"/>
      <c r="K106" s="138"/>
      <c r="L106" s="138"/>
      <c r="M106" s="138"/>
      <c r="N106" s="138"/>
      <c r="O106" s="138"/>
      <c r="P106" s="138"/>
      <c r="Q106" s="138"/>
    </row>
    <row r="107" ht="12.75" customHeight="1">
      <c r="A107" s="138"/>
      <c r="B107" s="138"/>
      <c r="C107" s="138"/>
      <c r="D107" s="138"/>
      <c r="E107" s="138"/>
      <c r="F107" s="138"/>
      <c r="G107" s="138"/>
      <c r="H107" s="138"/>
      <c r="I107" s="138"/>
      <c r="J107" s="138"/>
      <c r="K107" s="138"/>
      <c r="L107" s="138"/>
      <c r="M107" s="138"/>
      <c r="N107" s="138"/>
      <c r="O107" s="138"/>
      <c r="P107" s="138"/>
      <c r="Q107" s="138"/>
    </row>
    <row r="108" ht="12.75" customHeight="1">
      <c r="A108" s="138"/>
      <c r="B108" s="138"/>
      <c r="C108" s="138"/>
      <c r="D108" s="138"/>
      <c r="E108" s="138"/>
      <c r="F108" s="138"/>
      <c r="G108" s="138"/>
      <c r="H108" s="138"/>
      <c r="I108" s="138"/>
      <c r="J108" s="138"/>
      <c r="K108" s="138"/>
      <c r="L108" s="138"/>
      <c r="M108" s="138"/>
      <c r="N108" s="138"/>
      <c r="O108" s="138"/>
      <c r="P108" s="138"/>
      <c r="Q108" s="138"/>
    </row>
    <row r="109" ht="12.75" customHeight="1">
      <c r="A109" s="138"/>
      <c r="B109" s="138"/>
      <c r="C109" s="138"/>
      <c r="D109" s="138"/>
      <c r="E109" s="138"/>
      <c r="F109" s="138"/>
      <c r="G109" s="138"/>
      <c r="H109" s="138"/>
      <c r="I109" s="138"/>
      <c r="J109" s="138"/>
      <c r="K109" s="138"/>
      <c r="L109" s="138"/>
      <c r="M109" s="138"/>
      <c r="N109" s="138"/>
      <c r="O109" s="138"/>
      <c r="P109" s="138"/>
      <c r="Q109" s="138"/>
    </row>
    <row r="110" ht="12.75" customHeight="1">
      <c r="A110" s="138"/>
      <c r="B110" s="138"/>
      <c r="C110" s="138"/>
      <c r="D110" s="138"/>
      <c r="E110" s="138"/>
      <c r="F110" s="138"/>
      <c r="G110" s="138"/>
      <c r="H110" s="138"/>
      <c r="I110" s="138"/>
      <c r="J110" s="138"/>
      <c r="K110" s="138"/>
      <c r="L110" s="138"/>
      <c r="M110" s="138"/>
      <c r="N110" s="138"/>
      <c r="O110" s="138"/>
      <c r="P110" s="138"/>
      <c r="Q110" s="138"/>
    </row>
    <row r="111" ht="12.75" customHeight="1">
      <c r="A111" s="138"/>
      <c r="B111" s="138"/>
      <c r="C111" s="138"/>
      <c r="D111" s="138"/>
      <c r="E111" s="138"/>
      <c r="F111" s="138"/>
      <c r="G111" s="138"/>
      <c r="H111" s="138"/>
      <c r="I111" s="138"/>
      <c r="J111" s="138"/>
      <c r="K111" s="138"/>
      <c r="L111" s="138"/>
      <c r="M111" s="138"/>
      <c r="N111" s="138"/>
      <c r="O111" s="138"/>
      <c r="P111" s="138"/>
      <c r="Q111" s="138"/>
    </row>
    <row r="112" ht="12.75" customHeight="1">
      <c r="A112" s="138"/>
      <c r="B112" s="138"/>
      <c r="C112" s="138"/>
      <c r="D112" s="138"/>
      <c r="E112" s="138"/>
      <c r="F112" s="138"/>
      <c r="G112" s="138"/>
      <c r="H112" s="138"/>
      <c r="I112" s="138"/>
      <c r="J112" s="138"/>
      <c r="K112" s="138"/>
      <c r="L112" s="138"/>
      <c r="M112" s="138"/>
      <c r="N112" s="138"/>
      <c r="O112" s="138"/>
      <c r="P112" s="138"/>
      <c r="Q112" s="138"/>
    </row>
    <row r="113" ht="12.75" customHeight="1">
      <c r="A113" s="138"/>
      <c r="B113" s="138"/>
      <c r="C113" s="138"/>
      <c r="D113" s="138"/>
      <c r="E113" s="138"/>
      <c r="F113" s="138"/>
      <c r="G113" s="138"/>
      <c r="H113" s="138"/>
      <c r="I113" s="138"/>
      <c r="J113" s="138"/>
      <c r="K113" s="138"/>
      <c r="L113" s="138"/>
      <c r="M113" s="138"/>
      <c r="N113" s="138"/>
      <c r="O113" s="138"/>
      <c r="P113" s="138"/>
      <c r="Q113" s="138"/>
    </row>
    <row r="114" ht="12.75" customHeight="1">
      <c r="A114" s="138"/>
      <c r="B114" s="138"/>
      <c r="C114" s="138"/>
      <c r="D114" s="138"/>
      <c r="E114" s="138"/>
      <c r="F114" s="138"/>
      <c r="G114" s="138"/>
      <c r="H114" s="138"/>
      <c r="I114" s="138"/>
      <c r="J114" s="138"/>
      <c r="K114" s="138"/>
      <c r="L114" s="138"/>
      <c r="M114" s="138"/>
      <c r="N114" s="138"/>
      <c r="O114" s="138"/>
      <c r="P114" s="138"/>
      <c r="Q114" s="138"/>
    </row>
    <row r="115" ht="12.75" customHeight="1">
      <c r="A115" s="138"/>
      <c r="B115" s="138"/>
      <c r="C115" s="138"/>
      <c r="D115" s="138"/>
      <c r="E115" s="138"/>
      <c r="F115" s="138"/>
      <c r="G115" s="138"/>
      <c r="H115" s="138"/>
      <c r="I115" s="138"/>
      <c r="J115" s="138"/>
      <c r="K115" s="138"/>
      <c r="L115" s="138"/>
      <c r="M115" s="138"/>
      <c r="N115" s="138"/>
      <c r="O115" s="138"/>
      <c r="P115" s="138"/>
      <c r="Q115" s="138"/>
    </row>
    <row r="116" ht="12.75" customHeight="1">
      <c r="A116" s="138"/>
      <c r="B116" s="138"/>
      <c r="C116" s="138"/>
      <c r="D116" s="138"/>
      <c r="E116" s="138"/>
      <c r="F116" s="138"/>
      <c r="G116" s="138"/>
      <c r="H116" s="138"/>
      <c r="I116" s="138"/>
      <c r="J116" s="138"/>
      <c r="K116" s="138"/>
      <c r="L116" s="138"/>
      <c r="M116" s="138"/>
      <c r="N116" s="138"/>
      <c r="O116" s="138"/>
      <c r="P116" s="138"/>
      <c r="Q116" s="138"/>
    </row>
    <row r="117" ht="12.75" customHeight="1">
      <c r="A117" s="138"/>
      <c r="B117" s="138"/>
      <c r="C117" s="138"/>
      <c r="D117" s="138"/>
      <c r="E117" s="138"/>
      <c r="F117" s="138"/>
      <c r="G117" s="138"/>
      <c r="H117" s="138"/>
      <c r="I117" s="138"/>
      <c r="J117" s="138"/>
      <c r="K117" s="138"/>
      <c r="L117" s="138"/>
      <c r="M117" s="138"/>
      <c r="N117" s="138"/>
      <c r="O117" s="138"/>
      <c r="P117" s="138"/>
      <c r="Q117" s="138"/>
    </row>
    <row r="118" ht="12.75" customHeight="1">
      <c r="A118" s="138"/>
      <c r="B118" s="138"/>
      <c r="C118" s="138"/>
      <c r="D118" s="138"/>
      <c r="E118" s="138"/>
      <c r="F118" s="138"/>
      <c r="G118" s="138"/>
      <c r="H118" s="138"/>
      <c r="I118" s="138"/>
      <c r="J118" s="138"/>
      <c r="K118" s="138"/>
      <c r="L118" s="138"/>
      <c r="M118" s="138"/>
      <c r="N118" s="138"/>
      <c r="O118" s="138"/>
      <c r="P118" s="138"/>
      <c r="Q118" s="138"/>
    </row>
    <row r="119" ht="12.75" customHeight="1">
      <c r="A119" s="138"/>
      <c r="B119" s="138"/>
      <c r="C119" s="138"/>
      <c r="D119" s="138"/>
      <c r="E119" s="138"/>
      <c r="F119" s="138"/>
      <c r="G119" s="138"/>
      <c r="H119" s="138"/>
      <c r="I119" s="138"/>
      <c r="J119" s="138"/>
      <c r="K119" s="138"/>
      <c r="L119" s="138"/>
      <c r="M119" s="138"/>
      <c r="N119" s="138"/>
      <c r="O119" s="138"/>
      <c r="P119" s="138"/>
      <c r="Q119" s="138"/>
    </row>
    <row r="120" ht="12.75" customHeight="1">
      <c r="A120" s="138"/>
      <c r="B120" s="138"/>
      <c r="C120" s="138"/>
      <c r="D120" s="138"/>
      <c r="E120" s="138"/>
      <c r="F120" s="138"/>
      <c r="G120" s="138"/>
      <c r="H120" s="138"/>
      <c r="I120" s="138"/>
      <c r="J120" s="138"/>
      <c r="K120" s="138"/>
      <c r="L120" s="138"/>
      <c r="M120" s="138"/>
      <c r="N120" s="138"/>
      <c r="O120" s="138"/>
      <c r="P120" s="138"/>
      <c r="Q120" s="138"/>
    </row>
    <row r="121" ht="12.75" customHeight="1">
      <c r="A121" s="138"/>
      <c r="B121" s="138"/>
      <c r="C121" s="138"/>
      <c r="D121" s="138"/>
      <c r="E121" s="138"/>
      <c r="F121" s="138"/>
      <c r="G121" s="138"/>
      <c r="H121" s="138"/>
      <c r="I121" s="138"/>
      <c r="J121" s="138"/>
      <c r="K121" s="138"/>
      <c r="L121" s="138"/>
      <c r="M121" s="138"/>
      <c r="N121" s="138"/>
      <c r="O121" s="138"/>
      <c r="P121" s="138"/>
      <c r="Q121" s="138"/>
    </row>
    <row r="122" ht="12.75" customHeight="1">
      <c r="A122" s="138"/>
      <c r="B122" s="138"/>
      <c r="C122" s="138"/>
      <c r="D122" s="138"/>
      <c r="E122" s="138"/>
      <c r="F122" s="138"/>
      <c r="G122" s="138"/>
      <c r="H122" s="138"/>
      <c r="I122" s="138"/>
      <c r="J122" s="138"/>
      <c r="K122" s="138"/>
      <c r="L122" s="138"/>
      <c r="M122" s="138"/>
      <c r="N122" s="138"/>
      <c r="O122" s="138"/>
      <c r="P122" s="138"/>
      <c r="Q122" s="138"/>
    </row>
    <row r="123" ht="12.75" customHeight="1">
      <c r="A123" s="138"/>
      <c r="B123" s="138"/>
      <c r="C123" s="138"/>
      <c r="D123" s="138"/>
      <c r="E123" s="138"/>
      <c r="F123" s="138"/>
      <c r="G123" s="138"/>
      <c r="H123" s="138"/>
      <c r="I123" s="138"/>
      <c r="J123" s="138"/>
      <c r="K123" s="138"/>
      <c r="L123" s="138"/>
      <c r="M123" s="138"/>
      <c r="N123" s="138"/>
      <c r="O123" s="138"/>
      <c r="P123" s="138"/>
      <c r="Q123" s="138"/>
    </row>
    <row r="124" ht="12.75" customHeight="1">
      <c r="A124" s="138"/>
      <c r="B124" s="138"/>
      <c r="C124" s="138"/>
      <c r="D124" s="138"/>
      <c r="E124" s="138"/>
      <c r="F124" s="138"/>
      <c r="G124" s="138"/>
      <c r="H124" s="138"/>
      <c r="I124" s="138"/>
      <c r="J124" s="138"/>
      <c r="K124" s="138"/>
      <c r="L124" s="138"/>
      <c r="M124" s="138"/>
      <c r="N124" s="138"/>
      <c r="O124" s="138"/>
      <c r="P124" s="138"/>
      <c r="Q124" s="138"/>
    </row>
    <row r="125" ht="12.75" customHeight="1">
      <c r="A125" s="138"/>
      <c r="B125" s="138"/>
      <c r="C125" s="138"/>
      <c r="D125" s="138"/>
      <c r="E125" s="138"/>
      <c r="F125" s="138"/>
      <c r="G125" s="138"/>
      <c r="H125" s="138"/>
      <c r="I125" s="138"/>
      <c r="J125" s="138"/>
      <c r="K125" s="138"/>
      <c r="L125" s="138"/>
      <c r="M125" s="138"/>
      <c r="N125" s="138"/>
      <c r="O125" s="138"/>
      <c r="P125" s="138"/>
      <c r="Q125" s="138"/>
    </row>
    <row r="126" ht="12.75" customHeight="1">
      <c r="A126" s="138"/>
      <c r="B126" s="138"/>
      <c r="C126" s="138"/>
      <c r="D126" s="138"/>
      <c r="E126" s="138"/>
      <c r="F126" s="138"/>
      <c r="G126" s="138"/>
      <c r="H126" s="138"/>
      <c r="I126" s="138"/>
      <c r="J126" s="138"/>
      <c r="K126" s="138"/>
      <c r="L126" s="138"/>
      <c r="M126" s="138"/>
      <c r="N126" s="138"/>
      <c r="O126" s="138"/>
      <c r="P126" s="138"/>
      <c r="Q126" s="138"/>
    </row>
    <row r="127" ht="12.75" customHeight="1">
      <c r="A127" s="138"/>
      <c r="B127" s="138"/>
      <c r="C127" s="138"/>
      <c r="D127" s="138"/>
      <c r="E127" s="138"/>
      <c r="F127" s="138"/>
      <c r="G127" s="138"/>
      <c r="H127" s="138"/>
      <c r="I127" s="138"/>
      <c r="J127" s="138"/>
      <c r="K127" s="138"/>
      <c r="L127" s="138"/>
      <c r="M127" s="138"/>
      <c r="N127" s="138"/>
      <c r="O127" s="138"/>
      <c r="P127" s="138"/>
      <c r="Q127" s="138"/>
    </row>
    <row r="128" ht="12.75" customHeight="1">
      <c r="A128" s="138"/>
      <c r="B128" s="138"/>
      <c r="C128" s="138"/>
      <c r="D128" s="138"/>
      <c r="E128" s="138"/>
      <c r="F128" s="138"/>
      <c r="G128" s="138"/>
      <c r="H128" s="138"/>
      <c r="I128" s="138"/>
      <c r="J128" s="138"/>
      <c r="K128" s="138"/>
      <c r="L128" s="138"/>
      <c r="M128" s="138"/>
      <c r="N128" s="138"/>
      <c r="O128" s="138"/>
      <c r="P128" s="138"/>
      <c r="Q128" s="138"/>
    </row>
    <row r="129" ht="12.75" customHeight="1">
      <c r="A129" s="138"/>
      <c r="B129" s="138"/>
      <c r="C129" s="138"/>
      <c r="D129" s="138"/>
      <c r="E129" s="138"/>
      <c r="F129" s="138"/>
      <c r="G129" s="138"/>
      <c r="H129" s="138"/>
      <c r="I129" s="138"/>
      <c r="J129" s="138"/>
      <c r="K129" s="138"/>
      <c r="L129" s="138"/>
      <c r="M129" s="138"/>
      <c r="N129" s="138"/>
      <c r="O129" s="138"/>
      <c r="P129" s="138"/>
      <c r="Q129" s="138"/>
    </row>
    <row r="130" ht="12.75" customHeight="1">
      <c r="A130" s="138"/>
      <c r="B130" s="138"/>
      <c r="C130" s="138"/>
      <c r="D130" s="138"/>
      <c r="E130" s="138"/>
      <c r="F130" s="138"/>
      <c r="G130" s="138"/>
      <c r="H130" s="138"/>
      <c r="I130" s="138"/>
      <c r="J130" s="138"/>
      <c r="K130" s="138"/>
      <c r="L130" s="138"/>
      <c r="M130" s="138"/>
      <c r="N130" s="138"/>
      <c r="O130" s="138"/>
      <c r="P130" s="138"/>
      <c r="Q130" s="138"/>
    </row>
    <row r="131" ht="12.75" customHeight="1">
      <c r="A131" s="138"/>
      <c r="B131" s="138"/>
      <c r="C131" s="138"/>
      <c r="D131" s="138"/>
      <c r="E131" s="138"/>
      <c r="F131" s="138"/>
      <c r="G131" s="138"/>
      <c r="H131" s="138"/>
      <c r="I131" s="138"/>
      <c r="J131" s="138"/>
      <c r="K131" s="138"/>
      <c r="L131" s="138"/>
      <c r="M131" s="138"/>
      <c r="N131" s="138"/>
      <c r="O131" s="138"/>
      <c r="P131" s="138"/>
      <c r="Q131" s="138"/>
    </row>
    <row r="132" ht="12.75" customHeight="1">
      <c r="A132" s="138"/>
      <c r="B132" s="138"/>
      <c r="C132" s="138"/>
      <c r="D132" s="138"/>
      <c r="E132" s="138"/>
      <c r="F132" s="138"/>
      <c r="G132" s="138"/>
      <c r="H132" s="138"/>
      <c r="I132" s="138"/>
      <c r="J132" s="138"/>
      <c r="K132" s="138"/>
      <c r="L132" s="138"/>
      <c r="M132" s="138"/>
      <c r="N132" s="138"/>
      <c r="O132" s="138"/>
      <c r="P132" s="138"/>
      <c r="Q132" s="138"/>
    </row>
    <row r="133" ht="12.75" customHeight="1">
      <c r="A133" s="138"/>
      <c r="B133" s="138"/>
      <c r="C133" s="138"/>
      <c r="D133" s="138"/>
      <c r="E133" s="138"/>
      <c r="F133" s="138"/>
      <c r="G133" s="138"/>
      <c r="H133" s="138"/>
      <c r="I133" s="138"/>
      <c r="J133" s="138"/>
      <c r="K133" s="138"/>
      <c r="L133" s="138"/>
      <c r="M133" s="138"/>
      <c r="N133" s="138"/>
      <c r="O133" s="138"/>
      <c r="P133" s="138"/>
      <c r="Q133" s="138"/>
    </row>
    <row r="134" ht="12.75" customHeight="1">
      <c r="A134" s="138"/>
      <c r="B134" s="138"/>
      <c r="C134" s="138"/>
      <c r="D134" s="138"/>
      <c r="E134" s="138"/>
      <c r="F134" s="138"/>
      <c r="G134" s="138"/>
      <c r="H134" s="138"/>
      <c r="I134" s="138"/>
      <c r="J134" s="138"/>
      <c r="K134" s="138"/>
      <c r="L134" s="138"/>
      <c r="M134" s="138"/>
      <c r="N134" s="138"/>
      <c r="O134" s="138"/>
      <c r="P134" s="138"/>
      <c r="Q134" s="138"/>
    </row>
    <row r="135" ht="12.75" customHeight="1">
      <c r="A135" s="138"/>
      <c r="B135" s="138"/>
      <c r="C135" s="138"/>
      <c r="D135" s="138"/>
      <c r="E135" s="138"/>
      <c r="F135" s="138"/>
      <c r="G135" s="138"/>
      <c r="H135" s="138"/>
      <c r="I135" s="138"/>
      <c r="J135" s="138"/>
      <c r="K135" s="138"/>
      <c r="L135" s="138"/>
      <c r="M135" s="138"/>
      <c r="N135" s="138"/>
      <c r="O135" s="138"/>
      <c r="P135" s="138"/>
      <c r="Q135" s="138"/>
    </row>
    <row r="136" ht="12.75" customHeight="1">
      <c r="A136" s="138"/>
      <c r="B136" s="138"/>
      <c r="C136" s="138"/>
      <c r="D136" s="138"/>
      <c r="E136" s="138"/>
      <c r="F136" s="138"/>
      <c r="G136" s="138"/>
      <c r="H136" s="138"/>
      <c r="I136" s="138"/>
      <c r="J136" s="138"/>
      <c r="K136" s="138"/>
      <c r="L136" s="138"/>
      <c r="M136" s="138"/>
      <c r="N136" s="138"/>
      <c r="O136" s="138"/>
      <c r="P136" s="138"/>
      <c r="Q136" s="138"/>
    </row>
    <row r="137" ht="12.75" customHeight="1">
      <c r="A137" s="138"/>
      <c r="B137" s="138"/>
      <c r="C137" s="138"/>
      <c r="D137" s="138"/>
      <c r="E137" s="138"/>
      <c r="F137" s="138"/>
      <c r="G137" s="138"/>
      <c r="H137" s="138"/>
      <c r="I137" s="138"/>
      <c r="J137" s="138"/>
      <c r="K137" s="138"/>
      <c r="L137" s="138"/>
      <c r="M137" s="138"/>
      <c r="N137" s="138"/>
      <c r="O137" s="138"/>
      <c r="P137" s="138"/>
      <c r="Q137" s="138"/>
    </row>
    <row r="138" ht="12.75" customHeight="1">
      <c r="A138" s="138"/>
      <c r="B138" s="138"/>
      <c r="C138" s="138"/>
      <c r="D138" s="138"/>
      <c r="E138" s="138"/>
      <c r="F138" s="138"/>
      <c r="G138" s="138"/>
      <c r="H138" s="138"/>
      <c r="I138" s="138"/>
      <c r="J138" s="138"/>
      <c r="K138" s="138"/>
      <c r="L138" s="138"/>
      <c r="M138" s="138"/>
      <c r="N138" s="138"/>
      <c r="O138" s="138"/>
      <c r="P138" s="138"/>
      <c r="Q138" s="138"/>
    </row>
    <row r="139" ht="12.75" customHeight="1">
      <c r="A139" s="138"/>
      <c r="B139" s="138"/>
      <c r="C139" s="138"/>
      <c r="D139" s="138"/>
      <c r="E139" s="138"/>
      <c r="F139" s="138"/>
      <c r="G139" s="138"/>
      <c r="H139" s="138"/>
      <c r="I139" s="138"/>
      <c r="J139" s="138"/>
      <c r="K139" s="138"/>
      <c r="L139" s="138"/>
      <c r="M139" s="138"/>
      <c r="N139" s="138"/>
      <c r="O139" s="138"/>
      <c r="P139" s="138"/>
      <c r="Q139" s="138"/>
    </row>
    <row r="140" ht="12.75" customHeight="1">
      <c r="A140" s="138"/>
      <c r="B140" s="138"/>
      <c r="C140" s="138"/>
      <c r="D140" s="138"/>
      <c r="E140" s="138"/>
      <c r="F140" s="138"/>
      <c r="G140" s="138"/>
      <c r="H140" s="138"/>
      <c r="I140" s="138"/>
      <c r="J140" s="138"/>
      <c r="K140" s="138"/>
      <c r="L140" s="138"/>
      <c r="M140" s="138"/>
      <c r="N140" s="138"/>
      <c r="O140" s="138"/>
      <c r="P140" s="138"/>
      <c r="Q140" s="138"/>
    </row>
    <row r="141" ht="12.75" customHeight="1">
      <c r="A141" s="138"/>
      <c r="B141" s="138"/>
      <c r="C141" s="138"/>
      <c r="D141" s="138"/>
      <c r="E141" s="138"/>
      <c r="F141" s="138"/>
      <c r="G141" s="138"/>
      <c r="H141" s="138"/>
      <c r="I141" s="138"/>
      <c r="J141" s="138"/>
      <c r="K141" s="138"/>
      <c r="L141" s="138"/>
      <c r="M141" s="138"/>
      <c r="N141" s="138"/>
      <c r="O141" s="138"/>
      <c r="P141" s="138"/>
      <c r="Q141" s="138"/>
    </row>
    <row r="142" ht="12.75" customHeight="1">
      <c r="A142" s="138"/>
      <c r="B142" s="138"/>
      <c r="C142" s="138"/>
      <c r="D142" s="138"/>
      <c r="E142" s="138"/>
      <c r="F142" s="138"/>
      <c r="G142" s="138"/>
      <c r="H142" s="138"/>
      <c r="I142" s="138"/>
      <c r="J142" s="138"/>
      <c r="K142" s="138"/>
      <c r="L142" s="138"/>
      <c r="M142" s="138"/>
      <c r="N142" s="138"/>
      <c r="O142" s="138"/>
      <c r="P142" s="138"/>
      <c r="Q142" s="138"/>
    </row>
    <row r="143" ht="12.75" customHeight="1">
      <c r="A143" s="138"/>
      <c r="B143" s="138"/>
      <c r="C143" s="138"/>
      <c r="D143" s="138"/>
      <c r="E143" s="138"/>
      <c r="F143" s="138"/>
      <c r="G143" s="138"/>
      <c r="H143" s="138"/>
      <c r="I143" s="138"/>
      <c r="J143" s="138"/>
      <c r="K143" s="138"/>
      <c r="L143" s="138"/>
      <c r="M143" s="138"/>
      <c r="N143" s="138"/>
      <c r="O143" s="138"/>
      <c r="P143" s="138"/>
      <c r="Q143" s="138"/>
    </row>
    <row r="144" ht="12.75" customHeight="1">
      <c r="A144" s="138"/>
      <c r="B144" s="138"/>
      <c r="C144" s="138"/>
      <c r="D144" s="138"/>
      <c r="E144" s="138"/>
      <c r="F144" s="138"/>
      <c r="G144" s="138"/>
      <c r="H144" s="138"/>
      <c r="I144" s="138"/>
      <c r="J144" s="138"/>
      <c r="K144" s="138"/>
      <c r="L144" s="138"/>
      <c r="M144" s="138"/>
      <c r="N144" s="138"/>
      <c r="O144" s="138"/>
      <c r="P144" s="138"/>
      <c r="Q144" s="138"/>
    </row>
    <row r="145" ht="12.75" customHeight="1">
      <c r="A145" s="138"/>
      <c r="B145" s="138"/>
      <c r="C145" s="138"/>
      <c r="D145" s="138"/>
      <c r="E145" s="138"/>
      <c r="F145" s="138"/>
      <c r="G145" s="138"/>
      <c r="H145" s="138"/>
      <c r="I145" s="138"/>
      <c r="J145" s="138"/>
      <c r="K145" s="138"/>
      <c r="L145" s="138"/>
      <c r="M145" s="138"/>
      <c r="N145" s="138"/>
      <c r="O145" s="138"/>
      <c r="P145" s="138"/>
      <c r="Q145" s="138"/>
    </row>
    <row r="146" ht="12.75" customHeight="1">
      <c r="A146" s="138"/>
      <c r="B146" s="138"/>
      <c r="C146" s="138"/>
      <c r="D146" s="138"/>
      <c r="E146" s="138"/>
      <c r="F146" s="138"/>
      <c r="G146" s="138"/>
      <c r="H146" s="138"/>
      <c r="I146" s="138"/>
      <c r="J146" s="138"/>
      <c r="K146" s="138"/>
      <c r="L146" s="138"/>
      <c r="M146" s="138"/>
      <c r="N146" s="138"/>
      <c r="O146" s="138"/>
      <c r="P146" s="138"/>
      <c r="Q146" s="138"/>
    </row>
    <row r="147" ht="12.75" customHeight="1">
      <c r="A147" s="138"/>
      <c r="B147" s="138"/>
      <c r="C147" s="138"/>
      <c r="D147" s="138"/>
      <c r="E147" s="138"/>
      <c r="F147" s="138"/>
      <c r="G147" s="138"/>
      <c r="H147" s="138"/>
      <c r="I147" s="138"/>
      <c r="J147" s="138"/>
      <c r="K147" s="138"/>
      <c r="L147" s="138"/>
      <c r="M147" s="138"/>
      <c r="N147" s="138"/>
      <c r="O147" s="138"/>
      <c r="P147" s="138"/>
      <c r="Q147" s="138"/>
    </row>
    <row r="148" ht="12.75" customHeight="1">
      <c r="A148" s="138"/>
      <c r="B148" s="138"/>
      <c r="C148" s="138"/>
      <c r="D148" s="138"/>
      <c r="E148" s="138"/>
      <c r="F148" s="138"/>
      <c r="G148" s="138"/>
      <c r="H148" s="138"/>
      <c r="I148" s="138"/>
      <c r="J148" s="138"/>
      <c r="K148" s="138"/>
      <c r="L148" s="138"/>
      <c r="M148" s="138"/>
      <c r="N148" s="138"/>
      <c r="O148" s="138"/>
      <c r="P148" s="138"/>
      <c r="Q148" s="138"/>
    </row>
    <row r="149" ht="12.75" customHeight="1">
      <c r="A149" s="138"/>
      <c r="B149" s="138"/>
      <c r="C149" s="138"/>
      <c r="D149" s="138"/>
      <c r="E149" s="138"/>
      <c r="F149" s="138"/>
      <c r="G149" s="138"/>
      <c r="H149" s="138"/>
      <c r="I149" s="138"/>
      <c r="J149" s="138"/>
      <c r="K149" s="138"/>
      <c r="L149" s="138"/>
      <c r="M149" s="138"/>
      <c r="N149" s="138"/>
      <c r="O149" s="138"/>
      <c r="P149" s="138"/>
      <c r="Q149" s="138"/>
    </row>
    <row r="150" ht="12.75" customHeight="1">
      <c r="A150" s="138"/>
      <c r="B150" s="138"/>
      <c r="C150" s="138"/>
      <c r="D150" s="138"/>
      <c r="E150" s="138"/>
      <c r="F150" s="138"/>
      <c r="G150" s="138"/>
      <c r="H150" s="138"/>
      <c r="I150" s="138"/>
      <c r="J150" s="138"/>
      <c r="K150" s="138"/>
      <c r="L150" s="138"/>
      <c r="M150" s="138"/>
      <c r="N150" s="138"/>
      <c r="O150" s="138"/>
      <c r="P150" s="138"/>
      <c r="Q150" s="138"/>
    </row>
    <row r="151" ht="12.75" customHeight="1">
      <c r="A151" s="138"/>
      <c r="B151" s="138"/>
      <c r="C151" s="138"/>
      <c r="D151" s="138"/>
      <c r="E151" s="138"/>
      <c r="F151" s="138"/>
      <c r="G151" s="138"/>
      <c r="H151" s="138"/>
      <c r="I151" s="138"/>
      <c r="J151" s="138"/>
      <c r="K151" s="138"/>
      <c r="L151" s="138"/>
      <c r="M151" s="138"/>
      <c r="N151" s="138"/>
      <c r="O151" s="138"/>
      <c r="P151" s="138"/>
      <c r="Q151" s="138"/>
    </row>
    <row r="152" ht="12.75" customHeight="1">
      <c r="A152" s="138"/>
      <c r="B152" s="138"/>
      <c r="C152" s="138"/>
      <c r="D152" s="138"/>
      <c r="E152" s="138"/>
      <c r="F152" s="138"/>
      <c r="G152" s="138"/>
      <c r="H152" s="138"/>
      <c r="I152" s="138"/>
      <c r="J152" s="138"/>
      <c r="K152" s="138"/>
      <c r="L152" s="138"/>
      <c r="M152" s="138"/>
      <c r="N152" s="138"/>
      <c r="O152" s="138"/>
      <c r="P152" s="138"/>
      <c r="Q152" s="138"/>
    </row>
    <row r="153" ht="12.75" customHeight="1">
      <c r="A153" s="138"/>
      <c r="B153" s="138"/>
      <c r="C153" s="138"/>
      <c r="D153" s="138"/>
      <c r="E153" s="138"/>
      <c r="F153" s="138"/>
      <c r="G153" s="138"/>
      <c r="H153" s="138"/>
      <c r="I153" s="138"/>
      <c r="J153" s="138"/>
      <c r="K153" s="138"/>
      <c r="L153" s="138"/>
      <c r="M153" s="138"/>
      <c r="N153" s="138"/>
      <c r="O153" s="138"/>
      <c r="P153" s="138"/>
      <c r="Q153" s="138"/>
    </row>
    <row r="154" ht="12.75" customHeight="1">
      <c r="A154" s="138"/>
      <c r="B154" s="138"/>
      <c r="C154" s="138"/>
      <c r="D154" s="138"/>
      <c r="E154" s="138"/>
      <c r="F154" s="138"/>
      <c r="G154" s="138"/>
      <c r="H154" s="138"/>
      <c r="I154" s="138"/>
      <c r="J154" s="138"/>
      <c r="K154" s="138"/>
      <c r="L154" s="138"/>
      <c r="M154" s="138"/>
      <c r="N154" s="138"/>
      <c r="O154" s="138"/>
      <c r="P154" s="138"/>
      <c r="Q154" s="138"/>
    </row>
    <row r="155" ht="12.75" customHeight="1">
      <c r="A155" s="138"/>
      <c r="B155" s="138"/>
      <c r="C155" s="138"/>
      <c r="D155" s="138"/>
      <c r="E155" s="138"/>
      <c r="F155" s="138"/>
      <c r="G155" s="138"/>
      <c r="H155" s="138"/>
      <c r="I155" s="138"/>
      <c r="J155" s="138"/>
      <c r="K155" s="138"/>
      <c r="L155" s="138"/>
      <c r="M155" s="138"/>
      <c r="N155" s="138"/>
      <c r="O155" s="138"/>
      <c r="P155" s="138"/>
      <c r="Q155" s="138"/>
    </row>
    <row r="156" ht="12.75" customHeight="1">
      <c r="A156" s="138"/>
      <c r="B156" s="138"/>
      <c r="C156" s="138"/>
      <c r="D156" s="138"/>
      <c r="E156" s="138"/>
      <c r="F156" s="138"/>
      <c r="G156" s="138"/>
      <c r="H156" s="138"/>
      <c r="I156" s="138"/>
      <c r="J156" s="138"/>
      <c r="K156" s="138"/>
      <c r="L156" s="138"/>
      <c r="M156" s="138"/>
      <c r="N156" s="138"/>
      <c r="O156" s="138"/>
      <c r="P156" s="138"/>
      <c r="Q156" s="138"/>
    </row>
    <row r="157" ht="12.75" customHeight="1">
      <c r="A157" s="138"/>
      <c r="B157" s="138"/>
      <c r="C157" s="138"/>
      <c r="D157" s="138"/>
      <c r="E157" s="138"/>
      <c r="F157" s="138"/>
      <c r="G157" s="138"/>
      <c r="H157" s="138"/>
      <c r="I157" s="138"/>
      <c r="J157" s="138"/>
      <c r="K157" s="138"/>
      <c r="L157" s="138"/>
      <c r="M157" s="138"/>
      <c r="N157" s="138"/>
      <c r="O157" s="138"/>
      <c r="P157" s="138"/>
      <c r="Q157" s="138"/>
    </row>
    <row r="158" ht="12.75" customHeight="1">
      <c r="A158" s="138"/>
      <c r="B158" s="138"/>
      <c r="C158" s="138"/>
      <c r="D158" s="138"/>
      <c r="E158" s="138"/>
      <c r="F158" s="138"/>
      <c r="G158" s="138"/>
      <c r="H158" s="138"/>
      <c r="I158" s="138"/>
      <c r="J158" s="138"/>
      <c r="K158" s="138"/>
      <c r="L158" s="138"/>
      <c r="M158" s="138"/>
      <c r="N158" s="138"/>
      <c r="O158" s="138"/>
      <c r="P158" s="138"/>
      <c r="Q158" s="138"/>
    </row>
    <row r="159" ht="12.75" customHeight="1">
      <c r="A159" s="138"/>
      <c r="B159" s="138"/>
      <c r="C159" s="138"/>
      <c r="D159" s="138"/>
      <c r="E159" s="138"/>
      <c r="F159" s="138"/>
      <c r="G159" s="138"/>
      <c r="H159" s="138"/>
      <c r="I159" s="138"/>
      <c r="J159" s="138"/>
      <c r="K159" s="138"/>
      <c r="L159" s="138"/>
      <c r="M159" s="138"/>
      <c r="N159" s="138"/>
      <c r="O159" s="138"/>
      <c r="P159" s="138"/>
      <c r="Q159" s="138"/>
    </row>
    <row r="160" ht="12.75" customHeight="1">
      <c r="A160" s="138"/>
      <c r="B160" s="138"/>
      <c r="C160" s="138"/>
      <c r="D160" s="138"/>
      <c r="E160" s="138"/>
      <c r="F160" s="138"/>
      <c r="G160" s="138"/>
      <c r="H160" s="138"/>
      <c r="I160" s="138"/>
      <c r="J160" s="138"/>
      <c r="K160" s="138"/>
      <c r="L160" s="138"/>
      <c r="M160" s="138"/>
      <c r="N160" s="138"/>
      <c r="O160" s="138"/>
      <c r="P160" s="138"/>
      <c r="Q160" s="138"/>
    </row>
    <row r="161" ht="12.75" customHeight="1">
      <c r="A161" s="138"/>
      <c r="B161" s="138"/>
      <c r="C161" s="138"/>
      <c r="D161" s="138"/>
      <c r="E161" s="138"/>
      <c r="F161" s="138"/>
      <c r="G161" s="138"/>
      <c r="H161" s="138"/>
      <c r="I161" s="138"/>
      <c r="J161" s="138"/>
      <c r="K161" s="138"/>
      <c r="L161" s="138"/>
      <c r="M161" s="138"/>
      <c r="N161" s="138"/>
      <c r="O161" s="138"/>
      <c r="P161" s="138"/>
      <c r="Q161" s="138"/>
    </row>
    <row r="162" ht="12.75" customHeight="1">
      <c r="A162" s="138"/>
      <c r="B162" s="138"/>
      <c r="C162" s="138"/>
      <c r="D162" s="138"/>
      <c r="E162" s="138"/>
      <c r="F162" s="138"/>
      <c r="G162" s="138"/>
      <c r="H162" s="138"/>
      <c r="I162" s="138"/>
      <c r="J162" s="138"/>
      <c r="K162" s="138"/>
      <c r="L162" s="138"/>
      <c r="M162" s="138"/>
      <c r="N162" s="138"/>
      <c r="O162" s="138"/>
      <c r="P162" s="138"/>
      <c r="Q162" s="138"/>
    </row>
    <row r="163" ht="12.75" customHeight="1">
      <c r="A163" s="138"/>
      <c r="B163" s="138"/>
      <c r="C163" s="138"/>
      <c r="D163" s="138"/>
      <c r="E163" s="138"/>
      <c r="F163" s="138"/>
      <c r="G163" s="138"/>
      <c r="H163" s="138"/>
      <c r="I163" s="138"/>
      <c r="J163" s="138"/>
      <c r="K163" s="138"/>
      <c r="L163" s="138"/>
      <c r="M163" s="138"/>
      <c r="N163" s="138"/>
      <c r="O163" s="138"/>
      <c r="P163" s="138"/>
      <c r="Q163" s="138"/>
    </row>
    <row r="164" ht="12.75" customHeight="1">
      <c r="A164" s="138"/>
      <c r="B164" s="138"/>
      <c r="C164" s="138"/>
      <c r="D164" s="138"/>
      <c r="E164" s="138"/>
      <c r="F164" s="138"/>
      <c r="G164" s="138"/>
      <c r="H164" s="138"/>
      <c r="I164" s="138"/>
      <c r="J164" s="138"/>
      <c r="K164" s="138"/>
      <c r="L164" s="138"/>
      <c r="M164" s="138"/>
      <c r="N164" s="138"/>
      <c r="O164" s="138"/>
      <c r="P164" s="138"/>
      <c r="Q164" s="138"/>
    </row>
    <row r="165" ht="12.75" customHeight="1">
      <c r="A165" s="138"/>
      <c r="B165" s="138"/>
      <c r="C165" s="138"/>
      <c r="D165" s="138"/>
      <c r="E165" s="138"/>
      <c r="F165" s="138"/>
      <c r="G165" s="138"/>
      <c r="H165" s="138"/>
      <c r="I165" s="138"/>
      <c r="J165" s="138"/>
      <c r="K165" s="138"/>
      <c r="L165" s="138"/>
      <c r="M165" s="138"/>
      <c r="N165" s="138"/>
      <c r="O165" s="138"/>
      <c r="P165" s="138"/>
      <c r="Q165" s="138"/>
    </row>
    <row r="166" ht="12.75" customHeight="1">
      <c r="A166" s="138"/>
      <c r="B166" s="138"/>
      <c r="C166" s="138"/>
      <c r="D166" s="138"/>
      <c r="E166" s="138"/>
      <c r="F166" s="138"/>
      <c r="G166" s="138"/>
      <c r="H166" s="138"/>
      <c r="I166" s="138"/>
      <c r="J166" s="138"/>
      <c r="K166" s="138"/>
      <c r="L166" s="138"/>
      <c r="M166" s="138"/>
      <c r="N166" s="138"/>
      <c r="O166" s="138"/>
      <c r="P166" s="138"/>
      <c r="Q166" s="138"/>
    </row>
    <row r="167" ht="12.75" customHeight="1">
      <c r="A167" s="138"/>
      <c r="B167" s="138"/>
      <c r="C167" s="138"/>
      <c r="D167" s="138"/>
      <c r="E167" s="138"/>
      <c r="F167" s="138"/>
      <c r="G167" s="138"/>
      <c r="H167" s="138"/>
      <c r="I167" s="138"/>
      <c r="J167" s="138"/>
      <c r="K167" s="138"/>
      <c r="L167" s="138"/>
      <c r="M167" s="138"/>
      <c r="N167" s="138"/>
      <c r="O167" s="138"/>
      <c r="P167" s="138"/>
      <c r="Q167" s="138"/>
    </row>
    <row r="168" ht="12.75" customHeight="1">
      <c r="A168" s="138"/>
      <c r="B168" s="138"/>
      <c r="C168" s="138"/>
      <c r="D168" s="138"/>
      <c r="E168" s="138"/>
      <c r="F168" s="138"/>
      <c r="G168" s="138"/>
      <c r="H168" s="138"/>
      <c r="I168" s="138"/>
      <c r="J168" s="138"/>
      <c r="K168" s="138"/>
      <c r="L168" s="138"/>
      <c r="M168" s="138"/>
      <c r="N168" s="138"/>
      <c r="O168" s="138"/>
      <c r="P168" s="138"/>
      <c r="Q168" s="138"/>
    </row>
    <row r="169" ht="12.75" customHeight="1">
      <c r="A169" s="138"/>
      <c r="B169" s="138"/>
      <c r="C169" s="138"/>
      <c r="D169" s="138"/>
      <c r="E169" s="138"/>
      <c r="F169" s="138"/>
      <c r="G169" s="138"/>
      <c r="H169" s="138"/>
      <c r="I169" s="138"/>
      <c r="J169" s="138"/>
      <c r="K169" s="138"/>
      <c r="L169" s="138"/>
      <c r="M169" s="138"/>
      <c r="N169" s="138"/>
      <c r="O169" s="138"/>
      <c r="P169" s="138"/>
      <c r="Q169" s="138"/>
    </row>
    <row r="170" ht="12.75" customHeight="1">
      <c r="A170" s="138"/>
      <c r="B170" s="138"/>
      <c r="C170" s="138"/>
      <c r="D170" s="138"/>
      <c r="E170" s="138"/>
      <c r="F170" s="138"/>
      <c r="G170" s="138"/>
      <c r="H170" s="138"/>
      <c r="I170" s="138"/>
      <c r="J170" s="138"/>
      <c r="K170" s="138"/>
      <c r="L170" s="138"/>
      <c r="M170" s="138"/>
      <c r="N170" s="138"/>
      <c r="O170" s="138"/>
      <c r="P170" s="138"/>
      <c r="Q170" s="138"/>
    </row>
    <row r="171" ht="12.75" customHeight="1">
      <c r="A171" s="138"/>
      <c r="B171" s="138"/>
      <c r="C171" s="138"/>
      <c r="D171" s="138"/>
      <c r="E171" s="138"/>
      <c r="F171" s="138"/>
      <c r="G171" s="138"/>
      <c r="H171" s="138"/>
      <c r="I171" s="138"/>
      <c r="J171" s="138"/>
      <c r="K171" s="138"/>
      <c r="L171" s="138"/>
      <c r="M171" s="138"/>
      <c r="N171" s="138"/>
      <c r="O171" s="138"/>
      <c r="P171" s="138"/>
      <c r="Q171" s="138"/>
    </row>
    <row r="172" ht="12.75" customHeight="1">
      <c r="A172" s="138"/>
      <c r="B172" s="138"/>
      <c r="C172" s="138"/>
      <c r="D172" s="138"/>
      <c r="E172" s="138"/>
      <c r="F172" s="138"/>
      <c r="G172" s="138"/>
      <c r="H172" s="138"/>
      <c r="I172" s="138"/>
      <c r="J172" s="138"/>
      <c r="K172" s="138"/>
      <c r="L172" s="138"/>
      <c r="M172" s="138"/>
      <c r="N172" s="138"/>
      <c r="O172" s="138"/>
      <c r="P172" s="138"/>
      <c r="Q172" s="138"/>
    </row>
    <row r="173" ht="12.75" customHeight="1">
      <c r="A173" s="138"/>
      <c r="B173" s="138"/>
      <c r="C173" s="138"/>
      <c r="D173" s="138"/>
      <c r="E173" s="138"/>
      <c r="F173" s="138"/>
      <c r="G173" s="138"/>
      <c r="H173" s="138"/>
      <c r="I173" s="138"/>
      <c r="J173" s="138"/>
      <c r="K173" s="138"/>
      <c r="L173" s="138"/>
      <c r="M173" s="138"/>
      <c r="N173" s="138"/>
      <c r="O173" s="138"/>
      <c r="P173" s="138"/>
      <c r="Q173" s="138"/>
    </row>
    <row r="174" ht="12.75" customHeight="1">
      <c r="A174" s="138"/>
      <c r="B174" s="138"/>
      <c r="C174" s="138"/>
      <c r="D174" s="138"/>
      <c r="E174" s="138"/>
      <c r="F174" s="138"/>
      <c r="G174" s="138"/>
      <c r="H174" s="138"/>
      <c r="I174" s="138"/>
      <c r="J174" s="138"/>
      <c r="K174" s="138"/>
      <c r="L174" s="138"/>
      <c r="M174" s="138"/>
      <c r="N174" s="138"/>
      <c r="O174" s="138"/>
      <c r="P174" s="138"/>
      <c r="Q174" s="138"/>
    </row>
    <row r="175" ht="12.75" customHeight="1">
      <c r="A175" s="138"/>
      <c r="B175" s="138"/>
      <c r="C175" s="138"/>
      <c r="D175" s="138"/>
      <c r="E175" s="138"/>
      <c r="F175" s="138"/>
      <c r="G175" s="138"/>
      <c r="H175" s="138"/>
      <c r="I175" s="138"/>
      <c r="J175" s="138"/>
      <c r="K175" s="138"/>
      <c r="L175" s="138"/>
      <c r="M175" s="138"/>
      <c r="N175" s="138"/>
      <c r="O175" s="138"/>
      <c r="P175" s="138"/>
      <c r="Q175" s="138"/>
    </row>
    <row r="176" ht="12.75" customHeight="1">
      <c r="A176" s="138"/>
      <c r="B176" s="138"/>
      <c r="C176" s="138"/>
      <c r="D176" s="138"/>
      <c r="E176" s="138"/>
      <c r="F176" s="138"/>
      <c r="G176" s="138"/>
      <c r="H176" s="138"/>
      <c r="I176" s="138"/>
      <c r="J176" s="138"/>
      <c r="K176" s="138"/>
      <c r="L176" s="138"/>
      <c r="M176" s="138"/>
      <c r="N176" s="138"/>
      <c r="O176" s="138"/>
      <c r="P176" s="138"/>
      <c r="Q176" s="138"/>
    </row>
    <row r="177" ht="12.75" customHeight="1">
      <c r="A177" s="138"/>
      <c r="B177" s="138"/>
      <c r="C177" s="138"/>
      <c r="D177" s="138"/>
      <c r="E177" s="138"/>
      <c r="F177" s="138"/>
      <c r="G177" s="138"/>
      <c r="H177" s="138"/>
      <c r="I177" s="138"/>
      <c r="J177" s="138"/>
      <c r="K177" s="138"/>
      <c r="L177" s="138"/>
      <c r="M177" s="138"/>
      <c r="N177" s="138"/>
      <c r="O177" s="138"/>
      <c r="P177" s="138"/>
      <c r="Q177" s="138"/>
    </row>
    <row r="178" ht="12.75" customHeight="1">
      <c r="A178" s="138"/>
      <c r="B178" s="138"/>
      <c r="C178" s="138"/>
      <c r="D178" s="138"/>
      <c r="E178" s="138"/>
      <c r="F178" s="138"/>
      <c r="G178" s="138"/>
      <c r="H178" s="138"/>
      <c r="I178" s="138"/>
      <c r="J178" s="138"/>
      <c r="K178" s="138"/>
      <c r="L178" s="138"/>
      <c r="M178" s="138"/>
      <c r="N178" s="138"/>
      <c r="O178" s="138"/>
      <c r="P178" s="138"/>
      <c r="Q178" s="138"/>
    </row>
    <row r="179" ht="12.75" customHeight="1">
      <c r="A179" s="138"/>
      <c r="B179" s="138"/>
      <c r="C179" s="138"/>
      <c r="D179" s="138"/>
      <c r="E179" s="138"/>
      <c r="F179" s="138"/>
      <c r="G179" s="138"/>
      <c r="H179" s="138"/>
      <c r="I179" s="138"/>
      <c r="J179" s="138"/>
      <c r="K179" s="138"/>
      <c r="L179" s="138"/>
      <c r="M179" s="138"/>
      <c r="N179" s="138"/>
      <c r="O179" s="138"/>
      <c r="P179" s="138"/>
      <c r="Q179" s="138"/>
    </row>
    <row r="180" ht="12.75" customHeight="1">
      <c r="A180" s="138"/>
      <c r="B180" s="138"/>
      <c r="C180" s="138"/>
      <c r="D180" s="138"/>
      <c r="E180" s="138"/>
      <c r="F180" s="138"/>
      <c r="G180" s="138"/>
      <c r="H180" s="138"/>
      <c r="I180" s="138"/>
      <c r="J180" s="138"/>
      <c r="K180" s="138"/>
      <c r="L180" s="138"/>
      <c r="M180" s="138"/>
      <c r="N180" s="138"/>
      <c r="O180" s="138"/>
      <c r="P180" s="138"/>
      <c r="Q180" s="138"/>
    </row>
    <row r="181" ht="12.75" customHeight="1">
      <c r="A181" s="138"/>
      <c r="B181" s="138"/>
      <c r="C181" s="138"/>
      <c r="D181" s="138"/>
      <c r="E181" s="138"/>
      <c r="F181" s="138"/>
      <c r="G181" s="138"/>
      <c r="H181" s="138"/>
      <c r="I181" s="138"/>
      <c r="J181" s="138"/>
      <c r="K181" s="138"/>
      <c r="L181" s="138"/>
      <c r="M181" s="138"/>
      <c r="N181" s="138"/>
      <c r="O181" s="138"/>
      <c r="P181" s="138"/>
      <c r="Q181" s="138"/>
    </row>
    <row r="182" ht="12.75" customHeight="1">
      <c r="A182" s="138"/>
      <c r="B182" s="138"/>
      <c r="C182" s="138"/>
      <c r="D182" s="138"/>
      <c r="E182" s="138"/>
      <c r="F182" s="138"/>
      <c r="G182" s="138"/>
      <c r="H182" s="138"/>
      <c r="I182" s="138"/>
      <c r="J182" s="138"/>
      <c r="K182" s="138"/>
      <c r="L182" s="138"/>
      <c r="M182" s="138"/>
      <c r="N182" s="138"/>
      <c r="O182" s="138"/>
      <c r="P182" s="138"/>
      <c r="Q182" s="138"/>
    </row>
    <row r="183" ht="12.75" customHeight="1">
      <c r="A183" s="138"/>
      <c r="B183" s="138"/>
      <c r="C183" s="138"/>
      <c r="D183" s="138"/>
      <c r="E183" s="138"/>
      <c r="F183" s="138"/>
      <c r="G183" s="138"/>
      <c r="H183" s="138"/>
      <c r="I183" s="138"/>
      <c r="J183" s="138"/>
      <c r="K183" s="138"/>
      <c r="L183" s="138"/>
      <c r="M183" s="138"/>
      <c r="N183" s="138"/>
      <c r="O183" s="138"/>
      <c r="P183" s="138"/>
      <c r="Q183" s="138"/>
    </row>
    <row r="184" ht="12.75" customHeight="1">
      <c r="A184" s="138"/>
      <c r="B184" s="138"/>
      <c r="C184" s="138"/>
      <c r="D184" s="138"/>
      <c r="E184" s="138"/>
      <c r="F184" s="138"/>
      <c r="G184" s="138"/>
      <c r="H184" s="138"/>
      <c r="I184" s="138"/>
      <c r="J184" s="138"/>
      <c r="K184" s="138"/>
      <c r="L184" s="138"/>
      <c r="M184" s="138"/>
      <c r="N184" s="138"/>
      <c r="O184" s="138"/>
      <c r="P184" s="138"/>
      <c r="Q184" s="138"/>
    </row>
    <row r="185" ht="12.75" customHeight="1">
      <c r="A185" s="138"/>
      <c r="B185" s="138"/>
      <c r="C185" s="138"/>
      <c r="D185" s="138"/>
      <c r="E185" s="138"/>
      <c r="F185" s="138"/>
      <c r="G185" s="138"/>
      <c r="H185" s="138"/>
      <c r="I185" s="138"/>
      <c r="J185" s="138"/>
      <c r="K185" s="138"/>
      <c r="L185" s="138"/>
      <c r="M185" s="138"/>
      <c r="N185" s="138"/>
      <c r="O185" s="138"/>
      <c r="P185" s="138"/>
      <c r="Q185" s="138"/>
    </row>
    <row r="186" ht="12.75" customHeight="1">
      <c r="A186" s="138"/>
      <c r="B186" s="138"/>
      <c r="C186" s="138"/>
      <c r="D186" s="138"/>
      <c r="E186" s="138"/>
      <c r="F186" s="138"/>
      <c r="G186" s="138"/>
      <c r="H186" s="138"/>
      <c r="I186" s="138"/>
      <c r="J186" s="138"/>
      <c r="K186" s="138"/>
      <c r="L186" s="138"/>
      <c r="M186" s="138"/>
      <c r="N186" s="138"/>
      <c r="O186" s="138"/>
      <c r="P186" s="138"/>
      <c r="Q186" s="138"/>
    </row>
    <row r="187" ht="12.75" customHeight="1">
      <c r="A187" s="138"/>
      <c r="B187" s="138"/>
      <c r="C187" s="138"/>
      <c r="D187" s="138"/>
      <c r="E187" s="138"/>
      <c r="F187" s="138"/>
      <c r="G187" s="138"/>
      <c r="H187" s="138"/>
      <c r="I187" s="138"/>
      <c r="J187" s="138"/>
      <c r="K187" s="138"/>
      <c r="L187" s="138"/>
      <c r="M187" s="138"/>
      <c r="N187" s="138"/>
      <c r="O187" s="138"/>
      <c r="P187" s="138"/>
      <c r="Q187" s="138"/>
    </row>
    <row r="188" ht="12.75" customHeight="1">
      <c r="A188" s="138"/>
      <c r="B188" s="138"/>
      <c r="C188" s="138"/>
      <c r="D188" s="138"/>
      <c r="E188" s="138"/>
      <c r="F188" s="138"/>
      <c r="G188" s="138"/>
      <c r="H188" s="138"/>
      <c r="I188" s="138"/>
      <c r="J188" s="138"/>
      <c r="K188" s="138"/>
      <c r="L188" s="138"/>
      <c r="M188" s="138"/>
      <c r="N188" s="138"/>
      <c r="O188" s="138"/>
      <c r="P188" s="138"/>
      <c r="Q188" s="138"/>
    </row>
    <row r="189" ht="12.75" customHeight="1">
      <c r="A189" s="138"/>
      <c r="B189" s="138"/>
      <c r="C189" s="138"/>
      <c r="D189" s="138"/>
      <c r="E189" s="138"/>
      <c r="F189" s="138"/>
      <c r="G189" s="138"/>
      <c r="H189" s="138"/>
      <c r="I189" s="138"/>
      <c r="J189" s="138"/>
      <c r="K189" s="138"/>
      <c r="L189" s="138"/>
      <c r="M189" s="138"/>
      <c r="N189" s="138"/>
      <c r="O189" s="138"/>
      <c r="P189" s="138"/>
      <c r="Q189" s="138"/>
    </row>
    <row r="190" ht="12.75" customHeight="1">
      <c r="A190" s="138"/>
      <c r="B190" s="138"/>
      <c r="C190" s="138"/>
      <c r="D190" s="138"/>
      <c r="E190" s="138"/>
      <c r="F190" s="138"/>
      <c r="G190" s="138"/>
      <c r="H190" s="138"/>
      <c r="I190" s="138"/>
      <c r="J190" s="138"/>
      <c r="K190" s="138"/>
      <c r="L190" s="138"/>
      <c r="M190" s="138"/>
      <c r="N190" s="138"/>
      <c r="O190" s="138"/>
      <c r="P190" s="138"/>
      <c r="Q190" s="138"/>
    </row>
    <row r="191" ht="12.75" customHeight="1">
      <c r="A191" s="138"/>
      <c r="B191" s="138"/>
      <c r="C191" s="138"/>
      <c r="D191" s="138"/>
      <c r="E191" s="138"/>
      <c r="F191" s="138"/>
      <c r="G191" s="138"/>
      <c r="H191" s="138"/>
      <c r="I191" s="138"/>
      <c r="J191" s="138"/>
      <c r="K191" s="138"/>
      <c r="L191" s="138"/>
      <c r="M191" s="138"/>
      <c r="N191" s="138"/>
      <c r="O191" s="138"/>
      <c r="P191" s="138"/>
      <c r="Q191" s="138"/>
    </row>
    <row r="192" ht="12.75" customHeight="1">
      <c r="A192" s="138"/>
      <c r="B192" s="138"/>
      <c r="C192" s="138"/>
      <c r="D192" s="138"/>
      <c r="E192" s="138"/>
      <c r="F192" s="138"/>
      <c r="G192" s="138"/>
      <c r="H192" s="138"/>
      <c r="I192" s="138"/>
      <c r="J192" s="138"/>
      <c r="K192" s="138"/>
      <c r="L192" s="138"/>
      <c r="M192" s="138"/>
      <c r="N192" s="138"/>
      <c r="O192" s="138"/>
      <c r="P192" s="138"/>
      <c r="Q192" s="138"/>
    </row>
    <row r="193" ht="12.75" customHeight="1">
      <c r="A193" s="138"/>
      <c r="B193" s="138"/>
      <c r="C193" s="138"/>
      <c r="D193" s="138"/>
      <c r="E193" s="138"/>
      <c r="F193" s="138"/>
      <c r="G193" s="138"/>
      <c r="H193" s="138"/>
      <c r="I193" s="138"/>
      <c r="J193" s="138"/>
      <c r="K193" s="138"/>
      <c r="L193" s="138"/>
      <c r="M193" s="138"/>
      <c r="N193" s="138"/>
      <c r="O193" s="138"/>
      <c r="P193" s="138"/>
      <c r="Q193" s="138"/>
    </row>
    <row r="194" ht="12.75" customHeight="1">
      <c r="A194" s="138"/>
      <c r="B194" s="138"/>
      <c r="C194" s="138"/>
      <c r="D194" s="138"/>
      <c r="E194" s="138"/>
      <c r="F194" s="138"/>
      <c r="G194" s="138"/>
      <c r="H194" s="138"/>
      <c r="I194" s="138"/>
      <c r="J194" s="138"/>
      <c r="K194" s="138"/>
      <c r="L194" s="138"/>
      <c r="M194" s="138"/>
      <c r="N194" s="138"/>
      <c r="O194" s="138"/>
      <c r="P194" s="138"/>
      <c r="Q194" s="138"/>
    </row>
    <row r="195" ht="12.75" customHeight="1">
      <c r="A195" s="138"/>
      <c r="B195" s="138"/>
      <c r="C195" s="138"/>
      <c r="D195" s="138"/>
      <c r="E195" s="138"/>
      <c r="F195" s="138"/>
      <c r="G195" s="138"/>
      <c r="H195" s="138"/>
      <c r="I195" s="138"/>
      <c r="J195" s="138"/>
      <c r="K195" s="138"/>
      <c r="L195" s="138"/>
      <c r="M195" s="138"/>
      <c r="N195" s="138"/>
      <c r="O195" s="138"/>
      <c r="P195" s="138"/>
      <c r="Q195" s="138"/>
    </row>
    <row r="196" ht="12.75" customHeight="1">
      <c r="A196" s="138"/>
      <c r="B196" s="138"/>
      <c r="C196" s="138"/>
      <c r="D196" s="138"/>
      <c r="E196" s="138"/>
      <c r="F196" s="138"/>
      <c r="G196" s="138"/>
      <c r="H196" s="138"/>
      <c r="I196" s="138"/>
      <c r="J196" s="138"/>
      <c r="K196" s="138"/>
      <c r="L196" s="138"/>
      <c r="M196" s="138"/>
      <c r="N196" s="138"/>
      <c r="O196" s="138"/>
      <c r="P196" s="138"/>
      <c r="Q196" s="138"/>
    </row>
    <row r="197" ht="12.75" customHeight="1">
      <c r="A197" s="138"/>
      <c r="B197" s="138"/>
      <c r="C197" s="138"/>
      <c r="D197" s="138"/>
      <c r="E197" s="138"/>
      <c r="F197" s="138"/>
      <c r="G197" s="138"/>
      <c r="H197" s="138"/>
      <c r="I197" s="138"/>
      <c r="J197" s="138"/>
      <c r="K197" s="138"/>
      <c r="L197" s="138"/>
      <c r="M197" s="138"/>
      <c r="N197" s="138"/>
      <c r="O197" s="138"/>
      <c r="P197" s="138"/>
      <c r="Q197" s="138"/>
    </row>
    <row r="198" ht="12.75" customHeight="1">
      <c r="A198" s="138"/>
      <c r="B198" s="138"/>
      <c r="C198" s="138"/>
      <c r="D198" s="138"/>
      <c r="E198" s="138"/>
      <c r="F198" s="138"/>
      <c r="G198" s="138"/>
      <c r="H198" s="138"/>
      <c r="I198" s="138"/>
      <c r="J198" s="138"/>
      <c r="K198" s="138"/>
      <c r="L198" s="138"/>
      <c r="M198" s="138"/>
      <c r="N198" s="138"/>
      <c r="O198" s="138"/>
      <c r="P198" s="138"/>
      <c r="Q198" s="138"/>
    </row>
    <row r="199" ht="12.75" customHeight="1">
      <c r="A199" s="138"/>
      <c r="B199" s="138"/>
      <c r="C199" s="138"/>
      <c r="D199" s="138"/>
      <c r="E199" s="138"/>
      <c r="F199" s="138"/>
      <c r="G199" s="138"/>
      <c r="H199" s="138"/>
      <c r="I199" s="138"/>
      <c r="J199" s="138"/>
      <c r="K199" s="138"/>
      <c r="L199" s="138"/>
      <c r="M199" s="138"/>
      <c r="N199" s="138"/>
      <c r="O199" s="138"/>
      <c r="P199" s="138"/>
      <c r="Q199" s="138"/>
    </row>
    <row r="200" ht="12.75" customHeight="1">
      <c r="A200" s="138"/>
      <c r="B200" s="138"/>
      <c r="C200" s="138"/>
      <c r="D200" s="138"/>
      <c r="E200" s="138"/>
      <c r="F200" s="138"/>
      <c r="G200" s="138"/>
      <c r="H200" s="138"/>
      <c r="I200" s="138"/>
      <c r="J200" s="138"/>
      <c r="K200" s="138"/>
      <c r="L200" s="138"/>
      <c r="M200" s="138"/>
      <c r="N200" s="138"/>
      <c r="O200" s="138"/>
      <c r="P200" s="138"/>
      <c r="Q200" s="138"/>
    </row>
    <row r="201" ht="12.75" customHeight="1">
      <c r="A201" s="138"/>
      <c r="B201" s="138"/>
      <c r="C201" s="138"/>
      <c r="D201" s="138"/>
      <c r="E201" s="138"/>
      <c r="F201" s="138"/>
      <c r="G201" s="138"/>
      <c r="H201" s="138"/>
      <c r="I201" s="138"/>
      <c r="J201" s="138"/>
      <c r="K201" s="138"/>
      <c r="L201" s="138"/>
      <c r="M201" s="138"/>
      <c r="N201" s="138"/>
      <c r="O201" s="138"/>
      <c r="P201" s="138"/>
      <c r="Q201" s="138"/>
    </row>
    <row r="202" ht="12.75" customHeight="1">
      <c r="A202" s="138"/>
      <c r="B202" s="138"/>
      <c r="C202" s="138"/>
      <c r="D202" s="138"/>
      <c r="E202" s="138"/>
      <c r="F202" s="138"/>
      <c r="G202" s="138"/>
      <c r="H202" s="138"/>
      <c r="I202" s="138"/>
      <c r="J202" s="138"/>
      <c r="K202" s="138"/>
      <c r="L202" s="138"/>
      <c r="M202" s="138"/>
      <c r="N202" s="138"/>
      <c r="O202" s="138"/>
      <c r="P202" s="138"/>
      <c r="Q202" s="138"/>
    </row>
    <row r="203" ht="12.75" customHeight="1">
      <c r="A203" s="138"/>
      <c r="B203" s="138"/>
      <c r="C203" s="138"/>
      <c r="D203" s="138"/>
      <c r="E203" s="138"/>
      <c r="F203" s="138"/>
      <c r="G203" s="138"/>
      <c r="H203" s="138"/>
      <c r="I203" s="138"/>
      <c r="J203" s="138"/>
      <c r="K203" s="138"/>
      <c r="L203" s="138"/>
      <c r="M203" s="138"/>
      <c r="N203" s="138"/>
      <c r="O203" s="138"/>
      <c r="P203" s="138"/>
      <c r="Q203" s="138"/>
    </row>
    <row r="204" ht="12.75" customHeight="1">
      <c r="A204" s="138"/>
      <c r="B204" s="138"/>
      <c r="C204" s="138"/>
      <c r="D204" s="138"/>
      <c r="E204" s="138"/>
      <c r="F204" s="138"/>
      <c r="G204" s="138"/>
      <c r="H204" s="138"/>
      <c r="I204" s="138"/>
      <c r="J204" s="138"/>
      <c r="K204" s="138"/>
      <c r="L204" s="138"/>
      <c r="M204" s="138"/>
      <c r="N204" s="138"/>
      <c r="O204" s="138"/>
      <c r="P204" s="138"/>
      <c r="Q204" s="138"/>
    </row>
    <row r="205" ht="12.75" customHeight="1">
      <c r="A205" s="138"/>
      <c r="B205" s="138"/>
      <c r="C205" s="138"/>
      <c r="D205" s="138"/>
      <c r="E205" s="138"/>
      <c r="F205" s="138"/>
      <c r="G205" s="138"/>
      <c r="H205" s="138"/>
      <c r="I205" s="138"/>
      <c r="J205" s="138"/>
      <c r="K205" s="138"/>
      <c r="L205" s="138"/>
      <c r="M205" s="138"/>
      <c r="N205" s="138"/>
      <c r="O205" s="138"/>
      <c r="P205" s="138"/>
      <c r="Q205" s="138"/>
    </row>
    <row r="206" ht="12.75" customHeight="1">
      <c r="A206" s="138"/>
      <c r="B206" s="138"/>
      <c r="C206" s="138"/>
      <c r="D206" s="138"/>
      <c r="E206" s="138"/>
      <c r="F206" s="138"/>
      <c r="G206" s="138"/>
      <c r="H206" s="138"/>
      <c r="I206" s="138"/>
      <c r="J206" s="138"/>
      <c r="K206" s="138"/>
      <c r="L206" s="138"/>
      <c r="M206" s="138"/>
      <c r="N206" s="138"/>
      <c r="O206" s="138"/>
      <c r="P206" s="138"/>
      <c r="Q206" s="138"/>
    </row>
    <row r="207" ht="12.75" customHeight="1">
      <c r="A207" s="138"/>
      <c r="B207" s="138"/>
      <c r="C207" s="138"/>
      <c r="D207" s="138"/>
      <c r="E207" s="138"/>
      <c r="F207" s="138"/>
      <c r="G207" s="138"/>
      <c r="H207" s="138"/>
      <c r="I207" s="138"/>
      <c r="J207" s="138"/>
      <c r="K207" s="138"/>
      <c r="L207" s="138"/>
      <c r="M207" s="138"/>
      <c r="N207" s="138"/>
      <c r="O207" s="138"/>
      <c r="P207" s="138"/>
      <c r="Q207" s="138"/>
    </row>
    <row r="208" ht="12.75" customHeight="1">
      <c r="A208" s="138"/>
      <c r="B208" s="138"/>
      <c r="C208" s="138"/>
      <c r="D208" s="138"/>
      <c r="E208" s="138"/>
      <c r="F208" s="138"/>
      <c r="G208" s="138"/>
      <c r="H208" s="138"/>
      <c r="I208" s="138"/>
      <c r="J208" s="138"/>
      <c r="K208" s="138"/>
      <c r="L208" s="138"/>
      <c r="M208" s="138"/>
      <c r="N208" s="138"/>
      <c r="O208" s="138"/>
      <c r="P208" s="138"/>
      <c r="Q208" s="138"/>
    </row>
    <row r="209" ht="12.75" customHeight="1">
      <c r="A209" s="138"/>
      <c r="B209" s="138"/>
      <c r="C209" s="138"/>
      <c r="D209" s="138"/>
      <c r="E209" s="138"/>
      <c r="F209" s="138"/>
      <c r="G209" s="138"/>
      <c r="H209" s="138"/>
      <c r="I209" s="138"/>
      <c r="J209" s="138"/>
      <c r="K209" s="138"/>
      <c r="L209" s="138"/>
      <c r="M209" s="138"/>
      <c r="N209" s="138"/>
      <c r="O209" s="138"/>
      <c r="P209" s="138"/>
      <c r="Q209" s="138"/>
    </row>
    <row r="210" ht="12.75" customHeight="1">
      <c r="A210" s="138"/>
      <c r="B210" s="138"/>
      <c r="C210" s="138"/>
      <c r="D210" s="138"/>
      <c r="E210" s="138"/>
      <c r="F210" s="138"/>
      <c r="G210" s="138"/>
      <c r="H210" s="138"/>
      <c r="I210" s="138"/>
      <c r="J210" s="138"/>
      <c r="K210" s="138"/>
      <c r="L210" s="138"/>
      <c r="M210" s="138"/>
      <c r="N210" s="138"/>
      <c r="O210" s="138"/>
      <c r="P210" s="138"/>
      <c r="Q210" s="138"/>
    </row>
    <row r="211" ht="12.75" customHeight="1">
      <c r="A211" s="138"/>
      <c r="B211" s="138"/>
      <c r="C211" s="138"/>
      <c r="D211" s="138"/>
      <c r="E211" s="138"/>
      <c r="F211" s="138"/>
      <c r="G211" s="138"/>
      <c r="H211" s="138"/>
      <c r="I211" s="138"/>
      <c r="J211" s="138"/>
      <c r="K211" s="138"/>
      <c r="L211" s="138"/>
      <c r="M211" s="138"/>
      <c r="N211" s="138"/>
      <c r="O211" s="138"/>
      <c r="P211" s="138"/>
      <c r="Q211" s="138"/>
    </row>
    <row r="212" ht="12.75" customHeight="1">
      <c r="A212" s="138"/>
      <c r="B212" s="138"/>
      <c r="C212" s="138"/>
      <c r="D212" s="138"/>
      <c r="E212" s="138"/>
      <c r="F212" s="138"/>
      <c r="G212" s="138"/>
      <c r="H212" s="138"/>
      <c r="I212" s="138"/>
      <c r="J212" s="138"/>
      <c r="K212" s="138"/>
      <c r="L212" s="138"/>
      <c r="M212" s="138"/>
      <c r="N212" s="138"/>
      <c r="O212" s="138"/>
      <c r="P212" s="138"/>
      <c r="Q212" s="138"/>
    </row>
    <row r="213" ht="12.75" customHeight="1">
      <c r="A213" s="138"/>
      <c r="B213" s="138"/>
      <c r="C213" s="138"/>
      <c r="D213" s="138"/>
      <c r="E213" s="138"/>
      <c r="F213" s="138"/>
      <c r="G213" s="138"/>
      <c r="H213" s="138"/>
      <c r="I213" s="138"/>
      <c r="J213" s="138"/>
      <c r="K213" s="138"/>
      <c r="L213" s="138"/>
      <c r="M213" s="138"/>
      <c r="N213" s="138"/>
      <c r="O213" s="138"/>
      <c r="P213" s="138"/>
      <c r="Q213" s="138"/>
    </row>
    <row r="214" ht="12.75" customHeight="1">
      <c r="A214" s="138"/>
      <c r="B214" s="138"/>
      <c r="C214" s="138"/>
      <c r="D214" s="138"/>
      <c r="E214" s="138"/>
      <c r="F214" s="138"/>
      <c r="G214" s="138"/>
      <c r="H214" s="138"/>
      <c r="I214" s="138"/>
      <c r="J214" s="138"/>
      <c r="K214" s="138"/>
      <c r="L214" s="138"/>
      <c r="M214" s="138"/>
      <c r="N214" s="138"/>
      <c r="O214" s="138"/>
      <c r="P214" s="138"/>
      <c r="Q214" s="138"/>
    </row>
    <row r="215" ht="12.75" customHeight="1">
      <c r="A215" s="138"/>
      <c r="B215" s="138"/>
      <c r="C215" s="138"/>
      <c r="D215" s="138"/>
      <c r="E215" s="138"/>
      <c r="F215" s="138"/>
      <c r="G215" s="138"/>
      <c r="H215" s="138"/>
      <c r="I215" s="138"/>
      <c r="J215" s="138"/>
      <c r="K215" s="138"/>
      <c r="L215" s="138"/>
      <c r="M215" s="138"/>
      <c r="N215" s="138"/>
      <c r="O215" s="138"/>
      <c r="P215" s="138"/>
      <c r="Q215" s="138"/>
    </row>
    <row r="216" ht="12.75" customHeight="1">
      <c r="A216" s="138"/>
      <c r="B216" s="138"/>
      <c r="C216" s="138"/>
      <c r="D216" s="138"/>
      <c r="E216" s="138"/>
      <c r="F216" s="138"/>
      <c r="G216" s="138"/>
      <c r="H216" s="138"/>
      <c r="I216" s="138"/>
      <c r="J216" s="138"/>
      <c r="K216" s="138"/>
      <c r="L216" s="138"/>
      <c r="M216" s="138"/>
      <c r="N216" s="138"/>
      <c r="O216" s="138"/>
      <c r="P216" s="138"/>
      <c r="Q216" s="138"/>
    </row>
    <row r="217" ht="12.75" customHeight="1">
      <c r="A217" s="138"/>
      <c r="B217" s="138"/>
      <c r="C217" s="138"/>
      <c r="D217" s="138"/>
      <c r="E217" s="138"/>
      <c r="F217" s="138"/>
      <c r="G217" s="138"/>
      <c r="H217" s="138"/>
      <c r="I217" s="138"/>
      <c r="J217" s="138"/>
      <c r="K217" s="138"/>
      <c r="L217" s="138"/>
      <c r="M217" s="138"/>
      <c r="N217" s="138"/>
      <c r="O217" s="138"/>
      <c r="P217" s="138"/>
      <c r="Q217" s="138"/>
    </row>
    <row r="218" ht="12.75" customHeight="1">
      <c r="A218" s="138"/>
      <c r="B218" s="138"/>
      <c r="C218" s="138"/>
      <c r="D218" s="138"/>
      <c r="E218" s="138"/>
      <c r="F218" s="138"/>
      <c r="G218" s="138"/>
      <c r="H218" s="138"/>
      <c r="I218" s="138"/>
      <c r="J218" s="138"/>
      <c r="K218" s="138"/>
      <c r="L218" s="138"/>
      <c r="M218" s="138"/>
      <c r="N218" s="138"/>
      <c r="O218" s="138"/>
      <c r="P218" s="138"/>
      <c r="Q218" s="138"/>
    </row>
    <row r="219" ht="12.75" customHeight="1">
      <c r="A219" s="138"/>
      <c r="B219" s="138"/>
      <c r="C219" s="138"/>
      <c r="D219" s="138"/>
      <c r="E219" s="138"/>
      <c r="F219" s="138"/>
      <c r="G219" s="138"/>
      <c r="H219" s="138"/>
      <c r="I219" s="138"/>
      <c r="J219" s="138"/>
      <c r="K219" s="138"/>
      <c r="L219" s="138"/>
      <c r="M219" s="138"/>
      <c r="N219" s="138"/>
      <c r="O219" s="138"/>
      <c r="P219" s="138"/>
      <c r="Q219" s="138"/>
    </row>
    <row r="220" ht="12.75" customHeight="1">
      <c r="A220" s="138"/>
      <c r="B220" s="138"/>
      <c r="C220" s="138"/>
      <c r="D220" s="138"/>
      <c r="E220" s="138"/>
      <c r="F220" s="138"/>
      <c r="G220" s="138"/>
      <c r="H220" s="138"/>
      <c r="I220" s="138"/>
      <c r="J220" s="138"/>
      <c r="K220" s="138"/>
      <c r="L220" s="138"/>
      <c r="M220" s="138"/>
      <c r="N220" s="138"/>
      <c r="O220" s="138"/>
      <c r="P220" s="138"/>
      <c r="Q220" s="138"/>
    </row>
    <row r="221" ht="12.75" customHeight="1">
      <c r="A221" s="138"/>
      <c r="B221" s="138"/>
      <c r="C221" s="138"/>
      <c r="D221" s="138"/>
      <c r="E221" s="138"/>
      <c r="F221" s="138"/>
      <c r="G221" s="138"/>
      <c r="H221" s="138"/>
      <c r="I221" s="138"/>
      <c r="J221" s="138"/>
      <c r="K221" s="138"/>
      <c r="L221" s="138"/>
      <c r="M221" s="138"/>
      <c r="N221" s="138"/>
      <c r="O221" s="138"/>
      <c r="P221" s="138"/>
      <c r="Q221" s="138"/>
    </row>
    <row r="222" ht="12.75" customHeight="1">
      <c r="A222" s="138"/>
      <c r="B222" s="138"/>
      <c r="C222" s="138"/>
      <c r="D222" s="138"/>
      <c r="E222" s="138"/>
      <c r="F222" s="138"/>
      <c r="G222" s="138"/>
      <c r="H222" s="138"/>
      <c r="I222" s="138"/>
      <c r="J222" s="138"/>
      <c r="K222" s="138"/>
      <c r="L222" s="138"/>
      <c r="M222" s="138"/>
      <c r="N222" s="138"/>
      <c r="O222" s="138"/>
      <c r="P222" s="138"/>
      <c r="Q222" s="138"/>
    </row>
    <row r="223" ht="12.75" customHeight="1">
      <c r="A223" s="138"/>
      <c r="B223" s="138"/>
      <c r="C223" s="138"/>
      <c r="D223" s="138"/>
      <c r="E223" s="138"/>
      <c r="F223" s="138"/>
      <c r="G223" s="138"/>
      <c r="H223" s="138"/>
      <c r="I223" s="138"/>
      <c r="J223" s="138"/>
      <c r="K223" s="138"/>
      <c r="L223" s="138"/>
      <c r="M223" s="138"/>
      <c r="N223" s="138"/>
      <c r="O223" s="138"/>
      <c r="P223" s="138"/>
      <c r="Q223" s="138"/>
    </row>
    <row r="224" ht="12.75" customHeight="1">
      <c r="A224" s="138"/>
      <c r="B224" s="138"/>
      <c r="C224" s="138"/>
      <c r="D224" s="138"/>
      <c r="E224" s="138"/>
      <c r="F224" s="138"/>
      <c r="G224" s="138"/>
      <c r="H224" s="138"/>
      <c r="I224" s="138"/>
      <c r="J224" s="138"/>
      <c r="K224" s="138"/>
      <c r="L224" s="138"/>
      <c r="M224" s="138"/>
      <c r="N224" s="138"/>
      <c r="O224" s="138"/>
      <c r="P224" s="138"/>
      <c r="Q224" s="138"/>
    </row>
    <row r="225" ht="12.75" customHeight="1">
      <c r="A225" s="138"/>
      <c r="B225" s="138"/>
      <c r="C225" s="138"/>
      <c r="D225" s="138"/>
      <c r="E225" s="138"/>
      <c r="F225" s="138"/>
      <c r="G225" s="138"/>
      <c r="H225" s="138"/>
      <c r="I225" s="138"/>
      <c r="J225" s="138"/>
      <c r="K225" s="138"/>
      <c r="L225" s="138"/>
      <c r="M225" s="138"/>
      <c r="N225" s="138"/>
      <c r="O225" s="138"/>
      <c r="P225" s="138"/>
      <c r="Q225" s="138"/>
    </row>
    <row r="226" ht="12.75" customHeight="1">
      <c r="A226" s="138"/>
      <c r="B226" s="138"/>
      <c r="C226" s="138"/>
      <c r="D226" s="138"/>
      <c r="E226" s="138"/>
      <c r="F226" s="138"/>
      <c r="G226" s="138"/>
      <c r="H226" s="138"/>
      <c r="I226" s="138"/>
      <c r="J226" s="138"/>
      <c r="K226" s="138"/>
      <c r="L226" s="138"/>
      <c r="M226" s="138"/>
      <c r="N226" s="138"/>
      <c r="O226" s="138"/>
      <c r="P226" s="138"/>
      <c r="Q226" s="138"/>
    </row>
    <row r="227" ht="12.75" customHeight="1">
      <c r="A227" s="138"/>
      <c r="B227" s="138"/>
      <c r="C227" s="138"/>
      <c r="D227" s="138"/>
      <c r="E227" s="138"/>
      <c r="F227" s="138"/>
      <c r="G227" s="138"/>
      <c r="H227" s="138"/>
      <c r="I227" s="138"/>
      <c r="J227" s="138"/>
      <c r="K227" s="138"/>
      <c r="L227" s="138"/>
      <c r="M227" s="138"/>
      <c r="N227" s="138"/>
      <c r="O227" s="138"/>
      <c r="P227" s="138"/>
      <c r="Q227" s="138"/>
    </row>
    <row r="228" ht="12.75" customHeight="1">
      <c r="A228" s="138"/>
      <c r="B228" s="138"/>
      <c r="C228" s="138"/>
      <c r="D228" s="138"/>
      <c r="E228" s="138"/>
      <c r="F228" s="138"/>
      <c r="G228" s="138"/>
      <c r="H228" s="138"/>
      <c r="I228" s="138"/>
      <c r="J228" s="138"/>
      <c r="K228" s="138"/>
      <c r="L228" s="138"/>
      <c r="M228" s="138"/>
      <c r="N228" s="138"/>
      <c r="O228" s="138"/>
      <c r="P228" s="138"/>
      <c r="Q228" s="138"/>
    </row>
    <row r="229" ht="12.75" customHeight="1">
      <c r="A229" s="138"/>
      <c r="B229" s="138"/>
      <c r="C229" s="138"/>
      <c r="D229" s="138"/>
      <c r="E229" s="138"/>
      <c r="F229" s="138"/>
      <c r="G229" s="138"/>
      <c r="H229" s="138"/>
      <c r="I229" s="138"/>
      <c r="J229" s="138"/>
      <c r="K229" s="138"/>
      <c r="L229" s="138"/>
      <c r="M229" s="138"/>
      <c r="N229" s="138"/>
      <c r="O229" s="138"/>
      <c r="P229" s="138"/>
      <c r="Q229" s="138"/>
    </row>
    <row r="230" ht="12.75" customHeight="1">
      <c r="A230" s="138"/>
      <c r="B230" s="138"/>
      <c r="C230" s="138"/>
      <c r="D230" s="138"/>
      <c r="E230" s="138"/>
      <c r="F230" s="138"/>
      <c r="G230" s="138"/>
      <c r="H230" s="138"/>
      <c r="I230" s="138"/>
      <c r="J230" s="138"/>
      <c r="K230" s="138"/>
      <c r="L230" s="138"/>
      <c r="M230" s="138"/>
      <c r="N230" s="138"/>
      <c r="O230" s="138"/>
      <c r="P230" s="138"/>
      <c r="Q230" s="138"/>
    </row>
    <row r="231" ht="12.75" customHeight="1">
      <c r="A231" s="138"/>
      <c r="B231" s="138"/>
      <c r="C231" s="138"/>
      <c r="D231" s="138"/>
      <c r="E231" s="138"/>
      <c r="F231" s="138"/>
      <c r="G231" s="138"/>
      <c r="H231" s="138"/>
      <c r="I231" s="138"/>
      <c r="J231" s="138"/>
      <c r="K231" s="138"/>
      <c r="L231" s="138"/>
      <c r="M231" s="138"/>
      <c r="N231" s="138"/>
      <c r="O231" s="138"/>
      <c r="P231" s="138"/>
      <c r="Q231" s="138"/>
    </row>
    <row r="232" ht="12.75" customHeight="1">
      <c r="A232" s="138"/>
      <c r="B232" s="138"/>
      <c r="C232" s="138"/>
      <c r="D232" s="138"/>
      <c r="E232" s="138"/>
      <c r="F232" s="138"/>
      <c r="G232" s="138"/>
      <c r="H232" s="138"/>
      <c r="I232" s="138"/>
      <c r="J232" s="138"/>
      <c r="K232" s="138"/>
      <c r="L232" s="138"/>
      <c r="M232" s="138"/>
      <c r="N232" s="138"/>
      <c r="O232" s="138"/>
      <c r="P232" s="138"/>
      <c r="Q232" s="138"/>
    </row>
    <row r="233" ht="12.75" customHeight="1">
      <c r="A233" s="138"/>
      <c r="B233" s="138"/>
      <c r="C233" s="138"/>
      <c r="D233" s="138"/>
      <c r="E233" s="138"/>
      <c r="F233" s="138"/>
      <c r="G233" s="138"/>
      <c r="H233" s="138"/>
      <c r="I233" s="138"/>
      <c r="J233" s="138"/>
      <c r="K233" s="138"/>
      <c r="L233" s="138"/>
      <c r="M233" s="138"/>
      <c r="N233" s="138"/>
      <c r="O233" s="138"/>
      <c r="P233" s="138"/>
      <c r="Q233" s="138"/>
    </row>
    <row r="234" ht="12.75" customHeight="1">
      <c r="A234" s="138"/>
      <c r="B234" s="138"/>
      <c r="C234" s="138"/>
      <c r="D234" s="138"/>
      <c r="E234" s="138"/>
      <c r="F234" s="138"/>
      <c r="G234" s="138"/>
      <c r="H234" s="138"/>
      <c r="I234" s="138"/>
      <c r="J234" s="138"/>
      <c r="K234" s="138"/>
      <c r="L234" s="138"/>
      <c r="M234" s="138"/>
      <c r="N234" s="138"/>
      <c r="O234" s="138"/>
      <c r="P234" s="138"/>
      <c r="Q234" s="138"/>
    </row>
    <row r="235" ht="12.75" customHeight="1">
      <c r="A235" s="138"/>
      <c r="B235" s="138"/>
      <c r="C235" s="138"/>
      <c r="D235" s="138"/>
      <c r="E235" s="138"/>
      <c r="F235" s="138"/>
      <c r="G235" s="138"/>
      <c r="H235" s="138"/>
      <c r="I235" s="138"/>
      <c r="J235" s="138"/>
      <c r="K235" s="138"/>
      <c r="L235" s="138"/>
      <c r="M235" s="138"/>
      <c r="N235" s="138"/>
      <c r="O235" s="138"/>
      <c r="P235" s="138"/>
      <c r="Q235" s="138"/>
    </row>
    <row r="236" ht="12.75" customHeight="1">
      <c r="A236" s="138"/>
      <c r="B236" s="138"/>
      <c r="C236" s="138"/>
      <c r="D236" s="138"/>
      <c r="E236" s="138"/>
      <c r="F236" s="138"/>
      <c r="G236" s="138"/>
      <c r="H236" s="138"/>
      <c r="I236" s="138"/>
      <c r="J236" s="138"/>
      <c r="K236" s="138"/>
      <c r="L236" s="138"/>
      <c r="M236" s="138"/>
      <c r="N236" s="138"/>
      <c r="O236" s="138"/>
      <c r="P236" s="138"/>
      <c r="Q236" s="138"/>
    </row>
    <row r="237" ht="12.75" customHeight="1">
      <c r="A237" s="138"/>
      <c r="B237" s="138"/>
      <c r="C237" s="138"/>
      <c r="D237" s="138"/>
      <c r="E237" s="138"/>
      <c r="F237" s="138"/>
      <c r="G237" s="138"/>
      <c r="H237" s="138"/>
      <c r="I237" s="138"/>
      <c r="J237" s="138"/>
      <c r="K237" s="138"/>
      <c r="L237" s="138"/>
      <c r="M237" s="138"/>
      <c r="N237" s="138"/>
      <c r="O237" s="138"/>
      <c r="P237" s="138"/>
      <c r="Q237" s="138"/>
    </row>
    <row r="238" ht="12.75" customHeight="1">
      <c r="A238" s="138"/>
      <c r="B238" s="138"/>
      <c r="C238" s="138"/>
      <c r="D238" s="138"/>
      <c r="E238" s="138"/>
      <c r="F238" s="138"/>
      <c r="G238" s="138"/>
      <c r="H238" s="138"/>
      <c r="I238" s="138"/>
      <c r="J238" s="138"/>
      <c r="K238" s="138"/>
      <c r="L238" s="138"/>
      <c r="M238" s="138"/>
      <c r="N238" s="138"/>
      <c r="O238" s="138"/>
      <c r="P238" s="138"/>
      <c r="Q238" s="138"/>
    </row>
    <row r="239" ht="12.75" customHeight="1">
      <c r="A239" s="138"/>
      <c r="B239" s="138"/>
      <c r="C239" s="138"/>
      <c r="D239" s="138"/>
      <c r="E239" s="138"/>
      <c r="F239" s="138"/>
      <c r="G239" s="138"/>
      <c r="H239" s="138"/>
      <c r="I239" s="138"/>
      <c r="J239" s="138"/>
      <c r="K239" s="138"/>
      <c r="L239" s="138"/>
      <c r="M239" s="138"/>
      <c r="N239" s="138"/>
      <c r="O239" s="138"/>
      <c r="P239" s="138"/>
      <c r="Q239" s="138"/>
    </row>
    <row r="240" ht="12.75" customHeight="1">
      <c r="A240" s="138"/>
      <c r="B240" s="138"/>
      <c r="C240" s="138"/>
      <c r="D240" s="138"/>
      <c r="E240" s="138"/>
      <c r="F240" s="138"/>
      <c r="G240" s="138"/>
      <c r="H240" s="138"/>
      <c r="I240" s="138"/>
      <c r="J240" s="138"/>
      <c r="K240" s="138"/>
      <c r="L240" s="138"/>
      <c r="M240" s="138"/>
      <c r="N240" s="138"/>
      <c r="O240" s="138"/>
      <c r="P240" s="138"/>
      <c r="Q240" s="138"/>
    </row>
    <row r="241" ht="12.75" customHeight="1">
      <c r="A241" s="138"/>
      <c r="B241" s="138"/>
      <c r="C241" s="138"/>
      <c r="D241" s="138"/>
      <c r="E241" s="138"/>
      <c r="F241" s="138"/>
      <c r="G241" s="138"/>
      <c r="H241" s="138"/>
      <c r="I241" s="138"/>
      <c r="J241" s="138"/>
      <c r="K241" s="138"/>
      <c r="L241" s="138"/>
      <c r="M241" s="138"/>
      <c r="N241" s="138"/>
      <c r="O241" s="138"/>
      <c r="P241" s="138"/>
      <c r="Q241" s="138"/>
    </row>
    <row r="242" ht="12.75" customHeight="1">
      <c r="A242" s="138"/>
      <c r="B242" s="138"/>
      <c r="C242" s="138"/>
      <c r="D242" s="138"/>
      <c r="E242" s="138"/>
      <c r="F242" s="138"/>
      <c r="G242" s="138"/>
      <c r="H242" s="138"/>
      <c r="I242" s="138"/>
      <c r="J242" s="138"/>
      <c r="K242" s="138"/>
      <c r="L242" s="138"/>
      <c r="M242" s="138"/>
      <c r="N242" s="138"/>
      <c r="O242" s="138"/>
      <c r="P242" s="138"/>
      <c r="Q242" s="138"/>
    </row>
    <row r="243" ht="12.75" customHeight="1">
      <c r="A243" s="138"/>
      <c r="B243" s="138"/>
      <c r="C243" s="138"/>
      <c r="D243" s="138"/>
      <c r="E243" s="138"/>
      <c r="F243" s="138"/>
      <c r="G243" s="138"/>
      <c r="H243" s="138"/>
      <c r="I243" s="138"/>
      <c r="J243" s="138"/>
      <c r="K243" s="138"/>
      <c r="L243" s="138"/>
      <c r="M243" s="138"/>
      <c r="N243" s="138"/>
      <c r="O243" s="138"/>
      <c r="P243" s="138"/>
      <c r="Q243" s="138"/>
    </row>
    <row r="244" ht="12.75" customHeight="1">
      <c r="A244" s="138"/>
      <c r="B244" s="138"/>
      <c r="C244" s="138"/>
      <c r="D244" s="138"/>
      <c r="E244" s="138"/>
      <c r="F244" s="138"/>
      <c r="G244" s="138"/>
      <c r="H244" s="138"/>
      <c r="I244" s="138"/>
      <c r="J244" s="138"/>
      <c r="K244" s="138"/>
      <c r="L244" s="138"/>
      <c r="M244" s="138"/>
      <c r="N244" s="138"/>
      <c r="O244" s="138"/>
      <c r="P244" s="138"/>
      <c r="Q244" s="138"/>
    </row>
    <row r="245" ht="12.75" customHeight="1">
      <c r="A245" s="138"/>
      <c r="B245" s="138"/>
      <c r="C245" s="138"/>
      <c r="D245" s="138"/>
      <c r="E245" s="138"/>
      <c r="F245" s="138"/>
      <c r="G245" s="138"/>
      <c r="H245" s="138"/>
      <c r="I245" s="138"/>
      <c r="J245" s="138"/>
      <c r="K245" s="138"/>
      <c r="L245" s="138"/>
      <c r="M245" s="138"/>
      <c r="N245" s="138"/>
      <c r="O245" s="138"/>
      <c r="P245" s="138"/>
      <c r="Q245" s="138"/>
    </row>
    <row r="246" ht="12.75" customHeight="1">
      <c r="A246" s="138"/>
      <c r="B246" s="138"/>
      <c r="C246" s="138"/>
      <c r="D246" s="138"/>
      <c r="E246" s="138"/>
      <c r="F246" s="138"/>
      <c r="G246" s="138"/>
      <c r="H246" s="138"/>
      <c r="I246" s="138"/>
      <c r="J246" s="138"/>
      <c r="K246" s="138"/>
      <c r="L246" s="138"/>
      <c r="M246" s="138"/>
      <c r="N246" s="138"/>
      <c r="O246" s="138"/>
      <c r="P246" s="138"/>
      <c r="Q246" s="138"/>
    </row>
    <row r="247" ht="12.75" customHeight="1">
      <c r="A247" s="138"/>
      <c r="B247" s="138"/>
      <c r="C247" s="138"/>
      <c r="D247" s="138"/>
      <c r="E247" s="138"/>
      <c r="F247" s="138"/>
      <c r="G247" s="138"/>
      <c r="H247" s="138"/>
      <c r="I247" s="138"/>
      <c r="J247" s="138"/>
      <c r="K247" s="138"/>
      <c r="L247" s="138"/>
      <c r="M247" s="138"/>
      <c r="N247" s="138"/>
      <c r="O247" s="138"/>
      <c r="P247" s="138"/>
      <c r="Q247" s="138"/>
    </row>
    <row r="248" ht="12.75" customHeight="1">
      <c r="A248" s="138"/>
      <c r="B248" s="138"/>
      <c r="C248" s="138"/>
      <c r="D248" s="138"/>
      <c r="E248" s="138"/>
      <c r="F248" s="138"/>
      <c r="G248" s="138"/>
      <c r="H248" s="138"/>
      <c r="I248" s="138"/>
      <c r="J248" s="138"/>
      <c r="K248" s="138"/>
      <c r="L248" s="138"/>
      <c r="M248" s="138"/>
      <c r="N248" s="138"/>
      <c r="O248" s="138"/>
      <c r="P248" s="138"/>
      <c r="Q248" s="138"/>
    </row>
    <row r="249" ht="12.75" customHeight="1">
      <c r="A249" s="138"/>
      <c r="B249" s="138"/>
      <c r="C249" s="138"/>
      <c r="D249" s="138"/>
      <c r="E249" s="138"/>
      <c r="F249" s="138"/>
      <c r="G249" s="138"/>
      <c r="H249" s="138"/>
      <c r="I249" s="138"/>
      <c r="J249" s="138"/>
      <c r="K249" s="138"/>
      <c r="L249" s="138"/>
      <c r="M249" s="138"/>
      <c r="N249" s="138"/>
      <c r="O249" s="138"/>
      <c r="P249" s="138"/>
      <c r="Q249" s="138"/>
    </row>
    <row r="250" ht="12.75" customHeight="1">
      <c r="A250" s="138"/>
      <c r="B250" s="138"/>
      <c r="C250" s="138"/>
      <c r="D250" s="138"/>
      <c r="E250" s="138"/>
      <c r="F250" s="138"/>
      <c r="G250" s="138"/>
      <c r="H250" s="138"/>
      <c r="I250" s="138"/>
      <c r="J250" s="138"/>
      <c r="K250" s="138"/>
      <c r="L250" s="138"/>
      <c r="M250" s="138"/>
      <c r="N250" s="138"/>
      <c r="O250" s="138"/>
      <c r="P250" s="138"/>
      <c r="Q250" s="138"/>
    </row>
    <row r="251" ht="12.75" customHeight="1">
      <c r="A251" s="138"/>
      <c r="B251" s="138"/>
      <c r="C251" s="138"/>
      <c r="D251" s="138"/>
      <c r="E251" s="138"/>
      <c r="F251" s="138"/>
      <c r="G251" s="138"/>
      <c r="H251" s="138"/>
      <c r="I251" s="138"/>
      <c r="J251" s="138"/>
      <c r="K251" s="138"/>
      <c r="L251" s="138"/>
      <c r="M251" s="138"/>
      <c r="N251" s="138"/>
      <c r="O251" s="138"/>
      <c r="P251" s="138"/>
      <c r="Q251" s="138"/>
    </row>
    <row r="252" ht="12.75" customHeight="1">
      <c r="A252" s="138"/>
      <c r="B252" s="138"/>
      <c r="C252" s="138"/>
      <c r="D252" s="138"/>
      <c r="E252" s="138"/>
      <c r="F252" s="138"/>
      <c r="G252" s="138"/>
      <c r="H252" s="138"/>
      <c r="I252" s="138"/>
      <c r="J252" s="138"/>
      <c r="K252" s="138"/>
      <c r="L252" s="138"/>
      <c r="M252" s="138"/>
      <c r="N252" s="138"/>
      <c r="O252" s="138"/>
      <c r="P252" s="138"/>
      <c r="Q252" s="138"/>
    </row>
    <row r="253" ht="12.75" customHeight="1">
      <c r="A253" s="138"/>
      <c r="B253" s="138"/>
      <c r="C253" s="138"/>
      <c r="D253" s="138"/>
      <c r="E253" s="138"/>
      <c r="F253" s="138"/>
      <c r="G253" s="138"/>
      <c r="H253" s="138"/>
      <c r="I253" s="138"/>
      <c r="J253" s="138"/>
      <c r="K253" s="138"/>
      <c r="L253" s="138"/>
      <c r="M253" s="138"/>
      <c r="N253" s="138"/>
      <c r="O253" s="138"/>
      <c r="P253" s="138"/>
      <c r="Q253" s="138"/>
    </row>
    <row r="254" ht="12.75" customHeight="1">
      <c r="A254" s="138"/>
      <c r="B254" s="138"/>
      <c r="C254" s="138"/>
      <c r="D254" s="138"/>
      <c r="E254" s="138"/>
      <c r="F254" s="138"/>
      <c r="G254" s="138"/>
      <c r="H254" s="138"/>
      <c r="I254" s="138"/>
      <c r="J254" s="138"/>
      <c r="K254" s="138"/>
      <c r="L254" s="138"/>
      <c r="M254" s="138"/>
      <c r="N254" s="138"/>
      <c r="O254" s="138"/>
      <c r="P254" s="138"/>
      <c r="Q254" s="138"/>
    </row>
    <row r="255" ht="12.75" customHeight="1">
      <c r="A255" s="138"/>
      <c r="B255" s="138"/>
      <c r="C255" s="138"/>
      <c r="D255" s="138"/>
      <c r="E255" s="138"/>
      <c r="F255" s="138"/>
      <c r="G255" s="138"/>
      <c r="H255" s="138"/>
      <c r="I255" s="138"/>
      <c r="J255" s="138"/>
      <c r="K255" s="138"/>
      <c r="L255" s="138"/>
      <c r="M255" s="138"/>
      <c r="N255" s="138"/>
      <c r="O255" s="138"/>
      <c r="P255" s="138"/>
      <c r="Q255" s="138"/>
    </row>
    <row r="256" ht="12.75" customHeight="1">
      <c r="A256" s="138"/>
      <c r="B256" s="138"/>
      <c r="C256" s="138"/>
      <c r="D256" s="138"/>
      <c r="E256" s="138"/>
      <c r="F256" s="138"/>
      <c r="G256" s="138"/>
      <c r="H256" s="138"/>
      <c r="I256" s="138"/>
      <c r="J256" s="138"/>
      <c r="K256" s="138"/>
      <c r="L256" s="138"/>
      <c r="M256" s="138"/>
      <c r="N256" s="138"/>
      <c r="O256" s="138"/>
      <c r="P256" s="138"/>
      <c r="Q256" s="138"/>
    </row>
    <row r="257" ht="12.75" customHeight="1">
      <c r="A257" s="138"/>
      <c r="B257" s="138"/>
      <c r="C257" s="138"/>
      <c r="D257" s="138"/>
      <c r="E257" s="138"/>
      <c r="F257" s="138"/>
      <c r="G257" s="138"/>
      <c r="H257" s="138"/>
      <c r="I257" s="138"/>
      <c r="J257" s="138"/>
      <c r="K257" s="138"/>
      <c r="L257" s="138"/>
      <c r="M257" s="138"/>
      <c r="N257" s="138"/>
      <c r="O257" s="138"/>
      <c r="P257" s="138"/>
      <c r="Q257" s="138"/>
    </row>
    <row r="258" ht="12.75" customHeight="1">
      <c r="A258" s="138"/>
      <c r="B258" s="138"/>
      <c r="C258" s="138"/>
      <c r="D258" s="138"/>
      <c r="E258" s="138"/>
      <c r="F258" s="138"/>
      <c r="G258" s="138"/>
      <c r="H258" s="138"/>
      <c r="I258" s="138"/>
      <c r="J258" s="138"/>
      <c r="K258" s="138"/>
      <c r="L258" s="138"/>
      <c r="M258" s="138"/>
      <c r="N258" s="138"/>
      <c r="O258" s="138"/>
      <c r="P258" s="138"/>
      <c r="Q258" s="138"/>
    </row>
    <row r="259" ht="12.75" customHeight="1">
      <c r="A259" s="138"/>
      <c r="B259" s="138"/>
      <c r="C259" s="138"/>
      <c r="D259" s="138"/>
      <c r="E259" s="138"/>
      <c r="F259" s="138"/>
      <c r="G259" s="138"/>
      <c r="H259" s="138"/>
      <c r="I259" s="138"/>
      <c r="J259" s="138"/>
      <c r="K259" s="138"/>
      <c r="L259" s="138"/>
      <c r="M259" s="138"/>
      <c r="N259" s="138"/>
      <c r="O259" s="138"/>
      <c r="P259" s="138"/>
      <c r="Q259" s="138"/>
    </row>
    <row r="260" ht="12.75" customHeight="1">
      <c r="A260" s="138"/>
      <c r="B260" s="138"/>
      <c r="C260" s="138"/>
      <c r="D260" s="138"/>
      <c r="E260" s="138"/>
      <c r="F260" s="138"/>
      <c r="G260" s="138"/>
      <c r="H260" s="138"/>
      <c r="I260" s="138"/>
      <c r="J260" s="138"/>
      <c r="K260" s="138"/>
      <c r="L260" s="138"/>
      <c r="M260" s="138"/>
      <c r="N260" s="138"/>
      <c r="O260" s="138"/>
      <c r="P260" s="138"/>
      <c r="Q260" s="138"/>
    </row>
    <row r="261" ht="12.75" customHeight="1">
      <c r="A261" s="138"/>
      <c r="B261" s="138"/>
      <c r="C261" s="138"/>
      <c r="D261" s="138"/>
      <c r="E261" s="138"/>
      <c r="F261" s="138"/>
      <c r="G261" s="138"/>
      <c r="H261" s="138"/>
      <c r="I261" s="138"/>
      <c r="J261" s="138"/>
      <c r="K261" s="138"/>
      <c r="L261" s="138"/>
      <c r="M261" s="138"/>
      <c r="N261" s="138"/>
      <c r="O261" s="138"/>
      <c r="P261" s="138"/>
      <c r="Q261" s="138"/>
    </row>
    <row r="262" ht="12.75" customHeight="1">
      <c r="A262" s="138"/>
      <c r="B262" s="138"/>
      <c r="C262" s="138"/>
      <c r="D262" s="138"/>
      <c r="E262" s="138"/>
      <c r="F262" s="138"/>
      <c r="G262" s="138"/>
      <c r="H262" s="138"/>
      <c r="I262" s="138"/>
      <c r="J262" s="138"/>
      <c r="K262" s="138"/>
      <c r="L262" s="138"/>
      <c r="M262" s="138"/>
      <c r="N262" s="138"/>
      <c r="O262" s="138"/>
      <c r="P262" s="138"/>
      <c r="Q262" s="138"/>
    </row>
    <row r="263" ht="12.75" customHeight="1">
      <c r="A263" s="138"/>
      <c r="B263" s="138"/>
      <c r="C263" s="138"/>
      <c r="D263" s="138"/>
      <c r="E263" s="138"/>
      <c r="F263" s="138"/>
      <c r="G263" s="138"/>
      <c r="H263" s="138"/>
      <c r="I263" s="138"/>
      <c r="J263" s="138"/>
      <c r="K263" s="138"/>
      <c r="L263" s="138"/>
      <c r="M263" s="138"/>
      <c r="N263" s="138"/>
      <c r="O263" s="138"/>
      <c r="P263" s="138"/>
      <c r="Q263" s="138"/>
    </row>
    <row r="264" ht="12.75" customHeight="1">
      <c r="A264" s="138"/>
      <c r="B264" s="138"/>
      <c r="C264" s="138"/>
      <c r="D264" s="138"/>
      <c r="E264" s="138"/>
      <c r="F264" s="138"/>
      <c r="G264" s="138"/>
      <c r="H264" s="138"/>
      <c r="I264" s="138"/>
      <c r="J264" s="138"/>
      <c r="K264" s="138"/>
      <c r="L264" s="138"/>
      <c r="M264" s="138"/>
      <c r="N264" s="138"/>
      <c r="O264" s="138"/>
      <c r="P264" s="138"/>
      <c r="Q264" s="138"/>
    </row>
    <row r="265" ht="12.75" customHeight="1">
      <c r="A265" s="138"/>
      <c r="B265" s="138"/>
      <c r="C265" s="138"/>
      <c r="D265" s="138"/>
      <c r="E265" s="138"/>
      <c r="F265" s="138"/>
      <c r="G265" s="138"/>
      <c r="H265" s="138"/>
      <c r="I265" s="138"/>
      <c r="J265" s="138"/>
      <c r="K265" s="138"/>
      <c r="L265" s="138"/>
      <c r="M265" s="138"/>
      <c r="N265" s="138"/>
      <c r="O265" s="138"/>
      <c r="P265" s="138"/>
      <c r="Q265" s="138"/>
    </row>
    <row r="266" ht="12.75" customHeight="1">
      <c r="A266" s="138"/>
      <c r="B266" s="138"/>
      <c r="C266" s="138"/>
      <c r="D266" s="138"/>
      <c r="E266" s="138"/>
      <c r="F266" s="138"/>
      <c r="G266" s="138"/>
      <c r="H266" s="138"/>
      <c r="I266" s="138"/>
      <c r="J266" s="138"/>
      <c r="K266" s="138"/>
      <c r="L266" s="138"/>
      <c r="M266" s="138"/>
      <c r="N266" s="138"/>
      <c r="O266" s="138"/>
      <c r="P266" s="138"/>
      <c r="Q266" s="138"/>
    </row>
    <row r="267" ht="12.75" customHeight="1">
      <c r="A267" s="138"/>
      <c r="B267" s="138"/>
      <c r="C267" s="138"/>
      <c r="D267" s="138"/>
      <c r="E267" s="138"/>
      <c r="F267" s="138"/>
      <c r="G267" s="138"/>
      <c r="H267" s="138"/>
      <c r="I267" s="138"/>
      <c r="J267" s="138"/>
      <c r="K267" s="138"/>
      <c r="L267" s="138"/>
      <c r="M267" s="138"/>
      <c r="N267" s="138"/>
      <c r="O267" s="138"/>
      <c r="P267" s="138"/>
      <c r="Q267" s="138"/>
    </row>
    <row r="268" ht="12.75" customHeight="1">
      <c r="A268" s="138"/>
      <c r="B268" s="138"/>
      <c r="C268" s="138"/>
      <c r="D268" s="138"/>
      <c r="E268" s="138"/>
      <c r="F268" s="138"/>
      <c r="G268" s="138"/>
      <c r="H268" s="138"/>
      <c r="I268" s="138"/>
      <c r="J268" s="138"/>
      <c r="K268" s="138"/>
      <c r="L268" s="138"/>
      <c r="M268" s="138"/>
      <c r="N268" s="138"/>
      <c r="O268" s="138"/>
      <c r="P268" s="138"/>
      <c r="Q268" s="138"/>
    </row>
    <row r="269" ht="12.75" customHeight="1">
      <c r="A269" s="138"/>
      <c r="B269" s="138"/>
      <c r="C269" s="138"/>
      <c r="D269" s="138"/>
      <c r="E269" s="138"/>
      <c r="F269" s="138"/>
      <c r="G269" s="138"/>
      <c r="H269" s="138"/>
      <c r="I269" s="138"/>
      <c r="J269" s="138"/>
      <c r="K269" s="138"/>
      <c r="L269" s="138"/>
      <c r="M269" s="138"/>
      <c r="N269" s="138"/>
      <c r="O269" s="138"/>
      <c r="P269" s="138"/>
      <c r="Q269" s="138"/>
    </row>
    <row r="270" ht="12.75" customHeight="1">
      <c r="A270" s="138"/>
      <c r="B270" s="138"/>
      <c r="C270" s="138"/>
      <c r="D270" s="138"/>
      <c r="E270" s="138"/>
      <c r="F270" s="138"/>
      <c r="G270" s="138"/>
      <c r="H270" s="138"/>
      <c r="I270" s="138"/>
      <c r="J270" s="138"/>
      <c r="K270" s="138"/>
      <c r="L270" s="138"/>
      <c r="M270" s="138"/>
      <c r="N270" s="138"/>
      <c r="O270" s="138"/>
      <c r="P270" s="138"/>
      <c r="Q270" s="138"/>
    </row>
    <row r="271" ht="12.75" customHeight="1">
      <c r="A271" s="138"/>
      <c r="B271" s="138"/>
      <c r="C271" s="138"/>
      <c r="D271" s="138"/>
      <c r="E271" s="138"/>
      <c r="F271" s="138"/>
      <c r="G271" s="138"/>
      <c r="H271" s="138"/>
      <c r="I271" s="138"/>
      <c r="J271" s="138"/>
      <c r="K271" s="138"/>
      <c r="L271" s="138"/>
      <c r="M271" s="138"/>
      <c r="N271" s="138"/>
      <c r="O271" s="138"/>
      <c r="P271" s="138"/>
      <c r="Q271" s="138"/>
    </row>
    <row r="272" ht="12.75" customHeight="1">
      <c r="A272" s="138"/>
      <c r="B272" s="138"/>
      <c r="C272" s="138"/>
      <c r="D272" s="138"/>
      <c r="E272" s="138"/>
      <c r="F272" s="138"/>
      <c r="G272" s="138"/>
      <c r="H272" s="138"/>
      <c r="I272" s="138"/>
      <c r="J272" s="138"/>
      <c r="K272" s="138"/>
      <c r="L272" s="138"/>
      <c r="M272" s="138"/>
      <c r="N272" s="138"/>
      <c r="O272" s="138"/>
      <c r="P272" s="138"/>
      <c r="Q272" s="138"/>
    </row>
    <row r="273" ht="12.75" customHeight="1">
      <c r="A273" s="138"/>
      <c r="B273" s="138"/>
      <c r="C273" s="138"/>
      <c r="D273" s="138"/>
      <c r="E273" s="138"/>
      <c r="F273" s="138"/>
      <c r="G273" s="138"/>
      <c r="H273" s="138"/>
      <c r="I273" s="138"/>
      <c r="J273" s="138"/>
      <c r="K273" s="138"/>
      <c r="L273" s="138"/>
      <c r="M273" s="138"/>
      <c r="N273" s="138"/>
      <c r="O273" s="138"/>
      <c r="P273" s="138"/>
      <c r="Q273" s="138"/>
    </row>
    <row r="274" ht="12.75" customHeight="1">
      <c r="A274" s="138"/>
      <c r="B274" s="138"/>
      <c r="C274" s="138"/>
      <c r="D274" s="138"/>
      <c r="E274" s="138"/>
      <c r="F274" s="138"/>
      <c r="G274" s="138"/>
      <c r="H274" s="138"/>
      <c r="I274" s="138"/>
      <c r="J274" s="138"/>
      <c r="K274" s="138"/>
      <c r="L274" s="138"/>
      <c r="M274" s="138"/>
      <c r="N274" s="138"/>
      <c r="O274" s="138"/>
      <c r="P274" s="138"/>
      <c r="Q274" s="138"/>
    </row>
    <row r="275" ht="12.75" customHeight="1">
      <c r="A275" s="138"/>
      <c r="B275" s="138"/>
      <c r="C275" s="138"/>
      <c r="D275" s="138"/>
      <c r="E275" s="138"/>
      <c r="F275" s="138"/>
      <c r="G275" s="138"/>
      <c r="H275" s="138"/>
      <c r="I275" s="138"/>
      <c r="J275" s="138"/>
      <c r="K275" s="138"/>
      <c r="L275" s="138"/>
      <c r="M275" s="138"/>
      <c r="N275" s="138"/>
      <c r="O275" s="138"/>
      <c r="P275" s="138"/>
      <c r="Q275" s="138"/>
    </row>
    <row r="276" ht="12.75" customHeight="1">
      <c r="A276" s="138"/>
      <c r="B276" s="138"/>
      <c r="C276" s="138"/>
      <c r="D276" s="138"/>
      <c r="E276" s="138"/>
      <c r="F276" s="138"/>
      <c r="G276" s="138"/>
      <c r="H276" s="138"/>
      <c r="I276" s="138"/>
      <c r="J276" s="138"/>
      <c r="K276" s="138"/>
      <c r="L276" s="138"/>
      <c r="M276" s="138"/>
      <c r="N276" s="138"/>
      <c r="O276" s="138"/>
      <c r="P276" s="138"/>
      <c r="Q276" s="138"/>
    </row>
    <row r="277" ht="12.75" customHeight="1">
      <c r="A277" s="138"/>
      <c r="B277" s="138"/>
      <c r="C277" s="138"/>
      <c r="D277" s="138"/>
      <c r="E277" s="138"/>
      <c r="F277" s="138"/>
      <c r="G277" s="138"/>
      <c r="H277" s="138"/>
      <c r="I277" s="138"/>
      <c r="J277" s="138"/>
      <c r="K277" s="138"/>
      <c r="L277" s="138"/>
      <c r="M277" s="138"/>
      <c r="N277" s="138"/>
      <c r="O277" s="138"/>
      <c r="P277" s="138"/>
      <c r="Q277" s="138"/>
    </row>
    <row r="278" ht="12.75" customHeight="1">
      <c r="A278" s="138"/>
      <c r="B278" s="138"/>
      <c r="C278" s="138"/>
      <c r="D278" s="138"/>
      <c r="E278" s="138"/>
      <c r="F278" s="138"/>
      <c r="G278" s="138"/>
      <c r="H278" s="138"/>
      <c r="I278" s="138"/>
      <c r="J278" s="138"/>
      <c r="K278" s="138"/>
      <c r="L278" s="138"/>
      <c r="M278" s="138"/>
      <c r="N278" s="138"/>
      <c r="O278" s="138"/>
      <c r="P278" s="138"/>
      <c r="Q278" s="138"/>
    </row>
    <row r="279" ht="12.75" customHeight="1">
      <c r="A279" s="138"/>
      <c r="B279" s="138"/>
      <c r="C279" s="138"/>
      <c r="D279" s="138"/>
      <c r="E279" s="138"/>
      <c r="F279" s="138"/>
      <c r="G279" s="138"/>
      <c r="H279" s="138"/>
      <c r="I279" s="138"/>
      <c r="J279" s="138"/>
      <c r="K279" s="138"/>
      <c r="L279" s="138"/>
      <c r="M279" s="138"/>
      <c r="N279" s="138"/>
      <c r="O279" s="138"/>
      <c r="P279" s="138"/>
      <c r="Q279" s="138"/>
    </row>
    <row r="280" ht="12.75" customHeight="1">
      <c r="A280" s="138"/>
      <c r="B280" s="138"/>
      <c r="C280" s="138"/>
      <c r="D280" s="138"/>
      <c r="E280" s="138"/>
      <c r="F280" s="138"/>
      <c r="G280" s="138"/>
      <c r="H280" s="138"/>
      <c r="I280" s="138"/>
      <c r="J280" s="138"/>
      <c r="K280" s="138"/>
      <c r="L280" s="138"/>
      <c r="M280" s="138"/>
      <c r="N280" s="138"/>
      <c r="O280" s="138"/>
      <c r="P280" s="138"/>
      <c r="Q280" s="138"/>
    </row>
    <row r="281" ht="12.75" customHeight="1">
      <c r="A281" s="138"/>
      <c r="B281" s="138"/>
      <c r="C281" s="138"/>
      <c r="D281" s="138"/>
      <c r="E281" s="138"/>
      <c r="F281" s="138"/>
      <c r="G281" s="138"/>
      <c r="H281" s="138"/>
      <c r="I281" s="138"/>
      <c r="J281" s="138"/>
      <c r="K281" s="138"/>
      <c r="L281" s="138"/>
      <c r="M281" s="138"/>
      <c r="N281" s="138"/>
      <c r="O281" s="138"/>
      <c r="P281" s="138"/>
      <c r="Q281" s="138"/>
    </row>
    <row r="282" ht="12.75" customHeight="1">
      <c r="A282" s="138"/>
      <c r="B282" s="138"/>
      <c r="C282" s="138"/>
      <c r="D282" s="138"/>
      <c r="E282" s="138"/>
      <c r="F282" s="138"/>
      <c r="G282" s="138"/>
      <c r="H282" s="138"/>
      <c r="I282" s="138"/>
      <c r="J282" s="138"/>
      <c r="K282" s="138"/>
      <c r="L282" s="138"/>
      <c r="M282" s="138"/>
      <c r="N282" s="138"/>
      <c r="O282" s="138"/>
      <c r="P282" s="138"/>
      <c r="Q282" s="138"/>
    </row>
    <row r="283" ht="12.75" customHeight="1">
      <c r="A283" s="138"/>
      <c r="B283" s="138"/>
      <c r="C283" s="138"/>
      <c r="D283" s="138"/>
      <c r="E283" s="138"/>
      <c r="F283" s="138"/>
      <c r="G283" s="138"/>
      <c r="H283" s="138"/>
      <c r="I283" s="138"/>
      <c r="J283" s="138"/>
      <c r="K283" s="138"/>
      <c r="L283" s="138"/>
      <c r="M283" s="138"/>
      <c r="N283" s="138"/>
      <c r="O283" s="138"/>
      <c r="P283" s="138"/>
      <c r="Q283" s="138"/>
    </row>
    <row r="284" ht="12.75" customHeight="1">
      <c r="A284" s="138"/>
      <c r="B284" s="138"/>
      <c r="C284" s="138"/>
      <c r="D284" s="138"/>
      <c r="E284" s="138"/>
      <c r="F284" s="138"/>
      <c r="G284" s="138"/>
      <c r="H284" s="138"/>
      <c r="I284" s="138"/>
      <c r="J284" s="138"/>
      <c r="K284" s="138"/>
      <c r="L284" s="138"/>
      <c r="M284" s="138"/>
      <c r="N284" s="138"/>
      <c r="O284" s="138"/>
      <c r="P284" s="138"/>
      <c r="Q284" s="138"/>
    </row>
    <row r="285" ht="12.75" customHeight="1">
      <c r="A285" s="138"/>
      <c r="B285" s="138"/>
      <c r="C285" s="138"/>
      <c r="D285" s="138"/>
      <c r="E285" s="138"/>
      <c r="F285" s="138"/>
      <c r="G285" s="138"/>
      <c r="H285" s="138"/>
      <c r="I285" s="138"/>
      <c r="J285" s="138"/>
      <c r="K285" s="138"/>
      <c r="L285" s="138"/>
      <c r="M285" s="138"/>
      <c r="N285" s="138"/>
      <c r="O285" s="138"/>
      <c r="P285" s="138"/>
      <c r="Q285" s="138"/>
    </row>
    <row r="286" ht="12.75" customHeight="1">
      <c r="A286" s="138"/>
      <c r="B286" s="138"/>
      <c r="C286" s="138"/>
      <c r="D286" s="138"/>
      <c r="E286" s="138"/>
      <c r="F286" s="138"/>
      <c r="G286" s="138"/>
      <c r="H286" s="138"/>
      <c r="I286" s="138"/>
      <c r="J286" s="138"/>
      <c r="K286" s="138"/>
      <c r="L286" s="138"/>
      <c r="M286" s="138"/>
      <c r="N286" s="138"/>
      <c r="O286" s="138"/>
      <c r="P286" s="138"/>
      <c r="Q286" s="138"/>
    </row>
    <row r="287" ht="12.75" customHeight="1">
      <c r="A287" s="138"/>
      <c r="B287" s="138"/>
      <c r="C287" s="138"/>
      <c r="D287" s="138"/>
      <c r="E287" s="138"/>
      <c r="F287" s="138"/>
      <c r="G287" s="138"/>
      <c r="H287" s="138"/>
      <c r="I287" s="138"/>
      <c r="J287" s="138"/>
      <c r="K287" s="138"/>
      <c r="L287" s="138"/>
      <c r="M287" s="138"/>
      <c r="N287" s="138"/>
      <c r="O287" s="138"/>
      <c r="P287" s="138"/>
      <c r="Q287" s="138"/>
    </row>
    <row r="288" ht="12.75" customHeight="1">
      <c r="A288" s="138"/>
      <c r="B288" s="138"/>
      <c r="C288" s="138"/>
      <c r="D288" s="138"/>
      <c r="E288" s="138"/>
      <c r="F288" s="138"/>
      <c r="G288" s="138"/>
      <c r="H288" s="138"/>
      <c r="I288" s="138"/>
      <c r="J288" s="138"/>
      <c r="K288" s="138"/>
      <c r="L288" s="138"/>
      <c r="M288" s="138"/>
      <c r="N288" s="138"/>
      <c r="O288" s="138"/>
      <c r="P288" s="138"/>
      <c r="Q288" s="138"/>
    </row>
    <row r="289" ht="12.75" customHeight="1">
      <c r="A289" s="138"/>
      <c r="B289" s="138"/>
      <c r="C289" s="138"/>
      <c r="D289" s="138"/>
      <c r="E289" s="138"/>
      <c r="F289" s="138"/>
      <c r="G289" s="138"/>
      <c r="H289" s="138"/>
      <c r="I289" s="138"/>
      <c r="J289" s="138"/>
      <c r="K289" s="138"/>
      <c r="L289" s="138"/>
      <c r="M289" s="138"/>
      <c r="N289" s="138"/>
      <c r="O289" s="138"/>
      <c r="P289" s="138"/>
      <c r="Q289" s="138"/>
    </row>
    <row r="290" ht="12.75" customHeight="1">
      <c r="A290" s="138"/>
      <c r="B290" s="138"/>
      <c r="C290" s="138"/>
      <c r="D290" s="138"/>
      <c r="E290" s="138"/>
      <c r="F290" s="138"/>
      <c r="G290" s="138"/>
      <c r="H290" s="138"/>
      <c r="I290" s="138"/>
      <c r="J290" s="138"/>
      <c r="K290" s="138"/>
      <c r="L290" s="138"/>
      <c r="M290" s="138"/>
      <c r="N290" s="138"/>
      <c r="O290" s="138"/>
      <c r="P290" s="138"/>
      <c r="Q290" s="138"/>
    </row>
    <row r="291" ht="12.75" customHeight="1">
      <c r="A291" s="138"/>
      <c r="B291" s="138"/>
      <c r="C291" s="138"/>
      <c r="D291" s="138"/>
      <c r="E291" s="138"/>
      <c r="F291" s="138"/>
      <c r="G291" s="138"/>
      <c r="H291" s="138"/>
      <c r="I291" s="138"/>
      <c r="J291" s="138"/>
      <c r="K291" s="138"/>
      <c r="L291" s="138"/>
      <c r="M291" s="138"/>
      <c r="N291" s="138"/>
      <c r="O291" s="138"/>
      <c r="P291" s="138"/>
      <c r="Q291" s="138"/>
    </row>
    <row r="292" ht="12.75" customHeight="1">
      <c r="A292" s="138"/>
      <c r="B292" s="138"/>
      <c r="C292" s="138"/>
      <c r="D292" s="138"/>
      <c r="E292" s="138"/>
      <c r="F292" s="138"/>
      <c r="G292" s="138"/>
      <c r="H292" s="138"/>
      <c r="I292" s="138"/>
      <c r="J292" s="138"/>
      <c r="K292" s="138"/>
      <c r="L292" s="138"/>
      <c r="M292" s="138"/>
      <c r="N292" s="138"/>
      <c r="O292" s="138"/>
      <c r="P292" s="138"/>
      <c r="Q292" s="138"/>
    </row>
    <row r="293" ht="12.75" customHeight="1">
      <c r="A293" s="138"/>
      <c r="B293" s="138"/>
      <c r="C293" s="138"/>
      <c r="D293" s="138"/>
      <c r="E293" s="138"/>
      <c r="F293" s="138"/>
      <c r="G293" s="138"/>
      <c r="H293" s="138"/>
      <c r="I293" s="138"/>
      <c r="J293" s="138"/>
      <c r="K293" s="138"/>
      <c r="L293" s="138"/>
      <c r="M293" s="138"/>
      <c r="N293" s="138"/>
      <c r="O293" s="138"/>
      <c r="P293" s="138"/>
      <c r="Q293" s="138"/>
    </row>
    <row r="294" ht="12.75" customHeight="1">
      <c r="A294" s="138"/>
      <c r="B294" s="138"/>
      <c r="C294" s="138"/>
      <c r="D294" s="138"/>
      <c r="E294" s="138"/>
      <c r="F294" s="138"/>
      <c r="G294" s="138"/>
      <c r="H294" s="138"/>
      <c r="I294" s="138"/>
      <c r="J294" s="138"/>
      <c r="K294" s="138"/>
      <c r="L294" s="138"/>
      <c r="M294" s="138"/>
      <c r="N294" s="138"/>
      <c r="O294" s="138"/>
      <c r="P294" s="138"/>
      <c r="Q294" s="138"/>
    </row>
    <row r="295" ht="12.75" customHeight="1">
      <c r="A295" s="138"/>
      <c r="B295" s="138"/>
      <c r="C295" s="138"/>
      <c r="D295" s="138"/>
      <c r="E295" s="138"/>
      <c r="F295" s="138"/>
      <c r="G295" s="138"/>
      <c r="H295" s="138"/>
      <c r="I295" s="138"/>
      <c r="J295" s="138"/>
      <c r="K295" s="138"/>
      <c r="L295" s="138"/>
      <c r="M295" s="138"/>
      <c r="N295" s="138"/>
      <c r="O295" s="138"/>
      <c r="P295" s="138"/>
      <c r="Q295" s="138"/>
    </row>
    <row r="296" ht="12.75" customHeight="1">
      <c r="A296" s="138"/>
      <c r="B296" s="138"/>
      <c r="C296" s="138"/>
      <c r="D296" s="138"/>
      <c r="E296" s="138"/>
      <c r="F296" s="138"/>
      <c r="G296" s="138"/>
      <c r="H296" s="138"/>
      <c r="I296" s="138"/>
      <c r="J296" s="138"/>
      <c r="K296" s="138"/>
      <c r="L296" s="138"/>
      <c r="M296" s="138"/>
      <c r="N296" s="138"/>
      <c r="O296" s="138"/>
      <c r="P296" s="138"/>
      <c r="Q296" s="138"/>
    </row>
    <row r="297" ht="12.75" customHeight="1">
      <c r="A297" s="138"/>
      <c r="B297" s="138"/>
      <c r="C297" s="138"/>
      <c r="D297" s="138"/>
      <c r="E297" s="138"/>
      <c r="F297" s="138"/>
      <c r="G297" s="138"/>
      <c r="H297" s="138"/>
      <c r="I297" s="138"/>
      <c r="J297" s="138"/>
      <c r="K297" s="138"/>
      <c r="L297" s="138"/>
      <c r="M297" s="138"/>
      <c r="N297" s="138"/>
      <c r="O297" s="138"/>
      <c r="P297" s="138"/>
      <c r="Q297" s="138"/>
    </row>
    <row r="298" ht="12.75" customHeight="1">
      <c r="A298" s="138"/>
      <c r="B298" s="138"/>
      <c r="C298" s="138"/>
      <c r="D298" s="138"/>
      <c r="E298" s="138"/>
      <c r="F298" s="138"/>
      <c r="G298" s="138"/>
      <c r="H298" s="138"/>
      <c r="I298" s="138"/>
      <c r="J298" s="138"/>
      <c r="K298" s="138"/>
      <c r="L298" s="138"/>
      <c r="M298" s="138"/>
      <c r="N298" s="138"/>
      <c r="O298" s="138"/>
      <c r="P298" s="138"/>
      <c r="Q298" s="138"/>
    </row>
    <row r="299" ht="12.75" customHeight="1">
      <c r="A299" s="138"/>
      <c r="B299" s="138"/>
      <c r="C299" s="138"/>
      <c r="D299" s="138"/>
      <c r="E299" s="138"/>
      <c r="F299" s="138"/>
      <c r="G299" s="138"/>
      <c r="H299" s="138"/>
      <c r="I299" s="138"/>
      <c r="J299" s="138"/>
      <c r="K299" s="138"/>
      <c r="L299" s="138"/>
      <c r="M299" s="138"/>
      <c r="N299" s="138"/>
      <c r="O299" s="138"/>
      <c r="P299" s="138"/>
      <c r="Q299" s="138"/>
    </row>
    <row r="300" ht="12.75" customHeight="1">
      <c r="A300" s="138"/>
      <c r="B300" s="138"/>
      <c r="C300" s="138"/>
      <c r="D300" s="138"/>
      <c r="E300" s="138"/>
      <c r="F300" s="138"/>
      <c r="G300" s="138"/>
      <c r="H300" s="138"/>
      <c r="I300" s="138"/>
      <c r="J300" s="138"/>
      <c r="K300" s="138"/>
      <c r="L300" s="138"/>
      <c r="M300" s="138"/>
      <c r="N300" s="138"/>
      <c r="O300" s="138"/>
      <c r="P300" s="138"/>
      <c r="Q300" s="138"/>
    </row>
    <row r="301" ht="12.75" customHeight="1">
      <c r="A301" s="138"/>
      <c r="B301" s="138"/>
      <c r="C301" s="138"/>
      <c r="D301" s="138"/>
      <c r="E301" s="138"/>
      <c r="F301" s="138"/>
      <c r="G301" s="138"/>
      <c r="H301" s="138"/>
      <c r="I301" s="138"/>
      <c r="J301" s="138"/>
      <c r="K301" s="138"/>
      <c r="L301" s="138"/>
      <c r="M301" s="138"/>
      <c r="N301" s="138"/>
      <c r="O301" s="138"/>
      <c r="P301" s="138"/>
      <c r="Q301" s="138"/>
    </row>
    <row r="302" ht="12.75" customHeight="1">
      <c r="A302" s="138"/>
      <c r="B302" s="138"/>
      <c r="C302" s="138"/>
      <c r="D302" s="138"/>
      <c r="E302" s="138"/>
      <c r="F302" s="138"/>
      <c r="G302" s="138"/>
      <c r="H302" s="138"/>
      <c r="I302" s="138"/>
      <c r="J302" s="138"/>
      <c r="K302" s="138"/>
      <c r="L302" s="138"/>
      <c r="M302" s="138"/>
      <c r="N302" s="138"/>
      <c r="O302" s="138"/>
      <c r="P302" s="138"/>
      <c r="Q302" s="138"/>
    </row>
    <row r="303" ht="12.75" customHeight="1">
      <c r="A303" s="138"/>
      <c r="B303" s="138"/>
      <c r="C303" s="138"/>
      <c r="D303" s="138"/>
      <c r="E303" s="138"/>
      <c r="F303" s="138"/>
      <c r="G303" s="138"/>
      <c r="H303" s="138"/>
      <c r="I303" s="138"/>
      <c r="J303" s="138"/>
      <c r="K303" s="138"/>
      <c r="L303" s="138"/>
      <c r="M303" s="138"/>
      <c r="N303" s="138"/>
      <c r="O303" s="138"/>
      <c r="P303" s="138"/>
      <c r="Q303" s="138"/>
    </row>
    <row r="304" ht="12.75" customHeight="1">
      <c r="A304" s="138"/>
      <c r="B304" s="138"/>
      <c r="C304" s="138"/>
      <c r="D304" s="138"/>
      <c r="E304" s="138"/>
      <c r="F304" s="138"/>
      <c r="G304" s="138"/>
      <c r="H304" s="138"/>
      <c r="I304" s="138"/>
      <c r="J304" s="138"/>
      <c r="K304" s="138"/>
      <c r="L304" s="138"/>
      <c r="M304" s="138"/>
      <c r="N304" s="138"/>
      <c r="O304" s="138"/>
      <c r="P304" s="138"/>
      <c r="Q304" s="138"/>
    </row>
    <row r="305" ht="12.75" customHeight="1">
      <c r="A305" s="138"/>
      <c r="B305" s="138"/>
      <c r="C305" s="138"/>
      <c r="D305" s="138"/>
      <c r="E305" s="138"/>
      <c r="F305" s="138"/>
      <c r="G305" s="138"/>
      <c r="H305" s="138"/>
      <c r="I305" s="138"/>
      <c r="J305" s="138"/>
      <c r="K305" s="138"/>
      <c r="L305" s="138"/>
      <c r="M305" s="138"/>
      <c r="N305" s="138"/>
      <c r="O305" s="138"/>
      <c r="P305" s="138"/>
      <c r="Q305" s="138"/>
    </row>
    <row r="306" ht="12.75" customHeight="1">
      <c r="A306" s="138"/>
      <c r="B306" s="138"/>
      <c r="C306" s="138"/>
      <c r="D306" s="138"/>
      <c r="E306" s="138"/>
      <c r="F306" s="138"/>
      <c r="G306" s="138"/>
      <c r="H306" s="138"/>
      <c r="I306" s="138"/>
      <c r="J306" s="138"/>
      <c r="K306" s="138"/>
      <c r="L306" s="138"/>
      <c r="M306" s="138"/>
      <c r="N306" s="138"/>
      <c r="O306" s="138"/>
      <c r="P306" s="138"/>
      <c r="Q306" s="138"/>
    </row>
    <row r="307" ht="12.75" customHeight="1">
      <c r="A307" s="138"/>
      <c r="B307" s="138"/>
      <c r="C307" s="138"/>
      <c r="D307" s="138"/>
      <c r="E307" s="138"/>
      <c r="F307" s="138"/>
      <c r="G307" s="138"/>
      <c r="H307" s="138"/>
      <c r="I307" s="138"/>
      <c r="J307" s="138"/>
      <c r="K307" s="138"/>
      <c r="L307" s="138"/>
      <c r="M307" s="138"/>
      <c r="N307" s="138"/>
      <c r="O307" s="138"/>
      <c r="P307" s="138"/>
      <c r="Q307" s="138"/>
    </row>
    <row r="308" ht="12.75" customHeight="1">
      <c r="A308" s="138"/>
      <c r="B308" s="138"/>
      <c r="C308" s="138"/>
      <c r="D308" s="138"/>
      <c r="E308" s="138"/>
      <c r="F308" s="138"/>
      <c r="G308" s="138"/>
      <c r="H308" s="138"/>
      <c r="I308" s="138"/>
      <c r="J308" s="138"/>
      <c r="K308" s="138"/>
      <c r="L308" s="138"/>
      <c r="M308" s="138"/>
      <c r="N308" s="138"/>
      <c r="O308" s="138"/>
      <c r="P308" s="138"/>
      <c r="Q308" s="138"/>
    </row>
    <row r="309" ht="12.75" customHeight="1">
      <c r="A309" s="138"/>
      <c r="B309" s="138"/>
      <c r="C309" s="138"/>
      <c r="D309" s="138"/>
      <c r="E309" s="138"/>
      <c r="F309" s="138"/>
      <c r="G309" s="138"/>
      <c r="H309" s="138"/>
      <c r="I309" s="138"/>
      <c r="J309" s="138"/>
      <c r="K309" s="138"/>
      <c r="L309" s="138"/>
      <c r="M309" s="138"/>
      <c r="N309" s="138"/>
      <c r="O309" s="138"/>
      <c r="P309" s="138"/>
      <c r="Q309" s="138"/>
    </row>
    <row r="310" ht="12.75" customHeight="1">
      <c r="A310" s="138"/>
      <c r="B310" s="138"/>
      <c r="C310" s="138"/>
      <c r="D310" s="138"/>
      <c r="E310" s="138"/>
      <c r="F310" s="138"/>
      <c r="G310" s="138"/>
      <c r="H310" s="138"/>
      <c r="I310" s="138"/>
      <c r="J310" s="138"/>
      <c r="K310" s="138"/>
      <c r="L310" s="138"/>
      <c r="M310" s="138"/>
      <c r="N310" s="138"/>
      <c r="O310" s="138"/>
      <c r="P310" s="138"/>
      <c r="Q310" s="138"/>
    </row>
    <row r="311" ht="12.75" customHeight="1">
      <c r="A311" s="138"/>
      <c r="B311" s="138"/>
      <c r="C311" s="138"/>
      <c r="D311" s="138"/>
      <c r="E311" s="138"/>
      <c r="F311" s="138"/>
      <c r="G311" s="138"/>
      <c r="H311" s="138"/>
      <c r="I311" s="138"/>
      <c r="J311" s="138"/>
      <c r="K311" s="138"/>
      <c r="L311" s="138"/>
      <c r="M311" s="138"/>
      <c r="N311" s="138"/>
      <c r="O311" s="138"/>
      <c r="P311" s="138"/>
      <c r="Q311" s="138"/>
    </row>
    <row r="312" ht="12.75" customHeight="1">
      <c r="A312" s="138"/>
      <c r="B312" s="138"/>
      <c r="C312" s="138"/>
      <c r="D312" s="138"/>
      <c r="E312" s="138"/>
      <c r="F312" s="138"/>
      <c r="G312" s="138"/>
      <c r="H312" s="138"/>
      <c r="I312" s="138"/>
      <c r="J312" s="138"/>
      <c r="K312" s="138"/>
      <c r="L312" s="138"/>
      <c r="M312" s="138"/>
      <c r="N312" s="138"/>
      <c r="O312" s="138"/>
      <c r="P312" s="138"/>
      <c r="Q312" s="138"/>
    </row>
    <row r="313" ht="12.75" customHeight="1">
      <c r="A313" s="138"/>
      <c r="B313" s="138"/>
      <c r="C313" s="138"/>
      <c r="D313" s="138"/>
      <c r="E313" s="138"/>
      <c r="F313" s="138"/>
      <c r="G313" s="138"/>
      <c r="H313" s="138"/>
      <c r="I313" s="138"/>
      <c r="J313" s="138"/>
      <c r="K313" s="138"/>
      <c r="L313" s="138"/>
      <c r="M313" s="138"/>
      <c r="N313" s="138"/>
      <c r="O313" s="138"/>
      <c r="P313" s="138"/>
      <c r="Q313" s="138"/>
    </row>
    <row r="314" ht="12.75" customHeight="1">
      <c r="A314" s="138"/>
      <c r="B314" s="138"/>
      <c r="C314" s="138"/>
      <c r="D314" s="138"/>
      <c r="E314" s="138"/>
      <c r="F314" s="138"/>
      <c r="G314" s="138"/>
      <c r="H314" s="138"/>
      <c r="I314" s="138"/>
      <c r="J314" s="138"/>
      <c r="K314" s="138"/>
      <c r="L314" s="138"/>
      <c r="M314" s="138"/>
      <c r="N314" s="138"/>
      <c r="O314" s="138"/>
      <c r="P314" s="138"/>
      <c r="Q314" s="138"/>
    </row>
    <row r="315" ht="12.75" customHeight="1">
      <c r="A315" s="138"/>
      <c r="B315" s="138"/>
      <c r="C315" s="138"/>
      <c r="D315" s="138"/>
      <c r="E315" s="138"/>
      <c r="F315" s="138"/>
      <c r="G315" s="138"/>
      <c r="H315" s="138"/>
      <c r="I315" s="138"/>
      <c r="J315" s="138"/>
      <c r="K315" s="138"/>
      <c r="L315" s="138"/>
      <c r="M315" s="138"/>
      <c r="N315" s="138"/>
      <c r="O315" s="138"/>
      <c r="P315" s="138"/>
      <c r="Q315" s="138"/>
    </row>
    <row r="316" ht="12.75" customHeight="1">
      <c r="A316" s="138"/>
      <c r="B316" s="138"/>
      <c r="C316" s="138"/>
      <c r="D316" s="138"/>
      <c r="E316" s="138"/>
      <c r="F316" s="138"/>
      <c r="G316" s="138"/>
      <c r="H316" s="138"/>
      <c r="I316" s="138"/>
      <c r="J316" s="138"/>
      <c r="K316" s="138"/>
      <c r="L316" s="138"/>
      <c r="M316" s="138"/>
      <c r="N316" s="138"/>
      <c r="O316" s="138"/>
      <c r="P316" s="138"/>
      <c r="Q316" s="138"/>
    </row>
    <row r="317" ht="12.75" customHeight="1">
      <c r="A317" s="138"/>
      <c r="B317" s="138"/>
      <c r="C317" s="138"/>
      <c r="D317" s="138"/>
      <c r="E317" s="138"/>
      <c r="F317" s="138"/>
      <c r="G317" s="138"/>
      <c r="H317" s="138"/>
      <c r="I317" s="138"/>
      <c r="J317" s="138"/>
      <c r="K317" s="138"/>
      <c r="L317" s="138"/>
      <c r="M317" s="138"/>
      <c r="N317" s="138"/>
      <c r="O317" s="138"/>
      <c r="P317" s="138"/>
      <c r="Q317" s="138"/>
    </row>
    <row r="318" ht="12.75" customHeight="1">
      <c r="A318" s="138"/>
      <c r="B318" s="138"/>
      <c r="C318" s="138"/>
      <c r="D318" s="138"/>
      <c r="E318" s="138"/>
      <c r="F318" s="138"/>
      <c r="G318" s="138"/>
      <c r="H318" s="138"/>
      <c r="I318" s="138"/>
      <c r="J318" s="138"/>
      <c r="K318" s="138"/>
      <c r="L318" s="138"/>
      <c r="M318" s="138"/>
      <c r="N318" s="138"/>
      <c r="O318" s="138"/>
      <c r="P318" s="138"/>
      <c r="Q318" s="138"/>
    </row>
    <row r="319" ht="12.75" customHeight="1">
      <c r="A319" s="138"/>
      <c r="B319" s="138"/>
      <c r="C319" s="138"/>
      <c r="D319" s="138"/>
      <c r="E319" s="138"/>
      <c r="F319" s="138"/>
      <c r="G319" s="138"/>
      <c r="H319" s="138"/>
      <c r="I319" s="138"/>
      <c r="J319" s="138"/>
      <c r="K319" s="138"/>
      <c r="L319" s="138"/>
      <c r="M319" s="138"/>
      <c r="N319" s="138"/>
      <c r="O319" s="138"/>
      <c r="P319" s="138"/>
      <c r="Q319" s="138"/>
    </row>
    <row r="320" ht="12.75" customHeight="1">
      <c r="A320" s="138"/>
      <c r="B320" s="138"/>
      <c r="C320" s="138"/>
      <c r="D320" s="138"/>
      <c r="E320" s="138"/>
      <c r="F320" s="138"/>
      <c r="G320" s="138"/>
      <c r="H320" s="138"/>
      <c r="I320" s="138"/>
      <c r="J320" s="138"/>
      <c r="K320" s="138"/>
      <c r="L320" s="138"/>
      <c r="M320" s="138"/>
      <c r="N320" s="138"/>
      <c r="O320" s="138"/>
      <c r="P320" s="138"/>
      <c r="Q320" s="138"/>
    </row>
    <row r="321" ht="12.75" customHeight="1">
      <c r="A321" s="138"/>
      <c r="B321" s="138"/>
      <c r="C321" s="138"/>
      <c r="D321" s="138"/>
      <c r="E321" s="138"/>
      <c r="F321" s="138"/>
      <c r="G321" s="138"/>
      <c r="H321" s="138"/>
      <c r="I321" s="138"/>
      <c r="J321" s="138"/>
      <c r="K321" s="138"/>
      <c r="L321" s="138"/>
      <c r="M321" s="138"/>
      <c r="N321" s="138"/>
      <c r="O321" s="138"/>
      <c r="P321" s="138"/>
      <c r="Q321" s="138"/>
    </row>
    <row r="322" ht="12.75" customHeight="1">
      <c r="A322" s="138"/>
      <c r="B322" s="138"/>
      <c r="C322" s="138"/>
      <c r="D322" s="138"/>
      <c r="E322" s="138"/>
      <c r="F322" s="138"/>
      <c r="G322" s="138"/>
      <c r="H322" s="138"/>
      <c r="I322" s="138"/>
      <c r="J322" s="138"/>
      <c r="K322" s="138"/>
      <c r="L322" s="138"/>
      <c r="M322" s="138"/>
      <c r="N322" s="138"/>
      <c r="O322" s="138"/>
      <c r="P322" s="138"/>
      <c r="Q322" s="138"/>
    </row>
    <row r="323" ht="12.75" customHeight="1">
      <c r="A323" s="138"/>
      <c r="B323" s="138"/>
      <c r="C323" s="138"/>
      <c r="D323" s="138"/>
      <c r="E323" s="138"/>
      <c r="F323" s="138"/>
      <c r="G323" s="138"/>
      <c r="H323" s="138"/>
      <c r="I323" s="138"/>
      <c r="J323" s="138"/>
      <c r="K323" s="138"/>
      <c r="L323" s="138"/>
      <c r="M323" s="138"/>
      <c r="N323" s="138"/>
      <c r="O323" s="138"/>
      <c r="P323" s="138"/>
      <c r="Q323" s="138"/>
    </row>
    <row r="324" ht="12.75" customHeight="1">
      <c r="A324" s="138"/>
      <c r="B324" s="138"/>
      <c r="C324" s="138"/>
      <c r="D324" s="138"/>
      <c r="E324" s="138"/>
      <c r="F324" s="138"/>
      <c r="G324" s="138"/>
      <c r="H324" s="138"/>
      <c r="I324" s="138"/>
      <c r="J324" s="138"/>
      <c r="K324" s="138"/>
      <c r="L324" s="138"/>
      <c r="M324" s="138"/>
      <c r="N324" s="138"/>
      <c r="O324" s="138"/>
      <c r="P324" s="138"/>
      <c r="Q324" s="138"/>
    </row>
    <row r="325" ht="12.75" customHeight="1">
      <c r="A325" s="138"/>
      <c r="B325" s="138"/>
      <c r="C325" s="138"/>
      <c r="D325" s="138"/>
      <c r="E325" s="138"/>
      <c r="F325" s="138"/>
      <c r="G325" s="138"/>
      <c r="H325" s="138"/>
      <c r="I325" s="138"/>
      <c r="J325" s="138"/>
      <c r="K325" s="138"/>
      <c r="L325" s="138"/>
      <c r="M325" s="138"/>
      <c r="N325" s="138"/>
      <c r="O325" s="138"/>
      <c r="P325" s="138"/>
      <c r="Q325" s="138"/>
    </row>
    <row r="326" ht="12.75" customHeight="1">
      <c r="A326" s="138"/>
      <c r="B326" s="138"/>
      <c r="C326" s="138"/>
      <c r="D326" s="138"/>
      <c r="E326" s="138"/>
      <c r="F326" s="138"/>
      <c r="G326" s="138"/>
      <c r="H326" s="138"/>
      <c r="I326" s="138"/>
      <c r="J326" s="138"/>
      <c r="K326" s="138"/>
      <c r="L326" s="138"/>
      <c r="M326" s="138"/>
      <c r="N326" s="138"/>
      <c r="O326" s="138"/>
      <c r="P326" s="138"/>
      <c r="Q326" s="138"/>
    </row>
    <row r="327" ht="12.75" customHeight="1">
      <c r="A327" s="138"/>
      <c r="B327" s="138"/>
      <c r="C327" s="138"/>
      <c r="D327" s="138"/>
      <c r="E327" s="138"/>
      <c r="F327" s="138"/>
      <c r="G327" s="138"/>
      <c r="H327" s="138"/>
      <c r="I327" s="138"/>
      <c r="J327" s="138"/>
      <c r="K327" s="138"/>
      <c r="L327" s="138"/>
      <c r="M327" s="138"/>
      <c r="N327" s="138"/>
      <c r="O327" s="138"/>
      <c r="P327" s="138"/>
      <c r="Q327" s="138"/>
    </row>
    <row r="328" ht="12.75" customHeight="1">
      <c r="A328" s="138"/>
      <c r="B328" s="138"/>
      <c r="C328" s="138"/>
      <c r="D328" s="138"/>
      <c r="E328" s="138"/>
      <c r="F328" s="138"/>
      <c r="G328" s="138"/>
      <c r="H328" s="138"/>
      <c r="I328" s="138"/>
      <c r="J328" s="138"/>
      <c r="K328" s="138"/>
      <c r="L328" s="138"/>
      <c r="M328" s="138"/>
      <c r="N328" s="138"/>
      <c r="O328" s="138"/>
      <c r="P328" s="138"/>
      <c r="Q328" s="138"/>
    </row>
    <row r="329" ht="12.75" customHeight="1">
      <c r="A329" s="138"/>
      <c r="B329" s="138"/>
      <c r="C329" s="138"/>
      <c r="D329" s="138"/>
      <c r="E329" s="138"/>
      <c r="F329" s="138"/>
      <c r="G329" s="138"/>
      <c r="H329" s="138"/>
      <c r="I329" s="138"/>
      <c r="J329" s="138"/>
      <c r="K329" s="138"/>
      <c r="L329" s="138"/>
      <c r="M329" s="138"/>
      <c r="N329" s="138"/>
      <c r="O329" s="138"/>
      <c r="P329" s="138"/>
      <c r="Q329" s="138"/>
    </row>
    <row r="330" ht="12.75" customHeight="1">
      <c r="A330" s="138"/>
      <c r="B330" s="138"/>
      <c r="C330" s="138"/>
      <c r="D330" s="138"/>
      <c r="E330" s="138"/>
      <c r="F330" s="138"/>
      <c r="G330" s="138"/>
      <c r="H330" s="138"/>
      <c r="I330" s="138"/>
      <c r="J330" s="138"/>
      <c r="K330" s="138"/>
      <c r="L330" s="138"/>
      <c r="M330" s="138"/>
      <c r="N330" s="138"/>
      <c r="O330" s="138"/>
      <c r="P330" s="138"/>
      <c r="Q330" s="138"/>
    </row>
    <row r="331" ht="12.75" customHeight="1">
      <c r="A331" s="138"/>
      <c r="B331" s="138"/>
      <c r="C331" s="138"/>
      <c r="D331" s="138"/>
      <c r="E331" s="138"/>
      <c r="F331" s="138"/>
      <c r="G331" s="138"/>
      <c r="H331" s="138"/>
      <c r="I331" s="138"/>
      <c r="J331" s="138"/>
      <c r="K331" s="138"/>
      <c r="L331" s="138"/>
      <c r="M331" s="138"/>
      <c r="N331" s="138"/>
      <c r="O331" s="138"/>
      <c r="P331" s="138"/>
      <c r="Q331" s="138"/>
    </row>
    <row r="332" ht="12.75" customHeight="1">
      <c r="A332" s="138"/>
      <c r="B332" s="138"/>
      <c r="C332" s="138"/>
      <c r="D332" s="138"/>
      <c r="E332" s="138"/>
      <c r="F332" s="138"/>
      <c r="G332" s="138"/>
      <c r="H332" s="138"/>
      <c r="I332" s="138"/>
      <c r="J332" s="138"/>
      <c r="K332" s="138"/>
      <c r="L332" s="138"/>
      <c r="M332" s="138"/>
      <c r="N332" s="138"/>
      <c r="O332" s="138"/>
      <c r="P332" s="138"/>
      <c r="Q332" s="138"/>
    </row>
    <row r="333" ht="12.75" customHeight="1">
      <c r="A333" s="138"/>
      <c r="B333" s="138"/>
      <c r="C333" s="138"/>
      <c r="D333" s="138"/>
      <c r="E333" s="138"/>
      <c r="F333" s="138"/>
      <c r="G333" s="138"/>
      <c r="H333" s="138"/>
      <c r="I333" s="138"/>
      <c r="J333" s="138"/>
      <c r="K333" s="138"/>
      <c r="L333" s="138"/>
      <c r="M333" s="138"/>
      <c r="N333" s="138"/>
      <c r="O333" s="138"/>
      <c r="P333" s="138"/>
      <c r="Q333" s="138"/>
    </row>
    <row r="334" ht="12.75" customHeight="1">
      <c r="A334" s="138"/>
      <c r="B334" s="138"/>
      <c r="C334" s="138"/>
      <c r="D334" s="138"/>
      <c r="E334" s="138"/>
      <c r="F334" s="138"/>
      <c r="G334" s="138"/>
      <c r="H334" s="138"/>
      <c r="I334" s="138"/>
      <c r="J334" s="138"/>
      <c r="K334" s="138"/>
      <c r="L334" s="138"/>
      <c r="M334" s="138"/>
      <c r="N334" s="138"/>
      <c r="O334" s="138"/>
      <c r="P334" s="138"/>
      <c r="Q334" s="138"/>
    </row>
    <row r="335" ht="12.75" customHeight="1">
      <c r="A335" s="138"/>
      <c r="B335" s="138"/>
      <c r="C335" s="138"/>
      <c r="D335" s="138"/>
      <c r="E335" s="138"/>
      <c r="F335" s="138"/>
      <c r="G335" s="138"/>
      <c r="H335" s="138"/>
      <c r="I335" s="138"/>
      <c r="J335" s="138"/>
      <c r="K335" s="138"/>
      <c r="L335" s="138"/>
      <c r="M335" s="138"/>
      <c r="N335" s="138"/>
      <c r="O335" s="138"/>
      <c r="P335" s="138"/>
      <c r="Q335" s="138"/>
    </row>
    <row r="336" ht="12.75" customHeight="1">
      <c r="A336" s="138"/>
      <c r="B336" s="138"/>
      <c r="C336" s="138"/>
      <c r="D336" s="138"/>
      <c r="E336" s="138"/>
      <c r="F336" s="138"/>
      <c r="G336" s="138"/>
      <c r="H336" s="138"/>
      <c r="I336" s="138"/>
      <c r="J336" s="138"/>
      <c r="K336" s="138"/>
      <c r="L336" s="138"/>
      <c r="M336" s="138"/>
      <c r="N336" s="138"/>
      <c r="O336" s="138"/>
      <c r="P336" s="138"/>
      <c r="Q336" s="138"/>
    </row>
    <row r="337" ht="12.75" customHeight="1">
      <c r="A337" s="138"/>
      <c r="B337" s="138"/>
      <c r="C337" s="138"/>
      <c r="D337" s="138"/>
      <c r="E337" s="138"/>
      <c r="F337" s="138"/>
      <c r="G337" s="138"/>
      <c r="H337" s="138"/>
      <c r="I337" s="138"/>
      <c r="J337" s="138"/>
      <c r="K337" s="138"/>
      <c r="L337" s="138"/>
      <c r="M337" s="138"/>
      <c r="N337" s="138"/>
      <c r="O337" s="138"/>
      <c r="P337" s="138"/>
      <c r="Q337" s="138"/>
    </row>
    <row r="338" ht="12.75" customHeight="1">
      <c r="A338" s="138"/>
      <c r="B338" s="138"/>
      <c r="C338" s="138"/>
      <c r="D338" s="138"/>
      <c r="E338" s="138"/>
      <c r="F338" s="138"/>
      <c r="G338" s="138"/>
      <c r="H338" s="138"/>
      <c r="I338" s="138"/>
      <c r="J338" s="138"/>
      <c r="K338" s="138"/>
      <c r="L338" s="138"/>
      <c r="M338" s="138"/>
      <c r="N338" s="138"/>
      <c r="O338" s="138"/>
      <c r="P338" s="138"/>
      <c r="Q338" s="138"/>
    </row>
    <row r="339" ht="12.75" customHeight="1">
      <c r="A339" s="138"/>
      <c r="B339" s="138"/>
      <c r="C339" s="138"/>
      <c r="D339" s="138"/>
      <c r="E339" s="138"/>
      <c r="F339" s="138"/>
      <c r="G339" s="138"/>
      <c r="H339" s="138"/>
      <c r="I339" s="138"/>
      <c r="J339" s="138"/>
      <c r="K339" s="138"/>
      <c r="L339" s="138"/>
      <c r="M339" s="138"/>
      <c r="N339" s="138"/>
      <c r="O339" s="138"/>
      <c r="P339" s="138"/>
      <c r="Q339" s="138"/>
    </row>
    <row r="340" ht="12.75" customHeight="1">
      <c r="A340" s="138"/>
      <c r="B340" s="138"/>
      <c r="C340" s="138"/>
      <c r="D340" s="138"/>
      <c r="E340" s="138"/>
      <c r="F340" s="138"/>
      <c r="G340" s="138"/>
      <c r="H340" s="138"/>
      <c r="I340" s="138"/>
      <c r="J340" s="138"/>
      <c r="K340" s="138"/>
      <c r="L340" s="138"/>
      <c r="M340" s="138"/>
      <c r="N340" s="138"/>
      <c r="O340" s="138"/>
      <c r="P340" s="138"/>
      <c r="Q340" s="138"/>
    </row>
    <row r="341" ht="12.75" customHeight="1">
      <c r="A341" s="138"/>
      <c r="B341" s="138"/>
      <c r="C341" s="138"/>
      <c r="D341" s="138"/>
      <c r="E341" s="138"/>
      <c r="F341" s="138"/>
      <c r="G341" s="138"/>
      <c r="H341" s="138"/>
      <c r="I341" s="138"/>
      <c r="J341" s="138"/>
      <c r="K341" s="138"/>
      <c r="L341" s="138"/>
      <c r="M341" s="138"/>
      <c r="N341" s="138"/>
      <c r="O341" s="138"/>
      <c r="P341" s="138"/>
      <c r="Q341" s="138"/>
    </row>
    <row r="342" ht="12.75" customHeight="1">
      <c r="A342" s="138"/>
      <c r="B342" s="138"/>
      <c r="C342" s="138"/>
      <c r="D342" s="138"/>
      <c r="E342" s="138"/>
      <c r="F342" s="138"/>
      <c r="G342" s="138"/>
      <c r="H342" s="138"/>
      <c r="I342" s="138"/>
      <c r="J342" s="138"/>
      <c r="K342" s="138"/>
      <c r="L342" s="138"/>
      <c r="M342" s="138"/>
      <c r="N342" s="138"/>
      <c r="O342" s="138"/>
      <c r="P342" s="138"/>
      <c r="Q342" s="138"/>
    </row>
    <row r="343" ht="12.75" customHeight="1">
      <c r="A343" s="138"/>
      <c r="B343" s="138"/>
      <c r="C343" s="138"/>
      <c r="D343" s="138"/>
      <c r="E343" s="138"/>
      <c r="F343" s="138"/>
      <c r="G343" s="138"/>
      <c r="H343" s="138"/>
      <c r="I343" s="138"/>
      <c r="J343" s="138"/>
      <c r="K343" s="138"/>
      <c r="L343" s="138"/>
      <c r="M343" s="138"/>
      <c r="N343" s="138"/>
      <c r="O343" s="138"/>
      <c r="P343" s="138"/>
      <c r="Q343" s="138"/>
    </row>
    <row r="344" ht="12.75" customHeight="1">
      <c r="A344" s="138"/>
      <c r="B344" s="138"/>
      <c r="C344" s="138"/>
      <c r="D344" s="138"/>
      <c r="E344" s="138"/>
      <c r="F344" s="138"/>
      <c r="G344" s="138"/>
      <c r="H344" s="138"/>
      <c r="I344" s="138"/>
      <c r="J344" s="138"/>
      <c r="K344" s="138"/>
      <c r="L344" s="138"/>
      <c r="M344" s="138"/>
      <c r="N344" s="138"/>
      <c r="O344" s="138"/>
      <c r="P344" s="138"/>
      <c r="Q344" s="138"/>
    </row>
    <row r="345" ht="12.75" customHeight="1">
      <c r="A345" s="138"/>
      <c r="B345" s="138"/>
      <c r="C345" s="138"/>
      <c r="D345" s="138"/>
      <c r="E345" s="138"/>
      <c r="F345" s="138"/>
      <c r="G345" s="138"/>
      <c r="H345" s="138"/>
      <c r="I345" s="138"/>
      <c r="J345" s="138"/>
      <c r="K345" s="138"/>
      <c r="L345" s="138"/>
      <c r="M345" s="138"/>
      <c r="N345" s="138"/>
      <c r="O345" s="138"/>
      <c r="P345" s="138"/>
      <c r="Q345" s="138"/>
    </row>
    <row r="346" ht="12.75" customHeight="1">
      <c r="A346" s="138"/>
      <c r="B346" s="138"/>
      <c r="C346" s="138"/>
      <c r="D346" s="138"/>
      <c r="E346" s="138"/>
      <c r="F346" s="138"/>
      <c r="G346" s="138"/>
      <c r="H346" s="138"/>
      <c r="I346" s="138"/>
      <c r="J346" s="138"/>
      <c r="K346" s="138"/>
      <c r="L346" s="138"/>
      <c r="M346" s="138"/>
      <c r="N346" s="138"/>
      <c r="O346" s="138"/>
      <c r="P346" s="138"/>
      <c r="Q346" s="138"/>
    </row>
    <row r="347" ht="12.75" customHeight="1">
      <c r="A347" s="138"/>
      <c r="B347" s="138"/>
      <c r="C347" s="138"/>
      <c r="D347" s="138"/>
      <c r="E347" s="138"/>
      <c r="F347" s="138"/>
      <c r="G347" s="138"/>
      <c r="H347" s="138"/>
      <c r="I347" s="138"/>
      <c r="J347" s="138"/>
      <c r="K347" s="138"/>
      <c r="L347" s="138"/>
      <c r="M347" s="138"/>
      <c r="N347" s="138"/>
      <c r="O347" s="138"/>
      <c r="P347" s="138"/>
      <c r="Q347" s="138"/>
    </row>
    <row r="348" ht="12.75" customHeight="1">
      <c r="A348" s="138"/>
      <c r="B348" s="138"/>
      <c r="C348" s="138"/>
      <c r="D348" s="138"/>
      <c r="E348" s="138"/>
      <c r="F348" s="138"/>
      <c r="G348" s="138"/>
      <c r="H348" s="138"/>
      <c r="I348" s="138"/>
      <c r="J348" s="138"/>
      <c r="K348" s="138"/>
      <c r="L348" s="138"/>
      <c r="M348" s="138"/>
      <c r="N348" s="138"/>
      <c r="O348" s="138"/>
      <c r="P348" s="138"/>
      <c r="Q348" s="138"/>
    </row>
    <row r="349" ht="12.75" customHeight="1">
      <c r="A349" s="138"/>
      <c r="B349" s="138"/>
      <c r="C349" s="138"/>
      <c r="D349" s="138"/>
      <c r="E349" s="138"/>
      <c r="F349" s="138"/>
      <c r="G349" s="138"/>
      <c r="H349" s="138"/>
      <c r="I349" s="138"/>
      <c r="J349" s="138"/>
      <c r="K349" s="138"/>
      <c r="L349" s="138"/>
      <c r="M349" s="138"/>
      <c r="N349" s="138"/>
      <c r="O349" s="138"/>
      <c r="P349" s="138"/>
      <c r="Q349" s="138"/>
    </row>
    <row r="350" ht="12.75" customHeight="1">
      <c r="A350" s="138"/>
      <c r="B350" s="138"/>
      <c r="C350" s="138"/>
      <c r="D350" s="138"/>
      <c r="E350" s="138"/>
      <c r="F350" s="138"/>
      <c r="G350" s="138"/>
      <c r="H350" s="138"/>
      <c r="I350" s="138"/>
      <c r="J350" s="138"/>
      <c r="K350" s="138"/>
      <c r="L350" s="138"/>
      <c r="M350" s="138"/>
      <c r="N350" s="138"/>
      <c r="O350" s="138"/>
      <c r="P350" s="138"/>
      <c r="Q350" s="138"/>
    </row>
    <row r="351" ht="12.75" customHeight="1">
      <c r="A351" s="138"/>
      <c r="B351" s="138"/>
      <c r="C351" s="138"/>
      <c r="D351" s="138"/>
      <c r="E351" s="138"/>
      <c r="F351" s="138"/>
      <c r="G351" s="138"/>
      <c r="H351" s="138"/>
      <c r="I351" s="138"/>
      <c r="J351" s="138"/>
      <c r="K351" s="138"/>
      <c r="L351" s="138"/>
      <c r="M351" s="138"/>
      <c r="N351" s="138"/>
      <c r="O351" s="138"/>
      <c r="P351" s="138"/>
      <c r="Q351" s="138"/>
    </row>
    <row r="352" ht="12.75" customHeight="1">
      <c r="A352" s="138"/>
      <c r="B352" s="138"/>
      <c r="C352" s="138"/>
      <c r="D352" s="138"/>
      <c r="E352" s="138"/>
      <c r="F352" s="138"/>
      <c r="G352" s="138"/>
      <c r="H352" s="138"/>
      <c r="I352" s="138"/>
      <c r="J352" s="138"/>
      <c r="K352" s="138"/>
      <c r="L352" s="138"/>
      <c r="M352" s="138"/>
      <c r="N352" s="138"/>
      <c r="O352" s="138"/>
      <c r="P352" s="138"/>
      <c r="Q352" s="138"/>
    </row>
    <row r="353" ht="12.75" customHeight="1">
      <c r="A353" s="138"/>
      <c r="B353" s="138"/>
      <c r="C353" s="138"/>
      <c r="D353" s="138"/>
      <c r="E353" s="138"/>
      <c r="F353" s="138"/>
      <c r="G353" s="138"/>
      <c r="H353" s="138"/>
      <c r="I353" s="138"/>
      <c r="J353" s="138"/>
      <c r="K353" s="138"/>
      <c r="L353" s="138"/>
      <c r="M353" s="138"/>
      <c r="N353" s="138"/>
      <c r="O353" s="138"/>
      <c r="P353" s="138"/>
      <c r="Q353" s="138"/>
    </row>
    <row r="354" ht="12.75" customHeight="1">
      <c r="A354" s="138"/>
      <c r="B354" s="138"/>
      <c r="C354" s="138"/>
      <c r="D354" s="138"/>
      <c r="E354" s="138"/>
      <c r="F354" s="138"/>
      <c r="G354" s="138"/>
      <c r="H354" s="138"/>
      <c r="I354" s="138"/>
      <c r="J354" s="138"/>
      <c r="K354" s="138"/>
      <c r="L354" s="138"/>
      <c r="M354" s="138"/>
      <c r="N354" s="138"/>
      <c r="O354" s="138"/>
      <c r="P354" s="138"/>
      <c r="Q354" s="138"/>
    </row>
    <row r="355" ht="12.75" customHeight="1">
      <c r="A355" s="138"/>
      <c r="B355" s="138"/>
      <c r="C355" s="138"/>
      <c r="D355" s="138"/>
      <c r="E355" s="138"/>
      <c r="F355" s="138"/>
      <c r="G355" s="138"/>
      <c r="H355" s="138"/>
      <c r="I355" s="138"/>
      <c r="J355" s="138"/>
      <c r="K355" s="138"/>
      <c r="L355" s="138"/>
      <c r="M355" s="138"/>
      <c r="N355" s="138"/>
      <c r="O355" s="138"/>
      <c r="P355" s="138"/>
      <c r="Q355" s="138"/>
    </row>
    <row r="356" ht="12.75" customHeight="1">
      <c r="A356" s="138"/>
      <c r="B356" s="138"/>
      <c r="C356" s="138"/>
      <c r="D356" s="138"/>
      <c r="E356" s="138"/>
      <c r="F356" s="138"/>
      <c r="G356" s="138"/>
      <c r="H356" s="138"/>
      <c r="I356" s="138"/>
      <c r="J356" s="138"/>
      <c r="K356" s="138"/>
      <c r="L356" s="138"/>
      <c r="M356" s="138"/>
      <c r="N356" s="138"/>
      <c r="O356" s="138"/>
      <c r="P356" s="138"/>
      <c r="Q356" s="138"/>
    </row>
    <row r="357" ht="12.75" customHeight="1">
      <c r="A357" s="138"/>
      <c r="B357" s="138"/>
      <c r="C357" s="138"/>
      <c r="D357" s="138"/>
      <c r="E357" s="138"/>
      <c r="F357" s="138"/>
      <c r="G357" s="138"/>
      <c r="H357" s="138"/>
      <c r="I357" s="138"/>
      <c r="J357" s="138"/>
      <c r="K357" s="138"/>
      <c r="L357" s="138"/>
      <c r="M357" s="138"/>
      <c r="N357" s="138"/>
      <c r="O357" s="138"/>
      <c r="P357" s="138"/>
      <c r="Q357" s="138"/>
    </row>
    <row r="358" ht="12.75" customHeight="1">
      <c r="A358" s="138"/>
      <c r="B358" s="138"/>
      <c r="C358" s="138"/>
      <c r="D358" s="138"/>
      <c r="E358" s="138"/>
      <c r="F358" s="138"/>
      <c r="G358" s="138"/>
      <c r="H358" s="138"/>
      <c r="I358" s="138"/>
      <c r="J358" s="138"/>
      <c r="K358" s="138"/>
      <c r="L358" s="138"/>
      <c r="M358" s="138"/>
      <c r="N358" s="138"/>
      <c r="O358" s="138"/>
      <c r="P358" s="138"/>
      <c r="Q358" s="138"/>
    </row>
    <row r="359" ht="12.75" customHeight="1">
      <c r="A359" s="138"/>
      <c r="B359" s="138"/>
      <c r="C359" s="138"/>
      <c r="D359" s="138"/>
      <c r="E359" s="138"/>
      <c r="F359" s="138"/>
      <c r="G359" s="138"/>
      <c r="H359" s="138"/>
      <c r="I359" s="138"/>
      <c r="J359" s="138"/>
      <c r="K359" s="138"/>
      <c r="L359" s="138"/>
      <c r="M359" s="138"/>
      <c r="N359" s="138"/>
      <c r="O359" s="138"/>
      <c r="P359" s="138"/>
      <c r="Q359" s="138"/>
    </row>
    <row r="360" ht="12.75" customHeight="1">
      <c r="A360" s="138"/>
      <c r="B360" s="138"/>
      <c r="C360" s="138"/>
      <c r="D360" s="138"/>
      <c r="E360" s="138"/>
      <c r="F360" s="138"/>
      <c r="G360" s="138"/>
      <c r="H360" s="138"/>
      <c r="I360" s="138"/>
      <c r="J360" s="138"/>
      <c r="K360" s="138"/>
      <c r="L360" s="138"/>
      <c r="M360" s="138"/>
      <c r="N360" s="138"/>
      <c r="O360" s="138"/>
      <c r="P360" s="138"/>
      <c r="Q360" s="138"/>
    </row>
    <row r="361" ht="12.75" customHeight="1">
      <c r="A361" s="138"/>
      <c r="B361" s="138"/>
      <c r="C361" s="138"/>
      <c r="D361" s="138"/>
      <c r="E361" s="138"/>
      <c r="F361" s="138"/>
      <c r="G361" s="138"/>
      <c r="H361" s="138"/>
      <c r="I361" s="138"/>
      <c r="J361" s="138"/>
      <c r="K361" s="138"/>
      <c r="L361" s="138"/>
      <c r="M361" s="138"/>
      <c r="N361" s="138"/>
      <c r="O361" s="138"/>
      <c r="P361" s="138"/>
      <c r="Q361" s="138"/>
    </row>
    <row r="362" ht="12.75" customHeight="1">
      <c r="A362" s="138"/>
      <c r="B362" s="138"/>
      <c r="C362" s="138"/>
      <c r="D362" s="138"/>
      <c r="E362" s="138"/>
      <c r="F362" s="138"/>
      <c r="G362" s="138"/>
      <c r="H362" s="138"/>
      <c r="I362" s="138"/>
      <c r="J362" s="138"/>
      <c r="K362" s="138"/>
      <c r="L362" s="138"/>
      <c r="M362" s="138"/>
      <c r="N362" s="138"/>
      <c r="O362" s="138"/>
      <c r="P362" s="138"/>
      <c r="Q362" s="138"/>
    </row>
    <row r="363" ht="12.75" customHeight="1">
      <c r="A363" s="138"/>
      <c r="B363" s="138"/>
      <c r="C363" s="138"/>
      <c r="D363" s="138"/>
      <c r="E363" s="138"/>
      <c r="F363" s="138"/>
      <c r="G363" s="138"/>
      <c r="H363" s="138"/>
      <c r="I363" s="138"/>
      <c r="J363" s="138"/>
      <c r="K363" s="138"/>
      <c r="L363" s="138"/>
      <c r="M363" s="138"/>
      <c r="N363" s="138"/>
      <c r="O363" s="138"/>
      <c r="P363" s="138"/>
      <c r="Q363" s="138"/>
    </row>
    <row r="364" ht="12.75" customHeight="1">
      <c r="A364" s="138"/>
      <c r="B364" s="138"/>
      <c r="C364" s="138"/>
      <c r="D364" s="138"/>
      <c r="E364" s="138"/>
      <c r="F364" s="138"/>
      <c r="G364" s="138"/>
      <c r="H364" s="138"/>
      <c r="I364" s="138"/>
      <c r="J364" s="138"/>
      <c r="K364" s="138"/>
      <c r="L364" s="138"/>
      <c r="M364" s="138"/>
      <c r="N364" s="138"/>
      <c r="O364" s="138"/>
      <c r="P364" s="138"/>
      <c r="Q364" s="138"/>
    </row>
    <row r="365" ht="12.75" customHeight="1">
      <c r="A365" s="138"/>
      <c r="B365" s="138"/>
      <c r="C365" s="138"/>
      <c r="D365" s="138"/>
      <c r="E365" s="138"/>
      <c r="F365" s="138"/>
      <c r="G365" s="138"/>
      <c r="H365" s="138"/>
      <c r="I365" s="138"/>
      <c r="J365" s="138"/>
      <c r="K365" s="138"/>
      <c r="L365" s="138"/>
      <c r="M365" s="138"/>
      <c r="N365" s="138"/>
      <c r="O365" s="138"/>
      <c r="P365" s="138"/>
      <c r="Q365" s="138"/>
    </row>
    <row r="366" ht="12.75" customHeight="1">
      <c r="A366" s="138"/>
      <c r="B366" s="138"/>
      <c r="C366" s="138"/>
      <c r="D366" s="138"/>
      <c r="E366" s="138"/>
      <c r="F366" s="138"/>
      <c r="G366" s="138"/>
      <c r="H366" s="138"/>
      <c r="I366" s="138"/>
      <c r="J366" s="138"/>
      <c r="K366" s="138"/>
      <c r="L366" s="138"/>
      <c r="M366" s="138"/>
      <c r="N366" s="138"/>
      <c r="O366" s="138"/>
      <c r="P366" s="138"/>
      <c r="Q366" s="138"/>
    </row>
    <row r="367" ht="12.75" customHeight="1">
      <c r="A367" s="138"/>
      <c r="B367" s="138"/>
      <c r="C367" s="138"/>
      <c r="D367" s="138"/>
      <c r="E367" s="138"/>
      <c r="F367" s="138"/>
      <c r="G367" s="138"/>
      <c r="H367" s="138"/>
      <c r="I367" s="138"/>
      <c r="J367" s="138"/>
      <c r="K367" s="138"/>
      <c r="L367" s="138"/>
      <c r="M367" s="138"/>
      <c r="N367" s="138"/>
      <c r="O367" s="138"/>
      <c r="P367" s="138"/>
      <c r="Q367" s="138"/>
    </row>
    <row r="368" ht="12.75" customHeight="1">
      <c r="A368" s="138"/>
      <c r="B368" s="138"/>
      <c r="C368" s="138"/>
      <c r="D368" s="138"/>
      <c r="E368" s="138"/>
      <c r="F368" s="138"/>
      <c r="G368" s="138"/>
      <c r="H368" s="138"/>
      <c r="I368" s="138"/>
      <c r="J368" s="138"/>
      <c r="K368" s="138"/>
      <c r="L368" s="138"/>
      <c r="M368" s="138"/>
      <c r="N368" s="138"/>
      <c r="O368" s="138"/>
      <c r="P368" s="138"/>
      <c r="Q368" s="138"/>
    </row>
    <row r="369" ht="12.75" customHeight="1">
      <c r="A369" s="138"/>
      <c r="B369" s="138"/>
      <c r="C369" s="138"/>
      <c r="D369" s="138"/>
      <c r="E369" s="138"/>
      <c r="F369" s="138"/>
      <c r="G369" s="138"/>
      <c r="H369" s="138"/>
      <c r="I369" s="138"/>
      <c r="J369" s="138"/>
      <c r="K369" s="138"/>
      <c r="L369" s="138"/>
      <c r="M369" s="138"/>
      <c r="N369" s="138"/>
      <c r="O369" s="138"/>
      <c r="P369" s="138"/>
      <c r="Q369" s="138"/>
    </row>
    <row r="370" ht="12.75" customHeight="1">
      <c r="A370" s="138"/>
      <c r="B370" s="138"/>
      <c r="C370" s="138"/>
      <c r="D370" s="138"/>
      <c r="E370" s="138"/>
      <c r="F370" s="138"/>
      <c r="G370" s="138"/>
      <c r="H370" s="138"/>
      <c r="I370" s="138"/>
      <c r="J370" s="138"/>
      <c r="K370" s="138"/>
      <c r="L370" s="138"/>
      <c r="M370" s="138"/>
      <c r="N370" s="138"/>
      <c r="O370" s="138"/>
      <c r="P370" s="138"/>
      <c r="Q370" s="138"/>
    </row>
    <row r="371" ht="12.75" customHeight="1">
      <c r="A371" s="138"/>
      <c r="B371" s="138"/>
      <c r="C371" s="138"/>
      <c r="D371" s="138"/>
      <c r="E371" s="138"/>
      <c r="F371" s="138"/>
      <c r="G371" s="138"/>
      <c r="H371" s="138"/>
      <c r="I371" s="138"/>
      <c r="J371" s="138"/>
      <c r="K371" s="138"/>
      <c r="L371" s="138"/>
      <c r="M371" s="138"/>
      <c r="N371" s="138"/>
      <c r="O371" s="138"/>
      <c r="P371" s="138"/>
      <c r="Q371" s="138"/>
    </row>
    <row r="372" ht="12.75" customHeight="1">
      <c r="A372" s="138"/>
      <c r="B372" s="138"/>
      <c r="C372" s="138"/>
      <c r="D372" s="138"/>
      <c r="E372" s="138"/>
      <c r="F372" s="138"/>
      <c r="G372" s="138"/>
      <c r="H372" s="138"/>
      <c r="I372" s="138"/>
      <c r="J372" s="138"/>
      <c r="K372" s="138"/>
      <c r="L372" s="138"/>
      <c r="M372" s="138"/>
      <c r="N372" s="138"/>
      <c r="O372" s="138"/>
      <c r="P372" s="138"/>
      <c r="Q372" s="138"/>
    </row>
    <row r="373" ht="12.75" customHeight="1">
      <c r="A373" s="138"/>
      <c r="B373" s="138"/>
      <c r="C373" s="138"/>
      <c r="D373" s="138"/>
      <c r="E373" s="138"/>
      <c r="F373" s="138"/>
      <c r="G373" s="138"/>
      <c r="H373" s="138"/>
      <c r="I373" s="138"/>
      <c r="J373" s="138"/>
      <c r="K373" s="138"/>
      <c r="L373" s="138"/>
      <c r="M373" s="138"/>
      <c r="N373" s="138"/>
      <c r="O373" s="138"/>
      <c r="P373" s="138"/>
      <c r="Q373" s="138"/>
    </row>
    <row r="374" ht="12.75" customHeight="1">
      <c r="A374" s="138"/>
      <c r="B374" s="138"/>
      <c r="C374" s="138"/>
      <c r="D374" s="138"/>
      <c r="E374" s="138"/>
      <c r="F374" s="138"/>
      <c r="G374" s="138"/>
      <c r="H374" s="138"/>
      <c r="I374" s="138"/>
      <c r="J374" s="138"/>
      <c r="K374" s="138"/>
      <c r="L374" s="138"/>
      <c r="M374" s="138"/>
      <c r="N374" s="138"/>
      <c r="O374" s="138"/>
      <c r="P374" s="138"/>
      <c r="Q374" s="138"/>
    </row>
    <row r="375" ht="12.75" customHeight="1">
      <c r="A375" s="138"/>
      <c r="B375" s="138"/>
      <c r="C375" s="138"/>
      <c r="D375" s="138"/>
      <c r="E375" s="138"/>
      <c r="F375" s="138"/>
      <c r="G375" s="138"/>
      <c r="H375" s="138"/>
      <c r="I375" s="138"/>
      <c r="J375" s="138"/>
      <c r="K375" s="138"/>
      <c r="L375" s="138"/>
      <c r="M375" s="138"/>
      <c r="N375" s="138"/>
      <c r="O375" s="138"/>
      <c r="P375" s="138"/>
      <c r="Q375" s="138"/>
    </row>
    <row r="376" ht="12.75" customHeight="1">
      <c r="A376" s="138"/>
      <c r="B376" s="138"/>
      <c r="C376" s="138"/>
      <c r="D376" s="138"/>
      <c r="E376" s="138"/>
      <c r="F376" s="138"/>
      <c r="G376" s="138"/>
      <c r="H376" s="138"/>
      <c r="I376" s="138"/>
      <c r="J376" s="138"/>
      <c r="K376" s="138"/>
      <c r="L376" s="138"/>
      <c r="M376" s="138"/>
      <c r="N376" s="138"/>
      <c r="O376" s="138"/>
      <c r="P376" s="138"/>
      <c r="Q376" s="138"/>
    </row>
    <row r="377" ht="12.75" customHeight="1">
      <c r="A377" s="138"/>
      <c r="B377" s="138"/>
      <c r="C377" s="138"/>
      <c r="D377" s="138"/>
      <c r="E377" s="138"/>
      <c r="F377" s="138"/>
      <c r="G377" s="138"/>
      <c r="H377" s="138"/>
      <c r="I377" s="138"/>
      <c r="J377" s="138"/>
      <c r="K377" s="138"/>
      <c r="L377" s="138"/>
      <c r="M377" s="138"/>
      <c r="N377" s="138"/>
      <c r="O377" s="138"/>
      <c r="P377" s="138"/>
      <c r="Q377" s="138"/>
    </row>
    <row r="378" ht="12.75" customHeight="1">
      <c r="A378" s="138"/>
      <c r="B378" s="138"/>
      <c r="C378" s="138"/>
      <c r="D378" s="138"/>
      <c r="E378" s="138"/>
      <c r="F378" s="138"/>
      <c r="G378" s="138"/>
      <c r="H378" s="138"/>
      <c r="I378" s="138"/>
      <c r="J378" s="138"/>
      <c r="K378" s="138"/>
      <c r="L378" s="138"/>
      <c r="M378" s="138"/>
      <c r="N378" s="138"/>
      <c r="O378" s="138"/>
      <c r="P378" s="138"/>
      <c r="Q378" s="138"/>
    </row>
    <row r="379" ht="12.75" customHeight="1">
      <c r="A379" s="138"/>
      <c r="B379" s="138"/>
      <c r="C379" s="138"/>
      <c r="D379" s="138"/>
      <c r="E379" s="138"/>
      <c r="F379" s="138"/>
      <c r="G379" s="138"/>
      <c r="H379" s="138"/>
      <c r="I379" s="138"/>
      <c r="J379" s="138"/>
      <c r="K379" s="138"/>
      <c r="L379" s="138"/>
      <c r="M379" s="138"/>
      <c r="N379" s="138"/>
      <c r="O379" s="138"/>
      <c r="P379" s="138"/>
      <c r="Q379" s="138"/>
    </row>
    <row r="380" ht="12.75" customHeight="1">
      <c r="A380" s="138"/>
      <c r="B380" s="138"/>
      <c r="C380" s="138"/>
      <c r="D380" s="138"/>
      <c r="E380" s="138"/>
      <c r="F380" s="138"/>
      <c r="G380" s="138"/>
      <c r="H380" s="138"/>
      <c r="I380" s="138"/>
      <c r="J380" s="138"/>
      <c r="K380" s="138"/>
      <c r="L380" s="138"/>
      <c r="M380" s="138"/>
      <c r="N380" s="138"/>
      <c r="O380" s="138"/>
      <c r="P380" s="138"/>
      <c r="Q380" s="138"/>
    </row>
    <row r="381" ht="12.75" customHeight="1">
      <c r="A381" s="138"/>
      <c r="B381" s="138"/>
      <c r="C381" s="138"/>
      <c r="D381" s="138"/>
      <c r="E381" s="138"/>
      <c r="F381" s="138"/>
      <c r="G381" s="138"/>
      <c r="H381" s="138"/>
      <c r="I381" s="138"/>
      <c r="J381" s="138"/>
      <c r="K381" s="138"/>
      <c r="L381" s="138"/>
      <c r="M381" s="138"/>
      <c r="N381" s="138"/>
      <c r="O381" s="138"/>
      <c r="P381" s="138"/>
      <c r="Q381" s="138"/>
    </row>
    <row r="382" ht="12.75" customHeight="1">
      <c r="A382" s="138"/>
      <c r="B382" s="138"/>
      <c r="C382" s="138"/>
      <c r="D382" s="138"/>
      <c r="E382" s="138"/>
      <c r="F382" s="138"/>
      <c r="G382" s="138"/>
      <c r="H382" s="138"/>
      <c r="I382" s="138"/>
      <c r="J382" s="138"/>
      <c r="K382" s="138"/>
      <c r="L382" s="138"/>
      <c r="M382" s="138"/>
      <c r="N382" s="138"/>
      <c r="O382" s="138"/>
      <c r="P382" s="138"/>
      <c r="Q382" s="138"/>
    </row>
    <row r="383" ht="12.75" customHeight="1">
      <c r="A383" s="138"/>
      <c r="B383" s="138"/>
      <c r="C383" s="138"/>
      <c r="D383" s="138"/>
      <c r="E383" s="138"/>
      <c r="F383" s="138"/>
      <c r="G383" s="138"/>
      <c r="H383" s="138"/>
      <c r="I383" s="138"/>
      <c r="J383" s="138"/>
      <c r="K383" s="138"/>
      <c r="L383" s="138"/>
      <c r="M383" s="138"/>
      <c r="N383" s="138"/>
      <c r="O383" s="138"/>
      <c r="P383" s="138"/>
      <c r="Q383" s="138"/>
    </row>
    <row r="384" ht="12.75" customHeight="1">
      <c r="A384" s="138"/>
      <c r="B384" s="138"/>
      <c r="C384" s="138"/>
      <c r="D384" s="138"/>
      <c r="E384" s="138"/>
      <c r="F384" s="138"/>
      <c r="G384" s="138"/>
      <c r="H384" s="138"/>
      <c r="I384" s="138"/>
      <c r="J384" s="138"/>
      <c r="K384" s="138"/>
      <c r="L384" s="138"/>
      <c r="M384" s="138"/>
      <c r="N384" s="138"/>
      <c r="O384" s="138"/>
      <c r="P384" s="138"/>
      <c r="Q384" s="138"/>
    </row>
    <row r="385" ht="12.75" customHeight="1">
      <c r="A385" s="138"/>
      <c r="B385" s="138"/>
      <c r="C385" s="138"/>
      <c r="D385" s="138"/>
      <c r="E385" s="138"/>
      <c r="F385" s="138"/>
      <c r="G385" s="138"/>
      <c r="H385" s="138"/>
      <c r="I385" s="138"/>
      <c r="J385" s="138"/>
      <c r="K385" s="138"/>
      <c r="L385" s="138"/>
      <c r="M385" s="138"/>
      <c r="N385" s="138"/>
      <c r="O385" s="138"/>
      <c r="P385" s="138"/>
      <c r="Q385" s="138"/>
    </row>
    <row r="386" ht="12.75" customHeight="1">
      <c r="A386" s="138"/>
      <c r="B386" s="138"/>
      <c r="C386" s="138"/>
      <c r="D386" s="138"/>
      <c r="E386" s="138"/>
      <c r="F386" s="138"/>
      <c r="G386" s="138"/>
      <c r="H386" s="138"/>
      <c r="I386" s="138"/>
      <c r="J386" s="138"/>
      <c r="K386" s="138"/>
      <c r="L386" s="138"/>
      <c r="M386" s="138"/>
      <c r="N386" s="138"/>
      <c r="O386" s="138"/>
      <c r="P386" s="138"/>
      <c r="Q386" s="138"/>
    </row>
    <row r="387" ht="12.75" customHeight="1">
      <c r="A387" s="138"/>
      <c r="B387" s="138"/>
      <c r="C387" s="138"/>
      <c r="D387" s="138"/>
      <c r="E387" s="138"/>
      <c r="F387" s="138"/>
      <c r="G387" s="138"/>
      <c r="H387" s="138"/>
      <c r="I387" s="138"/>
      <c r="J387" s="138"/>
      <c r="K387" s="138"/>
      <c r="L387" s="138"/>
      <c r="M387" s="138"/>
      <c r="N387" s="138"/>
      <c r="O387" s="138"/>
      <c r="P387" s="138"/>
      <c r="Q387" s="138"/>
    </row>
    <row r="388" ht="12.75" customHeight="1">
      <c r="A388" s="138"/>
      <c r="B388" s="138"/>
      <c r="C388" s="138"/>
      <c r="D388" s="138"/>
      <c r="E388" s="138"/>
      <c r="F388" s="138"/>
      <c r="G388" s="138"/>
      <c r="H388" s="138"/>
      <c r="I388" s="138"/>
      <c r="J388" s="138"/>
      <c r="K388" s="138"/>
      <c r="L388" s="138"/>
      <c r="M388" s="138"/>
      <c r="N388" s="138"/>
      <c r="O388" s="138"/>
      <c r="P388" s="138"/>
      <c r="Q388" s="138"/>
    </row>
    <row r="389" ht="12.75" customHeight="1">
      <c r="A389" s="138"/>
      <c r="B389" s="138"/>
      <c r="C389" s="138"/>
      <c r="D389" s="138"/>
      <c r="E389" s="138"/>
      <c r="F389" s="138"/>
      <c r="G389" s="138"/>
      <c r="H389" s="138"/>
      <c r="I389" s="138"/>
      <c r="J389" s="138"/>
      <c r="K389" s="138"/>
      <c r="L389" s="138"/>
      <c r="M389" s="138"/>
      <c r="N389" s="138"/>
      <c r="O389" s="138"/>
      <c r="P389" s="138"/>
      <c r="Q389" s="138"/>
    </row>
    <row r="390" ht="12.75" customHeight="1">
      <c r="A390" s="138"/>
      <c r="B390" s="138"/>
      <c r="C390" s="138"/>
      <c r="D390" s="138"/>
      <c r="E390" s="138"/>
      <c r="F390" s="138"/>
      <c r="G390" s="138"/>
      <c r="H390" s="138"/>
      <c r="I390" s="138"/>
      <c r="J390" s="138"/>
      <c r="K390" s="138"/>
      <c r="L390" s="138"/>
      <c r="M390" s="138"/>
      <c r="N390" s="138"/>
      <c r="O390" s="138"/>
      <c r="P390" s="138"/>
      <c r="Q390" s="138"/>
    </row>
    <row r="391" ht="12.75" customHeight="1">
      <c r="A391" s="138"/>
      <c r="B391" s="138"/>
      <c r="C391" s="138"/>
      <c r="D391" s="138"/>
      <c r="E391" s="138"/>
      <c r="F391" s="138"/>
      <c r="G391" s="138"/>
      <c r="H391" s="138"/>
      <c r="I391" s="138"/>
      <c r="J391" s="138"/>
      <c r="K391" s="138"/>
      <c r="L391" s="138"/>
      <c r="M391" s="138"/>
      <c r="N391" s="138"/>
      <c r="O391" s="138"/>
      <c r="P391" s="138"/>
      <c r="Q391" s="138"/>
    </row>
    <row r="392" ht="12.75" customHeight="1">
      <c r="A392" s="138"/>
      <c r="B392" s="138"/>
      <c r="C392" s="138"/>
      <c r="D392" s="138"/>
      <c r="E392" s="138"/>
      <c r="F392" s="138"/>
      <c r="G392" s="138"/>
      <c r="H392" s="138"/>
      <c r="I392" s="138"/>
      <c r="J392" s="138"/>
      <c r="K392" s="138"/>
      <c r="L392" s="138"/>
      <c r="M392" s="138"/>
      <c r="N392" s="138"/>
      <c r="O392" s="138"/>
      <c r="P392" s="138"/>
      <c r="Q392" s="138"/>
    </row>
    <row r="393" ht="12.75" customHeight="1">
      <c r="A393" s="138"/>
      <c r="B393" s="138"/>
      <c r="C393" s="138"/>
      <c r="D393" s="138"/>
      <c r="E393" s="138"/>
      <c r="F393" s="138"/>
      <c r="G393" s="138"/>
      <c r="H393" s="138"/>
      <c r="I393" s="138"/>
      <c r="J393" s="138"/>
      <c r="K393" s="138"/>
      <c r="L393" s="138"/>
      <c r="M393" s="138"/>
      <c r="N393" s="138"/>
      <c r="O393" s="138"/>
      <c r="P393" s="138"/>
      <c r="Q393" s="138"/>
    </row>
    <row r="394" ht="12.75" customHeight="1">
      <c r="A394" s="138"/>
      <c r="B394" s="138"/>
      <c r="C394" s="138"/>
      <c r="D394" s="138"/>
      <c r="E394" s="138"/>
      <c r="F394" s="138"/>
      <c r="G394" s="138"/>
      <c r="H394" s="138"/>
      <c r="I394" s="138"/>
      <c r="J394" s="138"/>
      <c r="K394" s="138"/>
      <c r="L394" s="138"/>
      <c r="M394" s="138"/>
      <c r="N394" s="138"/>
      <c r="O394" s="138"/>
      <c r="P394" s="138"/>
      <c r="Q394" s="138"/>
    </row>
    <row r="395" ht="12.75" customHeight="1">
      <c r="A395" s="138"/>
      <c r="B395" s="138"/>
      <c r="C395" s="138"/>
      <c r="D395" s="138"/>
      <c r="E395" s="138"/>
      <c r="F395" s="138"/>
      <c r="G395" s="138"/>
      <c r="H395" s="138"/>
      <c r="I395" s="138"/>
      <c r="J395" s="138"/>
      <c r="K395" s="138"/>
      <c r="L395" s="138"/>
      <c r="M395" s="138"/>
      <c r="N395" s="138"/>
      <c r="O395" s="138"/>
      <c r="P395" s="138"/>
      <c r="Q395" s="138"/>
    </row>
    <row r="396" ht="12.75" customHeight="1">
      <c r="A396" s="138"/>
      <c r="B396" s="138"/>
      <c r="C396" s="138"/>
      <c r="D396" s="138"/>
      <c r="E396" s="138"/>
      <c r="F396" s="138"/>
      <c r="G396" s="138"/>
      <c r="H396" s="138"/>
      <c r="I396" s="138"/>
      <c r="J396" s="138"/>
      <c r="K396" s="138"/>
      <c r="L396" s="138"/>
      <c r="M396" s="138"/>
      <c r="N396" s="138"/>
      <c r="O396" s="138"/>
      <c r="P396" s="138"/>
      <c r="Q396" s="138"/>
    </row>
    <row r="397" ht="12.75" customHeight="1">
      <c r="A397" s="138"/>
      <c r="B397" s="138"/>
      <c r="C397" s="138"/>
      <c r="D397" s="138"/>
      <c r="E397" s="138"/>
      <c r="F397" s="138"/>
      <c r="G397" s="138"/>
      <c r="H397" s="138"/>
      <c r="I397" s="138"/>
      <c r="J397" s="138"/>
      <c r="K397" s="138"/>
      <c r="L397" s="138"/>
      <c r="M397" s="138"/>
      <c r="N397" s="138"/>
      <c r="O397" s="138"/>
      <c r="P397" s="138"/>
      <c r="Q397" s="138"/>
    </row>
    <row r="398" ht="12.75" customHeight="1">
      <c r="A398" s="138"/>
      <c r="B398" s="138"/>
      <c r="C398" s="138"/>
      <c r="D398" s="138"/>
      <c r="E398" s="138"/>
      <c r="F398" s="138"/>
      <c r="G398" s="138"/>
      <c r="H398" s="138"/>
      <c r="I398" s="138"/>
      <c r="J398" s="138"/>
      <c r="K398" s="138"/>
      <c r="L398" s="138"/>
      <c r="M398" s="138"/>
      <c r="N398" s="138"/>
      <c r="O398" s="138"/>
      <c r="P398" s="138"/>
      <c r="Q398" s="138"/>
    </row>
    <row r="399" ht="12.75" customHeight="1">
      <c r="A399" s="138"/>
      <c r="B399" s="138"/>
      <c r="C399" s="138"/>
      <c r="D399" s="138"/>
      <c r="E399" s="138"/>
      <c r="F399" s="138"/>
      <c r="G399" s="138"/>
      <c r="H399" s="138"/>
      <c r="I399" s="138"/>
      <c r="J399" s="138"/>
      <c r="K399" s="138"/>
      <c r="L399" s="138"/>
      <c r="M399" s="138"/>
      <c r="N399" s="138"/>
      <c r="O399" s="138"/>
      <c r="P399" s="138"/>
      <c r="Q399" s="138"/>
    </row>
    <row r="400" ht="12.75" customHeight="1">
      <c r="A400" s="138"/>
      <c r="B400" s="138"/>
      <c r="C400" s="138"/>
      <c r="D400" s="138"/>
      <c r="E400" s="138"/>
      <c r="F400" s="138"/>
      <c r="G400" s="138"/>
      <c r="H400" s="138"/>
      <c r="I400" s="138"/>
      <c r="J400" s="138"/>
      <c r="K400" s="138"/>
      <c r="L400" s="138"/>
      <c r="M400" s="138"/>
      <c r="N400" s="138"/>
      <c r="O400" s="138"/>
      <c r="P400" s="138"/>
      <c r="Q400" s="138"/>
    </row>
    <row r="401" ht="12.75" customHeight="1">
      <c r="A401" s="138"/>
      <c r="B401" s="138"/>
      <c r="C401" s="138"/>
      <c r="D401" s="138"/>
      <c r="E401" s="138"/>
      <c r="F401" s="138"/>
      <c r="G401" s="138"/>
      <c r="H401" s="138"/>
      <c r="I401" s="138"/>
      <c r="J401" s="138"/>
      <c r="K401" s="138"/>
      <c r="L401" s="138"/>
      <c r="M401" s="138"/>
      <c r="N401" s="138"/>
      <c r="O401" s="138"/>
      <c r="P401" s="138"/>
      <c r="Q401" s="138"/>
    </row>
    <row r="402" ht="12.75" customHeight="1">
      <c r="A402" s="138"/>
      <c r="B402" s="138"/>
      <c r="C402" s="138"/>
      <c r="D402" s="138"/>
      <c r="E402" s="138"/>
      <c r="F402" s="138"/>
      <c r="G402" s="138"/>
      <c r="H402" s="138"/>
      <c r="I402" s="138"/>
      <c r="J402" s="138"/>
      <c r="K402" s="138"/>
      <c r="L402" s="138"/>
      <c r="M402" s="138"/>
      <c r="N402" s="138"/>
      <c r="O402" s="138"/>
      <c r="P402" s="138"/>
      <c r="Q402" s="138"/>
    </row>
    <row r="403" ht="12.75" customHeight="1">
      <c r="A403" s="138"/>
      <c r="B403" s="138"/>
      <c r="C403" s="138"/>
      <c r="D403" s="138"/>
      <c r="E403" s="138"/>
      <c r="F403" s="138"/>
      <c r="G403" s="138"/>
      <c r="H403" s="138"/>
      <c r="I403" s="138"/>
      <c r="J403" s="138"/>
      <c r="K403" s="138"/>
      <c r="L403" s="138"/>
      <c r="M403" s="138"/>
      <c r="N403" s="138"/>
      <c r="O403" s="138"/>
      <c r="P403" s="138"/>
      <c r="Q403" s="138"/>
    </row>
    <row r="404" ht="12.75" customHeight="1">
      <c r="A404" s="138"/>
      <c r="B404" s="138"/>
      <c r="C404" s="138"/>
      <c r="D404" s="138"/>
      <c r="E404" s="138"/>
      <c r="F404" s="138"/>
      <c r="G404" s="138"/>
      <c r="H404" s="138"/>
      <c r="I404" s="138"/>
      <c r="J404" s="138"/>
      <c r="K404" s="138"/>
      <c r="L404" s="138"/>
      <c r="M404" s="138"/>
      <c r="N404" s="138"/>
      <c r="O404" s="138"/>
      <c r="P404" s="138"/>
      <c r="Q404" s="138"/>
    </row>
    <row r="405" ht="12.75" customHeight="1">
      <c r="A405" s="138"/>
      <c r="B405" s="138"/>
      <c r="C405" s="138"/>
      <c r="D405" s="138"/>
      <c r="E405" s="138"/>
      <c r="F405" s="138"/>
      <c r="G405" s="138"/>
      <c r="H405" s="138"/>
      <c r="I405" s="138"/>
      <c r="J405" s="138"/>
      <c r="K405" s="138"/>
      <c r="L405" s="138"/>
      <c r="M405" s="138"/>
      <c r="N405" s="138"/>
      <c r="O405" s="138"/>
      <c r="P405" s="138"/>
      <c r="Q405" s="138"/>
    </row>
    <row r="406" ht="12.75" customHeight="1">
      <c r="A406" s="138"/>
      <c r="B406" s="138"/>
      <c r="C406" s="138"/>
      <c r="D406" s="138"/>
      <c r="E406" s="138"/>
      <c r="F406" s="138"/>
      <c r="G406" s="138"/>
      <c r="H406" s="138"/>
      <c r="I406" s="138"/>
      <c r="J406" s="138"/>
      <c r="K406" s="138"/>
      <c r="L406" s="138"/>
      <c r="M406" s="138"/>
      <c r="N406" s="138"/>
      <c r="O406" s="138"/>
      <c r="P406" s="138"/>
      <c r="Q406" s="138"/>
    </row>
    <row r="407" ht="12.75" customHeight="1">
      <c r="A407" s="138"/>
      <c r="B407" s="138"/>
      <c r="C407" s="138"/>
      <c r="D407" s="138"/>
      <c r="E407" s="138"/>
      <c r="F407" s="138"/>
      <c r="G407" s="138"/>
      <c r="H407" s="138"/>
      <c r="I407" s="138"/>
      <c r="J407" s="138"/>
      <c r="K407" s="138"/>
      <c r="L407" s="138"/>
      <c r="M407" s="138"/>
      <c r="N407" s="138"/>
      <c r="O407" s="138"/>
      <c r="P407" s="138"/>
      <c r="Q407" s="138"/>
    </row>
    <row r="408" ht="12.75" customHeight="1">
      <c r="A408" s="138"/>
      <c r="B408" s="138"/>
      <c r="C408" s="138"/>
      <c r="D408" s="138"/>
      <c r="E408" s="138"/>
      <c r="F408" s="138"/>
      <c r="G408" s="138"/>
      <c r="H408" s="138"/>
      <c r="I408" s="138"/>
      <c r="J408" s="138"/>
      <c r="K408" s="138"/>
      <c r="L408" s="138"/>
      <c r="M408" s="138"/>
      <c r="N408" s="138"/>
      <c r="O408" s="138"/>
      <c r="P408" s="138"/>
      <c r="Q408" s="138"/>
    </row>
    <row r="409" ht="12.75" customHeight="1">
      <c r="A409" s="138"/>
      <c r="B409" s="138"/>
      <c r="C409" s="138"/>
      <c r="D409" s="138"/>
      <c r="E409" s="138"/>
      <c r="F409" s="138"/>
      <c r="G409" s="138"/>
      <c r="H409" s="138"/>
      <c r="I409" s="138"/>
      <c r="J409" s="138"/>
      <c r="K409" s="138"/>
      <c r="L409" s="138"/>
      <c r="M409" s="138"/>
      <c r="N409" s="138"/>
      <c r="O409" s="138"/>
      <c r="P409" s="138"/>
      <c r="Q409" s="138"/>
    </row>
    <row r="410" ht="12.75" customHeight="1">
      <c r="A410" s="138"/>
      <c r="B410" s="138"/>
      <c r="C410" s="138"/>
      <c r="D410" s="138"/>
      <c r="E410" s="138"/>
      <c r="F410" s="138"/>
      <c r="G410" s="138"/>
      <c r="H410" s="138"/>
      <c r="I410" s="138"/>
      <c r="J410" s="138"/>
      <c r="K410" s="138"/>
      <c r="L410" s="138"/>
      <c r="M410" s="138"/>
      <c r="N410" s="138"/>
      <c r="O410" s="138"/>
      <c r="P410" s="138"/>
      <c r="Q410" s="138"/>
    </row>
    <row r="411" ht="12.75" customHeight="1">
      <c r="A411" s="138"/>
      <c r="B411" s="138"/>
      <c r="C411" s="138"/>
      <c r="D411" s="138"/>
      <c r="E411" s="138"/>
      <c r="F411" s="138"/>
      <c r="G411" s="138"/>
      <c r="H411" s="138"/>
      <c r="I411" s="138"/>
      <c r="J411" s="138"/>
      <c r="K411" s="138"/>
      <c r="L411" s="138"/>
      <c r="M411" s="138"/>
      <c r="N411" s="138"/>
      <c r="O411" s="138"/>
      <c r="P411" s="138"/>
      <c r="Q411" s="138"/>
    </row>
    <row r="412" ht="12.75" customHeight="1">
      <c r="A412" s="138"/>
      <c r="B412" s="138"/>
      <c r="C412" s="138"/>
      <c r="D412" s="138"/>
      <c r="E412" s="138"/>
      <c r="F412" s="138"/>
      <c r="G412" s="138"/>
      <c r="H412" s="138"/>
      <c r="I412" s="138"/>
      <c r="J412" s="138"/>
      <c r="K412" s="138"/>
      <c r="L412" s="138"/>
      <c r="M412" s="138"/>
      <c r="N412" s="138"/>
      <c r="O412" s="138"/>
      <c r="P412" s="138"/>
      <c r="Q412" s="138"/>
    </row>
    <row r="413" ht="12.75" customHeight="1">
      <c r="A413" s="138"/>
      <c r="B413" s="138"/>
      <c r="C413" s="138"/>
      <c r="D413" s="138"/>
      <c r="E413" s="138"/>
      <c r="F413" s="138"/>
      <c r="G413" s="138"/>
      <c r="H413" s="138"/>
      <c r="I413" s="138"/>
      <c r="J413" s="138"/>
      <c r="K413" s="138"/>
      <c r="L413" s="138"/>
      <c r="M413" s="138"/>
      <c r="N413" s="138"/>
      <c r="O413" s="138"/>
      <c r="P413" s="138"/>
      <c r="Q413" s="138"/>
    </row>
    <row r="414" ht="12.75" customHeight="1">
      <c r="A414" s="138"/>
      <c r="B414" s="138"/>
      <c r="C414" s="138"/>
      <c r="D414" s="138"/>
      <c r="E414" s="138"/>
      <c r="F414" s="138"/>
      <c r="G414" s="138"/>
      <c r="H414" s="138"/>
      <c r="I414" s="138"/>
      <c r="J414" s="138"/>
      <c r="K414" s="138"/>
      <c r="L414" s="138"/>
      <c r="M414" s="138"/>
      <c r="N414" s="138"/>
      <c r="O414" s="138"/>
      <c r="P414" s="138"/>
      <c r="Q414" s="138"/>
    </row>
    <row r="415" ht="12.75" customHeight="1">
      <c r="A415" s="138"/>
      <c r="B415" s="138"/>
      <c r="C415" s="138"/>
      <c r="D415" s="138"/>
      <c r="E415" s="138"/>
      <c r="F415" s="138"/>
      <c r="G415" s="138"/>
      <c r="H415" s="138"/>
      <c r="I415" s="138"/>
      <c r="J415" s="138"/>
      <c r="K415" s="138"/>
      <c r="L415" s="138"/>
      <c r="M415" s="138"/>
      <c r="N415" s="138"/>
      <c r="O415" s="138"/>
      <c r="P415" s="138"/>
      <c r="Q415" s="138"/>
    </row>
    <row r="416" ht="12.75" customHeight="1">
      <c r="A416" s="138"/>
      <c r="B416" s="138"/>
      <c r="C416" s="138"/>
      <c r="D416" s="138"/>
      <c r="E416" s="138"/>
      <c r="F416" s="138"/>
      <c r="G416" s="138"/>
      <c r="H416" s="138"/>
      <c r="I416" s="138"/>
      <c r="J416" s="138"/>
      <c r="K416" s="138"/>
      <c r="L416" s="138"/>
      <c r="M416" s="138"/>
      <c r="N416" s="138"/>
      <c r="O416" s="138"/>
      <c r="P416" s="138"/>
      <c r="Q416" s="138"/>
    </row>
    <row r="417" ht="12.75" customHeight="1">
      <c r="A417" s="138"/>
      <c r="B417" s="138"/>
      <c r="C417" s="138"/>
      <c r="D417" s="138"/>
      <c r="E417" s="138"/>
      <c r="F417" s="138"/>
      <c r="G417" s="138"/>
      <c r="H417" s="138"/>
      <c r="I417" s="138"/>
      <c r="J417" s="138"/>
      <c r="K417" s="138"/>
      <c r="L417" s="138"/>
      <c r="M417" s="138"/>
      <c r="N417" s="138"/>
      <c r="O417" s="138"/>
      <c r="P417" s="138"/>
      <c r="Q417" s="138"/>
    </row>
    <row r="418" ht="12.75" customHeight="1">
      <c r="A418" s="138"/>
      <c r="B418" s="138"/>
      <c r="C418" s="138"/>
      <c r="D418" s="138"/>
      <c r="E418" s="138"/>
      <c r="F418" s="138"/>
      <c r="G418" s="138"/>
      <c r="H418" s="138"/>
      <c r="I418" s="138"/>
      <c r="J418" s="138"/>
      <c r="K418" s="138"/>
      <c r="L418" s="138"/>
      <c r="M418" s="138"/>
      <c r="N418" s="138"/>
      <c r="O418" s="138"/>
      <c r="P418" s="138"/>
      <c r="Q418" s="138"/>
    </row>
    <row r="419" ht="12.75" customHeight="1">
      <c r="A419" s="138"/>
      <c r="B419" s="138"/>
      <c r="C419" s="138"/>
      <c r="D419" s="138"/>
      <c r="E419" s="138"/>
      <c r="F419" s="138"/>
      <c r="G419" s="138"/>
      <c r="H419" s="138"/>
      <c r="I419" s="138"/>
      <c r="J419" s="138"/>
      <c r="K419" s="138"/>
      <c r="L419" s="138"/>
      <c r="M419" s="138"/>
      <c r="N419" s="138"/>
      <c r="O419" s="138"/>
      <c r="P419" s="138"/>
      <c r="Q419" s="138"/>
    </row>
    <row r="420" ht="12.75" customHeight="1">
      <c r="A420" s="138"/>
      <c r="B420" s="138"/>
      <c r="C420" s="138"/>
      <c r="D420" s="138"/>
      <c r="E420" s="138"/>
      <c r="F420" s="138"/>
      <c r="G420" s="138"/>
      <c r="H420" s="138"/>
      <c r="I420" s="138"/>
      <c r="J420" s="138"/>
      <c r="K420" s="138"/>
      <c r="L420" s="138"/>
      <c r="M420" s="138"/>
      <c r="N420" s="138"/>
      <c r="O420" s="138"/>
      <c r="P420" s="138"/>
      <c r="Q420" s="138"/>
    </row>
    <row r="421" ht="12.75" customHeight="1">
      <c r="A421" s="138"/>
      <c r="B421" s="138"/>
      <c r="C421" s="138"/>
      <c r="D421" s="138"/>
      <c r="E421" s="138"/>
      <c r="F421" s="138"/>
      <c r="G421" s="138"/>
      <c r="H421" s="138"/>
      <c r="I421" s="138"/>
      <c r="J421" s="138"/>
      <c r="K421" s="138"/>
      <c r="L421" s="138"/>
      <c r="M421" s="138"/>
      <c r="N421" s="138"/>
      <c r="O421" s="138"/>
      <c r="P421" s="138"/>
      <c r="Q421" s="138"/>
    </row>
    <row r="422" ht="12.75" customHeight="1">
      <c r="A422" s="138"/>
      <c r="B422" s="138"/>
      <c r="C422" s="138"/>
      <c r="D422" s="138"/>
      <c r="E422" s="138"/>
      <c r="F422" s="138"/>
      <c r="G422" s="138"/>
      <c r="H422" s="138"/>
      <c r="I422" s="138"/>
      <c r="J422" s="138"/>
      <c r="K422" s="138"/>
      <c r="L422" s="138"/>
      <c r="M422" s="138"/>
      <c r="N422" s="138"/>
      <c r="O422" s="138"/>
      <c r="P422" s="138"/>
      <c r="Q422" s="138"/>
    </row>
    <row r="423" ht="12.75" customHeight="1">
      <c r="A423" s="138"/>
      <c r="B423" s="138"/>
      <c r="C423" s="138"/>
      <c r="D423" s="138"/>
      <c r="E423" s="138"/>
      <c r="F423" s="138"/>
      <c r="G423" s="138"/>
      <c r="H423" s="138"/>
      <c r="I423" s="138"/>
      <c r="J423" s="138"/>
      <c r="K423" s="138"/>
      <c r="L423" s="138"/>
      <c r="M423" s="138"/>
      <c r="N423" s="138"/>
      <c r="O423" s="138"/>
      <c r="P423" s="138"/>
      <c r="Q423" s="138"/>
    </row>
    <row r="424" ht="12.75" customHeight="1">
      <c r="A424" s="138"/>
      <c r="B424" s="138"/>
      <c r="C424" s="138"/>
      <c r="D424" s="138"/>
      <c r="E424" s="138"/>
      <c r="F424" s="138"/>
      <c r="G424" s="138"/>
      <c r="H424" s="138"/>
      <c r="I424" s="138"/>
      <c r="J424" s="138"/>
      <c r="K424" s="138"/>
      <c r="L424" s="138"/>
      <c r="M424" s="138"/>
      <c r="N424" s="138"/>
      <c r="O424" s="138"/>
      <c r="P424" s="138"/>
      <c r="Q424" s="138"/>
    </row>
    <row r="425" ht="12.75" customHeight="1">
      <c r="A425" s="138"/>
      <c r="B425" s="138"/>
      <c r="C425" s="138"/>
      <c r="D425" s="138"/>
      <c r="E425" s="138"/>
      <c r="F425" s="138"/>
      <c r="G425" s="138"/>
      <c r="H425" s="138"/>
      <c r="I425" s="138"/>
      <c r="J425" s="138"/>
      <c r="K425" s="138"/>
      <c r="L425" s="138"/>
      <c r="M425" s="138"/>
      <c r="N425" s="138"/>
      <c r="O425" s="138"/>
      <c r="P425" s="138"/>
      <c r="Q425" s="138"/>
    </row>
    <row r="426" ht="12.75" customHeight="1">
      <c r="A426" s="138"/>
      <c r="B426" s="138"/>
      <c r="C426" s="138"/>
      <c r="D426" s="138"/>
      <c r="E426" s="138"/>
      <c r="F426" s="138"/>
      <c r="G426" s="138"/>
      <c r="H426" s="138"/>
      <c r="I426" s="138"/>
      <c r="J426" s="138"/>
      <c r="K426" s="138"/>
      <c r="L426" s="138"/>
      <c r="M426" s="138"/>
      <c r="N426" s="138"/>
      <c r="O426" s="138"/>
      <c r="P426" s="138"/>
      <c r="Q426" s="138"/>
    </row>
    <row r="427" ht="12.75" customHeight="1">
      <c r="A427" s="138"/>
      <c r="B427" s="138"/>
      <c r="C427" s="138"/>
      <c r="D427" s="138"/>
      <c r="E427" s="138"/>
      <c r="F427" s="138"/>
      <c r="G427" s="138"/>
      <c r="H427" s="138"/>
      <c r="I427" s="138"/>
      <c r="J427" s="138"/>
      <c r="K427" s="138"/>
      <c r="L427" s="138"/>
      <c r="M427" s="138"/>
      <c r="N427" s="138"/>
      <c r="O427" s="138"/>
      <c r="P427" s="138"/>
      <c r="Q427" s="138"/>
    </row>
    <row r="428" ht="12.75" customHeight="1">
      <c r="A428" s="138"/>
      <c r="B428" s="138"/>
      <c r="C428" s="138"/>
      <c r="D428" s="138"/>
      <c r="E428" s="138"/>
      <c r="F428" s="138"/>
      <c r="G428" s="138"/>
      <c r="H428" s="138"/>
      <c r="I428" s="138"/>
      <c r="J428" s="138"/>
      <c r="K428" s="138"/>
      <c r="L428" s="138"/>
      <c r="M428" s="138"/>
      <c r="N428" s="138"/>
      <c r="O428" s="138"/>
      <c r="P428" s="138"/>
      <c r="Q428" s="138"/>
    </row>
    <row r="429" ht="12.75" customHeight="1">
      <c r="A429" s="138"/>
      <c r="B429" s="138"/>
      <c r="C429" s="138"/>
      <c r="D429" s="138"/>
      <c r="E429" s="138"/>
      <c r="F429" s="138"/>
      <c r="G429" s="138"/>
      <c r="H429" s="138"/>
      <c r="I429" s="138"/>
      <c r="J429" s="138"/>
      <c r="K429" s="138"/>
      <c r="L429" s="138"/>
      <c r="M429" s="138"/>
      <c r="N429" s="138"/>
      <c r="O429" s="138"/>
      <c r="P429" s="138"/>
      <c r="Q429" s="138"/>
    </row>
    <row r="430" ht="12.75" customHeight="1">
      <c r="A430" s="138"/>
      <c r="B430" s="138"/>
      <c r="C430" s="138"/>
      <c r="D430" s="138"/>
      <c r="E430" s="138"/>
      <c r="F430" s="138"/>
      <c r="G430" s="138"/>
      <c r="H430" s="138"/>
      <c r="I430" s="138"/>
      <c r="J430" s="138"/>
      <c r="K430" s="138"/>
      <c r="L430" s="138"/>
      <c r="M430" s="138"/>
      <c r="N430" s="138"/>
      <c r="O430" s="138"/>
      <c r="P430" s="138"/>
      <c r="Q430" s="138"/>
    </row>
    <row r="431" ht="12.75" customHeight="1">
      <c r="A431" s="138"/>
      <c r="B431" s="138"/>
      <c r="C431" s="138"/>
      <c r="D431" s="138"/>
      <c r="E431" s="138"/>
      <c r="F431" s="138"/>
      <c r="G431" s="138"/>
      <c r="H431" s="138"/>
      <c r="I431" s="138"/>
      <c r="J431" s="138"/>
      <c r="K431" s="138"/>
      <c r="L431" s="138"/>
      <c r="M431" s="138"/>
      <c r="N431" s="138"/>
      <c r="O431" s="138"/>
      <c r="P431" s="138"/>
      <c r="Q431" s="138"/>
    </row>
    <row r="432" ht="12.75" customHeight="1">
      <c r="A432" s="138"/>
      <c r="B432" s="138"/>
      <c r="C432" s="138"/>
      <c r="D432" s="138"/>
      <c r="E432" s="138"/>
      <c r="F432" s="138"/>
      <c r="G432" s="138"/>
      <c r="H432" s="138"/>
      <c r="I432" s="138"/>
      <c r="J432" s="138"/>
      <c r="K432" s="138"/>
      <c r="L432" s="138"/>
      <c r="M432" s="138"/>
      <c r="N432" s="138"/>
      <c r="O432" s="138"/>
      <c r="P432" s="138"/>
      <c r="Q432" s="138"/>
    </row>
    <row r="433" ht="12.75" customHeight="1">
      <c r="A433" s="138"/>
      <c r="B433" s="138"/>
      <c r="C433" s="138"/>
      <c r="D433" s="138"/>
      <c r="E433" s="138"/>
      <c r="F433" s="138"/>
      <c r="G433" s="138"/>
      <c r="H433" s="138"/>
      <c r="I433" s="138"/>
      <c r="J433" s="138"/>
      <c r="K433" s="138"/>
      <c r="L433" s="138"/>
      <c r="M433" s="138"/>
      <c r="N433" s="138"/>
      <c r="O433" s="138"/>
      <c r="P433" s="138"/>
      <c r="Q433" s="138"/>
    </row>
    <row r="434" ht="12.75" customHeight="1">
      <c r="A434" s="138"/>
      <c r="B434" s="138"/>
      <c r="C434" s="138"/>
      <c r="D434" s="138"/>
      <c r="E434" s="138"/>
      <c r="F434" s="138"/>
      <c r="G434" s="138"/>
      <c r="H434" s="138"/>
      <c r="I434" s="138"/>
      <c r="J434" s="138"/>
      <c r="K434" s="138"/>
      <c r="L434" s="138"/>
      <c r="M434" s="138"/>
      <c r="N434" s="138"/>
      <c r="O434" s="138"/>
      <c r="P434" s="138"/>
      <c r="Q434" s="138"/>
    </row>
    <row r="435" ht="12.75" customHeight="1">
      <c r="A435" s="138"/>
      <c r="B435" s="138"/>
      <c r="C435" s="138"/>
      <c r="D435" s="138"/>
      <c r="E435" s="138"/>
      <c r="F435" s="138"/>
      <c r="G435" s="138"/>
      <c r="H435" s="138"/>
      <c r="I435" s="138"/>
      <c r="J435" s="138"/>
      <c r="K435" s="138"/>
      <c r="L435" s="138"/>
      <c r="M435" s="138"/>
      <c r="N435" s="138"/>
      <c r="O435" s="138"/>
      <c r="P435" s="138"/>
      <c r="Q435" s="138"/>
    </row>
    <row r="436" ht="12.75" customHeight="1">
      <c r="A436" s="138"/>
      <c r="B436" s="138"/>
      <c r="C436" s="138"/>
      <c r="D436" s="138"/>
      <c r="E436" s="138"/>
      <c r="F436" s="138"/>
      <c r="G436" s="138"/>
      <c r="H436" s="138"/>
      <c r="I436" s="138"/>
      <c r="J436" s="138"/>
      <c r="K436" s="138"/>
      <c r="L436" s="138"/>
      <c r="M436" s="138"/>
      <c r="N436" s="138"/>
      <c r="O436" s="138"/>
      <c r="P436" s="138"/>
      <c r="Q436" s="138"/>
    </row>
    <row r="437" ht="12.75" customHeight="1">
      <c r="A437" s="138"/>
      <c r="B437" s="138"/>
      <c r="C437" s="138"/>
      <c r="D437" s="138"/>
      <c r="E437" s="138"/>
      <c r="F437" s="138"/>
      <c r="G437" s="138"/>
      <c r="H437" s="138"/>
      <c r="I437" s="138"/>
      <c r="J437" s="138"/>
      <c r="K437" s="138"/>
      <c r="L437" s="138"/>
      <c r="M437" s="138"/>
      <c r="N437" s="138"/>
      <c r="O437" s="138"/>
      <c r="P437" s="138"/>
      <c r="Q437" s="138"/>
    </row>
    <row r="438" ht="12.75" customHeight="1">
      <c r="A438" s="138"/>
      <c r="B438" s="138"/>
      <c r="C438" s="138"/>
      <c r="D438" s="138"/>
      <c r="E438" s="138"/>
      <c r="F438" s="138"/>
      <c r="G438" s="138"/>
      <c r="H438" s="138"/>
      <c r="I438" s="138"/>
      <c r="J438" s="138"/>
      <c r="K438" s="138"/>
      <c r="L438" s="138"/>
      <c r="M438" s="138"/>
      <c r="N438" s="138"/>
      <c r="O438" s="138"/>
      <c r="P438" s="138"/>
      <c r="Q438" s="138"/>
    </row>
    <row r="439" ht="12.75" customHeight="1">
      <c r="A439" s="138"/>
      <c r="B439" s="138"/>
      <c r="C439" s="138"/>
      <c r="D439" s="138"/>
      <c r="E439" s="138"/>
      <c r="F439" s="138"/>
      <c r="G439" s="138"/>
      <c r="H439" s="138"/>
      <c r="I439" s="138"/>
      <c r="J439" s="138"/>
      <c r="K439" s="138"/>
      <c r="L439" s="138"/>
      <c r="M439" s="138"/>
      <c r="N439" s="138"/>
      <c r="O439" s="138"/>
      <c r="P439" s="138"/>
      <c r="Q439" s="138"/>
    </row>
    <row r="440" ht="12.75" customHeight="1">
      <c r="A440" s="138"/>
      <c r="B440" s="138"/>
      <c r="C440" s="138"/>
      <c r="D440" s="138"/>
      <c r="E440" s="138"/>
      <c r="F440" s="138"/>
      <c r="G440" s="138"/>
      <c r="H440" s="138"/>
      <c r="I440" s="138"/>
      <c r="J440" s="138"/>
      <c r="K440" s="138"/>
      <c r="L440" s="138"/>
      <c r="M440" s="138"/>
      <c r="N440" s="138"/>
      <c r="O440" s="138"/>
      <c r="P440" s="138"/>
      <c r="Q440" s="138"/>
    </row>
    <row r="441" ht="12.75" customHeight="1">
      <c r="A441" s="138"/>
      <c r="B441" s="138"/>
      <c r="C441" s="138"/>
      <c r="D441" s="138"/>
      <c r="E441" s="138"/>
      <c r="F441" s="138"/>
      <c r="G441" s="138"/>
      <c r="H441" s="138"/>
      <c r="I441" s="138"/>
      <c r="J441" s="138"/>
      <c r="K441" s="138"/>
      <c r="L441" s="138"/>
      <c r="M441" s="138"/>
      <c r="N441" s="138"/>
      <c r="O441" s="138"/>
      <c r="P441" s="138"/>
      <c r="Q441" s="138"/>
    </row>
    <row r="442" ht="12.75" customHeight="1">
      <c r="A442" s="138"/>
      <c r="B442" s="138"/>
      <c r="C442" s="138"/>
      <c r="D442" s="138"/>
      <c r="E442" s="138"/>
      <c r="F442" s="138"/>
      <c r="G442" s="138"/>
      <c r="H442" s="138"/>
      <c r="I442" s="138"/>
      <c r="J442" s="138"/>
      <c r="K442" s="138"/>
      <c r="L442" s="138"/>
      <c r="M442" s="138"/>
      <c r="N442" s="138"/>
      <c r="O442" s="138"/>
      <c r="P442" s="138"/>
      <c r="Q442" s="138"/>
    </row>
    <row r="443" ht="12.75" customHeight="1">
      <c r="A443" s="138"/>
      <c r="B443" s="138"/>
      <c r="C443" s="138"/>
      <c r="D443" s="138"/>
      <c r="E443" s="138"/>
      <c r="F443" s="138"/>
      <c r="G443" s="138"/>
      <c r="H443" s="138"/>
      <c r="I443" s="138"/>
      <c r="J443" s="138"/>
      <c r="K443" s="138"/>
      <c r="L443" s="138"/>
      <c r="M443" s="138"/>
      <c r="N443" s="138"/>
      <c r="O443" s="138"/>
      <c r="P443" s="138"/>
      <c r="Q443" s="138"/>
    </row>
    <row r="444" ht="12.75" customHeight="1">
      <c r="A444" s="138"/>
      <c r="B444" s="138"/>
      <c r="C444" s="138"/>
      <c r="D444" s="138"/>
      <c r="E444" s="138"/>
      <c r="F444" s="138"/>
      <c r="G444" s="138"/>
      <c r="H444" s="138"/>
      <c r="I444" s="138"/>
      <c r="J444" s="138"/>
      <c r="K444" s="138"/>
      <c r="L444" s="138"/>
      <c r="M444" s="138"/>
      <c r="N444" s="138"/>
      <c r="O444" s="138"/>
      <c r="P444" s="138"/>
      <c r="Q444" s="138"/>
    </row>
    <row r="445" ht="12.75" customHeight="1">
      <c r="A445" s="138"/>
      <c r="B445" s="138"/>
      <c r="C445" s="138"/>
      <c r="D445" s="138"/>
      <c r="E445" s="138"/>
      <c r="F445" s="138"/>
      <c r="G445" s="138"/>
      <c r="H445" s="138"/>
      <c r="I445" s="138"/>
      <c r="J445" s="138"/>
      <c r="K445" s="138"/>
      <c r="L445" s="138"/>
      <c r="M445" s="138"/>
      <c r="N445" s="138"/>
      <c r="O445" s="138"/>
      <c r="P445" s="138"/>
      <c r="Q445" s="138"/>
    </row>
    <row r="446" ht="12.75" customHeight="1">
      <c r="A446" s="138"/>
      <c r="B446" s="138"/>
      <c r="C446" s="138"/>
      <c r="D446" s="138"/>
      <c r="E446" s="138"/>
      <c r="F446" s="138"/>
      <c r="G446" s="138"/>
      <c r="H446" s="138"/>
      <c r="I446" s="138"/>
      <c r="J446" s="138"/>
      <c r="K446" s="138"/>
      <c r="L446" s="138"/>
      <c r="M446" s="138"/>
      <c r="N446" s="138"/>
      <c r="O446" s="138"/>
      <c r="P446" s="138"/>
      <c r="Q446" s="138"/>
    </row>
    <row r="447" ht="12.75" customHeight="1">
      <c r="A447" s="138"/>
      <c r="B447" s="138"/>
      <c r="C447" s="138"/>
      <c r="D447" s="138"/>
      <c r="E447" s="138"/>
      <c r="F447" s="138"/>
      <c r="G447" s="138"/>
      <c r="H447" s="138"/>
      <c r="I447" s="138"/>
      <c r="J447" s="138"/>
      <c r="K447" s="138"/>
      <c r="L447" s="138"/>
      <c r="M447" s="138"/>
      <c r="N447" s="138"/>
      <c r="O447" s="138"/>
      <c r="P447" s="138"/>
      <c r="Q447" s="138"/>
    </row>
    <row r="448" ht="12.75" customHeight="1">
      <c r="A448" s="138"/>
      <c r="B448" s="138"/>
      <c r="C448" s="138"/>
      <c r="D448" s="138"/>
      <c r="E448" s="138"/>
      <c r="F448" s="138"/>
      <c r="G448" s="138"/>
      <c r="H448" s="138"/>
      <c r="I448" s="138"/>
      <c r="J448" s="138"/>
      <c r="K448" s="138"/>
      <c r="L448" s="138"/>
      <c r="M448" s="138"/>
      <c r="N448" s="138"/>
      <c r="O448" s="138"/>
      <c r="P448" s="138"/>
      <c r="Q448" s="138"/>
    </row>
    <row r="449" ht="12.75" customHeight="1">
      <c r="A449" s="138"/>
      <c r="B449" s="138"/>
      <c r="C449" s="138"/>
      <c r="D449" s="138"/>
      <c r="E449" s="138"/>
      <c r="F449" s="138"/>
      <c r="G449" s="138"/>
      <c r="H449" s="138"/>
      <c r="I449" s="138"/>
      <c r="J449" s="138"/>
      <c r="K449" s="138"/>
      <c r="L449" s="138"/>
      <c r="M449" s="138"/>
      <c r="N449" s="138"/>
      <c r="O449" s="138"/>
      <c r="P449" s="138"/>
      <c r="Q449" s="138"/>
    </row>
    <row r="450" ht="12.75" customHeight="1">
      <c r="A450" s="138"/>
      <c r="B450" s="138"/>
      <c r="C450" s="138"/>
      <c r="D450" s="138"/>
      <c r="E450" s="138"/>
      <c r="F450" s="138"/>
      <c r="G450" s="138"/>
      <c r="H450" s="138"/>
      <c r="I450" s="138"/>
      <c r="J450" s="138"/>
      <c r="K450" s="138"/>
      <c r="L450" s="138"/>
      <c r="M450" s="138"/>
      <c r="N450" s="138"/>
      <c r="O450" s="138"/>
      <c r="P450" s="138"/>
      <c r="Q450" s="138"/>
    </row>
    <row r="451" ht="12.75" customHeight="1">
      <c r="A451" s="138"/>
      <c r="B451" s="138"/>
      <c r="C451" s="138"/>
      <c r="D451" s="138"/>
      <c r="E451" s="138"/>
      <c r="F451" s="138"/>
      <c r="G451" s="138"/>
      <c r="H451" s="138"/>
      <c r="I451" s="138"/>
      <c r="J451" s="138"/>
      <c r="K451" s="138"/>
      <c r="L451" s="138"/>
      <c r="M451" s="138"/>
      <c r="N451" s="138"/>
      <c r="O451" s="138"/>
      <c r="P451" s="138"/>
      <c r="Q451" s="138"/>
    </row>
    <row r="452" ht="12.75" customHeight="1">
      <c r="A452" s="138"/>
      <c r="B452" s="138"/>
      <c r="C452" s="138"/>
      <c r="D452" s="138"/>
      <c r="E452" s="138"/>
      <c r="F452" s="138"/>
      <c r="G452" s="138"/>
      <c r="H452" s="138"/>
      <c r="I452" s="138"/>
      <c r="J452" s="138"/>
      <c r="K452" s="138"/>
      <c r="L452" s="138"/>
      <c r="M452" s="138"/>
      <c r="N452" s="138"/>
      <c r="O452" s="138"/>
      <c r="P452" s="138"/>
      <c r="Q452" s="138"/>
    </row>
    <row r="453" ht="12.75" customHeight="1">
      <c r="A453" s="138"/>
      <c r="B453" s="138"/>
      <c r="C453" s="138"/>
      <c r="D453" s="138"/>
      <c r="E453" s="138"/>
      <c r="F453" s="138"/>
      <c r="G453" s="138"/>
      <c r="H453" s="138"/>
      <c r="I453" s="138"/>
      <c r="J453" s="138"/>
      <c r="K453" s="138"/>
      <c r="L453" s="138"/>
      <c r="M453" s="138"/>
      <c r="N453" s="138"/>
      <c r="O453" s="138"/>
      <c r="P453" s="138"/>
      <c r="Q453" s="138"/>
    </row>
    <row r="454" ht="12.75" customHeight="1">
      <c r="A454" s="138"/>
      <c r="B454" s="138"/>
      <c r="C454" s="138"/>
      <c r="D454" s="138"/>
      <c r="E454" s="138"/>
      <c r="F454" s="138"/>
      <c r="G454" s="138"/>
      <c r="H454" s="138"/>
      <c r="I454" s="138"/>
      <c r="J454" s="138"/>
      <c r="K454" s="138"/>
      <c r="L454" s="138"/>
      <c r="M454" s="138"/>
      <c r="N454" s="138"/>
      <c r="O454" s="138"/>
      <c r="P454" s="138"/>
      <c r="Q454" s="138"/>
    </row>
    <row r="455" ht="12.75" customHeight="1">
      <c r="A455" s="138"/>
      <c r="B455" s="138"/>
      <c r="C455" s="138"/>
      <c r="D455" s="138"/>
      <c r="E455" s="138"/>
      <c r="F455" s="138"/>
      <c r="G455" s="138"/>
      <c r="H455" s="138"/>
      <c r="I455" s="138"/>
      <c r="J455" s="138"/>
      <c r="K455" s="138"/>
      <c r="L455" s="138"/>
      <c r="M455" s="138"/>
      <c r="N455" s="138"/>
      <c r="O455" s="138"/>
      <c r="P455" s="138"/>
      <c r="Q455" s="138"/>
    </row>
    <row r="456" ht="12.75" customHeight="1">
      <c r="A456" s="138"/>
      <c r="B456" s="138"/>
      <c r="C456" s="138"/>
      <c r="D456" s="138"/>
      <c r="E456" s="138"/>
      <c r="F456" s="138"/>
      <c r="G456" s="138"/>
      <c r="H456" s="138"/>
      <c r="I456" s="138"/>
      <c r="J456" s="138"/>
      <c r="K456" s="138"/>
      <c r="L456" s="138"/>
      <c r="M456" s="138"/>
      <c r="N456" s="138"/>
      <c r="O456" s="138"/>
      <c r="P456" s="138"/>
      <c r="Q456" s="138"/>
    </row>
    <row r="457" ht="12.75" customHeight="1">
      <c r="A457" s="138"/>
      <c r="B457" s="138"/>
      <c r="C457" s="138"/>
      <c r="D457" s="138"/>
      <c r="E457" s="138"/>
      <c r="F457" s="138"/>
      <c r="G457" s="138"/>
      <c r="H457" s="138"/>
      <c r="I457" s="138"/>
      <c r="J457" s="138"/>
      <c r="K457" s="138"/>
      <c r="L457" s="138"/>
      <c r="M457" s="138"/>
      <c r="N457" s="138"/>
      <c r="O457" s="138"/>
      <c r="P457" s="138"/>
      <c r="Q457" s="138"/>
    </row>
    <row r="458" ht="12.75" customHeight="1">
      <c r="A458" s="138"/>
      <c r="B458" s="138"/>
      <c r="C458" s="138"/>
      <c r="D458" s="138"/>
      <c r="E458" s="138"/>
      <c r="F458" s="138"/>
      <c r="G458" s="138"/>
      <c r="H458" s="138"/>
      <c r="I458" s="138"/>
      <c r="J458" s="138"/>
      <c r="K458" s="138"/>
      <c r="L458" s="138"/>
      <c r="M458" s="138"/>
      <c r="N458" s="138"/>
      <c r="O458" s="138"/>
      <c r="P458" s="138"/>
      <c r="Q458" s="138"/>
    </row>
    <row r="459" ht="12.75" customHeight="1">
      <c r="A459" s="138"/>
      <c r="B459" s="138"/>
      <c r="C459" s="138"/>
      <c r="D459" s="138"/>
      <c r="E459" s="138"/>
      <c r="F459" s="138"/>
      <c r="G459" s="138"/>
      <c r="H459" s="138"/>
      <c r="I459" s="138"/>
      <c r="J459" s="138"/>
      <c r="K459" s="138"/>
      <c r="L459" s="138"/>
      <c r="M459" s="138"/>
      <c r="N459" s="138"/>
      <c r="O459" s="138"/>
      <c r="P459" s="138"/>
      <c r="Q459" s="138"/>
    </row>
    <row r="460" ht="12.75" customHeight="1">
      <c r="A460" s="138"/>
      <c r="B460" s="138"/>
      <c r="C460" s="138"/>
      <c r="D460" s="138"/>
      <c r="E460" s="138"/>
      <c r="F460" s="138"/>
      <c r="G460" s="138"/>
      <c r="H460" s="138"/>
      <c r="I460" s="138"/>
      <c r="J460" s="138"/>
      <c r="K460" s="138"/>
      <c r="L460" s="138"/>
      <c r="M460" s="138"/>
      <c r="N460" s="138"/>
      <c r="O460" s="138"/>
      <c r="P460" s="138"/>
      <c r="Q460" s="138"/>
    </row>
    <row r="461" ht="12.75" customHeight="1">
      <c r="A461" s="138"/>
      <c r="B461" s="138"/>
      <c r="C461" s="138"/>
      <c r="D461" s="138"/>
      <c r="E461" s="138"/>
      <c r="F461" s="138"/>
      <c r="G461" s="138"/>
      <c r="H461" s="138"/>
      <c r="I461" s="138"/>
      <c r="J461" s="138"/>
      <c r="K461" s="138"/>
      <c r="L461" s="138"/>
      <c r="M461" s="138"/>
      <c r="N461" s="138"/>
      <c r="O461" s="138"/>
      <c r="P461" s="138"/>
      <c r="Q461" s="138"/>
    </row>
    <row r="462" ht="12.75" customHeight="1">
      <c r="A462" s="138"/>
      <c r="B462" s="138"/>
      <c r="C462" s="138"/>
      <c r="D462" s="138"/>
      <c r="E462" s="138"/>
      <c r="F462" s="138"/>
      <c r="G462" s="138"/>
      <c r="H462" s="138"/>
      <c r="I462" s="138"/>
      <c r="J462" s="138"/>
      <c r="K462" s="138"/>
      <c r="L462" s="138"/>
      <c r="M462" s="138"/>
      <c r="N462" s="138"/>
      <c r="O462" s="138"/>
      <c r="P462" s="138"/>
      <c r="Q462" s="138"/>
    </row>
    <row r="463" ht="12.75" customHeight="1">
      <c r="A463" s="138"/>
      <c r="B463" s="138"/>
      <c r="C463" s="138"/>
      <c r="D463" s="138"/>
      <c r="E463" s="138"/>
      <c r="F463" s="138"/>
      <c r="G463" s="138"/>
      <c r="H463" s="138"/>
      <c r="I463" s="138"/>
      <c r="J463" s="138"/>
      <c r="K463" s="138"/>
      <c r="L463" s="138"/>
      <c r="M463" s="138"/>
      <c r="N463" s="138"/>
      <c r="O463" s="138"/>
      <c r="P463" s="138"/>
      <c r="Q463" s="138"/>
    </row>
    <row r="464" ht="12.75" customHeight="1">
      <c r="A464" s="138"/>
      <c r="B464" s="138"/>
      <c r="C464" s="138"/>
      <c r="D464" s="138"/>
      <c r="E464" s="138"/>
      <c r="F464" s="138"/>
      <c r="G464" s="138"/>
      <c r="H464" s="138"/>
      <c r="I464" s="138"/>
      <c r="J464" s="138"/>
      <c r="K464" s="138"/>
      <c r="L464" s="138"/>
      <c r="M464" s="138"/>
      <c r="N464" s="138"/>
      <c r="O464" s="138"/>
      <c r="P464" s="138"/>
      <c r="Q464" s="138"/>
    </row>
    <row r="465" ht="12.75" customHeight="1">
      <c r="A465" s="138"/>
      <c r="B465" s="138"/>
      <c r="C465" s="138"/>
      <c r="D465" s="138"/>
      <c r="E465" s="138"/>
      <c r="F465" s="138"/>
      <c r="G465" s="138"/>
      <c r="H465" s="138"/>
      <c r="I465" s="138"/>
      <c r="J465" s="138"/>
      <c r="K465" s="138"/>
      <c r="L465" s="138"/>
      <c r="M465" s="138"/>
      <c r="N465" s="138"/>
      <c r="O465" s="138"/>
      <c r="P465" s="138"/>
      <c r="Q465" s="138"/>
    </row>
    <row r="466" ht="12.75" customHeight="1">
      <c r="A466" s="138"/>
      <c r="B466" s="138"/>
      <c r="C466" s="138"/>
      <c r="D466" s="138"/>
      <c r="E466" s="138"/>
      <c r="F466" s="138"/>
      <c r="G466" s="138"/>
      <c r="H466" s="138"/>
      <c r="I466" s="138"/>
      <c r="J466" s="138"/>
      <c r="K466" s="138"/>
      <c r="L466" s="138"/>
      <c r="M466" s="138"/>
      <c r="N466" s="138"/>
      <c r="O466" s="138"/>
      <c r="P466" s="138"/>
      <c r="Q466" s="138"/>
    </row>
    <row r="467" ht="12.75" customHeight="1">
      <c r="A467" s="138"/>
      <c r="B467" s="138"/>
      <c r="C467" s="138"/>
      <c r="D467" s="138"/>
      <c r="E467" s="138"/>
      <c r="F467" s="138"/>
      <c r="G467" s="138"/>
      <c r="H467" s="138"/>
      <c r="I467" s="138"/>
      <c r="J467" s="138"/>
      <c r="K467" s="138"/>
      <c r="L467" s="138"/>
      <c r="M467" s="138"/>
      <c r="N467" s="138"/>
      <c r="O467" s="138"/>
      <c r="P467" s="138"/>
      <c r="Q467" s="138"/>
    </row>
    <row r="468" ht="12.75" customHeight="1">
      <c r="A468" s="138"/>
      <c r="B468" s="138"/>
      <c r="C468" s="138"/>
      <c r="D468" s="138"/>
      <c r="E468" s="138"/>
      <c r="F468" s="138"/>
      <c r="G468" s="138"/>
      <c r="H468" s="138"/>
      <c r="I468" s="138"/>
      <c r="J468" s="138"/>
      <c r="K468" s="138"/>
      <c r="L468" s="138"/>
      <c r="M468" s="138"/>
      <c r="N468" s="138"/>
      <c r="O468" s="138"/>
      <c r="P468" s="138"/>
      <c r="Q468" s="138"/>
    </row>
    <row r="469" ht="12.75" customHeight="1">
      <c r="A469" s="138"/>
      <c r="B469" s="138"/>
      <c r="C469" s="138"/>
      <c r="D469" s="138"/>
      <c r="E469" s="138"/>
      <c r="F469" s="138"/>
      <c r="G469" s="138"/>
      <c r="H469" s="138"/>
      <c r="I469" s="138"/>
      <c r="J469" s="138"/>
      <c r="K469" s="138"/>
      <c r="L469" s="138"/>
      <c r="M469" s="138"/>
      <c r="N469" s="138"/>
      <c r="O469" s="138"/>
      <c r="P469" s="138"/>
      <c r="Q469" s="138"/>
    </row>
    <row r="470" ht="12.75" customHeight="1">
      <c r="A470" s="138"/>
      <c r="B470" s="138"/>
      <c r="C470" s="138"/>
      <c r="D470" s="138"/>
      <c r="E470" s="138"/>
      <c r="F470" s="138"/>
      <c r="G470" s="138"/>
      <c r="H470" s="138"/>
      <c r="I470" s="138"/>
      <c r="J470" s="138"/>
      <c r="K470" s="138"/>
      <c r="L470" s="138"/>
      <c r="M470" s="138"/>
      <c r="N470" s="138"/>
      <c r="O470" s="138"/>
      <c r="P470" s="138"/>
      <c r="Q470" s="138"/>
    </row>
    <row r="471" ht="12.75" customHeight="1">
      <c r="A471" s="138"/>
      <c r="B471" s="138"/>
      <c r="C471" s="138"/>
      <c r="D471" s="138"/>
      <c r="E471" s="138"/>
      <c r="F471" s="138"/>
      <c r="G471" s="138"/>
      <c r="H471" s="138"/>
      <c r="I471" s="138"/>
      <c r="J471" s="138"/>
      <c r="K471" s="138"/>
      <c r="L471" s="138"/>
      <c r="M471" s="138"/>
      <c r="N471" s="138"/>
      <c r="O471" s="138"/>
      <c r="P471" s="138"/>
      <c r="Q471" s="138"/>
    </row>
    <row r="472" ht="12.75" customHeight="1">
      <c r="A472" s="138"/>
      <c r="B472" s="138"/>
      <c r="C472" s="138"/>
      <c r="D472" s="138"/>
      <c r="E472" s="138"/>
      <c r="F472" s="138"/>
      <c r="G472" s="138"/>
      <c r="H472" s="138"/>
      <c r="I472" s="138"/>
      <c r="J472" s="138"/>
      <c r="K472" s="138"/>
      <c r="L472" s="138"/>
      <c r="M472" s="138"/>
      <c r="N472" s="138"/>
      <c r="O472" s="138"/>
      <c r="P472" s="138"/>
      <c r="Q472" s="138"/>
    </row>
    <row r="473" ht="12.75" customHeight="1">
      <c r="A473" s="138"/>
      <c r="B473" s="138"/>
      <c r="C473" s="138"/>
      <c r="D473" s="138"/>
      <c r="E473" s="138"/>
      <c r="F473" s="138"/>
      <c r="G473" s="138"/>
      <c r="H473" s="138"/>
      <c r="I473" s="138"/>
      <c r="J473" s="138"/>
      <c r="K473" s="138"/>
      <c r="L473" s="138"/>
      <c r="M473" s="138"/>
      <c r="N473" s="138"/>
      <c r="O473" s="138"/>
      <c r="P473" s="138"/>
      <c r="Q473" s="138"/>
    </row>
    <row r="474" ht="12.75" customHeight="1">
      <c r="A474" s="138"/>
      <c r="B474" s="138"/>
      <c r="C474" s="138"/>
      <c r="D474" s="138"/>
      <c r="E474" s="138"/>
      <c r="F474" s="138"/>
      <c r="G474" s="138"/>
      <c r="H474" s="138"/>
      <c r="I474" s="138"/>
      <c r="J474" s="138"/>
      <c r="K474" s="138"/>
      <c r="L474" s="138"/>
      <c r="M474" s="138"/>
      <c r="N474" s="138"/>
      <c r="O474" s="138"/>
      <c r="P474" s="138"/>
      <c r="Q474" s="138"/>
    </row>
    <row r="475" ht="12.75" customHeight="1">
      <c r="A475" s="138"/>
      <c r="B475" s="138"/>
      <c r="C475" s="138"/>
      <c r="D475" s="138"/>
      <c r="E475" s="138"/>
      <c r="F475" s="138"/>
      <c r="G475" s="138"/>
      <c r="H475" s="138"/>
      <c r="I475" s="138"/>
      <c r="J475" s="138"/>
      <c r="K475" s="138"/>
      <c r="L475" s="138"/>
      <c r="M475" s="138"/>
      <c r="N475" s="138"/>
      <c r="O475" s="138"/>
      <c r="P475" s="138"/>
      <c r="Q475" s="138"/>
    </row>
    <row r="476" ht="12.75" customHeight="1">
      <c r="A476" s="138"/>
      <c r="B476" s="138"/>
      <c r="C476" s="138"/>
      <c r="D476" s="138"/>
      <c r="E476" s="138"/>
      <c r="F476" s="138"/>
      <c r="G476" s="138"/>
      <c r="H476" s="138"/>
      <c r="I476" s="138"/>
      <c r="J476" s="138"/>
      <c r="K476" s="138"/>
      <c r="L476" s="138"/>
      <c r="M476" s="138"/>
      <c r="N476" s="138"/>
      <c r="O476" s="138"/>
      <c r="P476" s="138"/>
      <c r="Q476" s="138"/>
    </row>
    <row r="477" ht="12.75" customHeight="1">
      <c r="A477" s="138"/>
      <c r="B477" s="138"/>
      <c r="C477" s="138"/>
      <c r="D477" s="138"/>
      <c r="E477" s="138"/>
      <c r="F477" s="138"/>
      <c r="G477" s="138"/>
      <c r="H477" s="138"/>
      <c r="I477" s="138"/>
      <c r="J477" s="138"/>
      <c r="K477" s="138"/>
      <c r="L477" s="138"/>
      <c r="M477" s="138"/>
      <c r="N477" s="138"/>
      <c r="O477" s="138"/>
      <c r="P477" s="138"/>
      <c r="Q477" s="138"/>
    </row>
    <row r="478" ht="12.75" customHeight="1">
      <c r="A478" s="138"/>
      <c r="B478" s="138"/>
      <c r="C478" s="138"/>
      <c r="D478" s="138"/>
      <c r="E478" s="138"/>
      <c r="F478" s="138"/>
      <c r="G478" s="138"/>
      <c r="H478" s="138"/>
      <c r="I478" s="138"/>
      <c r="J478" s="138"/>
      <c r="K478" s="138"/>
      <c r="L478" s="138"/>
      <c r="M478" s="138"/>
      <c r="N478" s="138"/>
      <c r="O478" s="138"/>
      <c r="P478" s="138"/>
      <c r="Q478" s="138"/>
    </row>
    <row r="479" ht="12.75" customHeight="1">
      <c r="A479" s="138"/>
      <c r="B479" s="138"/>
      <c r="C479" s="138"/>
      <c r="D479" s="138"/>
      <c r="E479" s="138"/>
      <c r="F479" s="138"/>
      <c r="G479" s="138"/>
      <c r="H479" s="138"/>
      <c r="I479" s="138"/>
      <c r="J479" s="138"/>
      <c r="K479" s="138"/>
      <c r="L479" s="138"/>
      <c r="M479" s="138"/>
      <c r="N479" s="138"/>
      <c r="O479" s="138"/>
      <c r="P479" s="138"/>
      <c r="Q479" s="138"/>
    </row>
    <row r="480" ht="12.75" customHeight="1">
      <c r="A480" s="138"/>
      <c r="B480" s="138"/>
      <c r="C480" s="138"/>
      <c r="D480" s="138"/>
      <c r="E480" s="138"/>
      <c r="F480" s="138"/>
      <c r="G480" s="138"/>
      <c r="H480" s="138"/>
      <c r="I480" s="138"/>
      <c r="J480" s="138"/>
      <c r="K480" s="138"/>
      <c r="L480" s="138"/>
      <c r="M480" s="138"/>
      <c r="N480" s="138"/>
      <c r="O480" s="138"/>
      <c r="P480" s="138"/>
      <c r="Q480" s="138"/>
    </row>
    <row r="481" ht="12.75" customHeight="1">
      <c r="A481" s="138"/>
      <c r="B481" s="138"/>
      <c r="C481" s="138"/>
      <c r="D481" s="138"/>
      <c r="E481" s="138"/>
      <c r="F481" s="138"/>
      <c r="G481" s="138"/>
      <c r="H481" s="138"/>
      <c r="I481" s="138"/>
      <c r="J481" s="138"/>
      <c r="K481" s="138"/>
      <c r="L481" s="138"/>
      <c r="M481" s="138"/>
      <c r="N481" s="138"/>
      <c r="O481" s="138"/>
      <c r="P481" s="138"/>
      <c r="Q481" s="138"/>
    </row>
    <row r="482" ht="12.75" customHeight="1">
      <c r="A482" s="138"/>
      <c r="B482" s="138"/>
      <c r="C482" s="138"/>
      <c r="D482" s="138"/>
      <c r="E482" s="138"/>
      <c r="F482" s="138"/>
      <c r="G482" s="138"/>
      <c r="H482" s="138"/>
      <c r="I482" s="138"/>
      <c r="J482" s="138"/>
      <c r="K482" s="138"/>
      <c r="L482" s="138"/>
      <c r="M482" s="138"/>
      <c r="N482" s="138"/>
      <c r="O482" s="138"/>
      <c r="P482" s="138"/>
      <c r="Q482" s="138"/>
    </row>
    <row r="483" ht="12.75" customHeight="1">
      <c r="A483" s="138"/>
      <c r="B483" s="138"/>
      <c r="C483" s="138"/>
      <c r="D483" s="138"/>
      <c r="E483" s="138"/>
      <c r="F483" s="138"/>
      <c r="G483" s="138"/>
      <c r="H483" s="138"/>
      <c r="I483" s="138"/>
      <c r="J483" s="138"/>
      <c r="K483" s="138"/>
      <c r="L483" s="138"/>
      <c r="M483" s="138"/>
      <c r="N483" s="138"/>
      <c r="O483" s="138"/>
      <c r="P483" s="138"/>
      <c r="Q483" s="138"/>
    </row>
    <row r="484" ht="12.75" customHeight="1">
      <c r="A484" s="138"/>
      <c r="B484" s="138"/>
      <c r="C484" s="138"/>
      <c r="D484" s="138"/>
      <c r="E484" s="138"/>
      <c r="F484" s="138"/>
      <c r="G484" s="138"/>
      <c r="H484" s="138"/>
      <c r="I484" s="138"/>
      <c r="J484" s="138"/>
      <c r="K484" s="138"/>
      <c r="L484" s="138"/>
      <c r="M484" s="138"/>
      <c r="N484" s="138"/>
      <c r="O484" s="138"/>
      <c r="P484" s="138"/>
      <c r="Q484" s="138"/>
    </row>
    <row r="485" ht="12.75" customHeight="1">
      <c r="A485" s="138"/>
      <c r="B485" s="138"/>
      <c r="C485" s="138"/>
      <c r="D485" s="138"/>
      <c r="E485" s="138"/>
      <c r="F485" s="138"/>
      <c r="G485" s="138"/>
      <c r="H485" s="138"/>
      <c r="I485" s="138"/>
      <c r="J485" s="138"/>
      <c r="K485" s="138"/>
      <c r="L485" s="138"/>
      <c r="M485" s="138"/>
      <c r="N485" s="138"/>
      <c r="O485" s="138"/>
      <c r="P485" s="138"/>
      <c r="Q485" s="138"/>
    </row>
    <row r="486" ht="12.75" customHeight="1">
      <c r="A486" s="138"/>
      <c r="B486" s="138"/>
      <c r="C486" s="138"/>
      <c r="D486" s="138"/>
      <c r="E486" s="138"/>
      <c r="F486" s="138"/>
      <c r="G486" s="138"/>
      <c r="H486" s="138"/>
      <c r="I486" s="138"/>
      <c r="J486" s="138"/>
      <c r="K486" s="138"/>
      <c r="L486" s="138"/>
      <c r="M486" s="138"/>
      <c r="N486" s="138"/>
      <c r="O486" s="138"/>
      <c r="P486" s="138"/>
      <c r="Q486" s="138"/>
    </row>
    <row r="487" ht="12.75" customHeight="1">
      <c r="A487" s="138"/>
      <c r="B487" s="138"/>
      <c r="C487" s="138"/>
      <c r="D487" s="138"/>
      <c r="E487" s="138"/>
      <c r="F487" s="138"/>
      <c r="G487" s="138"/>
      <c r="H487" s="138"/>
      <c r="I487" s="138"/>
      <c r="J487" s="138"/>
      <c r="K487" s="138"/>
      <c r="L487" s="138"/>
      <c r="M487" s="138"/>
      <c r="N487" s="138"/>
      <c r="O487" s="138"/>
      <c r="P487" s="138"/>
      <c r="Q487" s="138"/>
    </row>
    <row r="488" ht="12.75" customHeight="1">
      <c r="A488" s="138"/>
      <c r="B488" s="138"/>
      <c r="C488" s="138"/>
      <c r="D488" s="138"/>
      <c r="E488" s="138"/>
      <c r="F488" s="138"/>
      <c r="G488" s="138"/>
      <c r="H488" s="138"/>
      <c r="I488" s="138"/>
      <c r="J488" s="138"/>
      <c r="K488" s="138"/>
      <c r="L488" s="138"/>
      <c r="M488" s="138"/>
      <c r="N488" s="138"/>
      <c r="O488" s="138"/>
      <c r="P488" s="138"/>
      <c r="Q488" s="138"/>
    </row>
    <row r="489" ht="12.75" customHeight="1">
      <c r="A489" s="138"/>
      <c r="B489" s="138"/>
      <c r="C489" s="138"/>
      <c r="D489" s="138"/>
      <c r="E489" s="138"/>
      <c r="F489" s="138"/>
      <c r="G489" s="138"/>
      <c r="H489" s="138"/>
      <c r="I489" s="138"/>
      <c r="J489" s="138"/>
      <c r="K489" s="138"/>
      <c r="L489" s="138"/>
      <c r="M489" s="138"/>
      <c r="N489" s="138"/>
      <c r="O489" s="138"/>
      <c r="P489" s="138"/>
      <c r="Q489" s="138"/>
    </row>
    <row r="490" ht="12.75" customHeight="1">
      <c r="A490" s="138"/>
      <c r="B490" s="138"/>
      <c r="C490" s="138"/>
      <c r="D490" s="138"/>
      <c r="E490" s="138"/>
      <c r="F490" s="138"/>
      <c r="G490" s="138"/>
      <c r="H490" s="138"/>
      <c r="I490" s="138"/>
      <c r="J490" s="138"/>
      <c r="K490" s="138"/>
      <c r="L490" s="138"/>
      <c r="M490" s="138"/>
      <c r="N490" s="138"/>
      <c r="O490" s="138"/>
      <c r="P490" s="138"/>
      <c r="Q490" s="138"/>
    </row>
    <row r="491" ht="12.75" customHeight="1">
      <c r="A491" s="138"/>
      <c r="B491" s="138"/>
      <c r="C491" s="138"/>
      <c r="D491" s="138"/>
      <c r="E491" s="138"/>
      <c r="F491" s="138"/>
      <c r="G491" s="138"/>
      <c r="H491" s="138"/>
      <c r="I491" s="138"/>
      <c r="J491" s="138"/>
      <c r="K491" s="138"/>
      <c r="L491" s="138"/>
      <c r="M491" s="138"/>
      <c r="N491" s="138"/>
      <c r="O491" s="138"/>
      <c r="P491" s="138"/>
      <c r="Q491" s="138"/>
    </row>
    <row r="492" ht="12.75" customHeight="1">
      <c r="A492" s="138"/>
      <c r="B492" s="138"/>
      <c r="C492" s="138"/>
      <c r="D492" s="138"/>
      <c r="E492" s="138"/>
      <c r="F492" s="138"/>
      <c r="G492" s="138"/>
      <c r="H492" s="138"/>
      <c r="I492" s="138"/>
      <c r="J492" s="138"/>
      <c r="K492" s="138"/>
      <c r="L492" s="138"/>
      <c r="M492" s="138"/>
      <c r="N492" s="138"/>
      <c r="O492" s="138"/>
      <c r="P492" s="138"/>
      <c r="Q492" s="138"/>
    </row>
    <row r="493" ht="12.75" customHeight="1">
      <c r="A493" s="138"/>
      <c r="B493" s="138"/>
      <c r="C493" s="138"/>
      <c r="D493" s="138"/>
      <c r="E493" s="138"/>
      <c r="F493" s="138"/>
      <c r="G493" s="138"/>
      <c r="H493" s="138"/>
      <c r="I493" s="138"/>
      <c r="J493" s="138"/>
      <c r="K493" s="138"/>
      <c r="L493" s="138"/>
      <c r="M493" s="138"/>
      <c r="N493" s="138"/>
      <c r="O493" s="138"/>
      <c r="P493" s="138"/>
      <c r="Q493" s="138"/>
    </row>
    <row r="494" ht="12.75" customHeight="1">
      <c r="A494" s="138"/>
      <c r="B494" s="138"/>
      <c r="C494" s="138"/>
      <c r="D494" s="138"/>
      <c r="E494" s="138"/>
      <c r="F494" s="138"/>
      <c r="G494" s="138"/>
      <c r="H494" s="138"/>
      <c r="I494" s="138"/>
      <c r="J494" s="138"/>
      <c r="K494" s="138"/>
      <c r="L494" s="138"/>
      <c r="M494" s="138"/>
      <c r="N494" s="138"/>
      <c r="O494" s="138"/>
      <c r="P494" s="138"/>
      <c r="Q494" s="138"/>
    </row>
    <row r="495" ht="12.75" customHeight="1">
      <c r="A495" s="138"/>
      <c r="B495" s="138"/>
      <c r="C495" s="138"/>
      <c r="D495" s="138"/>
      <c r="E495" s="138"/>
      <c r="F495" s="138"/>
      <c r="G495" s="138"/>
      <c r="H495" s="138"/>
      <c r="I495" s="138"/>
      <c r="J495" s="138"/>
      <c r="K495" s="138"/>
      <c r="L495" s="138"/>
      <c r="M495" s="138"/>
      <c r="N495" s="138"/>
      <c r="O495" s="138"/>
      <c r="P495" s="138"/>
      <c r="Q495" s="138"/>
    </row>
    <row r="496" ht="12.75" customHeight="1">
      <c r="A496" s="138"/>
      <c r="B496" s="138"/>
      <c r="C496" s="138"/>
      <c r="D496" s="138"/>
      <c r="E496" s="138"/>
      <c r="F496" s="138"/>
      <c r="G496" s="138"/>
      <c r="H496" s="138"/>
      <c r="I496" s="138"/>
      <c r="J496" s="138"/>
      <c r="K496" s="138"/>
      <c r="L496" s="138"/>
      <c r="M496" s="138"/>
      <c r="N496" s="138"/>
      <c r="O496" s="138"/>
      <c r="P496" s="138"/>
      <c r="Q496" s="138"/>
    </row>
    <row r="497" ht="12.75" customHeight="1">
      <c r="A497" s="138"/>
      <c r="B497" s="138"/>
      <c r="C497" s="138"/>
      <c r="D497" s="138"/>
      <c r="E497" s="138"/>
      <c r="F497" s="138"/>
      <c r="G497" s="138"/>
      <c r="H497" s="138"/>
      <c r="I497" s="138"/>
      <c r="J497" s="138"/>
      <c r="K497" s="138"/>
      <c r="L497" s="138"/>
      <c r="M497" s="138"/>
      <c r="N497" s="138"/>
      <c r="O497" s="138"/>
      <c r="P497" s="138"/>
      <c r="Q497" s="138"/>
    </row>
    <row r="498" ht="12.75" customHeight="1">
      <c r="A498" s="138"/>
      <c r="B498" s="138"/>
      <c r="C498" s="138"/>
      <c r="D498" s="138"/>
      <c r="E498" s="138"/>
      <c r="F498" s="138"/>
      <c r="G498" s="138"/>
      <c r="H498" s="138"/>
      <c r="I498" s="138"/>
      <c r="J498" s="138"/>
      <c r="K498" s="138"/>
      <c r="L498" s="138"/>
      <c r="M498" s="138"/>
      <c r="N498" s="138"/>
      <c r="O498" s="138"/>
      <c r="P498" s="138"/>
      <c r="Q498" s="138"/>
    </row>
    <row r="499" ht="12.75" customHeight="1">
      <c r="A499" s="138"/>
      <c r="B499" s="138"/>
      <c r="C499" s="138"/>
      <c r="D499" s="138"/>
      <c r="E499" s="138"/>
      <c r="F499" s="138"/>
      <c r="G499" s="138"/>
      <c r="H499" s="138"/>
      <c r="I499" s="138"/>
      <c r="J499" s="138"/>
      <c r="K499" s="138"/>
      <c r="L499" s="138"/>
      <c r="M499" s="138"/>
      <c r="N499" s="138"/>
      <c r="O499" s="138"/>
      <c r="P499" s="138"/>
      <c r="Q499" s="138"/>
    </row>
    <row r="500" ht="12.75" customHeight="1">
      <c r="A500" s="138"/>
      <c r="B500" s="138"/>
      <c r="C500" s="138"/>
      <c r="D500" s="138"/>
      <c r="E500" s="138"/>
      <c r="F500" s="138"/>
      <c r="G500" s="138"/>
      <c r="H500" s="138"/>
      <c r="I500" s="138"/>
      <c r="J500" s="138"/>
      <c r="K500" s="138"/>
      <c r="L500" s="138"/>
      <c r="M500" s="138"/>
      <c r="N500" s="138"/>
      <c r="O500" s="138"/>
      <c r="P500" s="138"/>
      <c r="Q500" s="138"/>
    </row>
    <row r="501" ht="12.75" customHeight="1">
      <c r="A501" s="138"/>
      <c r="B501" s="138"/>
      <c r="C501" s="138"/>
      <c r="D501" s="138"/>
      <c r="E501" s="138"/>
      <c r="F501" s="138"/>
      <c r="G501" s="138"/>
      <c r="H501" s="138"/>
      <c r="I501" s="138"/>
      <c r="J501" s="138"/>
      <c r="K501" s="138"/>
      <c r="L501" s="138"/>
      <c r="M501" s="138"/>
      <c r="N501" s="138"/>
      <c r="O501" s="138"/>
      <c r="P501" s="138"/>
      <c r="Q501" s="138"/>
    </row>
    <row r="502" ht="12.75" customHeight="1">
      <c r="A502" s="138"/>
      <c r="B502" s="138"/>
      <c r="C502" s="138"/>
      <c r="D502" s="138"/>
      <c r="E502" s="138"/>
      <c r="F502" s="138"/>
      <c r="G502" s="138"/>
      <c r="H502" s="138"/>
      <c r="I502" s="138"/>
      <c r="J502" s="138"/>
      <c r="K502" s="138"/>
      <c r="L502" s="138"/>
      <c r="M502" s="138"/>
      <c r="N502" s="138"/>
      <c r="O502" s="138"/>
      <c r="P502" s="138"/>
      <c r="Q502" s="138"/>
    </row>
    <row r="503" ht="12.75" customHeight="1">
      <c r="A503" s="138"/>
      <c r="B503" s="138"/>
      <c r="C503" s="138"/>
      <c r="D503" s="138"/>
      <c r="E503" s="138"/>
      <c r="F503" s="138"/>
      <c r="G503" s="138"/>
      <c r="H503" s="138"/>
      <c r="I503" s="138"/>
      <c r="J503" s="138"/>
      <c r="K503" s="138"/>
      <c r="L503" s="138"/>
      <c r="M503" s="138"/>
      <c r="N503" s="138"/>
      <c r="O503" s="138"/>
      <c r="P503" s="138"/>
      <c r="Q503" s="138"/>
    </row>
    <row r="504" ht="12.75" customHeight="1">
      <c r="A504" s="138"/>
      <c r="B504" s="138"/>
      <c r="C504" s="138"/>
      <c r="D504" s="138"/>
      <c r="E504" s="138"/>
      <c r="F504" s="138"/>
      <c r="G504" s="138"/>
      <c r="H504" s="138"/>
      <c r="I504" s="138"/>
      <c r="J504" s="138"/>
      <c r="K504" s="138"/>
      <c r="L504" s="138"/>
      <c r="M504" s="138"/>
      <c r="N504" s="138"/>
      <c r="O504" s="138"/>
      <c r="P504" s="138"/>
      <c r="Q504" s="138"/>
    </row>
    <row r="505" ht="12.75" customHeight="1">
      <c r="A505" s="138"/>
      <c r="B505" s="138"/>
      <c r="C505" s="138"/>
      <c r="D505" s="138"/>
      <c r="E505" s="138"/>
      <c r="F505" s="138"/>
      <c r="G505" s="138"/>
      <c r="H505" s="138"/>
      <c r="I505" s="138"/>
      <c r="J505" s="138"/>
      <c r="K505" s="138"/>
      <c r="L505" s="138"/>
      <c r="M505" s="138"/>
      <c r="N505" s="138"/>
      <c r="O505" s="138"/>
      <c r="P505" s="138"/>
      <c r="Q505" s="138"/>
    </row>
    <row r="506" ht="12.75" customHeight="1">
      <c r="A506" s="138"/>
      <c r="B506" s="138"/>
      <c r="C506" s="138"/>
      <c r="D506" s="138"/>
      <c r="E506" s="138"/>
      <c r="F506" s="138"/>
      <c r="G506" s="138"/>
      <c r="H506" s="138"/>
      <c r="I506" s="138"/>
      <c r="J506" s="138"/>
      <c r="K506" s="138"/>
      <c r="L506" s="138"/>
      <c r="M506" s="138"/>
      <c r="N506" s="138"/>
      <c r="O506" s="138"/>
      <c r="P506" s="138"/>
      <c r="Q506" s="138"/>
    </row>
    <row r="507" ht="12.75" customHeight="1">
      <c r="A507" s="138"/>
      <c r="B507" s="138"/>
      <c r="C507" s="138"/>
      <c r="D507" s="138"/>
      <c r="E507" s="138"/>
      <c r="F507" s="138"/>
      <c r="G507" s="138"/>
      <c r="H507" s="138"/>
      <c r="I507" s="138"/>
      <c r="J507" s="138"/>
      <c r="K507" s="138"/>
      <c r="L507" s="138"/>
      <c r="M507" s="138"/>
      <c r="N507" s="138"/>
      <c r="O507" s="138"/>
      <c r="P507" s="138"/>
      <c r="Q507" s="138"/>
    </row>
    <row r="508" ht="12.75" customHeight="1">
      <c r="A508" s="138"/>
      <c r="B508" s="138"/>
      <c r="C508" s="138"/>
      <c r="D508" s="138"/>
      <c r="E508" s="138"/>
      <c r="F508" s="138"/>
      <c r="G508" s="138"/>
      <c r="H508" s="138"/>
      <c r="I508" s="138"/>
      <c r="J508" s="138"/>
      <c r="K508" s="138"/>
      <c r="L508" s="138"/>
      <c r="M508" s="138"/>
      <c r="N508" s="138"/>
      <c r="O508" s="138"/>
      <c r="P508" s="138"/>
      <c r="Q508" s="138"/>
    </row>
    <row r="509" ht="12.75" customHeight="1">
      <c r="A509" s="138"/>
      <c r="B509" s="138"/>
      <c r="C509" s="138"/>
      <c r="D509" s="138"/>
      <c r="E509" s="138"/>
      <c r="F509" s="138"/>
      <c r="G509" s="138"/>
      <c r="H509" s="138"/>
      <c r="I509" s="138"/>
      <c r="J509" s="138"/>
      <c r="K509" s="138"/>
      <c r="L509" s="138"/>
      <c r="M509" s="138"/>
      <c r="N509" s="138"/>
      <c r="O509" s="138"/>
      <c r="P509" s="138"/>
      <c r="Q509" s="138"/>
    </row>
    <row r="510" ht="12.75" customHeight="1">
      <c r="A510" s="138"/>
      <c r="B510" s="138"/>
      <c r="C510" s="138"/>
      <c r="D510" s="138"/>
      <c r="E510" s="138"/>
      <c r="F510" s="138"/>
      <c r="G510" s="138"/>
      <c r="H510" s="138"/>
      <c r="I510" s="138"/>
      <c r="J510" s="138"/>
      <c r="K510" s="138"/>
      <c r="L510" s="138"/>
      <c r="M510" s="138"/>
      <c r="N510" s="138"/>
      <c r="O510" s="138"/>
      <c r="P510" s="138"/>
      <c r="Q510" s="138"/>
    </row>
    <row r="511" ht="12.75" customHeight="1">
      <c r="A511" s="138"/>
      <c r="B511" s="138"/>
      <c r="C511" s="138"/>
      <c r="D511" s="138"/>
      <c r="E511" s="138"/>
      <c r="F511" s="138"/>
      <c r="G511" s="138"/>
      <c r="H511" s="138"/>
      <c r="I511" s="138"/>
      <c r="J511" s="138"/>
      <c r="K511" s="138"/>
      <c r="L511" s="138"/>
      <c r="M511" s="138"/>
      <c r="N511" s="138"/>
      <c r="O511" s="138"/>
      <c r="P511" s="138"/>
      <c r="Q511" s="138"/>
    </row>
    <row r="512" ht="12.75" customHeight="1">
      <c r="A512" s="138"/>
      <c r="B512" s="138"/>
      <c r="C512" s="138"/>
      <c r="D512" s="138"/>
      <c r="E512" s="138"/>
      <c r="F512" s="138"/>
      <c r="G512" s="138"/>
      <c r="H512" s="138"/>
      <c r="I512" s="138"/>
      <c r="J512" s="138"/>
      <c r="K512" s="138"/>
      <c r="L512" s="138"/>
      <c r="M512" s="138"/>
      <c r="N512" s="138"/>
      <c r="O512" s="138"/>
      <c r="P512" s="138"/>
      <c r="Q512" s="138"/>
    </row>
    <row r="513" ht="12.75" customHeight="1">
      <c r="A513" s="138"/>
      <c r="B513" s="138"/>
      <c r="C513" s="138"/>
      <c r="D513" s="138"/>
      <c r="E513" s="138"/>
      <c r="F513" s="138"/>
      <c r="G513" s="138"/>
      <c r="H513" s="138"/>
      <c r="I513" s="138"/>
      <c r="J513" s="138"/>
      <c r="K513" s="138"/>
      <c r="L513" s="138"/>
      <c r="M513" s="138"/>
      <c r="N513" s="138"/>
      <c r="O513" s="138"/>
      <c r="P513" s="138"/>
      <c r="Q513" s="138"/>
    </row>
    <row r="514" ht="12.75" customHeight="1">
      <c r="A514" s="138"/>
      <c r="B514" s="138"/>
      <c r="C514" s="138"/>
      <c r="D514" s="138"/>
      <c r="E514" s="138"/>
      <c r="F514" s="138"/>
      <c r="G514" s="138"/>
      <c r="H514" s="138"/>
      <c r="I514" s="138"/>
      <c r="J514" s="138"/>
      <c r="K514" s="138"/>
      <c r="L514" s="138"/>
      <c r="M514" s="138"/>
      <c r="N514" s="138"/>
      <c r="O514" s="138"/>
      <c r="P514" s="138"/>
      <c r="Q514" s="138"/>
    </row>
    <row r="515" ht="12.75" customHeight="1">
      <c r="A515" s="138"/>
      <c r="B515" s="138"/>
      <c r="C515" s="138"/>
      <c r="D515" s="138"/>
      <c r="E515" s="138"/>
      <c r="F515" s="138"/>
      <c r="G515" s="138"/>
      <c r="H515" s="138"/>
      <c r="I515" s="138"/>
      <c r="J515" s="138"/>
      <c r="K515" s="138"/>
      <c r="L515" s="138"/>
      <c r="M515" s="138"/>
      <c r="N515" s="138"/>
      <c r="O515" s="138"/>
      <c r="P515" s="138"/>
      <c r="Q515" s="138"/>
    </row>
    <row r="516" ht="12.75" customHeight="1">
      <c r="A516" s="138"/>
      <c r="B516" s="138"/>
      <c r="C516" s="138"/>
      <c r="D516" s="138"/>
      <c r="E516" s="138"/>
      <c r="F516" s="138"/>
      <c r="G516" s="138"/>
      <c r="H516" s="138"/>
      <c r="I516" s="138"/>
      <c r="J516" s="138"/>
      <c r="K516" s="138"/>
      <c r="L516" s="138"/>
      <c r="M516" s="138"/>
      <c r="N516" s="138"/>
      <c r="O516" s="138"/>
      <c r="P516" s="138"/>
      <c r="Q516" s="138"/>
    </row>
    <row r="517" ht="12.75" customHeight="1">
      <c r="A517" s="138"/>
      <c r="B517" s="138"/>
      <c r="C517" s="138"/>
      <c r="D517" s="138"/>
      <c r="E517" s="138"/>
      <c r="F517" s="138"/>
      <c r="G517" s="138"/>
      <c r="H517" s="138"/>
      <c r="I517" s="138"/>
      <c r="J517" s="138"/>
      <c r="K517" s="138"/>
      <c r="L517" s="138"/>
      <c r="M517" s="138"/>
      <c r="N517" s="138"/>
      <c r="O517" s="138"/>
      <c r="P517" s="138"/>
      <c r="Q517" s="138"/>
    </row>
    <row r="518" ht="12.75" customHeight="1">
      <c r="A518" s="138"/>
      <c r="B518" s="138"/>
      <c r="C518" s="138"/>
      <c r="D518" s="138"/>
      <c r="E518" s="138"/>
      <c r="F518" s="138"/>
      <c r="G518" s="138"/>
      <c r="H518" s="138"/>
      <c r="I518" s="138"/>
      <c r="J518" s="138"/>
      <c r="K518" s="138"/>
      <c r="L518" s="138"/>
      <c r="M518" s="138"/>
      <c r="N518" s="138"/>
      <c r="O518" s="138"/>
      <c r="P518" s="138"/>
      <c r="Q518" s="138"/>
    </row>
    <row r="519" ht="12.75" customHeight="1">
      <c r="A519" s="138"/>
      <c r="B519" s="138"/>
      <c r="C519" s="138"/>
      <c r="D519" s="138"/>
      <c r="E519" s="138"/>
      <c r="F519" s="138"/>
      <c r="G519" s="138"/>
      <c r="H519" s="138"/>
      <c r="I519" s="138"/>
      <c r="J519" s="138"/>
      <c r="K519" s="138"/>
      <c r="L519" s="138"/>
      <c r="M519" s="138"/>
      <c r="N519" s="138"/>
      <c r="O519" s="138"/>
      <c r="P519" s="138"/>
      <c r="Q519" s="138"/>
    </row>
    <row r="520" ht="12.75" customHeight="1">
      <c r="A520" s="138"/>
      <c r="B520" s="138"/>
      <c r="C520" s="138"/>
      <c r="D520" s="138"/>
      <c r="E520" s="138"/>
      <c r="F520" s="138"/>
      <c r="G520" s="138"/>
      <c r="H520" s="138"/>
      <c r="I520" s="138"/>
      <c r="J520" s="138"/>
      <c r="K520" s="138"/>
      <c r="L520" s="138"/>
      <c r="M520" s="138"/>
      <c r="N520" s="138"/>
      <c r="O520" s="138"/>
      <c r="P520" s="138"/>
      <c r="Q520" s="138"/>
    </row>
    <row r="521" ht="12.75" customHeight="1">
      <c r="A521" s="138"/>
      <c r="B521" s="138"/>
      <c r="C521" s="138"/>
      <c r="D521" s="138"/>
      <c r="E521" s="138"/>
      <c r="F521" s="138"/>
      <c r="G521" s="138"/>
      <c r="H521" s="138"/>
      <c r="I521" s="138"/>
      <c r="J521" s="138"/>
      <c r="K521" s="138"/>
      <c r="L521" s="138"/>
      <c r="M521" s="138"/>
      <c r="N521" s="138"/>
      <c r="O521" s="138"/>
      <c r="P521" s="138"/>
      <c r="Q521" s="138"/>
    </row>
    <row r="522" ht="12.75" customHeight="1">
      <c r="A522" s="138"/>
      <c r="B522" s="138"/>
      <c r="C522" s="138"/>
      <c r="D522" s="138"/>
      <c r="E522" s="138"/>
      <c r="F522" s="138"/>
      <c r="G522" s="138"/>
      <c r="H522" s="138"/>
      <c r="I522" s="138"/>
      <c r="J522" s="138"/>
      <c r="K522" s="138"/>
      <c r="L522" s="138"/>
      <c r="M522" s="138"/>
      <c r="N522" s="138"/>
      <c r="O522" s="138"/>
      <c r="P522" s="138"/>
      <c r="Q522" s="138"/>
    </row>
    <row r="523" ht="12.75" customHeight="1">
      <c r="A523" s="138"/>
      <c r="B523" s="138"/>
      <c r="C523" s="138"/>
      <c r="D523" s="138"/>
      <c r="E523" s="138"/>
      <c r="F523" s="138"/>
      <c r="G523" s="138"/>
      <c r="H523" s="138"/>
      <c r="I523" s="138"/>
      <c r="J523" s="138"/>
      <c r="K523" s="138"/>
      <c r="L523" s="138"/>
      <c r="M523" s="138"/>
      <c r="N523" s="138"/>
      <c r="O523" s="138"/>
      <c r="P523" s="138"/>
      <c r="Q523" s="138"/>
    </row>
    <row r="524" ht="12.75" customHeight="1">
      <c r="A524" s="138"/>
      <c r="B524" s="138"/>
      <c r="C524" s="138"/>
      <c r="D524" s="138"/>
      <c r="E524" s="138"/>
      <c r="F524" s="138"/>
      <c r="G524" s="138"/>
      <c r="H524" s="138"/>
      <c r="I524" s="138"/>
      <c r="J524" s="138"/>
      <c r="K524" s="138"/>
      <c r="L524" s="138"/>
      <c r="M524" s="138"/>
      <c r="N524" s="138"/>
      <c r="O524" s="138"/>
      <c r="P524" s="138"/>
      <c r="Q524" s="138"/>
    </row>
    <row r="525" ht="12.75" customHeight="1">
      <c r="A525" s="138"/>
      <c r="B525" s="138"/>
      <c r="C525" s="138"/>
      <c r="D525" s="138"/>
      <c r="E525" s="138"/>
      <c r="F525" s="138"/>
      <c r="G525" s="138"/>
      <c r="H525" s="138"/>
      <c r="I525" s="138"/>
      <c r="J525" s="138"/>
      <c r="K525" s="138"/>
      <c r="L525" s="138"/>
      <c r="M525" s="138"/>
      <c r="N525" s="138"/>
      <c r="O525" s="138"/>
      <c r="P525" s="138"/>
      <c r="Q525" s="138"/>
    </row>
    <row r="526" ht="12.75" customHeight="1">
      <c r="A526" s="138"/>
      <c r="B526" s="138"/>
      <c r="C526" s="138"/>
      <c r="D526" s="138"/>
      <c r="E526" s="138"/>
      <c r="F526" s="138"/>
      <c r="G526" s="138"/>
      <c r="H526" s="138"/>
      <c r="I526" s="138"/>
      <c r="J526" s="138"/>
      <c r="K526" s="138"/>
      <c r="L526" s="138"/>
      <c r="M526" s="138"/>
      <c r="N526" s="138"/>
      <c r="O526" s="138"/>
      <c r="P526" s="138"/>
      <c r="Q526" s="138"/>
    </row>
    <row r="527" ht="12.75" customHeight="1">
      <c r="A527" s="138"/>
      <c r="B527" s="138"/>
      <c r="C527" s="138"/>
      <c r="D527" s="138"/>
      <c r="E527" s="138"/>
      <c r="F527" s="138"/>
      <c r="G527" s="138"/>
      <c r="H527" s="138"/>
      <c r="I527" s="138"/>
      <c r="J527" s="138"/>
      <c r="K527" s="138"/>
      <c r="L527" s="138"/>
      <c r="M527" s="138"/>
      <c r="N527" s="138"/>
      <c r="O527" s="138"/>
      <c r="P527" s="138"/>
      <c r="Q527" s="138"/>
    </row>
    <row r="528" ht="12.75" customHeight="1">
      <c r="A528" s="138"/>
      <c r="B528" s="138"/>
      <c r="C528" s="138"/>
      <c r="D528" s="138"/>
      <c r="E528" s="138"/>
      <c r="F528" s="138"/>
      <c r="G528" s="138"/>
      <c r="H528" s="138"/>
      <c r="I528" s="138"/>
      <c r="J528" s="138"/>
      <c r="K528" s="138"/>
      <c r="L528" s="138"/>
      <c r="M528" s="138"/>
      <c r="N528" s="138"/>
      <c r="O528" s="138"/>
      <c r="P528" s="138"/>
      <c r="Q528" s="138"/>
    </row>
    <row r="529" ht="12.75" customHeight="1">
      <c r="A529" s="138"/>
      <c r="B529" s="138"/>
      <c r="C529" s="138"/>
      <c r="D529" s="138"/>
      <c r="E529" s="138"/>
      <c r="F529" s="138"/>
      <c r="G529" s="138"/>
      <c r="H529" s="138"/>
      <c r="I529" s="138"/>
      <c r="J529" s="138"/>
      <c r="K529" s="138"/>
      <c r="L529" s="138"/>
      <c r="M529" s="138"/>
      <c r="N529" s="138"/>
      <c r="O529" s="138"/>
      <c r="P529" s="138"/>
      <c r="Q529" s="138"/>
    </row>
    <row r="530" ht="12.75" customHeight="1">
      <c r="A530" s="138"/>
      <c r="B530" s="138"/>
      <c r="C530" s="138"/>
      <c r="D530" s="138"/>
      <c r="E530" s="138"/>
      <c r="F530" s="138"/>
      <c r="G530" s="138"/>
      <c r="H530" s="138"/>
      <c r="I530" s="138"/>
      <c r="J530" s="138"/>
      <c r="K530" s="138"/>
      <c r="L530" s="138"/>
      <c r="M530" s="138"/>
      <c r="N530" s="138"/>
      <c r="O530" s="138"/>
      <c r="P530" s="138"/>
      <c r="Q530" s="138"/>
    </row>
    <row r="531" ht="12.75" customHeight="1">
      <c r="A531" s="138"/>
      <c r="B531" s="138"/>
      <c r="C531" s="138"/>
      <c r="D531" s="138"/>
      <c r="E531" s="138"/>
      <c r="F531" s="138"/>
      <c r="G531" s="138"/>
      <c r="H531" s="138"/>
      <c r="I531" s="138"/>
      <c r="J531" s="138"/>
      <c r="K531" s="138"/>
      <c r="L531" s="138"/>
      <c r="M531" s="138"/>
      <c r="N531" s="138"/>
      <c r="O531" s="138"/>
      <c r="P531" s="138"/>
      <c r="Q531" s="138"/>
    </row>
    <row r="532" ht="12.75" customHeight="1">
      <c r="A532" s="138"/>
      <c r="B532" s="138"/>
      <c r="C532" s="138"/>
      <c r="D532" s="138"/>
      <c r="E532" s="138"/>
      <c r="F532" s="138"/>
      <c r="G532" s="138"/>
      <c r="H532" s="138"/>
      <c r="I532" s="138"/>
      <c r="J532" s="138"/>
      <c r="K532" s="138"/>
      <c r="L532" s="138"/>
      <c r="M532" s="138"/>
      <c r="N532" s="138"/>
      <c r="O532" s="138"/>
      <c r="P532" s="138"/>
      <c r="Q532" s="138"/>
    </row>
    <row r="533" ht="12.75" customHeight="1">
      <c r="A533" s="138"/>
      <c r="B533" s="138"/>
      <c r="C533" s="138"/>
      <c r="D533" s="138"/>
      <c r="E533" s="138"/>
      <c r="F533" s="138"/>
      <c r="G533" s="138"/>
      <c r="H533" s="138"/>
      <c r="I533" s="138"/>
      <c r="J533" s="138"/>
      <c r="K533" s="138"/>
      <c r="L533" s="138"/>
      <c r="M533" s="138"/>
      <c r="N533" s="138"/>
      <c r="O533" s="138"/>
      <c r="P533" s="138"/>
      <c r="Q533" s="138"/>
    </row>
    <row r="534" ht="12.75" customHeight="1">
      <c r="A534" s="138"/>
      <c r="B534" s="138"/>
      <c r="C534" s="138"/>
      <c r="D534" s="138"/>
      <c r="E534" s="138"/>
      <c r="F534" s="138"/>
      <c r="G534" s="138"/>
      <c r="H534" s="138"/>
      <c r="I534" s="138"/>
      <c r="J534" s="138"/>
      <c r="K534" s="138"/>
      <c r="L534" s="138"/>
      <c r="M534" s="138"/>
      <c r="N534" s="138"/>
      <c r="O534" s="138"/>
      <c r="P534" s="138"/>
      <c r="Q534" s="138"/>
    </row>
    <row r="535" ht="12.75" customHeight="1">
      <c r="A535" s="138"/>
      <c r="B535" s="138"/>
      <c r="C535" s="138"/>
      <c r="D535" s="138"/>
      <c r="E535" s="138"/>
      <c r="F535" s="138"/>
      <c r="G535" s="138"/>
      <c r="H535" s="138"/>
      <c r="I535" s="138"/>
      <c r="J535" s="138"/>
      <c r="K535" s="138"/>
      <c r="L535" s="138"/>
      <c r="M535" s="138"/>
      <c r="N535" s="138"/>
      <c r="O535" s="138"/>
      <c r="P535" s="138"/>
      <c r="Q535" s="138"/>
    </row>
    <row r="536" ht="12.75" customHeight="1">
      <c r="A536" s="138"/>
      <c r="B536" s="138"/>
      <c r="C536" s="138"/>
      <c r="D536" s="138"/>
      <c r="E536" s="138"/>
      <c r="F536" s="138"/>
      <c r="G536" s="138"/>
      <c r="H536" s="138"/>
      <c r="I536" s="138"/>
      <c r="J536" s="138"/>
      <c r="K536" s="138"/>
      <c r="L536" s="138"/>
      <c r="M536" s="138"/>
      <c r="N536" s="138"/>
      <c r="O536" s="138"/>
      <c r="P536" s="138"/>
      <c r="Q536" s="138"/>
    </row>
    <row r="537" ht="12.75" customHeight="1">
      <c r="A537" s="138"/>
      <c r="B537" s="138"/>
      <c r="C537" s="138"/>
      <c r="D537" s="138"/>
      <c r="E537" s="138"/>
      <c r="F537" s="138"/>
      <c r="G537" s="138"/>
      <c r="H537" s="138"/>
      <c r="I537" s="138"/>
      <c r="J537" s="138"/>
      <c r="K537" s="138"/>
      <c r="L537" s="138"/>
      <c r="M537" s="138"/>
      <c r="N537" s="138"/>
      <c r="O537" s="138"/>
      <c r="P537" s="138"/>
      <c r="Q537" s="138"/>
    </row>
    <row r="538" ht="12.75" customHeight="1">
      <c r="A538" s="138"/>
      <c r="B538" s="138"/>
      <c r="C538" s="138"/>
      <c r="D538" s="138"/>
      <c r="E538" s="138"/>
      <c r="F538" s="138"/>
      <c r="G538" s="138"/>
      <c r="H538" s="138"/>
      <c r="I538" s="138"/>
      <c r="J538" s="138"/>
      <c r="K538" s="138"/>
      <c r="L538" s="138"/>
      <c r="M538" s="138"/>
      <c r="N538" s="138"/>
      <c r="O538" s="138"/>
      <c r="P538" s="138"/>
      <c r="Q538" s="138"/>
    </row>
    <row r="539" ht="12.75" customHeight="1">
      <c r="A539" s="138"/>
      <c r="B539" s="138"/>
      <c r="C539" s="138"/>
      <c r="D539" s="138"/>
      <c r="E539" s="138"/>
      <c r="F539" s="138"/>
      <c r="G539" s="138"/>
      <c r="H539" s="138"/>
      <c r="I539" s="138"/>
      <c r="J539" s="138"/>
      <c r="K539" s="138"/>
      <c r="L539" s="138"/>
      <c r="M539" s="138"/>
      <c r="N539" s="138"/>
      <c r="O539" s="138"/>
      <c r="P539" s="138"/>
      <c r="Q539" s="138"/>
    </row>
    <row r="540" ht="12.75" customHeight="1">
      <c r="A540" s="138"/>
      <c r="B540" s="138"/>
      <c r="C540" s="138"/>
      <c r="D540" s="138"/>
      <c r="E540" s="138"/>
      <c r="F540" s="138"/>
      <c r="G540" s="138"/>
      <c r="H540" s="138"/>
      <c r="I540" s="138"/>
      <c r="J540" s="138"/>
      <c r="K540" s="138"/>
      <c r="L540" s="138"/>
      <c r="M540" s="138"/>
      <c r="N540" s="138"/>
      <c r="O540" s="138"/>
      <c r="P540" s="138"/>
      <c r="Q540" s="138"/>
    </row>
    <row r="541" ht="12.75" customHeight="1">
      <c r="A541" s="138"/>
      <c r="B541" s="138"/>
      <c r="C541" s="138"/>
      <c r="D541" s="138"/>
      <c r="E541" s="138"/>
      <c r="F541" s="138"/>
      <c r="G541" s="138"/>
      <c r="H541" s="138"/>
      <c r="I541" s="138"/>
      <c r="J541" s="138"/>
      <c r="K541" s="138"/>
      <c r="L541" s="138"/>
      <c r="M541" s="138"/>
      <c r="N541" s="138"/>
      <c r="O541" s="138"/>
      <c r="P541" s="138"/>
      <c r="Q541" s="138"/>
    </row>
    <row r="542" ht="12.75" customHeight="1">
      <c r="A542" s="138"/>
      <c r="B542" s="138"/>
      <c r="C542" s="138"/>
      <c r="D542" s="138"/>
      <c r="E542" s="138"/>
      <c r="F542" s="138"/>
      <c r="G542" s="138"/>
      <c r="H542" s="138"/>
      <c r="I542" s="138"/>
      <c r="J542" s="138"/>
      <c r="K542" s="138"/>
      <c r="L542" s="138"/>
      <c r="M542" s="138"/>
      <c r="N542" s="138"/>
      <c r="O542" s="138"/>
      <c r="P542" s="138"/>
      <c r="Q542" s="138"/>
    </row>
    <row r="543" ht="12.75" customHeight="1">
      <c r="A543" s="138"/>
      <c r="B543" s="138"/>
      <c r="C543" s="138"/>
      <c r="D543" s="138"/>
      <c r="E543" s="138"/>
      <c r="F543" s="138"/>
      <c r="G543" s="138"/>
      <c r="H543" s="138"/>
      <c r="I543" s="138"/>
      <c r="J543" s="138"/>
      <c r="K543" s="138"/>
      <c r="L543" s="138"/>
      <c r="M543" s="138"/>
      <c r="N543" s="138"/>
      <c r="O543" s="138"/>
      <c r="P543" s="138"/>
      <c r="Q543" s="138"/>
    </row>
    <row r="544" ht="12.75" customHeight="1">
      <c r="A544" s="138"/>
      <c r="B544" s="138"/>
      <c r="C544" s="138"/>
      <c r="D544" s="138"/>
      <c r="E544" s="138"/>
      <c r="F544" s="138"/>
      <c r="G544" s="138"/>
      <c r="H544" s="138"/>
      <c r="I544" s="138"/>
      <c r="J544" s="138"/>
      <c r="K544" s="138"/>
      <c r="L544" s="138"/>
      <c r="M544" s="138"/>
      <c r="N544" s="138"/>
      <c r="O544" s="138"/>
      <c r="P544" s="138"/>
      <c r="Q544" s="138"/>
    </row>
    <row r="545" ht="12.75" customHeight="1">
      <c r="A545" s="138"/>
      <c r="B545" s="138"/>
      <c r="C545" s="138"/>
      <c r="D545" s="138"/>
      <c r="E545" s="138"/>
      <c r="F545" s="138"/>
      <c r="G545" s="138"/>
      <c r="H545" s="138"/>
      <c r="I545" s="138"/>
      <c r="J545" s="138"/>
      <c r="K545" s="138"/>
      <c r="L545" s="138"/>
      <c r="M545" s="138"/>
      <c r="N545" s="138"/>
      <c r="O545" s="138"/>
      <c r="P545" s="138"/>
      <c r="Q545" s="138"/>
    </row>
    <row r="546" ht="12.75" customHeight="1">
      <c r="A546" s="138"/>
      <c r="B546" s="138"/>
      <c r="C546" s="138"/>
      <c r="D546" s="138"/>
      <c r="E546" s="138"/>
      <c r="F546" s="138"/>
      <c r="G546" s="138"/>
      <c r="H546" s="138"/>
      <c r="I546" s="138"/>
      <c r="J546" s="138"/>
      <c r="K546" s="138"/>
      <c r="L546" s="138"/>
      <c r="M546" s="138"/>
      <c r="N546" s="138"/>
      <c r="O546" s="138"/>
      <c r="P546" s="138"/>
      <c r="Q546" s="138"/>
    </row>
    <row r="547" ht="12.75" customHeight="1">
      <c r="A547" s="138"/>
      <c r="B547" s="138"/>
      <c r="C547" s="138"/>
      <c r="D547" s="138"/>
      <c r="E547" s="138"/>
      <c r="F547" s="138"/>
      <c r="G547" s="138"/>
      <c r="H547" s="138"/>
      <c r="I547" s="138"/>
      <c r="J547" s="138"/>
      <c r="K547" s="138"/>
      <c r="L547" s="138"/>
      <c r="M547" s="138"/>
      <c r="N547" s="138"/>
      <c r="O547" s="138"/>
      <c r="P547" s="138"/>
      <c r="Q547" s="138"/>
    </row>
    <row r="548" ht="12.75" customHeight="1">
      <c r="A548" s="138"/>
      <c r="B548" s="138"/>
      <c r="C548" s="138"/>
      <c r="D548" s="138"/>
      <c r="E548" s="138"/>
      <c r="F548" s="138"/>
      <c r="G548" s="138"/>
      <c r="H548" s="138"/>
      <c r="I548" s="138"/>
      <c r="J548" s="138"/>
      <c r="K548" s="138"/>
      <c r="L548" s="138"/>
      <c r="M548" s="138"/>
      <c r="N548" s="138"/>
      <c r="O548" s="138"/>
      <c r="P548" s="138"/>
      <c r="Q548" s="138"/>
    </row>
    <row r="549" ht="12.75" customHeight="1">
      <c r="A549" s="138"/>
      <c r="B549" s="138"/>
      <c r="C549" s="138"/>
      <c r="D549" s="138"/>
      <c r="E549" s="138"/>
      <c r="F549" s="138"/>
      <c r="G549" s="138"/>
      <c r="H549" s="138"/>
      <c r="I549" s="138"/>
      <c r="J549" s="138"/>
      <c r="K549" s="138"/>
      <c r="L549" s="138"/>
      <c r="M549" s="138"/>
      <c r="N549" s="138"/>
      <c r="O549" s="138"/>
      <c r="P549" s="138"/>
      <c r="Q549" s="138"/>
    </row>
    <row r="550" ht="12.75" customHeight="1">
      <c r="A550" s="138"/>
      <c r="B550" s="138"/>
      <c r="C550" s="138"/>
      <c r="D550" s="138"/>
      <c r="E550" s="138"/>
      <c r="F550" s="138"/>
      <c r="G550" s="138"/>
      <c r="H550" s="138"/>
      <c r="I550" s="138"/>
      <c r="J550" s="138"/>
      <c r="K550" s="138"/>
      <c r="L550" s="138"/>
      <c r="M550" s="138"/>
      <c r="N550" s="138"/>
      <c r="O550" s="138"/>
      <c r="P550" s="138"/>
      <c r="Q550" s="138"/>
    </row>
    <row r="551" ht="12.75" customHeight="1">
      <c r="A551" s="138"/>
      <c r="B551" s="138"/>
      <c r="C551" s="138"/>
      <c r="D551" s="138"/>
      <c r="E551" s="138"/>
      <c r="F551" s="138"/>
      <c r="G551" s="138"/>
      <c r="H551" s="138"/>
      <c r="I551" s="138"/>
      <c r="J551" s="138"/>
      <c r="K551" s="138"/>
      <c r="L551" s="138"/>
      <c r="M551" s="138"/>
      <c r="N551" s="138"/>
      <c r="O551" s="138"/>
      <c r="P551" s="138"/>
      <c r="Q551" s="138"/>
    </row>
    <row r="552" ht="12.75" customHeight="1">
      <c r="A552" s="138"/>
      <c r="B552" s="138"/>
      <c r="C552" s="138"/>
      <c r="D552" s="138"/>
      <c r="E552" s="138"/>
      <c r="F552" s="138"/>
      <c r="G552" s="138"/>
      <c r="H552" s="138"/>
      <c r="I552" s="138"/>
      <c r="J552" s="138"/>
      <c r="K552" s="138"/>
      <c r="L552" s="138"/>
      <c r="M552" s="138"/>
      <c r="N552" s="138"/>
      <c r="O552" s="138"/>
      <c r="P552" s="138"/>
      <c r="Q552" s="138"/>
    </row>
    <row r="553" ht="12.75" customHeight="1">
      <c r="A553" s="138"/>
      <c r="B553" s="138"/>
      <c r="C553" s="138"/>
      <c r="D553" s="138"/>
      <c r="E553" s="138"/>
      <c r="F553" s="138"/>
      <c r="G553" s="138"/>
      <c r="H553" s="138"/>
      <c r="I553" s="138"/>
      <c r="J553" s="138"/>
      <c r="K553" s="138"/>
      <c r="L553" s="138"/>
      <c r="M553" s="138"/>
      <c r="N553" s="138"/>
      <c r="O553" s="138"/>
      <c r="P553" s="138"/>
      <c r="Q553" s="138"/>
    </row>
    <row r="554" ht="12.75" customHeight="1">
      <c r="A554" s="138"/>
      <c r="B554" s="138"/>
      <c r="C554" s="138"/>
      <c r="D554" s="138"/>
      <c r="E554" s="138"/>
      <c r="F554" s="138"/>
      <c r="G554" s="138"/>
      <c r="H554" s="138"/>
      <c r="I554" s="138"/>
      <c r="J554" s="138"/>
      <c r="K554" s="138"/>
      <c r="L554" s="138"/>
      <c r="M554" s="138"/>
      <c r="N554" s="138"/>
      <c r="O554" s="138"/>
      <c r="P554" s="138"/>
      <c r="Q554" s="138"/>
    </row>
    <row r="555" ht="12.75" customHeight="1">
      <c r="A555" s="138"/>
      <c r="B555" s="138"/>
      <c r="C555" s="138"/>
      <c r="D555" s="138"/>
      <c r="E555" s="138"/>
      <c r="F555" s="138"/>
      <c r="G555" s="138"/>
      <c r="H555" s="138"/>
      <c r="I555" s="138"/>
      <c r="J555" s="138"/>
      <c r="K555" s="138"/>
      <c r="L555" s="138"/>
      <c r="M555" s="138"/>
      <c r="N555" s="138"/>
      <c r="O555" s="138"/>
      <c r="P555" s="138"/>
      <c r="Q555" s="138"/>
    </row>
    <row r="556" ht="12.75" customHeight="1">
      <c r="A556" s="138"/>
      <c r="B556" s="138"/>
      <c r="C556" s="138"/>
      <c r="D556" s="138"/>
      <c r="E556" s="138"/>
      <c r="F556" s="138"/>
      <c r="G556" s="138"/>
      <c r="H556" s="138"/>
      <c r="I556" s="138"/>
      <c r="J556" s="138"/>
      <c r="K556" s="138"/>
      <c r="L556" s="138"/>
      <c r="M556" s="138"/>
      <c r="N556" s="138"/>
      <c r="O556" s="138"/>
      <c r="P556" s="138"/>
      <c r="Q556" s="138"/>
    </row>
    <row r="557" ht="12.75" customHeight="1">
      <c r="A557" s="138"/>
      <c r="B557" s="138"/>
      <c r="C557" s="138"/>
      <c r="D557" s="138"/>
      <c r="E557" s="138"/>
      <c r="F557" s="138"/>
      <c r="G557" s="138"/>
      <c r="H557" s="138"/>
      <c r="I557" s="138"/>
      <c r="J557" s="138"/>
      <c r="K557" s="138"/>
      <c r="L557" s="138"/>
      <c r="M557" s="138"/>
      <c r="N557" s="138"/>
      <c r="O557" s="138"/>
      <c r="P557" s="138"/>
      <c r="Q557" s="138"/>
    </row>
    <row r="558" ht="12.75" customHeight="1">
      <c r="A558" s="138"/>
      <c r="B558" s="138"/>
      <c r="C558" s="138"/>
      <c r="D558" s="138"/>
      <c r="E558" s="138"/>
      <c r="F558" s="138"/>
      <c r="G558" s="138"/>
      <c r="H558" s="138"/>
      <c r="I558" s="138"/>
      <c r="J558" s="138"/>
      <c r="K558" s="138"/>
      <c r="L558" s="138"/>
      <c r="M558" s="138"/>
      <c r="N558" s="138"/>
      <c r="O558" s="138"/>
      <c r="P558" s="138"/>
      <c r="Q558" s="138"/>
    </row>
    <row r="559" ht="12.75" customHeight="1">
      <c r="A559" s="138"/>
      <c r="B559" s="138"/>
      <c r="C559" s="138"/>
      <c r="D559" s="138"/>
      <c r="E559" s="138"/>
      <c r="F559" s="138"/>
      <c r="G559" s="138"/>
      <c r="H559" s="138"/>
      <c r="I559" s="138"/>
      <c r="J559" s="138"/>
      <c r="K559" s="138"/>
      <c r="L559" s="138"/>
      <c r="M559" s="138"/>
      <c r="N559" s="138"/>
      <c r="O559" s="138"/>
      <c r="P559" s="138"/>
      <c r="Q559" s="138"/>
    </row>
    <row r="560" ht="12.75" customHeight="1">
      <c r="A560" s="138"/>
      <c r="B560" s="138"/>
      <c r="C560" s="138"/>
      <c r="D560" s="138"/>
      <c r="E560" s="138"/>
      <c r="F560" s="138"/>
      <c r="G560" s="138"/>
      <c r="H560" s="138"/>
      <c r="I560" s="138"/>
      <c r="J560" s="138"/>
      <c r="K560" s="138"/>
      <c r="L560" s="138"/>
      <c r="M560" s="138"/>
      <c r="N560" s="138"/>
      <c r="O560" s="138"/>
      <c r="P560" s="138"/>
      <c r="Q560" s="138"/>
    </row>
    <row r="561" ht="12.75" customHeight="1">
      <c r="A561" s="138"/>
      <c r="B561" s="138"/>
      <c r="C561" s="138"/>
      <c r="D561" s="138"/>
      <c r="E561" s="138"/>
      <c r="F561" s="138"/>
      <c r="G561" s="138"/>
      <c r="H561" s="138"/>
      <c r="I561" s="138"/>
      <c r="J561" s="138"/>
      <c r="K561" s="138"/>
      <c r="L561" s="138"/>
      <c r="M561" s="138"/>
      <c r="N561" s="138"/>
      <c r="O561" s="138"/>
      <c r="P561" s="138"/>
      <c r="Q561" s="138"/>
    </row>
    <row r="562" ht="12.75" customHeight="1">
      <c r="A562" s="138"/>
      <c r="B562" s="138"/>
      <c r="C562" s="138"/>
      <c r="D562" s="138"/>
      <c r="E562" s="138"/>
      <c r="F562" s="138"/>
      <c r="G562" s="138"/>
      <c r="H562" s="138"/>
      <c r="I562" s="138"/>
      <c r="J562" s="138"/>
      <c r="K562" s="138"/>
      <c r="L562" s="138"/>
      <c r="M562" s="138"/>
      <c r="N562" s="138"/>
      <c r="O562" s="138"/>
      <c r="P562" s="138"/>
      <c r="Q562" s="138"/>
    </row>
    <row r="563" ht="12.75" customHeight="1">
      <c r="A563" s="138"/>
      <c r="B563" s="138"/>
      <c r="C563" s="138"/>
      <c r="D563" s="138"/>
      <c r="E563" s="138"/>
      <c r="F563" s="138"/>
      <c r="G563" s="138"/>
      <c r="H563" s="138"/>
      <c r="I563" s="138"/>
      <c r="J563" s="138"/>
      <c r="K563" s="138"/>
      <c r="L563" s="138"/>
      <c r="M563" s="138"/>
      <c r="N563" s="138"/>
      <c r="O563" s="138"/>
      <c r="P563" s="138"/>
      <c r="Q563" s="138"/>
    </row>
    <row r="564" ht="12.75" customHeight="1">
      <c r="A564" s="138"/>
      <c r="B564" s="138"/>
      <c r="C564" s="138"/>
      <c r="D564" s="138"/>
      <c r="E564" s="138"/>
      <c r="F564" s="138"/>
      <c r="G564" s="138"/>
      <c r="H564" s="138"/>
      <c r="I564" s="138"/>
      <c r="J564" s="138"/>
      <c r="K564" s="138"/>
      <c r="L564" s="138"/>
      <c r="M564" s="138"/>
      <c r="N564" s="138"/>
      <c r="O564" s="138"/>
      <c r="P564" s="138"/>
      <c r="Q564" s="138"/>
    </row>
    <row r="565" ht="12.75" customHeight="1">
      <c r="A565" s="138"/>
      <c r="B565" s="138"/>
      <c r="C565" s="138"/>
      <c r="D565" s="138"/>
      <c r="E565" s="138"/>
      <c r="F565" s="138"/>
      <c r="G565" s="138"/>
      <c r="H565" s="138"/>
      <c r="I565" s="138"/>
      <c r="J565" s="138"/>
      <c r="K565" s="138"/>
      <c r="L565" s="138"/>
      <c r="M565" s="138"/>
      <c r="N565" s="138"/>
      <c r="O565" s="138"/>
      <c r="P565" s="138"/>
      <c r="Q565" s="138"/>
    </row>
    <row r="566" ht="12.75" customHeight="1">
      <c r="A566" s="138"/>
      <c r="B566" s="138"/>
      <c r="C566" s="138"/>
      <c r="D566" s="138"/>
      <c r="E566" s="138"/>
      <c r="F566" s="138"/>
      <c r="G566" s="138"/>
      <c r="H566" s="138"/>
      <c r="I566" s="138"/>
      <c r="J566" s="138"/>
      <c r="K566" s="138"/>
      <c r="L566" s="138"/>
      <c r="M566" s="138"/>
      <c r="N566" s="138"/>
      <c r="O566" s="138"/>
      <c r="P566" s="138"/>
      <c r="Q566" s="138"/>
    </row>
    <row r="567" ht="12.75" customHeight="1">
      <c r="A567" s="138"/>
      <c r="B567" s="138"/>
      <c r="C567" s="138"/>
      <c r="D567" s="138"/>
      <c r="E567" s="138"/>
      <c r="F567" s="138"/>
      <c r="G567" s="138"/>
      <c r="H567" s="138"/>
      <c r="I567" s="138"/>
      <c r="J567" s="138"/>
      <c r="K567" s="138"/>
      <c r="L567" s="138"/>
      <c r="M567" s="138"/>
      <c r="N567" s="138"/>
      <c r="O567" s="138"/>
      <c r="P567" s="138"/>
      <c r="Q567" s="138"/>
    </row>
    <row r="568" ht="12.75" customHeight="1">
      <c r="A568" s="138"/>
      <c r="B568" s="138"/>
      <c r="C568" s="138"/>
      <c r="D568" s="138"/>
      <c r="E568" s="138"/>
      <c r="F568" s="138"/>
      <c r="G568" s="138"/>
      <c r="H568" s="138"/>
      <c r="I568" s="138"/>
      <c r="J568" s="138"/>
      <c r="K568" s="138"/>
      <c r="L568" s="138"/>
      <c r="M568" s="138"/>
      <c r="N568" s="138"/>
      <c r="O568" s="138"/>
      <c r="P568" s="138"/>
      <c r="Q568" s="138"/>
    </row>
    <row r="569" ht="12.75" customHeight="1">
      <c r="A569" s="138"/>
      <c r="B569" s="138"/>
      <c r="C569" s="138"/>
      <c r="D569" s="138"/>
      <c r="E569" s="138"/>
      <c r="F569" s="138"/>
      <c r="G569" s="138"/>
      <c r="H569" s="138"/>
      <c r="I569" s="138"/>
      <c r="J569" s="138"/>
      <c r="K569" s="138"/>
      <c r="L569" s="138"/>
      <c r="M569" s="138"/>
      <c r="N569" s="138"/>
      <c r="O569" s="138"/>
      <c r="P569" s="138"/>
      <c r="Q569" s="138"/>
    </row>
    <row r="570" ht="12.75" customHeight="1">
      <c r="A570" s="138"/>
      <c r="B570" s="138"/>
      <c r="C570" s="138"/>
      <c r="D570" s="138"/>
      <c r="E570" s="138"/>
      <c r="F570" s="138"/>
      <c r="G570" s="138"/>
      <c r="H570" s="138"/>
      <c r="I570" s="138"/>
      <c r="J570" s="138"/>
      <c r="K570" s="138"/>
      <c r="L570" s="138"/>
      <c r="M570" s="138"/>
      <c r="N570" s="138"/>
      <c r="O570" s="138"/>
      <c r="P570" s="138"/>
      <c r="Q570" s="138"/>
    </row>
    <row r="571" ht="12.75" customHeight="1">
      <c r="A571" s="138"/>
      <c r="B571" s="138"/>
      <c r="C571" s="138"/>
      <c r="D571" s="138"/>
      <c r="E571" s="138"/>
      <c r="F571" s="138"/>
      <c r="G571" s="138"/>
      <c r="H571" s="138"/>
      <c r="I571" s="138"/>
      <c r="J571" s="138"/>
      <c r="K571" s="138"/>
      <c r="L571" s="138"/>
      <c r="M571" s="138"/>
      <c r="N571" s="138"/>
      <c r="O571" s="138"/>
      <c r="P571" s="138"/>
      <c r="Q571" s="138"/>
    </row>
    <row r="572" ht="12.75" customHeight="1">
      <c r="A572" s="138"/>
      <c r="B572" s="138"/>
      <c r="C572" s="138"/>
      <c r="D572" s="138"/>
      <c r="E572" s="138"/>
      <c r="F572" s="138"/>
      <c r="G572" s="138"/>
      <c r="H572" s="138"/>
      <c r="I572" s="138"/>
      <c r="J572" s="138"/>
      <c r="K572" s="138"/>
      <c r="L572" s="138"/>
      <c r="M572" s="138"/>
      <c r="N572" s="138"/>
      <c r="O572" s="138"/>
      <c r="P572" s="138"/>
      <c r="Q572" s="138"/>
    </row>
    <row r="573" ht="12.75" customHeight="1">
      <c r="A573" s="138"/>
      <c r="B573" s="138"/>
      <c r="C573" s="138"/>
      <c r="D573" s="138"/>
      <c r="E573" s="138"/>
      <c r="F573" s="138"/>
      <c r="G573" s="138"/>
      <c r="H573" s="138"/>
      <c r="I573" s="138"/>
      <c r="J573" s="138"/>
      <c r="K573" s="138"/>
      <c r="L573" s="138"/>
      <c r="M573" s="138"/>
      <c r="N573" s="138"/>
      <c r="O573" s="138"/>
      <c r="P573" s="138"/>
      <c r="Q573" s="138"/>
    </row>
    <row r="574" ht="12.75" customHeight="1">
      <c r="A574" s="138"/>
      <c r="B574" s="138"/>
      <c r="C574" s="138"/>
      <c r="D574" s="138"/>
      <c r="E574" s="138"/>
      <c r="F574" s="138"/>
      <c r="G574" s="138"/>
      <c r="H574" s="138"/>
      <c r="I574" s="138"/>
      <c r="J574" s="138"/>
      <c r="K574" s="138"/>
      <c r="L574" s="138"/>
      <c r="M574" s="138"/>
      <c r="N574" s="138"/>
      <c r="O574" s="138"/>
      <c r="P574" s="138"/>
      <c r="Q574" s="138"/>
    </row>
    <row r="575" ht="12.75" customHeight="1">
      <c r="A575" s="138"/>
      <c r="B575" s="138"/>
      <c r="C575" s="138"/>
      <c r="D575" s="138"/>
      <c r="E575" s="138"/>
      <c r="F575" s="138"/>
      <c r="G575" s="138"/>
      <c r="H575" s="138"/>
      <c r="I575" s="138"/>
      <c r="J575" s="138"/>
      <c r="K575" s="138"/>
      <c r="L575" s="138"/>
      <c r="M575" s="138"/>
      <c r="N575" s="138"/>
      <c r="O575" s="138"/>
      <c r="P575" s="138"/>
      <c r="Q575" s="138"/>
    </row>
    <row r="576" ht="12.75" customHeight="1">
      <c r="A576" s="138"/>
      <c r="B576" s="138"/>
      <c r="C576" s="138"/>
      <c r="D576" s="138"/>
      <c r="E576" s="138"/>
      <c r="F576" s="138"/>
      <c r="G576" s="138"/>
      <c r="H576" s="138"/>
      <c r="I576" s="138"/>
      <c r="J576" s="138"/>
      <c r="K576" s="138"/>
      <c r="L576" s="138"/>
      <c r="M576" s="138"/>
      <c r="N576" s="138"/>
      <c r="O576" s="138"/>
      <c r="P576" s="138"/>
      <c r="Q576" s="138"/>
    </row>
    <row r="577" ht="12.75" customHeight="1">
      <c r="A577" s="138"/>
      <c r="B577" s="138"/>
      <c r="C577" s="138"/>
      <c r="D577" s="138"/>
      <c r="E577" s="138"/>
      <c r="F577" s="138"/>
      <c r="G577" s="138"/>
      <c r="H577" s="138"/>
      <c r="I577" s="138"/>
      <c r="J577" s="138"/>
      <c r="K577" s="138"/>
      <c r="L577" s="138"/>
      <c r="M577" s="138"/>
      <c r="N577" s="138"/>
      <c r="O577" s="138"/>
      <c r="P577" s="138"/>
      <c r="Q577" s="138"/>
    </row>
    <row r="578" ht="12.75" customHeight="1">
      <c r="A578" s="138"/>
      <c r="B578" s="138"/>
      <c r="C578" s="138"/>
      <c r="D578" s="138"/>
      <c r="E578" s="138"/>
      <c r="F578" s="138"/>
      <c r="G578" s="138"/>
      <c r="H578" s="138"/>
      <c r="I578" s="138"/>
      <c r="J578" s="138"/>
      <c r="K578" s="138"/>
      <c r="L578" s="138"/>
      <c r="M578" s="138"/>
      <c r="N578" s="138"/>
      <c r="O578" s="138"/>
      <c r="P578" s="138"/>
      <c r="Q578" s="138"/>
    </row>
    <row r="579" ht="12.75" customHeight="1">
      <c r="A579" s="138"/>
      <c r="B579" s="138"/>
      <c r="C579" s="138"/>
      <c r="D579" s="138"/>
      <c r="E579" s="138"/>
      <c r="F579" s="138"/>
      <c r="G579" s="138"/>
      <c r="H579" s="138"/>
      <c r="I579" s="138"/>
      <c r="J579" s="138"/>
      <c r="K579" s="138"/>
      <c r="L579" s="138"/>
      <c r="M579" s="138"/>
      <c r="N579" s="138"/>
      <c r="O579" s="138"/>
      <c r="P579" s="138"/>
      <c r="Q579" s="138"/>
    </row>
    <row r="580" ht="12.75" customHeight="1">
      <c r="A580" s="138"/>
      <c r="B580" s="138"/>
      <c r="C580" s="138"/>
      <c r="D580" s="138"/>
      <c r="E580" s="138"/>
      <c r="F580" s="138"/>
      <c r="G580" s="138"/>
      <c r="H580" s="138"/>
      <c r="I580" s="138"/>
      <c r="J580" s="138"/>
      <c r="K580" s="138"/>
      <c r="L580" s="138"/>
      <c r="M580" s="138"/>
      <c r="N580" s="138"/>
      <c r="O580" s="138"/>
      <c r="P580" s="138"/>
      <c r="Q580" s="138"/>
    </row>
    <row r="581" ht="12.75" customHeight="1">
      <c r="A581" s="138"/>
      <c r="B581" s="138"/>
      <c r="C581" s="138"/>
      <c r="D581" s="138"/>
      <c r="E581" s="138"/>
      <c r="F581" s="138"/>
      <c r="G581" s="138"/>
      <c r="H581" s="138"/>
      <c r="I581" s="138"/>
      <c r="J581" s="138"/>
      <c r="K581" s="138"/>
      <c r="L581" s="138"/>
      <c r="M581" s="138"/>
      <c r="N581" s="138"/>
      <c r="O581" s="138"/>
      <c r="P581" s="138"/>
      <c r="Q581" s="138"/>
    </row>
    <row r="582" ht="12.75" customHeight="1">
      <c r="A582" s="138"/>
      <c r="B582" s="138"/>
      <c r="C582" s="138"/>
      <c r="D582" s="138"/>
      <c r="E582" s="138"/>
      <c r="F582" s="138"/>
      <c r="G582" s="138"/>
      <c r="H582" s="138"/>
      <c r="I582" s="138"/>
      <c r="J582" s="138"/>
      <c r="K582" s="138"/>
      <c r="L582" s="138"/>
      <c r="M582" s="138"/>
      <c r="N582" s="138"/>
      <c r="O582" s="138"/>
      <c r="P582" s="138"/>
      <c r="Q582" s="138"/>
    </row>
    <row r="583" ht="12.75" customHeight="1">
      <c r="A583" s="138"/>
      <c r="B583" s="138"/>
      <c r="C583" s="138"/>
      <c r="D583" s="138"/>
      <c r="E583" s="138"/>
      <c r="F583" s="138"/>
      <c r="G583" s="138"/>
      <c r="H583" s="138"/>
      <c r="I583" s="138"/>
      <c r="J583" s="138"/>
      <c r="K583" s="138"/>
      <c r="L583" s="138"/>
      <c r="M583" s="138"/>
      <c r="N583" s="138"/>
      <c r="O583" s="138"/>
      <c r="P583" s="138"/>
      <c r="Q583" s="138"/>
    </row>
    <row r="584" ht="12.75" customHeight="1">
      <c r="A584" s="138"/>
      <c r="B584" s="138"/>
      <c r="C584" s="138"/>
      <c r="D584" s="138"/>
      <c r="E584" s="138"/>
      <c r="F584" s="138"/>
      <c r="G584" s="138"/>
      <c r="H584" s="138"/>
      <c r="I584" s="138"/>
      <c r="J584" s="138"/>
      <c r="K584" s="138"/>
      <c r="L584" s="138"/>
      <c r="M584" s="138"/>
      <c r="N584" s="138"/>
      <c r="O584" s="138"/>
      <c r="P584" s="138"/>
      <c r="Q584" s="138"/>
    </row>
    <row r="585" ht="12.75" customHeight="1">
      <c r="A585" s="138"/>
      <c r="B585" s="138"/>
      <c r="C585" s="138"/>
      <c r="D585" s="138"/>
      <c r="E585" s="138"/>
      <c r="F585" s="138"/>
      <c r="G585" s="138"/>
      <c r="H585" s="138"/>
      <c r="I585" s="138"/>
      <c r="J585" s="138"/>
      <c r="K585" s="138"/>
      <c r="L585" s="138"/>
      <c r="M585" s="138"/>
      <c r="N585" s="138"/>
      <c r="O585" s="138"/>
      <c r="P585" s="138"/>
      <c r="Q585" s="138"/>
    </row>
    <row r="586" ht="12.75" customHeight="1">
      <c r="A586" s="138"/>
      <c r="B586" s="138"/>
      <c r="C586" s="138"/>
      <c r="D586" s="138"/>
      <c r="E586" s="138"/>
      <c r="F586" s="138"/>
      <c r="G586" s="138"/>
      <c r="H586" s="138"/>
      <c r="I586" s="138"/>
      <c r="J586" s="138"/>
      <c r="K586" s="138"/>
      <c r="L586" s="138"/>
      <c r="M586" s="138"/>
      <c r="N586" s="138"/>
      <c r="O586" s="138"/>
      <c r="P586" s="138"/>
      <c r="Q586" s="138"/>
    </row>
    <row r="587" ht="12.75" customHeight="1">
      <c r="A587" s="138"/>
      <c r="B587" s="138"/>
      <c r="C587" s="138"/>
      <c r="D587" s="138"/>
      <c r="E587" s="138"/>
      <c r="F587" s="138"/>
      <c r="G587" s="138"/>
      <c r="H587" s="138"/>
      <c r="I587" s="138"/>
      <c r="J587" s="138"/>
      <c r="K587" s="138"/>
      <c r="L587" s="138"/>
      <c r="M587" s="138"/>
      <c r="N587" s="138"/>
      <c r="O587" s="138"/>
      <c r="P587" s="138"/>
      <c r="Q587" s="138"/>
    </row>
    <row r="588" ht="12.75" customHeight="1">
      <c r="A588" s="138"/>
      <c r="B588" s="138"/>
      <c r="C588" s="138"/>
      <c r="D588" s="138"/>
      <c r="E588" s="138"/>
      <c r="F588" s="138"/>
      <c r="G588" s="138"/>
      <c r="H588" s="138"/>
      <c r="I588" s="138"/>
      <c r="J588" s="138"/>
      <c r="K588" s="138"/>
      <c r="L588" s="138"/>
      <c r="M588" s="138"/>
      <c r="N588" s="138"/>
      <c r="O588" s="138"/>
      <c r="P588" s="138"/>
      <c r="Q588" s="138"/>
    </row>
    <row r="589" ht="12.75" customHeight="1">
      <c r="A589" s="138"/>
      <c r="B589" s="138"/>
      <c r="C589" s="138"/>
      <c r="D589" s="138"/>
      <c r="E589" s="138"/>
      <c r="F589" s="138"/>
      <c r="G589" s="138"/>
      <c r="H589" s="138"/>
      <c r="I589" s="138"/>
      <c r="J589" s="138"/>
      <c r="K589" s="138"/>
      <c r="L589" s="138"/>
      <c r="M589" s="138"/>
      <c r="N589" s="138"/>
      <c r="O589" s="138"/>
      <c r="P589" s="138"/>
      <c r="Q589" s="138"/>
    </row>
    <row r="590" ht="12.75" customHeight="1">
      <c r="A590" s="138"/>
      <c r="B590" s="138"/>
      <c r="C590" s="138"/>
      <c r="D590" s="138"/>
      <c r="E590" s="138"/>
      <c r="F590" s="138"/>
      <c r="G590" s="138"/>
      <c r="H590" s="138"/>
      <c r="I590" s="138"/>
      <c r="J590" s="138"/>
      <c r="K590" s="138"/>
      <c r="L590" s="138"/>
      <c r="M590" s="138"/>
      <c r="N590" s="138"/>
      <c r="O590" s="138"/>
      <c r="P590" s="138"/>
      <c r="Q590" s="138"/>
    </row>
    <row r="591" ht="12.75" customHeight="1">
      <c r="A591" s="138"/>
      <c r="B591" s="138"/>
      <c r="C591" s="138"/>
      <c r="D591" s="138"/>
      <c r="E591" s="138"/>
      <c r="F591" s="138"/>
      <c r="G591" s="138"/>
      <c r="H591" s="138"/>
      <c r="I591" s="138"/>
      <c r="J591" s="138"/>
      <c r="K591" s="138"/>
      <c r="L591" s="138"/>
      <c r="M591" s="138"/>
      <c r="N591" s="138"/>
      <c r="O591" s="138"/>
      <c r="P591" s="138"/>
      <c r="Q591" s="138"/>
    </row>
    <row r="592" ht="12.75" customHeight="1">
      <c r="A592" s="138"/>
      <c r="B592" s="138"/>
      <c r="C592" s="138"/>
      <c r="D592" s="138"/>
      <c r="E592" s="138"/>
      <c r="F592" s="138"/>
      <c r="G592" s="138"/>
      <c r="H592" s="138"/>
      <c r="I592" s="138"/>
      <c r="J592" s="138"/>
      <c r="K592" s="138"/>
      <c r="L592" s="138"/>
      <c r="M592" s="138"/>
      <c r="N592" s="138"/>
      <c r="O592" s="138"/>
      <c r="P592" s="138"/>
      <c r="Q592" s="138"/>
    </row>
    <row r="593" ht="12.75" customHeight="1">
      <c r="A593" s="138"/>
      <c r="B593" s="138"/>
      <c r="C593" s="138"/>
      <c r="D593" s="138"/>
      <c r="E593" s="138"/>
      <c r="F593" s="138"/>
      <c r="G593" s="138"/>
      <c r="H593" s="138"/>
      <c r="I593" s="138"/>
      <c r="J593" s="138"/>
      <c r="K593" s="138"/>
      <c r="L593" s="138"/>
      <c r="M593" s="138"/>
      <c r="N593" s="138"/>
      <c r="O593" s="138"/>
      <c r="P593" s="138"/>
      <c r="Q593" s="138"/>
    </row>
    <row r="594" ht="12.75" customHeight="1">
      <c r="A594" s="138"/>
      <c r="B594" s="138"/>
      <c r="C594" s="138"/>
      <c r="D594" s="138"/>
      <c r="E594" s="138"/>
      <c r="F594" s="138"/>
      <c r="G594" s="138"/>
      <c r="H594" s="138"/>
      <c r="I594" s="138"/>
      <c r="J594" s="138"/>
      <c r="K594" s="138"/>
      <c r="L594" s="138"/>
      <c r="M594" s="138"/>
      <c r="N594" s="138"/>
      <c r="O594" s="138"/>
      <c r="P594" s="138"/>
      <c r="Q594" s="138"/>
    </row>
    <row r="595" ht="12.75" customHeight="1">
      <c r="A595" s="138"/>
      <c r="B595" s="138"/>
      <c r="C595" s="138"/>
      <c r="D595" s="138"/>
      <c r="E595" s="138"/>
      <c r="F595" s="138"/>
      <c r="G595" s="138"/>
      <c r="H595" s="138"/>
      <c r="I595" s="138"/>
      <c r="J595" s="138"/>
      <c r="K595" s="138"/>
      <c r="L595" s="138"/>
      <c r="M595" s="138"/>
      <c r="N595" s="138"/>
      <c r="O595" s="138"/>
      <c r="P595" s="138"/>
      <c r="Q595" s="138"/>
    </row>
    <row r="596" ht="12.75" customHeight="1">
      <c r="A596" s="138"/>
      <c r="B596" s="138"/>
      <c r="C596" s="138"/>
      <c r="D596" s="138"/>
      <c r="E596" s="138"/>
      <c r="F596" s="138"/>
      <c r="G596" s="138"/>
      <c r="H596" s="138"/>
      <c r="I596" s="138"/>
      <c r="J596" s="138"/>
      <c r="K596" s="138"/>
      <c r="L596" s="138"/>
      <c r="M596" s="138"/>
      <c r="N596" s="138"/>
      <c r="O596" s="138"/>
      <c r="P596" s="138"/>
      <c r="Q596" s="138"/>
    </row>
    <row r="597" ht="12.75" customHeight="1">
      <c r="A597" s="138"/>
      <c r="B597" s="138"/>
      <c r="C597" s="138"/>
      <c r="D597" s="138"/>
      <c r="E597" s="138"/>
      <c r="F597" s="138"/>
      <c r="G597" s="138"/>
      <c r="H597" s="138"/>
      <c r="I597" s="138"/>
      <c r="J597" s="138"/>
      <c r="K597" s="138"/>
      <c r="L597" s="138"/>
      <c r="M597" s="138"/>
      <c r="N597" s="138"/>
      <c r="O597" s="138"/>
      <c r="P597" s="138"/>
      <c r="Q597" s="138"/>
    </row>
    <row r="598" ht="12.75" customHeight="1">
      <c r="A598" s="138"/>
      <c r="B598" s="138"/>
      <c r="C598" s="138"/>
      <c r="D598" s="138"/>
      <c r="E598" s="138"/>
      <c r="F598" s="138"/>
      <c r="G598" s="138"/>
      <c r="H598" s="138"/>
      <c r="I598" s="138"/>
      <c r="J598" s="138"/>
      <c r="K598" s="138"/>
      <c r="L598" s="138"/>
      <c r="M598" s="138"/>
      <c r="N598" s="138"/>
      <c r="O598" s="138"/>
      <c r="P598" s="138"/>
      <c r="Q598" s="138"/>
    </row>
    <row r="599" ht="12.75" customHeight="1">
      <c r="A599" s="138"/>
      <c r="B599" s="138"/>
      <c r="C599" s="138"/>
      <c r="D599" s="138"/>
      <c r="E599" s="138"/>
      <c r="F599" s="138"/>
      <c r="G599" s="138"/>
      <c r="H599" s="138"/>
      <c r="I599" s="138"/>
      <c r="J599" s="138"/>
      <c r="K599" s="138"/>
      <c r="L599" s="138"/>
      <c r="M599" s="138"/>
      <c r="N599" s="138"/>
      <c r="O599" s="138"/>
      <c r="P599" s="138"/>
      <c r="Q599" s="138"/>
    </row>
    <row r="600" ht="12.75" customHeight="1">
      <c r="A600" s="138"/>
      <c r="B600" s="138"/>
      <c r="C600" s="138"/>
      <c r="D600" s="138"/>
      <c r="E600" s="138"/>
      <c r="F600" s="138"/>
      <c r="G600" s="138"/>
      <c r="H600" s="138"/>
      <c r="I600" s="138"/>
      <c r="J600" s="138"/>
      <c r="K600" s="138"/>
      <c r="L600" s="138"/>
      <c r="M600" s="138"/>
      <c r="N600" s="138"/>
      <c r="O600" s="138"/>
      <c r="P600" s="138"/>
      <c r="Q600" s="138"/>
    </row>
    <row r="601" ht="12.75" customHeight="1">
      <c r="A601" s="138"/>
      <c r="B601" s="138"/>
      <c r="C601" s="138"/>
      <c r="D601" s="138"/>
      <c r="E601" s="138"/>
      <c r="F601" s="138"/>
      <c r="G601" s="138"/>
      <c r="H601" s="138"/>
      <c r="I601" s="138"/>
      <c r="J601" s="138"/>
      <c r="K601" s="138"/>
      <c r="L601" s="138"/>
      <c r="M601" s="138"/>
      <c r="N601" s="138"/>
      <c r="O601" s="138"/>
      <c r="P601" s="138"/>
      <c r="Q601" s="138"/>
    </row>
    <row r="602" ht="12.75" customHeight="1">
      <c r="A602" s="138"/>
      <c r="B602" s="138"/>
      <c r="C602" s="138"/>
      <c r="D602" s="138"/>
      <c r="E602" s="138"/>
      <c r="F602" s="138"/>
      <c r="G602" s="138"/>
      <c r="H602" s="138"/>
      <c r="I602" s="138"/>
      <c r="J602" s="138"/>
      <c r="K602" s="138"/>
      <c r="L602" s="138"/>
      <c r="M602" s="138"/>
      <c r="N602" s="138"/>
      <c r="O602" s="138"/>
      <c r="P602" s="138"/>
      <c r="Q602" s="138"/>
    </row>
    <row r="603" ht="12.75" customHeight="1">
      <c r="A603" s="138"/>
      <c r="B603" s="138"/>
      <c r="C603" s="138"/>
      <c r="D603" s="138"/>
      <c r="E603" s="138"/>
      <c r="F603" s="138"/>
      <c r="G603" s="138"/>
      <c r="H603" s="138"/>
      <c r="I603" s="138"/>
      <c r="J603" s="138"/>
      <c r="K603" s="138"/>
      <c r="L603" s="138"/>
      <c r="M603" s="138"/>
      <c r="N603" s="138"/>
      <c r="O603" s="138"/>
      <c r="P603" s="138"/>
      <c r="Q603" s="138"/>
    </row>
    <row r="604" ht="12.75" customHeight="1">
      <c r="A604" s="138"/>
      <c r="B604" s="138"/>
      <c r="C604" s="138"/>
      <c r="D604" s="138"/>
      <c r="E604" s="138"/>
      <c r="F604" s="138"/>
      <c r="G604" s="138"/>
      <c r="H604" s="138"/>
      <c r="I604" s="138"/>
      <c r="J604" s="138"/>
      <c r="K604" s="138"/>
      <c r="L604" s="138"/>
      <c r="M604" s="138"/>
      <c r="N604" s="138"/>
      <c r="O604" s="138"/>
      <c r="P604" s="138"/>
      <c r="Q604" s="138"/>
    </row>
    <row r="605" ht="12.75" customHeight="1">
      <c r="A605" s="138"/>
      <c r="B605" s="138"/>
      <c r="C605" s="138"/>
      <c r="D605" s="138"/>
      <c r="E605" s="138"/>
      <c r="F605" s="138"/>
      <c r="G605" s="138"/>
      <c r="H605" s="138"/>
      <c r="I605" s="138"/>
      <c r="J605" s="138"/>
      <c r="K605" s="138"/>
      <c r="L605" s="138"/>
      <c r="M605" s="138"/>
      <c r="N605" s="138"/>
      <c r="O605" s="138"/>
      <c r="P605" s="138"/>
      <c r="Q605" s="138"/>
    </row>
    <row r="606" ht="12.75" customHeight="1">
      <c r="A606" s="138"/>
      <c r="B606" s="138"/>
      <c r="C606" s="138"/>
      <c r="D606" s="138"/>
      <c r="E606" s="138"/>
      <c r="F606" s="138"/>
      <c r="G606" s="138"/>
      <c r="H606" s="138"/>
      <c r="I606" s="138"/>
      <c r="J606" s="138"/>
      <c r="K606" s="138"/>
      <c r="L606" s="138"/>
      <c r="M606" s="138"/>
      <c r="N606" s="138"/>
      <c r="O606" s="138"/>
      <c r="P606" s="138"/>
      <c r="Q606" s="138"/>
    </row>
    <row r="607" ht="12.75" customHeight="1">
      <c r="A607" s="138"/>
      <c r="B607" s="138"/>
      <c r="C607" s="138"/>
      <c r="D607" s="138"/>
      <c r="E607" s="138"/>
      <c r="F607" s="138"/>
      <c r="G607" s="138"/>
      <c r="H607" s="138"/>
      <c r="I607" s="138"/>
      <c r="J607" s="138"/>
      <c r="K607" s="138"/>
      <c r="L607" s="138"/>
      <c r="M607" s="138"/>
      <c r="N607" s="138"/>
      <c r="O607" s="138"/>
      <c r="P607" s="138"/>
      <c r="Q607" s="138"/>
    </row>
    <row r="608" ht="12.75" customHeight="1">
      <c r="A608" s="138"/>
      <c r="B608" s="138"/>
      <c r="C608" s="138"/>
      <c r="D608" s="138"/>
      <c r="E608" s="138"/>
      <c r="F608" s="138"/>
      <c r="G608" s="138"/>
      <c r="H608" s="138"/>
      <c r="I608" s="138"/>
      <c r="J608" s="138"/>
      <c r="K608" s="138"/>
      <c r="L608" s="138"/>
      <c r="M608" s="138"/>
      <c r="N608" s="138"/>
      <c r="O608" s="138"/>
      <c r="P608" s="138"/>
      <c r="Q608" s="138"/>
    </row>
    <row r="609" ht="12.75" customHeight="1">
      <c r="A609" s="138"/>
      <c r="B609" s="138"/>
      <c r="C609" s="138"/>
      <c r="D609" s="138"/>
      <c r="E609" s="138"/>
      <c r="F609" s="138"/>
      <c r="G609" s="138"/>
      <c r="H609" s="138"/>
      <c r="I609" s="138"/>
      <c r="J609" s="138"/>
      <c r="K609" s="138"/>
      <c r="L609" s="138"/>
      <c r="M609" s="138"/>
      <c r="N609" s="138"/>
      <c r="O609" s="138"/>
      <c r="P609" s="138"/>
      <c r="Q609" s="138"/>
    </row>
    <row r="610" ht="12.75" customHeight="1">
      <c r="A610" s="138"/>
      <c r="B610" s="138"/>
      <c r="C610" s="138"/>
      <c r="D610" s="138"/>
      <c r="E610" s="138"/>
      <c r="F610" s="138"/>
      <c r="G610" s="138"/>
      <c r="H610" s="138"/>
      <c r="I610" s="138"/>
      <c r="J610" s="138"/>
      <c r="K610" s="138"/>
      <c r="L610" s="138"/>
      <c r="M610" s="138"/>
      <c r="N610" s="138"/>
      <c r="O610" s="138"/>
      <c r="P610" s="138"/>
      <c r="Q610" s="138"/>
    </row>
    <row r="611" ht="12.75" customHeight="1">
      <c r="A611" s="138"/>
      <c r="B611" s="138"/>
      <c r="C611" s="138"/>
      <c r="D611" s="138"/>
      <c r="E611" s="138"/>
      <c r="F611" s="138"/>
      <c r="G611" s="138"/>
      <c r="H611" s="138"/>
      <c r="I611" s="138"/>
      <c r="J611" s="138"/>
      <c r="K611" s="138"/>
      <c r="L611" s="138"/>
      <c r="M611" s="138"/>
      <c r="N611" s="138"/>
      <c r="O611" s="138"/>
      <c r="P611" s="138"/>
      <c r="Q611" s="138"/>
    </row>
    <row r="612" ht="12.75" customHeight="1">
      <c r="A612" s="138"/>
      <c r="B612" s="138"/>
      <c r="C612" s="138"/>
      <c r="D612" s="138"/>
      <c r="E612" s="138"/>
      <c r="F612" s="138"/>
      <c r="G612" s="138"/>
      <c r="H612" s="138"/>
      <c r="I612" s="138"/>
      <c r="J612" s="138"/>
      <c r="K612" s="138"/>
      <c r="L612" s="138"/>
      <c r="M612" s="138"/>
      <c r="N612" s="138"/>
      <c r="O612" s="138"/>
      <c r="P612" s="138"/>
      <c r="Q612" s="138"/>
    </row>
    <row r="613" ht="12.75" customHeight="1">
      <c r="A613" s="138"/>
      <c r="B613" s="138"/>
      <c r="C613" s="138"/>
      <c r="D613" s="138"/>
      <c r="E613" s="138"/>
      <c r="F613" s="138"/>
      <c r="G613" s="138"/>
      <c r="H613" s="138"/>
      <c r="I613" s="138"/>
      <c r="J613" s="138"/>
      <c r="K613" s="138"/>
      <c r="L613" s="138"/>
      <c r="M613" s="138"/>
      <c r="N613" s="138"/>
      <c r="O613" s="138"/>
      <c r="P613" s="138"/>
      <c r="Q613" s="138"/>
    </row>
    <row r="614" ht="12.75" customHeight="1">
      <c r="A614" s="138"/>
      <c r="B614" s="138"/>
      <c r="C614" s="138"/>
      <c r="D614" s="138"/>
      <c r="E614" s="138"/>
      <c r="F614" s="138"/>
      <c r="G614" s="138"/>
      <c r="H614" s="138"/>
      <c r="I614" s="138"/>
      <c r="J614" s="138"/>
      <c r="K614" s="138"/>
      <c r="L614" s="138"/>
      <c r="M614" s="138"/>
      <c r="N614" s="138"/>
      <c r="O614" s="138"/>
      <c r="P614" s="138"/>
      <c r="Q614" s="138"/>
    </row>
    <row r="615" ht="12.75" customHeight="1">
      <c r="A615" s="138"/>
      <c r="B615" s="138"/>
      <c r="C615" s="138"/>
      <c r="D615" s="138"/>
      <c r="E615" s="138"/>
      <c r="F615" s="138"/>
      <c r="G615" s="138"/>
      <c r="H615" s="138"/>
      <c r="I615" s="138"/>
      <c r="J615" s="138"/>
      <c r="K615" s="138"/>
      <c r="L615" s="138"/>
      <c r="M615" s="138"/>
      <c r="N615" s="138"/>
      <c r="O615" s="138"/>
      <c r="P615" s="138"/>
      <c r="Q615" s="138"/>
    </row>
    <row r="616" ht="12.75" customHeight="1">
      <c r="A616" s="138"/>
      <c r="B616" s="138"/>
      <c r="C616" s="138"/>
      <c r="D616" s="138"/>
      <c r="E616" s="138"/>
      <c r="F616" s="138"/>
      <c r="G616" s="138"/>
      <c r="H616" s="138"/>
      <c r="I616" s="138"/>
      <c r="J616" s="138"/>
      <c r="K616" s="138"/>
      <c r="L616" s="138"/>
      <c r="M616" s="138"/>
      <c r="N616" s="138"/>
      <c r="O616" s="138"/>
      <c r="P616" s="138"/>
      <c r="Q616" s="138"/>
    </row>
    <row r="617" ht="12.75" customHeight="1">
      <c r="A617" s="138"/>
      <c r="B617" s="138"/>
      <c r="C617" s="138"/>
      <c r="D617" s="138"/>
      <c r="E617" s="138"/>
      <c r="F617" s="138"/>
      <c r="G617" s="138"/>
      <c r="H617" s="138"/>
      <c r="I617" s="138"/>
      <c r="J617" s="138"/>
      <c r="K617" s="138"/>
      <c r="L617" s="138"/>
      <c r="M617" s="138"/>
      <c r="N617" s="138"/>
      <c r="O617" s="138"/>
      <c r="P617" s="138"/>
      <c r="Q617" s="138"/>
    </row>
    <row r="618" ht="12.75" customHeight="1">
      <c r="A618" s="138"/>
      <c r="B618" s="138"/>
      <c r="C618" s="138"/>
      <c r="D618" s="138"/>
      <c r="E618" s="138"/>
      <c r="F618" s="138"/>
      <c r="G618" s="138"/>
      <c r="H618" s="138"/>
      <c r="I618" s="138"/>
      <c r="J618" s="138"/>
      <c r="K618" s="138"/>
      <c r="L618" s="138"/>
      <c r="M618" s="138"/>
      <c r="N618" s="138"/>
      <c r="O618" s="138"/>
      <c r="P618" s="138"/>
      <c r="Q618" s="138"/>
    </row>
    <row r="619" ht="12.75" customHeight="1">
      <c r="A619" s="138"/>
      <c r="B619" s="138"/>
      <c r="C619" s="138"/>
      <c r="D619" s="138"/>
      <c r="E619" s="138"/>
      <c r="F619" s="138"/>
      <c r="G619" s="138"/>
      <c r="H619" s="138"/>
      <c r="I619" s="138"/>
      <c r="J619" s="138"/>
      <c r="K619" s="138"/>
      <c r="L619" s="138"/>
      <c r="M619" s="138"/>
      <c r="N619" s="138"/>
      <c r="O619" s="138"/>
      <c r="P619" s="138"/>
      <c r="Q619" s="138"/>
    </row>
    <row r="620" ht="12.75" customHeight="1">
      <c r="A620" s="138"/>
      <c r="B620" s="138"/>
      <c r="C620" s="138"/>
      <c r="D620" s="138"/>
      <c r="E620" s="138"/>
      <c r="F620" s="138"/>
      <c r="G620" s="138"/>
      <c r="H620" s="138"/>
      <c r="I620" s="138"/>
      <c r="J620" s="138"/>
      <c r="K620" s="138"/>
      <c r="L620" s="138"/>
      <c r="M620" s="138"/>
      <c r="N620" s="138"/>
      <c r="O620" s="138"/>
      <c r="P620" s="138"/>
      <c r="Q620" s="138"/>
    </row>
    <row r="621" ht="12.75" customHeight="1">
      <c r="A621" s="138"/>
      <c r="B621" s="138"/>
      <c r="C621" s="138"/>
      <c r="D621" s="138"/>
      <c r="E621" s="138"/>
      <c r="F621" s="138"/>
      <c r="G621" s="138"/>
      <c r="H621" s="138"/>
      <c r="I621" s="138"/>
      <c r="J621" s="138"/>
      <c r="K621" s="138"/>
      <c r="L621" s="138"/>
      <c r="M621" s="138"/>
      <c r="N621" s="138"/>
      <c r="O621" s="138"/>
      <c r="P621" s="138"/>
      <c r="Q621" s="138"/>
    </row>
    <row r="622" ht="12.75" customHeight="1">
      <c r="A622" s="138"/>
      <c r="B622" s="138"/>
      <c r="C622" s="138"/>
      <c r="D622" s="138"/>
      <c r="E622" s="138"/>
      <c r="F622" s="138"/>
      <c r="G622" s="138"/>
      <c r="H622" s="138"/>
      <c r="I622" s="138"/>
      <c r="J622" s="138"/>
      <c r="K622" s="138"/>
      <c r="L622" s="138"/>
      <c r="M622" s="138"/>
      <c r="N622" s="138"/>
      <c r="O622" s="138"/>
      <c r="P622" s="138"/>
      <c r="Q622" s="138"/>
    </row>
    <row r="623" ht="12.75" customHeight="1">
      <c r="A623" s="138"/>
      <c r="B623" s="138"/>
      <c r="C623" s="138"/>
      <c r="D623" s="138"/>
      <c r="E623" s="138"/>
      <c r="F623" s="138"/>
      <c r="G623" s="138"/>
      <c r="H623" s="138"/>
      <c r="I623" s="138"/>
      <c r="J623" s="138"/>
      <c r="K623" s="138"/>
      <c r="L623" s="138"/>
      <c r="M623" s="138"/>
      <c r="N623" s="138"/>
      <c r="O623" s="138"/>
      <c r="P623" s="138"/>
      <c r="Q623" s="138"/>
    </row>
    <row r="624" ht="12.75" customHeight="1">
      <c r="A624" s="138"/>
      <c r="B624" s="138"/>
      <c r="C624" s="138"/>
      <c r="D624" s="138"/>
      <c r="E624" s="138"/>
      <c r="F624" s="138"/>
      <c r="G624" s="138"/>
      <c r="H624" s="138"/>
      <c r="I624" s="138"/>
      <c r="J624" s="138"/>
      <c r="K624" s="138"/>
      <c r="L624" s="138"/>
      <c r="M624" s="138"/>
      <c r="N624" s="138"/>
      <c r="O624" s="138"/>
      <c r="P624" s="138"/>
      <c r="Q624" s="138"/>
    </row>
    <row r="625" ht="12.75" customHeight="1">
      <c r="A625" s="138"/>
      <c r="B625" s="138"/>
      <c r="C625" s="138"/>
      <c r="D625" s="138"/>
      <c r="E625" s="138"/>
      <c r="F625" s="138"/>
      <c r="G625" s="138"/>
      <c r="H625" s="138"/>
      <c r="I625" s="138"/>
      <c r="J625" s="138"/>
      <c r="K625" s="138"/>
      <c r="L625" s="138"/>
      <c r="M625" s="138"/>
      <c r="N625" s="138"/>
      <c r="O625" s="138"/>
      <c r="P625" s="138"/>
      <c r="Q625" s="138"/>
    </row>
    <row r="626" ht="12.75" customHeight="1">
      <c r="A626" s="138"/>
      <c r="B626" s="138"/>
      <c r="C626" s="138"/>
      <c r="D626" s="138"/>
      <c r="E626" s="138"/>
      <c r="F626" s="138"/>
      <c r="G626" s="138"/>
      <c r="H626" s="138"/>
      <c r="I626" s="138"/>
      <c r="J626" s="138"/>
      <c r="K626" s="138"/>
      <c r="L626" s="138"/>
      <c r="M626" s="138"/>
      <c r="N626" s="138"/>
      <c r="O626" s="138"/>
      <c r="P626" s="138"/>
      <c r="Q626" s="138"/>
    </row>
    <row r="627" ht="12.75" customHeight="1">
      <c r="A627" s="138"/>
      <c r="B627" s="138"/>
      <c r="C627" s="138"/>
      <c r="D627" s="138"/>
      <c r="E627" s="138"/>
      <c r="F627" s="138"/>
      <c r="G627" s="138"/>
      <c r="H627" s="138"/>
      <c r="I627" s="138"/>
      <c r="J627" s="138"/>
      <c r="K627" s="138"/>
      <c r="L627" s="138"/>
      <c r="M627" s="138"/>
      <c r="N627" s="138"/>
      <c r="O627" s="138"/>
      <c r="P627" s="138"/>
      <c r="Q627" s="138"/>
    </row>
    <row r="628" ht="12.75" customHeight="1">
      <c r="A628" s="138"/>
      <c r="B628" s="138"/>
      <c r="C628" s="138"/>
      <c r="D628" s="138"/>
      <c r="E628" s="138"/>
      <c r="F628" s="138"/>
      <c r="G628" s="138"/>
      <c r="H628" s="138"/>
      <c r="I628" s="138"/>
      <c r="J628" s="138"/>
      <c r="K628" s="138"/>
      <c r="L628" s="138"/>
      <c r="M628" s="138"/>
      <c r="N628" s="138"/>
      <c r="O628" s="138"/>
      <c r="P628" s="138"/>
      <c r="Q628" s="138"/>
    </row>
    <row r="629" ht="12.75" customHeight="1">
      <c r="A629" s="138"/>
      <c r="B629" s="138"/>
      <c r="C629" s="138"/>
      <c r="D629" s="138"/>
      <c r="E629" s="138"/>
      <c r="F629" s="138"/>
      <c r="G629" s="138"/>
      <c r="H629" s="138"/>
      <c r="I629" s="138"/>
      <c r="J629" s="138"/>
      <c r="K629" s="138"/>
      <c r="L629" s="138"/>
      <c r="M629" s="138"/>
      <c r="N629" s="138"/>
      <c r="O629" s="138"/>
      <c r="P629" s="138"/>
      <c r="Q629" s="138"/>
    </row>
    <row r="630" ht="12.75" customHeight="1">
      <c r="A630" s="138"/>
      <c r="B630" s="138"/>
      <c r="C630" s="138"/>
      <c r="D630" s="138"/>
      <c r="E630" s="138"/>
      <c r="F630" s="138"/>
      <c r="G630" s="138"/>
      <c r="H630" s="138"/>
      <c r="I630" s="138"/>
      <c r="J630" s="138"/>
      <c r="K630" s="138"/>
      <c r="L630" s="138"/>
      <c r="M630" s="138"/>
      <c r="N630" s="138"/>
      <c r="O630" s="138"/>
      <c r="P630" s="138"/>
      <c r="Q630" s="138"/>
    </row>
    <row r="631" ht="12.75" customHeight="1">
      <c r="A631" s="138"/>
      <c r="B631" s="138"/>
      <c r="C631" s="138"/>
      <c r="D631" s="138"/>
      <c r="E631" s="138"/>
      <c r="F631" s="138"/>
      <c r="G631" s="138"/>
      <c r="H631" s="138"/>
      <c r="I631" s="138"/>
      <c r="J631" s="138"/>
      <c r="K631" s="138"/>
      <c r="L631" s="138"/>
      <c r="M631" s="138"/>
      <c r="N631" s="138"/>
      <c r="O631" s="138"/>
      <c r="P631" s="138"/>
      <c r="Q631" s="138"/>
    </row>
    <row r="632" ht="12.75" customHeight="1">
      <c r="A632" s="138"/>
      <c r="B632" s="138"/>
      <c r="C632" s="138"/>
      <c r="D632" s="138"/>
      <c r="E632" s="138"/>
      <c r="F632" s="138"/>
      <c r="G632" s="138"/>
      <c r="H632" s="138"/>
      <c r="I632" s="138"/>
      <c r="J632" s="138"/>
      <c r="K632" s="138"/>
      <c r="L632" s="138"/>
      <c r="M632" s="138"/>
      <c r="N632" s="138"/>
      <c r="O632" s="138"/>
      <c r="P632" s="138"/>
      <c r="Q632" s="138"/>
    </row>
    <row r="633" ht="12.75" customHeight="1">
      <c r="A633" s="138"/>
      <c r="B633" s="138"/>
      <c r="C633" s="138"/>
      <c r="D633" s="138"/>
      <c r="E633" s="138"/>
      <c r="F633" s="138"/>
      <c r="G633" s="138"/>
      <c r="H633" s="138"/>
      <c r="I633" s="138"/>
      <c r="J633" s="138"/>
      <c r="K633" s="138"/>
      <c r="L633" s="138"/>
      <c r="M633" s="138"/>
      <c r="N633" s="138"/>
      <c r="O633" s="138"/>
      <c r="P633" s="138"/>
      <c r="Q633" s="138"/>
    </row>
    <row r="634" ht="12.75" customHeight="1">
      <c r="A634" s="138"/>
      <c r="B634" s="138"/>
      <c r="C634" s="138"/>
      <c r="D634" s="138"/>
      <c r="E634" s="138"/>
      <c r="F634" s="138"/>
      <c r="G634" s="138"/>
      <c r="H634" s="138"/>
      <c r="I634" s="138"/>
      <c r="J634" s="138"/>
      <c r="K634" s="138"/>
      <c r="L634" s="138"/>
      <c r="M634" s="138"/>
      <c r="N634" s="138"/>
      <c r="O634" s="138"/>
      <c r="P634" s="138"/>
      <c r="Q634" s="138"/>
    </row>
    <row r="635" ht="12.75" customHeight="1">
      <c r="A635" s="138"/>
      <c r="B635" s="138"/>
      <c r="C635" s="138"/>
      <c r="D635" s="138"/>
      <c r="E635" s="138"/>
      <c r="F635" s="138"/>
      <c r="G635" s="138"/>
      <c r="H635" s="138"/>
      <c r="I635" s="138"/>
      <c r="J635" s="138"/>
      <c r="K635" s="138"/>
      <c r="L635" s="138"/>
      <c r="M635" s="138"/>
      <c r="N635" s="138"/>
      <c r="O635" s="138"/>
      <c r="P635" s="138"/>
      <c r="Q635" s="138"/>
    </row>
    <row r="636" ht="12.75" customHeight="1">
      <c r="A636" s="138"/>
      <c r="B636" s="138"/>
      <c r="C636" s="138"/>
      <c r="D636" s="138"/>
      <c r="E636" s="138"/>
      <c r="F636" s="138"/>
      <c r="G636" s="138"/>
      <c r="H636" s="138"/>
      <c r="I636" s="138"/>
      <c r="J636" s="138"/>
      <c r="K636" s="138"/>
      <c r="L636" s="138"/>
      <c r="M636" s="138"/>
      <c r="N636" s="138"/>
      <c r="O636" s="138"/>
      <c r="P636" s="138"/>
      <c r="Q636" s="138"/>
    </row>
    <row r="637" ht="12.75" customHeight="1">
      <c r="A637" s="138"/>
      <c r="B637" s="138"/>
      <c r="C637" s="138"/>
      <c r="D637" s="138"/>
      <c r="E637" s="138"/>
      <c r="F637" s="138"/>
      <c r="G637" s="138"/>
      <c r="H637" s="138"/>
      <c r="I637" s="138"/>
      <c r="J637" s="138"/>
      <c r="K637" s="138"/>
      <c r="L637" s="138"/>
      <c r="M637" s="138"/>
      <c r="N637" s="138"/>
      <c r="O637" s="138"/>
      <c r="P637" s="138"/>
      <c r="Q637" s="138"/>
    </row>
    <row r="638" ht="12.75" customHeight="1">
      <c r="A638" s="138"/>
      <c r="B638" s="138"/>
      <c r="C638" s="138"/>
      <c r="D638" s="138"/>
      <c r="E638" s="138"/>
      <c r="F638" s="138"/>
      <c r="G638" s="138"/>
      <c r="H638" s="138"/>
      <c r="I638" s="138"/>
      <c r="J638" s="138"/>
      <c r="K638" s="138"/>
      <c r="L638" s="138"/>
      <c r="M638" s="138"/>
      <c r="N638" s="138"/>
      <c r="O638" s="138"/>
      <c r="P638" s="138"/>
      <c r="Q638" s="138"/>
    </row>
    <row r="639" ht="12.75" customHeight="1">
      <c r="A639" s="138"/>
      <c r="B639" s="138"/>
      <c r="C639" s="138"/>
      <c r="D639" s="138"/>
      <c r="E639" s="138"/>
      <c r="F639" s="138"/>
      <c r="G639" s="138"/>
      <c r="H639" s="138"/>
      <c r="I639" s="138"/>
      <c r="J639" s="138"/>
      <c r="K639" s="138"/>
      <c r="L639" s="138"/>
      <c r="M639" s="138"/>
      <c r="N639" s="138"/>
      <c r="O639" s="138"/>
      <c r="P639" s="138"/>
      <c r="Q639" s="138"/>
    </row>
    <row r="640" ht="12.75" customHeight="1">
      <c r="A640" s="138"/>
      <c r="B640" s="138"/>
      <c r="C640" s="138"/>
      <c r="D640" s="138"/>
      <c r="E640" s="138"/>
      <c r="F640" s="138"/>
      <c r="G640" s="138"/>
      <c r="H640" s="138"/>
      <c r="I640" s="138"/>
      <c r="J640" s="138"/>
      <c r="K640" s="138"/>
      <c r="L640" s="138"/>
      <c r="M640" s="138"/>
      <c r="N640" s="138"/>
      <c r="O640" s="138"/>
      <c r="P640" s="138"/>
      <c r="Q640" s="138"/>
    </row>
    <row r="641" ht="12.75" customHeight="1">
      <c r="A641" s="138"/>
      <c r="B641" s="138"/>
      <c r="C641" s="138"/>
      <c r="D641" s="138"/>
      <c r="E641" s="138"/>
      <c r="F641" s="138"/>
      <c r="G641" s="138"/>
      <c r="H641" s="138"/>
      <c r="I641" s="138"/>
      <c r="J641" s="138"/>
      <c r="K641" s="138"/>
      <c r="L641" s="138"/>
      <c r="M641" s="138"/>
      <c r="N641" s="138"/>
      <c r="O641" s="138"/>
      <c r="P641" s="138"/>
      <c r="Q641" s="138"/>
    </row>
    <row r="642" ht="12.75" customHeight="1">
      <c r="A642" s="138"/>
      <c r="B642" s="138"/>
      <c r="C642" s="138"/>
      <c r="D642" s="138"/>
      <c r="E642" s="138"/>
      <c r="F642" s="138"/>
      <c r="G642" s="138"/>
      <c r="H642" s="138"/>
      <c r="I642" s="138"/>
      <c r="J642" s="138"/>
      <c r="K642" s="138"/>
      <c r="L642" s="138"/>
      <c r="M642" s="138"/>
      <c r="N642" s="138"/>
      <c r="O642" s="138"/>
      <c r="P642" s="138"/>
      <c r="Q642" s="138"/>
    </row>
    <row r="643" ht="12.75" customHeight="1">
      <c r="A643" s="138"/>
      <c r="B643" s="138"/>
      <c r="C643" s="138"/>
      <c r="D643" s="138"/>
      <c r="E643" s="138"/>
      <c r="F643" s="138"/>
      <c r="G643" s="138"/>
      <c r="H643" s="138"/>
      <c r="I643" s="138"/>
      <c r="J643" s="138"/>
      <c r="K643" s="138"/>
      <c r="L643" s="138"/>
      <c r="M643" s="138"/>
      <c r="N643" s="138"/>
      <c r="O643" s="138"/>
      <c r="P643" s="138"/>
      <c r="Q643" s="138"/>
    </row>
    <row r="644" ht="12.75" customHeight="1">
      <c r="A644" s="138"/>
      <c r="B644" s="138"/>
      <c r="C644" s="138"/>
      <c r="D644" s="138"/>
      <c r="E644" s="138"/>
      <c r="F644" s="138"/>
      <c r="G644" s="138"/>
      <c r="H644" s="138"/>
      <c r="I644" s="138"/>
      <c r="J644" s="138"/>
      <c r="K644" s="138"/>
      <c r="L644" s="138"/>
      <c r="M644" s="138"/>
      <c r="N644" s="138"/>
      <c r="O644" s="138"/>
      <c r="P644" s="138"/>
      <c r="Q644" s="138"/>
    </row>
    <row r="645" ht="12.75" customHeight="1">
      <c r="A645" s="138"/>
      <c r="B645" s="138"/>
      <c r="C645" s="138"/>
      <c r="D645" s="138"/>
      <c r="E645" s="138"/>
      <c r="F645" s="138"/>
      <c r="G645" s="138"/>
      <c r="H645" s="138"/>
      <c r="I645" s="138"/>
      <c r="J645" s="138"/>
      <c r="K645" s="138"/>
      <c r="L645" s="138"/>
      <c r="M645" s="138"/>
      <c r="N645" s="138"/>
      <c r="O645" s="138"/>
      <c r="P645" s="138"/>
      <c r="Q645" s="138"/>
    </row>
    <row r="646" ht="12.75" customHeight="1">
      <c r="A646" s="138"/>
      <c r="B646" s="138"/>
      <c r="C646" s="138"/>
      <c r="D646" s="138"/>
      <c r="E646" s="138"/>
      <c r="F646" s="138"/>
      <c r="G646" s="138"/>
      <c r="H646" s="138"/>
      <c r="I646" s="138"/>
      <c r="J646" s="138"/>
      <c r="K646" s="138"/>
      <c r="L646" s="138"/>
      <c r="M646" s="138"/>
      <c r="N646" s="138"/>
      <c r="O646" s="138"/>
      <c r="P646" s="138"/>
      <c r="Q646" s="138"/>
    </row>
    <row r="647" ht="12.75" customHeight="1">
      <c r="A647" s="138"/>
      <c r="B647" s="138"/>
      <c r="C647" s="138"/>
      <c r="D647" s="138"/>
      <c r="E647" s="138"/>
      <c r="F647" s="138"/>
      <c r="G647" s="138"/>
      <c r="H647" s="138"/>
      <c r="I647" s="138"/>
      <c r="J647" s="138"/>
      <c r="K647" s="138"/>
      <c r="L647" s="138"/>
      <c r="M647" s="138"/>
      <c r="N647" s="138"/>
      <c r="O647" s="138"/>
      <c r="P647" s="138"/>
      <c r="Q647" s="138"/>
    </row>
    <row r="648" ht="12.75" customHeight="1">
      <c r="A648" s="138"/>
      <c r="B648" s="138"/>
      <c r="C648" s="138"/>
      <c r="D648" s="138"/>
      <c r="E648" s="138"/>
      <c r="F648" s="138"/>
      <c r="G648" s="138"/>
      <c r="H648" s="138"/>
      <c r="I648" s="138"/>
      <c r="J648" s="138"/>
      <c r="K648" s="138"/>
      <c r="L648" s="138"/>
      <c r="M648" s="138"/>
      <c r="N648" s="138"/>
      <c r="O648" s="138"/>
      <c r="P648" s="138"/>
      <c r="Q648" s="138"/>
    </row>
    <row r="649" ht="12.75" customHeight="1">
      <c r="A649" s="138"/>
      <c r="B649" s="138"/>
      <c r="C649" s="138"/>
      <c r="D649" s="138"/>
      <c r="E649" s="138"/>
      <c r="F649" s="138"/>
      <c r="G649" s="138"/>
      <c r="H649" s="138"/>
      <c r="I649" s="138"/>
      <c r="J649" s="138"/>
      <c r="K649" s="138"/>
      <c r="L649" s="138"/>
      <c r="M649" s="138"/>
      <c r="N649" s="138"/>
      <c r="O649" s="138"/>
      <c r="P649" s="138"/>
      <c r="Q649" s="138"/>
    </row>
    <row r="650" ht="12.75" customHeight="1">
      <c r="A650" s="138"/>
      <c r="B650" s="138"/>
      <c r="C650" s="138"/>
      <c r="D650" s="138"/>
      <c r="E650" s="138"/>
      <c r="F650" s="138"/>
      <c r="G650" s="138"/>
      <c r="H650" s="138"/>
      <c r="I650" s="138"/>
      <c r="J650" s="138"/>
      <c r="K650" s="138"/>
      <c r="L650" s="138"/>
      <c r="M650" s="138"/>
      <c r="N650" s="138"/>
      <c r="O650" s="138"/>
      <c r="P650" s="138"/>
      <c r="Q650" s="138"/>
    </row>
    <row r="651" ht="12.75" customHeight="1">
      <c r="A651" s="138"/>
      <c r="B651" s="138"/>
      <c r="C651" s="138"/>
      <c r="D651" s="138"/>
      <c r="E651" s="138"/>
      <c r="F651" s="138"/>
      <c r="G651" s="138"/>
      <c r="H651" s="138"/>
      <c r="I651" s="138"/>
      <c r="J651" s="138"/>
      <c r="K651" s="138"/>
      <c r="L651" s="138"/>
      <c r="M651" s="138"/>
      <c r="N651" s="138"/>
      <c r="O651" s="138"/>
      <c r="P651" s="138"/>
      <c r="Q651" s="138"/>
    </row>
    <row r="652" ht="12.75" customHeight="1">
      <c r="A652" s="138"/>
      <c r="B652" s="138"/>
      <c r="C652" s="138"/>
      <c r="D652" s="138"/>
      <c r="E652" s="138"/>
      <c r="F652" s="138"/>
      <c r="G652" s="138"/>
      <c r="H652" s="138"/>
      <c r="I652" s="138"/>
      <c r="J652" s="138"/>
      <c r="K652" s="138"/>
      <c r="L652" s="138"/>
      <c r="M652" s="138"/>
      <c r="N652" s="138"/>
      <c r="O652" s="138"/>
      <c r="P652" s="138"/>
      <c r="Q652" s="138"/>
    </row>
    <row r="653" ht="12.75" customHeight="1">
      <c r="A653" s="138"/>
      <c r="B653" s="138"/>
      <c r="C653" s="138"/>
      <c r="D653" s="138"/>
      <c r="E653" s="138"/>
      <c r="F653" s="138"/>
      <c r="G653" s="138"/>
      <c r="H653" s="138"/>
      <c r="I653" s="138"/>
      <c r="J653" s="138"/>
      <c r="K653" s="138"/>
      <c r="L653" s="138"/>
      <c r="M653" s="138"/>
      <c r="N653" s="138"/>
      <c r="O653" s="138"/>
      <c r="P653" s="138"/>
      <c r="Q653" s="138"/>
    </row>
    <row r="654" ht="12.75" customHeight="1">
      <c r="A654" s="138"/>
      <c r="B654" s="138"/>
      <c r="C654" s="138"/>
      <c r="D654" s="138"/>
      <c r="E654" s="138"/>
      <c r="F654" s="138"/>
      <c r="G654" s="138"/>
      <c r="H654" s="138"/>
      <c r="I654" s="138"/>
      <c r="J654" s="138"/>
      <c r="K654" s="138"/>
      <c r="L654" s="138"/>
      <c r="M654" s="138"/>
      <c r="N654" s="138"/>
      <c r="O654" s="138"/>
      <c r="P654" s="138"/>
      <c r="Q654" s="138"/>
    </row>
    <row r="655" ht="12.75" customHeight="1">
      <c r="A655" s="138"/>
      <c r="B655" s="138"/>
      <c r="C655" s="138"/>
      <c r="D655" s="138"/>
      <c r="E655" s="138"/>
      <c r="F655" s="138"/>
      <c r="G655" s="138"/>
      <c r="H655" s="138"/>
      <c r="I655" s="138"/>
      <c r="J655" s="138"/>
      <c r="K655" s="138"/>
      <c r="L655" s="138"/>
      <c r="M655" s="138"/>
      <c r="N655" s="138"/>
      <c r="O655" s="138"/>
      <c r="P655" s="138"/>
      <c r="Q655" s="138"/>
    </row>
    <row r="656" ht="12.75" customHeight="1">
      <c r="A656" s="138"/>
      <c r="B656" s="138"/>
      <c r="C656" s="138"/>
      <c r="D656" s="138"/>
      <c r="E656" s="138"/>
      <c r="F656" s="138"/>
      <c r="G656" s="138"/>
      <c r="H656" s="138"/>
      <c r="I656" s="138"/>
      <c r="J656" s="138"/>
      <c r="K656" s="138"/>
      <c r="L656" s="138"/>
      <c r="M656" s="138"/>
      <c r="N656" s="138"/>
      <c r="O656" s="138"/>
      <c r="P656" s="138"/>
      <c r="Q656" s="138"/>
    </row>
    <row r="657" ht="12.75" customHeight="1">
      <c r="A657" s="138"/>
      <c r="B657" s="138"/>
      <c r="C657" s="138"/>
      <c r="D657" s="138"/>
      <c r="E657" s="138"/>
      <c r="F657" s="138"/>
      <c r="G657" s="138"/>
      <c r="H657" s="138"/>
      <c r="I657" s="138"/>
      <c r="J657" s="138"/>
      <c r="K657" s="138"/>
      <c r="L657" s="138"/>
      <c r="M657" s="138"/>
      <c r="N657" s="138"/>
      <c r="O657" s="138"/>
      <c r="P657" s="138"/>
      <c r="Q657" s="138"/>
    </row>
    <row r="658" ht="12.75" customHeight="1">
      <c r="A658" s="138"/>
      <c r="B658" s="138"/>
      <c r="C658" s="138"/>
      <c r="D658" s="138"/>
      <c r="E658" s="138"/>
      <c r="F658" s="138"/>
      <c r="G658" s="138"/>
      <c r="H658" s="138"/>
      <c r="I658" s="138"/>
      <c r="J658" s="138"/>
      <c r="K658" s="138"/>
      <c r="L658" s="138"/>
      <c r="M658" s="138"/>
      <c r="N658" s="138"/>
      <c r="O658" s="138"/>
      <c r="P658" s="138"/>
      <c r="Q658" s="138"/>
    </row>
    <row r="659" ht="12.75" customHeight="1">
      <c r="A659" s="138"/>
      <c r="B659" s="138"/>
      <c r="C659" s="138"/>
      <c r="D659" s="138"/>
      <c r="E659" s="138"/>
      <c r="F659" s="138"/>
      <c r="G659" s="138"/>
      <c r="H659" s="138"/>
      <c r="I659" s="138"/>
      <c r="J659" s="138"/>
      <c r="K659" s="138"/>
      <c r="L659" s="138"/>
      <c r="M659" s="138"/>
      <c r="N659" s="138"/>
      <c r="O659" s="138"/>
      <c r="P659" s="138"/>
      <c r="Q659" s="138"/>
    </row>
    <row r="660" ht="12.75" customHeight="1">
      <c r="A660" s="138"/>
      <c r="B660" s="138"/>
      <c r="C660" s="138"/>
      <c r="D660" s="138"/>
      <c r="E660" s="138"/>
      <c r="F660" s="138"/>
      <c r="G660" s="138"/>
      <c r="H660" s="138"/>
      <c r="I660" s="138"/>
      <c r="J660" s="138"/>
      <c r="K660" s="138"/>
      <c r="L660" s="138"/>
      <c r="M660" s="138"/>
      <c r="N660" s="138"/>
      <c r="O660" s="138"/>
      <c r="P660" s="138"/>
      <c r="Q660" s="138"/>
    </row>
    <row r="661" ht="12.75" customHeight="1">
      <c r="A661" s="138"/>
      <c r="B661" s="138"/>
      <c r="C661" s="138"/>
      <c r="D661" s="138"/>
      <c r="E661" s="138"/>
      <c r="F661" s="138"/>
      <c r="G661" s="138"/>
      <c r="H661" s="138"/>
      <c r="I661" s="138"/>
      <c r="J661" s="138"/>
      <c r="K661" s="138"/>
      <c r="L661" s="138"/>
      <c r="M661" s="138"/>
      <c r="N661" s="138"/>
      <c r="O661" s="138"/>
      <c r="P661" s="138"/>
      <c r="Q661" s="138"/>
    </row>
    <row r="662" ht="12.75" customHeight="1">
      <c r="A662" s="138"/>
      <c r="B662" s="138"/>
      <c r="C662" s="138"/>
      <c r="D662" s="138"/>
      <c r="E662" s="138"/>
      <c r="F662" s="138"/>
      <c r="G662" s="138"/>
      <c r="H662" s="138"/>
      <c r="I662" s="138"/>
      <c r="J662" s="138"/>
      <c r="K662" s="138"/>
      <c r="L662" s="138"/>
      <c r="M662" s="138"/>
      <c r="N662" s="138"/>
      <c r="O662" s="138"/>
      <c r="P662" s="138"/>
      <c r="Q662" s="138"/>
    </row>
    <row r="663" ht="12.75" customHeight="1">
      <c r="A663" s="138"/>
      <c r="B663" s="138"/>
      <c r="C663" s="138"/>
      <c r="D663" s="138"/>
      <c r="E663" s="138"/>
      <c r="F663" s="138"/>
      <c r="G663" s="138"/>
      <c r="H663" s="138"/>
      <c r="I663" s="138"/>
      <c r="J663" s="138"/>
      <c r="K663" s="138"/>
      <c r="L663" s="138"/>
      <c r="M663" s="138"/>
      <c r="N663" s="138"/>
      <c r="O663" s="138"/>
      <c r="P663" s="138"/>
      <c r="Q663" s="138"/>
    </row>
    <row r="664" ht="12.75" customHeight="1">
      <c r="A664" s="138"/>
      <c r="B664" s="138"/>
      <c r="C664" s="138"/>
      <c r="D664" s="138"/>
      <c r="E664" s="138"/>
      <c r="F664" s="138"/>
      <c r="G664" s="138"/>
      <c r="H664" s="138"/>
      <c r="I664" s="138"/>
      <c r="J664" s="138"/>
      <c r="K664" s="138"/>
      <c r="L664" s="138"/>
      <c r="M664" s="138"/>
      <c r="N664" s="138"/>
      <c r="O664" s="138"/>
      <c r="P664" s="138"/>
      <c r="Q664" s="138"/>
    </row>
    <row r="665" ht="12.75" customHeight="1">
      <c r="A665" s="138"/>
      <c r="B665" s="138"/>
      <c r="C665" s="138"/>
      <c r="D665" s="138"/>
      <c r="E665" s="138"/>
      <c r="F665" s="138"/>
      <c r="G665" s="138"/>
      <c r="H665" s="138"/>
      <c r="I665" s="138"/>
      <c r="J665" s="138"/>
      <c r="K665" s="138"/>
      <c r="L665" s="138"/>
      <c r="M665" s="138"/>
      <c r="N665" s="138"/>
      <c r="O665" s="138"/>
      <c r="P665" s="138"/>
      <c r="Q665" s="138"/>
    </row>
    <row r="666" ht="12.75" customHeight="1">
      <c r="A666" s="138"/>
      <c r="B666" s="138"/>
      <c r="C666" s="138"/>
      <c r="D666" s="138"/>
      <c r="E666" s="138"/>
      <c r="F666" s="138"/>
      <c r="G666" s="138"/>
      <c r="H666" s="138"/>
      <c r="I666" s="138"/>
      <c r="J666" s="138"/>
      <c r="K666" s="138"/>
      <c r="L666" s="138"/>
      <c r="M666" s="138"/>
      <c r="N666" s="138"/>
      <c r="O666" s="138"/>
      <c r="P666" s="138"/>
      <c r="Q666" s="138"/>
    </row>
    <row r="667" ht="12.75" customHeight="1">
      <c r="A667" s="138"/>
      <c r="B667" s="138"/>
      <c r="C667" s="138"/>
      <c r="D667" s="138"/>
      <c r="E667" s="138"/>
      <c r="F667" s="138"/>
      <c r="G667" s="138"/>
      <c r="H667" s="138"/>
      <c r="I667" s="138"/>
      <c r="J667" s="138"/>
      <c r="K667" s="138"/>
      <c r="L667" s="138"/>
      <c r="M667" s="138"/>
      <c r="N667" s="138"/>
      <c r="O667" s="138"/>
      <c r="P667" s="138"/>
      <c r="Q667" s="138"/>
    </row>
    <row r="668" ht="12.75" customHeight="1">
      <c r="A668" s="138"/>
      <c r="B668" s="138"/>
      <c r="C668" s="138"/>
      <c r="D668" s="138"/>
      <c r="E668" s="138"/>
      <c r="F668" s="138"/>
      <c r="G668" s="138"/>
      <c r="H668" s="138"/>
      <c r="I668" s="138"/>
      <c r="J668" s="138"/>
      <c r="K668" s="138"/>
      <c r="L668" s="138"/>
      <c r="M668" s="138"/>
      <c r="N668" s="138"/>
      <c r="O668" s="138"/>
      <c r="P668" s="138"/>
      <c r="Q668" s="138"/>
    </row>
    <row r="669" ht="12.75" customHeight="1">
      <c r="A669" s="138"/>
      <c r="B669" s="138"/>
      <c r="C669" s="138"/>
      <c r="D669" s="138"/>
      <c r="E669" s="138"/>
      <c r="F669" s="138"/>
      <c r="G669" s="138"/>
      <c r="H669" s="138"/>
      <c r="I669" s="138"/>
      <c r="J669" s="138"/>
      <c r="K669" s="138"/>
      <c r="L669" s="138"/>
      <c r="M669" s="138"/>
      <c r="N669" s="138"/>
      <c r="O669" s="138"/>
      <c r="P669" s="138"/>
      <c r="Q669" s="138"/>
    </row>
    <row r="670" ht="12.75" customHeight="1">
      <c r="A670" s="138"/>
      <c r="B670" s="138"/>
      <c r="C670" s="138"/>
      <c r="D670" s="138"/>
      <c r="E670" s="138"/>
      <c r="F670" s="138"/>
      <c r="G670" s="138"/>
      <c r="H670" s="138"/>
      <c r="I670" s="138"/>
      <c r="J670" s="138"/>
      <c r="K670" s="138"/>
      <c r="L670" s="138"/>
      <c r="M670" s="138"/>
      <c r="N670" s="138"/>
      <c r="O670" s="138"/>
      <c r="P670" s="138"/>
      <c r="Q670" s="138"/>
    </row>
    <row r="671" ht="12.75" customHeight="1">
      <c r="A671" s="138"/>
      <c r="B671" s="138"/>
      <c r="C671" s="138"/>
      <c r="D671" s="138"/>
      <c r="E671" s="138"/>
      <c r="F671" s="138"/>
      <c r="G671" s="138"/>
      <c r="H671" s="138"/>
      <c r="I671" s="138"/>
      <c r="J671" s="138"/>
      <c r="K671" s="138"/>
      <c r="L671" s="138"/>
      <c r="M671" s="138"/>
      <c r="N671" s="138"/>
      <c r="O671" s="138"/>
      <c r="P671" s="138"/>
      <c r="Q671" s="138"/>
    </row>
    <row r="672" ht="12.75" customHeight="1">
      <c r="A672" s="138"/>
      <c r="B672" s="138"/>
      <c r="C672" s="138"/>
      <c r="D672" s="138"/>
      <c r="E672" s="138"/>
      <c r="F672" s="138"/>
      <c r="G672" s="138"/>
      <c r="H672" s="138"/>
      <c r="I672" s="138"/>
      <c r="J672" s="138"/>
      <c r="K672" s="138"/>
      <c r="L672" s="138"/>
      <c r="M672" s="138"/>
      <c r="N672" s="138"/>
      <c r="O672" s="138"/>
      <c r="P672" s="138"/>
      <c r="Q672" s="138"/>
    </row>
    <row r="673" ht="12.75" customHeight="1">
      <c r="A673" s="138"/>
      <c r="B673" s="138"/>
      <c r="C673" s="138"/>
      <c r="D673" s="138"/>
      <c r="E673" s="138"/>
      <c r="F673" s="138"/>
      <c r="G673" s="138"/>
      <c r="H673" s="138"/>
      <c r="I673" s="138"/>
      <c r="J673" s="138"/>
      <c r="K673" s="138"/>
      <c r="L673" s="138"/>
      <c r="M673" s="138"/>
      <c r="N673" s="138"/>
      <c r="O673" s="138"/>
      <c r="P673" s="138"/>
      <c r="Q673" s="138"/>
    </row>
    <row r="674" ht="12.75" customHeight="1">
      <c r="A674" s="138"/>
      <c r="B674" s="138"/>
      <c r="C674" s="138"/>
      <c r="D674" s="138"/>
      <c r="E674" s="138"/>
      <c r="F674" s="138"/>
      <c r="G674" s="138"/>
      <c r="H674" s="138"/>
      <c r="I674" s="138"/>
      <c r="J674" s="138"/>
      <c r="K674" s="138"/>
      <c r="L674" s="138"/>
      <c r="M674" s="138"/>
      <c r="N674" s="138"/>
      <c r="O674" s="138"/>
      <c r="P674" s="138"/>
      <c r="Q674" s="138"/>
    </row>
    <row r="675" ht="12.75" customHeight="1">
      <c r="A675" s="138"/>
      <c r="B675" s="138"/>
      <c r="C675" s="138"/>
      <c r="D675" s="138"/>
      <c r="E675" s="138"/>
      <c r="F675" s="138"/>
      <c r="G675" s="138"/>
      <c r="H675" s="138"/>
      <c r="I675" s="138"/>
      <c r="J675" s="138"/>
      <c r="K675" s="138"/>
      <c r="L675" s="138"/>
      <c r="M675" s="138"/>
      <c r="N675" s="138"/>
      <c r="O675" s="138"/>
      <c r="P675" s="138"/>
      <c r="Q675" s="138"/>
    </row>
    <row r="676" ht="12.75" customHeight="1">
      <c r="A676" s="138"/>
      <c r="B676" s="138"/>
      <c r="C676" s="138"/>
      <c r="D676" s="138"/>
      <c r="E676" s="138"/>
      <c r="F676" s="138"/>
      <c r="G676" s="138"/>
      <c r="H676" s="138"/>
      <c r="I676" s="138"/>
      <c r="J676" s="138"/>
      <c r="K676" s="138"/>
      <c r="L676" s="138"/>
      <c r="M676" s="138"/>
      <c r="N676" s="138"/>
      <c r="O676" s="138"/>
      <c r="P676" s="138"/>
      <c r="Q676" s="138"/>
    </row>
    <row r="677" ht="12.75" customHeight="1">
      <c r="A677" s="138"/>
      <c r="B677" s="138"/>
      <c r="C677" s="138"/>
      <c r="D677" s="138"/>
      <c r="E677" s="138"/>
      <c r="F677" s="138"/>
      <c r="G677" s="138"/>
      <c r="H677" s="138"/>
      <c r="I677" s="138"/>
      <c r="J677" s="138"/>
      <c r="K677" s="138"/>
      <c r="L677" s="138"/>
      <c r="M677" s="138"/>
      <c r="N677" s="138"/>
      <c r="O677" s="138"/>
      <c r="P677" s="138"/>
      <c r="Q677" s="138"/>
    </row>
    <row r="678" ht="12.75" customHeight="1">
      <c r="A678" s="138"/>
      <c r="B678" s="138"/>
      <c r="C678" s="138"/>
      <c r="D678" s="138"/>
      <c r="E678" s="138"/>
      <c r="F678" s="138"/>
      <c r="G678" s="138"/>
      <c r="H678" s="138"/>
      <c r="I678" s="138"/>
      <c r="J678" s="138"/>
      <c r="K678" s="138"/>
      <c r="L678" s="138"/>
      <c r="M678" s="138"/>
      <c r="N678" s="138"/>
      <c r="O678" s="138"/>
      <c r="P678" s="138"/>
      <c r="Q678" s="138"/>
    </row>
    <row r="679" ht="12.75" customHeight="1">
      <c r="A679" s="138"/>
      <c r="B679" s="138"/>
      <c r="C679" s="138"/>
      <c r="D679" s="138"/>
      <c r="E679" s="138"/>
      <c r="F679" s="138"/>
      <c r="G679" s="138"/>
      <c r="H679" s="138"/>
      <c r="I679" s="138"/>
      <c r="J679" s="138"/>
      <c r="K679" s="138"/>
      <c r="L679" s="138"/>
      <c r="M679" s="138"/>
      <c r="N679" s="138"/>
      <c r="O679" s="138"/>
      <c r="P679" s="138"/>
      <c r="Q679" s="138"/>
    </row>
    <row r="680" ht="12.75" customHeight="1">
      <c r="A680" s="138"/>
      <c r="B680" s="138"/>
      <c r="C680" s="138"/>
      <c r="D680" s="138"/>
      <c r="E680" s="138"/>
      <c r="F680" s="138"/>
      <c r="G680" s="138"/>
      <c r="H680" s="138"/>
      <c r="I680" s="138"/>
      <c r="J680" s="138"/>
      <c r="K680" s="138"/>
      <c r="L680" s="138"/>
      <c r="M680" s="138"/>
      <c r="N680" s="138"/>
      <c r="O680" s="138"/>
      <c r="P680" s="138"/>
      <c r="Q680" s="138"/>
    </row>
    <row r="681" ht="12.75" customHeight="1">
      <c r="A681" s="138"/>
      <c r="B681" s="138"/>
      <c r="C681" s="138"/>
      <c r="D681" s="138"/>
      <c r="E681" s="138"/>
      <c r="F681" s="138"/>
      <c r="G681" s="138"/>
      <c r="H681" s="138"/>
      <c r="I681" s="138"/>
      <c r="J681" s="138"/>
      <c r="K681" s="138"/>
      <c r="L681" s="138"/>
      <c r="M681" s="138"/>
      <c r="N681" s="138"/>
      <c r="O681" s="138"/>
      <c r="P681" s="138"/>
      <c r="Q681" s="138"/>
    </row>
    <row r="682" ht="12.75" customHeight="1">
      <c r="A682" s="138"/>
      <c r="B682" s="138"/>
      <c r="C682" s="138"/>
      <c r="D682" s="138"/>
      <c r="E682" s="138"/>
      <c r="F682" s="138"/>
      <c r="G682" s="138"/>
      <c r="H682" s="138"/>
      <c r="I682" s="138"/>
      <c r="J682" s="138"/>
      <c r="K682" s="138"/>
      <c r="L682" s="138"/>
      <c r="M682" s="138"/>
      <c r="N682" s="138"/>
      <c r="O682" s="138"/>
      <c r="P682" s="138"/>
      <c r="Q682" s="138"/>
    </row>
    <row r="683" ht="12.75" customHeight="1">
      <c r="A683" s="138"/>
      <c r="B683" s="138"/>
      <c r="C683" s="138"/>
      <c r="D683" s="138"/>
      <c r="E683" s="138"/>
      <c r="F683" s="138"/>
      <c r="G683" s="138"/>
      <c r="H683" s="138"/>
      <c r="I683" s="138"/>
      <c r="J683" s="138"/>
      <c r="K683" s="138"/>
      <c r="L683" s="138"/>
      <c r="M683" s="138"/>
      <c r="N683" s="138"/>
      <c r="O683" s="138"/>
      <c r="P683" s="138"/>
      <c r="Q683" s="138"/>
    </row>
    <row r="684" ht="12.75" customHeight="1">
      <c r="A684" s="138"/>
      <c r="B684" s="138"/>
      <c r="C684" s="138"/>
      <c r="D684" s="138"/>
      <c r="E684" s="138"/>
      <c r="F684" s="138"/>
      <c r="G684" s="138"/>
      <c r="H684" s="138"/>
      <c r="I684" s="138"/>
      <c r="J684" s="138"/>
      <c r="K684" s="138"/>
      <c r="L684" s="138"/>
      <c r="M684" s="138"/>
      <c r="N684" s="138"/>
      <c r="O684" s="138"/>
      <c r="P684" s="138"/>
      <c r="Q684" s="138"/>
    </row>
    <row r="685" ht="12.75" customHeight="1">
      <c r="A685" s="138"/>
      <c r="B685" s="138"/>
      <c r="C685" s="138"/>
      <c r="D685" s="138"/>
      <c r="E685" s="138"/>
      <c r="F685" s="138"/>
      <c r="G685" s="138"/>
      <c r="H685" s="138"/>
      <c r="I685" s="138"/>
      <c r="J685" s="138"/>
      <c r="K685" s="138"/>
      <c r="L685" s="138"/>
      <c r="M685" s="138"/>
      <c r="N685" s="138"/>
      <c r="O685" s="138"/>
      <c r="P685" s="138"/>
      <c r="Q685" s="138"/>
    </row>
    <row r="686" ht="12.75" customHeight="1">
      <c r="A686" s="138"/>
      <c r="B686" s="138"/>
      <c r="C686" s="138"/>
      <c r="D686" s="138"/>
      <c r="E686" s="138"/>
      <c r="F686" s="138"/>
      <c r="G686" s="138"/>
      <c r="H686" s="138"/>
      <c r="I686" s="138"/>
      <c r="J686" s="138"/>
      <c r="K686" s="138"/>
      <c r="L686" s="138"/>
      <c r="M686" s="138"/>
      <c r="N686" s="138"/>
      <c r="O686" s="138"/>
      <c r="P686" s="138"/>
      <c r="Q686" s="138"/>
    </row>
    <row r="687" ht="12.75" customHeight="1">
      <c r="A687" s="138"/>
      <c r="B687" s="138"/>
      <c r="C687" s="138"/>
      <c r="D687" s="138"/>
      <c r="E687" s="138"/>
      <c r="F687" s="138"/>
      <c r="G687" s="138"/>
      <c r="H687" s="138"/>
      <c r="I687" s="138"/>
      <c r="J687" s="138"/>
      <c r="K687" s="138"/>
      <c r="L687" s="138"/>
      <c r="M687" s="138"/>
      <c r="N687" s="138"/>
      <c r="O687" s="138"/>
      <c r="P687" s="138"/>
      <c r="Q687" s="138"/>
    </row>
    <row r="688" ht="12.75" customHeight="1">
      <c r="A688" s="138"/>
      <c r="B688" s="138"/>
      <c r="C688" s="138"/>
      <c r="D688" s="138"/>
      <c r="E688" s="138"/>
      <c r="F688" s="138"/>
      <c r="G688" s="138"/>
      <c r="H688" s="138"/>
      <c r="I688" s="138"/>
      <c r="J688" s="138"/>
      <c r="K688" s="138"/>
      <c r="L688" s="138"/>
      <c r="M688" s="138"/>
      <c r="N688" s="138"/>
      <c r="O688" s="138"/>
      <c r="P688" s="138"/>
      <c r="Q688" s="138"/>
    </row>
    <row r="689" ht="12.75" customHeight="1">
      <c r="A689" s="138"/>
      <c r="B689" s="138"/>
      <c r="C689" s="138"/>
      <c r="D689" s="138"/>
      <c r="E689" s="138"/>
      <c r="F689" s="138"/>
      <c r="G689" s="138"/>
      <c r="H689" s="138"/>
      <c r="I689" s="138"/>
      <c r="J689" s="138"/>
      <c r="K689" s="138"/>
      <c r="L689" s="138"/>
      <c r="M689" s="138"/>
      <c r="N689" s="138"/>
      <c r="O689" s="138"/>
      <c r="P689" s="138"/>
      <c r="Q689" s="138"/>
    </row>
    <row r="690" ht="12.75" customHeight="1">
      <c r="A690" s="138"/>
      <c r="B690" s="138"/>
      <c r="C690" s="138"/>
      <c r="D690" s="138"/>
      <c r="E690" s="138"/>
      <c r="F690" s="138"/>
      <c r="G690" s="138"/>
      <c r="H690" s="138"/>
      <c r="I690" s="138"/>
      <c r="J690" s="138"/>
      <c r="K690" s="138"/>
      <c r="L690" s="138"/>
      <c r="M690" s="138"/>
      <c r="N690" s="138"/>
      <c r="O690" s="138"/>
      <c r="P690" s="138"/>
      <c r="Q690" s="138"/>
    </row>
    <row r="691" ht="12.75" customHeight="1">
      <c r="A691" s="138"/>
      <c r="B691" s="138"/>
      <c r="C691" s="138"/>
      <c r="D691" s="138"/>
      <c r="E691" s="138"/>
      <c r="F691" s="138"/>
      <c r="G691" s="138"/>
      <c r="H691" s="138"/>
      <c r="I691" s="138"/>
      <c r="J691" s="138"/>
      <c r="K691" s="138"/>
      <c r="L691" s="138"/>
      <c r="M691" s="138"/>
      <c r="N691" s="138"/>
      <c r="O691" s="138"/>
      <c r="P691" s="138"/>
      <c r="Q691" s="138"/>
    </row>
    <row r="692" ht="12.75" customHeight="1">
      <c r="A692" s="138"/>
      <c r="B692" s="138"/>
      <c r="C692" s="138"/>
      <c r="D692" s="138"/>
      <c r="E692" s="138"/>
      <c r="F692" s="138"/>
      <c r="G692" s="138"/>
      <c r="H692" s="138"/>
      <c r="I692" s="138"/>
      <c r="J692" s="138"/>
      <c r="K692" s="138"/>
      <c r="L692" s="138"/>
      <c r="M692" s="138"/>
      <c r="N692" s="138"/>
      <c r="O692" s="138"/>
      <c r="P692" s="138"/>
      <c r="Q692" s="138"/>
    </row>
    <row r="693" ht="12.75" customHeight="1">
      <c r="A693" s="138"/>
      <c r="B693" s="138"/>
      <c r="C693" s="138"/>
      <c r="D693" s="138"/>
      <c r="E693" s="138"/>
      <c r="F693" s="138"/>
      <c r="G693" s="138"/>
      <c r="H693" s="138"/>
      <c r="I693" s="138"/>
      <c r="J693" s="138"/>
      <c r="K693" s="138"/>
      <c r="L693" s="138"/>
      <c r="M693" s="138"/>
      <c r="N693" s="138"/>
      <c r="O693" s="138"/>
      <c r="P693" s="138"/>
      <c r="Q693" s="138"/>
    </row>
    <row r="694" ht="12.75" customHeight="1">
      <c r="A694" s="138"/>
      <c r="B694" s="138"/>
      <c r="C694" s="138"/>
      <c r="D694" s="138"/>
      <c r="E694" s="138"/>
      <c r="F694" s="138"/>
      <c r="G694" s="138"/>
      <c r="H694" s="138"/>
      <c r="I694" s="138"/>
      <c r="J694" s="138"/>
      <c r="K694" s="138"/>
      <c r="L694" s="138"/>
      <c r="M694" s="138"/>
      <c r="N694" s="138"/>
      <c r="O694" s="138"/>
      <c r="P694" s="138"/>
      <c r="Q694" s="138"/>
    </row>
    <row r="695" ht="12.75" customHeight="1">
      <c r="A695" s="138"/>
      <c r="B695" s="138"/>
      <c r="C695" s="138"/>
      <c r="D695" s="138"/>
      <c r="E695" s="138"/>
      <c r="F695" s="138"/>
      <c r="G695" s="138"/>
      <c r="H695" s="138"/>
      <c r="I695" s="138"/>
      <c r="J695" s="138"/>
      <c r="K695" s="138"/>
      <c r="L695" s="138"/>
      <c r="M695" s="138"/>
      <c r="N695" s="138"/>
      <c r="O695" s="138"/>
      <c r="P695" s="138"/>
      <c r="Q695" s="138"/>
    </row>
    <row r="696" ht="12.75" customHeight="1">
      <c r="A696" s="138"/>
      <c r="B696" s="138"/>
      <c r="C696" s="138"/>
      <c r="D696" s="138"/>
      <c r="E696" s="138"/>
      <c r="F696" s="138"/>
      <c r="G696" s="138"/>
      <c r="H696" s="138"/>
      <c r="I696" s="138"/>
      <c r="J696" s="138"/>
      <c r="K696" s="138"/>
      <c r="L696" s="138"/>
      <c r="M696" s="138"/>
      <c r="N696" s="138"/>
      <c r="O696" s="138"/>
      <c r="P696" s="138"/>
      <c r="Q696" s="138"/>
    </row>
    <row r="697" ht="12.75" customHeight="1">
      <c r="A697" s="138"/>
      <c r="B697" s="138"/>
      <c r="C697" s="138"/>
      <c r="D697" s="138"/>
      <c r="E697" s="138"/>
      <c r="F697" s="138"/>
      <c r="G697" s="138"/>
      <c r="H697" s="138"/>
      <c r="I697" s="138"/>
      <c r="J697" s="138"/>
      <c r="K697" s="138"/>
      <c r="L697" s="138"/>
      <c r="M697" s="138"/>
      <c r="N697" s="138"/>
      <c r="O697" s="138"/>
      <c r="P697" s="138"/>
      <c r="Q697" s="138"/>
    </row>
    <row r="698" ht="12.75" customHeight="1">
      <c r="A698" s="138"/>
      <c r="B698" s="138"/>
      <c r="C698" s="138"/>
      <c r="D698" s="138"/>
      <c r="E698" s="138"/>
      <c r="F698" s="138"/>
      <c r="G698" s="138"/>
      <c r="H698" s="138"/>
      <c r="I698" s="138"/>
      <c r="J698" s="138"/>
      <c r="K698" s="138"/>
      <c r="L698" s="138"/>
      <c r="M698" s="138"/>
      <c r="N698" s="138"/>
      <c r="O698" s="138"/>
      <c r="P698" s="138"/>
      <c r="Q698" s="138"/>
    </row>
    <row r="699" ht="12.75" customHeight="1">
      <c r="A699" s="138"/>
      <c r="B699" s="138"/>
      <c r="C699" s="138"/>
      <c r="D699" s="138"/>
      <c r="E699" s="138"/>
      <c r="F699" s="138"/>
      <c r="G699" s="138"/>
      <c r="H699" s="138"/>
      <c r="I699" s="138"/>
      <c r="J699" s="138"/>
      <c r="K699" s="138"/>
      <c r="L699" s="138"/>
      <c r="M699" s="138"/>
      <c r="N699" s="138"/>
      <c r="O699" s="138"/>
      <c r="P699" s="138"/>
      <c r="Q699" s="138"/>
    </row>
    <row r="700" ht="12.75" customHeight="1">
      <c r="A700" s="138"/>
      <c r="B700" s="138"/>
      <c r="C700" s="138"/>
      <c r="D700" s="138"/>
      <c r="E700" s="138"/>
      <c r="F700" s="138"/>
      <c r="G700" s="138"/>
      <c r="H700" s="138"/>
      <c r="I700" s="138"/>
      <c r="J700" s="138"/>
      <c r="K700" s="138"/>
      <c r="L700" s="138"/>
      <c r="M700" s="138"/>
      <c r="N700" s="138"/>
      <c r="O700" s="138"/>
      <c r="P700" s="138"/>
      <c r="Q700" s="138"/>
    </row>
    <row r="701" ht="12.75" customHeight="1">
      <c r="A701" s="138"/>
      <c r="B701" s="138"/>
      <c r="C701" s="138"/>
      <c r="D701" s="138"/>
      <c r="E701" s="138"/>
      <c r="F701" s="138"/>
      <c r="G701" s="138"/>
      <c r="H701" s="138"/>
      <c r="I701" s="138"/>
      <c r="J701" s="138"/>
      <c r="K701" s="138"/>
      <c r="L701" s="138"/>
      <c r="M701" s="138"/>
      <c r="N701" s="138"/>
      <c r="O701" s="138"/>
      <c r="P701" s="138"/>
      <c r="Q701" s="138"/>
    </row>
    <row r="702" ht="12.75" customHeight="1">
      <c r="A702" s="138"/>
      <c r="B702" s="138"/>
      <c r="C702" s="138"/>
      <c r="D702" s="138"/>
      <c r="E702" s="138"/>
      <c r="F702" s="138"/>
      <c r="G702" s="138"/>
      <c r="H702" s="138"/>
      <c r="I702" s="138"/>
      <c r="J702" s="138"/>
      <c r="K702" s="138"/>
      <c r="L702" s="138"/>
      <c r="M702" s="138"/>
      <c r="N702" s="138"/>
      <c r="O702" s="138"/>
      <c r="P702" s="138"/>
      <c r="Q702" s="138"/>
    </row>
    <row r="703" ht="12.75" customHeight="1">
      <c r="A703" s="138"/>
      <c r="B703" s="138"/>
      <c r="C703" s="138"/>
      <c r="D703" s="138"/>
      <c r="E703" s="138"/>
      <c r="F703" s="138"/>
      <c r="G703" s="138"/>
      <c r="H703" s="138"/>
      <c r="I703" s="138"/>
      <c r="J703" s="138"/>
      <c r="K703" s="138"/>
      <c r="L703" s="138"/>
      <c r="M703" s="138"/>
      <c r="N703" s="138"/>
      <c r="O703" s="138"/>
      <c r="P703" s="138"/>
      <c r="Q703" s="138"/>
    </row>
    <row r="704" ht="12.75" customHeight="1">
      <c r="A704" s="138"/>
      <c r="B704" s="138"/>
      <c r="C704" s="138"/>
      <c r="D704" s="138"/>
      <c r="E704" s="138"/>
      <c r="F704" s="138"/>
      <c r="G704" s="138"/>
      <c r="H704" s="138"/>
      <c r="I704" s="138"/>
      <c r="J704" s="138"/>
      <c r="K704" s="138"/>
      <c r="L704" s="138"/>
      <c r="M704" s="138"/>
      <c r="N704" s="138"/>
      <c r="O704" s="138"/>
      <c r="P704" s="138"/>
      <c r="Q704" s="138"/>
    </row>
    <row r="705" ht="12.75" customHeight="1">
      <c r="A705" s="138"/>
      <c r="B705" s="138"/>
      <c r="C705" s="138"/>
      <c r="D705" s="138"/>
      <c r="E705" s="138"/>
      <c r="F705" s="138"/>
      <c r="G705" s="138"/>
      <c r="H705" s="138"/>
      <c r="I705" s="138"/>
      <c r="J705" s="138"/>
      <c r="K705" s="138"/>
      <c r="L705" s="138"/>
      <c r="M705" s="138"/>
      <c r="N705" s="138"/>
      <c r="O705" s="138"/>
      <c r="P705" s="138"/>
      <c r="Q705" s="138"/>
    </row>
    <row r="706" ht="12.75" customHeight="1">
      <c r="A706" s="138"/>
      <c r="B706" s="138"/>
      <c r="C706" s="138"/>
      <c r="D706" s="138"/>
      <c r="E706" s="138"/>
      <c r="F706" s="138"/>
      <c r="G706" s="138"/>
      <c r="H706" s="138"/>
      <c r="I706" s="138"/>
      <c r="J706" s="138"/>
      <c r="K706" s="138"/>
      <c r="L706" s="138"/>
      <c r="M706" s="138"/>
      <c r="N706" s="138"/>
      <c r="O706" s="138"/>
      <c r="P706" s="138"/>
      <c r="Q706" s="138"/>
    </row>
    <row r="707" ht="12.75" customHeight="1">
      <c r="A707" s="138"/>
      <c r="B707" s="138"/>
      <c r="C707" s="138"/>
      <c r="D707" s="138"/>
      <c r="E707" s="138"/>
      <c r="F707" s="138"/>
      <c r="G707" s="138"/>
      <c r="H707" s="138"/>
      <c r="I707" s="138"/>
      <c r="J707" s="138"/>
      <c r="K707" s="138"/>
      <c r="L707" s="138"/>
      <c r="M707" s="138"/>
      <c r="N707" s="138"/>
      <c r="O707" s="138"/>
      <c r="P707" s="138"/>
      <c r="Q707" s="138"/>
    </row>
    <row r="708" ht="12.75" customHeight="1">
      <c r="A708" s="138"/>
      <c r="B708" s="138"/>
      <c r="C708" s="138"/>
      <c r="D708" s="138"/>
      <c r="E708" s="138"/>
      <c r="F708" s="138"/>
      <c r="G708" s="138"/>
      <c r="H708" s="138"/>
      <c r="I708" s="138"/>
      <c r="J708" s="138"/>
      <c r="K708" s="138"/>
      <c r="L708" s="138"/>
      <c r="M708" s="138"/>
      <c r="N708" s="138"/>
      <c r="O708" s="138"/>
      <c r="P708" s="138"/>
      <c r="Q708" s="138"/>
    </row>
    <row r="709" ht="12.75" customHeight="1">
      <c r="A709" s="138"/>
      <c r="B709" s="138"/>
      <c r="C709" s="138"/>
      <c r="D709" s="138"/>
      <c r="E709" s="138"/>
      <c r="F709" s="138"/>
      <c r="G709" s="138"/>
      <c r="H709" s="138"/>
      <c r="I709" s="138"/>
      <c r="J709" s="138"/>
      <c r="K709" s="138"/>
      <c r="L709" s="138"/>
      <c r="M709" s="138"/>
      <c r="N709" s="138"/>
      <c r="O709" s="138"/>
      <c r="P709" s="138"/>
      <c r="Q709" s="138"/>
    </row>
    <row r="710" ht="12.75" customHeight="1">
      <c r="A710" s="138"/>
      <c r="B710" s="138"/>
      <c r="C710" s="138"/>
      <c r="D710" s="138"/>
      <c r="E710" s="138"/>
      <c r="F710" s="138"/>
      <c r="G710" s="138"/>
      <c r="H710" s="138"/>
      <c r="I710" s="138"/>
      <c r="J710" s="138"/>
      <c r="K710" s="138"/>
      <c r="L710" s="138"/>
      <c r="M710" s="138"/>
      <c r="N710" s="138"/>
      <c r="O710" s="138"/>
      <c r="P710" s="138"/>
      <c r="Q710" s="138"/>
    </row>
    <row r="711" ht="12.75" customHeight="1">
      <c r="A711" s="138"/>
      <c r="B711" s="138"/>
      <c r="C711" s="138"/>
      <c r="D711" s="138"/>
      <c r="E711" s="138"/>
      <c r="F711" s="138"/>
      <c r="G711" s="138"/>
      <c r="H711" s="138"/>
      <c r="I711" s="138"/>
      <c r="J711" s="138"/>
      <c r="K711" s="138"/>
      <c r="L711" s="138"/>
      <c r="M711" s="138"/>
      <c r="N711" s="138"/>
      <c r="O711" s="138"/>
      <c r="P711" s="138"/>
      <c r="Q711" s="138"/>
    </row>
    <row r="712" ht="12.75" customHeight="1">
      <c r="A712" s="138"/>
      <c r="B712" s="138"/>
      <c r="C712" s="138"/>
      <c r="D712" s="138"/>
      <c r="E712" s="138"/>
      <c r="F712" s="138"/>
      <c r="G712" s="138"/>
      <c r="H712" s="138"/>
      <c r="I712" s="138"/>
      <c r="J712" s="138"/>
      <c r="K712" s="138"/>
      <c r="L712" s="138"/>
      <c r="M712" s="138"/>
      <c r="N712" s="138"/>
      <c r="O712" s="138"/>
      <c r="P712" s="138"/>
      <c r="Q712" s="138"/>
    </row>
    <row r="713" ht="12.75" customHeight="1">
      <c r="A713" s="138"/>
      <c r="B713" s="138"/>
      <c r="C713" s="138"/>
      <c r="D713" s="138"/>
      <c r="E713" s="138"/>
      <c r="F713" s="138"/>
      <c r="G713" s="138"/>
      <c r="H713" s="138"/>
      <c r="I713" s="138"/>
      <c r="J713" s="138"/>
      <c r="K713" s="138"/>
      <c r="L713" s="138"/>
      <c r="M713" s="138"/>
      <c r="N713" s="138"/>
      <c r="O713" s="138"/>
      <c r="P713" s="138"/>
      <c r="Q713" s="138"/>
    </row>
    <row r="714" ht="12.75" customHeight="1">
      <c r="A714" s="138"/>
      <c r="B714" s="138"/>
      <c r="C714" s="138"/>
      <c r="D714" s="138"/>
      <c r="E714" s="138"/>
      <c r="F714" s="138"/>
      <c r="G714" s="138"/>
      <c r="H714" s="138"/>
      <c r="I714" s="138"/>
      <c r="J714" s="138"/>
      <c r="K714" s="138"/>
      <c r="L714" s="138"/>
      <c r="M714" s="138"/>
      <c r="N714" s="138"/>
      <c r="O714" s="138"/>
      <c r="P714" s="138"/>
      <c r="Q714" s="138"/>
    </row>
    <row r="715" ht="12.75" customHeight="1">
      <c r="A715" s="138"/>
      <c r="B715" s="138"/>
      <c r="C715" s="138"/>
      <c r="D715" s="138"/>
      <c r="E715" s="138"/>
      <c r="F715" s="138"/>
      <c r="G715" s="138"/>
      <c r="H715" s="138"/>
      <c r="I715" s="138"/>
      <c r="J715" s="138"/>
      <c r="K715" s="138"/>
      <c r="L715" s="138"/>
      <c r="M715" s="138"/>
      <c r="N715" s="138"/>
      <c r="O715" s="138"/>
      <c r="P715" s="138"/>
      <c r="Q715" s="138"/>
    </row>
    <row r="716" ht="12.75" customHeight="1">
      <c r="A716" s="138"/>
      <c r="B716" s="138"/>
      <c r="C716" s="138"/>
      <c r="D716" s="138"/>
      <c r="E716" s="138"/>
      <c r="F716" s="138"/>
      <c r="G716" s="138"/>
      <c r="H716" s="138"/>
      <c r="I716" s="138"/>
      <c r="J716" s="138"/>
      <c r="K716" s="138"/>
      <c r="L716" s="138"/>
      <c r="M716" s="138"/>
      <c r="N716" s="138"/>
      <c r="O716" s="138"/>
      <c r="P716" s="138"/>
      <c r="Q716" s="138"/>
    </row>
    <row r="717" ht="12.75" customHeight="1">
      <c r="A717" s="138"/>
      <c r="B717" s="138"/>
      <c r="C717" s="138"/>
      <c r="D717" s="138"/>
      <c r="E717" s="138"/>
      <c r="F717" s="138"/>
      <c r="G717" s="138"/>
      <c r="H717" s="138"/>
      <c r="I717" s="138"/>
      <c r="J717" s="138"/>
      <c r="K717" s="138"/>
      <c r="L717" s="138"/>
      <c r="M717" s="138"/>
      <c r="N717" s="138"/>
      <c r="O717" s="138"/>
      <c r="P717" s="138"/>
      <c r="Q717" s="138"/>
    </row>
    <row r="718" ht="12.75" customHeight="1">
      <c r="A718" s="138"/>
      <c r="B718" s="138"/>
      <c r="C718" s="138"/>
      <c r="D718" s="138"/>
      <c r="E718" s="138"/>
      <c r="F718" s="138"/>
      <c r="G718" s="138"/>
      <c r="H718" s="138"/>
      <c r="I718" s="138"/>
      <c r="J718" s="138"/>
      <c r="K718" s="138"/>
      <c r="L718" s="138"/>
      <c r="M718" s="138"/>
      <c r="N718" s="138"/>
      <c r="O718" s="138"/>
      <c r="P718" s="138"/>
      <c r="Q718" s="138"/>
    </row>
    <row r="719" ht="12.75" customHeight="1">
      <c r="A719" s="138"/>
      <c r="B719" s="138"/>
      <c r="C719" s="138"/>
      <c r="D719" s="138"/>
      <c r="E719" s="138"/>
      <c r="F719" s="138"/>
      <c r="G719" s="138"/>
      <c r="H719" s="138"/>
      <c r="I719" s="138"/>
      <c r="J719" s="138"/>
      <c r="K719" s="138"/>
      <c r="L719" s="138"/>
      <c r="M719" s="138"/>
      <c r="N719" s="138"/>
      <c r="O719" s="138"/>
      <c r="P719" s="138"/>
      <c r="Q719" s="138"/>
    </row>
    <row r="720" ht="12.75" customHeight="1">
      <c r="A720" s="138"/>
      <c r="B720" s="138"/>
      <c r="C720" s="138"/>
      <c r="D720" s="138"/>
      <c r="E720" s="138"/>
      <c r="F720" s="138"/>
      <c r="G720" s="138"/>
      <c r="H720" s="138"/>
      <c r="I720" s="138"/>
      <c r="J720" s="138"/>
      <c r="K720" s="138"/>
      <c r="L720" s="138"/>
      <c r="M720" s="138"/>
      <c r="N720" s="138"/>
      <c r="O720" s="138"/>
      <c r="P720" s="138"/>
      <c r="Q720" s="138"/>
    </row>
    <row r="721" ht="12.75" customHeight="1">
      <c r="A721" s="138"/>
      <c r="B721" s="138"/>
      <c r="C721" s="138"/>
      <c r="D721" s="138"/>
      <c r="E721" s="138"/>
      <c r="F721" s="138"/>
      <c r="G721" s="138"/>
      <c r="H721" s="138"/>
      <c r="I721" s="138"/>
      <c r="J721" s="138"/>
      <c r="K721" s="138"/>
      <c r="L721" s="138"/>
      <c r="M721" s="138"/>
      <c r="N721" s="138"/>
      <c r="O721" s="138"/>
      <c r="P721" s="138"/>
      <c r="Q721" s="138"/>
    </row>
    <row r="722" ht="12.75" customHeight="1">
      <c r="A722" s="138"/>
      <c r="B722" s="138"/>
      <c r="C722" s="138"/>
      <c r="D722" s="138"/>
      <c r="E722" s="138"/>
      <c r="F722" s="138"/>
      <c r="G722" s="138"/>
      <c r="H722" s="138"/>
      <c r="I722" s="138"/>
      <c r="J722" s="138"/>
      <c r="K722" s="138"/>
      <c r="L722" s="138"/>
      <c r="M722" s="138"/>
      <c r="N722" s="138"/>
      <c r="O722" s="138"/>
      <c r="P722" s="138"/>
      <c r="Q722" s="138"/>
    </row>
    <row r="723" ht="12.75" customHeight="1">
      <c r="A723" s="138"/>
      <c r="B723" s="138"/>
      <c r="C723" s="138"/>
      <c r="D723" s="138"/>
      <c r="E723" s="138"/>
      <c r="F723" s="138"/>
      <c r="G723" s="138"/>
      <c r="H723" s="138"/>
      <c r="I723" s="138"/>
      <c r="J723" s="138"/>
      <c r="K723" s="138"/>
      <c r="L723" s="138"/>
      <c r="M723" s="138"/>
      <c r="N723" s="138"/>
      <c r="O723" s="138"/>
      <c r="P723" s="138"/>
      <c r="Q723" s="138"/>
    </row>
    <row r="724" ht="12.75" customHeight="1">
      <c r="A724" s="138"/>
      <c r="B724" s="138"/>
      <c r="C724" s="138"/>
      <c r="D724" s="138"/>
      <c r="E724" s="138"/>
      <c r="F724" s="138"/>
      <c r="G724" s="138"/>
      <c r="H724" s="138"/>
      <c r="I724" s="138"/>
      <c r="J724" s="138"/>
      <c r="K724" s="138"/>
      <c r="L724" s="138"/>
      <c r="M724" s="138"/>
      <c r="N724" s="138"/>
      <c r="O724" s="138"/>
      <c r="P724" s="138"/>
      <c r="Q724" s="138"/>
    </row>
    <row r="725" ht="12.75" customHeight="1">
      <c r="A725" s="138"/>
      <c r="B725" s="138"/>
      <c r="C725" s="138"/>
      <c r="D725" s="138"/>
      <c r="E725" s="138"/>
      <c r="F725" s="138"/>
      <c r="G725" s="138"/>
      <c r="H725" s="138"/>
      <c r="I725" s="138"/>
      <c r="J725" s="138"/>
      <c r="K725" s="138"/>
      <c r="L725" s="138"/>
      <c r="M725" s="138"/>
      <c r="N725" s="138"/>
      <c r="O725" s="138"/>
      <c r="P725" s="138"/>
      <c r="Q725" s="138"/>
    </row>
    <row r="726" ht="12.75" customHeight="1">
      <c r="A726" s="138"/>
      <c r="B726" s="138"/>
      <c r="C726" s="138"/>
      <c r="D726" s="138"/>
      <c r="E726" s="138"/>
      <c r="F726" s="138"/>
      <c r="G726" s="138"/>
      <c r="H726" s="138"/>
      <c r="I726" s="138"/>
      <c r="J726" s="138"/>
      <c r="K726" s="138"/>
      <c r="L726" s="138"/>
      <c r="M726" s="138"/>
      <c r="N726" s="138"/>
      <c r="O726" s="138"/>
      <c r="P726" s="138"/>
      <c r="Q726" s="138"/>
    </row>
    <row r="727" ht="12.75" customHeight="1">
      <c r="A727" s="138"/>
      <c r="B727" s="138"/>
      <c r="C727" s="138"/>
      <c r="D727" s="138"/>
      <c r="E727" s="138"/>
      <c r="F727" s="138"/>
      <c r="G727" s="138"/>
      <c r="H727" s="138"/>
      <c r="I727" s="138"/>
      <c r="J727" s="138"/>
      <c r="K727" s="138"/>
      <c r="L727" s="138"/>
      <c r="M727" s="138"/>
      <c r="N727" s="138"/>
      <c r="O727" s="138"/>
      <c r="P727" s="138"/>
      <c r="Q727" s="138"/>
    </row>
    <row r="728" ht="12.75" customHeight="1">
      <c r="A728" s="138"/>
      <c r="B728" s="138"/>
      <c r="C728" s="138"/>
      <c r="D728" s="138"/>
      <c r="E728" s="138"/>
      <c r="F728" s="138"/>
      <c r="G728" s="138"/>
      <c r="H728" s="138"/>
      <c r="I728" s="138"/>
      <c r="J728" s="138"/>
      <c r="K728" s="138"/>
      <c r="L728" s="138"/>
      <c r="M728" s="138"/>
      <c r="N728" s="138"/>
      <c r="O728" s="138"/>
      <c r="P728" s="138"/>
      <c r="Q728" s="138"/>
    </row>
    <row r="729" ht="12.75" customHeight="1">
      <c r="A729" s="138"/>
      <c r="B729" s="138"/>
      <c r="C729" s="138"/>
      <c r="D729" s="138"/>
      <c r="E729" s="138"/>
      <c r="F729" s="138"/>
      <c r="G729" s="138"/>
      <c r="H729" s="138"/>
      <c r="I729" s="138"/>
      <c r="J729" s="138"/>
      <c r="K729" s="138"/>
      <c r="L729" s="138"/>
      <c r="M729" s="138"/>
      <c r="N729" s="138"/>
      <c r="O729" s="138"/>
      <c r="P729" s="138"/>
      <c r="Q729" s="138"/>
    </row>
    <row r="730" ht="12.75" customHeight="1">
      <c r="A730" s="138"/>
      <c r="B730" s="138"/>
      <c r="C730" s="138"/>
      <c r="D730" s="138"/>
      <c r="E730" s="138"/>
      <c r="F730" s="138"/>
      <c r="G730" s="138"/>
      <c r="H730" s="138"/>
      <c r="I730" s="138"/>
      <c r="J730" s="138"/>
      <c r="K730" s="138"/>
      <c r="L730" s="138"/>
      <c r="M730" s="138"/>
      <c r="N730" s="138"/>
      <c r="O730" s="138"/>
      <c r="P730" s="138"/>
      <c r="Q730" s="138"/>
    </row>
    <row r="731" ht="12.75" customHeight="1">
      <c r="A731" s="138"/>
      <c r="B731" s="138"/>
      <c r="C731" s="138"/>
      <c r="D731" s="138"/>
      <c r="E731" s="138"/>
      <c r="F731" s="138"/>
      <c r="G731" s="138"/>
      <c r="H731" s="138"/>
      <c r="I731" s="138"/>
      <c r="J731" s="138"/>
      <c r="K731" s="138"/>
      <c r="L731" s="138"/>
      <c r="M731" s="138"/>
      <c r="N731" s="138"/>
      <c r="O731" s="138"/>
      <c r="P731" s="138"/>
      <c r="Q731" s="138"/>
    </row>
    <row r="732" ht="12.75" customHeight="1">
      <c r="A732" s="138"/>
      <c r="B732" s="138"/>
      <c r="C732" s="138"/>
      <c r="D732" s="138"/>
      <c r="E732" s="138"/>
      <c r="F732" s="138"/>
      <c r="G732" s="138"/>
      <c r="H732" s="138"/>
      <c r="I732" s="138"/>
      <c r="J732" s="138"/>
      <c r="K732" s="138"/>
      <c r="L732" s="138"/>
      <c r="M732" s="138"/>
      <c r="N732" s="138"/>
      <c r="O732" s="138"/>
      <c r="P732" s="138"/>
      <c r="Q732" s="138"/>
    </row>
    <row r="733" ht="12.75" customHeight="1">
      <c r="A733" s="138"/>
      <c r="B733" s="138"/>
      <c r="C733" s="138"/>
      <c r="D733" s="138"/>
      <c r="E733" s="138"/>
      <c r="F733" s="138"/>
      <c r="G733" s="138"/>
      <c r="H733" s="138"/>
      <c r="I733" s="138"/>
      <c r="J733" s="138"/>
      <c r="K733" s="138"/>
      <c r="L733" s="138"/>
      <c r="M733" s="138"/>
      <c r="N733" s="138"/>
      <c r="O733" s="138"/>
      <c r="P733" s="138"/>
      <c r="Q733" s="138"/>
    </row>
    <row r="734" ht="12.75" customHeight="1">
      <c r="A734" s="138"/>
      <c r="B734" s="138"/>
      <c r="C734" s="138"/>
      <c r="D734" s="138"/>
      <c r="E734" s="138"/>
      <c r="F734" s="138"/>
      <c r="G734" s="138"/>
      <c r="H734" s="138"/>
      <c r="I734" s="138"/>
      <c r="J734" s="138"/>
      <c r="K734" s="138"/>
      <c r="L734" s="138"/>
      <c r="M734" s="138"/>
      <c r="N734" s="138"/>
      <c r="O734" s="138"/>
      <c r="P734" s="138"/>
      <c r="Q734" s="138"/>
    </row>
    <row r="735" ht="12.75" customHeight="1">
      <c r="A735" s="138"/>
      <c r="B735" s="138"/>
      <c r="C735" s="138"/>
      <c r="D735" s="138"/>
      <c r="E735" s="138"/>
      <c r="F735" s="138"/>
      <c r="G735" s="138"/>
      <c r="H735" s="138"/>
      <c r="I735" s="138"/>
      <c r="J735" s="138"/>
      <c r="K735" s="138"/>
      <c r="L735" s="138"/>
      <c r="M735" s="138"/>
      <c r="N735" s="138"/>
      <c r="O735" s="138"/>
      <c r="P735" s="138"/>
      <c r="Q735" s="138"/>
    </row>
    <row r="736" ht="12.75" customHeight="1">
      <c r="A736" s="138"/>
      <c r="B736" s="138"/>
      <c r="C736" s="138"/>
      <c r="D736" s="138"/>
      <c r="E736" s="138"/>
      <c r="F736" s="138"/>
      <c r="G736" s="138"/>
      <c r="H736" s="138"/>
      <c r="I736" s="138"/>
      <c r="J736" s="138"/>
      <c r="K736" s="138"/>
      <c r="L736" s="138"/>
      <c r="M736" s="138"/>
      <c r="N736" s="138"/>
      <c r="O736" s="138"/>
      <c r="P736" s="138"/>
      <c r="Q736" s="138"/>
    </row>
    <row r="737" ht="12.75" customHeight="1">
      <c r="A737" s="138"/>
      <c r="B737" s="138"/>
      <c r="C737" s="138"/>
      <c r="D737" s="138"/>
      <c r="E737" s="138"/>
      <c r="F737" s="138"/>
      <c r="G737" s="138"/>
      <c r="H737" s="138"/>
      <c r="I737" s="138"/>
      <c r="J737" s="138"/>
      <c r="K737" s="138"/>
      <c r="L737" s="138"/>
      <c r="M737" s="138"/>
      <c r="N737" s="138"/>
      <c r="O737" s="138"/>
      <c r="P737" s="138"/>
      <c r="Q737" s="138"/>
    </row>
    <row r="738" ht="12.75" customHeight="1">
      <c r="A738" s="138"/>
      <c r="B738" s="138"/>
      <c r="C738" s="138"/>
      <c r="D738" s="138"/>
      <c r="E738" s="138"/>
      <c r="F738" s="138"/>
      <c r="G738" s="138"/>
      <c r="H738" s="138"/>
      <c r="I738" s="138"/>
      <c r="J738" s="138"/>
      <c r="K738" s="138"/>
      <c r="L738" s="138"/>
      <c r="M738" s="138"/>
      <c r="N738" s="138"/>
      <c r="O738" s="138"/>
      <c r="P738" s="138"/>
      <c r="Q738" s="138"/>
    </row>
    <row r="739" ht="12.75" customHeight="1">
      <c r="A739" s="138"/>
      <c r="B739" s="138"/>
      <c r="C739" s="138"/>
      <c r="D739" s="138"/>
      <c r="E739" s="138"/>
      <c r="F739" s="138"/>
      <c r="G739" s="138"/>
      <c r="H739" s="138"/>
      <c r="I739" s="138"/>
      <c r="J739" s="138"/>
      <c r="K739" s="138"/>
      <c r="L739" s="138"/>
      <c r="M739" s="138"/>
      <c r="N739" s="138"/>
      <c r="O739" s="138"/>
      <c r="P739" s="138"/>
      <c r="Q739" s="138"/>
    </row>
    <row r="740" ht="12.75" customHeight="1">
      <c r="A740" s="138"/>
      <c r="B740" s="138"/>
      <c r="C740" s="138"/>
      <c r="D740" s="138"/>
      <c r="E740" s="138"/>
      <c r="F740" s="138"/>
      <c r="G740" s="138"/>
      <c r="H740" s="138"/>
      <c r="I740" s="138"/>
      <c r="J740" s="138"/>
      <c r="K740" s="138"/>
      <c r="L740" s="138"/>
      <c r="M740" s="138"/>
      <c r="N740" s="138"/>
      <c r="O740" s="138"/>
      <c r="P740" s="138"/>
      <c r="Q740" s="138"/>
    </row>
    <row r="741" ht="12.75" customHeight="1">
      <c r="A741" s="138"/>
      <c r="B741" s="138"/>
      <c r="C741" s="138"/>
      <c r="D741" s="138"/>
      <c r="E741" s="138"/>
      <c r="F741" s="138"/>
      <c r="G741" s="138"/>
      <c r="H741" s="138"/>
      <c r="I741" s="138"/>
      <c r="J741" s="138"/>
      <c r="K741" s="138"/>
      <c r="L741" s="138"/>
      <c r="M741" s="138"/>
      <c r="N741" s="138"/>
      <c r="O741" s="138"/>
      <c r="P741" s="138"/>
      <c r="Q741" s="138"/>
    </row>
    <row r="742" ht="12.75" customHeight="1">
      <c r="A742" s="138"/>
      <c r="B742" s="138"/>
      <c r="C742" s="138"/>
      <c r="D742" s="138"/>
      <c r="E742" s="138"/>
      <c r="F742" s="138"/>
      <c r="G742" s="138"/>
      <c r="H742" s="138"/>
      <c r="I742" s="138"/>
      <c r="J742" s="138"/>
      <c r="K742" s="138"/>
      <c r="L742" s="138"/>
      <c r="M742" s="138"/>
      <c r="N742" s="138"/>
      <c r="O742" s="138"/>
      <c r="P742" s="138"/>
      <c r="Q742" s="138"/>
    </row>
    <row r="743" ht="12.75" customHeight="1">
      <c r="A743" s="138"/>
      <c r="B743" s="138"/>
      <c r="C743" s="138"/>
      <c r="D743" s="138"/>
      <c r="E743" s="138"/>
      <c r="F743" s="138"/>
      <c r="G743" s="138"/>
      <c r="H743" s="138"/>
      <c r="I743" s="138"/>
      <c r="J743" s="138"/>
      <c r="K743" s="138"/>
      <c r="L743" s="138"/>
      <c r="M743" s="138"/>
      <c r="N743" s="138"/>
      <c r="O743" s="138"/>
      <c r="P743" s="138"/>
      <c r="Q743" s="138"/>
    </row>
    <row r="744" ht="12.75" customHeight="1">
      <c r="A744" s="138"/>
      <c r="B744" s="138"/>
      <c r="C744" s="138"/>
      <c r="D744" s="138"/>
      <c r="E744" s="138"/>
      <c r="F744" s="138"/>
      <c r="G744" s="138"/>
      <c r="H744" s="138"/>
      <c r="I744" s="138"/>
      <c r="J744" s="138"/>
      <c r="K744" s="138"/>
      <c r="L744" s="138"/>
      <c r="M744" s="138"/>
      <c r="N744" s="138"/>
      <c r="O744" s="138"/>
      <c r="P744" s="138"/>
      <c r="Q744" s="138"/>
    </row>
    <row r="745" ht="12.75" customHeight="1">
      <c r="A745" s="138"/>
      <c r="B745" s="138"/>
      <c r="C745" s="138"/>
      <c r="D745" s="138"/>
      <c r="E745" s="138"/>
      <c r="F745" s="138"/>
      <c r="G745" s="138"/>
      <c r="H745" s="138"/>
      <c r="I745" s="138"/>
      <c r="J745" s="138"/>
      <c r="K745" s="138"/>
      <c r="L745" s="138"/>
      <c r="M745" s="138"/>
      <c r="N745" s="138"/>
      <c r="O745" s="138"/>
      <c r="P745" s="138"/>
      <c r="Q745" s="138"/>
    </row>
    <row r="746" ht="12.75" customHeight="1">
      <c r="A746" s="138"/>
      <c r="B746" s="138"/>
      <c r="C746" s="138"/>
      <c r="D746" s="138"/>
      <c r="E746" s="138"/>
      <c r="F746" s="138"/>
      <c r="G746" s="138"/>
      <c r="H746" s="138"/>
      <c r="I746" s="138"/>
      <c r="J746" s="138"/>
      <c r="K746" s="138"/>
      <c r="L746" s="138"/>
      <c r="M746" s="138"/>
      <c r="N746" s="138"/>
      <c r="O746" s="138"/>
      <c r="P746" s="138"/>
      <c r="Q746" s="138"/>
    </row>
    <row r="747" ht="12.75" customHeight="1">
      <c r="A747" s="138"/>
      <c r="B747" s="138"/>
      <c r="C747" s="138"/>
      <c r="D747" s="138"/>
      <c r="E747" s="138"/>
      <c r="F747" s="138"/>
      <c r="G747" s="138"/>
      <c r="H747" s="138"/>
      <c r="I747" s="138"/>
      <c r="J747" s="138"/>
      <c r="K747" s="138"/>
      <c r="L747" s="138"/>
      <c r="M747" s="138"/>
      <c r="N747" s="138"/>
      <c r="O747" s="138"/>
      <c r="P747" s="138"/>
      <c r="Q747" s="138"/>
    </row>
    <row r="748" ht="12.75" customHeight="1">
      <c r="A748" s="138"/>
      <c r="B748" s="138"/>
      <c r="C748" s="138"/>
      <c r="D748" s="138"/>
      <c r="E748" s="138"/>
      <c r="F748" s="138"/>
      <c r="G748" s="138"/>
      <c r="H748" s="138"/>
      <c r="I748" s="138"/>
      <c r="J748" s="138"/>
      <c r="K748" s="138"/>
      <c r="L748" s="138"/>
      <c r="M748" s="138"/>
      <c r="N748" s="138"/>
      <c r="O748" s="138"/>
      <c r="P748" s="138"/>
      <c r="Q748" s="138"/>
    </row>
    <row r="749" ht="12.75" customHeight="1">
      <c r="A749" s="138"/>
      <c r="B749" s="138"/>
      <c r="C749" s="138"/>
      <c r="D749" s="138"/>
      <c r="E749" s="138"/>
      <c r="F749" s="138"/>
      <c r="G749" s="138"/>
      <c r="H749" s="138"/>
      <c r="I749" s="138"/>
      <c r="J749" s="138"/>
      <c r="K749" s="138"/>
      <c r="L749" s="138"/>
      <c r="M749" s="138"/>
      <c r="N749" s="138"/>
      <c r="O749" s="138"/>
      <c r="P749" s="138"/>
      <c r="Q749" s="138"/>
    </row>
    <row r="750" ht="12.75" customHeight="1">
      <c r="A750" s="138"/>
      <c r="B750" s="138"/>
      <c r="C750" s="138"/>
      <c r="D750" s="138"/>
      <c r="E750" s="138"/>
      <c r="F750" s="138"/>
      <c r="G750" s="138"/>
      <c r="H750" s="138"/>
      <c r="I750" s="138"/>
      <c r="J750" s="138"/>
      <c r="K750" s="138"/>
      <c r="L750" s="138"/>
      <c r="M750" s="138"/>
      <c r="N750" s="138"/>
      <c r="O750" s="138"/>
      <c r="P750" s="138"/>
      <c r="Q750" s="138"/>
    </row>
    <row r="751" ht="12.75" customHeight="1">
      <c r="A751" s="138"/>
      <c r="B751" s="138"/>
      <c r="C751" s="138"/>
      <c r="D751" s="138"/>
      <c r="E751" s="138"/>
      <c r="F751" s="138"/>
      <c r="G751" s="138"/>
      <c r="H751" s="138"/>
      <c r="I751" s="138"/>
      <c r="J751" s="138"/>
      <c r="K751" s="138"/>
      <c r="L751" s="138"/>
      <c r="M751" s="138"/>
      <c r="N751" s="138"/>
      <c r="O751" s="138"/>
      <c r="P751" s="138"/>
      <c r="Q751" s="138"/>
    </row>
    <row r="752" ht="12.75" customHeight="1">
      <c r="A752" s="138"/>
      <c r="B752" s="138"/>
      <c r="C752" s="138"/>
      <c r="D752" s="138"/>
      <c r="E752" s="138"/>
      <c r="F752" s="138"/>
      <c r="G752" s="138"/>
      <c r="H752" s="138"/>
      <c r="I752" s="138"/>
      <c r="J752" s="138"/>
      <c r="K752" s="138"/>
      <c r="L752" s="138"/>
      <c r="M752" s="138"/>
      <c r="N752" s="138"/>
      <c r="O752" s="138"/>
      <c r="P752" s="138"/>
      <c r="Q752" s="138"/>
    </row>
    <row r="753" ht="12.75" customHeight="1">
      <c r="A753" s="138"/>
      <c r="B753" s="138"/>
      <c r="C753" s="138"/>
      <c r="D753" s="138"/>
      <c r="E753" s="138"/>
      <c r="F753" s="138"/>
      <c r="G753" s="138"/>
      <c r="H753" s="138"/>
      <c r="I753" s="138"/>
      <c r="J753" s="138"/>
      <c r="K753" s="138"/>
      <c r="L753" s="138"/>
      <c r="M753" s="138"/>
      <c r="N753" s="138"/>
      <c r="O753" s="138"/>
      <c r="P753" s="138"/>
      <c r="Q753" s="138"/>
    </row>
    <row r="754" ht="12.75" customHeight="1">
      <c r="A754" s="138"/>
      <c r="B754" s="138"/>
      <c r="C754" s="138"/>
      <c r="D754" s="138"/>
      <c r="E754" s="138"/>
      <c r="F754" s="138"/>
      <c r="G754" s="138"/>
      <c r="H754" s="138"/>
      <c r="I754" s="138"/>
      <c r="J754" s="138"/>
      <c r="K754" s="138"/>
      <c r="L754" s="138"/>
      <c r="M754" s="138"/>
      <c r="N754" s="138"/>
      <c r="O754" s="138"/>
      <c r="P754" s="138"/>
      <c r="Q754" s="138"/>
    </row>
    <row r="755" ht="12.75" customHeight="1">
      <c r="A755" s="138"/>
      <c r="B755" s="138"/>
      <c r="C755" s="138"/>
      <c r="D755" s="138"/>
      <c r="E755" s="138"/>
      <c r="F755" s="138"/>
      <c r="G755" s="138"/>
      <c r="H755" s="138"/>
      <c r="I755" s="138"/>
      <c r="J755" s="138"/>
      <c r="K755" s="138"/>
      <c r="L755" s="138"/>
      <c r="M755" s="138"/>
      <c r="N755" s="138"/>
      <c r="O755" s="138"/>
      <c r="P755" s="138"/>
      <c r="Q755" s="138"/>
    </row>
    <row r="756" ht="12.75" customHeight="1">
      <c r="A756" s="138"/>
      <c r="B756" s="138"/>
      <c r="C756" s="138"/>
      <c r="D756" s="138"/>
      <c r="E756" s="138"/>
      <c r="F756" s="138"/>
      <c r="G756" s="138"/>
      <c r="H756" s="138"/>
      <c r="I756" s="138"/>
      <c r="J756" s="138"/>
      <c r="K756" s="138"/>
      <c r="L756" s="138"/>
      <c r="M756" s="138"/>
      <c r="N756" s="138"/>
      <c r="O756" s="138"/>
      <c r="P756" s="138"/>
      <c r="Q756" s="138"/>
    </row>
    <row r="757" ht="12.75" customHeight="1">
      <c r="A757" s="138"/>
      <c r="B757" s="138"/>
      <c r="C757" s="138"/>
      <c r="D757" s="138"/>
      <c r="E757" s="138"/>
      <c r="F757" s="138"/>
      <c r="G757" s="138"/>
      <c r="H757" s="138"/>
      <c r="I757" s="138"/>
      <c r="J757" s="138"/>
      <c r="K757" s="138"/>
      <c r="L757" s="138"/>
      <c r="M757" s="138"/>
      <c r="N757" s="138"/>
      <c r="O757" s="138"/>
      <c r="P757" s="138"/>
      <c r="Q757" s="138"/>
    </row>
    <row r="758" ht="12.75" customHeight="1">
      <c r="A758" s="138"/>
      <c r="B758" s="138"/>
      <c r="C758" s="138"/>
      <c r="D758" s="138"/>
      <c r="E758" s="138"/>
      <c r="F758" s="138"/>
      <c r="G758" s="138"/>
      <c r="H758" s="138"/>
      <c r="I758" s="138"/>
      <c r="J758" s="138"/>
      <c r="K758" s="138"/>
      <c r="L758" s="138"/>
      <c r="M758" s="138"/>
      <c r="N758" s="138"/>
      <c r="O758" s="138"/>
      <c r="P758" s="138"/>
      <c r="Q758" s="138"/>
    </row>
    <row r="759" ht="12.75" customHeight="1">
      <c r="A759" s="138"/>
      <c r="B759" s="138"/>
      <c r="C759" s="138"/>
      <c r="D759" s="138"/>
      <c r="E759" s="138"/>
      <c r="F759" s="138"/>
      <c r="G759" s="138"/>
      <c r="H759" s="138"/>
      <c r="I759" s="138"/>
      <c r="J759" s="138"/>
      <c r="K759" s="138"/>
      <c r="L759" s="138"/>
      <c r="M759" s="138"/>
      <c r="N759" s="138"/>
      <c r="O759" s="138"/>
      <c r="P759" s="138"/>
      <c r="Q759" s="138"/>
    </row>
    <row r="760" ht="12.75" customHeight="1">
      <c r="A760" s="138"/>
      <c r="B760" s="138"/>
      <c r="C760" s="138"/>
      <c r="D760" s="138"/>
      <c r="E760" s="138"/>
      <c r="F760" s="138"/>
      <c r="G760" s="138"/>
      <c r="H760" s="138"/>
      <c r="I760" s="138"/>
      <c r="J760" s="138"/>
      <c r="K760" s="138"/>
      <c r="L760" s="138"/>
      <c r="M760" s="138"/>
      <c r="N760" s="138"/>
      <c r="O760" s="138"/>
      <c r="P760" s="138"/>
      <c r="Q760" s="138"/>
    </row>
    <row r="761" ht="12.75" customHeight="1">
      <c r="A761" s="138"/>
      <c r="B761" s="138"/>
      <c r="C761" s="138"/>
      <c r="D761" s="138"/>
      <c r="E761" s="138"/>
      <c r="F761" s="138"/>
      <c r="G761" s="138"/>
      <c r="H761" s="138"/>
      <c r="I761" s="138"/>
      <c r="J761" s="138"/>
      <c r="K761" s="138"/>
      <c r="L761" s="138"/>
      <c r="M761" s="138"/>
      <c r="N761" s="138"/>
      <c r="O761" s="138"/>
      <c r="P761" s="138"/>
      <c r="Q761" s="138"/>
    </row>
    <row r="762" ht="12.75" customHeight="1">
      <c r="A762" s="138"/>
      <c r="B762" s="138"/>
      <c r="C762" s="138"/>
      <c r="D762" s="138"/>
      <c r="E762" s="138"/>
      <c r="F762" s="138"/>
      <c r="G762" s="138"/>
      <c r="H762" s="138"/>
      <c r="I762" s="138"/>
      <c r="J762" s="138"/>
      <c r="K762" s="138"/>
      <c r="L762" s="138"/>
      <c r="M762" s="138"/>
      <c r="N762" s="138"/>
      <c r="O762" s="138"/>
      <c r="P762" s="138"/>
      <c r="Q762" s="138"/>
    </row>
    <row r="763" ht="12.75" customHeight="1">
      <c r="A763" s="138"/>
      <c r="B763" s="138"/>
      <c r="C763" s="138"/>
      <c r="D763" s="138"/>
      <c r="E763" s="138"/>
      <c r="F763" s="138"/>
      <c r="G763" s="138"/>
      <c r="H763" s="138"/>
      <c r="I763" s="138"/>
      <c r="J763" s="138"/>
      <c r="K763" s="138"/>
      <c r="L763" s="138"/>
      <c r="M763" s="138"/>
      <c r="N763" s="138"/>
      <c r="O763" s="138"/>
      <c r="P763" s="138"/>
      <c r="Q763" s="138"/>
    </row>
    <row r="764" ht="12.75" customHeight="1">
      <c r="A764" s="138"/>
      <c r="B764" s="138"/>
      <c r="C764" s="138"/>
      <c r="D764" s="138"/>
      <c r="E764" s="138"/>
      <c r="F764" s="138"/>
      <c r="G764" s="138"/>
      <c r="H764" s="138"/>
      <c r="I764" s="138"/>
      <c r="J764" s="138"/>
      <c r="K764" s="138"/>
      <c r="L764" s="138"/>
      <c r="M764" s="138"/>
      <c r="N764" s="138"/>
      <c r="O764" s="138"/>
      <c r="P764" s="138"/>
      <c r="Q764" s="138"/>
    </row>
    <row r="765" ht="12.75" customHeight="1">
      <c r="A765" s="138"/>
      <c r="B765" s="138"/>
      <c r="C765" s="138"/>
      <c r="D765" s="138"/>
      <c r="E765" s="138"/>
      <c r="F765" s="138"/>
      <c r="G765" s="138"/>
      <c r="H765" s="138"/>
      <c r="I765" s="138"/>
      <c r="J765" s="138"/>
      <c r="K765" s="138"/>
      <c r="L765" s="138"/>
      <c r="M765" s="138"/>
      <c r="N765" s="138"/>
      <c r="O765" s="138"/>
      <c r="P765" s="138"/>
      <c r="Q765" s="138"/>
    </row>
    <row r="766" ht="12.75" customHeight="1">
      <c r="A766" s="138"/>
      <c r="B766" s="138"/>
      <c r="C766" s="138"/>
      <c r="D766" s="138"/>
      <c r="E766" s="138"/>
      <c r="F766" s="138"/>
      <c r="G766" s="138"/>
      <c r="H766" s="138"/>
      <c r="I766" s="138"/>
      <c r="J766" s="138"/>
      <c r="K766" s="138"/>
      <c r="L766" s="138"/>
      <c r="M766" s="138"/>
      <c r="N766" s="138"/>
      <c r="O766" s="138"/>
      <c r="P766" s="138"/>
      <c r="Q766" s="138"/>
    </row>
    <row r="767" ht="12.75" customHeight="1">
      <c r="A767" s="138"/>
      <c r="B767" s="138"/>
      <c r="C767" s="138"/>
      <c r="D767" s="138"/>
      <c r="E767" s="138"/>
      <c r="F767" s="138"/>
      <c r="G767" s="138"/>
      <c r="H767" s="138"/>
      <c r="I767" s="138"/>
      <c r="J767" s="138"/>
      <c r="K767" s="138"/>
      <c r="L767" s="138"/>
      <c r="M767" s="138"/>
      <c r="N767" s="138"/>
      <c r="O767" s="138"/>
      <c r="P767" s="138"/>
      <c r="Q767" s="138"/>
    </row>
    <row r="768" ht="12.75" customHeight="1">
      <c r="A768" s="138"/>
      <c r="B768" s="138"/>
      <c r="C768" s="138"/>
      <c r="D768" s="138"/>
      <c r="E768" s="138"/>
      <c r="F768" s="138"/>
      <c r="G768" s="138"/>
      <c r="H768" s="138"/>
      <c r="I768" s="138"/>
      <c r="J768" s="138"/>
      <c r="K768" s="138"/>
      <c r="L768" s="138"/>
      <c r="M768" s="138"/>
      <c r="N768" s="138"/>
      <c r="O768" s="138"/>
      <c r="P768" s="138"/>
      <c r="Q768" s="138"/>
    </row>
    <row r="769" ht="12.75" customHeight="1">
      <c r="A769" s="138"/>
      <c r="B769" s="138"/>
      <c r="C769" s="138"/>
      <c r="D769" s="138"/>
      <c r="E769" s="138"/>
      <c r="F769" s="138"/>
      <c r="G769" s="138"/>
      <c r="H769" s="138"/>
      <c r="I769" s="138"/>
      <c r="J769" s="138"/>
      <c r="K769" s="138"/>
      <c r="L769" s="138"/>
      <c r="M769" s="138"/>
      <c r="N769" s="138"/>
      <c r="O769" s="138"/>
      <c r="P769" s="138"/>
      <c r="Q769" s="138"/>
    </row>
    <row r="770" ht="12.75" customHeight="1">
      <c r="A770" s="138"/>
      <c r="B770" s="138"/>
      <c r="C770" s="138"/>
      <c r="D770" s="138"/>
      <c r="E770" s="138"/>
      <c r="F770" s="138"/>
      <c r="G770" s="138"/>
      <c r="H770" s="138"/>
      <c r="I770" s="138"/>
      <c r="J770" s="138"/>
      <c r="K770" s="138"/>
      <c r="L770" s="138"/>
      <c r="M770" s="138"/>
      <c r="N770" s="138"/>
      <c r="O770" s="138"/>
      <c r="P770" s="138"/>
      <c r="Q770" s="138"/>
    </row>
    <row r="771" ht="12.75" customHeight="1">
      <c r="A771" s="138"/>
      <c r="B771" s="138"/>
      <c r="C771" s="138"/>
      <c r="D771" s="138"/>
      <c r="E771" s="138"/>
      <c r="F771" s="138"/>
      <c r="G771" s="138"/>
      <c r="H771" s="138"/>
      <c r="I771" s="138"/>
      <c r="J771" s="138"/>
      <c r="K771" s="138"/>
      <c r="L771" s="138"/>
      <c r="M771" s="138"/>
      <c r="N771" s="138"/>
      <c r="O771" s="138"/>
      <c r="P771" s="138"/>
      <c r="Q771" s="138"/>
    </row>
    <row r="772" ht="12.75" customHeight="1">
      <c r="A772" s="138"/>
      <c r="B772" s="138"/>
      <c r="C772" s="138"/>
      <c r="D772" s="138"/>
      <c r="E772" s="138"/>
      <c r="F772" s="138"/>
      <c r="G772" s="138"/>
      <c r="H772" s="138"/>
      <c r="I772" s="138"/>
      <c r="J772" s="138"/>
      <c r="K772" s="138"/>
      <c r="L772" s="138"/>
      <c r="M772" s="138"/>
      <c r="N772" s="138"/>
      <c r="O772" s="138"/>
      <c r="P772" s="138"/>
      <c r="Q772" s="138"/>
    </row>
    <row r="773" ht="12.75" customHeight="1">
      <c r="A773" s="138"/>
      <c r="B773" s="138"/>
      <c r="C773" s="138"/>
      <c r="D773" s="138"/>
      <c r="E773" s="138"/>
      <c r="F773" s="138"/>
      <c r="G773" s="138"/>
      <c r="H773" s="138"/>
      <c r="I773" s="138"/>
      <c r="J773" s="138"/>
      <c r="K773" s="138"/>
      <c r="L773" s="138"/>
      <c r="M773" s="138"/>
      <c r="N773" s="138"/>
      <c r="O773" s="138"/>
      <c r="P773" s="138"/>
      <c r="Q773" s="138"/>
    </row>
    <row r="774" ht="12.75" customHeight="1">
      <c r="A774" s="138"/>
      <c r="B774" s="138"/>
      <c r="C774" s="138"/>
      <c r="D774" s="138"/>
      <c r="E774" s="138"/>
      <c r="F774" s="138"/>
      <c r="G774" s="138"/>
      <c r="H774" s="138"/>
      <c r="I774" s="138"/>
      <c r="J774" s="138"/>
      <c r="K774" s="138"/>
      <c r="L774" s="138"/>
      <c r="M774" s="138"/>
      <c r="N774" s="138"/>
      <c r="O774" s="138"/>
      <c r="P774" s="138"/>
      <c r="Q774" s="138"/>
    </row>
    <row r="775" ht="12.75" customHeight="1">
      <c r="A775" s="138"/>
      <c r="B775" s="138"/>
      <c r="C775" s="138"/>
      <c r="D775" s="138"/>
      <c r="E775" s="138"/>
      <c r="F775" s="138"/>
      <c r="G775" s="138"/>
      <c r="H775" s="138"/>
      <c r="I775" s="138"/>
      <c r="J775" s="138"/>
      <c r="K775" s="138"/>
      <c r="L775" s="138"/>
      <c r="M775" s="138"/>
      <c r="N775" s="138"/>
      <c r="O775" s="138"/>
      <c r="P775" s="138"/>
      <c r="Q775" s="138"/>
    </row>
    <row r="776" ht="12.75" customHeight="1">
      <c r="A776" s="138"/>
      <c r="B776" s="138"/>
      <c r="C776" s="138"/>
      <c r="D776" s="138"/>
      <c r="E776" s="138"/>
      <c r="F776" s="138"/>
      <c r="G776" s="138"/>
      <c r="H776" s="138"/>
      <c r="I776" s="138"/>
      <c r="J776" s="138"/>
      <c r="K776" s="138"/>
      <c r="L776" s="138"/>
      <c r="M776" s="138"/>
      <c r="N776" s="138"/>
      <c r="O776" s="138"/>
      <c r="P776" s="138"/>
      <c r="Q776" s="138"/>
    </row>
    <row r="777" ht="12.75" customHeight="1">
      <c r="A777" s="138"/>
      <c r="B777" s="138"/>
      <c r="C777" s="138"/>
      <c r="D777" s="138"/>
      <c r="E777" s="138"/>
      <c r="F777" s="138"/>
      <c r="G777" s="138"/>
      <c r="H777" s="138"/>
      <c r="I777" s="138"/>
      <c r="J777" s="138"/>
      <c r="K777" s="138"/>
      <c r="L777" s="138"/>
      <c r="M777" s="138"/>
      <c r="N777" s="138"/>
      <c r="O777" s="138"/>
      <c r="P777" s="138"/>
      <c r="Q777" s="138"/>
    </row>
    <row r="778" ht="12.75" customHeight="1">
      <c r="A778" s="138"/>
      <c r="B778" s="138"/>
      <c r="C778" s="138"/>
      <c r="D778" s="138"/>
      <c r="E778" s="138"/>
      <c r="F778" s="138"/>
      <c r="G778" s="138"/>
      <c r="H778" s="138"/>
      <c r="I778" s="138"/>
      <c r="J778" s="138"/>
      <c r="K778" s="138"/>
      <c r="L778" s="138"/>
      <c r="M778" s="138"/>
      <c r="N778" s="138"/>
      <c r="O778" s="138"/>
      <c r="P778" s="138"/>
      <c r="Q778" s="138"/>
    </row>
    <row r="779" ht="12.75" customHeight="1">
      <c r="A779" s="138"/>
      <c r="B779" s="138"/>
      <c r="C779" s="138"/>
      <c r="D779" s="138"/>
      <c r="E779" s="138"/>
      <c r="F779" s="138"/>
      <c r="G779" s="138"/>
      <c r="H779" s="138"/>
      <c r="I779" s="138"/>
      <c r="J779" s="138"/>
      <c r="K779" s="138"/>
      <c r="L779" s="138"/>
      <c r="M779" s="138"/>
      <c r="N779" s="138"/>
      <c r="O779" s="138"/>
      <c r="P779" s="138"/>
      <c r="Q779" s="138"/>
    </row>
    <row r="780" ht="12.75" customHeight="1">
      <c r="A780" s="138"/>
      <c r="B780" s="138"/>
      <c r="C780" s="138"/>
      <c r="D780" s="138"/>
      <c r="E780" s="138"/>
      <c r="F780" s="138"/>
      <c r="G780" s="138"/>
      <c r="H780" s="138"/>
      <c r="I780" s="138"/>
      <c r="J780" s="138"/>
      <c r="K780" s="138"/>
      <c r="L780" s="138"/>
      <c r="M780" s="138"/>
      <c r="N780" s="138"/>
      <c r="O780" s="138"/>
      <c r="P780" s="138"/>
      <c r="Q780" s="138"/>
    </row>
    <row r="781" ht="12.75" customHeight="1">
      <c r="A781" s="138"/>
      <c r="B781" s="138"/>
      <c r="C781" s="138"/>
      <c r="D781" s="138"/>
      <c r="E781" s="138"/>
      <c r="F781" s="138"/>
      <c r="G781" s="138"/>
      <c r="H781" s="138"/>
      <c r="I781" s="138"/>
      <c r="J781" s="138"/>
      <c r="K781" s="138"/>
      <c r="L781" s="138"/>
      <c r="M781" s="138"/>
      <c r="N781" s="138"/>
      <c r="O781" s="138"/>
      <c r="P781" s="138"/>
      <c r="Q781" s="138"/>
    </row>
    <row r="782" ht="12.75" customHeight="1">
      <c r="A782" s="138"/>
      <c r="B782" s="138"/>
      <c r="C782" s="138"/>
      <c r="D782" s="138"/>
      <c r="E782" s="138"/>
      <c r="F782" s="138"/>
      <c r="G782" s="138"/>
      <c r="H782" s="138"/>
      <c r="I782" s="138"/>
      <c r="J782" s="138"/>
      <c r="K782" s="138"/>
      <c r="L782" s="138"/>
      <c r="M782" s="138"/>
      <c r="N782" s="138"/>
      <c r="O782" s="138"/>
      <c r="P782" s="138"/>
      <c r="Q782" s="138"/>
    </row>
    <row r="783" ht="12.75" customHeight="1">
      <c r="A783" s="138"/>
      <c r="B783" s="138"/>
      <c r="C783" s="138"/>
      <c r="D783" s="138"/>
      <c r="E783" s="138"/>
      <c r="F783" s="138"/>
      <c r="G783" s="138"/>
      <c r="H783" s="138"/>
      <c r="I783" s="138"/>
      <c r="J783" s="138"/>
      <c r="K783" s="138"/>
      <c r="L783" s="138"/>
      <c r="M783" s="138"/>
      <c r="N783" s="138"/>
      <c r="O783" s="138"/>
      <c r="P783" s="138"/>
      <c r="Q783" s="138"/>
    </row>
    <row r="784" ht="12.75" customHeight="1">
      <c r="A784" s="138"/>
      <c r="B784" s="138"/>
      <c r="C784" s="138"/>
      <c r="D784" s="138"/>
      <c r="E784" s="138"/>
      <c r="F784" s="138"/>
      <c r="G784" s="138"/>
      <c r="H784" s="138"/>
      <c r="I784" s="138"/>
      <c r="J784" s="138"/>
      <c r="K784" s="138"/>
      <c r="L784" s="138"/>
      <c r="M784" s="138"/>
      <c r="N784" s="138"/>
      <c r="O784" s="138"/>
      <c r="P784" s="138"/>
      <c r="Q784" s="138"/>
    </row>
    <row r="785" ht="12.75" customHeight="1">
      <c r="A785" s="138"/>
      <c r="B785" s="138"/>
      <c r="C785" s="138"/>
      <c r="D785" s="138"/>
      <c r="E785" s="138"/>
      <c r="F785" s="138"/>
      <c r="G785" s="138"/>
      <c r="H785" s="138"/>
      <c r="I785" s="138"/>
      <c r="J785" s="138"/>
      <c r="K785" s="138"/>
      <c r="L785" s="138"/>
      <c r="M785" s="138"/>
      <c r="N785" s="138"/>
      <c r="O785" s="138"/>
      <c r="P785" s="138"/>
      <c r="Q785" s="138"/>
    </row>
    <row r="786" ht="12.75" customHeight="1">
      <c r="A786" s="138"/>
      <c r="B786" s="138"/>
      <c r="C786" s="138"/>
      <c r="D786" s="138"/>
      <c r="E786" s="138"/>
      <c r="F786" s="138"/>
      <c r="G786" s="138"/>
      <c r="H786" s="138"/>
      <c r="I786" s="138"/>
      <c r="J786" s="138"/>
      <c r="K786" s="138"/>
      <c r="L786" s="138"/>
      <c r="M786" s="138"/>
      <c r="N786" s="138"/>
      <c r="O786" s="138"/>
      <c r="P786" s="138"/>
      <c r="Q786" s="138"/>
    </row>
    <row r="787" ht="12.75" customHeight="1">
      <c r="A787" s="138"/>
      <c r="B787" s="138"/>
      <c r="C787" s="138"/>
      <c r="D787" s="138"/>
      <c r="E787" s="138"/>
      <c r="F787" s="138"/>
      <c r="G787" s="138"/>
      <c r="H787" s="138"/>
      <c r="I787" s="138"/>
      <c r="J787" s="138"/>
      <c r="K787" s="138"/>
      <c r="L787" s="138"/>
      <c r="M787" s="138"/>
      <c r="N787" s="138"/>
      <c r="O787" s="138"/>
      <c r="P787" s="138"/>
      <c r="Q787" s="138"/>
    </row>
    <row r="788" ht="12.75" customHeight="1">
      <c r="A788" s="138"/>
      <c r="B788" s="138"/>
      <c r="C788" s="138"/>
      <c r="D788" s="138"/>
      <c r="E788" s="138"/>
      <c r="F788" s="138"/>
      <c r="G788" s="138"/>
      <c r="H788" s="138"/>
      <c r="I788" s="138"/>
      <c r="J788" s="138"/>
      <c r="K788" s="138"/>
      <c r="L788" s="138"/>
      <c r="M788" s="138"/>
      <c r="N788" s="138"/>
      <c r="O788" s="138"/>
      <c r="P788" s="138"/>
      <c r="Q788" s="138"/>
    </row>
    <row r="789" ht="12.75" customHeight="1">
      <c r="A789" s="138"/>
      <c r="B789" s="138"/>
      <c r="C789" s="138"/>
      <c r="D789" s="138"/>
      <c r="E789" s="138"/>
      <c r="F789" s="138"/>
      <c r="G789" s="138"/>
      <c r="H789" s="138"/>
      <c r="I789" s="138"/>
      <c r="J789" s="138"/>
      <c r="K789" s="138"/>
      <c r="L789" s="138"/>
      <c r="M789" s="138"/>
      <c r="N789" s="138"/>
      <c r="O789" s="138"/>
      <c r="P789" s="138"/>
      <c r="Q789" s="138"/>
    </row>
    <row r="790" ht="12.75" customHeight="1">
      <c r="A790" s="138"/>
      <c r="B790" s="138"/>
      <c r="C790" s="138"/>
      <c r="D790" s="138"/>
      <c r="E790" s="138"/>
      <c r="F790" s="138"/>
      <c r="G790" s="138"/>
      <c r="H790" s="138"/>
      <c r="I790" s="138"/>
      <c r="J790" s="138"/>
      <c r="K790" s="138"/>
      <c r="L790" s="138"/>
      <c r="M790" s="138"/>
      <c r="N790" s="138"/>
      <c r="O790" s="138"/>
      <c r="P790" s="138"/>
      <c r="Q790" s="138"/>
    </row>
    <row r="791" ht="12.75" customHeight="1">
      <c r="A791" s="138"/>
      <c r="B791" s="138"/>
      <c r="C791" s="138"/>
      <c r="D791" s="138"/>
      <c r="E791" s="138"/>
      <c r="F791" s="138"/>
      <c r="G791" s="138"/>
      <c r="H791" s="138"/>
      <c r="I791" s="138"/>
      <c r="J791" s="138"/>
      <c r="K791" s="138"/>
      <c r="L791" s="138"/>
      <c r="M791" s="138"/>
      <c r="N791" s="138"/>
      <c r="O791" s="138"/>
      <c r="P791" s="138"/>
      <c r="Q791" s="138"/>
    </row>
    <row r="792" ht="12.75" customHeight="1">
      <c r="A792" s="138"/>
      <c r="B792" s="138"/>
      <c r="C792" s="138"/>
      <c r="D792" s="138"/>
      <c r="E792" s="138"/>
      <c r="F792" s="138"/>
      <c r="G792" s="138"/>
      <c r="H792" s="138"/>
      <c r="I792" s="138"/>
      <c r="J792" s="138"/>
      <c r="K792" s="138"/>
      <c r="L792" s="138"/>
      <c r="M792" s="138"/>
      <c r="N792" s="138"/>
      <c r="O792" s="138"/>
      <c r="P792" s="138"/>
      <c r="Q792" s="138"/>
    </row>
    <row r="793" ht="12.75" customHeight="1">
      <c r="A793" s="138"/>
      <c r="B793" s="138"/>
      <c r="C793" s="138"/>
      <c r="D793" s="138"/>
      <c r="E793" s="138"/>
      <c r="F793" s="138"/>
      <c r="G793" s="138"/>
      <c r="H793" s="138"/>
      <c r="I793" s="138"/>
      <c r="J793" s="138"/>
      <c r="K793" s="138"/>
      <c r="L793" s="138"/>
      <c r="M793" s="138"/>
      <c r="N793" s="138"/>
      <c r="O793" s="138"/>
      <c r="P793" s="138"/>
      <c r="Q793" s="138"/>
    </row>
    <row r="794" ht="12.75" customHeight="1">
      <c r="A794" s="138"/>
      <c r="B794" s="138"/>
      <c r="C794" s="138"/>
      <c r="D794" s="138"/>
      <c r="E794" s="138"/>
      <c r="F794" s="138"/>
      <c r="G794" s="138"/>
      <c r="H794" s="138"/>
      <c r="I794" s="138"/>
      <c r="J794" s="138"/>
      <c r="K794" s="138"/>
      <c r="L794" s="138"/>
      <c r="M794" s="138"/>
      <c r="N794" s="138"/>
      <c r="O794" s="138"/>
      <c r="P794" s="138"/>
      <c r="Q794" s="138"/>
    </row>
    <row r="795" ht="12.75" customHeight="1">
      <c r="A795" s="138"/>
      <c r="B795" s="138"/>
      <c r="C795" s="138"/>
      <c r="D795" s="138"/>
      <c r="E795" s="138"/>
      <c r="F795" s="138"/>
      <c r="G795" s="138"/>
      <c r="H795" s="138"/>
      <c r="I795" s="138"/>
      <c r="J795" s="138"/>
      <c r="K795" s="138"/>
      <c r="L795" s="138"/>
      <c r="M795" s="138"/>
      <c r="N795" s="138"/>
      <c r="O795" s="138"/>
      <c r="P795" s="138"/>
      <c r="Q795" s="138"/>
    </row>
    <row r="796" ht="12.75" customHeight="1">
      <c r="A796" s="138"/>
      <c r="B796" s="138"/>
      <c r="C796" s="138"/>
      <c r="D796" s="138"/>
      <c r="E796" s="138"/>
      <c r="F796" s="138"/>
      <c r="G796" s="138"/>
      <c r="H796" s="138"/>
      <c r="I796" s="138"/>
      <c r="J796" s="138"/>
      <c r="K796" s="138"/>
      <c r="L796" s="138"/>
      <c r="M796" s="138"/>
      <c r="N796" s="138"/>
      <c r="O796" s="138"/>
      <c r="P796" s="138"/>
      <c r="Q796" s="138"/>
    </row>
    <row r="797" ht="12.75" customHeight="1">
      <c r="A797" s="138"/>
      <c r="B797" s="138"/>
      <c r="C797" s="138"/>
      <c r="D797" s="138"/>
      <c r="E797" s="138"/>
      <c r="F797" s="138"/>
      <c r="G797" s="138"/>
      <c r="H797" s="138"/>
      <c r="I797" s="138"/>
      <c r="J797" s="138"/>
      <c r="K797" s="138"/>
      <c r="L797" s="138"/>
      <c r="M797" s="138"/>
      <c r="N797" s="138"/>
      <c r="O797" s="138"/>
      <c r="P797" s="138"/>
      <c r="Q797" s="138"/>
    </row>
    <row r="798" ht="12.75" customHeight="1">
      <c r="A798" s="138"/>
      <c r="B798" s="138"/>
      <c r="C798" s="138"/>
      <c r="D798" s="138"/>
      <c r="E798" s="138"/>
      <c r="F798" s="138"/>
      <c r="G798" s="138"/>
      <c r="H798" s="138"/>
      <c r="I798" s="138"/>
      <c r="J798" s="138"/>
      <c r="K798" s="138"/>
      <c r="L798" s="138"/>
      <c r="M798" s="138"/>
      <c r="N798" s="138"/>
      <c r="O798" s="138"/>
      <c r="P798" s="138"/>
      <c r="Q798" s="138"/>
    </row>
    <row r="799" ht="12.75" customHeight="1">
      <c r="A799" s="138"/>
      <c r="B799" s="138"/>
      <c r="C799" s="138"/>
      <c r="D799" s="138"/>
      <c r="E799" s="138"/>
      <c r="F799" s="138"/>
      <c r="G799" s="138"/>
      <c r="H799" s="138"/>
      <c r="I799" s="138"/>
      <c r="J799" s="138"/>
      <c r="K799" s="138"/>
      <c r="L799" s="138"/>
      <c r="M799" s="138"/>
      <c r="N799" s="138"/>
      <c r="O799" s="138"/>
      <c r="P799" s="138"/>
      <c r="Q799" s="138"/>
    </row>
    <row r="800" ht="12.75" customHeight="1">
      <c r="A800" s="138"/>
      <c r="B800" s="138"/>
      <c r="C800" s="138"/>
      <c r="D800" s="138"/>
      <c r="E800" s="138"/>
      <c r="F800" s="138"/>
      <c r="G800" s="138"/>
      <c r="H800" s="138"/>
      <c r="I800" s="138"/>
      <c r="J800" s="138"/>
      <c r="K800" s="138"/>
      <c r="L800" s="138"/>
      <c r="M800" s="138"/>
      <c r="N800" s="138"/>
      <c r="O800" s="138"/>
      <c r="P800" s="138"/>
      <c r="Q800" s="138"/>
    </row>
    <row r="801" ht="12.75" customHeight="1">
      <c r="A801" s="138"/>
      <c r="B801" s="138"/>
      <c r="C801" s="138"/>
      <c r="D801" s="138"/>
      <c r="E801" s="138"/>
      <c r="F801" s="138"/>
      <c r="G801" s="138"/>
      <c r="H801" s="138"/>
      <c r="I801" s="138"/>
      <c r="J801" s="138"/>
      <c r="K801" s="138"/>
      <c r="L801" s="138"/>
      <c r="M801" s="138"/>
      <c r="N801" s="138"/>
      <c r="O801" s="138"/>
      <c r="P801" s="138"/>
      <c r="Q801" s="138"/>
    </row>
    <row r="802" ht="12.75" customHeight="1">
      <c r="A802" s="138"/>
      <c r="B802" s="138"/>
      <c r="C802" s="138"/>
      <c r="D802" s="138"/>
      <c r="E802" s="138"/>
      <c r="F802" s="138"/>
      <c r="G802" s="138"/>
      <c r="H802" s="138"/>
      <c r="I802" s="138"/>
      <c r="J802" s="138"/>
      <c r="K802" s="138"/>
      <c r="L802" s="138"/>
      <c r="M802" s="138"/>
      <c r="N802" s="138"/>
      <c r="O802" s="138"/>
      <c r="P802" s="138"/>
      <c r="Q802" s="138"/>
    </row>
    <row r="803" ht="12.75" customHeight="1">
      <c r="A803" s="138"/>
      <c r="B803" s="138"/>
      <c r="C803" s="138"/>
      <c r="D803" s="138"/>
      <c r="E803" s="138"/>
      <c r="F803" s="138"/>
      <c r="G803" s="138"/>
      <c r="H803" s="138"/>
      <c r="I803" s="138"/>
      <c r="J803" s="138"/>
      <c r="K803" s="138"/>
      <c r="L803" s="138"/>
      <c r="M803" s="138"/>
      <c r="N803" s="138"/>
      <c r="O803" s="138"/>
      <c r="P803" s="138"/>
      <c r="Q803" s="138"/>
    </row>
    <row r="804" ht="12.75" customHeight="1">
      <c r="A804" s="138"/>
      <c r="B804" s="138"/>
      <c r="C804" s="138"/>
      <c r="D804" s="138"/>
      <c r="E804" s="138"/>
      <c r="F804" s="138"/>
      <c r="G804" s="138"/>
      <c r="H804" s="138"/>
      <c r="I804" s="138"/>
      <c r="J804" s="138"/>
      <c r="K804" s="138"/>
      <c r="L804" s="138"/>
      <c r="M804" s="138"/>
      <c r="N804" s="138"/>
      <c r="O804" s="138"/>
      <c r="P804" s="138"/>
      <c r="Q804" s="138"/>
    </row>
    <row r="805" ht="12.75" customHeight="1">
      <c r="A805" s="138"/>
      <c r="B805" s="138"/>
      <c r="C805" s="138"/>
      <c r="D805" s="138"/>
      <c r="E805" s="138"/>
      <c r="F805" s="138"/>
      <c r="G805" s="138"/>
      <c r="H805" s="138"/>
      <c r="I805" s="138"/>
      <c r="J805" s="138"/>
      <c r="K805" s="138"/>
      <c r="L805" s="138"/>
      <c r="M805" s="138"/>
      <c r="N805" s="138"/>
      <c r="O805" s="138"/>
      <c r="P805" s="138"/>
      <c r="Q805" s="138"/>
    </row>
    <row r="806" ht="12.75" customHeight="1">
      <c r="A806" s="138"/>
      <c r="B806" s="138"/>
      <c r="C806" s="138"/>
      <c r="D806" s="138"/>
      <c r="E806" s="138"/>
      <c r="F806" s="138"/>
      <c r="G806" s="138"/>
      <c r="H806" s="138"/>
      <c r="I806" s="138"/>
      <c r="J806" s="138"/>
      <c r="K806" s="138"/>
      <c r="L806" s="138"/>
      <c r="M806" s="138"/>
      <c r="N806" s="138"/>
      <c r="O806" s="138"/>
      <c r="P806" s="138"/>
      <c r="Q806" s="138"/>
    </row>
    <row r="807" ht="12.75" customHeight="1">
      <c r="A807" s="138"/>
      <c r="B807" s="138"/>
      <c r="C807" s="138"/>
      <c r="D807" s="138"/>
      <c r="E807" s="138"/>
      <c r="F807" s="138"/>
      <c r="G807" s="138"/>
      <c r="H807" s="138"/>
      <c r="I807" s="138"/>
      <c r="J807" s="138"/>
      <c r="K807" s="138"/>
      <c r="L807" s="138"/>
      <c r="M807" s="138"/>
      <c r="N807" s="138"/>
      <c r="O807" s="138"/>
      <c r="P807" s="138"/>
      <c r="Q807" s="138"/>
    </row>
    <row r="808" ht="12.75" customHeight="1">
      <c r="A808" s="138"/>
      <c r="B808" s="138"/>
      <c r="C808" s="138"/>
      <c r="D808" s="138"/>
      <c r="E808" s="138"/>
      <c r="F808" s="138"/>
      <c r="G808" s="138"/>
      <c r="H808" s="138"/>
      <c r="I808" s="138"/>
      <c r="J808" s="138"/>
      <c r="K808" s="138"/>
      <c r="L808" s="138"/>
      <c r="M808" s="138"/>
      <c r="N808" s="138"/>
      <c r="O808" s="138"/>
      <c r="P808" s="138"/>
      <c r="Q808" s="138"/>
    </row>
    <row r="809" ht="12.75" customHeight="1">
      <c r="A809" s="138"/>
      <c r="B809" s="138"/>
      <c r="C809" s="138"/>
      <c r="D809" s="138"/>
      <c r="E809" s="138"/>
      <c r="F809" s="138"/>
      <c r="G809" s="138"/>
      <c r="H809" s="138"/>
      <c r="I809" s="138"/>
      <c r="J809" s="138"/>
      <c r="K809" s="138"/>
      <c r="L809" s="138"/>
      <c r="M809" s="138"/>
      <c r="N809" s="138"/>
      <c r="O809" s="138"/>
      <c r="P809" s="138"/>
      <c r="Q809" s="138"/>
    </row>
    <row r="810" ht="12.75" customHeight="1">
      <c r="A810" s="138"/>
      <c r="B810" s="138"/>
      <c r="C810" s="138"/>
      <c r="D810" s="138"/>
      <c r="E810" s="138"/>
      <c r="F810" s="138"/>
      <c r="G810" s="138"/>
      <c r="H810" s="138"/>
      <c r="I810" s="138"/>
      <c r="J810" s="138"/>
      <c r="K810" s="138"/>
      <c r="L810" s="138"/>
      <c r="M810" s="138"/>
      <c r="N810" s="138"/>
      <c r="O810" s="138"/>
      <c r="P810" s="138"/>
      <c r="Q810" s="138"/>
    </row>
    <row r="811" ht="12.75" customHeight="1">
      <c r="A811" s="138"/>
      <c r="B811" s="138"/>
      <c r="C811" s="138"/>
      <c r="D811" s="138"/>
      <c r="E811" s="138"/>
      <c r="F811" s="138"/>
      <c r="G811" s="138"/>
      <c r="H811" s="138"/>
      <c r="I811" s="138"/>
      <c r="J811" s="138"/>
      <c r="K811" s="138"/>
      <c r="L811" s="138"/>
      <c r="M811" s="138"/>
      <c r="N811" s="138"/>
      <c r="O811" s="138"/>
      <c r="P811" s="138"/>
      <c r="Q811" s="138"/>
    </row>
    <row r="812" ht="12.75" customHeight="1">
      <c r="A812" s="138"/>
      <c r="B812" s="138"/>
      <c r="C812" s="138"/>
      <c r="D812" s="138"/>
      <c r="E812" s="138"/>
      <c r="F812" s="138"/>
      <c r="G812" s="138"/>
      <c r="H812" s="138"/>
      <c r="I812" s="138"/>
      <c r="J812" s="138"/>
      <c r="K812" s="138"/>
      <c r="L812" s="138"/>
      <c r="M812" s="138"/>
      <c r="N812" s="138"/>
      <c r="O812" s="138"/>
      <c r="P812" s="138"/>
      <c r="Q812" s="138"/>
    </row>
    <row r="813" ht="12.75" customHeight="1">
      <c r="A813" s="138"/>
      <c r="B813" s="138"/>
      <c r="C813" s="138"/>
      <c r="D813" s="138"/>
      <c r="E813" s="138"/>
      <c r="F813" s="138"/>
      <c r="G813" s="138"/>
      <c r="H813" s="138"/>
      <c r="I813" s="138"/>
      <c r="J813" s="138"/>
      <c r="K813" s="138"/>
      <c r="L813" s="138"/>
      <c r="M813" s="138"/>
      <c r="N813" s="138"/>
      <c r="O813" s="138"/>
      <c r="P813" s="138"/>
      <c r="Q813" s="138"/>
    </row>
    <row r="814" ht="12.75" customHeight="1">
      <c r="A814" s="138"/>
      <c r="B814" s="138"/>
      <c r="C814" s="138"/>
      <c r="D814" s="138"/>
      <c r="E814" s="138"/>
      <c r="F814" s="138"/>
      <c r="G814" s="138"/>
      <c r="H814" s="138"/>
      <c r="I814" s="138"/>
      <c r="J814" s="138"/>
      <c r="K814" s="138"/>
      <c r="L814" s="138"/>
      <c r="M814" s="138"/>
      <c r="N814" s="138"/>
      <c r="O814" s="138"/>
      <c r="P814" s="138"/>
      <c r="Q814" s="138"/>
    </row>
    <row r="815" ht="12.75" customHeight="1">
      <c r="A815" s="138"/>
      <c r="B815" s="138"/>
      <c r="C815" s="138"/>
      <c r="D815" s="138"/>
      <c r="E815" s="138"/>
      <c r="F815" s="138"/>
      <c r="G815" s="138"/>
      <c r="H815" s="138"/>
      <c r="I815" s="138"/>
      <c r="J815" s="138"/>
      <c r="K815" s="138"/>
      <c r="L815" s="138"/>
      <c r="M815" s="138"/>
      <c r="N815" s="138"/>
      <c r="O815" s="138"/>
      <c r="P815" s="138"/>
      <c r="Q815" s="138"/>
    </row>
    <row r="816" ht="12.75" customHeight="1">
      <c r="A816" s="138"/>
      <c r="B816" s="138"/>
      <c r="C816" s="138"/>
      <c r="D816" s="138"/>
      <c r="E816" s="138"/>
      <c r="F816" s="138"/>
      <c r="G816" s="138"/>
      <c r="H816" s="138"/>
      <c r="I816" s="138"/>
      <c r="J816" s="138"/>
      <c r="K816" s="138"/>
      <c r="L816" s="138"/>
      <c r="M816" s="138"/>
      <c r="N816" s="138"/>
      <c r="O816" s="138"/>
      <c r="P816" s="138"/>
      <c r="Q816" s="138"/>
    </row>
    <row r="817" ht="12.75" customHeight="1">
      <c r="A817" s="138"/>
      <c r="B817" s="138"/>
      <c r="C817" s="138"/>
      <c r="D817" s="138"/>
      <c r="E817" s="138"/>
      <c r="F817" s="138"/>
      <c r="G817" s="138"/>
      <c r="H817" s="138"/>
      <c r="I817" s="138"/>
      <c r="J817" s="138"/>
      <c r="K817" s="138"/>
      <c r="L817" s="138"/>
      <c r="M817" s="138"/>
      <c r="N817" s="138"/>
      <c r="O817" s="138"/>
      <c r="P817" s="138"/>
      <c r="Q817" s="138"/>
    </row>
    <row r="818" ht="12.75" customHeight="1">
      <c r="A818" s="138"/>
      <c r="B818" s="138"/>
      <c r="C818" s="138"/>
      <c r="D818" s="138"/>
      <c r="E818" s="138"/>
      <c r="F818" s="138"/>
      <c r="G818" s="138"/>
      <c r="H818" s="138"/>
      <c r="I818" s="138"/>
      <c r="J818" s="138"/>
      <c r="K818" s="138"/>
      <c r="L818" s="138"/>
      <c r="M818" s="138"/>
      <c r="N818" s="138"/>
      <c r="O818" s="138"/>
      <c r="P818" s="138"/>
      <c r="Q818" s="138"/>
    </row>
    <row r="819" ht="12.75" customHeight="1">
      <c r="A819" s="138"/>
      <c r="B819" s="138"/>
      <c r="C819" s="138"/>
      <c r="D819" s="138"/>
      <c r="E819" s="138"/>
      <c r="F819" s="138"/>
      <c r="G819" s="138"/>
      <c r="H819" s="138"/>
      <c r="I819" s="138"/>
      <c r="J819" s="138"/>
      <c r="K819" s="138"/>
      <c r="L819" s="138"/>
      <c r="M819" s="138"/>
      <c r="N819" s="138"/>
      <c r="O819" s="138"/>
      <c r="P819" s="138"/>
      <c r="Q819" s="138"/>
    </row>
    <row r="820" ht="12.75" customHeight="1">
      <c r="A820" s="138"/>
      <c r="B820" s="138"/>
      <c r="C820" s="138"/>
      <c r="D820" s="138"/>
      <c r="E820" s="138"/>
      <c r="F820" s="138"/>
      <c r="G820" s="138"/>
      <c r="H820" s="138"/>
      <c r="I820" s="138"/>
      <c r="J820" s="138"/>
      <c r="K820" s="138"/>
      <c r="L820" s="138"/>
      <c r="M820" s="138"/>
      <c r="N820" s="138"/>
      <c r="O820" s="138"/>
      <c r="P820" s="138"/>
      <c r="Q820" s="138"/>
    </row>
    <row r="821" ht="12.75" customHeight="1">
      <c r="A821" s="138"/>
      <c r="B821" s="138"/>
      <c r="C821" s="138"/>
      <c r="D821" s="138"/>
      <c r="E821" s="138"/>
      <c r="F821" s="138"/>
      <c r="G821" s="138"/>
      <c r="H821" s="138"/>
      <c r="I821" s="138"/>
      <c r="J821" s="138"/>
      <c r="K821" s="138"/>
      <c r="L821" s="138"/>
      <c r="M821" s="138"/>
      <c r="N821" s="138"/>
      <c r="O821" s="138"/>
      <c r="P821" s="138"/>
      <c r="Q821" s="138"/>
    </row>
    <row r="822" ht="12.75" customHeight="1">
      <c r="A822" s="138"/>
      <c r="B822" s="138"/>
      <c r="C822" s="138"/>
      <c r="D822" s="138"/>
      <c r="E822" s="138"/>
      <c r="F822" s="138"/>
      <c r="G822" s="138"/>
      <c r="H822" s="138"/>
      <c r="I822" s="138"/>
      <c r="J822" s="138"/>
      <c r="K822" s="138"/>
      <c r="L822" s="138"/>
      <c r="M822" s="138"/>
      <c r="N822" s="138"/>
      <c r="O822" s="138"/>
      <c r="P822" s="138"/>
      <c r="Q822" s="138"/>
    </row>
    <row r="823" ht="12.75" customHeight="1">
      <c r="A823" s="138"/>
      <c r="B823" s="138"/>
      <c r="C823" s="138"/>
      <c r="D823" s="138"/>
      <c r="E823" s="138"/>
      <c r="F823" s="138"/>
      <c r="G823" s="138"/>
      <c r="H823" s="138"/>
      <c r="I823" s="138"/>
      <c r="J823" s="138"/>
      <c r="K823" s="138"/>
      <c r="L823" s="138"/>
      <c r="M823" s="138"/>
      <c r="N823" s="138"/>
      <c r="O823" s="138"/>
      <c r="P823" s="138"/>
      <c r="Q823" s="138"/>
    </row>
    <row r="824" ht="12.75" customHeight="1">
      <c r="A824" s="138"/>
      <c r="B824" s="138"/>
      <c r="C824" s="138"/>
      <c r="D824" s="138"/>
      <c r="E824" s="138"/>
      <c r="F824" s="138"/>
      <c r="G824" s="138"/>
      <c r="H824" s="138"/>
      <c r="I824" s="138"/>
      <c r="J824" s="138"/>
      <c r="K824" s="138"/>
      <c r="L824" s="138"/>
      <c r="M824" s="138"/>
      <c r="N824" s="138"/>
      <c r="O824" s="138"/>
      <c r="P824" s="138"/>
      <c r="Q824" s="138"/>
    </row>
    <row r="825" ht="12.75" customHeight="1">
      <c r="A825" s="138"/>
      <c r="B825" s="138"/>
      <c r="C825" s="138"/>
      <c r="D825" s="138"/>
      <c r="E825" s="138"/>
      <c r="F825" s="138"/>
      <c r="G825" s="138"/>
      <c r="H825" s="138"/>
      <c r="I825" s="138"/>
      <c r="J825" s="138"/>
      <c r="K825" s="138"/>
      <c r="L825" s="138"/>
      <c r="M825" s="138"/>
      <c r="N825" s="138"/>
      <c r="O825" s="138"/>
      <c r="P825" s="138"/>
      <c r="Q825" s="138"/>
    </row>
    <row r="826" ht="12.75" customHeight="1">
      <c r="A826" s="138"/>
      <c r="B826" s="138"/>
      <c r="C826" s="138"/>
      <c r="D826" s="138"/>
      <c r="E826" s="138"/>
      <c r="F826" s="138"/>
      <c r="G826" s="138"/>
      <c r="H826" s="138"/>
      <c r="I826" s="138"/>
      <c r="J826" s="138"/>
      <c r="K826" s="138"/>
      <c r="L826" s="138"/>
      <c r="M826" s="138"/>
      <c r="N826" s="138"/>
      <c r="O826" s="138"/>
      <c r="P826" s="138"/>
      <c r="Q826" s="138"/>
    </row>
    <row r="827" ht="12.75" customHeight="1">
      <c r="A827" s="138"/>
      <c r="B827" s="138"/>
      <c r="C827" s="138"/>
      <c r="D827" s="138"/>
      <c r="E827" s="138"/>
      <c r="F827" s="138"/>
      <c r="G827" s="138"/>
      <c r="H827" s="138"/>
      <c r="I827" s="138"/>
      <c r="J827" s="138"/>
      <c r="K827" s="138"/>
      <c r="L827" s="138"/>
      <c r="M827" s="138"/>
      <c r="N827" s="138"/>
      <c r="O827" s="138"/>
      <c r="P827" s="138"/>
      <c r="Q827" s="138"/>
    </row>
    <row r="828" ht="12.75" customHeight="1">
      <c r="A828" s="138"/>
      <c r="B828" s="138"/>
      <c r="C828" s="138"/>
      <c r="D828" s="138"/>
      <c r="E828" s="138"/>
      <c r="F828" s="138"/>
      <c r="G828" s="138"/>
      <c r="H828" s="138"/>
      <c r="I828" s="138"/>
      <c r="J828" s="138"/>
      <c r="K828" s="138"/>
      <c r="L828" s="138"/>
      <c r="M828" s="138"/>
      <c r="N828" s="138"/>
      <c r="O828" s="138"/>
      <c r="P828" s="138"/>
      <c r="Q828" s="138"/>
    </row>
    <row r="829" ht="12.75" customHeight="1">
      <c r="A829" s="138"/>
      <c r="B829" s="138"/>
      <c r="C829" s="138"/>
      <c r="D829" s="138"/>
      <c r="E829" s="138"/>
      <c r="F829" s="138"/>
      <c r="G829" s="138"/>
      <c r="H829" s="138"/>
      <c r="I829" s="138"/>
      <c r="J829" s="138"/>
      <c r="K829" s="138"/>
      <c r="L829" s="138"/>
      <c r="M829" s="138"/>
      <c r="N829" s="138"/>
      <c r="O829" s="138"/>
      <c r="P829" s="138"/>
      <c r="Q829" s="138"/>
    </row>
    <row r="830" ht="12.75" customHeight="1">
      <c r="A830" s="138"/>
      <c r="B830" s="138"/>
      <c r="C830" s="138"/>
      <c r="D830" s="138"/>
      <c r="E830" s="138"/>
      <c r="F830" s="138"/>
      <c r="G830" s="138"/>
      <c r="H830" s="138"/>
      <c r="I830" s="138"/>
      <c r="J830" s="138"/>
      <c r="K830" s="138"/>
      <c r="L830" s="138"/>
      <c r="M830" s="138"/>
      <c r="N830" s="138"/>
      <c r="O830" s="138"/>
      <c r="P830" s="138"/>
      <c r="Q830" s="138"/>
    </row>
    <row r="831" ht="12.75" customHeight="1">
      <c r="A831" s="138"/>
      <c r="B831" s="138"/>
      <c r="C831" s="138"/>
      <c r="D831" s="138"/>
      <c r="E831" s="138"/>
      <c r="F831" s="138"/>
      <c r="G831" s="138"/>
      <c r="H831" s="138"/>
      <c r="I831" s="138"/>
      <c r="J831" s="138"/>
      <c r="K831" s="138"/>
      <c r="L831" s="138"/>
      <c r="M831" s="138"/>
      <c r="N831" s="138"/>
      <c r="O831" s="138"/>
      <c r="P831" s="138"/>
      <c r="Q831" s="138"/>
    </row>
    <row r="832" ht="12.75" customHeight="1">
      <c r="A832" s="138"/>
      <c r="B832" s="138"/>
      <c r="C832" s="138"/>
      <c r="D832" s="138"/>
      <c r="E832" s="138"/>
      <c r="F832" s="138"/>
      <c r="G832" s="138"/>
      <c r="H832" s="138"/>
      <c r="I832" s="138"/>
      <c r="J832" s="138"/>
      <c r="K832" s="138"/>
      <c r="L832" s="138"/>
      <c r="M832" s="138"/>
      <c r="N832" s="138"/>
      <c r="O832" s="138"/>
      <c r="P832" s="138"/>
      <c r="Q832" s="138"/>
    </row>
    <row r="833" ht="12.75" customHeight="1">
      <c r="A833" s="138"/>
      <c r="B833" s="138"/>
      <c r="C833" s="138"/>
      <c r="D833" s="138"/>
      <c r="E833" s="138"/>
      <c r="F833" s="138"/>
      <c r="G833" s="138"/>
      <c r="H833" s="138"/>
      <c r="I833" s="138"/>
      <c r="J833" s="138"/>
      <c r="K833" s="138"/>
      <c r="L833" s="138"/>
      <c r="M833" s="138"/>
      <c r="N833" s="138"/>
      <c r="O833" s="138"/>
      <c r="P833" s="138"/>
      <c r="Q833" s="138"/>
    </row>
    <row r="834" ht="12.75" customHeight="1">
      <c r="A834" s="138"/>
      <c r="B834" s="138"/>
      <c r="C834" s="138"/>
      <c r="D834" s="138"/>
      <c r="E834" s="138"/>
      <c r="F834" s="138"/>
      <c r="G834" s="138"/>
      <c r="H834" s="138"/>
      <c r="I834" s="138"/>
      <c r="J834" s="138"/>
      <c r="K834" s="138"/>
      <c r="L834" s="138"/>
      <c r="M834" s="138"/>
      <c r="N834" s="138"/>
      <c r="O834" s="138"/>
      <c r="P834" s="138"/>
      <c r="Q834" s="138"/>
    </row>
    <row r="835" ht="12.75" customHeight="1">
      <c r="A835" s="138"/>
      <c r="B835" s="138"/>
      <c r="C835" s="138"/>
      <c r="D835" s="138"/>
      <c r="E835" s="138"/>
      <c r="F835" s="138"/>
      <c r="G835" s="138"/>
      <c r="H835" s="138"/>
      <c r="I835" s="138"/>
      <c r="J835" s="138"/>
      <c r="K835" s="138"/>
      <c r="L835" s="138"/>
      <c r="M835" s="138"/>
      <c r="N835" s="138"/>
      <c r="O835" s="138"/>
      <c r="P835" s="138"/>
      <c r="Q835" s="138"/>
    </row>
    <row r="836" ht="12.75" customHeight="1">
      <c r="A836" s="138"/>
      <c r="B836" s="138"/>
      <c r="C836" s="138"/>
      <c r="D836" s="138"/>
      <c r="E836" s="138"/>
      <c r="F836" s="138"/>
      <c r="G836" s="138"/>
      <c r="H836" s="138"/>
      <c r="I836" s="138"/>
      <c r="J836" s="138"/>
      <c r="K836" s="138"/>
      <c r="L836" s="138"/>
      <c r="M836" s="138"/>
      <c r="N836" s="138"/>
      <c r="O836" s="138"/>
      <c r="P836" s="138"/>
      <c r="Q836" s="138"/>
    </row>
    <row r="837" ht="12.75" customHeight="1">
      <c r="A837" s="138"/>
      <c r="B837" s="138"/>
      <c r="C837" s="138"/>
      <c r="D837" s="138"/>
      <c r="E837" s="138"/>
      <c r="F837" s="138"/>
      <c r="G837" s="138"/>
      <c r="H837" s="138"/>
      <c r="I837" s="138"/>
      <c r="J837" s="138"/>
      <c r="K837" s="138"/>
      <c r="L837" s="138"/>
      <c r="M837" s="138"/>
      <c r="N837" s="138"/>
      <c r="O837" s="138"/>
      <c r="P837" s="138"/>
      <c r="Q837" s="138"/>
    </row>
    <row r="838" ht="12.75" customHeight="1">
      <c r="A838" s="138"/>
      <c r="B838" s="138"/>
      <c r="C838" s="138"/>
      <c r="D838" s="138"/>
      <c r="E838" s="138"/>
      <c r="F838" s="138"/>
      <c r="G838" s="138"/>
      <c r="H838" s="138"/>
      <c r="I838" s="138"/>
      <c r="J838" s="138"/>
      <c r="K838" s="138"/>
      <c r="L838" s="138"/>
      <c r="M838" s="138"/>
      <c r="N838" s="138"/>
      <c r="O838" s="138"/>
      <c r="P838" s="138"/>
      <c r="Q838" s="138"/>
    </row>
    <row r="839" ht="12.75" customHeight="1">
      <c r="A839" s="138"/>
      <c r="B839" s="138"/>
      <c r="C839" s="138"/>
      <c r="D839" s="138"/>
      <c r="E839" s="138"/>
      <c r="F839" s="138"/>
      <c r="G839" s="138"/>
      <c r="H839" s="138"/>
      <c r="I839" s="138"/>
      <c r="J839" s="138"/>
      <c r="K839" s="138"/>
      <c r="L839" s="138"/>
      <c r="M839" s="138"/>
      <c r="N839" s="138"/>
      <c r="O839" s="138"/>
      <c r="P839" s="138"/>
      <c r="Q839" s="138"/>
    </row>
    <row r="840" ht="12.75" customHeight="1">
      <c r="A840" s="138"/>
      <c r="B840" s="138"/>
      <c r="C840" s="138"/>
      <c r="D840" s="138"/>
      <c r="E840" s="138"/>
      <c r="F840" s="138"/>
      <c r="G840" s="138"/>
      <c r="H840" s="138"/>
      <c r="I840" s="138"/>
      <c r="J840" s="138"/>
      <c r="K840" s="138"/>
      <c r="L840" s="138"/>
      <c r="M840" s="138"/>
      <c r="N840" s="138"/>
      <c r="O840" s="138"/>
      <c r="P840" s="138"/>
      <c r="Q840" s="138"/>
    </row>
    <row r="841" ht="12.75" customHeight="1">
      <c r="A841" s="138"/>
      <c r="B841" s="138"/>
      <c r="C841" s="138"/>
      <c r="D841" s="138"/>
      <c r="E841" s="138"/>
      <c r="F841" s="138"/>
      <c r="G841" s="138"/>
      <c r="H841" s="138"/>
      <c r="I841" s="138"/>
      <c r="J841" s="138"/>
      <c r="K841" s="138"/>
      <c r="L841" s="138"/>
      <c r="M841" s="138"/>
      <c r="N841" s="138"/>
      <c r="O841" s="138"/>
      <c r="P841" s="138"/>
      <c r="Q841" s="138"/>
    </row>
    <row r="842" ht="12.75" customHeight="1">
      <c r="A842" s="138"/>
      <c r="B842" s="138"/>
      <c r="C842" s="138"/>
      <c r="D842" s="138"/>
      <c r="E842" s="138"/>
      <c r="F842" s="138"/>
      <c r="G842" s="138"/>
      <c r="H842" s="138"/>
      <c r="I842" s="138"/>
      <c r="J842" s="138"/>
      <c r="K842" s="138"/>
      <c r="L842" s="138"/>
      <c r="M842" s="138"/>
      <c r="N842" s="138"/>
      <c r="O842" s="138"/>
      <c r="P842" s="138"/>
      <c r="Q842" s="138"/>
    </row>
    <row r="843" ht="12.75" customHeight="1">
      <c r="A843" s="138"/>
      <c r="B843" s="138"/>
      <c r="C843" s="138"/>
      <c r="D843" s="138"/>
      <c r="E843" s="138"/>
      <c r="F843" s="138"/>
      <c r="G843" s="138"/>
      <c r="H843" s="138"/>
      <c r="I843" s="138"/>
      <c r="J843" s="138"/>
      <c r="K843" s="138"/>
      <c r="L843" s="138"/>
      <c r="M843" s="138"/>
      <c r="N843" s="138"/>
      <c r="O843" s="138"/>
      <c r="P843" s="138"/>
      <c r="Q843" s="138"/>
    </row>
    <row r="844" ht="12.75" customHeight="1">
      <c r="A844" s="138"/>
      <c r="B844" s="138"/>
      <c r="C844" s="138"/>
      <c r="D844" s="138"/>
      <c r="E844" s="138"/>
      <c r="F844" s="138"/>
      <c r="G844" s="138"/>
      <c r="H844" s="138"/>
      <c r="I844" s="138"/>
      <c r="J844" s="138"/>
      <c r="K844" s="138"/>
      <c r="L844" s="138"/>
      <c r="M844" s="138"/>
      <c r="N844" s="138"/>
      <c r="O844" s="138"/>
      <c r="P844" s="138"/>
      <c r="Q844" s="138"/>
    </row>
    <row r="845" ht="12.75" customHeight="1">
      <c r="A845" s="138"/>
      <c r="B845" s="138"/>
      <c r="C845" s="138"/>
      <c r="D845" s="138"/>
      <c r="E845" s="138"/>
      <c r="F845" s="138"/>
      <c r="G845" s="138"/>
      <c r="H845" s="138"/>
      <c r="I845" s="138"/>
      <c r="J845" s="138"/>
      <c r="K845" s="138"/>
      <c r="L845" s="138"/>
      <c r="M845" s="138"/>
      <c r="N845" s="138"/>
      <c r="O845" s="138"/>
      <c r="P845" s="138"/>
      <c r="Q845" s="138"/>
    </row>
    <row r="846" ht="12.75" customHeight="1">
      <c r="A846" s="138"/>
      <c r="B846" s="138"/>
      <c r="C846" s="138"/>
      <c r="D846" s="138"/>
      <c r="E846" s="138"/>
      <c r="F846" s="138"/>
      <c r="G846" s="138"/>
      <c r="H846" s="138"/>
      <c r="I846" s="138"/>
      <c r="J846" s="138"/>
      <c r="K846" s="138"/>
      <c r="L846" s="138"/>
      <c r="M846" s="138"/>
      <c r="N846" s="138"/>
      <c r="O846" s="138"/>
      <c r="P846" s="138"/>
      <c r="Q846" s="138"/>
    </row>
    <row r="847" ht="12.75" customHeight="1">
      <c r="A847" s="138"/>
      <c r="B847" s="138"/>
      <c r="C847" s="138"/>
      <c r="D847" s="138"/>
      <c r="E847" s="138"/>
      <c r="F847" s="138"/>
      <c r="G847" s="138"/>
      <c r="H847" s="138"/>
      <c r="I847" s="138"/>
      <c r="J847" s="138"/>
      <c r="K847" s="138"/>
      <c r="L847" s="138"/>
      <c r="M847" s="138"/>
      <c r="N847" s="138"/>
      <c r="O847" s="138"/>
      <c r="P847" s="138"/>
      <c r="Q847" s="138"/>
    </row>
    <row r="848" ht="12.75" customHeight="1">
      <c r="A848" s="138"/>
      <c r="B848" s="138"/>
      <c r="C848" s="138"/>
      <c r="D848" s="138"/>
      <c r="E848" s="138"/>
      <c r="F848" s="138"/>
      <c r="G848" s="138"/>
      <c r="H848" s="138"/>
      <c r="I848" s="138"/>
      <c r="J848" s="138"/>
      <c r="K848" s="138"/>
      <c r="L848" s="138"/>
      <c r="M848" s="138"/>
      <c r="N848" s="138"/>
      <c r="O848" s="138"/>
      <c r="P848" s="138"/>
      <c r="Q848" s="138"/>
    </row>
    <row r="849" ht="12.75" customHeight="1">
      <c r="A849" s="138"/>
      <c r="B849" s="138"/>
      <c r="C849" s="138"/>
      <c r="D849" s="138"/>
      <c r="E849" s="138"/>
      <c r="F849" s="138"/>
      <c r="G849" s="138"/>
      <c r="H849" s="138"/>
      <c r="I849" s="138"/>
      <c r="J849" s="138"/>
      <c r="K849" s="138"/>
      <c r="L849" s="138"/>
      <c r="M849" s="138"/>
      <c r="N849" s="138"/>
      <c r="O849" s="138"/>
      <c r="P849" s="138"/>
      <c r="Q849" s="138"/>
    </row>
    <row r="850" ht="12.75" customHeight="1">
      <c r="A850" s="138"/>
      <c r="B850" s="138"/>
      <c r="C850" s="138"/>
      <c r="D850" s="138"/>
      <c r="E850" s="138"/>
      <c r="F850" s="138"/>
      <c r="G850" s="138"/>
      <c r="H850" s="138"/>
      <c r="I850" s="138"/>
      <c r="J850" s="138"/>
      <c r="K850" s="138"/>
      <c r="L850" s="138"/>
      <c r="M850" s="138"/>
      <c r="N850" s="138"/>
      <c r="O850" s="138"/>
      <c r="P850" s="138"/>
      <c r="Q850" s="138"/>
    </row>
    <row r="851" ht="12.75" customHeight="1">
      <c r="A851" s="138"/>
      <c r="B851" s="138"/>
      <c r="C851" s="138"/>
      <c r="D851" s="138"/>
      <c r="E851" s="138"/>
      <c r="F851" s="138"/>
      <c r="G851" s="138"/>
      <c r="H851" s="138"/>
      <c r="I851" s="138"/>
      <c r="J851" s="138"/>
      <c r="K851" s="138"/>
      <c r="L851" s="138"/>
      <c r="M851" s="138"/>
      <c r="N851" s="138"/>
      <c r="O851" s="138"/>
      <c r="P851" s="138"/>
      <c r="Q851" s="138"/>
    </row>
    <row r="852" ht="12.75" customHeight="1">
      <c r="A852" s="138"/>
      <c r="B852" s="138"/>
      <c r="C852" s="138"/>
      <c r="D852" s="138"/>
      <c r="E852" s="138"/>
      <c r="F852" s="138"/>
      <c r="G852" s="138"/>
      <c r="H852" s="138"/>
      <c r="I852" s="138"/>
      <c r="J852" s="138"/>
      <c r="K852" s="138"/>
      <c r="L852" s="138"/>
      <c r="M852" s="138"/>
      <c r="N852" s="138"/>
      <c r="O852" s="138"/>
      <c r="P852" s="138"/>
      <c r="Q852" s="138"/>
    </row>
    <row r="853" ht="12.75" customHeight="1">
      <c r="A853" s="138"/>
      <c r="B853" s="138"/>
      <c r="C853" s="138"/>
      <c r="D853" s="138"/>
      <c r="E853" s="138"/>
      <c r="F853" s="138"/>
      <c r="G853" s="138"/>
      <c r="H853" s="138"/>
      <c r="I853" s="138"/>
      <c r="J853" s="138"/>
      <c r="K853" s="138"/>
      <c r="L853" s="138"/>
      <c r="M853" s="138"/>
      <c r="N853" s="138"/>
      <c r="O853" s="138"/>
      <c r="P853" s="138"/>
      <c r="Q853" s="138"/>
    </row>
    <row r="854" ht="12.75" customHeight="1">
      <c r="A854" s="138"/>
      <c r="B854" s="138"/>
      <c r="C854" s="138"/>
      <c r="D854" s="138"/>
      <c r="E854" s="138"/>
      <c r="F854" s="138"/>
      <c r="G854" s="138"/>
      <c r="H854" s="138"/>
      <c r="I854" s="138"/>
      <c r="J854" s="138"/>
      <c r="K854" s="138"/>
      <c r="L854" s="138"/>
      <c r="M854" s="138"/>
      <c r="N854" s="138"/>
      <c r="O854" s="138"/>
      <c r="P854" s="138"/>
      <c r="Q854" s="138"/>
    </row>
    <row r="855" ht="12.75" customHeight="1">
      <c r="A855" s="138"/>
      <c r="B855" s="138"/>
      <c r="C855" s="138"/>
      <c r="D855" s="138"/>
      <c r="E855" s="138"/>
      <c r="F855" s="138"/>
      <c r="G855" s="138"/>
      <c r="H855" s="138"/>
      <c r="I855" s="138"/>
      <c r="J855" s="138"/>
      <c r="K855" s="138"/>
      <c r="L855" s="138"/>
      <c r="M855" s="138"/>
      <c r="N855" s="138"/>
      <c r="O855" s="138"/>
      <c r="P855" s="138"/>
      <c r="Q855" s="138"/>
    </row>
    <row r="856" ht="12.75" customHeight="1">
      <c r="A856" s="138"/>
      <c r="B856" s="138"/>
      <c r="C856" s="138"/>
      <c r="D856" s="138"/>
      <c r="E856" s="138"/>
      <c r="F856" s="138"/>
      <c r="G856" s="138"/>
      <c r="H856" s="138"/>
      <c r="I856" s="138"/>
      <c r="J856" s="138"/>
      <c r="K856" s="138"/>
      <c r="L856" s="138"/>
      <c r="M856" s="138"/>
      <c r="N856" s="138"/>
      <c r="O856" s="138"/>
      <c r="P856" s="138"/>
      <c r="Q856" s="138"/>
    </row>
    <row r="857" ht="12.75" customHeight="1">
      <c r="A857" s="138"/>
      <c r="B857" s="138"/>
      <c r="C857" s="138"/>
      <c r="D857" s="138"/>
      <c r="E857" s="138"/>
      <c r="F857" s="138"/>
      <c r="G857" s="138"/>
      <c r="H857" s="138"/>
      <c r="I857" s="138"/>
      <c r="J857" s="138"/>
      <c r="K857" s="138"/>
      <c r="L857" s="138"/>
      <c r="M857" s="138"/>
      <c r="N857" s="138"/>
      <c r="O857" s="138"/>
      <c r="P857" s="138"/>
      <c r="Q857" s="138"/>
    </row>
    <row r="858" ht="12.75" customHeight="1">
      <c r="A858" s="138"/>
      <c r="B858" s="138"/>
      <c r="C858" s="138"/>
      <c r="D858" s="138"/>
      <c r="E858" s="138"/>
      <c r="F858" s="138"/>
      <c r="G858" s="138"/>
      <c r="H858" s="138"/>
      <c r="I858" s="138"/>
      <c r="J858" s="138"/>
      <c r="K858" s="138"/>
      <c r="L858" s="138"/>
      <c r="M858" s="138"/>
      <c r="N858" s="138"/>
      <c r="O858" s="138"/>
      <c r="P858" s="138"/>
      <c r="Q858" s="138"/>
    </row>
    <row r="859" ht="12.75" customHeight="1">
      <c r="A859" s="138"/>
      <c r="B859" s="138"/>
      <c r="C859" s="138"/>
      <c r="D859" s="138"/>
      <c r="E859" s="138"/>
      <c r="F859" s="138"/>
      <c r="G859" s="138"/>
      <c r="H859" s="138"/>
      <c r="I859" s="138"/>
      <c r="J859" s="138"/>
      <c r="K859" s="138"/>
      <c r="L859" s="138"/>
      <c r="M859" s="138"/>
      <c r="N859" s="138"/>
      <c r="O859" s="138"/>
      <c r="P859" s="138"/>
      <c r="Q859" s="138"/>
    </row>
    <row r="860" ht="12.75" customHeight="1">
      <c r="A860" s="138"/>
      <c r="B860" s="138"/>
      <c r="C860" s="138"/>
      <c r="D860" s="138"/>
      <c r="E860" s="138"/>
      <c r="F860" s="138"/>
      <c r="G860" s="138"/>
      <c r="H860" s="138"/>
      <c r="I860" s="138"/>
      <c r="J860" s="138"/>
      <c r="K860" s="138"/>
      <c r="L860" s="138"/>
      <c r="M860" s="138"/>
      <c r="N860" s="138"/>
      <c r="O860" s="138"/>
      <c r="P860" s="138"/>
      <c r="Q860" s="138"/>
    </row>
    <row r="861" ht="12.75" customHeight="1">
      <c r="A861" s="138"/>
      <c r="B861" s="138"/>
      <c r="C861" s="138"/>
      <c r="D861" s="138"/>
      <c r="E861" s="138"/>
      <c r="F861" s="138"/>
      <c r="G861" s="138"/>
      <c r="H861" s="138"/>
      <c r="I861" s="138"/>
      <c r="J861" s="138"/>
      <c r="K861" s="138"/>
      <c r="L861" s="138"/>
      <c r="M861" s="138"/>
      <c r="N861" s="138"/>
      <c r="O861" s="138"/>
      <c r="P861" s="138"/>
      <c r="Q861" s="138"/>
    </row>
    <row r="862" ht="12.75" customHeight="1">
      <c r="A862" s="138"/>
      <c r="B862" s="138"/>
      <c r="C862" s="138"/>
      <c r="D862" s="138"/>
      <c r="E862" s="138"/>
      <c r="F862" s="138"/>
      <c r="G862" s="138"/>
      <c r="H862" s="138"/>
      <c r="I862" s="138"/>
      <c r="J862" s="138"/>
      <c r="K862" s="138"/>
      <c r="L862" s="138"/>
      <c r="M862" s="138"/>
      <c r="N862" s="138"/>
      <c r="O862" s="138"/>
      <c r="P862" s="138"/>
      <c r="Q862" s="138"/>
    </row>
    <row r="863" ht="12.75" customHeight="1">
      <c r="A863" s="138"/>
      <c r="B863" s="138"/>
      <c r="C863" s="138"/>
      <c r="D863" s="138"/>
      <c r="E863" s="138"/>
      <c r="F863" s="138"/>
      <c r="G863" s="138"/>
      <c r="H863" s="138"/>
      <c r="I863" s="138"/>
      <c r="J863" s="138"/>
      <c r="K863" s="138"/>
      <c r="L863" s="138"/>
      <c r="M863" s="138"/>
      <c r="N863" s="138"/>
      <c r="O863" s="138"/>
      <c r="P863" s="138"/>
      <c r="Q863" s="138"/>
    </row>
    <row r="864" ht="12.75" customHeight="1">
      <c r="A864" s="138"/>
      <c r="B864" s="138"/>
      <c r="C864" s="138"/>
      <c r="D864" s="138"/>
      <c r="E864" s="138"/>
      <c r="F864" s="138"/>
      <c r="G864" s="138"/>
      <c r="H864" s="138"/>
      <c r="I864" s="138"/>
      <c r="J864" s="138"/>
      <c r="K864" s="138"/>
      <c r="L864" s="138"/>
      <c r="M864" s="138"/>
      <c r="N864" s="138"/>
      <c r="O864" s="138"/>
      <c r="P864" s="138"/>
      <c r="Q864" s="138"/>
    </row>
    <row r="865" ht="12.75" customHeight="1">
      <c r="A865" s="138"/>
      <c r="B865" s="138"/>
      <c r="C865" s="138"/>
      <c r="D865" s="138"/>
      <c r="E865" s="138"/>
      <c r="F865" s="138"/>
      <c r="G865" s="138"/>
      <c r="H865" s="138"/>
      <c r="I865" s="138"/>
      <c r="J865" s="138"/>
      <c r="K865" s="138"/>
      <c r="L865" s="138"/>
      <c r="M865" s="138"/>
      <c r="N865" s="138"/>
      <c r="O865" s="138"/>
      <c r="P865" s="138"/>
      <c r="Q865" s="138"/>
    </row>
    <row r="866" ht="12.75" customHeight="1">
      <c r="A866" s="138"/>
      <c r="B866" s="138"/>
      <c r="C866" s="138"/>
      <c r="D866" s="138"/>
      <c r="E866" s="138"/>
      <c r="F866" s="138"/>
      <c r="G866" s="138"/>
      <c r="H866" s="138"/>
      <c r="I866" s="138"/>
      <c r="J866" s="138"/>
      <c r="K866" s="138"/>
      <c r="L866" s="138"/>
      <c r="M866" s="138"/>
      <c r="N866" s="138"/>
      <c r="O866" s="138"/>
      <c r="P866" s="138"/>
      <c r="Q866" s="138"/>
    </row>
    <row r="867" ht="12.75" customHeight="1">
      <c r="A867" s="138"/>
      <c r="B867" s="138"/>
      <c r="C867" s="138"/>
      <c r="D867" s="138"/>
      <c r="E867" s="138"/>
      <c r="F867" s="138"/>
      <c r="G867" s="138"/>
      <c r="H867" s="138"/>
      <c r="I867" s="138"/>
      <c r="J867" s="138"/>
      <c r="K867" s="138"/>
      <c r="L867" s="138"/>
      <c r="M867" s="138"/>
      <c r="N867" s="138"/>
      <c r="O867" s="138"/>
      <c r="P867" s="138"/>
      <c r="Q867" s="138"/>
    </row>
    <row r="868" ht="12.75" customHeight="1">
      <c r="A868" s="138"/>
      <c r="B868" s="138"/>
      <c r="C868" s="138"/>
      <c r="D868" s="138"/>
      <c r="E868" s="138"/>
      <c r="F868" s="138"/>
      <c r="G868" s="138"/>
      <c r="H868" s="138"/>
      <c r="I868" s="138"/>
      <c r="J868" s="138"/>
      <c r="K868" s="138"/>
      <c r="L868" s="138"/>
      <c r="M868" s="138"/>
      <c r="N868" s="138"/>
      <c r="O868" s="138"/>
      <c r="P868" s="138"/>
      <c r="Q868" s="138"/>
    </row>
    <row r="869" ht="12.75" customHeight="1">
      <c r="A869" s="138"/>
      <c r="B869" s="138"/>
      <c r="C869" s="138"/>
      <c r="D869" s="138"/>
      <c r="E869" s="138"/>
      <c r="F869" s="138"/>
      <c r="G869" s="138"/>
      <c r="H869" s="138"/>
      <c r="I869" s="138"/>
      <c r="J869" s="138"/>
      <c r="K869" s="138"/>
      <c r="L869" s="138"/>
      <c r="M869" s="138"/>
      <c r="N869" s="138"/>
      <c r="O869" s="138"/>
      <c r="P869" s="138"/>
      <c r="Q869" s="138"/>
    </row>
    <row r="870" ht="12.75" customHeight="1">
      <c r="A870" s="138"/>
      <c r="B870" s="138"/>
      <c r="C870" s="138"/>
      <c r="D870" s="138"/>
      <c r="E870" s="138"/>
      <c r="F870" s="138"/>
      <c r="G870" s="138"/>
      <c r="H870" s="138"/>
      <c r="I870" s="138"/>
      <c r="J870" s="138"/>
      <c r="K870" s="138"/>
      <c r="L870" s="138"/>
      <c r="M870" s="138"/>
      <c r="N870" s="138"/>
      <c r="O870" s="138"/>
      <c r="P870" s="138"/>
      <c r="Q870" s="138"/>
    </row>
    <row r="871" ht="12.75" customHeight="1">
      <c r="A871" s="138"/>
      <c r="B871" s="138"/>
      <c r="C871" s="138"/>
      <c r="D871" s="138"/>
      <c r="E871" s="138"/>
      <c r="F871" s="138"/>
      <c r="G871" s="138"/>
      <c r="H871" s="138"/>
      <c r="I871" s="138"/>
      <c r="J871" s="138"/>
      <c r="K871" s="138"/>
      <c r="L871" s="138"/>
      <c r="M871" s="138"/>
      <c r="N871" s="138"/>
      <c r="O871" s="138"/>
      <c r="P871" s="138"/>
      <c r="Q871" s="138"/>
    </row>
    <row r="872" ht="12.75" customHeight="1">
      <c r="A872" s="138"/>
      <c r="B872" s="138"/>
      <c r="C872" s="138"/>
      <c r="D872" s="138"/>
      <c r="E872" s="138"/>
      <c r="F872" s="138"/>
      <c r="G872" s="138"/>
      <c r="H872" s="138"/>
      <c r="I872" s="138"/>
      <c r="J872" s="138"/>
      <c r="K872" s="138"/>
      <c r="L872" s="138"/>
      <c r="M872" s="138"/>
      <c r="N872" s="138"/>
      <c r="O872" s="138"/>
      <c r="P872" s="138"/>
      <c r="Q872" s="138"/>
    </row>
    <row r="873" ht="12.75" customHeight="1">
      <c r="A873" s="138"/>
      <c r="B873" s="138"/>
      <c r="C873" s="138"/>
      <c r="D873" s="138"/>
      <c r="E873" s="138"/>
      <c r="F873" s="138"/>
      <c r="G873" s="138"/>
      <c r="H873" s="138"/>
      <c r="I873" s="138"/>
      <c r="J873" s="138"/>
      <c r="K873" s="138"/>
      <c r="L873" s="138"/>
      <c r="M873" s="138"/>
      <c r="N873" s="138"/>
      <c r="O873" s="138"/>
      <c r="P873" s="138"/>
      <c r="Q873" s="138"/>
    </row>
    <row r="874" ht="12.75" customHeight="1">
      <c r="A874" s="138"/>
      <c r="B874" s="138"/>
      <c r="C874" s="138"/>
      <c r="D874" s="138"/>
      <c r="E874" s="138"/>
      <c r="F874" s="138"/>
      <c r="G874" s="138"/>
      <c r="H874" s="138"/>
      <c r="I874" s="138"/>
      <c r="J874" s="138"/>
      <c r="K874" s="138"/>
      <c r="L874" s="138"/>
      <c r="M874" s="138"/>
      <c r="N874" s="138"/>
      <c r="O874" s="138"/>
      <c r="P874" s="138"/>
      <c r="Q874" s="138"/>
    </row>
    <row r="875" ht="12.75" customHeight="1">
      <c r="A875" s="138"/>
      <c r="B875" s="138"/>
      <c r="C875" s="138"/>
      <c r="D875" s="138"/>
      <c r="E875" s="138"/>
      <c r="F875" s="138"/>
      <c r="G875" s="138"/>
      <c r="H875" s="138"/>
      <c r="I875" s="138"/>
      <c r="J875" s="138"/>
      <c r="K875" s="138"/>
      <c r="L875" s="138"/>
      <c r="M875" s="138"/>
      <c r="N875" s="138"/>
      <c r="O875" s="138"/>
      <c r="P875" s="138"/>
      <c r="Q875" s="138"/>
    </row>
    <row r="876" ht="12.75" customHeight="1">
      <c r="A876" s="138"/>
      <c r="B876" s="138"/>
      <c r="C876" s="138"/>
      <c r="D876" s="138"/>
      <c r="E876" s="138"/>
      <c r="F876" s="138"/>
      <c r="G876" s="138"/>
      <c r="H876" s="138"/>
      <c r="I876" s="138"/>
      <c r="J876" s="138"/>
      <c r="K876" s="138"/>
      <c r="L876" s="138"/>
      <c r="M876" s="138"/>
      <c r="N876" s="138"/>
      <c r="O876" s="138"/>
      <c r="P876" s="138"/>
      <c r="Q876" s="138"/>
    </row>
    <row r="877" ht="12.75" customHeight="1">
      <c r="A877" s="138"/>
      <c r="B877" s="138"/>
      <c r="C877" s="138"/>
      <c r="D877" s="138"/>
      <c r="E877" s="138"/>
      <c r="F877" s="138"/>
      <c r="G877" s="138"/>
      <c r="H877" s="138"/>
      <c r="I877" s="138"/>
      <c r="J877" s="138"/>
      <c r="K877" s="138"/>
      <c r="L877" s="138"/>
      <c r="M877" s="138"/>
      <c r="N877" s="138"/>
      <c r="O877" s="138"/>
      <c r="P877" s="138"/>
      <c r="Q877" s="138"/>
    </row>
    <row r="878" ht="12.75" customHeight="1">
      <c r="A878" s="138"/>
      <c r="B878" s="138"/>
      <c r="C878" s="138"/>
      <c r="D878" s="138"/>
      <c r="E878" s="138"/>
      <c r="F878" s="138"/>
      <c r="G878" s="138"/>
      <c r="H878" s="138"/>
      <c r="I878" s="138"/>
      <c r="J878" s="138"/>
      <c r="K878" s="138"/>
      <c r="L878" s="138"/>
      <c r="M878" s="138"/>
      <c r="N878" s="138"/>
      <c r="O878" s="138"/>
      <c r="P878" s="138"/>
      <c r="Q878" s="138"/>
    </row>
    <row r="879" ht="12.75" customHeight="1">
      <c r="A879" s="138"/>
      <c r="B879" s="138"/>
      <c r="C879" s="138"/>
      <c r="D879" s="138"/>
      <c r="E879" s="138"/>
      <c r="F879" s="138"/>
      <c r="G879" s="138"/>
      <c r="H879" s="138"/>
      <c r="I879" s="138"/>
      <c r="J879" s="138"/>
      <c r="K879" s="138"/>
      <c r="L879" s="138"/>
      <c r="M879" s="138"/>
      <c r="N879" s="138"/>
      <c r="O879" s="138"/>
      <c r="P879" s="138"/>
      <c r="Q879" s="138"/>
    </row>
    <row r="880" ht="12.75" customHeight="1">
      <c r="A880" s="138"/>
      <c r="B880" s="138"/>
      <c r="C880" s="138"/>
      <c r="D880" s="138"/>
      <c r="E880" s="138"/>
      <c r="F880" s="138"/>
      <c r="G880" s="138"/>
      <c r="H880" s="138"/>
      <c r="I880" s="138"/>
      <c r="J880" s="138"/>
      <c r="K880" s="138"/>
      <c r="L880" s="138"/>
      <c r="M880" s="138"/>
      <c r="N880" s="138"/>
      <c r="O880" s="138"/>
      <c r="P880" s="138"/>
      <c r="Q880" s="138"/>
    </row>
    <row r="881" ht="12.75" customHeight="1">
      <c r="A881" s="138"/>
      <c r="B881" s="138"/>
      <c r="C881" s="138"/>
      <c r="D881" s="138"/>
      <c r="E881" s="138"/>
      <c r="F881" s="138"/>
      <c r="G881" s="138"/>
      <c r="H881" s="138"/>
      <c r="I881" s="138"/>
      <c r="J881" s="138"/>
      <c r="K881" s="138"/>
      <c r="L881" s="138"/>
      <c r="M881" s="138"/>
      <c r="N881" s="138"/>
      <c r="O881" s="138"/>
      <c r="P881" s="138"/>
      <c r="Q881" s="138"/>
    </row>
    <row r="882" ht="12.75" customHeight="1">
      <c r="A882" s="138"/>
      <c r="B882" s="138"/>
      <c r="C882" s="138"/>
      <c r="D882" s="138"/>
      <c r="E882" s="138"/>
      <c r="F882" s="138"/>
      <c r="G882" s="138"/>
      <c r="H882" s="138"/>
      <c r="I882" s="138"/>
      <c r="J882" s="138"/>
      <c r="K882" s="138"/>
      <c r="L882" s="138"/>
      <c r="M882" s="138"/>
      <c r="N882" s="138"/>
      <c r="O882" s="138"/>
      <c r="P882" s="138"/>
      <c r="Q882" s="138"/>
    </row>
    <row r="883" ht="12.75" customHeight="1">
      <c r="A883" s="138"/>
      <c r="B883" s="138"/>
      <c r="C883" s="138"/>
      <c r="D883" s="138"/>
      <c r="E883" s="138"/>
      <c r="F883" s="138"/>
      <c r="G883" s="138"/>
      <c r="H883" s="138"/>
      <c r="I883" s="138"/>
      <c r="J883" s="138"/>
      <c r="K883" s="138"/>
      <c r="L883" s="138"/>
      <c r="M883" s="138"/>
      <c r="N883" s="138"/>
      <c r="O883" s="138"/>
      <c r="P883" s="138"/>
      <c r="Q883" s="138"/>
    </row>
    <row r="884" ht="12.75" customHeight="1">
      <c r="A884" s="138"/>
      <c r="B884" s="138"/>
      <c r="C884" s="138"/>
      <c r="D884" s="138"/>
      <c r="E884" s="138"/>
      <c r="F884" s="138"/>
      <c r="G884" s="138"/>
      <c r="H884" s="138"/>
      <c r="I884" s="138"/>
      <c r="J884" s="138"/>
      <c r="K884" s="138"/>
      <c r="L884" s="138"/>
      <c r="M884" s="138"/>
      <c r="N884" s="138"/>
      <c r="O884" s="138"/>
      <c r="P884" s="138"/>
      <c r="Q884" s="138"/>
    </row>
    <row r="885" ht="12.75" customHeight="1">
      <c r="A885" s="138"/>
      <c r="B885" s="138"/>
      <c r="C885" s="138"/>
      <c r="D885" s="138"/>
      <c r="E885" s="138"/>
      <c r="F885" s="138"/>
      <c r="G885" s="138"/>
      <c r="H885" s="138"/>
      <c r="I885" s="138"/>
      <c r="J885" s="138"/>
      <c r="K885" s="138"/>
      <c r="L885" s="138"/>
      <c r="M885" s="138"/>
      <c r="N885" s="138"/>
      <c r="O885" s="138"/>
      <c r="P885" s="138"/>
      <c r="Q885" s="138"/>
    </row>
    <row r="886" ht="12.75" customHeight="1">
      <c r="A886" s="138"/>
      <c r="B886" s="138"/>
      <c r="C886" s="138"/>
      <c r="D886" s="138"/>
      <c r="E886" s="138"/>
      <c r="F886" s="138"/>
      <c r="G886" s="138"/>
      <c r="H886" s="138"/>
      <c r="I886" s="138"/>
      <c r="J886" s="138"/>
      <c r="K886" s="138"/>
      <c r="L886" s="138"/>
      <c r="M886" s="138"/>
      <c r="N886" s="138"/>
      <c r="O886" s="138"/>
      <c r="P886" s="138"/>
      <c r="Q886" s="138"/>
    </row>
    <row r="887" ht="12.75" customHeight="1">
      <c r="A887" s="138"/>
      <c r="B887" s="138"/>
      <c r="C887" s="138"/>
      <c r="D887" s="138"/>
      <c r="E887" s="138"/>
      <c r="F887" s="138"/>
      <c r="G887" s="138"/>
      <c r="H887" s="138"/>
      <c r="I887" s="138"/>
      <c r="J887" s="138"/>
      <c r="K887" s="138"/>
      <c r="L887" s="138"/>
      <c r="M887" s="138"/>
      <c r="N887" s="138"/>
      <c r="O887" s="138"/>
      <c r="P887" s="138"/>
      <c r="Q887" s="138"/>
    </row>
    <row r="888" ht="12.75" customHeight="1">
      <c r="A888" s="138"/>
      <c r="B888" s="138"/>
      <c r="C888" s="138"/>
      <c r="D888" s="138"/>
      <c r="E888" s="138"/>
      <c r="F888" s="138"/>
      <c r="G888" s="138"/>
      <c r="H888" s="138"/>
      <c r="I888" s="138"/>
      <c r="J888" s="138"/>
      <c r="K888" s="138"/>
      <c r="L888" s="138"/>
      <c r="M888" s="138"/>
      <c r="N888" s="138"/>
      <c r="O888" s="138"/>
      <c r="P888" s="138"/>
      <c r="Q888" s="138"/>
    </row>
    <row r="889" ht="12.75" customHeight="1">
      <c r="A889" s="138"/>
      <c r="B889" s="138"/>
      <c r="C889" s="138"/>
      <c r="D889" s="138"/>
      <c r="E889" s="138"/>
      <c r="F889" s="138"/>
      <c r="G889" s="138"/>
      <c r="H889" s="138"/>
      <c r="I889" s="138"/>
      <c r="J889" s="138"/>
      <c r="K889" s="138"/>
      <c r="L889" s="138"/>
      <c r="M889" s="138"/>
      <c r="N889" s="138"/>
      <c r="O889" s="138"/>
      <c r="P889" s="138"/>
      <c r="Q889" s="138"/>
    </row>
    <row r="890" ht="12.75" customHeight="1">
      <c r="A890" s="138"/>
      <c r="B890" s="138"/>
      <c r="C890" s="138"/>
      <c r="D890" s="138"/>
      <c r="E890" s="138"/>
      <c r="F890" s="138"/>
      <c r="G890" s="138"/>
      <c r="H890" s="138"/>
      <c r="I890" s="138"/>
      <c r="J890" s="138"/>
      <c r="K890" s="138"/>
      <c r="L890" s="138"/>
      <c r="M890" s="138"/>
      <c r="N890" s="138"/>
      <c r="O890" s="138"/>
      <c r="P890" s="138"/>
      <c r="Q890" s="138"/>
    </row>
    <row r="891" ht="12.75" customHeight="1">
      <c r="A891" s="138"/>
      <c r="B891" s="138"/>
      <c r="C891" s="138"/>
      <c r="D891" s="138"/>
      <c r="E891" s="138"/>
      <c r="F891" s="138"/>
      <c r="G891" s="138"/>
      <c r="H891" s="138"/>
      <c r="I891" s="138"/>
      <c r="J891" s="138"/>
      <c r="K891" s="138"/>
      <c r="L891" s="138"/>
      <c r="M891" s="138"/>
      <c r="N891" s="138"/>
      <c r="O891" s="138"/>
      <c r="P891" s="138"/>
      <c r="Q891" s="138"/>
    </row>
    <row r="892" ht="12.75" customHeight="1">
      <c r="A892" s="138"/>
      <c r="B892" s="138"/>
      <c r="C892" s="138"/>
      <c r="D892" s="138"/>
      <c r="E892" s="138"/>
      <c r="F892" s="138"/>
      <c r="G892" s="138"/>
      <c r="H892" s="138"/>
      <c r="I892" s="138"/>
      <c r="J892" s="138"/>
      <c r="K892" s="138"/>
      <c r="L892" s="138"/>
      <c r="M892" s="138"/>
      <c r="N892" s="138"/>
      <c r="O892" s="138"/>
      <c r="P892" s="138"/>
      <c r="Q892" s="138"/>
    </row>
    <row r="893" ht="12.75" customHeight="1">
      <c r="A893" s="138"/>
      <c r="B893" s="138"/>
      <c r="C893" s="138"/>
      <c r="D893" s="138"/>
      <c r="E893" s="138"/>
      <c r="F893" s="138"/>
      <c r="G893" s="138"/>
      <c r="H893" s="138"/>
      <c r="I893" s="138"/>
      <c r="J893" s="138"/>
      <c r="K893" s="138"/>
      <c r="L893" s="138"/>
      <c r="M893" s="138"/>
      <c r="N893" s="138"/>
      <c r="O893" s="138"/>
      <c r="P893" s="138"/>
      <c r="Q893" s="138"/>
    </row>
    <row r="894" ht="12.75" customHeight="1">
      <c r="A894" s="138"/>
      <c r="B894" s="138"/>
      <c r="C894" s="138"/>
      <c r="D894" s="138"/>
      <c r="E894" s="138"/>
      <c r="F894" s="138"/>
      <c r="G894" s="138"/>
      <c r="H894" s="138"/>
      <c r="I894" s="138"/>
      <c r="J894" s="138"/>
      <c r="K894" s="138"/>
      <c r="L894" s="138"/>
      <c r="M894" s="138"/>
      <c r="N894" s="138"/>
      <c r="O894" s="138"/>
      <c r="P894" s="138"/>
      <c r="Q894" s="138"/>
    </row>
    <row r="895" ht="12.75" customHeight="1">
      <c r="A895" s="138"/>
      <c r="B895" s="138"/>
      <c r="C895" s="138"/>
      <c r="D895" s="138"/>
      <c r="E895" s="138"/>
      <c r="F895" s="138"/>
      <c r="G895" s="138"/>
      <c r="H895" s="138"/>
      <c r="I895" s="138"/>
      <c r="J895" s="138"/>
      <c r="K895" s="138"/>
      <c r="L895" s="138"/>
      <c r="M895" s="138"/>
      <c r="N895" s="138"/>
      <c r="O895" s="138"/>
      <c r="P895" s="138"/>
      <c r="Q895" s="138"/>
    </row>
    <row r="896" ht="12.75" customHeight="1">
      <c r="A896" s="138"/>
      <c r="B896" s="138"/>
      <c r="C896" s="138"/>
      <c r="D896" s="138"/>
      <c r="E896" s="138"/>
      <c r="F896" s="138"/>
      <c r="G896" s="138"/>
      <c r="H896" s="138"/>
      <c r="I896" s="138"/>
      <c r="J896" s="138"/>
      <c r="K896" s="138"/>
      <c r="L896" s="138"/>
      <c r="M896" s="138"/>
      <c r="N896" s="138"/>
      <c r="O896" s="138"/>
      <c r="P896" s="138"/>
      <c r="Q896" s="138"/>
    </row>
    <row r="897" ht="12.75" customHeight="1">
      <c r="A897" s="138"/>
      <c r="B897" s="138"/>
      <c r="C897" s="138"/>
      <c r="D897" s="138"/>
      <c r="E897" s="138"/>
      <c r="F897" s="138"/>
      <c r="G897" s="138"/>
      <c r="H897" s="138"/>
      <c r="I897" s="138"/>
      <c r="J897" s="138"/>
      <c r="K897" s="138"/>
      <c r="L897" s="138"/>
      <c r="M897" s="138"/>
      <c r="N897" s="138"/>
      <c r="O897" s="138"/>
      <c r="P897" s="138"/>
      <c r="Q897" s="138"/>
    </row>
    <row r="898" ht="12.75" customHeight="1">
      <c r="A898" s="138"/>
      <c r="B898" s="138"/>
      <c r="C898" s="138"/>
      <c r="D898" s="138"/>
      <c r="E898" s="138"/>
      <c r="F898" s="138"/>
      <c r="G898" s="138"/>
      <c r="H898" s="138"/>
      <c r="I898" s="138"/>
      <c r="J898" s="138"/>
      <c r="K898" s="138"/>
      <c r="L898" s="138"/>
      <c r="M898" s="138"/>
      <c r="N898" s="138"/>
      <c r="O898" s="138"/>
      <c r="P898" s="138"/>
      <c r="Q898" s="138"/>
    </row>
    <row r="899" ht="12.75" customHeight="1">
      <c r="A899" s="138"/>
      <c r="B899" s="138"/>
      <c r="C899" s="138"/>
      <c r="D899" s="138"/>
      <c r="E899" s="138"/>
      <c r="F899" s="138"/>
      <c r="G899" s="138"/>
      <c r="H899" s="138"/>
      <c r="I899" s="138"/>
      <c r="J899" s="138"/>
      <c r="K899" s="138"/>
      <c r="L899" s="138"/>
      <c r="M899" s="138"/>
      <c r="N899" s="138"/>
      <c r="O899" s="138"/>
      <c r="P899" s="138"/>
      <c r="Q899" s="138"/>
    </row>
    <row r="900" ht="12.75" customHeight="1">
      <c r="A900" s="138"/>
      <c r="B900" s="138"/>
      <c r="C900" s="138"/>
      <c r="D900" s="138"/>
      <c r="E900" s="138"/>
      <c r="F900" s="138"/>
      <c r="G900" s="138"/>
      <c r="H900" s="138"/>
      <c r="I900" s="138"/>
      <c r="J900" s="138"/>
      <c r="K900" s="138"/>
      <c r="L900" s="138"/>
      <c r="M900" s="138"/>
      <c r="N900" s="138"/>
      <c r="O900" s="138"/>
      <c r="P900" s="138"/>
      <c r="Q900" s="138"/>
    </row>
    <row r="901" ht="12.75" customHeight="1">
      <c r="A901" s="138"/>
      <c r="B901" s="138"/>
      <c r="C901" s="138"/>
      <c r="D901" s="138"/>
      <c r="E901" s="138"/>
      <c r="F901" s="138"/>
      <c r="G901" s="138"/>
      <c r="H901" s="138"/>
      <c r="I901" s="138"/>
      <c r="J901" s="138"/>
      <c r="K901" s="138"/>
      <c r="L901" s="138"/>
      <c r="M901" s="138"/>
      <c r="N901" s="138"/>
      <c r="O901" s="138"/>
      <c r="P901" s="138"/>
      <c r="Q901" s="138"/>
    </row>
    <row r="902" ht="12.75" customHeight="1">
      <c r="A902" s="138"/>
      <c r="B902" s="138"/>
      <c r="C902" s="138"/>
      <c r="D902" s="138"/>
      <c r="E902" s="138"/>
      <c r="F902" s="138"/>
      <c r="G902" s="138"/>
      <c r="H902" s="138"/>
      <c r="I902" s="138"/>
      <c r="J902" s="138"/>
      <c r="K902" s="138"/>
      <c r="L902" s="138"/>
      <c r="M902" s="138"/>
      <c r="N902" s="138"/>
      <c r="O902" s="138"/>
      <c r="P902" s="138"/>
      <c r="Q902" s="138"/>
    </row>
    <row r="903" ht="12.75" customHeight="1">
      <c r="A903" s="138"/>
      <c r="B903" s="138"/>
      <c r="C903" s="138"/>
      <c r="D903" s="138"/>
      <c r="E903" s="138"/>
      <c r="F903" s="138"/>
      <c r="G903" s="138"/>
      <c r="H903" s="138"/>
      <c r="I903" s="138"/>
      <c r="J903" s="138"/>
      <c r="K903" s="138"/>
      <c r="L903" s="138"/>
      <c r="M903" s="138"/>
      <c r="N903" s="138"/>
      <c r="O903" s="138"/>
      <c r="P903" s="138"/>
      <c r="Q903" s="138"/>
    </row>
    <row r="904" ht="12.75" customHeight="1">
      <c r="A904" s="138"/>
      <c r="B904" s="138"/>
      <c r="C904" s="138"/>
      <c r="D904" s="138"/>
      <c r="E904" s="138"/>
      <c r="F904" s="138"/>
      <c r="G904" s="138"/>
      <c r="H904" s="138"/>
      <c r="I904" s="138"/>
      <c r="J904" s="138"/>
      <c r="K904" s="138"/>
      <c r="L904" s="138"/>
      <c r="M904" s="138"/>
      <c r="N904" s="138"/>
      <c r="O904" s="138"/>
      <c r="P904" s="138"/>
      <c r="Q904" s="138"/>
    </row>
    <row r="905" ht="12.75" customHeight="1">
      <c r="A905" s="138"/>
      <c r="B905" s="138"/>
      <c r="C905" s="138"/>
      <c r="D905" s="138"/>
      <c r="E905" s="138"/>
      <c r="F905" s="138"/>
      <c r="G905" s="138"/>
      <c r="H905" s="138"/>
      <c r="I905" s="138"/>
      <c r="J905" s="138"/>
      <c r="K905" s="138"/>
      <c r="L905" s="138"/>
      <c r="M905" s="138"/>
      <c r="N905" s="138"/>
      <c r="O905" s="138"/>
      <c r="P905" s="138"/>
      <c r="Q905" s="138"/>
    </row>
    <row r="906" ht="12.75" customHeight="1">
      <c r="A906" s="138"/>
      <c r="B906" s="138"/>
      <c r="C906" s="138"/>
      <c r="D906" s="138"/>
      <c r="E906" s="138"/>
      <c r="F906" s="138"/>
      <c r="G906" s="138"/>
      <c r="H906" s="138"/>
      <c r="I906" s="138"/>
      <c r="J906" s="138"/>
      <c r="K906" s="138"/>
      <c r="L906" s="138"/>
      <c r="M906" s="138"/>
      <c r="N906" s="138"/>
      <c r="O906" s="138"/>
      <c r="P906" s="138"/>
      <c r="Q906" s="138"/>
    </row>
    <row r="907" ht="12.75" customHeight="1">
      <c r="A907" s="138"/>
      <c r="B907" s="138"/>
      <c r="C907" s="138"/>
      <c r="D907" s="138"/>
      <c r="E907" s="138"/>
      <c r="F907" s="138"/>
      <c r="G907" s="138"/>
      <c r="H907" s="138"/>
      <c r="I907" s="138"/>
      <c r="J907" s="138"/>
      <c r="K907" s="138"/>
      <c r="L907" s="138"/>
      <c r="M907" s="138"/>
      <c r="N907" s="138"/>
      <c r="O907" s="138"/>
      <c r="P907" s="138"/>
      <c r="Q907" s="138"/>
    </row>
    <row r="908" ht="12.75" customHeight="1">
      <c r="A908" s="138"/>
      <c r="B908" s="138"/>
      <c r="C908" s="138"/>
      <c r="D908" s="138"/>
      <c r="E908" s="138"/>
      <c r="F908" s="138"/>
      <c r="G908" s="138"/>
      <c r="H908" s="138"/>
      <c r="I908" s="138"/>
      <c r="J908" s="138"/>
      <c r="K908" s="138"/>
      <c r="L908" s="138"/>
      <c r="M908" s="138"/>
      <c r="N908" s="138"/>
      <c r="O908" s="138"/>
      <c r="P908" s="138"/>
      <c r="Q908" s="138"/>
    </row>
    <row r="909" ht="12.75" customHeight="1">
      <c r="A909" s="138"/>
      <c r="B909" s="138"/>
      <c r="C909" s="138"/>
      <c r="D909" s="138"/>
      <c r="E909" s="138"/>
      <c r="F909" s="138"/>
      <c r="G909" s="138"/>
      <c r="H909" s="138"/>
      <c r="I909" s="138"/>
      <c r="J909" s="138"/>
      <c r="K909" s="138"/>
      <c r="L909" s="138"/>
      <c r="M909" s="138"/>
      <c r="N909" s="138"/>
      <c r="O909" s="138"/>
      <c r="P909" s="138"/>
      <c r="Q909" s="138"/>
    </row>
    <row r="910" ht="12.75" customHeight="1">
      <c r="A910" s="138"/>
      <c r="B910" s="138"/>
      <c r="C910" s="138"/>
      <c r="D910" s="138"/>
      <c r="E910" s="138"/>
      <c r="F910" s="138"/>
      <c r="G910" s="138"/>
      <c r="H910" s="138"/>
      <c r="I910" s="138"/>
      <c r="J910" s="138"/>
      <c r="K910" s="138"/>
      <c r="L910" s="138"/>
      <c r="M910" s="138"/>
      <c r="N910" s="138"/>
      <c r="O910" s="138"/>
      <c r="P910" s="138"/>
      <c r="Q910" s="138"/>
    </row>
    <row r="911" ht="12.75" customHeight="1">
      <c r="A911" s="138"/>
      <c r="B911" s="138"/>
      <c r="C911" s="138"/>
      <c r="D911" s="138"/>
      <c r="E911" s="138"/>
      <c r="F911" s="138"/>
      <c r="G911" s="138"/>
      <c r="H911" s="138"/>
      <c r="I911" s="138"/>
      <c r="J911" s="138"/>
      <c r="K911" s="138"/>
      <c r="L911" s="138"/>
      <c r="M911" s="138"/>
      <c r="N911" s="138"/>
      <c r="O911" s="138"/>
      <c r="P911" s="138"/>
      <c r="Q911" s="138"/>
    </row>
    <row r="912" ht="12.75" customHeight="1">
      <c r="A912" s="138"/>
      <c r="B912" s="138"/>
      <c r="C912" s="138"/>
      <c r="D912" s="138"/>
      <c r="E912" s="138"/>
      <c r="F912" s="138"/>
      <c r="G912" s="138"/>
      <c r="H912" s="138"/>
      <c r="I912" s="138"/>
      <c r="J912" s="138"/>
      <c r="K912" s="138"/>
      <c r="L912" s="138"/>
      <c r="M912" s="138"/>
      <c r="N912" s="138"/>
      <c r="O912" s="138"/>
      <c r="P912" s="138"/>
      <c r="Q912" s="138"/>
    </row>
    <row r="913" ht="12.75" customHeight="1">
      <c r="A913" s="138"/>
      <c r="B913" s="138"/>
      <c r="C913" s="138"/>
      <c r="D913" s="138"/>
      <c r="E913" s="138"/>
      <c r="F913" s="138"/>
      <c r="G913" s="138"/>
      <c r="H913" s="138"/>
      <c r="I913" s="138"/>
      <c r="J913" s="138"/>
      <c r="K913" s="138"/>
      <c r="L913" s="138"/>
      <c r="M913" s="138"/>
      <c r="N913" s="138"/>
      <c r="O913" s="138"/>
      <c r="P913" s="138"/>
      <c r="Q913" s="138"/>
    </row>
    <row r="914" ht="12.75" customHeight="1">
      <c r="A914" s="138"/>
      <c r="B914" s="138"/>
      <c r="C914" s="138"/>
      <c r="D914" s="138"/>
      <c r="E914" s="138"/>
      <c r="F914" s="138"/>
      <c r="G914" s="138"/>
      <c r="H914" s="138"/>
      <c r="I914" s="138"/>
      <c r="J914" s="138"/>
      <c r="K914" s="138"/>
      <c r="L914" s="138"/>
      <c r="M914" s="138"/>
      <c r="N914" s="138"/>
      <c r="O914" s="138"/>
      <c r="P914" s="138"/>
      <c r="Q914" s="138"/>
    </row>
    <row r="915" ht="12.75" customHeight="1">
      <c r="A915" s="138"/>
      <c r="B915" s="138"/>
      <c r="C915" s="138"/>
      <c r="D915" s="138"/>
      <c r="E915" s="138"/>
      <c r="F915" s="138"/>
      <c r="G915" s="138"/>
      <c r="H915" s="138"/>
      <c r="I915" s="138"/>
      <c r="J915" s="138"/>
      <c r="K915" s="138"/>
      <c r="L915" s="138"/>
      <c r="M915" s="138"/>
      <c r="N915" s="138"/>
      <c r="O915" s="138"/>
      <c r="P915" s="138"/>
      <c r="Q915" s="138"/>
    </row>
    <row r="916" ht="12.75" customHeight="1">
      <c r="A916" s="138"/>
      <c r="B916" s="138"/>
      <c r="C916" s="138"/>
      <c r="D916" s="138"/>
      <c r="E916" s="138"/>
      <c r="F916" s="138"/>
      <c r="G916" s="138"/>
      <c r="H916" s="138"/>
      <c r="I916" s="138"/>
      <c r="J916" s="138"/>
      <c r="K916" s="138"/>
      <c r="L916" s="138"/>
      <c r="M916" s="138"/>
      <c r="N916" s="138"/>
      <c r="O916" s="138"/>
      <c r="P916" s="138"/>
      <c r="Q916" s="138"/>
    </row>
    <row r="917" ht="12.75" customHeight="1">
      <c r="A917" s="138"/>
      <c r="B917" s="138"/>
      <c r="C917" s="138"/>
      <c r="D917" s="138"/>
      <c r="E917" s="138"/>
      <c r="F917" s="138"/>
      <c r="G917" s="138"/>
      <c r="H917" s="138"/>
      <c r="I917" s="138"/>
      <c r="J917" s="138"/>
      <c r="K917" s="138"/>
      <c r="L917" s="138"/>
      <c r="M917" s="138"/>
      <c r="N917" s="138"/>
      <c r="O917" s="138"/>
      <c r="P917" s="138"/>
      <c r="Q917" s="138"/>
    </row>
    <row r="918" ht="12.75" customHeight="1">
      <c r="A918" s="138"/>
      <c r="B918" s="138"/>
      <c r="C918" s="138"/>
      <c r="D918" s="138"/>
      <c r="E918" s="138"/>
      <c r="F918" s="138"/>
      <c r="G918" s="138"/>
      <c r="H918" s="138"/>
      <c r="I918" s="138"/>
      <c r="J918" s="138"/>
      <c r="K918" s="138"/>
      <c r="L918" s="138"/>
      <c r="M918" s="138"/>
      <c r="N918" s="138"/>
      <c r="O918" s="138"/>
      <c r="P918" s="138"/>
      <c r="Q918" s="138"/>
    </row>
    <row r="919" ht="12.75" customHeight="1">
      <c r="A919" s="138"/>
      <c r="B919" s="138"/>
      <c r="C919" s="138"/>
      <c r="D919" s="138"/>
      <c r="E919" s="138"/>
      <c r="F919" s="138"/>
      <c r="G919" s="138"/>
      <c r="H919" s="138"/>
      <c r="I919" s="138"/>
      <c r="J919" s="138"/>
      <c r="K919" s="138"/>
      <c r="L919" s="138"/>
      <c r="M919" s="138"/>
      <c r="N919" s="138"/>
      <c r="O919" s="138"/>
      <c r="P919" s="138"/>
      <c r="Q919" s="138"/>
    </row>
    <row r="920" ht="12.75" customHeight="1">
      <c r="A920" s="138"/>
      <c r="B920" s="138"/>
      <c r="C920" s="138"/>
      <c r="D920" s="138"/>
      <c r="E920" s="138"/>
      <c r="F920" s="138"/>
      <c r="G920" s="138"/>
      <c r="H920" s="138"/>
      <c r="I920" s="138"/>
      <c r="J920" s="138"/>
      <c r="K920" s="138"/>
      <c r="L920" s="138"/>
      <c r="M920" s="138"/>
      <c r="N920" s="138"/>
      <c r="O920" s="138"/>
      <c r="P920" s="138"/>
      <c r="Q920" s="138"/>
    </row>
    <row r="921" ht="12.75" customHeight="1">
      <c r="A921" s="138"/>
      <c r="B921" s="138"/>
      <c r="C921" s="138"/>
      <c r="D921" s="138"/>
      <c r="E921" s="138"/>
      <c r="F921" s="138"/>
      <c r="G921" s="138"/>
      <c r="H921" s="138"/>
      <c r="I921" s="138"/>
      <c r="J921" s="138"/>
      <c r="K921" s="138"/>
      <c r="L921" s="138"/>
      <c r="M921" s="138"/>
      <c r="N921" s="138"/>
      <c r="O921" s="138"/>
      <c r="P921" s="138"/>
      <c r="Q921" s="138"/>
    </row>
    <row r="922" ht="12.75" customHeight="1">
      <c r="A922" s="138"/>
      <c r="B922" s="138"/>
      <c r="C922" s="138"/>
      <c r="D922" s="138"/>
      <c r="E922" s="138"/>
      <c r="F922" s="138"/>
      <c r="G922" s="138"/>
      <c r="H922" s="138"/>
      <c r="I922" s="138"/>
      <c r="J922" s="138"/>
      <c r="K922" s="138"/>
      <c r="L922" s="138"/>
      <c r="M922" s="138"/>
      <c r="N922" s="138"/>
      <c r="O922" s="138"/>
      <c r="P922" s="138"/>
      <c r="Q922" s="138"/>
    </row>
    <row r="923" ht="12.75" customHeight="1">
      <c r="A923" s="138"/>
      <c r="B923" s="138"/>
      <c r="C923" s="138"/>
      <c r="D923" s="138"/>
      <c r="E923" s="138"/>
      <c r="F923" s="138"/>
      <c r="G923" s="138"/>
      <c r="H923" s="138"/>
      <c r="I923" s="138"/>
      <c r="J923" s="138"/>
      <c r="K923" s="138"/>
      <c r="L923" s="138"/>
      <c r="M923" s="138"/>
      <c r="N923" s="138"/>
      <c r="O923" s="138"/>
      <c r="P923" s="138"/>
      <c r="Q923" s="138"/>
    </row>
    <row r="924" ht="12.75" customHeight="1">
      <c r="A924" s="138"/>
      <c r="B924" s="138"/>
      <c r="C924" s="138"/>
      <c r="D924" s="138"/>
      <c r="E924" s="138"/>
      <c r="F924" s="138"/>
      <c r="G924" s="138"/>
      <c r="H924" s="138"/>
      <c r="I924" s="138"/>
      <c r="J924" s="138"/>
      <c r="K924" s="138"/>
      <c r="L924" s="138"/>
      <c r="M924" s="138"/>
      <c r="N924" s="138"/>
      <c r="O924" s="138"/>
      <c r="P924" s="138"/>
      <c r="Q924" s="138"/>
    </row>
    <row r="925" ht="12.75" customHeight="1">
      <c r="A925" s="138"/>
      <c r="B925" s="138"/>
      <c r="C925" s="138"/>
      <c r="D925" s="138"/>
      <c r="E925" s="138"/>
      <c r="F925" s="138"/>
      <c r="G925" s="138"/>
      <c r="H925" s="138"/>
      <c r="I925" s="138"/>
      <c r="J925" s="138"/>
      <c r="K925" s="138"/>
      <c r="L925" s="138"/>
      <c r="M925" s="138"/>
      <c r="N925" s="138"/>
      <c r="O925" s="138"/>
      <c r="P925" s="138"/>
      <c r="Q925" s="138"/>
    </row>
    <row r="926" ht="12.75" customHeight="1">
      <c r="A926" s="138"/>
      <c r="B926" s="138"/>
      <c r="C926" s="138"/>
      <c r="D926" s="138"/>
      <c r="E926" s="138"/>
      <c r="F926" s="138"/>
      <c r="G926" s="138"/>
      <c r="H926" s="138"/>
      <c r="I926" s="138"/>
      <c r="J926" s="138"/>
      <c r="K926" s="138"/>
      <c r="L926" s="138"/>
      <c r="M926" s="138"/>
      <c r="N926" s="138"/>
      <c r="O926" s="138"/>
      <c r="P926" s="138"/>
      <c r="Q926" s="138"/>
    </row>
    <row r="927" ht="12.75" customHeight="1">
      <c r="A927" s="138"/>
      <c r="B927" s="138"/>
      <c r="C927" s="138"/>
      <c r="D927" s="138"/>
      <c r="E927" s="138"/>
      <c r="F927" s="138"/>
      <c r="G927" s="138"/>
      <c r="H927" s="138"/>
      <c r="I927" s="138"/>
      <c r="J927" s="138"/>
      <c r="K927" s="138"/>
      <c r="L927" s="138"/>
      <c r="M927" s="138"/>
      <c r="N927" s="138"/>
      <c r="O927" s="138"/>
      <c r="P927" s="138"/>
      <c r="Q927" s="138"/>
    </row>
    <row r="928" ht="12.75" customHeight="1">
      <c r="A928" s="138"/>
      <c r="B928" s="138"/>
      <c r="C928" s="138"/>
      <c r="D928" s="138"/>
      <c r="E928" s="138"/>
      <c r="F928" s="138"/>
      <c r="G928" s="138"/>
      <c r="H928" s="138"/>
      <c r="I928" s="138"/>
      <c r="J928" s="138"/>
      <c r="K928" s="138"/>
      <c r="L928" s="138"/>
      <c r="M928" s="138"/>
      <c r="N928" s="138"/>
      <c r="O928" s="138"/>
      <c r="P928" s="138"/>
      <c r="Q928" s="138"/>
    </row>
    <row r="929" ht="12.75" customHeight="1">
      <c r="A929" s="138"/>
      <c r="B929" s="138"/>
      <c r="C929" s="138"/>
      <c r="D929" s="138"/>
      <c r="E929" s="138"/>
      <c r="F929" s="138"/>
      <c r="G929" s="138"/>
      <c r="H929" s="138"/>
      <c r="I929" s="138"/>
      <c r="J929" s="138"/>
      <c r="K929" s="138"/>
      <c r="L929" s="138"/>
      <c r="M929" s="138"/>
      <c r="N929" s="138"/>
      <c r="O929" s="138"/>
      <c r="P929" s="138"/>
      <c r="Q929" s="138"/>
    </row>
    <row r="930" ht="12.75" customHeight="1">
      <c r="A930" s="138"/>
      <c r="B930" s="138"/>
      <c r="C930" s="138"/>
      <c r="D930" s="138"/>
      <c r="E930" s="138"/>
      <c r="F930" s="138"/>
      <c r="G930" s="138"/>
      <c r="H930" s="138"/>
      <c r="I930" s="138"/>
      <c r="J930" s="138"/>
      <c r="K930" s="138"/>
      <c r="L930" s="138"/>
      <c r="M930" s="138"/>
      <c r="N930" s="138"/>
      <c r="O930" s="138"/>
      <c r="P930" s="138"/>
      <c r="Q930" s="138"/>
    </row>
    <row r="931" ht="12.75" customHeight="1">
      <c r="A931" s="138"/>
      <c r="B931" s="138"/>
      <c r="C931" s="138"/>
      <c r="D931" s="138"/>
      <c r="E931" s="138"/>
      <c r="F931" s="138"/>
      <c r="G931" s="138"/>
      <c r="H931" s="138"/>
      <c r="I931" s="138"/>
      <c r="J931" s="138"/>
      <c r="K931" s="138"/>
      <c r="L931" s="138"/>
      <c r="M931" s="138"/>
      <c r="N931" s="138"/>
      <c r="O931" s="138"/>
      <c r="P931" s="138"/>
      <c r="Q931" s="138"/>
    </row>
    <row r="932" ht="12.75" customHeight="1">
      <c r="A932" s="138"/>
      <c r="B932" s="138"/>
      <c r="C932" s="138"/>
      <c r="D932" s="138"/>
      <c r="E932" s="138"/>
      <c r="F932" s="138"/>
      <c r="G932" s="138"/>
      <c r="H932" s="138"/>
      <c r="I932" s="138"/>
      <c r="J932" s="138"/>
      <c r="K932" s="138"/>
      <c r="L932" s="138"/>
      <c r="M932" s="138"/>
      <c r="N932" s="138"/>
      <c r="O932" s="138"/>
      <c r="P932" s="138"/>
      <c r="Q932" s="138"/>
    </row>
    <row r="933" ht="12.75" customHeight="1">
      <c r="A933" s="138"/>
      <c r="B933" s="138"/>
      <c r="C933" s="138"/>
      <c r="D933" s="138"/>
      <c r="E933" s="138"/>
      <c r="F933" s="138"/>
      <c r="G933" s="138"/>
      <c r="H933" s="138"/>
      <c r="I933" s="138"/>
      <c r="J933" s="138"/>
      <c r="K933" s="138"/>
      <c r="L933" s="138"/>
      <c r="M933" s="138"/>
      <c r="N933" s="138"/>
      <c r="O933" s="138"/>
      <c r="P933" s="138"/>
      <c r="Q933" s="138"/>
    </row>
    <row r="934" ht="12.75" customHeight="1">
      <c r="A934" s="138"/>
      <c r="B934" s="138"/>
      <c r="C934" s="138"/>
      <c r="D934" s="138"/>
      <c r="E934" s="138"/>
      <c r="F934" s="138"/>
      <c r="G934" s="138"/>
      <c r="H934" s="138"/>
      <c r="I934" s="138"/>
      <c r="J934" s="138"/>
      <c r="K934" s="138"/>
      <c r="L934" s="138"/>
      <c r="M934" s="138"/>
      <c r="N934" s="138"/>
      <c r="O934" s="138"/>
      <c r="P934" s="138"/>
      <c r="Q934" s="138"/>
    </row>
    <row r="935" ht="12.75" customHeight="1">
      <c r="A935" s="138"/>
      <c r="B935" s="138"/>
      <c r="C935" s="138"/>
      <c r="D935" s="138"/>
      <c r="E935" s="138"/>
      <c r="F935" s="138"/>
      <c r="G935" s="138"/>
      <c r="H935" s="138"/>
      <c r="I935" s="138"/>
      <c r="J935" s="138"/>
      <c r="K935" s="138"/>
      <c r="L935" s="138"/>
      <c r="M935" s="138"/>
      <c r="N935" s="138"/>
      <c r="O935" s="138"/>
      <c r="P935" s="138"/>
      <c r="Q935" s="138"/>
    </row>
    <row r="936" ht="12.75" customHeight="1">
      <c r="A936" s="138"/>
      <c r="B936" s="138"/>
      <c r="C936" s="138"/>
      <c r="D936" s="138"/>
      <c r="E936" s="138"/>
      <c r="F936" s="138"/>
      <c r="G936" s="138"/>
      <c r="H936" s="138"/>
      <c r="I936" s="138"/>
      <c r="J936" s="138"/>
      <c r="K936" s="138"/>
      <c r="L936" s="138"/>
      <c r="M936" s="138"/>
      <c r="N936" s="138"/>
      <c r="O936" s="138"/>
      <c r="P936" s="138"/>
      <c r="Q936" s="138"/>
    </row>
    <row r="937" ht="12.75" customHeight="1">
      <c r="A937" s="138"/>
      <c r="B937" s="138"/>
      <c r="C937" s="138"/>
      <c r="D937" s="138"/>
      <c r="E937" s="138"/>
      <c r="F937" s="138"/>
      <c r="G937" s="138"/>
      <c r="H937" s="138"/>
      <c r="I937" s="138"/>
      <c r="J937" s="138"/>
      <c r="K937" s="138"/>
      <c r="L937" s="138"/>
      <c r="M937" s="138"/>
      <c r="N937" s="138"/>
      <c r="O937" s="138"/>
      <c r="P937" s="138"/>
      <c r="Q937" s="138"/>
    </row>
    <row r="938" ht="12.75" customHeight="1">
      <c r="A938" s="138"/>
      <c r="B938" s="138"/>
      <c r="C938" s="138"/>
      <c r="D938" s="138"/>
      <c r="E938" s="138"/>
      <c r="F938" s="138"/>
      <c r="G938" s="138"/>
      <c r="H938" s="138"/>
      <c r="I938" s="138"/>
      <c r="J938" s="138"/>
      <c r="K938" s="138"/>
      <c r="L938" s="138"/>
      <c r="M938" s="138"/>
      <c r="N938" s="138"/>
      <c r="O938" s="138"/>
      <c r="P938" s="138"/>
      <c r="Q938" s="138"/>
    </row>
    <row r="939" ht="12.75" customHeight="1">
      <c r="A939" s="138"/>
      <c r="B939" s="138"/>
      <c r="C939" s="138"/>
      <c r="D939" s="138"/>
      <c r="E939" s="138"/>
      <c r="F939" s="138"/>
      <c r="G939" s="138"/>
      <c r="H939" s="138"/>
      <c r="I939" s="138"/>
      <c r="J939" s="138"/>
      <c r="K939" s="138"/>
      <c r="L939" s="138"/>
      <c r="M939" s="138"/>
      <c r="N939" s="138"/>
      <c r="O939" s="138"/>
      <c r="P939" s="138"/>
      <c r="Q939" s="138"/>
    </row>
    <row r="940" ht="12.75" customHeight="1">
      <c r="A940" s="138"/>
      <c r="B940" s="138"/>
      <c r="C940" s="138"/>
      <c r="D940" s="138"/>
      <c r="E940" s="138"/>
      <c r="F940" s="138"/>
      <c r="G940" s="138"/>
      <c r="H940" s="138"/>
      <c r="I940" s="138"/>
      <c r="J940" s="138"/>
      <c r="K940" s="138"/>
      <c r="L940" s="138"/>
      <c r="M940" s="138"/>
      <c r="N940" s="138"/>
      <c r="O940" s="138"/>
      <c r="P940" s="138"/>
      <c r="Q940" s="138"/>
    </row>
    <row r="941" ht="12.75" customHeight="1">
      <c r="A941" s="138"/>
      <c r="B941" s="138"/>
      <c r="C941" s="138"/>
      <c r="D941" s="138"/>
      <c r="E941" s="138"/>
      <c r="F941" s="138"/>
      <c r="G941" s="138"/>
      <c r="H941" s="138"/>
      <c r="I941" s="138"/>
      <c r="J941" s="138"/>
      <c r="K941" s="138"/>
      <c r="L941" s="138"/>
      <c r="M941" s="138"/>
      <c r="N941" s="138"/>
      <c r="O941" s="138"/>
      <c r="P941" s="138"/>
      <c r="Q941" s="138"/>
    </row>
    <row r="942" ht="12.75" customHeight="1">
      <c r="A942" s="138"/>
      <c r="B942" s="138"/>
      <c r="C942" s="138"/>
      <c r="D942" s="138"/>
      <c r="E942" s="138"/>
      <c r="F942" s="138"/>
      <c r="G942" s="138"/>
      <c r="H942" s="138"/>
      <c r="I942" s="138"/>
      <c r="J942" s="138"/>
      <c r="K942" s="138"/>
      <c r="L942" s="138"/>
      <c r="M942" s="138"/>
      <c r="N942" s="138"/>
      <c r="O942" s="138"/>
      <c r="P942" s="138"/>
      <c r="Q942" s="138"/>
    </row>
    <row r="943" ht="12.75" customHeight="1">
      <c r="A943" s="138"/>
      <c r="B943" s="138"/>
      <c r="C943" s="138"/>
      <c r="D943" s="138"/>
      <c r="E943" s="138"/>
      <c r="F943" s="138"/>
      <c r="G943" s="138"/>
      <c r="H943" s="138"/>
      <c r="I943" s="138"/>
      <c r="J943" s="138"/>
      <c r="K943" s="138"/>
      <c r="L943" s="138"/>
      <c r="M943" s="138"/>
      <c r="N943" s="138"/>
      <c r="O943" s="138"/>
      <c r="P943" s="138"/>
      <c r="Q943" s="138"/>
    </row>
    <row r="944" ht="12.75" customHeight="1">
      <c r="A944" s="138"/>
      <c r="B944" s="138"/>
      <c r="C944" s="138"/>
      <c r="D944" s="138"/>
      <c r="E944" s="138"/>
      <c r="F944" s="138"/>
      <c r="G944" s="138"/>
      <c r="H944" s="138"/>
      <c r="I944" s="138"/>
      <c r="J944" s="138"/>
      <c r="K944" s="138"/>
      <c r="L944" s="138"/>
      <c r="M944" s="138"/>
      <c r="N944" s="138"/>
      <c r="O944" s="138"/>
      <c r="P944" s="138"/>
      <c r="Q944" s="138"/>
    </row>
    <row r="945" ht="12.75" customHeight="1">
      <c r="A945" s="138"/>
      <c r="B945" s="138"/>
      <c r="C945" s="138"/>
      <c r="D945" s="138"/>
      <c r="E945" s="138"/>
      <c r="F945" s="138"/>
      <c r="G945" s="138"/>
      <c r="H945" s="138"/>
      <c r="I945" s="138"/>
      <c r="J945" s="138"/>
      <c r="K945" s="138"/>
      <c r="L945" s="138"/>
      <c r="M945" s="138"/>
      <c r="N945" s="138"/>
      <c r="O945" s="138"/>
      <c r="P945" s="138"/>
      <c r="Q945" s="138"/>
    </row>
    <row r="946" ht="12.75" customHeight="1">
      <c r="A946" s="138"/>
      <c r="B946" s="138"/>
      <c r="C946" s="138"/>
      <c r="D946" s="138"/>
      <c r="E946" s="138"/>
      <c r="F946" s="138"/>
      <c r="G946" s="138"/>
      <c r="H946" s="138"/>
      <c r="I946" s="138"/>
      <c r="J946" s="138"/>
      <c r="K946" s="138"/>
      <c r="L946" s="138"/>
      <c r="M946" s="138"/>
      <c r="N946" s="138"/>
      <c r="O946" s="138"/>
      <c r="P946" s="138"/>
      <c r="Q946" s="138"/>
    </row>
    <row r="947" ht="12.75" customHeight="1">
      <c r="A947" s="138"/>
      <c r="B947" s="138"/>
      <c r="C947" s="138"/>
      <c r="D947" s="138"/>
      <c r="E947" s="138"/>
      <c r="F947" s="138"/>
      <c r="G947" s="138"/>
      <c r="H947" s="138"/>
      <c r="I947" s="138"/>
      <c r="J947" s="138"/>
      <c r="K947" s="138"/>
      <c r="L947" s="138"/>
      <c r="M947" s="138"/>
      <c r="N947" s="138"/>
      <c r="O947" s="138"/>
      <c r="P947" s="138"/>
      <c r="Q947" s="138"/>
    </row>
    <row r="948" ht="12.75" customHeight="1">
      <c r="A948" s="138"/>
      <c r="B948" s="138"/>
      <c r="C948" s="138"/>
      <c r="D948" s="138"/>
      <c r="E948" s="138"/>
      <c r="F948" s="138"/>
      <c r="G948" s="138"/>
      <c r="H948" s="138"/>
      <c r="I948" s="138"/>
      <c r="J948" s="138"/>
      <c r="K948" s="138"/>
      <c r="L948" s="138"/>
      <c r="M948" s="138"/>
      <c r="N948" s="138"/>
      <c r="O948" s="138"/>
      <c r="P948" s="138"/>
      <c r="Q948" s="138"/>
    </row>
    <row r="949" ht="12.75" customHeight="1">
      <c r="A949" s="138"/>
      <c r="B949" s="138"/>
      <c r="C949" s="138"/>
      <c r="D949" s="138"/>
      <c r="E949" s="138"/>
      <c r="F949" s="138"/>
      <c r="G949" s="138"/>
      <c r="H949" s="138"/>
      <c r="I949" s="138"/>
      <c r="J949" s="138"/>
      <c r="K949" s="138"/>
      <c r="L949" s="138"/>
      <c r="M949" s="138"/>
      <c r="N949" s="138"/>
      <c r="O949" s="138"/>
      <c r="P949" s="138"/>
      <c r="Q949" s="138"/>
    </row>
    <row r="950" ht="12.75" customHeight="1">
      <c r="A950" s="138"/>
      <c r="B950" s="138"/>
      <c r="C950" s="138"/>
      <c r="D950" s="138"/>
      <c r="E950" s="138"/>
      <c r="F950" s="138"/>
      <c r="G950" s="138"/>
      <c r="H950" s="138"/>
      <c r="I950" s="138"/>
      <c r="J950" s="138"/>
      <c r="K950" s="138"/>
      <c r="L950" s="138"/>
      <c r="M950" s="138"/>
      <c r="N950" s="138"/>
      <c r="O950" s="138"/>
      <c r="P950" s="138"/>
      <c r="Q950" s="138"/>
    </row>
    <row r="951" ht="12.75" customHeight="1">
      <c r="A951" s="138"/>
      <c r="B951" s="138"/>
      <c r="C951" s="138"/>
      <c r="D951" s="138"/>
      <c r="E951" s="138"/>
      <c r="F951" s="138"/>
      <c r="G951" s="138"/>
      <c r="H951" s="138"/>
      <c r="I951" s="138"/>
      <c r="J951" s="138"/>
      <c r="K951" s="138"/>
      <c r="L951" s="138"/>
      <c r="M951" s="138"/>
      <c r="N951" s="138"/>
      <c r="O951" s="138"/>
      <c r="P951" s="138"/>
      <c r="Q951" s="138"/>
    </row>
    <row r="952" ht="12.75" customHeight="1">
      <c r="A952" s="138"/>
      <c r="B952" s="138"/>
      <c r="C952" s="138"/>
      <c r="D952" s="138"/>
      <c r="E952" s="138"/>
      <c r="F952" s="138"/>
      <c r="G952" s="138"/>
      <c r="H952" s="138"/>
      <c r="I952" s="138"/>
      <c r="J952" s="138"/>
      <c r="K952" s="138"/>
      <c r="L952" s="138"/>
      <c r="M952" s="138"/>
      <c r="N952" s="138"/>
      <c r="O952" s="138"/>
      <c r="P952" s="138"/>
      <c r="Q952" s="138"/>
    </row>
    <row r="953" ht="12.75" customHeight="1">
      <c r="A953" s="138"/>
      <c r="B953" s="138"/>
      <c r="C953" s="138"/>
      <c r="D953" s="138"/>
      <c r="E953" s="138"/>
      <c r="F953" s="138"/>
      <c r="G953" s="138"/>
      <c r="H953" s="138"/>
      <c r="I953" s="138"/>
      <c r="J953" s="138"/>
      <c r="K953" s="138"/>
      <c r="L953" s="138"/>
      <c r="M953" s="138"/>
      <c r="N953" s="138"/>
      <c r="O953" s="138"/>
      <c r="P953" s="138"/>
      <c r="Q953" s="138"/>
    </row>
    <row r="954" ht="12.75" customHeight="1">
      <c r="A954" s="138"/>
      <c r="B954" s="138"/>
      <c r="C954" s="138"/>
      <c r="D954" s="138"/>
      <c r="E954" s="138"/>
      <c r="F954" s="138"/>
      <c r="G954" s="138"/>
      <c r="H954" s="138"/>
      <c r="I954" s="138"/>
      <c r="J954" s="138"/>
      <c r="K954" s="138"/>
      <c r="L954" s="138"/>
      <c r="M954" s="138"/>
      <c r="N954" s="138"/>
      <c r="O954" s="138"/>
      <c r="P954" s="138"/>
      <c r="Q954" s="138"/>
    </row>
    <row r="955" ht="12.75" customHeight="1">
      <c r="A955" s="138"/>
      <c r="B955" s="138"/>
      <c r="C955" s="138"/>
      <c r="D955" s="138"/>
      <c r="E955" s="138"/>
      <c r="F955" s="138"/>
      <c r="G955" s="138"/>
      <c r="H955" s="138"/>
      <c r="I955" s="138"/>
      <c r="J955" s="138"/>
      <c r="K955" s="138"/>
      <c r="L955" s="138"/>
      <c r="M955" s="138"/>
      <c r="N955" s="138"/>
      <c r="O955" s="138"/>
      <c r="P955" s="138"/>
      <c r="Q955" s="138"/>
    </row>
    <row r="956" ht="12.75" customHeight="1">
      <c r="A956" s="138"/>
      <c r="B956" s="138"/>
      <c r="C956" s="138"/>
      <c r="D956" s="138"/>
      <c r="E956" s="138"/>
      <c r="F956" s="138"/>
      <c r="G956" s="138"/>
      <c r="H956" s="138"/>
      <c r="I956" s="138"/>
      <c r="J956" s="138"/>
      <c r="K956" s="138"/>
      <c r="L956" s="138"/>
      <c r="M956" s="138"/>
      <c r="N956" s="138"/>
      <c r="O956" s="138"/>
      <c r="P956" s="138"/>
      <c r="Q956" s="138"/>
    </row>
    <row r="957" ht="12.75" customHeight="1">
      <c r="A957" s="138"/>
      <c r="B957" s="138"/>
      <c r="C957" s="138"/>
      <c r="D957" s="138"/>
      <c r="E957" s="138"/>
      <c r="F957" s="138"/>
      <c r="G957" s="138"/>
      <c r="H957" s="138"/>
      <c r="I957" s="138"/>
      <c r="J957" s="138"/>
      <c r="K957" s="138"/>
      <c r="L957" s="138"/>
      <c r="M957" s="138"/>
      <c r="N957" s="138"/>
      <c r="O957" s="138"/>
      <c r="P957" s="138"/>
      <c r="Q957" s="138"/>
    </row>
    <row r="958" ht="12.75" customHeight="1">
      <c r="A958" s="138"/>
      <c r="B958" s="138"/>
      <c r="C958" s="138"/>
      <c r="D958" s="138"/>
      <c r="E958" s="138"/>
      <c r="F958" s="138"/>
      <c r="G958" s="138"/>
      <c r="H958" s="138"/>
      <c r="I958" s="138"/>
      <c r="J958" s="138"/>
      <c r="K958" s="138"/>
      <c r="L958" s="138"/>
      <c r="M958" s="138"/>
      <c r="N958" s="138"/>
      <c r="O958" s="138"/>
      <c r="P958" s="138"/>
      <c r="Q958" s="138"/>
    </row>
    <row r="959" ht="12.75" customHeight="1">
      <c r="A959" s="138"/>
      <c r="B959" s="138"/>
      <c r="C959" s="138"/>
      <c r="D959" s="138"/>
      <c r="E959" s="138"/>
      <c r="F959" s="138"/>
      <c r="G959" s="138"/>
      <c r="H959" s="138"/>
      <c r="I959" s="138"/>
      <c r="J959" s="138"/>
      <c r="K959" s="138"/>
      <c r="L959" s="138"/>
      <c r="M959" s="138"/>
      <c r="N959" s="138"/>
      <c r="O959" s="138"/>
      <c r="P959" s="138"/>
      <c r="Q959" s="138"/>
    </row>
    <row r="960" ht="12.75" customHeight="1">
      <c r="A960" s="138"/>
      <c r="B960" s="138"/>
      <c r="C960" s="138"/>
      <c r="D960" s="138"/>
      <c r="E960" s="138"/>
      <c r="F960" s="138"/>
      <c r="G960" s="138"/>
      <c r="H960" s="138"/>
      <c r="I960" s="138"/>
      <c r="J960" s="138"/>
      <c r="K960" s="138"/>
      <c r="L960" s="138"/>
      <c r="M960" s="138"/>
      <c r="N960" s="138"/>
      <c r="O960" s="138"/>
      <c r="P960" s="138"/>
      <c r="Q960" s="138"/>
    </row>
    <row r="961" ht="12.75" customHeight="1">
      <c r="A961" s="138"/>
      <c r="B961" s="138"/>
      <c r="C961" s="138"/>
      <c r="D961" s="138"/>
      <c r="E961" s="138"/>
      <c r="F961" s="138"/>
      <c r="G961" s="138"/>
      <c r="H961" s="138"/>
      <c r="I961" s="138"/>
      <c r="J961" s="138"/>
      <c r="K961" s="138"/>
      <c r="L961" s="138"/>
      <c r="M961" s="138"/>
      <c r="N961" s="138"/>
      <c r="O961" s="138"/>
      <c r="P961" s="138"/>
      <c r="Q961" s="138"/>
    </row>
    <row r="962" ht="12.75" customHeight="1">
      <c r="A962" s="138"/>
      <c r="B962" s="138"/>
      <c r="C962" s="138"/>
      <c r="D962" s="138"/>
      <c r="E962" s="138"/>
      <c r="F962" s="138"/>
      <c r="G962" s="138"/>
      <c r="H962" s="138"/>
      <c r="I962" s="138"/>
      <c r="J962" s="138"/>
      <c r="K962" s="138"/>
      <c r="L962" s="138"/>
      <c r="M962" s="138"/>
      <c r="N962" s="138"/>
      <c r="O962" s="138"/>
      <c r="P962" s="138"/>
      <c r="Q962" s="138"/>
    </row>
    <row r="963" ht="12.75" customHeight="1">
      <c r="A963" s="138"/>
      <c r="B963" s="138"/>
      <c r="C963" s="138"/>
      <c r="D963" s="138"/>
      <c r="E963" s="138"/>
      <c r="F963" s="138"/>
      <c r="G963" s="138"/>
      <c r="H963" s="138"/>
      <c r="I963" s="138"/>
      <c r="J963" s="138"/>
      <c r="K963" s="138"/>
      <c r="L963" s="138"/>
      <c r="M963" s="138"/>
      <c r="N963" s="138"/>
      <c r="O963" s="138"/>
      <c r="P963" s="138"/>
      <c r="Q963" s="138"/>
    </row>
    <row r="964" ht="12.75" customHeight="1">
      <c r="A964" s="138"/>
      <c r="B964" s="138"/>
      <c r="C964" s="138"/>
      <c r="D964" s="138"/>
      <c r="E964" s="138"/>
      <c r="F964" s="138"/>
      <c r="G964" s="138"/>
      <c r="H964" s="138"/>
      <c r="I964" s="138"/>
      <c r="J964" s="138"/>
      <c r="K964" s="138"/>
      <c r="L964" s="138"/>
      <c r="M964" s="138"/>
      <c r="N964" s="138"/>
      <c r="O964" s="138"/>
      <c r="P964" s="138"/>
      <c r="Q964" s="138"/>
    </row>
    <row r="965" ht="12.75" customHeight="1">
      <c r="A965" s="138"/>
      <c r="B965" s="138"/>
      <c r="C965" s="138"/>
      <c r="D965" s="138"/>
      <c r="E965" s="138"/>
      <c r="F965" s="138"/>
      <c r="G965" s="138"/>
      <c r="H965" s="138"/>
      <c r="I965" s="138"/>
      <c r="J965" s="138"/>
      <c r="K965" s="138"/>
      <c r="L965" s="138"/>
      <c r="M965" s="138"/>
      <c r="N965" s="138"/>
      <c r="O965" s="138"/>
      <c r="P965" s="138"/>
      <c r="Q965" s="138"/>
    </row>
    <row r="966" ht="12.75" customHeight="1">
      <c r="A966" s="138"/>
      <c r="B966" s="138"/>
      <c r="C966" s="138"/>
      <c r="D966" s="138"/>
      <c r="E966" s="138"/>
      <c r="F966" s="138"/>
      <c r="G966" s="138"/>
      <c r="H966" s="138"/>
      <c r="I966" s="138"/>
      <c r="J966" s="138"/>
      <c r="K966" s="138"/>
      <c r="L966" s="138"/>
      <c r="M966" s="138"/>
      <c r="N966" s="138"/>
      <c r="O966" s="138"/>
      <c r="P966" s="138"/>
      <c r="Q966" s="138"/>
    </row>
    <row r="967" ht="12.75" customHeight="1">
      <c r="A967" s="138"/>
      <c r="B967" s="138"/>
      <c r="C967" s="138"/>
      <c r="D967" s="138"/>
      <c r="E967" s="138"/>
      <c r="F967" s="138"/>
      <c r="G967" s="138"/>
      <c r="H967" s="138"/>
      <c r="I967" s="138"/>
      <c r="J967" s="138"/>
      <c r="K967" s="138"/>
      <c r="L967" s="138"/>
      <c r="M967" s="138"/>
      <c r="N967" s="138"/>
      <c r="O967" s="138"/>
      <c r="P967" s="138"/>
      <c r="Q967" s="138"/>
    </row>
    <row r="968" ht="12.75" customHeight="1">
      <c r="A968" s="138"/>
      <c r="B968" s="138"/>
      <c r="C968" s="138"/>
      <c r="D968" s="138"/>
      <c r="E968" s="138"/>
      <c r="F968" s="138"/>
      <c r="G968" s="138"/>
      <c r="H968" s="138"/>
      <c r="I968" s="138"/>
      <c r="J968" s="138"/>
      <c r="K968" s="138"/>
      <c r="L968" s="138"/>
      <c r="M968" s="138"/>
      <c r="N968" s="138"/>
      <c r="O968" s="138"/>
      <c r="P968" s="138"/>
      <c r="Q968" s="138"/>
    </row>
    <row r="969" ht="12.75" customHeight="1">
      <c r="A969" s="138"/>
      <c r="B969" s="138"/>
      <c r="C969" s="138"/>
      <c r="D969" s="138"/>
      <c r="E969" s="138"/>
      <c r="F969" s="138"/>
      <c r="G969" s="138"/>
      <c r="H969" s="138"/>
      <c r="I969" s="138"/>
      <c r="J969" s="138"/>
      <c r="K969" s="138"/>
      <c r="L969" s="138"/>
      <c r="M969" s="138"/>
      <c r="N969" s="138"/>
      <c r="O969" s="138"/>
      <c r="P969" s="138"/>
      <c r="Q969" s="138"/>
    </row>
    <row r="970" ht="12.75" customHeight="1">
      <c r="A970" s="138"/>
      <c r="B970" s="138"/>
      <c r="C970" s="138"/>
      <c r="D970" s="138"/>
      <c r="E970" s="138"/>
      <c r="F970" s="138"/>
      <c r="G970" s="138"/>
      <c r="H970" s="138"/>
      <c r="I970" s="138"/>
      <c r="J970" s="138"/>
      <c r="K970" s="138"/>
      <c r="L970" s="138"/>
      <c r="M970" s="138"/>
      <c r="N970" s="138"/>
      <c r="O970" s="138"/>
      <c r="P970" s="138"/>
      <c r="Q970" s="138"/>
    </row>
    <row r="971" ht="12.75" customHeight="1">
      <c r="A971" s="138"/>
      <c r="B971" s="138"/>
      <c r="C971" s="138"/>
      <c r="D971" s="138"/>
      <c r="E971" s="138"/>
      <c r="F971" s="138"/>
      <c r="G971" s="138"/>
      <c r="H971" s="138"/>
      <c r="I971" s="138"/>
      <c r="J971" s="138"/>
      <c r="K971" s="138"/>
      <c r="L971" s="138"/>
      <c r="M971" s="138"/>
      <c r="N971" s="138"/>
      <c r="O971" s="138"/>
      <c r="P971" s="138"/>
      <c r="Q971" s="138"/>
    </row>
    <row r="972" ht="12.75" customHeight="1">
      <c r="A972" s="138"/>
      <c r="B972" s="138"/>
      <c r="C972" s="138"/>
      <c r="D972" s="138"/>
      <c r="E972" s="138"/>
      <c r="F972" s="138"/>
      <c r="G972" s="138"/>
      <c r="H972" s="138"/>
      <c r="I972" s="138"/>
      <c r="J972" s="138"/>
      <c r="K972" s="138"/>
      <c r="L972" s="138"/>
      <c r="M972" s="138"/>
      <c r="N972" s="138"/>
      <c r="O972" s="138"/>
      <c r="P972" s="138"/>
      <c r="Q972" s="138"/>
    </row>
    <row r="973" ht="12.75" customHeight="1">
      <c r="A973" s="138"/>
      <c r="B973" s="138"/>
      <c r="C973" s="138"/>
      <c r="D973" s="138"/>
      <c r="E973" s="138"/>
      <c r="F973" s="138"/>
      <c r="G973" s="138"/>
      <c r="H973" s="138"/>
      <c r="I973" s="138"/>
      <c r="J973" s="138"/>
      <c r="K973" s="138"/>
      <c r="L973" s="138"/>
      <c r="M973" s="138"/>
      <c r="N973" s="138"/>
      <c r="O973" s="138"/>
      <c r="P973" s="138"/>
      <c r="Q973" s="138"/>
    </row>
    <row r="974" ht="12.75" customHeight="1">
      <c r="A974" s="138"/>
      <c r="B974" s="138"/>
      <c r="C974" s="138"/>
      <c r="D974" s="138"/>
      <c r="E974" s="138"/>
      <c r="F974" s="138"/>
      <c r="G974" s="138"/>
      <c r="H974" s="138"/>
      <c r="I974" s="138"/>
      <c r="J974" s="138"/>
      <c r="K974" s="138"/>
      <c r="L974" s="138"/>
      <c r="M974" s="138"/>
      <c r="N974" s="138"/>
      <c r="O974" s="138"/>
      <c r="P974" s="138"/>
      <c r="Q974" s="138"/>
    </row>
    <row r="975" ht="12.75" customHeight="1">
      <c r="A975" s="138"/>
      <c r="B975" s="138"/>
      <c r="C975" s="138"/>
      <c r="D975" s="138"/>
      <c r="E975" s="138"/>
      <c r="F975" s="138"/>
      <c r="G975" s="138"/>
      <c r="H975" s="138"/>
      <c r="I975" s="138"/>
      <c r="J975" s="138"/>
      <c r="K975" s="138"/>
      <c r="L975" s="138"/>
      <c r="M975" s="138"/>
      <c r="N975" s="138"/>
      <c r="O975" s="138"/>
      <c r="P975" s="138"/>
      <c r="Q975" s="138"/>
    </row>
    <row r="976" ht="12.75" customHeight="1">
      <c r="A976" s="138"/>
      <c r="B976" s="138"/>
      <c r="C976" s="138"/>
      <c r="D976" s="138"/>
      <c r="E976" s="138"/>
      <c r="F976" s="138"/>
      <c r="G976" s="138"/>
      <c r="H976" s="138"/>
      <c r="I976" s="138"/>
      <c r="J976" s="138"/>
      <c r="K976" s="138"/>
      <c r="L976" s="138"/>
      <c r="M976" s="138"/>
      <c r="N976" s="138"/>
      <c r="O976" s="138"/>
      <c r="P976" s="138"/>
      <c r="Q976" s="138"/>
    </row>
    <row r="977" ht="12.75" customHeight="1">
      <c r="A977" s="138"/>
      <c r="B977" s="138"/>
      <c r="C977" s="138"/>
      <c r="D977" s="138"/>
      <c r="E977" s="138"/>
      <c r="F977" s="138"/>
      <c r="G977" s="138"/>
      <c r="H977" s="138"/>
      <c r="I977" s="138"/>
      <c r="J977" s="138"/>
      <c r="K977" s="138"/>
      <c r="L977" s="138"/>
      <c r="M977" s="138"/>
      <c r="N977" s="138"/>
      <c r="O977" s="138"/>
      <c r="P977" s="138"/>
      <c r="Q977" s="138"/>
    </row>
    <row r="978" ht="12.75" customHeight="1">
      <c r="A978" s="138"/>
      <c r="B978" s="138"/>
      <c r="C978" s="138"/>
      <c r="D978" s="138"/>
      <c r="E978" s="138"/>
      <c r="F978" s="138"/>
      <c r="G978" s="138"/>
      <c r="H978" s="138"/>
      <c r="I978" s="138"/>
      <c r="J978" s="138"/>
      <c r="K978" s="138"/>
      <c r="L978" s="138"/>
      <c r="M978" s="138"/>
      <c r="N978" s="138"/>
      <c r="O978" s="138"/>
      <c r="P978" s="138"/>
      <c r="Q978" s="138"/>
    </row>
    <row r="979" ht="12.75" customHeight="1">
      <c r="A979" s="138"/>
      <c r="B979" s="138"/>
      <c r="C979" s="138"/>
      <c r="D979" s="138"/>
      <c r="E979" s="138"/>
      <c r="F979" s="138"/>
      <c r="G979" s="138"/>
      <c r="H979" s="138"/>
      <c r="I979" s="138"/>
      <c r="J979" s="138"/>
      <c r="K979" s="138"/>
      <c r="L979" s="138"/>
      <c r="M979" s="138"/>
      <c r="N979" s="138"/>
      <c r="O979" s="138"/>
      <c r="P979" s="138"/>
      <c r="Q979" s="138"/>
    </row>
    <row r="980" ht="12.75" customHeight="1">
      <c r="A980" s="138"/>
      <c r="B980" s="138"/>
      <c r="C980" s="138"/>
      <c r="D980" s="138"/>
      <c r="E980" s="138"/>
      <c r="F980" s="138"/>
      <c r="G980" s="138"/>
      <c r="H980" s="138"/>
      <c r="I980" s="138"/>
      <c r="J980" s="138"/>
      <c r="K980" s="138"/>
      <c r="L980" s="138"/>
      <c r="M980" s="138"/>
      <c r="N980" s="138"/>
      <c r="O980" s="138"/>
      <c r="P980" s="138"/>
      <c r="Q980" s="138"/>
    </row>
    <row r="981" ht="12.75" customHeight="1">
      <c r="A981" s="138"/>
      <c r="B981" s="138"/>
      <c r="C981" s="138"/>
      <c r="D981" s="138"/>
      <c r="E981" s="138"/>
      <c r="F981" s="138"/>
      <c r="G981" s="138"/>
      <c r="H981" s="138"/>
      <c r="I981" s="138"/>
      <c r="J981" s="138"/>
      <c r="K981" s="138"/>
      <c r="L981" s="138"/>
      <c r="M981" s="138"/>
      <c r="N981" s="138"/>
      <c r="O981" s="138"/>
      <c r="P981" s="138"/>
      <c r="Q981" s="138"/>
    </row>
    <row r="982" ht="12.75" customHeight="1">
      <c r="A982" s="138"/>
      <c r="B982" s="138"/>
      <c r="C982" s="138"/>
      <c r="D982" s="138"/>
      <c r="E982" s="138"/>
      <c r="F982" s="138"/>
      <c r="G982" s="138"/>
      <c r="H982" s="138"/>
      <c r="I982" s="138"/>
      <c r="J982" s="138"/>
      <c r="K982" s="138"/>
      <c r="L982" s="138"/>
      <c r="M982" s="138"/>
      <c r="N982" s="138"/>
      <c r="O982" s="138"/>
      <c r="P982" s="138"/>
      <c r="Q982" s="138"/>
    </row>
    <row r="983" ht="12.75" customHeight="1">
      <c r="A983" s="138"/>
      <c r="B983" s="138"/>
      <c r="C983" s="138"/>
      <c r="D983" s="138"/>
      <c r="E983" s="138"/>
      <c r="F983" s="138"/>
      <c r="G983" s="138"/>
      <c r="H983" s="138"/>
      <c r="I983" s="138"/>
      <c r="J983" s="138"/>
      <c r="K983" s="138"/>
      <c r="L983" s="138"/>
      <c r="M983" s="138"/>
      <c r="N983" s="138"/>
      <c r="O983" s="138"/>
      <c r="P983" s="138"/>
      <c r="Q983" s="138"/>
    </row>
    <row r="984" ht="12.75" customHeight="1">
      <c r="A984" s="138"/>
      <c r="B984" s="138"/>
      <c r="C984" s="138"/>
      <c r="D984" s="138"/>
      <c r="E984" s="138"/>
      <c r="F984" s="138"/>
      <c r="G984" s="138"/>
      <c r="H984" s="138"/>
      <c r="I984" s="138"/>
      <c r="J984" s="138"/>
      <c r="K984" s="138"/>
      <c r="L984" s="138"/>
      <c r="M984" s="138"/>
      <c r="N984" s="138"/>
      <c r="O984" s="138"/>
      <c r="P984" s="138"/>
      <c r="Q984" s="138"/>
    </row>
    <row r="985" ht="12.75" customHeight="1">
      <c r="A985" s="138"/>
      <c r="B985" s="138"/>
      <c r="C985" s="138"/>
      <c r="D985" s="138"/>
      <c r="E985" s="138"/>
      <c r="F985" s="138"/>
      <c r="G985" s="138"/>
      <c r="H985" s="138"/>
      <c r="I985" s="138"/>
      <c r="J985" s="138"/>
      <c r="K985" s="138"/>
      <c r="L985" s="138"/>
      <c r="M985" s="138"/>
      <c r="N985" s="138"/>
      <c r="O985" s="138"/>
      <c r="P985" s="138"/>
      <c r="Q985" s="138"/>
    </row>
    <row r="986" ht="12.75" customHeight="1">
      <c r="A986" s="138"/>
      <c r="B986" s="138"/>
      <c r="C986" s="138"/>
      <c r="D986" s="138"/>
      <c r="E986" s="138"/>
      <c r="F986" s="138"/>
      <c r="G986" s="138"/>
      <c r="H986" s="138"/>
      <c r="I986" s="138"/>
      <c r="J986" s="138"/>
      <c r="K986" s="138"/>
      <c r="L986" s="138"/>
      <c r="M986" s="138"/>
      <c r="N986" s="138"/>
      <c r="O986" s="138"/>
      <c r="P986" s="138"/>
      <c r="Q986" s="138"/>
    </row>
    <row r="987" ht="12.75" customHeight="1">
      <c r="A987" s="138"/>
      <c r="B987" s="138"/>
      <c r="C987" s="138"/>
      <c r="D987" s="138"/>
      <c r="E987" s="138"/>
      <c r="F987" s="138"/>
      <c r="G987" s="138"/>
      <c r="H987" s="138"/>
      <c r="I987" s="138"/>
      <c r="J987" s="138"/>
      <c r="K987" s="138"/>
      <c r="L987" s="138"/>
      <c r="M987" s="138"/>
      <c r="N987" s="138"/>
      <c r="O987" s="138"/>
      <c r="P987" s="138"/>
      <c r="Q987" s="138"/>
    </row>
    <row r="988" ht="12.75" customHeight="1">
      <c r="A988" s="138"/>
      <c r="B988" s="138"/>
      <c r="C988" s="138"/>
      <c r="D988" s="138"/>
      <c r="E988" s="138"/>
      <c r="F988" s="138"/>
      <c r="G988" s="138"/>
      <c r="H988" s="138"/>
      <c r="I988" s="138"/>
      <c r="J988" s="138"/>
      <c r="K988" s="138"/>
      <c r="L988" s="138"/>
      <c r="M988" s="138"/>
      <c r="N988" s="138"/>
      <c r="O988" s="138"/>
      <c r="P988" s="138"/>
      <c r="Q988" s="138"/>
    </row>
    <row r="989" ht="12.75" customHeight="1">
      <c r="A989" s="138"/>
      <c r="B989" s="138"/>
      <c r="C989" s="138"/>
      <c r="D989" s="138"/>
      <c r="E989" s="138"/>
      <c r="F989" s="138"/>
      <c r="G989" s="138"/>
      <c r="H989" s="138"/>
      <c r="I989" s="138"/>
      <c r="J989" s="138"/>
      <c r="K989" s="138"/>
      <c r="L989" s="138"/>
      <c r="M989" s="138"/>
      <c r="N989" s="138"/>
      <c r="O989" s="138"/>
      <c r="P989" s="138"/>
      <c r="Q989" s="138"/>
    </row>
    <row r="990" ht="12.75" customHeight="1">
      <c r="A990" s="138"/>
      <c r="B990" s="138"/>
      <c r="C990" s="138"/>
      <c r="D990" s="138"/>
      <c r="E990" s="138"/>
      <c r="F990" s="138"/>
      <c r="G990" s="138"/>
      <c r="H990" s="138"/>
      <c r="I990" s="138"/>
      <c r="J990" s="138"/>
      <c r="K990" s="138"/>
      <c r="L990" s="138"/>
      <c r="M990" s="138"/>
      <c r="N990" s="138"/>
      <c r="O990" s="138"/>
      <c r="P990" s="138"/>
      <c r="Q990" s="138"/>
    </row>
    <row r="991" ht="12.75" customHeight="1">
      <c r="A991" s="138"/>
      <c r="B991" s="138"/>
      <c r="C991" s="138"/>
      <c r="D991" s="138"/>
      <c r="E991" s="138"/>
      <c r="F991" s="138"/>
      <c r="G991" s="138"/>
      <c r="H991" s="138"/>
      <c r="I991" s="138"/>
      <c r="J991" s="138"/>
      <c r="K991" s="138"/>
      <c r="L991" s="138"/>
      <c r="M991" s="138"/>
      <c r="N991" s="138"/>
      <c r="O991" s="138"/>
      <c r="P991" s="138"/>
      <c r="Q991" s="138"/>
    </row>
    <row r="992" ht="12.75" customHeight="1">
      <c r="A992" s="138"/>
      <c r="B992" s="138"/>
      <c r="C992" s="138"/>
      <c r="D992" s="138"/>
      <c r="E992" s="138"/>
      <c r="F992" s="138"/>
      <c r="G992" s="138"/>
      <c r="H992" s="138"/>
      <c r="I992" s="138"/>
      <c r="J992" s="138"/>
      <c r="K992" s="138"/>
      <c r="L992" s="138"/>
      <c r="M992" s="138"/>
      <c r="N992" s="138"/>
      <c r="O992" s="138"/>
      <c r="P992" s="138"/>
      <c r="Q992" s="138"/>
    </row>
    <row r="993" ht="12.75" customHeight="1">
      <c r="A993" s="138"/>
      <c r="B993" s="138"/>
      <c r="C993" s="138"/>
      <c r="D993" s="138"/>
      <c r="E993" s="138"/>
      <c r="F993" s="138"/>
      <c r="G993" s="138"/>
      <c r="H993" s="138"/>
      <c r="I993" s="138"/>
      <c r="J993" s="138"/>
      <c r="K993" s="138"/>
      <c r="L993" s="138"/>
      <c r="M993" s="138"/>
      <c r="N993" s="138"/>
      <c r="O993" s="138"/>
      <c r="P993" s="138"/>
      <c r="Q993" s="138"/>
    </row>
    <row r="994" ht="12.75" customHeight="1">
      <c r="A994" s="138"/>
      <c r="B994" s="138"/>
      <c r="C994" s="138"/>
      <c r="D994" s="138"/>
      <c r="E994" s="138"/>
      <c r="F994" s="138"/>
      <c r="G994" s="138"/>
      <c r="H994" s="138"/>
      <c r="I994" s="138"/>
      <c r="J994" s="138"/>
      <c r="K994" s="138"/>
      <c r="L994" s="138"/>
      <c r="M994" s="138"/>
      <c r="N994" s="138"/>
      <c r="O994" s="138"/>
      <c r="P994" s="138"/>
      <c r="Q994" s="138"/>
    </row>
    <row r="995" ht="12.75" customHeight="1">
      <c r="A995" s="138"/>
      <c r="B995" s="138"/>
      <c r="C995" s="138"/>
      <c r="D995" s="138"/>
      <c r="E995" s="138"/>
      <c r="F995" s="138"/>
      <c r="G995" s="138"/>
      <c r="H995" s="138"/>
      <c r="I995" s="138"/>
      <c r="J995" s="138"/>
      <c r="K995" s="138"/>
      <c r="L995" s="138"/>
      <c r="M995" s="138"/>
      <c r="N995" s="138"/>
      <c r="O995" s="138"/>
      <c r="P995" s="138"/>
      <c r="Q995" s="138"/>
    </row>
    <row r="996" ht="12.75" customHeight="1">
      <c r="A996" s="138"/>
      <c r="B996" s="138"/>
      <c r="C996" s="138"/>
      <c r="D996" s="138"/>
      <c r="E996" s="138"/>
      <c r="F996" s="138"/>
      <c r="G996" s="138"/>
      <c r="H996" s="138"/>
      <c r="I996" s="138"/>
      <c r="J996" s="138"/>
      <c r="K996" s="138"/>
      <c r="L996" s="138"/>
      <c r="M996" s="138"/>
      <c r="N996" s="138"/>
      <c r="O996" s="138"/>
      <c r="P996" s="138"/>
      <c r="Q996" s="138"/>
    </row>
    <row r="997" ht="12.75" customHeight="1">
      <c r="A997" s="138"/>
      <c r="B997" s="138"/>
      <c r="C997" s="138"/>
      <c r="D997" s="138"/>
      <c r="E997" s="138"/>
      <c r="F997" s="138"/>
      <c r="G997" s="138"/>
      <c r="H997" s="138"/>
      <c r="I997" s="138"/>
      <c r="J997" s="138"/>
      <c r="K997" s="138"/>
      <c r="L997" s="138"/>
      <c r="M997" s="138"/>
      <c r="N997" s="138"/>
      <c r="O997" s="138"/>
      <c r="P997" s="138"/>
      <c r="Q997" s="138"/>
    </row>
    <row r="998" ht="12.75" customHeight="1">
      <c r="A998" s="138"/>
      <c r="B998" s="138"/>
      <c r="C998" s="138"/>
      <c r="D998" s="138"/>
      <c r="E998" s="138"/>
      <c r="F998" s="138"/>
      <c r="G998" s="138"/>
      <c r="H998" s="138"/>
      <c r="I998" s="138"/>
      <c r="J998" s="138"/>
      <c r="K998" s="138"/>
      <c r="L998" s="138"/>
      <c r="M998" s="138"/>
      <c r="N998" s="138"/>
      <c r="O998" s="138"/>
      <c r="P998" s="138"/>
      <c r="Q998" s="138"/>
    </row>
    <row r="999" ht="12.75" customHeight="1">
      <c r="A999" s="138"/>
      <c r="B999" s="138"/>
      <c r="C999" s="138"/>
      <c r="D999" s="138"/>
      <c r="E999" s="138"/>
      <c r="F999" s="138"/>
      <c r="G999" s="138"/>
      <c r="H999" s="138"/>
      <c r="I999" s="138"/>
      <c r="J999" s="138"/>
      <c r="K999" s="138"/>
      <c r="L999" s="138"/>
      <c r="M999" s="138"/>
      <c r="N999" s="138"/>
      <c r="O999" s="138"/>
      <c r="P999" s="138"/>
      <c r="Q999" s="138"/>
    </row>
    <row r="1000" ht="12.75" customHeight="1">
      <c r="A1000" s="138"/>
      <c r="B1000" s="138"/>
      <c r="C1000" s="138"/>
      <c r="D1000" s="138"/>
      <c r="E1000" s="138"/>
      <c r="F1000" s="138"/>
      <c r="G1000" s="138"/>
      <c r="H1000" s="138"/>
      <c r="I1000" s="138"/>
      <c r="J1000" s="138"/>
      <c r="K1000" s="138"/>
      <c r="L1000" s="138"/>
      <c r="M1000" s="138"/>
      <c r="N1000" s="138"/>
      <c r="O1000" s="138"/>
      <c r="P1000" s="138"/>
      <c r="Q1000" s="138"/>
    </row>
  </sheetData>
  <mergeCells count="8">
    <mergeCell ref="A1:B1"/>
    <mergeCell ref="D3:L3"/>
    <mergeCell ref="G16:K16"/>
    <mergeCell ref="P28:Q28"/>
    <mergeCell ref="O29:P29"/>
    <mergeCell ref="P30:Q30"/>
    <mergeCell ref="P31:Q31"/>
    <mergeCell ref="O32:P32"/>
  </mergeCells>
  <hyperlinks>
    <hyperlink display="NPCI Data Summary" location="'Summary Table'!A1" ref="A1"/>
    <hyperlink r:id="rId1" ref="G18"/>
    <hyperlink r:id="rId2" ref="G20"/>
    <hyperlink r:id="rId3" ref="O27"/>
    <hyperlink r:id="rId4" ref="O28"/>
    <hyperlink r:id="rId5" ref="O29"/>
    <hyperlink r:id="rId6" ref="O30"/>
    <hyperlink r:id="rId7" ref="O31"/>
    <hyperlink r:id="rId8" ref="O32"/>
  </hyperlinks>
  <printOptions/>
  <pageMargins bottom="1.0" footer="0.0" header="0.0" left="0.75" right="0.75" top="1.0"/>
  <pageSetup paperSize="9" orientation="portrait"/>
  <drawing r:id="rId9"/>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2.75" customHeight="1"/>
    <row r="3" ht="13.5" customHeight="1">
      <c r="B3" s="1" t="s">
        <v>4</v>
      </c>
      <c r="C3" s="528" t="s">
        <v>1171</v>
      </c>
    </row>
    <row r="4" ht="13.5" customHeight="1">
      <c r="B4" s="1" t="s">
        <v>6</v>
      </c>
      <c r="C4" s="16" t="s">
        <v>1172</v>
      </c>
    </row>
    <row r="5" ht="12.75" customHeight="1"/>
    <row r="6" ht="13.5" customHeight="1">
      <c r="A6" s="3" t="s">
        <v>3</v>
      </c>
      <c r="B6" s="3" t="s">
        <v>25</v>
      </c>
      <c r="C6" s="3" t="s">
        <v>26</v>
      </c>
      <c r="D6" s="3" t="s">
        <v>27</v>
      </c>
      <c r="E6" s="3" t="s">
        <v>28</v>
      </c>
      <c r="F6" s="3" t="s">
        <v>58</v>
      </c>
    </row>
    <row r="7" ht="14.25" customHeight="1">
      <c r="A7" s="1">
        <v>1.0</v>
      </c>
      <c r="B7" s="185" t="s">
        <v>11503</v>
      </c>
      <c r="C7" s="50" t="s">
        <v>11505</v>
      </c>
      <c r="D7" s="36" t="s">
        <v>37</v>
      </c>
      <c r="E7" s="1" t="s">
        <v>6179</v>
      </c>
      <c r="F7" s="1" t="s">
        <v>11508</v>
      </c>
    </row>
    <row r="8" ht="14.25" customHeight="1">
      <c r="A8" s="1">
        <v>2.0</v>
      </c>
      <c r="B8" s="185" t="s">
        <v>11509</v>
      </c>
      <c r="C8" s="50" t="s">
        <v>11511</v>
      </c>
      <c r="D8" s="36" t="s">
        <v>37</v>
      </c>
      <c r="E8" s="1" t="s">
        <v>6179</v>
      </c>
      <c r="F8" s="1" t="s">
        <v>11512</v>
      </c>
    </row>
    <row r="9" ht="14.25" customHeight="1">
      <c r="A9" s="1">
        <v>3.0</v>
      </c>
      <c r="B9" s="185" t="s">
        <v>11515</v>
      </c>
      <c r="C9" s="50" t="s">
        <v>11516</v>
      </c>
      <c r="D9" s="36" t="s">
        <v>37</v>
      </c>
      <c r="E9" s="1" t="s">
        <v>6179</v>
      </c>
      <c r="F9" s="1" t="s">
        <v>11517</v>
      </c>
    </row>
    <row r="10" ht="14.25" customHeight="1">
      <c r="A10" s="1">
        <v>4.0</v>
      </c>
      <c r="B10" s="185" t="s">
        <v>11518</v>
      </c>
      <c r="C10" s="50" t="s">
        <v>11519</v>
      </c>
      <c r="D10" s="36" t="s">
        <v>55</v>
      </c>
      <c r="E10" s="1" t="s">
        <v>66</v>
      </c>
      <c r="F10" s="1" t="s">
        <v>11522</v>
      </c>
    </row>
    <row r="11" ht="14.25" customHeight="1">
      <c r="A11" s="1">
        <v>5.0</v>
      </c>
      <c r="B11" s="185" t="s">
        <v>11524</v>
      </c>
      <c r="C11" s="50" t="s">
        <v>11525</v>
      </c>
      <c r="D11" s="36" t="s">
        <v>55</v>
      </c>
      <c r="E11" s="1" t="s">
        <v>66</v>
      </c>
      <c r="F11" s="1" t="s">
        <v>11526</v>
      </c>
    </row>
    <row r="12" ht="14.25" customHeight="1">
      <c r="A12" s="1">
        <v>6.0</v>
      </c>
      <c r="B12" s="185" t="s">
        <v>11528</v>
      </c>
      <c r="C12" s="50" t="s">
        <v>11530</v>
      </c>
      <c r="D12" s="36" t="s">
        <v>55</v>
      </c>
      <c r="E12" s="1" t="s">
        <v>66</v>
      </c>
      <c r="F12" s="1" t="s">
        <v>11532</v>
      </c>
    </row>
    <row r="13" ht="14.25" customHeight="1">
      <c r="A13" s="1">
        <v>7.0</v>
      </c>
      <c r="B13" s="185" t="s">
        <v>11534</v>
      </c>
      <c r="C13" s="50" t="s">
        <v>11535</v>
      </c>
      <c r="D13" s="36" t="s">
        <v>55</v>
      </c>
      <c r="E13" s="1" t="s">
        <v>66</v>
      </c>
      <c r="F13" s="1" t="s">
        <v>11536</v>
      </c>
    </row>
    <row r="14" ht="14.25" customHeight="1">
      <c r="A14" s="1">
        <v>8.0</v>
      </c>
      <c r="B14" s="185" t="s">
        <v>11540</v>
      </c>
      <c r="C14" s="50" t="s">
        <v>11541</v>
      </c>
      <c r="D14" s="36" t="s">
        <v>55</v>
      </c>
      <c r="E14" s="1" t="s">
        <v>66</v>
      </c>
      <c r="F14" s="1" t="s">
        <v>11542</v>
      </c>
    </row>
    <row r="15" ht="14.25" customHeight="1">
      <c r="A15" s="1">
        <v>9.0</v>
      </c>
      <c r="B15" s="185" t="s">
        <v>11544</v>
      </c>
      <c r="C15" s="50" t="s">
        <v>11545</v>
      </c>
      <c r="D15" s="36" t="s">
        <v>55</v>
      </c>
      <c r="E15" s="1" t="s">
        <v>66</v>
      </c>
      <c r="F15" s="1" t="s">
        <v>11547</v>
      </c>
    </row>
    <row r="16" ht="14.25" customHeight="1">
      <c r="A16" s="1">
        <v>10.0</v>
      </c>
      <c r="B16" s="185" t="s">
        <v>11548</v>
      </c>
      <c r="C16" s="50" t="s">
        <v>11549</v>
      </c>
      <c r="D16" s="36" t="s">
        <v>55</v>
      </c>
      <c r="E16" s="1" t="s">
        <v>66</v>
      </c>
      <c r="F16" s="1" t="s">
        <v>11550</v>
      </c>
    </row>
    <row r="17" ht="14.25" customHeight="1">
      <c r="A17" s="1">
        <v>11.0</v>
      </c>
      <c r="B17" s="185" t="s">
        <v>11552</v>
      </c>
      <c r="C17" s="50" t="s">
        <v>11553</v>
      </c>
      <c r="D17" s="36" t="s">
        <v>55</v>
      </c>
      <c r="E17" s="1" t="s">
        <v>66</v>
      </c>
      <c r="F17" s="1" t="s">
        <v>11554</v>
      </c>
    </row>
    <row r="18" ht="14.25" customHeight="1">
      <c r="A18" s="1">
        <v>12.0</v>
      </c>
      <c r="B18" s="185" t="s">
        <v>11557</v>
      </c>
      <c r="C18" s="50" t="s">
        <v>11560</v>
      </c>
      <c r="D18" s="36" t="s">
        <v>55</v>
      </c>
      <c r="E18" s="1" t="s">
        <v>66</v>
      </c>
      <c r="F18" s="1" t="s">
        <v>11561</v>
      </c>
    </row>
    <row r="19" ht="14.25" customHeight="1">
      <c r="A19" s="1">
        <v>13.0</v>
      </c>
      <c r="B19" s="185" t="s">
        <v>11562</v>
      </c>
      <c r="C19" s="50" t="s">
        <v>11563</v>
      </c>
      <c r="D19" s="36" t="s">
        <v>55</v>
      </c>
      <c r="E19" s="1" t="s">
        <v>66</v>
      </c>
      <c r="F19" s="1" t="s">
        <v>11565</v>
      </c>
    </row>
    <row r="20" ht="14.25" customHeight="1">
      <c r="A20" s="1">
        <v>14.0</v>
      </c>
      <c r="B20" s="185" t="s">
        <v>11567</v>
      </c>
      <c r="C20" s="50" t="s">
        <v>11568</v>
      </c>
      <c r="D20" s="36" t="s">
        <v>55</v>
      </c>
      <c r="E20" s="1" t="s">
        <v>66</v>
      </c>
      <c r="F20" s="1" t="s">
        <v>11570</v>
      </c>
    </row>
    <row r="21" ht="14.25" customHeight="1">
      <c r="A21" s="1">
        <v>15.0</v>
      </c>
      <c r="B21" s="185" t="s">
        <v>11571</v>
      </c>
      <c r="C21" s="50" t="s">
        <v>11573</v>
      </c>
      <c r="D21" s="36" t="s">
        <v>55</v>
      </c>
      <c r="E21" s="1" t="s">
        <v>66</v>
      </c>
      <c r="F21" s="1" t="s">
        <v>11575</v>
      </c>
    </row>
    <row r="22" ht="14.25" customHeight="1">
      <c r="A22" s="1">
        <v>16.0</v>
      </c>
      <c r="B22" s="185" t="s">
        <v>11578</v>
      </c>
      <c r="C22" s="50" t="s">
        <v>10891</v>
      </c>
      <c r="D22" s="36" t="s">
        <v>55</v>
      </c>
      <c r="E22" s="1" t="s">
        <v>66</v>
      </c>
      <c r="F22" s="1" t="s">
        <v>11580</v>
      </c>
    </row>
    <row r="23" ht="14.25" customHeight="1">
      <c r="A23" s="1">
        <v>17.0</v>
      </c>
      <c r="B23" s="185" t="s">
        <v>11581</v>
      </c>
      <c r="D23" s="36" t="s">
        <v>55</v>
      </c>
      <c r="E23" s="1" t="s">
        <v>66</v>
      </c>
      <c r="F23" s="1" t="s">
        <v>11585</v>
      </c>
    </row>
    <row r="24" ht="12.75" customHeight="1"/>
    <row r="25" ht="12.75" customHeight="1"/>
    <row r="26" ht="12.75" customHeight="1"/>
    <row r="27" ht="14.25" customHeight="1">
      <c r="A27" s="185" t="s">
        <v>11503</v>
      </c>
      <c r="B27" s="185" t="s">
        <v>11509</v>
      </c>
      <c r="C27" s="185" t="s">
        <v>11515</v>
      </c>
      <c r="D27" s="185" t="s">
        <v>11518</v>
      </c>
      <c r="E27" s="185" t="s">
        <v>11524</v>
      </c>
      <c r="F27" s="185" t="s">
        <v>11528</v>
      </c>
      <c r="G27" s="185" t="s">
        <v>11534</v>
      </c>
      <c r="H27" s="185" t="s">
        <v>11540</v>
      </c>
      <c r="I27" s="185" t="s">
        <v>11544</v>
      </c>
      <c r="J27" s="185" t="s">
        <v>11548</v>
      </c>
      <c r="K27" s="185" t="s">
        <v>11552</v>
      </c>
      <c r="L27" s="185" t="s">
        <v>11557</v>
      </c>
      <c r="M27" s="185" t="s">
        <v>11562</v>
      </c>
      <c r="N27" s="185" t="s">
        <v>11567</v>
      </c>
      <c r="O27" s="185" t="s">
        <v>11571</v>
      </c>
      <c r="P27" s="185" t="s">
        <v>11578</v>
      </c>
      <c r="Q27" s="185" t="s">
        <v>11581</v>
      </c>
    </row>
    <row r="28" ht="14.25" customHeight="1">
      <c r="A28" s="185" t="s">
        <v>11590</v>
      </c>
      <c r="B28" s="185" t="s">
        <v>11592</v>
      </c>
      <c r="C28" s="185" t="s">
        <v>8029</v>
      </c>
      <c r="D28" s="531" t="s">
        <v>11594</v>
      </c>
      <c r="E28" s="185" t="s">
        <v>11595</v>
      </c>
      <c r="F28" s="185" t="s">
        <v>11596</v>
      </c>
      <c r="G28" s="531" t="s">
        <v>11598</v>
      </c>
      <c r="H28" s="185" t="s">
        <v>11600</v>
      </c>
      <c r="I28" s="185" t="s">
        <v>11602</v>
      </c>
      <c r="J28" s="185" t="s">
        <v>11603</v>
      </c>
      <c r="K28" s="185" t="s">
        <v>11604</v>
      </c>
      <c r="L28" s="185" t="s">
        <v>11606</v>
      </c>
      <c r="M28" s="185" t="s">
        <v>11607</v>
      </c>
      <c r="N28" s="185" t="s">
        <v>385</v>
      </c>
      <c r="O28" s="185" t="s">
        <v>385</v>
      </c>
      <c r="P28" s="531">
        <v>28734.0</v>
      </c>
      <c r="Q28" s="185" t="s">
        <v>11609</v>
      </c>
    </row>
    <row r="29" ht="14.25" customHeight="1">
      <c r="A29" s="185" t="s">
        <v>11610</v>
      </c>
      <c r="B29" s="185" t="s">
        <v>11611</v>
      </c>
      <c r="C29" s="185" t="s">
        <v>8031</v>
      </c>
      <c r="D29" s="185" t="s">
        <v>11612</v>
      </c>
      <c r="E29" s="185" t="s">
        <v>11614</v>
      </c>
      <c r="F29" s="531" t="s">
        <v>11616</v>
      </c>
      <c r="G29" s="185" t="s">
        <v>11618</v>
      </c>
      <c r="H29" s="185" t="s">
        <v>11619</v>
      </c>
      <c r="I29" s="185" t="s">
        <v>11620</v>
      </c>
      <c r="J29" s="185" t="s">
        <v>11622</v>
      </c>
      <c r="K29" s="185" t="s">
        <v>11623</v>
      </c>
      <c r="L29" s="185" t="s">
        <v>11624</v>
      </c>
      <c r="M29" s="185" t="s">
        <v>11625</v>
      </c>
      <c r="N29" s="532">
        <v>46086.0</v>
      </c>
      <c r="O29" s="531" t="s">
        <v>11626</v>
      </c>
      <c r="P29" s="185" t="s">
        <v>11627</v>
      </c>
      <c r="Q29" s="185" t="s">
        <v>11628</v>
      </c>
    </row>
    <row r="30" ht="14.25" customHeight="1">
      <c r="A30" s="185" t="s">
        <v>11629</v>
      </c>
      <c r="B30" s="185" t="s">
        <v>11592</v>
      </c>
      <c r="C30" s="185" t="s">
        <v>8029</v>
      </c>
      <c r="D30" s="531" t="s">
        <v>11630</v>
      </c>
      <c r="E30" s="185" t="s">
        <v>11631</v>
      </c>
      <c r="F30" s="185" t="s">
        <v>11632</v>
      </c>
      <c r="G30" s="531" t="s">
        <v>11633</v>
      </c>
      <c r="H30" s="185" t="s">
        <v>11634</v>
      </c>
      <c r="I30" s="535" t="s">
        <v>11635</v>
      </c>
      <c r="J30" s="185" t="s">
        <v>11636</v>
      </c>
      <c r="K30" s="531">
        <v>25631.0</v>
      </c>
      <c r="L30" s="185" t="s">
        <v>11637</v>
      </c>
      <c r="M30" s="185" t="s">
        <v>11639</v>
      </c>
      <c r="N30" s="185" t="s">
        <v>385</v>
      </c>
      <c r="O30" s="185" t="s">
        <v>385</v>
      </c>
      <c r="P30" s="185" t="s">
        <v>11641</v>
      </c>
      <c r="Q30" s="185" t="s">
        <v>11643</v>
      </c>
    </row>
    <row r="31" ht="14.25" customHeight="1">
      <c r="A31" s="185" t="s">
        <v>11644</v>
      </c>
      <c r="B31" s="185" t="s">
        <v>11592</v>
      </c>
      <c r="C31" s="185" t="s">
        <v>8029</v>
      </c>
      <c r="D31" s="531" t="s">
        <v>11645</v>
      </c>
      <c r="E31" s="185" t="s">
        <v>11646</v>
      </c>
      <c r="F31" s="185" t="s">
        <v>11647</v>
      </c>
      <c r="G31" s="185" t="s">
        <v>11648</v>
      </c>
      <c r="H31" s="531" t="s">
        <v>11649</v>
      </c>
      <c r="I31" s="185" t="s">
        <v>11650</v>
      </c>
      <c r="J31" s="185" t="s">
        <v>11651</v>
      </c>
      <c r="K31" s="185" t="s">
        <v>11653</v>
      </c>
      <c r="L31" s="531" t="s">
        <v>11655</v>
      </c>
      <c r="M31" s="185" t="s">
        <v>11656</v>
      </c>
      <c r="N31" s="185">
        <v>7.0</v>
      </c>
      <c r="O31" s="185" t="s">
        <v>11657</v>
      </c>
      <c r="P31" s="535" t="s">
        <v>11659</v>
      </c>
      <c r="Q31" s="185" t="s">
        <v>11660</v>
      </c>
    </row>
    <row r="32" ht="14.25" customHeight="1">
      <c r="A32" s="185" t="s">
        <v>11661</v>
      </c>
      <c r="B32" s="185" t="s">
        <v>11662</v>
      </c>
      <c r="C32" s="185" t="s">
        <v>11663</v>
      </c>
      <c r="D32" s="185" t="s">
        <v>11664</v>
      </c>
      <c r="E32" s="185" t="s">
        <v>11665</v>
      </c>
      <c r="F32" s="185" t="s">
        <v>11666</v>
      </c>
      <c r="G32" s="185" t="s">
        <v>11667</v>
      </c>
      <c r="H32" s="531" t="s">
        <v>11668</v>
      </c>
      <c r="I32" s="185" t="s">
        <v>11669</v>
      </c>
      <c r="J32" s="531" t="s">
        <v>11670</v>
      </c>
      <c r="K32" s="185" t="s">
        <v>11671</v>
      </c>
      <c r="L32" s="185" t="s">
        <v>11672</v>
      </c>
      <c r="M32" s="185" t="s">
        <v>11673</v>
      </c>
      <c r="N32" s="532">
        <v>46029.0</v>
      </c>
      <c r="O32" s="531" t="s">
        <v>11674</v>
      </c>
      <c r="P32" s="185" t="s">
        <v>11675</v>
      </c>
      <c r="Q32" s="185" t="s">
        <v>11676</v>
      </c>
    </row>
    <row r="33" ht="14.25" customHeight="1">
      <c r="A33" s="185" t="s">
        <v>11677</v>
      </c>
      <c r="B33" s="185" t="s">
        <v>11678</v>
      </c>
      <c r="C33" s="185" t="s">
        <v>11679</v>
      </c>
      <c r="D33" s="531" t="s">
        <v>11680</v>
      </c>
      <c r="E33" s="185" t="s">
        <v>11681</v>
      </c>
      <c r="F33" s="185" t="s">
        <v>11682</v>
      </c>
      <c r="G33" s="185" t="s">
        <v>11683</v>
      </c>
      <c r="H33" s="531" t="s">
        <v>11684</v>
      </c>
      <c r="I33" s="185" t="s">
        <v>11685</v>
      </c>
      <c r="J33" s="185" t="s">
        <v>11686</v>
      </c>
      <c r="K33" s="185" t="s">
        <v>11687</v>
      </c>
      <c r="L33" s="531">
        <v>19213.0</v>
      </c>
      <c r="M33" s="185" t="s">
        <v>11688</v>
      </c>
      <c r="N33" s="532">
        <v>46267.0</v>
      </c>
      <c r="O33" s="185" t="s">
        <v>11689</v>
      </c>
      <c r="P33" s="185" t="s">
        <v>11690</v>
      </c>
      <c r="Q33" s="185" t="s">
        <v>11691</v>
      </c>
    </row>
    <row r="34" ht="14.25" customHeight="1">
      <c r="A34" s="185" t="s">
        <v>11692</v>
      </c>
      <c r="B34" s="185" t="s">
        <v>11693</v>
      </c>
      <c r="C34" s="185" t="s">
        <v>11693</v>
      </c>
      <c r="D34" s="185" t="s">
        <v>11694</v>
      </c>
      <c r="E34" s="185" t="s">
        <v>11695</v>
      </c>
      <c r="F34" s="531" t="s">
        <v>11696</v>
      </c>
      <c r="G34" s="185" t="s">
        <v>11697</v>
      </c>
      <c r="H34" s="185" t="s">
        <v>11698</v>
      </c>
      <c r="I34" s="185" t="s">
        <v>11699</v>
      </c>
      <c r="J34" s="531" t="s">
        <v>11700</v>
      </c>
      <c r="K34" s="185" t="s">
        <v>11701</v>
      </c>
      <c r="L34" s="185" t="s">
        <v>11702</v>
      </c>
      <c r="M34" s="185" t="s">
        <v>11703</v>
      </c>
      <c r="N34" s="185" t="s">
        <v>11704</v>
      </c>
      <c r="O34" s="185" t="s">
        <v>11705</v>
      </c>
      <c r="P34" s="185" t="s">
        <v>11706</v>
      </c>
      <c r="Q34" s="185" t="s">
        <v>11707</v>
      </c>
    </row>
    <row r="35" ht="14.25" customHeight="1">
      <c r="A35" s="185" t="s">
        <v>11692</v>
      </c>
      <c r="B35" s="185" t="s">
        <v>11708</v>
      </c>
      <c r="C35" s="185" t="s">
        <v>11693</v>
      </c>
      <c r="D35" s="185" t="s">
        <v>11709</v>
      </c>
      <c r="E35" s="185" t="s">
        <v>11710</v>
      </c>
      <c r="F35" s="185" t="s">
        <v>11711</v>
      </c>
      <c r="G35" s="185" t="s">
        <v>11712</v>
      </c>
      <c r="H35" s="531" t="s">
        <v>11713</v>
      </c>
      <c r="I35" s="185" t="s">
        <v>11714</v>
      </c>
      <c r="J35" s="185" t="s">
        <v>11715</v>
      </c>
      <c r="K35" s="185" t="s">
        <v>11716</v>
      </c>
      <c r="L35" s="531" t="s">
        <v>11717</v>
      </c>
      <c r="M35" s="185" t="s">
        <v>11718</v>
      </c>
      <c r="N35" s="185" t="s">
        <v>11719</v>
      </c>
      <c r="O35" s="531">
        <v>12942.0</v>
      </c>
      <c r="P35" s="185" t="s">
        <v>11720</v>
      </c>
      <c r="Q35" s="185" t="s">
        <v>11721</v>
      </c>
    </row>
    <row r="36" ht="14.25" customHeight="1">
      <c r="A36" s="185" t="s">
        <v>11722</v>
      </c>
      <c r="B36" s="185" t="s">
        <v>8032</v>
      </c>
      <c r="C36" s="185" t="s">
        <v>11663</v>
      </c>
      <c r="D36" s="185" t="s">
        <v>11723</v>
      </c>
      <c r="E36" s="185" t="s">
        <v>11724</v>
      </c>
      <c r="F36" s="185" t="s">
        <v>11725</v>
      </c>
      <c r="G36" s="185" t="s">
        <v>11726</v>
      </c>
      <c r="H36" s="531" t="s">
        <v>11727</v>
      </c>
      <c r="I36" s="185" t="s">
        <v>11728</v>
      </c>
      <c r="J36" s="185" t="s">
        <v>11729</v>
      </c>
      <c r="K36" s="185" t="s">
        <v>11730</v>
      </c>
      <c r="L36" s="185" t="s">
        <v>11731</v>
      </c>
      <c r="M36" s="185" t="s">
        <v>11732</v>
      </c>
      <c r="N36" s="185" t="s">
        <v>385</v>
      </c>
      <c r="O36" s="185" t="s">
        <v>385</v>
      </c>
      <c r="P36" s="185" t="s">
        <v>11733</v>
      </c>
      <c r="Q36" s="185" t="s">
        <v>11734</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Q33:R33"/>
    <mergeCell ref="Q34:R34"/>
    <mergeCell ref="Q35:R35"/>
    <mergeCell ref="Q36:R36"/>
    <mergeCell ref="B23:C23"/>
    <mergeCell ref="Q27:R27"/>
    <mergeCell ref="Q28:R28"/>
    <mergeCell ref="Q29:R29"/>
    <mergeCell ref="Q30:R30"/>
    <mergeCell ref="Q31:R31"/>
    <mergeCell ref="Q32:R32"/>
  </mergeCells>
  <hyperlinks>
    <hyperlink display="back to summary" location="'Summary Table'!A1" ref="A1"/>
  </hyperlinks>
  <printOptions/>
  <pageMargins bottom="1.0" footer="0.0" header="0.0" left="0.75" right="0.75" top="1.0"/>
  <pageSetup paperSize="9" orientation="portrait"/>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9.5"/>
    <col customWidth="1" min="4" max="6" width="12.63"/>
    <col customWidth="1" min="7" max="7" width="10.25"/>
  </cols>
  <sheetData>
    <row r="1" ht="13.5" customHeight="1">
      <c r="A1" s="38" t="s">
        <v>1</v>
      </c>
      <c r="G1" s="1"/>
    </row>
    <row r="2" ht="13.5" customHeight="1">
      <c r="G2" s="1"/>
    </row>
    <row r="3" ht="13.5" customHeight="1">
      <c r="C3" s="1" t="s">
        <v>4</v>
      </c>
      <c r="D3" s="539" t="s">
        <v>1166</v>
      </c>
      <c r="G3" s="1"/>
    </row>
    <row r="4" ht="13.5" customHeight="1">
      <c r="C4" s="1" t="s">
        <v>6</v>
      </c>
      <c r="D4" s="16" t="s">
        <v>11736</v>
      </c>
      <c r="G4" s="1"/>
    </row>
    <row r="5" ht="13.5" customHeight="1">
      <c r="G5" s="1"/>
    </row>
    <row r="6" ht="13.5" customHeight="1">
      <c r="B6" s="3" t="s">
        <v>3</v>
      </c>
      <c r="C6" s="3" t="s">
        <v>25</v>
      </c>
      <c r="D6" s="3" t="s">
        <v>26</v>
      </c>
      <c r="E6" s="3" t="s">
        <v>27</v>
      </c>
      <c r="F6" s="3" t="s">
        <v>28</v>
      </c>
      <c r="G6" s="3" t="s">
        <v>58</v>
      </c>
      <c r="H6" s="1"/>
    </row>
    <row r="7" ht="14.25" customHeight="1">
      <c r="B7" s="17">
        <v>1.0</v>
      </c>
      <c r="C7" s="542" t="s">
        <v>11383</v>
      </c>
      <c r="D7" s="1" t="s">
        <v>9834</v>
      </c>
      <c r="E7" s="23" t="s">
        <v>55</v>
      </c>
      <c r="F7" s="17" t="s">
        <v>66</v>
      </c>
      <c r="G7" s="17" t="s">
        <v>1355</v>
      </c>
      <c r="H7" s="1"/>
    </row>
    <row r="8" ht="14.25" customHeight="1">
      <c r="B8" s="17">
        <v>2.0</v>
      </c>
      <c r="C8" s="491" t="s">
        <v>11750</v>
      </c>
      <c r="D8" s="16" t="s">
        <v>11752</v>
      </c>
      <c r="E8" s="23" t="s">
        <v>37</v>
      </c>
      <c r="F8" s="17" t="s">
        <v>6179</v>
      </c>
      <c r="G8" s="17" t="s">
        <v>11755</v>
      </c>
      <c r="H8" s="1"/>
    </row>
    <row r="9" ht="13.5" customHeight="1">
      <c r="B9" s="23">
        <v>3.0</v>
      </c>
      <c r="C9" s="491" t="s">
        <v>11756</v>
      </c>
      <c r="D9" s="1" t="s">
        <v>11758</v>
      </c>
      <c r="E9" s="23" t="s">
        <v>37</v>
      </c>
      <c r="F9" s="17" t="s">
        <v>6179</v>
      </c>
      <c r="G9" s="17" t="s">
        <v>11759</v>
      </c>
      <c r="H9" s="1"/>
    </row>
    <row r="10" ht="14.25" customHeight="1">
      <c r="B10" s="23">
        <v>4.0</v>
      </c>
      <c r="C10" s="543" t="s">
        <v>11762</v>
      </c>
      <c r="D10" s="1" t="s">
        <v>11767</v>
      </c>
      <c r="E10" s="23" t="s">
        <v>11769</v>
      </c>
      <c r="F10" s="17" t="s">
        <v>8376</v>
      </c>
      <c r="G10" s="17" t="s">
        <v>11770</v>
      </c>
      <c r="H10" s="1"/>
    </row>
    <row r="11" ht="57.0" customHeight="1">
      <c r="B11" s="23">
        <v>5.0</v>
      </c>
      <c r="C11" s="543" t="s">
        <v>11772</v>
      </c>
      <c r="D11" s="491" t="s">
        <v>11773</v>
      </c>
      <c r="E11" s="460" t="s">
        <v>11775</v>
      </c>
      <c r="F11" s="491" t="s">
        <v>66</v>
      </c>
      <c r="G11" s="491" t="s">
        <v>11776</v>
      </c>
      <c r="H11" s="1"/>
    </row>
    <row r="12" ht="57.0" customHeight="1">
      <c r="B12" s="17"/>
    </row>
    <row r="13" ht="13.5" customHeight="1">
      <c r="E13" s="17"/>
      <c r="G13" s="1"/>
    </row>
    <row r="14" ht="13.5" customHeight="1">
      <c r="E14" s="17"/>
      <c r="G14" s="1"/>
    </row>
    <row r="15" ht="13.5" customHeight="1">
      <c r="E15" s="17"/>
      <c r="G15" s="1"/>
    </row>
    <row r="16" ht="13.5" customHeight="1">
      <c r="E16" s="17"/>
      <c r="G16" s="1"/>
    </row>
    <row r="17" ht="13.5" customHeight="1">
      <c r="E17" s="17"/>
      <c r="G17" s="1"/>
    </row>
    <row r="18" ht="14.25" customHeight="1">
      <c r="G18" s="1"/>
    </row>
    <row r="19" ht="13.5" customHeight="1">
      <c r="G19" s="1"/>
    </row>
    <row r="20" ht="13.5" customHeight="1">
      <c r="G20" s="1"/>
    </row>
    <row r="21" ht="15.0" customHeight="1">
      <c r="A21" s="542" t="s">
        <v>11383</v>
      </c>
      <c r="B21" s="491" t="s">
        <v>11750</v>
      </c>
      <c r="D21" s="491"/>
      <c r="E21" s="491" t="s">
        <v>11756</v>
      </c>
      <c r="F21" s="543" t="s">
        <v>11762</v>
      </c>
      <c r="G21" s="543" t="s">
        <v>11772</v>
      </c>
    </row>
    <row r="22" ht="14.25" customHeight="1">
      <c r="A22" s="491">
        <v>1.0</v>
      </c>
      <c r="B22" s="491" t="s">
        <v>11790</v>
      </c>
      <c r="C22" s="491"/>
      <c r="E22" s="491" t="s">
        <v>11791</v>
      </c>
      <c r="F22" s="491">
        <v>92.1</v>
      </c>
      <c r="G22" s="491" t="s">
        <v>11792</v>
      </c>
      <c r="H22" s="491"/>
      <c r="I22" s="491"/>
      <c r="J22" s="491"/>
    </row>
    <row r="23" ht="14.25" customHeight="1">
      <c r="A23" s="491">
        <v>2.0</v>
      </c>
      <c r="B23" s="491" t="s">
        <v>11793</v>
      </c>
      <c r="C23" s="491"/>
      <c r="E23" s="491" t="s">
        <v>11794</v>
      </c>
      <c r="F23" s="491">
        <v>104.4</v>
      </c>
      <c r="G23" s="491" t="s">
        <v>11795</v>
      </c>
      <c r="I23" s="491"/>
      <c r="J23" s="491"/>
    </row>
    <row r="24" ht="14.25" customHeight="1">
      <c r="A24" s="491"/>
      <c r="B24" s="491"/>
      <c r="C24" s="491"/>
      <c r="E24" s="491" t="s">
        <v>11791</v>
      </c>
      <c r="F24" s="491">
        <v>106.0</v>
      </c>
      <c r="G24" s="491" t="s">
        <v>11795</v>
      </c>
      <c r="I24" s="491"/>
      <c r="J24" s="491"/>
    </row>
    <row r="25" ht="14.25" customHeight="1">
      <c r="A25" s="491">
        <v>3.0</v>
      </c>
      <c r="B25" s="491" t="s">
        <v>11796</v>
      </c>
      <c r="C25" s="491"/>
      <c r="E25" s="491" t="s">
        <v>11797</v>
      </c>
      <c r="F25" s="491">
        <v>92.3</v>
      </c>
      <c r="G25" s="491" t="s">
        <v>11798</v>
      </c>
      <c r="H25" s="491"/>
      <c r="I25" s="491"/>
      <c r="J25" s="491"/>
    </row>
    <row r="26" ht="14.25" customHeight="1">
      <c r="A26" s="491">
        <v>4.0</v>
      </c>
      <c r="B26" s="491" t="s">
        <v>11799</v>
      </c>
      <c r="C26" s="491"/>
      <c r="E26" s="491" t="s">
        <v>11794</v>
      </c>
      <c r="F26" s="491">
        <v>95.0</v>
      </c>
      <c r="G26" s="491" t="s">
        <v>11800</v>
      </c>
      <c r="I26" s="491"/>
      <c r="J26" s="491"/>
    </row>
    <row r="27" ht="14.25" customHeight="1">
      <c r="A27" s="491">
        <v>5.0</v>
      </c>
      <c r="B27" s="491" t="s">
        <v>11801</v>
      </c>
      <c r="C27" s="491"/>
      <c r="E27" s="491" t="s">
        <v>11791</v>
      </c>
      <c r="F27" s="491">
        <v>94.3</v>
      </c>
      <c r="G27" s="491" t="s">
        <v>11802</v>
      </c>
      <c r="H27" s="491"/>
      <c r="I27" s="491"/>
      <c r="J27" s="491"/>
    </row>
    <row r="28" ht="14.25" customHeight="1">
      <c r="A28" s="491"/>
      <c r="B28" s="491"/>
      <c r="C28" s="491"/>
      <c r="E28" s="491" t="s">
        <v>11803</v>
      </c>
      <c r="F28" s="491">
        <v>93.5</v>
      </c>
      <c r="G28" s="491" t="s">
        <v>11802</v>
      </c>
      <c r="H28" s="491"/>
      <c r="I28" s="491"/>
      <c r="J28" s="491"/>
    </row>
    <row r="29" ht="14.25" customHeight="1">
      <c r="A29" s="491">
        <v>6.0</v>
      </c>
      <c r="B29" s="491" t="s">
        <v>11804</v>
      </c>
      <c r="C29" s="491"/>
      <c r="E29" s="491" t="s">
        <v>11791</v>
      </c>
      <c r="F29" s="491">
        <v>94.3</v>
      </c>
      <c r="G29" s="491" t="s">
        <v>11805</v>
      </c>
      <c r="I29" s="491"/>
      <c r="J29" s="491"/>
    </row>
    <row r="30" ht="14.25" customHeight="1">
      <c r="A30" s="491">
        <v>7.0</v>
      </c>
      <c r="B30" s="491" t="s">
        <v>11806</v>
      </c>
      <c r="C30" s="491"/>
      <c r="E30" s="491" t="s">
        <v>11807</v>
      </c>
      <c r="F30" s="491">
        <v>94.3</v>
      </c>
      <c r="G30" s="491" t="s">
        <v>11808</v>
      </c>
      <c r="I30" s="491"/>
      <c r="J30" s="491"/>
    </row>
    <row r="31" ht="14.25" customHeight="1">
      <c r="A31" s="491">
        <v>8.0</v>
      </c>
      <c r="B31" s="491" t="s">
        <v>11809</v>
      </c>
      <c r="C31" s="491"/>
      <c r="E31" s="491" t="s">
        <v>11791</v>
      </c>
      <c r="F31" s="491">
        <v>93.7</v>
      </c>
      <c r="G31" s="491" t="s">
        <v>11810</v>
      </c>
      <c r="I31" s="491"/>
      <c r="J31" s="491"/>
    </row>
    <row r="32" ht="14.25" customHeight="1">
      <c r="A32" s="491">
        <v>9.0</v>
      </c>
      <c r="B32" s="491" t="s">
        <v>11811</v>
      </c>
      <c r="E32" s="491" t="s">
        <v>11812</v>
      </c>
      <c r="F32" s="491">
        <v>91.9</v>
      </c>
      <c r="G32" s="491" t="s">
        <v>11814</v>
      </c>
      <c r="H32" s="491"/>
      <c r="I32" s="491"/>
      <c r="J32" s="491"/>
    </row>
    <row r="33" ht="14.25" customHeight="1">
      <c r="A33" s="491">
        <v>10.0</v>
      </c>
      <c r="B33" s="491" t="s">
        <v>11815</v>
      </c>
      <c r="C33" s="491"/>
      <c r="E33" s="491" t="s">
        <v>11807</v>
      </c>
      <c r="F33" s="491">
        <v>94.3</v>
      </c>
      <c r="G33" s="491" t="s">
        <v>11816</v>
      </c>
      <c r="I33" s="491"/>
      <c r="J33" s="491"/>
    </row>
    <row r="34" ht="14.25" customHeight="1">
      <c r="A34" s="491"/>
      <c r="B34" s="491"/>
      <c r="C34" s="491"/>
      <c r="E34" s="491" t="s">
        <v>11817</v>
      </c>
      <c r="F34" s="491">
        <v>104.0</v>
      </c>
      <c r="G34" s="491" t="s">
        <v>11816</v>
      </c>
      <c r="I34" s="491"/>
      <c r="J34" s="491"/>
    </row>
    <row r="35" ht="14.25" customHeight="1">
      <c r="A35" s="491">
        <v>11.0</v>
      </c>
      <c r="B35" s="491" t="s">
        <v>11821</v>
      </c>
      <c r="C35" s="491"/>
      <c r="E35" s="491" t="s">
        <v>11797</v>
      </c>
      <c r="F35" s="491">
        <v>92.1</v>
      </c>
      <c r="G35" s="491" t="s">
        <v>11824</v>
      </c>
      <c r="H35" s="491"/>
      <c r="I35" s="491"/>
      <c r="J35" s="491"/>
    </row>
    <row r="36" ht="14.25" customHeight="1">
      <c r="A36" s="491">
        <v>12.0</v>
      </c>
      <c r="B36" s="491" t="s">
        <v>11826</v>
      </c>
      <c r="D36" s="491"/>
      <c r="E36" s="491" t="s">
        <v>11794</v>
      </c>
      <c r="F36" s="491">
        <v>92.9</v>
      </c>
      <c r="G36" s="491" t="s">
        <v>11828</v>
      </c>
      <c r="H36" s="491"/>
      <c r="I36" s="491"/>
      <c r="J36" s="491"/>
    </row>
    <row r="37" ht="14.25" customHeight="1">
      <c r="A37" s="491"/>
      <c r="B37" s="491"/>
      <c r="C37" s="491"/>
      <c r="D37" s="491"/>
      <c r="E37" s="491" t="s">
        <v>11831</v>
      </c>
      <c r="F37" s="491">
        <v>91.3</v>
      </c>
      <c r="G37" s="491" t="s">
        <v>11828</v>
      </c>
      <c r="H37" s="491"/>
      <c r="I37" s="491"/>
      <c r="J37" s="491"/>
    </row>
    <row r="38" ht="14.25" customHeight="1">
      <c r="A38" s="491">
        <v>13.0</v>
      </c>
      <c r="B38" s="491" t="s">
        <v>11833</v>
      </c>
      <c r="E38" s="491" t="s">
        <v>11834</v>
      </c>
      <c r="F38" s="491">
        <v>93.7</v>
      </c>
      <c r="G38" s="491" t="s">
        <v>11836</v>
      </c>
      <c r="H38" s="491"/>
      <c r="I38" s="491"/>
      <c r="J38" s="491"/>
    </row>
    <row r="39" ht="14.25" customHeight="1">
      <c r="A39" s="491"/>
      <c r="B39" s="491" t="s">
        <v>11838</v>
      </c>
      <c r="E39" s="491"/>
      <c r="F39" s="491"/>
      <c r="G39" s="491"/>
      <c r="H39" s="491"/>
      <c r="I39" s="491"/>
      <c r="J39" s="491"/>
    </row>
    <row r="40" ht="14.25" customHeight="1">
      <c r="A40" s="491">
        <v>14.0</v>
      </c>
      <c r="B40" s="491" t="s">
        <v>11841</v>
      </c>
      <c r="E40" s="491" t="s">
        <v>11791</v>
      </c>
      <c r="F40" s="491">
        <v>91.5</v>
      </c>
      <c r="G40" s="491" t="s">
        <v>11805</v>
      </c>
      <c r="I40" s="491"/>
      <c r="J40" s="491"/>
    </row>
    <row r="41" ht="14.25" customHeight="1">
      <c r="A41" s="491">
        <v>15.0</v>
      </c>
      <c r="B41" s="491" t="s">
        <v>11844</v>
      </c>
      <c r="E41" s="491" t="s">
        <v>11791</v>
      </c>
      <c r="F41" s="491">
        <v>104.0</v>
      </c>
      <c r="G41" s="491" t="s">
        <v>11845</v>
      </c>
      <c r="I41" s="491"/>
      <c r="J41" s="491"/>
    </row>
    <row r="42" ht="72.0" customHeight="1">
      <c r="A42" s="491">
        <v>16.0</v>
      </c>
      <c r="B42" s="491" t="s">
        <v>11848</v>
      </c>
      <c r="E42" s="543" t="s">
        <v>11849</v>
      </c>
      <c r="F42" s="491">
        <v>98.3</v>
      </c>
      <c r="G42" s="491" t="s">
        <v>11850</v>
      </c>
      <c r="I42" s="491"/>
      <c r="J42" s="491"/>
    </row>
    <row r="43" ht="14.25" customHeight="1">
      <c r="A43" s="491"/>
      <c r="B43" s="491" t="s">
        <v>11853</v>
      </c>
      <c r="E43" s="491"/>
      <c r="F43" s="491"/>
      <c r="G43" s="491"/>
      <c r="H43" s="491"/>
      <c r="I43" s="491"/>
      <c r="J43" s="491"/>
    </row>
    <row r="44" ht="14.25" customHeight="1">
      <c r="A44" s="491">
        <v>17.0</v>
      </c>
      <c r="B44" s="491" t="s">
        <v>11856</v>
      </c>
      <c r="C44" s="491"/>
      <c r="E44" s="491" t="s">
        <v>11794</v>
      </c>
      <c r="F44" s="491">
        <v>92.9</v>
      </c>
      <c r="G44" s="491" t="s">
        <v>11858</v>
      </c>
      <c r="I44" s="491"/>
      <c r="J44" s="491"/>
    </row>
    <row r="45" ht="72.0" customHeight="1">
      <c r="A45" s="491"/>
      <c r="B45" s="491"/>
      <c r="C45" s="491"/>
      <c r="E45" s="543" t="s">
        <v>11849</v>
      </c>
      <c r="F45" s="491">
        <v>91.3</v>
      </c>
      <c r="G45" s="491" t="s">
        <v>11858</v>
      </c>
      <c r="I45" s="491"/>
      <c r="J45" s="491"/>
    </row>
    <row r="46" ht="14.25" customHeight="1">
      <c r="A46" s="491"/>
      <c r="B46" s="491"/>
      <c r="C46" s="491"/>
      <c r="E46" s="491" t="s">
        <v>11834</v>
      </c>
      <c r="F46" s="491">
        <v>92.1</v>
      </c>
      <c r="G46" s="491" t="s">
        <v>11858</v>
      </c>
      <c r="I46" s="491"/>
      <c r="J46" s="491"/>
    </row>
    <row r="47" ht="14.25" customHeight="1">
      <c r="A47" s="491">
        <v>18.0</v>
      </c>
      <c r="B47" s="491" t="s">
        <v>11864</v>
      </c>
      <c r="C47" s="491"/>
      <c r="E47" s="491" t="s">
        <v>11812</v>
      </c>
      <c r="F47" s="491">
        <v>95.0</v>
      </c>
      <c r="G47" s="491" t="s">
        <v>11865</v>
      </c>
      <c r="H47" s="491"/>
      <c r="I47" s="491"/>
      <c r="J47" s="491"/>
    </row>
    <row r="48" ht="14.25" customHeight="1">
      <c r="A48" s="491">
        <v>19.0</v>
      </c>
      <c r="B48" s="491" t="s">
        <v>11866</v>
      </c>
      <c r="C48" s="491"/>
      <c r="E48" s="491" t="s">
        <v>11794</v>
      </c>
      <c r="F48" s="491">
        <v>91.3</v>
      </c>
      <c r="G48" s="491" t="s">
        <v>11867</v>
      </c>
      <c r="H48" s="491"/>
      <c r="I48" s="491"/>
      <c r="J48" s="491"/>
    </row>
    <row r="49" ht="15.0" customHeight="1">
      <c r="A49" s="491">
        <v>20.0</v>
      </c>
      <c r="B49" s="543" t="s">
        <v>11868</v>
      </c>
      <c r="E49" s="543" t="s">
        <v>11869</v>
      </c>
      <c r="F49" s="491">
        <v>104.8</v>
      </c>
      <c r="G49" s="491" t="s">
        <v>11870</v>
      </c>
      <c r="I49" s="491"/>
      <c r="J49" s="491"/>
    </row>
    <row r="50" ht="57.0" customHeight="1">
      <c r="A50" s="491"/>
      <c r="B50" s="491"/>
      <c r="C50" s="491"/>
      <c r="D50" s="491"/>
      <c r="E50" s="543" t="s">
        <v>11871</v>
      </c>
      <c r="F50" s="491">
        <v>91.1</v>
      </c>
      <c r="G50" s="491" t="s">
        <v>11870</v>
      </c>
      <c r="I50" s="491"/>
      <c r="J50" s="491"/>
    </row>
    <row r="51" ht="72.0" customHeight="1">
      <c r="A51" s="491"/>
      <c r="B51" s="491"/>
      <c r="C51" s="491"/>
      <c r="D51" s="491"/>
      <c r="E51" s="543" t="s">
        <v>11872</v>
      </c>
      <c r="F51" s="491">
        <v>106.4</v>
      </c>
      <c r="G51" s="491" t="s">
        <v>11870</v>
      </c>
      <c r="I51" s="491"/>
      <c r="J51" s="491"/>
    </row>
    <row r="52" ht="13.5" customHeight="1">
      <c r="G52" s="1"/>
    </row>
    <row r="53" ht="13.5" customHeight="1">
      <c r="G53" s="1"/>
    </row>
    <row r="54" ht="13.5" customHeight="1">
      <c r="G54" s="1"/>
    </row>
    <row r="55" ht="13.5" customHeight="1">
      <c r="G55" s="1"/>
    </row>
    <row r="56" ht="13.5" customHeight="1">
      <c r="G56" s="1"/>
    </row>
    <row r="57" ht="13.5" customHeight="1">
      <c r="G57" s="1"/>
    </row>
    <row r="58" ht="13.5" customHeight="1">
      <c r="G58" s="1"/>
    </row>
    <row r="59" ht="13.5" customHeight="1">
      <c r="G59" s="1"/>
    </row>
    <row r="60" ht="13.5" customHeight="1">
      <c r="G60" s="1"/>
    </row>
    <row r="61" ht="13.5" customHeight="1">
      <c r="G61" s="1"/>
    </row>
    <row r="62" ht="13.5" customHeight="1">
      <c r="G62" s="1"/>
    </row>
    <row r="63" ht="13.5" customHeight="1">
      <c r="G63" s="1"/>
    </row>
    <row r="64" ht="13.5" customHeight="1">
      <c r="G64" s="1"/>
    </row>
    <row r="65" ht="13.5" customHeight="1">
      <c r="G65" s="1"/>
    </row>
    <row r="66" ht="13.5" customHeight="1">
      <c r="G66" s="1"/>
    </row>
    <row r="67" ht="13.5" customHeight="1">
      <c r="G67" s="1"/>
    </row>
    <row r="68" ht="13.5" customHeight="1">
      <c r="G68" s="1"/>
    </row>
    <row r="69" ht="13.5" customHeight="1">
      <c r="G69" s="1"/>
    </row>
    <row r="70" ht="13.5" customHeight="1">
      <c r="G70" s="1"/>
    </row>
    <row r="71" ht="13.5" customHeight="1">
      <c r="G71" s="1"/>
    </row>
    <row r="72" ht="13.5" customHeight="1">
      <c r="G72" s="1"/>
    </row>
    <row r="73" ht="13.5" customHeight="1">
      <c r="G73" s="1"/>
    </row>
    <row r="74" ht="13.5" customHeight="1">
      <c r="G74" s="1"/>
    </row>
    <row r="75" ht="13.5" customHeight="1">
      <c r="G75" s="1"/>
    </row>
    <row r="76" ht="13.5" customHeight="1">
      <c r="G76" s="1"/>
    </row>
    <row r="77" ht="13.5" customHeight="1">
      <c r="G77" s="1"/>
    </row>
    <row r="78" ht="13.5" customHeight="1">
      <c r="G78" s="1"/>
    </row>
    <row r="79" ht="13.5" customHeight="1">
      <c r="G79" s="1"/>
    </row>
    <row r="80" ht="13.5" customHeight="1">
      <c r="G80" s="1"/>
    </row>
    <row r="81" ht="13.5" customHeight="1">
      <c r="G81" s="1"/>
    </row>
    <row r="82" ht="13.5" customHeight="1">
      <c r="G82" s="1"/>
    </row>
    <row r="83" ht="13.5" customHeight="1">
      <c r="G83" s="1"/>
    </row>
    <row r="84" ht="13.5" customHeight="1">
      <c r="G84" s="1"/>
    </row>
    <row r="85" ht="13.5" customHeight="1">
      <c r="G85" s="1"/>
    </row>
    <row r="86" ht="13.5" customHeight="1">
      <c r="G86" s="1"/>
    </row>
    <row r="87" ht="13.5" customHeight="1">
      <c r="G87" s="1"/>
    </row>
    <row r="88" ht="13.5" customHeight="1">
      <c r="G88" s="1"/>
    </row>
    <row r="89" ht="13.5" customHeight="1">
      <c r="G89" s="1"/>
    </row>
    <row r="90" ht="13.5" customHeight="1">
      <c r="G90" s="1"/>
    </row>
    <row r="91" ht="13.5" customHeight="1">
      <c r="G91" s="1"/>
    </row>
    <row r="92" ht="13.5" customHeight="1">
      <c r="G92" s="1"/>
    </row>
    <row r="93" ht="13.5" customHeight="1">
      <c r="G93" s="1"/>
    </row>
    <row r="94" ht="13.5" customHeight="1">
      <c r="G94" s="1"/>
    </row>
    <row r="95" ht="13.5" customHeight="1">
      <c r="G95" s="1"/>
    </row>
    <row r="96" ht="13.5" customHeight="1">
      <c r="G96" s="1"/>
    </row>
    <row r="97" ht="13.5" customHeight="1">
      <c r="G97" s="1"/>
    </row>
    <row r="98" ht="13.5" customHeight="1">
      <c r="G98" s="1"/>
    </row>
    <row r="99" ht="13.5" customHeight="1">
      <c r="G99" s="1"/>
    </row>
    <row r="100" ht="13.5" customHeight="1">
      <c r="G100" s="1"/>
    </row>
    <row r="101" ht="13.5" customHeight="1">
      <c r="G101" s="1"/>
    </row>
    <row r="102" ht="13.5" customHeight="1">
      <c r="G102" s="1"/>
    </row>
    <row r="103" ht="13.5" customHeight="1">
      <c r="G103" s="1"/>
    </row>
    <row r="104" ht="13.5" customHeight="1">
      <c r="G104" s="1"/>
    </row>
    <row r="105" ht="13.5" customHeight="1">
      <c r="G105" s="1"/>
    </row>
    <row r="106" ht="13.5" customHeight="1">
      <c r="G106" s="1"/>
    </row>
    <row r="107" ht="13.5" customHeight="1">
      <c r="G107" s="1"/>
    </row>
    <row r="108" ht="13.5" customHeight="1">
      <c r="G108" s="1"/>
    </row>
    <row r="109" ht="13.5" customHeight="1">
      <c r="G109" s="1"/>
    </row>
    <row r="110" ht="13.5" customHeight="1">
      <c r="G110" s="1"/>
    </row>
    <row r="111" ht="13.5" customHeight="1">
      <c r="G111" s="1"/>
    </row>
    <row r="112" ht="13.5" customHeight="1">
      <c r="G112" s="1"/>
    </row>
    <row r="113" ht="13.5" customHeight="1">
      <c r="G113" s="1"/>
    </row>
    <row r="114" ht="13.5" customHeight="1">
      <c r="G114" s="1"/>
    </row>
    <row r="115" ht="13.5" customHeight="1">
      <c r="G115" s="1"/>
    </row>
    <row r="116" ht="13.5" customHeight="1">
      <c r="G116" s="1"/>
    </row>
    <row r="117" ht="13.5" customHeight="1">
      <c r="G117" s="1"/>
    </row>
    <row r="118" ht="13.5" customHeight="1">
      <c r="G118" s="1"/>
    </row>
    <row r="119" ht="13.5" customHeight="1">
      <c r="G119" s="1"/>
    </row>
    <row r="120" ht="13.5" customHeight="1">
      <c r="G120" s="1"/>
    </row>
    <row r="121" ht="13.5" customHeight="1">
      <c r="G121" s="1"/>
    </row>
    <row r="122" ht="13.5" customHeight="1">
      <c r="G122" s="1"/>
    </row>
    <row r="123" ht="13.5" customHeight="1">
      <c r="G123" s="1"/>
    </row>
    <row r="124" ht="13.5" customHeight="1">
      <c r="G124" s="1"/>
    </row>
    <row r="125" ht="13.5" customHeight="1">
      <c r="G125" s="1"/>
    </row>
    <row r="126" ht="13.5" customHeight="1">
      <c r="G126" s="1"/>
    </row>
    <row r="127" ht="13.5" customHeight="1">
      <c r="G127" s="1"/>
    </row>
    <row r="128" ht="13.5" customHeight="1">
      <c r="G128" s="1"/>
    </row>
    <row r="129" ht="13.5" customHeight="1">
      <c r="G129" s="1"/>
    </row>
    <row r="130" ht="13.5" customHeight="1">
      <c r="G130" s="1"/>
    </row>
    <row r="131" ht="13.5" customHeight="1">
      <c r="G131" s="1"/>
    </row>
    <row r="132" ht="13.5" customHeight="1">
      <c r="G132" s="1"/>
    </row>
    <row r="133" ht="13.5" customHeight="1">
      <c r="G133" s="1"/>
    </row>
    <row r="134" ht="13.5" customHeight="1">
      <c r="G134" s="1"/>
    </row>
    <row r="135" ht="13.5" customHeight="1">
      <c r="G135" s="1"/>
    </row>
    <row r="136" ht="13.5" customHeight="1">
      <c r="G136" s="1"/>
    </row>
    <row r="137" ht="13.5" customHeight="1">
      <c r="G137" s="1"/>
    </row>
    <row r="138" ht="13.5" customHeight="1">
      <c r="G138" s="1"/>
    </row>
    <row r="139" ht="13.5" customHeight="1">
      <c r="G139" s="1"/>
    </row>
    <row r="140" ht="13.5" customHeight="1">
      <c r="G140" s="1"/>
    </row>
    <row r="141" ht="13.5" customHeight="1">
      <c r="G141" s="1"/>
    </row>
    <row r="142" ht="13.5" customHeight="1">
      <c r="G142" s="1"/>
    </row>
    <row r="143" ht="13.5" customHeight="1">
      <c r="G143" s="1"/>
    </row>
    <row r="144" ht="13.5" customHeight="1">
      <c r="G144" s="1"/>
    </row>
    <row r="145" ht="13.5" customHeight="1">
      <c r="G145" s="1"/>
    </row>
    <row r="146" ht="13.5" customHeight="1">
      <c r="G146" s="1"/>
    </row>
    <row r="147" ht="13.5" customHeight="1">
      <c r="G147" s="1"/>
    </row>
    <row r="148" ht="13.5" customHeight="1">
      <c r="G148" s="1"/>
    </row>
    <row r="149" ht="13.5" customHeight="1">
      <c r="G149" s="1"/>
    </row>
    <row r="150" ht="13.5" customHeight="1">
      <c r="G150" s="1"/>
    </row>
    <row r="151" ht="13.5" customHeight="1">
      <c r="G151" s="1"/>
    </row>
    <row r="152" ht="13.5" customHeight="1">
      <c r="G152" s="1"/>
    </row>
    <row r="153" ht="13.5" customHeight="1">
      <c r="G153" s="1"/>
    </row>
    <row r="154" ht="13.5" customHeight="1">
      <c r="G154" s="1"/>
    </row>
    <row r="155" ht="13.5" customHeight="1">
      <c r="G155" s="1"/>
    </row>
    <row r="156" ht="13.5" customHeight="1">
      <c r="G156" s="1"/>
    </row>
    <row r="157" ht="13.5" customHeight="1">
      <c r="G157" s="1"/>
    </row>
    <row r="158" ht="13.5" customHeight="1">
      <c r="G158" s="1"/>
    </row>
    <row r="159" ht="13.5" customHeight="1">
      <c r="G159" s="1"/>
    </row>
    <row r="160" ht="13.5" customHeight="1">
      <c r="G160" s="1"/>
    </row>
    <row r="161" ht="13.5" customHeight="1">
      <c r="G161" s="1"/>
    </row>
    <row r="162" ht="13.5" customHeight="1">
      <c r="G162" s="1"/>
    </row>
    <row r="163" ht="13.5" customHeight="1">
      <c r="G163" s="1"/>
    </row>
    <row r="164" ht="13.5" customHeight="1">
      <c r="G164" s="1"/>
    </row>
    <row r="165" ht="13.5" customHeight="1">
      <c r="G165" s="1"/>
    </row>
    <row r="166" ht="13.5" customHeight="1">
      <c r="G166" s="1"/>
    </row>
    <row r="167" ht="13.5" customHeight="1">
      <c r="G167" s="1"/>
    </row>
    <row r="168" ht="13.5" customHeight="1">
      <c r="G168" s="1"/>
    </row>
    <row r="169" ht="13.5" customHeight="1">
      <c r="G169" s="1"/>
    </row>
    <row r="170" ht="13.5" customHeight="1">
      <c r="G170" s="1"/>
    </row>
    <row r="171" ht="13.5" customHeight="1">
      <c r="G171" s="1"/>
    </row>
    <row r="172" ht="13.5" customHeight="1">
      <c r="G172" s="1"/>
    </row>
    <row r="173" ht="13.5" customHeight="1">
      <c r="G173" s="1"/>
    </row>
    <row r="174" ht="13.5" customHeight="1">
      <c r="G174" s="1"/>
    </row>
    <row r="175" ht="13.5" customHeight="1">
      <c r="G175" s="1"/>
    </row>
    <row r="176" ht="13.5" customHeight="1">
      <c r="G176" s="1"/>
    </row>
    <row r="177" ht="13.5" customHeight="1">
      <c r="G177" s="1"/>
    </row>
    <row r="178" ht="13.5" customHeight="1">
      <c r="G178" s="1"/>
    </row>
    <row r="179" ht="13.5" customHeight="1">
      <c r="G179" s="1"/>
    </row>
    <row r="180" ht="13.5" customHeight="1">
      <c r="G180" s="1"/>
    </row>
    <row r="181" ht="13.5" customHeight="1">
      <c r="G181" s="1"/>
    </row>
    <row r="182" ht="13.5" customHeight="1">
      <c r="G182" s="1"/>
    </row>
    <row r="183" ht="13.5" customHeight="1">
      <c r="G183" s="1"/>
    </row>
    <row r="184" ht="13.5" customHeight="1">
      <c r="G184" s="1"/>
    </row>
    <row r="185" ht="13.5" customHeight="1">
      <c r="G185" s="1"/>
    </row>
    <row r="186" ht="13.5" customHeight="1">
      <c r="G186" s="1"/>
    </row>
    <row r="187" ht="13.5" customHeight="1">
      <c r="G187" s="1"/>
    </row>
    <row r="188" ht="13.5" customHeight="1">
      <c r="G188" s="1"/>
    </row>
    <row r="189" ht="13.5" customHeight="1">
      <c r="G189" s="1"/>
    </row>
    <row r="190" ht="13.5" customHeight="1">
      <c r="G190" s="1"/>
    </row>
    <row r="191" ht="13.5" customHeight="1">
      <c r="G191" s="1"/>
    </row>
    <row r="192" ht="13.5" customHeight="1">
      <c r="G192" s="1"/>
    </row>
    <row r="193" ht="13.5" customHeight="1">
      <c r="G193" s="1"/>
    </row>
    <row r="194" ht="13.5" customHeight="1">
      <c r="G194" s="1"/>
    </row>
    <row r="195" ht="13.5" customHeight="1">
      <c r="G195" s="1"/>
    </row>
    <row r="196" ht="13.5" customHeight="1">
      <c r="G196" s="1"/>
    </row>
    <row r="197" ht="13.5" customHeight="1">
      <c r="G197" s="1"/>
    </row>
    <row r="198" ht="13.5" customHeight="1">
      <c r="G198" s="1"/>
    </row>
    <row r="199" ht="13.5" customHeight="1">
      <c r="G199" s="1"/>
    </row>
    <row r="200" ht="13.5" customHeight="1">
      <c r="G200" s="1"/>
    </row>
    <row r="201" ht="13.5" customHeight="1">
      <c r="G201" s="1"/>
    </row>
    <row r="202" ht="13.5" customHeight="1">
      <c r="G202" s="1"/>
    </row>
    <row r="203" ht="13.5" customHeight="1">
      <c r="G203" s="1"/>
    </row>
    <row r="204" ht="13.5" customHeight="1">
      <c r="G204" s="1"/>
    </row>
    <row r="205" ht="13.5" customHeight="1">
      <c r="G205" s="1"/>
    </row>
    <row r="206" ht="13.5" customHeight="1">
      <c r="G206" s="1"/>
    </row>
    <row r="207" ht="13.5" customHeight="1">
      <c r="G207" s="1"/>
    </row>
    <row r="208" ht="13.5" customHeight="1">
      <c r="G208" s="1"/>
    </row>
    <row r="209" ht="13.5" customHeight="1">
      <c r="G209" s="1"/>
    </row>
    <row r="210" ht="13.5" customHeight="1">
      <c r="G210" s="1"/>
    </row>
    <row r="211" ht="13.5" customHeight="1">
      <c r="G211" s="1"/>
    </row>
    <row r="212" ht="13.5" customHeight="1">
      <c r="G212" s="1"/>
    </row>
    <row r="213" ht="13.5" customHeight="1">
      <c r="G213" s="1"/>
    </row>
    <row r="214" ht="13.5" customHeight="1">
      <c r="G214" s="1"/>
    </row>
    <row r="215" ht="13.5" customHeight="1">
      <c r="G215" s="1"/>
    </row>
    <row r="216" ht="13.5" customHeight="1">
      <c r="G216" s="1"/>
    </row>
    <row r="217" ht="13.5" customHeight="1">
      <c r="G217" s="1"/>
    </row>
    <row r="218" ht="13.5" customHeight="1">
      <c r="G218" s="1"/>
    </row>
    <row r="219" ht="13.5" customHeight="1">
      <c r="G219" s="1"/>
    </row>
    <row r="220" ht="13.5" customHeight="1">
      <c r="G220" s="1"/>
    </row>
    <row r="221" ht="13.5" customHeight="1">
      <c r="G221" s="1"/>
    </row>
    <row r="222" ht="13.5" customHeight="1">
      <c r="G222" s="1"/>
    </row>
    <row r="223" ht="13.5" customHeight="1">
      <c r="G223" s="1"/>
    </row>
    <row r="224" ht="13.5" customHeight="1">
      <c r="G224" s="1"/>
    </row>
    <row r="225" ht="13.5" customHeight="1">
      <c r="G225" s="1"/>
    </row>
    <row r="226" ht="13.5" customHeight="1">
      <c r="G226" s="1"/>
    </row>
    <row r="227" ht="13.5" customHeight="1">
      <c r="G227" s="1"/>
    </row>
    <row r="228" ht="13.5" customHeight="1">
      <c r="G228" s="1"/>
    </row>
    <row r="229" ht="13.5" customHeight="1">
      <c r="G229" s="1"/>
    </row>
    <row r="230" ht="13.5" customHeight="1">
      <c r="G230" s="1"/>
    </row>
    <row r="231" ht="13.5" customHeight="1">
      <c r="G231" s="1"/>
    </row>
    <row r="232" ht="13.5" customHeight="1">
      <c r="G232" s="1"/>
    </row>
    <row r="233" ht="13.5" customHeight="1">
      <c r="G233" s="1"/>
    </row>
    <row r="234" ht="13.5" customHeight="1">
      <c r="G234" s="1"/>
    </row>
    <row r="235" ht="13.5" customHeight="1">
      <c r="G235" s="1"/>
    </row>
    <row r="236" ht="13.5" customHeight="1">
      <c r="G236" s="1"/>
    </row>
    <row r="237" ht="13.5" customHeight="1">
      <c r="G237" s="1"/>
    </row>
    <row r="238" ht="13.5" customHeight="1">
      <c r="G238" s="1"/>
    </row>
    <row r="239" ht="13.5" customHeight="1">
      <c r="G239" s="1"/>
    </row>
    <row r="240" ht="13.5" customHeight="1">
      <c r="G240" s="1"/>
    </row>
    <row r="241" ht="13.5" customHeight="1">
      <c r="G241" s="1"/>
    </row>
    <row r="242" ht="13.5" customHeight="1">
      <c r="G242" s="1"/>
    </row>
    <row r="243" ht="13.5" customHeight="1">
      <c r="G243" s="1"/>
    </row>
    <row r="244" ht="13.5" customHeight="1">
      <c r="G244" s="1"/>
    </row>
    <row r="245" ht="13.5" customHeight="1">
      <c r="G245" s="1"/>
    </row>
    <row r="246" ht="13.5" customHeight="1">
      <c r="G246" s="1"/>
    </row>
    <row r="247" ht="13.5" customHeight="1">
      <c r="G247" s="1"/>
    </row>
    <row r="248" ht="13.5" customHeight="1">
      <c r="G248" s="1"/>
    </row>
    <row r="249" ht="13.5" customHeight="1">
      <c r="G249" s="1"/>
    </row>
    <row r="250" ht="13.5" customHeight="1">
      <c r="G250" s="1"/>
    </row>
    <row r="251" ht="13.5" customHeight="1">
      <c r="G251" s="1"/>
    </row>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8">
    <mergeCell ref="B21:C21"/>
    <mergeCell ref="G21:J21"/>
    <mergeCell ref="G23:H23"/>
    <mergeCell ref="G24:H24"/>
    <mergeCell ref="G26:H26"/>
    <mergeCell ref="G29:H29"/>
    <mergeCell ref="G30:H30"/>
    <mergeCell ref="G31:H31"/>
    <mergeCell ref="B32:C32"/>
    <mergeCell ref="G33:H33"/>
    <mergeCell ref="G34:H34"/>
    <mergeCell ref="B36:C36"/>
    <mergeCell ref="B38:C38"/>
    <mergeCell ref="B39:C39"/>
    <mergeCell ref="G44:H44"/>
    <mergeCell ref="G45:H45"/>
    <mergeCell ref="G46:H46"/>
    <mergeCell ref="B49:D49"/>
    <mergeCell ref="G49:H49"/>
    <mergeCell ref="G50:H50"/>
    <mergeCell ref="G51:H51"/>
    <mergeCell ref="B40:C40"/>
    <mergeCell ref="G40:H40"/>
    <mergeCell ref="B41:C41"/>
    <mergeCell ref="G41:H41"/>
    <mergeCell ref="B42:C42"/>
    <mergeCell ref="G42:H42"/>
    <mergeCell ref="B43:C43"/>
  </mergeCells>
  <hyperlinks>
    <hyperlink display="back to summary" location="'Summary Table'!A1" ref="A1"/>
    <hyperlink r:id="rId1" ref="C7"/>
    <hyperlink r:id="rId2" ref="A21"/>
  </hyperlinks>
  <printOptions/>
  <pageMargins bottom="1.0" footer="0.0" header="0.0" left="0.75" right="0.75" top="1.0"/>
  <pageSetup paperSize="9" orientation="portrait"/>
  <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2.75" customHeight="1"/>
    <row r="3" ht="13.5" customHeight="1">
      <c r="B3" s="1" t="s">
        <v>4</v>
      </c>
      <c r="C3" s="528" t="s">
        <v>1162</v>
      </c>
    </row>
    <row r="4" ht="13.5" customHeight="1">
      <c r="B4" s="1" t="s">
        <v>6</v>
      </c>
      <c r="C4" s="1" t="s">
        <v>11813</v>
      </c>
    </row>
    <row r="5" ht="12.75" customHeight="1"/>
    <row r="6" ht="13.5" customHeight="1">
      <c r="A6" s="3" t="s">
        <v>3</v>
      </c>
      <c r="B6" s="3" t="s">
        <v>25</v>
      </c>
      <c r="C6" s="3" t="s">
        <v>26</v>
      </c>
      <c r="D6" s="3" t="s">
        <v>27</v>
      </c>
      <c r="E6" s="3" t="s">
        <v>28</v>
      </c>
      <c r="F6" s="3" t="s">
        <v>58</v>
      </c>
    </row>
    <row r="7" ht="13.5" customHeight="1">
      <c r="A7" s="17">
        <v>1.0</v>
      </c>
      <c r="B7" s="1" t="s">
        <v>9833</v>
      </c>
      <c r="C7" s="1" t="s">
        <v>9834</v>
      </c>
      <c r="D7" s="36" t="s">
        <v>55</v>
      </c>
      <c r="E7" s="17" t="s">
        <v>66</v>
      </c>
      <c r="F7" s="17" t="s">
        <v>1355</v>
      </c>
    </row>
    <row r="8" ht="13.5" customHeight="1">
      <c r="A8" s="17">
        <v>2.0</v>
      </c>
      <c r="B8" s="1" t="s">
        <v>11818</v>
      </c>
      <c r="C8" s="1" t="s">
        <v>11819</v>
      </c>
      <c r="D8" s="36" t="s">
        <v>37</v>
      </c>
      <c r="E8" s="17" t="s">
        <v>6179</v>
      </c>
      <c r="F8" s="17" t="s">
        <v>11820</v>
      </c>
    </row>
    <row r="9" ht="13.5" customHeight="1">
      <c r="A9" s="17">
        <v>3.0</v>
      </c>
      <c r="B9" s="1" t="s">
        <v>11822</v>
      </c>
      <c r="C9" s="1" t="s">
        <v>11823</v>
      </c>
      <c r="D9" s="36" t="s">
        <v>55</v>
      </c>
      <c r="E9" s="17" t="s">
        <v>66</v>
      </c>
      <c r="F9" s="17" t="s">
        <v>11825</v>
      </c>
    </row>
    <row r="10" ht="13.5" customHeight="1">
      <c r="A10" s="17">
        <v>4.0</v>
      </c>
      <c r="B10" s="1" t="s">
        <v>11827</v>
      </c>
      <c r="C10" s="1" t="s">
        <v>11773</v>
      </c>
      <c r="D10" s="36" t="s">
        <v>55</v>
      </c>
      <c r="E10" s="17" t="s">
        <v>66</v>
      </c>
      <c r="F10" s="17" t="s">
        <v>11829</v>
      </c>
    </row>
    <row r="11" ht="41.25" customHeight="1">
      <c r="A11" s="17">
        <v>5.0</v>
      </c>
      <c r="B11" s="544" t="s">
        <v>11830</v>
      </c>
      <c r="C11" s="1" t="s">
        <v>10891</v>
      </c>
      <c r="D11" s="36" t="s">
        <v>55</v>
      </c>
      <c r="E11" s="17" t="s">
        <v>66</v>
      </c>
      <c r="F11" s="17" t="s">
        <v>11832</v>
      </c>
    </row>
    <row r="12" ht="41.25" customHeight="1">
      <c r="A12" s="17">
        <v>6.0</v>
      </c>
      <c r="B12" s="544" t="s">
        <v>11835</v>
      </c>
      <c r="C12" s="1" t="s">
        <v>10891</v>
      </c>
      <c r="D12" s="36" t="s">
        <v>55</v>
      </c>
      <c r="E12" s="17" t="s">
        <v>66</v>
      </c>
      <c r="F12" s="17" t="s">
        <v>11837</v>
      </c>
    </row>
    <row r="13" ht="41.25" customHeight="1">
      <c r="A13" s="17">
        <v>7.0</v>
      </c>
      <c r="B13" s="544" t="s">
        <v>11839</v>
      </c>
      <c r="C13" s="50" t="s">
        <v>10891</v>
      </c>
      <c r="D13" s="36" t="s">
        <v>55</v>
      </c>
      <c r="E13" s="17" t="s">
        <v>66</v>
      </c>
      <c r="F13" s="17" t="s">
        <v>11840</v>
      </c>
    </row>
    <row r="14" ht="41.25" customHeight="1">
      <c r="A14" s="17">
        <v>8.0</v>
      </c>
      <c r="B14" s="544" t="s">
        <v>11842</v>
      </c>
      <c r="C14" s="50" t="s">
        <v>10891</v>
      </c>
      <c r="D14" s="36" t="s">
        <v>55</v>
      </c>
      <c r="E14" s="17" t="s">
        <v>66</v>
      </c>
      <c r="F14" s="17" t="s">
        <v>11843</v>
      </c>
    </row>
    <row r="15" ht="41.25" customHeight="1">
      <c r="A15" s="17">
        <v>9.0</v>
      </c>
      <c r="B15" s="544" t="s">
        <v>11846</v>
      </c>
      <c r="C15" s="50" t="s">
        <v>10891</v>
      </c>
      <c r="D15" s="36" t="s">
        <v>55</v>
      </c>
      <c r="E15" s="17" t="s">
        <v>66</v>
      </c>
      <c r="F15" s="17" t="s">
        <v>11847</v>
      </c>
    </row>
    <row r="16" ht="41.25" customHeight="1">
      <c r="A16" s="17">
        <v>10.0</v>
      </c>
      <c r="B16" s="544" t="s">
        <v>11851</v>
      </c>
      <c r="C16" s="50" t="s">
        <v>10891</v>
      </c>
      <c r="D16" s="36" t="s">
        <v>55</v>
      </c>
      <c r="E16" s="17" t="s">
        <v>66</v>
      </c>
      <c r="F16" s="17" t="s">
        <v>11852</v>
      </c>
    </row>
    <row r="17" ht="41.25" customHeight="1">
      <c r="A17" s="17">
        <v>11.0</v>
      </c>
      <c r="B17" s="544" t="s">
        <v>11854</v>
      </c>
      <c r="C17" s="50" t="s">
        <v>10891</v>
      </c>
      <c r="D17" s="36" t="s">
        <v>55</v>
      </c>
      <c r="E17" s="17" t="s">
        <v>66</v>
      </c>
      <c r="F17" s="17" t="s">
        <v>11855</v>
      </c>
    </row>
    <row r="18" ht="41.25" customHeight="1">
      <c r="A18" s="17">
        <v>12.0</v>
      </c>
      <c r="B18" s="544" t="s">
        <v>11857</v>
      </c>
      <c r="C18" s="50" t="s">
        <v>10891</v>
      </c>
      <c r="D18" s="36" t="s">
        <v>55</v>
      </c>
      <c r="E18" s="17" t="s">
        <v>66</v>
      </c>
      <c r="F18" s="17" t="s">
        <v>11859</v>
      </c>
    </row>
    <row r="19" ht="41.25" customHeight="1">
      <c r="A19" s="17">
        <v>13.0</v>
      </c>
      <c r="B19" s="544" t="s">
        <v>11860</v>
      </c>
      <c r="C19" s="50" t="s">
        <v>10891</v>
      </c>
      <c r="D19" s="36" t="s">
        <v>55</v>
      </c>
      <c r="E19" s="17" t="s">
        <v>66</v>
      </c>
      <c r="F19" s="17" t="s">
        <v>11861</v>
      </c>
    </row>
    <row r="20" ht="41.25" customHeight="1">
      <c r="A20" s="17">
        <v>14.0</v>
      </c>
      <c r="B20" s="544" t="s">
        <v>11862</v>
      </c>
      <c r="C20" s="50" t="s">
        <v>10891</v>
      </c>
      <c r="D20" s="36" t="s">
        <v>55</v>
      </c>
      <c r="E20" s="17" t="s">
        <v>66</v>
      </c>
      <c r="F20" s="17" t="s">
        <v>11863</v>
      </c>
    </row>
    <row r="21" ht="12.75" customHeight="1"/>
    <row r="22" ht="33.75" customHeight="1">
      <c r="A22" s="545" t="s">
        <v>9833</v>
      </c>
      <c r="B22" s="545" t="s">
        <v>11818</v>
      </c>
      <c r="C22" s="545" t="s">
        <v>11822</v>
      </c>
      <c r="D22" s="545" t="s">
        <v>11827</v>
      </c>
      <c r="E22" s="546" t="s">
        <v>11830</v>
      </c>
      <c r="F22" s="546" t="s">
        <v>11835</v>
      </c>
      <c r="G22" s="546" t="s">
        <v>11839</v>
      </c>
      <c r="H22" s="546" t="s">
        <v>11842</v>
      </c>
      <c r="I22" s="546" t="s">
        <v>11846</v>
      </c>
      <c r="J22" s="546" t="s">
        <v>11851</v>
      </c>
      <c r="K22" s="546" t="s">
        <v>11854</v>
      </c>
      <c r="L22" s="546" t="s">
        <v>11857</v>
      </c>
      <c r="M22" s="546" t="s">
        <v>11860</v>
      </c>
      <c r="N22" s="546" t="s">
        <v>11862</v>
      </c>
    </row>
    <row r="23" ht="13.5" customHeight="1">
      <c r="A23" s="547">
        <v>1.0</v>
      </c>
      <c r="B23" s="548" t="s">
        <v>10386</v>
      </c>
      <c r="C23" s="549">
        <v>2.0</v>
      </c>
      <c r="D23" s="549">
        <v>8691529.0</v>
      </c>
      <c r="E23" s="549">
        <v>0.0</v>
      </c>
      <c r="F23" s="549">
        <v>0.0</v>
      </c>
      <c r="G23" s="549">
        <v>149917.0</v>
      </c>
      <c r="H23" s="549">
        <v>329818.0</v>
      </c>
      <c r="I23" s="549">
        <v>349734.0</v>
      </c>
      <c r="J23" s="549">
        <v>602399.0</v>
      </c>
      <c r="K23" s="549">
        <v>699707.0</v>
      </c>
      <c r="L23" s="549">
        <v>690526.0</v>
      </c>
      <c r="M23" s="549">
        <v>690190.0</v>
      </c>
      <c r="N23" s="549">
        <v>831097.0</v>
      </c>
    </row>
    <row r="24" ht="13.5" customHeight="1">
      <c r="A24" s="547">
        <v>2.0</v>
      </c>
      <c r="B24" s="548" t="s">
        <v>11873</v>
      </c>
      <c r="C24" s="549">
        <v>2.0</v>
      </c>
      <c r="D24" s="549">
        <v>5.12001E7</v>
      </c>
      <c r="E24" s="549">
        <v>0.0</v>
      </c>
      <c r="F24" s="549">
        <v>440265.0</v>
      </c>
      <c r="G24" s="549">
        <v>1282423.0</v>
      </c>
      <c r="H24" s="549">
        <v>1584367.0</v>
      </c>
      <c r="I24" s="549">
        <v>1400197.0</v>
      </c>
      <c r="J24" s="549">
        <v>1317635.0</v>
      </c>
      <c r="K24" s="549">
        <v>1393478.0</v>
      </c>
      <c r="L24" s="549">
        <v>1280003.0</v>
      </c>
      <c r="M24" s="549">
        <v>1323261.0</v>
      </c>
      <c r="N24" s="549">
        <v>1572690.0</v>
      </c>
    </row>
    <row r="25" ht="13.5" customHeight="1">
      <c r="A25" s="547">
        <v>3.0</v>
      </c>
      <c r="B25" s="548" t="s">
        <v>10400</v>
      </c>
      <c r="C25" s="549">
        <v>1.0</v>
      </c>
      <c r="D25" s="549">
        <v>4.26876267E8</v>
      </c>
      <c r="E25" s="549">
        <v>0.0</v>
      </c>
      <c r="F25" s="549">
        <v>6089946.0</v>
      </c>
      <c r="G25" s="549">
        <v>1.0671907E7</v>
      </c>
      <c r="H25" s="549">
        <v>1.0671907E7</v>
      </c>
      <c r="I25" s="549">
        <v>1.0671907E7</v>
      </c>
      <c r="J25" s="549">
        <v>1.086137E7</v>
      </c>
      <c r="K25" s="549">
        <v>1.0675039E7</v>
      </c>
      <c r="L25" s="549">
        <v>1.0671907E7</v>
      </c>
      <c r="M25" s="549">
        <v>1.0671907E7</v>
      </c>
      <c r="N25" s="549">
        <v>1.0671907E7</v>
      </c>
    </row>
    <row r="26" ht="13.5" customHeight="1">
      <c r="A26" s="547">
        <v>4.0</v>
      </c>
      <c r="B26" s="548" t="s">
        <v>11874</v>
      </c>
      <c r="C26" s="549">
        <v>2.0</v>
      </c>
      <c r="D26" s="549">
        <v>9426624.0</v>
      </c>
      <c r="E26" s="549">
        <v>0.0</v>
      </c>
      <c r="F26" s="549">
        <v>84360.0</v>
      </c>
      <c r="G26" s="549">
        <v>582442.0</v>
      </c>
      <c r="H26" s="549">
        <v>1242055.0</v>
      </c>
      <c r="I26" s="549">
        <v>964634.0</v>
      </c>
      <c r="J26" s="549">
        <v>746302.0</v>
      </c>
      <c r="K26" s="549">
        <v>846247.0</v>
      </c>
      <c r="L26" s="549">
        <v>1155828.0</v>
      </c>
      <c r="M26" s="549">
        <v>1214031.0</v>
      </c>
      <c r="N26" s="549">
        <v>1214031.0</v>
      </c>
    </row>
    <row r="27" ht="13.5" customHeight="1">
      <c r="A27" s="547">
        <v>5.0</v>
      </c>
      <c r="B27" s="548" t="s">
        <v>11875</v>
      </c>
      <c r="C27" s="549">
        <v>2.0</v>
      </c>
      <c r="D27" s="549">
        <v>3216444.0</v>
      </c>
      <c r="E27" s="549">
        <v>0.0</v>
      </c>
      <c r="F27" s="549">
        <v>0.0</v>
      </c>
      <c r="G27" s="549">
        <v>57454.0</v>
      </c>
      <c r="H27" s="549">
        <v>182503.0</v>
      </c>
      <c r="I27" s="549">
        <v>107433.0</v>
      </c>
      <c r="J27" s="549">
        <v>175891.0</v>
      </c>
      <c r="K27" s="549">
        <v>154898.0</v>
      </c>
      <c r="L27" s="549">
        <v>266422.0</v>
      </c>
      <c r="M27" s="549">
        <v>420724.0</v>
      </c>
      <c r="N27" s="549">
        <v>416079.0</v>
      </c>
    </row>
    <row r="28" ht="13.5" customHeight="1">
      <c r="A28" s="547">
        <v>6.0</v>
      </c>
      <c r="B28" s="548" t="s">
        <v>10403</v>
      </c>
      <c r="C28" s="549">
        <v>2.0</v>
      </c>
      <c r="D28" s="549">
        <v>1.5817178E7</v>
      </c>
      <c r="E28" s="549">
        <v>0.0</v>
      </c>
      <c r="F28" s="549">
        <v>88305.0</v>
      </c>
      <c r="G28" s="549">
        <v>620450.0</v>
      </c>
      <c r="H28" s="549">
        <v>1073644.0</v>
      </c>
      <c r="I28" s="549">
        <v>856655.0</v>
      </c>
      <c r="J28" s="549">
        <v>714036.0</v>
      </c>
      <c r="K28" s="549">
        <v>850175.0</v>
      </c>
      <c r="L28" s="549">
        <v>759140.0</v>
      </c>
      <c r="M28" s="549">
        <v>953652.0</v>
      </c>
      <c r="N28" s="549">
        <v>1022920.0</v>
      </c>
    </row>
    <row r="29" ht="13.5" customHeight="1">
      <c r="A29" s="547">
        <v>7.0</v>
      </c>
      <c r="B29" s="548" t="s">
        <v>11876</v>
      </c>
      <c r="C29" s="549">
        <v>3.0</v>
      </c>
      <c r="D29" s="549">
        <v>1.1816152E7</v>
      </c>
      <c r="E29" s="549">
        <v>0.0</v>
      </c>
      <c r="F29" s="549">
        <v>168679.0</v>
      </c>
      <c r="G29" s="549">
        <v>559410.0</v>
      </c>
      <c r="H29" s="549">
        <v>1076785.0</v>
      </c>
      <c r="I29" s="549">
        <v>1046289.0</v>
      </c>
      <c r="J29" s="549">
        <v>805875.0</v>
      </c>
      <c r="K29" s="549">
        <v>1124047.0</v>
      </c>
      <c r="L29" s="549">
        <v>2441770.0</v>
      </c>
      <c r="M29" s="549">
        <v>1708064.0</v>
      </c>
      <c r="N29" s="549">
        <v>1643854.0</v>
      </c>
    </row>
    <row r="30" ht="13.5" customHeight="1">
      <c r="A30" s="547">
        <v>8.0</v>
      </c>
      <c r="B30" s="548" t="s">
        <v>11877</v>
      </c>
      <c r="C30" s="549">
        <v>2.0</v>
      </c>
      <c r="D30" s="549">
        <v>1.404002E8</v>
      </c>
      <c r="E30" s="549">
        <v>0.0</v>
      </c>
      <c r="F30" s="549">
        <v>0.0</v>
      </c>
      <c r="G30" s="549">
        <v>0.0</v>
      </c>
      <c r="H30" s="549">
        <v>68250.0</v>
      </c>
      <c r="I30" s="549">
        <v>3510005.0</v>
      </c>
      <c r="J30" s="549">
        <v>3549962.0</v>
      </c>
      <c r="K30" s="549">
        <v>6719592.0</v>
      </c>
      <c r="L30" s="549">
        <v>3810020.0</v>
      </c>
      <c r="M30" s="549">
        <v>3073421.0</v>
      </c>
      <c r="N30" s="549">
        <v>3510032.0</v>
      </c>
    </row>
    <row r="31" ht="13.5" customHeight="1">
      <c r="A31" s="547">
        <v>9.0</v>
      </c>
      <c r="B31" s="548" t="s">
        <v>11878</v>
      </c>
      <c r="C31" s="549">
        <v>3.0</v>
      </c>
      <c r="D31" s="549">
        <v>9300000.0</v>
      </c>
      <c r="E31" s="549">
        <v>0.0</v>
      </c>
      <c r="F31" s="549">
        <v>270448.0</v>
      </c>
      <c r="G31" s="549">
        <v>524970.0</v>
      </c>
      <c r="H31" s="549">
        <v>979319.0</v>
      </c>
      <c r="I31" s="549">
        <v>852118.0</v>
      </c>
      <c r="J31" s="549">
        <v>543696.0</v>
      </c>
      <c r="K31" s="549">
        <v>655057.0</v>
      </c>
      <c r="L31" s="549">
        <v>883857.0</v>
      </c>
      <c r="M31" s="549">
        <v>642384.0</v>
      </c>
      <c r="N31" s="549">
        <v>1121295.0</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paperSize="9" orientation="portrait"/>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6" width="12.63"/>
  </cols>
  <sheetData>
    <row r="1" ht="13.5" customHeight="1">
      <c r="A1" s="38" t="s">
        <v>1</v>
      </c>
    </row>
    <row r="2" ht="12.75" customHeight="1"/>
    <row r="3" ht="13.5" customHeight="1">
      <c r="B3" s="1" t="s">
        <v>4</v>
      </c>
      <c r="C3" s="528" t="s">
        <v>1152</v>
      </c>
    </row>
    <row r="4" ht="13.5" customHeight="1">
      <c r="B4" s="1" t="s">
        <v>6</v>
      </c>
      <c r="C4" s="16" t="s">
        <v>1153</v>
      </c>
    </row>
    <row r="5" ht="12.75" customHeight="1"/>
    <row r="6" ht="13.5" customHeight="1">
      <c r="B6" s="3" t="s">
        <v>3</v>
      </c>
      <c r="C6" s="3" t="s">
        <v>25</v>
      </c>
      <c r="D6" s="3" t="s">
        <v>26</v>
      </c>
      <c r="E6" s="3" t="s">
        <v>27</v>
      </c>
      <c r="F6" s="3" t="s">
        <v>28</v>
      </c>
      <c r="G6" s="3" t="s">
        <v>58</v>
      </c>
    </row>
    <row r="7" ht="14.25" customHeight="1">
      <c r="B7" s="17">
        <v>1.0</v>
      </c>
      <c r="C7" s="165" t="s">
        <v>11879</v>
      </c>
      <c r="D7" s="17" t="s">
        <v>11880</v>
      </c>
      <c r="E7" s="23" t="s">
        <v>87</v>
      </c>
      <c r="F7" s="17" t="s">
        <v>6179</v>
      </c>
      <c r="G7" s="17" t="s">
        <v>11881</v>
      </c>
    </row>
    <row r="8" ht="14.25" customHeight="1">
      <c r="B8" s="17">
        <v>2.0</v>
      </c>
      <c r="C8" s="165" t="s">
        <v>11882</v>
      </c>
      <c r="D8" s="18" t="s">
        <v>11883</v>
      </c>
      <c r="E8" s="18" t="s">
        <v>2547</v>
      </c>
      <c r="F8" s="17" t="s">
        <v>6179</v>
      </c>
      <c r="G8" s="17" t="s">
        <v>11884</v>
      </c>
    </row>
    <row r="9" ht="14.25" customHeight="1">
      <c r="B9" s="17">
        <v>3.0</v>
      </c>
      <c r="C9" s="165" t="s">
        <v>11886</v>
      </c>
      <c r="D9" s="18" t="s">
        <v>11887</v>
      </c>
      <c r="E9" s="18" t="s">
        <v>2547</v>
      </c>
      <c r="F9" s="17" t="s">
        <v>66</v>
      </c>
      <c r="G9" s="17" t="s">
        <v>11888</v>
      </c>
    </row>
    <row r="10" ht="13.5" customHeight="1">
      <c r="B10" s="17"/>
      <c r="C10" s="17"/>
      <c r="D10" s="135"/>
      <c r="E10" s="17"/>
      <c r="F10" s="17"/>
    </row>
    <row r="11" ht="13.5" customHeight="1">
      <c r="B11" s="17"/>
      <c r="C11" s="17"/>
      <c r="D11" s="135"/>
      <c r="E11" s="17"/>
      <c r="F11" s="17"/>
    </row>
    <row r="12" ht="13.5" customHeight="1">
      <c r="B12" s="17"/>
      <c r="C12" s="17"/>
      <c r="D12" s="17"/>
      <c r="E12" s="17"/>
      <c r="F12" s="17"/>
    </row>
    <row r="13" ht="13.5" customHeight="1">
      <c r="B13" s="17"/>
      <c r="C13" s="17"/>
      <c r="D13" s="135"/>
      <c r="E13" s="17"/>
      <c r="F13" s="17"/>
    </row>
    <row r="14" ht="13.5" customHeight="1">
      <c r="B14" s="17"/>
      <c r="C14" s="17"/>
      <c r="D14" s="135"/>
      <c r="E14" s="17"/>
      <c r="F14" s="17"/>
    </row>
    <row r="15" ht="13.5" customHeight="1">
      <c r="B15" s="17"/>
      <c r="C15" s="17"/>
      <c r="D15" s="17"/>
      <c r="E15" s="17"/>
      <c r="F15" s="17"/>
    </row>
    <row r="16" ht="13.5" customHeight="1">
      <c r="B16" s="17"/>
      <c r="C16" s="17"/>
      <c r="D16" s="17"/>
      <c r="E16" s="17"/>
      <c r="F16" s="17"/>
    </row>
    <row r="17" ht="14.25" customHeight="1">
      <c r="B17" s="165" t="s">
        <v>11879</v>
      </c>
      <c r="C17" s="165" t="s">
        <v>11882</v>
      </c>
      <c r="F17" s="165" t="s">
        <v>11886</v>
      </c>
    </row>
    <row r="18" ht="14.25" customHeight="1">
      <c r="B18" s="165"/>
      <c r="C18" s="165" t="s">
        <v>11899</v>
      </c>
      <c r="D18" s="165" t="s">
        <v>11899</v>
      </c>
      <c r="E18" s="185" t="s">
        <v>4788</v>
      </c>
      <c r="F18" s="165" t="s">
        <v>11900</v>
      </c>
      <c r="H18" s="185" t="s">
        <v>4788</v>
      </c>
    </row>
    <row r="19" ht="28.5" customHeight="1">
      <c r="B19" s="165"/>
      <c r="C19" s="165">
        <v>2026.0</v>
      </c>
      <c r="D19" s="165">
        <v>2025.0</v>
      </c>
      <c r="E19" s="554" t="s">
        <v>11902</v>
      </c>
      <c r="F19" s="185" t="s">
        <v>11903</v>
      </c>
      <c r="G19" s="185" t="s">
        <v>11904</v>
      </c>
      <c r="H19" s="554" t="s">
        <v>11902</v>
      </c>
    </row>
    <row r="20" ht="14.25" customHeight="1">
      <c r="B20" s="165" t="s">
        <v>11905</v>
      </c>
      <c r="E20" s="165"/>
      <c r="F20" s="165"/>
      <c r="G20" s="165"/>
      <c r="H20" s="165"/>
    </row>
    <row r="21" ht="14.25" customHeight="1">
      <c r="B21" s="165" t="s">
        <v>11906</v>
      </c>
      <c r="C21" s="165"/>
      <c r="D21" s="165"/>
      <c r="E21" s="165"/>
      <c r="F21" s="165"/>
      <c r="G21" s="165"/>
      <c r="H21" s="165"/>
    </row>
    <row r="22" ht="14.25" customHeight="1">
      <c r="B22" s="165" t="s">
        <v>11908</v>
      </c>
      <c r="C22" s="165">
        <v>7579.0</v>
      </c>
      <c r="D22" s="165">
        <v>8947.0</v>
      </c>
      <c r="E22" s="557">
        <v>-0.153</v>
      </c>
      <c r="F22" s="165">
        <v>14492.0</v>
      </c>
      <c r="G22" s="165">
        <v>17579.0</v>
      </c>
      <c r="H22" s="557">
        <v>-0.176</v>
      </c>
    </row>
    <row r="23" ht="14.25" customHeight="1">
      <c r="B23" s="165" t="s">
        <v>11909</v>
      </c>
      <c r="C23" s="165">
        <v>3177.0</v>
      </c>
      <c r="D23" s="165">
        <v>4339.0</v>
      </c>
      <c r="E23" s="557">
        <v>-0.268</v>
      </c>
      <c r="F23" s="165">
        <v>5896.0</v>
      </c>
      <c r="G23" s="165">
        <v>8434.0</v>
      </c>
      <c r="H23" s="557">
        <v>-0.301</v>
      </c>
    </row>
    <row r="24" ht="14.25" customHeight="1">
      <c r="B24" s="165" t="s">
        <v>11911</v>
      </c>
      <c r="C24" s="165">
        <v>25651.0</v>
      </c>
      <c r="D24" s="165">
        <v>27171.0</v>
      </c>
      <c r="E24" s="557">
        <v>-0.056</v>
      </c>
      <c r="F24" s="165">
        <v>48908.0</v>
      </c>
      <c r="G24" s="165">
        <v>53545.0</v>
      </c>
      <c r="H24" s="557">
        <v>-0.087</v>
      </c>
    </row>
    <row r="25" ht="14.25" customHeight="1">
      <c r="B25" s="165" t="s">
        <v>11913</v>
      </c>
      <c r="C25" s="165">
        <v>108.0</v>
      </c>
      <c r="D25" s="165">
        <v>207.0</v>
      </c>
      <c r="E25" s="557">
        <v>-0.478</v>
      </c>
      <c r="F25" s="165">
        <v>216.0</v>
      </c>
      <c r="G25" s="165">
        <v>384.0</v>
      </c>
      <c r="H25" s="557">
        <v>-0.438</v>
      </c>
    </row>
    <row r="26" ht="14.25" customHeight="1">
      <c r="B26" s="165" t="s">
        <v>11914</v>
      </c>
      <c r="C26" s="165">
        <v>200.0</v>
      </c>
      <c r="D26" s="165">
        <v>444.0</v>
      </c>
      <c r="E26" s="557">
        <v>-0.55</v>
      </c>
      <c r="F26" s="165">
        <v>415.0</v>
      </c>
      <c r="G26" s="165">
        <v>939.0</v>
      </c>
      <c r="H26" s="557">
        <v>-0.558</v>
      </c>
    </row>
    <row r="27" ht="14.25" customHeight="1">
      <c r="B27" s="165" t="s">
        <v>11917</v>
      </c>
      <c r="C27" s="165">
        <v>2.0</v>
      </c>
      <c r="D27" s="165">
        <v>2.0</v>
      </c>
      <c r="E27" s="185" t="s">
        <v>385</v>
      </c>
      <c r="F27" s="165">
        <v>3.0</v>
      </c>
      <c r="G27" s="165">
        <v>4.0</v>
      </c>
      <c r="H27" s="557">
        <v>-0.25</v>
      </c>
    </row>
    <row r="28" ht="14.25" customHeight="1">
      <c r="B28" s="165" t="s">
        <v>11920</v>
      </c>
      <c r="C28" s="165">
        <v>146.0</v>
      </c>
      <c r="D28" s="165">
        <v>134.0</v>
      </c>
      <c r="E28" s="557">
        <v>0.09</v>
      </c>
      <c r="F28" s="165">
        <v>236.0</v>
      </c>
      <c r="G28" s="165">
        <v>202.0</v>
      </c>
      <c r="H28" s="557">
        <v>0.168</v>
      </c>
    </row>
    <row r="29" ht="14.25" customHeight="1">
      <c r="B29" s="165" t="s">
        <v>11922</v>
      </c>
      <c r="C29" s="165">
        <v>36863.0</v>
      </c>
      <c r="D29" s="165">
        <v>41244.0</v>
      </c>
      <c r="E29" s="557">
        <v>-0.106</v>
      </c>
      <c r="F29" s="165">
        <v>70166.0</v>
      </c>
      <c r="G29" s="165">
        <v>81087.0</v>
      </c>
      <c r="H29" s="557">
        <v>-0.135</v>
      </c>
    </row>
    <row r="30" ht="14.25" customHeight="1">
      <c r="B30" s="165" t="s">
        <v>11924</v>
      </c>
      <c r="C30" s="165"/>
      <c r="D30" s="165"/>
      <c r="E30" s="165"/>
      <c r="F30" s="165"/>
      <c r="G30" s="165"/>
      <c r="H30" s="165"/>
    </row>
    <row r="31" ht="14.25" customHeight="1">
      <c r="B31" s="165" t="s">
        <v>11908</v>
      </c>
      <c r="C31" s="165">
        <v>43290.0</v>
      </c>
      <c r="D31" s="165">
        <v>44478.0</v>
      </c>
      <c r="E31" s="557">
        <v>-0.027</v>
      </c>
      <c r="F31" s="165">
        <v>85671.0</v>
      </c>
      <c r="G31" s="165">
        <v>90590.0</v>
      </c>
      <c r="H31" s="557">
        <v>-0.054</v>
      </c>
    </row>
    <row r="32" ht="14.25" customHeight="1">
      <c r="B32" s="165" t="s">
        <v>11909</v>
      </c>
      <c r="C32" s="165">
        <v>19970.0</v>
      </c>
      <c r="D32" s="165">
        <v>19927.0</v>
      </c>
      <c r="E32" s="557">
        <v>0.002</v>
      </c>
      <c r="F32" s="165">
        <v>39688.0</v>
      </c>
      <c r="G32" s="165">
        <v>39627.0</v>
      </c>
      <c r="H32" s="557">
        <v>0.002</v>
      </c>
    </row>
    <row r="33" ht="14.25" customHeight="1">
      <c r="B33" s="165" t="s">
        <v>11911</v>
      </c>
      <c r="C33" s="165">
        <v>97102.0</v>
      </c>
      <c r="D33" s="165">
        <v>93560.0</v>
      </c>
      <c r="E33" s="557">
        <v>0.038</v>
      </c>
      <c r="F33" s="165">
        <v>188558.0</v>
      </c>
      <c r="G33" s="165">
        <v>185344.0</v>
      </c>
      <c r="H33" s="557">
        <v>0.017</v>
      </c>
    </row>
    <row r="34" ht="14.25" customHeight="1">
      <c r="B34" s="165" t="s">
        <v>11913</v>
      </c>
      <c r="C34" s="165">
        <v>7384.0</v>
      </c>
      <c r="D34" s="165">
        <v>3466.0</v>
      </c>
      <c r="E34" s="185" t="s">
        <v>385</v>
      </c>
      <c r="F34" s="165">
        <v>14659.0</v>
      </c>
      <c r="G34" s="165">
        <v>6370.0</v>
      </c>
      <c r="H34" s="185" t="s">
        <v>385</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C17:E17"/>
    <mergeCell ref="F17:H17"/>
    <mergeCell ref="F18:G18"/>
    <mergeCell ref="B20:D20"/>
  </mergeCells>
  <hyperlinks>
    <hyperlink display="back to summary" location="'Summary Table'!A1" ref="A1"/>
  </hyperlinks>
  <printOptions/>
  <pageMargins bottom="1.0" footer="0.0" header="0.0" left="0.75" right="0.75" top="1.0"/>
  <pageSetup paperSize="9" orientation="portrait"/>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9.38"/>
    <col customWidth="1" min="4" max="6" width="12.63"/>
  </cols>
  <sheetData>
    <row r="1" ht="13.5" customHeight="1">
      <c r="A1" s="38" t="s">
        <v>11138</v>
      </c>
    </row>
    <row r="2" ht="13.5" customHeight="1"/>
    <row r="3" ht="13.5" customHeight="1">
      <c r="C3" s="1" t="s">
        <v>4</v>
      </c>
      <c r="D3" s="1" t="s">
        <v>1158</v>
      </c>
    </row>
    <row r="4" ht="12.75" customHeight="1">
      <c r="C4" s="1" t="s">
        <v>6</v>
      </c>
      <c r="D4" s="1" t="s">
        <v>1160</v>
      </c>
    </row>
    <row r="5" ht="13.5" customHeight="1"/>
    <row r="6" ht="13.5" customHeight="1">
      <c r="B6" s="3" t="s">
        <v>3</v>
      </c>
      <c r="C6" s="3" t="s">
        <v>25</v>
      </c>
      <c r="D6" s="3" t="s">
        <v>26</v>
      </c>
      <c r="E6" s="3" t="s">
        <v>27</v>
      </c>
      <c r="F6" s="3" t="s">
        <v>28</v>
      </c>
      <c r="G6" s="3" t="s">
        <v>58</v>
      </c>
    </row>
    <row r="7" ht="24.0" customHeight="1">
      <c r="B7" s="17">
        <v>1.0</v>
      </c>
      <c r="C7" s="550" t="s">
        <v>11885</v>
      </c>
      <c r="D7" s="17" t="s">
        <v>11889</v>
      </c>
      <c r="E7" s="23" t="s">
        <v>37</v>
      </c>
      <c r="F7" s="17" t="s">
        <v>6179</v>
      </c>
      <c r="G7" s="17" t="s">
        <v>11890</v>
      </c>
    </row>
    <row r="8" ht="22.5" customHeight="1">
      <c r="B8" s="17">
        <v>2.0</v>
      </c>
      <c r="C8" s="551" t="s">
        <v>11891</v>
      </c>
      <c r="D8" s="135" t="s">
        <v>11892</v>
      </c>
      <c r="E8" s="23" t="s">
        <v>55</v>
      </c>
      <c r="F8" s="17" t="s">
        <v>66</v>
      </c>
      <c r="G8" s="17" t="s">
        <v>11893</v>
      </c>
    </row>
    <row r="9" ht="12.75" customHeight="1">
      <c r="B9" s="17">
        <v>3.0</v>
      </c>
      <c r="C9" s="551" t="s">
        <v>11894</v>
      </c>
      <c r="D9" s="135" t="s">
        <v>11895</v>
      </c>
      <c r="E9" s="23" t="s">
        <v>11896</v>
      </c>
      <c r="F9" s="17" t="s">
        <v>66</v>
      </c>
      <c r="G9" s="17" t="s">
        <v>11897</v>
      </c>
    </row>
    <row r="10" ht="15.0" customHeight="1">
      <c r="B10" s="17"/>
      <c r="C10" s="552"/>
      <c r="D10" s="135"/>
      <c r="E10" s="17"/>
      <c r="F10" s="17"/>
    </row>
    <row r="11" ht="15.0" customHeight="1">
      <c r="B11" s="17"/>
      <c r="C11" s="552"/>
      <c r="D11" s="17"/>
      <c r="E11" s="17"/>
      <c r="F11" s="17"/>
    </row>
    <row r="12" ht="13.5" customHeight="1">
      <c r="B12" s="553" t="s">
        <v>11898</v>
      </c>
      <c r="C12" s="45"/>
      <c r="D12" s="45"/>
      <c r="E12" s="46"/>
      <c r="F12" s="17"/>
    </row>
    <row r="13" ht="13.5" customHeight="1">
      <c r="B13" s="553" t="s">
        <v>11901</v>
      </c>
      <c r="C13" s="45"/>
      <c r="D13" s="45"/>
      <c r="E13" s="46"/>
      <c r="F13" s="17"/>
    </row>
    <row r="14" ht="13.5" customHeight="1">
      <c r="B14" s="555"/>
      <c r="C14" s="556"/>
      <c r="D14" s="556"/>
      <c r="E14" s="556" t="s">
        <v>11907</v>
      </c>
      <c r="F14" s="17"/>
    </row>
    <row r="15" ht="36.0" customHeight="1">
      <c r="B15" s="555"/>
      <c r="C15" s="556" t="s">
        <v>11885</v>
      </c>
      <c r="D15" s="558" t="s">
        <v>11891</v>
      </c>
      <c r="E15" s="558" t="s">
        <v>11894</v>
      </c>
      <c r="F15" s="17"/>
    </row>
    <row r="16" ht="13.5" customHeight="1">
      <c r="B16" s="559" t="s">
        <v>11910</v>
      </c>
      <c r="C16" s="560" t="s">
        <v>11912</v>
      </c>
      <c r="D16" s="560"/>
      <c r="E16" s="560"/>
      <c r="F16" s="17"/>
    </row>
    <row r="17" ht="12.75" customHeight="1">
      <c r="B17" s="558" t="s">
        <v>11915</v>
      </c>
      <c r="C17" s="556" t="s">
        <v>11916</v>
      </c>
      <c r="D17" s="556"/>
      <c r="E17" s="556"/>
    </row>
    <row r="18" ht="12.75" customHeight="1">
      <c r="B18" s="558" t="s">
        <v>11918</v>
      </c>
      <c r="C18" s="556" t="s">
        <v>11919</v>
      </c>
      <c r="D18" s="556"/>
      <c r="E18" s="556"/>
    </row>
    <row r="19" ht="12.75" customHeight="1">
      <c r="B19" s="561" t="s">
        <v>11921</v>
      </c>
      <c r="C19" s="555" t="s">
        <v>11923</v>
      </c>
      <c r="D19" s="562">
        <v>79367.83</v>
      </c>
      <c r="E19" s="563" t="s">
        <v>11925</v>
      </c>
    </row>
    <row r="20" ht="12.75" customHeight="1">
      <c r="B20" s="561" t="s">
        <v>11926</v>
      </c>
      <c r="C20" s="555" t="s">
        <v>11927</v>
      </c>
      <c r="D20" s="563" t="s">
        <v>11928</v>
      </c>
      <c r="E20" s="563" t="s">
        <v>11929</v>
      </c>
    </row>
    <row r="21" ht="12.75" customHeight="1">
      <c r="B21" s="558" t="s">
        <v>11930</v>
      </c>
      <c r="C21" s="556" t="s">
        <v>11931</v>
      </c>
      <c r="D21" s="556"/>
      <c r="E21" s="556"/>
    </row>
    <row r="22" ht="12.75" customHeight="1">
      <c r="B22" s="561" t="s">
        <v>11932</v>
      </c>
      <c r="C22" s="555" t="s">
        <v>11933</v>
      </c>
      <c r="D22" s="563" t="s">
        <v>11934</v>
      </c>
      <c r="E22" s="563" t="s">
        <v>11935</v>
      </c>
    </row>
    <row r="23" ht="12.75" customHeight="1">
      <c r="B23" s="561" t="s">
        <v>11936</v>
      </c>
      <c r="C23" s="555" t="s">
        <v>11937</v>
      </c>
      <c r="D23" s="563" t="s">
        <v>11938</v>
      </c>
      <c r="E23" s="563" t="s">
        <v>11939</v>
      </c>
    </row>
    <row r="24" ht="12.75" customHeight="1">
      <c r="B24" s="561" t="s">
        <v>11940</v>
      </c>
      <c r="C24" s="555" t="s">
        <v>11941</v>
      </c>
      <c r="D24" s="563" t="s">
        <v>11942</v>
      </c>
      <c r="E24" s="563" t="s">
        <v>11943</v>
      </c>
    </row>
    <row r="25" ht="12.75" customHeight="1">
      <c r="B25" s="561" t="s">
        <v>11944</v>
      </c>
      <c r="C25" s="555" t="s">
        <v>11945</v>
      </c>
      <c r="D25" s="563" t="s">
        <v>11946</v>
      </c>
      <c r="E25" s="563" t="s">
        <v>11947</v>
      </c>
    </row>
    <row r="26" ht="12.75" customHeight="1">
      <c r="B26" s="561" t="s">
        <v>11948</v>
      </c>
      <c r="C26" s="555" t="s">
        <v>11949</v>
      </c>
      <c r="D26" s="562">
        <v>26252.29</v>
      </c>
      <c r="E26" s="564">
        <v>26258.0</v>
      </c>
    </row>
    <row r="27" ht="12.75" customHeight="1">
      <c r="B27" s="561" t="s">
        <v>11950</v>
      </c>
      <c r="C27" s="555" t="s">
        <v>11951</v>
      </c>
      <c r="D27" s="562">
        <v>11692.14</v>
      </c>
      <c r="E27" s="564">
        <v>11830.0</v>
      </c>
    </row>
    <row r="28" ht="12.75" customHeight="1">
      <c r="B28" s="561" t="s">
        <v>11952</v>
      </c>
      <c r="C28" s="555" t="s">
        <v>11953</v>
      </c>
      <c r="D28" s="562">
        <v>17608.27</v>
      </c>
      <c r="E28" s="564">
        <v>18905.0</v>
      </c>
    </row>
    <row r="29" ht="12.75" customHeight="1">
      <c r="B29" s="561" t="s">
        <v>11954</v>
      </c>
      <c r="C29" s="555" t="s">
        <v>11955</v>
      </c>
      <c r="D29" s="562">
        <v>36108.34</v>
      </c>
      <c r="E29" s="564">
        <v>37045.0</v>
      </c>
    </row>
    <row r="30" ht="12.75" customHeight="1">
      <c r="B30" s="561" t="s">
        <v>11956</v>
      </c>
      <c r="C30" s="555" t="s">
        <v>11957</v>
      </c>
      <c r="D30" s="563" t="s">
        <v>11958</v>
      </c>
      <c r="E30" s="563" t="s">
        <v>11959</v>
      </c>
    </row>
    <row r="31" ht="12.75" customHeight="1">
      <c r="B31" s="561" t="s">
        <v>11960</v>
      </c>
      <c r="C31" s="555" t="s">
        <v>11961</v>
      </c>
      <c r="D31" s="562">
        <v>19929.94</v>
      </c>
      <c r="E31" s="564">
        <v>20011.0</v>
      </c>
    </row>
    <row r="32" ht="12.75" customHeight="1">
      <c r="B32" s="561" t="s">
        <v>11962</v>
      </c>
      <c r="C32" s="555" t="s">
        <v>11963</v>
      </c>
      <c r="D32" s="562">
        <v>79417.26</v>
      </c>
      <c r="E32" s="564">
        <v>79949.0</v>
      </c>
    </row>
    <row r="33" ht="12.75" customHeight="1">
      <c r="B33" s="561" t="s">
        <v>11964</v>
      </c>
      <c r="C33" s="555" t="s">
        <v>11965</v>
      </c>
      <c r="D33" s="562">
        <v>38514.72</v>
      </c>
      <c r="E33" s="564">
        <v>39340.0</v>
      </c>
    </row>
    <row r="34" ht="12.75" customHeight="1">
      <c r="B34" s="561" t="s">
        <v>11966</v>
      </c>
      <c r="C34" s="555" t="s">
        <v>11967</v>
      </c>
      <c r="D34" s="562">
        <v>4877.11</v>
      </c>
      <c r="E34" s="564">
        <v>4970.0</v>
      </c>
    </row>
    <row r="35" ht="12.75" customHeight="1">
      <c r="B35" s="561" t="s">
        <v>11968</v>
      </c>
      <c r="C35" s="555" t="s">
        <v>11969</v>
      </c>
      <c r="D35" s="562">
        <v>52217.24</v>
      </c>
      <c r="E35" s="564">
        <v>50897.0</v>
      </c>
    </row>
    <row r="36" ht="12.75" customHeight="1">
      <c r="B36" s="558" t="s">
        <v>11970</v>
      </c>
      <c r="C36" s="556" t="s">
        <v>11971</v>
      </c>
      <c r="D36" s="556"/>
      <c r="E36" s="556"/>
    </row>
    <row r="37" ht="12.75" customHeight="1">
      <c r="B37" s="561" t="s">
        <v>11921</v>
      </c>
      <c r="C37" s="555" t="s">
        <v>11972</v>
      </c>
      <c r="D37" s="563" t="s">
        <v>11973</v>
      </c>
      <c r="E37" s="563" t="s">
        <v>11974</v>
      </c>
    </row>
    <row r="38" ht="12.75" customHeight="1">
      <c r="B38" s="561" t="s">
        <v>11926</v>
      </c>
      <c r="C38" s="555" t="s">
        <v>11975</v>
      </c>
      <c r="D38" s="563" t="s">
        <v>11976</v>
      </c>
      <c r="E38" s="563" t="s">
        <v>11977</v>
      </c>
    </row>
    <row r="39" ht="12.75" customHeight="1">
      <c r="B39" s="561" t="s">
        <v>11932</v>
      </c>
      <c r="C39" s="555" t="s">
        <v>11978</v>
      </c>
      <c r="D39" s="563" t="s">
        <v>11979</v>
      </c>
      <c r="E39" s="563" t="s">
        <v>11980</v>
      </c>
    </row>
    <row r="40" ht="12.75" customHeight="1">
      <c r="B40" s="561" t="s">
        <v>11936</v>
      </c>
      <c r="C40" s="555" t="s">
        <v>11982</v>
      </c>
      <c r="D40" s="563" t="s">
        <v>11983</v>
      </c>
      <c r="E40" s="563" t="s">
        <v>11984</v>
      </c>
    </row>
    <row r="41" ht="12.75" customHeight="1">
      <c r="B41" s="561" t="s">
        <v>11940</v>
      </c>
      <c r="C41" s="555" t="s">
        <v>11985</v>
      </c>
      <c r="D41" s="563" t="s">
        <v>11986</v>
      </c>
      <c r="E41" s="563" t="s">
        <v>11987</v>
      </c>
    </row>
    <row r="42" ht="12.75" customHeight="1">
      <c r="B42" s="561" t="s">
        <v>11944</v>
      </c>
      <c r="C42" s="555" t="s">
        <v>11989</v>
      </c>
      <c r="D42" s="562">
        <v>32862.76</v>
      </c>
      <c r="E42" s="564">
        <v>32949.0</v>
      </c>
    </row>
    <row r="43" ht="12.75" customHeight="1">
      <c r="B43" s="561" t="s">
        <v>11948</v>
      </c>
      <c r="C43" s="555" t="s">
        <v>11992</v>
      </c>
      <c r="D43" s="563" t="s">
        <v>11994</v>
      </c>
      <c r="E43" s="563" t="s">
        <v>11996</v>
      </c>
    </row>
    <row r="44" ht="12.75" customHeight="1">
      <c r="B44" s="561" t="s">
        <v>11950</v>
      </c>
      <c r="C44" s="555" t="s">
        <v>11999</v>
      </c>
      <c r="D44" s="563" t="s">
        <v>12001</v>
      </c>
      <c r="E44" s="563" t="s">
        <v>12003</v>
      </c>
    </row>
    <row r="45" ht="12.75" customHeight="1">
      <c r="B45" s="561" t="s">
        <v>11952</v>
      </c>
      <c r="C45" s="555" t="s">
        <v>12007</v>
      </c>
      <c r="D45" s="563" t="s">
        <v>12008</v>
      </c>
      <c r="E45" s="563" t="s">
        <v>12009</v>
      </c>
    </row>
    <row r="46" ht="12.75" customHeight="1">
      <c r="B46" s="561" t="s">
        <v>11954</v>
      </c>
      <c r="C46" s="555" t="s">
        <v>12013</v>
      </c>
      <c r="D46" s="563" t="s">
        <v>12015</v>
      </c>
      <c r="E46" s="563" t="s">
        <v>12016</v>
      </c>
    </row>
    <row r="47" ht="12.75" customHeight="1">
      <c r="B47" s="561" t="s">
        <v>11956</v>
      </c>
      <c r="C47" s="555" t="s">
        <v>12018</v>
      </c>
      <c r="D47" s="563" t="s">
        <v>12020</v>
      </c>
      <c r="E47" s="563" t="s">
        <v>12021</v>
      </c>
    </row>
    <row r="48" ht="12.75" customHeight="1">
      <c r="B48" s="558" t="s">
        <v>12023</v>
      </c>
      <c r="C48" s="556" t="s">
        <v>12025</v>
      </c>
      <c r="D48" s="556"/>
      <c r="E48" s="556"/>
    </row>
    <row r="49" ht="12.75" customHeight="1">
      <c r="B49" s="561" t="s">
        <v>11921</v>
      </c>
      <c r="C49" s="555" t="s">
        <v>12029</v>
      </c>
      <c r="D49" s="562">
        <v>29769.24</v>
      </c>
      <c r="E49" s="564">
        <v>29870.0</v>
      </c>
    </row>
    <row r="50" ht="12.75" customHeight="1">
      <c r="B50" s="561" t="s">
        <v>11926</v>
      </c>
      <c r="C50" s="555" t="s">
        <v>12034</v>
      </c>
      <c r="D50" s="563" t="s">
        <v>12035</v>
      </c>
      <c r="E50" s="563" t="s">
        <v>12037</v>
      </c>
    </row>
    <row r="51" ht="12.75" customHeight="1">
      <c r="B51" s="561" t="s">
        <v>11932</v>
      </c>
      <c r="C51" s="555" t="s">
        <v>12041</v>
      </c>
      <c r="D51" s="563" t="s">
        <v>12042</v>
      </c>
      <c r="E51" s="563" t="s">
        <v>12043</v>
      </c>
    </row>
    <row r="52" ht="12.75" customHeight="1">
      <c r="B52" s="561" t="s">
        <v>11936</v>
      </c>
      <c r="C52" s="555" t="s">
        <v>12046</v>
      </c>
      <c r="D52" s="563" t="s">
        <v>12047</v>
      </c>
      <c r="E52" s="563" t="s">
        <v>12048</v>
      </c>
    </row>
    <row r="53" ht="12.75" customHeight="1">
      <c r="B53" s="561" t="s">
        <v>11940</v>
      </c>
      <c r="C53" s="555" t="s">
        <v>12049</v>
      </c>
      <c r="D53" s="563" t="s">
        <v>12050</v>
      </c>
      <c r="E53" s="563" t="s">
        <v>12051</v>
      </c>
    </row>
    <row r="54" ht="12.75" customHeight="1">
      <c r="B54" s="561" t="s">
        <v>11944</v>
      </c>
      <c r="C54" s="555" t="s">
        <v>12052</v>
      </c>
      <c r="D54" s="562">
        <v>51235.17</v>
      </c>
      <c r="E54" s="564">
        <v>53707.0</v>
      </c>
    </row>
    <row r="55" ht="12.75" customHeight="1">
      <c r="B55" s="558" t="s">
        <v>12053</v>
      </c>
      <c r="C55" s="556" t="s">
        <v>12054</v>
      </c>
      <c r="D55" s="556"/>
      <c r="E55" s="556"/>
    </row>
    <row r="56" ht="12.75" customHeight="1">
      <c r="B56" s="561" t="s">
        <v>11921</v>
      </c>
      <c r="C56" s="555" t="s">
        <v>12055</v>
      </c>
      <c r="D56" s="562">
        <v>32828.51</v>
      </c>
      <c r="E56" s="564">
        <v>32570.0</v>
      </c>
    </row>
    <row r="57" ht="12.75" customHeight="1">
      <c r="B57" s="561" t="s">
        <v>11926</v>
      </c>
      <c r="C57" s="555" t="s">
        <v>12056</v>
      </c>
      <c r="D57" s="562">
        <v>25626.16</v>
      </c>
      <c r="E57" s="564">
        <v>25318.0</v>
      </c>
    </row>
    <row r="58" ht="12.75" customHeight="1">
      <c r="B58" s="558" t="s">
        <v>12058</v>
      </c>
      <c r="C58" s="556" t="s">
        <v>12059</v>
      </c>
      <c r="D58" s="556"/>
      <c r="E58" s="556"/>
    </row>
    <row r="59" ht="12.75" customHeight="1">
      <c r="B59" s="561" t="s">
        <v>11921</v>
      </c>
      <c r="C59" s="570" t="s">
        <v>12060</v>
      </c>
      <c r="D59" s="571" t="s">
        <v>12061</v>
      </c>
      <c r="E59" s="563" t="s">
        <v>12062</v>
      </c>
    </row>
    <row r="60" ht="12.75" customHeight="1">
      <c r="B60" s="561" t="s">
        <v>11926</v>
      </c>
      <c r="C60" s="570" t="s">
        <v>12063</v>
      </c>
      <c r="D60" s="562">
        <v>6723.0</v>
      </c>
      <c r="E60" s="564">
        <v>6660.0</v>
      </c>
    </row>
    <row r="61" ht="12.75" customHeight="1">
      <c r="B61" s="561" t="s">
        <v>11932</v>
      </c>
      <c r="C61" s="570" t="s">
        <v>12065</v>
      </c>
      <c r="D61" s="562">
        <v>97941.4</v>
      </c>
      <c r="E61" s="564">
        <v>98962.0</v>
      </c>
    </row>
    <row r="62" ht="12.75" customHeight="1">
      <c r="B62" s="561" t="s">
        <v>11936</v>
      </c>
      <c r="C62" s="570" t="s">
        <v>12066</v>
      </c>
      <c r="D62" s="562">
        <v>6740.98</v>
      </c>
      <c r="E62" s="564">
        <v>6857.0</v>
      </c>
    </row>
    <row r="63" ht="12.75" customHeight="1">
      <c r="B63" s="561" t="s">
        <v>11940</v>
      </c>
      <c r="C63" s="570" t="s">
        <v>12067</v>
      </c>
      <c r="D63" s="562">
        <v>3876.74</v>
      </c>
      <c r="E63" s="564">
        <v>3782.0</v>
      </c>
    </row>
    <row r="64" ht="12.75" customHeight="1">
      <c r="B64" s="561" t="s">
        <v>11944</v>
      </c>
      <c r="C64" s="570" t="s">
        <v>12071</v>
      </c>
      <c r="D64" s="563" t="s">
        <v>12072</v>
      </c>
      <c r="E64" s="563" t="s">
        <v>12073</v>
      </c>
    </row>
    <row r="65" ht="12.75" customHeight="1">
      <c r="B65" s="561" t="s">
        <v>11948</v>
      </c>
      <c r="C65" s="570" t="s">
        <v>12075</v>
      </c>
      <c r="D65" s="563" t="s">
        <v>12076</v>
      </c>
      <c r="E65" s="563" t="s">
        <v>12077</v>
      </c>
    </row>
    <row r="66" ht="12.75" customHeight="1">
      <c r="B66" s="561" t="s">
        <v>11950</v>
      </c>
      <c r="C66" s="570" t="s">
        <v>12080</v>
      </c>
      <c r="D66" s="562">
        <v>17236.36</v>
      </c>
      <c r="E66" s="564">
        <v>17189.0</v>
      </c>
    </row>
    <row r="67" ht="12.75" customHeight="1">
      <c r="B67" s="561" t="s">
        <v>11952</v>
      </c>
      <c r="C67" s="570" t="s">
        <v>12085</v>
      </c>
      <c r="D67" s="562">
        <v>99114.55</v>
      </c>
      <c r="E67" s="564">
        <v>97887.0</v>
      </c>
    </row>
    <row r="68" ht="12.75" customHeight="1">
      <c r="B68" s="561" t="s">
        <v>11954</v>
      </c>
      <c r="C68" s="570" t="s">
        <v>12088</v>
      </c>
      <c r="D68" s="563" t="s">
        <v>385</v>
      </c>
      <c r="E68" s="563" t="s">
        <v>385</v>
      </c>
    </row>
    <row r="69" ht="12.75" customHeight="1">
      <c r="B69" s="561" t="s">
        <v>11956</v>
      </c>
      <c r="C69" s="570" t="s">
        <v>12091</v>
      </c>
      <c r="D69" s="562">
        <v>72652.32</v>
      </c>
      <c r="E69" s="564">
        <v>50053.0</v>
      </c>
    </row>
    <row r="70" ht="12.75" customHeight="1">
      <c r="B70" s="561" t="s">
        <v>11960</v>
      </c>
      <c r="C70" s="570" t="s">
        <v>12094</v>
      </c>
      <c r="D70" s="562">
        <v>27570.36</v>
      </c>
      <c r="E70" s="564">
        <v>26578.0</v>
      </c>
    </row>
    <row r="71" ht="12.75" customHeight="1">
      <c r="B71" s="561" t="s">
        <v>11962</v>
      </c>
      <c r="C71" s="570" t="s">
        <v>12097</v>
      </c>
      <c r="D71" s="562">
        <v>9014.16</v>
      </c>
      <c r="E71" s="564">
        <v>9023.0</v>
      </c>
    </row>
    <row r="72" ht="12.75" customHeight="1">
      <c r="B72" s="559" t="s">
        <v>12100</v>
      </c>
      <c r="C72" s="560" t="s">
        <v>12101</v>
      </c>
      <c r="D72" s="560"/>
      <c r="E72" s="560"/>
    </row>
    <row r="73" ht="12.75" customHeight="1">
      <c r="B73" s="558" t="s">
        <v>11915</v>
      </c>
      <c r="C73" s="556" t="s">
        <v>11916</v>
      </c>
      <c r="D73" s="556"/>
      <c r="E73" s="556"/>
    </row>
    <row r="74" ht="12.75" customHeight="1">
      <c r="B74" s="561" t="s">
        <v>11921</v>
      </c>
      <c r="C74" s="555" t="s">
        <v>12108</v>
      </c>
      <c r="D74" s="562">
        <v>14701.99</v>
      </c>
      <c r="E74" s="564">
        <v>14782.0</v>
      </c>
    </row>
    <row r="75" ht="12.75" customHeight="1">
      <c r="B75" s="561" t="s">
        <v>11926</v>
      </c>
      <c r="C75" s="555" t="s">
        <v>12110</v>
      </c>
      <c r="D75" s="563" t="s">
        <v>385</v>
      </c>
      <c r="E75" s="563" t="s">
        <v>385</v>
      </c>
    </row>
    <row r="76" ht="12.75" customHeight="1">
      <c r="B76" s="561" t="s">
        <v>11932</v>
      </c>
      <c r="C76" s="555" t="s">
        <v>12112</v>
      </c>
      <c r="D76" s="563">
        <v>903.45</v>
      </c>
      <c r="E76" s="563">
        <v>896.0</v>
      </c>
    </row>
    <row r="77" ht="12.75" customHeight="1">
      <c r="B77" s="561" t="s">
        <v>12092</v>
      </c>
      <c r="C77" s="555" t="s">
        <v>12114</v>
      </c>
      <c r="D77" s="562">
        <v>5195.84</v>
      </c>
      <c r="E77" s="564">
        <v>5302.0</v>
      </c>
    </row>
    <row r="78" ht="12.75" customHeight="1">
      <c r="B78" s="558" t="s">
        <v>11970</v>
      </c>
      <c r="C78" s="556" t="s">
        <v>11971</v>
      </c>
      <c r="D78" s="556"/>
      <c r="E78" s="556"/>
    </row>
    <row r="79" ht="12.75" customHeight="1">
      <c r="B79" s="561" t="s">
        <v>11921</v>
      </c>
      <c r="C79" s="555" t="s">
        <v>12013</v>
      </c>
      <c r="D79" s="562">
        <v>4342.88</v>
      </c>
      <c r="E79" s="564">
        <v>4339.0</v>
      </c>
    </row>
    <row r="80" ht="12.75" customHeight="1">
      <c r="B80" s="561" t="s">
        <v>11926</v>
      </c>
      <c r="C80" s="555" t="s">
        <v>12116</v>
      </c>
      <c r="D80" s="563" t="s">
        <v>385</v>
      </c>
      <c r="E80" s="563" t="s">
        <v>385</v>
      </c>
    </row>
    <row r="81" ht="12.75" customHeight="1">
      <c r="B81" s="558" t="s">
        <v>12023</v>
      </c>
      <c r="C81" s="556" t="s">
        <v>12059</v>
      </c>
      <c r="D81" s="556"/>
      <c r="E81" s="556"/>
    </row>
    <row r="82" ht="12.75" customHeight="1">
      <c r="B82" s="559" t="s">
        <v>12119</v>
      </c>
      <c r="C82" s="560" t="s">
        <v>12121</v>
      </c>
      <c r="D82" s="560"/>
      <c r="E82" s="560"/>
    </row>
    <row r="83" ht="12.75" customHeight="1">
      <c r="B83" s="561" t="s">
        <v>11921</v>
      </c>
      <c r="C83" s="555" t="s">
        <v>11916</v>
      </c>
      <c r="D83" s="563">
        <v>30.16</v>
      </c>
      <c r="E83" s="563">
        <v>44.0</v>
      </c>
    </row>
    <row r="84" ht="12.75" customHeight="1">
      <c r="B84" s="561" t="s">
        <v>11926</v>
      </c>
      <c r="C84" s="555" t="s">
        <v>11971</v>
      </c>
      <c r="D84" s="577" t="s">
        <v>385</v>
      </c>
      <c r="E84" s="563" t="s">
        <v>385</v>
      </c>
    </row>
    <row r="85" ht="12.75" customHeight="1">
      <c r="B85" s="561" t="s">
        <v>11932</v>
      </c>
      <c r="C85" s="555" t="s">
        <v>12059</v>
      </c>
      <c r="D85" s="563" t="s">
        <v>385</v>
      </c>
      <c r="E85" s="563" t="s">
        <v>385</v>
      </c>
    </row>
    <row r="86" ht="12.75" customHeight="1">
      <c r="B86" s="556"/>
      <c r="C86" s="556" t="s">
        <v>85</v>
      </c>
      <c r="D86" s="578" t="s">
        <v>12129</v>
      </c>
      <c r="E86" s="578" t="s">
        <v>12131</v>
      </c>
    </row>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12:E12"/>
    <mergeCell ref="B13:E13"/>
  </mergeCells>
  <hyperlinks>
    <hyperlink display="NPCI Data Summary" location="'Summary Table'!A1" ref="A1"/>
  </hyperlinks>
  <printOptions/>
  <pageMargins bottom="1.0" footer="0.0" header="0.0" left="0.75" right="0.75" top="1.0"/>
  <pageSetup paperSize="9" orientation="portrait"/>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1.63"/>
    <col customWidth="1" min="4" max="6" width="12.63"/>
  </cols>
  <sheetData>
    <row r="1" ht="13.5" customHeight="1">
      <c r="A1" s="38" t="s">
        <v>11138</v>
      </c>
    </row>
    <row r="2" ht="13.5" customHeight="1">
      <c r="C2" s="1" t="s">
        <v>4</v>
      </c>
      <c r="D2" s="484" t="s">
        <v>11981</v>
      </c>
    </row>
    <row r="3" ht="13.5" customHeight="1">
      <c r="C3" s="1" t="s">
        <v>6</v>
      </c>
      <c r="D3" s="1" t="s">
        <v>1144</v>
      </c>
    </row>
    <row r="4" ht="12.75" customHeight="1"/>
    <row r="5" ht="13.5" customHeight="1">
      <c r="B5" s="3" t="s">
        <v>3</v>
      </c>
      <c r="C5" s="3" t="s">
        <v>25</v>
      </c>
      <c r="D5" s="3" t="s">
        <v>26</v>
      </c>
      <c r="E5" s="3" t="s">
        <v>27</v>
      </c>
      <c r="F5" s="3" t="s">
        <v>28</v>
      </c>
      <c r="G5" s="3" t="s">
        <v>58</v>
      </c>
    </row>
    <row r="6" ht="15.0" customHeight="1">
      <c r="B6" s="17">
        <v>1.0</v>
      </c>
      <c r="C6" s="565" t="s">
        <v>11988</v>
      </c>
      <c r="D6" s="17" t="s">
        <v>11990</v>
      </c>
      <c r="E6" s="23" t="s">
        <v>87</v>
      </c>
      <c r="F6" s="17" t="s">
        <v>6179</v>
      </c>
      <c r="G6" s="17" t="s">
        <v>11991</v>
      </c>
    </row>
    <row r="7" ht="15.0" customHeight="1">
      <c r="B7" s="17">
        <v>2.0</v>
      </c>
      <c r="C7" s="565" t="s">
        <v>11993</v>
      </c>
      <c r="D7" s="17" t="s">
        <v>11995</v>
      </c>
      <c r="E7" s="23" t="s">
        <v>87</v>
      </c>
      <c r="F7" s="17" t="s">
        <v>6179</v>
      </c>
      <c r="G7" s="17" t="s">
        <v>11997</v>
      </c>
    </row>
    <row r="8" ht="15.0" customHeight="1">
      <c r="B8" s="17">
        <v>3.0</v>
      </c>
      <c r="C8" s="565" t="s">
        <v>11998</v>
      </c>
      <c r="D8" s="135" t="s">
        <v>12000</v>
      </c>
      <c r="E8" s="23" t="s">
        <v>2547</v>
      </c>
      <c r="F8" s="17" t="s">
        <v>66</v>
      </c>
      <c r="G8" s="17" t="s">
        <v>12002</v>
      </c>
    </row>
    <row r="9" ht="15.0" customHeight="1">
      <c r="B9" s="17">
        <v>4.0</v>
      </c>
      <c r="C9" s="565" t="s">
        <v>12004</v>
      </c>
      <c r="D9" s="135" t="s">
        <v>12005</v>
      </c>
      <c r="E9" s="23" t="s">
        <v>2547</v>
      </c>
      <c r="F9" s="17" t="s">
        <v>8376</v>
      </c>
      <c r="G9" s="17" t="s">
        <v>12006</v>
      </c>
    </row>
    <row r="10" ht="15.0" customHeight="1">
      <c r="B10" s="17">
        <v>5.0</v>
      </c>
      <c r="C10" s="565" t="s">
        <v>12010</v>
      </c>
      <c r="D10" s="135" t="s">
        <v>12011</v>
      </c>
      <c r="E10" s="23" t="s">
        <v>12012</v>
      </c>
      <c r="F10" s="17" t="s">
        <v>8376</v>
      </c>
      <c r="G10" s="17" t="s">
        <v>12014</v>
      </c>
    </row>
    <row r="11" ht="15.0" customHeight="1">
      <c r="B11" s="17">
        <v>6.0</v>
      </c>
      <c r="C11" s="565" t="s">
        <v>12017</v>
      </c>
      <c r="D11" s="17" t="s">
        <v>12019</v>
      </c>
      <c r="E11" s="23" t="s">
        <v>12012</v>
      </c>
      <c r="F11" s="17" t="s">
        <v>8376</v>
      </c>
      <c r="G11" s="17" t="s">
        <v>12022</v>
      </c>
    </row>
    <row r="12" ht="15.0" customHeight="1">
      <c r="B12" s="17">
        <v>7.0</v>
      </c>
      <c r="C12" s="565" t="s">
        <v>12024</v>
      </c>
      <c r="D12" s="135" t="s">
        <v>12026</v>
      </c>
      <c r="E12" s="23" t="s">
        <v>12012</v>
      </c>
      <c r="F12" s="17" t="s">
        <v>8376</v>
      </c>
      <c r="G12" s="17" t="s">
        <v>12027</v>
      </c>
    </row>
    <row r="13" ht="15.0" customHeight="1">
      <c r="B13" s="17">
        <v>8.0</v>
      </c>
      <c r="C13" s="565" t="s">
        <v>12028</v>
      </c>
      <c r="D13" s="135" t="s">
        <v>12030</v>
      </c>
      <c r="E13" s="23" t="s">
        <v>12012</v>
      </c>
      <c r="F13" s="17" t="s">
        <v>8376</v>
      </c>
      <c r="G13" s="17" t="s">
        <v>12031</v>
      </c>
    </row>
    <row r="14" ht="15.0" customHeight="1">
      <c r="B14" s="17">
        <v>9.0</v>
      </c>
      <c r="C14" s="565" t="s">
        <v>12032</v>
      </c>
      <c r="D14" s="50" t="s">
        <v>12033</v>
      </c>
      <c r="E14" s="23" t="s">
        <v>12012</v>
      </c>
      <c r="F14" s="17" t="s">
        <v>8376</v>
      </c>
      <c r="G14" s="17" t="s">
        <v>12036</v>
      </c>
    </row>
    <row r="15" ht="15.0" customHeight="1">
      <c r="B15" s="17">
        <v>10.0</v>
      </c>
      <c r="C15" s="565" t="s">
        <v>12038</v>
      </c>
      <c r="D15" s="50" t="s">
        <v>12039</v>
      </c>
      <c r="E15" s="23" t="s">
        <v>2547</v>
      </c>
      <c r="F15" s="17" t="s">
        <v>8376</v>
      </c>
      <c r="G15" s="17" t="s">
        <v>12040</v>
      </c>
    </row>
    <row r="16" ht="15.0" customHeight="1">
      <c r="B16" s="17">
        <v>11.0</v>
      </c>
      <c r="C16" s="565" t="s">
        <v>12044</v>
      </c>
      <c r="D16" s="50" t="s">
        <v>12045</v>
      </c>
      <c r="E16" s="23" t="s">
        <v>12012</v>
      </c>
      <c r="F16" s="17" t="s">
        <v>8376</v>
      </c>
      <c r="G16" s="17" t="s">
        <v>11832</v>
      </c>
    </row>
    <row r="17" ht="12.75" customHeight="1"/>
    <row r="18" ht="15.0" customHeight="1">
      <c r="B18" s="566" t="s">
        <v>1147</v>
      </c>
      <c r="C18" s="45"/>
      <c r="D18" s="45"/>
      <c r="E18" s="45"/>
      <c r="F18" s="45"/>
      <c r="G18" s="45"/>
      <c r="H18" s="45"/>
      <c r="I18" s="45"/>
      <c r="J18" s="45"/>
      <c r="K18" s="45"/>
      <c r="L18" s="46"/>
    </row>
    <row r="19" ht="15.0" customHeight="1">
      <c r="B19" s="565" t="s">
        <v>11988</v>
      </c>
      <c r="C19" s="565" t="s">
        <v>11993</v>
      </c>
      <c r="D19" s="565" t="s">
        <v>11998</v>
      </c>
      <c r="E19" s="565" t="s">
        <v>12004</v>
      </c>
      <c r="F19" s="565" t="s">
        <v>12010</v>
      </c>
      <c r="G19" s="565" t="s">
        <v>12017</v>
      </c>
      <c r="H19" s="565" t="s">
        <v>12024</v>
      </c>
      <c r="I19" s="565" t="s">
        <v>12028</v>
      </c>
      <c r="J19" s="565" t="s">
        <v>12032</v>
      </c>
      <c r="K19" s="565" t="s">
        <v>12038</v>
      </c>
      <c r="L19" s="565" t="s">
        <v>12044</v>
      </c>
    </row>
    <row r="20" ht="15.0" customHeight="1">
      <c r="B20" s="567" t="s">
        <v>11910</v>
      </c>
      <c r="C20" s="568" t="s">
        <v>12057</v>
      </c>
      <c r="D20" s="569"/>
      <c r="E20" s="569"/>
      <c r="F20" s="569"/>
      <c r="G20" s="569"/>
      <c r="H20" s="569"/>
      <c r="I20" s="569"/>
      <c r="J20" s="569"/>
      <c r="K20" s="569"/>
      <c r="L20" s="569"/>
    </row>
    <row r="21" ht="15.0" customHeight="1">
      <c r="B21" s="567" t="s">
        <v>11915</v>
      </c>
      <c r="C21" s="568" t="s">
        <v>11916</v>
      </c>
      <c r="D21" s="569"/>
      <c r="E21" s="569"/>
      <c r="F21" s="569"/>
      <c r="G21" s="569"/>
      <c r="H21" s="569"/>
      <c r="I21" s="569"/>
      <c r="J21" s="569"/>
      <c r="K21" s="569"/>
      <c r="L21" s="569"/>
    </row>
    <row r="22" ht="14.25" customHeight="1">
      <c r="B22" s="572" t="s">
        <v>12064</v>
      </c>
      <c r="C22" s="573" t="s">
        <v>11923</v>
      </c>
      <c r="D22" s="574">
        <v>37.0</v>
      </c>
      <c r="E22" s="574" t="s">
        <v>12068</v>
      </c>
      <c r="F22" s="574" t="s">
        <v>12069</v>
      </c>
      <c r="G22" s="574" t="s">
        <v>12070</v>
      </c>
      <c r="H22" s="575">
        <v>-10579.58</v>
      </c>
      <c r="I22" s="575">
        <v>79916.92</v>
      </c>
      <c r="J22" s="574" t="s">
        <v>12074</v>
      </c>
      <c r="K22" s="574">
        <v>0.0</v>
      </c>
      <c r="L22" s="574">
        <v>0.0</v>
      </c>
    </row>
    <row r="23" ht="14.25" customHeight="1">
      <c r="B23" s="572" t="s">
        <v>12078</v>
      </c>
      <c r="C23" s="573" t="s">
        <v>11927</v>
      </c>
      <c r="D23" s="574">
        <v>42.0</v>
      </c>
      <c r="E23" s="574" t="s">
        <v>12079</v>
      </c>
      <c r="F23" s="574" t="s">
        <v>12081</v>
      </c>
      <c r="G23" s="574" t="s">
        <v>12082</v>
      </c>
      <c r="H23" s="575">
        <v>-42293.29</v>
      </c>
      <c r="I23" s="574" t="s">
        <v>12083</v>
      </c>
      <c r="J23" s="574" t="s">
        <v>12084</v>
      </c>
      <c r="K23" s="574">
        <v>0.0</v>
      </c>
      <c r="L23" s="574">
        <v>0.0</v>
      </c>
    </row>
    <row r="24" ht="14.25" customHeight="1">
      <c r="B24" s="572" t="s">
        <v>12086</v>
      </c>
      <c r="C24" s="573" t="s">
        <v>11933</v>
      </c>
      <c r="D24" s="574">
        <v>25.0</v>
      </c>
      <c r="E24" s="574" t="s">
        <v>12087</v>
      </c>
      <c r="F24" s="575">
        <v>22127.11</v>
      </c>
      <c r="G24" s="575">
        <v>33553.37</v>
      </c>
      <c r="H24" s="575">
        <v>-11426.26</v>
      </c>
      <c r="I24" s="574" t="s">
        <v>12089</v>
      </c>
      <c r="J24" s="574" t="s">
        <v>12090</v>
      </c>
      <c r="K24" s="574">
        <v>0.0</v>
      </c>
      <c r="L24" s="574">
        <v>0.0</v>
      </c>
    </row>
    <row r="25" ht="14.25" customHeight="1">
      <c r="B25" s="572" t="s">
        <v>12092</v>
      </c>
      <c r="C25" s="573" t="s">
        <v>11937</v>
      </c>
      <c r="D25" s="574">
        <v>25.0</v>
      </c>
      <c r="E25" s="574" t="s">
        <v>12093</v>
      </c>
      <c r="F25" s="575">
        <v>8729.47</v>
      </c>
      <c r="G25" s="575">
        <v>25213.48</v>
      </c>
      <c r="H25" s="575">
        <v>-16484.01</v>
      </c>
      <c r="I25" s="574" t="s">
        <v>12095</v>
      </c>
      <c r="J25" s="574" t="s">
        <v>12096</v>
      </c>
      <c r="K25" s="574">
        <v>0.0</v>
      </c>
      <c r="L25" s="574">
        <v>0.0</v>
      </c>
    </row>
    <row r="26" ht="14.25" customHeight="1">
      <c r="B26" s="572" t="s">
        <v>12098</v>
      </c>
      <c r="C26" s="573" t="s">
        <v>11941</v>
      </c>
      <c r="D26" s="574">
        <v>27.0</v>
      </c>
      <c r="E26" s="574" t="s">
        <v>12099</v>
      </c>
      <c r="F26" s="575">
        <v>82159.53</v>
      </c>
      <c r="G26" s="575">
        <v>92754.92</v>
      </c>
      <c r="H26" s="575">
        <v>-10595.39</v>
      </c>
      <c r="I26" s="574" t="s">
        <v>12102</v>
      </c>
      <c r="J26" s="574" t="s">
        <v>12103</v>
      </c>
      <c r="K26" s="574">
        <v>1.0</v>
      </c>
      <c r="L26" s="574">
        <v>0.0</v>
      </c>
    </row>
    <row r="27" ht="14.25" customHeight="1">
      <c r="B27" s="572" t="s">
        <v>12104</v>
      </c>
      <c r="C27" s="573" t="s">
        <v>11945</v>
      </c>
      <c r="D27" s="574">
        <v>25.0</v>
      </c>
      <c r="E27" s="574" t="s">
        <v>12105</v>
      </c>
      <c r="F27" s="575">
        <v>5104.14</v>
      </c>
      <c r="G27" s="575">
        <v>10991.32</v>
      </c>
      <c r="H27" s="575">
        <v>-5887.18</v>
      </c>
      <c r="I27" s="574" t="s">
        <v>12106</v>
      </c>
      <c r="J27" s="574" t="s">
        <v>12107</v>
      </c>
      <c r="K27" s="574">
        <v>0.0</v>
      </c>
      <c r="L27" s="574">
        <v>0.0</v>
      </c>
    </row>
    <row r="28" ht="14.25" customHeight="1">
      <c r="B28" s="572" t="s">
        <v>12109</v>
      </c>
      <c r="C28" s="573" t="s">
        <v>11949</v>
      </c>
      <c r="D28" s="574">
        <v>13.0</v>
      </c>
      <c r="E28" s="574" t="s">
        <v>12111</v>
      </c>
      <c r="F28" s="574">
        <v>192.13</v>
      </c>
      <c r="G28" s="574">
        <v>435.39</v>
      </c>
      <c r="H28" s="574">
        <v>-243.27</v>
      </c>
      <c r="I28" s="575">
        <v>25393.45</v>
      </c>
      <c r="J28" s="575">
        <v>25289.16</v>
      </c>
      <c r="K28" s="574">
        <v>2.0</v>
      </c>
      <c r="L28" s="574">
        <v>0.0</v>
      </c>
    </row>
    <row r="29" ht="14.25" customHeight="1">
      <c r="B29" s="572" t="s">
        <v>12113</v>
      </c>
      <c r="C29" s="573" t="s">
        <v>11951</v>
      </c>
      <c r="D29" s="574">
        <v>13.0</v>
      </c>
      <c r="E29" s="576">
        <v>99774.0</v>
      </c>
      <c r="F29" s="574">
        <v>48.12</v>
      </c>
      <c r="G29" s="574">
        <v>814.49</v>
      </c>
      <c r="H29" s="574">
        <v>-766.36</v>
      </c>
      <c r="I29" s="575">
        <v>9989.79</v>
      </c>
      <c r="J29" s="575">
        <v>9963.18</v>
      </c>
      <c r="K29" s="574">
        <v>0.0</v>
      </c>
      <c r="L29" s="574">
        <v>0.0</v>
      </c>
    </row>
    <row r="30" ht="14.25" customHeight="1">
      <c r="B30" s="572" t="s">
        <v>12115</v>
      </c>
      <c r="C30" s="573" t="s">
        <v>11953</v>
      </c>
      <c r="D30" s="574">
        <v>11.0</v>
      </c>
      <c r="E30" s="576">
        <v>74795.0</v>
      </c>
      <c r="F30" s="574">
        <v>41.55</v>
      </c>
      <c r="G30" s="574">
        <v>761.3</v>
      </c>
      <c r="H30" s="574">
        <v>-719.75</v>
      </c>
      <c r="I30" s="575">
        <v>12548.54</v>
      </c>
      <c r="J30" s="575">
        <v>12551.39</v>
      </c>
      <c r="K30" s="574">
        <v>0.0</v>
      </c>
      <c r="L30" s="574">
        <v>0.0</v>
      </c>
    </row>
    <row r="31" ht="14.25" customHeight="1">
      <c r="B31" s="572" t="s">
        <v>12117</v>
      </c>
      <c r="C31" s="573" t="s">
        <v>11955</v>
      </c>
      <c r="D31" s="574">
        <v>22.0</v>
      </c>
      <c r="E31" s="574" t="s">
        <v>12118</v>
      </c>
      <c r="F31" s="574">
        <v>173.93</v>
      </c>
      <c r="G31" s="575">
        <v>1135.39</v>
      </c>
      <c r="H31" s="574">
        <v>-961.46</v>
      </c>
      <c r="I31" s="575">
        <v>31146.42</v>
      </c>
      <c r="J31" s="575">
        <v>31029.7</v>
      </c>
      <c r="K31" s="574">
        <v>0.0</v>
      </c>
      <c r="L31" s="574">
        <v>0.0</v>
      </c>
    </row>
    <row r="32" ht="14.25" customHeight="1">
      <c r="B32" s="572" t="s">
        <v>12120</v>
      </c>
      <c r="C32" s="573" t="s">
        <v>11957</v>
      </c>
      <c r="D32" s="574">
        <v>21.0</v>
      </c>
      <c r="E32" s="574" t="s">
        <v>12122</v>
      </c>
      <c r="F32" s="575">
        <v>2367.12</v>
      </c>
      <c r="G32" s="575">
        <v>9924.45</v>
      </c>
      <c r="H32" s="575">
        <v>-7557.33</v>
      </c>
      <c r="I32" s="574" t="s">
        <v>12123</v>
      </c>
      <c r="J32" s="574" t="s">
        <v>12124</v>
      </c>
      <c r="K32" s="574">
        <v>0.0</v>
      </c>
      <c r="L32" s="574">
        <v>0.0</v>
      </c>
    </row>
    <row r="33" ht="14.25" customHeight="1">
      <c r="B33" s="572" t="s">
        <v>12125</v>
      </c>
      <c r="C33" s="573" t="s">
        <v>11961</v>
      </c>
      <c r="D33" s="574">
        <v>14.0</v>
      </c>
      <c r="E33" s="574" t="s">
        <v>12126</v>
      </c>
      <c r="F33" s="574">
        <v>471.67</v>
      </c>
      <c r="G33" s="574">
        <v>224.12</v>
      </c>
      <c r="H33" s="574">
        <v>247.55</v>
      </c>
      <c r="I33" s="575">
        <v>21820.43</v>
      </c>
      <c r="J33" s="575">
        <v>21550.8</v>
      </c>
      <c r="K33" s="574">
        <v>4.0</v>
      </c>
      <c r="L33" s="574">
        <v>0.0</v>
      </c>
    </row>
    <row r="34" ht="14.25" customHeight="1">
      <c r="B34" s="572" t="s">
        <v>12127</v>
      </c>
      <c r="C34" s="573" t="s">
        <v>11963</v>
      </c>
      <c r="D34" s="574">
        <v>20.0</v>
      </c>
      <c r="E34" s="574" t="s">
        <v>12128</v>
      </c>
      <c r="F34" s="575">
        <v>1106.34</v>
      </c>
      <c r="G34" s="575">
        <v>2147.77</v>
      </c>
      <c r="H34" s="575">
        <v>-1041.43</v>
      </c>
      <c r="I34" s="575">
        <v>76798.69</v>
      </c>
      <c r="J34" s="575">
        <v>76324.78</v>
      </c>
      <c r="K34" s="574">
        <v>0.0</v>
      </c>
      <c r="L34" s="574">
        <v>0.0</v>
      </c>
    </row>
    <row r="35" ht="14.25" customHeight="1">
      <c r="B35" s="572" t="s">
        <v>12130</v>
      </c>
      <c r="C35" s="573" t="s">
        <v>11965</v>
      </c>
      <c r="D35" s="574">
        <v>23.0</v>
      </c>
      <c r="E35" s="574" t="s">
        <v>12132</v>
      </c>
      <c r="F35" s="574">
        <v>377.34</v>
      </c>
      <c r="G35" s="575">
        <v>1472.89</v>
      </c>
      <c r="H35" s="575">
        <v>-1095.55</v>
      </c>
      <c r="I35" s="575">
        <v>31235.92</v>
      </c>
      <c r="J35" s="575">
        <v>31126.46</v>
      </c>
      <c r="K35" s="574">
        <v>0.0</v>
      </c>
      <c r="L35" s="574">
        <v>0.0</v>
      </c>
    </row>
    <row r="36" ht="14.25" customHeight="1">
      <c r="B36" s="572" t="s">
        <v>12133</v>
      </c>
      <c r="C36" s="573" t="s">
        <v>11967</v>
      </c>
      <c r="D36" s="574">
        <v>5.0</v>
      </c>
      <c r="E36" s="576">
        <v>34962.0</v>
      </c>
      <c r="F36" s="574">
        <v>10.58</v>
      </c>
      <c r="G36" s="574">
        <v>113.06</v>
      </c>
      <c r="H36" s="574">
        <v>-102.48</v>
      </c>
      <c r="I36" s="575">
        <v>4135.62</v>
      </c>
      <c r="J36" s="575">
        <v>4127.02</v>
      </c>
      <c r="K36" s="574">
        <v>0.0</v>
      </c>
      <c r="L36" s="574">
        <v>0.0</v>
      </c>
    </row>
    <row r="37" ht="14.25" customHeight="1">
      <c r="B37" s="572" t="s">
        <v>12134</v>
      </c>
      <c r="C37" s="573" t="s">
        <v>11969</v>
      </c>
      <c r="D37" s="574">
        <v>12.0</v>
      </c>
      <c r="E37" s="574" t="s">
        <v>12135</v>
      </c>
      <c r="F37" s="575">
        <v>2120.49</v>
      </c>
      <c r="G37" s="575">
        <v>1668.35</v>
      </c>
      <c r="H37" s="574">
        <v>452.14</v>
      </c>
      <c r="I37" s="575">
        <v>52583.06</v>
      </c>
      <c r="J37" s="575">
        <v>51878.08</v>
      </c>
      <c r="K37" s="574">
        <v>0.0</v>
      </c>
      <c r="L37" s="574">
        <v>0.0</v>
      </c>
    </row>
    <row r="38" ht="14.25" customHeight="1">
      <c r="B38" s="573"/>
      <c r="C38" s="573" t="s">
        <v>12136</v>
      </c>
      <c r="D38" s="574">
        <v>335.0</v>
      </c>
      <c r="E38" s="574" t="s">
        <v>12137</v>
      </c>
      <c r="F38" s="574" t="s">
        <v>12138</v>
      </c>
      <c r="G38" s="574" t="s">
        <v>12139</v>
      </c>
      <c r="H38" s="574" t="s">
        <v>12140</v>
      </c>
      <c r="I38" s="574" t="s">
        <v>12141</v>
      </c>
      <c r="J38" s="574" t="s">
        <v>12142</v>
      </c>
      <c r="K38" s="574">
        <v>7.0</v>
      </c>
      <c r="L38" s="574">
        <v>0.0</v>
      </c>
    </row>
    <row r="39" ht="14.25" customHeight="1">
      <c r="B39" s="569"/>
      <c r="C39" s="573"/>
      <c r="D39" s="569"/>
      <c r="E39" s="569"/>
      <c r="F39" s="569"/>
      <c r="G39" s="569"/>
      <c r="H39" s="569"/>
      <c r="I39" s="569"/>
      <c r="J39" s="569"/>
      <c r="K39" s="569"/>
      <c r="L39" s="569"/>
    </row>
    <row r="40" ht="15.0" customHeight="1">
      <c r="B40" s="567" t="s">
        <v>11970</v>
      </c>
      <c r="C40" s="568" t="s">
        <v>11971</v>
      </c>
      <c r="D40" s="569"/>
      <c r="E40" s="569"/>
      <c r="F40" s="569"/>
      <c r="G40" s="569"/>
      <c r="H40" s="569"/>
      <c r="I40" s="569"/>
      <c r="J40" s="569"/>
      <c r="K40" s="569"/>
      <c r="L40" s="569"/>
    </row>
    <row r="41" ht="14.25" customHeight="1">
      <c r="B41" s="572" t="s">
        <v>12064</v>
      </c>
      <c r="C41" s="573" t="s">
        <v>11972</v>
      </c>
      <c r="D41" s="574">
        <v>32.0</v>
      </c>
      <c r="E41" s="574" t="s">
        <v>12143</v>
      </c>
      <c r="F41" s="575">
        <v>5548.19</v>
      </c>
      <c r="G41" s="575">
        <v>2477.92</v>
      </c>
      <c r="H41" s="575">
        <v>3070.26</v>
      </c>
      <c r="I41" s="574" t="s">
        <v>12144</v>
      </c>
      <c r="J41" s="574" t="s">
        <v>12145</v>
      </c>
      <c r="K41" s="574">
        <v>0.0</v>
      </c>
      <c r="L41" s="574">
        <v>0.0</v>
      </c>
    </row>
    <row r="42" ht="14.25" customHeight="1">
      <c r="B42" s="572" t="s">
        <v>12078</v>
      </c>
      <c r="C42" s="573" t="s">
        <v>11975</v>
      </c>
      <c r="D42" s="574">
        <v>35.0</v>
      </c>
      <c r="E42" s="574" t="s">
        <v>12146</v>
      </c>
      <c r="F42" s="575">
        <v>6508.2</v>
      </c>
      <c r="G42" s="575">
        <v>4440.72</v>
      </c>
      <c r="H42" s="575">
        <v>2067.48</v>
      </c>
      <c r="I42" s="574" t="s">
        <v>12147</v>
      </c>
      <c r="J42" s="574" t="s">
        <v>12148</v>
      </c>
      <c r="K42" s="574">
        <v>0.0</v>
      </c>
      <c r="L42" s="574">
        <v>0.0</v>
      </c>
    </row>
    <row r="43" ht="14.25" customHeight="1">
      <c r="B43" s="572" t="s">
        <v>12086</v>
      </c>
      <c r="C43" s="573" t="s">
        <v>11978</v>
      </c>
      <c r="D43" s="574">
        <v>34.0</v>
      </c>
      <c r="E43" s="574" t="s">
        <v>12149</v>
      </c>
      <c r="F43" s="575">
        <v>7187.97</v>
      </c>
      <c r="G43" s="575">
        <v>2866.64</v>
      </c>
      <c r="H43" s="575">
        <v>4321.32</v>
      </c>
      <c r="I43" s="574" t="s">
        <v>12150</v>
      </c>
      <c r="J43" s="574" t="s">
        <v>12151</v>
      </c>
      <c r="K43" s="574">
        <v>0.0</v>
      </c>
      <c r="L43" s="574">
        <v>0.0</v>
      </c>
    </row>
    <row r="44" ht="14.25" customHeight="1">
      <c r="B44" s="572" t="s">
        <v>12092</v>
      </c>
      <c r="C44" s="573" t="s">
        <v>11982</v>
      </c>
      <c r="D44" s="574">
        <v>33.0</v>
      </c>
      <c r="E44" s="574" t="s">
        <v>12153</v>
      </c>
      <c r="F44" s="575">
        <v>9898.68</v>
      </c>
      <c r="G44" s="575">
        <v>3808.51</v>
      </c>
      <c r="H44" s="575">
        <v>6090.17</v>
      </c>
      <c r="I44" s="574" t="s">
        <v>12154</v>
      </c>
      <c r="J44" s="574" t="s">
        <v>12155</v>
      </c>
      <c r="K44" s="574">
        <v>0.0</v>
      </c>
      <c r="L44" s="574">
        <v>0.0</v>
      </c>
    </row>
    <row r="45" ht="14.25" customHeight="1">
      <c r="B45" s="572" t="s">
        <v>12098</v>
      </c>
      <c r="C45" s="573" t="s">
        <v>11985</v>
      </c>
      <c r="D45" s="574">
        <v>36.0</v>
      </c>
      <c r="E45" s="574" t="s">
        <v>12156</v>
      </c>
      <c r="F45" s="575">
        <v>10714.71</v>
      </c>
      <c r="G45" s="575">
        <v>5112.75</v>
      </c>
      <c r="H45" s="575">
        <v>5601.96</v>
      </c>
      <c r="I45" s="574" t="s">
        <v>12158</v>
      </c>
      <c r="J45" s="574" t="s">
        <v>12159</v>
      </c>
      <c r="K45" s="574">
        <v>0.0</v>
      </c>
      <c r="L45" s="574">
        <v>0.0</v>
      </c>
    </row>
    <row r="46" ht="14.25" customHeight="1">
      <c r="B46" s="572" t="s">
        <v>12104</v>
      </c>
      <c r="C46" s="573" t="s">
        <v>11989</v>
      </c>
      <c r="D46" s="574">
        <v>11.0</v>
      </c>
      <c r="E46" s="574" t="s">
        <v>12160</v>
      </c>
      <c r="F46" s="574">
        <v>304.51</v>
      </c>
      <c r="G46" s="574">
        <v>353.95</v>
      </c>
      <c r="H46" s="574">
        <v>-49.44</v>
      </c>
      <c r="I46" s="575">
        <v>31710.91</v>
      </c>
      <c r="J46" s="575">
        <v>31513.12</v>
      </c>
      <c r="K46" s="574">
        <v>0.0</v>
      </c>
      <c r="L46" s="574">
        <v>0.0</v>
      </c>
    </row>
    <row r="47" ht="14.25" customHeight="1">
      <c r="B47" s="572" t="s">
        <v>12109</v>
      </c>
      <c r="C47" s="573" t="s">
        <v>11992</v>
      </c>
      <c r="D47" s="574">
        <v>26.0</v>
      </c>
      <c r="E47" s="574" t="s">
        <v>12162</v>
      </c>
      <c r="F47" s="575">
        <v>3096.1</v>
      </c>
      <c r="G47" s="575">
        <v>2409.31</v>
      </c>
      <c r="H47" s="574">
        <v>686.79</v>
      </c>
      <c r="I47" s="574" t="s">
        <v>12164</v>
      </c>
      <c r="J47" s="574" t="s">
        <v>12165</v>
      </c>
      <c r="K47" s="574">
        <v>0.0</v>
      </c>
      <c r="L47" s="574">
        <v>0.0</v>
      </c>
    </row>
    <row r="48" ht="14.25" customHeight="1">
      <c r="B48" s="572" t="s">
        <v>12113</v>
      </c>
      <c r="C48" s="573" t="s">
        <v>11999</v>
      </c>
      <c r="D48" s="574">
        <v>28.0</v>
      </c>
      <c r="E48" s="574" t="s">
        <v>12166</v>
      </c>
      <c r="F48" s="575">
        <v>2741.55</v>
      </c>
      <c r="G48" s="575">
        <v>1623.37</v>
      </c>
      <c r="H48" s="575">
        <v>1118.18</v>
      </c>
      <c r="I48" s="574" t="s">
        <v>12168</v>
      </c>
      <c r="J48" s="574" t="s">
        <v>12169</v>
      </c>
      <c r="K48" s="574">
        <v>0.0</v>
      </c>
      <c r="L48" s="574">
        <v>0.0</v>
      </c>
    </row>
    <row r="49" ht="14.25" customHeight="1">
      <c r="B49" s="572" t="s">
        <v>12115</v>
      </c>
      <c r="C49" s="573" t="s">
        <v>12007</v>
      </c>
      <c r="D49" s="574">
        <v>250.0</v>
      </c>
      <c r="E49" s="574" t="s">
        <v>12170</v>
      </c>
      <c r="F49" s="575">
        <v>9256.59</v>
      </c>
      <c r="G49" s="575">
        <v>7787.33</v>
      </c>
      <c r="H49" s="575">
        <v>1469.26</v>
      </c>
      <c r="I49" s="574" t="s">
        <v>12172</v>
      </c>
      <c r="J49" s="574" t="s">
        <v>12173</v>
      </c>
      <c r="K49" s="574">
        <v>0.0</v>
      </c>
      <c r="L49" s="574">
        <v>0.0</v>
      </c>
    </row>
    <row r="50" ht="14.25" customHeight="1">
      <c r="B50" s="572" t="s">
        <v>12117</v>
      </c>
      <c r="C50" s="573" t="s">
        <v>12013</v>
      </c>
      <c r="D50" s="574">
        <v>40.0</v>
      </c>
      <c r="E50" s="574" t="s">
        <v>12174</v>
      </c>
      <c r="F50" s="575">
        <v>1224.52</v>
      </c>
      <c r="G50" s="575">
        <v>1858.4</v>
      </c>
      <c r="H50" s="574">
        <v>-633.88</v>
      </c>
      <c r="I50" s="574" t="s">
        <v>12176</v>
      </c>
      <c r="J50" s="574" t="s">
        <v>12177</v>
      </c>
      <c r="K50" s="574">
        <v>0.0</v>
      </c>
      <c r="L50" s="574">
        <v>0.0</v>
      </c>
    </row>
    <row r="51" ht="14.25" customHeight="1">
      <c r="B51" s="572" t="s">
        <v>12120</v>
      </c>
      <c r="C51" s="573" t="s">
        <v>12018</v>
      </c>
      <c r="D51" s="574">
        <v>45.0</v>
      </c>
      <c r="E51" s="574" t="s">
        <v>12178</v>
      </c>
      <c r="F51" s="575">
        <v>11119.89</v>
      </c>
      <c r="G51" s="575">
        <v>5888.58</v>
      </c>
      <c r="H51" s="575">
        <v>5231.31</v>
      </c>
      <c r="I51" s="574" t="s">
        <v>12180</v>
      </c>
      <c r="J51" s="574" t="s">
        <v>12181</v>
      </c>
      <c r="K51" s="574">
        <v>0.0</v>
      </c>
      <c r="L51" s="574">
        <v>0.0</v>
      </c>
    </row>
    <row r="52" ht="14.25" customHeight="1">
      <c r="B52" s="573"/>
      <c r="C52" s="573" t="s">
        <v>12182</v>
      </c>
      <c r="D52" s="574">
        <v>570.0</v>
      </c>
      <c r="E52" s="574" t="s">
        <v>12183</v>
      </c>
      <c r="F52" s="575">
        <v>67600.9</v>
      </c>
      <c r="G52" s="575">
        <v>38627.49</v>
      </c>
      <c r="H52" s="575">
        <v>28973.41</v>
      </c>
      <c r="I52" s="574" t="s">
        <v>12185</v>
      </c>
      <c r="J52" s="574" t="s">
        <v>12186</v>
      </c>
      <c r="K52" s="574">
        <v>0.0</v>
      </c>
      <c r="L52" s="574">
        <v>0.0</v>
      </c>
    </row>
    <row r="53" ht="14.25" customHeight="1">
      <c r="B53" s="569"/>
      <c r="C53" s="573"/>
      <c r="D53" s="569"/>
      <c r="E53" s="569"/>
      <c r="F53" s="569"/>
      <c r="G53" s="569"/>
      <c r="H53" s="569"/>
      <c r="I53" s="569"/>
      <c r="J53" s="569"/>
      <c r="K53" s="569"/>
      <c r="L53" s="569"/>
    </row>
    <row r="54" ht="15.0" customHeight="1">
      <c r="B54" s="567" t="s">
        <v>12023</v>
      </c>
      <c r="C54" s="568" t="s">
        <v>12025</v>
      </c>
      <c r="D54" s="569"/>
      <c r="E54" s="569"/>
      <c r="F54" s="569"/>
      <c r="G54" s="569"/>
      <c r="H54" s="569"/>
      <c r="I54" s="569"/>
      <c r="J54" s="569"/>
      <c r="K54" s="569"/>
      <c r="L54" s="569"/>
    </row>
    <row r="55" ht="14.25" customHeight="1">
      <c r="B55" s="572" t="s">
        <v>12064</v>
      </c>
      <c r="C55" s="573" t="s">
        <v>12029</v>
      </c>
      <c r="D55" s="574">
        <v>18.0</v>
      </c>
      <c r="E55" s="574" t="s">
        <v>12194</v>
      </c>
      <c r="F55" s="574">
        <v>527.3</v>
      </c>
      <c r="G55" s="574">
        <v>424.34</v>
      </c>
      <c r="H55" s="574">
        <v>102.96</v>
      </c>
      <c r="I55" s="575">
        <v>29912.55</v>
      </c>
      <c r="J55" s="575">
        <v>29705.04</v>
      </c>
      <c r="K55" s="574">
        <v>1.0</v>
      </c>
      <c r="L55" s="574">
        <v>0.0</v>
      </c>
    </row>
    <row r="56" ht="14.25" customHeight="1">
      <c r="B56" s="572" t="s">
        <v>12078</v>
      </c>
      <c r="C56" s="573" t="s">
        <v>12034</v>
      </c>
      <c r="D56" s="574">
        <v>32.0</v>
      </c>
      <c r="E56" s="574" t="s">
        <v>12198</v>
      </c>
      <c r="F56" s="575">
        <v>4287.13</v>
      </c>
      <c r="G56" s="575">
        <v>2165.85</v>
      </c>
      <c r="H56" s="575">
        <v>2121.28</v>
      </c>
      <c r="I56" s="574" t="s">
        <v>12200</v>
      </c>
      <c r="J56" s="574" t="s">
        <v>12202</v>
      </c>
      <c r="K56" s="574">
        <v>1.0</v>
      </c>
      <c r="L56" s="574">
        <v>0.0</v>
      </c>
    </row>
    <row r="57" ht="14.25" customHeight="1">
      <c r="B57" s="572" t="s">
        <v>12086</v>
      </c>
      <c r="C57" s="573" t="s">
        <v>12041</v>
      </c>
      <c r="D57" s="574">
        <v>36.0</v>
      </c>
      <c r="E57" s="574" t="s">
        <v>12203</v>
      </c>
      <c r="F57" s="575">
        <v>3920.4</v>
      </c>
      <c r="G57" s="575">
        <v>3367.0</v>
      </c>
      <c r="H57" s="574">
        <v>553.4</v>
      </c>
      <c r="I57" s="574" t="s">
        <v>12204</v>
      </c>
      <c r="J57" s="574" t="s">
        <v>12206</v>
      </c>
      <c r="K57" s="574">
        <v>0.0</v>
      </c>
      <c r="L57" s="574">
        <v>0.0</v>
      </c>
    </row>
    <row r="58" ht="14.25" customHeight="1">
      <c r="B58" s="572" t="s">
        <v>12092</v>
      </c>
      <c r="C58" s="573" t="s">
        <v>12046</v>
      </c>
      <c r="D58" s="574">
        <v>34.0</v>
      </c>
      <c r="E58" s="574" t="s">
        <v>12209</v>
      </c>
      <c r="F58" s="575">
        <v>6856.6</v>
      </c>
      <c r="G58" s="575">
        <v>2045.84</v>
      </c>
      <c r="H58" s="575">
        <v>4810.76</v>
      </c>
      <c r="I58" s="574" t="s">
        <v>12212</v>
      </c>
      <c r="J58" s="574" t="s">
        <v>12214</v>
      </c>
      <c r="K58" s="574">
        <v>0.0</v>
      </c>
      <c r="L58" s="574">
        <v>0.0</v>
      </c>
    </row>
    <row r="59" ht="14.25" customHeight="1">
      <c r="B59" s="572" t="s">
        <v>12098</v>
      </c>
      <c r="C59" s="573" t="s">
        <v>12049</v>
      </c>
      <c r="D59" s="574">
        <v>39.0</v>
      </c>
      <c r="E59" s="574" t="s">
        <v>12216</v>
      </c>
      <c r="F59" s="575">
        <v>32806.01</v>
      </c>
      <c r="G59" s="575">
        <v>27007.01</v>
      </c>
      <c r="H59" s="575">
        <v>5799.0</v>
      </c>
      <c r="I59" s="574" t="s">
        <v>12218</v>
      </c>
      <c r="J59" s="574" t="s">
        <v>12220</v>
      </c>
      <c r="K59" s="574">
        <v>0.0</v>
      </c>
      <c r="L59" s="574">
        <v>0.0</v>
      </c>
    </row>
    <row r="60" ht="14.25" customHeight="1">
      <c r="B60" s="572" t="s">
        <v>12104</v>
      </c>
      <c r="C60" s="573" t="s">
        <v>12052</v>
      </c>
      <c r="D60" s="574">
        <v>24.0</v>
      </c>
      <c r="E60" s="574" t="s">
        <v>12223</v>
      </c>
      <c r="F60" s="575">
        <v>1295.78</v>
      </c>
      <c r="G60" s="575">
        <v>1790.42</v>
      </c>
      <c r="H60" s="574">
        <v>-494.64</v>
      </c>
      <c r="I60" s="575">
        <v>50114.35</v>
      </c>
      <c r="J60" s="575">
        <v>53442.0</v>
      </c>
      <c r="K60" s="574">
        <v>1.0</v>
      </c>
      <c r="L60" s="574">
        <v>0.0</v>
      </c>
    </row>
    <row r="61" ht="14.25" customHeight="1">
      <c r="B61" s="573"/>
      <c r="C61" s="573" t="s">
        <v>12224</v>
      </c>
      <c r="D61" s="574">
        <v>183.0</v>
      </c>
      <c r="E61" s="574" t="s">
        <v>12225</v>
      </c>
      <c r="F61" s="575">
        <v>49693.22</v>
      </c>
      <c r="G61" s="575">
        <v>36800.46</v>
      </c>
      <c r="H61" s="575">
        <v>12892.76</v>
      </c>
      <c r="I61" s="574" t="s">
        <v>12227</v>
      </c>
      <c r="J61" s="574" t="s">
        <v>12229</v>
      </c>
      <c r="K61" s="574">
        <v>3.0</v>
      </c>
      <c r="L61" s="574">
        <v>0.0</v>
      </c>
    </row>
    <row r="62" ht="14.25" customHeight="1">
      <c r="B62" s="569"/>
      <c r="C62" s="573"/>
      <c r="D62" s="569"/>
      <c r="E62" s="569"/>
      <c r="F62" s="569"/>
      <c r="G62" s="569"/>
      <c r="H62" s="569"/>
      <c r="I62" s="569"/>
      <c r="J62" s="569"/>
      <c r="K62" s="569"/>
      <c r="L62" s="569"/>
    </row>
    <row r="63" ht="15.0" customHeight="1">
      <c r="B63" s="567" t="s">
        <v>12053</v>
      </c>
      <c r="C63" s="568" t="s">
        <v>12054</v>
      </c>
      <c r="D63" s="569"/>
      <c r="E63" s="569"/>
      <c r="F63" s="569"/>
      <c r="G63" s="569"/>
      <c r="H63" s="569"/>
      <c r="I63" s="569"/>
      <c r="J63" s="569"/>
      <c r="K63" s="569"/>
      <c r="L63" s="569"/>
    </row>
    <row r="64" ht="14.25" customHeight="1">
      <c r="B64" s="572" t="s">
        <v>12064</v>
      </c>
      <c r="C64" s="573" t="s">
        <v>12055</v>
      </c>
      <c r="D64" s="574">
        <v>29.0</v>
      </c>
      <c r="E64" s="574" t="s">
        <v>12245</v>
      </c>
      <c r="F64" s="574">
        <v>255.07</v>
      </c>
      <c r="G64" s="574">
        <v>197.81</v>
      </c>
      <c r="H64" s="574">
        <v>57.26</v>
      </c>
      <c r="I64" s="575">
        <v>32525.71</v>
      </c>
      <c r="J64" s="575">
        <v>32178.29</v>
      </c>
      <c r="K64" s="574">
        <v>0.0</v>
      </c>
      <c r="L64" s="574">
        <v>0.0</v>
      </c>
    </row>
    <row r="65" ht="14.25" customHeight="1">
      <c r="B65" s="572" t="s">
        <v>12078</v>
      </c>
      <c r="C65" s="573" t="s">
        <v>12056</v>
      </c>
      <c r="D65" s="574">
        <v>12.0</v>
      </c>
      <c r="E65" s="574" t="s">
        <v>12253</v>
      </c>
      <c r="F65" s="574">
        <v>337.16</v>
      </c>
      <c r="G65" s="574">
        <v>73.55</v>
      </c>
      <c r="H65" s="574">
        <v>263.61</v>
      </c>
      <c r="I65" s="575">
        <v>27154.32</v>
      </c>
      <c r="J65" s="575">
        <v>26597.95</v>
      </c>
      <c r="K65" s="574">
        <v>0.0</v>
      </c>
      <c r="L65" s="574">
        <v>0.0</v>
      </c>
    </row>
    <row r="66" ht="14.25" customHeight="1">
      <c r="B66" s="573"/>
      <c r="C66" s="573" t="s">
        <v>12259</v>
      </c>
      <c r="D66" s="574">
        <v>41.0</v>
      </c>
      <c r="E66" s="574" t="s">
        <v>12261</v>
      </c>
      <c r="F66" s="574">
        <v>592.23</v>
      </c>
      <c r="G66" s="574">
        <v>271.36</v>
      </c>
      <c r="H66" s="574">
        <v>320.87</v>
      </c>
      <c r="I66" s="575">
        <v>59680.03</v>
      </c>
      <c r="J66" s="575">
        <v>58776.25</v>
      </c>
      <c r="K66" s="574">
        <v>0.0</v>
      </c>
      <c r="L66" s="574">
        <v>0.0</v>
      </c>
    </row>
    <row r="67" ht="14.25" customHeight="1">
      <c r="B67" s="569"/>
      <c r="C67" s="573"/>
      <c r="D67" s="569"/>
      <c r="E67" s="569"/>
      <c r="F67" s="569"/>
      <c r="G67" s="569"/>
      <c r="H67" s="569"/>
      <c r="I67" s="569"/>
      <c r="J67" s="569"/>
      <c r="K67" s="569"/>
      <c r="L67" s="569"/>
    </row>
    <row r="68" ht="15.0" customHeight="1">
      <c r="B68" s="567" t="s">
        <v>12058</v>
      </c>
      <c r="C68" s="568" t="s">
        <v>12059</v>
      </c>
      <c r="D68" s="569"/>
      <c r="E68" s="569"/>
      <c r="F68" s="569"/>
      <c r="G68" s="569"/>
      <c r="H68" s="569"/>
      <c r="I68" s="569"/>
      <c r="J68" s="569"/>
      <c r="K68" s="569"/>
      <c r="L68" s="569"/>
    </row>
    <row r="69" ht="14.25" customHeight="1">
      <c r="B69" s="572" t="s">
        <v>12064</v>
      </c>
      <c r="C69" s="573" t="s">
        <v>12276</v>
      </c>
      <c r="D69" s="574">
        <v>371.0</v>
      </c>
      <c r="E69" s="574" t="s">
        <v>12278</v>
      </c>
      <c r="F69" s="575">
        <v>10410.24</v>
      </c>
      <c r="G69" s="575">
        <v>10468.78</v>
      </c>
      <c r="H69" s="574">
        <v>-58.54</v>
      </c>
      <c r="I69" s="574" t="s">
        <v>12280</v>
      </c>
      <c r="J69" s="574" t="s">
        <v>12282</v>
      </c>
      <c r="K69" s="574">
        <v>0.0</v>
      </c>
      <c r="L69" s="574">
        <v>0.0</v>
      </c>
    </row>
    <row r="70" ht="14.25" customHeight="1">
      <c r="B70" s="572" t="s">
        <v>12078</v>
      </c>
      <c r="C70" s="573" t="s">
        <v>12285</v>
      </c>
      <c r="D70" s="574">
        <v>26.0</v>
      </c>
      <c r="E70" s="574" t="s">
        <v>12288</v>
      </c>
      <c r="F70" s="575">
        <v>4907.58</v>
      </c>
      <c r="G70" s="575">
        <v>1464.35</v>
      </c>
      <c r="H70" s="575">
        <v>3443.23</v>
      </c>
      <c r="I70" s="574" t="s">
        <v>12289</v>
      </c>
      <c r="J70" s="574" t="s">
        <v>12290</v>
      </c>
      <c r="K70" s="574">
        <v>0.0</v>
      </c>
      <c r="L70" s="574">
        <v>0.0</v>
      </c>
    </row>
    <row r="71" ht="14.25" customHeight="1">
      <c r="B71" s="572" t="s">
        <v>12086</v>
      </c>
      <c r="C71" s="573" t="s">
        <v>12292</v>
      </c>
      <c r="D71" s="574">
        <v>309.0</v>
      </c>
      <c r="E71" s="574" t="s">
        <v>12293</v>
      </c>
      <c r="F71" s="575">
        <v>28857.64</v>
      </c>
      <c r="G71" s="575">
        <v>15619.88</v>
      </c>
      <c r="H71" s="575">
        <v>13237.76</v>
      </c>
      <c r="I71" s="574" t="s">
        <v>12297</v>
      </c>
      <c r="J71" s="574" t="s">
        <v>12298</v>
      </c>
      <c r="K71" s="574">
        <v>0.0</v>
      </c>
      <c r="L71" s="574">
        <v>0.0</v>
      </c>
    </row>
    <row r="72" ht="14.25" customHeight="1">
      <c r="B72" s="572" t="s">
        <v>12092</v>
      </c>
      <c r="C72" s="573" t="s">
        <v>12301</v>
      </c>
      <c r="D72" s="574">
        <v>52.0</v>
      </c>
      <c r="E72" s="574" t="s">
        <v>12303</v>
      </c>
      <c r="F72" s="574">
        <v>434.1</v>
      </c>
      <c r="G72" s="574">
        <v>332.29</v>
      </c>
      <c r="H72" s="574">
        <v>101.81</v>
      </c>
      <c r="I72" s="575">
        <v>48499.74</v>
      </c>
      <c r="J72" s="575">
        <v>48413.5</v>
      </c>
      <c r="K72" s="574">
        <v>0.0</v>
      </c>
      <c r="L72" s="574">
        <v>0.0</v>
      </c>
    </row>
    <row r="73" ht="14.25" customHeight="1">
      <c r="B73" s="573"/>
      <c r="C73" s="573" t="s">
        <v>12308</v>
      </c>
      <c r="D73" s="574">
        <v>758.0</v>
      </c>
      <c r="E73" s="574" t="s">
        <v>12309</v>
      </c>
      <c r="F73" s="575">
        <v>44609.56</v>
      </c>
      <c r="G73" s="575">
        <v>27885.3</v>
      </c>
      <c r="H73" s="575">
        <v>16724.26</v>
      </c>
      <c r="I73" s="574" t="s">
        <v>12311</v>
      </c>
      <c r="J73" s="574" t="s">
        <v>12313</v>
      </c>
      <c r="K73" s="574">
        <v>0.0</v>
      </c>
      <c r="L73" s="574">
        <v>0.0</v>
      </c>
    </row>
    <row r="74" ht="14.25" customHeight="1">
      <c r="B74" s="569"/>
      <c r="C74" s="573"/>
      <c r="D74" s="569"/>
      <c r="E74" s="569"/>
      <c r="F74" s="569"/>
      <c r="G74" s="569"/>
      <c r="H74" s="569"/>
      <c r="I74" s="569"/>
      <c r="J74" s="569"/>
      <c r="K74" s="569"/>
      <c r="L74" s="569"/>
    </row>
    <row r="75" ht="14.25" customHeight="1">
      <c r="B75" s="573"/>
      <c r="C75" s="573" t="s">
        <v>12322</v>
      </c>
      <c r="D75" s="574">
        <v>1887.0</v>
      </c>
      <c r="E75" s="574" t="s">
        <v>12323</v>
      </c>
      <c r="F75" s="574" t="s">
        <v>12325</v>
      </c>
      <c r="G75" s="574" t="s">
        <v>12327</v>
      </c>
      <c r="H75" s="575">
        <v>-50142.35</v>
      </c>
      <c r="I75" s="574" t="s">
        <v>12329</v>
      </c>
      <c r="J75" s="574" t="s">
        <v>12330</v>
      </c>
      <c r="K75" s="574">
        <v>10.0</v>
      </c>
      <c r="L75" s="574">
        <v>0.0</v>
      </c>
    </row>
    <row r="76" ht="14.25" customHeight="1">
      <c r="B76" s="569"/>
      <c r="C76" s="573"/>
      <c r="D76" s="569"/>
      <c r="E76" s="569"/>
      <c r="F76" s="569"/>
      <c r="G76" s="569"/>
      <c r="H76" s="569"/>
      <c r="I76" s="569"/>
      <c r="J76" s="569"/>
      <c r="K76" s="569"/>
      <c r="L76" s="569"/>
    </row>
    <row r="77" ht="15.0" customHeight="1">
      <c r="B77" s="567" t="s">
        <v>12100</v>
      </c>
      <c r="C77" s="568" t="s">
        <v>12101</v>
      </c>
      <c r="D77" s="569"/>
      <c r="E77" s="569"/>
      <c r="F77" s="569"/>
      <c r="G77" s="569"/>
      <c r="H77" s="569"/>
      <c r="I77" s="569"/>
      <c r="J77" s="569"/>
      <c r="K77" s="569"/>
      <c r="L77" s="569"/>
    </row>
    <row r="78" ht="15.0" customHeight="1">
      <c r="B78" s="567" t="s">
        <v>11915</v>
      </c>
      <c r="C78" s="568" t="s">
        <v>11916</v>
      </c>
      <c r="D78" s="569"/>
      <c r="E78" s="569"/>
      <c r="F78" s="569"/>
      <c r="G78" s="569"/>
      <c r="H78" s="569"/>
      <c r="I78" s="569"/>
      <c r="J78" s="569"/>
      <c r="K78" s="569"/>
      <c r="L78" s="569"/>
    </row>
    <row r="79" ht="14.25" customHeight="1">
      <c r="B79" s="572" t="s">
        <v>12064</v>
      </c>
      <c r="C79" s="573" t="s">
        <v>12108</v>
      </c>
      <c r="D79" s="574">
        <v>39.0</v>
      </c>
      <c r="E79" s="576">
        <v>21795.0</v>
      </c>
      <c r="F79" s="574">
        <v>0.0</v>
      </c>
      <c r="G79" s="575">
        <v>2755.0</v>
      </c>
      <c r="H79" s="575">
        <v>-2755.0</v>
      </c>
      <c r="I79" s="575">
        <v>7157.67</v>
      </c>
      <c r="J79" s="575">
        <v>8796.87</v>
      </c>
      <c r="K79" s="574">
        <v>0.0</v>
      </c>
      <c r="L79" s="574">
        <v>0.0</v>
      </c>
    </row>
    <row r="80" ht="14.25" customHeight="1">
      <c r="B80" s="572" t="s">
        <v>12078</v>
      </c>
      <c r="C80" s="573" t="s">
        <v>12110</v>
      </c>
      <c r="D80" s="574">
        <v>0.0</v>
      </c>
      <c r="E80" s="574">
        <v>0.0</v>
      </c>
      <c r="F80" s="574">
        <v>0.0</v>
      </c>
      <c r="G80" s="574">
        <v>0.0</v>
      </c>
      <c r="H80" s="574">
        <v>0.0</v>
      </c>
      <c r="I80" s="574">
        <v>0.0</v>
      </c>
      <c r="J80" s="574">
        <v>0.0</v>
      </c>
      <c r="K80" s="574">
        <v>0.0</v>
      </c>
      <c r="L80" s="574">
        <v>0.0</v>
      </c>
    </row>
    <row r="81" ht="14.25" customHeight="1">
      <c r="B81" s="572" t="s">
        <v>12086</v>
      </c>
      <c r="C81" s="573" t="s">
        <v>12112</v>
      </c>
      <c r="D81" s="574">
        <v>3.0</v>
      </c>
      <c r="E81" s="574">
        <v>19.0</v>
      </c>
      <c r="F81" s="574">
        <v>0.0</v>
      </c>
      <c r="G81" s="574">
        <v>0.0</v>
      </c>
      <c r="H81" s="574">
        <v>0.0</v>
      </c>
      <c r="I81" s="574">
        <v>942.84</v>
      </c>
      <c r="J81" s="574">
        <v>940.66</v>
      </c>
      <c r="K81" s="574">
        <v>0.0</v>
      </c>
      <c r="L81" s="574">
        <v>0.0</v>
      </c>
    </row>
    <row r="82" ht="14.25" customHeight="1">
      <c r="B82" s="572" t="s">
        <v>12092</v>
      </c>
      <c r="C82" s="573" t="s">
        <v>12114</v>
      </c>
      <c r="D82" s="574">
        <v>1.0</v>
      </c>
      <c r="E82" s="574" t="s">
        <v>12340</v>
      </c>
      <c r="F82" s="574">
        <v>13.13</v>
      </c>
      <c r="G82" s="574">
        <v>52.52</v>
      </c>
      <c r="H82" s="574">
        <v>-39.39</v>
      </c>
      <c r="I82" s="575">
        <v>5009.86</v>
      </c>
      <c r="J82" s="575">
        <v>4973.31</v>
      </c>
      <c r="K82" s="574">
        <v>0.0</v>
      </c>
      <c r="L82" s="574">
        <v>0.0</v>
      </c>
    </row>
    <row r="83" ht="14.25" customHeight="1">
      <c r="B83" s="573"/>
      <c r="C83" s="573" t="s">
        <v>12342</v>
      </c>
      <c r="D83" s="574">
        <v>43.0</v>
      </c>
      <c r="E83" s="574" t="s">
        <v>12343</v>
      </c>
      <c r="F83" s="574">
        <v>13.13</v>
      </c>
      <c r="G83" s="575">
        <v>2807.52</v>
      </c>
      <c r="H83" s="575">
        <v>-2794.39</v>
      </c>
      <c r="I83" s="575">
        <v>13110.37</v>
      </c>
      <c r="J83" s="575">
        <v>14710.84</v>
      </c>
      <c r="K83" s="574">
        <v>0.0</v>
      </c>
      <c r="L83" s="574">
        <v>0.0</v>
      </c>
    </row>
    <row r="84" ht="14.25" customHeight="1">
      <c r="B84" s="569"/>
      <c r="C84" s="573"/>
      <c r="D84" s="569"/>
      <c r="E84" s="569"/>
      <c r="F84" s="569"/>
      <c r="G84" s="569"/>
      <c r="H84" s="569"/>
      <c r="I84" s="569"/>
      <c r="J84" s="569"/>
      <c r="K84" s="569"/>
      <c r="L84" s="569"/>
    </row>
    <row r="85" ht="15.0" customHeight="1">
      <c r="B85" s="567" t="s">
        <v>11970</v>
      </c>
      <c r="C85" s="568" t="s">
        <v>11971</v>
      </c>
      <c r="D85" s="569"/>
      <c r="E85" s="569"/>
      <c r="F85" s="569"/>
      <c r="G85" s="569"/>
      <c r="H85" s="569"/>
      <c r="I85" s="569"/>
      <c r="J85" s="569"/>
      <c r="K85" s="569"/>
      <c r="L85" s="569"/>
    </row>
    <row r="86" ht="14.25" customHeight="1">
      <c r="B86" s="572" t="s">
        <v>12064</v>
      </c>
      <c r="C86" s="573" t="s">
        <v>12013</v>
      </c>
      <c r="D86" s="574">
        <v>13.0</v>
      </c>
      <c r="E86" s="574" t="s">
        <v>12348</v>
      </c>
      <c r="F86" s="574">
        <v>0.0</v>
      </c>
      <c r="G86" s="574">
        <v>12.04</v>
      </c>
      <c r="H86" s="574">
        <v>-12.04</v>
      </c>
      <c r="I86" s="575">
        <v>3950.66</v>
      </c>
      <c r="J86" s="575">
        <v>3916.52</v>
      </c>
      <c r="K86" s="574">
        <v>0.0</v>
      </c>
      <c r="L86" s="574">
        <v>0.0</v>
      </c>
    </row>
    <row r="87" ht="14.25" customHeight="1">
      <c r="B87" s="572" t="s">
        <v>12078</v>
      </c>
      <c r="C87" s="573" t="s">
        <v>12116</v>
      </c>
      <c r="D87" s="574">
        <v>0.0</v>
      </c>
      <c r="E87" s="574">
        <v>0.0</v>
      </c>
      <c r="F87" s="574">
        <v>0.0</v>
      </c>
      <c r="G87" s="574">
        <v>0.0</v>
      </c>
      <c r="H87" s="574">
        <v>0.0</v>
      </c>
      <c r="I87" s="574">
        <v>0.0</v>
      </c>
      <c r="J87" s="574">
        <v>0.0</v>
      </c>
      <c r="K87" s="574">
        <v>0.0</v>
      </c>
      <c r="L87" s="574">
        <v>0.0</v>
      </c>
    </row>
    <row r="88" ht="14.25" customHeight="1">
      <c r="B88" s="573"/>
      <c r="C88" s="573" t="s">
        <v>12350</v>
      </c>
      <c r="D88" s="574">
        <v>13.0</v>
      </c>
      <c r="E88" s="574" t="s">
        <v>12348</v>
      </c>
      <c r="F88" s="574">
        <v>0.0</v>
      </c>
      <c r="G88" s="574">
        <v>12.04</v>
      </c>
      <c r="H88" s="574">
        <v>-12.04</v>
      </c>
      <c r="I88" s="575">
        <v>3950.66</v>
      </c>
      <c r="J88" s="575">
        <v>3916.52</v>
      </c>
      <c r="K88" s="574">
        <v>0.0</v>
      </c>
      <c r="L88" s="574">
        <v>0.0</v>
      </c>
    </row>
    <row r="89" ht="14.25" customHeight="1">
      <c r="B89" s="569"/>
      <c r="C89" s="572"/>
      <c r="D89" s="569"/>
      <c r="E89" s="569"/>
      <c r="F89" s="569"/>
      <c r="G89" s="569"/>
      <c r="H89" s="569"/>
      <c r="I89" s="569"/>
      <c r="J89" s="569"/>
      <c r="K89" s="569"/>
      <c r="L89" s="569"/>
    </row>
    <row r="90" ht="14.25" customHeight="1">
      <c r="B90" s="572" t="s">
        <v>12023</v>
      </c>
      <c r="C90" s="573" t="s">
        <v>12059</v>
      </c>
      <c r="D90" s="574">
        <v>0.0</v>
      </c>
      <c r="E90" s="574">
        <v>0.0</v>
      </c>
      <c r="F90" s="574">
        <v>0.0</v>
      </c>
      <c r="G90" s="574">
        <v>0.0</v>
      </c>
      <c r="H90" s="574">
        <v>0.0</v>
      </c>
      <c r="I90" s="574">
        <v>0.0</v>
      </c>
      <c r="J90" s="574">
        <v>0.0</v>
      </c>
      <c r="K90" s="574">
        <v>0.0</v>
      </c>
      <c r="L90" s="574">
        <v>0.0</v>
      </c>
    </row>
    <row r="91" ht="14.25" customHeight="1">
      <c r="B91" s="569"/>
      <c r="C91" s="569"/>
      <c r="D91" s="569"/>
      <c r="E91" s="569"/>
      <c r="F91" s="569"/>
      <c r="G91" s="569"/>
      <c r="H91" s="569"/>
      <c r="I91" s="569"/>
      <c r="J91" s="569"/>
      <c r="K91" s="569"/>
      <c r="L91" s="569"/>
    </row>
    <row r="92" ht="14.25" customHeight="1">
      <c r="B92" s="573"/>
      <c r="C92" s="573" t="s">
        <v>12354</v>
      </c>
      <c r="D92" s="574">
        <v>56.0</v>
      </c>
      <c r="E92" s="574" t="s">
        <v>12355</v>
      </c>
      <c r="F92" s="574">
        <v>13.13</v>
      </c>
      <c r="G92" s="575">
        <v>2819.56</v>
      </c>
      <c r="H92" s="575">
        <v>-2806.43</v>
      </c>
      <c r="I92" s="575">
        <v>17061.03</v>
      </c>
      <c r="J92" s="575">
        <v>18627.36</v>
      </c>
      <c r="K92" s="574">
        <v>0.0</v>
      </c>
      <c r="L92" s="574">
        <v>0.0</v>
      </c>
    </row>
    <row r="93" ht="14.25" customHeight="1">
      <c r="B93" s="569"/>
      <c r="C93" s="573"/>
      <c r="D93" s="569"/>
      <c r="E93" s="569"/>
      <c r="F93" s="569"/>
      <c r="G93" s="569"/>
      <c r="H93" s="569"/>
      <c r="I93" s="569"/>
      <c r="J93" s="569"/>
      <c r="K93" s="569"/>
      <c r="L93" s="569"/>
    </row>
    <row r="94" ht="15.0" customHeight="1">
      <c r="B94" s="567" t="s">
        <v>12119</v>
      </c>
      <c r="C94" s="568" t="s">
        <v>12121</v>
      </c>
      <c r="D94" s="569"/>
      <c r="E94" s="569"/>
      <c r="F94" s="569"/>
      <c r="G94" s="569"/>
      <c r="H94" s="569"/>
      <c r="I94" s="569"/>
      <c r="J94" s="569"/>
      <c r="K94" s="569"/>
      <c r="L94" s="569"/>
    </row>
    <row r="95" ht="14.25" customHeight="1">
      <c r="B95" s="572" t="s">
        <v>11915</v>
      </c>
      <c r="C95" s="573" t="s">
        <v>11916</v>
      </c>
      <c r="D95" s="574">
        <v>2.0</v>
      </c>
      <c r="E95" s="574">
        <v>798.0</v>
      </c>
      <c r="F95" s="574">
        <v>0.0</v>
      </c>
      <c r="G95" s="574">
        <v>0.0</v>
      </c>
      <c r="H95" s="574">
        <v>0.0</v>
      </c>
      <c r="I95" s="574">
        <v>24.69</v>
      </c>
      <c r="J95" s="574">
        <v>29.22</v>
      </c>
      <c r="K95" s="574">
        <v>0.0</v>
      </c>
      <c r="L95" s="574">
        <v>0.0</v>
      </c>
    </row>
    <row r="96" ht="14.25" customHeight="1">
      <c r="B96" s="569"/>
      <c r="C96" s="569"/>
      <c r="D96" s="569"/>
      <c r="E96" s="569"/>
      <c r="F96" s="569"/>
      <c r="G96" s="569"/>
      <c r="H96" s="569"/>
      <c r="I96" s="569"/>
      <c r="J96" s="569"/>
      <c r="K96" s="569"/>
      <c r="L96" s="569"/>
    </row>
    <row r="97" ht="14.25" customHeight="1">
      <c r="B97" s="572" t="s">
        <v>11970</v>
      </c>
      <c r="C97" s="573" t="s">
        <v>11971</v>
      </c>
      <c r="D97" s="574">
        <v>0.0</v>
      </c>
      <c r="E97" s="574">
        <v>0.0</v>
      </c>
      <c r="F97" s="574">
        <v>0.0</v>
      </c>
      <c r="G97" s="574">
        <v>0.0</v>
      </c>
      <c r="H97" s="574">
        <v>0.0</v>
      </c>
      <c r="I97" s="574">
        <v>0.0</v>
      </c>
      <c r="J97" s="574">
        <v>0.0</v>
      </c>
      <c r="K97" s="574">
        <v>0.0</v>
      </c>
      <c r="L97" s="574">
        <v>0.0</v>
      </c>
    </row>
    <row r="98" ht="14.25" customHeight="1">
      <c r="B98" s="569"/>
      <c r="C98" s="569"/>
      <c r="D98" s="569"/>
      <c r="E98" s="569"/>
      <c r="F98" s="569"/>
      <c r="G98" s="569"/>
      <c r="H98" s="569"/>
      <c r="I98" s="569"/>
      <c r="J98" s="569"/>
      <c r="K98" s="569"/>
      <c r="L98" s="569"/>
    </row>
    <row r="99" ht="14.25" customHeight="1">
      <c r="B99" s="572" t="s">
        <v>12023</v>
      </c>
      <c r="C99" s="573" t="s">
        <v>12059</v>
      </c>
      <c r="D99" s="574">
        <v>0.0</v>
      </c>
      <c r="E99" s="574">
        <v>0.0</v>
      </c>
      <c r="F99" s="574">
        <v>0.0</v>
      </c>
      <c r="G99" s="574">
        <v>0.0</v>
      </c>
      <c r="H99" s="574">
        <v>0.0</v>
      </c>
      <c r="I99" s="574">
        <v>0.0</v>
      </c>
      <c r="J99" s="574">
        <v>0.0</v>
      </c>
      <c r="K99" s="574">
        <v>0.0</v>
      </c>
      <c r="L99" s="574">
        <v>0.0</v>
      </c>
    </row>
    <row r="100" ht="14.25" customHeight="1">
      <c r="B100" s="569"/>
      <c r="C100" s="569"/>
      <c r="D100" s="569"/>
      <c r="E100" s="569"/>
      <c r="F100" s="569"/>
      <c r="G100" s="569"/>
      <c r="H100" s="569"/>
      <c r="I100" s="569"/>
      <c r="J100" s="569"/>
      <c r="K100" s="569"/>
      <c r="L100" s="569"/>
    </row>
    <row r="101" ht="14.25" customHeight="1">
      <c r="B101" s="573"/>
      <c r="C101" s="573" t="s">
        <v>12358</v>
      </c>
      <c r="D101" s="574">
        <v>2.0</v>
      </c>
      <c r="E101" s="574">
        <v>798.0</v>
      </c>
      <c r="F101" s="574">
        <v>0.0</v>
      </c>
      <c r="G101" s="574">
        <v>0.0</v>
      </c>
      <c r="H101" s="574">
        <v>0.0</v>
      </c>
      <c r="I101" s="574">
        <v>24.69</v>
      </c>
      <c r="J101" s="574">
        <v>29.22</v>
      </c>
      <c r="K101" s="574">
        <v>0.0</v>
      </c>
      <c r="L101" s="574">
        <v>0.0</v>
      </c>
    </row>
    <row r="102" ht="14.25" customHeight="1">
      <c r="B102" s="569"/>
      <c r="C102" s="572"/>
      <c r="D102" s="569"/>
      <c r="E102" s="569"/>
      <c r="F102" s="569"/>
      <c r="G102" s="569"/>
      <c r="H102" s="569"/>
      <c r="I102" s="569"/>
      <c r="J102" s="569"/>
      <c r="K102" s="569"/>
      <c r="L102" s="569"/>
    </row>
    <row r="103" ht="14.25" customHeight="1">
      <c r="B103" s="573"/>
      <c r="C103" s="573" t="s">
        <v>1139</v>
      </c>
      <c r="D103" s="574">
        <v>1945.0</v>
      </c>
      <c r="E103" s="574" t="s">
        <v>12360</v>
      </c>
      <c r="F103" s="574" t="s">
        <v>12361</v>
      </c>
      <c r="G103" s="574" t="s">
        <v>12362</v>
      </c>
      <c r="H103" s="575">
        <v>-52948.78</v>
      </c>
      <c r="I103" s="574" t="s">
        <v>12363</v>
      </c>
      <c r="J103" s="574" t="s">
        <v>12364</v>
      </c>
      <c r="K103" s="574">
        <v>10.0</v>
      </c>
      <c r="L103" s="574">
        <v>0.0</v>
      </c>
    </row>
    <row r="104" ht="14.25" customHeight="1">
      <c r="B104" s="569"/>
      <c r="C104" s="572"/>
      <c r="D104" s="569"/>
      <c r="E104" s="569"/>
      <c r="F104" s="569"/>
      <c r="G104" s="569"/>
      <c r="H104" s="569"/>
      <c r="I104" s="569"/>
      <c r="J104" s="569"/>
      <c r="K104" s="569"/>
      <c r="L104" s="569"/>
    </row>
    <row r="105" ht="14.25" customHeight="1">
      <c r="B105" s="569"/>
      <c r="C105" s="573" t="s">
        <v>12365</v>
      </c>
      <c r="D105" s="574">
        <v>145.0</v>
      </c>
      <c r="E105" s="574" t="s">
        <v>12366</v>
      </c>
      <c r="F105" s="575">
        <v>5643.55</v>
      </c>
      <c r="G105" s="575">
        <v>3720.59</v>
      </c>
      <c r="H105" s="575">
        <v>1922.96</v>
      </c>
      <c r="I105" s="574" t="s">
        <v>12367</v>
      </c>
      <c r="J105" s="574" t="s">
        <v>12368</v>
      </c>
      <c r="K105" s="574">
        <v>0.0</v>
      </c>
      <c r="L105" s="574">
        <v>0.0</v>
      </c>
    </row>
    <row r="106" ht="14.25" customHeight="1">
      <c r="B106" s="569"/>
      <c r="C106" s="569"/>
      <c r="D106" s="569"/>
      <c r="E106" s="569"/>
      <c r="F106" s="569"/>
      <c r="G106" s="569"/>
      <c r="H106" s="569"/>
      <c r="I106" s="569"/>
      <c r="J106" s="569"/>
      <c r="K106" s="569"/>
      <c r="L106" s="569"/>
    </row>
    <row r="107" ht="14.25" customHeight="1">
      <c r="B107" s="569"/>
      <c r="C107" s="588" t="s">
        <v>12370</v>
      </c>
      <c r="D107" s="45"/>
      <c r="E107" s="45"/>
      <c r="F107" s="45"/>
      <c r="G107" s="45"/>
      <c r="H107" s="45"/>
      <c r="I107" s="45"/>
      <c r="J107" s="45"/>
      <c r="K107" s="45"/>
      <c r="L107" s="46"/>
    </row>
    <row r="108" ht="14.25" customHeight="1">
      <c r="B108" s="569"/>
      <c r="C108" s="588"/>
      <c r="D108" s="45"/>
      <c r="E108" s="45"/>
      <c r="F108" s="45"/>
      <c r="G108" s="45"/>
      <c r="H108" s="45"/>
      <c r="I108" s="45"/>
      <c r="J108" s="45"/>
      <c r="K108" s="45"/>
      <c r="L108" s="46"/>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18:L18"/>
    <mergeCell ref="C107:L107"/>
    <mergeCell ref="C108:L108"/>
  </mergeCells>
  <hyperlinks>
    <hyperlink display="NPCI Data Summary" location="'Summary Table'!A1" ref="A1"/>
  </hyperlinks>
  <printOptions/>
  <pageMargins bottom="1.0" footer="0.0" header="0.0" left="0.75" right="0.75" top="1.0"/>
  <pageSetup paperSize="9" orientation="portrait"/>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484" t="s">
        <v>1143</v>
      </c>
    </row>
    <row r="3" ht="13.5" customHeight="1">
      <c r="C3" s="1" t="s">
        <v>6</v>
      </c>
      <c r="D3" s="1" t="s">
        <v>1144</v>
      </c>
    </row>
    <row r="4" ht="12.75" customHeight="1"/>
    <row r="5" ht="13.5" customHeight="1">
      <c r="B5" s="3" t="s">
        <v>3</v>
      </c>
      <c r="C5" s="3" t="s">
        <v>25</v>
      </c>
      <c r="D5" s="3" t="s">
        <v>26</v>
      </c>
      <c r="E5" s="3" t="s">
        <v>27</v>
      </c>
      <c r="F5" s="3" t="s">
        <v>28</v>
      </c>
      <c r="G5" s="3" t="s">
        <v>58</v>
      </c>
    </row>
    <row r="6" ht="15.0" customHeight="1">
      <c r="B6" s="17">
        <v>1.0</v>
      </c>
      <c r="C6" s="565" t="s">
        <v>11988</v>
      </c>
      <c r="D6" s="17" t="s">
        <v>11990</v>
      </c>
      <c r="E6" s="23" t="s">
        <v>87</v>
      </c>
      <c r="F6" s="17" t="s">
        <v>6179</v>
      </c>
      <c r="G6" s="17" t="s">
        <v>12152</v>
      </c>
    </row>
    <row r="7" ht="15.0" customHeight="1">
      <c r="B7" s="17">
        <v>2.0</v>
      </c>
      <c r="C7" s="565" t="s">
        <v>11993</v>
      </c>
      <c r="D7" s="17" t="s">
        <v>11995</v>
      </c>
      <c r="E7" s="23" t="s">
        <v>87</v>
      </c>
      <c r="F7" s="17" t="s">
        <v>6179</v>
      </c>
      <c r="G7" s="17" t="s">
        <v>12157</v>
      </c>
    </row>
    <row r="8" ht="15.0" customHeight="1">
      <c r="B8" s="17">
        <v>3.0</v>
      </c>
      <c r="C8" s="565" t="s">
        <v>11998</v>
      </c>
      <c r="D8" s="135" t="s">
        <v>12000</v>
      </c>
      <c r="E8" s="23" t="s">
        <v>2547</v>
      </c>
      <c r="F8" s="17" t="s">
        <v>66</v>
      </c>
      <c r="G8" s="17" t="s">
        <v>12161</v>
      </c>
    </row>
    <row r="9" ht="15.0" customHeight="1">
      <c r="B9" s="17">
        <v>4.0</v>
      </c>
      <c r="C9" s="565" t="s">
        <v>12004</v>
      </c>
      <c r="D9" s="135" t="s">
        <v>12005</v>
      </c>
      <c r="E9" s="23" t="s">
        <v>2547</v>
      </c>
      <c r="F9" s="17" t="s">
        <v>8376</v>
      </c>
      <c r="G9" s="17" t="s">
        <v>12163</v>
      </c>
    </row>
    <row r="10" ht="15.0" customHeight="1">
      <c r="B10" s="17">
        <v>5.0</v>
      </c>
      <c r="C10" s="565" t="s">
        <v>12010</v>
      </c>
      <c r="D10" s="135" t="s">
        <v>12011</v>
      </c>
      <c r="E10" s="23" t="s">
        <v>12012</v>
      </c>
      <c r="F10" s="17" t="s">
        <v>8376</v>
      </c>
      <c r="G10" s="17" t="s">
        <v>12167</v>
      </c>
    </row>
    <row r="11" ht="15.0" customHeight="1">
      <c r="B11" s="17">
        <v>6.0</v>
      </c>
      <c r="C11" s="565" t="s">
        <v>12017</v>
      </c>
      <c r="D11" s="17" t="s">
        <v>12019</v>
      </c>
      <c r="E11" s="23" t="s">
        <v>12012</v>
      </c>
      <c r="F11" s="17" t="s">
        <v>8376</v>
      </c>
      <c r="G11" s="17" t="s">
        <v>12171</v>
      </c>
    </row>
    <row r="12" ht="15.0" customHeight="1">
      <c r="B12" s="17">
        <v>7.0</v>
      </c>
      <c r="C12" s="565" t="s">
        <v>12024</v>
      </c>
      <c r="D12" s="135" t="s">
        <v>12026</v>
      </c>
      <c r="E12" s="23" t="s">
        <v>12012</v>
      </c>
      <c r="F12" s="17" t="s">
        <v>8376</v>
      </c>
      <c r="G12" s="17" t="s">
        <v>12175</v>
      </c>
    </row>
    <row r="13" ht="15.0" customHeight="1">
      <c r="B13" s="17">
        <v>8.0</v>
      </c>
      <c r="C13" s="565" t="s">
        <v>12028</v>
      </c>
      <c r="D13" s="135" t="s">
        <v>12030</v>
      </c>
      <c r="E13" s="23" t="s">
        <v>12012</v>
      </c>
      <c r="F13" s="17" t="s">
        <v>8376</v>
      </c>
      <c r="G13" s="17" t="s">
        <v>12179</v>
      </c>
    </row>
    <row r="14" ht="15.0" customHeight="1">
      <c r="B14" s="17">
        <v>9.0</v>
      </c>
      <c r="C14" s="565" t="s">
        <v>12032</v>
      </c>
      <c r="D14" s="50" t="s">
        <v>12033</v>
      </c>
      <c r="E14" s="23" t="s">
        <v>12012</v>
      </c>
      <c r="F14" s="17" t="s">
        <v>8376</v>
      </c>
      <c r="G14" s="17" t="s">
        <v>12184</v>
      </c>
    </row>
    <row r="15" ht="15.0" customHeight="1">
      <c r="B15" s="17">
        <v>10.0</v>
      </c>
      <c r="C15" s="565" t="s">
        <v>12038</v>
      </c>
      <c r="D15" s="50" t="s">
        <v>12039</v>
      </c>
      <c r="E15" s="23" t="s">
        <v>2547</v>
      </c>
      <c r="F15" s="17" t="s">
        <v>8376</v>
      </c>
      <c r="G15" s="17" t="s">
        <v>11832</v>
      </c>
    </row>
    <row r="16" ht="15.0" customHeight="1">
      <c r="B16" s="17">
        <v>11.0</v>
      </c>
      <c r="C16" s="565" t="s">
        <v>12044</v>
      </c>
      <c r="D16" s="50" t="s">
        <v>12045</v>
      </c>
      <c r="E16" s="23" t="s">
        <v>12012</v>
      </c>
      <c r="F16" s="17" t="s">
        <v>8376</v>
      </c>
      <c r="G16" s="17" t="s">
        <v>11832</v>
      </c>
    </row>
    <row r="17" ht="12.75" customHeight="1"/>
    <row r="18" ht="12.75" customHeight="1"/>
    <row r="19" ht="12.75" customHeight="1"/>
    <row r="20" ht="15.0" customHeight="1">
      <c r="B20" s="566" t="s">
        <v>12192</v>
      </c>
      <c r="C20" s="45"/>
      <c r="D20" s="45"/>
      <c r="E20" s="45"/>
      <c r="F20" s="45"/>
      <c r="G20" s="45"/>
      <c r="H20" s="45"/>
      <c r="I20" s="45"/>
      <c r="J20" s="45"/>
      <c r="K20" s="45"/>
      <c r="L20" s="46"/>
    </row>
    <row r="21" ht="15.0" customHeight="1">
      <c r="B21" s="565" t="s">
        <v>11988</v>
      </c>
      <c r="C21" s="565" t="s">
        <v>11993</v>
      </c>
      <c r="D21" s="565" t="s">
        <v>11998</v>
      </c>
      <c r="E21" s="565" t="s">
        <v>12004</v>
      </c>
      <c r="F21" s="565" t="s">
        <v>12010</v>
      </c>
      <c r="G21" s="565" t="s">
        <v>12017</v>
      </c>
      <c r="H21" s="565" t="s">
        <v>12024</v>
      </c>
      <c r="I21" s="565" t="s">
        <v>12028</v>
      </c>
      <c r="J21" s="565" t="s">
        <v>12032</v>
      </c>
      <c r="K21" s="565" t="s">
        <v>12038</v>
      </c>
      <c r="L21" s="565" t="s">
        <v>12044</v>
      </c>
    </row>
    <row r="22" ht="15.0" customHeight="1">
      <c r="B22" s="567" t="s">
        <v>12058</v>
      </c>
      <c r="C22" s="568" t="s">
        <v>12059</v>
      </c>
      <c r="D22" s="582"/>
      <c r="E22" s="582"/>
      <c r="F22" s="582"/>
      <c r="G22" s="582"/>
      <c r="H22" s="582"/>
      <c r="I22" s="582"/>
      <c r="J22" s="582"/>
      <c r="K22" s="582"/>
      <c r="L22" s="582"/>
    </row>
    <row r="23" ht="14.25" customHeight="1">
      <c r="B23" s="572" t="s">
        <v>12064</v>
      </c>
      <c r="C23" s="573" t="s">
        <v>12060</v>
      </c>
      <c r="D23" s="574">
        <v>257.0</v>
      </c>
      <c r="E23" s="574" t="s">
        <v>12235</v>
      </c>
      <c r="F23" s="575">
        <v>6557.83</v>
      </c>
      <c r="G23" s="575">
        <v>3697.54</v>
      </c>
      <c r="H23" s="575">
        <v>2860.28</v>
      </c>
      <c r="I23" s="574" t="s">
        <v>12240</v>
      </c>
      <c r="J23" s="574" t="s">
        <v>12241</v>
      </c>
      <c r="K23" s="574">
        <v>0.0</v>
      </c>
      <c r="L23" s="574">
        <v>0.0</v>
      </c>
    </row>
    <row r="24" ht="14.25" customHeight="1">
      <c r="B24" s="572" t="s">
        <v>12078</v>
      </c>
      <c r="C24" s="573" t="s">
        <v>12063</v>
      </c>
      <c r="D24" s="574">
        <v>2.0</v>
      </c>
      <c r="E24" s="574" t="s">
        <v>12249</v>
      </c>
      <c r="F24" s="574">
        <v>43.54</v>
      </c>
      <c r="G24" s="574">
        <v>57.08</v>
      </c>
      <c r="H24" s="574">
        <v>-13.54</v>
      </c>
      <c r="I24" s="575">
        <v>8097.87</v>
      </c>
      <c r="J24" s="575">
        <v>8036.38</v>
      </c>
      <c r="K24" s="574">
        <v>0.0</v>
      </c>
      <c r="L24" s="574">
        <v>0.0</v>
      </c>
    </row>
    <row r="25" ht="14.25" customHeight="1">
      <c r="B25" s="572" t="s">
        <v>12086</v>
      </c>
      <c r="C25" s="573" t="s">
        <v>12065</v>
      </c>
      <c r="D25" s="574">
        <v>93.0</v>
      </c>
      <c r="E25" s="574" t="s">
        <v>12265</v>
      </c>
      <c r="F25" s="575">
        <v>2820.74</v>
      </c>
      <c r="G25" s="575">
        <v>4822.59</v>
      </c>
      <c r="H25" s="575">
        <v>-2001.85</v>
      </c>
      <c r="I25" s="575">
        <v>87327.56</v>
      </c>
      <c r="J25" s="575">
        <v>87950.91</v>
      </c>
      <c r="K25" s="574">
        <v>0.0</v>
      </c>
      <c r="L25" s="574">
        <v>0.0</v>
      </c>
    </row>
    <row r="26" ht="14.25" customHeight="1">
      <c r="B26" s="572" t="s">
        <v>12092</v>
      </c>
      <c r="C26" s="573" t="s">
        <v>12066</v>
      </c>
      <c r="D26" s="574">
        <v>10.0</v>
      </c>
      <c r="E26" s="576">
        <v>34976.0</v>
      </c>
      <c r="F26" s="574">
        <v>953.83</v>
      </c>
      <c r="G26" s="575">
        <v>1696.37</v>
      </c>
      <c r="H26" s="574">
        <v>-742.54</v>
      </c>
      <c r="I26" s="575">
        <v>6040.81</v>
      </c>
      <c r="J26" s="575">
        <v>6656.22</v>
      </c>
      <c r="K26" s="574">
        <v>0.0</v>
      </c>
      <c r="L26" s="574">
        <v>0.0</v>
      </c>
    </row>
    <row r="27" ht="14.25" customHeight="1">
      <c r="B27" s="572" t="s">
        <v>12098</v>
      </c>
      <c r="C27" s="573" t="s">
        <v>12067</v>
      </c>
      <c r="D27" s="574">
        <v>9.0</v>
      </c>
      <c r="E27" s="574" t="s">
        <v>12299</v>
      </c>
      <c r="F27" s="574">
        <v>34.28</v>
      </c>
      <c r="G27" s="574">
        <v>195.19</v>
      </c>
      <c r="H27" s="574">
        <v>-160.9</v>
      </c>
      <c r="I27" s="575">
        <v>3769.44</v>
      </c>
      <c r="J27" s="575">
        <v>3848.41</v>
      </c>
      <c r="K27" s="574">
        <v>0.0</v>
      </c>
      <c r="L27" s="574">
        <v>0.0</v>
      </c>
    </row>
    <row r="28" ht="14.25" customHeight="1">
      <c r="B28" s="572" t="s">
        <v>12104</v>
      </c>
      <c r="C28" s="573" t="s">
        <v>12071</v>
      </c>
      <c r="D28" s="574">
        <v>26.0</v>
      </c>
      <c r="E28" s="574" t="s">
        <v>12288</v>
      </c>
      <c r="F28" s="575">
        <v>4907.6</v>
      </c>
      <c r="G28" s="575">
        <v>1464.36</v>
      </c>
      <c r="H28" s="575">
        <v>3443.24</v>
      </c>
      <c r="I28" s="574" t="s">
        <v>12317</v>
      </c>
      <c r="J28" s="574" t="s">
        <v>12290</v>
      </c>
      <c r="K28" s="574">
        <v>0.0</v>
      </c>
      <c r="L28" s="574">
        <v>0.0</v>
      </c>
    </row>
    <row r="29" ht="14.25" customHeight="1">
      <c r="B29" s="572" t="s">
        <v>12109</v>
      </c>
      <c r="C29" s="573" t="s">
        <v>12075</v>
      </c>
      <c r="D29" s="574">
        <v>249.0</v>
      </c>
      <c r="E29" s="574" t="s">
        <v>12324</v>
      </c>
      <c r="F29" s="575">
        <v>13198.39</v>
      </c>
      <c r="G29" s="575">
        <v>4622.04</v>
      </c>
      <c r="H29" s="575">
        <v>8576.34</v>
      </c>
      <c r="I29" s="574" t="s">
        <v>12331</v>
      </c>
      <c r="J29" s="574" t="s">
        <v>12332</v>
      </c>
      <c r="K29" s="574">
        <v>0.0</v>
      </c>
      <c r="L29" s="574">
        <v>0.0</v>
      </c>
    </row>
    <row r="30" ht="14.25" customHeight="1">
      <c r="B30" s="572" t="s">
        <v>12113</v>
      </c>
      <c r="C30" s="573" t="s">
        <v>12080</v>
      </c>
      <c r="D30" s="574">
        <v>6.0</v>
      </c>
      <c r="E30" s="574" t="s">
        <v>12336</v>
      </c>
      <c r="F30" s="574">
        <v>0.0</v>
      </c>
      <c r="G30" s="574">
        <v>0.0</v>
      </c>
      <c r="H30" s="574">
        <v>0.0</v>
      </c>
      <c r="I30" s="575">
        <v>20585.39</v>
      </c>
      <c r="J30" s="575">
        <v>20522.89</v>
      </c>
      <c r="K30" s="574">
        <v>0.0</v>
      </c>
      <c r="L30" s="574">
        <v>0.0</v>
      </c>
    </row>
    <row r="31" ht="14.25" customHeight="1">
      <c r="B31" s="572" t="s">
        <v>12115</v>
      </c>
      <c r="C31" s="573" t="s">
        <v>12085</v>
      </c>
      <c r="D31" s="574">
        <v>36.0</v>
      </c>
      <c r="E31" s="574" t="s">
        <v>12337</v>
      </c>
      <c r="F31" s="575">
        <v>8191.41</v>
      </c>
      <c r="G31" s="575">
        <v>7816.47</v>
      </c>
      <c r="H31" s="574">
        <v>374.94</v>
      </c>
      <c r="I31" s="575">
        <v>94354.04</v>
      </c>
      <c r="J31" s="575">
        <v>93593.05</v>
      </c>
      <c r="K31" s="574">
        <v>0.0</v>
      </c>
      <c r="L31" s="574">
        <v>0.0</v>
      </c>
    </row>
    <row r="32" ht="14.25" customHeight="1">
      <c r="B32" s="572" t="s">
        <v>12117</v>
      </c>
      <c r="C32" s="573" t="s">
        <v>12088</v>
      </c>
      <c r="D32" s="574">
        <v>0.0</v>
      </c>
      <c r="E32" s="574">
        <v>0.0</v>
      </c>
      <c r="F32" s="574">
        <v>0.0</v>
      </c>
      <c r="G32" s="574">
        <v>0.0</v>
      </c>
      <c r="H32" s="574">
        <v>0.0</v>
      </c>
      <c r="I32" s="574">
        <v>0.0</v>
      </c>
      <c r="J32" s="574">
        <v>0.0</v>
      </c>
      <c r="K32" s="574">
        <v>0.0</v>
      </c>
      <c r="L32" s="574">
        <v>0.0</v>
      </c>
    </row>
    <row r="33" ht="14.25" customHeight="1">
      <c r="B33" s="572" t="s">
        <v>12120</v>
      </c>
      <c r="C33" s="573" t="s">
        <v>12091</v>
      </c>
      <c r="D33" s="574">
        <v>18.0</v>
      </c>
      <c r="E33" s="574" t="s">
        <v>12338</v>
      </c>
      <c r="F33" s="575">
        <v>7467.85</v>
      </c>
      <c r="G33" s="575">
        <v>3181.37</v>
      </c>
      <c r="H33" s="575">
        <v>4286.47</v>
      </c>
      <c r="I33" s="575">
        <v>78943.78</v>
      </c>
      <c r="J33" s="575">
        <v>81930.96</v>
      </c>
      <c r="K33" s="574">
        <v>0.0</v>
      </c>
      <c r="L33" s="574">
        <v>0.0</v>
      </c>
    </row>
    <row r="34" ht="14.25" customHeight="1">
      <c r="B34" s="572" t="s">
        <v>12125</v>
      </c>
      <c r="C34" s="573" t="s">
        <v>12094</v>
      </c>
      <c r="D34" s="574">
        <v>40.0</v>
      </c>
      <c r="E34" s="574" t="s">
        <v>12341</v>
      </c>
      <c r="F34" s="574">
        <v>434.1</v>
      </c>
      <c r="G34" s="574">
        <v>278.25</v>
      </c>
      <c r="H34" s="574">
        <v>155.85</v>
      </c>
      <c r="I34" s="575">
        <v>37906.61</v>
      </c>
      <c r="J34" s="575">
        <v>37865.47</v>
      </c>
      <c r="K34" s="574">
        <v>0.0</v>
      </c>
      <c r="L34" s="574">
        <v>0.0</v>
      </c>
    </row>
    <row r="35" ht="14.25" customHeight="1">
      <c r="B35" s="572" t="s">
        <v>12127</v>
      </c>
      <c r="C35" s="573" t="s">
        <v>12097</v>
      </c>
      <c r="D35" s="574">
        <v>12.0</v>
      </c>
      <c r="E35" s="574" t="s">
        <v>12345</v>
      </c>
      <c r="F35" s="574">
        <v>0.0</v>
      </c>
      <c r="G35" s="574">
        <v>54.05</v>
      </c>
      <c r="H35" s="574">
        <v>-54.05</v>
      </c>
      <c r="I35" s="575">
        <v>10593.12</v>
      </c>
      <c r="J35" s="575">
        <v>10548.04</v>
      </c>
      <c r="K35" s="574">
        <v>0.0</v>
      </c>
      <c r="L35" s="574">
        <v>0.0</v>
      </c>
    </row>
    <row r="36" ht="14.25" customHeight="1">
      <c r="B36" s="573"/>
      <c r="C36" s="573" t="s">
        <v>12346</v>
      </c>
      <c r="D36" s="574">
        <v>758.0</v>
      </c>
      <c r="E36" s="574" t="s">
        <v>12309</v>
      </c>
      <c r="F36" s="575">
        <v>44609.57</v>
      </c>
      <c r="G36" s="575">
        <v>27885.31</v>
      </c>
      <c r="H36" s="575">
        <v>16724.26</v>
      </c>
      <c r="I36" s="574" t="s">
        <v>12347</v>
      </c>
      <c r="J36" s="574" t="s">
        <v>12349</v>
      </c>
      <c r="K36" s="574">
        <v>0.0</v>
      </c>
      <c r="L36" s="574">
        <v>0.0</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20:L20"/>
  </mergeCells>
  <hyperlinks>
    <hyperlink display="NPCI Data Summary" location="'Summary Table'!A1" ref="A1"/>
  </hyperlinks>
  <printOptions/>
  <pageMargins bottom="1.0" footer="0.0" header="0.0" left="0.75" right="0.75" top="1.0"/>
  <pageSetup paperSize="9" orientation="portrait"/>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1135</v>
      </c>
    </row>
    <row r="3" ht="13.5" customHeight="1">
      <c r="C3" s="1" t="s">
        <v>6</v>
      </c>
      <c r="D3" s="1" t="s">
        <v>1136</v>
      </c>
    </row>
    <row r="4" ht="12.75" customHeight="1"/>
    <row r="5" ht="13.5" customHeight="1">
      <c r="B5" s="5" t="s">
        <v>3</v>
      </c>
      <c r="C5" s="5" t="s">
        <v>25</v>
      </c>
      <c r="D5" s="5" t="s">
        <v>26</v>
      </c>
      <c r="E5" s="5" t="s">
        <v>27</v>
      </c>
      <c r="F5" s="5" t="s">
        <v>28</v>
      </c>
      <c r="G5" s="5" t="s">
        <v>58</v>
      </c>
    </row>
    <row r="6" ht="14.25" customHeight="1">
      <c r="B6" s="23">
        <v>1.0</v>
      </c>
      <c r="C6" s="579" t="s">
        <v>11993</v>
      </c>
      <c r="D6" s="23" t="s">
        <v>12187</v>
      </c>
      <c r="E6" s="23" t="s">
        <v>87</v>
      </c>
      <c r="F6" s="23" t="s">
        <v>6179</v>
      </c>
      <c r="G6" s="23" t="s">
        <v>12188</v>
      </c>
    </row>
    <row r="7" ht="14.25" customHeight="1">
      <c r="B7" s="23">
        <v>2.0</v>
      </c>
      <c r="C7" s="579" t="s">
        <v>12189</v>
      </c>
      <c r="D7" s="23" t="s">
        <v>12190</v>
      </c>
      <c r="E7" s="23" t="s">
        <v>87</v>
      </c>
      <c r="F7" s="23" t="s">
        <v>6179</v>
      </c>
      <c r="G7" s="23" t="s">
        <v>12191</v>
      </c>
    </row>
    <row r="8" ht="14.25" customHeight="1">
      <c r="B8" s="23">
        <v>3.0</v>
      </c>
      <c r="C8" s="579" t="s">
        <v>12193</v>
      </c>
      <c r="D8" s="53" t="s">
        <v>12195</v>
      </c>
      <c r="E8" s="23" t="s">
        <v>87</v>
      </c>
      <c r="F8" s="23" t="s">
        <v>6179</v>
      </c>
      <c r="G8" s="23" t="s">
        <v>8306</v>
      </c>
    </row>
    <row r="9" ht="14.25" customHeight="1">
      <c r="B9" s="23">
        <v>4.0</v>
      </c>
      <c r="C9" s="579" t="s">
        <v>12196</v>
      </c>
      <c r="D9" s="53" t="s">
        <v>12197</v>
      </c>
      <c r="E9" s="23" t="s">
        <v>87</v>
      </c>
      <c r="F9" s="23" t="s">
        <v>6179</v>
      </c>
      <c r="G9" s="23" t="s">
        <v>8306</v>
      </c>
    </row>
    <row r="10" ht="14.25" customHeight="1">
      <c r="B10" s="23">
        <v>5.0</v>
      </c>
      <c r="C10" s="579" t="s">
        <v>12199</v>
      </c>
      <c r="D10" s="53" t="s">
        <v>12201</v>
      </c>
      <c r="E10" s="23" t="s">
        <v>3970</v>
      </c>
      <c r="F10" s="23" t="s">
        <v>8286</v>
      </c>
      <c r="G10" s="580">
        <v>46212.0</v>
      </c>
    </row>
    <row r="11" ht="14.25" customHeight="1">
      <c r="B11" s="23">
        <v>6.0</v>
      </c>
      <c r="C11" s="579" t="s">
        <v>12205</v>
      </c>
      <c r="D11" s="23" t="s">
        <v>12207</v>
      </c>
      <c r="E11" s="23" t="s">
        <v>2547</v>
      </c>
      <c r="F11" s="23" t="s">
        <v>8376</v>
      </c>
      <c r="G11" s="23" t="s">
        <v>12208</v>
      </c>
    </row>
    <row r="12" ht="14.25" customHeight="1">
      <c r="B12" s="23">
        <v>7.0</v>
      </c>
      <c r="C12" s="579" t="s">
        <v>12210</v>
      </c>
      <c r="D12" s="53" t="s">
        <v>12211</v>
      </c>
      <c r="E12" s="23" t="s">
        <v>2547</v>
      </c>
      <c r="F12" s="23" t="s">
        <v>8376</v>
      </c>
      <c r="G12" s="23" t="s">
        <v>12213</v>
      </c>
    </row>
    <row r="13" ht="14.25" customHeight="1">
      <c r="B13" s="23">
        <v>8.0</v>
      </c>
      <c r="C13" s="581" t="s">
        <v>12215</v>
      </c>
      <c r="D13" s="53" t="s">
        <v>12217</v>
      </c>
      <c r="E13" s="23" t="s">
        <v>12219</v>
      </c>
      <c r="F13" s="23" t="s">
        <v>8376</v>
      </c>
      <c r="G13" s="23" t="s">
        <v>12221</v>
      </c>
    </row>
    <row r="14" ht="15.0" customHeight="1">
      <c r="B14" s="16">
        <v>9.0</v>
      </c>
      <c r="C14" s="583" t="s">
        <v>12222</v>
      </c>
      <c r="D14" s="16" t="s">
        <v>12226</v>
      </c>
      <c r="E14" s="23" t="s">
        <v>12219</v>
      </c>
      <c r="F14" s="23" t="s">
        <v>8376</v>
      </c>
      <c r="G14" s="16" t="s">
        <v>12228</v>
      </c>
    </row>
    <row r="15" ht="12.75" customHeight="1">
      <c r="B15" s="16">
        <v>10.0</v>
      </c>
      <c r="C15" s="16" t="s">
        <v>12230</v>
      </c>
      <c r="D15" s="16" t="s">
        <v>12231</v>
      </c>
      <c r="E15" s="16" t="s">
        <v>12219</v>
      </c>
      <c r="F15" s="16" t="s">
        <v>8376</v>
      </c>
      <c r="G15" s="16" t="s">
        <v>12232</v>
      </c>
    </row>
    <row r="16" ht="14.25" customHeight="1">
      <c r="B16" s="16">
        <v>11.0</v>
      </c>
      <c r="C16" s="16" t="s">
        <v>12233</v>
      </c>
      <c r="D16" s="16" t="s">
        <v>12234</v>
      </c>
      <c r="E16" s="23" t="s">
        <v>2547</v>
      </c>
      <c r="F16" s="16" t="s">
        <v>8376</v>
      </c>
      <c r="G16" s="16" t="s">
        <v>12236</v>
      </c>
    </row>
    <row r="17" ht="14.25" customHeight="1">
      <c r="B17" s="16">
        <v>12.0</v>
      </c>
      <c r="C17" s="16" t="s">
        <v>12237</v>
      </c>
      <c r="D17" s="16" t="s">
        <v>12238</v>
      </c>
      <c r="E17" s="23" t="s">
        <v>2547</v>
      </c>
      <c r="F17" s="16" t="s">
        <v>8376</v>
      </c>
      <c r="G17" s="16" t="s">
        <v>12239</v>
      </c>
    </row>
    <row r="18" ht="14.25" customHeight="1">
      <c r="B18" s="16">
        <v>13.0</v>
      </c>
      <c r="C18" s="16" t="s">
        <v>12242</v>
      </c>
      <c r="D18" s="16" t="s">
        <v>12243</v>
      </c>
      <c r="E18" s="16" t="s">
        <v>12219</v>
      </c>
      <c r="F18" s="16" t="s">
        <v>8376</v>
      </c>
      <c r="G18" s="16" t="s">
        <v>12244</v>
      </c>
    </row>
    <row r="19" ht="14.25" customHeight="1">
      <c r="B19" s="16">
        <v>14.0</v>
      </c>
      <c r="C19" s="16" t="s">
        <v>12246</v>
      </c>
      <c r="D19" s="16" t="s">
        <v>12247</v>
      </c>
      <c r="E19" s="16" t="s">
        <v>12219</v>
      </c>
      <c r="F19" s="16" t="s">
        <v>8376</v>
      </c>
      <c r="G19" s="16" t="s">
        <v>12248</v>
      </c>
    </row>
    <row r="20" ht="14.25" customHeight="1">
      <c r="B20" s="16">
        <v>15.0</v>
      </c>
      <c r="C20" s="16" t="s">
        <v>12250</v>
      </c>
      <c r="D20" s="16" t="s">
        <v>12251</v>
      </c>
      <c r="E20" s="16" t="s">
        <v>12219</v>
      </c>
      <c r="F20" s="16" t="s">
        <v>8376</v>
      </c>
      <c r="G20" s="16" t="s">
        <v>12252</v>
      </c>
    </row>
    <row r="21" ht="14.25" customHeight="1">
      <c r="B21" s="16">
        <v>16.0</v>
      </c>
      <c r="C21" s="16" t="s">
        <v>12254</v>
      </c>
      <c r="D21" s="16" t="s">
        <v>12255</v>
      </c>
      <c r="E21" s="23" t="s">
        <v>2547</v>
      </c>
      <c r="F21" s="16" t="s">
        <v>8376</v>
      </c>
      <c r="G21" s="16" t="s">
        <v>12256</v>
      </c>
    </row>
    <row r="22" ht="14.25" customHeight="1">
      <c r="B22" s="16">
        <v>17.0</v>
      </c>
      <c r="C22" s="16" t="s">
        <v>12257</v>
      </c>
      <c r="D22" s="16" t="s">
        <v>12258</v>
      </c>
      <c r="E22" s="23" t="s">
        <v>2547</v>
      </c>
      <c r="F22" s="16" t="s">
        <v>8376</v>
      </c>
      <c r="G22" s="16" t="s">
        <v>12260</v>
      </c>
    </row>
    <row r="23" ht="14.25" customHeight="1">
      <c r="B23" s="16">
        <v>18.0</v>
      </c>
      <c r="C23" s="16" t="s">
        <v>12262</v>
      </c>
      <c r="D23" s="16" t="s">
        <v>12263</v>
      </c>
      <c r="E23" s="16" t="s">
        <v>12219</v>
      </c>
      <c r="F23" s="16" t="s">
        <v>8376</v>
      </c>
      <c r="G23" s="16" t="s">
        <v>12264</v>
      </c>
    </row>
    <row r="24" ht="14.25" customHeight="1">
      <c r="B24" s="16">
        <v>19.0</v>
      </c>
      <c r="C24" s="16" t="s">
        <v>12266</v>
      </c>
      <c r="D24" s="16" t="s">
        <v>12267</v>
      </c>
      <c r="E24" s="16" t="s">
        <v>12219</v>
      </c>
      <c r="F24" s="16" t="s">
        <v>8376</v>
      </c>
      <c r="G24" s="16" t="s">
        <v>12268</v>
      </c>
    </row>
    <row r="25" ht="14.25" customHeight="1">
      <c r="B25" s="16">
        <v>20.0</v>
      </c>
      <c r="C25" s="16" t="s">
        <v>12269</v>
      </c>
      <c r="D25" s="16" t="s">
        <v>12270</v>
      </c>
      <c r="E25" s="16" t="s">
        <v>12219</v>
      </c>
      <c r="F25" s="16" t="s">
        <v>8376</v>
      </c>
      <c r="G25" s="16" t="s">
        <v>12271</v>
      </c>
    </row>
    <row r="26" ht="14.25" customHeight="1">
      <c r="B26" s="16">
        <v>21.0</v>
      </c>
      <c r="C26" s="16" t="s">
        <v>12272</v>
      </c>
      <c r="D26" s="16" t="s">
        <v>12273</v>
      </c>
      <c r="E26" s="23" t="s">
        <v>2547</v>
      </c>
      <c r="F26" s="16" t="s">
        <v>8376</v>
      </c>
      <c r="G26" s="16" t="s">
        <v>12274</v>
      </c>
    </row>
    <row r="27" ht="14.25" customHeight="1">
      <c r="B27" s="16">
        <v>22.0</v>
      </c>
      <c r="C27" s="16" t="s">
        <v>12275</v>
      </c>
      <c r="D27" s="16" t="s">
        <v>12277</v>
      </c>
      <c r="E27" s="23" t="s">
        <v>2547</v>
      </c>
      <c r="F27" s="16" t="s">
        <v>8376</v>
      </c>
      <c r="G27" s="16" t="s">
        <v>12279</v>
      </c>
    </row>
    <row r="28" ht="14.25" customHeight="1">
      <c r="B28" s="16">
        <v>23.0</v>
      </c>
      <c r="C28" s="16" t="s">
        <v>12281</v>
      </c>
      <c r="D28" s="16" t="s">
        <v>12283</v>
      </c>
      <c r="E28" s="16" t="s">
        <v>12219</v>
      </c>
      <c r="F28" s="16" t="s">
        <v>8376</v>
      </c>
      <c r="G28" s="16" t="s">
        <v>12284</v>
      </c>
    </row>
    <row r="29" ht="14.25" customHeight="1">
      <c r="B29" s="16">
        <v>24.0</v>
      </c>
      <c r="C29" s="16" t="s">
        <v>12286</v>
      </c>
      <c r="D29" s="16" t="s">
        <v>12287</v>
      </c>
      <c r="E29" s="16" t="s">
        <v>12219</v>
      </c>
      <c r="F29" s="16" t="s">
        <v>8376</v>
      </c>
      <c r="G29" s="16" t="s">
        <v>12291</v>
      </c>
    </row>
    <row r="30" ht="14.25" customHeight="1">
      <c r="B30" s="16">
        <v>25.0</v>
      </c>
      <c r="C30" s="16" t="s">
        <v>12294</v>
      </c>
      <c r="D30" s="16" t="s">
        <v>12295</v>
      </c>
      <c r="E30" s="16" t="s">
        <v>12219</v>
      </c>
      <c r="F30" s="16" t="s">
        <v>8376</v>
      </c>
      <c r="G30" s="16" t="s">
        <v>12296</v>
      </c>
    </row>
    <row r="31" ht="14.25" customHeight="1">
      <c r="B31" s="16">
        <v>26.0</v>
      </c>
      <c r="C31" s="16" t="s">
        <v>12300</v>
      </c>
      <c r="D31" s="16" t="s">
        <v>12302</v>
      </c>
      <c r="E31" s="23" t="s">
        <v>2547</v>
      </c>
      <c r="F31" s="16" t="s">
        <v>8376</v>
      </c>
      <c r="G31" s="16" t="s">
        <v>12304</v>
      </c>
    </row>
    <row r="32" ht="14.25" customHeight="1">
      <c r="B32" s="16">
        <v>27.0</v>
      </c>
      <c r="C32" s="16" t="s">
        <v>12305</v>
      </c>
      <c r="D32" s="16" t="s">
        <v>12306</v>
      </c>
      <c r="E32" s="23" t="s">
        <v>2547</v>
      </c>
      <c r="F32" s="16" t="s">
        <v>8376</v>
      </c>
      <c r="G32" s="16" t="s">
        <v>12307</v>
      </c>
    </row>
    <row r="33" ht="14.25" customHeight="1">
      <c r="B33" s="16">
        <v>28.0</v>
      </c>
      <c r="C33" s="16" t="s">
        <v>12310</v>
      </c>
      <c r="D33" s="16" t="s">
        <v>12312</v>
      </c>
      <c r="E33" s="16" t="s">
        <v>12219</v>
      </c>
      <c r="F33" s="16" t="s">
        <v>8376</v>
      </c>
      <c r="G33" s="16" t="s">
        <v>12314</v>
      </c>
    </row>
    <row r="34" ht="14.25" customHeight="1">
      <c r="B34" s="16">
        <v>29.0</v>
      </c>
      <c r="C34" s="16" t="s">
        <v>12315</v>
      </c>
      <c r="D34" s="16" t="s">
        <v>12316</v>
      </c>
      <c r="E34" s="16" t="s">
        <v>12219</v>
      </c>
      <c r="F34" s="16" t="s">
        <v>8376</v>
      </c>
      <c r="G34" s="16" t="s">
        <v>12318</v>
      </c>
    </row>
    <row r="35" ht="14.25" customHeight="1">
      <c r="B35" s="16">
        <v>30.0</v>
      </c>
      <c r="C35" s="16" t="s">
        <v>12319</v>
      </c>
      <c r="D35" s="16" t="s">
        <v>12320</v>
      </c>
      <c r="E35" s="16" t="s">
        <v>12219</v>
      </c>
      <c r="F35" s="16" t="s">
        <v>8376</v>
      </c>
      <c r="G35" s="16" t="s">
        <v>12321</v>
      </c>
    </row>
    <row r="36" ht="14.25" customHeight="1">
      <c r="B36" s="16">
        <v>31.0</v>
      </c>
      <c r="C36" s="16" t="s">
        <v>12326</v>
      </c>
      <c r="D36" s="16" t="s">
        <v>12328</v>
      </c>
      <c r="E36" s="16" t="s">
        <v>12219</v>
      </c>
      <c r="F36" s="16" t="s">
        <v>8376</v>
      </c>
      <c r="G36" s="16" t="s">
        <v>12321</v>
      </c>
    </row>
    <row r="37" ht="14.25" customHeight="1">
      <c r="B37" s="16">
        <v>32.0</v>
      </c>
      <c r="C37" s="16" t="s">
        <v>12333</v>
      </c>
      <c r="D37" s="16" t="s">
        <v>12334</v>
      </c>
      <c r="E37" s="16" t="s">
        <v>12012</v>
      </c>
      <c r="F37" s="16" t="s">
        <v>8376</v>
      </c>
      <c r="G37" s="16" t="s">
        <v>12335</v>
      </c>
    </row>
    <row r="38" ht="14.25" customHeight="1"/>
    <row r="39" ht="14.25" customHeight="1"/>
    <row r="40" ht="14.25" customHeight="1">
      <c r="B40" s="573" t="s">
        <v>11993</v>
      </c>
      <c r="C40" s="573" t="s">
        <v>12189</v>
      </c>
      <c r="D40" s="573" t="s">
        <v>12193</v>
      </c>
      <c r="E40" s="573" t="s">
        <v>12196</v>
      </c>
      <c r="F40" s="573" t="s">
        <v>12199</v>
      </c>
      <c r="G40" s="573" t="s">
        <v>12205</v>
      </c>
      <c r="H40" s="573" t="s">
        <v>12210</v>
      </c>
      <c r="I40" s="573" t="s">
        <v>12215</v>
      </c>
      <c r="J40" s="573" t="s">
        <v>12222</v>
      </c>
      <c r="K40" s="573" t="s">
        <v>12230</v>
      </c>
      <c r="L40" s="573" t="s">
        <v>12233</v>
      </c>
      <c r="M40" s="573" t="s">
        <v>12237</v>
      </c>
      <c r="N40" s="573" t="s">
        <v>12242</v>
      </c>
      <c r="O40" s="573" t="s">
        <v>12246</v>
      </c>
      <c r="P40" s="573" t="s">
        <v>12250</v>
      </c>
      <c r="Q40" s="573" t="s">
        <v>12254</v>
      </c>
      <c r="R40" s="573" t="s">
        <v>12257</v>
      </c>
      <c r="S40" s="573" t="s">
        <v>12262</v>
      </c>
      <c r="T40" s="573" t="s">
        <v>12266</v>
      </c>
      <c r="U40" s="573" t="s">
        <v>12269</v>
      </c>
      <c r="V40" s="573" t="s">
        <v>12272</v>
      </c>
      <c r="W40" s="573" t="s">
        <v>12275</v>
      </c>
      <c r="X40" s="573" t="s">
        <v>12281</v>
      </c>
      <c r="Y40" s="573" t="s">
        <v>12286</v>
      </c>
      <c r="Z40" s="573" t="s">
        <v>12294</v>
      </c>
      <c r="AA40" s="573" t="s">
        <v>12300</v>
      </c>
      <c r="AB40" s="573" t="s">
        <v>12305</v>
      </c>
      <c r="AC40" s="573" t="s">
        <v>12310</v>
      </c>
      <c r="AD40" s="573" t="s">
        <v>12315</v>
      </c>
      <c r="AE40" s="573" t="s">
        <v>12319</v>
      </c>
      <c r="AF40" s="573" t="s">
        <v>12326</v>
      </c>
      <c r="AG40" s="573" t="s">
        <v>12333</v>
      </c>
    </row>
    <row r="41" ht="14.25" customHeight="1">
      <c r="B41" s="584" t="s">
        <v>12339</v>
      </c>
      <c r="C41" s="584" t="s">
        <v>12344</v>
      </c>
      <c r="D41" s="584" t="s">
        <v>8306</v>
      </c>
      <c r="E41" s="584" t="s">
        <v>8306</v>
      </c>
      <c r="F41" s="585">
        <v>46212.0</v>
      </c>
      <c r="G41" s="586">
        <v>512.24</v>
      </c>
      <c r="H41" s="586">
        <v>569.71</v>
      </c>
      <c r="I41" s="586">
        <v>-4.51</v>
      </c>
      <c r="J41" s="586">
        <v>-3.88</v>
      </c>
      <c r="K41" s="586">
        <v>-3.14</v>
      </c>
      <c r="L41" s="586">
        <v>-0.86</v>
      </c>
      <c r="M41" s="586">
        <v>-0.48</v>
      </c>
      <c r="N41" s="586">
        <v>10.37</v>
      </c>
      <c r="O41" s="586">
        <v>11.1</v>
      </c>
      <c r="P41" s="586">
        <v>10.31</v>
      </c>
      <c r="Q41" s="586">
        <v>-0.02</v>
      </c>
      <c r="R41" s="586">
        <v>0.31</v>
      </c>
      <c r="S41" s="586">
        <v>10.85</v>
      </c>
      <c r="T41" s="586">
        <v>11.59</v>
      </c>
      <c r="U41" s="586">
        <v>10.61</v>
      </c>
      <c r="V41" s="586">
        <v>0.05</v>
      </c>
      <c r="W41" s="586">
        <v>0.36</v>
      </c>
      <c r="X41" s="586">
        <v>11.62</v>
      </c>
      <c r="Y41" s="586">
        <v>12.47</v>
      </c>
      <c r="Z41" s="586">
        <v>12.73</v>
      </c>
      <c r="AA41" s="586">
        <v>-0.44</v>
      </c>
      <c r="AB41" s="586">
        <v>-0.14</v>
      </c>
      <c r="AC41" s="586">
        <v>17.92</v>
      </c>
      <c r="AD41" s="586">
        <v>13.66</v>
      </c>
      <c r="AE41" s="587"/>
      <c r="AF41" s="586">
        <v>12.57</v>
      </c>
      <c r="AG41" s="586" t="s">
        <v>12351</v>
      </c>
    </row>
    <row r="42" ht="14.25" customHeight="1">
      <c r="B42" s="584" t="s">
        <v>12352</v>
      </c>
      <c r="C42" s="584" t="s">
        <v>12353</v>
      </c>
      <c r="D42" s="584" t="s">
        <v>8306</v>
      </c>
      <c r="E42" s="584" t="s">
        <v>8306</v>
      </c>
      <c r="F42" s="585">
        <v>46212.0</v>
      </c>
      <c r="G42" s="586">
        <v>59.25</v>
      </c>
      <c r="H42" s="586">
        <v>68.72</v>
      </c>
      <c r="I42" s="586">
        <v>-3.39</v>
      </c>
      <c r="J42" s="586">
        <v>-2.57</v>
      </c>
      <c r="K42" s="586">
        <v>-3.32</v>
      </c>
      <c r="L42" s="586">
        <v>-0.05</v>
      </c>
      <c r="M42" s="586">
        <v>0.34</v>
      </c>
      <c r="N42" s="586">
        <v>8.57</v>
      </c>
      <c r="O42" s="586">
        <v>9.54</v>
      </c>
      <c r="P42" s="586">
        <v>10.29</v>
      </c>
      <c r="Q42" s="586">
        <v>-0.59</v>
      </c>
      <c r="R42" s="586">
        <v>-0.28</v>
      </c>
      <c r="S42" s="586">
        <v>7.12</v>
      </c>
      <c r="T42" s="586">
        <v>8.15</v>
      </c>
      <c r="U42" s="586">
        <v>11.17</v>
      </c>
      <c r="V42" s="586">
        <v>-1.17</v>
      </c>
      <c r="W42" s="586">
        <v>-0.87</v>
      </c>
      <c r="X42" s="586">
        <v>11.66</v>
      </c>
      <c r="Y42" s="586">
        <v>12.9</v>
      </c>
      <c r="Z42" s="586">
        <v>13.07</v>
      </c>
      <c r="AA42" s="586">
        <v>-0.34</v>
      </c>
      <c r="AB42" s="586">
        <v>-0.09</v>
      </c>
      <c r="AC42" s="586">
        <v>11.37</v>
      </c>
      <c r="AD42" s="586">
        <v>13.58</v>
      </c>
      <c r="AE42" s="586">
        <v>11.31</v>
      </c>
      <c r="AF42" s="586">
        <v>12.7</v>
      </c>
      <c r="AG42" s="586">
        <v>30806.3</v>
      </c>
    </row>
    <row r="43" ht="14.25" customHeight="1">
      <c r="B43" s="584" t="s">
        <v>12356</v>
      </c>
      <c r="C43" s="584" t="s">
        <v>12344</v>
      </c>
      <c r="D43" s="584" t="s">
        <v>8306</v>
      </c>
      <c r="E43" s="584" t="s">
        <v>8306</v>
      </c>
      <c r="F43" s="585">
        <v>46212.0</v>
      </c>
      <c r="G43" s="586">
        <v>9.967</v>
      </c>
      <c r="H43" s="586">
        <v>10.252</v>
      </c>
      <c r="I43" s="586">
        <v>-1.6</v>
      </c>
      <c r="J43" s="586">
        <v>-0.14</v>
      </c>
      <c r="K43" s="586">
        <v>-3.14</v>
      </c>
      <c r="L43" s="586">
        <v>0.53</v>
      </c>
      <c r="M43" s="586">
        <v>1.05</v>
      </c>
      <c r="N43" s="587"/>
      <c r="O43" s="587"/>
      <c r="P43" s="587"/>
      <c r="Q43" s="587"/>
      <c r="R43" s="587"/>
      <c r="S43" s="587"/>
      <c r="T43" s="587"/>
      <c r="U43" s="587"/>
      <c r="V43" s="587"/>
      <c r="W43" s="587"/>
      <c r="X43" s="587"/>
      <c r="Y43" s="587"/>
      <c r="Z43" s="587"/>
      <c r="AA43" s="587"/>
      <c r="AB43" s="587"/>
      <c r="AC43" s="586">
        <v>-0.18</v>
      </c>
      <c r="AD43" s="586">
        <v>1.33</v>
      </c>
      <c r="AE43" s="586">
        <v>-0.61</v>
      </c>
      <c r="AF43" s="586">
        <v>-0.61</v>
      </c>
      <c r="AG43" s="586">
        <v>1642.07</v>
      </c>
    </row>
    <row r="44" ht="14.25" customHeight="1">
      <c r="B44" s="584" t="s">
        <v>12357</v>
      </c>
      <c r="C44" s="584" t="s">
        <v>12353</v>
      </c>
      <c r="D44" s="584" t="s">
        <v>8306</v>
      </c>
      <c r="E44" s="584" t="s">
        <v>8306</v>
      </c>
      <c r="F44" s="585">
        <v>46212.0</v>
      </c>
      <c r="G44" s="586">
        <v>77.324</v>
      </c>
      <c r="H44" s="586">
        <v>89.815</v>
      </c>
      <c r="I44" s="586">
        <v>-0.1</v>
      </c>
      <c r="J44" s="586">
        <v>1.06</v>
      </c>
      <c r="K44" s="586">
        <v>-3.32</v>
      </c>
      <c r="L44" s="586">
        <v>1.62</v>
      </c>
      <c r="M44" s="586">
        <v>2.18</v>
      </c>
      <c r="N44" s="586">
        <v>12.33</v>
      </c>
      <c r="O44" s="586">
        <v>13.65</v>
      </c>
      <c r="P44" s="586">
        <v>10.29</v>
      </c>
      <c r="Q44" s="586">
        <v>0.6</v>
      </c>
      <c r="R44" s="586">
        <v>0.99</v>
      </c>
      <c r="S44" s="586">
        <v>11.76</v>
      </c>
      <c r="T44" s="586">
        <v>13.11</v>
      </c>
      <c r="U44" s="586">
        <v>11.17</v>
      </c>
      <c r="V44" s="586">
        <v>0.17</v>
      </c>
      <c r="W44" s="586">
        <v>0.57</v>
      </c>
      <c r="X44" s="586">
        <v>12.45</v>
      </c>
      <c r="Y44" s="586">
        <v>13.74</v>
      </c>
      <c r="Z44" s="586">
        <v>13.07</v>
      </c>
      <c r="AA44" s="586">
        <v>-0.19</v>
      </c>
      <c r="AB44" s="586">
        <v>0.15</v>
      </c>
      <c r="AC44" s="586">
        <v>10.71</v>
      </c>
      <c r="AD44" s="586">
        <v>12.94</v>
      </c>
      <c r="AE44" s="587"/>
      <c r="AF44" s="586">
        <v>12.7</v>
      </c>
      <c r="AG44" s="586">
        <v>2087.65</v>
      </c>
    </row>
    <row r="45" ht="14.25" customHeight="1">
      <c r="B45" s="584" t="s">
        <v>12359</v>
      </c>
      <c r="C45" s="584" t="s">
        <v>12344</v>
      </c>
      <c r="D45" s="584" t="s">
        <v>8306</v>
      </c>
      <c r="E45" s="584" t="s">
        <v>8306</v>
      </c>
      <c r="F45" s="585">
        <v>46212.0</v>
      </c>
      <c r="G45" s="586">
        <v>16.53</v>
      </c>
      <c r="H45" s="586">
        <v>17.64</v>
      </c>
      <c r="I45" s="586">
        <v>2.54</v>
      </c>
      <c r="J45" s="586">
        <v>4.07</v>
      </c>
      <c r="K45" s="586">
        <v>-3.14</v>
      </c>
      <c r="L45" s="586">
        <v>1.68</v>
      </c>
      <c r="M45" s="586">
        <v>2.16</v>
      </c>
      <c r="N45" s="586">
        <v>12.92</v>
      </c>
      <c r="O45" s="586">
        <v>14.36</v>
      </c>
      <c r="P45" s="586">
        <v>10.31</v>
      </c>
      <c r="Q45" s="586">
        <v>0.57</v>
      </c>
      <c r="R45" s="586">
        <v>0.86</v>
      </c>
      <c r="S45" s="586">
        <v>10.48</v>
      </c>
      <c r="T45" s="586">
        <v>11.92</v>
      </c>
      <c r="U45" s="586">
        <v>10.61</v>
      </c>
      <c r="V45" s="586">
        <v>0.0</v>
      </c>
      <c r="W45" s="586">
        <v>0.32</v>
      </c>
      <c r="X45" s="587"/>
      <c r="Y45" s="587"/>
      <c r="Z45" s="587"/>
      <c r="AA45" s="587"/>
      <c r="AB45" s="587"/>
      <c r="AC45" s="586">
        <v>10.51</v>
      </c>
      <c r="AD45" s="586">
        <v>11.94</v>
      </c>
      <c r="AE45" s="586">
        <v>10.5</v>
      </c>
      <c r="AF45" s="586">
        <v>10.5</v>
      </c>
      <c r="AG45" s="586">
        <v>220.58</v>
      </c>
    </row>
    <row r="46" ht="14.25" customHeight="1">
      <c r="B46" s="584" t="s">
        <v>12369</v>
      </c>
      <c r="C46" s="584" t="s">
        <v>12344</v>
      </c>
      <c r="D46" s="584" t="s">
        <v>8306</v>
      </c>
      <c r="E46" s="584" t="s">
        <v>8306</v>
      </c>
      <c r="F46" s="585">
        <v>46212.0</v>
      </c>
      <c r="G46" s="586">
        <v>216.6852</v>
      </c>
      <c r="H46" s="586">
        <v>252.8652</v>
      </c>
      <c r="I46" s="586">
        <v>-3.38</v>
      </c>
      <c r="J46" s="586">
        <v>-2.22</v>
      </c>
      <c r="K46" s="586">
        <v>-3.14</v>
      </c>
      <c r="L46" s="586">
        <v>-0.13</v>
      </c>
      <c r="M46" s="586">
        <v>0.32</v>
      </c>
      <c r="N46" s="586">
        <v>11.62</v>
      </c>
      <c r="O46" s="586">
        <v>12.95</v>
      </c>
      <c r="P46" s="586">
        <v>10.31</v>
      </c>
      <c r="Q46" s="586">
        <v>0.42</v>
      </c>
      <c r="R46" s="586">
        <v>0.86</v>
      </c>
      <c r="S46" s="586">
        <v>11.31</v>
      </c>
      <c r="T46" s="586">
        <v>12.65</v>
      </c>
      <c r="U46" s="586">
        <v>10.61</v>
      </c>
      <c r="V46" s="586">
        <v>0.2</v>
      </c>
      <c r="W46" s="586">
        <v>0.64</v>
      </c>
      <c r="X46" s="586">
        <v>12.16</v>
      </c>
      <c r="Y46" s="586">
        <v>13.53</v>
      </c>
      <c r="Z46" s="586">
        <v>12.73</v>
      </c>
      <c r="AA46" s="586">
        <v>-0.2</v>
      </c>
      <c r="AB46" s="586">
        <v>0.16</v>
      </c>
      <c r="AC46" s="586">
        <v>15.13</v>
      </c>
      <c r="AD46" s="586">
        <v>14.63</v>
      </c>
      <c r="AE46" s="586">
        <v>14.58</v>
      </c>
      <c r="AF46" s="586">
        <v>12.63</v>
      </c>
      <c r="AG46" s="586">
        <v>2572.34</v>
      </c>
    </row>
    <row r="47" ht="14.25" customHeight="1">
      <c r="B47" s="584" t="s">
        <v>12371</v>
      </c>
      <c r="C47" s="584" t="s">
        <v>12353</v>
      </c>
      <c r="D47" s="584" t="s">
        <v>8306</v>
      </c>
      <c r="E47" s="584" t="s">
        <v>8306</v>
      </c>
      <c r="F47" s="585">
        <v>46212.0</v>
      </c>
      <c r="G47" s="586">
        <v>61.01</v>
      </c>
      <c r="H47" s="586">
        <v>71.29</v>
      </c>
      <c r="I47" s="586">
        <v>-4.64</v>
      </c>
      <c r="J47" s="586">
        <v>-3.53</v>
      </c>
      <c r="K47" s="586">
        <v>-3.32</v>
      </c>
      <c r="L47" s="586">
        <v>-0.91</v>
      </c>
      <c r="M47" s="586">
        <v>-0.16</v>
      </c>
      <c r="N47" s="586">
        <v>10.17</v>
      </c>
      <c r="O47" s="586">
        <v>11.49</v>
      </c>
      <c r="P47" s="586">
        <v>10.29</v>
      </c>
      <c r="Q47" s="586">
        <v>-0.1</v>
      </c>
      <c r="R47" s="586">
        <v>0.56</v>
      </c>
      <c r="S47" s="586">
        <v>9.92</v>
      </c>
      <c r="T47" s="586">
        <v>11.34</v>
      </c>
      <c r="U47" s="586">
        <v>11.17</v>
      </c>
      <c r="V47" s="586">
        <v>-0.63</v>
      </c>
      <c r="W47" s="586">
        <v>0.03</v>
      </c>
      <c r="X47" s="586">
        <v>13.23</v>
      </c>
      <c r="Y47" s="586">
        <v>14.67</v>
      </c>
      <c r="Z47" s="586">
        <v>13.07</v>
      </c>
      <c r="AA47" s="586">
        <v>-0.01</v>
      </c>
      <c r="AB47" s="586">
        <v>0.43</v>
      </c>
      <c r="AC47" s="586">
        <v>12.05</v>
      </c>
      <c r="AD47" s="586">
        <v>14.01</v>
      </c>
      <c r="AE47" s="586">
        <v>11.37</v>
      </c>
      <c r="AF47" s="586">
        <v>12.7</v>
      </c>
      <c r="AG47" s="586">
        <v>16792.94</v>
      </c>
    </row>
    <row r="48" ht="14.25" customHeight="1">
      <c r="B48" s="584" t="s">
        <v>12375</v>
      </c>
      <c r="C48" s="584" t="s">
        <v>12344</v>
      </c>
      <c r="D48" s="584" t="s">
        <v>8306</v>
      </c>
      <c r="E48" s="584" t="s">
        <v>8306</v>
      </c>
      <c r="F48" s="585">
        <v>46212.0</v>
      </c>
      <c r="G48" s="586">
        <v>455.865</v>
      </c>
      <c r="H48" s="586">
        <v>502.886</v>
      </c>
      <c r="I48" s="586">
        <v>-4.99</v>
      </c>
      <c r="J48" s="586">
        <v>-4.07</v>
      </c>
      <c r="K48" s="586">
        <v>-3.14</v>
      </c>
      <c r="L48" s="586">
        <v>-0.63</v>
      </c>
      <c r="M48" s="586">
        <v>-0.34</v>
      </c>
      <c r="N48" s="586">
        <v>12.14</v>
      </c>
      <c r="O48" s="586">
        <v>13.12</v>
      </c>
      <c r="P48" s="586">
        <v>10.31</v>
      </c>
      <c r="Q48" s="586">
        <v>0.38</v>
      </c>
      <c r="R48" s="586">
        <v>0.61</v>
      </c>
      <c r="S48" s="586">
        <v>10.48</v>
      </c>
      <c r="T48" s="586">
        <v>11.4</v>
      </c>
      <c r="U48" s="586">
        <v>10.61</v>
      </c>
      <c r="V48" s="586">
        <v>-0.07</v>
      </c>
      <c r="W48" s="586">
        <v>0.13</v>
      </c>
      <c r="X48" s="586">
        <v>11.04</v>
      </c>
      <c r="Y48" s="586">
        <v>11.9</v>
      </c>
      <c r="Z48" s="586">
        <v>12.73</v>
      </c>
      <c r="AA48" s="586">
        <v>-0.34</v>
      </c>
      <c r="AB48" s="586">
        <v>-0.16</v>
      </c>
      <c r="AC48" s="586">
        <v>17.77</v>
      </c>
      <c r="AD48" s="586">
        <v>11.71</v>
      </c>
      <c r="AE48" s="586">
        <v>16.75</v>
      </c>
      <c r="AF48" s="586">
        <v>12.63</v>
      </c>
      <c r="AG48" s="586">
        <v>7202.39</v>
      </c>
    </row>
    <row r="49" ht="14.25" customHeight="1">
      <c r="B49" s="584" t="s">
        <v>12380</v>
      </c>
      <c r="C49" s="584" t="s">
        <v>12344</v>
      </c>
      <c r="D49" s="584" t="s">
        <v>8306</v>
      </c>
      <c r="E49" s="584" t="s">
        <v>8306</v>
      </c>
      <c r="F49" s="585">
        <v>46212.0</v>
      </c>
      <c r="G49" s="586">
        <v>82.14</v>
      </c>
      <c r="H49" s="586">
        <v>95.67</v>
      </c>
      <c r="I49" s="586">
        <v>-3.67</v>
      </c>
      <c r="J49" s="586">
        <v>-2.23</v>
      </c>
      <c r="K49" s="586">
        <v>-3.14</v>
      </c>
      <c r="L49" s="586">
        <v>-0.31</v>
      </c>
      <c r="M49" s="586">
        <v>0.48</v>
      </c>
      <c r="N49" s="586">
        <v>9.74</v>
      </c>
      <c r="O49" s="586">
        <v>11.42</v>
      </c>
      <c r="P49" s="586">
        <v>10.31</v>
      </c>
      <c r="Q49" s="586">
        <v>-0.28</v>
      </c>
      <c r="R49" s="586">
        <v>0.44</v>
      </c>
      <c r="S49" s="586">
        <v>10.59</v>
      </c>
      <c r="T49" s="586">
        <v>12.29</v>
      </c>
      <c r="U49" s="586">
        <v>10.61</v>
      </c>
      <c r="V49" s="586">
        <v>-0.04</v>
      </c>
      <c r="W49" s="586">
        <v>0.64</v>
      </c>
      <c r="X49" s="586">
        <v>12.23</v>
      </c>
      <c r="Y49" s="586">
        <v>13.74</v>
      </c>
      <c r="Z49" s="586">
        <v>12.73</v>
      </c>
      <c r="AA49" s="586">
        <v>-0.21</v>
      </c>
      <c r="AB49" s="586">
        <v>0.28</v>
      </c>
      <c r="AC49" s="586">
        <v>13.07</v>
      </c>
      <c r="AD49" s="586">
        <v>13.98</v>
      </c>
      <c r="AE49" s="586">
        <v>12.51</v>
      </c>
      <c r="AF49" s="586">
        <v>12.59</v>
      </c>
      <c r="AG49" s="586">
        <v>1430.31</v>
      </c>
    </row>
    <row r="50" ht="14.25" customHeight="1">
      <c r="B50" s="584" t="s">
        <v>12392</v>
      </c>
      <c r="C50" s="584" t="s">
        <v>12344</v>
      </c>
      <c r="D50" s="584" t="s">
        <v>8306</v>
      </c>
      <c r="E50" s="584" t="s">
        <v>8306</v>
      </c>
      <c r="F50" s="585">
        <v>46212.0</v>
      </c>
      <c r="G50" s="586">
        <v>1004.5892</v>
      </c>
      <c r="H50" s="586">
        <v>1120.045</v>
      </c>
      <c r="I50" s="586">
        <v>-3.0</v>
      </c>
      <c r="J50" s="586">
        <v>-2.29</v>
      </c>
      <c r="K50" s="586">
        <v>-3.14</v>
      </c>
      <c r="L50" s="586">
        <v>0.02</v>
      </c>
      <c r="M50" s="586">
        <v>0.25</v>
      </c>
      <c r="N50" s="586">
        <v>10.42</v>
      </c>
      <c r="O50" s="586">
        <v>11.28</v>
      </c>
      <c r="P50" s="586">
        <v>10.31</v>
      </c>
      <c r="Q50" s="586">
        <v>-0.01</v>
      </c>
      <c r="R50" s="586">
        <v>0.22</v>
      </c>
      <c r="S50" s="586">
        <v>8.93</v>
      </c>
      <c r="T50" s="586">
        <v>9.79</v>
      </c>
      <c r="U50" s="586">
        <v>10.61</v>
      </c>
      <c r="V50" s="586">
        <v>-0.45</v>
      </c>
      <c r="W50" s="586">
        <v>-0.23</v>
      </c>
      <c r="X50" s="586">
        <v>10.37</v>
      </c>
      <c r="Y50" s="586">
        <v>11.26</v>
      </c>
      <c r="Z50" s="586">
        <v>12.73</v>
      </c>
      <c r="AA50" s="586">
        <v>-0.45</v>
      </c>
      <c r="AB50" s="586">
        <v>-0.28</v>
      </c>
      <c r="AC50" s="586">
        <v>18.31</v>
      </c>
      <c r="AD50" s="586">
        <v>12.12</v>
      </c>
      <c r="AE50" s="587"/>
      <c r="AF50" s="586">
        <v>12.63</v>
      </c>
      <c r="AG50" s="586">
        <v>7336.88</v>
      </c>
    </row>
    <row r="51" ht="14.25" customHeight="1">
      <c r="B51" s="584" t="s">
        <v>12405</v>
      </c>
      <c r="C51" s="584" t="s">
        <v>12344</v>
      </c>
      <c r="D51" s="584" t="s">
        <v>8306</v>
      </c>
      <c r="E51" s="584" t="s">
        <v>8306</v>
      </c>
      <c r="F51" s="585">
        <v>46212.0</v>
      </c>
      <c r="G51" s="586">
        <v>42.59</v>
      </c>
      <c r="H51" s="586">
        <v>51.73</v>
      </c>
      <c r="I51" s="586">
        <v>-1.78</v>
      </c>
      <c r="J51" s="586">
        <v>-0.48</v>
      </c>
      <c r="K51" s="586">
        <v>-3.14</v>
      </c>
      <c r="L51" s="586">
        <v>0.55</v>
      </c>
      <c r="M51" s="586">
        <v>1.08</v>
      </c>
      <c r="N51" s="586">
        <v>10.35</v>
      </c>
      <c r="O51" s="586">
        <v>11.85</v>
      </c>
      <c r="P51" s="586">
        <v>10.31</v>
      </c>
      <c r="Q51" s="586">
        <v>0.02</v>
      </c>
      <c r="R51" s="586">
        <v>0.5</v>
      </c>
      <c r="S51" s="586">
        <v>10.14</v>
      </c>
      <c r="T51" s="586">
        <v>11.63</v>
      </c>
      <c r="U51" s="586">
        <v>10.61</v>
      </c>
      <c r="V51" s="586">
        <v>-0.15</v>
      </c>
      <c r="W51" s="586">
        <v>0.33</v>
      </c>
      <c r="X51" s="586">
        <v>10.77</v>
      </c>
      <c r="Y51" s="586">
        <v>12.38</v>
      </c>
      <c r="Z51" s="586">
        <v>12.73</v>
      </c>
      <c r="AA51" s="586">
        <v>-0.5</v>
      </c>
      <c r="AB51" s="586">
        <v>-0.09</v>
      </c>
      <c r="AC51" s="586">
        <v>10.57</v>
      </c>
      <c r="AD51" s="586">
        <v>12.28</v>
      </c>
      <c r="AE51" s="586">
        <v>12.79</v>
      </c>
      <c r="AF51" s="586">
        <v>12.57</v>
      </c>
      <c r="AG51" s="586">
        <v>132.48</v>
      </c>
    </row>
    <row r="52" ht="12.75" customHeight="1">
      <c r="B52" s="584" t="s">
        <v>12409</v>
      </c>
      <c r="C52" s="584" t="s">
        <v>12344</v>
      </c>
      <c r="D52" s="584" t="s">
        <v>8306</v>
      </c>
      <c r="E52" s="584" t="s">
        <v>8306</v>
      </c>
      <c r="F52" s="585">
        <v>46212.0</v>
      </c>
      <c r="G52" s="586">
        <v>1128.526</v>
      </c>
      <c r="H52" s="586">
        <v>1227.566</v>
      </c>
      <c r="I52" s="586">
        <v>-2.02</v>
      </c>
      <c r="J52" s="586">
        <v>-1.44</v>
      </c>
      <c r="K52" s="586">
        <v>-3.14</v>
      </c>
      <c r="L52" s="586">
        <v>0.45</v>
      </c>
      <c r="M52" s="586">
        <v>0.68</v>
      </c>
      <c r="N52" s="586">
        <v>10.91</v>
      </c>
      <c r="O52" s="586">
        <v>11.56</v>
      </c>
      <c r="P52" s="586">
        <v>10.31</v>
      </c>
      <c r="Q52" s="586">
        <v>0.21</v>
      </c>
      <c r="R52" s="586">
        <v>0.45</v>
      </c>
      <c r="S52" s="586">
        <v>12.64</v>
      </c>
      <c r="T52" s="586">
        <v>13.31</v>
      </c>
      <c r="U52" s="586">
        <v>10.61</v>
      </c>
      <c r="V52" s="586">
        <v>0.64</v>
      </c>
      <c r="W52" s="586">
        <v>0.85</v>
      </c>
      <c r="X52" s="586">
        <v>12.67</v>
      </c>
      <c r="Y52" s="586">
        <v>13.38</v>
      </c>
      <c r="Z52" s="586">
        <v>12.73</v>
      </c>
      <c r="AA52" s="586">
        <v>0.0</v>
      </c>
      <c r="AB52" s="586">
        <v>0.15</v>
      </c>
      <c r="AC52" s="586">
        <v>17.21</v>
      </c>
      <c r="AD52" s="586">
        <v>13.22</v>
      </c>
      <c r="AE52" s="587"/>
      <c r="AF52" s="586">
        <v>12.63</v>
      </c>
      <c r="AG52" s="586">
        <v>39525.44</v>
      </c>
    </row>
    <row r="53" ht="12.75" customHeight="1">
      <c r="B53" s="584" t="s">
        <v>12425</v>
      </c>
      <c r="C53" s="584" t="s">
        <v>12344</v>
      </c>
      <c r="D53" s="584" t="s">
        <v>8306</v>
      </c>
      <c r="E53" s="584" t="s">
        <v>8306</v>
      </c>
      <c r="F53" s="585">
        <v>46212.0</v>
      </c>
      <c r="G53" s="586">
        <v>472.061</v>
      </c>
      <c r="H53" s="586">
        <v>528.6787</v>
      </c>
      <c r="I53" s="586">
        <v>-0.95</v>
      </c>
      <c r="J53" s="586">
        <v>-0.09</v>
      </c>
      <c r="K53" s="586">
        <v>-3.14</v>
      </c>
      <c r="L53" s="586">
        <v>0.88</v>
      </c>
      <c r="M53" s="586">
        <v>1.21</v>
      </c>
      <c r="N53" s="586">
        <v>10.67</v>
      </c>
      <c r="O53" s="586">
        <v>11.67</v>
      </c>
      <c r="P53" s="586">
        <v>10.31</v>
      </c>
      <c r="Q53" s="586">
        <v>0.14</v>
      </c>
      <c r="R53" s="586">
        <v>0.46</v>
      </c>
      <c r="S53" s="586">
        <v>10.28</v>
      </c>
      <c r="T53" s="586">
        <v>11.3</v>
      </c>
      <c r="U53" s="586">
        <v>10.61</v>
      </c>
      <c r="V53" s="586">
        <v>-0.1</v>
      </c>
      <c r="W53" s="586">
        <v>0.25</v>
      </c>
      <c r="X53" s="586">
        <v>11.61</v>
      </c>
      <c r="Y53" s="586">
        <v>12.83</v>
      </c>
      <c r="Z53" s="586">
        <v>12.73</v>
      </c>
      <c r="AA53" s="586">
        <v>-0.39</v>
      </c>
      <c r="AB53" s="586">
        <v>0.04</v>
      </c>
      <c r="AC53" s="586">
        <v>17.48</v>
      </c>
      <c r="AD53" s="586">
        <v>12.68</v>
      </c>
      <c r="AE53" s="587"/>
      <c r="AF53" s="586">
        <v>12.63</v>
      </c>
      <c r="AG53" s="586">
        <v>1813.73</v>
      </c>
    </row>
    <row r="54" ht="12.75" customHeight="1">
      <c r="B54" s="584" t="s">
        <v>12443</v>
      </c>
      <c r="C54" s="584" t="s">
        <v>12344</v>
      </c>
      <c r="D54" s="584" t="s">
        <v>8306</v>
      </c>
      <c r="E54" s="584" t="s">
        <v>8306</v>
      </c>
      <c r="F54" s="585">
        <v>46212.0</v>
      </c>
      <c r="G54" s="586">
        <v>107.99</v>
      </c>
      <c r="H54" s="586">
        <v>119.21</v>
      </c>
      <c r="I54" s="586">
        <v>-3.31</v>
      </c>
      <c r="J54" s="586">
        <v>-2.8</v>
      </c>
      <c r="K54" s="586">
        <v>-3.14</v>
      </c>
      <c r="L54" s="586">
        <v>-0.14</v>
      </c>
      <c r="M54" s="586">
        <v>0.11</v>
      </c>
      <c r="N54" s="586">
        <v>12.74</v>
      </c>
      <c r="O54" s="586">
        <v>13.37</v>
      </c>
      <c r="P54" s="586">
        <v>10.31</v>
      </c>
      <c r="Q54" s="586">
        <v>0.83</v>
      </c>
      <c r="R54" s="586">
        <v>1.06</v>
      </c>
      <c r="S54" s="586">
        <v>13.28</v>
      </c>
      <c r="T54" s="586">
        <v>13.94</v>
      </c>
      <c r="U54" s="586">
        <v>10.61</v>
      </c>
      <c r="V54" s="586">
        <v>0.82</v>
      </c>
      <c r="W54" s="586">
        <v>1.04</v>
      </c>
      <c r="X54" s="586">
        <v>13.5</v>
      </c>
      <c r="Y54" s="586">
        <v>14.29</v>
      </c>
      <c r="Z54" s="586">
        <v>12.73</v>
      </c>
      <c r="AA54" s="586">
        <v>0.19</v>
      </c>
      <c r="AB54" s="586">
        <v>0.42</v>
      </c>
      <c r="AC54" s="586">
        <v>14.02</v>
      </c>
      <c r="AD54" s="586">
        <v>14.75</v>
      </c>
      <c r="AE54" s="586">
        <v>10.94</v>
      </c>
      <c r="AF54" s="586">
        <v>12.63</v>
      </c>
      <c r="AG54" s="586">
        <v>79997.09</v>
      </c>
    </row>
    <row r="55" ht="12.75" customHeight="1">
      <c r="B55" s="584" t="s">
        <v>12455</v>
      </c>
      <c r="C55" s="584" t="s">
        <v>12344</v>
      </c>
      <c r="D55" s="584" t="s">
        <v>8306</v>
      </c>
      <c r="E55" s="584" t="s">
        <v>8306</v>
      </c>
      <c r="F55" s="585">
        <v>46212.0</v>
      </c>
      <c r="G55" s="586">
        <v>17.1787</v>
      </c>
      <c r="H55" s="586">
        <v>19.1975</v>
      </c>
      <c r="I55" s="586">
        <v>-4.68</v>
      </c>
      <c r="J55" s="586">
        <v>-2.97</v>
      </c>
      <c r="K55" s="586">
        <v>-3.14</v>
      </c>
      <c r="L55" s="586">
        <v>-0.51</v>
      </c>
      <c r="M55" s="586">
        <v>0.13</v>
      </c>
      <c r="N55" s="586">
        <v>9.38</v>
      </c>
      <c r="O55" s="586">
        <v>11.42</v>
      </c>
      <c r="P55" s="586">
        <v>10.31</v>
      </c>
      <c r="Q55" s="586">
        <v>-0.15</v>
      </c>
      <c r="R55" s="586">
        <v>0.33</v>
      </c>
      <c r="S55" s="586">
        <v>8.7</v>
      </c>
      <c r="T55" s="586">
        <v>10.85</v>
      </c>
      <c r="U55" s="586">
        <v>10.61</v>
      </c>
      <c r="V55" s="586">
        <v>-0.45</v>
      </c>
      <c r="W55" s="586">
        <v>0.09</v>
      </c>
      <c r="X55" s="587"/>
      <c r="Y55" s="587"/>
      <c r="Z55" s="587"/>
      <c r="AA55" s="587"/>
      <c r="AB55" s="587"/>
      <c r="AC55" s="586">
        <v>10.25</v>
      </c>
      <c r="AD55" s="586">
        <v>12.49</v>
      </c>
      <c r="AE55" s="586">
        <v>12.47</v>
      </c>
      <c r="AF55" s="586">
        <v>12.47</v>
      </c>
      <c r="AG55" s="586">
        <v>369.51</v>
      </c>
    </row>
    <row r="56" ht="12.75" customHeight="1">
      <c r="B56" s="584" t="s">
        <v>12463</v>
      </c>
      <c r="C56" s="584" t="s">
        <v>12344</v>
      </c>
      <c r="D56" s="584" t="s">
        <v>8306</v>
      </c>
      <c r="E56" s="584" t="s">
        <v>8306</v>
      </c>
      <c r="F56" s="585">
        <v>46212.0</v>
      </c>
      <c r="G56" s="586">
        <v>70.85</v>
      </c>
      <c r="H56" s="586">
        <v>86.09</v>
      </c>
      <c r="I56" s="586">
        <v>0.4</v>
      </c>
      <c r="J56" s="586">
        <v>1.71</v>
      </c>
      <c r="K56" s="586">
        <v>-3.14</v>
      </c>
      <c r="L56" s="586">
        <v>1.07</v>
      </c>
      <c r="M56" s="586">
        <v>1.44</v>
      </c>
      <c r="N56" s="586">
        <v>13.43</v>
      </c>
      <c r="O56" s="586">
        <v>14.96</v>
      </c>
      <c r="P56" s="586">
        <v>10.31</v>
      </c>
      <c r="Q56" s="586">
        <v>0.81</v>
      </c>
      <c r="R56" s="586">
        <v>1.2</v>
      </c>
      <c r="S56" s="586">
        <v>12.53</v>
      </c>
      <c r="T56" s="586">
        <v>14.1</v>
      </c>
      <c r="U56" s="586">
        <v>10.61</v>
      </c>
      <c r="V56" s="586">
        <v>0.51</v>
      </c>
      <c r="W56" s="586">
        <v>0.91</v>
      </c>
      <c r="X56" s="586">
        <v>12.64</v>
      </c>
      <c r="Y56" s="586">
        <v>14.32</v>
      </c>
      <c r="Z56" s="586">
        <v>12.73</v>
      </c>
      <c r="AA56" s="586">
        <v>-0.03</v>
      </c>
      <c r="AB56" s="586">
        <v>0.35</v>
      </c>
      <c r="AC56" s="586">
        <v>12.29</v>
      </c>
      <c r="AD56" s="586">
        <v>14.93</v>
      </c>
      <c r="AE56" s="586">
        <v>12.19</v>
      </c>
      <c r="AF56" s="586">
        <v>12.57</v>
      </c>
      <c r="AG56" s="586">
        <v>1864.33</v>
      </c>
    </row>
    <row r="57" ht="12.75" customHeight="1">
      <c r="B57" s="584" t="s">
        <v>12471</v>
      </c>
      <c r="C57" s="584" t="s">
        <v>12353</v>
      </c>
      <c r="D57" s="584" t="s">
        <v>8306</v>
      </c>
      <c r="E57" s="584" t="s">
        <v>8306</v>
      </c>
      <c r="F57" s="585">
        <v>46212.0</v>
      </c>
      <c r="G57" s="586">
        <v>150.7519</v>
      </c>
      <c r="H57" s="586">
        <v>175.0895</v>
      </c>
      <c r="I57" s="586">
        <v>-2.75</v>
      </c>
      <c r="J57" s="586">
        <v>-1.25</v>
      </c>
      <c r="K57" s="586">
        <v>-3.32</v>
      </c>
      <c r="L57" s="586">
        <v>0.3</v>
      </c>
      <c r="M57" s="586">
        <v>0.98</v>
      </c>
      <c r="N57" s="586">
        <v>10.74</v>
      </c>
      <c r="O57" s="586">
        <v>12.3</v>
      </c>
      <c r="P57" s="586">
        <v>10.29</v>
      </c>
      <c r="Q57" s="586">
        <v>0.15</v>
      </c>
      <c r="R57" s="586">
        <v>0.51</v>
      </c>
      <c r="S57" s="586">
        <v>11.26</v>
      </c>
      <c r="T57" s="586">
        <v>12.57</v>
      </c>
      <c r="U57" s="586">
        <v>11.17</v>
      </c>
      <c r="V57" s="586">
        <v>0.05</v>
      </c>
      <c r="W57" s="586">
        <v>0.36</v>
      </c>
      <c r="X57" s="586">
        <v>10.72</v>
      </c>
      <c r="Y57" s="586">
        <v>11.98</v>
      </c>
      <c r="Z57" s="586">
        <v>13.07</v>
      </c>
      <c r="AA57" s="586">
        <v>-0.36</v>
      </c>
      <c r="AB57" s="586">
        <v>-0.21</v>
      </c>
      <c r="AC57" s="586">
        <v>9.06</v>
      </c>
      <c r="AD57" s="586">
        <v>12.3</v>
      </c>
      <c r="AE57" s="587"/>
      <c r="AF57" s="586">
        <v>12.7</v>
      </c>
      <c r="AG57" s="586">
        <v>395.28</v>
      </c>
    </row>
    <row r="58" ht="12.75" customHeight="1">
      <c r="B58" s="584" t="s">
        <v>12479</v>
      </c>
      <c r="C58" s="584" t="s">
        <v>12353</v>
      </c>
      <c r="D58" s="584" t="s">
        <v>8306</v>
      </c>
      <c r="E58" s="584" t="s">
        <v>8306</v>
      </c>
      <c r="F58" s="585">
        <v>46212.0</v>
      </c>
      <c r="G58" s="587"/>
      <c r="H58" s="586">
        <v>9.9133</v>
      </c>
      <c r="I58" s="587"/>
      <c r="J58" s="587"/>
      <c r="K58" s="587"/>
      <c r="L58" s="587"/>
      <c r="M58" s="587"/>
      <c r="N58" s="587"/>
      <c r="O58" s="587"/>
      <c r="P58" s="587"/>
      <c r="Q58" s="587"/>
      <c r="R58" s="587"/>
      <c r="S58" s="587"/>
      <c r="T58" s="587"/>
      <c r="U58" s="587"/>
      <c r="V58" s="587"/>
      <c r="W58" s="587"/>
      <c r="X58" s="587"/>
      <c r="Y58" s="587"/>
      <c r="Z58" s="587"/>
      <c r="AA58" s="587"/>
      <c r="AB58" s="587"/>
      <c r="AC58" s="587"/>
      <c r="AD58" s="587"/>
      <c r="AE58" s="587"/>
      <c r="AF58" s="587"/>
      <c r="AG58" s="586">
        <v>42.91</v>
      </c>
    </row>
    <row r="59" ht="12.75" customHeight="1">
      <c r="B59" s="584" t="s">
        <v>12488</v>
      </c>
      <c r="C59" s="584" t="s">
        <v>12344</v>
      </c>
      <c r="D59" s="584" t="s">
        <v>8306</v>
      </c>
      <c r="E59" s="584" t="s">
        <v>8306</v>
      </c>
      <c r="F59" s="585">
        <v>46212.0</v>
      </c>
      <c r="G59" s="586">
        <v>561.411</v>
      </c>
      <c r="H59" s="586">
        <v>652.773</v>
      </c>
      <c r="I59" s="586">
        <v>-3.38</v>
      </c>
      <c r="J59" s="586">
        <v>-2.3</v>
      </c>
      <c r="K59" s="586">
        <v>-3.14</v>
      </c>
      <c r="L59" s="586">
        <v>-0.19</v>
      </c>
      <c r="M59" s="586">
        <v>0.52</v>
      </c>
      <c r="N59" s="586">
        <v>10.76</v>
      </c>
      <c r="O59" s="586">
        <v>12.03</v>
      </c>
      <c r="P59" s="586">
        <v>10.31</v>
      </c>
      <c r="Q59" s="586">
        <v>0.18</v>
      </c>
      <c r="R59" s="586">
        <v>0.79</v>
      </c>
      <c r="S59" s="586">
        <v>10.43</v>
      </c>
      <c r="T59" s="586">
        <v>11.76</v>
      </c>
      <c r="U59" s="586">
        <v>10.61</v>
      </c>
      <c r="V59" s="586">
        <v>-0.11</v>
      </c>
      <c r="W59" s="586">
        <v>0.44</v>
      </c>
      <c r="X59" s="586">
        <v>12.07</v>
      </c>
      <c r="Y59" s="586">
        <v>13.41</v>
      </c>
      <c r="Z59" s="586">
        <v>12.73</v>
      </c>
      <c r="AA59" s="586">
        <v>-0.29</v>
      </c>
      <c r="AB59" s="586">
        <v>0.21</v>
      </c>
      <c r="AC59" s="586">
        <v>15.75</v>
      </c>
      <c r="AD59" s="586">
        <v>13.94</v>
      </c>
      <c r="AE59" s="587"/>
      <c r="AF59" s="586">
        <v>12.57</v>
      </c>
      <c r="AG59" s="586" t="s">
        <v>12494</v>
      </c>
    </row>
    <row r="60" ht="12.75" customHeight="1">
      <c r="B60" s="584" t="s">
        <v>12495</v>
      </c>
      <c r="C60" s="584" t="s">
        <v>12344</v>
      </c>
      <c r="D60" s="584" t="s">
        <v>8306</v>
      </c>
      <c r="E60" s="584" t="s">
        <v>8306</v>
      </c>
      <c r="F60" s="585">
        <v>46212.0</v>
      </c>
      <c r="G60" s="586">
        <v>52.963</v>
      </c>
      <c r="H60" s="586">
        <v>60.8512</v>
      </c>
      <c r="I60" s="586">
        <v>-6.93</v>
      </c>
      <c r="J60" s="586">
        <v>-5.89</v>
      </c>
      <c r="K60" s="586">
        <v>-3.14</v>
      </c>
      <c r="L60" s="586">
        <v>-1.74</v>
      </c>
      <c r="M60" s="586">
        <v>-1.26</v>
      </c>
      <c r="N60" s="586">
        <v>7.57</v>
      </c>
      <c r="O60" s="586">
        <v>8.79</v>
      </c>
      <c r="P60" s="586">
        <v>10.31</v>
      </c>
      <c r="Q60" s="586">
        <v>-0.9</v>
      </c>
      <c r="R60" s="586">
        <v>-0.5</v>
      </c>
      <c r="S60" s="586">
        <v>8.3</v>
      </c>
      <c r="T60" s="586">
        <v>9.2</v>
      </c>
      <c r="U60" s="586">
        <v>10.61</v>
      </c>
      <c r="V60" s="586">
        <v>-0.85</v>
      </c>
      <c r="W60" s="586">
        <v>-0.5</v>
      </c>
      <c r="X60" s="586">
        <v>10.28</v>
      </c>
      <c r="Y60" s="586">
        <v>11.37</v>
      </c>
      <c r="Z60" s="586">
        <v>12.73</v>
      </c>
      <c r="AA60" s="586">
        <v>-0.77</v>
      </c>
      <c r="AB60" s="586">
        <v>-0.42</v>
      </c>
      <c r="AC60" s="586">
        <v>5.57</v>
      </c>
      <c r="AD60" s="586">
        <v>12.17</v>
      </c>
      <c r="AE60" s="587"/>
      <c r="AF60" s="586">
        <v>12.63</v>
      </c>
      <c r="AG60" s="586">
        <v>1360.87</v>
      </c>
    </row>
    <row r="61" ht="12.75" customHeight="1">
      <c r="B61" s="584" t="s">
        <v>12502</v>
      </c>
      <c r="C61" s="584" t="s">
        <v>12344</v>
      </c>
      <c r="D61" s="584" t="s">
        <v>8306</v>
      </c>
      <c r="E61" s="584" t="s">
        <v>8306</v>
      </c>
      <c r="F61" s="585">
        <v>46212.0</v>
      </c>
      <c r="G61" s="586">
        <v>22.0058</v>
      </c>
      <c r="H61" s="586">
        <v>25.0841</v>
      </c>
      <c r="I61" s="586">
        <v>-6.52</v>
      </c>
      <c r="J61" s="586">
        <v>-4.99</v>
      </c>
      <c r="K61" s="586">
        <v>-3.14</v>
      </c>
      <c r="L61" s="586">
        <v>-1.69</v>
      </c>
      <c r="M61" s="586">
        <v>-0.94</v>
      </c>
      <c r="N61" s="586">
        <v>9.17</v>
      </c>
      <c r="O61" s="586">
        <v>10.99</v>
      </c>
      <c r="P61" s="586">
        <v>10.31</v>
      </c>
      <c r="Q61" s="586">
        <v>-0.49</v>
      </c>
      <c r="R61" s="586">
        <v>0.23</v>
      </c>
      <c r="S61" s="586">
        <v>9.16</v>
      </c>
      <c r="T61" s="586">
        <v>11.07</v>
      </c>
      <c r="U61" s="586">
        <v>10.61</v>
      </c>
      <c r="V61" s="586">
        <v>-0.59</v>
      </c>
      <c r="W61" s="586">
        <v>0.14</v>
      </c>
      <c r="X61" s="587"/>
      <c r="Y61" s="587"/>
      <c r="Z61" s="587"/>
      <c r="AA61" s="587"/>
      <c r="AB61" s="587"/>
      <c r="AC61" s="586">
        <v>11.37</v>
      </c>
      <c r="AD61" s="586">
        <v>13.38</v>
      </c>
      <c r="AE61" s="586">
        <v>12.32</v>
      </c>
      <c r="AF61" s="586">
        <v>12.32</v>
      </c>
      <c r="AG61" s="586">
        <v>701.55</v>
      </c>
    </row>
    <row r="62" ht="12.75" customHeight="1">
      <c r="B62" s="584" t="s">
        <v>12503</v>
      </c>
      <c r="C62" s="584" t="s">
        <v>12344</v>
      </c>
      <c r="D62" s="584" t="s">
        <v>8306</v>
      </c>
      <c r="E62" s="584" t="s">
        <v>8306</v>
      </c>
      <c r="F62" s="585">
        <v>46212.0</v>
      </c>
      <c r="G62" s="586">
        <v>111.313</v>
      </c>
      <c r="H62" s="586">
        <v>126.66</v>
      </c>
      <c r="I62" s="586">
        <v>-2.49</v>
      </c>
      <c r="J62" s="586">
        <v>-1.54</v>
      </c>
      <c r="K62" s="586">
        <v>-3.14</v>
      </c>
      <c r="L62" s="586">
        <v>0.42</v>
      </c>
      <c r="M62" s="586">
        <v>1.01</v>
      </c>
      <c r="N62" s="586">
        <v>9.5</v>
      </c>
      <c r="O62" s="586">
        <v>10.58</v>
      </c>
      <c r="P62" s="586">
        <v>10.31</v>
      </c>
      <c r="Q62" s="586">
        <v>-0.36</v>
      </c>
      <c r="R62" s="586">
        <v>0.08</v>
      </c>
      <c r="S62" s="586">
        <v>9.22</v>
      </c>
      <c r="T62" s="586">
        <v>10.32</v>
      </c>
      <c r="U62" s="586">
        <v>10.61</v>
      </c>
      <c r="V62" s="586">
        <v>-0.57</v>
      </c>
      <c r="W62" s="586">
        <v>-0.14</v>
      </c>
      <c r="X62" s="586">
        <v>12.56</v>
      </c>
      <c r="Y62" s="586">
        <v>13.65</v>
      </c>
      <c r="Z62" s="586">
        <v>12.73</v>
      </c>
      <c r="AA62" s="586">
        <v>-0.08</v>
      </c>
      <c r="AB62" s="586">
        <v>0.3</v>
      </c>
      <c r="AC62" s="586">
        <v>14.1</v>
      </c>
      <c r="AD62" s="586">
        <v>15.07</v>
      </c>
      <c r="AE62" s="586">
        <v>11.27</v>
      </c>
      <c r="AF62" s="586">
        <v>12.57</v>
      </c>
      <c r="AG62" s="586">
        <v>38528.27</v>
      </c>
    </row>
    <row r="63" ht="12.75" customHeight="1">
      <c r="B63" s="584" t="s">
        <v>12504</v>
      </c>
      <c r="C63" s="584" t="s">
        <v>12344</v>
      </c>
      <c r="D63" s="584" t="s">
        <v>8306</v>
      </c>
      <c r="E63" s="584" t="s">
        <v>8306</v>
      </c>
      <c r="F63" s="585">
        <v>46212.0</v>
      </c>
      <c r="G63" s="586">
        <v>13.5836</v>
      </c>
      <c r="H63" s="586">
        <v>14.0076</v>
      </c>
      <c r="I63" s="586">
        <v>-3.89</v>
      </c>
      <c r="J63" s="586">
        <v>-2.77</v>
      </c>
      <c r="K63" s="586">
        <v>-3.14</v>
      </c>
      <c r="L63" s="586">
        <v>-0.31</v>
      </c>
      <c r="M63" s="586">
        <v>0.15</v>
      </c>
      <c r="N63" s="587"/>
      <c r="O63" s="587"/>
      <c r="P63" s="587"/>
      <c r="Q63" s="587"/>
      <c r="R63" s="587"/>
      <c r="S63" s="587"/>
      <c r="T63" s="587"/>
      <c r="U63" s="587"/>
      <c r="V63" s="587"/>
      <c r="W63" s="587"/>
      <c r="X63" s="587"/>
      <c r="Y63" s="587"/>
      <c r="Z63" s="587"/>
      <c r="AA63" s="587"/>
      <c r="AB63" s="587"/>
      <c r="AC63" s="586">
        <v>13.48</v>
      </c>
      <c r="AD63" s="586">
        <v>14.93</v>
      </c>
      <c r="AE63" s="586">
        <v>6.04</v>
      </c>
      <c r="AF63" s="586">
        <v>6.04</v>
      </c>
      <c r="AG63" s="586">
        <v>3197.69</v>
      </c>
    </row>
    <row r="64" ht="12.75" customHeight="1">
      <c r="B64" s="584" t="s">
        <v>12505</v>
      </c>
      <c r="C64" s="584" t="s">
        <v>12353</v>
      </c>
      <c r="D64" s="584" t="s">
        <v>8306</v>
      </c>
      <c r="E64" s="584" t="s">
        <v>8306</v>
      </c>
      <c r="F64" s="585">
        <v>46212.0</v>
      </c>
      <c r="G64" s="586">
        <v>89.2165</v>
      </c>
      <c r="H64" s="586">
        <v>100.3086</v>
      </c>
      <c r="I64" s="586">
        <v>-2.48</v>
      </c>
      <c r="J64" s="586">
        <v>-1.7</v>
      </c>
      <c r="K64" s="586">
        <v>-3.32</v>
      </c>
      <c r="L64" s="586">
        <v>0.39</v>
      </c>
      <c r="M64" s="586">
        <v>0.77</v>
      </c>
      <c r="N64" s="586">
        <v>12.72</v>
      </c>
      <c r="O64" s="586">
        <v>13.68</v>
      </c>
      <c r="P64" s="586">
        <v>10.29</v>
      </c>
      <c r="Q64" s="586">
        <v>0.87</v>
      </c>
      <c r="R64" s="586">
        <v>1.21</v>
      </c>
      <c r="S64" s="586">
        <v>15.0</v>
      </c>
      <c r="T64" s="586">
        <v>15.98</v>
      </c>
      <c r="U64" s="586">
        <v>11.17</v>
      </c>
      <c r="V64" s="586">
        <v>1.21</v>
      </c>
      <c r="W64" s="586">
        <v>1.52</v>
      </c>
      <c r="X64" s="586">
        <v>14.12</v>
      </c>
      <c r="Y64" s="586">
        <v>15.16</v>
      </c>
      <c r="Z64" s="586">
        <v>13.07</v>
      </c>
      <c r="AA64" s="586">
        <v>0.24</v>
      </c>
      <c r="AB64" s="586">
        <v>0.45</v>
      </c>
      <c r="AC64" s="586">
        <v>12.25</v>
      </c>
      <c r="AD64" s="586">
        <v>15.26</v>
      </c>
      <c r="AE64" s="586">
        <v>10.97</v>
      </c>
      <c r="AF64" s="586">
        <v>12.7</v>
      </c>
      <c r="AG64" s="586">
        <v>53309.66</v>
      </c>
    </row>
    <row r="65" ht="12.75" customHeight="1">
      <c r="B65" s="584" t="s">
        <v>12506</v>
      </c>
      <c r="C65" s="584" t="s">
        <v>12344</v>
      </c>
      <c r="D65" s="584" t="s">
        <v>8306</v>
      </c>
      <c r="E65" s="584" t="s">
        <v>8306</v>
      </c>
      <c r="F65" s="585">
        <v>46212.0</v>
      </c>
      <c r="G65" s="586">
        <v>328.52</v>
      </c>
      <c r="H65" s="586">
        <v>395.66</v>
      </c>
      <c r="I65" s="586">
        <v>-4.64</v>
      </c>
      <c r="J65" s="586">
        <v>-3.16</v>
      </c>
      <c r="K65" s="586">
        <v>-3.14</v>
      </c>
      <c r="L65" s="586">
        <v>-0.81</v>
      </c>
      <c r="M65" s="586">
        <v>-0.01</v>
      </c>
      <c r="N65" s="586">
        <v>7.04</v>
      </c>
      <c r="O65" s="586">
        <v>8.68</v>
      </c>
      <c r="P65" s="586">
        <v>10.31</v>
      </c>
      <c r="Q65" s="586">
        <v>-1.14</v>
      </c>
      <c r="R65" s="586">
        <v>-0.58</v>
      </c>
      <c r="S65" s="586">
        <v>7.17</v>
      </c>
      <c r="T65" s="586">
        <v>8.81</v>
      </c>
      <c r="U65" s="586">
        <v>10.61</v>
      </c>
      <c r="V65" s="586">
        <v>-1.14</v>
      </c>
      <c r="W65" s="586">
        <v>-0.61</v>
      </c>
      <c r="X65" s="586">
        <v>9.77</v>
      </c>
      <c r="Y65" s="586">
        <v>11.42</v>
      </c>
      <c r="Z65" s="586">
        <v>12.73</v>
      </c>
      <c r="AA65" s="586">
        <v>-0.88</v>
      </c>
      <c r="AB65" s="586">
        <v>-0.41</v>
      </c>
      <c r="AC65" s="586">
        <v>16.05</v>
      </c>
      <c r="AD65" s="586">
        <v>12.71</v>
      </c>
      <c r="AE65" s="586">
        <v>16.52</v>
      </c>
      <c r="AF65" s="586">
        <v>12.57</v>
      </c>
      <c r="AG65" s="586">
        <v>539.45</v>
      </c>
    </row>
    <row r="66" ht="12.75" customHeight="1">
      <c r="B66" s="584" t="s">
        <v>12507</v>
      </c>
      <c r="C66" s="584" t="s">
        <v>12344</v>
      </c>
      <c r="D66" s="584" t="s">
        <v>8306</v>
      </c>
      <c r="E66" s="584" t="s">
        <v>8306</v>
      </c>
      <c r="F66" s="585">
        <v>46212.0</v>
      </c>
      <c r="G66" s="586">
        <v>9.5357</v>
      </c>
      <c r="H66" s="586">
        <v>9.5514</v>
      </c>
      <c r="I66" s="587"/>
      <c r="J66" s="587"/>
      <c r="K66" s="587"/>
      <c r="L66" s="587"/>
      <c r="M66" s="587"/>
      <c r="N66" s="587"/>
      <c r="O66" s="587"/>
      <c r="P66" s="587"/>
      <c r="Q66" s="587"/>
      <c r="R66" s="587"/>
      <c r="S66" s="587"/>
      <c r="T66" s="587"/>
      <c r="U66" s="587"/>
      <c r="V66" s="587"/>
      <c r="W66" s="587"/>
      <c r="X66" s="587"/>
      <c r="Y66" s="587"/>
      <c r="Z66" s="587"/>
      <c r="AA66" s="587"/>
      <c r="AB66" s="587"/>
      <c r="AC66" s="587"/>
      <c r="AD66" s="587"/>
      <c r="AE66" s="587"/>
      <c r="AF66" s="587"/>
      <c r="AG66" s="586">
        <v>801.82</v>
      </c>
    </row>
    <row r="67" ht="12.75" customHeight="1">
      <c r="B67" s="584" t="s">
        <v>12508</v>
      </c>
      <c r="C67" s="584" t="s">
        <v>12344</v>
      </c>
      <c r="D67" s="584" t="s">
        <v>8306</v>
      </c>
      <c r="E67" s="584" t="s">
        <v>8306</v>
      </c>
      <c r="F67" s="585">
        <v>46212.0</v>
      </c>
      <c r="G67" s="586">
        <v>15.7244</v>
      </c>
      <c r="H67" s="586">
        <v>16.72</v>
      </c>
      <c r="I67" s="586">
        <v>3.73</v>
      </c>
      <c r="J67" s="586">
        <v>5.26</v>
      </c>
      <c r="K67" s="586">
        <v>-3.14</v>
      </c>
      <c r="L67" s="586">
        <v>1.13</v>
      </c>
      <c r="M67" s="586">
        <v>1.36</v>
      </c>
      <c r="N67" s="586">
        <v>14.04</v>
      </c>
      <c r="O67" s="586">
        <v>15.76</v>
      </c>
      <c r="P67" s="586">
        <v>10.31</v>
      </c>
      <c r="Q67" s="586">
        <v>0.51</v>
      </c>
      <c r="R67" s="586">
        <v>0.72</v>
      </c>
      <c r="S67" s="587"/>
      <c r="T67" s="587"/>
      <c r="U67" s="587"/>
      <c r="V67" s="587"/>
      <c r="W67" s="587"/>
      <c r="X67" s="587"/>
      <c r="Y67" s="587"/>
      <c r="Z67" s="587"/>
      <c r="AA67" s="587"/>
      <c r="AB67" s="587"/>
      <c r="AC67" s="586">
        <v>12.24</v>
      </c>
      <c r="AD67" s="586">
        <v>14.01</v>
      </c>
      <c r="AE67" s="586">
        <v>10.21</v>
      </c>
      <c r="AF67" s="586">
        <v>10.21</v>
      </c>
      <c r="AG67" s="586">
        <v>3424.25</v>
      </c>
    </row>
    <row r="68" ht="12.75" customHeight="1">
      <c r="B68" s="584" t="s">
        <v>12510</v>
      </c>
      <c r="C68" s="584" t="s">
        <v>12353</v>
      </c>
      <c r="D68" s="584" t="s">
        <v>8306</v>
      </c>
      <c r="E68" s="584" t="s">
        <v>8306</v>
      </c>
      <c r="F68" s="585">
        <v>46212.0</v>
      </c>
      <c r="G68" s="586">
        <v>93.2768</v>
      </c>
      <c r="H68" s="586">
        <v>103.9998</v>
      </c>
      <c r="I68" s="586">
        <v>-1.16</v>
      </c>
      <c r="J68" s="586">
        <v>-0.49</v>
      </c>
      <c r="K68" s="586">
        <v>-3.32</v>
      </c>
      <c r="L68" s="586">
        <v>0.9</v>
      </c>
      <c r="M68" s="586">
        <v>1.17</v>
      </c>
      <c r="N68" s="586">
        <v>9.88</v>
      </c>
      <c r="O68" s="586">
        <v>10.64</v>
      </c>
      <c r="P68" s="586">
        <v>10.29</v>
      </c>
      <c r="Q68" s="586">
        <v>-0.18</v>
      </c>
      <c r="R68" s="586">
        <v>0.06</v>
      </c>
      <c r="S68" s="586">
        <v>11.01</v>
      </c>
      <c r="T68" s="586">
        <v>11.8</v>
      </c>
      <c r="U68" s="586">
        <v>11.17</v>
      </c>
      <c r="V68" s="586">
        <v>-0.1</v>
      </c>
      <c r="W68" s="586">
        <v>0.15</v>
      </c>
      <c r="X68" s="586">
        <v>11.87</v>
      </c>
      <c r="Y68" s="586">
        <v>12.79</v>
      </c>
      <c r="Z68" s="586">
        <v>13.07</v>
      </c>
      <c r="AA68" s="586">
        <v>-0.37</v>
      </c>
      <c r="AB68" s="586">
        <v>-0.11</v>
      </c>
      <c r="AC68" s="586">
        <v>11.56</v>
      </c>
      <c r="AD68" s="586">
        <v>14.42</v>
      </c>
      <c r="AE68" s="587"/>
      <c r="AF68" s="586">
        <v>12.7</v>
      </c>
      <c r="AG68" s="586">
        <v>54928.98</v>
      </c>
    </row>
    <row r="69" ht="12.75" customHeight="1">
      <c r="B69" s="584" t="s">
        <v>12511</v>
      </c>
      <c r="C69" s="584" t="s">
        <v>12344</v>
      </c>
      <c r="D69" s="584" t="s">
        <v>8306</v>
      </c>
      <c r="E69" s="584" t="s">
        <v>8306</v>
      </c>
      <c r="F69" s="585">
        <v>46212.0</v>
      </c>
      <c r="G69" s="586">
        <v>8.92</v>
      </c>
      <c r="H69" s="586">
        <v>9.11</v>
      </c>
      <c r="I69" s="586">
        <v>-11.77</v>
      </c>
      <c r="J69" s="586">
        <v>-10.33</v>
      </c>
      <c r="K69" s="586">
        <v>-3.14</v>
      </c>
      <c r="L69" s="586">
        <v>-0.94</v>
      </c>
      <c r="M69" s="586">
        <v>-0.78</v>
      </c>
      <c r="N69" s="587"/>
      <c r="O69" s="587"/>
      <c r="P69" s="587"/>
      <c r="Q69" s="587"/>
      <c r="R69" s="587"/>
      <c r="S69" s="587"/>
      <c r="T69" s="587"/>
      <c r="U69" s="587"/>
      <c r="V69" s="587"/>
      <c r="W69" s="587"/>
      <c r="X69" s="587"/>
      <c r="Y69" s="587"/>
      <c r="Z69" s="587"/>
      <c r="AA69" s="587"/>
      <c r="AB69" s="587"/>
      <c r="AC69" s="586">
        <v>-8.48</v>
      </c>
      <c r="AD69" s="586">
        <v>-6.97</v>
      </c>
      <c r="AE69" s="586">
        <v>3.91</v>
      </c>
      <c r="AF69" s="586">
        <v>3.91</v>
      </c>
      <c r="AG69" s="586">
        <v>100.68</v>
      </c>
    </row>
    <row r="70" ht="12.75" customHeight="1">
      <c r="B70" s="584" t="s">
        <v>12514</v>
      </c>
      <c r="C70" s="584" t="s">
        <v>12344</v>
      </c>
      <c r="D70" s="584" t="s">
        <v>8306</v>
      </c>
      <c r="E70" s="584" t="s">
        <v>8306</v>
      </c>
      <c r="F70" s="585">
        <v>46212.0</v>
      </c>
      <c r="G70" s="586">
        <v>20.6075</v>
      </c>
      <c r="H70" s="586">
        <v>22.3958</v>
      </c>
      <c r="I70" s="586">
        <v>-4.14</v>
      </c>
      <c r="J70" s="586">
        <v>-2.93</v>
      </c>
      <c r="K70" s="586">
        <v>-3.14</v>
      </c>
      <c r="L70" s="586">
        <v>-0.39</v>
      </c>
      <c r="M70" s="586">
        <v>0.04</v>
      </c>
      <c r="N70" s="586">
        <v>7.97</v>
      </c>
      <c r="O70" s="586">
        <v>9.35</v>
      </c>
      <c r="P70" s="586">
        <v>10.31</v>
      </c>
      <c r="Q70" s="586">
        <v>-0.86</v>
      </c>
      <c r="R70" s="586">
        <v>-0.38</v>
      </c>
      <c r="S70" s="586">
        <v>8.92</v>
      </c>
      <c r="T70" s="586">
        <v>10.38</v>
      </c>
      <c r="U70" s="586">
        <v>10.61</v>
      </c>
      <c r="V70" s="586">
        <v>-0.64</v>
      </c>
      <c r="W70" s="586">
        <v>-0.12</v>
      </c>
      <c r="X70" s="586">
        <v>11.76</v>
      </c>
      <c r="Y70" s="586">
        <v>13.1</v>
      </c>
      <c r="Z70" s="586">
        <v>12.73</v>
      </c>
      <c r="AA70" s="586">
        <v>-0.33</v>
      </c>
      <c r="AB70" s="586">
        <v>0.06</v>
      </c>
      <c r="AC70" s="586">
        <v>16.36</v>
      </c>
      <c r="AD70" s="586">
        <v>12.25</v>
      </c>
      <c r="AE70" s="587"/>
      <c r="AF70" s="586">
        <v>12.63</v>
      </c>
      <c r="AG70" s="586">
        <v>3058.59</v>
      </c>
    </row>
    <row r="71" ht="12.75" customHeight="1">
      <c r="B71" s="584" t="s">
        <v>12526</v>
      </c>
      <c r="C71" s="584" t="s">
        <v>12344</v>
      </c>
      <c r="D71" s="584" t="s">
        <v>8306</v>
      </c>
      <c r="E71" s="584" t="s">
        <v>8306</v>
      </c>
      <c r="F71" s="585">
        <v>46212.0</v>
      </c>
      <c r="G71" s="586">
        <v>504.3999</v>
      </c>
      <c r="H71" s="586">
        <v>584.7569</v>
      </c>
      <c r="I71" s="586">
        <v>-0.91</v>
      </c>
      <c r="J71" s="586">
        <v>0.1</v>
      </c>
      <c r="K71" s="586">
        <v>-3.14</v>
      </c>
      <c r="L71" s="586">
        <v>1.06</v>
      </c>
      <c r="M71" s="586">
        <v>1.54</v>
      </c>
      <c r="N71" s="586">
        <v>11.08</v>
      </c>
      <c r="O71" s="586">
        <v>12.2</v>
      </c>
      <c r="P71" s="586">
        <v>10.31</v>
      </c>
      <c r="Q71" s="586">
        <v>0.29</v>
      </c>
      <c r="R71" s="586">
        <v>0.7</v>
      </c>
      <c r="S71" s="586">
        <v>11.02</v>
      </c>
      <c r="T71" s="586">
        <v>12.14</v>
      </c>
      <c r="U71" s="586">
        <v>10.61</v>
      </c>
      <c r="V71" s="586">
        <v>0.13</v>
      </c>
      <c r="W71" s="586">
        <v>0.53</v>
      </c>
      <c r="X71" s="586">
        <v>11.65</v>
      </c>
      <c r="Y71" s="586">
        <v>12.88</v>
      </c>
      <c r="Z71" s="586">
        <v>12.73</v>
      </c>
      <c r="AA71" s="586">
        <v>-0.33</v>
      </c>
      <c r="AB71" s="586">
        <v>0.05</v>
      </c>
      <c r="AC71" s="586">
        <v>14.92</v>
      </c>
      <c r="AD71" s="586">
        <v>13.2</v>
      </c>
      <c r="AE71" s="587"/>
      <c r="AF71" s="586">
        <v>12.57</v>
      </c>
      <c r="AG71" s="586">
        <v>2731.29</v>
      </c>
    </row>
    <row r="72" ht="12.75" customHeight="1">
      <c r="B72" s="584" t="s">
        <v>12531</v>
      </c>
      <c r="C72" s="584" t="s">
        <v>12353</v>
      </c>
      <c r="D72" s="584" t="s">
        <v>8306</v>
      </c>
      <c r="E72" s="584" t="s">
        <v>8306</v>
      </c>
      <c r="F72" s="585">
        <v>46212.0</v>
      </c>
      <c r="G72" s="586">
        <v>157.23</v>
      </c>
      <c r="H72" s="586">
        <v>166.67</v>
      </c>
      <c r="I72" s="586">
        <v>-1.01</v>
      </c>
      <c r="J72" s="586">
        <v>-0.81</v>
      </c>
      <c r="K72" s="586">
        <v>-3.32</v>
      </c>
      <c r="L72" s="586">
        <v>0.59</v>
      </c>
      <c r="M72" s="586">
        <v>0.64</v>
      </c>
      <c r="N72" s="586">
        <v>12.31</v>
      </c>
      <c r="O72" s="586">
        <v>12.48</v>
      </c>
      <c r="P72" s="586">
        <v>10.29</v>
      </c>
      <c r="Q72" s="586">
        <v>0.49</v>
      </c>
      <c r="R72" s="586">
        <v>0.53</v>
      </c>
      <c r="S72" s="586">
        <v>10.57</v>
      </c>
      <c r="T72" s="586">
        <v>10.71</v>
      </c>
      <c r="U72" s="586">
        <v>11.17</v>
      </c>
      <c r="V72" s="586">
        <v>-0.09</v>
      </c>
      <c r="W72" s="586">
        <v>-0.06</v>
      </c>
      <c r="X72" s="586">
        <v>9.89</v>
      </c>
      <c r="Y72" s="586">
        <v>10.18</v>
      </c>
      <c r="Z72" s="586">
        <v>13.07</v>
      </c>
      <c r="AA72" s="586">
        <v>-0.73</v>
      </c>
      <c r="AB72" s="586">
        <v>-0.67</v>
      </c>
      <c r="AC72" s="586">
        <v>10.48</v>
      </c>
      <c r="AD72" s="586">
        <v>10.22</v>
      </c>
      <c r="AE72" s="587"/>
      <c r="AF72" s="586">
        <v>12.68</v>
      </c>
      <c r="AG72" s="586">
        <v>54.38</v>
      </c>
    </row>
    <row r="73" ht="12.75" customHeight="1">
      <c r="B73" s="584" t="s">
        <v>12541</v>
      </c>
      <c r="C73" s="584" t="s">
        <v>12353</v>
      </c>
      <c r="D73" s="584" t="s">
        <v>8306</v>
      </c>
      <c r="E73" s="584" t="s">
        <v>8306</v>
      </c>
      <c r="F73" s="585">
        <v>46212.0</v>
      </c>
      <c r="G73" s="586">
        <v>261.7629</v>
      </c>
      <c r="H73" s="586">
        <v>289.2224</v>
      </c>
      <c r="I73" s="586">
        <v>-5.77</v>
      </c>
      <c r="J73" s="586">
        <v>-5.01</v>
      </c>
      <c r="K73" s="586">
        <v>-3.32</v>
      </c>
      <c r="L73" s="586">
        <v>-1.36</v>
      </c>
      <c r="M73" s="586">
        <v>-0.94</v>
      </c>
      <c r="N73" s="586">
        <v>8.1</v>
      </c>
      <c r="O73" s="586">
        <v>9.02</v>
      </c>
      <c r="P73" s="586">
        <v>10.29</v>
      </c>
      <c r="Q73" s="586">
        <v>-0.8</v>
      </c>
      <c r="R73" s="586">
        <v>-0.49</v>
      </c>
      <c r="S73" s="586">
        <v>8.35</v>
      </c>
      <c r="T73" s="586">
        <v>9.3</v>
      </c>
      <c r="U73" s="586">
        <v>11.17</v>
      </c>
      <c r="V73" s="586">
        <v>-0.99</v>
      </c>
      <c r="W73" s="586">
        <v>-0.67</v>
      </c>
      <c r="X73" s="586">
        <v>11.04</v>
      </c>
      <c r="Y73" s="586">
        <v>11.98</v>
      </c>
      <c r="Z73" s="586">
        <v>13.07</v>
      </c>
      <c r="AA73" s="586">
        <v>-0.68</v>
      </c>
      <c r="AB73" s="586">
        <v>-0.39</v>
      </c>
      <c r="AC73" s="586">
        <v>12.37</v>
      </c>
      <c r="AD73" s="586">
        <v>12.57</v>
      </c>
      <c r="AE73" s="587"/>
      <c r="AF73" s="586">
        <v>12.7</v>
      </c>
      <c r="AG73" s="586" t="s">
        <v>12550</v>
      </c>
    </row>
    <row r="74" ht="12.75" customHeight="1">
      <c r="B74" s="584" t="s">
        <v>12551</v>
      </c>
      <c r="C74" s="584" t="s">
        <v>12353</v>
      </c>
      <c r="D74" s="584" t="s">
        <v>8306</v>
      </c>
      <c r="E74" s="584" t="s">
        <v>8306</v>
      </c>
      <c r="F74" s="585">
        <v>46212.0</v>
      </c>
      <c r="G74" s="586">
        <v>22.93</v>
      </c>
      <c r="H74" s="586">
        <v>24.57</v>
      </c>
      <c r="I74" s="586">
        <v>-3.98</v>
      </c>
      <c r="J74" s="586">
        <v>-3.15</v>
      </c>
      <c r="K74" s="586">
        <v>-3.32</v>
      </c>
      <c r="L74" s="586">
        <v>-0.29</v>
      </c>
      <c r="M74" s="586">
        <v>0.08</v>
      </c>
      <c r="N74" s="586">
        <v>8.54</v>
      </c>
      <c r="O74" s="586">
        <v>9.48</v>
      </c>
      <c r="P74" s="586">
        <v>10.29</v>
      </c>
      <c r="Q74" s="586">
        <v>-0.65</v>
      </c>
      <c r="R74" s="586">
        <v>-0.29</v>
      </c>
      <c r="S74" s="586">
        <v>9.1</v>
      </c>
      <c r="T74" s="586">
        <v>9.99</v>
      </c>
      <c r="U74" s="586">
        <v>11.17</v>
      </c>
      <c r="V74" s="586">
        <v>-0.79</v>
      </c>
      <c r="W74" s="586">
        <v>-0.45</v>
      </c>
      <c r="X74" s="587"/>
      <c r="Y74" s="587"/>
      <c r="Z74" s="587"/>
      <c r="AA74" s="587"/>
      <c r="AB74" s="587"/>
      <c r="AC74" s="586">
        <v>9.47</v>
      </c>
      <c r="AD74" s="586">
        <v>10.3</v>
      </c>
      <c r="AE74" s="586">
        <v>12.46</v>
      </c>
      <c r="AF74" s="586">
        <v>12.46</v>
      </c>
      <c r="AG74" s="586">
        <v>435.8</v>
      </c>
    </row>
    <row r="75" ht="12.75" customHeight="1">
      <c r="B75" s="584" t="s">
        <v>12556</v>
      </c>
      <c r="C75" s="584" t="s">
        <v>12353</v>
      </c>
      <c r="D75" s="584" t="s">
        <v>8306</v>
      </c>
      <c r="E75" s="584" t="s">
        <v>8306</v>
      </c>
      <c r="F75" s="585">
        <v>46212.0</v>
      </c>
      <c r="G75" s="586">
        <v>14.783</v>
      </c>
      <c r="H75" s="586">
        <v>15.692</v>
      </c>
      <c r="I75" s="586">
        <v>-1.39</v>
      </c>
      <c r="J75" s="586">
        <v>0.18</v>
      </c>
      <c r="K75" s="586">
        <v>-3.32</v>
      </c>
      <c r="L75" s="586">
        <v>0.76</v>
      </c>
      <c r="M75" s="586">
        <v>1.4</v>
      </c>
      <c r="N75" s="586">
        <v>12.84</v>
      </c>
      <c r="O75" s="586">
        <v>14.71</v>
      </c>
      <c r="P75" s="586">
        <v>10.29</v>
      </c>
      <c r="Q75" s="586">
        <v>0.81</v>
      </c>
      <c r="R75" s="586">
        <v>1.4</v>
      </c>
      <c r="S75" s="587"/>
      <c r="T75" s="587"/>
      <c r="U75" s="587"/>
      <c r="V75" s="587"/>
      <c r="W75" s="587"/>
      <c r="X75" s="587"/>
      <c r="Y75" s="587"/>
      <c r="Z75" s="587"/>
      <c r="AA75" s="587"/>
      <c r="AB75" s="587"/>
      <c r="AC75" s="586">
        <v>11.45</v>
      </c>
      <c r="AD75" s="586">
        <v>13.31</v>
      </c>
      <c r="AE75" s="586">
        <v>9.66</v>
      </c>
      <c r="AF75" s="586">
        <v>9.66</v>
      </c>
      <c r="AG75" s="586">
        <v>1225.01</v>
      </c>
    </row>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paperSize="9" orientation="portrait"/>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1125</v>
      </c>
    </row>
    <row r="3" ht="13.5" customHeight="1">
      <c r="C3" s="1" t="s">
        <v>6</v>
      </c>
      <c r="D3" s="1" t="s">
        <v>12372</v>
      </c>
      <c r="I3" s="1" t="s">
        <v>12373</v>
      </c>
    </row>
    <row r="4" ht="13.5" customHeight="1">
      <c r="I4" s="1" t="s">
        <v>12374</v>
      </c>
    </row>
    <row r="5" ht="13.5" customHeight="1">
      <c r="B5" s="3" t="s">
        <v>3</v>
      </c>
      <c r="C5" s="3" t="s">
        <v>25</v>
      </c>
      <c r="D5" s="3" t="s">
        <v>26</v>
      </c>
      <c r="E5" s="3" t="s">
        <v>27</v>
      </c>
      <c r="F5" s="3" t="s">
        <v>28</v>
      </c>
      <c r="G5" s="3" t="s">
        <v>58</v>
      </c>
      <c r="I5" s="1" t="s">
        <v>12376</v>
      </c>
    </row>
    <row r="6" ht="15.0" customHeight="1">
      <c r="B6" s="17">
        <v>1.0</v>
      </c>
      <c r="C6" s="589" t="s">
        <v>12377</v>
      </c>
      <c r="D6" s="17" t="s">
        <v>12378</v>
      </c>
      <c r="E6" s="23" t="s">
        <v>3970</v>
      </c>
      <c r="F6" s="17" t="s">
        <v>8286</v>
      </c>
      <c r="G6" s="17" t="s">
        <v>12379</v>
      </c>
    </row>
    <row r="7" ht="15.0" customHeight="1">
      <c r="B7" s="17">
        <v>2.0</v>
      </c>
      <c r="C7" s="589" t="s">
        <v>11456</v>
      </c>
      <c r="D7" s="17" t="s">
        <v>12381</v>
      </c>
      <c r="E7" s="23" t="s">
        <v>2547</v>
      </c>
      <c r="F7" s="17" t="s">
        <v>66</v>
      </c>
      <c r="G7" s="17" t="s">
        <v>12382</v>
      </c>
    </row>
    <row r="8" ht="15.0" customHeight="1">
      <c r="B8" s="17">
        <v>3.0</v>
      </c>
      <c r="C8" s="589" t="s">
        <v>12383</v>
      </c>
      <c r="D8" s="135" t="s">
        <v>12384</v>
      </c>
      <c r="E8" s="23" t="s">
        <v>2547</v>
      </c>
      <c r="F8" s="17" t="s">
        <v>66</v>
      </c>
      <c r="G8" s="17" t="s">
        <v>12385</v>
      </c>
    </row>
    <row r="9" ht="15.0" customHeight="1">
      <c r="B9" s="17">
        <v>4.0</v>
      </c>
      <c r="C9" s="589" t="s">
        <v>12386</v>
      </c>
      <c r="D9" s="135" t="s">
        <v>12387</v>
      </c>
      <c r="E9" s="23" t="s">
        <v>2547</v>
      </c>
      <c r="F9" s="17" t="s">
        <v>66</v>
      </c>
      <c r="G9" s="17" t="s">
        <v>12388</v>
      </c>
    </row>
    <row r="10" ht="15.0" customHeight="1">
      <c r="B10" s="17">
        <v>5.0</v>
      </c>
      <c r="C10" s="589" t="s">
        <v>12389</v>
      </c>
      <c r="D10" s="135" t="s">
        <v>12390</v>
      </c>
      <c r="E10" s="23" t="s">
        <v>2547</v>
      </c>
      <c r="F10" s="17" t="s">
        <v>66</v>
      </c>
      <c r="G10" s="17" t="s">
        <v>12391</v>
      </c>
    </row>
    <row r="11" ht="15.0" customHeight="1">
      <c r="B11" s="17">
        <v>6.0</v>
      </c>
      <c r="C11" s="589" t="s">
        <v>12393</v>
      </c>
      <c r="D11" s="17" t="s">
        <v>12394</v>
      </c>
      <c r="E11" s="23" t="s">
        <v>2547</v>
      </c>
      <c r="F11" s="17" t="s">
        <v>66</v>
      </c>
      <c r="G11" s="17" t="s">
        <v>12395</v>
      </c>
    </row>
    <row r="12" ht="15.0" customHeight="1">
      <c r="B12" s="17">
        <v>7.0</v>
      </c>
      <c r="C12" s="589" t="s">
        <v>12396</v>
      </c>
      <c r="D12" s="135" t="s">
        <v>12397</v>
      </c>
      <c r="E12" s="23" t="s">
        <v>2547</v>
      </c>
      <c r="F12" s="17" t="s">
        <v>66</v>
      </c>
      <c r="G12" s="17" t="s">
        <v>12398</v>
      </c>
    </row>
    <row r="13" ht="15.0" customHeight="1">
      <c r="B13" s="17">
        <v>8.0</v>
      </c>
      <c r="C13" s="589" t="s">
        <v>85</v>
      </c>
      <c r="D13" s="135" t="s">
        <v>12399</v>
      </c>
      <c r="E13" s="23" t="s">
        <v>2547</v>
      </c>
      <c r="F13" s="17" t="s">
        <v>66</v>
      </c>
      <c r="G13" s="17" t="s">
        <v>12400</v>
      </c>
    </row>
    <row r="14" ht="15.0" customHeight="1">
      <c r="B14" s="1">
        <v>9.0</v>
      </c>
      <c r="C14" s="589" t="s">
        <v>12401</v>
      </c>
      <c r="D14" s="1" t="s">
        <v>12402</v>
      </c>
      <c r="E14" s="23" t="s">
        <v>2547</v>
      </c>
      <c r="F14" s="17" t="s">
        <v>66</v>
      </c>
      <c r="G14" s="17" t="s">
        <v>12403</v>
      </c>
    </row>
    <row r="15" ht="12.75" customHeight="1"/>
    <row r="16" ht="15.0" customHeight="1">
      <c r="B16" s="590" t="s">
        <v>12404</v>
      </c>
      <c r="C16" s="45"/>
      <c r="D16" s="45"/>
      <c r="E16" s="45"/>
      <c r="F16" s="45"/>
      <c r="G16" s="45"/>
      <c r="H16" s="45"/>
      <c r="I16" s="45"/>
      <c r="J16" s="46"/>
    </row>
    <row r="17" ht="15.0" customHeight="1">
      <c r="B17" s="591" t="s">
        <v>12406</v>
      </c>
      <c r="C17" s="45"/>
      <c r="D17" s="45"/>
      <c r="E17" s="45"/>
      <c r="F17" s="45"/>
      <c r="G17" s="45"/>
      <c r="H17" s="45"/>
      <c r="I17" s="45"/>
      <c r="J17" s="46"/>
    </row>
    <row r="18" ht="15.0" customHeight="1">
      <c r="B18" s="589" t="s">
        <v>12377</v>
      </c>
      <c r="C18" s="589" t="s">
        <v>11456</v>
      </c>
      <c r="D18" s="589" t="s">
        <v>12383</v>
      </c>
      <c r="E18" s="589" t="s">
        <v>12386</v>
      </c>
      <c r="F18" s="589" t="s">
        <v>12389</v>
      </c>
      <c r="G18" s="589" t="s">
        <v>12393</v>
      </c>
      <c r="H18" s="589" t="s">
        <v>12396</v>
      </c>
      <c r="I18" s="589" t="s">
        <v>85</v>
      </c>
      <c r="J18" s="589" t="s">
        <v>12401</v>
      </c>
    </row>
    <row r="19" ht="15.0" customHeight="1">
      <c r="B19" s="592" t="s">
        <v>12410</v>
      </c>
      <c r="C19" s="593">
        <v>41622.0</v>
      </c>
      <c r="D19" s="593">
        <v>960776.0</v>
      </c>
      <c r="E19" s="593">
        <v>559017.0</v>
      </c>
      <c r="F19" s="593">
        <v>50252.0</v>
      </c>
      <c r="G19" s="593">
        <v>30280.0</v>
      </c>
      <c r="H19" s="593">
        <v>-89007.0</v>
      </c>
      <c r="I19" s="593">
        <v>1552940.0</v>
      </c>
      <c r="J19" s="593">
        <v>38363.0</v>
      </c>
    </row>
    <row r="20" ht="15.0" customHeight="1">
      <c r="B20" s="592" t="s">
        <v>12422</v>
      </c>
      <c r="C20" s="594">
        <v>95076.0</v>
      </c>
      <c r="D20" s="594">
        <v>2342998.0</v>
      </c>
      <c r="E20" s="594">
        <v>1771707.0</v>
      </c>
      <c r="F20" s="594">
        <v>578756.0</v>
      </c>
      <c r="G20" s="594">
        <v>764746.0</v>
      </c>
      <c r="H20" s="594">
        <v>558940.0</v>
      </c>
      <c r="I20" s="594">
        <v>6112223.0</v>
      </c>
      <c r="J20" s="594">
        <v>60884.0</v>
      </c>
    </row>
    <row r="21" ht="15.0" customHeight="1">
      <c r="B21" s="592" t="s">
        <v>12432</v>
      </c>
      <c r="C21" s="594">
        <v>88550.0</v>
      </c>
      <c r="D21" s="594">
        <v>2539598.0</v>
      </c>
      <c r="E21" s="594">
        <v>2196926.0</v>
      </c>
      <c r="F21" s="594">
        <v>882821.0</v>
      </c>
      <c r="G21" s="594">
        <v>1190687.0</v>
      </c>
      <c r="H21" s="594">
        <v>959812.0</v>
      </c>
      <c r="I21" s="594">
        <v>7858394.0</v>
      </c>
      <c r="J21" s="594">
        <v>52738.0</v>
      </c>
    </row>
    <row r="22" ht="15.0" customHeight="1">
      <c r="B22" s="592" t="s">
        <v>12439</v>
      </c>
      <c r="C22" s="594">
        <v>71701.0</v>
      </c>
      <c r="D22" s="594">
        <v>2144384.0</v>
      </c>
      <c r="E22" s="594">
        <v>2104166.0</v>
      </c>
      <c r="F22" s="594">
        <v>938363.0</v>
      </c>
      <c r="G22" s="594">
        <v>1329291.0</v>
      </c>
      <c r="H22" s="594">
        <v>1120470.0</v>
      </c>
      <c r="I22" s="594">
        <v>7708375.0</v>
      </c>
      <c r="J22" s="594">
        <v>46656.0</v>
      </c>
    </row>
    <row r="23" ht="15.0" customHeight="1">
      <c r="B23" s="592" t="s">
        <v>12449</v>
      </c>
      <c r="C23" s="594">
        <v>75661.0</v>
      </c>
      <c r="D23" s="594">
        <v>2954716.0</v>
      </c>
      <c r="E23" s="594">
        <v>3417889.0</v>
      </c>
      <c r="F23" s="594">
        <v>1661151.0</v>
      </c>
      <c r="G23" s="594">
        <v>2288983.0</v>
      </c>
      <c r="H23" s="594">
        <v>1836225.0</v>
      </c>
      <c r="I23" s="594">
        <v>1.2234625E7</v>
      </c>
      <c r="J23" s="594">
        <v>62535.0</v>
      </c>
    </row>
    <row r="24" ht="15.0" customHeight="1">
      <c r="B24" s="592" t="s">
        <v>796</v>
      </c>
      <c r="C24" s="594">
        <v>77570.0</v>
      </c>
      <c r="D24" s="594">
        <v>3225927.0</v>
      </c>
      <c r="E24" s="594">
        <v>3624848.0</v>
      </c>
      <c r="F24" s="594">
        <v>1862156.0</v>
      </c>
      <c r="G24" s="594">
        <v>2671694.0</v>
      </c>
      <c r="H24" s="594">
        <v>2389494.0</v>
      </c>
      <c r="I24" s="594">
        <v>1.3851689E7</v>
      </c>
      <c r="J24" s="594">
        <v>55337.0</v>
      </c>
    </row>
    <row r="25" ht="15.0" customHeight="1">
      <c r="B25" s="592" t="s">
        <v>6455</v>
      </c>
      <c r="C25" s="594">
        <v>76814.0</v>
      </c>
      <c r="D25" s="594">
        <v>3238777.0</v>
      </c>
      <c r="E25" s="594">
        <v>3289646.0</v>
      </c>
      <c r="F25" s="594">
        <v>1728724.0</v>
      </c>
      <c r="G25" s="594">
        <v>2555150.0</v>
      </c>
      <c r="H25" s="594">
        <v>2259093.0</v>
      </c>
      <c r="I25" s="594">
        <v>1.3148204E7</v>
      </c>
      <c r="J25" s="594">
        <v>56023.0</v>
      </c>
    </row>
    <row r="26" ht="15.0" customHeight="1">
      <c r="B26" s="592" t="s">
        <v>6456</v>
      </c>
      <c r="C26" s="594">
        <v>70311.0</v>
      </c>
      <c r="D26" s="594">
        <v>3132417.0</v>
      </c>
      <c r="E26" s="594">
        <v>3238411.0</v>
      </c>
      <c r="F26" s="594">
        <v>1691202.0</v>
      </c>
      <c r="G26" s="594">
        <v>2586369.0</v>
      </c>
      <c r="H26" s="594">
        <v>2259458.0</v>
      </c>
      <c r="I26" s="594">
        <v>1.2978168E7</v>
      </c>
      <c r="J26" s="594">
        <v>52309.0</v>
      </c>
    </row>
    <row r="27" ht="15.0" customHeight="1">
      <c r="B27" s="595">
        <v>45748.0</v>
      </c>
      <c r="C27" s="594">
        <v>9601.0</v>
      </c>
      <c r="D27" s="594">
        <v>293679.0</v>
      </c>
      <c r="E27" s="594">
        <v>316609.0</v>
      </c>
      <c r="F27" s="594">
        <v>185685.0</v>
      </c>
      <c r="G27" s="594">
        <v>309787.0</v>
      </c>
      <c r="H27" s="594">
        <v>316281.0</v>
      </c>
      <c r="I27" s="594">
        <v>1431642.0</v>
      </c>
      <c r="J27" s="594">
        <v>4378.0</v>
      </c>
    </row>
    <row r="28" ht="15.0" customHeight="1">
      <c r="B28" s="596">
        <v>45778.0</v>
      </c>
      <c r="C28" s="594">
        <v>9880.0</v>
      </c>
      <c r="D28" s="594">
        <v>361579.0</v>
      </c>
      <c r="E28" s="594">
        <v>348599.0</v>
      </c>
      <c r="F28" s="594">
        <v>184408.0</v>
      </c>
      <c r="G28" s="594">
        <v>291604.0</v>
      </c>
      <c r="H28" s="594">
        <v>266399.0</v>
      </c>
      <c r="I28" s="594">
        <v>1462469.0</v>
      </c>
      <c r="J28" s="594">
        <v>3718.0</v>
      </c>
    </row>
    <row r="29" ht="15.0" customHeight="1">
      <c r="B29" s="595">
        <v>45809.0</v>
      </c>
      <c r="C29" s="594">
        <v>10366.0</v>
      </c>
      <c r="D29" s="594">
        <v>438566.0</v>
      </c>
      <c r="E29" s="594">
        <v>448091.0</v>
      </c>
      <c r="F29" s="594">
        <v>247479.0</v>
      </c>
      <c r="G29" s="594">
        <v>392649.0</v>
      </c>
      <c r="H29" s="594">
        <v>367384.0</v>
      </c>
      <c r="I29" s="594">
        <v>1904535.0</v>
      </c>
      <c r="J29" s="594">
        <v>2561.0</v>
      </c>
    </row>
    <row r="30" ht="15.0" customHeight="1">
      <c r="B30" s="595">
        <v>45839.0</v>
      </c>
      <c r="C30" s="594">
        <v>7343.0</v>
      </c>
      <c r="D30" s="594">
        <v>418406.0</v>
      </c>
      <c r="E30" s="594">
        <v>494539.0</v>
      </c>
      <c r="F30" s="594">
        <v>279840.0</v>
      </c>
      <c r="G30" s="594">
        <v>459147.0</v>
      </c>
      <c r="H30" s="594">
        <v>445085.0</v>
      </c>
      <c r="I30" s="594">
        <v>2104360.0</v>
      </c>
      <c r="J30" s="594">
        <v>1550.0</v>
      </c>
    </row>
    <row r="31" ht="13.5" customHeight="1">
      <c r="B31" s="165"/>
      <c r="C31" s="165"/>
      <c r="D31" s="165"/>
      <c r="E31" s="165"/>
      <c r="F31" s="165"/>
      <c r="G31" s="165"/>
      <c r="H31" s="165"/>
      <c r="I31" s="165"/>
      <c r="J31" s="165"/>
    </row>
    <row r="32" ht="15.0" customHeight="1">
      <c r="B32" s="597" t="s">
        <v>12476</v>
      </c>
      <c r="J32" s="598"/>
    </row>
    <row r="33" ht="15.0" customHeight="1">
      <c r="B33" s="599" t="s">
        <v>12480</v>
      </c>
      <c r="C33" s="600"/>
      <c r="D33" s="600"/>
      <c r="E33" s="600"/>
      <c r="F33" s="600"/>
      <c r="G33" s="600"/>
      <c r="H33" s="600"/>
      <c r="I33" s="600"/>
      <c r="J33" s="601"/>
    </row>
    <row r="34" ht="15.0" customHeight="1">
      <c r="B34" s="602" t="s">
        <v>12485</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B16:J16"/>
    <mergeCell ref="B17:J17"/>
    <mergeCell ref="B32:I32"/>
    <mergeCell ref="B33:J33"/>
    <mergeCell ref="B34:J34"/>
  </mergeCells>
  <hyperlinks>
    <hyperlink display="NPCI Data Summary" location="'Summary Table'!A1" ref="A1"/>
  </hyperlinks>
  <printOptions/>
  <pageMargins bottom="1.0" footer="0.0" header="0.0" left="0.75" right="0.75" top="1.0"/>
  <pageSetup paperSize="9" orientation="portrait"/>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12407</v>
      </c>
    </row>
    <row r="3" ht="13.5" customHeight="1">
      <c r="C3" s="1" t="s">
        <v>6</v>
      </c>
      <c r="D3" s="1" t="s">
        <v>12408</v>
      </c>
    </row>
    <row r="4" ht="12.75" customHeight="1"/>
    <row r="5" ht="13.5" customHeight="1">
      <c r="B5" s="3" t="s">
        <v>3</v>
      </c>
      <c r="C5" s="3" t="s">
        <v>25</v>
      </c>
      <c r="D5" s="3" t="s">
        <v>26</v>
      </c>
      <c r="E5" s="3" t="s">
        <v>27</v>
      </c>
      <c r="F5" s="3" t="s">
        <v>28</v>
      </c>
      <c r="G5" s="3" t="s">
        <v>58</v>
      </c>
    </row>
    <row r="6" ht="13.5" customHeight="1">
      <c r="B6" s="17">
        <v>1.0</v>
      </c>
      <c r="C6" s="17" t="s">
        <v>9833</v>
      </c>
      <c r="D6" s="17" t="s">
        <v>9834</v>
      </c>
      <c r="E6" s="23" t="s">
        <v>87</v>
      </c>
      <c r="F6" s="17" t="s">
        <v>66</v>
      </c>
      <c r="G6" s="17" t="s">
        <v>1355</v>
      </c>
    </row>
    <row r="7" ht="13.5" customHeight="1">
      <c r="B7" s="17">
        <v>2.0</v>
      </c>
      <c r="C7" s="208" t="s">
        <v>12411</v>
      </c>
      <c r="D7" s="17" t="s">
        <v>12412</v>
      </c>
      <c r="E7" s="23" t="s">
        <v>87</v>
      </c>
      <c r="F7" s="17" t="s">
        <v>6179</v>
      </c>
      <c r="G7" s="17" t="s">
        <v>12413</v>
      </c>
    </row>
    <row r="8" ht="13.5" customHeight="1">
      <c r="B8" s="17">
        <v>3.0</v>
      </c>
      <c r="C8" s="208" t="s">
        <v>8407</v>
      </c>
      <c r="D8" s="135" t="s">
        <v>12414</v>
      </c>
      <c r="E8" s="23" t="s">
        <v>87</v>
      </c>
      <c r="F8" s="17" t="s">
        <v>11432</v>
      </c>
      <c r="G8" s="17" t="s">
        <v>12415</v>
      </c>
    </row>
    <row r="9" ht="13.5" customHeight="1">
      <c r="B9" s="17">
        <v>4.0</v>
      </c>
      <c r="C9" s="208" t="s">
        <v>12416</v>
      </c>
      <c r="D9" s="135" t="s">
        <v>12417</v>
      </c>
      <c r="E9" s="23" t="s">
        <v>949</v>
      </c>
      <c r="F9" s="17" t="s">
        <v>11432</v>
      </c>
      <c r="G9" s="17" t="s">
        <v>12418</v>
      </c>
    </row>
    <row r="10" ht="13.5" customHeight="1">
      <c r="B10" s="17">
        <v>5.0</v>
      </c>
      <c r="C10" s="208" t="s">
        <v>12419</v>
      </c>
      <c r="D10" s="135" t="s">
        <v>12420</v>
      </c>
      <c r="E10" s="23" t="s">
        <v>3970</v>
      </c>
      <c r="F10" s="17" t="s">
        <v>8286</v>
      </c>
      <c r="G10" s="17" t="s">
        <v>12421</v>
      </c>
    </row>
    <row r="11" ht="13.5" customHeight="1">
      <c r="B11" s="17">
        <v>6.0</v>
      </c>
      <c r="C11" s="208" t="s">
        <v>12423</v>
      </c>
      <c r="D11" s="17" t="s">
        <v>12424</v>
      </c>
      <c r="E11" s="23" t="s">
        <v>87</v>
      </c>
      <c r="F11" s="17" t="s">
        <v>6179</v>
      </c>
      <c r="G11" s="17" t="s">
        <v>12426</v>
      </c>
    </row>
    <row r="12" ht="13.5" customHeight="1">
      <c r="B12" s="17">
        <v>7.0</v>
      </c>
      <c r="C12" s="208" t="s">
        <v>12427</v>
      </c>
      <c r="D12" s="135" t="s">
        <v>12428</v>
      </c>
      <c r="E12" s="23" t="s">
        <v>2547</v>
      </c>
      <c r="F12" s="17" t="s">
        <v>66</v>
      </c>
      <c r="G12" s="17" t="s">
        <v>12429</v>
      </c>
    </row>
    <row r="13" ht="13.5" customHeight="1">
      <c r="B13" s="17">
        <v>8.0</v>
      </c>
      <c r="C13" s="208" t="s">
        <v>12430</v>
      </c>
      <c r="D13" s="135" t="s">
        <v>12428</v>
      </c>
      <c r="E13" s="23" t="s">
        <v>2547</v>
      </c>
      <c r="F13" s="17" t="s">
        <v>66</v>
      </c>
      <c r="G13" s="17" t="s">
        <v>12431</v>
      </c>
    </row>
    <row r="14" ht="13.5" customHeight="1">
      <c r="B14" s="17"/>
      <c r="C14" s="208"/>
      <c r="D14" s="17"/>
      <c r="E14" s="17"/>
      <c r="F14" s="17"/>
    </row>
    <row r="15" ht="13.5" customHeight="1">
      <c r="B15" s="17"/>
      <c r="C15" s="208"/>
      <c r="D15" s="17"/>
      <c r="E15" s="17"/>
      <c r="F15" s="17"/>
    </row>
    <row r="16" ht="13.5" customHeight="1">
      <c r="B16" s="208" t="s">
        <v>3</v>
      </c>
      <c r="C16" s="208" t="s">
        <v>12411</v>
      </c>
      <c r="D16" s="208" t="s">
        <v>8407</v>
      </c>
      <c r="E16" s="208" t="s">
        <v>12416</v>
      </c>
      <c r="F16" s="208" t="s">
        <v>12419</v>
      </c>
      <c r="G16" s="208" t="s">
        <v>12423</v>
      </c>
      <c r="H16" s="208" t="s">
        <v>12427</v>
      </c>
      <c r="I16" s="208" t="s">
        <v>12430</v>
      </c>
      <c r="J16" s="208" t="s">
        <v>12433</v>
      </c>
      <c r="K16" s="208" t="s">
        <v>12434</v>
      </c>
      <c r="L16" s="208" t="s">
        <v>12435</v>
      </c>
      <c r="M16" s="208" t="s">
        <v>12436</v>
      </c>
      <c r="N16" s="208" t="s">
        <v>12437</v>
      </c>
      <c r="O16" s="208" t="s">
        <v>12438</v>
      </c>
      <c r="P16" s="208" t="s">
        <v>12440</v>
      </c>
      <c r="Q16" s="208" t="s">
        <v>12441</v>
      </c>
      <c r="R16" s="208" t="s">
        <v>12442</v>
      </c>
      <c r="S16" s="208" t="s">
        <v>12444</v>
      </c>
    </row>
    <row r="17" ht="13.5" customHeight="1">
      <c r="B17" s="479">
        <v>1.0</v>
      </c>
      <c r="C17" s="208" t="s">
        <v>12445</v>
      </c>
      <c r="D17" s="208" t="s">
        <v>12446</v>
      </c>
      <c r="E17" s="208" t="s">
        <v>12447</v>
      </c>
      <c r="F17" s="208"/>
      <c r="G17" s="208" t="s">
        <v>12448</v>
      </c>
      <c r="H17" s="479">
        <v>374.0</v>
      </c>
      <c r="I17" s="479">
        <v>0.0</v>
      </c>
      <c r="J17" s="479">
        <v>0.0</v>
      </c>
      <c r="K17" s="479">
        <v>0.0</v>
      </c>
      <c r="L17" s="479">
        <v>0.0</v>
      </c>
      <c r="M17" s="479">
        <v>374.0</v>
      </c>
      <c r="N17" s="479">
        <v>0.0</v>
      </c>
      <c r="O17" s="479">
        <v>374.0</v>
      </c>
      <c r="P17" s="479">
        <v>0.0</v>
      </c>
      <c r="Q17" s="479">
        <v>0.0</v>
      </c>
      <c r="R17" s="479">
        <v>0.0</v>
      </c>
      <c r="S17" s="479">
        <v>0.0</v>
      </c>
    </row>
    <row r="18" ht="13.5" customHeight="1">
      <c r="B18" s="479">
        <v>2.0</v>
      </c>
      <c r="C18" s="208" t="s">
        <v>12450</v>
      </c>
      <c r="D18" s="208" t="s">
        <v>12451</v>
      </c>
      <c r="E18" s="208" t="s">
        <v>12452</v>
      </c>
      <c r="F18" s="481">
        <v>47238.0</v>
      </c>
      <c r="G18" s="208" t="s">
        <v>12423</v>
      </c>
      <c r="H18" s="479">
        <v>0.0</v>
      </c>
      <c r="I18" s="479">
        <v>371.0</v>
      </c>
      <c r="J18" s="479">
        <v>0.0</v>
      </c>
      <c r="K18" s="479">
        <v>355.0</v>
      </c>
      <c r="L18" s="479">
        <v>0.0</v>
      </c>
      <c r="M18" s="479">
        <v>0.0</v>
      </c>
      <c r="N18" s="479">
        <v>340.0</v>
      </c>
      <c r="O18" s="479">
        <v>0.0</v>
      </c>
      <c r="P18" s="479">
        <v>380.0</v>
      </c>
      <c r="Q18" s="479">
        <v>0.0</v>
      </c>
      <c r="R18" s="479">
        <v>388.0</v>
      </c>
      <c r="S18" s="479">
        <v>344.0</v>
      </c>
    </row>
    <row r="19" ht="13.5" customHeight="1">
      <c r="B19" s="479">
        <v>3.0</v>
      </c>
      <c r="C19" s="208" t="s">
        <v>12450</v>
      </c>
      <c r="D19" s="208" t="s">
        <v>12453</v>
      </c>
      <c r="E19" s="208" t="s">
        <v>12454</v>
      </c>
      <c r="F19" s="481">
        <v>47238.0</v>
      </c>
      <c r="G19" s="208" t="s">
        <v>12423</v>
      </c>
      <c r="H19" s="479">
        <v>0.0</v>
      </c>
      <c r="I19" s="479">
        <v>289.0</v>
      </c>
      <c r="J19" s="479">
        <v>0.0</v>
      </c>
      <c r="K19" s="479">
        <v>289.0</v>
      </c>
      <c r="L19" s="479">
        <v>0.0</v>
      </c>
      <c r="M19" s="479">
        <v>0.0</v>
      </c>
      <c r="N19" s="479">
        <v>289.0</v>
      </c>
      <c r="O19" s="479">
        <v>0.0</v>
      </c>
      <c r="P19" s="479">
        <v>289.0</v>
      </c>
      <c r="Q19" s="479">
        <v>0.0</v>
      </c>
      <c r="R19" s="479">
        <v>289.0</v>
      </c>
      <c r="S19" s="479">
        <v>289.0</v>
      </c>
    </row>
    <row r="20" ht="13.5" customHeight="1">
      <c r="B20" s="479">
        <v>4.0</v>
      </c>
      <c r="C20" s="208" t="s">
        <v>12450</v>
      </c>
      <c r="D20" s="208" t="s">
        <v>12456</v>
      </c>
      <c r="E20" s="208" t="s">
        <v>12457</v>
      </c>
      <c r="F20" s="481">
        <v>47238.0</v>
      </c>
      <c r="G20" s="208" t="s">
        <v>12423</v>
      </c>
      <c r="H20" s="479">
        <v>0.0</v>
      </c>
      <c r="I20" s="479">
        <v>353.0</v>
      </c>
      <c r="J20" s="479">
        <v>0.0</v>
      </c>
      <c r="K20" s="479">
        <v>373.0</v>
      </c>
      <c r="L20" s="479">
        <v>0.0</v>
      </c>
      <c r="M20" s="479">
        <v>0.0</v>
      </c>
      <c r="N20" s="479">
        <v>450.0</v>
      </c>
      <c r="O20" s="479">
        <v>0.0</v>
      </c>
      <c r="P20" s="479">
        <v>1034.0</v>
      </c>
      <c r="Q20" s="479">
        <v>0.0</v>
      </c>
      <c r="R20" s="479">
        <v>982.0</v>
      </c>
      <c r="S20" s="479">
        <v>638.0</v>
      </c>
    </row>
    <row r="21" ht="13.5" customHeight="1">
      <c r="B21" s="479">
        <v>5.0</v>
      </c>
      <c r="C21" s="208" t="s">
        <v>12450</v>
      </c>
      <c r="D21" s="208" t="s">
        <v>12458</v>
      </c>
      <c r="E21" s="208" t="s">
        <v>12459</v>
      </c>
      <c r="F21" s="481">
        <v>47238.0</v>
      </c>
      <c r="G21" s="208" t="s">
        <v>12423</v>
      </c>
      <c r="H21" s="479">
        <v>0.0</v>
      </c>
      <c r="I21" s="479">
        <v>289.0</v>
      </c>
      <c r="J21" s="479">
        <v>0.0</v>
      </c>
      <c r="K21" s="479">
        <v>289.0</v>
      </c>
      <c r="L21" s="479">
        <v>0.0</v>
      </c>
      <c r="M21" s="479">
        <v>0.0</v>
      </c>
      <c r="N21" s="479">
        <v>289.0</v>
      </c>
      <c r="O21" s="479">
        <v>0.0</v>
      </c>
      <c r="P21" s="479">
        <v>289.0</v>
      </c>
      <c r="Q21" s="479">
        <v>0.0</v>
      </c>
      <c r="R21" s="479">
        <v>289.0</v>
      </c>
      <c r="S21" s="479">
        <v>289.0</v>
      </c>
    </row>
    <row r="22" ht="13.5" customHeight="1">
      <c r="B22" s="479">
        <v>6.0</v>
      </c>
      <c r="C22" s="208" t="s">
        <v>12460</v>
      </c>
      <c r="D22" s="208" t="s">
        <v>12461</v>
      </c>
      <c r="E22" s="208" t="s">
        <v>12462</v>
      </c>
      <c r="F22" s="481">
        <v>47238.0</v>
      </c>
      <c r="G22" s="208" t="s">
        <v>12423</v>
      </c>
      <c r="H22" s="479">
        <v>374.0</v>
      </c>
      <c r="I22" s="479">
        <v>0.0</v>
      </c>
      <c r="J22" s="479">
        <v>0.0</v>
      </c>
      <c r="K22" s="479">
        <v>0.0</v>
      </c>
      <c r="L22" s="479">
        <v>0.0</v>
      </c>
      <c r="M22" s="479">
        <v>374.0</v>
      </c>
      <c r="N22" s="479">
        <v>0.0</v>
      </c>
      <c r="O22" s="479">
        <v>374.0</v>
      </c>
      <c r="P22" s="479">
        <v>0.0</v>
      </c>
      <c r="Q22" s="479">
        <v>0.0</v>
      </c>
      <c r="R22" s="479">
        <v>0.0</v>
      </c>
      <c r="S22" s="479">
        <v>0.0</v>
      </c>
    </row>
    <row r="23" ht="13.5" customHeight="1">
      <c r="B23" s="479">
        <v>7.0</v>
      </c>
      <c r="C23" s="208" t="s">
        <v>12460</v>
      </c>
      <c r="D23" s="208" t="s">
        <v>12464</v>
      </c>
      <c r="E23" s="208" t="s">
        <v>12465</v>
      </c>
      <c r="F23" s="481">
        <v>47238.0</v>
      </c>
      <c r="G23" s="208" t="s">
        <v>12423</v>
      </c>
      <c r="H23" s="479">
        <v>374.0</v>
      </c>
      <c r="I23" s="479">
        <v>0.0</v>
      </c>
      <c r="J23" s="479">
        <v>0.0</v>
      </c>
      <c r="K23" s="479">
        <v>0.0</v>
      </c>
      <c r="L23" s="479">
        <v>0.0</v>
      </c>
      <c r="M23" s="479">
        <v>374.0</v>
      </c>
      <c r="N23" s="479">
        <v>0.0</v>
      </c>
      <c r="O23" s="479">
        <v>374.0</v>
      </c>
      <c r="P23" s="479">
        <v>0.0</v>
      </c>
      <c r="Q23" s="479">
        <v>0.0</v>
      </c>
      <c r="R23" s="479">
        <v>0.0</v>
      </c>
      <c r="S23" s="479">
        <v>0.0</v>
      </c>
    </row>
    <row r="24" ht="13.5" customHeight="1">
      <c r="B24" s="479">
        <v>8.0</v>
      </c>
      <c r="C24" s="208" t="s">
        <v>12466</v>
      </c>
      <c r="D24" s="208" t="s">
        <v>12467</v>
      </c>
      <c r="E24" s="208" t="s">
        <v>12468</v>
      </c>
      <c r="F24" s="481">
        <v>47238.0</v>
      </c>
      <c r="G24" s="208" t="s">
        <v>12423</v>
      </c>
      <c r="H24" s="479">
        <v>0.0</v>
      </c>
      <c r="I24" s="479">
        <v>381.0</v>
      </c>
      <c r="J24" s="479">
        <v>0.0</v>
      </c>
      <c r="K24" s="479">
        <v>473.0</v>
      </c>
      <c r="L24" s="479">
        <v>0.0</v>
      </c>
      <c r="M24" s="479">
        <v>0.0</v>
      </c>
      <c r="N24" s="479">
        <v>1296.0</v>
      </c>
      <c r="O24" s="479">
        <v>0.0</v>
      </c>
      <c r="P24" s="479">
        <v>2374.0</v>
      </c>
      <c r="Q24" s="479">
        <v>0.0</v>
      </c>
      <c r="R24" s="479">
        <v>2351.0</v>
      </c>
      <c r="S24" s="479">
        <v>1023.0</v>
      </c>
    </row>
    <row r="25" ht="13.5" customHeight="1">
      <c r="B25" s="479">
        <v>9.0</v>
      </c>
      <c r="C25" s="208" t="s">
        <v>12466</v>
      </c>
      <c r="D25" s="208" t="s">
        <v>12469</v>
      </c>
      <c r="E25" s="208" t="s">
        <v>12470</v>
      </c>
      <c r="F25" s="481">
        <v>47238.0</v>
      </c>
      <c r="G25" s="208" t="s">
        <v>12423</v>
      </c>
      <c r="H25" s="479">
        <v>0.0</v>
      </c>
      <c r="I25" s="479">
        <v>289.0</v>
      </c>
      <c r="J25" s="479">
        <v>0.0</v>
      </c>
      <c r="K25" s="479">
        <v>289.0</v>
      </c>
      <c r="L25" s="479">
        <v>0.0</v>
      </c>
      <c r="M25" s="479">
        <v>0.0</v>
      </c>
      <c r="N25" s="479">
        <v>292.0</v>
      </c>
      <c r="O25" s="479">
        <v>0.0</v>
      </c>
      <c r="P25" s="479">
        <v>295.0</v>
      </c>
      <c r="Q25" s="479">
        <v>0.0</v>
      </c>
      <c r="R25" s="479">
        <v>292.0</v>
      </c>
      <c r="S25" s="479">
        <v>289.0</v>
      </c>
    </row>
    <row r="26" ht="13.5" customHeight="1">
      <c r="B26" s="479">
        <v>10.0</v>
      </c>
      <c r="C26" s="208" t="s">
        <v>12466</v>
      </c>
      <c r="D26" s="208" t="s">
        <v>12472</v>
      </c>
      <c r="E26" s="208" t="s">
        <v>12473</v>
      </c>
      <c r="F26" s="208"/>
      <c r="G26" s="208" t="s">
        <v>12448</v>
      </c>
      <c r="H26" s="479">
        <v>0.0</v>
      </c>
      <c r="I26" s="479">
        <v>289.0</v>
      </c>
      <c r="J26" s="479">
        <v>0.0</v>
      </c>
      <c r="K26" s="479">
        <v>289.0</v>
      </c>
      <c r="L26" s="479">
        <v>0.0</v>
      </c>
      <c r="M26" s="479">
        <v>0.0</v>
      </c>
      <c r="N26" s="479">
        <v>289.0</v>
      </c>
      <c r="O26" s="479">
        <v>0.0</v>
      </c>
      <c r="P26" s="479">
        <v>289.0</v>
      </c>
      <c r="Q26" s="479">
        <v>0.0</v>
      </c>
      <c r="R26" s="479">
        <v>289.0</v>
      </c>
      <c r="S26" s="479">
        <v>289.0</v>
      </c>
    </row>
    <row r="27" ht="13.5" customHeight="1">
      <c r="B27" s="479">
        <v>11.0</v>
      </c>
      <c r="C27" s="208" t="s">
        <v>12466</v>
      </c>
      <c r="D27" s="208" t="s">
        <v>12474</v>
      </c>
      <c r="E27" s="208" t="s">
        <v>12475</v>
      </c>
      <c r="F27" s="208"/>
      <c r="G27" s="208" t="s">
        <v>12448</v>
      </c>
      <c r="H27" s="479">
        <v>0.0</v>
      </c>
      <c r="I27" s="479">
        <v>320.0</v>
      </c>
      <c r="J27" s="479">
        <v>0.0</v>
      </c>
      <c r="K27" s="479">
        <v>381.0</v>
      </c>
      <c r="L27" s="479">
        <v>0.0</v>
      </c>
      <c r="M27" s="479">
        <v>0.0</v>
      </c>
      <c r="N27" s="479">
        <v>577.0</v>
      </c>
      <c r="O27" s="479">
        <v>0.0</v>
      </c>
      <c r="P27" s="479">
        <v>720.0</v>
      </c>
      <c r="Q27" s="479">
        <v>0.0</v>
      </c>
      <c r="R27" s="479">
        <v>988.0</v>
      </c>
      <c r="S27" s="479">
        <v>797.0</v>
      </c>
    </row>
    <row r="28" ht="13.5" customHeight="1">
      <c r="B28" s="479">
        <v>12.0</v>
      </c>
      <c r="C28" s="208" t="s">
        <v>12466</v>
      </c>
      <c r="D28" s="208" t="s">
        <v>12477</v>
      </c>
      <c r="E28" s="208" t="s">
        <v>12478</v>
      </c>
      <c r="F28" s="481">
        <v>47238.0</v>
      </c>
      <c r="G28" s="208" t="s">
        <v>12423</v>
      </c>
      <c r="H28" s="479">
        <v>0.0</v>
      </c>
      <c r="I28" s="479">
        <v>332.0</v>
      </c>
      <c r="J28" s="479">
        <v>0.0</v>
      </c>
      <c r="K28" s="479">
        <v>302.0</v>
      </c>
      <c r="L28" s="479">
        <v>0.0</v>
      </c>
      <c r="M28" s="479">
        <v>0.0</v>
      </c>
      <c r="N28" s="479">
        <v>371.0</v>
      </c>
      <c r="O28" s="479">
        <v>0.0</v>
      </c>
      <c r="P28" s="479">
        <v>342.0</v>
      </c>
      <c r="Q28" s="479">
        <v>0.0</v>
      </c>
      <c r="R28" s="479">
        <v>369.0</v>
      </c>
      <c r="S28" s="479">
        <v>347.0</v>
      </c>
    </row>
    <row r="29" ht="13.5" customHeight="1">
      <c r="B29" s="479">
        <v>13.0</v>
      </c>
      <c r="C29" s="208" t="s">
        <v>12466</v>
      </c>
      <c r="D29" s="208" t="s">
        <v>12481</v>
      </c>
      <c r="E29" s="208" t="s">
        <v>12482</v>
      </c>
      <c r="F29" s="481">
        <v>47238.0</v>
      </c>
      <c r="G29" s="208" t="s">
        <v>12423</v>
      </c>
      <c r="H29" s="479">
        <v>0.0</v>
      </c>
      <c r="I29" s="479">
        <v>297.0</v>
      </c>
      <c r="J29" s="479">
        <v>0.0</v>
      </c>
      <c r="K29" s="479">
        <v>955.0</v>
      </c>
      <c r="L29" s="479">
        <v>0.0</v>
      </c>
      <c r="M29" s="479">
        <v>0.0</v>
      </c>
      <c r="N29" s="479">
        <v>962.0</v>
      </c>
      <c r="O29" s="479">
        <v>0.0</v>
      </c>
      <c r="P29" s="479">
        <v>1183.0</v>
      </c>
      <c r="Q29" s="479">
        <v>0.0</v>
      </c>
      <c r="R29" s="479">
        <v>2344.0</v>
      </c>
      <c r="S29" s="479">
        <v>1804.0</v>
      </c>
    </row>
    <row r="30" ht="13.5" customHeight="1">
      <c r="B30" s="479">
        <v>14.0</v>
      </c>
      <c r="C30" s="208" t="s">
        <v>12466</v>
      </c>
      <c r="D30" s="208" t="s">
        <v>12483</v>
      </c>
      <c r="E30" s="208" t="s">
        <v>12484</v>
      </c>
      <c r="F30" s="481">
        <v>47238.0</v>
      </c>
      <c r="G30" s="208" t="s">
        <v>12423</v>
      </c>
      <c r="H30" s="479">
        <v>0.0</v>
      </c>
      <c r="I30" s="479">
        <v>292.0</v>
      </c>
      <c r="J30" s="479">
        <v>0.0</v>
      </c>
      <c r="K30" s="479">
        <v>307.0</v>
      </c>
      <c r="L30" s="479">
        <v>0.0</v>
      </c>
      <c r="M30" s="479">
        <v>0.0</v>
      </c>
      <c r="N30" s="479">
        <v>337.0</v>
      </c>
      <c r="O30" s="479">
        <v>0.0</v>
      </c>
      <c r="P30" s="479">
        <v>594.0</v>
      </c>
      <c r="Q30" s="479">
        <v>0.0</v>
      </c>
      <c r="R30" s="479">
        <v>425.0</v>
      </c>
      <c r="S30" s="479">
        <v>369.0</v>
      </c>
    </row>
    <row r="31" ht="13.5" customHeight="1">
      <c r="B31" s="479">
        <v>15.0</v>
      </c>
      <c r="C31" s="208" t="s">
        <v>12466</v>
      </c>
      <c r="D31" s="208" t="s">
        <v>12486</v>
      </c>
      <c r="E31" s="208" t="s">
        <v>12487</v>
      </c>
      <c r="F31" s="208"/>
      <c r="G31" s="208" t="s">
        <v>12448</v>
      </c>
      <c r="H31" s="479">
        <v>0.0</v>
      </c>
      <c r="I31" s="479">
        <v>386.0</v>
      </c>
      <c r="J31" s="479">
        <v>0.0</v>
      </c>
      <c r="K31" s="479">
        <v>478.0</v>
      </c>
      <c r="L31" s="479">
        <v>0.0</v>
      </c>
      <c r="M31" s="479">
        <v>0.0</v>
      </c>
      <c r="N31" s="479">
        <v>677.0</v>
      </c>
      <c r="O31" s="479">
        <v>0.0</v>
      </c>
      <c r="P31" s="479">
        <v>1488.0</v>
      </c>
      <c r="Q31" s="479">
        <v>0.0</v>
      </c>
      <c r="R31" s="479">
        <v>1512.0</v>
      </c>
      <c r="S31" s="479">
        <v>659.0</v>
      </c>
    </row>
    <row r="32" ht="13.5" customHeight="1">
      <c r="B32" s="479">
        <v>16.0</v>
      </c>
      <c r="C32" s="208" t="s">
        <v>12466</v>
      </c>
      <c r="D32" s="208" t="s">
        <v>12489</v>
      </c>
      <c r="E32" s="208" t="s">
        <v>12490</v>
      </c>
      <c r="F32" s="481">
        <v>47238.0</v>
      </c>
      <c r="G32" s="208" t="s">
        <v>12423</v>
      </c>
      <c r="H32" s="479">
        <v>0.0</v>
      </c>
      <c r="I32" s="479">
        <v>457.0</v>
      </c>
      <c r="J32" s="479">
        <v>0.0</v>
      </c>
      <c r="K32" s="479">
        <v>786.0</v>
      </c>
      <c r="L32" s="479">
        <v>0.0</v>
      </c>
      <c r="M32" s="479">
        <v>0.0</v>
      </c>
      <c r="N32" s="479">
        <v>4458.0</v>
      </c>
      <c r="O32" s="479">
        <v>0.0</v>
      </c>
      <c r="P32" s="479">
        <v>18664.0</v>
      </c>
      <c r="Q32" s="479">
        <v>0.0</v>
      </c>
      <c r="R32" s="479">
        <v>19042.0</v>
      </c>
      <c r="S32" s="479">
        <v>11859.0</v>
      </c>
    </row>
    <row r="33" ht="13.5" customHeight="1">
      <c r="B33" s="479">
        <v>17.0</v>
      </c>
      <c r="C33" s="208" t="s">
        <v>12491</v>
      </c>
      <c r="D33" s="208" t="s">
        <v>12492</v>
      </c>
      <c r="E33" s="208" t="s">
        <v>12493</v>
      </c>
      <c r="F33" s="481">
        <v>47238.0</v>
      </c>
      <c r="G33" s="208" t="s">
        <v>12423</v>
      </c>
      <c r="H33" s="479">
        <v>0.0</v>
      </c>
      <c r="I33" s="479">
        <v>299.0</v>
      </c>
      <c r="J33" s="479">
        <v>0.0</v>
      </c>
      <c r="K33" s="479">
        <v>315.0</v>
      </c>
      <c r="L33" s="479">
        <v>0.0</v>
      </c>
      <c r="M33" s="479">
        <v>0.0</v>
      </c>
      <c r="N33" s="479">
        <v>480.0</v>
      </c>
      <c r="O33" s="479">
        <v>0.0</v>
      </c>
      <c r="P33" s="479">
        <v>591.0</v>
      </c>
      <c r="Q33" s="479">
        <v>0.0</v>
      </c>
      <c r="R33" s="479">
        <v>697.0</v>
      </c>
      <c r="S33" s="479">
        <v>537.0</v>
      </c>
    </row>
    <row r="34" ht="13.5" customHeight="1">
      <c r="B34" s="479">
        <v>18.0</v>
      </c>
      <c r="C34" s="208" t="s">
        <v>12491</v>
      </c>
      <c r="D34" s="208" t="s">
        <v>12496</v>
      </c>
      <c r="E34" s="208" t="s">
        <v>12497</v>
      </c>
      <c r="F34" s="481">
        <v>47238.0</v>
      </c>
      <c r="G34" s="208" t="s">
        <v>12423</v>
      </c>
      <c r="H34" s="479">
        <v>0.0</v>
      </c>
      <c r="I34" s="479">
        <v>417.0</v>
      </c>
      <c r="J34" s="479">
        <v>0.0</v>
      </c>
      <c r="K34" s="479">
        <v>819.0</v>
      </c>
      <c r="L34" s="479">
        <v>0.0</v>
      </c>
      <c r="M34" s="479">
        <v>0.0</v>
      </c>
      <c r="N34" s="479">
        <v>1623.0</v>
      </c>
      <c r="O34" s="479">
        <v>0.0</v>
      </c>
      <c r="P34" s="479">
        <v>1922.0</v>
      </c>
      <c r="Q34" s="479">
        <v>0.0</v>
      </c>
      <c r="R34" s="479">
        <v>2676.0</v>
      </c>
      <c r="S34" s="479">
        <v>1807.0</v>
      </c>
    </row>
    <row r="35" ht="13.5" customHeight="1">
      <c r="B35" s="479">
        <v>19.0</v>
      </c>
      <c r="C35" s="208" t="s">
        <v>12491</v>
      </c>
      <c r="D35" s="208" t="s">
        <v>12498</v>
      </c>
      <c r="E35" s="208" t="s">
        <v>12499</v>
      </c>
      <c r="F35" s="481">
        <v>47238.0</v>
      </c>
      <c r="G35" s="208" t="s">
        <v>12423</v>
      </c>
      <c r="H35" s="479">
        <v>0.0</v>
      </c>
      <c r="I35" s="479">
        <v>289.0</v>
      </c>
      <c r="J35" s="479">
        <v>0.0</v>
      </c>
      <c r="K35" s="479">
        <v>292.0</v>
      </c>
      <c r="L35" s="479">
        <v>0.0</v>
      </c>
      <c r="M35" s="479">
        <v>0.0</v>
      </c>
      <c r="N35" s="479">
        <v>294.0</v>
      </c>
      <c r="O35" s="479">
        <v>0.0</v>
      </c>
      <c r="P35" s="479">
        <v>298.0</v>
      </c>
      <c r="Q35" s="479">
        <v>0.0</v>
      </c>
      <c r="R35" s="479">
        <v>306.0</v>
      </c>
      <c r="S35" s="479">
        <v>310.0</v>
      </c>
    </row>
    <row r="36" ht="13.5" customHeight="1">
      <c r="B36" s="479">
        <v>20.0</v>
      </c>
      <c r="C36" s="208" t="s">
        <v>12491</v>
      </c>
      <c r="D36" s="208" t="s">
        <v>12500</v>
      </c>
      <c r="E36" s="208" t="s">
        <v>12501</v>
      </c>
      <c r="F36" s="481">
        <v>47238.0</v>
      </c>
      <c r="G36" s="208" t="s">
        <v>12423</v>
      </c>
      <c r="H36" s="479">
        <v>0.0</v>
      </c>
      <c r="I36" s="479">
        <v>297.0</v>
      </c>
      <c r="J36" s="479">
        <v>0.0</v>
      </c>
      <c r="K36" s="479">
        <v>516.0</v>
      </c>
      <c r="L36" s="479">
        <v>0.0</v>
      </c>
      <c r="M36" s="479">
        <v>0.0</v>
      </c>
      <c r="N36" s="479">
        <v>1426.0</v>
      </c>
      <c r="O36" s="479">
        <v>0.0</v>
      </c>
      <c r="P36" s="479">
        <v>1790.0</v>
      </c>
      <c r="Q36" s="479">
        <v>0.0</v>
      </c>
      <c r="R36" s="479">
        <v>2480.0</v>
      </c>
      <c r="S36" s="479">
        <v>1033.0</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paperSize="9" orientation="portrait"/>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t="s">
        <v>4</v>
      </c>
      <c r="D2" s="436" t="s">
        <v>12509</v>
      </c>
    </row>
    <row r="3" ht="13.5" customHeight="1">
      <c r="C3" s="1" t="s">
        <v>6</v>
      </c>
      <c r="D3" s="16" t="s">
        <v>1111</v>
      </c>
    </row>
    <row r="4" ht="12.75" customHeight="1"/>
    <row r="5" ht="13.5" customHeight="1">
      <c r="B5" s="3" t="s">
        <v>3</v>
      </c>
      <c r="C5" s="3" t="s">
        <v>25</v>
      </c>
      <c r="D5" s="3" t="s">
        <v>26</v>
      </c>
      <c r="E5" s="3" t="s">
        <v>27</v>
      </c>
      <c r="F5" s="3" t="s">
        <v>28</v>
      </c>
      <c r="G5" s="3" t="s">
        <v>58</v>
      </c>
    </row>
    <row r="6" ht="13.5" customHeight="1">
      <c r="B6" s="17">
        <v>1.0</v>
      </c>
      <c r="C6" s="17" t="s">
        <v>9833</v>
      </c>
      <c r="D6" s="17" t="s">
        <v>9834</v>
      </c>
      <c r="E6" s="23" t="s">
        <v>55</v>
      </c>
      <c r="F6" s="17" t="s">
        <v>66</v>
      </c>
      <c r="G6" s="17" t="s">
        <v>1355</v>
      </c>
    </row>
    <row r="7" ht="13.5" customHeight="1">
      <c r="B7" s="17">
        <v>2.0</v>
      </c>
      <c r="C7" s="17" t="s">
        <v>11818</v>
      </c>
      <c r="D7" s="17" t="s">
        <v>11819</v>
      </c>
      <c r="E7" s="23" t="s">
        <v>37</v>
      </c>
      <c r="F7" s="17" t="s">
        <v>6179</v>
      </c>
      <c r="G7" s="17" t="s">
        <v>11820</v>
      </c>
    </row>
    <row r="8" ht="13.5" customHeight="1">
      <c r="B8" s="17">
        <v>3.0</v>
      </c>
      <c r="C8" s="17" t="s">
        <v>11822</v>
      </c>
      <c r="D8" s="135" t="s">
        <v>11823</v>
      </c>
      <c r="E8" s="23" t="s">
        <v>55</v>
      </c>
      <c r="F8" s="17" t="s">
        <v>66</v>
      </c>
      <c r="G8" s="17" t="s">
        <v>11825</v>
      </c>
    </row>
    <row r="9" ht="13.5" customHeight="1">
      <c r="B9" s="17">
        <v>4.0</v>
      </c>
      <c r="C9" s="17" t="s">
        <v>11827</v>
      </c>
      <c r="D9" s="135" t="s">
        <v>11773</v>
      </c>
      <c r="E9" s="23" t="s">
        <v>55</v>
      </c>
      <c r="F9" s="17" t="s">
        <v>8376</v>
      </c>
      <c r="G9" s="17" t="s">
        <v>11829</v>
      </c>
    </row>
    <row r="10" ht="41.25" customHeight="1">
      <c r="B10" s="17">
        <v>5.0</v>
      </c>
      <c r="C10" s="603" t="s">
        <v>11830</v>
      </c>
      <c r="D10" s="135" t="s">
        <v>10891</v>
      </c>
      <c r="E10" s="23" t="s">
        <v>55</v>
      </c>
      <c r="F10" s="17" t="s">
        <v>66</v>
      </c>
      <c r="G10" s="17" t="s">
        <v>11832</v>
      </c>
    </row>
    <row r="11" ht="41.25" customHeight="1">
      <c r="B11" s="17">
        <v>6.0</v>
      </c>
      <c r="C11" s="603" t="s">
        <v>11835</v>
      </c>
      <c r="D11" s="17" t="s">
        <v>10891</v>
      </c>
      <c r="E11" s="23" t="s">
        <v>55</v>
      </c>
      <c r="F11" s="17" t="s">
        <v>66</v>
      </c>
      <c r="G11" s="17" t="s">
        <v>11837</v>
      </c>
    </row>
    <row r="12" ht="41.25" customHeight="1">
      <c r="B12" s="17">
        <v>7.0</v>
      </c>
      <c r="C12" s="603" t="s">
        <v>11839</v>
      </c>
      <c r="D12" s="135" t="s">
        <v>10891</v>
      </c>
      <c r="E12" s="23" t="s">
        <v>55</v>
      </c>
      <c r="F12" s="17" t="s">
        <v>66</v>
      </c>
      <c r="G12" s="17" t="s">
        <v>11840</v>
      </c>
    </row>
    <row r="13" ht="41.25" customHeight="1">
      <c r="B13" s="17">
        <v>8.0</v>
      </c>
      <c r="C13" s="603" t="s">
        <v>11842</v>
      </c>
      <c r="D13" s="135" t="s">
        <v>10891</v>
      </c>
      <c r="E13" s="23" t="s">
        <v>55</v>
      </c>
      <c r="F13" s="17" t="s">
        <v>66</v>
      </c>
      <c r="G13" s="17" t="s">
        <v>11843</v>
      </c>
    </row>
    <row r="14" ht="41.25" customHeight="1">
      <c r="B14" s="17">
        <v>9.0</v>
      </c>
      <c r="C14" s="603" t="s">
        <v>11846</v>
      </c>
      <c r="D14" s="17" t="s">
        <v>10891</v>
      </c>
      <c r="E14" s="23" t="s">
        <v>55</v>
      </c>
      <c r="F14" s="17" t="s">
        <v>66</v>
      </c>
      <c r="G14" s="17" t="s">
        <v>11847</v>
      </c>
    </row>
    <row r="15" ht="41.25" customHeight="1">
      <c r="B15" s="17">
        <v>10.0</v>
      </c>
      <c r="C15" s="603" t="s">
        <v>11851</v>
      </c>
      <c r="D15" s="17" t="s">
        <v>10891</v>
      </c>
      <c r="E15" s="23" t="s">
        <v>55</v>
      </c>
      <c r="F15" s="17" t="s">
        <v>66</v>
      </c>
      <c r="G15" s="17" t="s">
        <v>11852</v>
      </c>
    </row>
    <row r="16" ht="41.25" customHeight="1">
      <c r="B16" s="17">
        <v>11.0</v>
      </c>
      <c r="C16" s="603" t="s">
        <v>11854</v>
      </c>
      <c r="D16" s="17" t="s">
        <v>10891</v>
      </c>
      <c r="E16" s="23" t="s">
        <v>55</v>
      </c>
      <c r="F16" s="17" t="s">
        <v>66</v>
      </c>
      <c r="G16" s="17" t="s">
        <v>11855</v>
      </c>
    </row>
    <row r="17" ht="41.25" customHeight="1">
      <c r="B17" s="17">
        <v>12.0</v>
      </c>
      <c r="C17" s="603" t="s">
        <v>11857</v>
      </c>
      <c r="D17" s="17" t="s">
        <v>10891</v>
      </c>
      <c r="E17" s="23" t="s">
        <v>55</v>
      </c>
      <c r="F17" s="17" t="s">
        <v>66</v>
      </c>
      <c r="G17" s="17" t="s">
        <v>11859</v>
      </c>
    </row>
    <row r="18" ht="41.25" customHeight="1">
      <c r="B18" s="17">
        <v>13.0</v>
      </c>
      <c r="C18" s="603" t="s">
        <v>11860</v>
      </c>
      <c r="D18" s="17" t="s">
        <v>10891</v>
      </c>
      <c r="E18" s="23" t="s">
        <v>55</v>
      </c>
      <c r="F18" s="17" t="s">
        <v>66</v>
      </c>
      <c r="G18" s="17" t="s">
        <v>11861</v>
      </c>
    </row>
    <row r="19" ht="41.25" customHeight="1">
      <c r="B19" s="17">
        <v>14.0</v>
      </c>
      <c r="C19" s="603" t="s">
        <v>11862</v>
      </c>
      <c r="D19" s="17" t="s">
        <v>10891</v>
      </c>
      <c r="E19" s="23" t="s">
        <v>55</v>
      </c>
      <c r="F19" s="17" t="s">
        <v>66</v>
      </c>
      <c r="G19" s="17" t="s">
        <v>11863</v>
      </c>
    </row>
    <row r="20" ht="12.75" customHeight="1"/>
    <row r="21" ht="12.75" customHeight="1"/>
    <row r="22" ht="12.75" customHeight="1"/>
    <row r="23" ht="12.75" customHeight="1"/>
    <row r="24" ht="13.5" customHeight="1">
      <c r="A24" s="506"/>
      <c r="B24" s="208"/>
      <c r="C24" s="208"/>
      <c r="D24" s="208"/>
      <c r="E24" s="208"/>
      <c r="F24" s="208"/>
      <c r="G24" s="208"/>
      <c r="H24" s="208"/>
      <c r="I24" s="208"/>
      <c r="J24" s="208"/>
      <c r="K24" s="208"/>
      <c r="L24" s="208"/>
      <c r="M24" s="208"/>
      <c r="N24" s="208"/>
    </row>
    <row r="25" ht="13.5" customHeight="1">
      <c r="A25" s="607" t="s">
        <v>1163</v>
      </c>
      <c r="B25" s="116"/>
      <c r="C25" s="116"/>
      <c r="D25" s="116"/>
      <c r="E25" s="116"/>
      <c r="F25" s="116"/>
      <c r="G25" s="116"/>
      <c r="H25" s="116"/>
      <c r="I25" s="116"/>
      <c r="J25" s="116"/>
      <c r="K25" s="116"/>
      <c r="L25" s="116"/>
      <c r="M25" s="116"/>
      <c r="N25" s="116"/>
    </row>
    <row r="26" ht="33.75" customHeight="1">
      <c r="A26" s="545" t="s">
        <v>9833</v>
      </c>
      <c r="B26" s="545" t="s">
        <v>11818</v>
      </c>
      <c r="C26" s="545" t="s">
        <v>11822</v>
      </c>
      <c r="D26" s="545" t="s">
        <v>11827</v>
      </c>
      <c r="E26" s="546" t="s">
        <v>11830</v>
      </c>
      <c r="F26" s="546" t="s">
        <v>11835</v>
      </c>
      <c r="G26" s="546" t="s">
        <v>11839</v>
      </c>
      <c r="H26" s="546" t="s">
        <v>11842</v>
      </c>
      <c r="I26" s="546" t="s">
        <v>11846</v>
      </c>
      <c r="J26" s="546" t="s">
        <v>11851</v>
      </c>
      <c r="K26" s="546" t="s">
        <v>11854</v>
      </c>
      <c r="L26" s="546" t="s">
        <v>11857</v>
      </c>
      <c r="M26" s="546" t="s">
        <v>11860</v>
      </c>
      <c r="N26" s="546" t="s">
        <v>11862</v>
      </c>
    </row>
    <row r="27" ht="13.5" customHeight="1">
      <c r="A27" s="547">
        <v>1.0</v>
      </c>
      <c r="B27" s="548" t="s">
        <v>10386</v>
      </c>
      <c r="C27" s="549">
        <v>2.0</v>
      </c>
      <c r="D27" s="549">
        <v>8691529.0</v>
      </c>
      <c r="E27" s="549">
        <v>0.0</v>
      </c>
      <c r="F27" s="549">
        <v>0.0</v>
      </c>
      <c r="G27" s="549">
        <v>149917.0</v>
      </c>
      <c r="H27" s="549">
        <v>329818.0</v>
      </c>
      <c r="I27" s="549">
        <v>349734.0</v>
      </c>
      <c r="J27" s="549">
        <v>602399.0</v>
      </c>
      <c r="K27" s="549">
        <v>699707.0</v>
      </c>
      <c r="L27" s="549">
        <v>690526.0</v>
      </c>
      <c r="M27" s="549">
        <v>690190.0</v>
      </c>
      <c r="N27" s="549">
        <v>831097.0</v>
      </c>
    </row>
    <row r="28" ht="13.5" customHeight="1">
      <c r="A28" s="547">
        <v>2.0</v>
      </c>
      <c r="B28" s="548" t="s">
        <v>11873</v>
      </c>
      <c r="C28" s="549">
        <v>2.0</v>
      </c>
      <c r="D28" s="549">
        <v>5.12001E7</v>
      </c>
      <c r="E28" s="549">
        <v>0.0</v>
      </c>
      <c r="F28" s="549">
        <v>440265.0</v>
      </c>
      <c r="G28" s="549">
        <v>1282423.0</v>
      </c>
      <c r="H28" s="549">
        <v>1584367.0</v>
      </c>
      <c r="I28" s="549">
        <v>1400197.0</v>
      </c>
      <c r="J28" s="549">
        <v>1317635.0</v>
      </c>
      <c r="K28" s="549">
        <v>1393478.0</v>
      </c>
      <c r="L28" s="549">
        <v>1280003.0</v>
      </c>
      <c r="M28" s="549">
        <v>1323261.0</v>
      </c>
      <c r="N28" s="549">
        <v>1572690.0</v>
      </c>
    </row>
    <row r="29" ht="13.5" customHeight="1">
      <c r="A29" s="547">
        <v>3.0</v>
      </c>
      <c r="B29" s="548" t="s">
        <v>10400</v>
      </c>
      <c r="C29" s="549">
        <v>1.0</v>
      </c>
      <c r="D29" s="549">
        <v>4.26876267E8</v>
      </c>
      <c r="E29" s="549">
        <v>0.0</v>
      </c>
      <c r="F29" s="549">
        <v>6089946.0</v>
      </c>
      <c r="G29" s="549">
        <v>1.0671907E7</v>
      </c>
      <c r="H29" s="549">
        <v>1.0671907E7</v>
      </c>
      <c r="I29" s="549">
        <v>1.0671907E7</v>
      </c>
      <c r="J29" s="549">
        <v>1.086137E7</v>
      </c>
      <c r="K29" s="549">
        <v>1.0675039E7</v>
      </c>
      <c r="L29" s="549">
        <v>1.0671907E7</v>
      </c>
      <c r="M29" s="549">
        <v>1.0671907E7</v>
      </c>
      <c r="N29" s="549">
        <v>1.0671907E7</v>
      </c>
    </row>
    <row r="30" ht="13.5" customHeight="1">
      <c r="A30" s="547">
        <v>4.0</v>
      </c>
      <c r="B30" s="548" t="s">
        <v>11874</v>
      </c>
      <c r="C30" s="549">
        <v>2.0</v>
      </c>
      <c r="D30" s="549">
        <v>9426624.0</v>
      </c>
      <c r="E30" s="549">
        <v>0.0</v>
      </c>
      <c r="F30" s="549">
        <v>84360.0</v>
      </c>
      <c r="G30" s="549">
        <v>582442.0</v>
      </c>
      <c r="H30" s="549">
        <v>1242055.0</v>
      </c>
      <c r="I30" s="549">
        <v>964634.0</v>
      </c>
      <c r="J30" s="549">
        <v>746302.0</v>
      </c>
      <c r="K30" s="549">
        <v>846247.0</v>
      </c>
      <c r="L30" s="549">
        <v>1155828.0</v>
      </c>
      <c r="M30" s="549">
        <v>1214031.0</v>
      </c>
      <c r="N30" s="549">
        <v>1214031.0</v>
      </c>
    </row>
    <row r="31" ht="13.5" customHeight="1">
      <c r="A31" s="547">
        <v>5.0</v>
      </c>
      <c r="B31" s="548" t="s">
        <v>11875</v>
      </c>
      <c r="C31" s="549">
        <v>2.0</v>
      </c>
      <c r="D31" s="549">
        <v>3216444.0</v>
      </c>
      <c r="E31" s="549">
        <v>0.0</v>
      </c>
      <c r="F31" s="549">
        <v>0.0</v>
      </c>
      <c r="G31" s="549">
        <v>57454.0</v>
      </c>
      <c r="H31" s="549">
        <v>182503.0</v>
      </c>
      <c r="I31" s="549">
        <v>107433.0</v>
      </c>
      <c r="J31" s="549">
        <v>175891.0</v>
      </c>
      <c r="K31" s="549">
        <v>154898.0</v>
      </c>
      <c r="L31" s="549">
        <v>266422.0</v>
      </c>
      <c r="M31" s="549">
        <v>420724.0</v>
      </c>
      <c r="N31" s="549">
        <v>416079.0</v>
      </c>
    </row>
    <row r="32" ht="13.5" customHeight="1">
      <c r="A32" s="547">
        <v>6.0</v>
      </c>
      <c r="B32" s="548" t="s">
        <v>10403</v>
      </c>
      <c r="C32" s="549">
        <v>2.0</v>
      </c>
      <c r="D32" s="549">
        <v>1.5817178E7</v>
      </c>
      <c r="E32" s="549">
        <v>0.0</v>
      </c>
      <c r="F32" s="549">
        <v>88305.0</v>
      </c>
      <c r="G32" s="549">
        <v>620450.0</v>
      </c>
      <c r="H32" s="549">
        <v>1073644.0</v>
      </c>
      <c r="I32" s="549">
        <v>856655.0</v>
      </c>
      <c r="J32" s="549">
        <v>714036.0</v>
      </c>
      <c r="K32" s="549">
        <v>850175.0</v>
      </c>
      <c r="L32" s="549">
        <v>759140.0</v>
      </c>
      <c r="M32" s="549">
        <v>953652.0</v>
      </c>
      <c r="N32" s="549">
        <v>1022920.0</v>
      </c>
    </row>
    <row r="33" ht="13.5" customHeight="1">
      <c r="A33" s="547">
        <v>7.0</v>
      </c>
      <c r="B33" s="548" t="s">
        <v>11876</v>
      </c>
      <c r="C33" s="549">
        <v>3.0</v>
      </c>
      <c r="D33" s="549">
        <v>1.1816152E7</v>
      </c>
      <c r="E33" s="549">
        <v>0.0</v>
      </c>
      <c r="F33" s="549">
        <v>168679.0</v>
      </c>
      <c r="G33" s="549">
        <v>559410.0</v>
      </c>
      <c r="H33" s="549">
        <v>1076785.0</v>
      </c>
      <c r="I33" s="549">
        <v>1046289.0</v>
      </c>
      <c r="J33" s="549">
        <v>805875.0</v>
      </c>
      <c r="K33" s="549">
        <v>1124047.0</v>
      </c>
      <c r="L33" s="549">
        <v>2441770.0</v>
      </c>
      <c r="M33" s="549">
        <v>1708064.0</v>
      </c>
      <c r="N33" s="549">
        <v>1643854.0</v>
      </c>
    </row>
    <row r="34" ht="13.5" customHeight="1">
      <c r="A34" s="547">
        <v>8.0</v>
      </c>
      <c r="B34" s="548" t="s">
        <v>11877</v>
      </c>
      <c r="C34" s="549">
        <v>2.0</v>
      </c>
      <c r="D34" s="549">
        <v>1.404002E8</v>
      </c>
      <c r="E34" s="549">
        <v>0.0</v>
      </c>
      <c r="F34" s="549">
        <v>0.0</v>
      </c>
      <c r="G34" s="549">
        <v>0.0</v>
      </c>
      <c r="H34" s="549">
        <v>68250.0</v>
      </c>
      <c r="I34" s="549">
        <v>3510005.0</v>
      </c>
      <c r="J34" s="549">
        <v>3549962.0</v>
      </c>
      <c r="K34" s="549">
        <v>6719592.0</v>
      </c>
      <c r="L34" s="549">
        <v>3810020.0</v>
      </c>
      <c r="M34" s="549">
        <v>3073421.0</v>
      </c>
      <c r="N34" s="549">
        <v>3510032.0</v>
      </c>
    </row>
    <row r="35" ht="13.5" customHeight="1">
      <c r="A35" s="547">
        <v>9.0</v>
      </c>
      <c r="B35" s="548" t="s">
        <v>11878</v>
      </c>
      <c r="C35" s="549">
        <v>3.0</v>
      </c>
      <c r="D35" s="549">
        <v>9300000.0</v>
      </c>
      <c r="E35" s="549">
        <v>0.0</v>
      </c>
      <c r="F35" s="549">
        <v>270448.0</v>
      </c>
      <c r="G35" s="549">
        <v>524970.0</v>
      </c>
      <c r="H35" s="549">
        <v>979319.0</v>
      </c>
      <c r="I35" s="549">
        <v>852118.0</v>
      </c>
      <c r="J35" s="549">
        <v>543696.0</v>
      </c>
      <c r="K35" s="549">
        <v>655057.0</v>
      </c>
      <c r="L35" s="549">
        <v>883857.0</v>
      </c>
      <c r="M35" s="549">
        <v>642384.0</v>
      </c>
      <c r="N35" s="549">
        <v>1121295.0</v>
      </c>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5:N25"/>
  </mergeCells>
  <hyperlinks>
    <hyperlink display="back to summary" location="'Summary Table'!A1" ref="A1"/>
  </hyperlinks>
  <printOptions/>
  <pageMargins bottom="1.0" footer="0.0" header="0.0" left="0.75" right="0.75" top="1.0"/>
  <pageSetup paperSize="9" orientation="portrait"/>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row r="3" ht="13.5" customHeight="1">
      <c r="C3" s="1" t="s">
        <v>4</v>
      </c>
      <c r="D3" s="528" t="s">
        <v>1098</v>
      </c>
    </row>
    <row r="4" ht="12.75" customHeight="1">
      <c r="C4" s="1" t="s">
        <v>6</v>
      </c>
      <c r="D4" s="16" t="s">
        <v>1101</v>
      </c>
    </row>
    <row r="5" ht="13.5" customHeight="1"/>
    <row r="6" ht="14.25" customHeight="1">
      <c r="B6" s="3" t="s">
        <v>3</v>
      </c>
      <c r="C6" s="3" t="s">
        <v>25</v>
      </c>
      <c r="D6" s="3" t="s">
        <v>26</v>
      </c>
      <c r="E6" s="3" t="s">
        <v>27</v>
      </c>
      <c r="F6" s="3" t="s">
        <v>28</v>
      </c>
      <c r="G6" s="3" t="s">
        <v>58</v>
      </c>
    </row>
    <row r="7" ht="14.25" customHeight="1">
      <c r="B7" s="17">
        <v>1.0</v>
      </c>
      <c r="C7" s="185" t="s">
        <v>9833</v>
      </c>
      <c r="D7" s="17" t="s">
        <v>9834</v>
      </c>
      <c r="E7" s="23" t="s">
        <v>55</v>
      </c>
      <c r="F7" s="17" t="s">
        <v>66</v>
      </c>
      <c r="G7" s="17" t="s">
        <v>1355</v>
      </c>
    </row>
    <row r="8" ht="14.25" customHeight="1">
      <c r="B8" s="17">
        <v>2.0</v>
      </c>
      <c r="C8" s="185" t="s">
        <v>11818</v>
      </c>
      <c r="D8" s="17" t="s">
        <v>11819</v>
      </c>
      <c r="E8" s="23" t="s">
        <v>37</v>
      </c>
      <c r="F8" s="17" t="s">
        <v>6179</v>
      </c>
      <c r="G8" s="17" t="s">
        <v>12512</v>
      </c>
    </row>
    <row r="9" ht="14.25" customHeight="1">
      <c r="B9" s="17">
        <v>3.0</v>
      </c>
      <c r="C9" s="185" t="s">
        <v>12513</v>
      </c>
      <c r="D9" s="50" t="s">
        <v>10889</v>
      </c>
      <c r="E9" s="23" t="s">
        <v>37</v>
      </c>
      <c r="F9" s="1" t="s">
        <v>6179</v>
      </c>
      <c r="G9" s="1" t="s">
        <v>10967</v>
      </c>
    </row>
    <row r="10" ht="14.25" customHeight="1">
      <c r="B10" s="17">
        <v>4.0</v>
      </c>
      <c r="C10" s="185" t="s">
        <v>12515</v>
      </c>
      <c r="D10" s="50" t="s">
        <v>12516</v>
      </c>
      <c r="E10" s="23" t="s">
        <v>37</v>
      </c>
      <c r="F10" s="17" t="s">
        <v>6179</v>
      </c>
      <c r="G10" s="17" t="s">
        <v>12517</v>
      </c>
    </row>
    <row r="11" ht="14.25" customHeight="1">
      <c r="B11" s="17">
        <v>5.0</v>
      </c>
      <c r="C11" s="185" t="s">
        <v>12518</v>
      </c>
      <c r="D11" s="50" t="s">
        <v>12519</v>
      </c>
      <c r="E11" s="23" t="s">
        <v>37</v>
      </c>
      <c r="F11" s="17" t="s">
        <v>6179</v>
      </c>
      <c r="G11" s="17" t="s">
        <v>12520</v>
      </c>
    </row>
    <row r="12" ht="14.25" customHeight="1">
      <c r="B12" s="17">
        <v>6.0</v>
      </c>
      <c r="C12" s="185" t="s">
        <v>12521</v>
      </c>
      <c r="D12" s="17" t="s">
        <v>12522</v>
      </c>
      <c r="E12" s="23" t="s">
        <v>37</v>
      </c>
      <c r="F12" s="17" t="s">
        <v>6179</v>
      </c>
      <c r="G12" s="17" t="s">
        <v>12523</v>
      </c>
    </row>
    <row r="13" ht="28.5" customHeight="1">
      <c r="B13" s="17">
        <v>7.0</v>
      </c>
      <c r="C13" s="185" t="s">
        <v>12524</v>
      </c>
      <c r="D13" s="50" t="s">
        <v>12525</v>
      </c>
      <c r="E13" s="23" t="s">
        <v>48</v>
      </c>
      <c r="F13" s="1" t="s">
        <v>6179</v>
      </c>
      <c r="G13" s="1" t="s">
        <v>12527</v>
      </c>
    </row>
    <row r="14" ht="13.5" customHeight="1">
      <c r="B14" s="17">
        <v>8.0</v>
      </c>
      <c r="C14" s="604" t="s">
        <v>12528</v>
      </c>
      <c r="D14" s="50" t="s">
        <v>12529</v>
      </c>
      <c r="E14" s="23" t="s">
        <v>11769</v>
      </c>
      <c r="F14" s="1" t="s">
        <v>8376</v>
      </c>
      <c r="G14" s="1" t="s">
        <v>12530</v>
      </c>
    </row>
    <row r="15" ht="12.75" customHeight="1">
      <c r="B15" s="17"/>
      <c r="C15" s="1"/>
      <c r="E15" s="1"/>
      <c r="F15" s="1"/>
    </row>
    <row r="16" ht="12.75" customHeight="1">
      <c r="B16" s="605" t="s">
        <v>9833</v>
      </c>
      <c r="C16" s="605" t="s">
        <v>11818</v>
      </c>
      <c r="D16" s="605" t="s">
        <v>12513</v>
      </c>
      <c r="E16" s="605" t="s">
        <v>12515</v>
      </c>
      <c r="F16" s="605" t="s">
        <v>12518</v>
      </c>
      <c r="G16" s="605" t="s">
        <v>12521</v>
      </c>
      <c r="H16" s="605" t="s">
        <v>12524</v>
      </c>
      <c r="I16" s="605" t="s">
        <v>12528</v>
      </c>
      <c r="J16" s="606"/>
      <c r="K16" s="606"/>
      <c r="L16" s="606"/>
      <c r="M16" s="606"/>
    </row>
    <row r="17" ht="12.75" customHeight="1">
      <c r="B17" s="605">
        <v>1.0</v>
      </c>
      <c r="C17" s="605" t="s">
        <v>12532</v>
      </c>
      <c r="D17" s="605" t="s">
        <v>12533</v>
      </c>
      <c r="E17" s="605" t="s">
        <v>12119</v>
      </c>
      <c r="F17" s="605" t="s">
        <v>12534</v>
      </c>
      <c r="G17" s="605" t="s">
        <v>12535</v>
      </c>
      <c r="H17" s="605" t="s">
        <v>12536</v>
      </c>
      <c r="I17" s="605">
        <v>92.1</v>
      </c>
      <c r="J17" s="606"/>
      <c r="K17" s="606"/>
      <c r="L17" s="606"/>
      <c r="M17" s="606"/>
    </row>
    <row r="18" ht="12.75" customHeight="1">
      <c r="B18" s="605">
        <v>2.0</v>
      </c>
      <c r="C18" s="605" t="s">
        <v>10386</v>
      </c>
      <c r="D18" s="605" t="s">
        <v>12537</v>
      </c>
      <c r="E18" s="605" t="s">
        <v>9627</v>
      </c>
      <c r="F18" s="605" t="s">
        <v>12538</v>
      </c>
      <c r="G18" s="605" t="s">
        <v>12539</v>
      </c>
      <c r="H18" s="605" t="s">
        <v>12540</v>
      </c>
      <c r="I18" s="605">
        <v>92.7</v>
      </c>
      <c r="J18" s="606"/>
      <c r="K18" s="606"/>
      <c r="L18" s="606"/>
      <c r="M18" s="606"/>
    </row>
    <row r="19" ht="12.75" customHeight="1">
      <c r="B19" s="605">
        <v>3.0</v>
      </c>
      <c r="C19" s="605" t="s">
        <v>10386</v>
      </c>
      <c r="D19" s="605" t="s">
        <v>12537</v>
      </c>
      <c r="E19" s="605" t="s">
        <v>9627</v>
      </c>
      <c r="F19" s="605" t="s">
        <v>12538</v>
      </c>
      <c r="G19" s="605" t="s">
        <v>12542</v>
      </c>
      <c r="H19" s="605" t="s">
        <v>12543</v>
      </c>
      <c r="I19" s="605">
        <v>95.0</v>
      </c>
      <c r="J19" s="606"/>
      <c r="K19" s="606"/>
      <c r="L19" s="606"/>
      <c r="M19" s="606"/>
    </row>
    <row r="20" ht="14.25" customHeight="1">
      <c r="B20" s="605">
        <v>4.0</v>
      </c>
      <c r="C20" s="605" t="s">
        <v>11873</v>
      </c>
      <c r="D20" s="605" t="s">
        <v>12544</v>
      </c>
      <c r="E20" s="605" t="s">
        <v>12100</v>
      </c>
      <c r="F20" s="605" t="s">
        <v>12545</v>
      </c>
      <c r="G20" s="605" t="s">
        <v>12546</v>
      </c>
      <c r="H20" s="605" t="s">
        <v>12547</v>
      </c>
      <c r="I20" s="605">
        <v>93.7</v>
      </c>
      <c r="J20" s="606"/>
      <c r="K20" s="606"/>
      <c r="L20" s="606"/>
      <c r="M20" s="606"/>
    </row>
    <row r="21" ht="28.5" customHeight="1">
      <c r="B21" s="605">
        <v>5.0</v>
      </c>
      <c r="C21" s="605" t="s">
        <v>11873</v>
      </c>
      <c r="D21" s="605" t="s">
        <v>12544</v>
      </c>
      <c r="E21" s="605" t="s">
        <v>12100</v>
      </c>
      <c r="F21" s="605" t="s">
        <v>12545</v>
      </c>
      <c r="G21" s="605" t="s">
        <v>12548</v>
      </c>
      <c r="H21" s="605" t="s">
        <v>12549</v>
      </c>
      <c r="I21" s="605">
        <v>91.9</v>
      </c>
      <c r="J21" s="606"/>
      <c r="K21" s="606"/>
      <c r="L21" s="606"/>
      <c r="M21" s="606"/>
    </row>
    <row r="22" ht="14.25" customHeight="1">
      <c r="B22" s="605">
        <v>6.0</v>
      </c>
      <c r="C22" s="605" t="s">
        <v>11873</v>
      </c>
      <c r="D22" s="605" t="s">
        <v>12544</v>
      </c>
      <c r="E22" s="605" t="s">
        <v>12100</v>
      </c>
      <c r="F22" s="605" t="s">
        <v>12545</v>
      </c>
      <c r="G22" s="605" t="s">
        <v>12552</v>
      </c>
      <c r="H22" s="605" t="s">
        <v>12553</v>
      </c>
      <c r="I22" s="605">
        <v>94.5</v>
      </c>
      <c r="J22" s="606"/>
      <c r="K22" s="606"/>
      <c r="L22" s="606"/>
      <c r="M22" s="606"/>
    </row>
    <row r="23" ht="14.25" customHeight="1">
      <c r="B23" s="605">
        <v>7.0</v>
      </c>
      <c r="C23" s="605" t="s">
        <v>11873</v>
      </c>
      <c r="D23" s="605" t="s">
        <v>12544</v>
      </c>
      <c r="E23" s="605" t="s">
        <v>12100</v>
      </c>
      <c r="F23" s="605" t="s">
        <v>12545</v>
      </c>
      <c r="G23" s="605" t="s">
        <v>12539</v>
      </c>
      <c r="H23" s="605" t="s">
        <v>12540</v>
      </c>
      <c r="I23" s="605">
        <v>92.7</v>
      </c>
      <c r="J23" s="606"/>
      <c r="K23" s="606"/>
      <c r="L23" s="606"/>
      <c r="M23" s="606"/>
    </row>
    <row r="24" ht="14.25" customHeight="1">
      <c r="B24" s="605">
        <v>8.0</v>
      </c>
      <c r="C24" s="605" t="s">
        <v>10400</v>
      </c>
      <c r="D24" s="605" t="s">
        <v>12554</v>
      </c>
      <c r="E24" s="605" t="s">
        <v>11910</v>
      </c>
      <c r="F24" s="605" t="s">
        <v>12534</v>
      </c>
      <c r="G24" s="605" t="s">
        <v>12535</v>
      </c>
      <c r="H24" s="605" t="s">
        <v>12555</v>
      </c>
      <c r="I24" s="605">
        <v>94.3</v>
      </c>
      <c r="J24" s="606"/>
      <c r="K24" s="606"/>
      <c r="L24" s="606"/>
      <c r="M24" s="606"/>
    </row>
    <row r="25" ht="14.25" customHeight="1">
      <c r="B25" s="605">
        <v>9.0</v>
      </c>
      <c r="C25" s="605" t="s">
        <v>10400</v>
      </c>
      <c r="D25" s="605" t="s">
        <v>12554</v>
      </c>
      <c r="E25" s="605" t="s">
        <v>11910</v>
      </c>
      <c r="F25" s="605" t="s">
        <v>12534</v>
      </c>
      <c r="G25" s="605" t="s">
        <v>12557</v>
      </c>
      <c r="H25" s="605" t="s">
        <v>12558</v>
      </c>
      <c r="I25" s="605">
        <v>98.3</v>
      </c>
      <c r="J25" s="606"/>
      <c r="K25" s="606"/>
      <c r="L25" s="606"/>
      <c r="M25" s="606"/>
    </row>
    <row r="26" ht="14.25" customHeight="1">
      <c r="B26" s="605">
        <v>10.0</v>
      </c>
      <c r="C26" s="605" t="s">
        <v>10400</v>
      </c>
      <c r="D26" s="605" t="s">
        <v>12554</v>
      </c>
      <c r="E26" s="605" t="s">
        <v>11910</v>
      </c>
      <c r="F26" s="605" t="s">
        <v>12534</v>
      </c>
      <c r="G26" s="605" t="s">
        <v>12557</v>
      </c>
      <c r="H26" s="605" t="s">
        <v>12559</v>
      </c>
      <c r="I26" s="605">
        <v>104.0</v>
      </c>
      <c r="J26" s="606"/>
      <c r="K26" s="606"/>
      <c r="L26" s="606"/>
      <c r="M26" s="606"/>
    </row>
    <row r="27" ht="14.25" customHeight="1">
      <c r="B27" s="163">
        <v>11.0</v>
      </c>
      <c r="C27" s="491" t="s">
        <v>10400</v>
      </c>
      <c r="D27" s="491" t="s">
        <v>12554</v>
      </c>
      <c r="E27" s="491" t="s">
        <v>11910</v>
      </c>
      <c r="F27" s="491" t="s">
        <v>12534</v>
      </c>
      <c r="G27" s="491" t="s">
        <v>12548</v>
      </c>
      <c r="H27" s="491" t="s">
        <v>12549</v>
      </c>
      <c r="I27" s="163">
        <v>91.1</v>
      </c>
      <c r="J27" s="606"/>
      <c r="K27" s="606"/>
      <c r="L27" s="606"/>
      <c r="M27" s="606"/>
    </row>
    <row r="28" ht="14.25" customHeight="1">
      <c r="B28" s="606"/>
      <c r="C28" s="606"/>
      <c r="D28" s="606"/>
      <c r="E28" s="606"/>
      <c r="F28" s="606"/>
      <c r="G28" s="606"/>
      <c r="H28" s="606"/>
      <c r="I28" s="606"/>
      <c r="J28" s="606"/>
      <c r="K28" s="606"/>
      <c r="L28" s="606"/>
      <c r="M28" s="606"/>
    </row>
    <row r="29" ht="14.25" customHeight="1"/>
    <row r="30" ht="14.25" customHeight="1"/>
    <row r="31" ht="14.25" customHeight="1"/>
    <row r="32" ht="14.2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paperSize="9" orientation="portrait"/>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43.75"/>
    <col customWidth="1" min="6" max="6" width="12.63"/>
  </cols>
  <sheetData>
    <row r="1" ht="13.5" customHeight="1">
      <c r="A1" s="38" t="s">
        <v>11138</v>
      </c>
    </row>
    <row r="2" ht="13.5" customHeight="1">
      <c r="B2" s="165"/>
      <c r="C2" s="608" t="s">
        <v>4</v>
      </c>
      <c r="D2" s="164" t="s">
        <v>1088</v>
      </c>
      <c r="E2" s="165"/>
      <c r="F2" s="165"/>
      <c r="G2" s="165"/>
    </row>
    <row r="3" ht="13.5" customHeight="1">
      <c r="B3" s="165"/>
      <c r="C3" s="608" t="s">
        <v>6</v>
      </c>
      <c r="D3" s="164" t="s">
        <v>12560</v>
      </c>
      <c r="E3" s="165"/>
      <c r="F3" s="165"/>
      <c r="G3" s="165"/>
    </row>
    <row r="4" ht="12.75" customHeight="1"/>
    <row r="5" ht="12.75" customHeight="1"/>
    <row r="6" ht="13.5" customHeight="1">
      <c r="B6" s="608" t="s">
        <v>3</v>
      </c>
      <c r="C6" s="608" t="s">
        <v>25</v>
      </c>
      <c r="D6" s="608" t="s">
        <v>26</v>
      </c>
      <c r="E6" s="608" t="s">
        <v>27</v>
      </c>
      <c r="F6" s="608" t="s">
        <v>28</v>
      </c>
      <c r="G6" s="608" t="s">
        <v>58</v>
      </c>
    </row>
    <row r="7" ht="13.5" customHeight="1">
      <c r="B7" s="609">
        <v>1.0</v>
      </c>
      <c r="C7" s="164" t="s">
        <v>7368</v>
      </c>
      <c r="D7" s="164" t="s">
        <v>12561</v>
      </c>
      <c r="E7" s="69" t="s">
        <v>37</v>
      </c>
      <c r="F7" s="164" t="s">
        <v>6179</v>
      </c>
      <c r="G7" s="164" t="s">
        <v>12562</v>
      </c>
    </row>
    <row r="8" ht="13.5" customHeight="1">
      <c r="B8" s="609">
        <v>2.0</v>
      </c>
      <c r="C8" s="164" t="s">
        <v>746</v>
      </c>
      <c r="D8" s="164" t="s">
        <v>12563</v>
      </c>
      <c r="E8" s="69" t="s">
        <v>37</v>
      </c>
      <c r="F8" s="164" t="s">
        <v>6179</v>
      </c>
      <c r="G8" s="164" t="s">
        <v>12564</v>
      </c>
    </row>
    <row r="9" ht="13.5" customHeight="1">
      <c r="B9" s="609">
        <v>3.0</v>
      </c>
      <c r="C9" s="164" t="s">
        <v>7146</v>
      </c>
      <c r="D9" s="164" t="s">
        <v>12565</v>
      </c>
      <c r="E9" s="69" t="s">
        <v>12566</v>
      </c>
      <c r="F9" s="164" t="s">
        <v>6179</v>
      </c>
      <c r="G9" s="164" t="s">
        <v>12567</v>
      </c>
    </row>
    <row r="10" ht="13.5" customHeight="1">
      <c r="B10" s="609">
        <v>4.0</v>
      </c>
      <c r="C10" s="164" t="s">
        <v>12568</v>
      </c>
      <c r="D10" s="164" t="s">
        <v>12569</v>
      </c>
      <c r="E10" s="164" t="s">
        <v>12570</v>
      </c>
      <c r="F10" s="164" t="s">
        <v>8376</v>
      </c>
      <c r="G10" s="164" t="s">
        <v>12571</v>
      </c>
    </row>
    <row r="11" ht="13.5" customHeight="1">
      <c r="B11" s="609">
        <v>5.0</v>
      </c>
      <c r="C11" s="164" t="s">
        <v>12573</v>
      </c>
      <c r="D11" s="164" t="s">
        <v>12574</v>
      </c>
      <c r="E11" s="164" t="s">
        <v>12570</v>
      </c>
      <c r="F11" s="164" t="s">
        <v>8376</v>
      </c>
      <c r="G11" s="164" t="s">
        <v>12575</v>
      </c>
    </row>
    <row r="12" ht="13.5" customHeight="1">
      <c r="B12" s="609">
        <v>6.0</v>
      </c>
      <c r="C12" s="164" t="s">
        <v>12576</v>
      </c>
      <c r="D12" s="164" t="s">
        <v>12577</v>
      </c>
      <c r="E12" s="164" t="s">
        <v>12570</v>
      </c>
      <c r="F12" s="164" t="s">
        <v>8376</v>
      </c>
      <c r="G12" s="164" t="s">
        <v>12578</v>
      </c>
    </row>
    <row r="13" ht="13.5" customHeight="1">
      <c r="B13" s="609">
        <v>7.0</v>
      </c>
      <c r="C13" s="164" t="s">
        <v>12579</v>
      </c>
      <c r="D13" s="164" t="s">
        <v>12580</v>
      </c>
      <c r="E13" s="164" t="s">
        <v>12570</v>
      </c>
      <c r="F13" s="164" t="s">
        <v>8376</v>
      </c>
      <c r="G13" s="164" t="s">
        <v>12581</v>
      </c>
    </row>
    <row r="14" ht="12.75" customHeight="1"/>
    <row r="15" ht="12.75" customHeight="1"/>
    <row r="16" ht="12.75" customHeight="1"/>
    <row r="17" ht="13.5" customHeight="1">
      <c r="B17" s="610" t="s">
        <v>11383</v>
      </c>
      <c r="C17" s="608" t="s">
        <v>7368</v>
      </c>
      <c r="D17" s="608" t="s">
        <v>746</v>
      </c>
      <c r="E17" s="608" t="s">
        <v>7146</v>
      </c>
      <c r="F17" s="608" t="s">
        <v>12568</v>
      </c>
      <c r="G17" s="608" t="s">
        <v>12573</v>
      </c>
      <c r="H17" s="608" t="s">
        <v>12576</v>
      </c>
      <c r="I17" s="608" t="s">
        <v>12579</v>
      </c>
    </row>
    <row r="18" ht="13.5" customHeight="1">
      <c r="B18" s="609">
        <v>1.0</v>
      </c>
      <c r="C18" s="164" t="s">
        <v>12584</v>
      </c>
      <c r="D18" s="164" t="s">
        <v>12585</v>
      </c>
      <c r="E18" s="164" t="s">
        <v>12586</v>
      </c>
      <c r="F18" s="609">
        <v>444309.48</v>
      </c>
      <c r="G18" s="609">
        <v>551301.6</v>
      </c>
      <c r="H18" s="609">
        <v>636158.3</v>
      </c>
      <c r="I18" s="609">
        <v>1631769.38</v>
      </c>
    </row>
    <row r="19" ht="13.5" customHeight="1">
      <c r="B19" s="609">
        <v>2.0</v>
      </c>
      <c r="C19" s="164" t="s">
        <v>12584</v>
      </c>
      <c r="D19" s="164" t="s">
        <v>12585</v>
      </c>
      <c r="E19" s="611">
        <v>45661.0</v>
      </c>
      <c r="F19" s="609">
        <v>48633.73</v>
      </c>
      <c r="G19" s="609">
        <v>59372.43</v>
      </c>
      <c r="H19" s="609">
        <v>69504.38</v>
      </c>
      <c r="I19" s="609">
        <v>177510.54</v>
      </c>
    </row>
    <row r="20" ht="13.5" customHeight="1">
      <c r="B20" s="609">
        <v>3.0</v>
      </c>
      <c r="C20" s="164" t="s">
        <v>12584</v>
      </c>
      <c r="D20" s="164" t="s">
        <v>12585</v>
      </c>
      <c r="E20" s="611">
        <v>45662.0</v>
      </c>
      <c r="F20" s="609">
        <v>35433.75</v>
      </c>
      <c r="G20" s="609">
        <v>43901.59</v>
      </c>
      <c r="H20" s="609">
        <v>58766.68</v>
      </c>
      <c r="I20" s="609">
        <v>138102.02</v>
      </c>
    </row>
    <row r="21" ht="13.5" customHeight="1">
      <c r="B21" s="609">
        <v>4.0</v>
      </c>
      <c r="C21" s="164" t="s">
        <v>12584</v>
      </c>
      <c r="D21" s="164" t="s">
        <v>4876</v>
      </c>
      <c r="E21" s="164" t="s">
        <v>12586</v>
      </c>
      <c r="F21" s="609">
        <v>0.0</v>
      </c>
      <c r="G21" s="609">
        <v>0.0</v>
      </c>
      <c r="H21" s="609">
        <v>595326.3484</v>
      </c>
      <c r="I21" s="609">
        <v>595326.3484</v>
      </c>
    </row>
    <row r="22" ht="13.5" customHeight="1">
      <c r="B22" s="609">
        <v>5.0</v>
      </c>
      <c r="C22" s="164" t="s">
        <v>12584</v>
      </c>
      <c r="D22" s="164" t="s">
        <v>4876</v>
      </c>
      <c r="E22" s="611">
        <v>45661.0</v>
      </c>
      <c r="F22" s="609">
        <v>0.0</v>
      </c>
      <c r="G22" s="609">
        <v>0.0</v>
      </c>
      <c r="H22" s="609">
        <v>45754.0</v>
      </c>
      <c r="I22" s="609">
        <v>45754.0</v>
      </c>
    </row>
    <row r="23" ht="13.5" customHeight="1">
      <c r="B23" s="609">
        <v>6.0</v>
      </c>
      <c r="C23" s="164" t="s">
        <v>12584</v>
      </c>
      <c r="D23" s="164" t="s">
        <v>4876</v>
      </c>
      <c r="E23" s="611">
        <v>45662.0</v>
      </c>
      <c r="F23" s="609">
        <v>0.0</v>
      </c>
      <c r="G23" s="609">
        <v>0.0</v>
      </c>
      <c r="H23" s="609">
        <v>50069.71109</v>
      </c>
      <c r="I23" s="609">
        <v>50069.71109</v>
      </c>
    </row>
    <row r="24" ht="13.5" customHeight="1">
      <c r="B24" s="609">
        <v>7.0</v>
      </c>
      <c r="C24" s="164" t="s">
        <v>12584</v>
      </c>
      <c r="D24" s="164" t="s">
        <v>12598</v>
      </c>
      <c r="E24" s="164" t="s">
        <v>12586</v>
      </c>
      <c r="F24" s="609">
        <v>444309.48</v>
      </c>
      <c r="G24" s="609">
        <v>551301.6</v>
      </c>
      <c r="H24" s="609">
        <v>1231484.648</v>
      </c>
      <c r="I24" s="609">
        <v>2227095.728</v>
      </c>
    </row>
    <row r="25" ht="13.5" customHeight="1">
      <c r="B25" s="609">
        <v>8.0</v>
      </c>
      <c r="C25" s="164" t="s">
        <v>12584</v>
      </c>
      <c r="D25" s="164" t="s">
        <v>12598</v>
      </c>
      <c r="E25" s="611">
        <v>45661.0</v>
      </c>
      <c r="F25" s="609">
        <v>48633.73</v>
      </c>
      <c r="G25" s="609">
        <v>59372.43</v>
      </c>
      <c r="H25" s="609">
        <v>115258.38</v>
      </c>
      <c r="I25" s="609">
        <v>223264.54</v>
      </c>
    </row>
    <row r="26" ht="13.5" customHeight="1">
      <c r="B26" s="609">
        <v>9.0</v>
      </c>
      <c r="C26" s="164" t="s">
        <v>12584</v>
      </c>
      <c r="D26" s="164" t="s">
        <v>12598</v>
      </c>
      <c r="E26" s="611">
        <v>45662.0</v>
      </c>
      <c r="F26" s="609">
        <v>35433.75</v>
      </c>
      <c r="G26" s="609">
        <v>43901.59</v>
      </c>
      <c r="H26" s="609">
        <v>108836.3911</v>
      </c>
      <c r="I26" s="609">
        <v>188171.7311</v>
      </c>
    </row>
    <row r="27" ht="13.5" customHeight="1">
      <c r="B27" s="609">
        <v>10.0</v>
      </c>
      <c r="C27" s="164" t="s">
        <v>12604</v>
      </c>
      <c r="D27" s="164" t="s">
        <v>12605</v>
      </c>
      <c r="E27" s="164" t="s">
        <v>12586</v>
      </c>
      <c r="F27" s="609">
        <v>38740.9733</v>
      </c>
      <c r="G27" s="609">
        <v>49440.27994</v>
      </c>
      <c r="H27" s="609">
        <v>75880.87701</v>
      </c>
      <c r="I27" s="609">
        <v>164062.1303</v>
      </c>
    </row>
    <row r="28" ht="13.5" customHeight="1">
      <c r="B28" s="609">
        <v>11.0</v>
      </c>
      <c r="C28" s="164" t="s">
        <v>12604</v>
      </c>
      <c r="D28" s="164" t="s">
        <v>12605</v>
      </c>
      <c r="E28" s="611">
        <v>45661.0</v>
      </c>
      <c r="F28" s="609">
        <v>3232.6</v>
      </c>
      <c r="G28" s="609">
        <v>3847.69</v>
      </c>
      <c r="H28" s="609">
        <v>5854.4</v>
      </c>
      <c r="I28" s="609">
        <v>12934.69</v>
      </c>
    </row>
    <row r="29" ht="13.5" customHeight="1">
      <c r="B29" s="609">
        <v>12.0</v>
      </c>
      <c r="C29" s="164" t="s">
        <v>12604</v>
      </c>
      <c r="D29" s="164" t="s">
        <v>12605</v>
      </c>
      <c r="E29" s="611">
        <v>45662.0</v>
      </c>
      <c r="F29" s="609">
        <v>4242.71</v>
      </c>
      <c r="G29" s="609">
        <v>5390.66</v>
      </c>
      <c r="H29" s="609">
        <v>8365.52</v>
      </c>
      <c r="I29" s="609">
        <v>17998.89</v>
      </c>
    </row>
    <row r="30" ht="13.5" customHeight="1">
      <c r="B30" s="609">
        <v>13.0</v>
      </c>
      <c r="C30" s="164" t="s">
        <v>12604</v>
      </c>
      <c r="D30" s="164" t="s">
        <v>12613</v>
      </c>
      <c r="E30" s="164" t="s">
        <v>12586</v>
      </c>
      <c r="F30" s="609">
        <v>0.0</v>
      </c>
      <c r="G30" s="609">
        <v>0.0</v>
      </c>
      <c r="H30" s="609">
        <v>128568.442</v>
      </c>
      <c r="I30" s="609">
        <v>128568.442</v>
      </c>
    </row>
    <row r="31" ht="13.5" customHeight="1">
      <c r="B31" s="609">
        <v>14.0</v>
      </c>
      <c r="C31" s="164" t="s">
        <v>12604</v>
      </c>
      <c r="D31" s="164" t="s">
        <v>12613</v>
      </c>
      <c r="E31" s="611">
        <v>45661.0</v>
      </c>
      <c r="F31" s="609">
        <v>0.0</v>
      </c>
      <c r="G31" s="609">
        <v>0.0</v>
      </c>
      <c r="H31" s="609">
        <v>13716.32412</v>
      </c>
      <c r="I31" s="609">
        <v>13716.32412</v>
      </c>
    </row>
    <row r="32" ht="13.5" customHeight="1">
      <c r="B32" s="609">
        <v>15.0</v>
      </c>
      <c r="C32" s="164" t="s">
        <v>12604</v>
      </c>
      <c r="D32" s="164" t="s">
        <v>12613</v>
      </c>
      <c r="E32" s="611">
        <v>45662.0</v>
      </c>
      <c r="F32" s="609">
        <v>0.0</v>
      </c>
      <c r="G32" s="609">
        <v>0.0</v>
      </c>
      <c r="H32" s="609">
        <v>8793.552206</v>
      </c>
      <c r="I32" s="609">
        <v>8793.552206</v>
      </c>
    </row>
    <row r="33" ht="13.5" customHeight="1">
      <c r="B33" s="609">
        <v>16.0</v>
      </c>
      <c r="C33" s="164" t="s">
        <v>12604</v>
      </c>
      <c r="D33" s="164" t="s">
        <v>12622</v>
      </c>
      <c r="E33" s="164" t="s">
        <v>12586</v>
      </c>
      <c r="F33" s="609">
        <v>38740.9733</v>
      </c>
      <c r="G33" s="609">
        <v>49440.27994</v>
      </c>
      <c r="H33" s="609">
        <v>204449.319</v>
      </c>
      <c r="I33" s="609">
        <v>292630.5722</v>
      </c>
    </row>
    <row r="34" ht="13.5" customHeight="1">
      <c r="B34" s="609">
        <v>17.0</v>
      </c>
      <c r="C34" s="164" t="s">
        <v>12604</v>
      </c>
      <c r="D34" s="164" t="s">
        <v>12622</v>
      </c>
      <c r="E34" s="611">
        <v>45661.0</v>
      </c>
      <c r="F34" s="609">
        <v>3232.6</v>
      </c>
      <c r="G34" s="609">
        <v>3847.69</v>
      </c>
      <c r="H34" s="609">
        <v>19570.72412</v>
      </c>
      <c r="I34" s="609">
        <v>26651.01412</v>
      </c>
    </row>
    <row r="35" ht="13.5" customHeight="1">
      <c r="B35" s="609">
        <v>18.0</v>
      </c>
      <c r="C35" s="164" t="s">
        <v>12604</v>
      </c>
      <c r="D35" s="164" t="s">
        <v>12622</v>
      </c>
      <c r="E35" s="611">
        <v>45662.0</v>
      </c>
      <c r="F35" s="609">
        <v>4242.71</v>
      </c>
      <c r="G35" s="609">
        <v>5390.66</v>
      </c>
      <c r="H35" s="609">
        <v>17159.07221</v>
      </c>
      <c r="I35" s="609">
        <v>26792.44221</v>
      </c>
    </row>
    <row r="36" ht="13.5" customHeight="1">
      <c r="B36" s="609">
        <v>19.0</v>
      </c>
      <c r="C36" s="164" t="s">
        <v>12631</v>
      </c>
      <c r="D36" s="164" t="s">
        <v>12633</v>
      </c>
      <c r="E36" s="164" t="s">
        <v>12586</v>
      </c>
      <c r="F36" s="609">
        <v>405568.5067</v>
      </c>
      <c r="G36" s="609">
        <v>501861.3201</v>
      </c>
      <c r="H36" s="609">
        <v>1027035.329</v>
      </c>
      <c r="I36" s="609">
        <v>1934465.156</v>
      </c>
    </row>
    <row r="37" ht="13.5" customHeight="1">
      <c r="B37" s="609">
        <v>20.0</v>
      </c>
      <c r="C37" s="164" t="s">
        <v>12631</v>
      </c>
      <c r="D37" s="164" t="s">
        <v>12633</v>
      </c>
      <c r="E37" s="611">
        <v>45661.0</v>
      </c>
      <c r="F37" s="609">
        <v>45401.13</v>
      </c>
      <c r="G37" s="609">
        <v>55524.74</v>
      </c>
      <c r="H37" s="609">
        <v>95687.65588</v>
      </c>
      <c r="I37" s="609">
        <v>196613.5259</v>
      </c>
    </row>
    <row r="38" ht="13.5" customHeight="1">
      <c r="B38" s="609">
        <v>21.0</v>
      </c>
      <c r="C38" s="164" t="s">
        <v>12631</v>
      </c>
      <c r="D38" s="164" t="s">
        <v>12633</v>
      </c>
      <c r="E38" s="611">
        <v>45662.0</v>
      </c>
      <c r="F38" s="609">
        <v>31191.04</v>
      </c>
      <c r="G38" s="609">
        <v>38510.93</v>
      </c>
      <c r="H38" s="609">
        <v>91677.31888</v>
      </c>
      <c r="I38" s="609">
        <v>161379.2889</v>
      </c>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B17"/>
  </hyperlinks>
  <printOptions/>
  <pageMargins bottom="1.0" footer="0.0" header="0.0" left="0.75" right="0.75" top="1.0"/>
  <pageSetup paperSize="9" orientation="portrait"/>
  <drawing r:id="rId2"/>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B2" s="165"/>
      <c r="C2" s="608" t="s">
        <v>4</v>
      </c>
      <c r="D2" s="164" t="s">
        <v>1093</v>
      </c>
      <c r="E2" s="165"/>
      <c r="F2" s="165"/>
      <c r="G2" s="165"/>
      <c r="H2" s="165"/>
      <c r="I2" s="165"/>
      <c r="J2" s="165"/>
      <c r="K2" s="165"/>
      <c r="L2" s="165"/>
      <c r="M2" s="165"/>
      <c r="N2" s="165"/>
      <c r="O2" s="165"/>
      <c r="P2" s="165"/>
      <c r="Q2" s="165"/>
      <c r="R2" s="165"/>
    </row>
    <row r="3" ht="13.5" customHeight="1">
      <c r="B3" s="165"/>
      <c r="C3" s="608" t="s">
        <v>6</v>
      </c>
      <c r="D3" s="164" t="s">
        <v>12572</v>
      </c>
      <c r="E3" s="165"/>
      <c r="F3" s="165"/>
      <c r="G3" s="165"/>
      <c r="H3" s="165"/>
      <c r="I3" s="165"/>
      <c r="J3" s="165"/>
      <c r="K3" s="165"/>
      <c r="L3" s="165"/>
      <c r="M3" s="165"/>
      <c r="N3" s="165"/>
      <c r="O3" s="165"/>
      <c r="P3" s="165"/>
      <c r="Q3" s="165"/>
      <c r="R3" s="165"/>
    </row>
    <row r="4" ht="13.5" customHeight="1">
      <c r="H4" s="165"/>
      <c r="I4" s="165"/>
      <c r="J4" s="165"/>
      <c r="K4" s="165"/>
      <c r="L4" s="165"/>
      <c r="M4" s="165"/>
      <c r="N4" s="165"/>
      <c r="O4" s="165"/>
      <c r="P4" s="165"/>
      <c r="Q4" s="165"/>
      <c r="R4" s="165"/>
    </row>
    <row r="5" ht="13.5" customHeight="1">
      <c r="H5" s="165"/>
      <c r="I5" s="165"/>
      <c r="J5" s="165"/>
      <c r="K5" s="165"/>
      <c r="L5" s="165"/>
      <c r="M5" s="165"/>
      <c r="N5" s="165"/>
      <c r="O5" s="165"/>
      <c r="P5" s="165"/>
      <c r="Q5" s="165"/>
      <c r="R5" s="165"/>
    </row>
    <row r="6" ht="13.5" customHeight="1">
      <c r="B6" s="608" t="s">
        <v>3</v>
      </c>
      <c r="C6" s="608" t="s">
        <v>25</v>
      </c>
      <c r="D6" s="608" t="s">
        <v>26</v>
      </c>
      <c r="E6" s="608" t="s">
        <v>27</v>
      </c>
      <c r="F6" s="608" t="s">
        <v>28</v>
      </c>
      <c r="G6" s="608" t="s">
        <v>58</v>
      </c>
      <c r="I6" s="165"/>
      <c r="J6" s="165"/>
      <c r="K6" s="165"/>
      <c r="L6" s="165"/>
      <c r="M6" s="165"/>
      <c r="N6" s="165"/>
      <c r="O6" s="165"/>
      <c r="P6" s="165"/>
      <c r="Q6" s="165"/>
      <c r="R6" s="165"/>
    </row>
    <row r="7" ht="13.5" customHeight="1">
      <c r="B7" s="609">
        <v>1.0</v>
      </c>
      <c r="C7" s="164" t="s">
        <v>12582</v>
      </c>
      <c r="D7" s="164" t="s">
        <v>12583</v>
      </c>
      <c r="E7" s="69" t="s">
        <v>48</v>
      </c>
      <c r="F7" s="164" t="s">
        <v>6179</v>
      </c>
      <c r="G7" s="164" t="s">
        <v>12587</v>
      </c>
      <c r="I7" s="165"/>
      <c r="J7" s="165"/>
      <c r="K7" s="165"/>
      <c r="L7" s="165"/>
      <c r="M7" s="165"/>
      <c r="N7" s="165"/>
      <c r="O7" s="165"/>
      <c r="P7" s="165"/>
      <c r="Q7" s="165"/>
      <c r="R7" s="165"/>
    </row>
    <row r="8" ht="13.5" customHeight="1">
      <c r="B8" s="609">
        <v>2.0</v>
      </c>
      <c r="C8" s="164" t="s">
        <v>8407</v>
      </c>
      <c r="D8" s="164" t="s">
        <v>12588</v>
      </c>
      <c r="E8" s="69" t="s">
        <v>37</v>
      </c>
      <c r="F8" s="164" t="s">
        <v>6179</v>
      </c>
      <c r="G8" s="164" t="s">
        <v>12589</v>
      </c>
      <c r="I8" s="165"/>
      <c r="J8" s="165"/>
      <c r="K8" s="165"/>
      <c r="L8" s="165"/>
      <c r="M8" s="165"/>
      <c r="N8" s="165"/>
      <c r="O8" s="165"/>
      <c r="P8" s="165"/>
      <c r="Q8" s="165"/>
      <c r="R8" s="165"/>
    </row>
    <row r="9" ht="13.5" customHeight="1">
      <c r="B9" s="609">
        <v>3.0</v>
      </c>
      <c r="C9" s="164" t="s">
        <v>12590</v>
      </c>
      <c r="D9" s="164" t="s">
        <v>12591</v>
      </c>
      <c r="E9" s="69" t="s">
        <v>37</v>
      </c>
      <c r="F9" s="164" t="s">
        <v>6179</v>
      </c>
      <c r="G9" s="164" t="s">
        <v>12592</v>
      </c>
      <c r="I9" s="165"/>
      <c r="J9" s="165"/>
      <c r="K9" s="165"/>
      <c r="L9" s="165"/>
      <c r="M9" s="165"/>
      <c r="N9" s="165"/>
      <c r="O9" s="165"/>
      <c r="P9" s="165"/>
      <c r="Q9" s="165"/>
      <c r="R9" s="165"/>
    </row>
    <row r="10" ht="13.5" customHeight="1">
      <c r="B10" s="609">
        <v>4.0</v>
      </c>
      <c r="C10" s="164" t="s">
        <v>11527</v>
      </c>
      <c r="D10" s="164" t="s">
        <v>12593</v>
      </c>
      <c r="E10" s="69" t="s">
        <v>37</v>
      </c>
      <c r="F10" s="164" t="s">
        <v>6179</v>
      </c>
      <c r="G10" s="164" t="s">
        <v>12594</v>
      </c>
      <c r="I10" s="165"/>
      <c r="J10" s="165"/>
      <c r="K10" s="165"/>
      <c r="L10" s="165"/>
      <c r="M10" s="165"/>
      <c r="N10" s="165"/>
      <c r="O10" s="165"/>
      <c r="P10" s="165"/>
      <c r="Q10" s="165"/>
      <c r="R10" s="165"/>
    </row>
    <row r="11" ht="13.5" customHeight="1">
      <c r="B11" s="609">
        <v>5.0</v>
      </c>
      <c r="C11" s="164" t="s">
        <v>12595</v>
      </c>
      <c r="D11" s="164" t="s">
        <v>12596</v>
      </c>
      <c r="E11" s="69" t="s">
        <v>37</v>
      </c>
      <c r="F11" s="164" t="s">
        <v>6179</v>
      </c>
      <c r="G11" s="164" t="s">
        <v>12597</v>
      </c>
      <c r="I11" s="165"/>
      <c r="J11" s="165"/>
      <c r="K11" s="165"/>
      <c r="L11" s="165"/>
      <c r="M11" s="165"/>
      <c r="N11" s="165"/>
      <c r="O11" s="165"/>
      <c r="P11" s="165"/>
      <c r="Q11" s="165"/>
      <c r="R11" s="165"/>
    </row>
    <row r="12" ht="13.5" customHeight="1">
      <c r="B12" s="609">
        <v>6.0</v>
      </c>
      <c r="C12" s="164" t="s">
        <v>8286</v>
      </c>
      <c r="D12" s="164" t="s">
        <v>12599</v>
      </c>
      <c r="E12" s="69" t="s">
        <v>8286</v>
      </c>
      <c r="F12" s="164" t="s">
        <v>8286</v>
      </c>
      <c r="G12" s="164" t="s">
        <v>12600</v>
      </c>
      <c r="I12" s="165"/>
      <c r="J12" s="165"/>
      <c r="K12" s="165"/>
      <c r="L12" s="165"/>
      <c r="M12" s="165"/>
      <c r="N12" s="165"/>
      <c r="O12" s="165"/>
      <c r="P12" s="165"/>
      <c r="Q12" s="165"/>
      <c r="R12" s="165"/>
    </row>
    <row r="13" ht="13.5" customHeight="1">
      <c r="B13" s="609">
        <v>7.0</v>
      </c>
      <c r="C13" s="164" t="s">
        <v>12601</v>
      </c>
      <c r="D13" s="164" t="s">
        <v>12602</v>
      </c>
      <c r="E13" s="69" t="s">
        <v>38</v>
      </c>
      <c r="F13" s="164" t="s">
        <v>8286</v>
      </c>
      <c r="G13" s="164" t="s">
        <v>12603</v>
      </c>
      <c r="I13" s="165"/>
      <c r="J13" s="165"/>
      <c r="K13" s="165"/>
      <c r="L13" s="165"/>
      <c r="M13" s="165"/>
      <c r="N13" s="165"/>
      <c r="O13" s="165"/>
      <c r="P13" s="165"/>
      <c r="Q13" s="165"/>
      <c r="R13" s="165"/>
    </row>
    <row r="14" ht="13.5" customHeight="1">
      <c r="B14" s="609">
        <v>8.0</v>
      </c>
      <c r="C14" s="164" t="s">
        <v>12607</v>
      </c>
      <c r="D14" s="164" t="s">
        <v>12608</v>
      </c>
      <c r="E14" s="69" t="s">
        <v>37</v>
      </c>
      <c r="F14" s="164" t="s">
        <v>6179</v>
      </c>
      <c r="G14" s="164" t="s">
        <v>12609</v>
      </c>
      <c r="I14" s="165"/>
      <c r="J14" s="165"/>
      <c r="K14" s="165"/>
      <c r="L14" s="165"/>
      <c r="M14" s="165"/>
      <c r="N14" s="165"/>
      <c r="O14" s="165"/>
      <c r="P14" s="165"/>
      <c r="Q14" s="165"/>
      <c r="R14" s="165"/>
    </row>
    <row r="15" ht="13.5" customHeight="1">
      <c r="B15" s="609">
        <v>9.0</v>
      </c>
      <c r="C15" s="164" t="s">
        <v>12610</v>
      </c>
      <c r="D15" s="164" t="s">
        <v>12611</v>
      </c>
      <c r="E15" s="69" t="s">
        <v>37</v>
      </c>
      <c r="F15" s="164" t="s">
        <v>6179</v>
      </c>
      <c r="G15" s="164" t="s">
        <v>12612</v>
      </c>
      <c r="I15" s="165"/>
      <c r="J15" s="165"/>
      <c r="K15" s="165"/>
      <c r="L15" s="165"/>
      <c r="M15" s="165"/>
      <c r="N15" s="165"/>
      <c r="O15" s="165"/>
      <c r="P15" s="165"/>
      <c r="Q15" s="165"/>
      <c r="R15" s="165"/>
    </row>
    <row r="16" ht="13.5" customHeight="1">
      <c r="B16" s="609">
        <v>10.0</v>
      </c>
      <c r="C16" s="164" t="s">
        <v>12614</v>
      </c>
      <c r="D16" s="164" t="s">
        <v>12615</v>
      </c>
      <c r="E16" s="69" t="s">
        <v>37</v>
      </c>
      <c r="F16" s="164" t="s">
        <v>12616</v>
      </c>
      <c r="G16" s="164" t="s">
        <v>12617</v>
      </c>
      <c r="I16" s="165"/>
      <c r="J16" s="165"/>
      <c r="K16" s="165"/>
      <c r="L16" s="165"/>
      <c r="M16" s="165"/>
      <c r="N16" s="165"/>
      <c r="O16" s="165"/>
      <c r="P16" s="165"/>
      <c r="Q16" s="165"/>
      <c r="R16" s="165"/>
    </row>
    <row r="17" ht="13.5" customHeight="1">
      <c r="B17" s="609">
        <v>11.0</v>
      </c>
      <c r="C17" s="164" t="s">
        <v>12618</v>
      </c>
      <c r="D17" s="164" t="s">
        <v>12619</v>
      </c>
      <c r="E17" s="69" t="s">
        <v>37</v>
      </c>
      <c r="F17" s="164" t="s">
        <v>12616</v>
      </c>
      <c r="G17" s="164" t="s">
        <v>12617</v>
      </c>
      <c r="I17" s="165"/>
      <c r="J17" s="165"/>
      <c r="K17" s="165"/>
      <c r="L17" s="165"/>
      <c r="M17" s="165"/>
      <c r="N17" s="165"/>
      <c r="O17" s="165"/>
      <c r="P17" s="165"/>
      <c r="Q17" s="165"/>
      <c r="R17" s="165"/>
    </row>
    <row r="18" ht="13.5" customHeight="1">
      <c r="B18" s="609">
        <v>12.0</v>
      </c>
      <c r="C18" s="164" t="s">
        <v>12623</v>
      </c>
      <c r="D18" s="164" t="s">
        <v>12625</v>
      </c>
      <c r="E18" s="69" t="s">
        <v>37</v>
      </c>
      <c r="F18" s="164" t="s">
        <v>12616</v>
      </c>
      <c r="G18" s="164" t="s">
        <v>12617</v>
      </c>
      <c r="I18" s="165"/>
      <c r="J18" s="165"/>
      <c r="K18" s="165"/>
      <c r="L18" s="165"/>
      <c r="M18" s="165"/>
      <c r="N18" s="165"/>
      <c r="O18" s="165"/>
      <c r="P18" s="165"/>
      <c r="Q18" s="165"/>
      <c r="R18" s="165"/>
    </row>
    <row r="19" ht="13.5" customHeight="1">
      <c r="B19" s="609">
        <v>13.0</v>
      </c>
      <c r="C19" s="164" t="s">
        <v>12627</v>
      </c>
      <c r="D19" s="164" t="s">
        <v>12629</v>
      </c>
      <c r="E19" s="69" t="s">
        <v>37</v>
      </c>
      <c r="F19" s="164" t="s">
        <v>12616</v>
      </c>
      <c r="G19" s="164" t="s">
        <v>12617</v>
      </c>
      <c r="I19" s="165"/>
      <c r="J19" s="165"/>
      <c r="K19" s="165"/>
      <c r="L19" s="165"/>
      <c r="M19" s="165"/>
      <c r="N19" s="165"/>
      <c r="O19" s="165"/>
      <c r="P19" s="165"/>
      <c r="Q19" s="165"/>
      <c r="R19" s="165"/>
    </row>
    <row r="20" ht="13.5" customHeight="1">
      <c r="B20" s="609">
        <v>14.0</v>
      </c>
      <c r="C20" s="164" t="s">
        <v>12630</v>
      </c>
      <c r="D20" s="164" t="s">
        <v>12632</v>
      </c>
      <c r="E20" s="69" t="s">
        <v>37</v>
      </c>
      <c r="F20" s="164" t="s">
        <v>12616</v>
      </c>
      <c r="G20" s="164" t="s">
        <v>12617</v>
      </c>
      <c r="I20" s="165"/>
      <c r="J20" s="165"/>
      <c r="K20" s="165"/>
      <c r="L20" s="165"/>
      <c r="M20" s="165"/>
      <c r="N20" s="165"/>
      <c r="O20" s="165"/>
      <c r="P20" s="165"/>
      <c r="Q20" s="165"/>
      <c r="R20" s="165"/>
    </row>
    <row r="21" ht="13.5" customHeight="1">
      <c r="B21" s="609">
        <v>15.0</v>
      </c>
      <c r="C21" s="164" t="s">
        <v>12636</v>
      </c>
      <c r="D21" s="164" t="s">
        <v>12637</v>
      </c>
      <c r="E21" s="69" t="s">
        <v>48</v>
      </c>
      <c r="F21" s="164" t="s">
        <v>6179</v>
      </c>
      <c r="G21" s="164" t="s">
        <v>12638</v>
      </c>
    </row>
    <row r="22" ht="13.5" customHeight="1">
      <c r="B22" s="609">
        <v>16.0</v>
      </c>
      <c r="C22" s="164" t="s">
        <v>12639</v>
      </c>
      <c r="D22" s="164" t="s">
        <v>12641</v>
      </c>
      <c r="E22" s="69" t="s">
        <v>37</v>
      </c>
      <c r="F22" s="164" t="s">
        <v>6179</v>
      </c>
      <c r="G22" s="164" t="s">
        <v>12642</v>
      </c>
    </row>
    <row r="23" ht="12.75" customHeight="1"/>
    <row r="24" ht="12.75" customHeight="1"/>
    <row r="25" ht="13.5" customHeight="1">
      <c r="B25" s="610" t="s">
        <v>11383</v>
      </c>
      <c r="C25" s="608" t="s">
        <v>12582</v>
      </c>
      <c r="D25" s="608" t="s">
        <v>8407</v>
      </c>
      <c r="E25" s="608" t="s">
        <v>12590</v>
      </c>
      <c r="F25" s="608" t="s">
        <v>11527</v>
      </c>
      <c r="G25" s="608" t="s">
        <v>12595</v>
      </c>
      <c r="H25" s="608" t="s">
        <v>8286</v>
      </c>
      <c r="I25" s="608" t="s">
        <v>12601</v>
      </c>
      <c r="J25" s="608" t="s">
        <v>12607</v>
      </c>
      <c r="K25" s="608" t="s">
        <v>12610</v>
      </c>
      <c r="L25" s="608" t="s">
        <v>12614</v>
      </c>
      <c r="M25" s="608" t="s">
        <v>12618</v>
      </c>
      <c r="N25" s="608" t="s">
        <v>12623</v>
      </c>
      <c r="O25" s="608" t="s">
        <v>12627</v>
      </c>
      <c r="P25" s="608" t="s">
        <v>12630</v>
      </c>
      <c r="Q25" s="608" t="s">
        <v>12636</v>
      </c>
      <c r="R25" s="608" t="s">
        <v>12639</v>
      </c>
    </row>
    <row r="26" ht="13.5" customHeight="1">
      <c r="B26" s="609">
        <v>1.0</v>
      </c>
      <c r="C26" s="164" t="s">
        <v>12647</v>
      </c>
      <c r="D26" s="164" t="s">
        <v>12649</v>
      </c>
      <c r="E26" s="164" t="s">
        <v>12651</v>
      </c>
      <c r="F26" s="164" t="s">
        <v>12652</v>
      </c>
      <c r="G26" s="164" t="s">
        <v>12653</v>
      </c>
      <c r="H26" s="612">
        <v>46313.0</v>
      </c>
      <c r="I26" s="613">
        <v>46313.1666666667</v>
      </c>
      <c r="J26" s="164" t="s">
        <v>12658</v>
      </c>
      <c r="K26" s="164" t="s">
        <v>12659</v>
      </c>
      <c r="L26" s="164" t="b">
        <f t="shared" ref="L26:P26" si="1">FALSE()</f>
        <v>0</v>
      </c>
      <c r="M26" s="164" t="b">
        <f t="shared" si="1"/>
        <v>0</v>
      </c>
      <c r="N26" s="164" t="b">
        <f t="shared" si="1"/>
        <v>0</v>
      </c>
      <c r="O26" s="164" t="b">
        <f t="shared" si="1"/>
        <v>0</v>
      </c>
      <c r="P26" s="164" t="b">
        <f t="shared" si="1"/>
        <v>0</v>
      </c>
      <c r="Q26" s="164" t="s">
        <v>12663</v>
      </c>
      <c r="R26" s="164" t="s">
        <v>12664</v>
      </c>
    </row>
    <row r="27" ht="13.5" customHeight="1">
      <c r="B27" s="609">
        <v>2.0</v>
      </c>
      <c r="C27" s="164" t="s">
        <v>12666</v>
      </c>
      <c r="D27" s="164" t="s">
        <v>12668</v>
      </c>
      <c r="E27" s="164" t="s">
        <v>12651</v>
      </c>
      <c r="F27" s="164" t="s">
        <v>12669</v>
      </c>
      <c r="G27" s="164" t="s">
        <v>12671</v>
      </c>
      <c r="H27" s="612">
        <v>46391.0</v>
      </c>
      <c r="I27" s="613">
        <v>46391.9791666667</v>
      </c>
      <c r="J27" s="164" t="s">
        <v>12672</v>
      </c>
      <c r="K27" s="164" t="s">
        <v>12673</v>
      </c>
      <c r="L27" s="164" t="b">
        <f t="shared" ref="L27:P27" si="2">FALSE()</f>
        <v>0</v>
      </c>
      <c r="M27" s="164" t="b">
        <f t="shared" si="2"/>
        <v>0</v>
      </c>
      <c r="N27" s="164" t="b">
        <f t="shared" si="2"/>
        <v>0</v>
      </c>
      <c r="O27" s="164" t="b">
        <f t="shared" si="2"/>
        <v>0</v>
      </c>
      <c r="P27" s="164" t="b">
        <f t="shared" si="2"/>
        <v>0</v>
      </c>
      <c r="Q27" s="164" t="s">
        <v>12676</v>
      </c>
      <c r="R27" s="164" t="s">
        <v>12678</v>
      </c>
    </row>
    <row r="28" ht="13.5" customHeight="1">
      <c r="B28" s="609">
        <v>3.0</v>
      </c>
      <c r="C28" s="164" t="s">
        <v>12679</v>
      </c>
      <c r="D28" s="164" t="s">
        <v>12680</v>
      </c>
      <c r="E28" s="164" t="s">
        <v>12681</v>
      </c>
      <c r="F28" s="164" t="s">
        <v>12682</v>
      </c>
      <c r="G28" s="164" t="s">
        <v>12683</v>
      </c>
      <c r="H28" s="612">
        <v>46416.0</v>
      </c>
      <c r="I28" s="613">
        <v>46416.2916666667</v>
      </c>
      <c r="J28" s="164" t="s">
        <v>12685</v>
      </c>
      <c r="K28" s="164" t="s">
        <v>12687</v>
      </c>
      <c r="L28" s="164" t="b">
        <f t="shared" ref="L28:P28" si="3">FALSE()</f>
        <v>0</v>
      </c>
      <c r="M28" s="164" t="b">
        <f t="shared" si="3"/>
        <v>0</v>
      </c>
      <c r="N28" s="164" t="b">
        <f t="shared" si="3"/>
        <v>0</v>
      </c>
      <c r="O28" s="164" t="b">
        <f t="shared" si="3"/>
        <v>0</v>
      </c>
      <c r="P28" s="164" t="b">
        <f t="shared" si="3"/>
        <v>0</v>
      </c>
      <c r="Q28" s="164" t="s">
        <v>12689</v>
      </c>
      <c r="R28" s="164" t="s">
        <v>12690</v>
      </c>
    </row>
    <row r="29" ht="13.5" customHeight="1">
      <c r="B29" s="609">
        <v>4.0</v>
      </c>
      <c r="C29" s="164" t="s">
        <v>12692</v>
      </c>
      <c r="D29" s="164" t="s">
        <v>12694</v>
      </c>
      <c r="E29" s="164" t="s">
        <v>12651</v>
      </c>
      <c r="F29" s="164" t="s">
        <v>12696</v>
      </c>
      <c r="G29" s="164" t="s">
        <v>12653</v>
      </c>
      <c r="H29" s="612">
        <v>46321.0</v>
      </c>
      <c r="I29" s="613">
        <v>46321.1666666667</v>
      </c>
      <c r="J29" s="164" t="s">
        <v>12697</v>
      </c>
      <c r="K29" s="164" t="s">
        <v>12700</v>
      </c>
      <c r="L29" s="164" t="b">
        <f t="shared" ref="L29:P29" si="4">FALSE()</f>
        <v>0</v>
      </c>
      <c r="M29" s="164" t="b">
        <f t="shared" si="4"/>
        <v>0</v>
      </c>
      <c r="N29" s="164" t="b">
        <f t="shared" si="4"/>
        <v>0</v>
      </c>
      <c r="O29" s="164" t="b">
        <f t="shared" si="4"/>
        <v>0</v>
      </c>
      <c r="P29" s="164" t="b">
        <f t="shared" si="4"/>
        <v>0</v>
      </c>
      <c r="Q29" s="164" t="s">
        <v>12703</v>
      </c>
      <c r="R29" s="164" t="s">
        <v>12704</v>
      </c>
    </row>
    <row r="30" ht="13.5" customHeight="1">
      <c r="B30" s="609">
        <v>5.0</v>
      </c>
      <c r="C30" s="164" t="s">
        <v>12705</v>
      </c>
      <c r="D30" s="164" t="s">
        <v>12706</v>
      </c>
      <c r="E30" s="164" t="s">
        <v>12681</v>
      </c>
      <c r="F30" s="164" t="s">
        <v>12707</v>
      </c>
      <c r="G30" s="164" t="s">
        <v>12653</v>
      </c>
      <c r="H30" s="612">
        <v>46350.0</v>
      </c>
      <c r="I30" s="613">
        <v>46350.3333333333</v>
      </c>
      <c r="J30" s="164" t="s">
        <v>12709</v>
      </c>
      <c r="K30" s="164" t="s">
        <v>12710</v>
      </c>
      <c r="L30" s="164" t="b">
        <f t="shared" ref="L30:P30" si="5">FALSE()</f>
        <v>0</v>
      </c>
      <c r="M30" s="164" t="b">
        <f t="shared" si="5"/>
        <v>0</v>
      </c>
      <c r="N30" s="164" t="b">
        <f t="shared" si="5"/>
        <v>0</v>
      </c>
      <c r="O30" s="164" t="b">
        <f t="shared" si="5"/>
        <v>0</v>
      </c>
      <c r="P30" s="164" t="b">
        <f t="shared" si="5"/>
        <v>0</v>
      </c>
      <c r="Q30" s="164" t="s">
        <v>12711</v>
      </c>
      <c r="R30" s="164" t="s">
        <v>12712</v>
      </c>
    </row>
    <row r="31" ht="13.5" customHeight="1">
      <c r="B31" s="609">
        <v>6.0</v>
      </c>
      <c r="C31" s="164" t="s">
        <v>12716</v>
      </c>
      <c r="D31" s="164" t="s">
        <v>12718</v>
      </c>
      <c r="E31" s="164" t="s">
        <v>12681</v>
      </c>
      <c r="F31" s="164" t="s">
        <v>12719</v>
      </c>
      <c r="G31" s="164" t="s">
        <v>12653</v>
      </c>
      <c r="H31" s="612">
        <v>46348.0</v>
      </c>
      <c r="I31" s="613">
        <v>46348.1458333333</v>
      </c>
      <c r="J31" s="164" t="s">
        <v>12722</v>
      </c>
      <c r="K31" s="164" t="s">
        <v>12724</v>
      </c>
      <c r="L31" s="164" t="b">
        <f t="shared" ref="L31:P31" si="6">FALSE()</f>
        <v>0</v>
      </c>
      <c r="M31" s="164" t="b">
        <f t="shared" si="6"/>
        <v>0</v>
      </c>
      <c r="N31" s="164" t="b">
        <f t="shared" si="6"/>
        <v>0</v>
      </c>
      <c r="O31" s="164" t="b">
        <f t="shared" si="6"/>
        <v>0</v>
      </c>
      <c r="P31" s="164" t="b">
        <f t="shared" si="6"/>
        <v>0</v>
      </c>
      <c r="Q31" s="164" t="s">
        <v>12711</v>
      </c>
      <c r="R31" s="164" t="s">
        <v>12712</v>
      </c>
    </row>
    <row r="32" ht="13.5" customHeight="1">
      <c r="B32" s="609">
        <v>7.0</v>
      </c>
      <c r="C32" s="164" t="s">
        <v>12730</v>
      </c>
      <c r="D32" s="164" t="s">
        <v>12731</v>
      </c>
      <c r="E32" s="164" t="s">
        <v>12681</v>
      </c>
      <c r="F32" s="164" t="s">
        <v>12732</v>
      </c>
      <c r="G32" s="164" t="s">
        <v>12653</v>
      </c>
      <c r="H32" s="612">
        <v>46340.0</v>
      </c>
      <c r="I32" s="613">
        <v>46340.3333333333</v>
      </c>
      <c r="J32" s="164" t="s">
        <v>12733</v>
      </c>
      <c r="K32" s="164" t="s">
        <v>12734</v>
      </c>
      <c r="L32" s="164" t="b">
        <f t="shared" ref="L32:P32" si="7">FALSE()</f>
        <v>0</v>
      </c>
      <c r="M32" s="164" t="b">
        <f t="shared" si="7"/>
        <v>0</v>
      </c>
      <c r="N32" s="164" t="b">
        <f t="shared" si="7"/>
        <v>0</v>
      </c>
      <c r="O32" s="164" t="b">
        <f t="shared" si="7"/>
        <v>0</v>
      </c>
      <c r="P32" s="164" t="b">
        <f t="shared" si="7"/>
        <v>0</v>
      </c>
      <c r="Q32" s="164" t="s">
        <v>12711</v>
      </c>
      <c r="R32" s="164" t="s">
        <v>12712</v>
      </c>
    </row>
    <row r="33" ht="13.5" customHeight="1">
      <c r="B33" s="609">
        <v>8.0</v>
      </c>
      <c r="C33" s="164" t="s">
        <v>12736</v>
      </c>
      <c r="D33" s="164" t="s">
        <v>12737</v>
      </c>
      <c r="E33" s="164" t="s">
        <v>12681</v>
      </c>
      <c r="F33" s="164" t="s">
        <v>12738</v>
      </c>
      <c r="G33" s="164" t="s">
        <v>12739</v>
      </c>
      <c r="H33" s="612">
        <v>46357.0</v>
      </c>
      <c r="I33" s="613">
        <v>46357.5208333333</v>
      </c>
      <c r="J33" s="164" t="s">
        <v>12740</v>
      </c>
      <c r="K33" s="164" t="s">
        <v>12741</v>
      </c>
      <c r="L33" s="164" t="b">
        <f t="shared" ref="L33:P33" si="8">FALSE()</f>
        <v>0</v>
      </c>
      <c r="M33" s="164" t="b">
        <f t="shared" si="8"/>
        <v>0</v>
      </c>
      <c r="N33" s="164" t="b">
        <f t="shared" si="8"/>
        <v>0</v>
      </c>
      <c r="O33" s="164" t="b">
        <f t="shared" si="8"/>
        <v>0</v>
      </c>
      <c r="P33" s="164" t="b">
        <f t="shared" si="8"/>
        <v>0</v>
      </c>
      <c r="Q33" s="164" t="s">
        <v>12743</v>
      </c>
      <c r="R33" s="164" t="s">
        <v>12744</v>
      </c>
    </row>
    <row r="34" ht="13.5" customHeight="1">
      <c r="B34" s="609">
        <v>9.0</v>
      </c>
      <c r="C34" s="164" t="s">
        <v>12745</v>
      </c>
      <c r="D34" s="164" t="s">
        <v>12746</v>
      </c>
      <c r="E34" s="164" t="s">
        <v>12651</v>
      </c>
      <c r="F34" s="164" t="s">
        <v>12747</v>
      </c>
      <c r="G34" s="164" t="s">
        <v>12653</v>
      </c>
      <c r="H34" s="612">
        <v>46404.0</v>
      </c>
      <c r="I34" s="613">
        <v>46404.1666666667</v>
      </c>
      <c r="J34" s="164" t="s">
        <v>12748</v>
      </c>
      <c r="K34" s="164" t="s">
        <v>12749</v>
      </c>
      <c r="L34" s="164" t="b">
        <f t="shared" ref="L34:P34" si="9">FALSE()</f>
        <v>0</v>
      </c>
      <c r="M34" s="164" t="b">
        <f t="shared" si="9"/>
        <v>0</v>
      </c>
      <c r="N34" s="164" t="b">
        <f t="shared" si="9"/>
        <v>0</v>
      </c>
      <c r="O34" s="164" t="b">
        <f t="shared" si="9"/>
        <v>0</v>
      </c>
      <c r="P34" s="164" t="b">
        <f t="shared" si="9"/>
        <v>0</v>
      </c>
      <c r="Q34" s="164" t="s">
        <v>12703</v>
      </c>
      <c r="R34" s="164" t="s">
        <v>12704</v>
      </c>
    </row>
    <row r="35" ht="13.5" customHeight="1">
      <c r="B35" s="609">
        <v>10.0</v>
      </c>
      <c r="C35" s="164" t="s">
        <v>12750</v>
      </c>
      <c r="D35" s="164" t="s">
        <v>12751</v>
      </c>
      <c r="E35" s="164"/>
      <c r="F35" s="164" t="s">
        <v>12752</v>
      </c>
      <c r="G35" s="164" t="s">
        <v>12753</v>
      </c>
      <c r="H35" s="612">
        <v>46374.0</v>
      </c>
      <c r="I35" s="613">
        <v>46374.0833333333</v>
      </c>
      <c r="J35" s="164" t="s">
        <v>12754</v>
      </c>
      <c r="K35" s="164" t="s">
        <v>12755</v>
      </c>
      <c r="L35" s="164" t="b">
        <f t="shared" ref="L35:P35" si="10">FALSE()</f>
        <v>0</v>
      </c>
      <c r="M35" s="164" t="b">
        <f t="shared" si="10"/>
        <v>0</v>
      </c>
      <c r="N35" s="164" t="b">
        <f t="shared" si="10"/>
        <v>0</v>
      </c>
      <c r="O35" s="164" t="b">
        <f t="shared" si="10"/>
        <v>0</v>
      </c>
      <c r="P35" s="164" t="b">
        <f t="shared" si="10"/>
        <v>0</v>
      </c>
      <c r="Q35" s="164" t="s">
        <v>12757</v>
      </c>
      <c r="R35" s="164" t="s">
        <v>12758</v>
      </c>
    </row>
    <row r="36" ht="13.5" customHeight="1">
      <c r="B36" s="609">
        <v>11.0</v>
      </c>
      <c r="C36" s="164" t="s">
        <v>12759</v>
      </c>
      <c r="D36" s="164" t="s">
        <v>12760</v>
      </c>
      <c r="E36" s="164" t="s">
        <v>12651</v>
      </c>
      <c r="F36" s="164" t="s">
        <v>12696</v>
      </c>
      <c r="G36" s="164" t="s">
        <v>12653</v>
      </c>
      <c r="H36" s="612">
        <v>46321.0</v>
      </c>
      <c r="I36" s="613">
        <v>46321.1666666667</v>
      </c>
      <c r="J36" s="164" t="s">
        <v>12761</v>
      </c>
      <c r="K36" s="164" t="s">
        <v>12762</v>
      </c>
      <c r="L36" s="164" t="b">
        <f t="shared" ref="L36:P36" si="11">FALSE()</f>
        <v>0</v>
      </c>
      <c r="M36" s="164" t="b">
        <f t="shared" si="11"/>
        <v>0</v>
      </c>
      <c r="N36" s="164" t="b">
        <f t="shared" si="11"/>
        <v>0</v>
      </c>
      <c r="O36" s="164" t="b">
        <f t="shared" si="11"/>
        <v>0</v>
      </c>
      <c r="P36" s="164" t="b">
        <f t="shared" si="11"/>
        <v>0</v>
      </c>
      <c r="Q36" s="164" t="s">
        <v>12663</v>
      </c>
      <c r="R36" s="164" t="s">
        <v>12664</v>
      </c>
    </row>
    <row r="37" ht="13.5" customHeight="1">
      <c r="B37" s="609">
        <v>12.0</v>
      </c>
      <c r="C37" s="164" t="s">
        <v>12764</v>
      </c>
      <c r="D37" s="164" t="s">
        <v>12765</v>
      </c>
      <c r="E37" s="164" t="s">
        <v>12651</v>
      </c>
      <c r="F37" s="164" t="s">
        <v>12766</v>
      </c>
      <c r="G37" s="164" t="s">
        <v>12653</v>
      </c>
      <c r="H37" s="612">
        <v>46411.0</v>
      </c>
      <c r="I37" s="613">
        <v>46411.1666666667</v>
      </c>
      <c r="J37" s="164" t="s">
        <v>12767</v>
      </c>
      <c r="K37" s="164" t="s">
        <v>12768</v>
      </c>
      <c r="L37" s="164" t="b">
        <f t="shared" ref="L37:P37" si="12">FALSE()</f>
        <v>0</v>
      </c>
      <c r="M37" s="164" t="b">
        <f t="shared" si="12"/>
        <v>0</v>
      </c>
      <c r="N37" s="164" t="b">
        <f t="shared" si="12"/>
        <v>0</v>
      </c>
      <c r="O37" s="164" t="b">
        <f t="shared" si="12"/>
        <v>0</v>
      </c>
      <c r="P37" s="164" t="b">
        <f t="shared" si="12"/>
        <v>0</v>
      </c>
      <c r="Q37" s="164" t="s">
        <v>12663</v>
      </c>
      <c r="R37" s="164" t="s">
        <v>12664</v>
      </c>
    </row>
    <row r="38" ht="13.5" customHeight="1">
      <c r="B38" s="609">
        <v>13.0</v>
      </c>
      <c r="C38" s="164" t="s">
        <v>12769</v>
      </c>
      <c r="D38" s="164" t="s">
        <v>12770</v>
      </c>
      <c r="E38" s="164"/>
      <c r="F38" s="164" t="s">
        <v>12771</v>
      </c>
      <c r="G38" s="164" t="s">
        <v>12773</v>
      </c>
      <c r="H38" s="612">
        <v>46372.0</v>
      </c>
      <c r="I38" s="613">
        <v>46372.3541666667</v>
      </c>
      <c r="J38" s="164" t="s">
        <v>12774</v>
      </c>
      <c r="K38" s="164" t="s">
        <v>12775</v>
      </c>
      <c r="L38" s="164" t="b">
        <f t="shared" ref="L38:P38" si="13">FALSE()</f>
        <v>0</v>
      </c>
      <c r="M38" s="164" t="b">
        <f t="shared" si="13"/>
        <v>0</v>
      </c>
      <c r="N38" s="164" t="b">
        <f t="shared" si="13"/>
        <v>0</v>
      </c>
      <c r="O38" s="164" t="b">
        <f t="shared" si="13"/>
        <v>0</v>
      </c>
      <c r="P38" s="164" t="b">
        <f t="shared" si="13"/>
        <v>0</v>
      </c>
      <c r="Q38" s="164" t="s">
        <v>12776</v>
      </c>
      <c r="R38" s="164" t="s">
        <v>12777</v>
      </c>
    </row>
    <row r="39" ht="13.5" customHeight="1">
      <c r="B39" s="609">
        <v>14.0</v>
      </c>
      <c r="C39" s="164" t="s">
        <v>12778</v>
      </c>
      <c r="D39" s="164" t="s">
        <v>12779</v>
      </c>
      <c r="E39" s="164" t="s">
        <v>12651</v>
      </c>
      <c r="F39" s="164" t="s">
        <v>12652</v>
      </c>
      <c r="G39" s="164" t="s">
        <v>12653</v>
      </c>
      <c r="H39" s="612">
        <v>46313.0</v>
      </c>
      <c r="I39" s="613">
        <v>46313.1666666667</v>
      </c>
      <c r="J39" s="164" t="s">
        <v>12780</v>
      </c>
      <c r="K39" s="164" t="s">
        <v>12781</v>
      </c>
      <c r="L39" s="164" t="b">
        <f t="shared" ref="L39:P39" si="14">FALSE()</f>
        <v>0</v>
      </c>
      <c r="M39" s="164" t="b">
        <f t="shared" si="14"/>
        <v>0</v>
      </c>
      <c r="N39" s="164" t="b">
        <f t="shared" si="14"/>
        <v>0</v>
      </c>
      <c r="O39" s="164" t="b">
        <f t="shared" si="14"/>
        <v>0</v>
      </c>
      <c r="P39" s="164" t="b">
        <f t="shared" si="14"/>
        <v>0</v>
      </c>
      <c r="Q39" s="164" t="s">
        <v>12663</v>
      </c>
      <c r="R39" s="164" t="s">
        <v>12664</v>
      </c>
    </row>
    <row r="40" ht="13.5" customHeight="1">
      <c r="B40" s="609">
        <v>15.0</v>
      </c>
      <c r="C40" s="164" t="s">
        <v>12783</v>
      </c>
      <c r="D40" s="164" t="s">
        <v>12784</v>
      </c>
      <c r="E40" s="164" t="s">
        <v>12681</v>
      </c>
      <c r="F40" s="164" t="s">
        <v>12785</v>
      </c>
      <c r="G40" s="164" t="s">
        <v>12653</v>
      </c>
      <c r="H40" s="612">
        <v>46348.0</v>
      </c>
      <c r="I40" s="613">
        <v>46348.2291666667</v>
      </c>
      <c r="J40" s="164" t="s">
        <v>12786</v>
      </c>
      <c r="K40" s="164" t="s">
        <v>12787</v>
      </c>
      <c r="L40" s="164" t="b">
        <f t="shared" ref="L40:P40" si="15">FALSE()</f>
        <v>0</v>
      </c>
      <c r="M40" s="164" t="b">
        <f t="shared" si="15"/>
        <v>0</v>
      </c>
      <c r="N40" s="164" t="b">
        <f t="shared" si="15"/>
        <v>0</v>
      </c>
      <c r="O40" s="164" t="b">
        <f t="shared" si="15"/>
        <v>0</v>
      </c>
      <c r="P40" s="164" t="b">
        <f t="shared" si="15"/>
        <v>0</v>
      </c>
      <c r="Q40" s="164" t="s">
        <v>12788</v>
      </c>
      <c r="R40" s="164" t="s">
        <v>12789</v>
      </c>
    </row>
    <row r="41" ht="13.5" customHeight="1">
      <c r="B41" s="609">
        <v>16.0</v>
      </c>
      <c r="C41" s="164" t="s">
        <v>12791</v>
      </c>
      <c r="D41" s="164" t="s">
        <v>12792</v>
      </c>
      <c r="E41" s="164"/>
      <c r="F41" s="164" t="s">
        <v>12793</v>
      </c>
      <c r="G41" s="164" t="s">
        <v>12794</v>
      </c>
      <c r="H41" s="612">
        <v>46430.0</v>
      </c>
      <c r="I41" s="613">
        <v>46430.9166666667</v>
      </c>
      <c r="J41" s="164" t="s">
        <v>12685</v>
      </c>
      <c r="K41" s="164" t="s">
        <v>12687</v>
      </c>
      <c r="L41" s="164" t="b">
        <f t="shared" ref="L41:P41" si="16">FALSE()</f>
        <v>0</v>
      </c>
      <c r="M41" s="164" t="b">
        <f t="shared" si="16"/>
        <v>0</v>
      </c>
      <c r="N41" s="164" t="b">
        <f t="shared" si="16"/>
        <v>0</v>
      </c>
      <c r="O41" s="164" t="b">
        <f t="shared" si="16"/>
        <v>0</v>
      </c>
      <c r="P41" s="164" t="b">
        <f t="shared" si="16"/>
        <v>0</v>
      </c>
      <c r="Q41" s="164" t="s">
        <v>12689</v>
      </c>
      <c r="R41" s="164" t="s">
        <v>12690</v>
      </c>
    </row>
    <row r="42" ht="13.5" customHeight="1">
      <c r="B42" s="609">
        <v>17.0</v>
      </c>
      <c r="C42" s="164" t="s">
        <v>12795</v>
      </c>
      <c r="D42" s="164" t="s">
        <v>12796</v>
      </c>
      <c r="E42" s="164"/>
      <c r="F42" s="164" t="s">
        <v>12797</v>
      </c>
      <c r="G42" s="164" t="s">
        <v>12753</v>
      </c>
      <c r="H42" s="612">
        <v>46406.0</v>
      </c>
      <c r="I42" s="613">
        <v>46406.0833333333</v>
      </c>
      <c r="J42" s="164" t="s">
        <v>12685</v>
      </c>
      <c r="K42" s="164" t="s">
        <v>12687</v>
      </c>
      <c r="L42" s="164" t="b">
        <f t="shared" ref="L42:P42" si="17">FALSE()</f>
        <v>0</v>
      </c>
      <c r="M42" s="164" t="b">
        <f t="shared" si="17"/>
        <v>0</v>
      </c>
      <c r="N42" s="164" t="b">
        <f t="shared" si="17"/>
        <v>0</v>
      </c>
      <c r="O42" s="164" t="b">
        <f t="shared" si="17"/>
        <v>0</v>
      </c>
      <c r="P42" s="164" t="b">
        <f t="shared" si="17"/>
        <v>0</v>
      </c>
      <c r="Q42" s="164" t="s">
        <v>12689</v>
      </c>
      <c r="R42" s="164" t="s">
        <v>12690</v>
      </c>
    </row>
    <row r="43" ht="13.5" customHeight="1">
      <c r="B43" s="609">
        <v>18.0</v>
      </c>
      <c r="C43" s="164" t="s">
        <v>12799</v>
      </c>
      <c r="D43" s="164" t="s">
        <v>12800</v>
      </c>
      <c r="E43" s="164"/>
      <c r="F43" s="164" t="s">
        <v>12801</v>
      </c>
      <c r="G43" s="164" t="s">
        <v>12802</v>
      </c>
      <c r="H43" s="612">
        <v>46377.0</v>
      </c>
      <c r="I43" s="613">
        <v>46377.0833333333</v>
      </c>
      <c r="J43" s="164" t="s">
        <v>12754</v>
      </c>
      <c r="K43" s="164" t="s">
        <v>12755</v>
      </c>
      <c r="L43" s="164" t="b">
        <f t="shared" ref="L43:P43" si="18">FALSE()</f>
        <v>0</v>
      </c>
      <c r="M43" s="164" t="b">
        <f t="shared" si="18"/>
        <v>0</v>
      </c>
      <c r="N43" s="164" t="b">
        <f t="shared" si="18"/>
        <v>0</v>
      </c>
      <c r="O43" s="164" t="b">
        <f t="shared" si="18"/>
        <v>0</v>
      </c>
      <c r="P43" s="164" t="b">
        <f t="shared" si="18"/>
        <v>0</v>
      </c>
      <c r="Q43" s="164" t="s">
        <v>12757</v>
      </c>
      <c r="R43" s="164" t="s">
        <v>12758</v>
      </c>
    </row>
    <row r="44" ht="13.5" customHeight="1">
      <c r="B44" s="609">
        <v>19.0</v>
      </c>
      <c r="C44" s="164" t="s">
        <v>12804</v>
      </c>
      <c r="D44" s="164" t="s">
        <v>12805</v>
      </c>
      <c r="E44" s="164" t="s">
        <v>12681</v>
      </c>
      <c r="F44" s="164" t="s">
        <v>12807</v>
      </c>
      <c r="G44" s="164" t="s">
        <v>12653</v>
      </c>
      <c r="H44" s="612">
        <v>46352.0</v>
      </c>
      <c r="I44" s="613">
        <v>46352.3333333333</v>
      </c>
      <c r="J44" s="164" t="s">
        <v>12808</v>
      </c>
      <c r="K44" s="164" t="s">
        <v>12809</v>
      </c>
      <c r="L44" s="164" t="b">
        <f t="shared" ref="L44:P44" si="19">FALSE()</f>
        <v>0</v>
      </c>
      <c r="M44" s="164" t="b">
        <f t="shared" si="19"/>
        <v>0</v>
      </c>
      <c r="N44" s="164" t="b">
        <f t="shared" si="19"/>
        <v>0</v>
      </c>
      <c r="O44" s="164" t="b">
        <f t="shared" si="19"/>
        <v>0</v>
      </c>
      <c r="P44" s="164" t="b">
        <f t="shared" si="19"/>
        <v>0</v>
      </c>
      <c r="Q44" s="164" t="s">
        <v>12711</v>
      </c>
      <c r="R44" s="164" t="s">
        <v>12712</v>
      </c>
    </row>
    <row r="45" ht="13.5" customHeight="1">
      <c r="B45" s="609">
        <v>20.0</v>
      </c>
      <c r="C45" s="164" t="s">
        <v>12811</v>
      </c>
      <c r="D45" s="164" t="s">
        <v>12813</v>
      </c>
      <c r="E45" s="164" t="s">
        <v>12681</v>
      </c>
      <c r="F45" s="164" t="s">
        <v>12814</v>
      </c>
      <c r="G45" s="164" t="s">
        <v>12653</v>
      </c>
      <c r="H45" s="612">
        <v>46358.0</v>
      </c>
      <c r="I45" s="613">
        <v>46358.3333333333</v>
      </c>
      <c r="J45" s="164" t="s">
        <v>12815</v>
      </c>
      <c r="K45" s="164" t="s">
        <v>12816</v>
      </c>
      <c r="L45" s="164" t="b">
        <f t="shared" ref="L45:P45" si="20">FALSE()</f>
        <v>0</v>
      </c>
      <c r="M45" s="164" t="b">
        <f t="shared" si="20"/>
        <v>0</v>
      </c>
      <c r="N45" s="164" t="b">
        <f t="shared" si="20"/>
        <v>0</v>
      </c>
      <c r="O45" s="164" t="b">
        <f t="shared" si="20"/>
        <v>0</v>
      </c>
      <c r="P45" s="164" t="b">
        <f t="shared" si="20"/>
        <v>0</v>
      </c>
      <c r="Q45" s="164" t="s">
        <v>12711</v>
      </c>
      <c r="R45" s="164" t="s">
        <v>12712</v>
      </c>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B25"/>
  </hyperlinks>
  <printOptions/>
  <pageMargins bottom="1.0" footer="0.0" header="0.0" left="0.75" right="0.75" top="1.0"/>
  <pageSetup paperSize="9" orientation="portrait"/>
  <drawing r:id="rId2"/>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9.25"/>
    <col customWidth="1" min="5" max="5" width="32.63"/>
    <col customWidth="1" min="6" max="6" width="12.63"/>
  </cols>
  <sheetData>
    <row r="1" ht="13.5" customHeight="1">
      <c r="A1" s="38" t="s">
        <v>11138</v>
      </c>
    </row>
    <row r="2" ht="13.5" customHeight="1">
      <c r="B2" s="165"/>
      <c r="C2" s="608" t="s">
        <v>4</v>
      </c>
      <c r="D2" s="164" t="s">
        <v>1077</v>
      </c>
      <c r="E2" s="165"/>
      <c r="F2" s="165"/>
      <c r="G2" s="165"/>
      <c r="H2" s="165"/>
      <c r="I2" s="165"/>
      <c r="J2" s="165"/>
      <c r="K2" s="165"/>
      <c r="L2" s="165"/>
      <c r="M2" s="165"/>
      <c r="N2" s="165"/>
      <c r="O2" s="165"/>
    </row>
    <row r="3" ht="13.5" customHeight="1">
      <c r="B3" s="165"/>
      <c r="C3" s="608" t="s">
        <v>6</v>
      </c>
      <c r="D3" s="164" t="s">
        <v>12606</v>
      </c>
      <c r="E3" s="165"/>
      <c r="F3" s="165"/>
      <c r="G3" s="165"/>
      <c r="H3" s="165"/>
      <c r="I3" s="165"/>
      <c r="J3" s="165"/>
      <c r="K3" s="165"/>
      <c r="L3" s="165"/>
      <c r="M3" s="165"/>
      <c r="N3" s="165"/>
      <c r="O3" s="165"/>
    </row>
    <row r="4" ht="13.5" customHeight="1">
      <c r="H4" s="165"/>
      <c r="I4" s="165"/>
      <c r="J4" s="165"/>
      <c r="K4" s="165"/>
      <c r="L4" s="165"/>
      <c r="M4" s="165"/>
      <c r="N4" s="165"/>
      <c r="O4" s="165"/>
    </row>
    <row r="5" ht="13.5" customHeight="1">
      <c r="H5" s="165"/>
      <c r="I5" s="165"/>
      <c r="J5" s="165"/>
      <c r="K5" s="165"/>
      <c r="L5" s="165"/>
      <c r="M5" s="165"/>
      <c r="N5" s="165"/>
      <c r="O5" s="165"/>
    </row>
    <row r="6" ht="13.5" customHeight="1">
      <c r="B6" s="17" t="s">
        <v>3</v>
      </c>
      <c r="C6" s="17" t="s">
        <v>25</v>
      </c>
      <c r="D6" s="17" t="s">
        <v>26</v>
      </c>
      <c r="E6" s="17" t="s">
        <v>27</v>
      </c>
      <c r="F6" s="17" t="s">
        <v>28</v>
      </c>
      <c r="G6" s="17" t="s">
        <v>58</v>
      </c>
      <c r="I6" s="165"/>
      <c r="J6" s="165"/>
      <c r="K6" s="165"/>
      <c r="L6" s="165"/>
      <c r="M6" s="165"/>
      <c r="N6" s="165"/>
      <c r="O6" s="165"/>
    </row>
    <row r="7" ht="13.5" customHeight="1">
      <c r="B7" s="17">
        <v>1.0</v>
      </c>
      <c r="C7" s="17" t="s">
        <v>12620</v>
      </c>
      <c r="D7" s="17" t="s">
        <v>12621</v>
      </c>
      <c r="E7" s="23" t="s">
        <v>9271</v>
      </c>
      <c r="F7" s="17" t="s">
        <v>66</v>
      </c>
      <c r="G7" s="17" t="s">
        <v>12624</v>
      </c>
      <c r="I7" s="165"/>
      <c r="J7" s="165"/>
      <c r="K7" s="165"/>
      <c r="L7" s="165"/>
      <c r="M7" s="165"/>
      <c r="N7" s="165"/>
      <c r="O7" s="165"/>
    </row>
    <row r="8" ht="13.5" customHeight="1">
      <c r="B8" s="17">
        <v>2.0</v>
      </c>
      <c r="C8" s="17" t="s">
        <v>12626</v>
      </c>
      <c r="D8" s="17" t="s">
        <v>12628</v>
      </c>
      <c r="E8" s="23" t="s">
        <v>37</v>
      </c>
      <c r="F8" s="17" t="s">
        <v>6179</v>
      </c>
      <c r="G8" s="17" t="s">
        <v>10967</v>
      </c>
      <c r="I8" s="165"/>
      <c r="J8" s="165"/>
      <c r="K8" s="165"/>
      <c r="L8" s="165"/>
      <c r="M8" s="165"/>
      <c r="N8" s="165"/>
      <c r="O8" s="165"/>
    </row>
    <row r="9" ht="13.5" customHeight="1">
      <c r="B9" s="17">
        <v>3.0</v>
      </c>
      <c r="C9" s="17" t="s">
        <v>795</v>
      </c>
      <c r="D9" s="17" t="s">
        <v>12634</v>
      </c>
      <c r="E9" s="23" t="s">
        <v>9130</v>
      </c>
      <c r="F9" s="17" t="s">
        <v>66</v>
      </c>
      <c r="G9" s="17" t="s">
        <v>12635</v>
      </c>
      <c r="I9" s="165"/>
      <c r="J9" s="165"/>
      <c r="K9" s="165"/>
      <c r="L9" s="165"/>
      <c r="M9" s="165"/>
      <c r="N9" s="165"/>
      <c r="O9" s="165"/>
    </row>
    <row r="10" ht="13.5" customHeight="1">
      <c r="B10" s="17">
        <v>4.0</v>
      </c>
      <c r="C10" s="17" t="s">
        <v>444</v>
      </c>
      <c r="D10" s="17" t="s">
        <v>12640</v>
      </c>
      <c r="E10" s="23" t="s">
        <v>9221</v>
      </c>
      <c r="F10" s="17" t="s">
        <v>66</v>
      </c>
      <c r="G10" s="17" t="s">
        <v>12643</v>
      </c>
      <c r="I10" s="165"/>
      <c r="J10" s="165"/>
      <c r="K10" s="165"/>
      <c r="L10" s="165"/>
      <c r="M10" s="165"/>
      <c r="N10" s="165"/>
      <c r="O10" s="165"/>
    </row>
    <row r="11" ht="13.5" customHeight="1">
      <c r="B11" s="17">
        <v>5.0</v>
      </c>
      <c r="C11" s="17" t="s">
        <v>12644</v>
      </c>
      <c r="D11" s="17" t="s">
        <v>12645</v>
      </c>
      <c r="E11" s="23" t="s">
        <v>55</v>
      </c>
      <c r="F11" s="17" t="s">
        <v>66</v>
      </c>
      <c r="G11" s="17" t="s">
        <v>12646</v>
      </c>
      <c r="I11" s="165"/>
      <c r="J11" s="165"/>
      <c r="K11" s="165"/>
      <c r="L11" s="165"/>
      <c r="M11" s="165"/>
      <c r="N11" s="165"/>
      <c r="O11" s="165"/>
    </row>
    <row r="12" ht="13.5" customHeight="1">
      <c r="B12" s="17">
        <v>6.0</v>
      </c>
      <c r="C12" s="17" t="s">
        <v>12648</v>
      </c>
      <c r="D12" s="17" t="s">
        <v>12650</v>
      </c>
      <c r="E12" s="23" t="s">
        <v>55</v>
      </c>
      <c r="F12" s="17" t="s">
        <v>66</v>
      </c>
      <c r="G12" s="17" t="s">
        <v>12654</v>
      </c>
      <c r="I12" s="165"/>
      <c r="J12" s="165"/>
      <c r="K12" s="165"/>
      <c r="L12" s="165"/>
      <c r="M12" s="165"/>
      <c r="N12" s="165"/>
      <c r="O12" s="165"/>
    </row>
    <row r="13" ht="13.5" customHeight="1">
      <c r="B13" s="17">
        <v>7.0</v>
      </c>
      <c r="C13" s="17" t="s">
        <v>12655</v>
      </c>
      <c r="D13" s="17" t="s">
        <v>12656</v>
      </c>
      <c r="E13" s="23" t="s">
        <v>11896</v>
      </c>
      <c r="F13" s="17" t="s">
        <v>8376</v>
      </c>
      <c r="G13" s="17" t="s">
        <v>12657</v>
      </c>
      <c r="I13" s="165"/>
      <c r="J13" s="165"/>
      <c r="K13" s="165"/>
      <c r="L13" s="165"/>
      <c r="M13" s="165"/>
      <c r="N13" s="165"/>
      <c r="O13" s="165"/>
    </row>
    <row r="14" ht="13.5" customHeight="1">
      <c r="B14" s="17">
        <v>8.0</v>
      </c>
      <c r="C14" s="17" t="s">
        <v>12660</v>
      </c>
      <c r="D14" s="17" t="s">
        <v>12661</v>
      </c>
      <c r="E14" s="23" t="s">
        <v>55</v>
      </c>
      <c r="F14" s="17" t="s">
        <v>66</v>
      </c>
      <c r="G14" s="17" t="s">
        <v>12662</v>
      </c>
      <c r="I14" s="165"/>
      <c r="J14" s="165"/>
      <c r="K14" s="165"/>
      <c r="L14" s="165"/>
      <c r="M14" s="165"/>
      <c r="N14" s="165"/>
      <c r="O14" s="165"/>
    </row>
    <row r="15" ht="13.5" customHeight="1">
      <c r="B15" s="17">
        <v>9.0</v>
      </c>
      <c r="C15" s="17" t="s">
        <v>12665</v>
      </c>
      <c r="D15" s="17" t="s">
        <v>12667</v>
      </c>
      <c r="E15" s="23" t="s">
        <v>55</v>
      </c>
      <c r="F15" s="17" t="s">
        <v>66</v>
      </c>
      <c r="G15" s="17" t="s">
        <v>12670</v>
      </c>
      <c r="I15" s="165"/>
      <c r="J15" s="165"/>
      <c r="K15" s="165"/>
      <c r="L15" s="165"/>
      <c r="M15" s="165"/>
      <c r="N15" s="165"/>
      <c r="O15" s="165"/>
    </row>
    <row r="16" ht="13.5" customHeight="1">
      <c r="B16" s="17">
        <v>10.0</v>
      </c>
      <c r="C16" s="17" t="s">
        <v>12674</v>
      </c>
      <c r="D16" s="17" t="s">
        <v>12675</v>
      </c>
      <c r="E16" s="23" t="s">
        <v>11896</v>
      </c>
      <c r="F16" s="17" t="s">
        <v>8376</v>
      </c>
      <c r="G16" s="17" t="s">
        <v>12677</v>
      </c>
      <c r="I16" s="165"/>
      <c r="J16" s="165"/>
      <c r="K16" s="165"/>
      <c r="L16" s="165"/>
      <c r="M16" s="165"/>
      <c r="N16" s="165"/>
      <c r="O16" s="165"/>
    </row>
    <row r="17" ht="13.5" customHeight="1">
      <c r="B17" s="17">
        <v>11.0</v>
      </c>
      <c r="C17" s="17" t="s">
        <v>12684</v>
      </c>
      <c r="D17" s="17" t="s">
        <v>12686</v>
      </c>
      <c r="E17" s="23" t="s">
        <v>55</v>
      </c>
      <c r="F17" s="17" t="s">
        <v>66</v>
      </c>
      <c r="G17" s="17" t="s">
        <v>12688</v>
      </c>
      <c r="I17" s="165"/>
      <c r="J17" s="165"/>
      <c r="K17" s="165"/>
      <c r="L17" s="165"/>
      <c r="M17" s="165"/>
      <c r="N17" s="165"/>
      <c r="O17" s="165"/>
    </row>
    <row r="18" ht="13.5" customHeight="1">
      <c r="B18" s="17">
        <v>12.0</v>
      </c>
      <c r="C18" s="17" t="s">
        <v>12691</v>
      </c>
      <c r="D18" s="17" t="s">
        <v>12693</v>
      </c>
      <c r="E18" s="23" t="s">
        <v>55</v>
      </c>
      <c r="F18" s="17" t="s">
        <v>66</v>
      </c>
      <c r="G18" s="17" t="s">
        <v>12695</v>
      </c>
    </row>
    <row r="19" ht="13.5" customHeight="1">
      <c r="B19" s="17">
        <v>13.0</v>
      </c>
      <c r="C19" s="17" t="s">
        <v>12698</v>
      </c>
      <c r="D19" s="17" t="s">
        <v>12699</v>
      </c>
      <c r="E19" s="23" t="s">
        <v>11896</v>
      </c>
      <c r="F19" s="17" t="s">
        <v>8376</v>
      </c>
      <c r="G19" s="17" t="s">
        <v>12701</v>
      </c>
    </row>
    <row r="20" ht="12.75" customHeight="1"/>
    <row r="21" ht="12.75" customHeight="1"/>
    <row r="22" ht="13.5" customHeight="1">
      <c r="B22" s="610" t="s">
        <v>11383</v>
      </c>
      <c r="C22" s="608" t="s">
        <v>12620</v>
      </c>
      <c r="D22" s="608" t="s">
        <v>12626</v>
      </c>
      <c r="E22" s="608" t="s">
        <v>795</v>
      </c>
      <c r="F22" s="608" t="s">
        <v>444</v>
      </c>
      <c r="G22" s="608" t="s">
        <v>12644</v>
      </c>
      <c r="H22" s="608" t="s">
        <v>12648</v>
      </c>
      <c r="I22" s="608" t="s">
        <v>12655</v>
      </c>
      <c r="J22" s="608" t="s">
        <v>12660</v>
      </c>
      <c r="K22" s="608" t="s">
        <v>12665</v>
      </c>
      <c r="L22" s="608" t="s">
        <v>12674</v>
      </c>
      <c r="M22" s="608" t="s">
        <v>12684</v>
      </c>
      <c r="N22" s="608" t="s">
        <v>12691</v>
      </c>
      <c r="O22" s="608" t="s">
        <v>12698</v>
      </c>
    </row>
    <row r="23" ht="13.5" customHeight="1">
      <c r="B23" s="609">
        <v>1.0</v>
      </c>
      <c r="C23" s="609">
        <v>24.0</v>
      </c>
      <c r="D23" s="164" t="s">
        <v>12554</v>
      </c>
      <c r="E23" s="609">
        <v>2025.0</v>
      </c>
      <c r="F23" s="609">
        <v>7.0</v>
      </c>
      <c r="G23" s="609">
        <v>206673.0</v>
      </c>
      <c r="H23" s="609">
        <v>7912474.0</v>
      </c>
      <c r="I23" s="609">
        <v>203336.564</v>
      </c>
      <c r="J23" s="609">
        <v>161219.0</v>
      </c>
      <c r="K23" s="609">
        <v>5731158.0</v>
      </c>
      <c r="L23" s="609">
        <v>175841.8777</v>
      </c>
      <c r="M23" s="609">
        <v>169796.0</v>
      </c>
      <c r="N23" s="609">
        <v>2882189.0</v>
      </c>
      <c r="O23" s="609">
        <v>137793.8955</v>
      </c>
    </row>
    <row r="24" ht="13.5" customHeight="1">
      <c r="B24" s="609">
        <v>2.0</v>
      </c>
      <c r="C24" s="609">
        <v>20.0</v>
      </c>
      <c r="D24" s="164" t="s">
        <v>12729</v>
      </c>
      <c r="E24" s="609">
        <v>2026.0</v>
      </c>
      <c r="F24" s="609">
        <v>2.0</v>
      </c>
      <c r="G24" s="609">
        <v>14765.0</v>
      </c>
      <c r="H24" s="609">
        <v>1022499.0</v>
      </c>
      <c r="I24" s="609">
        <v>21244.4402</v>
      </c>
      <c r="J24" s="609">
        <v>11285.0</v>
      </c>
      <c r="K24" s="609">
        <v>354890.0</v>
      </c>
      <c r="L24" s="609">
        <v>23440.1215</v>
      </c>
      <c r="M24" s="609">
        <v>36391.0</v>
      </c>
      <c r="N24" s="609">
        <v>803353.0</v>
      </c>
      <c r="O24" s="609">
        <v>23029.0018</v>
      </c>
    </row>
    <row r="25" ht="13.5" customHeight="1">
      <c r="B25" s="609">
        <v>3.0</v>
      </c>
      <c r="C25" s="609">
        <v>13.0</v>
      </c>
      <c r="D25" s="164" t="s">
        <v>12735</v>
      </c>
      <c r="E25" s="609">
        <v>2026.0</v>
      </c>
      <c r="F25" s="609">
        <v>3.0</v>
      </c>
      <c r="G25" s="609">
        <v>327.0</v>
      </c>
      <c r="H25" s="609">
        <v>5914.0</v>
      </c>
      <c r="I25" s="609">
        <v>170.958</v>
      </c>
      <c r="J25" s="609">
        <v>446.0</v>
      </c>
      <c r="K25" s="609">
        <v>5505.0</v>
      </c>
      <c r="L25" s="609">
        <v>217.3257</v>
      </c>
      <c r="M25" s="609">
        <v>3132.0</v>
      </c>
      <c r="N25" s="609">
        <v>42734.0</v>
      </c>
      <c r="O25" s="609">
        <v>910.5688</v>
      </c>
    </row>
    <row r="26" ht="13.5" customHeight="1">
      <c r="B26" s="609">
        <v>4.0</v>
      </c>
      <c r="C26" s="609">
        <v>97.0</v>
      </c>
      <c r="D26" s="164" t="s">
        <v>12742</v>
      </c>
      <c r="E26" s="609">
        <v>2025.0</v>
      </c>
      <c r="F26" s="609">
        <v>6.0</v>
      </c>
      <c r="G26" s="609">
        <v>8.0</v>
      </c>
      <c r="H26" s="609">
        <v>186.0</v>
      </c>
      <c r="I26" s="609">
        <v>76.9795</v>
      </c>
      <c r="J26" s="609">
        <v>39.0</v>
      </c>
      <c r="K26" s="609">
        <v>4278.0</v>
      </c>
      <c r="L26" s="609">
        <v>490.087</v>
      </c>
      <c r="M26" s="609">
        <v>230.0</v>
      </c>
      <c r="N26" s="609">
        <v>12320.0</v>
      </c>
      <c r="O26" s="609">
        <v>2304.8542</v>
      </c>
    </row>
    <row r="27" ht="13.5" customHeight="1">
      <c r="B27" s="609">
        <v>5.0</v>
      </c>
      <c r="C27" s="609">
        <v>27.0</v>
      </c>
      <c r="D27" s="164" t="s">
        <v>9113</v>
      </c>
      <c r="E27" s="609">
        <v>2025.0</v>
      </c>
      <c r="F27" s="609">
        <v>12.0</v>
      </c>
      <c r="G27" s="609">
        <v>197060.0</v>
      </c>
      <c r="H27" s="609">
        <v>1.4965334E7</v>
      </c>
      <c r="I27" s="609">
        <v>302665.8728</v>
      </c>
      <c r="J27" s="609">
        <v>140247.0</v>
      </c>
      <c r="K27" s="609">
        <v>6852376.0</v>
      </c>
      <c r="L27" s="609">
        <v>230238.3639</v>
      </c>
      <c r="M27" s="609">
        <v>258361.0</v>
      </c>
      <c r="N27" s="609">
        <v>4765341.0</v>
      </c>
      <c r="O27" s="609">
        <v>222981.4852</v>
      </c>
    </row>
    <row r="28" ht="13.5" customHeight="1">
      <c r="B28" s="609">
        <v>6.0</v>
      </c>
      <c r="C28" s="609">
        <v>12.0</v>
      </c>
      <c r="D28" s="164" t="s">
        <v>12756</v>
      </c>
      <c r="E28" s="609">
        <v>2025.0</v>
      </c>
      <c r="F28" s="609">
        <v>12.0</v>
      </c>
      <c r="G28" s="609">
        <v>446.0</v>
      </c>
      <c r="H28" s="609">
        <v>11165.0</v>
      </c>
      <c r="I28" s="609">
        <v>329.3648</v>
      </c>
      <c r="J28" s="609">
        <v>398.0</v>
      </c>
      <c r="K28" s="609">
        <v>7074.0</v>
      </c>
      <c r="L28" s="609">
        <v>605.7169</v>
      </c>
      <c r="M28" s="609">
        <v>4600.0</v>
      </c>
      <c r="N28" s="609">
        <v>52709.0</v>
      </c>
      <c r="O28" s="609">
        <v>1190.3328</v>
      </c>
    </row>
    <row r="29" ht="13.5" customHeight="1">
      <c r="B29" s="609">
        <v>7.0</v>
      </c>
      <c r="C29" s="609">
        <v>1.0</v>
      </c>
      <c r="D29" s="164" t="s">
        <v>12763</v>
      </c>
      <c r="E29" s="609">
        <v>2025.0</v>
      </c>
      <c r="F29" s="609">
        <v>12.0</v>
      </c>
      <c r="G29" s="609">
        <v>10999.0</v>
      </c>
      <c r="H29" s="609">
        <v>356180.0</v>
      </c>
      <c r="I29" s="609">
        <v>6266.2147</v>
      </c>
      <c r="J29" s="609">
        <v>4982.0</v>
      </c>
      <c r="K29" s="609">
        <v>61614.0</v>
      </c>
      <c r="L29" s="609">
        <v>3511.3612</v>
      </c>
      <c r="M29" s="609">
        <v>22525.0</v>
      </c>
      <c r="N29" s="609">
        <v>355873.0</v>
      </c>
      <c r="O29" s="609">
        <v>8294.4445</v>
      </c>
    </row>
    <row r="30" ht="13.5" customHeight="1">
      <c r="B30" s="609">
        <v>8.0</v>
      </c>
      <c r="C30" s="609">
        <v>35.0</v>
      </c>
      <c r="D30" s="164" t="s">
        <v>12772</v>
      </c>
      <c r="E30" s="609">
        <v>2026.0</v>
      </c>
      <c r="F30" s="609">
        <v>2.0</v>
      </c>
      <c r="G30" s="609">
        <v>115.0</v>
      </c>
      <c r="H30" s="609">
        <v>3708.0</v>
      </c>
      <c r="I30" s="609">
        <v>67.2282</v>
      </c>
      <c r="J30" s="609">
        <v>149.0</v>
      </c>
      <c r="K30" s="609">
        <v>1008.0</v>
      </c>
      <c r="L30" s="609">
        <v>243.5998</v>
      </c>
      <c r="M30" s="609">
        <v>1268.0</v>
      </c>
      <c r="N30" s="609">
        <v>13817.0</v>
      </c>
      <c r="O30" s="609">
        <v>335.9178</v>
      </c>
    </row>
    <row r="31" ht="13.5" customHeight="1">
      <c r="B31" s="609">
        <v>9.0</v>
      </c>
      <c r="C31" s="609">
        <v>37.0</v>
      </c>
      <c r="D31" s="164" t="s">
        <v>12782</v>
      </c>
      <c r="E31" s="609">
        <v>2025.0</v>
      </c>
      <c r="F31" s="609">
        <v>6.0</v>
      </c>
      <c r="G31" s="609">
        <v>39125.0</v>
      </c>
      <c r="H31" s="609">
        <v>2533616.0</v>
      </c>
      <c r="I31" s="609">
        <v>38497.5694</v>
      </c>
      <c r="J31" s="609">
        <v>23882.0</v>
      </c>
      <c r="K31" s="609">
        <v>592254.0</v>
      </c>
      <c r="L31" s="609">
        <v>45238.813</v>
      </c>
      <c r="M31" s="609">
        <v>77195.0</v>
      </c>
      <c r="N31" s="609">
        <v>1169970.0</v>
      </c>
      <c r="O31" s="609">
        <v>43477.7937</v>
      </c>
    </row>
    <row r="32" ht="13.5" customHeight="1">
      <c r="B32" s="609">
        <v>10.0</v>
      </c>
      <c r="C32" s="609">
        <v>15.0</v>
      </c>
      <c r="D32" s="164" t="s">
        <v>12790</v>
      </c>
      <c r="E32" s="609">
        <v>2026.0</v>
      </c>
      <c r="F32" s="609">
        <v>2.0</v>
      </c>
      <c r="G32" s="609">
        <v>86.0</v>
      </c>
      <c r="H32" s="609">
        <v>3244.0</v>
      </c>
      <c r="I32" s="609">
        <v>55.9226</v>
      </c>
      <c r="J32" s="609">
        <v>151.0</v>
      </c>
      <c r="K32" s="609">
        <v>1317.0</v>
      </c>
      <c r="L32" s="609">
        <v>60.4274</v>
      </c>
      <c r="M32" s="609">
        <v>2450.0</v>
      </c>
      <c r="N32" s="609">
        <v>35025.0</v>
      </c>
      <c r="O32" s="609">
        <v>786.5812</v>
      </c>
    </row>
    <row r="33" ht="13.5" customHeight="1">
      <c r="B33" s="609">
        <v>11.0</v>
      </c>
      <c r="C33" s="609">
        <v>5.0</v>
      </c>
      <c r="D33" s="164" t="s">
        <v>12798</v>
      </c>
      <c r="E33" s="609">
        <v>2025.0</v>
      </c>
      <c r="F33" s="609">
        <v>6.0</v>
      </c>
      <c r="G33" s="609">
        <v>16276.0</v>
      </c>
      <c r="H33" s="609">
        <v>832604.0</v>
      </c>
      <c r="I33" s="609">
        <v>14425.3012</v>
      </c>
      <c r="J33" s="609">
        <v>10810.0</v>
      </c>
      <c r="K33" s="609">
        <v>525149.0</v>
      </c>
      <c r="L33" s="609">
        <v>22589.5937</v>
      </c>
      <c r="M33" s="609">
        <v>32447.0</v>
      </c>
      <c r="N33" s="609">
        <v>838605.0</v>
      </c>
      <c r="O33" s="609">
        <v>20311.0833</v>
      </c>
    </row>
    <row r="34" ht="13.5" customHeight="1">
      <c r="B34" s="609">
        <v>12.0</v>
      </c>
      <c r="C34" s="609">
        <v>36.0</v>
      </c>
      <c r="D34" s="164" t="s">
        <v>12803</v>
      </c>
      <c r="E34" s="609">
        <v>2025.0</v>
      </c>
      <c r="F34" s="609">
        <v>4.0</v>
      </c>
      <c r="G34" s="609">
        <v>54000.0</v>
      </c>
      <c r="H34" s="609">
        <v>3799611.0</v>
      </c>
      <c r="I34" s="609">
        <v>51624.8824</v>
      </c>
      <c r="J34" s="609">
        <v>37934.0</v>
      </c>
      <c r="K34" s="609">
        <v>1099425.0</v>
      </c>
      <c r="L34" s="609">
        <v>42390.1688</v>
      </c>
      <c r="M34" s="609">
        <v>71573.0</v>
      </c>
      <c r="N34" s="609">
        <v>1709372.0</v>
      </c>
      <c r="O34" s="609">
        <v>50406.0018</v>
      </c>
    </row>
    <row r="35" ht="13.5" customHeight="1">
      <c r="B35" s="609">
        <v>13.0</v>
      </c>
      <c r="C35" s="609">
        <v>14.0</v>
      </c>
      <c r="D35" s="164" t="s">
        <v>12812</v>
      </c>
      <c r="E35" s="609">
        <v>2025.0</v>
      </c>
      <c r="F35" s="609">
        <v>8.0</v>
      </c>
      <c r="G35" s="609">
        <v>189.0</v>
      </c>
      <c r="H35" s="609">
        <v>6670.0</v>
      </c>
      <c r="I35" s="609">
        <v>176.6231</v>
      </c>
      <c r="J35" s="609">
        <v>224.0</v>
      </c>
      <c r="K35" s="609">
        <v>3335.0</v>
      </c>
      <c r="L35" s="609">
        <v>253.4759</v>
      </c>
      <c r="M35" s="609">
        <v>3105.0</v>
      </c>
      <c r="N35" s="609">
        <v>44550.0</v>
      </c>
      <c r="O35" s="609">
        <v>880.9793</v>
      </c>
    </row>
    <row r="36" ht="13.5" customHeight="1">
      <c r="B36" s="609">
        <v>14.0</v>
      </c>
      <c r="C36" s="609">
        <v>7.0</v>
      </c>
      <c r="D36" s="164" t="s">
        <v>10850</v>
      </c>
      <c r="E36" s="609">
        <v>2026.0</v>
      </c>
      <c r="F36" s="609">
        <v>2.0</v>
      </c>
      <c r="G36" s="609">
        <v>88216.0</v>
      </c>
      <c r="H36" s="609">
        <v>1511201.0</v>
      </c>
      <c r="I36" s="609">
        <v>57777.798</v>
      </c>
      <c r="J36" s="609">
        <v>146438.0</v>
      </c>
      <c r="K36" s="609">
        <v>2518736.0</v>
      </c>
      <c r="L36" s="609">
        <v>73201.2856</v>
      </c>
      <c r="M36" s="609">
        <v>156169.0</v>
      </c>
      <c r="N36" s="609">
        <v>4908697.0</v>
      </c>
      <c r="O36" s="609">
        <v>79920.249</v>
      </c>
    </row>
    <row r="37" ht="13.5" customHeight="1">
      <c r="B37" s="609">
        <v>15.0</v>
      </c>
      <c r="C37" s="609">
        <v>38.0</v>
      </c>
      <c r="D37" s="164" t="s">
        <v>12823</v>
      </c>
      <c r="E37" s="609">
        <v>2025.0</v>
      </c>
      <c r="F37" s="609">
        <v>8.0</v>
      </c>
      <c r="G37" s="609">
        <v>226.0</v>
      </c>
      <c r="H37" s="609">
        <v>3236.0</v>
      </c>
      <c r="I37" s="609">
        <v>86.5644</v>
      </c>
      <c r="J37" s="609">
        <v>151.0</v>
      </c>
      <c r="K37" s="609">
        <v>594.0</v>
      </c>
      <c r="L37" s="609">
        <v>28.8525</v>
      </c>
      <c r="M37" s="609">
        <v>2030.0</v>
      </c>
      <c r="N37" s="609">
        <v>20274.0</v>
      </c>
      <c r="O37" s="609">
        <v>515.9438</v>
      </c>
    </row>
    <row r="38" ht="13.5" customHeight="1">
      <c r="B38" s="609">
        <v>16.0</v>
      </c>
      <c r="C38" s="609">
        <v>27.0</v>
      </c>
      <c r="D38" s="164" t="s">
        <v>9113</v>
      </c>
      <c r="E38" s="609">
        <v>2025.0</v>
      </c>
      <c r="F38" s="609">
        <v>10.0</v>
      </c>
      <c r="G38" s="609">
        <v>182664.0</v>
      </c>
      <c r="H38" s="609">
        <v>1.3921973E7</v>
      </c>
      <c r="I38" s="609">
        <v>260425.8042</v>
      </c>
      <c r="J38" s="609">
        <v>131291.0</v>
      </c>
      <c r="K38" s="609">
        <v>6042073.0</v>
      </c>
      <c r="L38" s="609">
        <v>194731.4882</v>
      </c>
      <c r="M38" s="609">
        <v>246578.0</v>
      </c>
      <c r="N38" s="609">
        <v>4411071.0</v>
      </c>
      <c r="O38" s="609">
        <v>197463.8612</v>
      </c>
    </row>
    <row r="39" ht="13.5" customHeight="1">
      <c r="B39" s="609">
        <v>17.0</v>
      </c>
      <c r="C39" s="609">
        <v>17.0</v>
      </c>
      <c r="D39" s="164" t="s">
        <v>12824</v>
      </c>
      <c r="E39" s="609">
        <v>2026.0</v>
      </c>
      <c r="F39" s="609">
        <v>3.0</v>
      </c>
      <c r="G39" s="609">
        <v>872.0</v>
      </c>
      <c r="H39" s="609">
        <v>30978.0</v>
      </c>
      <c r="I39" s="609">
        <v>725.773</v>
      </c>
      <c r="J39" s="609">
        <v>809.0</v>
      </c>
      <c r="K39" s="609">
        <v>50040.0</v>
      </c>
      <c r="L39" s="609">
        <v>1094.4252</v>
      </c>
      <c r="M39" s="609">
        <v>4549.0</v>
      </c>
      <c r="N39" s="609">
        <v>60264.0</v>
      </c>
      <c r="O39" s="609">
        <v>1679.3009</v>
      </c>
    </row>
    <row r="40" ht="13.5" customHeight="1">
      <c r="B40" s="609">
        <v>18.0</v>
      </c>
      <c r="C40" s="609">
        <v>16.0</v>
      </c>
      <c r="D40" s="164" t="s">
        <v>12537</v>
      </c>
      <c r="E40" s="609">
        <v>2026.0</v>
      </c>
      <c r="F40" s="609">
        <v>3.0</v>
      </c>
      <c r="G40" s="609">
        <v>2840.0</v>
      </c>
      <c r="H40" s="609">
        <v>71986.0</v>
      </c>
      <c r="I40" s="609">
        <v>1852.0646</v>
      </c>
      <c r="J40" s="609">
        <v>756.0</v>
      </c>
      <c r="K40" s="609">
        <v>5453.0</v>
      </c>
      <c r="L40" s="609">
        <v>667.6784</v>
      </c>
      <c r="M40" s="609">
        <v>5855.0</v>
      </c>
      <c r="N40" s="609">
        <v>60411.0</v>
      </c>
      <c r="O40" s="609">
        <v>1508.2314</v>
      </c>
    </row>
    <row r="41" ht="13.5" customHeight="1">
      <c r="B41" s="609">
        <v>19.0</v>
      </c>
      <c r="C41" s="609">
        <v>10.0</v>
      </c>
      <c r="D41" s="164" t="s">
        <v>12825</v>
      </c>
      <c r="E41" s="609">
        <v>2026.0</v>
      </c>
      <c r="F41" s="609">
        <v>2.0</v>
      </c>
      <c r="G41" s="609">
        <v>17957.0</v>
      </c>
      <c r="H41" s="609">
        <v>1330481.0</v>
      </c>
      <c r="I41" s="609">
        <v>19387.1373</v>
      </c>
      <c r="J41" s="609">
        <v>12353.0</v>
      </c>
      <c r="K41" s="609">
        <v>176828.0</v>
      </c>
      <c r="L41" s="609">
        <v>6720.2717</v>
      </c>
      <c r="M41" s="609">
        <v>80576.0</v>
      </c>
      <c r="N41" s="609">
        <v>1331068.0</v>
      </c>
      <c r="O41" s="609">
        <v>28026.1883</v>
      </c>
    </row>
    <row r="42" ht="13.5" customHeight="1">
      <c r="B42" s="609">
        <v>20.0</v>
      </c>
      <c r="C42" s="609">
        <v>37.0</v>
      </c>
      <c r="D42" s="164" t="s">
        <v>12782</v>
      </c>
      <c r="E42" s="609">
        <v>2026.0</v>
      </c>
      <c r="F42" s="609">
        <v>1.0</v>
      </c>
      <c r="G42" s="609">
        <v>43134.0</v>
      </c>
      <c r="H42" s="609">
        <v>3072111.0</v>
      </c>
      <c r="I42" s="609">
        <v>46255.7415</v>
      </c>
      <c r="J42" s="609">
        <v>25849.0</v>
      </c>
      <c r="K42" s="609">
        <v>681022.0</v>
      </c>
      <c r="L42" s="609">
        <v>50052.607</v>
      </c>
      <c r="M42" s="609">
        <v>81527.0</v>
      </c>
      <c r="N42" s="609">
        <v>1346736.0</v>
      </c>
      <c r="O42" s="609">
        <v>52235.2801</v>
      </c>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B22"/>
  </hyperlinks>
  <printOptions/>
  <pageMargins bottom="1.0" footer="0.0" header="0.0" left="0.75" right="0.75" top="1.0"/>
  <pageSetup paperSize="9" orientation="portrait"/>
  <drawing r:id="rId2"/>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32.0"/>
    <col customWidth="1" min="5" max="6" width="12.63"/>
  </cols>
  <sheetData>
    <row r="1" ht="13.5" customHeight="1">
      <c r="A1" s="38" t="s">
        <v>11138</v>
      </c>
      <c r="D1" s="16" t="s">
        <v>12702</v>
      </c>
    </row>
    <row r="2" ht="13.5" customHeight="1">
      <c r="B2" s="165"/>
      <c r="C2" s="608" t="s">
        <v>4</v>
      </c>
      <c r="D2" s="164" t="s">
        <v>1068</v>
      </c>
      <c r="E2" s="165"/>
      <c r="F2" s="165"/>
      <c r="G2" s="165"/>
    </row>
    <row r="3" ht="13.5" customHeight="1">
      <c r="B3" s="165"/>
      <c r="C3" s="608" t="s">
        <v>6</v>
      </c>
      <c r="D3" s="164" t="s">
        <v>12708</v>
      </c>
      <c r="E3" s="165"/>
      <c r="F3" s="165"/>
      <c r="G3" s="165"/>
    </row>
    <row r="4" ht="12.75" customHeight="1"/>
    <row r="5" ht="12.75" customHeight="1"/>
    <row r="6" ht="13.5" customHeight="1">
      <c r="B6" s="608" t="s">
        <v>3</v>
      </c>
      <c r="C6" s="608" t="s">
        <v>25</v>
      </c>
      <c r="D6" s="608" t="s">
        <v>26</v>
      </c>
      <c r="E6" s="608" t="s">
        <v>58</v>
      </c>
      <c r="F6" s="608" t="s">
        <v>27</v>
      </c>
      <c r="G6" s="608" t="s">
        <v>28</v>
      </c>
    </row>
    <row r="7" ht="13.5" customHeight="1">
      <c r="B7" s="609">
        <v>1.0</v>
      </c>
      <c r="C7" s="164" t="s">
        <v>12713</v>
      </c>
      <c r="D7" s="164" t="s">
        <v>12714</v>
      </c>
      <c r="E7" s="164" t="s">
        <v>12715</v>
      </c>
      <c r="F7" s="69" t="s">
        <v>12717</v>
      </c>
      <c r="G7" s="164" t="s">
        <v>8376</v>
      </c>
    </row>
    <row r="8" ht="13.5" customHeight="1">
      <c r="B8" s="609">
        <v>2.0</v>
      </c>
      <c r="C8" s="164" t="s">
        <v>12720</v>
      </c>
      <c r="D8" s="164" t="s">
        <v>12721</v>
      </c>
      <c r="E8" s="164" t="s">
        <v>12723</v>
      </c>
      <c r="F8" s="69" t="s">
        <v>12717</v>
      </c>
      <c r="G8" s="164" t="s">
        <v>8376</v>
      </c>
    </row>
    <row r="9" ht="13.5" customHeight="1">
      <c r="B9" s="609">
        <v>3.0</v>
      </c>
      <c r="C9" s="164" t="s">
        <v>12725</v>
      </c>
      <c r="D9" s="164" t="s">
        <v>12726</v>
      </c>
      <c r="E9" s="164" t="s">
        <v>12727</v>
      </c>
      <c r="F9" s="69" t="s">
        <v>12728</v>
      </c>
      <c r="G9" s="164" t="s">
        <v>8376</v>
      </c>
    </row>
    <row r="10" ht="12.75" customHeight="1"/>
    <row r="11" ht="12.75" customHeight="1"/>
    <row r="12" ht="13.5" customHeight="1">
      <c r="B12" s="610" t="s">
        <v>11383</v>
      </c>
      <c r="C12" s="608" t="s">
        <v>12713</v>
      </c>
      <c r="D12" s="608" t="s">
        <v>12720</v>
      </c>
      <c r="E12" s="608" t="s">
        <v>12725</v>
      </c>
    </row>
    <row r="13" ht="13.5" customHeight="1">
      <c r="B13" s="609">
        <v>1.0</v>
      </c>
      <c r="C13" s="609">
        <v>74.92791637</v>
      </c>
      <c r="D13" s="609">
        <v>26.36208342</v>
      </c>
      <c r="E13" s="609">
        <v>125.3156</v>
      </c>
    </row>
    <row r="14" ht="13.5" customHeight="1">
      <c r="B14" s="609">
        <v>2.0</v>
      </c>
      <c r="C14" s="609">
        <v>87.43624966</v>
      </c>
      <c r="D14" s="609">
        <v>24.3037501</v>
      </c>
      <c r="E14" s="609">
        <v>334.3944</v>
      </c>
      <c r="F14" s="165"/>
      <c r="G14" s="165"/>
    </row>
    <row r="15" ht="13.5" customHeight="1">
      <c r="B15" s="609">
        <v>3.0</v>
      </c>
      <c r="C15" s="609">
        <v>81.16958302</v>
      </c>
      <c r="D15" s="609">
        <v>16.1454168</v>
      </c>
      <c r="E15" s="609">
        <v>170.443</v>
      </c>
      <c r="F15" s="165"/>
      <c r="G15" s="165"/>
    </row>
    <row r="16" ht="13.5" customHeight="1">
      <c r="B16" s="609">
        <v>4.0</v>
      </c>
      <c r="C16" s="609">
        <v>74.68624971</v>
      </c>
      <c r="D16" s="609">
        <v>23.41208343</v>
      </c>
      <c r="E16" s="609">
        <v>163.9986</v>
      </c>
      <c r="F16" s="165"/>
      <c r="G16" s="165"/>
    </row>
    <row r="17" ht="13.5" customHeight="1">
      <c r="B17" s="609">
        <v>5.0</v>
      </c>
      <c r="C17" s="609">
        <v>77.92791636</v>
      </c>
      <c r="D17" s="609">
        <v>13.15375014</v>
      </c>
      <c r="E17" s="609">
        <v>458.2807</v>
      </c>
      <c r="F17" s="165"/>
      <c r="G17" s="165"/>
    </row>
    <row r="18" ht="13.5" customHeight="1">
      <c r="B18" s="609">
        <v>6.0</v>
      </c>
      <c r="C18" s="609">
        <v>92.4279163</v>
      </c>
      <c r="D18" s="609">
        <v>23.52041677</v>
      </c>
      <c r="E18" s="609">
        <v>17.7895</v>
      </c>
      <c r="F18" s="165"/>
      <c r="G18" s="165"/>
    </row>
    <row r="19" ht="13.5" customHeight="1">
      <c r="B19" s="609">
        <v>7.0</v>
      </c>
      <c r="C19" s="609">
        <v>78.19458303</v>
      </c>
      <c r="D19" s="609">
        <v>16.13708346</v>
      </c>
      <c r="E19" s="609">
        <v>249.8706</v>
      </c>
      <c r="F19" s="165"/>
      <c r="G19" s="165"/>
    </row>
    <row r="20" ht="13.5" customHeight="1">
      <c r="B20" s="609">
        <v>8.0</v>
      </c>
      <c r="C20" s="609">
        <v>80.19458302</v>
      </c>
      <c r="D20" s="609">
        <v>15.50375013</v>
      </c>
      <c r="E20" s="609">
        <v>274.3409</v>
      </c>
      <c r="F20" s="165"/>
      <c r="G20" s="165"/>
    </row>
    <row r="21" ht="13.5" customHeight="1">
      <c r="B21" s="609">
        <v>9.0</v>
      </c>
      <c r="C21" s="609">
        <v>73.84458305</v>
      </c>
      <c r="D21" s="609">
        <v>15.50375013</v>
      </c>
      <c r="E21" s="609">
        <v>230.0255</v>
      </c>
      <c r="F21" s="165"/>
      <c r="G21" s="165"/>
    </row>
    <row r="22" ht="13.5" customHeight="1">
      <c r="B22" s="609">
        <v>10.0</v>
      </c>
      <c r="C22" s="609">
        <v>87.26124966</v>
      </c>
      <c r="D22" s="609">
        <v>24.77041676</v>
      </c>
      <c r="E22" s="609">
        <v>530.7267</v>
      </c>
      <c r="F22" s="165"/>
      <c r="G22" s="165"/>
    </row>
    <row r="23" ht="13.5" customHeight="1">
      <c r="B23" s="609">
        <v>11.0</v>
      </c>
      <c r="C23" s="609">
        <v>91.71958297</v>
      </c>
      <c r="D23" s="609">
        <v>23.46208343</v>
      </c>
      <c r="E23" s="609">
        <v>197.3522</v>
      </c>
      <c r="F23" s="165"/>
      <c r="G23" s="165"/>
    </row>
    <row r="24" ht="13.5" customHeight="1">
      <c r="B24" s="609">
        <v>12.0</v>
      </c>
      <c r="C24" s="609">
        <v>78.72791636</v>
      </c>
      <c r="D24" s="609">
        <v>32.94541673</v>
      </c>
      <c r="E24" s="609">
        <v>0.4228</v>
      </c>
      <c r="F24" s="165"/>
      <c r="G24" s="165"/>
    </row>
    <row r="25" ht="13.5" customHeight="1">
      <c r="B25" s="609">
        <v>13.0</v>
      </c>
      <c r="C25" s="609">
        <v>76.66958303</v>
      </c>
      <c r="D25" s="609">
        <v>13.95375014</v>
      </c>
      <c r="E25" s="609">
        <v>280.5795</v>
      </c>
      <c r="F25" s="165"/>
      <c r="G25" s="165"/>
    </row>
    <row r="26" ht="13.5" customHeight="1">
      <c r="B26" s="609">
        <v>14.0</v>
      </c>
      <c r="C26" s="609">
        <v>72.76958305</v>
      </c>
      <c r="D26" s="609">
        <v>21.62875011</v>
      </c>
      <c r="E26" s="609">
        <v>19.0686</v>
      </c>
      <c r="F26" s="165"/>
      <c r="G26" s="165"/>
    </row>
    <row r="27" ht="13.5" customHeight="1">
      <c r="B27" s="609">
        <v>15.0</v>
      </c>
      <c r="C27" s="609">
        <v>81.16958302</v>
      </c>
      <c r="D27" s="609">
        <v>27.19541675</v>
      </c>
      <c r="E27" s="609">
        <v>750.7815</v>
      </c>
      <c r="F27" s="165"/>
      <c r="G27" s="165"/>
    </row>
    <row r="28" ht="13.5" customHeight="1">
      <c r="B28" s="609">
        <v>16.0</v>
      </c>
      <c r="C28" s="609">
        <v>75.74458304</v>
      </c>
      <c r="D28" s="609">
        <v>13.15375014</v>
      </c>
      <c r="E28" s="609">
        <v>119.0889</v>
      </c>
      <c r="F28" s="165"/>
      <c r="G28" s="165"/>
    </row>
    <row r="29" ht="13.5" customHeight="1">
      <c r="B29" s="609">
        <v>17.0</v>
      </c>
      <c r="C29" s="609">
        <v>77.24458303</v>
      </c>
      <c r="D29" s="609">
        <v>29.17041674</v>
      </c>
      <c r="E29" s="609">
        <v>496.9133</v>
      </c>
    </row>
    <row r="30" ht="13.5" customHeight="1">
      <c r="B30" s="609">
        <v>18.0</v>
      </c>
      <c r="C30" s="609">
        <v>75.06124971</v>
      </c>
      <c r="D30" s="609">
        <v>13.16208347</v>
      </c>
      <c r="E30" s="609">
        <v>122.1448</v>
      </c>
    </row>
    <row r="31" ht="13.5" customHeight="1">
      <c r="B31" s="609">
        <v>19.0</v>
      </c>
      <c r="C31" s="609">
        <v>83.36958301</v>
      </c>
      <c r="D31" s="609">
        <v>20.00375011</v>
      </c>
      <c r="E31" s="609">
        <v>305.3242</v>
      </c>
    </row>
    <row r="32" ht="13.5" customHeight="1">
      <c r="B32" s="609">
        <v>20.0</v>
      </c>
      <c r="C32" s="609">
        <v>84.91124967</v>
      </c>
      <c r="D32" s="609">
        <v>23.39541677</v>
      </c>
      <c r="E32" s="609">
        <v>432.1392</v>
      </c>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B12"/>
  </hyperlinks>
  <printOptions/>
  <pageMargins bottom="1.0" footer="0.0" header="0.0" left="0.75" right="0.75" top="1.0"/>
  <pageSetup paperSize="9" orientation="portrait"/>
  <drawing r:id="rId2"/>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21.63"/>
    <col customWidth="1" min="6" max="6" width="12.63"/>
  </cols>
  <sheetData>
    <row r="1" ht="13.5" customHeight="1">
      <c r="A1" s="38" t="s">
        <v>11138</v>
      </c>
    </row>
    <row r="2" ht="13.5" customHeight="1">
      <c r="B2" s="165"/>
      <c r="C2" s="165"/>
      <c r="D2" s="608" t="s">
        <v>4</v>
      </c>
      <c r="E2" s="164" t="s">
        <v>12806</v>
      </c>
      <c r="F2" s="165"/>
      <c r="G2" s="165"/>
      <c r="H2" s="165"/>
    </row>
    <row r="3" ht="13.5" customHeight="1">
      <c r="B3" s="165"/>
      <c r="C3" s="165"/>
      <c r="D3" s="608" t="s">
        <v>6</v>
      </c>
      <c r="E3" s="164" t="s">
        <v>12810</v>
      </c>
      <c r="F3" s="165"/>
      <c r="G3" s="165"/>
      <c r="H3" s="165"/>
    </row>
    <row r="4" ht="13.5" customHeight="1">
      <c r="B4" s="165"/>
    </row>
    <row r="5" ht="13.5" customHeight="1">
      <c r="B5" s="165"/>
    </row>
    <row r="6" ht="13.5" customHeight="1">
      <c r="B6" s="165"/>
    </row>
    <row r="7" ht="13.5" customHeight="1">
      <c r="B7" s="165"/>
      <c r="C7" s="608" t="s">
        <v>3</v>
      </c>
      <c r="D7" s="608" t="s">
        <v>25</v>
      </c>
      <c r="E7" s="608" t="s">
        <v>26</v>
      </c>
      <c r="F7" s="608" t="s">
        <v>58</v>
      </c>
      <c r="G7" s="608" t="s">
        <v>27</v>
      </c>
      <c r="H7" s="608" t="s">
        <v>28</v>
      </c>
    </row>
    <row r="8" ht="13.5" customHeight="1">
      <c r="B8" s="165"/>
      <c r="C8" s="609">
        <v>1.0</v>
      </c>
      <c r="D8" s="164" t="s">
        <v>8837</v>
      </c>
      <c r="E8" s="164" t="s">
        <v>12817</v>
      </c>
      <c r="F8" s="164" t="s">
        <v>12818</v>
      </c>
      <c r="G8" s="609">
        <v>1.0</v>
      </c>
      <c r="H8" s="164" t="s">
        <v>8376</v>
      </c>
    </row>
    <row r="9" ht="13.5" customHeight="1">
      <c r="B9" s="165"/>
      <c r="C9" s="609">
        <v>2.0</v>
      </c>
      <c r="D9" s="164" t="s">
        <v>29</v>
      </c>
      <c r="E9" s="164" t="s">
        <v>12819</v>
      </c>
      <c r="F9" s="164" t="s">
        <v>12820</v>
      </c>
      <c r="G9" s="609">
        <v>1.0</v>
      </c>
      <c r="H9" s="164" t="s">
        <v>8376</v>
      </c>
    </row>
    <row r="10" ht="13.5" customHeight="1">
      <c r="B10" s="165"/>
      <c r="C10" s="609">
        <v>3.0</v>
      </c>
      <c r="D10" s="164" t="s">
        <v>8422</v>
      </c>
      <c r="E10" s="164" t="s">
        <v>12821</v>
      </c>
      <c r="F10" s="164" t="s">
        <v>12822</v>
      </c>
      <c r="G10" s="609">
        <v>1.0</v>
      </c>
      <c r="H10" s="164" t="s">
        <v>8376</v>
      </c>
    </row>
    <row r="11" ht="13.5" customHeight="1">
      <c r="B11" s="165"/>
      <c r="G11" s="165"/>
      <c r="H11" s="165"/>
    </row>
    <row r="12" ht="13.5" customHeight="1">
      <c r="B12" s="165"/>
      <c r="G12" s="165"/>
      <c r="H12" s="165"/>
    </row>
    <row r="13" ht="13.5" customHeight="1">
      <c r="B13" s="165"/>
      <c r="G13" s="165"/>
      <c r="H13" s="165"/>
    </row>
    <row r="14" ht="13.5" customHeight="1">
      <c r="B14" s="165"/>
      <c r="G14" s="165"/>
      <c r="H14" s="165"/>
    </row>
    <row r="15" ht="13.5" customHeight="1">
      <c r="B15" s="165"/>
      <c r="C15" s="610" t="s">
        <v>11383</v>
      </c>
      <c r="D15" s="608" t="s">
        <v>8837</v>
      </c>
      <c r="E15" s="608" t="s">
        <v>29</v>
      </c>
      <c r="F15" s="608" t="s">
        <v>8422</v>
      </c>
      <c r="G15" s="165"/>
      <c r="H15" s="165"/>
    </row>
    <row r="16" ht="13.5" customHeight="1">
      <c r="B16" s="165"/>
      <c r="C16" s="609">
        <v>1.0</v>
      </c>
      <c r="D16" s="609">
        <v>35.26625019</v>
      </c>
      <c r="E16" s="609">
        <v>77.4595823</v>
      </c>
      <c r="F16" s="609">
        <v>1.451</v>
      </c>
      <c r="G16" s="165"/>
      <c r="H16" s="165"/>
    </row>
    <row r="17" ht="13.5" customHeight="1">
      <c r="B17" s="165"/>
      <c r="C17" s="609">
        <v>2.0</v>
      </c>
      <c r="D17" s="609">
        <v>35.2362502</v>
      </c>
      <c r="E17" s="609">
        <v>77.46041564</v>
      </c>
      <c r="F17" s="609">
        <v>0.797</v>
      </c>
      <c r="G17" s="165"/>
      <c r="H17" s="165"/>
    </row>
    <row r="18" ht="13.5" customHeight="1">
      <c r="B18" s="165"/>
      <c r="C18" s="609">
        <v>3.0</v>
      </c>
      <c r="D18" s="609">
        <v>35.20708353</v>
      </c>
      <c r="E18" s="609">
        <v>77.46124897</v>
      </c>
      <c r="F18" s="609">
        <v>0.5</v>
      </c>
      <c r="G18" s="165"/>
      <c r="H18" s="165"/>
    </row>
    <row r="19" ht="13.5" customHeight="1">
      <c r="B19" s="165"/>
      <c r="C19" s="609">
        <v>4.0</v>
      </c>
      <c r="D19" s="609">
        <v>35.20541686</v>
      </c>
      <c r="E19" s="609">
        <v>77.4645823</v>
      </c>
      <c r="F19" s="609">
        <v>0.6981</v>
      </c>
      <c r="G19" s="165"/>
      <c r="H19" s="165"/>
    </row>
    <row r="20" ht="13.5" customHeight="1">
      <c r="B20" s="165"/>
      <c r="C20" s="609">
        <v>5.0</v>
      </c>
      <c r="D20" s="609">
        <v>35.19791686</v>
      </c>
      <c r="E20" s="609">
        <v>77.47374897</v>
      </c>
      <c r="F20" s="609">
        <v>0.5521</v>
      </c>
      <c r="G20" s="165"/>
      <c r="H20" s="165"/>
    </row>
    <row r="21" ht="13.5" customHeight="1">
      <c r="B21" s="165"/>
      <c r="C21" s="609">
        <v>6.0</v>
      </c>
      <c r="D21" s="609">
        <v>35.19708353</v>
      </c>
      <c r="E21" s="609">
        <v>77.56291564</v>
      </c>
      <c r="F21" s="609">
        <v>0.5717</v>
      </c>
      <c r="G21" s="165"/>
      <c r="H21" s="165"/>
    </row>
    <row r="22" ht="13.5" customHeight="1">
      <c r="B22" s="165"/>
      <c r="C22" s="609">
        <v>7.0</v>
      </c>
      <c r="D22" s="609">
        <v>35.19458353</v>
      </c>
      <c r="E22" s="609">
        <v>77.43041564</v>
      </c>
      <c r="F22" s="609">
        <v>0.4911</v>
      </c>
      <c r="G22" s="165"/>
      <c r="H22" s="165"/>
    </row>
    <row r="23" ht="13.5" customHeight="1">
      <c r="B23" s="165"/>
      <c r="C23" s="609">
        <v>8.0</v>
      </c>
      <c r="D23" s="609">
        <v>35.18041686</v>
      </c>
      <c r="E23" s="609">
        <v>77.56374897</v>
      </c>
      <c r="F23" s="609">
        <v>0.5102</v>
      </c>
      <c r="G23" s="165"/>
      <c r="H23" s="165"/>
    </row>
    <row r="24" ht="13.5" customHeight="1">
      <c r="B24" s="165"/>
      <c r="C24" s="609">
        <v>9.0</v>
      </c>
      <c r="D24" s="609">
        <v>35.1787502</v>
      </c>
      <c r="E24" s="609">
        <v>77.57041564</v>
      </c>
      <c r="F24" s="609">
        <v>0.3334</v>
      </c>
      <c r="G24" s="165"/>
      <c r="H24" s="165"/>
    </row>
    <row r="25" ht="13.5" customHeight="1">
      <c r="B25" s="165"/>
      <c r="C25" s="609">
        <v>10.0</v>
      </c>
      <c r="D25" s="609">
        <v>35.17708353</v>
      </c>
      <c r="E25" s="609">
        <v>77.4220823</v>
      </c>
      <c r="F25" s="609">
        <v>0.569</v>
      </c>
      <c r="G25" s="165"/>
      <c r="H25" s="165"/>
    </row>
    <row r="26" ht="13.5" customHeight="1">
      <c r="B26" s="165"/>
      <c r="C26" s="609">
        <v>11.0</v>
      </c>
      <c r="D26" s="609">
        <v>35.17208353</v>
      </c>
      <c r="E26" s="609">
        <v>77.42124897</v>
      </c>
      <c r="F26" s="609">
        <v>0.5752</v>
      </c>
      <c r="G26" s="165"/>
      <c r="H26" s="165"/>
    </row>
    <row r="27" ht="13.5" customHeight="1">
      <c r="B27" s="165"/>
      <c r="C27" s="609">
        <v>12.0</v>
      </c>
      <c r="D27" s="609">
        <v>35.1687502</v>
      </c>
      <c r="E27" s="609">
        <v>77.30291564</v>
      </c>
      <c r="F27" s="609">
        <v>0.6341</v>
      </c>
      <c r="G27" s="165"/>
      <c r="H27" s="165"/>
    </row>
    <row r="28" ht="13.5" customHeight="1">
      <c r="B28" s="165"/>
      <c r="C28" s="609">
        <v>13.0</v>
      </c>
      <c r="D28" s="609">
        <v>35.1587502</v>
      </c>
      <c r="E28" s="609">
        <v>77.43374897</v>
      </c>
      <c r="F28" s="609">
        <v>0.0833</v>
      </c>
      <c r="G28" s="165"/>
      <c r="H28" s="165"/>
    </row>
    <row r="29" ht="13.5" customHeight="1">
      <c r="C29" s="609">
        <v>14.0</v>
      </c>
      <c r="D29" s="609">
        <v>35.1562502</v>
      </c>
      <c r="E29" s="609">
        <v>77.50291564</v>
      </c>
      <c r="F29" s="609">
        <v>0.8116</v>
      </c>
    </row>
    <row r="30" ht="13.5" customHeight="1">
      <c r="C30" s="609">
        <v>15.0</v>
      </c>
      <c r="D30" s="609">
        <v>35.1537502</v>
      </c>
      <c r="E30" s="609">
        <v>77.2995823</v>
      </c>
      <c r="F30" s="609">
        <v>0.7786</v>
      </c>
    </row>
    <row r="31" ht="13.5" customHeight="1">
      <c r="C31" s="609">
        <v>16.0</v>
      </c>
      <c r="D31" s="609">
        <v>35.1537502</v>
      </c>
      <c r="E31" s="609">
        <v>77.30041564</v>
      </c>
      <c r="F31" s="609">
        <v>1.0041</v>
      </c>
    </row>
    <row r="32" ht="13.5" customHeight="1">
      <c r="C32" s="609">
        <v>17.0</v>
      </c>
      <c r="D32" s="609">
        <v>35.15291686</v>
      </c>
      <c r="E32" s="609">
        <v>77.43124897</v>
      </c>
      <c r="F32" s="609">
        <v>0.5238</v>
      </c>
    </row>
    <row r="33" ht="13.5" customHeight="1">
      <c r="C33" s="609">
        <v>18.0</v>
      </c>
      <c r="D33" s="609">
        <v>35.15291686</v>
      </c>
      <c r="E33" s="609">
        <v>77.54374897</v>
      </c>
      <c r="F33" s="609">
        <v>0.7788</v>
      </c>
    </row>
    <row r="34" ht="13.5" customHeight="1">
      <c r="C34" s="609">
        <v>19.0</v>
      </c>
      <c r="D34" s="609">
        <v>35.15208353</v>
      </c>
      <c r="E34" s="609">
        <v>77.43124897</v>
      </c>
      <c r="F34" s="609">
        <v>0.0833</v>
      </c>
    </row>
    <row r="35" ht="13.5" customHeight="1">
      <c r="C35" s="609">
        <v>20.0</v>
      </c>
      <c r="D35" s="609">
        <v>35.1487502</v>
      </c>
      <c r="E35" s="609">
        <v>77.44541564</v>
      </c>
      <c r="F35" s="609">
        <v>0.5767</v>
      </c>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C15"/>
  </hyperlinks>
  <printOptions/>
  <pageMargins bottom="1.0" footer="0.0" header="0.0" left="0.75" right="0.75" top="1.0"/>
  <pageSetup paperSize="9" orientation="portrait"/>
  <drawing r:id="rId2"/>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9.38"/>
    <col customWidth="1" min="5" max="6" width="12.63"/>
  </cols>
  <sheetData>
    <row r="1" ht="13.5" customHeight="1">
      <c r="A1" s="148" t="s">
        <v>11138</v>
      </c>
      <c r="C1" s="138"/>
      <c r="D1" s="138"/>
      <c r="E1" s="138"/>
      <c r="F1" s="138"/>
      <c r="G1" s="138"/>
      <c r="H1" s="138"/>
      <c r="I1" s="138"/>
      <c r="J1" s="138"/>
      <c r="K1" s="138"/>
      <c r="L1" s="138"/>
      <c r="M1" s="138"/>
    </row>
    <row r="2" ht="13.5" customHeight="1">
      <c r="A2" s="138"/>
      <c r="B2" s="138"/>
      <c r="C2" s="18" t="s">
        <v>4</v>
      </c>
      <c r="D2" s="527" t="s">
        <v>1045</v>
      </c>
      <c r="E2" s="138"/>
      <c r="F2" s="138"/>
      <c r="G2" s="138"/>
      <c r="H2" s="138"/>
      <c r="I2" s="138"/>
      <c r="J2" s="138"/>
      <c r="K2" s="138"/>
      <c r="L2" s="138"/>
      <c r="M2" s="138"/>
    </row>
    <row r="3" ht="13.5" customHeight="1">
      <c r="A3" s="138"/>
      <c r="B3" s="138"/>
      <c r="C3" s="18" t="s">
        <v>6</v>
      </c>
      <c r="D3" s="18" t="s">
        <v>12826</v>
      </c>
    </row>
    <row r="4" ht="12.75" customHeight="1">
      <c r="A4" s="138"/>
      <c r="B4" s="138"/>
      <c r="C4" s="138"/>
      <c r="D4" s="8"/>
      <c r="E4" s="138"/>
      <c r="F4" s="138"/>
      <c r="G4" s="138"/>
      <c r="H4" s="138"/>
      <c r="I4" s="138"/>
      <c r="J4" s="138"/>
      <c r="K4" s="138"/>
      <c r="L4" s="138"/>
      <c r="M4" s="138"/>
    </row>
    <row r="5" ht="13.5" customHeight="1">
      <c r="A5" s="138"/>
      <c r="B5" s="25" t="s">
        <v>3</v>
      </c>
      <c r="C5" s="25" t="s">
        <v>25</v>
      </c>
      <c r="D5" s="25" t="s">
        <v>26</v>
      </c>
      <c r="E5" s="25" t="s">
        <v>27</v>
      </c>
      <c r="F5" s="25" t="s">
        <v>28</v>
      </c>
      <c r="G5" s="25" t="s">
        <v>58</v>
      </c>
      <c r="I5" s="138"/>
      <c r="J5" s="138"/>
      <c r="K5" s="138"/>
      <c r="L5" s="138"/>
      <c r="M5" s="138"/>
    </row>
    <row r="6" ht="14.25" customHeight="1">
      <c r="A6" s="138"/>
      <c r="B6" s="432">
        <v>1.0</v>
      </c>
      <c r="C6" s="187" t="s">
        <v>161</v>
      </c>
      <c r="D6" s="432" t="s">
        <v>10889</v>
      </c>
      <c r="E6" s="432" t="s">
        <v>87</v>
      </c>
      <c r="F6" s="432" t="s">
        <v>6179</v>
      </c>
      <c r="G6" s="432" t="s">
        <v>10967</v>
      </c>
    </row>
    <row r="7" ht="14.25" customHeight="1">
      <c r="A7" s="138"/>
      <c r="B7" s="432">
        <v>2.0</v>
      </c>
      <c r="C7" s="187" t="s">
        <v>12827</v>
      </c>
      <c r="D7" s="432" t="s">
        <v>12828</v>
      </c>
      <c r="E7" s="432" t="s">
        <v>3970</v>
      </c>
      <c r="F7" s="432" t="s">
        <v>8286</v>
      </c>
      <c r="G7" s="432" t="s">
        <v>12829</v>
      </c>
      <c r="K7" s="138"/>
      <c r="L7" s="138"/>
      <c r="M7" s="138"/>
    </row>
    <row r="8" ht="14.25" customHeight="1">
      <c r="A8" s="138"/>
      <c r="B8" s="432">
        <v>3.0</v>
      </c>
      <c r="C8" s="187" t="s">
        <v>12830</v>
      </c>
      <c r="D8" s="432" t="s">
        <v>12831</v>
      </c>
      <c r="E8" s="432" t="s">
        <v>3970</v>
      </c>
      <c r="F8" s="432" t="s">
        <v>66</v>
      </c>
      <c r="G8" s="432" t="s">
        <v>12832</v>
      </c>
      <c r="H8" s="138"/>
      <c r="I8" s="138"/>
      <c r="J8" s="138"/>
      <c r="K8" s="138"/>
      <c r="L8" s="138"/>
      <c r="M8" s="138"/>
    </row>
    <row r="9" ht="14.25" customHeight="1">
      <c r="A9" s="138"/>
      <c r="B9" s="432">
        <v>4.0</v>
      </c>
      <c r="C9" s="187" t="s">
        <v>12833</v>
      </c>
      <c r="D9" s="432" t="s">
        <v>12834</v>
      </c>
      <c r="E9" s="432" t="s">
        <v>87</v>
      </c>
      <c r="F9" s="432" t="s">
        <v>8286</v>
      </c>
      <c r="G9" s="432" t="s">
        <v>12835</v>
      </c>
      <c r="L9" s="138"/>
      <c r="M9" s="138"/>
    </row>
    <row r="10" ht="14.25" customHeight="1">
      <c r="A10" s="138"/>
      <c r="B10" s="432">
        <v>5.0</v>
      </c>
      <c r="C10" s="187" t="s">
        <v>12836</v>
      </c>
      <c r="D10" s="267" t="s">
        <v>12837</v>
      </c>
      <c r="E10" s="18" t="s">
        <v>87</v>
      </c>
      <c r="F10" s="18" t="s">
        <v>8286</v>
      </c>
      <c r="G10" s="18" t="s">
        <v>12838</v>
      </c>
      <c r="L10" s="138"/>
      <c r="M10" s="138"/>
    </row>
    <row r="11" ht="14.25" customHeight="1">
      <c r="A11" s="138"/>
      <c r="B11" s="432">
        <v>6.0</v>
      </c>
      <c r="C11" s="187" t="s">
        <v>12839</v>
      </c>
      <c r="D11" s="267" t="s">
        <v>12840</v>
      </c>
      <c r="E11" s="18" t="s">
        <v>2547</v>
      </c>
      <c r="F11" s="18" t="s">
        <v>66</v>
      </c>
      <c r="G11" s="18" t="s">
        <v>12841</v>
      </c>
      <c r="I11" s="138"/>
      <c r="J11" s="138"/>
      <c r="K11" s="138"/>
      <c r="L11" s="138"/>
      <c r="M11" s="138"/>
    </row>
    <row r="12" ht="14.25" customHeight="1">
      <c r="A12" s="138"/>
      <c r="B12" s="163"/>
      <c r="C12" s="185"/>
      <c r="D12" s="138"/>
      <c r="E12" s="138"/>
      <c r="F12" s="138"/>
      <c r="G12" s="138"/>
      <c r="H12" s="138"/>
      <c r="I12" s="138"/>
      <c r="J12" s="138"/>
      <c r="K12" s="138"/>
      <c r="L12" s="138"/>
      <c r="M12" s="138"/>
    </row>
    <row r="13" ht="14.25" customHeight="1">
      <c r="A13" s="138"/>
      <c r="B13" s="163"/>
      <c r="C13" s="185"/>
      <c r="D13" s="138"/>
      <c r="E13" s="138"/>
      <c r="F13" s="138"/>
      <c r="G13" s="138"/>
      <c r="H13" s="138"/>
      <c r="I13" s="138"/>
      <c r="J13" s="138"/>
      <c r="K13" s="138"/>
      <c r="L13" s="138"/>
      <c r="M13" s="138"/>
    </row>
    <row r="14" ht="14.25" customHeight="1">
      <c r="A14" s="138"/>
      <c r="B14" s="163"/>
      <c r="C14" s="185"/>
      <c r="D14" s="138"/>
      <c r="E14" s="138"/>
      <c r="F14" s="138"/>
      <c r="G14" s="138"/>
      <c r="H14" s="138"/>
      <c r="I14" s="138"/>
      <c r="J14" s="138"/>
      <c r="K14" s="138"/>
      <c r="L14" s="138"/>
      <c r="M14" s="138"/>
    </row>
    <row r="15" ht="12.75" customHeight="1">
      <c r="A15" s="138"/>
      <c r="B15" s="138"/>
      <c r="C15" s="138"/>
      <c r="D15" s="138"/>
      <c r="E15" s="138"/>
      <c r="F15" s="138"/>
      <c r="G15" s="138"/>
      <c r="H15" s="138"/>
      <c r="I15" s="138"/>
      <c r="J15" s="138"/>
      <c r="K15" s="138"/>
      <c r="L15" s="138"/>
      <c r="M15" s="138"/>
    </row>
    <row r="16" ht="12.75" customHeight="1">
      <c r="A16" s="138"/>
      <c r="B16" s="138"/>
      <c r="C16" s="138"/>
      <c r="D16" s="138"/>
      <c r="E16" s="138"/>
      <c r="F16" s="138"/>
      <c r="G16" s="138"/>
      <c r="H16" s="138"/>
      <c r="I16" s="138"/>
      <c r="J16" s="138"/>
      <c r="K16" s="138"/>
      <c r="L16" s="138"/>
      <c r="M16" s="138"/>
    </row>
    <row r="17" ht="12.75" customHeight="1">
      <c r="A17" s="138"/>
      <c r="B17" s="138"/>
      <c r="C17" s="138"/>
      <c r="D17" s="138"/>
      <c r="E17" s="138"/>
      <c r="F17" s="138"/>
      <c r="G17" s="138"/>
      <c r="H17" s="138"/>
      <c r="I17" s="138"/>
      <c r="J17" s="138"/>
      <c r="K17" s="138"/>
      <c r="L17" s="138"/>
      <c r="M17" s="138"/>
    </row>
    <row r="18" ht="14.25" customHeight="1">
      <c r="A18" s="187" t="s">
        <v>161</v>
      </c>
      <c r="B18" s="187" t="s">
        <v>12827</v>
      </c>
      <c r="C18" s="187" t="s">
        <v>12830</v>
      </c>
      <c r="D18" s="187" t="s">
        <v>12833</v>
      </c>
      <c r="E18" s="187" t="s">
        <v>12836</v>
      </c>
      <c r="F18" s="187" t="s">
        <v>12839</v>
      </c>
      <c r="G18" s="185"/>
      <c r="H18" s="185"/>
      <c r="I18" s="185"/>
      <c r="J18" s="185"/>
      <c r="K18" s="185"/>
      <c r="L18" s="185"/>
      <c r="M18" s="185"/>
    </row>
    <row r="19" ht="14.25" customHeight="1">
      <c r="A19" s="187" t="s">
        <v>9199</v>
      </c>
      <c r="B19" s="614">
        <v>46419.0</v>
      </c>
      <c r="C19" s="402">
        <v>2027.0</v>
      </c>
      <c r="D19" s="615">
        <v>44606.0</v>
      </c>
      <c r="E19" s="615">
        <v>46432.0</v>
      </c>
      <c r="F19" s="187">
        <v>40.0</v>
      </c>
      <c r="G19" s="185"/>
      <c r="H19" s="185"/>
      <c r="I19" s="185"/>
      <c r="J19" s="185"/>
      <c r="K19" s="185"/>
      <c r="L19" s="185"/>
      <c r="M19" s="185"/>
    </row>
    <row r="20" ht="14.25" customHeight="1">
      <c r="A20" s="187" t="s">
        <v>8309</v>
      </c>
      <c r="B20" s="614">
        <v>46722.0</v>
      </c>
      <c r="C20" s="402">
        <v>2027.0</v>
      </c>
      <c r="D20" s="616">
        <v>44900.0</v>
      </c>
      <c r="E20" s="616">
        <v>46726.0</v>
      </c>
      <c r="F20" s="187">
        <v>182.0</v>
      </c>
      <c r="G20" s="185"/>
      <c r="H20" s="185"/>
      <c r="I20" s="185"/>
      <c r="J20" s="185"/>
      <c r="K20" s="185"/>
      <c r="L20" s="185"/>
      <c r="M20" s="185"/>
    </row>
    <row r="21" ht="14.25" customHeight="1">
      <c r="A21" s="187" t="s">
        <v>9332</v>
      </c>
      <c r="B21" s="614">
        <v>46692.0</v>
      </c>
      <c r="C21" s="402">
        <v>2027.0</v>
      </c>
      <c r="D21" s="615">
        <v>44877.0</v>
      </c>
      <c r="E21" s="615">
        <v>46703.0</v>
      </c>
      <c r="F21" s="187">
        <v>68.0</v>
      </c>
      <c r="G21" s="185"/>
      <c r="H21" s="185"/>
      <c r="I21" s="185"/>
      <c r="J21" s="185"/>
      <c r="K21" s="185"/>
      <c r="L21" s="185"/>
      <c r="M21" s="185"/>
    </row>
    <row r="22" ht="14.25" customHeight="1">
      <c r="A22" s="187" t="s">
        <v>9801</v>
      </c>
      <c r="B22" s="614">
        <v>46447.0</v>
      </c>
      <c r="C22" s="402">
        <v>2027.0</v>
      </c>
      <c r="D22" s="616">
        <v>44625.0</v>
      </c>
      <c r="E22" s="616">
        <v>46451.0</v>
      </c>
      <c r="F22" s="187">
        <v>60.0</v>
      </c>
      <c r="G22" s="185"/>
      <c r="H22" s="185"/>
      <c r="I22" s="185"/>
      <c r="J22" s="185"/>
      <c r="K22" s="185"/>
      <c r="L22" s="185"/>
      <c r="M22" s="185"/>
    </row>
    <row r="23" ht="14.25" customHeight="1">
      <c r="A23" s="187" t="s">
        <v>9360</v>
      </c>
      <c r="B23" s="614">
        <v>46419.0</v>
      </c>
      <c r="C23" s="402">
        <v>2027.0</v>
      </c>
      <c r="D23" s="615">
        <v>44612.0</v>
      </c>
      <c r="E23" s="615">
        <v>46438.0</v>
      </c>
      <c r="F23" s="187">
        <v>117.0</v>
      </c>
      <c r="G23" s="185"/>
      <c r="H23" s="185"/>
      <c r="I23" s="185"/>
      <c r="J23" s="185"/>
      <c r="K23" s="185"/>
      <c r="L23" s="185"/>
      <c r="M23" s="185"/>
    </row>
    <row r="24" ht="14.25" customHeight="1">
      <c r="A24" s="187" t="s">
        <v>11137</v>
      </c>
      <c r="B24" s="614">
        <v>46447.0</v>
      </c>
      <c r="C24" s="402">
        <v>2027.0</v>
      </c>
      <c r="D24" s="616">
        <v>44627.0</v>
      </c>
      <c r="E24" s="616">
        <v>46453.0</v>
      </c>
      <c r="F24" s="187">
        <v>403.0</v>
      </c>
      <c r="G24" s="185"/>
      <c r="H24" s="185"/>
      <c r="I24" s="185"/>
      <c r="J24" s="185"/>
      <c r="K24" s="185"/>
      <c r="L24" s="185"/>
      <c r="M24" s="185"/>
    </row>
    <row r="25" ht="14.25" customHeight="1">
      <c r="A25" s="187" t="s">
        <v>12881</v>
      </c>
      <c r="B25" s="614">
        <v>46419.0</v>
      </c>
      <c r="C25" s="402">
        <v>2027.0</v>
      </c>
      <c r="D25" s="615">
        <v>44606.0</v>
      </c>
      <c r="E25" s="615">
        <v>46432.0</v>
      </c>
      <c r="F25" s="187">
        <v>70.0</v>
      </c>
      <c r="G25" s="185"/>
      <c r="H25" s="185"/>
      <c r="I25" s="185"/>
      <c r="J25" s="185"/>
      <c r="K25" s="185"/>
      <c r="L25" s="185"/>
      <c r="M25" s="185"/>
    </row>
    <row r="26" ht="14.25" customHeight="1">
      <c r="A26" s="187" t="s">
        <v>9741</v>
      </c>
      <c r="B26" s="614">
        <v>47058.0</v>
      </c>
      <c r="C26" s="402">
        <v>2028.0</v>
      </c>
      <c r="D26" s="615">
        <v>45247.0</v>
      </c>
      <c r="E26" s="615">
        <v>47074.0</v>
      </c>
      <c r="F26" s="187">
        <v>90.0</v>
      </c>
      <c r="G26" s="185"/>
      <c r="H26" s="185"/>
      <c r="I26" s="185"/>
      <c r="J26" s="185"/>
      <c r="K26" s="185"/>
      <c r="L26" s="185"/>
      <c r="M26" s="185"/>
    </row>
    <row r="27" ht="14.25" customHeight="1">
      <c r="A27" s="187" t="s">
        <v>8301</v>
      </c>
      <c r="B27" s="249">
        <v>46874.0</v>
      </c>
      <c r="C27" s="402">
        <v>2028.0</v>
      </c>
      <c r="D27" s="618">
        <v>45056.0</v>
      </c>
      <c r="E27" s="618">
        <v>46883.0</v>
      </c>
      <c r="F27" s="187">
        <v>224.0</v>
      </c>
      <c r="G27" s="185"/>
      <c r="H27" s="185"/>
      <c r="I27" s="185"/>
      <c r="J27" s="185"/>
      <c r="K27" s="185"/>
      <c r="L27" s="185"/>
      <c r="M27" s="185"/>
    </row>
    <row r="28" ht="14.25" customHeight="1">
      <c r="A28" s="187" t="s">
        <v>9352</v>
      </c>
      <c r="B28" s="614">
        <v>47058.0</v>
      </c>
      <c r="C28" s="402">
        <v>2028.0</v>
      </c>
      <c r="D28" s="615">
        <v>45247.0</v>
      </c>
      <c r="E28" s="615">
        <v>47074.0</v>
      </c>
      <c r="F28" s="187">
        <v>230.0</v>
      </c>
      <c r="G28" s="185"/>
      <c r="H28" s="185"/>
      <c r="I28" s="185"/>
      <c r="J28" s="185"/>
      <c r="K28" s="185"/>
      <c r="L28" s="185"/>
      <c r="M28" s="185"/>
    </row>
    <row r="29" ht="14.25" customHeight="1">
      <c r="A29" s="187" t="s">
        <v>9805</v>
      </c>
      <c r="B29" s="614">
        <v>46784.0</v>
      </c>
      <c r="C29" s="402">
        <v>2028.0</v>
      </c>
      <c r="D29" s="615">
        <v>44984.0</v>
      </c>
      <c r="E29" s="615">
        <v>46810.0</v>
      </c>
      <c r="F29" s="187">
        <v>60.0</v>
      </c>
      <c r="G29" s="185"/>
      <c r="H29" s="185"/>
      <c r="I29" s="185"/>
      <c r="J29" s="185"/>
      <c r="K29" s="185"/>
      <c r="L29" s="185"/>
      <c r="M29" s="185"/>
    </row>
    <row r="30" ht="12.75" customHeight="1">
      <c r="A30" s="138"/>
      <c r="B30" s="138"/>
      <c r="C30" s="138"/>
      <c r="D30" s="138"/>
      <c r="E30" s="138"/>
      <c r="F30" s="138"/>
      <c r="G30" s="138"/>
      <c r="H30" s="138"/>
      <c r="I30" s="138"/>
      <c r="J30" s="138"/>
      <c r="K30" s="138"/>
      <c r="L30" s="138"/>
      <c r="M30" s="138"/>
    </row>
    <row r="31" ht="12.75" customHeight="1">
      <c r="A31" s="138"/>
      <c r="B31" s="138"/>
      <c r="C31" s="138"/>
      <c r="D31" s="138"/>
      <c r="E31" s="138"/>
      <c r="F31" s="138"/>
      <c r="G31" s="138"/>
      <c r="H31" s="138"/>
      <c r="I31" s="138"/>
      <c r="J31" s="138"/>
      <c r="K31" s="138"/>
      <c r="L31" s="138"/>
      <c r="M31" s="138"/>
    </row>
    <row r="32" ht="12.75" customHeight="1">
      <c r="A32" s="138"/>
      <c r="B32" s="138"/>
      <c r="C32" s="138"/>
      <c r="D32" s="138"/>
      <c r="E32" s="138"/>
      <c r="F32" s="138"/>
      <c r="G32" s="138"/>
      <c r="H32" s="138"/>
      <c r="I32" s="138"/>
      <c r="J32" s="138"/>
      <c r="K32" s="138"/>
      <c r="L32" s="138"/>
      <c r="M32" s="138"/>
    </row>
    <row r="33" ht="12.75" customHeight="1">
      <c r="A33" s="138"/>
      <c r="B33" s="138"/>
      <c r="C33" s="138"/>
      <c r="D33" s="138"/>
      <c r="E33" s="138"/>
      <c r="F33" s="138"/>
      <c r="G33" s="138"/>
      <c r="H33" s="138"/>
      <c r="I33" s="138"/>
      <c r="J33" s="138"/>
      <c r="K33" s="138"/>
      <c r="L33" s="138"/>
      <c r="M33" s="138"/>
    </row>
    <row r="34" ht="12.75" customHeight="1">
      <c r="A34" s="138"/>
      <c r="B34" s="138"/>
      <c r="C34" s="138"/>
      <c r="D34" s="138"/>
      <c r="E34" s="138"/>
      <c r="F34" s="138"/>
      <c r="G34" s="138"/>
      <c r="H34" s="138"/>
      <c r="I34" s="138"/>
      <c r="J34" s="138"/>
      <c r="K34" s="138"/>
      <c r="L34" s="138"/>
      <c r="M34" s="138"/>
    </row>
    <row r="35" ht="12.75" customHeight="1">
      <c r="A35" s="138"/>
      <c r="B35" s="138"/>
      <c r="C35" s="138"/>
      <c r="D35" s="138"/>
      <c r="E35" s="138"/>
      <c r="F35" s="138"/>
      <c r="G35" s="138"/>
      <c r="H35" s="138"/>
      <c r="I35" s="138"/>
      <c r="J35" s="138"/>
      <c r="K35" s="138"/>
      <c r="L35" s="138"/>
      <c r="M35" s="138"/>
    </row>
    <row r="36" ht="12.75" customHeight="1">
      <c r="A36" s="138"/>
      <c r="B36" s="138"/>
      <c r="C36" s="138"/>
      <c r="D36" s="138"/>
      <c r="E36" s="138"/>
      <c r="F36" s="138"/>
      <c r="G36" s="138"/>
      <c r="H36" s="138"/>
      <c r="I36" s="138"/>
      <c r="J36" s="138"/>
      <c r="K36" s="138"/>
      <c r="L36" s="138"/>
      <c r="M36" s="138"/>
    </row>
    <row r="37" ht="12.75" customHeight="1">
      <c r="A37" s="138"/>
      <c r="B37" s="138"/>
      <c r="C37" s="138"/>
      <c r="D37" s="138"/>
      <c r="E37" s="138"/>
      <c r="F37" s="138"/>
      <c r="G37" s="138"/>
      <c r="H37" s="138"/>
      <c r="I37" s="138"/>
      <c r="J37" s="138"/>
      <c r="K37" s="138"/>
      <c r="L37" s="138"/>
      <c r="M37" s="138"/>
    </row>
    <row r="38" ht="12.75" customHeight="1">
      <c r="A38" s="138"/>
      <c r="B38" s="138"/>
      <c r="C38" s="138"/>
      <c r="D38" s="138"/>
      <c r="E38" s="138"/>
      <c r="F38" s="138"/>
      <c r="G38" s="138"/>
      <c r="H38" s="138"/>
      <c r="I38" s="138"/>
      <c r="J38" s="138"/>
      <c r="K38" s="138"/>
      <c r="L38" s="138"/>
      <c r="M38" s="138"/>
    </row>
    <row r="39" ht="12.75" customHeight="1">
      <c r="A39" s="138"/>
      <c r="B39" s="138"/>
      <c r="C39" s="138"/>
      <c r="D39" s="138"/>
      <c r="E39" s="138"/>
      <c r="F39" s="138"/>
      <c r="G39" s="138"/>
      <c r="H39" s="138"/>
      <c r="I39" s="138"/>
      <c r="J39" s="138"/>
      <c r="K39" s="138"/>
      <c r="L39" s="138"/>
      <c r="M39" s="138"/>
    </row>
    <row r="40" ht="12.75" customHeight="1">
      <c r="A40" s="138"/>
      <c r="B40" s="138"/>
      <c r="C40" s="138"/>
      <c r="D40" s="138"/>
      <c r="E40" s="138"/>
      <c r="F40" s="138"/>
      <c r="G40" s="138"/>
      <c r="H40" s="138"/>
      <c r="I40" s="138"/>
      <c r="J40" s="138"/>
      <c r="K40" s="138"/>
      <c r="L40" s="138"/>
      <c r="M40" s="138"/>
    </row>
    <row r="41" ht="12.75" customHeight="1">
      <c r="A41" s="138"/>
      <c r="B41" s="138"/>
      <c r="C41" s="138"/>
      <c r="D41" s="138"/>
      <c r="E41" s="138"/>
      <c r="F41" s="138"/>
      <c r="G41" s="138"/>
      <c r="H41" s="138"/>
      <c r="I41" s="138"/>
      <c r="J41" s="138"/>
      <c r="K41" s="138"/>
      <c r="L41" s="138"/>
      <c r="M41" s="138"/>
    </row>
    <row r="42" ht="12.75" customHeight="1">
      <c r="A42" s="138"/>
      <c r="B42" s="138"/>
      <c r="C42" s="138"/>
      <c r="D42" s="138"/>
      <c r="E42" s="138"/>
      <c r="F42" s="138"/>
      <c r="G42" s="138"/>
      <c r="H42" s="138"/>
      <c r="I42" s="138"/>
      <c r="J42" s="138"/>
      <c r="K42" s="138"/>
      <c r="L42" s="138"/>
      <c r="M42" s="138"/>
    </row>
    <row r="43" ht="12.75" customHeight="1">
      <c r="A43" s="138"/>
      <c r="B43" s="138"/>
      <c r="C43" s="138"/>
      <c r="D43" s="138"/>
      <c r="E43" s="138"/>
      <c r="F43" s="138"/>
      <c r="G43" s="138"/>
      <c r="H43" s="138"/>
      <c r="I43" s="138"/>
      <c r="J43" s="138"/>
      <c r="K43" s="138"/>
      <c r="L43" s="138"/>
      <c r="M43" s="138"/>
    </row>
    <row r="44" ht="12.75" customHeight="1">
      <c r="A44" s="138"/>
      <c r="B44" s="138"/>
      <c r="C44" s="138"/>
      <c r="D44" s="138"/>
      <c r="E44" s="138"/>
      <c r="F44" s="138"/>
      <c r="G44" s="138"/>
      <c r="H44" s="138"/>
      <c r="I44" s="138"/>
      <c r="J44" s="138"/>
      <c r="K44" s="138"/>
      <c r="L44" s="138"/>
      <c r="M44" s="138"/>
    </row>
    <row r="45" ht="12.75" customHeight="1">
      <c r="A45" s="138"/>
      <c r="B45" s="138"/>
      <c r="C45" s="138"/>
      <c r="D45" s="138"/>
      <c r="E45" s="138"/>
      <c r="F45" s="138"/>
      <c r="G45" s="138"/>
      <c r="H45" s="138"/>
      <c r="I45" s="138"/>
      <c r="J45" s="138"/>
      <c r="K45" s="138"/>
      <c r="L45" s="138"/>
      <c r="M45" s="138"/>
    </row>
    <row r="46" ht="12.75" customHeight="1">
      <c r="A46" s="138"/>
      <c r="B46" s="138"/>
      <c r="C46" s="138"/>
      <c r="D46" s="138"/>
      <c r="E46" s="138"/>
      <c r="F46" s="138"/>
      <c r="G46" s="138"/>
      <c r="H46" s="138"/>
      <c r="I46" s="138"/>
      <c r="J46" s="138"/>
      <c r="K46" s="138"/>
      <c r="L46" s="138"/>
      <c r="M46" s="138"/>
    </row>
    <row r="47" ht="12.75" customHeight="1">
      <c r="A47" s="138"/>
      <c r="B47" s="138"/>
      <c r="C47" s="138"/>
      <c r="D47" s="138"/>
      <c r="E47" s="138"/>
      <c r="F47" s="138"/>
      <c r="G47" s="138"/>
      <c r="H47" s="138"/>
      <c r="I47" s="138"/>
      <c r="J47" s="138"/>
      <c r="K47" s="138"/>
      <c r="L47" s="138"/>
      <c r="M47" s="138"/>
    </row>
    <row r="48" ht="12.75" customHeight="1">
      <c r="A48" s="138"/>
      <c r="B48" s="138"/>
      <c r="C48" s="138"/>
      <c r="D48" s="138"/>
      <c r="E48" s="138"/>
      <c r="F48" s="138"/>
      <c r="G48" s="138"/>
      <c r="H48" s="138"/>
      <c r="I48" s="138"/>
      <c r="J48" s="138"/>
      <c r="K48" s="138"/>
      <c r="L48" s="138"/>
      <c r="M48" s="138"/>
    </row>
    <row r="49" ht="12.75" customHeight="1">
      <c r="A49" s="138"/>
      <c r="B49" s="138"/>
      <c r="C49" s="138"/>
      <c r="D49" s="138"/>
      <c r="E49" s="138"/>
      <c r="F49" s="138"/>
      <c r="G49" s="138"/>
      <c r="H49" s="138"/>
      <c r="I49" s="138"/>
      <c r="J49" s="138"/>
      <c r="K49" s="138"/>
      <c r="L49" s="138"/>
      <c r="M49" s="138"/>
    </row>
    <row r="50" ht="12.75" customHeight="1">
      <c r="A50" s="138"/>
      <c r="B50" s="138"/>
      <c r="C50" s="138"/>
      <c r="D50" s="138"/>
      <c r="E50" s="138"/>
      <c r="F50" s="138"/>
      <c r="G50" s="138"/>
      <c r="H50" s="138"/>
      <c r="I50" s="138"/>
      <c r="J50" s="138"/>
      <c r="K50" s="138"/>
      <c r="L50" s="138"/>
      <c r="M50" s="138"/>
    </row>
    <row r="51" ht="12.75" customHeight="1">
      <c r="A51" s="138"/>
      <c r="B51" s="138"/>
      <c r="C51" s="138"/>
      <c r="D51" s="138"/>
      <c r="E51" s="138"/>
      <c r="F51" s="138"/>
      <c r="G51" s="138"/>
      <c r="H51" s="138"/>
      <c r="I51" s="138"/>
      <c r="J51" s="138"/>
      <c r="K51" s="138"/>
      <c r="L51" s="138"/>
      <c r="M51" s="138"/>
    </row>
    <row r="52" ht="12.75" customHeight="1">
      <c r="A52" s="138"/>
      <c r="B52" s="138"/>
      <c r="C52" s="138"/>
      <c r="D52" s="138"/>
      <c r="E52" s="138"/>
      <c r="F52" s="138"/>
      <c r="G52" s="138"/>
      <c r="H52" s="138"/>
      <c r="I52" s="138"/>
      <c r="J52" s="138"/>
      <c r="K52" s="138"/>
      <c r="L52" s="138"/>
      <c r="M52" s="138"/>
    </row>
    <row r="53" ht="12.75" customHeight="1">
      <c r="A53" s="138"/>
      <c r="B53" s="138"/>
      <c r="C53" s="138"/>
      <c r="D53" s="138"/>
      <c r="E53" s="138"/>
      <c r="F53" s="138"/>
      <c r="G53" s="138"/>
      <c r="H53" s="138"/>
      <c r="I53" s="138"/>
      <c r="J53" s="138"/>
      <c r="K53" s="138"/>
      <c r="L53" s="138"/>
      <c r="M53" s="138"/>
    </row>
    <row r="54" ht="12.75" customHeight="1">
      <c r="A54" s="138"/>
      <c r="B54" s="138"/>
      <c r="C54" s="138"/>
      <c r="D54" s="138"/>
      <c r="E54" s="138"/>
      <c r="F54" s="138"/>
      <c r="G54" s="138"/>
      <c r="H54" s="138"/>
      <c r="I54" s="138"/>
      <c r="J54" s="138"/>
      <c r="K54" s="138"/>
      <c r="L54" s="138"/>
      <c r="M54" s="138"/>
    </row>
    <row r="55" ht="12.75" customHeight="1">
      <c r="A55" s="138"/>
      <c r="B55" s="138"/>
      <c r="C55" s="138"/>
      <c r="D55" s="138"/>
      <c r="E55" s="138"/>
      <c r="F55" s="138"/>
      <c r="G55" s="138"/>
      <c r="H55" s="138"/>
      <c r="I55" s="138"/>
      <c r="J55" s="138"/>
      <c r="K55" s="138"/>
      <c r="L55" s="138"/>
      <c r="M55" s="138"/>
    </row>
    <row r="56" ht="12.75" customHeight="1">
      <c r="A56" s="138"/>
      <c r="B56" s="138"/>
      <c r="C56" s="138"/>
      <c r="D56" s="138"/>
      <c r="E56" s="138"/>
      <c r="F56" s="138"/>
      <c r="G56" s="138"/>
      <c r="H56" s="138"/>
      <c r="I56" s="138"/>
      <c r="J56" s="138"/>
      <c r="K56" s="138"/>
      <c r="L56" s="138"/>
      <c r="M56" s="138"/>
    </row>
    <row r="57" ht="12.75" customHeight="1">
      <c r="A57" s="138"/>
      <c r="B57" s="138"/>
      <c r="C57" s="138"/>
      <c r="D57" s="138"/>
      <c r="E57" s="138"/>
      <c r="F57" s="138"/>
      <c r="G57" s="138"/>
      <c r="H57" s="138"/>
      <c r="I57" s="138"/>
      <c r="J57" s="138"/>
      <c r="K57" s="138"/>
      <c r="L57" s="138"/>
      <c r="M57" s="138"/>
    </row>
    <row r="58" ht="12.75" customHeight="1">
      <c r="A58" s="138"/>
      <c r="B58" s="138"/>
      <c r="C58" s="138"/>
      <c r="D58" s="138"/>
      <c r="E58" s="138"/>
      <c r="F58" s="138"/>
      <c r="G58" s="138"/>
      <c r="H58" s="138"/>
      <c r="I58" s="138"/>
      <c r="J58" s="138"/>
      <c r="K58" s="138"/>
      <c r="L58" s="138"/>
      <c r="M58" s="138"/>
    </row>
    <row r="59" ht="12.75" customHeight="1">
      <c r="A59" s="138"/>
      <c r="B59" s="138"/>
      <c r="C59" s="138"/>
      <c r="D59" s="138"/>
      <c r="E59" s="138"/>
      <c r="F59" s="138"/>
      <c r="G59" s="138"/>
      <c r="H59" s="138"/>
      <c r="I59" s="138"/>
      <c r="J59" s="138"/>
      <c r="K59" s="138"/>
      <c r="L59" s="138"/>
      <c r="M59" s="138"/>
    </row>
    <row r="60" ht="12.75" customHeight="1">
      <c r="A60" s="138"/>
      <c r="B60" s="138"/>
      <c r="C60" s="138"/>
      <c r="D60" s="138"/>
      <c r="E60" s="138"/>
      <c r="F60" s="138"/>
      <c r="G60" s="138"/>
      <c r="H60" s="138"/>
      <c r="I60" s="138"/>
      <c r="J60" s="138"/>
      <c r="K60" s="138"/>
      <c r="L60" s="138"/>
      <c r="M60" s="138"/>
    </row>
    <row r="61" ht="12.75" customHeight="1">
      <c r="A61" s="138"/>
      <c r="B61" s="138"/>
      <c r="C61" s="138"/>
      <c r="D61" s="138"/>
      <c r="E61" s="138"/>
      <c r="F61" s="138"/>
      <c r="G61" s="138"/>
      <c r="H61" s="138"/>
      <c r="I61" s="138"/>
      <c r="J61" s="138"/>
      <c r="K61" s="138"/>
      <c r="L61" s="138"/>
      <c r="M61" s="138"/>
    </row>
    <row r="62" ht="12.75" customHeight="1">
      <c r="A62" s="138"/>
      <c r="B62" s="138"/>
      <c r="C62" s="138"/>
      <c r="D62" s="138"/>
      <c r="E62" s="138"/>
      <c r="F62" s="138"/>
      <c r="G62" s="138"/>
      <c r="H62" s="138"/>
      <c r="I62" s="138"/>
      <c r="J62" s="138"/>
      <c r="K62" s="138"/>
      <c r="L62" s="138"/>
      <c r="M62" s="138"/>
    </row>
    <row r="63" ht="12.75" customHeight="1">
      <c r="A63" s="138"/>
      <c r="B63" s="138"/>
      <c r="C63" s="138"/>
      <c r="D63" s="138"/>
      <c r="E63" s="138"/>
      <c r="F63" s="138"/>
      <c r="G63" s="138"/>
      <c r="H63" s="138"/>
      <c r="I63" s="138"/>
      <c r="J63" s="138"/>
      <c r="K63" s="138"/>
      <c r="L63" s="138"/>
      <c r="M63" s="138"/>
    </row>
    <row r="64" ht="12.75" customHeight="1">
      <c r="A64" s="138"/>
      <c r="B64" s="138"/>
      <c r="C64" s="138"/>
      <c r="D64" s="138"/>
      <c r="E64" s="138"/>
      <c r="F64" s="138"/>
      <c r="G64" s="138"/>
      <c r="H64" s="138"/>
      <c r="I64" s="138"/>
      <c r="J64" s="138"/>
      <c r="K64" s="138"/>
      <c r="L64" s="138"/>
      <c r="M64" s="138"/>
    </row>
    <row r="65" ht="12.75" customHeight="1">
      <c r="A65" s="138"/>
      <c r="B65" s="138"/>
      <c r="C65" s="138"/>
      <c r="D65" s="138"/>
      <c r="E65" s="138"/>
      <c r="F65" s="138"/>
      <c r="G65" s="138"/>
      <c r="H65" s="138"/>
      <c r="I65" s="138"/>
      <c r="J65" s="138"/>
      <c r="K65" s="138"/>
      <c r="L65" s="138"/>
      <c r="M65" s="138"/>
    </row>
    <row r="66" ht="12.75" customHeight="1">
      <c r="A66" s="138"/>
      <c r="B66" s="138"/>
      <c r="C66" s="138"/>
      <c r="D66" s="138"/>
      <c r="E66" s="138"/>
      <c r="F66" s="138"/>
      <c r="G66" s="138"/>
      <c r="H66" s="138"/>
      <c r="I66" s="138"/>
      <c r="J66" s="138"/>
      <c r="K66" s="138"/>
      <c r="L66" s="138"/>
      <c r="M66" s="138"/>
    </row>
    <row r="67" ht="12.75" customHeight="1">
      <c r="A67" s="138"/>
      <c r="B67" s="138"/>
      <c r="C67" s="138"/>
      <c r="D67" s="138"/>
      <c r="E67" s="138"/>
      <c r="F67" s="138"/>
      <c r="G67" s="138"/>
      <c r="H67" s="138"/>
      <c r="I67" s="138"/>
      <c r="J67" s="138"/>
      <c r="K67" s="138"/>
      <c r="L67" s="138"/>
      <c r="M67" s="138"/>
    </row>
    <row r="68" ht="12.75" customHeight="1">
      <c r="A68" s="138"/>
      <c r="B68" s="138"/>
      <c r="C68" s="138"/>
      <c r="D68" s="138"/>
      <c r="E68" s="138"/>
      <c r="F68" s="138"/>
      <c r="G68" s="138"/>
      <c r="H68" s="138"/>
      <c r="I68" s="138"/>
      <c r="J68" s="138"/>
      <c r="K68" s="138"/>
      <c r="L68" s="138"/>
      <c r="M68" s="138"/>
    </row>
    <row r="69" ht="12.75" customHeight="1">
      <c r="A69" s="138"/>
      <c r="B69" s="138"/>
      <c r="C69" s="138"/>
      <c r="D69" s="138"/>
      <c r="E69" s="138"/>
      <c r="F69" s="138"/>
      <c r="G69" s="138"/>
      <c r="H69" s="138"/>
      <c r="I69" s="138"/>
      <c r="J69" s="138"/>
      <c r="K69" s="138"/>
      <c r="L69" s="138"/>
      <c r="M69" s="138"/>
    </row>
    <row r="70" ht="12.75" customHeight="1">
      <c r="A70" s="138"/>
      <c r="B70" s="138"/>
      <c r="C70" s="138"/>
      <c r="D70" s="138"/>
      <c r="E70" s="138"/>
      <c r="F70" s="138"/>
      <c r="G70" s="138"/>
      <c r="H70" s="138"/>
      <c r="I70" s="138"/>
      <c r="J70" s="138"/>
      <c r="K70" s="138"/>
      <c r="L70" s="138"/>
      <c r="M70" s="138"/>
    </row>
    <row r="71" ht="12.75" customHeight="1">
      <c r="A71" s="138"/>
      <c r="B71" s="138"/>
      <c r="C71" s="138"/>
      <c r="D71" s="138"/>
      <c r="E71" s="138"/>
      <c r="F71" s="138"/>
      <c r="G71" s="138"/>
      <c r="H71" s="138"/>
      <c r="I71" s="138"/>
      <c r="J71" s="138"/>
      <c r="K71" s="138"/>
      <c r="L71" s="138"/>
      <c r="M71" s="138"/>
    </row>
    <row r="72" ht="12.75" customHeight="1">
      <c r="A72" s="138"/>
      <c r="B72" s="138"/>
      <c r="C72" s="138"/>
      <c r="D72" s="138"/>
      <c r="E72" s="138"/>
      <c r="F72" s="138"/>
      <c r="G72" s="138"/>
      <c r="H72" s="138"/>
      <c r="I72" s="138"/>
      <c r="J72" s="138"/>
      <c r="K72" s="138"/>
      <c r="L72" s="138"/>
      <c r="M72" s="138"/>
    </row>
    <row r="73" ht="12.75" customHeight="1">
      <c r="A73" s="138"/>
      <c r="B73" s="138"/>
      <c r="C73" s="138"/>
      <c r="D73" s="138"/>
      <c r="E73" s="138"/>
      <c r="F73" s="138"/>
      <c r="G73" s="138"/>
      <c r="H73" s="138"/>
      <c r="I73" s="138"/>
      <c r="J73" s="138"/>
      <c r="K73" s="138"/>
      <c r="L73" s="138"/>
      <c r="M73" s="138"/>
    </row>
    <row r="74" ht="12.75" customHeight="1">
      <c r="A74" s="138"/>
      <c r="B74" s="138"/>
      <c r="C74" s="138"/>
      <c r="D74" s="138"/>
      <c r="E74" s="138"/>
      <c r="F74" s="138"/>
      <c r="G74" s="138"/>
      <c r="H74" s="138"/>
      <c r="I74" s="138"/>
      <c r="J74" s="138"/>
      <c r="K74" s="138"/>
      <c r="L74" s="138"/>
      <c r="M74" s="138"/>
    </row>
    <row r="75" ht="12.75" customHeight="1">
      <c r="A75" s="138"/>
      <c r="B75" s="138"/>
      <c r="C75" s="138"/>
      <c r="D75" s="138"/>
      <c r="E75" s="138"/>
      <c r="F75" s="138"/>
      <c r="G75" s="138"/>
      <c r="H75" s="138"/>
      <c r="I75" s="138"/>
      <c r="J75" s="138"/>
      <c r="K75" s="138"/>
      <c r="L75" s="138"/>
      <c r="M75" s="138"/>
    </row>
    <row r="76" ht="12.75" customHeight="1">
      <c r="A76" s="138"/>
      <c r="B76" s="138"/>
      <c r="C76" s="138"/>
      <c r="D76" s="138"/>
      <c r="E76" s="138"/>
      <c r="F76" s="138"/>
      <c r="G76" s="138"/>
      <c r="H76" s="138"/>
      <c r="I76" s="138"/>
      <c r="J76" s="138"/>
      <c r="K76" s="138"/>
      <c r="L76" s="138"/>
      <c r="M76" s="138"/>
    </row>
    <row r="77" ht="12.75" customHeight="1">
      <c r="A77" s="138"/>
      <c r="B77" s="138"/>
      <c r="C77" s="138"/>
      <c r="D77" s="138"/>
      <c r="E77" s="138"/>
      <c r="F77" s="138"/>
      <c r="G77" s="138"/>
      <c r="H77" s="138"/>
      <c r="I77" s="138"/>
      <c r="J77" s="138"/>
      <c r="K77" s="138"/>
      <c r="L77" s="138"/>
      <c r="M77" s="138"/>
    </row>
    <row r="78" ht="12.75" customHeight="1">
      <c r="A78" s="138"/>
      <c r="B78" s="138"/>
      <c r="C78" s="138"/>
      <c r="D78" s="138"/>
      <c r="E78" s="138"/>
      <c r="F78" s="138"/>
      <c r="G78" s="138"/>
      <c r="H78" s="138"/>
      <c r="I78" s="138"/>
      <c r="J78" s="138"/>
      <c r="K78" s="138"/>
      <c r="L78" s="138"/>
      <c r="M78" s="138"/>
    </row>
    <row r="79" ht="12.75" customHeight="1">
      <c r="A79" s="138"/>
      <c r="B79" s="138"/>
      <c r="C79" s="138"/>
      <c r="D79" s="138"/>
      <c r="E79" s="138"/>
      <c r="F79" s="138"/>
      <c r="G79" s="138"/>
      <c r="H79" s="138"/>
      <c r="I79" s="138"/>
      <c r="J79" s="138"/>
      <c r="K79" s="138"/>
      <c r="L79" s="138"/>
      <c r="M79" s="138"/>
    </row>
    <row r="80" ht="12.75" customHeight="1">
      <c r="A80" s="138"/>
      <c r="B80" s="138"/>
      <c r="C80" s="138"/>
      <c r="D80" s="138"/>
      <c r="E80" s="138"/>
      <c r="F80" s="138"/>
      <c r="G80" s="138"/>
      <c r="H80" s="138"/>
      <c r="I80" s="138"/>
      <c r="J80" s="138"/>
      <c r="K80" s="138"/>
      <c r="L80" s="138"/>
      <c r="M80" s="138"/>
    </row>
    <row r="81" ht="12.75" customHeight="1">
      <c r="A81" s="138"/>
      <c r="B81" s="138"/>
      <c r="C81" s="138"/>
      <c r="D81" s="138"/>
      <c r="E81" s="138"/>
      <c r="F81" s="138"/>
      <c r="G81" s="138"/>
      <c r="H81" s="138"/>
      <c r="I81" s="138"/>
      <c r="J81" s="138"/>
      <c r="K81" s="138"/>
      <c r="L81" s="138"/>
      <c r="M81" s="138"/>
    </row>
    <row r="82" ht="12.75" customHeight="1">
      <c r="A82" s="138"/>
      <c r="B82" s="138"/>
      <c r="C82" s="138"/>
      <c r="D82" s="138"/>
      <c r="E82" s="138"/>
      <c r="F82" s="138"/>
      <c r="G82" s="138"/>
      <c r="H82" s="138"/>
      <c r="I82" s="138"/>
      <c r="J82" s="138"/>
      <c r="K82" s="138"/>
      <c r="L82" s="138"/>
      <c r="M82" s="138"/>
    </row>
    <row r="83" ht="12.75" customHeight="1">
      <c r="A83" s="138"/>
      <c r="B83" s="138"/>
      <c r="C83" s="138"/>
      <c r="D83" s="138"/>
      <c r="E83" s="138"/>
      <c r="F83" s="138"/>
      <c r="G83" s="138"/>
      <c r="H83" s="138"/>
      <c r="I83" s="138"/>
      <c r="J83" s="138"/>
      <c r="K83" s="138"/>
      <c r="L83" s="138"/>
      <c r="M83" s="138"/>
    </row>
    <row r="84" ht="12.75" customHeight="1">
      <c r="A84" s="138"/>
      <c r="B84" s="138"/>
      <c r="C84" s="138"/>
      <c r="D84" s="138"/>
      <c r="E84" s="138"/>
      <c r="F84" s="138"/>
      <c r="G84" s="138"/>
      <c r="H84" s="138"/>
      <c r="I84" s="138"/>
      <c r="J84" s="138"/>
      <c r="K84" s="138"/>
      <c r="L84" s="138"/>
      <c r="M84" s="138"/>
    </row>
    <row r="85" ht="12.75" customHeight="1">
      <c r="A85" s="138"/>
      <c r="B85" s="138"/>
      <c r="C85" s="138"/>
      <c r="D85" s="138"/>
      <c r="E85" s="138"/>
      <c r="F85" s="138"/>
      <c r="G85" s="138"/>
      <c r="H85" s="138"/>
      <c r="I85" s="138"/>
      <c r="J85" s="138"/>
      <c r="K85" s="138"/>
      <c r="L85" s="138"/>
      <c r="M85" s="138"/>
    </row>
    <row r="86" ht="12.75" customHeight="1">
      <c r="A86" s="138"/>
      <c r="B86" s="138"/>
      <c r="C86" s="138"/>
      <c r="D86" s="138"/>
      <c r="E86" s="138"/>
      <c r="F86" s="138"/>
      <c r="G86" s="138"/>
      <c r="H86" s="138"/>
      <c r="I86" s="138"/>
      <c r="J86" s="138"/>
      <c r="K86" s="138"/>
      <c r="L86" s="138"/>
      <c r="M86" s="138"/>
    </row>
    <row r="87" ht="12.75" customHeight="1">
      <c r="A87" s="138"/>
      <c r="B87" s="138"/>
      <c r="C87" s="138"/>
      <c r="D87" s="138"/>
      <c r="E87" s="138"/>
      <c r="F87" s="138"/>
      <c r="G87" s="138"/>
      <c r="H87" s="138"/>
      <c r="I87" s="138"/>
      <c r="J87" s="138"/>
      <c r="K87" s="138"/>
      <c r="L87" s="138"/>
      <c r="M87" s="138"/>
    </row>
    <row r="88" ht="12.75" customHeight="1">
      <c r="A88" s="138"/>
      <c r="B88" s="138"/>
      <c r="C88" s="138"/>
      <c r="D88" s="138"/>
      <c r="E88" s="138"/>
      <c r="F88" s="138"/>
      <c r="G88" s="138"/>
      <c r="H88" s="138"/>
      <c r="I88" s="138"/>
      <c r="J88" s="138"/>
      <c r="K88" s="138"/>
      <c r="L88" s="138"/>
      <c r="M88" s="138"/>
    </row>
    <row r="89" ht="12.75" customHeight="1">
      <c r="A89" s="138"/>
      <c r="B89" s="138"/>
      <c r="C89" s="138"/>
      <c r="D89" s="138"/>
      <c r="E89" s="138"/>
      <c r="F89" s="138"/>
      <c r="G89" s="138"/>
      <c r="H89" s="138"/>
      <c r="I89" s="138"/>
      <c r="J89" s="138"/>
      <c r="K89" s="138"/>
      <c r="L89" s="138"/>
      <c r="M89" s="138"/>
    </row>
    <row r="90" ht="12.75" customHeight="1">
      <c r="A90" s="138"/>
      <c r="B90" s="138"/>
      <c r="C90" s="138"/>
      <c r="D90" s="138"/>
      <c r="E90" s="138"/>
      <c r="F90" s="138"/>
      <c r="G90" s="138"/>
      <c r="H90" s="138"/>
      <c r="I90" s="138"/>
      <c r="J90" s="138"/>
      <c r="K90" s="138"/>
      <c r="L90" s="138"/>
      <c r="M90" s="138"/>
    </row>
    <row r="91" ht="12.75" customHeight="1">
      <c r="A91" s="138"/>
      <c r="B91" s="138"/>
      <c r="C91" s="138"/>
      <c r="D91" s="138"/>
      <c r="E91" s="138"/>
      <c r="F91" s="138"/>
      <c r="G91" s="138"/>
      <c r="H91" s="138"/>
      <c r="I91" s="138"/>
      <c r="J91" s="138"/>
      <c r="K91" s="138"/>
      <c r="L91" s="138"/>
      <c r="M91" s="138"/>
    </row>
    <row r="92" ht="12.75" customHeight="1">
      <c r="A92" s="138"/>
      <c r="B92" s="138"/>
      <c r="C92" s="138"/>
      <c r="D92" s="138"/>
      <c r="E92" s="138"/>
      <c r="F92" s="138"/>
      <c r="G92" s="138"/>
      <c r="H92" s="138"/>
      <c r="I92" s="138"/>
      <c r="J92" s="138"/>
      <c r="K92" s="138"/>
      <c r="L92" s="138"/>
      <c r="M92" s="138"/>
    </row>
    <row r="93" ht="12.75" customHeight="1">
      <c r="A93" s="138"/>
      <c r="B93" s="138"/>
      <c r="C93" s="138"/>
      <c r="D93" s="138"/>
      <c r="E93" s="138"/>
      <c r="F93" s="138"/>
      <c r="G93" s="138"/>
      <c r="H93" s="138"/>
      <c r="I93" s="138"/>
      <c r="J93" s="138"/>
      <c r="K93" s="138"/>
      <c r="L93" s="138"/>
      <c r="M93" s="138"/>
    </row>
    <row r="94" ht="12.75" customHeight="1">
      <c r="A94" s="138"/>
      <c r="B94" s="138"/>
      <c r="C94" s="138"/>
      <c r="D94" s="138"/>
      <c r="E94" s="138"/>
      <c r="F94" s="138"/>
      <c r="G94" s="138"/>
      <c r="H94" s="138"/>
      <c r="I94" s="138"/>
      <c r="J94" s="138"/>
      <c r="K94" s="138"/>
      <c r="L94" s="138"/>
      <c r="M94" s="138"/>
    </row>
    <row r="95" ht="12.75" customHeight="1">
      <c r="A95" s="138"/>
      <c r="B95" s="138"/>
      <c r="C95" s="138"/>
      <c r="D95" s="138"/>
      <c r="E95" s="138"/>
      <c r="F95" s="138"/>
      <c r="G95" s="138"/>
      <c r="H95" s="138"/>
      <c r="I95" s="138"/>
      <c r="J95" s="138"/>
      <c r="K95" s="138"/>
      <c r="L95" s="138"/>
      <c r="M95" s="138"/>
    </row>
    <row r="96" ht="12.75" customHeight="1">
      <c r="A96" s="138"/>
      <c r="B96" s="138"/>
      <c r="C96" s="138"/>
      <c r="D96" s="138"/>
      <c r="E96" s="138"/>
      <c r="F96" s="138"/>
      <c r="G96" s="138"/>
      <c r="H96" s="138"/>
      <c r="I96" s="138"/>
      <c r="J96" s="138"/>
      <c r="K96" s="138"/>
      <c r="L96" s="138"/>
      <c r="M96" s="138"/>
    </row>
    <row r="97" ht="12.75" customHeight="1">
      <c r="A97" s="138"/>
      <c r="B97" s="138"/>
      <c r="C97" s="138"/>
      <c r="D97" s="138"/>
      <c r="E97" s="138"/>
      <c r="F97" s="138"/>
      <c r="G97" s="138"/>
      <c r="H97" s="138"/>
      <c r="I97" s="138"/>
      <c r="J97" s="138"/>
      <c r="K97" s="138"/>
      <c r="L97" s="138"/>
      <c r="M97" s="138"/>
    </row>
    <row r="98" ht="12.75" customHeight="1">
      <c r="A98" s="138"/>
      <c r="B98" s="138"/>
      <c r="C98" s="138"/>
      <c r="D98" s="138"/>
      <c r="E98" s="138"/>
      <c r="F98" s="138"/>
      <c r="G98" s="138"/>
      <c r="H98" s="138"/>
      <c r="I98" s="138"/>
      <c r="J98" s="138"/>
      <c r="K98" s="138"/>
      <c r="L98" s="138"/>
      <c r="M98" s="138"/>
    </row>
    <row r="99" ht="12.75" customHeight="1">
      <c r="A99" s="138"/>
      <c r="B99" s="138"/>
      <c r="C99" s="138"/>
      <c r="D99" s="138"/>
      <c r="E99" s="138"/>
      <c r="F99" s="138"/>
      <c r="G99" s="138"/>
      <c r="H99" s="138"/>
      <c r="I99" s="138"/>
      <c r="J99" s="138"/>
      <c r="K99" s="138"/>
      <c r="L99" s="138"/>
      <c r="M99" s="138"/>
    </row>
    <row r="100" ht="12.75" customHeight="1">
      <c r="A100" s="138"/>
      <c r="B100" s="138"/>
      <c r="C100" s="138"/>
      <c r="D100" s="138"/>
      <c r="E100" s="138"/>
      <c r="F100" s="138"/>
      <c r="G100" s="138"/>
      <c r="H100" s="138"/>
      <c r="I100" s="138"/>
      <c r="J100" s="138"/>
      <c r="K100" s="138"/>
      <c r="L100" s="138"/>
      <c r="M100" s="138"/>
    </row>
    <row r="101" ht="12.75" customHeight="1">
      <c r="A101" s="138"/>
      <c r="B101" s="138"/>
      <c r="C101" s="138"/>
      <c r="D101" s="138"/>
      <c r="E101" s="138"/>
      <c r="F101" s="138"/>
      <c r="G101" s="138"/>
      <c r="H101" s="138"/>
      <c r="I101" s="138"/>
      <c r="J101" s="138"/>
      <c r="K101" s="138"/>
      <c r="L101" s="138"/>
      <c r="M101" s="138"/>
    </row>
    <row r="102" ht="12.75" customHeight="1">
      <c r="A102" s="138"/>
      <c r="B102" s="138"/>
      <c r="C102" s="138"/>
      <c r="D102" s="138"/>
      <c r="E102" s="138"/>
      <c r="F102" s="138"/>
      <c r="G102" s="138"/>
      <c r="H102" s="138"/>
      <c r="I102" s="138"/>
      <c r="J102" s="138"/>
      <c r="K102" s="138"/>
      <c r="L102" s="138"/>
      <c r="M102" s="138"/>
    </row>
    <row r="103" ht="12.75" customHeight="1">
      <c r="A103" s="138"/>
      <c r="B103" s="138"/>
      <c r="C103" s="138"/>
      <c r="D103" s="138"/>
      <c r="E103" s="138"/>
      <c r="F103" s="138"/>
      <c r="G103" s="138"/>
      <c r="H103" s="138"/>
      <c r="I103" s="138"/>
      <c r="J103" s="138"/>
      <c r="K103" s="138"/>
      <c r="L103" s="138"/>
      <c r="M103" s="138"/>
    </row>
    <row r="104" ht="12.75" customHeight="1">
      <c r="A104" s="138"/>
      <c r="B104" s="138"/>
      <c r="C104" s="138"/>
      <c r="D104" s="138"/>
      <c r="E104" s="138"/>
      <c r="F104" s="138"/>
      <c r="G104" s="138"/>
      <c r="H104" s="138"/>
      <c r="I104" s="138"/>
      <c r="J104" s="138"/>
      <c r="K104" s="138"/>
      <c r="L104" s="138"/>
      <c r="M104" s="138"/>
    </row>
    <row r="105" ht="12.75" customHeight="1">
      <c r="A105" s="138"/>
      <c r="B105" s="138"/>
      <c r="C105" s="138"/>
      <c r="D105" s="138"/>
      <c r="E105" s="138"/>
      <c r="F105" s="138"/>
      <c r="G105" s="138"/>
      <c r="H105" s="138"/>
      <c r="I105" s="138"/>
      <c r="J105" s="138"/>
      <c r="K105" s="138"/>
      <c r="L105" s="138"/>
      <c r="M105" s="138"/>
    </row>
    <row r="106" ht="12.75" customHeight="1">
      <c r="A106" s="138"/>
      <c r="B106" s="138"/>
      <c r="C106" s="138"/>
      <c r="D106" s="138"/>
      <c r="E106" s="138"/>
      <c r="F106" s="138"/>
      <c r="G106" s="138"/>
      <c r="H106" s="138"/>
      <c r="I106" s="138"/>
      <c r="J106" s="138"/>
      <c r="K106" s="138"/>
      <c r="L106" s="138"/>
      <c r="M106" s="138"/>
    </row>
    <row r="107" ht="12.75" customHeight="1">
      <c r="A107" s="138"/>
      <c r="B107" s="138"/>
      <c r="C107" s="138"/>
      <c r="D107" s="138"/>
      <c r="E107" s="138"/>
      <c r="F107" s="138"/>
      <c r="G107" s="138"/>
      <c r="H107" s="138"/>
      <c r="I107" s="138"/>
      <c r="J107" s="138"/>
      <c r="K107" s="138"/>
      <c r="L107" s="138"/>
      <c r="M107" s="138"/>
    </row>
    <row r="108" ht="12.75" customHeight="1">
      <c r="A108" s="138"/>
      <c r="B108" s="138"/>
      <c r="C108" s="138"/>
      <c r="D108" s="138"/>
      <c r="E108" s="138"/>
      <c r="F108" s="138"/>
      <c r="G108" s="138"/>
      <c r="H108" s="138"/>
      <c r="I108" s="138"/>
      <c r="J108" s="138"/>
      <c r="K108" s="138"/>
      <c r="L108" s="138"/>
      <c r="M108" s="138"/>
    </row>
    <row r="109" ht="12.75" customHeight="1">
      <c r="A109" s="138"/>
      <c r="B109" s="138"/>
      <c r="C109" s="138"/>
      <c r="D109" s="138"/>
      <c r="E109" s="138"/>
      <c r="F109" s="138"/>
      <c r="G109" s="138"/>
      <c r="H109" s="138"/>
      <c r="I109" s="138"/>
      <c r="J109" s="138"/>
      <c r="K109" s="138"/>
      <c r="L109" s="138"/>
      <c r="M109" s="138"/>
    </row>
    <row r="110" ht="12.75" customHeight="1">
      <c r="A110" s="138"/>
      <c r="B110" s="138"/>
      <c r="C110" s="138"/>
      <c r="D110" s="138"/>
      <c r="E110" s="138"/>
      <c r="F110" s="138"/>
      <c r="G110" s="138"/>
      <c r="H110" s="138"/>
      <c r="I110" s="138"/>
      <c r="J110" s="138"/>
      <c r="K110" s="138"/>
      <c r="L110" s="138"/>
      <c r="M110" s="138"/>
    </row>
    <row r="111" ht="12.75" customHeight="1">
      <c r="A111" s="138"/>
      <c r="B111" s="138"/>
      <c r="C111" s="138"/>
      <c r="D111" s="138"/>
      <c r="E111" s="138"/>
      <c r="F111" s="138"/>
      <c r="G111" s="138"/>
      <c r="H111" s="138"/>
      <c r="I111" s="138"/>
      <c r="J111" s="138"/>
      <c r="K111" s="138"/>
      <c r="L111" s="138"/>
      <c r="M111" s="138"/>
    </row>
    <row r="112" ht="12.75" customHeight="1">
      <c r="A112" s="138"/>
      <c r="B112" s="138"/>
      <c r="C112" s="138"/>
      <c r="D112" s="138"/>
      <c r="E112" s="138"/>
      <c r="F112" s="138"/>
      <c r="G112" s="138"/>
      <c r="H112" s="138"/>
      <c r="I112" s="138"/>
      <c r="J112" s="138"/>
      <c r="K112" s="138"/>
      <c r="L112" s="138"/>
      <c r="M112" s="138"/>
    </row>
    <row r="113" ht="12.75" customHeight="1">
      <c r="A113" s="138"/>
      <c r="B113" s="138"/>
      <c r="C113" s="138"/>
      <c r="D113" s="138"/>
      <c r="E113" s="138"/>
      <c r="F113" s="138"/>
      <c r="G113" s="138"/>
      <c r="H113" s="138"/>
      <c r="I113" s="138"/>
      <c r="J113" s="138"/>
      <c r="K113" s="138"/>
      <c r="L113" s="138"/>
      <c r="M113" s="138"/>
    </row>
    <row r="114" ht="12.75" customHeight="1">
      <c r="A114" s="138"/>
      <c r="B114" s="138"/>
      <c r="C114" s="138"/>
      <c r="D114" s="138"/>
      <c r="E114" s="138"/>
      <c r="F114" s="138"/>
      <c r="G114" s="138"/>
      <c r="H114" s="138"/>
      <c r="I114" s="138"/>
      <c r="J114" s="138"/>
      <c r="K114" s="138"/>
      <c r="L114" s="138"/>
      <c r="M114" s="138"/>
    </row>
    <row r="115" ht="12.75" customHeight="1">
      <c r="A115" s="138"/>
      <c r="B115" s="138"/>
      <c r="C115" s="138"/>
      <c r="D115" s="138"/>
      <c r="E115" s="138"/>
      <c r="F115" s="138"/>
      <c r="G115" s="138"/>
      <c r="H115" s="138"/>
      <c r="I115" s="138"/>
      <c r="J115" s="138"/>
      <c r="K115" s="138"/>
      <c r="L115" s="138"/>
      <c r="M115" s="138"/>
    </row>
    <row r="116" ht="12.75" customHeight="1">
      <c r="A116" s="138"/>
      <c r="B116" s="138"/>
      <c r="C116" s="138"/>
      <c r="D116" s="138"/>
      <c r="E116" s="138"/>
      <c r="F116" s="138"/>
      <c r="G116" s="138"/>
      <c r="H116" s="138"/>
      <c r="I116" s="138"/>
      <c r="J116" s="138"/>
      <c r="K116" s="138"/>
      <c r="L116" s="138"/>
      <c r="M116" s="138"/>
    </row>
    <row r="117" ht="12.75" customHeight="1">
      <c r="A117" s="138"/>
      <c r="B117" s="138"/>
      <c r="C117" s="138"/>
      <c r="D117" s="138"/>
      <c r="E117" s="138"/>
      <c r="F117" s="138"/>
      <c r="G117" s="138"/>
      <c r="H117" s="138"/>
      <c r="I117" s="138"/>
      <c r="J117" s="138"/>
      <c r="K117" s="138"/>
      <c r="L117" s="138"/>
      <c r="M117" s="138"/>
    </row>
    <row r="118" ht="12.75" customHeight="1">
      <c r="A118" s="138"/>
      <c r="B118" s="138"/>
      <c r="C118" s="138"/>
      <c r="D118" s="138"/>
      <c r="E118" s="138"/>
      <c r="F118" s="138"/>
      <c r="G118" s="138"/>
      <c r="H118" s="138"/>
      <c r="I118" s="138"/>
      <c r="J118" s="138"/>
      <c r="K118" s="138"/>
      <c r="L118" s="138"/>
      <c r="M118" s="138"/>
    </row>
    <row r="119" ht="12.75" customHeight="1">
      <c r="A119" s="138"/>
      <c r="B119" s="138"/>
      <c r="C119" s="138"/>
      <c r="D119" s="138"/>
      <c r="E119" s="138"/>
      <c r="F119" s="138"/>
      <c r="G119" s="138"/>
      <c r="H119" s="138"/>
      <c r="I119" s="138"/>
      <c r="J119" s="138"/>
      <c r="K119" s="138"/>
      <c r="L119" s="138"/>
      <c r="M119" s="138"/>
    </row>
    <row r="120" ht="12.75" customHeight="1">
      <c r="A120" s="138"/>
      <c r="B120" s="138"/>
      <c r="C120" s="138"/>
      <c r="D120" s="138"/>
      <c r="E120" s="138"/>
      <c r="F120" s="138"/>
      <c r="G120" s="138"/>
      <c r="H120" s="138"/>
      <c r="I120" s="138"/>
      <c r="J120" s="138"/>
      <c r="K120" s="138"/>
      <c r="L120" s="138"/>
      <c r="M120" s="138"/>
    </row>
    <row r="121" ht="12.75" customHeight="1">
      <c r="A121" s="138"/>
      <c r="B121" s="138"/>
      <c r="C121" s="138"/>
      <c r="D121" s="138"/>
      <c r="E121" s="138"/>
      <c r="F121" s="138"/>
      <c r="G121" s="138"/>
      <c r="H121" s="138"/>
      <c r="I121" s="138"/>
      <c r="J121" s="138"/>
      <c r="K121" s="138"/>
      <c r="L121" s="138"/>
      <c r="M121" s="138"/>
    </row>
    <row r="122" ht="12.75" customHeight="1">
      <c r="A122" s="138"/>
      <c r="B122" s="138"/>
      <c r="C122" s="138"/>
      <c r="D122" s="138"/>
      <c r="E122" s="138"/>
      <c r="F122" s="138"/>
      <c r="G122" s="138"/>
      <c r="H122" s="138"/>
      <c r="I122" s="138"/>
      <c r="J122" s="138"/>
      <c r="K122" s="138"/>
      <c r="L122" s="138"/>
      <c r="M122" s="138"/>
    </row>
    <row r="123" ht="12.75" customHeight="1">
      <c r="A123" s="138"/>
      <c r="B123" s="138"/>
      <c r="C123" s="138"/>
      <c r="D123" s="138"/>
      <c r="E123" s="138"/>
      <c r="F123" s="138"/>
      <c r="G123" s="138"/>
      <c r="H123" s="138"/>
      <c r="I123" s="138"/>
      <c r="J123" s="138"/>
      <c r="K123" s="138"/>
      <c r="L123" s="138"/>
      <c r="M123" s="138"/>
    </row>
    <row r="124" ht="12.75" customHeight="1">
      <c r="A124" s="138"/>
      <c r="B124" s="138"/>
      <c r="C124" s="138"/>
      <c r="D124" s="138"/>
      <c r="E124" s="138"/>
      <c r="F124" s="138"/>
      <c r="G124" s="138"/>
      <c r="H124" s="138"/>
      <c r="I124" s="138"/>
      <c r="J124" s="138"/>
      <c r="K124" s="138"/>
      <c r="L124" s="138"/>
      <c r="M124" s="138"/>
    </row>
    <row r="125" ht="12.75" customHeight="1">
      <c r="A125" s="138"/>
      <c r="B125" s="138"/>
      <c r="C125" s="138"/>
      <c r="D125" s="138"/>
      <c r="E125" s="138"/>
      <c r="F125" s="138"/>
      <c r="G125" s="138"/>
      <c r="H125" s="138"/>
      <c r="I125" s="138"/>
      <c r="J125" s="138"/>
      <c r="K125" s="138"/>
      <c r="L125" s="138"/>
      <c r="M125" s="138"/>
    </row>
    <row r="126" ht="12.75" customHeight="1">
      <c r="A126" s="138"/>
      <c r="B126" s="138"/>
      <c r="C126" s="138"/>
      <c r="D126" s="138"/>
      <c r="E126" s="138"/>
      <c r="F126" s="138"/>
      <c r="G126" s="138"/>
      <c r="H126" s="138"/>
      <c r="I126" s="138"/>
      <c r="J126" s="138"/>
      <c r="K126" s="138"/>
      <c r="L126" s="138"/>
      <c r="M126" s="138"/>
    </row>
    <row r="127" ht="12.75" customHeight="1">
      <c r="A127" s="138"/>
      <c r="B127" s="138"/>
      <c r="C127" s="138"/>
      <c r="D127" s="138"/>
      <c r="E127" s="138"/>
      <c r="F127" s="138"/>
      <c r="G127" s="138"/>
      <c r="H127" s="138"/>
      <c r="I127" s="138"/>
      <c r="J127" s="138"/>
      <c r="K127" s="138"/>
      <c r="L127" s="138"/>
      <c r="M127" s="138"/>
    </row>
    <row r="128" ht="12.75" customHeight="1">
      <c r="A128" s="138"/>
      <c r="B128" s="138"/>
      <c r="C128" s="138"/>
      <c r="D128" s="138"/>
      <c r="E128" s="138"/>
      <c r="F128" s="138"/>
      <c r="G128" s="138"/>
      <c r="H128" s="138"/>
      <c r="I128" s="138"/>
      <c r="J128" s="138"/>
      <c r="K128" s="138"/>
      <c r="L128" s="138"/>
      <c r="M128" s="138"/>
    </row>
    <row r="129" ht="12.75" customHeight="1">
      <c r="A129" s="138"/>
      <c r="B129" s="138"/>
      <c r="C129" s="138"/>
      <c r="D129" s="138"/>
      <c r="E129" s="138"/>
      <c r="F129" s="138"/>
      <c r="G129" s="138"/>
      <c r="H129" s="138"/>
      <c r="I129" s="138"/>
      <c r="J129" s="138"/>
      <c r="K129" s="138"/>
      <c r="L129" s="138"/>
      <c r="M129" s="138"/>
    </row>
    <row r="130" ht="12.75" customHeight="1">
      <c r="A130" s="138"/>
      <c r="B130" s="138"/>
      <c r="C130" s="138"/>
      <c r="D130" s="138"/>
      <c r="E130" s="138"/>
      <c r="F130" s="138"/>
      <c r="G130" s="138"/>
      <c r="H130" s="138"/>
      <c r="I130" s="138"/>
      <c r="J130" s="138"/>
      <c r="K130" s="138"/>
      <c r="L130" s="138"/>
      <c r="M130" s="138"/>
    </row>
    <row r="131" ht="12.75" customHeight="1">
      <c r="A131" s="138"/>
      <c r="B131" s="138"/>
      <c r="C131" s="138"/>
      <c r="D131" s="138"/>
      <c r="E131" s="138"/>
      <c r="F131" s="138"/>
      <c r="G131" s="138"/>
      <c r="H131" s="138"/>
      <c r="I131" s="138"/>
      <c r="J131" s="138"/>
      <c r="K131" s="138"/>
      <c r="L131" s="138"/>
      <c r="M131" s="138"/>
    </row>
    <row r="132" ht="12.75" customHeight="1">
      <c r="A132" s="138"/>
      <c r="B132" s="138"/>
      <c r="C132" s="138"/>
      <c r="D132" s="138"/>
      <c r="E132" s="138"/>
      <c r="F132" s="138"/>
      <c r="G132" s="138"/>
      <c r="H132" s="138"/>
      <c r="I132" s="138"/>
      <c r="J132" s="138"/>
      <c r="K132" s="138"/>
      <c r="L132" s="138"/>
      <c r="M132" s="138"/>
    </row>
    <row r="133" ht="12.75" customHeight="1">
      <c r="A133" s="138"/>
      <c r="B133" s="138"/>
      <c r="C133" s="138"/>
      <c r="D133" s="138"/>
      <c r="E133" s="138"/>
      <c r="F133" s="138"/>
      <c r="G133" s="138"/>
      <c r="H133" s="138"/>
      <c r="I133" s="138"/>
      <c r="J133" s="138"/>
      <c r="K133" s="138"/>
      <c r="L133" s="138"/>
      <c r="M133" s="138"/>
    </row>
    <row r="134" ht="12.75" customHeight="1">
      <c r="A134" s="138"/>
      <c r="B134" s="138"/>
      <c r="C134" s="138"/>
      <c r="D134" s="138"/>
      <c r="E134" s="138"/>
      <c r="F134" s="138"/>
      <c r="G134" s="138"/>
      <c r="H134" s="138"/>
      <c r="I134" s="138"/>
      <c r="J134" s="138"/>
      <c r="K134" s="138"/>
      <c r="L134" s="138"/>
      <c r="M134" s="138"/>
    </row>
    <row r="135" ht="12.75" customHeight="1">
      <c r="A135" s="138"/>
      <c r="B135" s="138"/>
      <c r="C135" s="138"/>
      <c r="D135" s="138"/>
      <c r="E135" s="138"/>
      <c r="F135" s="138"/>
      <c r="G135" s="138"/>
      <c r="H135" s="138"/>
      <c r="I135" s="138"/>
      <c r="J135" s="138"/>
      <c r="K135" s="138"/>
      <c r="L135" s="138"/>
      <c r="M135" s="138"/>
    </row>
    <row r="136" ht="12.75" customHeight="1">
      <c r="A136" s="138"/>
      <c r="B136" s="138"/>
      <c r="C136" s="138"/>
      <c r="D136" s="138"/>
      <c r="E136" s="138"/>
      <c r="F136" s="138"/>
      <c r="G136" s="138"/>
      <c r="H136" s="138"/>
      <c r="I136" s="138"/>
      <c r="J136" s="138"/>
      <c r="K136" s="138"/>
      <c r="L136" s="138"/>
      <c r="M136" s="138"/>
    </row>
    <row r="137" ht="12.75" customHeight="1">
      <c r="A137" s="138"/>
      <c r="B137" s="138"/>
      <c r="C137" s="138"/>
      <c r="D137" s="138"/>
      <c r="E137" s="138"/>
      <c r="F137" s="138"/>
      <c r="G137" s="138"/>
      <c r="H137" s="138"/>
      <c r="I137" s="138"/>
      <c r="J137" s="138"/>
      <c r="K137" s="138"/>
      <c r="L137" s="138"/>
      <c r="M137" s="138"/>
    </row>
    <row r="138" ht="12.75" customHeight="1">
      <c r="A138" s="138"/>
      <c r="B138" s="138"/>
      <c r="C138" s="138"/>
      <c r="D138" s="138"/>
      <c r="E138" s="138"/>
      <c r="F138" s="138"/>
      <c r="G138" s="138"/>
      <c r="H138" s="138"/>
      <c r="I138" s="138"/>
      <c r="J138" s="138"/>
      <c r="K138" s="138"/>
      <c r="L138" s="138"/>
      <c r="M138" s="138"/>
    </row>
    <row r="139" ht="12.75" customHeight="1">
      <c r="A139" s="138"/>
      <c r="B139" s="138"/>
      <c r="C139" s="138"/>
      <c r="D139" s="138"/>
      <c r="E139" s="138"/>
      <c r="F139" s="138"/>
      <c r="G139" s="138"/>
      <c r="H139" s="138"/>
      <c r="I139" s="138"/>
      <c r="J139" s="138"/>
      <c r="K139" s="138"/>
      <c r="L139" s="138"/>
      <c r="M139" s="138"/>
    </row>
    <row r="140" ht="12.75" customHeight="1">
      <c r="A140" s="138"/>
      <c r="B140" s="138"/>
      <c r="C140" s="138"/>
      <c r="D140" s="138"/>
      <c r="E140" s="138"/>
      <c r="F140" s="138"/>
      <c r="G140" s="138"/>
      <c r="H140" s="138"/>
      <c r="I140" s="138"/>
      <c r="J140" s="138"/>
      <c r="K140" s="138"/>
      <c r="L140" s="138"/>
      <c r="M140" s="138"/>
    </row>
    <row r="141" ht="12.75" customHeight="1">
      <c r="A141" s="138"/>
      <c r="B141" s="138"/>
      <c r="C141" s="138"/>
      <c r="D141" s="138"/>
      <c r="E141" s="138"/>
      <c r="F141" s="138"/>
      <c r="G141" s="138"/>
      <c r="H141" s="138"/>
      <c r="I141" s="138"/>
      <c r="J141" s="138"/>
      <c r="K141" s="138"/>
      <c r="L141" s="138"/>
      <c r="M141" s="138"/>
    </row>
    <row r="142" ht="12.75" customHeight="1">
      <c r="A142" s="138"/>
      <c r="B142" s="138"/>
      <c r="C142" s="138"/>
      <c r="D142" s="138"/>
      <c r="E142" s="138"/>
      <c r="F142" s="138"/>
      <c r="G142" s="138"/>
      <c r="H142" s="138"/>
      <c r="I142" s="138"/>
      <c r="J142" s="138"/>
      <c r="K142" s="138"/>
      <c r="L142" s="138"/>
      <c r="M142" s="138"/>
    </row>
    <row r="143" ht="12.75" customHeight="1">
      <c r="A143" s="138"/>
      <c r="B143" s="138"/>
      <c r="C143" s="138"/>
      <c r="D143" s="138"/>
      <c r="E143" s="138"/>
      <c r="F143" s="138"/>
      <c r="G143" s="138"/>
      <c r="H143" s="138"/>
      <c r="I143" s="138"/>
      <c r="J143" s="138"/>
      <c r="K143" s="138"/>
      <c r="L143" s="138"/>
      <c r="M143" s="138"/>
    </row>
    <row r="144" ht="12.75" customHeight="1">
      <c r="A144" s="138"/>
      <c r="B144" s="138"/>
      <c r="C144" s="138"/>
      <c r="D144" s="138"/>
      <c r="E144" s="138"/>
      <c r="F144" s="138"/>
      <c r="G144" s="138"/>
      <c r="H144" s="138"/>
      <c r="I144" s="138"/>
      <c r="J144" s="138"/>
      <c r="K144" s="138"/>
      <c r="L144" s="138"/>
      <c r="M144" s="138"/>
    </row>
    <row r="145" ht="12.75" customHeight="1">
      <c r="A145" s="138"/>
      <c r="B145" s="138"/>
      <c r="C145" s="138"/>
      <c r="D145" s="138"/>
      <c r="E145" s="138"/>
      <c r="F145" s="138"/>
      <c r="G145" s="138"/>
      <c r="H145" s="138"/>
      <c r="I145" s="138"/>
      <c r="J145" s="138"/>
      <c r="K145" s="138"/>
      <c r="L145" s="138"/>
      <c r="M145" s="138"/>
    </row>
    <row r="146" ht="12.75" customHeight="1">
      <c r="A146" s="138"/>
      <c r="B146" s="138"/>
      <c r="C146" s="138"/>
      <c r="D146" s="138"/>
      <c r="E146" s="138"/>
      <c r="F146" s="138"/>
      <c r="G146" s="138"/>
      <c r="H146" s="138"/>
      <c r="I146" s="138"/>
      <c r="J146" s="138"/>
      <c r="K146" s="138"/>
      <c r="L146" s="138"/>
      <c r="M146" s="138"/>
    </row>
    <row r="147" ht="12.75" customHeight="1">
      <c r="A147" s="138"/>
      <c r="B147" s="138"/>
      <c r="C147" s="138"/>
      <c r="D147" s="138"/>
      <c r="E147" s="138"/>
      <c r="F147" s="138"/>
      <c r="G147" s="138"/>
      <c r="H147" s="138"/>
      <c r="I147" s="138"/>
      <c r="J147" s="138"/>
      <c r="K147" s="138"/>
      <c r="L147" s="138"/>
      <c r="M147" s="138"/>
    </row>
    <row r="148" ht="12.75" customHeight="1">
      <c r="A148" s="138"/>
      <c r="B148" s="138"/>
      <c r="C148" s="138"/>
      <c r="D148" s="138"/>
      <c r="E148" s="138"/>
      <c r="F148" s="138"/>
      <c r="G148" s="138"/>
      <c r="H148" s="138"/>
      <c r="I148" s="138"/>
      <c r="J148" s="138"/>
      <c r="K148" s="138"/>
      <c r="L148" s="138"/>
      <c r="M148" s="138"/>
    </row>
    <row r="149" ht="12.75" customHeight="1">
      <c r="A149" s="138"/>
      <c r="B149" s="138"/>
      <c r="C149" s="138"/>
      <c r="D149" s="138"/>
      <c r="E149" s="138"/>
      <c r="F149" s="138"/>
      <c r="G149" s="138"/>
      <c r="H149" s="138"/>
      <c r="I149" s="138"/>
      <c r="J149" s="138"/>
      <c r="K149" s="138"/>
      <c r="L149" s="138"/>
      <c r="M149" s="138"/>
    </row>
    <row r="150" ht="12.75" customHeight="1">
      <c r="A150" s="138"/>
      <c r="B150" s="138"/>
      <c r="C150" s="138"/>
      <c r="D150" s="138"/>
      <c r="E150" s="138"/>
      <c r="F150" s="138"/>
      <c r="G150" s="138"/>
      <c r="H150" s="138"/>
      <c r="I150" s="138"/>
      <c r="J150" s="138"/>
      <c r="K150" s="138"/>
      <c r="L150" s="138"/>
      <c r="M150" s="138"/>
    </row>
    <row r="151" ht="12.75" customHeight="1">
      <c r="A151" s="138"/>
      <c r="B151" s="138"/>
      <c r="C151" s="138"/>
      <c r="D151" s="138"/>
      <c r="E151" s="138"/>
      <c r="F151" s="138"/>
      <c r="G151" s="138"/>
      <c r="H151" s="138"/>
      <c r="I151" s="138"/>
      <c r="J151" s="138"/>
      <c r="K151" s="138"/>
      <c r="L151" s="138"/>
      <c r="M151" s="138"/>
    </row>
    <row r="152" ht="12.75" customHeight="1">
      <c r="A152" s="138"/>
      <c r="B152" s="138"/>
      <c r="C152" s="138"/>
      <c r="D152" s="138"/>
      <c r="E152" s="138"/>
      <c r="F152" s="138"/>
      <c r="G152" s="138"/>
      <c r="H152" s="138"/>
      <c r="I152" s="138"/>
      <c r="J152" s="138"/>
      <c r="K152" s="138"/>
      <c r="L152" s="138"/>
      <c r="M152" s="138"/>
    </row>
    <row r="153" ht="12.75" customHeight="1">
      <c r="A153" s="138"/>
      <c r="B153" s="138"/>
      <c r="C153" s="138"/>
      <c r="D153" s="138"/>
      <c r="E153" s="138"/>
      <c r="F153" s="138"/>
      <c r="G153" s="138"/>
      <c r="H153" s="138"/>
      <c r="I153" s="138"/>
      <c r="J153" s="138"/>
      <c r="K153" s="138"/>
      <c r="L153" s="138"/>
      <c r="M153" s="138"/>
    </row>
    <row r="154" ht="12.75" customHeight="1">
      <c r="A154" s="138"/>
      <c r="B154" s="138"/>
      <c r="C154" s="138"/>
      <c r="D154" s="138"/>
      <c r="E154" s="138"/>
      <c r="F154" s="138"/>
      <c r="G154" s="138"/>
      <c r="H154" s="138"/>
      <c r="I154" s="138"/>
      <c r="J154" s="138"/>
      <c r="K154" s="138"/>
      <c r="L154" s="138"/>
      <c r="M154" s="138"/>
    </row>
    <row r="155" ht="12.75" customHeight="1">
      <c r="A155" s="138"/>
      <c r="B155" s="138"/>
      <c r="C155" s="138"/>
      <c r="D155" s="138"/>
      <c r="E155" s="138"/>
      <c r="F155" s="138"/>
      <c r="G155" s="138"/>
      <c r="H155" s="138"/>
      <c r="I155" s="138"/>
      <c r="J155" s="138"/>
      <c r="K155" s="138"/>
      <c r="L155" s="138"/>
      <c r="M155" s="138"/>
    </row>
    <row r="156" ht="12.75" customHeight="1">
      <c r="A156" s="138"/>
      <c r="B156" s="138"/>
      <c r="C156" s="138"/>
      <c r="D156" s="138"/>
      <c r="E156" s="138"/>
      <c r="F156" s="138"/>
      <c r="G156" s="138"/>
      <c r="H156" s="138"/>
      <c r="I156" s="138"/>
      <c r="J156" s="138"/>
      <c r="K156" s="138"/>
      <c r="L156" s="138"/>
      <c r="M156" s="138"/>
    </row>
    <row r="157" ht="12.75" customHeight="1">
      <c r="A157" s="138"/>
      <c r="B157" s="138"/>
      <c r="C157" s="138"/>
      <c r="D157" s="138"/>
      <c r="E157" s="138"/>
      <c r="F157" s="138"/>
      <c r="G157" s="138"/>
      <c r="H157" s="138"/>
      <c r="I157" s="138"/>
      <c r="J157" s="138"/>
      <c r="K157" s="138"/>
      <c r="L157" s="138"/>
      <c r="M157" s="138"/>
    </row>
    <row r="158" ht="12.75" customHeight="1">
      <c r="A158" s="138"/>
      <c r="B158" s="138"/>
      <c r="C158" s="138"/>
      <c r="D158" s="138"/>
      <c r="E158" s="138"/>
      <c r="F158" s="138"/>
      <c r="G158" s="138"/>
      <c r="H158" s="138"/>
      <c r="I158" s="138"/>
      <c r="J158" s="138"/>
      <c r="K158" s="138"/>
      <c r="L158" s="138"/>
      <c r="M158" s="138"/>
    </row>
    <row r="159" ht="12.75" customHeight="1">
      <c r="A159" s="138"/>
      <c r="B159" s="138"/>
      <c r="C159" s="138"/>
      <c r="D159" s="138"/>
      <c r="E159" s="138"/>
      <c r="F159" s="138"/>
      <c r="G159" s="138"/>
      <c r="H159" s="138"/>
      <c r="I159" s="138"/>
      <c r="J159" s="138"/>
      <c r="K159" s="138"/>
      <c r="L159" s="138"/>
      <c r="M159" s="138"/>
    </row>
    <row r="160" ht="12.75" customHeight="1">
      <c r="A160" s="138"/>
      <c r="B160" s="138"/>
      <c r="C160" s="138"/>
      <c r="D160" s="138"/>
      <c r="E160" s="138"/>
      <c r="F160" s="138"/>
      <c r="G160" s="138"/>
      <c r="H160" s="138"/>
      <c r="I160" s="138"/>
      <c r="J160" s="138"/>
      <c r="K160" s="138"/>
      <c r="L160" s="138"/>
      <c r="M160" s="138"/>
    </row>
    <row r="161" ht="12.75" customHeight="1">
      <c r="A161" s="138"/>
      <c r="B161" s="138"/>
      <c r="C161" s="138"/>
      <c r="D161" s="138"/>
      <c r="E161" s="138"/>
      <c r="F161" s="138"/>
      <c r="G161" s="138"/>
      <c r="H161" s="138"/>
      <c r="I161" s="138"/>
      <c r="J161" s="138"/>
      <c r="K161" s="138"/>
      <c r="L161" s="138"/>
      <c r="M161" s="138"/>
    </row>
    <row r="162" ht="12.75" customHeight="1">
      <c r="A162" s="138"/>
      <c r="B162" s="138"/>
      <c r="C162" s="138"/>
      <c r="D162" s="138"/>
      <c r="E162" s="138"/>
      <c r="F162" s="138"/>
      <c r="G162" s="138"/>
      <c r="H162" s="138"/>
      <c r="I162" s="138"/>
      <c r="J162" s="138"/>
      <c r="K162" s="138"/>
      <c r="L162" s="138"/>
      <c r="M162" s="138"/>
    </row>
    <row r="163" ht="12.75" customHeight="1">
      <c r="A163" s="138"/>
      <c r="B163" s="138"/>
      <c r="C163" s="138"/>
      <c r="D163" s="138"/>
      <c r="E163" s="138"/>
      <c r="F163" s="138"/>
      <c r="G163" s="138"/>
      <c r="H163" s="138"/>
      <c r="I163" s="138"/>
      <c r="J163" s="138"/>
      <c r="K163" s="138"/>
      <c r="L163" s="138"/>
      <c r="M163" s="138"/>
    </row>
    <row r="164" ht="12.75" customHeight="1">
      <c r="A164" s="138"/>
      <c r="B164" s="138"/>
      <c r="C164" s="138"/>
      <c r="D164" s="138"/>
      <c r="E164" s="138"/>
      <c r="F164" s="138"/>
      <c r="G164" s="138"/>
      <c r="H164" s="138"/>
      <c r="I164" s="138"/>
      <c r="J164" s="138"/>
      <c r="K164" s="138"/>
      <c r="L164" s="138"/>
      <c r="M164" s="138"/>
    </row>
    <row r="165" ht="12.75" customHeight="1">
      <c r="A165" s="138"/>
      <c r="B165" s="138"/>
      <c r="C165" s="138"/>
      <c r="D165" s="138"/>
      <c r="E165" s="138"/>
      <c r="F165" s="138"/>
      <c r="G165" s="138"/>
      <c r="H165" s="138"/>
      <c r="I165" s="138"/>
      <c r="J165" s="138"/>
      <c r="K165" s="138"/>
      <c r="L165" s="138"/>
      <c r="M165" s="138"/>
    </row>
    <row r="166" ht="12.75" customHeight="1">
      <c r="A166" s="138"/>
      <c r="B166" s="138"/>
      <c r="C166" s="138"/>
      <c r="D166" s="138"/>
      <c r="E166" s="138"/>
      <c r="F166" s="138"/>
      <c r="G166" s="138"/>
      <c r="H166" s="138"/>
      <c r="I166" s="138"/>
      <c r="J166" s="138"/>
      <c r="K166" s="138"/>
      <c r="L166" s="138"/>
      <c r="M166" s="138"/>
    </row>
    <row r="167" ht="12.75" customHeight="1">
      <c r="A167" s="138"/>
      <c r="B167" s="138"/>
      <c r="C167" s="138"/>
      <c r="D167" s="138"/>
      <c r="E167" s="138"/>
      <c r="F167" s="138"/>
      <c r="G167" s="138"/>
      <c r="H167" s="138"/>
      <c r="I167" s="138"/>
      <c r="J167" s="138"/>
      <c r="K167" s="138"/>
      <c r="L167" s="138"/>
      <c r="M167" s="138"/>
    </row>
    <row r="168" ht="12.75" customHeight="1">
      <c r="A168" s="138"/>
      <c r="B168" s="138"/>
      <c r="C168" s="138"/>
      <c r="D168" s="138"/>
      <c r="E168" s="138"/>
      <c r="F168" s="138"/>
      <c r="G168" s="138"/>
      <c r="H168" s="138"/>
      <c r="I168" s="138"/>
      <c r="J168" s="138"/>
      <c r="K168" s="138"/>
      <c r="L168" s="138"/>
      <c r="M168" s="138"/>
    </row>
    <row r="169" ht="12.75" customHeight="1">
      <c r="A169" s="138"/>
      <c r="B169" s="138"/>
      <c r="C169" s="138"/>
      <c r="D169" s="138"/>
      <c r="E169" s="138"/>
      <c r="F169" s="138"/>
      <c r="G169" s="138"/>
      <c r="H169" s="138"/>
      <c r="I169" s="138"/>
      <c r="J169" s="138"/>
      <c r="K169" s="138"/>
      <c r="L169" s="138"/>
      <c r="M169" s="138"/>
    </row>
    <row r="170" ht="12.75" customHeight="1">
      <c r="A170" s="138"/>
      <c r="B170" s="138"/>
      <c r="C170" s="138"/>
      <c r="D170" s="138"/>
      <c r="E170" s="138"/>
      <c r="F170" s="138"/>
      <c r="G170" s="138"/>
      <c r="H170" s="138"/>
      <c r="I170" s="138"/>
      <c r="J170" s="138"/>
      <c r="K170" s="138"/>
      <c r="L170" s="138"/>
      <c r="M170" s="138"/>
    </row>
    <row r="171" ht="12.75" customHeight="1">
      <c r="A171" s="138"/>
      <c r="B171" s="138"/>
      <c r="C171" s="138"/>
      <c r="D171" s="138"/>
      <c r="E171" s="138"/>
      <c r="F171" s="138"/>
      <c r="G171" s="138"/>
      <c r="H171" s="138"/>
      <c r="I171" s="138"/>
      <c r="J171" s="138"/>
      <c r="K171" s="138"/>
      <c r="L171" s="138"/>
      <c r="M171" s="138"/>
    </row>
    <row r="172" ht="12.75" customHeight="1">
      <c r="A172" s="138"/>
      <c r="B172" s="138"/>
      <c r="C172" s="138"/>
      <c r="D172" s="138"/>
      <c r="E172" s="138"/>
      <c r="F172" s="138"/>
      <c r="G172" s="138"/>
      <c r="H172" s="138"/>
      <c r="I172" s="138"/>
      <c r="J172" s="138"/>
      <c r="K172" s="138"/>
      <c r="L172" s="138"/>
      <c r="M172" s="138"/>
    </row>
    <row r="173" ht="12.75" customHeight="1">
      <c r="A173" s="138"/>
      <c r="B173" s="138"/>
      <c r="C173" s="138"/>
      <c r="D173" s="138"/>
      <c r="E173" s="138"/>
      <c r="F173" s="138"/>
      <c r="G173" s="138"/>
      <c r="H173" s="138"/>
      <c r="I173" s="138"/>
      <c r="J173" s="138"/>
      <c r="K173" s="138"/>
      <c r="L173" s="138"/>
      <c r="M173" s="138"/>
    </row>
    <row r="174" ht="12.75" customHeight="1">
      <c r="A174" s="138"/>
      <c r="B174" s="138"/>
      <c r="C174" s="138"/>
      <c r="D174" s="138"/>
      <c r="E174" s="138"/>
      <c r="F174" s="138"/>
      <c r="G174" s="138"/>
      <c r="H174" s="138"/>
      <c r="I174" s="138"/>
      <c r="J174" s="138"/>
      <c r="K174" s="138"/>
      <c r="L174" s="138"/>
      <c r="M174" s="138"/>
    </row>
    <row r="175" ht="12.75" customHeight="1">
      <c r="A175" s="138"/>
      <c r="B175" s="138"/>
      <c r="C175" s="138"/>
      <c r="D175" s="138"/>
      <c r="E175" s="138"/>
      <c r="F175" s="138"/>
      <c r="G175" s="138"/>
      <c r="H175" s="138"/>
      <c r="I175" s="138"/>
      <c r="J175" s="138"/>
      <c r="K175" s="138"/>
      <c r="L175" s="138"/>
      <c r="M175" s="138"/>
    </row>
    <row r="176" ht="12.75" customHeight="1">
      <c r="A176" s="138"/>
      <c r="B176" s="138"/>
      <c r="C176" s="138"/>
      <c r="D176" s="138"/>
      <c r="E176" s="138"/>
      <c r="F176" s="138"/>
      <c r="G176" s="138"/>
      <c r="H176" s="138"/>
      <c r="I176" s="138"/>
      <c r="J176" s="138"/>
      <c r="K176" s="138"/>
      <c r="L176" s="138"/>
      <c r="M176" s="138"/>
    </row>
    <row r="177" ht="12.75" customHeight="1">
      <c r="A177" s="138"/>
      <c r="B177" s="138"/>
      <c r="C177" s="138"/>
      <c r="D177" s="138"/>
      <c r="E177" s="138"/>
      <c r="F177" s="138"/>
      <c r="G177" s="138"/>
      <c r="H177" s="138"/>
      <c r="I177" s="138"/>
      <c r="J177" s="138"/>
      <c r="K177" s="138"/>
      <c r="L177" s="138"/>
      <c r="M177" s="138"/>
    </row>
    <row r="178" ht="12.75" customHeight="1">
      <c r="A178" s="138"/>
      <c r="B178" s="138"/>
      <c r="C178" s="138"/>
      <c r="D178" s="138"/>
      <c r="E178" s="138"/>
      <c r="F178" s="138"/>
      <c r="G178" s="138"/>
      <c r="H178" s="138"/>
      <c r="I178" s="138"/>
      <c r="J178" s="138"/>
      <c r="K178" s="138"/>
      <c r="L178" s="138"/>
      <c r="M178" s="138"/>
    </row>
    <row r="179" ht="12.75" customHeight="1">
      <c r="A179" s="138"/>
      <c r="B179" s="138"/>
      <c r="C179" s="138"/>
      <c r="D179" s="138"/>
      <c r="E179" s="138"/>
      <c r="F179" s="138"/>
      <c r="G179" s="138"/>
      <c r="H179" s="138"/>
      <c r="I179" s="138"/>
      <c r="J179" s="138"/>
      <c r="K179" s="138"/>
      <c r="L179" s="138"/>
      <c r="M179" s="138"/>
    </row>
    <row r="180" ht="12.75" customHeight="1">
      <c r="A180" s="138"/>
      <c r="B180" s="138"/>
      <c r="C180" s="138"/>
      <c r="D180" s="138"/>
      <c r="E180" s="138"/>
      <c r="F180" s="138"/>
      <c r="G180" s="138"/>
      <c r="H180" s="138"/>
      <c r="I180" s="138"/>
      <c r="J180" s="138"/>
      <c r="K180" s="138"/>
      <c r="L180" s="138"/>
      <c r="M180" s="138"/>
    </row>
    <row r="181" ht="12.75" customHeight="1">
      <c r="A181" s="138"/>
      <c r="B181" s="138"/>
      <c r="C181" s="138"/>
      <c r="D181" s="138"/>
      <c r="E181" s="138"/>
      <c r="F181" s="138"/>
      <c r="G181" s="138"/>
      <c r="H181" s="138"/>
      <c r="I181" s="138"/>
      <c r="J181" s="138"/>
      <c r="K181" s="138"/>
      <c r="L181" s="138"/>
      <c r="M181" s="138"/>
    </row>
    <row r="182" ht="12.75" customHeight="1">
      <c r="A182" s="138"/>
      <c r="B182" s="138"/>
      <c r="C182" s="138"/>
      <c r="D182" s="138"/>
      <c r="E182" s="138"/>
      <c r="F182" s="138"/>
      <c r="G182" s="138"/>
      <c r="H182" s="138"/>
      <c r="I182" s="138"/>
      <c r="J182" s="138"/>
      <c r="K182" s="138"/>
      <c r="L182" s="138"/>
      <c r="M182" s="138"/>
    </row>
    <row r="183" ht="12.75" customHeight="1">
      <c r="A183" s="138"/>
      <c r="B183" s="138"/>
      <c r="C183" s="138"/>
      <c r="D183" s="138"/>
      <c r="E183" s="138"/>
      <c r="F183" s="138"/>
      <c r="G183" s="138"/>
      <c r="H183" s="138"/>
      <c r="I183" s="138"/>
      <c r="J183" s="138"/>
      <c r="K183" s="138"/>
      <c r="L183" s="138"/>
      <c r="M183" s="138"/>
    </row>
    <row r="184" ht="12.75" customHeight="1">
      <c r="A184" s="138"/>
      <c r="B184" s="138"/>
      <c r="C184" s="138"/>
      <c r="D184" s="138"/>
      <c r="E184" s="138"/>
      <c r="F184" s="138"/>
      <c r="G184" s="138"/>
      <c r="H184" s="138"/>
      <c r="I184" s="138"/>
      <c r="J184" s="138"/>
      <c r="K184" s="138"/>
      <c r="L184" s="138"/>
      <c r="M184" s="138"/>
    </row>
    <row r="185" ht="12.75" customHeight="1">
      <c r="A185" s="138"/>
      <c r="B185" s="138"/>
      <c r="C185" s="138"/>
      <c r="D185" s="138"/>
      <c r="E185" s="138"/>
      <c r="F185" s="138"/>
      <c r="G185" s="138"/>
      <c r="H185" s="138"/>
      <c r="I185" s="138"/>
      <c r="J185" s="138"/>
      <c r="K185" s="138"/>
      <c r="L185" s="138"/>
      <c r="M185" s="138"/>
    </row>
    <row r="186" ht="12.75" customHeight="1">
      <c r="A186" s="138"/>
      <c r="B186" s="138"/>
      <c r="C186" s="138"/>
      <c r="D186" s="138"/>
      <c r="E186" s="138"/>
      <c r="F186" s="138"/>
      <c r="G186" s="138"/>
      <c r="H186" s="138"/>
      <c r="I186" s="138"/>
      <c r="J186" s="138"/>
      <c r="K186" s="138"/>
      <c r="L186" s="138"/>
      <c r="M186" s="138"/>
    </row>
    <row r="187" ht="12.75" customHeight="1">
      <c r="A187" s="138"/>
      <c r="B187" s="138"/>
      <c r="C187" s="138"/>
      <c r="D187" s="138"/>
      <c r="E187" s="138"/>
      <c r="F187" s="138"/>
      <c r="G187" s="138"/>
      <c r="H187" s="138"/>
      <c r="I187" s="138"/>
      <c r="J187" s="138"/>
      <c r="K187" s="138"/>
      <c r="L187" s="138"/>
      <c r="M187" s="138"/>
    </row>
    <row r="188" ht="12.75" customHeight="1">
      <c r="A188" s="138"/>
      <c r="B188" s="138"/>
      <c r="C188" s="138"/>
      <c r="D188" s="138"/>
      <c r="E188" s="138"/>
      <c r="F188" s="138"/>
      <c r="G188" s="138"/>
      <c r="H188" s="138"/>
      <c r="I188" s="138"/>
      <c r="J188" s="138"/>
      <c r="K188" s="138"/>
      <c r="L188" s="138"/>
      <c r="M188" s="138"/>
    </row>
    <row r="189" ht="12.75" customHeight="1">
      <c r="A189" s="138"/>
      <c r="B189" s="138"/>
      <c r="C189" s="138"/>
      <c r="D189" s="138"/>
      <c r="E189" s="138"/>
      <c r="F189" s="138"/>
      <c r="G189" s="138"/>
      <c r="H189" s="138"/>
      <c r="I189" s="138"/>
      <c r="J189" s="138"/>
      <c r="K189" s="138"/>
      <c r="L189" s="138"/>
      <c r="M189" s="138"/>
    </row>
    <row r="190" ht="12.75" customHeight="1">
      <c r="A190" s="138"/>
      <c r="B190" s="138"/>
      <c r="C190" s="138"/>
      <c r="D190" s="138"/>
      <c r="E190" s="138"/>
      <c r="F190" s="138"/>
      <c r="G190" s="138"/>
      <c r="H190" s="138"/>
      <c r="I190" s="138"/>
      <c r="J190" s="138"/>
      <c r="K190" s="138"/>
      <c r="L190" s="138"/>
      <c r="M190" s="138"/>
    </row>
    <row r="191" ht="12.75" customHeight="1">
      <c r="A191" s="138"/>
      <c r="B191" s="138"/>
      <c r="C191" s="138"/>
      <c r="D191" s="138"/>
      <c r="E191" s="138"/>
      <c r="F191" s="138"/>
      <c r="G191" s="138"/>
      <c r="H191" s="138"/>
      <c r="I191" s="138"/>
      <c r="J191" s="138"/>
      <c r="K191" s="138"/>
      <c r="L191" s="138"/>
      <c r="M191" s="138"/>
    </row>
    <row r="192" ht="12.75" customHeight="1">
      <c r="A192" s="138"/>
      <c r="B192" s="138"/>
      <c r="C192" s="138"/>
      <c r="D192" s="138"/>
      <c r="E192" s="138"/>
      <c r="F192" s="138"/>
      <c r="G192" s="138"/>
      <c r="H192" s="138"/>
      <c r="I192" s="138"/>
      <c r="J192" s="138"/>
      <c r="K192" s="138"/>
      <c r="L192" s="138"/>
      <c r="M192" s="138"/>
    </row>
    <row r="193" ht="12.75" customHeight="1">
      <c r="A193" s="138"/>
      <c r="B193" s="138"/>
      <c r="C193" s="138"/>
      <c r="D193" s="138"/>
      <c r="E193" s="138"/>
      <c r="F193" s="138"/>
      <c r="G193" s="138"/>
      <c r="H193" s="138"/>
      <c r="I193" s="138"/>
      <c r="J193" s="138"/>
      <c r="K193" s="138"/>
      <c r="L193" s="138"/>
      <c r="M193" s="138"/>
    </row>
    <row r="194" ht="12.75" customHeight="1">
      <c r="A194" s="138"/>
      <c r="B194" s="138"/>
      <c r="C194" s="138"/>
      <c r="D194" s="138"/>
      <c r="E194" s="138"/>
      <c r="F194" s="138"/>
      <c r="G194" s="138"/>
      <c r="H194" s="138"/>
      <c r="I194" s="138"/>
      <c r="J194" s="138"/>
      <c r="K194" s="138"/>
      <c r="L194" s="138"/>
      <c r="M194" s="138"/>
    </row>
    <row r="195" ht="12.75" customHeight="1">
      <c r="A195" s="138"/>
      <c r="B195" s="138"/>
      <c r="C195" s="138"/>
      <c r="D195" s="138"/>
      <c r="E195" s="138"/>
      <c r="F195" s="138"/>
      <c r="G195" s="138"/>
      <c r="H195" s="138"/>
      <c r="I195" s="138"/>
      <c r="J195" s="138"/>
      <c r="K195" s="138"/>
      <c r="L195" s="138"/>
      <c r="M195" s="138"/>
    </row>
    <row r="196" ht="12.75" customHeight="1">
      <c r="A196" s="138"/>
      <c r="B196" s="138"/>
      <c r="C196" s="138"/>
      <c r="D196" s="138"/>
      <c r="E196" s="138"/>
      <c r="F196" s="138"/>
      <c r="G196" s="138"/>
      <c r="H196" s="138"/>
      <c r="I196" s="138"/>
      <c r="J196" s="138"/>
      <c r="K196" s="138"/>
      <c r="L196" s="138"/>
      <c r="M196" s="138"/>
    </row>
    <row r="197" ht="12.75" customHeight="1">
      <c r="A197" s="138"/>
      <c r="B197" s="138"/>
      <c r="C197" s="138"/>
      <c r="D197" s="138"/>
      <c r="E197" s="138"/>
      <c r="F197" s="138"/>
      <c r="G197" s="138"/>
      <c r="H197" s="138"/>
      <c r="I197" s="138"/>
      <c r="J197" s="138"/>
      <c r="K197" s="138"/>
      <c r="L197" s="138"/>
      <c r="M197" s="138"/>
    </row>
    <row r="198" ht="12.75" customHeight="1">
      <c r="A198" s="138"/>
      <c r="B198" s="138"/>
      <c r="C198" s="138"/>
      <c r="D198" s="138"/>
      <c r="E198" s="138"/>
      <c r="F198" s="138"/>
      <c r="G198" s="138"/>
      <c r="H198" s="138"/>
      <c r="I198" s="138"/>
      <c r="J198" s="138"/>
      <c r="K198" s="138"/>
      <c r="L198" s="138"/>
      <c r="M198" s="138"/>
    </row>
    <row r="199" ht="12.75" customHeight="1">
      <c r="A199" s="138"/>
      <c r="B199" s="138"/>
      <c r="C199" s="138"/>
      <c r="D199" s="138"/>
      <c r="E199" s="138"/>
      <c r="F199" s="138"/>
      <c r="G199" s="138"/>
      <c r="H199" s="138"/>
      <c r="I199" s="138"/>
      <c r="J199" s="138"/>
      <c r="K199" s="138"/>
      <c r="L199" s="138"/>
      <c r="M199" s="138"/>
    </row>
    <row r="200" ht="12.75" customHeight="1">
      <c r="A200" s="138"/>
      <c r="B200" s="138"/>
      <c r="C200" s="138"/>
      <c r="D200" s="138"/>
      <c r="E200" s="138"/>
      <c r="F200" s="138"/>
      <c r="G200" s="138"/>
      <c r="H200" s="138"/>
      <c r="I200" s="138"/>
      <c r="J200" s="138"/>
      <c r="K200" s="138"/>
      <c r="L200" s="138"/>
      <c r="M200" s="138"/>
    </row>
    <row r="201" ht="12.75" customHeight="1">
      <c r="A201" s="138"/>
      <c r="B201" s="138"/>
      <c r="C201" s="138"/>
      <c r="D201" s="138"/>
      <c r="E201" s="138"/>
      <c r="F201" s="138"/>
      <c r="G201" s="138"/>
      <c r="H201" s="138"/>
      <c r="I201" s="138"/>
      <c r="J201" s="138"/>
      <c r="K201" s="138"/>
      <c r="L201" s="138"/>
      <c r="M201" s="138"/>
    </row>
    <row r="202" ht="12.75" customHeight="1">
      <c r="A202" s="138"/>
      <c r="B202" s="138"/>
      <c r="C202" s="138"/>
      <c r="D202" s="138"/>
      <c r="E202" s="138"/>
      <c r="F202" s="138"/>
      <c r="G202" s="138"/>
      <c r="H202" s="138"/>
      <c r="I202" s="138"/>
      <c r="J202" s="138"/>
      <c r="K202" s="138"/>
      <c r="L202" s="138"/>
      <c r="M202" s="138"/>
    </row>
    <row r="203" ht="12.75" customHeight="1">
      <c r="A203" s="138"/>
      <c r="B203" s="138"/>
      <c r="C203" s="138"/>
      <c r="D203" s="138"/>
      <c r="E203" s="138"/>
      <c r="F203" s="138"/>
      <c r="G203" s="138"/>
      <c r="H203" s="138"/>
      <c r="I203" s="138"/>
      <c r="J203" s="138"/>
      <c r="K203" s="138"/>
      <c r="L203" s="138"/>
      <c r="M203" s="138"/>
    </row>
    <row r="204" ht="12.75" customHeight="1">
      <c r="A204" s="138"/>
      <c r="B204" s="138"/>
      <c r="C204" s="138"/>
      <c r="D204" s="138"/>
      <c r="E204" s="138"/>
      <c r="F204" s="138"/>
      <c r="G204" s="138"/>
      <c r="H204" s="138"/>
      <c r="I204" s="138"/>
      <c r="J204" s="138"/>
      <c r="K204" s="138"/>
      <c r="L204" s="138"/>
      <c r="M204" s="138"/>
    </row>
    <row r="205" ht="12.75" customHeight="1">
      <c r="A205" s="138"/>
      <c r="B205" s="138"/>
      <c r="C205" s="138"/>
      <c r="D205" s="138"/>
      <c r="E205" s="138"/>
      <c r="F205" s="138"/>
      <c r="G205" s="138"/>
      <c r="H205" s="138"/>
      <c r="I205" s="138"/>
      <c r="J205" s="138"/>
      <c r="K205" s="138"/>
      <c r="L205" s="138"/>
      <c r="M205" s="138"/>
    </row>
    <row r="206" ht="12.75" customHeight="1">
      <c r="A206" s="138"/>
      <c r="B206" s="138"/>
      <c r="C206" s="138"/>
      <c r="D206" s="138"/>
      <c r="E206" s="138"/>
      <c r="F206" s="138"/>
      <c r="G206" s="138"/>
      <c r="H206" s="138"/>
      <c r="I206" s="138"/>
      <c r="J206" s="138"/>
      <c r="K206" s="138"/>
      <c r="L206" s="138"/>
      <c r="M206" s="138"/>
    </row>
    <row r="207" ht="12.75" customHeight="1">
      <c r="A207" s="138"/>
      <c r="B207" s="138"/>
      <c r="C207" s="138"/>
      <c r="D207" s="138"/>
      <c r="E207" s="138"/>
      <c r="F207" s="138"/>
      <c r="G207" s="138"/>
      <c r="H207" s="138"/>
      <c r="I207" s="138"/>
      <c r="J207" s="138"/>
      <c r="K207" s="138"/>
      <c r="L207" s="138"/>
      <c r="M207" s="138"/>
    </row>
    <row r="208" ht="12.75" customHeight="1">
      <c r="A208" s="138"/>
      <c r="B208" s="138"/>
      <c r="C208" s="138"/>
      <c r="D208" s="138"/>
      <c r="E208" s="138"/>
      <c r="F208" s="138"/>
      <c r="G208" s="138"/>
      <c r="H208" s="138"/>
      <c r="I208" s="138"/>
      <c r="J208" s="138"/>
      <c r="K208" s="138"/>
      <c r="L208" s="138"/>
      <c r="M208" s="138"/>
    </row>
    <row r="209" ht="12.75" customHeight="1">
      <c r="A209" s="138"/>
      <c r="B209" s="138"/>
      <c r="C209" s="138"/>
      <c r="D209" s="138"/>
      <c r="E209" s="138"/>
      <c r="F209" s="138"/>
      <c r="G209" s="138"/>
      <c r="H209" s="138"/>
      <c r="I209" s="138"/>
      <c r="J209" s="138"/>
      <c r="K209" s="138"/>
      <c r="L209" s="138"/>
      <c r="M209" s="138"/>
    </row>
    <row r="210" ht="12.75" customHeight="1">
      <c r="A210" s="138"/>
      <c r="B210" s="138"/>
      <c r="C210" s="138"/>
      <c r="D210" s="138"/>
      <c r="E210" s="138"/>
      <c r="F210" s="138"/>
      <c r="G210" s="138"/>
      <c r="H210" s="138"/>
      <c r="I210" s="138"/>
      <c r="J210" s="138"/>
      <c r="K210" s="138"/>
      <c r="L210" s="138"/>
      <c r="M210" s="138"/>
    </row>
    <row r="211" ht="12.75" customHeight="1">
      <c r="A211" s="138"/>
      <c r="B211" s="138"/>
      <c r="C211" s="138"/>
      <c r="D211" s="138"/>
      <c r="E211" s="138"/>
      <c r="F211" s="138"/>
      <c r="G211" s="138"/>
      <c r="H211" s="138"/>
      <c r="I211" s="138"/>
      <c r="J211" s="138"/>
      <c r="K211" s="138"/>
      <c r="L211" s="138"/>
      <c r="M211" s="138"/>
    </row>
    <row r="212" ht="12.75" customHeight="1">
      <c r="A212" s="138"/>
      <c r="B212" s="138"/>
      <c r="C212" s="138"/>
      <c r="D212" s="138"/>
      <c r="E212" s="138"/>
      <c r="F212" s="138"/>
      <c r="G212" s="138"/>
      <c r="H212" s="138"/>
      <c r="I212" s="138"/>
      <c r="J212" s="138"/>
      <c r="K212" s="138"/>
      <c r="L212" s="138"/>
      <c r="M212" s="138"/>
    </row>
    <row r="213" ht="12.75" customHeight="1">
      <c r="A213" s="138"/>
      <c r="B213" s="138"/>
      <c r="C213" s="138"/>
      <c r="D213" s="138"/>
      <c r="E213" s="138"/>
      <c r="F213" s="138"/>
      <c r="G213" s="138"/>
      <c r="H213" s="138"/>
      <c r="I213" s="138"/>
      <c r="J213" s="138"/>
      <c r="K213" s="138"/>
      <c r="L213" s="138"/>
      <c r="M213" s="138"/>
    </row>
    <row r="214" ht="12.75" customHeight="1">
      <c r="A214" s="138"/>
      <c r="B214" s="138"/>
      <c r="C214" s="138"/>
      <c r="D214" s="138"/>
      <c r="E214" s="138"/>
      <c r="F214" s="138"/>
      <c r="G214" s="138"/>
      <c r="H214" s="138"/>
      <c r="I214" s="138"/>
      <c r="J214" s="138"/>
      <c r="K214" s="138"/>
      <c r="L214" s="138"/>
      <c r="M214" s="138"/>
    </row>
    <row r="215" ht="12.75" customHeight="1">
      <c r="A215" s="138"/>
      <c r="B215" s="138"/>
      <c r="C215" s="138"/>
      <c r="D215" s="138"/>
      <c r="E215" s="138"/>
      <c r="F215" s="138"/>
      <c r="G215" s="138"/>
      <c r="H215" s="138"/>
      <c r="I215" s="138"/>
      <c r="J215" s="138"/>
      <c r="K215" s="138"/>
      <c r="L215" s="138"/>
      <c r="M215" s="138"/>
    </row>
    <row r="216" ht="12.75" customHeight="1">
      <c r="A216" s="138"/>
      <c r="B216" s="138"/>
      <c r="C216" s="138"/>
      <c r="D216" s="138"/>
      <c r="E216" s="138"/>
      <c r="F216" s="138"/>
      <c r="G216" s="138"/>
      <c r="H216" s="138"/>
      <c r="I216" s="138"/>
      <c r="J216" s="138"/>
      <c r="K216" s="138"/>
      <c r="L216" s="138"/>
      <c r="M216" s="138"/>
    </row>
    <row r="217" ht="12.75" customHeight="1">
      <c r="A217" s="138"/>
      <c r="B217" s="138"/>
      <c r="C217" s="138"/>
      <c r="D217" s="138"/>
      <c r="E217" s="138"/>
      <c r="F217" s="138"/>
      <c r="G217" s="138"/>
      <c r="H217" s="138"/>
      <c r="I217" s="138"/>
      <c r="J217" s="138"/>
      <c r="K217" s="138"/>
      <c r="L217" s="138"/>
      <c r="M217" s="138"/>
    </row>
    <row r="218" ht="12.75" customHeight="1">
      <c r="A218" s="138"/>
      <c r="B218" s="138"/>
      <c r="C218" s="138"/>
      <c r="D218" s="138"/>
      <c r="E218" s="138"/>
      <c r="F218" s="138"/>
      <c r="G218" s="138"/>
      <c r="H218" s="138"/>
      <c r="I218" s="138"/>
      <c r="J218" s="138"/>
      <c r="K218" s="138"/>
      <c r="L218" s="138"/>
      <c r="M218" s="138"/>
    </row>
    <row r="219" ht="12.75" customHeight="1">
      <c r="A219" s="138"/>
      <c r="B219" s="138"/>
      <c r="C219" s="138"/>
      <c r="D219" s="138"/>
      <c r="E219" s="138"/>
      <c r="F219" s="138"/>
      <c r="G219" s="138"/>
      <c r="H219" s="138"/>
      <c r="I219" s="138"/>
      <c r="J219" s="138"/>
      <c r="K219" s="138"/>
      <c r="L219" s="138"/>
      <c r="M219" s="138"/>
    </row>
    <row r="220" ht="12.75" customHeight="1">
      <c r="A220" s="138"/>
      <c r="B220" s="138"/>
      <c r="C220" s="138"/>
      <c r="D220" s="138"/>
      <c r="E220" s="138"/>
      <c r="F220" s="138"/>
      <c r="G220" s="138"/>
      <c r="H220" s="138"/>
      <c r="I220" s="138"/>
      <c r="J220" s="138"/>
      <c r="K220" s="138"/>
      <c r="L220" s="138"/>
      <c r="M220" s="138"/>
    </row>
    <row r="221" ht="12.75" customHeight="1">
      <c r="A221" s="138"/>
      <c r="B221" s="138"/>
      <c r="C221" s="138"/>
      <c r="D221" s="138"/>
      <c r="E221" s="138"/>
      <c r="F221" s="138"/>
      <c r="G221" s="138"/>
      <c r="H221" s="138"/>
      <c r="I221" s="138"/>
      <c r="J221" s="138"/>
      <c r="K221" s="138"/>
      <c r="L221" s="138"/>
      <c r="M221" s="138"/>
    </row>
    <row r="222" ht="12.75" customHeight="1">
      <c r="A222" s="138"/>
      <c r="B222" s="138"/>
      <c r="C222" s="138"/>
      <c r="D222" s="138"/>
      <c r="E222" s="138"/>
      <c r="F222" s="138"/>
      <c r="G222" s="138"/>
      <c r="H222" s="138"/>
      <c r="I222" s="138"/>
      <c r="J222" s="138"/>
      <c r="K222" s="138"/>
      <c r="L222" s="138"/>
      <c r="M222" s="138"/>
    </row>
    <row r="223" ht="12.75" customHeight="1">
      <c r="A223" s="138"/>
      <c r="B223" s="138"/>
      <c r="C223" s="138"/>
      <c r="D223" s="138"/>
      <c r="E223" s="138"/>
      <c r="F223" s="138"/>
      <c r="G223" s="138"/>
      <c r="H223" s="138"/>
      <c r="I223" s="138"/>
      <c r="J223" s="138"/>
      <c r="K223" s="138"/>
      <c r="L223" s="138"/>
      <c r="M223" s="138"/>
    </row>
    <row r="224" ht="12.75" customHeight="1">
      <c r="A224" s="138"/>
      <c r="B224" s="138"/>
      <c r="C224" s="138"/>
      <c r="D224" s="138"/>
      <c r="E224" s="138"/>
      <c r="F224" s="138"/>
      <c r="G224" s="138"/>
      <c r="H224" s="138"/>
      <c r="I224" s="138"/>
      <c r="J224" s="138"/>
      <c r="K224" s="138"/>
      <c r="L224" s="138"/>
      <c r="M224" s="138"/>
    </row>
    <row r="225" ht="12.75" customHeight="1">
      <c r="A225" s="138"/>
      <c r="B225" s="138"/>
      <c r="C225" s="138"/>
      <c r="D225" s="138"/>
      <c r="E225" s="138"/>
      <c r="F225" s="138"/>
      <c r="G225" s="138"/>
      <c r="H225" s="138"/>
      <c r="I225" s="138"/>
      <c r="J225" s="138"/>
      <c r="K225" s="138"/>
      <c r="L225" s="138"/>
      <c r="M225" s="138"/>
    </row>
    <row r="226" ht="12.75" customHeight="1">
      <c r="A226" s="138"/>
      <c r="B226" s="138"/>
      <c r="C226" s="138"/>
      <c r="D226" s="138"/>
      <c r="E226" s="138"/>
      <c r="F226" s="138"/>
      <c r="G226" s="138"/>
      <c r="H226" s="138"/>
      <c r="I226" s="138"/>
      <c r="J226" s="138"/>
      <c r="K226" s="138"/>
      <c r="L226" s="138"/>
      <c r="M226" s="138"/>
    </row>
    <row r="227" ht="12.75" customHeight="1">
      <c r="A227" s="138"/>
      <c r="B227" s="138"/>
      <c r="C227" s="138"/>
      <c r="D227" s="138"/>
      <c r="E227" s="138"/>
      <c r="F227" s="138"/>
      <c r="G227" s="138"/>
      <c r="H227" s="138"/>
      <c r="I227" s="138"/>
      <c r="J227" s="138"/>
      <c r="K227" s="138"/>
      <c r="L227" s="138"/>
      <c r="M227" s="138"/>
    </row>
    <row r="228" ht="12.75" customHeight="1">
      <c r="A228" s="138"/>
      <c r="B228" s="138"/>
      <c r="C228" s="138"/>
      <c r="D228" s="138"/>
      <c r="E228" s="138"/>
      <c r="F228" s="138"/>
      <c r="G228" s="138"/>
      <c r="H228" s="138"/>
      <c r="I228" s="138"/>
      <c r="J228" s="138"/>
      <c r="K228" s="138"/>
      <c r="L228" s="138"/>
      <c r="M228" s="138"/>
    </row>
    <row r="229" ht="12.75" customHeight="1">
      <c r="A229" s="138"/>
      <c r="B229" s="138"/>
      <c r="C229" s="138"/>
      <c r="D229" s="138"/>
      <c r="E229" s="138"/>
      <c r="F229" s="138"/>
      <c r="G229" s="138"/>
      <c r="H229" s="138"/>
      <c r="I229" s="138"/>
      <c r="J229" s="138"/>
      <c r="K229" s="138"/>
      <c r="L229" s="138"/>
      <c r="M229" s="138"/>
    </row>
    <row r="230" ht="12.75" customHeight="1">
      <c r="A230" s="138"/>
      <c r="B230" s="138"/>
      <c r="C230" s="138"/>
      <c r="D230" s="138"/>
      <c r="E230" s="138"/>
      <c r="F230" s="138"/>
      <c r="G230" s="138"/>
      <c r="H230" s="138"/>
      <c r="I230" s="138"/>
      <c r="J230" s="138"/>
      <c r="K230" s="138"/>
      <c r="L230" s="138"/>
      <c r="M230" s="138"/>
    </row>
    <row r="231" ht="12.75" customHeight="1">
      <c r="A231" s="138"/>
      <c r="B231" s="138"/>
      <c r="C231" s="138"/>
      <c r="D231" s="138"/>
      <c r="E231" s="138"/>
      <c r="F231" s="138"/>
      <c r="G231" s="138"/>
      <c r="H231" s="138"/>
      <c r="I231" s="138"/>
      <c r="J231" s="138"/>
      <c r="K231" s="138"/>
      <c r="L231" s="138"/>
      <c r="M231" s="138"/>
    </row>
    <row r="232" ht="12.75" customHeight="1">
      <c r="A232" s="138"/>
      <c r="B232" s="138"/>
      <c r="C232" s="138"/>
      <c r="D232" s="138"/>
      <c r="E232" s="138"/>
      <c r="F232" s="138"/>
      <c r="G232" s="138"/>
      <c r="H232" s="138"/>
      <c r="I232" s="138"/>
      <c r="J232" s="138"/>
      <c r="K232" s="138"/>
      <c r="L232" s="138"/>
      <c r="M232" s="138"/>
    </row>
    <row r="233" ht="12.75" customHeight="1">
      <c r="A233" s="138"/>
      <c r="B233" s="138"/>
      <c r="C233" s="138"/>
      <c r="D233" s="138"/>
      <c r="E233" s="138"/>
      <c r="F233" s="138"/>
      <c r="G233" s="138"/>
      <c r="H233" s="138"/>
      <c r="I233" s="138"/>
      <c r="J233" s="138"/>
      <c r="K233" s="138"/>
      <c r="L233" s="138"/>
      <c r="M233" s="138"/>
    </row>
    <row r="234" ht="12.75" customHeight="1">
      <c r="A234" s="138"/>
      <c r="B234" s="138"/>
      <c r="C234" s="138"/>
      <c r="D234" s="138"/>
      <c r="E234" s="138"/>
      <c r="F234" s="138"/>
      <c r="G234" s="138"/>
      <c r="H234" s="138"/>
      <c r="I234" s="138"/>
      <c r="J234" s="138"/>
      <c r="K234" s="138"/>
      <c r="L234" s="138"/>
      <c r="M234" s="138"/>
    </row>
    <row r="235" ht="12.75" customHeight="1">
      <c r="A235" s="138"/>
      <c r="B235" s="138"/>
      <c r="C235" s="138"/>
      <c r="D235" s="138"/>
      <c r="E235" s="138"/>
      <c r="F235" s="138"/>
      <c r="G235" s="138"/>
      <c r="H235" s="138"/>
      <c r="I235" s="138"/>
      <c r="J235" s="138"/>
      <c r="K235" s="138"/>
      <c r="L235" s="138"/>
      <c r="M235" s="138"/>
    </row>
    <row r="236" ht="12.75" customHeight="1">
      <c r="A236" s="138"/>
      <c r="B236" s="138"/>
      <c r="C236" s="138"/>
      <c r="D236" s="138"/>
      <c r="E236" s="138"/>
      <c r="F236" s="138"/>
      <c r="G236" s="138"/>
      <c r="H236" s="138"/>
      <c r="I236" s="138"/>
      <c r="J236" s="138"/>
      <c r="K236" s="138"/>
      <c r="L236" s="138"/>
      <c r="M236" s="138"/>
    </row>
    <row r="237" ht="12.75" customHeight="1">
      <c r="A237" s="138"/>
      <c r="B237" s="138"/>
      <c r="C237" s="138"/>
      <c r="D237" s="138"/>
      <c r="E237" s="138"/>
      <c r="F237" s="138"/>
      <c r="G237" s="138"/>
      <c r="H237" s="138"/>
      <c r="I237" s="138"/>
      <c r="J237" s="138"/>
      <c r="K237" s="138"/>
      <c r="L237" s="138"/>
      <c r="M237" s="138"/>
    </row>
    <row r="238" ht="12.75" customHeight="1">
      <c r="A238" s="138"/>
      <c r="B238" s="138"/>
      <c r="C238" s="138"/>
      <c r="D238" s="138"/>
      <c r="E238" s="138"/>
      <c r="F238" s="138"/>
      <c r="G238" s="138"/>
      <c r="H238" s="138"/>
      <c r="I238" s="138"/>
      <c r="J238" s="138"/>
      <c r="K238" s="138"/>
      <c r="L238" s="138"/>
      <c r="M238" s="138"/>
    </row>
    <row r="239" ht="12.75" customHeight="1">
      <c r="A239" s="138"/>
      <c r="B239" s="138"/>
      <c r="C239" s="138"/>
      <c r="D239" s="138"/>
      <c r="E239" s="138"/>
      <c r="F239" s="138"/>
      <c r="G239" s="138"/>
      <c r="H239" s="138"/>
      <c r="I239" s="138"/>
      <c r="J239" s="138"/>
      <c r="K239" s="138"/>
      <c r="L239" s="138"/>
      <c r="M239" s="138"/>
    </row>
    <row r="240" ht="12.75" customHeight="1">
      <c r="A240" s="138"/>
      <c r="B240" s="138"/>
      <c r="C240" s="138"/>
      <c r="D240" s="138"/>
      <c r="E240" s="138"/>
      <c r="F240" s="138"/>
      <c r="G240" s="138"/>
      <c r="H240" s="138"/>
      <c r="I240" s="138"/>
      <c r="J240" s="138"/>
      <c r="K240" s="138"/>
      <c r="L240" s="138"/>
      <c r="M240" s="138"/>
    </row>
    <row r="241" ht="12.75" customHeight="1">
      <c r="A241" s="138"/>
      <c r="B241" s="138"/>
      <c r="C241" s="138"/>
      <c r="D241" s="138"/>
      <c r="E241" s="138"/>
      <c r="F241" s="138"/>
      <c r="G241" s="138"/>
      <c r="H241" s="138"/>
      <c r="I241" s="138"/>
      <c r="J241" s="138"/>
      <c r="K241" s="138"/>
      <c r="L241" s="138"/>
      <c r="M241" s="138"/>
    </row>
    <row r="242" ht="12.75" customHeight="1">
      <c r="A242" s="138"/>
      <c r="B242" s="138"/>
      <c r="C242" s="138"/>
      <c r="D242" s="138"/>
      <c r="E242" s="138"/>
      <c r="F242" s="138"/>
      <c r="G242" s="138"/>
      <c r="H242" s="138"/>
      <c r="I242" s="138"/>
      <c r="J242" s="138"/>
      <c r="K242" s="138"/>
      <c r="L242" s="138"/>
      <c r="M242" s="138"/>
    </row>
    <row r="243" ht="12.75" customHeight="1">
      <c r="A243" s="138"/>
      <c r="B243" s="138"/>
      <c r="C243" s="138"/>
      <c r="D243" s="138"/>
      <c r="E243" s="138"/>
      <c r="F243" s="138"/>
      <c r="G243" s="138"/>
      <c r="H243" s="138"/>
      <c r="I243" s="138"/>
      <c r="J243" s="138"/>
      <c r="K243" s="138"/>
      <c r="L243" s="138"/>
      <c r="M243" s="138"/>
    </row>
    <row r="244" ht="12.75" customHeight="1">
      <c r="A244" s="138"/>
      <c r="B244" s="138"/>
      <c r="C244" s="138"/>
      <c r="D244" s="138"/>
      <c r="E244" s="138"/>
      <c r="F244" s="138"/>
      <c r="G244" s="138"/>
      <c r="H244" s="138"/>
      <c r="I244" s="138"/>
      <c r="J244" s="138"/>
      <c r="K244" s="138"/>
      <c r="L244" s="138"/>
      <c r="M244" s="138"/>
    </row>
    <row r="245" ht="12.75" customHeight="1">
      <c r="A245" s="138"/>
      <c r="B245" s="138"/>
      <c r="C245" s="138"/>
      <c r="D245" s="138"/>
      <c r="E245" s="138"/>
      <c r="F245" s="138"/>
      <c r="G245" s="138"/>
      <c r="H245" s="138"/>
      <c r="I245" s="138"/>
      <c r="J245" s="138"/>
      <c r="K245" s="138"/>
      <c r="L245" s="138"/>
      <c r="M245" s="138"/>
    </row>
    <row r="246" ht="12.75" customHeight="1">
      <c r="A246" s="138"/>
      <c r="B246" s="138"/>
      <c r="C246" s="138"/>
      <c r="D246" s="138"/>
      <c r="E246" s="138"/>
      <c r="F246" s="138"/>
      <c r="G246" s="138"/>
      <c r="H246" s="138"/>
      <c r="I246" s="138"/>
      <c r="J246" s="138"/>
      <c r="K246" s="138"/>
      <c r="L246" s="138"/>
      <c r="M246" s="138"/>
    </row>
    <row r="247" ht="12.75" customHeight="1">
      <c r="A247" s="138"/>
      <c r="B247" s="138"/>
      <c r="C247" s="138"/>
      <c r="D247" s="138"/>
      <c r="E247" s="138"/>
      <c r="F247" s="138"/>
      <c r="G247" s="138"/>
      <c r="H247" s="138"/>
      <c r="I247" s="138"/>
      <c r="J247" s="138"/>
      <c r="K247" s="138"/>
      <c r="L247" s="138"/>
      <c r="M247" s="138"/>
    </row>
    <row r="248" ht="12.75" customHeight="1">
      <c r="A248" s="138"/>
      <c r="B248" s="138"/>
      <c r="C248" s="138"/>
      <c r="D248" s="138"/>
      <c r="E248" s="138"/>
      <c r="F248" s="138"/>
      <c r="G248" s="138"/>
      <c r="H248" s="138"/>
      <c r="I248" s="138"/>
      <c r="J248" s="138"/>
      <c r="K248" s="138"/>
      <c r="L248" s="138"/>
      <c r="M248" s="138"/>
    </row>
    <row r="249" ht="12.75" customHeight="1">
      <c r="A249" s="138"/>
      <c r="B249" s="138"/>
      <c r="C249" s="138"/>
      <c r="D249" s="138"/>
      <c r="E249" s="138"/>
      <c r="F249" s="138"/>
      <c r="G249" s="138"/>
      <c r="H249" s="138"/>
      <c r="I249" s="138"/>
      <c r="J249" s="138"/>
      <c r="K249" s="138"/>
      <c r="L249" s="138"/>
      <c r="M249" s="138"/>
    </row>
    <row r="250" ht="12.75" customHeight="1">
      <c r="A250" s="138"/>
      <c r="B250" s="138"/>
      <c r="C250" s="138"/>
      <c r="D250" s="138"/>
      <c r="E250" s="138"/>
      <c r="F250" s="138"/>
      <c r="G250" s="138"/>
      <c r="H250" s="138"/>
      <c r="I250" s="138"/>
      <c r="J250" s="138"/>
      <c r="K250" s="138"/>
      <c r="L250" s="138"/>
      <c r="M250" s="138"/>
    </row>
    <row r="251" ht="12.75" customHeight="1">
      <c r="A251" s="138"/>
      <c r="B251" s="138"/>
      <c r="C251" s="138"/>
      <c r="D251" s="138"/>
      <c r="E251" s="138"/>
      <c r="F251" s="138"/>
      <c r="G251" s="138"/>
      <c r="H251" s="138"/>
      <c r="I251" s="138"/>
      <c r="J251" s="138"/>
      <c r="K251" s="138"/>
      <c r="L251" s="138"/>
      <c r="M251" s="138"/>
    </row>
    <row r="252" ht="12.75" customHeight="1">
      <c r="A252" s="138"/>
      <c r="B252" s="138"/>
      <c r="C252" s="138"/>
      <c r="D252" s="138"/>
      <c r="E252" s="138"/>
      <c r="F252" s="138"/>
      <c r="G252" s="138"/>
      <c r="H252" s="138"/>
      <c r="I252" s="138"/>
      <c r="J252" s="138"/>
      <c r="K252" s="138"/>
      <c r="L252" s="138"/>
      <c r="M252" s="138"/>
    </row>
    <row r="253" ht="12.75" customHeight="1">
      <c r="A253" s="138"/>
      <c r="B253" s="138"/>
      <c r="C253" s="138"/>
      <c r="D253" s="138"/>
      <c r="E253" s="138"/>
      <c r="F253" s="138"/>
      <c r="G253" s="138"/>
      <c r="H253" s="138"/>
      <c r="I253" s="138"/>
      <c r="J253" s="138"/>
      <c r="K253" s="138"/>
      <c r="L253" s="138"/>
      <c r="M253" s="138"/>
    </row>
    <row r="254" ht="12.75" customHeight="1">
      <c r="A254" s="138"/>
      <c r="B254" s="138"/>
      <c r="C254" s="138"/>
      <c r="D254" s="138"/>
      <c r="E254" s="138"/>
      <c r="F254" s="138"/>
      <c r="G254" s="138"/>
      <c r="H254" s="138"/>
      <c r="I254" s="138"/>
      <c r="J254" s="138"/>
      <c r="K254" s="138"/>
      <c r="L254" s="138"/>
      <c r="M254" s="138"/>
    </row>
    <row r="255" ht="12.75" customHeight="1">
      <c r="A255" s="138"/>
      <c r="B255" s="138"/>
      <c r="C255" s="138"/>
      <c r="D255" s="138"/>
      <c r="E255" s="138"/>
      <c r="F255" s="138"/>
      <c r="G255" s="138"/>
      <c r="H255" s="138"/>
      <c r="I255" s="138"/>
      <c r="J255" s="138"/>
      <c r="K255" s="138"/>
      <c r="L255" s="138"/>
      <c r="M255" s="138"/>
    </row>
    <row r="256" ht="12.75" customHeight="1">
      <c r="A256" s="138"/>
      <c r="B256" s="138"/>
      <c r="C256" s="138"/>
      <c r="D256" s="138"/>
      <c r="E256" s="138"/>
      <c r="F256" s="138"/>
      <c r="G256" s="138"/>
      <c r="H256" s="138"/>
      <c r="I256" s="138"/>
      <c r="J256" s="138"/>
      <c r="K256" s="138"/>
      <c r="L256" s="138"/>
      <c r="M256" s="138"/>
    </row>
    <row r="257" ht="12.75" customHeight="1">
      <c r="A257" s="138"/>
      <c r="B257" s="138"/>
      <c r="C257" s="138"/>
      <c r="D257" s="138"/>
      <c r="E257" s="138"/>
      <c r="F257" s="138"/>
      <c r="G257" s="138"/>
      <c r="H257" s="138"/>
      <c r="I257" s="138"/>
      <c r="J257" s="138"/>
      <c r="K257" s="138"/>
      <c r="L257" s="138"/>
      <c r="M257" s="138"/>
    </row>
    <row r="258" ht="12.75" customHeight="1">
      <c r="A258" s="138"/>
      <c r="B258" s="138"/>
      <c r="C258" s="138"/>
      <c r="D258" s="138"/>
      <c r="E258" s="138"/>
      <c r="F258" s="138"/>
      <c r="G258" s="138"/>
      <c r="H258" s="138"/>
      <c r="I258" s="138"/>
      <c r="J258" s="138"/>
      <c r="K258" s="138"/>
      <c r="L258" s="138"/>
      <c r="M258" s="138"/>
    </row>
    <row r="259" ht="12.75" customHeight="1">
      <c r="A259" s="138"/>
      <c r="B259" s="138"/>
      <c r="C259" s="138"/>
      <c r="D259" s="138"/>
      <c r="E259" s="138"/>
      <c r="F259" s="138"/>
      <c r="G259" s="138"/>
      <c r="H259" s="138"/>
      <c r="I259" s="138"/>
      <c r="J259" s="138"/>
      <c r="K259" s="138"/>
      <c r="L259" s="138"/>
      <c r="M259" s="138"/>
    </row>
    <row r="260" ht="12.75" customHeight="1">
      <c r="A260" s="138"/>
      <c r="B260" s="138"/>
      <c r="C260" s="138"/>
      <c r="D260" s="138"/>
      <c r="E260" s="138"/>
      <c r="F260" s="138"/>
      <c r="G260" s="138"/>
      <c r="H260" s="138"/>
      <c r="I260" s="138"/>
      <c r="J260" s="138"/>
      <c r="K260" s="138"/>
      <c r="L260" s="138"/>
      <c r="M260" s="138"/>
    </row>
    <row r="261" ht="12.75" customHeight="1">
      <c r="A261" s="138"/>
      <c r="B261" s="138"/>
      <c r="C261" s="138"/>
      <c r="D261" s="138"/>
      <c r="E261" s="138"/>
      <c r="F261" s="138"/>
      <c r="G261" s="138"/>
      <c r="H261" s="138"/>
      <c r="I261" s="138"/>
      <c r="J261" s="138"/>
      <c r="K261" s="138"/>
      <c r="L261" s="138"/>
      <c r="M261" s="138"/>
    </row>
    <row r="262" ht="12.75" customHeight="1">
      <c r="A262" s="138"/>
      <c r="B262" s="138"/>
      <c r="C262" s="138"/>
      <c r="D262" s="138"/>
      <c r="E262" s="138"/>
      <c r="F262" s="138"/>
      <c r="G262" s="138"/>
      <c r="H262" s="138"/>
      <c r="I262" s="138"/>
      <c r="J262" s="138"/>
      <c r="K262" s="138"/>
      <c r="L262" s="138"/>
      <c r="M262" s="138"/>
    </row>
    <row r="263" ht="12.75" customHeight="1">
      <c r="A263" s="138"/>
      <c r="B263" s="138"/>
      <c r="C263" s="138"/>
      <c r="D263" s="138"/>
      <c r="E263" s="138"/>
      <c r="F263" s="138"/>
      <c r="G263" s="138"/>
      <c r="H263" s="138"/>
      <c r="I263" s="138"/>
      <c r="J263" s="138"/>
      <c r="K263" s="138"/>
      <c r="L263" s="138"/>
      <c r="M263" s="138"/>
    </row>
    <row r="264" ht="12.75" customHeight="1">
      <c r="A264" s="138"/>
      <c r="B264" s="138"/>
      <c r="C264" s="138"/>
      <c r="D264" s="138"/>
      <c r="E264" s="138"/>
      <c r="F264" s="138"/>
      <c r="G264" s="138"/>
      <c r="H264" s="138"/>
      <c r="I264" s="138"/>
      <c r="J264" s="138"/>
      <c r="K264" s="138"/>
      <c r="L264" s="138"/>
      <c r="M264" s="138"/>
    </row>
    <row r="265" ht="12.75" customHeight="1">
      <c r="A265" s="138"/>
      <c r="B265" s="138"/>
      <c r="C265" s="138"/>
      <c r="D265" s="138"/>
      <c r="E265" s="138"/>
      <c r="F265" s="138"/>
      <c r="G265" s="138"/>
      <c r="H265" s="138"/>
      <c r="I265" s="138"/>
      <c r="J265" s="138"/>
      <c r="K265" s="138"/>
      <c r="L265" s="138"/>
      <c r="M265" s="138"/>
    </row>
    <row r="266" ht="12.75" customHeight="1">
      <c r="A266" s="138"/>
      <c r="B266" s="138"/>
      <c r="C266" s="138"/>
      <c r="D266" s="138"/>
      <c r="E266" s="138"/>
      <c r="F266" s="138"/>
      <c r="G266" s="138"/>
      <c r="H266" s="138"/>
      <c r="I266" s="138"/>
      <c r="J266" s="138"/>
      <c r="K266" s="138"/>
      <c r="L266" s="138"/>
      <c r="M266" s="138"/>
    </row>
    <row r="267" ht="12.75" customHeight="1">
      <c r="A267" s="138"/>
      <c r="B267" s="138"/>
      <c r="C267" s="138"/>
      <c r="D267" s="138"/>
      <c r="E267" s="138"/>
      <c r="F267" s="138"/>
      <c r="G267" s="138"/>
      <c r="H267" s="138"/>
      <c r="I267" s="138"/>
      <c r="J267" s="138"/>
      <c r="K267" s="138"/>
      <c r="L267" s="138"/>
      <c r="M267" s="138"/>
    </row>
    <row r="268" ht="12.75" customHeight="1">
      <c r="A268" s="138"/>
      <c r="B268" s="138"/>
      <c r="C268" s="138"/>
      <c r="D268" s="138"/>
      <c r="E268" s="138"/>
      <c r="F268" s="138"/>
      <c r="G268" s="138"/>
      <c r="H268" s="138"/>
      <c r="I268" s="138"/>
      <c r="J268" s="138"/>
      <c r="K268" s="138"/>
      <c r="L268" s="138"/>
      <c r="M268" s="138"/>
    </row>
    <row r="269" ht="12.75" customHeight="1">
      <c r="A269" s="138"/>
      <c r="B269" s="138"/>
      <c r="C269" s="138"/>
      <c r="D269" s="138"/>
      <c r="E269" s="138"/>
      <c r="F269" s="138"/>
      <c r="G269" s="138"/>
      <c r="H269" s="138"/>
      <c r="I269" s="138"/>
      <c r="J269" s="138"/>
      <c r="K269" s="138"/>
      <c r="L269" s="138"/>
      <c r="M269" s="138"/>
    </row>
    <row r="270" ht="12.75" customHeight="1">
      <c r="A270" s="138"/>
      <c r="B270" s="138"/>
      <c r="C270" s="138"/>
      <c r="D270" s="138"/>
      <c r="E270" s="138"/>
      <c r="F270" s="138"/>
      <c r="G270" s="138"/>
      <c r="H270" s="138"/>
      <c r="I270" s="138"/>
      <c r="J270" s="138"/>
      <c r="K270" s="138"/>
      <c r="L270" s="138"/>
      <c r="M270" s="138"/>
    </row>
    <row r="271" ht="12.75" customHeight="1">
      <c r="A271" s="138"/>
      <c r="B271" s="138"/>
      <c r="C271" s="138"/>
      <c r="D271" s="138"/>
      <c r="E271" s="138"/>
      <c r="F271" s="138"/>
      <c r="G271" s="138"/>
      <c r="H271" s="138"/>
      <c r="I271" s="138"/>
      <c r="J271" s="138"/>
      <c r="K271" s="138"/>
      <c r="L271" s="138"/>
      <c r="M271" s="138"/>
    </row>
    <row r="272" ht="12.75" customHeight="1">
      <c r="A272" s="138"/>
      <c r="B272" s="138"/>
      <c r="C272" s="138"/>
      <c r="D272" s="138"/>
      <c r="E272" s="138"/>
      <c r="F272" s="138"/>
      <c r="G272" s="138"/>
      <c r="H272" s="138"/>
      <c r="I272" s="138"/>
      <c r="J272" s="138"/>
      <c r="K272" s="138"/>
      <c r="L272" s="138"/>
      <c r="M272" s="138"/>
    </row>
    <row r="273" ht="12.75" customHeight="1">
      <c r="A273" s="138"/>
      <c r="B273" s="138"/>
      <c r="C273" s="138"/>
      <c r="D273" s="138"/>
      <c r="E273" s="138"/>
      <c r="F273" s="138"/>
      <c r="G273" s="138"/>
      <c r="H273" s="138"/>
      <c r="I273" s="138"/>
      <c r="J273" s="138"/>
      <c r="K273" s="138"/>
      <c r="L273" s="138"/>
      <c r="M273" s="138"/>
    </row>
    <row r="274" ht="12.75" customHeight="1">
      <c r="A274" s="138"/>
      <c r="B274" s="138"/>
      <c r="C274" s="138"/>
      <c r="D274" s="138"/>
      <c r="E274" s="138"/>
      <c r="F274" s="138"/>
      <c r="G274" s="138"/>
      <c r="H274" s="138"/>
      <c r="I274" s="138"/>
      <c r="J274" s="138"/>
      <c r="K274" s="138"/>
      <c r="L274" s="138"/>
      <c r="M274" s="138"/>
    </row>
    <row r="275" ht="12.75" customHeight="1">
      <c r="A275" s="138"/>
      <c r="B275" s="138"/>
      <c r="C275" s="138"/>
      <c r="D275" s="138"/>
      <c r="E275" s="138"/>
      <c r="F275" s="138"/>
      <c r="G275" s="138"/>
      <c r="H275" s="138"/>
      <c r="I275" s="138"/>
      <c r="J275" s="138"/>
      <c r="K275" s="138"/>
      <c r="L275" s="138"/>
      <c r="M275" s="138"/>
    </row>
    <row r="276" ht="12.75" customHeight="1">
      <c r="A276" s="138"/>
      <c r="B276" s="138"/>
      <c r="C276" s="138"/>
      <c r="D276" s="138"/>
      <c r="E276" s="138"/>
      <c r="F276" s="138"/>
      <c r="G276" s="138"/>
      <c r="H276" s="138"/>
      <c r="I276" s="138"/>
      <c r="J276" s="138"/>
      <c r="K276" s="138"/>
      <c r="L276" s="138"/>
      <c r="M276" s="138"/>
    </row>
    <row r="277" ht="12.75" customHeight="1">
      <c r="A277" s="138"/>
      <c r="B277" s="138"/>
      <c r="C277" s="138"/>
      <c r="D277" s="138"/>
      <c r="E277" s="138"/>
      <c r="F277" s="138"/>
      <c r="G277" s="138"/>
      <c r="H277" s="138"/>
      <c r="I277" s="138"/>
      <c r="J277" s="138"/>
      <c r="K277" s="138"/>
      <c r="L277" s="138"/>
      <c r="M277" s="138"/>
    </row>
    <row r="278" ht="12.75" customHeight="1">
      <c r="A278" s="138"/>
      <c r="B278" s="138"/>
      <c r="C278" s="138"/>
      <c r="D278" s="138"/>
      <c r="E278" s="138"/>
      <c r="F278" s="138"/>
      <c r="G278" s="138"/>
      <c r="H278" s="138"/>
      <c r="I278" s="138"/>
      <c r="J278" s="138"/>
      <c r="K278" s="138"/>
      <c r="L278" s="138"/>
      <c r="M278" s="138"/>
    </row>
    <row r="279" ht="12.75" customHeight="1">
      <c r="A279" s="138"/>
      <c r="B279" s="138"/>
      <c r="C279" s="138"/>
      <c r="D279" s="138"/>
      <c r="E279" s="138"/>
      <c r="F279" s="138"/>
      <c r="G279" s="138"/>
      <c r="H279" s="138"/>
      <c r="I279" s="138"/>
      <c r="J279" s="138"/>
      <c r="K279" s="138"/>
      <c r="L279" s="138"/>
      <c r="M279" s="138"/>
    </row>
    <row r="280" ht="12.75" customHeight="1">
      <c r="A280" s="138"/>
      <c r="B280" s="138"/>
      <c r="C280" s="138"/>
      <c r="D280" s="138"/>
      <c r="E280" s="138"/>
      <c r="F280" s="138"/>
      <c r="G280" s="138"/>
      <c r="H280" s="138"/>
      <c r="I280" s="138"/>
      <c r="J280" s="138"/>
      <c r="K280" s="138"/>
      <c r="L280" s="138"/>
      <c r="M280" s="138"/>
    </row>
    <row r="281" ht="12.75" customHeight="1">
      <c r="A281" s="138"/>
      <c r="B281" s="138"/>
      <c r="C281" s="138"/>
      <c r="D281" s="138"/>
      <c r="E281" s="138"/>
      <c r="F281" s="138"/>
      <c r="G281" s="138"/>
      <c r="H281" s="138"/>
      <c r="I281" s="138"/>
      <c r="J281" s="138"/>
      <c r="K281" s="138"/>
      <c r="L281" s="138"/>
      <c r="M281" s="138"/>
    </row>
    <row r="282" ht="12.75" customHeight="1">
      <c r="A282" s="138"/>
      <c r="B282" s="138"/>
      <c r="C282" s="138"/>
      <c r="D282" s="138"/>
      <c r="E282" s="138"/>
      <c r="F282" s="138"/>
      <c r="G282" s="138"/>
      <c r="H282" s="138"/>
      <c r="I282" s="138"/>
      <c r="J282" s="138"/>
      <c r="K282" s="138"/>
      <c r="L282" s="138"/>
      <c r="M282" s="138"/>
    </row>
    <row r="283" ht="12.75" customHeight="1">
      <c r="A283" s="138"/>
      <c r="B283" s="138"/>
      <c r="C283" s="138"/>
      <c r="D283" s="138"/>
      <c r="E283" s="138"/>
      <c r="F283" s="138"/>
      <c r="G283" s="138"/>
      <c r="H283" s="138"/>
      <c r="I283" s="138"/>
      <c r="J283" s="138"/>
      <c r="K283" s="138"/>
      <c r="L283" s="138"/>
      <c r="M283" s="138"/>
    </row>
    <row r="284" ht="12.75" customHeight="1">
      <c r="A284" s="138"/>
      <c r="B284" s="138"/>
      <c r="C284" s="138"/>
      <c r="D284" s="138"/>
      <c r="E284" s="138"/>
      <c r="F284" s="138"/>
      <c r="G284" s="138"/>
      <c r="H284" s="138"/>
      <c r="I284" s="138"/>
      <c r="J284" s="138"/>
      <c r="K284" s="138"/>
      <c r="L284" s="138"/>
      <c r="M284" s="138"/>
    </row>
    <row r="285" ht="12.75" customHeight="1">
      <c r="A285" s="138"/>
      <c r="B285" s="138"/>
      <c r="C285" s="138"/>
      <c r="D285" s="138"/>
      <c r="E285" s="138"/>
      <c r="F285" s="138"/>
      <c r="G285" s="138"/>
      <c r="H285" s="138"/>
      <c r="I285" s="138"/>
      <c r="J285" s="138"/>
      <c r="K285" s="138"/>
      <c r="L285" s="138"/>
      <c r="M285" s="138"/>
    </row>
    <row r="286" ht="12.75" customHeight="1">
      <c r="A286" s="138"/>
      <c r="B286" s="138"/>
      <c r="C286" s="138"/>
      <c r="D286" s="138"/>
      <c r="E286" s="138"/>
      <c r="F286" s="138"/>
      <c r="G286" s="138"/>
      <c r="H286" s="138"/>
      <c r="I286" s="138"/>
      <c r="J286" s="138"/>
      <c r="K286" s="138"/>
      <c r="L286" s="138"/>
      <c r="M286" s="138"/>
    </row>
    <row r="287" ht="12.75" customHeight="1">
      <c r="A287" s="138"/>
      <c r="B287" s="138"/>
      <c r="C287" s="138"/>
      <c r="D287" s="138"/>
      <c r="E287" s="138"/>
      <c r="F287" s="138"/>
      <c r="G287" s="138"/>
      <c r="H287" s="138"/>
      <c r="I287" s="138"/>
      <c r="J287" s="138"/>
      <c r="K287" s="138"/>
      <c r="L287" s="138"/>
      <c r="M287" s="138"/>
    </row>
    <row r="288" ht="12.75" customHeight="1">
      <c r="A288" s="138"/>
      <c r="B288" s="138"/>
      <c r="C288" s="138"/>
      <c r="D288" s="138"/>
      <c r="E288" s="138"/>
      <c r="F288" s="138"/>
      <c r="G288" s="138"/>
      <c r="H288" s="138"/>
      <c r="I288" s="138"/>
      <c r="J288" s="138"/>
      <c r="K288" s="138"/>
      <c r="L288" s="138"/>
      <c r="M288" s="138"/>
    </row>
    <row r="289" ht="12.75" customHeight="1">
      <c r="A289" s="138"/>
      <c r="B289" s="138"/>
      <c r="C289" s="138"/>
      <c r="D289" s="138"/>
      <c r="E289" s="138"/>
      <c r="F289" s="138"/>
      <c r="G289" s="138"/>
      <c r="H289" s="138"/>
      <c r="I289" s="138"/>
      <c r="J289" s="138"/>
      <c r="K289" s="138"/>
      <c r="L289" s="138"/>
      <c r="M289" s="138"/>
    </row>
    <row r="290" ht="12.75" customHeight="1">
      <c r="A290" s="138"/>
      <c r="B290" s="138"/>
      <c r="C290" s="138"/>
      <c r="D290" s="138"/>
      <c r="E290" s="138"/>
      <c r="F290" s="138"/>
      <c r="G290" s="138"/>
      <c r="H290" s="138"/>
      <c r="I290" s="138"/>
      <c r="J290" s="138"/>
      <c r="K290" s="138"/>
      <c r="L290" s="138"/>
      <c r="M290" s="138"/>
    </row>
    <row r="291" ht="12.75" customHeight="1">
      <c r="A291" s="138"/>
      <c r="B291" s="138"/>
      <c r="C291" s="138"/>
      <c r="D291" s="138"/>
      <c r="E291" s="138"/>
      <c r="F291" s="138"/>
      <c r="G291" s="138"/>
      <c r="H291" s="138"/>
      <c r="I291" s="138"/>
      <c r="J291" s="138"/>
      <c r="K291" s="138"/>
      <c r="L291" s="138"/>
      <c r="M291" s="138"/>
    </row>
    <row r="292" ht="12.75" customHeight="1">
      <c r="A292" s="138"/>
      <c r="B292" s="138"/>
      <c r="C292" s="138"/>
      <c r="D292" s="138"/>
      <c r="E292" s="138"/>
      <c r="F292" s="138"/>
      <c r="G292" s="138"/>
      <c r="H292" s="138"/>
      <c r="I292" s="138"/>
      <c r="J292" s="138"/>
      <c r="K292" s="138"/>
      <c r="L292" s="138"/>
      <c r="M292" s="138"/>
    </row>
    <row r="293" ht="12.75" customHeight="1">
      <c r="A293" s="138"/>
      <c r="B293" s="138"/>
      <c r="C293" s="138"/>
      <c r="D293" s="138"/>
      <c r="E293" s="138"/>
      <c r="F293" s="138"/>
      <c r="G293" s="138"/>
      <c r="H293" s="138"/>
      <c r="I293" s="138"/>
      <c r="J293" s="138"/>
      <c r="K293" s="138"/>
      <c r="L293" s="138"/>
      <c r="M293" s="138"/>
    </row>
    <row r="294" ht="12.75" customHeight="1">
      <c r="A294" s="138"/>
      <c r="B294" s="138"/>
      <c r="C294" s="138"/>
      <c r="D294" s="138"/>
      <c r="E294" s="138"/>
      <c r="F294" s="138"/>
      <c r="G294" s="138"/>
      <c r="H294" s="138"/>
      <c r="I294" s="138"/>
      <c r="J294" s="138"/>
      <c r="K294" s="138"/>
      <c r="L294" s="138"/>
      <c r="M294" s="138"/>
    </row>
    <row r="295" ht="12.75" customHeight="1">
      <c r="A295" s="138"/>
      <c r="B295" s="138"/>
      <c r="C295" s="138"/>
      <c r="D295" s="138"/>
      <c r="E295" s="138"/>
      <c r="F295" s="138"/>
      <c r="G295" s="138"/>
      <c r="H295" s="138"/>
      <c r="I295" s="138"/>
      <c r="J295" s="138"/>
      <c r="K295" s="138"/>
      <c r="L295" s="138"/>
      <c r="M295" s="138"/>
    </row>
    <row r="296" ht="12.75" customHeight="1">
      <c r="A296" s="138"/>
      <c r="B296" s="138"/>
      <c r="C296" s="138"/>
      <c r="D296" s="138"/>
      <c r="E296" s="138"/>
      <c r="F296" s="138"/>
      <c r="G296" s="138"/>
      <c r="H296" s="138"/>
      <c r="I296" s="138"/>
      <c r="J296" s="138"/>
      <c r="K296" s="138"/>
      <c r="L296" s="138"/>
      <c r="M296" s="138"/>
    </row>
    <row r="297" ht="12.75" customHeight="1">
      <c r="A297" s="138"/>
      <c r="B297" s="138"/>
      <c r="C297" s="138"/>
      <c r="D297" s="138"/>
      <c r="E297" s="138"/>
      <c r="F297" s="138"/>
      <c r="G297" s="138"/>
      <c r="H297" s="138"/>
      <c r="I297" s="138"/>
      <c r="J297" s="138"/>
      <c r="K297" s="138"/>
      <c r="L297" s="138"/>
      <c r="M297" s="138"/>
    </row>
    <row r="298" ht="12.75" customHeight="1">
      <c r="A298" s="138"/>
      <c r="B298" s="138"/>
      <c r="C298" s="138"/>
      <c r="D298" s="138"/>
      <c r="E298" s="138"/>
      <c r="F298" s="138"/>
      <c r="G298" s="138"/>
      <c r="H298" s="138"/>
      <c r="I298" s="138"/>
      <c r="J298" s="138"/>
      <c r="K298" s="138"/>
      <c r="L298" s="138"/>
      <c r="M298" s="138"/>
    </row>
    <row r="299" ht="12.75" customHeight="1">
      <c r="A299" s="138"/>
      <c r="B299" s="138"/>
      <c r="C299" s="138"/>
      <c r="D299" s="138"/>
      <c r="E299" s="138"/>
      <c r="F299" s="138"/>
      <c r="G299" s="138"/>
      <c r="H299" s="138"/>
      <c r="I299" s="138"/>
      <c r="J299" s="138"/>
      <c r="K299" s="138"/>
      <c r="L299" s="138"/>
      <c r="M299" s="138"/>
    </row>
    <row r="300" ht="12.75" customHeight="1">
      <c r="A300" s="138"/>
      <c r="B300" s="138"/>
      <c r="C300" s="138"/>
      <c r="D300" s="138"/>
      <c r="E300" s="138"/>
      <c r="F300" s="138"/>
      <c r="G300" s="138"/>
      <c r="H300" s="138"/>
      <c r="I300" s="138"/>
      <c r="J300" s="138"/>
      <c r="K300" s="138"/>
      <c r="L300" s="138"/>
      <c r="M300" s="138"/>
    </row>
    <row r="301" ht="12.75" customHeight="1">
      <c r="A301" s="138"/>
      <c r="B301" s="138"/>
      <c r="C301" s="138"/>
      <c r="D301" s="138"/>
      <c r="E301" s="138"/>
      <c r="F301" s="138"/>
      <c r="G301" s="138"/>
      <c r="H301" s="138"/>
      <c r="I301" s="138"/>
      <c r="J301" s="138"/>
      <c r="K301" s="138"/>
      <c r="L301" s="138"/>
      <c r="M301" s="138"/>
    </row>
    <row r="302" ht="12.75" customHeight="1">
      <c r="A302" s="138"/>
      <c r="B302" s="138"/>
      <c r="C302" s="138"/>
      <c r="D302" s="138"/>
      <c r="E302" s="138"/>
      <c r="F302" s="138"/>
      <c r="G302" s="138"/>
      <c r="H302" s="138"/>
      <c r="I302" s="138"/>
      <c r="J302" s="138"/>
      <c r="K302" s="138"/>
      <c r="L302" s="138"/>
      <c r="M302" s="138"/>
    </row>
    <row r="303" ht="12.75" customHeight="1">
      <c r="A303" s="138"/>
      <c r="B303" s="138"/>
      <c r="C303" s="138"/>
      <c r="D303" s="138"/>
      <c r="E303" s="138"/>
      <c r="F303" s="138"/>
      <c r="G303" s="138"/>
      <c r="H303" s="138"/>
      <c r="I303" s="138"/>
      <c r="J303" s="138"/>
      <c r="K303" s="138"/>
      <c r="L303" s="138"/>
      <c r="M303" s="138"/>
    </row>
    <row r="304" ht="12.75" customHeight="1">
      <c r="A304" s="138"/>
      <c r="B304" s="138"/>
      <c r="C304" s="138"/>
      <c r="D304" s="138"/>
      <c r="E304" s="138"/>
      <c r="F304" s="138"/>
      <c r="G304" s="138"/>
      <c r="H304" s="138"/>
      <c r="I304" s="138"/>
      <c r="J304" s="138"/>
      <c r="K304" s="138"/>
      <c r="L304" s="138"/>
      <c r="M304" s="138"/>
    </row>
    <row r="305" ht="12.75" customHeight="1">
      <c r="A305" s="138"/>
      <c r="B305" s="138"/>
      <c r="C305" s="138"/>
      <c r="D305" s="138"/>
      <c r="E305" s="138"/>
      <c r="F305" s="138"/>
      <c r="G305" s="138"/>
      <c r="H305" s="138"/>
      <c r="I305" s="138"/>
      <c r="J305" s="138"/>
      <c r="K305" s="138"/>
      <c r="L305" s="138"/>
      <c r="M305" s="138"/>
    </row>
    <row r="306" ht="12.75" customHeight="1">
      <c r="A306" s="138"/>
      <c r="B306" s="138"/>
      <c r="C306" s="138"/>
      <c r="D306" s="138"/>
      <c r="E306" s="138"/>
      <c r="F306" s="138"/>
      <c r="G306" s="138"/>
      <c r="H306" s="138"/>
      <c r="I306" s="138"/>
      <c r="J306" s="138"/>
      <c r="K306" s="138"/>
      <c r="L306" s="138"/>
      <c r="M306" s="138"/>
    </row>
    <row r="307" ht="12.75" customHeight="1">
      <c r="A307" s="138"/>
      <c r="B307" s="138"/>
      <c r="C307" s="138"/>
      <c r="D307" s="138"/>
      <c r="E307" s="138"/>
      <c r="F307" s="138"/>
      <c r="G307" s="138"/>
      <c r="H307" s="138"/>
      <c r="I307" s="138"/>
      <c r="J307" s="138"/>
      <c r="K307" s="138"/>
      <c r="L307" s="138"/>
      <c r="M307" s="138"/>
    </row>
    <row r="308" ht="12.75" customHeight="1">
      <c r="A308" s="138"/>
      <c r="B308" s="138"/>
      <c r="C308" s="138"/>
      <c r="D308" s="138"/>
      <c r="E308" s="138"/>
      <c r="F308" s="138"/>
      <c r="G308" s="138"/>
      <c r="H308" s="138"/>
      <c r="I308" s="138"/>
      <c r="J308" s="138"/>
      <c r="K308" s="138"/>
      <c r="L308" s="138"/>
      <c r="M308" s="138"/>
    </row>
    <row r="309" ht="12.75" customHeight="1">
      <c r="A309" s="138"/>
      <c r="B309" s="138"/>
      <c r="C309" s="138"/>
      <c r="D309" s="138"/>
      <c r="E309" s="138"/>
      <c r="F309" s="138"/>
      <c r="G309" s="138"/>
      <c r="H309" s="138"/>
      <c r="I309" s="138"/>
      <c r="J309" s="138"/>
      <c r="K309" s="138"/>
      <c r="L309" s="138"/>
      <c r="M309" s="138"/>
    </row>
    <row r="310" ht="12.75" customHeight="1">
      <c r="A310" s="138"/>
      <c r="B310" s="138"/>
      <c r="C310" s="138"/>
      <c r="D310" s="138"/>
      <c r="E310" s="138"/>
      <c r="F310" s="138"/>
      <c r="G310" s="138"/>
      <c r="H310" s="138"/>
      <c r="I310" s="138"/>
      <c r="J310" s="138"/>
      <c r="K310" s="138"/>
      <c r="L310" s="138"/>
      <c r="M310" s="138"/>
    </row>
    <row r="311" ht="12.75" customHeight="1">
      <c r="A311" s="138"/>
      <c r="B311" s="138"/>
      <c r="C311" s="138"/>
      <c r="D311" s="138"/>
      <c r="E311" s="138"/>
      <c r="F311" s="138"/>
      <c r="G311" s="138"/>
      <c r="H311" s="138"/>
      <c r="I311" s="138"/>
      <c r="J311" s="138"/>
      <c r="K311" s="138"/>
      <c r="L311" s="138"/>
      <c r="M311" s="138"/>
    </row>
    <row r="312" ht="12.75" customHeight="1">
      <c r="A312" s="138"/>
      <c r="B312" s="138"/>
      <c r="C312" s="138"/>
      <c r="D312" s="138"/>
      <c r="E312" s="138"/>
      <c r="F312" s="138"/>
      <c r="G312" s="138"/>
      <c r="H312" s="138"/>
      <c r="I312" s="138"/>
      <c r="J312" s="138"/>
      <c r="K312" s="138"/>
      <c r="L312" s="138"/>
      <c r="M312" s="138"/>
    </row>
    <row r="313" ht="12.75" customHeight="1">
      <c r="A313" s="138"/>
      <c r="B313" s="138"/>
      <c r="C313" s="138"/>
      <c r="D313" s="138"/>
      <c r="E313" s="138"/>
      <c r="F313" s="138"/>
      <c r="G313" s="138"/>
      <c r="H313" s="138"/>
      <c r="I313" s="138"/>
      <c r="J313" s="138"/>
      <c r="K313" s="138"/>
      <c r="L313" s="138"/>
      <c r="M313" s="138"/>
    </row>
    <row r="314" ht="12.75" customHeight="1">
      <c r="A314" s="138"/>
      <c r="B314" s="138"/>
      <c r="C314" s="138"/>
      <c r="D314" s="138"/>
      <c r="E314" s="138"/>
      <c r="F314" s="138"/>
      <c r="G314" s="138"/>
      <c r="H314" s="138"/>
      <c r="I314" s="138"/>
      <c r="J314" s="138"/>
      <c r="K314" s="138"/>
      <c r="L314" s="138"/>
      <c r="M314" s="138"/>
    </row>
    <row r="315" ht="12.75" customHeight="1">
      <c r="A315" s="138"/>
      <c r="B315" s="138"/>
      <c r="C315" s="138"/>
      <c r="D315" s="138"/>
      <c r="E315" s="138"/>
      <c r="F315" s="138"/>
      <c r="G315" s="138"/>
      <c r="H315" s="138"/>
      <c r="I315" s="138"/>
      <c r="J315" s="138"/>
      <c r="K315" s="138"/>
      <c r="L315" s="138"/>
      <c r="M315" s="138"/>
    </row>
    <row r="316" ht="12.75" customHeight="1">
      <c r="A316" s="138"/>
      <c r="B316" s="138"/>
      <c r="C316" s="138"/>
      <c r="D316" s="138"/>
      <c r="E316" s="138"/>
      <c r="F316" s="138"/>
      <c r="G316" s="138"/>
      <c r="H316" s="138"/>
      <c r="I316" s="138"/>
      <c r="J316" s="138"/>
      <c r="K316" s="138"/>
      <c r="L316" s="138"/>
      <c r="M316" s="138"/>
    </row>
    <row r="317" ht="12.75" customHeight="1">
      <c r="A317" s="138"/>
      <c r="B317" s="138"/>
      <c r="C317" s="138"/>
      <c r="D317" s="138"/>
      <c r="E317" s="138"/>
      <c r="F317" s="138"/>
      <c r="G317" s="138"/>
      <c r="H317" s="138"/>
      <c r="I317" s="138"/>
      <c r="J317" s="138"/>
      <c r="K317" s="138"/>
      <c r="L317" s="138"/>
      <c r="M317" s="138"/>
    </row>
    <row r="318" ht="12.75" customHeight="1">
      <c r="A318" s="138"/>
      <c r="B318" s="138"/>
      <c r="C318" s="138"/>
      <c r="D318" s="138"/>
      <c r="E318" s="138"/>
      <c r="F318" s="138"/>
      <c r="G318" s="138"/>
      <c r="H318" s="138"/>
      <c r="I318" s="138"/>
      <c r="J318" s="138"/>
      <c r="K318" s="138"/>
      <c r="L318" s="138"/>
      <c r="M318" s="138"/>
    </row>
    <row r="319" ht="12.75" customHeight="1">
      <c r="A319" s="138"/>
      <c r="B319" s="138"/>
      <c r="C319" s="138"/>
      <c r="D319" s="138"/>
      <c r="E319" s="138"/>
      <c r="F319" s="138"/>
      <c r="G319" s="138"/>
      <c r="H319" s="138"/>
      <c r="I319" s="138"/>
      <c r="J319" s="138"/>
      <c r="K319" s="138"/>
      <c r="L319" s="138"/>
      <c r="M319" s="138"/>
    </row>
    <row r="320" ht="12.75" customHeight="1">
      <c r="A320" s="138"/>
      <c r="B320" s="138"/>
      <c r="C320" s="138"/>
      <c r="D320" s="138"/>
      <c r="E320" s="138"/>
      <c r="F320" s="138"/>
      <c r="G320" s="138"/>
      <c r="H320" s="138"/>
      <c r="I320" s="138"/>
      <c r="J320" s="138"/>
      <c r="K320" s="138"/>
      <c r="L320" s="138"/>
      <c r="M320" s="138"/>
    </row>
    <row r="321" ht="12.75" customHeight="1">
      <c r="A321" s="138"/>
      <c r="B321" s="138"/>
      <c r="C321" s="138"/>
      <c r="D321" s="138"/>
      <c r="E321" s="138"/>
      <c r="F321" s="138"/>
      <c r="G321" s="138"/>
      <c r="H321" s="138"/>
      <c r="I321" s="138"/>
      <c r="J321" s="138"/>
      <c r="K321" s="138"/>
      <c r="L321" s="138"/>
      <c r="M321" s="138"/>
    </row>
    <row r="322" ht="12.75" customHeight="1">
      <c r="A322" s="138"/>
      <c r="B322" s="138"/>
      <c r="C322" s="138"/>
      <c r="D322" s="138"/>
      <c r="E322" s="138"/>
      <c r="F322" s="138"/>
      <c r="G322" s="138"/>
      <c r="H322" s="138"/>
      <c r="I322" s="138"/>
      <c r="J322" s="138"/>
      <c r="K322" s="138"/>
      <c r="L322" s="138"/>
      <c r="M322" s="138"/>
    </row>
    <row r="323" ht="12.75" customHeight="1">
      <c r="A323" s="138"/>
      <c r="B323" s="138"/>
      <c r="C323" s="138"/>
      <c r="D323" s="138"/>
      <c r="E323" s="138"/>
      <c r="F323" s="138"/>
      <c r="G323" s="138"/>
      <c r="H323" s="138"/>
      <c r="I323" s="138"/>
      <c r="J323" s="138"/>
      <c r="K323" s="138"/>
      <c r="L323" s="138"/>
      <c r="M323" s="138"/>
    </row>
    <row r="324" ht="12.75" customHeight="1">
      <c r="A324" s="138"/>
      <c r="B324" s="138"/>
      <c r="C324" s="138"/>
      <c r="D324" s="138"/>
      <c r="E324" s="138"/>
      <c r="F324" s="138"/>
      <c r="G324" s="138"/>
      <c r="H324" s="138"/>
      <c r="I324" s="138"/>
      <c r="J324" s="138"/>
      <c r="K324" s="138"/>
      <c r="L324" s="138"/>
      <c r="M324" s="138"/>
    </row>
    <row r="325" ht="12.75" customHeight="1">
      <c r="A325" s="138"/>
      <c r="B325" s="138"/>
      <c r="C325" s="138"/>
      <c r="D325" s="138"/>
      <c r="E325" s="138"/>
      <c r="F325" s="138"/>
      <c r="G325" s="138"/>
      <c r="H325" s="138"/>
      <c r="I325" s="138"/>
      <c r="J325" s="138"/>
      <c r="K325" s="138"/>
      <c r="L325" s="138"/>
      <c r="M325" s="138"/>
    </row>
    <row r="326" ht="12.75" customHeight="1">
      <c r="A326" s="138"/>
      <c r="B326" s="138"/>
      <c r="C326" s="138"/>
      <c r="D326" s="138"/>
      <c r="E326" s="138"/>
      <c r="F326" s="138"/>
      <c r="G326" s="138"/>
      <c r="H326" s="138"/>
      <c r="I326" s="138"/>
      <c r="J326" s="138"/>
      <c r="K326" s="138"/>
      <c r="L326" s="138"/>
      <c r="M326" s="138"/>
    </row>
    <row r="327" ht="12.75" customHeight="1">
      <c r="A327" s="138"/>
      <c r="B327" s="138"/>
      <c r="C327" s="138"/>
      <c r="D327" s="138"/>
      <c r="E327" s="138"/>
      <c r="F327" s="138"/>
      <c r="G327" s="138"/>
      <c r="H327" s="138"/>
      <c r="I327" s="138"/>
      <c r="J327" s="138"/>
      <c r="K327" s="138"/>
      <c r="L327" s="138"/>
      <c r="M327" s="138"/>
    </row>
    <row r="328" ht="12.75" customHeight="1">
      <c r="A328" s="138"/>
      <c r="B328" s="138"/>
      <c r="C328" s="138"/>
      <c r="D328" s="138"/>
      <c r="E328" s="138"/>
      <c r="F328" s="138"/>
      <c r="G328" s="138"/>
      <c r="H328" s="138"/>
      <c r="I328" s="138"/>
      <c r="J328" s="138"/>
      <c r="K328" s="138"/>
      <c r="L328" s="138"/>
      <c r="M328" s="138"/>
    </row>
    <row r="329" ht="12.75" customHeight="1">
      <c r="A329" s="138"/>
      <c r="B329" s="138"/>
      <c r="C329" s="138"/>
      <c r="D329" s="138"/>
      <c r="E329" s="138"/>
      <c r="F329" s="138"/>
      <c r="G329" s="138"/>
      <c r="H329" s="138"/>
      <c r="I329" s="138"/>
      <c r="J329" s="138"/>
      <c r="K329" s="138"/>
      <c r="L329" s="138"/>
      <c r="M329" s="138"/>
    </row>
    <row r="330" ht="12.75" customHeight="1">
      <c r="A330" s="138"/>
      <c r="B330" s="138"/>
      <c r="C330" s="138"/>
      <c r="D330" s="138"/>
      <c r="E330" s="138"/>
      <c r="F330" s="138"/>
      <c r="G330" s="138"/>
      <c r="H330" s="138"/>
      <c r="I330" s="138"/>
      <c r="J330" s="138"/>
      <c r="K330" s="138"/>
      <c r="L330" s="138"/>
      <c r="M330" s="138"/>
    </row>
    <row r="331" ht="12.75" customHeight="1">
      <c r="A331" s="138"/>
      <c r="B331" s="138"/>
      <c r="C331" s="138"/>
      <c r="D331" s="138"/>
      <c r="E331" s="138"/>
      <c r="F331" s="138"/>
      <c r="G331" s="138"/>
      <c r="H331" s="138"/>
      <c r="I331" s="138"/>
      <c r="J331" s="138"/>
      <c r="K331" s="138"/>
      <c r="L331" s="138"/>
      <c r="M331" s="138"/>
    </row>
    <row r="332" ht="12.75" customHeight="1">
      <c r="A332" s="138"/>
      <c r="B332" s="138"/>
      <c r="C332" s="138"/>
      <c r="D332" s="138"/>
      <c r="E332" s="138"/>
      <c r="F332" s="138"/>
      <c r="G332" s="138"/>
      <c r="H332" s="138"/>
      <c r="I332" s="138"/>
      <c r="J332" s="138"/>
      <c r="K332" s="138"/>
      <c r="L332" s="138"/>
      <c r="M332" s="138"/>
    </row>
    <row r="333" ht="12.75" customHeight="1">
      <c r="A333" s="138"/>
      <c r="B333" s="138"/>
      <c r="C333" s="138"/>
      <c r="D333" s="138"/>
      <c r="E333" s="138"/>
      <c r="F333" s="138"/>
      <c r="G333" s="138"/>
      <c r="H333" s="138"/>
      <c r="I333" s="138"/>
      <c r="J333" s="138"/>
      <c r="K333" s="138"/>
      <c r="L333" s="138"/>
      <c r="M333" s="138"/>
    </row>
    <row r="334" ht="12.75" customHeight="1">
      <c r="A334" s="138"/>
      <c r="B334" s="138"/>
      <c r="C334" s="138"/>
      <c r="D334" s="138"/>
      <c r="E334" s="138"/>
      <c r="F334" s="138"/>
      <c r="G334" s="138"/>
      <c r="H334" s="138"/>
      <c r="I334" s="138"/>
      <c r="J334" s="138"/>
      <c r="K334" s="138"/>
      <c r="L334" s="138"/>
      <c r="M334" s="138"/>
    </row>
    <row r="335" ht="12.75" customHeight="1">
      <c r="A335" s="138"/>
      <c r="B335" s="138"/>
      <c r="C335" s="138"/>
      <c r="D335" s="138"/>
      <c r="E335" s="138"/>
      <c r="F335" s="138"/>
      <c r="G335" s="138"/>
      <c r="H335" s="138"/>
      <c r="I335" s="138"/>
      <c r="J335" s="138"/>
      <c r="K335" s="138"/>
      <c r="L335" s="138"/>
      <c r="M335" s="138"/>
    </row>
    <row r="336" ht="12.75" customHeight="1">
      <c r="A336" s="138"/>
      <c r="B336" s="138"/>
      <c r="C336" s="138"/>
      <c r="D336" s="138"/>
      <c r="E336" s="138"/>
      <c r="F336" s="138"/>
      <c r="G336" s="138"/>
      <c r="H336" s="138"/>
      <c r="I336" s="138"/>
      <c r="J336" s="138"/>
      <c r="K336" s="138"/>
      <c r="L336" s="138"/>
      <c r="M336" s="138"/>
    </row>
    <row r="337" ht="12.75" customHeight="1">
      <c r="A337" s="138"/>
      <c r="B337" s="138"/>
      <c r="C337" s="138"/>
      <c r="D337" s="138"/>
      <c r="E337" s="138"/>
      <c r="F337" s="138"/>
      <c r="G337" s="138"/>
      <c r="H337" s="138"/>
      <c r="I337" s="138"/>
      <c r="J337" s="138"/>
      <c r="K337" s="138"/>
      <c r="L337" s="138"/>
      <c r="M337" s="138"/>
    </row>
    <row r="338" ht="12.75" customHeight="1">
      <c r="A338" s="138"/>
      <c r="B338" s="138"/>
      <c r="C338" s="138"/>
      <c r="D338" s="138"/>
      <c r="E338" s="138"/>
      <c r="F338" s="138"/>
      <c r="G338" s="138"/>
      <c r="H338" s="138"/>
      <c r="I338" s="138"/>
      <c r="J338" s="138"/>
      <c r="K338" s="138"/>
      <c r="L338" s="138"/>
      <c r="M338" s="138"/>
    </row>
    <row r="339" ht="12.75" customHeight="1">
      <c r="A339" s="138"/>
      <c r="B339" s="138"/>
      <c r="C339" s="138"/>
      <c r="D339" s="138"/>
      <c r="E339" s="138"/>
      <c r="F339" s="138"/>
      <c r="G339" s="138"/>
      <c r="H339" s="138"/>
      <c r="I339" s="138"/>
      <c r="J339" s="138"/>
      <c r="K339" s="138"/>
      <c r="L339" s="138"/>
      <c r="M339" s="138"/>
    </row>
    <row r="340" ht="12.75" customHeight="1">
      <c r="A340" s="138"/>
      <c r="B340" s="138"/>
      <c r="C340" s="138"/>
      <c r="D340" s="138"/>
      <c r="E340" s="138"/>
      <c r="F340" s="138"/>
      <c r="G340" s="138"/>
      <c r="H340" s="138"/>
      <c r="I340" s="138"/>
      <c r="J340" s="138"/>
      <c r="K340" s="138"/>
      <c r="L340" s="138"/>
      <c r="M340" s="138"/>
    </row>
    <row r="341" ht="12.75" customHeight="1">
      <c r="A341" s="138"/>
      <c r="B341" s="138"/>
      <c r="C341" s="138"/>
      <c r="D341" s="138"/>
      <c r="E341" s="138"/>
      <c r="F341" s="138"/>
      <c r="G341" s="138"/>
      <c r="H341" s="138"/>
      <c r="I341" s="138"/>
      <c r="J341" s="138"/>
      <c r="K341" s="138"/>
      <c r="L341" s="138"/>
      <c r="M341" s="138"/>
    </row>
    <row r="342" ht="12.75" customHeight="1">
      <c r="A342" s="138"/>
      <c r="B342" s="138"/>
      <c r="C342" s="138"/>
      <c r="D342" s="138"/>
      <c r="E342" s="138"/>
      <c r="F342" s="138"/>
      <c r="G342" s="138"/>
      <c r="H342" s="138"/>
      <c r="I342" s="138"/>
      <c r="J342" s="138"/>
      <c r="K342" s="138"/>
      <c r="L342" s="138"/>
      <c r="M342" s="138"/>
    </row>
    <row r="343" ht="12.75" customHeight="1">
      <c r="A343" s="138"/>
      <c r="B343" s="138"/>
      <c r="C343" s="138"/>
      <c r="D343" s="138"/>
      <c r="E343" s="138"/>
      <c r="F343" s="138"/>
      <c r="G343" s="138"/>
      <c r="H343" s="138"/>
      <c r="I343" s="138"/>
      <c r="J343" s="138"/>
      <c r="K343" s="138"/>
      <c r="L343" s="138"/>
      <c r="M343" s="138"/>
    </row>
    <row r="344" ht="12.75" customHeight="1">
      <c r="A344" s="138"/>
      <c r="B344" s="138"/>
      <c r="C344" s="138"/>
      <c r="D344" s="138"/>
      <c r="E344" s="138"/>
      <c r="F344" s="138"/>
      <c r="G344" s="138"/>
      <c r="H344" s="138"/>
      <c r="I344" s="138"/>
      <c r="J344" s="138"/>
      <c r="K344" s="138"/>
      <c r="L344" s="138"/>
      <c r="M344" s="138"/>
    </row>
    <row r="345" ht="12.75" customHeight="1">
      <c r="A345" s="138"/>
      <c r="B345" s="138"/>
      <c r="C345" s="138"/>
      <c r="D345" s="138"/>
      <c r="E345" s="138"/>
      <c r="F345" s="138"/>
      <c r="G345" s="138"/>
      <c r="H345" s="138"/>
      <c r="I345" s="138"/>
      <c r="J345" s="138"/>
      <c r="K345" s="138"/>
      <c r="L345" s="138"/>
      <c r="M345" s="138"/>
    </row>
    <row r="346" ht="12.75" customHeight="1">
      <c r="A346" s="138"/>
      <c r="B346" s="138"/>
      <c r="C346" s="138"/>
      <c r="D346" s="138"/>
      <c r="E346" s="138"/>
      <c r="F346" s="138"/>
      <c r="G346" s="138"/>
      <c r="H346" s="138"/>
      <c r="I346" s="138"/>
      <c r="J346" s="138"/>
      <c r="K346" s="138"/>
      <c r="L346" s="138"/>
      <c r="M346" s="138"/>
    </row>
    <row r="347" ht="12.75" customHeight="1">
      <c r="A347" s="138"/>
      <c r="B347" s="138"/>
      <c r="C347" s="138"/>
      <c r="D347" s="138"/>
      <c r="E347" s="138"/>
      <c r="F347" s="138"/>
      <c r="G347" s="138"/>
      <c r="H347" s="138"/>
      <c r="I347" s="138"/>
      <c r="J347" s="138"/>
      <c r="K347" s="138"/>
      <c r="L347" s="138"/>
      <c r="M347" s="138"/>
    </row>
    <row r="348" ht="12.75" customHeight="1">
      <c r="A348" s="138"/>
      <c r="B348" s="138"/>
      <c r="C348" s="138"/>
      <c r="D348" s="138"/>
      <c r="E348" s="138"/>
      <c r="F348" s="138"/>
      <c r="G348" s="138"/>
      <c r="H348" s="138"/>
      <c r="I348" s="138"/>
      <c r="J348" s="138"/>
      <c r="K348" s="138"/>
      <c r="L348" s="138"/>
      <c r="M348" s="138"/>
    </row>
    <row r="349" ht="12.75" customHeight="1">
      <c r="A349" s="138"/>
      <c r="B349" s="138"/>
      <c r="C349" s="138"/>
      <c r="D349" s="138"/>
      <c r="E349" s="138"/>
      <c r="F349" s="138"/>
      <c r="G349" s="138"/>
      <c r="H349" s="138"/>
      <c r="I349" s="138"/>
      <c r="J349" s="138"/>
      <c r="K349" s="138"/>
      <c r="L349" s="138"/>
      <c r="M349" s="138"/>
    </row>
    <row r="350" ht="12.75" customHeight="1">
      <c r="A350" s="138"/>
      <c r="B350" s="138"/>
      <c r="C350" s="138"/>
      <c r="D350" s="138"/>
      <c r="E350" s="138"/>
      <c r="F350" s="138"/>
      <c r="G350" s="138"/>
      <c r="H350" s="138"/>
      <c r="I350" s="138"/>
      <c r="J350" s="138"/>
      <c r="K350" s="138"/>
      <c r="L350" s="138"/>
      <c r="M350" s="138"/>
    </row>
    <row r="351" ht="12.75" customHeight="1">
      <c r="A351" s="138"/>
      <c r="B351" s="138"/>
      <c r="C351" s="138"/>
      <c r="D351" s="138"/>
      <c r="E351" s="138"/>
      <c r="F351" s="138"/>
      <c r="G351" s="138"/>
      <c r="H351" s="138"/>
      <c r="I351" s="138"/>
      <c r="J351" s="138"/>
      <c r="K351" s="138"/>
      <c r="L351" s="138"/>
      <c r="M351" s="138"/>
    </row>
    <row r="352" ht="12.75" customHeight="1">
      <c r="A352" s="138"/>
      <c r="B352" s="138"/>
      <c r="C352" s="138"/>
      <c r="D352" s="138"/>
      <c r="E352" s="138"/>
      <c r="F352" s="138"/>
      <c r="G352" s="138"/>
      <c r="H352" s="138"/>
      <c r="I352" s="138"/>
      <c r="J352" s="138"/>
      <c r="K352" s="138"/>
      <c r="L352" s="138"/>
      <c r="M352" s="138"/>
    </row>
    <row r="353" ht="12.75" customHeight="1">
      <c r="A353" s="138"/>
      <c r="B353" s="138"/>
      <c r="C353" s="138"/>
      <c r="D353" s="138"/>
      <c r="E353" s="138"/>
      <c r="F353" s="138"/>
      <c r="G353" s="138"/>
      <c r="H353" s="138"/>
      <c r="I353" s="138"/>
      <c r="J353" s="138"/>
      <c r="K353" s="138"/>
      <c r="L353" s="138"/>
      <c r="M353" s="138"/>
    </row>
    <row r="354" ht="12.75" customHeight="1">
      <c r="A354" s="138"/>
      <c r="B354" s="138"/>
      <c r="C354" s="138"/>
      <c r="D354" s="138"/>
      <c r="E354" s="138"/>
      <c r="F354" s="138"/>
      <c r="G354" s="138"/>
      <c r="H354" s="138"/>
      <c r="I354" s="138"/>
      <c r="J354" s="138"/>
      <c r="K354" s="138"/>
      <c r="L354" s="138"/>
      <c r="M354" s="138"/>
    </row>
    <row r="355" ht="12.75" customHeight="1">
      <c r="A355" s="138"/>
      <c r="B355" s="138"/>
      <c r="C355" s="138"/>
      <c r="D355" s="138"/>
      <c r="E355" s="138"/>
      <c r="F355" s="138"/>
      <c r="G355" s="138"/>
      <c r="H355" s="138"/>
      <c r="I355" s="138"/>
      <c r="J355" s="138"/>
      <c r="K355" s="138"/>
      <c r="L355" s="138"/>
      <c r="M355" s="138"/>
    </row>
    <row r="356" ht="12.75" customHeight="1">
      <c r="A356" s="138"/>
      <c r="B356" s="138"/>
      <c r="C356" s="138"/>
      <c r="D356" s="138"/>
      <c r="E356" s="138"/>
      <c r="F356" s="138"/>
      <c r="G356" s="138"/>
      <c r="H356" s="138"/>
      <c r="I356" s="138"/>
      <c r="J356" s="138"/>
      <c r="K356" s="138"/>
      <c r="L356" s="138"/>
      <c r="M356" s="138"/>
    </row>
    <row r="357" ht="12.75" customHeight="1">
      <c r="A357" s="138"/>
      <c r="B357" s="138"/>
      <c r="C357" s="138"/>
      <c r="D357" s="138"/>
      <c r="E357" s="138"/>
      <c r="F357" s="138"/>
      <c r="G357" s="138"/>
      <c r="H357" s="138"/>
      <c r="I357" s="138"/>
      <c r="J357" s="138"/>
      <c r="K357" s="138"/>
      <c r="L357" s="138"/>
      <c r="M357" s="138"/>
    </row>
    <row r="358" ht="12.75" customHeight="1">
      <c r="A358" s="138"/>
      <c r="B358" s="138"/>
      <c r="C358" s="138"/>
      <c r="D358" s="138"/>
      <c r="E358" s="138"/>
      <c r="F358" s="138"/>
      <c r="G358" s="138"/>
      <c r="H358" s="138"/>
      <c r="I358" s="138"/>
      <c r="J358" s="138"/>
      <c r="K358" s="138"/>
      <c r="L358" s="138"/>
      <c r="M358" s="138"/>
    </row>
    <row r="359" ht="12.75" customHeight="1">
      <c r="A359" s="138"/>
      <c r="B359" s="138"/>
      <c r="C359" s="138"/>
      <c r="D359" s="138"/>
      <c r="E359" s="138"/>
      <c r="F359" s="138"/>
      <c r="G359" s="138"/>
      <c r="H359" s="138"/>
      <c r="I359" s="138"/>
      <c r="J359" s="138"/>
      <c r="K359" s="138"/>
      <c r="L359" s="138"/>
      <c r="M359" s="138"/>
    </row>
    <row r="360" ht="12.75" customHeight="1">
      <c r="A360" s="138"/>
      <c r="B360" s="138"/>
      <c r="C360" s="138"/>
      <c r="D360" s="138"/>
      <c r="E360" s="138"/>
      <c r="F360" s="138"/>
      <c r="G360" s="138"/>
      <c r="H360" s="138"/>
      <c r="I360" s="138"/>
      <c r="J360" s="138"/>
      <c r="K360" s="138"/>
      <c r="L360" s="138"/>
      <c r="M360" s="138"/>
    </row>
    <row r="361" ht="12.75" customHeight="1">
      <c r="A361" s="138"/>
      <c r="B361" s="138"/>
      <c r="C361" s="138"/>
      <c r="D361" s="138"/>
      <c r="E361" s="138"/>
      <c r="F361" s="138"/>
      <c r="G361" s="138"/>
      <c r="H361" s="138"/>
      <c r="I361" s="138"/>
      <c r="J361" s="138"/>
      <c r="K361" s="138"/>
      <c r="L361" s="138"/>
      <c r="M361" s="138"/>
    </row>
    <row r="362" ht="12.75" customHeight="1">
      <c r="A362" s="138"/>
      <c r="B362" s="138"/>
      <c r="C362" s="138"/>
      <c r="D362" s="138"/>
      <c r="E362" s="138"/>
      <c r="F362" s="138"/>
      <c r="G362" s="138"/>
      <c r="H362" s="138"/>
      <c r="I362" s="138"/>
      <c r="J362" s="138"/>
      <c r="K362" s="138"/>
      <c r="L362" s="138"/>
      <c r="M362" s="138"/>
    </row>
    <row r="363" ht="12.75" customHeight="1">
      <c r="A363" s="138"/>
      <c r="B363" s="138"/>
      <c r="C363" s="138"/>
      <c r="D363" s="138"/>
      <c r="E363" s="138"/>
      <c r="F363" s="138"/>
      <c r="G363" s="138"/>
      <c r="H363" s="138"/>
      <c r="I363" s="138"/>
      <c r="J363" s="138"/>
      <c r="K363" s="138"/>
      <c r="L363" s="138"/>
      <c r="M363" s="138"/>
    </row>
    <row r="364" ht="12.75" customHeight="1">
      <c r="A364" s="138"/>
      <c r="B364" s="138"/>
      <c r="C364" s="138"/>
      <c r="D364" s="138"/>
      <c r="E364" s="138"/>
      <c r="F364" s="138"/>
      <c r="G364" s="138"/>
      <c r="H364" s="138"/>
      <c r="I364" s="138"/>
      <c r="J364" s="138"/>
      <c r="K364" s="138"/>
      <c r="L364" s="138"/>
      <c r="M364" s="138"/>
    </row>
    <row r="365" ht="12.75" customHeight="1">
      <c r="A365" s="138"/>
      <c r="B365" s="138"/>
      <c r="C365" s="138"/>
      <c r="D365" s="138"/>
      <c r="E365" s="138"/>
      <c r="F365" s="138"/>
      <c r="G365" s="138"/>
      <c r="H365" s="138"/>
      <c r="I365" s="138"/>
      <c r="J365" s="138"/>
      <c r="K365" s="138"/>
      <c r="L365" s="138"/>
      <c r="M365" s="138"/>
    </row>
    <row r="366" ht="12.75" customHeight="1">
      <c r="A366" s="138"/>
      <c r="B366" s="138"/>
      <c r="C366" s="138"/>
      <c r="D366" s="138"/>
      <c r="E366" s="138"/>
      <c r="F366" s="138"/>
      <c r="G366" s="138"/>
      <c r="H366" s="138"/>
      <c r="I366" s="138"/>
      <c r="J366" s="138"/>
      <c r="K366" s="138"/>
      <c r="L366" s="138"/>
      <c r="M366" s="138"/>
    </row>
    <row r="367" ht="12.75" customHeight="1">
      <c r="A367" s="138"/>
      <c r="B367" s="138"/>
      <c r="C367" s="138"/>
      <c r="D367" s="138"/>
      <c r="E367" s="138"/>
      <c r="F367" s="138"/>
      <c r="G367" s="138"/>
      <c r="H367" s="138"/>
      <c r="I367" s="138"/>
      <c r="J367" s="138"/>
      <c r="K367" s="138"/>
      <c r="L367" s="138"/>
      <c r="M367" s="138"/>
    </row>
    <row r="368" ht="12.75" customHeight="1">
      <c r="A368" s="138"/>
      <c r="B368" s="138"/>
      <c r="C368" s="138"/>
      <c r="D368" s="138"/>
      <c r="E368" s="138"/>
      <c r="F368" s="138"/>
      <c r="G368" s="138"/>
      <c r="H368" s="138"/>
      <c r="I368" s="138"/>
      <c r="J368" s="138"/>
      <c r="K368" s="138"/>
      <c r="L368" s="138"/>
      <c r="M368" s="138"/>
    </row>
    <row r="369" ht="12.75" customHeight="1">
      <c r="A369" s="138"/>
      <c r="B369" s="138"/>
      <c r="C369" s="138"/>
      <c r="D369" s="138"/>
      <c r="E369" s="138"/>
      <c r="F369" s="138"/>
      <c r="G369" s="138"/>
      <c r="H369" s="138"/>
      <c r="I369" s="138"/>
      <c r="J369" s="138"/>
      <c r="K369" s="138"/>
      <c r="L369" s="138"/>
      <c r="M369" s="138"/>
    </row>
    <row r="370" ht="12.75" customHeight="1">
      <c r="A370" s="138"/>
      <c r="B370" s="138"/>
      <c r="C370" s="138"/>
      <c r="D370" s="138"/>
      <c r="E370" s="138"/>
      <c r="F370" s="138"/>
      <c r="G370" s="138"/>
      <c r="H370" s="138"/>
      <c r="I370" s="138"/>
      <c r="J370" s="138"/>
      <c r="K370" s="138"/>
      <c r="L370" s="138"/>
      <c r="M370" s="138"/>
    </row>
    <row r="371" ht="12.75" customHeight="1">
      <c r="A371" s="138"/>
      <c r="B371" s="138"/>
      <c r="C371" s="138"/>
      <c r="D371" s="138"/>
      <c r="E371" s="138"/>
      <c r="F371" s="138"/>
      <c r="G371" s="138"/>
      <c r="H371" s="138"/>
      <c r="I371" s="138"/>
      <c r="J371" s="138"/>
      <c r="K371" s="138"/>
      <c r="L371" s="138"/>
      <c r="M371" s="138"/>
    </row>
    <row r="372" ht="12.75" customHeight="1">
      <c r="A372" s="138"/>
      <c r="B372" s="138"/>
      <c r="C372" s="138"/>
      <c r="D372" s="138"/>
      <c r="E372" s="138"/>
      <c r="F372" s="138"/>
      <c r="G372" s="138"/>
      <c r="H372" s="138"/>
      <c r="I372" s="138"/>
      <c r="J372" s="138"/>
      <c r="K372" s="138"/>
      <c r="L372" s="138"/>
      <c r="M372" s="138"/>
    </row>
    <row r="373" ht="12.75" customHeight="1">
      <c r="A373" s="138"/>
      <c r="B373" s="138"/>
      <c r="C373" s="138"/>
      <c r="D373" s="138"/>
      <c r="E373" s="138"/>
      <c r="F373" s="138"/>
      <c r="G373" s="138"/>
      <c r="H373" s="138"/>
      <c r="I373" s="138"/>
      <c r="J373" s="138"/>
      <c r="K373" s="138"/>
      <c r="L373" s="138"/>
      <c r="M373" s="138"/>
    </row>
    <row r="374" ht="12.75" customHeight="1">
      <c r="A374" s="138"/>
      <c r="B374" s="138"/>
      <c r="C374" s="138"/>
      <c r="D374" s="138"/>
      <c r="E374" s="138"/>
      <c r="F374" s="138"/>
      <c r="G374" s="138"/>
      <c r="H374" s="138"/>
      <c r="I374" s="138"/>
      <c r="J374" s="138"/>
      <c r="K374" s="138"/>
      <c r="L374" s="138"/>
      <c r="M374" s="138"/>
    </row>
    <row r="375" ht="12.75" customHeight="1">
      <c r="A375" s="138"/>
      <c r="B375" s="138"/>
      <c r="C375" s="138"/>
      <c r="D375" s="138"/>
      <c r="E375" s="138"/>
      <c r="F375" s="138"/>
      <c r="G375" s="138"/>
      <c r="H375" s="138"/>
      <c r="I375" s="138"/>
      <c r="J375" s="138"/>
      <c r="K375" s="138"/>
      <c r="L375" s="138"/>
      <c r="M375" s="138"/>
    </row>
    <row r="376" ht="12.75" customHeight="1">
      <c r="A376" s="138"/>
      <c r="B376" s="138"/>
      <c r="C376" s="138"/>
      <c r="D376" s="138"/>
      <c r="E376" s="138"/>
      <c r="F376" s="138"/>
      <c r="G376" s="138"/>
      <c r="H376" s="138"/>
      <c r="I376" s="138"/>
      <c r="J376" s="138"/>
      <c r="K376" s="138"/>
      <c r="L376" s="138"/>
      <c r="M376" s="138"/>
    </row>
    <row r="377" ht="12.75" customHeight="1">
      <c r="A377" s="138"/>
      <c r="B377" s="138"/>
      <c r="C377" s="138"/>
      <c r="D377" s="138"/>
      <c r="E377" s="138"/>
      <c r="F377" s="138"/>
      <c r="G377" s="138"/>
      <c r="H377" s="138"/>
      <c r="I377" s="138"/>
      <c r="J377" s="138"/>
      <c r="K377" s="138"/>
      <c r="L377" s="138"/>
      <c r="M377" s="138"/>
    </row>
    <row r="378" ht="12.75" customHeight="1">
      <c r="A378" s="138"/>
      <c r="B378" s="138"/>
      <c r="C378" s="138"/>
      <c r="D378" s="138"/>
      <c r="E378" s="138"/>
      <c r="F378" s="138"/>
      <c r="G378" s="138"/>
      <c r="H378" s="138"/>
      <c r="I378" s="138"/>
      <c r="J378" s="138"/>
      <c r="K378" s="138"/>
      <c r="L378" s="138"/>
      <c r="M378" s="138"/>
    </row>
    <row r="379" ht="12.75" customHeight="1">
      <c r="A379" s="138"/>
      <c r="B379" s="138"/>
      <c r="C379" s="138"/>
      <c r="D379" s="138"/>
      <c r="E379" s="138"/>
      <c r="F379" s="138"/>
      <c r="G379" s="138"/>
      <c r="H379" s="138"/>
      <c r="I379" s="138"/>
      <c r="J379" s="138"/>
      <c r="K379" s="138"/>
      <c r="L379" s="138"/>
      <c r="M379" s="138"/>
    </row>
    <row r="380" ht="12.75" customHeight="1">
      <c r="A380" s="138"/>
      <c r="B380" s="138"/>
      <c r="C380" s="138"/>
      <c r="D380" s="138"/>
      <c r="E380" s="138"/>
      <c r="F380" s="138"/>
      <c r="G380" s="138"/>
      <c r="H380" s="138"/>
      <c r="I380" s="138"/>
      <c r="J380" s="138"/>
      <c r="K380" s="138"/>
      <c r="L380" s="138"/>
      <c r="M380" s="138"/>
    </row>
    <row r="381" ht="12.75" customHeight="1">
      <c r="A381" s="138"/>
      <c r="B381" s="138"/>
      <c r="C381" s="138"/>
      <c r="D381" s="138"/>
      <c r="E381" s="138"/>
      <c r="F381" s="138"/>
      <c r="G381" s="138"/>
      <c r="H381" s="138"/>
      <c r="I381" s="138"/>
      <c r="J381" s="138"/>
      <c r="K381" s="138"/>
      <c r="L381" s="138"/>
      <c r="M381" s="138"/>
    </row>
    <row r="382" ht="12.75" customHeight="1">
      <c r="A382" s="138"/>
      <c r="B382" s="138"/>
      <c r="C382" s="138"/>
      <c r="D382" s="138"/>
      <c r="E382" s="138"/>
      <c r="F382" s="138"/>
      <c r="G382" s="138"/>
      <c r="H382" s="138"/>
      <c r="I382" s="138"/>
      <c r="J382" s="138"/>
      <c r="K382" s="138"/>
      <c r="L382" s="138"/>
      <c r="M382" s="138"/>
    </row>
    <row r="383" ht="12.75" customHeight="1">
      <c r="A383" s="138"/>
      <c r="B383" s="138"/>
      <c r="C383" s="138"/>
      <c r="D383" s="138"/>
      <c r="E383" s="138"/>
      <c r="F383" s="138"/>
      <c r="G383" s="138"/>
      <c r="H383" s="138"/>
      <c r="I383" s="138"/>
      <c r="J383" s="138"/>
      <c r="K383" s="138"/>
      <c r="L383" s="138"/>
      <c r="M383" s="138"/>
    </row>
    <row r="384" ht="12.75" customHeight="1">
      <c r="A384" s="138"/>
      <c r="B384" s="138"/>
      <c r="C384" s="138"/>
      <c r="D384" s="138"/>
      <c r="E384" s="138"/>
      <c r="F384" s="138"/>
      <c r="G384" s="138"/>
      <c r="H384" s="138"/>
      <c r="I384" s="138"/>
      <c r="J384" s="138"/>
      <c r="K384" s="138"/>
      <c r="L384" s="138"/>
      <c r="M384" s="138"/>
    </row>
    <row r="385" ht="12.75" customHeight="1">
      <c r="A385" s="138"/>
      <c r="B385" s="138"/>
      <c r="C385" s="138"/>
      <c r="D385" s="138"/>
      <c r="E385" s="138"/>
      <c r="F385" s="138"/>
      <c r="G385" s="138"/>
      <c r="H385" s="138"/>
      <c r="I385" s="138"/>
      <c r="J385" s="138"/>
      <c r="K385" s="138"/>
      <c r="L385" s="138"/>
      <c r="M385" s="138"/>
    </row>
    <row r="386" ht="12.75" customHeight="1">
      <c r="A386" s="138"/>
      <c r="B386" s="138"/>
      <c r="C386" s="138"/>
      <c r="D386" s="138"/>
      <c r="E386" s="138"/>
      <c r="F386" s="138"/>
      <c r="G386" s="138"/>
      <c r="H386" s="138"/>
      <c r="I386" s="138"/>
      <c r="J386" s="138"/>
      <c r="K386" s="138"/>
      <c r="L386" s="138"/>
      <c r="M386" s="138"/>
    </row>
    <row r="387" ht="12.75" customHeight="1">
      <c r="A387" s="138"/>
      <c r="B387" s="138"/>
      <c r="C387" s="138"/>
      <c r="D387" s="138"/>
      <c r="E387" s="138"/>
      <c r="F387" s="138"/>
      <c r="G387" s="138"/>
      <c r="H387" s="138"/>
      <c r="I387" s="138"/>
      <c r="J387" s="138"/>
      <c r="K387" s="138"/>
      <c r="L387" s="138"/>
      <c r="M387" s="138"/>
    </row>
    <row r="388" ht="12.75" customHeight="1">
      <c r="A388" s="138"/>
      <c r="B388" s="138"/>
      <c r="C388" s="138"/>
      <c r="D388" s="138"/>
      <c r="E388" s="138"/>
      <c r="F388" s="138"/>
      <c r="G388" s="138"/>
      <c r="H388" s="138"/>
      <c r="I388" s="138"/>
      <c r="J388" s="138"/>
      <c r="K388" s="138"/>
      <c r="L388" s="138"/>
      <c r="M388" s="138"/>
    </row>
    <row r="389" ht="12.75" customHeight="1">
      <c r="A389" s="138"/>
      <c r="B389" s="138"/>
      <c r="C389" s="138"/>
      <c r="D389" s="138"/>
      <c r="E389" s="138"/>
      <c r="F389" s="138"/>
      <c r="G389" s="138"/>
      <c r="H389" s="138"/>
      <c r="I389" s="138"/>
      <c r="J389" s="138"/>
      <c r="K389" s="138"/>
      <c r="L389" s="138"/>
      <c r="M389" s="138"/>
    </row>
    <row r="390" ht="12.75" customHeight="1">
      <c r="A390" s="138"/>
      <c r="B390" s="138"/>
      <c r="C390" s="138"/>
      <c r="D390" s="138"/>
      <c r="E390" s="138"/>
      <c r="F390" s="138"/>
      <c r="G390" s="138"/>
      <c r="H390" s="138"/>
      <c r="I390" s="138"/>
      <c r="J390" s="138"/>
      <c r="K390" s="138"/>
      <c r="L390" s="138"/>
      <c r="M390" s="138"/>
    </row>
    <row r="391" ht="12.75" customHeight="1">
      <c r="A391" s="138"/>
      <c r="B391" s="138"/>
      <c r="C391" s="138"/>
      <c r="D391" s="138"/>
      <c r="E391" s="138"/>
      <c r="F391" s="138"/>
      <c r="G391" s="138"/>
      <c r="H391" s="138"/>
      <c r="I391" s="138"/>
      <c r="J391" s="138"/>
      <c r="K391" s="138"/>
      <c r="L391" s="138"/>
      <c r="M391" s="138"/>
    </row>
    <row r="392" ht="12.75" customHeight="1">
      <c r="A392" s="138"/>
      <c r="B392" s="138"/>
      <c r="C392" s="138"/>
      <c r="D392" s="138"/>
      <c r="E392" s="138"/>
      <c r="F392" s="138"/>
      <c r="G392" s="138"/>
      <c r="H392" s="138"/>
      <c r="I392" s="138"/>
      <c r="J392" s="138"/>
      <c r="K392" s="138"/>
      <c r="L392" s="138"/>
      <c r="M392" s="138"/>
    </row>
    <row r="393" ht="12.75" customHeight="1">
      <c r="A393" s="138"/>
      <c r="B393" s="138"/>
      <c r="C393" s="138"/>
      <c r="D393" s="138"/>
      <c r="E393" s="138"/>
      <c r="F393" s="138"/>
      <c r="G393" s="138"/>
      <c r="H393" s="138"/>
      <c r="I393" s="138"/>
      <c r="J393" s="138"/>
      <c r="K393" s="138"/>
      <c r="L393" s="138"/>
      <c r="M393" s="138"/>
    </row>
    <row r="394" ht="12.75" customHeight="1">
      <c r="A394" s="138"/>
      <c r="B394" s="138"/>
      <c r="C394" s="138"/>
      <c r="D394" s="138"/>
      <c r="E394" s="138"/>
      <c r="F394" s="138"/>
      <c r="G394" s="138"/>
      <c r="H394" s="138"/>
      <c r="I394" s="138"/>
      <c r="J394" s="138"/>
      <c r="K394" s="138"/>
      <c r="L394" s="138"/>
      <c r="M394" s="138"/>
    </row>
    <row r="395" ht="12.75" customHeight="1">
      <c r="A395" s="138"/>
      <c r="B395" s="138"/>
      <c r="C395" s="138"/>
      <c r="D395" s="138"/>
      <c r="E395" s="138"/>
      <c r="F395" s="138"/>
      <c r="G395" s="138"/>
      <c r="H395" s="138"/>
      <c r="I395" s="138"/>
      <c r="J395" s="138"/>
      <c r="K395" s="138"/>
      <c r="L395" s="138"/>
      <c r="M395" s="138"/>
    </row>
    <row r="396" ht="12.75" customHeight="1">
      <c r="A396" s="138"/>
      <c r="B396" s="138"/>
      <c r="C396" s="138"/>
      <c r="D396" s="138"/>
      <c r="E396" s="138"/>
      <c r="F396" s="138"/>
      <c r="G396" s="138"/>
      <c r="H396" s="138"/>
      <c r="I396" s="138"/>
      <c r="J396" s="138"/>
      <c r="K396" s="138"/>
      <c r="L396" s="138"/>
      <c r="M396" s="138"/>
    </row>
    <row r="397" ht="12.75" customHeight="1">
      <c r="A397" s="138"/>
      <c r="B397" s="138"/>
      <c r="C397" s="138"/>
      <c r="D397" s="138"/>
      <c r="E397" s="138"/>
      <c r="F397" s="138"/>
      <c r="G397" s="138"/>
      <c r="H397" s="138"/>
      <c r="I397" s="138"/>
      <c r="J397" s="138"/>
      <c r="K397" s="138"/>
      <c r="L397" s="138"/>
      <c r="M397" s="138"/>
    </row>
    <row r="398" ht="12.75" customHeight="1">
      <c r="A398" s="138"/>
      <c r="B398" s="138"/>
      <c r="C398" s="138"/>
      <c r="D398" s="138"/>
      <c r="E398" s="138"/>
      <c r="F398" s="138"/>
      <c r="G398" s="138"/>
      <c r="H398" s="138"/>
      <c r="I398" s="138"/>
      <c r="J398" s="138"/>
      <c r="K398" s="138"/>
      <c r="L398" s="138"/>
      <c r="M398" s="138"/>
    </row>
    <row r="399" ht="12.75" customHeight="1">
      <c r="A399" s="138"/>
      <c r="B399" s="138"/>
      <c r="C399" s="138"/>
      <c r="D399" s="138"/>
      <c r="E399" s="138"/>
      <c r="F399" s="138"/>
      <c r="G399" s="138"/>
      <c r="H399" s="138"/>
      <c r="I399" s="138"/>
      <c r="J399" s="138"/>
      <c r="K399" s="138"/>
      <c r="L399" s="138"/>
      <c r="M399" s="138"/>
    </row>
    <row r="400" ht="12.75" customHeight="1">
      <c r="A400" s="138"/>
      <c r="B400" s="138"/>
      <c r="C400" s="138"/>
      <c r="D400" s="138"/>
      <c r="E400" s="138"/>
      <c r="F400" s="138"/>
      <c r="G400" s="138"/>
      <c r="H400" s="138"/>
      <c r="I400" s="138"/>
      <c r="J400" s="138"/>
      <c r="K400" s="138"/>
      <c r="L400" s="138"/>
      <c r="M400" s="138"/>
    </row>
    <row r="401" ht="12.75" customHeight="1">
      <c r="A401" s="138"/>
      <c r="B401" s="138"/>
      <c r="C401" s="138"/>
      <c r="D401" s="138"/>
      <c r="E401" s="138"/>
      <c r="F401" s="138"/>
      <c r="G401" s="138"/>
      <c r="H401" s="138"/>
      <c r="I401" s="138"/>
      <c r="J401" s="138"/>
      <c r="K401" s="138"/>
      <c r="L401" s="138"/>
      <c r="M401" s="138"/>
    </row>
    <row r="402" ht="12.75" customHeight="1">
      <c r="A402" s="138"/>
      <c r="B402" s="138"/>
      <c r="C402" s="138"/>
      <c r="D402" s="138"/>
      <c r="E402" s="138"/>
      <c r="F402" s="138"/>
      <c r="G402" s="138"/>
      <c r="H402" s="138"/>
      <c r="I402" s="138"/>
      <c r="J402" s="138"/>
      <c r="K402" s="138"/>
      <c r="L402" s="138"/>
      <c r="M402" s="138"/>
    </row>
    <row r="403" ht="12.75" customHeight="1">
      <c r="A403" s="138"/>
      <c r="B403" s="138"/>
      <c r="C403" s="138"/>
      <c r="D403" s="138"/>
      <c r="E403" s="138"/>
      <c r="F403" s="138"/>
      <c r="G403" s="138"/>
      <c r="H403" s="138"/>
      <c r="I403" s="138"/>
      <c r="J403" s="138"/>
      <c r="K403" s="138"/>
      <c r="L403" s="138"/>
      <c r="M403" s="138"/>
    </row>
    <row r="404" ht="12.75" customHeight="1">
      <c r="A404" s="138"/>
      <c r="B404" s="138"/>
      <c r="C404" s="138"/>
      <c r="D404" s="138"/>
      <c r="E404" s="138"/>
      <c r="F404" s="138"/>
      <c r="G404" s="138"/>
      <c r="H404" s="138"/>
      <c r="I404" s="138"/>
      <c r="J404" s="138"/>
      <c r="K404" s="138"/>
      <c r="L404" s="138"/>
      <c r="M404" s="138"/>
    </row>
    <row r="405" ht="12.75" customHeight="1">
      <c r="A405" s="138"/>
      <c r="B405" s="138"/>
      <c r="C405" s="138"/>
      <c r="D405" s="138"/>
      <c r="E405" s="138"/>
      <c r="F405" s="138"/>
      <c r="G405" s="138"/>
      <c r="H405" s="138"/>
      <c r="I405" s="138"/>
      <c r="J405" s="138"/>
      <c r="K405" s="138"/>
      <c r="L405" s="138"/>
      <c r="M405" s="138"/>
    </row>
    <row r="406" ht="12.75" customHeight="1">
      <c r="A406" s="138"/>
      <c r="B406" s="138"/>
      <c r="C406" s="138"/>
      <c r="D406" s="138"/>
      <c r="E406" s="138"/>
      <c r="F406" s="138"/>
      <c r="G406" s="138"/>
      <c r="H406" s="138"/>
      <c r="I406" s="138"/>
      <c r="J406" s="138"/>
      <c r="K406" s="138"/>
      <c r="L406" s="138"/>
      <c r="M406" s="138"/>
    </row>
    <row r="407" ht="12.75" customHeight="1">
      <c r="A407" s="138"/>
      <c r="B407" s="138"/>
      <c r="C407" s="138"/>
      <c r="D407" s="138"/>
      <c r="E407" s="138"/>
      <c r="F407" s="138"/>
      <c r="G407" s="138"/>
      <c r="H407" s="138"/>
      <c r="I407" s="138"/>
      <c r="J407" s="138"/>
      <c r="K407" s="138"/>
      <c r="L407" s="138"/>
      <c r="M407" s="138"/>
    </row>
    <row r="408" ht="12.75" customHeight="1">
      <c r="A408" s="138"/>
      <c r="B408" s="138"/>
      <c r="C408" s="138"/>
      <c r="D408" s="138"/>
      <c r="E408" s="138"/>
      <c r="F408" s="138"/>
      <c r="G408" s="138"/>
      <c r="H408" s="138"/>
      <c r="I408" s="138"/>
      <c r="J408" s="138"/>
      <c r="K408" s="138"/>
      <c r="L408" s="138"/>
      <c r="M408" s="138"/>
    </row>
    <row r="409" ht="12.75" customHeight="1">
      <c r="A409" s="138"/>
      <c r="B409" s="138"/>
      <c r="C409" s="138"/>
      <c r="D409" s="138"/>
      <c r="E409" s="138"/>
      <c r="F409" s="138"/>
      <c r="G409" s="138"/>
      <c r="H409" s="138"/>
      <c r="I409" s="138"/>
      <c r="J409" s="138"/>
      <c r="K409" s="138"/>
      <c r="L409" s="138"/>
      <c r="M409" s="138"/>
    </row>
    <row r="410" ht="12.75" customHeight="1">
      <c r="A410" s="138"/>
      <c r="B410" s="138"/>
      <c r="C410" s="138"/>
      <c r="D410" s="138"/>
      <c r="E410" s="138"/>
      <c r="F410" s="138"/>
      <c r="G410" s="138"/>
      <c r="H410" s="138"/>
      <c r="I410" s="138"/>
      <c r="J410" s="138"/>
      <c r="K410" s="138"/>
      <c r="L410" s="138"/>
      <c r="M410" s="138"/>
    </row>
    <row r="411" ht="12.75" customHeight="1">
      <c r="A411" s="138"/>
      <c r="B411" s="138"/>
      <c r="C411" s="138"/>
      <c r="D411" s="138"/>
      <c r="E411" s="138"/>
      <c r="F411" s="138"/>
      <c r="G411" s="138"/>
      <c r="H411" s="138"/>
      <c r="I411" s="138"/>
      <c r="J411" s="138"/>
      <c r="K411" s="138"/>
      <c r="L411" s="138"/>
      <c r="M411" s="138"/>
    </row>
    <row r="412" ht="12.75" customHeight="1">
      <c r="A412" s="138"/>
      <c r="B412" s="138"/>
      <c r="C412" s="138"/>
      <c r="D412" s="138"/>
      <c r="E412" s="138"/>
      <c r="F412" s="138"/>
      <c r="G412" s="138"/>
      <c r="H412" s="138"/>
      <c r="I412" s="138"/>
      <c r="J412" s="138"/>
      <c r="K412" s="138"/>
      <c r="L412" s="138"/>
      <c r="M412" s="138"/>
    </row>
    <row r="413" ht="12.75" customHeight="1">
      <c r="A413" s="138"/>
      <c r="B413" s="138"/>
      <c r="C413" s="138"/>
      <c r="D413" s="138"/>
      <c r="E413" s="138"/>
      <c r="F413" s="138"/>
      <c r="G413" s="138"/>
      <c r="H413" s="138"/>
      <c r="I413" s="138"/>
      <c r="J413" s="138"/>
      <c r="K413" s="138"/>
      <c r="L413" s="138"/>
      <c r="M413" s="138"/>
    </row>
    <row r="414" ht="12.75" customHeight="1">
      <c r="A414" s="138"/>
      <c r="B414" s="138"/>
      <c r="C414" s="138"/>
      <c r="D414" s="138"/>
      <c r="E414" s="138"/>
      <c r="F414" s="138"/>
      <c r="G414" s="138"/>
      <c r="H414" s="138"/>
      <c r="I414" s="138"/>
      <c r="J414" s="138"/>
      <c r="K414" s="138"/>
      <c r="L414" s="138"/>
      <c r="M414" s="138"/>
    </row>
    <row r="415" ht="12.75" customHeight="1">
      <c r="A415" s="138"/>
      <c r="B415" s="138"/>
      <c r="C415" s="138"/>
      <c r="D415" s="138"/>
      <c r="E415" s="138"/>
      <c r="F415" s="138"/>
      <c r="G415" s="138"/>
      <c r="H415" s="138"/>
      <c r="I415" s="138"/>
      <c r="J415" s="138"/>
      <c r="K415" s="138"/>
      <c r="L415" s="138"/>
      <c r="M415" s="138"/>
    </row>
    <row r="416" ht="12.75" customHeight="1">
      <c r="A416" s="138"/>
      <c r="B416" s="138"/>
      <c r="C416" s="138"/>
      <c r="D416" s="138"/>
      <c r="E416" s="138"/>
      <c r="F416" s="138"/>
      <c r="G416" s="138"/>
      <c r="H416" s="138"/>
      <c r="I416" s="138"/>
      <c r="J416" s="138"/>
      <c r="K416" s="138"/>
      <c r="L416" s="138"/>
      <c r="M416" s="138"/>
    </row>
    <row r="417" ht="12.75" customHeight="1">
      <c r="A417" s="138"/>
      <c r="B417" s="138"/>
      <c r="C417" s="138"/>
      <c r="D417" s="138"/>
      <c r="E417" s="138"/>
      <c r="F417" s="138"/>
      <c r="G417" s="138"/>
      <c r="H417" s="138"/>
      <c r="I417" s="138"/>
      <c r="J417" s="138"/>
      <c r="K417" s="138"/>
      <c r="L417" s="138"/>
      <c r="M417" s="138"/>
    </row>
    <row r="418" ht="12.75" customHeight="1">
      <c r="A418" s="138"/>
      <c r="B418" s="138"/>
      <c r="C418" s="138"/>
      <c r="D418" s="138"/>
      <c r="E418" s="138"/>
      <c r="F418" s="138"/>
      <c r="G418" s="138"/>
      <c r="H418" s="138"/>
      <c r="I418" s="138"/>
      <c r="J418" s="138"/>
      <c r="K418" s="138"/>
      <c r="L418" s="138"/>
      <c r="M418" s="138"/>
    </row>
    <row r="419" ht="12.75" customHeight="1">
      <c r="A419" s="138"/>
      <c r="B419" s="138"/>
      <c r="C419" s="138"/>
      <c r="D419" s="138"/>
      <c r="E419" s="138"/>
      <c r="F419" s="138"/>
      <c r="G419" s="138"/>
      <c r="H419" s="138"/>
      <c r="I419" s="138"/>
      <c r="J419" s="138"/>
      <c r="K419" s="138"/>
      <c r="L419" s="138"/>
      <c r="M419" s="138"/>
    </row>
    <row r="420" ht="12.75" customHeight="1">
      <c r="A420" s="138"/>
      <c r="B420" s="138"/>
      <c r="C420" s="138"/>
      <c r="D420" s="138"/>
      <c r="E420" s="138"/>
      <c r="F420" s="138"/>
      <c r="G420" s="138"/>
      <c r="H420" s="138"/>
      <c r="I420" s="138"/>
      <c r="J420" s="138"/>
      <c r="K420" s="138"/>
      <c r="L420" s="138"/>
      <c r="M420" s="138"/>
    </row>
    <row r="421" ht="12.75" customHeight="1">
      <c r="A421" s="138"/>
      <c r="B421" s="138"/>
      <c r="C421" s="138"/>
      <c r="D421" s="138"/>
      <c r="E421" s="138"/>
      <c r="F421" s="138"/>
      <c r="G421" s="138"/>
      <c r="H421" s="138"/>
      <c r="I421" s="138"/>
      <c r="J421" s="138"/>
      <c r="K421" s="138"/>
      <c r="L421" s="138"/>
      <c r="M421" s="138"/>
    </row>
    <row r="422" ht="12.75" customHeight="1">
      <c r="A422" s="138"/>
      <c r="B422" s="138"/>
      <c r="C422" s="138"/>
      <c r="D422" s="138"/>
      <c r="E422" s="138"/>
      <c r="F422" s="138"/>
      <c r="G422" s="138"/>
      <c r="H422" s="138"/>
      <c r="I422" s="138"/>
      <c r="J422" s="138"/>
      <c r="K422" s="138"/>
      <c r="L422" s="138"/>
      <c r="M422" s="138"/>
    </row>
    <row r="423" ht="12.75" customHeight="1">
      <c r="A423" s="138"/>
      <c r="B423" s="138"/>
      <c r="C423" s="138"/>
      <c r="D423" s="138"/>
      <c r="E423" s="138"/>
      <c r="F423" s="138"/>
      <c r="G423" s="138"/>
      <c r="H423" s="138"/>
      <c r="I423" s="138"/>
      <c r="J423" s="138"/>
      <c r="K423" s="138"/>
      <c r="L423" s="138"/>
      <c r="M423" s="138"/>
    </row>
    <row r="424" ht="12.75" customHeight="1">
      <c r="A424" s="138"/>
      <c r="B424" s="138"/>
      <c r="C424" s="138"/>
      <c r="D424" s="138"/>
      <c r="E424" s="138"/>
      <c r="F424" s="138"/>
      <c r="G424" s="138"/>
      <c r="H424" s="138"/>
      <c r="I424" s="138"/>
      <c r="J424" s="138"/>
      <c r="K424" s="138"/>
      <c r="L424" s="138"/>
      <c r="M424" s="138"/>
    </row>
    <row r="425" ht="12.75" customHeight="1">
      <c r="A425" s="138"/>
      <c r="B425" s="138"/>
      <c r="C425" s="138"/>
      <c r="D425" s="138"/>
      <c r="E425" s="138"/>
      <c r="F425" s="138"/>
      <c r="G425" s="138"/>
      <c r="H425" s="138"/>
      <c r="I425" s="138"/>
      <c r="J425" s="138"/>
      <c r="K425" s="138"/>
      <c r="L425" s="138"/>
      <c r="M425" s="138"/>
    </row>
    <row r="426" ht="12.75" customHeight="1">
      <c r="A426" s="138"/>
      <c r="B426" s="138"/>
      <c r="C426" s="138"/>
      <c r="D426" s="138"/>
      <c r="E426" s="138"/>
      <c r="F426" s="138"/>
      <c r="G426" s="138"/>
      <c r="H426" s="138"/>
      <c r="I426" s="138"/>
      <c r="J426" s="138"/>
      <c r="K426" s="138"/>
      <c r="L426" s="138"/>
      <c r="M426" s="138"/>
    </row>
    <row r="427" ht="12.75" customHeight="1">
      <c r="A427" s="138"/>
      <c r="B427" s="138"/>
      <c r="C427" s="138"/>
      <c r="D427" s="138"/>
      <c r="E427" s="138"/>
      <c r="F427" s="138"/>
      <c r="G427" s="138"/>
      <c r="H427" s="138"/>
      <c r="I427" s="138"/>
      <c r="J427" s="138"/>
      <c r="K427" s="138"/>
      <c r="L427" s="138"/>
      <c r="M427" s="138"/>
    </row>
    <row r="428" ht="12.75" customHeight="1">
      <c r="A428" s="138"/>
      <c r="B428" s="138"/>
      <c r="C428" s="138"/>
      <c r="D428" s="138"/>
      <c r="E428" s="138"/>
      <c r="F428" s="138"/>
      <c r="G428" s="138"/>
      <c r="H428" s="138"/>
      <c r="I428" s="138"/>
      <c r="J428" s="138"/>
      <c r="K428" s="138"/>
      <c r="L428" s="138"/>
      <c r="M428" s="138"/>
    </row>
    <row r="429" ht="12.75" customHeight="1">
      <c r="A429" s="138"/>
      <c r="B429" s="138"/>
      <c r="C429" s="138"/>
      <c r="D429" s="138"/>
      <c r="E429" s="138"/>
      <c r="F429" s="138"/>
      <c r="G429" s="138"/>
      <c r="H429" s="138"/>
      <c r="I429" s="138"/>
      <c r="J429" s="138"/>
      <c r="K429" s="138"/>
      <c r="L429" s="138"/>
      <c r="M429" s="138"/>
    </row>
    <row r="430" ht="12.75" customHeight="1">
      <c r="A430" s="138"/>
      <c r="B430" s="138"/>
      <c r="C430" s="138"/>
      <c r="D430" s="138"/>
      <c r="E430" s="138"/>
      <c r="F430" s="138"/>
      <c r="G430" s="138"/>
      <c r="H430" s="138"/>
      <c r="I430" s="138"/>
      <c r="J430" s="138"/>
      <c r="K430" s="138"/>
      <c r="L430" s="138"/>
      <c r="M430" s="138"/>
    </row>
    <row r="431" ht="12.75" customHeight="1">
      <c r="A431" s="138"/>
      <c r="B431" s="138"/>
      <c r="C431" s="138"/>
      <c r="D431" s="138"/>
      <c r="E431" s="138"/>
      <c r="F431" s="138"/>
      <c r="G431" s="138"/>
      <c r="H431" s="138"/>
      <c r="I431" s="138"/>
      <c r="J431" s="138"/>
      <c r="K431" s="138"/>
      <c r="L431" s="138"/>
      <c r="M431" s="138"/>
    </row>
    <row r="432" ht="12.75" customHeight="1">
      <c r="A432" s="138"/>
      <c r="B432" s="138"/>
      <c r="C432" s="138"/>
      <c r="D432" s="138"/>
      <c r="E432" s="138"/>
      <c r="F432" s="138"/>
      <c r="G432" s="138"/>
      <c r="H432" s="138"/>
      <c r="I432" s="138"/>
      <c r="J432" s="138"/>
      <c r="K432" s="138"/>
      <c r="L432" s="138"/>
      <c r="M432" s="138"/>
    </row>
    <row r="433" ht="12.75" customHeight="1">
      <c r="A433" s="138"/>
      <c r="B433" s="138"/>
      <c r="C433" s="138"/>
      <c r="D433" s="138"/>
      <c r="E433" s="138"/>
      <c r="F433" s="138"/>
      <c r="G433" s="138"/>
      <c r="H433" s="138"/>
      <c r="I433" s="138"/>
      <c r="J433" s="138"/>
      <c r="K433" s="138"/>
      <c r="L433" s="138"/>
      <c r="M433" s="138"/>
    </row>
    <row r="434" ht="12.75" customHeight="1">
      <c r="A434" s="138"/>
      <c r="B434" s="138"/>
      <c r="C434" s="138"/>
      <c r="D434" s="138"/>
      <c r="E434" s="138"/>
      <c r="F434" s="138"/>
      <c r="G434" s="138"/>
      <c r="H434" s="138"/>
      <c r="I434" s="138"/>
      <c r="J434" s="138"/>
      <c r="K434" s="138"/>
      <c r="L434" s="138"/>
      <c r="M434" s="138"/>
    </row>
    <row r="435" ht="12.75" customHeight="1">
      <c r="A435" s="138"/>
      <c r="B435" s="138"/>
      <c r="C435" s="138"/>
      <c r="D435" s="138"/>
      <c r="E435" s="138"/>
      <c r="F435" s="138"/>
      <c r="G435" s="138"/>
      <c r="H435" s="138"/>
      <c r="I435" s="138"/>
      <c r="J435" s="138"/>
      <c r="K435" s="138"/>
      <c r="L435" s="138"/>
      <c r="M435" s="138"/>
    </row>
    <row r="436" ht="12.75" customHeight="1">
      <c r="A436" s="138"/>
      <c r="B436" s="138"/>
      <c r="C436" s="138"/>
      <c r="D436" s="138"/>
      <c r="E436" s="138"/>
      <c r="F436" s="138"/>
      <c r="G436" s="138"/>
      <c r="H436" s="138"/>
      <c r="I436" s="138"/>
      <c r="J436" s="138"/>
      <c r="K436" s="138"/>
      <c r="L436" s="138"/>
      <c r="M436" s="138"/>
    </row>
    <row r="437" ht="12.75" customHeight="1">
      <c r="A437" s="138"/>
      <c r="B437" s="138"/>
      <c r="C437" s="138"/>
      <c r="D437" s="138"/>
      <c r="E437" s="138"/>
      <c r="F437" s="138"/>
      <c r="G437" s="138"/>
      <c r="H437" s="138"/>
      <c r="I437" s="138"/>
      <c r="J437" s="138"/>
      <c r="K437" s="138"/>
      <c r="L437" s="138"/>
      <c r="M437" s="138"/>
    </row>
    <row r="438" ht="12.75" customHeight="1">
      <c r="A438" s="138"/>
      <c r="B438" s="138"/>
      <c r="C438" s="138"/>
      <c r="D438" s="138"/>
      <c r="E438" s="138"/>
      <c r="F438" s="138"/>
      <c r="G438" s="138"/>
      <c r="H438" s="138"/>
      <c r="I438" s="138"/>
      <c r="J438" s="138"/>
      <c r="K438" s="138"/>
      <c r="L438" s="138"/>
      <c r="M438" s="138"/>
    </row>
    <row r="439" ht="12.75" customHeight="1">
      <c r="A439" s="138"/>
      <c r="B439" s="138"/>
      <c r="C439" s="138"/>
      <c r="D439" s="138"/>
      <c r="E439" s="138"/>
      <c r="F439" s="138"/>
      <c r="G439" s="138"/>
      <c r="H439" s="138"/>
      <c r="I439" s="138"/>
      <c r="J439" s="138"/>
      <c r="K439" s="138"/>
      <c r="L439" s="138"/>
      <c r="M439" s="138"/>
    </row>
    <row r="440" ht="12.75" customHeight="1">
      <c r="A440" s="138"/>
      <c r="B440" s="138"/>
      <c r="C440" s="138"/>
      <c r="D440" s="138"/>
      <c r="E440" s="138"/>
      <c r="F440" s="138"/>
      <c r="G440" s="138"/>
      <c r="H440" s="138"/>
      <c r="I440" s="138"/>
      <c r="J440" s="138"/>
      <c r="K440" s="138"/>
      <c r="L440" s="138"/>
      <c r="M440" s="138"/>
    </row>
    <row r="441" ht="12.75" customHeight="1">
      <c r="A441" s="138"/>
      <c r="B441" s="138"/>
      <c r="C441" s="138"/>
      <c r="D441" s="138"/>
      <c r="E441" s="138"/>
      <c r="F441" s="138"/>
      <c r="G441" s="138"/>
      <c r="H441" s="138"/>
      <c r="I441" s="138"/>
      <c r="J441" s="138"/>
      <c r="K441" s="138"/>
      <c r="L441" s="138"/>
      <c r="M441" s="138"/>
    </row>
    <row r="442" ht="12.75" customHeight="1">
      <c r="A442" s="138"/>
      <c r="B442" s="138"/>
      <c r="C442" s="138"/>
      <c r="D442" s="138"/>
      <c r="E442" s="138"/>
      <c r="F442" s="138"/>
      <c r="G442" s="138"/>
      <c r="H442" s="138"/>
      <c r="I442" s="138"/>
      <c r="J442" s="138"/>
      <c r="K442" s="138"/>
      <c r="L442" s="138"/>
      <c r="M442" s="138"/>
    </row>
    <row r="443" ht="12.75" customHeight="1">
      <c r="A443" s="138"/>
      <c r="B443" s="138"/>
      <c r="C443" s="138"/>
      <c r="D443" s="138"/>
      <c r="E443" s="138"/>
      <c r="F443" s="138"/>
      <c r="G443" s="138"/>
      <c r="H443" s="138"/>
      <c r="I443" s="138"/>
      <c r="J443" s="138"/>
      <c r="K443" s="138"/>
      <c r="L443" s="138"/>
      <c r="M443" s="138"/>
    </row>
    <row r="444" ht="12.75" customHeight="1">
      <c r="A444" s="138"/>
      <c r="B444" s="138"/>
      <c r="C444" s="138"/>
      <c r="D444" s="138"/>
      <c r="E444" s="138"/>
      <c r="F444" s="138"/>
      <c r="G444" s="138"/>
      <c r="H444" s="138"/>
      <c r="I444" s="138"/>
      <c r="J444" s="138"/>
      <c r="K444" s="138"/>
      <c r="L444" s="138"/>
      <c r="M444" s="138"/>
    </row>
    <row r="445" ht="12.75" customHeight="1">
      <c r="A445" s="138"/>
      <c r="B445" s="138"/>
      <c r="C445" s="138"/>
      <c r="D445" s="138"/>
      <c r="E445" s="138"/>
      <c r="F445" s="138"/>
      <c r="G445" s="138"/>
      <c r="H445" s="138"/>
      <c r="I445" s="138"/>
      <c r="J445" s="138"/>
      <c r="K445" s="138"/>
      <c r="L445" s="138"/>
      <c r="M445" s="138"/>
    </row>
    <row r="446" ht="12.75" customHeight="1">
      <c r="A446" s="138"/>
      <c r="B446" s="138"/>
      <c r="C446" s="138"/>
      <c r="D446" s="138"/>
      <c r="E446" s="138"/>
      <c r="F446" s="138"/>
      <c r="G446" s="138"/>
      <c r="H446" s="138"/>
      <c r="I446" s="138"/>
      <c r="J446" s="138"/>
      <c r="K446" s="138"/>
      <c r="L446" s="138"/>
      <c r="M446" s="138"/>
    </row>
    <row r="447" ht="12.75" customHeight="1">
      <c r="A447" s="138"/>
      <c r="B447" s="138"/>
      <c r="C447" s="138"/>
      <c r="D447" s="138"/>
      <c r="E447" s="138"/>
      <c r="F447" s="138"/>
      <c r="G447" s="138"/>
      <c r="H447" s="138"/>
      <c r="I447" s="138"/>
      <c r="J447" s="138"/>
      <c r="K447" s="138"/>
      <c r="L447" s="138"/>
      <c r="M447" s="138"/>
    </row>
    <row r="448" ht="12.75" customHeight="1">
      <c r="A448" s="138"/>
      <c r="B448" s="138"/>
      <c r="C448" s="138"/>
      <c r="D448" s="138"/>
      <c r="E448" s="138"/>
      <c r="F448" s="138"/>
      <c r="G448" s="138"/>
      <c r="H448" s="138"/>
      <c r="I448" s="138"/>
      <c r="J448" s="138"/>
      <c r="K448" s="138"/>
      <c r="L448" s="138"/>
      <c r="M448" s="138"/>
    </row>
    <row r="449" ht="12.75" customHeight="1">
      <c r="A449" s="138"/>
      <c r="B449" s="138"/>
      <c r="C449" s="138"/>
      <c r="D449" s="138"/>
      <c r="E449" s="138"/>
      <c r="F449" s="138"/>
      <c r="G449" s="138"/>
      <c r="H449" s="138"/>
      <c r="I449" s="138"/>
      <c r="J449" s="138"/>
      <c r="K449" s="138"/>
      <c r="L449" s="138"/>
      <c r="M449" s="138"/>
    </row>
    <row r="450" ht="12.75" customHeight="1">
      <c r="A450" s="138"/>
      <c r="B450" s="138"/>
      <c r="C450" s="138"/>
      <c r="D450" s="138"/>
      <c r="E450" s="138"/>
      <c r="F450" s="138"/>
      <c r="G450" s="138"/>
      <c r="H450" s="138"/>
      <c r="I450" s="138"/>
      <c r="J450" s="138"/>
      <c r="K450" s="138"/>
      <c r="L450" s="138"/>
      <c r="M450" s="138"/>
    </row>
    <row r="451" ht="12.75" customHeight="1">
      <c r="A451" s="138"/>
      <c r="B451" s="138"/>
      <c r="C451" s="138"/>
      <c r="D451" s="138"/>
      <c r="E451" s="138"/>
      <c r="F451" s="138"/>
      <c r="G451" s="138"/>
      <c r="H451" s="138"/>
      <c r="I451" s="138"/>
      <c r="J451" s="138"/>
      <c r="K451" s="138"/>
      <c r="L451" s="138"/>
      <c r="M451" s="138"/>
    </row>
    <row r="452" ht="12.75" customHeight="1">
      <c r="A452" s="138"/>
      <c r="B452" s="138"/>
      <c r="C452" s="138"/>
      <c r="D452" s="138"/>
      <c r="E452" s="138"/>
      <c r="F452" s="138"/>
      <c r="G452" s="138"/>
      <c r="H452" s="138"/>
      <c r="I452" s="138"/>
      <c r="J452" s="138"/>
      <c r="K452" s="138"/>
      <c r="L452" s="138"/>
      <c r="M452" s="138"/>
    </row>
    <row r="453" ht="12.75" customHeight="1">
      <c r="A453" s="138"/>
      <c r="B453" s="138"/>
      <c r="C453" s="138"/>
      <c r="D453" s="138"/>
      <c r="E453" s="138"/>
      <c r="F453" s="138"/>
      <c r="G453" s="138"/>
      <c r="H453" s="138"/>
      <c r="I453" s="138"/>
      <c r="J453" s="138"/>
      <c r="K453" s="138"/>
      <c r="L453" s="138"/>
      <c r="M453" s="138"/>
    </row>
    <row r="454" ht="12.75" customHeight="1">
      <c r="A454" s="138"/>
      <c r="B454" s="138"/>
      <c r="C454" s="138"/>
      <c r="D454" s="138"/>
      <c r="E454" s="138"/>
      <c r="F454" s="138"/>
      <c r="G454" s="138"/>
      <c r="H454" s="138"/>
      <c r="I454" s="138"/>
      <c r="J454" s="138"/>
      <c r="K454" s="138"/>
      <c r="L454" s="138"/>
      <c r="M454" s="138"/>
    </row>
    <row r="455" ht="12.75" customHeight="1">
      <c r="A455" s="138"/>
      <c r="B455" s="138"/>
      <c r="C455" s="138"/>
      <c r="D455" s="138"/>
      <c r="E455" s="138"/>
      <c r="F455" s="138"/>
      <c r="G455" s="138"/>
      <c r="H455" s="138"/>
      <c r="I455" s="138"/>
      <c r="J455" s="138"/>
      <c r="K455" s="138"/>
      <c r="L455" s="138"/>
      <c r="M455" s="138"/>
    </row>
    <row r="456" ht="12.75" customHeight="1">
      <c r="A456" s="138"/>
      <c r="B456" s="138"/>
      <c r="C456" s="138"/>
      <c r="D456" s="138"/>
      <c r="E456" s="138"/>
      <c r="F456" s="138"/>
      <c r="G456" s="138"/>
      <c r="H456" s="138"/>
      <c r="I456" s="138"/>
      <c r="J456" s="138"/>
      <c r="K456" s="138"/>
      <c r="L456" s="138"/>
      <c r="M456" s="138"/>
    </row>
    <row r="457" ht="12.75" customHeight="1">
      <c r="A457" s="138"/>
      <c r="B457" s="138"/>
      <c r="C457" s="138"/>
      <c r="D457" s="138"/>
      <c r="E457" s="138"/>
      <c r="F457" s="138"/>
      <c r="G457" s="138"/>
      <c r="H457" s="138"/>
      <c r="I457" s="138"/>
      <c r="J457" s="138"/>
      <c r="K457" s="138"/>
      <c r="L457" s="138"/>
      <c r="M457" s="138"/>
    </row>
    <row r="458" ht="12.75" customHeight="1">
      <c r="A458" s="138"/>
      <c r="B458" s="138"/>
      <c r="C458" s="138"/>
      <c r="D458" s="138"/>
      <c r="E458" s="138"/>
      <c r="F458" s="138"/>
      <c r="G458" s="138"/>
      <c r="H458" s="138"/>
      <c r="I458" s="138"/>
      <c r="J458" s="138"/>
      <c r="K458" s="138"/>
      <c r="L458" s="138"/>
      <c r="M458" s="138"/>
    </row>
    <row r="459" ht="12.75" customHeight="1">
      <c r="A459" s="138"/>
      <c r="B459" s="138"/>
      <c r="C459" s="138"/>
      <c r="D459" s="138"/>
      <c r="E459" s="138"/>
      <c r="F459" s="138"/>
      <c r="G459" s="138"/>
      <c r="H459" s="138"/>
      <c r="I459" s="138"/>
      <c r="J459" s="138"/>
      <c r="K459" s="138"/>
      <c r="L459" s="138"/>
      <c r="M459" s="138"/>
    </row>
    <row r="460" ht="12.75" customHeight="1">
      <c r="A460" s="138"/>
      <c r="B460" s="138"/>
      <c r="C460" s="138"/>
      <c r="D460" s="138"/>
      <c r="E460" s="138"/>
      <c r="F460" s="138"/>
      <c r="G460" s="138"/>
      <c r="H460" s="138"/>
      <c r="I460" s="138"/>
      <c r="J460" s="138"/>
      <c r="K460" s="138"/>
      <c r="L460" s="138"/>
      <c r="M460" s="138"/>
    </row>
    <row r="461" ht="12.75" customHeight="1">
      <c r="A461" s="138"/>
      <c r="B461" s="138"/>
      <c r="C461" s="138"/>
      <c r="D461" s="138"/>
      <c r="E461" s="138"/>
      <c r="F461" s="138"/>
      <c r="G461" s="138"/>
      <c r="H461" s="138"/>
      <c r="I461" s="138"/>
      <c r="J461" s="138"/>
      <c r="K461" s="138"/>
      <c r="L461" s="138"/>
      <c r="M461" s="138"/>
    </row>
    <row r="462" ht="12.75" customHeight="1">
      <c r="A462" s="138"/>
      <c r="B462" s="138"/>
      <c r="C462" s="138"/>
      <c r="D462" s="138"/>
      <c r="E462" s="138"/>
      <c r="F462" s="138"/>
      <c r="G462" s="138"/>
      <c r="H462" s="138"/>
      <c r="I462" s="138"/>
      <c r="J462" s="138"/>
      <c r="K462" s="138"/>
      <c r="L462" s="138"/>
      <c r="M462" s="138"/>
    </row>
    <row r="463" ht="12.75" customHeight="1">
      <c r="A463" s="138"/>
      <c r="B463" s="138"/>
      <c r="C463" s="138"/>
      <c r="D463" s="138"/>
      <c r="E463" s="138"/>
      <c r="F463" s="138"/>
      <c r="G463" s="138"/>
      <c r="H463" s="138"/>
      <c r="I463" s="138"/>
      <c r="J463" s="138"/>
      <c r="K463" s="138"/>
      <c r="L463" s="138"/>
      <c r="M463" s="138"/>
    </row>
    <row r="464" ht="12.75" customHeight="1">
      <c r="A464" s="138"/>
      <c r="B464" s="138"/>
      <c r="C464" s="138"/>
      <c r="D464" s="138"/>
      <c r="E464" s="138"/>
      <c r="F464" s="138"/>
      <c r="G464" s="138"/>
      <c r="H464" s="138"/>
      <c r="I464" s="138"/>
      <c r="J464" s="138"/>
      <c r="K464" s="138"/>
      <c r="L464" s="138"/>
      <c r="M464" s="138"/>
    </row>
    <row r="465" ht="12.75" customHeight="1">
      <c r="A465" s="138"/>
      <c r="B465" s="138"/>
      <c r="C465" s="138"/>
      <c r="D465" s="138"/>
      <c r="E465" s="138"/>
      <c r="F465" s="138"/>
      <c r="G465" s="138"/>
      <c r="H465" s="138"/>
      <c r="I465" s="138"/>
      <c r="J465" s="138"/>
      <c r="K465" s="138"/>
      <c r="L465" s="138"/>
      <c r="M465" s="138"/>
    </row>
    <row r="466" ht="12.75" customHeight="1">
      <c r="A466" s="138"/>
      <c r="B466" s="138"/>
      <c r="C466" s="138"/>
      <c r="D466" s="138"/>
      <c r="E466" s="138"/>
      <c r="F466" s="138"/>
      <c r="G466" s="138"/>
      <c r="H466" s="138"/>
      <c r="I466" s="138"/>
      <c r="J466" s="138"/>
      <c r="K466" s="138"/>
      <c r="L466" s="138"/>
      <c r="M466" s="138"/>
    </row>
    <row r="467" ht="12.75" customHeight="1">
      <c r="A467" s="138"/>
      <c r="B467" s="138"/>
      <c r="C467" s="138"/>
      <c r="D467" s="138"/>
      <c r="E467" s="138"/>
      <c r="F467" s="138"/>
      <c r="G467" s="138"/>
      <c r="H467" s="138"/>
      <c r="I467" s="138"/>
      <c r="J467" s="138"/>
      <c r="K467" s="138"/>
      <c r="L467" s="138"/>
      <c r="M467" s="138"/>
    </row>
    <row r="468" ht="12.75" customHeight="1">
      <c r="A468" s="138"/>
      <c r="B468" s="138"/>
      <c r="C468" s="138"/>
      <c r="D468" s="138"/>
      <c r="E468" s="138"/>
      <c r="F468" s="138"/>
      <c r="G468" s="138"/>
      <c r="H468" s="138"/>
      <c r="I468" s="138"/>
      <c r="J468" s="138"/>
      <c r="K468" s="138"/>
      <c r="L468" s="138"/>
      <c r="M468" s="138"/>
    </row>
    <row r="469" ht="12.75" customHeight="1">
      <c r="A469" s="138"/>
      <c r="B469" s="138"/>
      <c r="C469" s="138"/>
      <c r="D469" s="138"/>
      <c r="E469" s="138"/>
      <c r="F469" s="138"/>
      <c r="G469" s="138"/>
      <c r="H469" s="138"/>
      <c r="I469" s="138"/>
      <c r="J469" s="138"/>
      <c r="K469" s="138"/>
      <c r="L469" s="138"/>
      <c r="M469" s="138"/>
    </row>
    <row r="470" ht="12.75" customHeight="1">
      <c r="A470" s="138"/>
      <c r="B470" s="138"/>
      <c r="C470" s="138"/>
      <c r="D470" s="138"/>
      <c r="E470" s="138"/>
      <c r="F470" s="138"/>
      <c r="G470" s="138"/>
      <c r="H470" s="138"/>
      <c r="I470" s="138"/>
      <c r="J470" s="138"/>
      <c r="K470" s="138"/>
      <c r="L470" s="138"/>
      <c r="M470" s="138"/>
    </row>
    <row r="471" ht="12.75" customHeight="1">
      <c r="A471" s="138"/>
      <c r="B471" s="138"/>
      <c r="C471" s="138"/>
      <c r="D471" s="138"/>
      <c r="E471" s="138"/>
      <c r="F471" s="138"/>
      <c r="G471" s="138"/>
      <c r="H471" s="138"/>
      <c r="I471" s="138"/>
      <c r="J471" s="138"/>
      <c r="K471" s="138"/>
      <c r="L471" s="138"/>
      <c r="M471" s="138"/>
    </row>
    <row r="472" ht="12.75" customHeight="1">
      <c r="A472" s="138"/>
      <c r="B472" s="138"/>
      <c r="C472" s="138"/>
      <c r="D472" s="138"/>
      <c r="E472" s="138"/>
      <c r="F472" s="138"/>
      <c r="G472" s="138"/>
      <c r="H472" s="138"/>
      <c r="I472" s="138"/>
      <c r="J472" s="138"/>
      <c r="K472" s="138"/>
      <c r="L472" s="138"/>
      <c r="M472" s="138"/>
    </row>
    <row r="473" ht="12.75" customHeight="1">
      <c r="A473" s="138"/>
      <c r="B473" s="138"/>
      <c r="C473" s="138"/>
      <c r="D473" s="138"/>
      <c r="E473" s="138"/>
      <c r="F473" s="138"/>
      <c r="G473" s="138"/>
      <c r="H473" s="138"/>
      <c r="I473" s="138"/>
      <c r="J473" s="138"/>
      <c r="K473" s="138"/>
      <c r="L473" s="138"/>
      <c r="M473" s="138"/>
    </row>
    <row r="474" ht="12.75" customHeight="1">
      <c r="A474" s="138"/>
      <c r="B474" s="138"/>
      <c r="C474" s="138"/>
      <c r="D474" s="138"/>
      <c r="E474" s="138"/>
      <c r="F474" s="138"/>
      <c r="G474" s="138"/>
      <c r="H474" s="138"/>
      <c r="I474" s="138"/>
      <c r="J474" s="138"/>
      <c r="K474" s="138"/>
      <c r="L474" s="138"/>
      <c r="M474" s="138"/>
    </row>
    <row r="475" ht="12.75" customHeight="1">
      <c r="A475" s="138"/>
      <c r="B475" s="138"/>
      <c r="C475" s="138"/>
      <c r="D475" s="138"/>
      <c r="E475" s="138"/>
      <c r="F475" s="138"/>
      <c r="G475" s="138"/>
      <c r="H475" s="138"/>
      <c r="I475" s="138"/>
      <c r="J475" s="138"/>
      <c r="K475" s="138"/>
      <c r="L475" s="138"/>
      <c r="M475" s="138"/>
    </row>
    <row r="476" ht="12.75" customHeight="1">
      <c r="A476" s="138"/>
      <c r="B476" s="138"/>
      <c r="C476" s="138"/>
      <c r="D476" s="138"/>
      <c r="E476" s="138"/>
      <c r="F476" s="138"/>
      <c r="G476" s="138"/>
      <c r="H476" s="138"/>
      <c r="I476" s="138"/>
      <c r="J476" s="138"/>
      <c r="K476" s="138"/>
      <c r="L476" s="138"/>
      <c r="M476" s="138"/>
    </row>
    <row r="477" ht="12.75" customHeight="1">
      <c r="A477" s="138"/>
      <c r="B477" s="138"/>
      <c r="C477" s="138"/>
      <c r="D477" s="138"/>
      <c r="E477" s="138"/>
      <c r="F477" s="138"/>
      <c r="G477" s="138"/>
      <c r="H477" s="138"/>
      <c r="I477" s="138"/>
      <c r="J477" s="138"/>
      <c r="K477" s="138"/>
      <c r="L477" s="138"/>
      <c r="M477" s="138"/>
    </row>
    <row r="478" ht="12.75" customHeight="1">
      <c r="A478" s="138"/>
      <c r="B478" s="138"/>
      <c r="C478" s="138"/>
      <c r="D478" s="138"/>
      <c r="E478" s="138"/>
      <c r="F478" s="138"/>
      <c r="G478" s="138"/>
      <c r="H478" s="138"/>
      <c r="I478" s="138"/>
      <c r="J478" s="138"/>
      <c r="K478" s="138"/>
      <c r="L478" s="138"/>
      <c r="M478" s="138"/>
    </row>
    <row r="479" ht="12.75" customHeight="1">
      <c r="A479" s="138"/>
      <c r="B479" s="138"/>
      <c r="C479" s="138"/>
      <c r="D479" s="138"/>
      <c r="E479" s="138"/>
      <c r="F479" s="138"/>
      <c r="G479" s="138"/>
      <c r="H479" s="138"/>
      <c r="I479" s="138"/>
      <c r="J479" s="138"/>
      <c r="K479" s="138"/>
      <c r="L479" s="138"/>
      <c r="M479" s="138"/>
    </row>
    <row r="480" ht="12.75" customHeight="1">
      <c r="A480" s="138"/>
      <c r="B480" s="138"/>
      <c r="C480" s="138"/>
      <c r="D480" s="138"/>
      <c r="E480" s="138"/>
      <c r="F480" s="138"/>
      <c r="G480" s="138"/>
      <c r="H480" s="138"/>
      <c r="I480" s="138"/>
      <c r="J480" s="138"/>
      <c r="K480" s="138"/>
      <c r="L480" s="138"/>
      <c r="M480" s="138"/>
    </row>
    <row r="481" ht="12.75" customHeight="1">
      <c r="A481" s="138"/>
      <c r="B481" s="138"/>
      <c r="C481" s="138"/>
      <c r="D481" s="138"/>
      <c r="E481" s="138"/>
      <c r="F481" s="138"/>
      <c r="G481" s="138"/>
      <c r="H481" s="138"/>
      <c r="I481" s="138"/>
      <c r="J481" s="138"/>
      <c r="K481" s="138"/>
      <c r="L481" s="138"/>
      <c r="M481" s="138"/>
    </row>
    <row r="482" ht="12.75" customHeight="1">
      <c r="A482" s="138"/>
      <c r="B482" s="138"/>
      <c r="C482" s="138"/>
      <c r="D482" s="138"/>
      <c r="E482" s="138"/>
      <c r="F482" s="138"/>
      <c r="G482" s="138"/>
      <c r="H482" s="138"/>
      <c r="I482" s="138"/>
      <c r="J482" s="138"/>
      <c r="K482" s="138"/>
      <c r="L482" s="138"/>
      <c r="M482" s="138"/>
    </row>
    <row r="483" ht="12.75" customHeight="1">
      <c r="A483" s="138"/>
      <c r="B483" s="138"/>
      <c r="C483" s="138"/>
      <c r="D483" s="138"/>
      <c r="E483" s="138"/>
      <c r="F483" s="138"/>
      <c r="G483" s="138"/>
      <c r="H483" s="138"/>
      <c r="I483" s="138"/>
      <c r="J483" s="138"/>
      <c r="K483" s="138"/>
      <c r="L483" s="138"/>
      <c r="M483" s="138"/>
    </row>
    <row r="484" ht="12.75" customHeight="1">
      <c r="A484" s="138"/>
      <c r="B484" s="138"/>
      <c r="C484" s="138"/>
      <c r="D484" s="138"/>
      <c r="E484" s="138"/>
      <c r="F484" s="138"/>
      <c r="G484" s="138"/>
      <c r="H484" s="138"/>
      <c r="I484" s="138"/>
      <c r="J484" s="138"/>
      <c r="K484" s="138"/>
      <c r="L484" s="138"/>
      <c r="M484" s="138"/>
    </row>
    <row r="485" ht="12.75" customHeight="1">
      <c r="A485" s="138"/>
      <c r="B485" s="138"/>
      <c r="C485" s="138"/>
      <c r="D485" s="138"/>
      <c r="E485" s="138"/>
      <c r="F485" s="138"/>
      <c r="G485" s="138"/>
      <c r="H485" s="138"/>
      <c r="I485" s="138"/>
      <c r="J485" s="138"/>
      <c r="K485" s="138"/>
      <c r="L485" s="138"/>
      <c r="M485" s="138"/>
    </row>
    <row r="486" ht="12.75" customHeight="1">
      <c r="A486" s="138"/>
      <c r="B486" s="138"/>
      <c r="C486" s="138"/>
      <c r="D486" s="138"/>
      <c r="E486" s="138"/>
      <c r="F486" s="138"/>
      <c r="G486" s="138"/>
      <c r="H486" s="138"/>
      <c r="I486" s="138"/>
      <c r="J486" s="138"/>
      <c r="K486" s="138"/>
      <c r="L486" s="138"/>
      <c r="M486" s="138"/>
    </row>
    <row r="487" ht="12.75" customHeight="1">
      <c r="A487" s="138"/>
      <c r="B487" s="138"/>
      <c r="C487" s="138"/>
      <c r="D487" s="138"/>
      <c r="E487" s="138"/>
      <c r="F487" s="138"/>
      <c r="G487" s="138"/>
      <c r="H487" s="138"/>
      <c r="I487" s="138"/>
      <c r="J487" s="138"/>
      <c r="K487" s="138"/>
      <c r="L487" s="138"/>
      <c r="M487" s="138"/>
    </row>
    <row r="488" ht="12.75" customHeight="1">
      <c r="A488" s="138"/>
      <c r="B488" s="138"/>
      <c r="C488" s="138"/>
      <c r="D488" s="138"/>
      <c r="E488" s="138"/>
      <c r="F488" s="138"/>
      <c r="G488" s="138"/>
      <c r="H488" s="138"/>
      <c r="I488" s="138"/>
      <c r="J488" s="138"/>
      <c r="K488" s="138"/>
      <c r="L488" s="138"/>
      <c r="M488" s="138"/>
    </row>
    <row r="489" ht="12.75" customHeight="1">
      <c r="A489" s="138"/>
      <c r="B489" s="138"/>
      <c r="C489" s="138"/>
      <c r="D489" s="138"/>
      <c r="E489" s="138"/>
      <c r="F489" s="138"/>
      <c r="G489" s="138"/>
      <c r="H489" s="138"/>
      <c r="I489" s="138"/>
      <c r="J489" s="138"/>
      <c r="K489" s="138"/>
      <c r="L489" s="138"/>
      <c r="M489" s="138"/>
    </row>
    <row r="490" ht="12.75" customHeight="1">
      <c r="A490" s="138"/>
      <c r="B490" s="138"/>
      <c r="C490" s="138"/>
      <c r="D490" s="138"/>
      <c r="E490" s="138"/>
      <c r="F490" s="138"/>
      <c r="G490" s="138"/>
      <c r="H490" s="138"/>
      <c r="I490" s="138"/>
      <c r="J490" s="138"/>
      <c r="K490" s="138"/>
      <c r="L490" s="138"/>
      <c r="M490" s="138"/>
    </row>
    <row r="491" ht="12.75" customHeight="1">
      <c r="A491" s="138"/>
      <c r="B491" s="138"/>
      <c r="C491" s="138"/>
      <c r="D491" s="138"/>
      <c r="E491" s="138"/>
      <c r="F491" s="138"/>
      <c r="G491" s="138"/>
      <c r="H491" s="138"/>
      <c r="I491" s="138"/>
      <c r="J491" s="138"/>
      <c r="K491" s="138"/>
      <c r="L491" s="138"/>
      <c r="M491" s="138"/>
    </row>
    <row r="492" ht="12.75" customHeight="1">
      <c r="A492" s="138"/>
      <c r="B492" s="138"/>
      <c r="C492" s="138"/>
      <c r="D492" s="138"/>
      <c r="E492" s="138"/>
      <c r="F492" s="138"/>
      <c r="G492" s="138"/>
      <c r="H492" s="138"/>
      <c r="I492" s="138"/>
      <c r="J492" s="138"/>
      <c r="K492" s="138"/>
      <c r="L492" s="138"/>
      <c r="M492" s="138"/>
    </row>
    <row r="493" ht="12.75" customHeight="1">
      <c r="A493" s="138"/>
      <c r="B493" s="138"/>
      <c r="C493" s="138"/>
      <c r="D493" s="138"/>
      <c r="E493" s="138"/>
      <c r="F493" s="138"/>
      <c r="G493" s="138"/>
      <c r="H493" s="138"/>
      <c r="I493" s="138"/>
      <c r="J493" s="138"/>
      <c r="K493" s="138"/>
      <c r="L493" s="138"/>
      <c r="M493" s="138"/>
    </row>
    <row r="494" ht="12.75" customHeight="1">
      <c r="A494" s="138"/>
      <c r="B494" s="138"/>
      <c r="C494" s="138"/>
      <c r="D494" s="138"/>
      <c r="E494" s="138"/>
      <c r="F494" s="138"/>
      <c r="G494" s="138"/>
      <c r="H494" s="138"/>
      <c r="I494" s="138"/>
      <c r="J494" s="138"/>
      <c r="K494" s="138"/>
      <c r="L494" s="138"/>
      <c r="M494" s="138"/>
    </row>
    <row r="495" ht="12.75" customHeight="1">
      <c r="A495" s="138"/>
      <c r="B495" s="138"/>
      <c r="C495" s="138"/>
      <c r="D495" s="138"/>
      <c r="E495" s="138"/>
      <c r="F495" s="138"/>
      <c r="G495" s="138"/>
      <c r="H495" s="138"/>
      <c r="I495" s="138"/>
      <c r="J495" s="138"/>
      <c r="K495" s="138"/>
      <c r="L495" s="138"/>
      <c r="M495" s="138"/>
    </row>
    <row r="496" ht="12.75" customHeight="1">
      <c r="A496" s="138"/>
      <c r="B496" s="138"/>
      <c r="C496" s="138"/>
      <c r="D496" s="138"/>
      <c r="E496" s="138"/>
      <c r="F496" s="138"/>
      <c r="G496" s="138"/>
      <c r="H496" s="138"/>
      <c r="I496" s="138"/>
      <c r="J496" s="138"/>
      <c r="K496" s="138"/>
      <c r="L496" s="138"/>
      <c r="M496" s="138"/>
    </row>
    <row r="497" ht="12.75" customHeight="1">
      <c r="A497" s="138"/>
      <c r="B497" s="138"/>
      <c r="C497" s="138"/>
      <c r="D497" s="138"/>
      <c r="E497" s="138"/>
      <c r="F497" s="138"/>
      <c r="G497" s="138"/>
      <c r="H497" s="138"/>
      <c r="I497" s="138"/>
      <c r="J497" s="138"/>
      <c r="K497" s="138"/>
      <c r="L497" s="138"/>
      <c r="M497" s="138"/>
    </row>
    <row r="498" ht="12.75" customHeight="1">
      <c r="A498" s="138"/>
      <c r="B498" s="138"/>
      <c r="C498" s="138"/>
      <c r="D498" s="138"/>
      <c r="E498" s="138"/>
      <c r="F498" s="138"/>
      <c r="G498" s="138"/>
      <c r="H498" s="138"/>
      <c r="I498" s="138"/>
      <c r="J498" s="138"/>
      <c r="K498" s="138"/>
      <c r="L498" s="138"/>
      <c r="M498" s="138"/>
    </row>
    <row r="499" ht="12.75" customHeight="1">
      <c r="A499" s="138"/>
      <c r="B499" s="138"/>
      <c r="C499" s="138"/>
      <c r="D499" s="138"/>
      <c r="E499" s="138"/>
      <c r="F499" s="138"/>
      <c r="G499" s="138"/>
      <c r="H499" s="138"/>
      <c r="I499" s="138"/>
      <c r="J499" s="138"/>
      <c r="K499" s="138"/>
      <c r="L499" s="138"/>
      <c r="M499" s="138"/>
    </row>
    <row r="500" ht="12.75" customHeight="1">
      <c r="A500" s="138"/>
      <c r="B500" s="138"/>
      <c r="C500" s="138"/>
      <c r="D500" s="138"/>
      <c r="E500" s="138"/>
      <c r="F500" s="138"/>
      <c r="G500" s="138"/>
      <c r="H500" s="138"/>
      <c r="I500" s="138"/>
      <c r="J500" s="138"/>
      <c r="K500" s="138"/>
      <c r="L500" s="138"/>
      <c r="M500" s="138"/>
    </row>
    <row r="501" ht="12.75" customHeight="1">
      <c r="A501" s="138"/>
      <c r="B501" s="138"/>
      <c r="C501" s="138"/>
      <c r="D501" s="138"/>
      <c r="E501" s="138"/>
      <c r="F501" s="138"/>
      <c r="G501" s="138"/>
      <c r="H501" s="138"/>
      <c r="I501" s="138"/>
      <c r="J501" s="138"/>
      <c r="K501" s="138"/>
      <c r="L501" s="138"/>
      <c r="M501" s="138"/>
    </row>
    <row r="502" ht="12.75" customHeight="1">
      <c r="A502" s="138"/>
      <c r="B502" s="138"/>
      <c r="C502" s="138"/>
      <c r="D502" s="138"/>
      <c r="E502" s="138"/>
      <c r="F502" s="138"/>
      <c r="G502" s="138"/>
      <c r="H502" s="138"/>
      <c r="I502" s="138"/>
      <c r="J502" s="138"/>
      <c r="K502" s="138"/>
      <c r="L502" s="138"/>
      <c r="M502" s="138"/>
    </row>
    <row r="503" ht="12.75" customHeight="1">
      <c r="A503" s="138"/>
      <c r="B503" s="138"/>
      <c r="C503" s="138"/>
      <c r="D503" s="138"/>
      <c r="E503" s="138"/>
      <c r="F503" s="138"/>
      <c r="G503" s="138"/>
      <c r="H503" s="138"/>
      <c r="I503" s="138"/>
      <c r="J503" s="138"/>
      <c r="K503" s="138"/>
      <c r="L503" s="138"/>
      <c r="M503" s="138"/>
    </row>
    <row r="504" ht="12.75" customHeight="1">
      <c r="A504" s="138"/>
      <c r="B504" s="138"/>
      <c r="C504" s="138"/>
      <c r="D504" s="138"/>
      <c r="E504" s="138"/>
      <c r="F504" s="138"/>
      <c r="G504" s="138"/>
      <c r="H504" s="138"/>
      <c r="I504" s="138"/>
      <c r="J504" s="138"/>
      <c r="K504" s="138"/>
      <c r="L504" s="138"/>
      <c r="M504" s="138"/>
    </row>
    <row r="505" ht="12.75" customHeight="1">
      <c r="A505" s="138"/>
      <c r="B505" s="138"/>
      <c r="C505" s="138"/>
      <c r="D505" s="138"/>
      <c r="E505" s="138"/>
      <c r="F505" s="138"/>
      <c r="G505" s="138"/>
      <c r="H505" s="138"/>
      <c r="I505" s="138"/>
      <c r="J505" s="138"/>
      <c r="K505" s="138"/>
      <c r="L505" s="138"/>
      <c r="M505" s="138"/>
    </row>
    <row r="506" ht="12.75" customHeight="1">
      <c r="A506" s="138"/>
      <c r="B506" s="138"/>
      <c r="C506" s="138"/>
      <c r="D506" s="138"/>
      <c r="E506" s="138"/>
      <c r="F506" s="138"/>
      <c r="G506" s="138"/>
      <c r="H506" s="138"/>
      <c r="I506" s="138"/>
      <c r="J506" s="138"/>
      <c r="K506" s="138"/>
      <c r="L506" s="138"/>
      <c r="M506" s="138"/>
    </row>
    <row r="507" ht="12.75" customHeight="1">
      <c r="A507" s="138"/>
      <c r="B507" s="138"/>
      <c r="C507" s="138"/>
      <c r="D507" s="138"/>
      <c r="E507" s="138"/>
      <c r="F507" s="138"/>
      <c r="G507" s="138"/>
      <c r="H507" s="138"/>
      <c r="I507" s="138"/>
      <c r="J507" s="138"/>
      <c r="K507" s="138"/>
      <c r="L507" s="138"/>
      <c r="M507" s="138"/>
    </row>
    <row r="508" ht="12.75" customHeight="1">
      <c r="A508" s="138"/>
      <c r="B508" s="138"/>
      <c r="C508" s="138"/>
      <c r="D508" s="138"/>
      <c r="E508" s="138"/>
      <c r="F508" s="138"/>
      <c r="G508" s="138"/>
      <c r="H508" s="138"/>
      <c r="I508" s="138"/>
      <c r="J508" s="138"/>
      <c r="K508" s="138"/>
      <c r="L508" s="138"/>
      <c r="M508" s="138"/>
    </row>
    <row r="509" ht="12.75" customHeight="1">
      <c r="A509" s="138"/>
      <c r="B509" s="138"/>
      <c r="C509" s="138"/>
      <c r="D509" s="138"/>
      <c r="E509" s="138"/>
      <c r="F509" s="138"/>
      <c r="G509" s="138"/>
      <c r="H509" s="138"/>
      <c r="I509" s="138"/>
      <c r="J509" s="138"/>
      <c r="K509" s="138"/>
      <c r="L509" s="138"/>
      <c r="M509" s="138"/>
    </row>
    <row r="510" ht="12.75" customHeight="1">
      <c r="A510" s="138"/>
      <c r="B510" s="138"/>
      <c r="C510" s="138"/>
      <c r="D510" s="138"/>
      <c r="E510" s="138"/>
      <c r="F510" s="138"/>
      <c r="G510" s="138"/>
      <c r="H510" s="138"/>
      <c r="I510" s="138"/>
      <c r="J510" s="138"/>
      <c r="K510" s="138"/>
      <c r="L510" s="138"/>
      <c r="M510" s="138"/>
    </row>
    <row r="511" ht="12.75" customHeight="1">
      <c r="A511" s="138"/>
      <c r="B511" s="138"/>
      <c r="C511" s="138"/>
      <c r="D511" s="138"/>
      <c r="E511" s="138"/>
      <c r="F511" s="138"/>
      <c r="G511" s="138"/>
      <c r="H511" s="138"/>
      <c r="I511" s="138"/>
      <c r="J511" s="138"/>
      <c r="K511" s="138"/>
      <c r="L511" s="138"/>
      <c r="M511" s="138"/>
    </row>
    <row r="512" ht="12.75" customHeight="1">
      <c r="A512" s="138"/>
      <c r="B512" s="138"/>
      <c r="C512" s="138"/>
      <c r="D512" s="138"/>
      <c r="E512" s="138"/>
      <c r="F512" s="138"/>
      <c r="G512" s="138"/>
      <c r="H512" s="138"/>
      <c r="I512" s="138"/>
      <c r="J512" s="138"/>
      <c r="K512" s="138"/>
      <c r="L512" s="138"/>
      <c r="M512" s="138"/>
    </row>
    <row r="513" ht="12.75" customHeight="1">
      <c r="A513" s="138"/>
      <c r="B513" s="138"/>
      <c r="C513" s="138"/>
      <c r="D513" s="138"/>
      <c r="E513" s="138"/>
      <c r="F513" s="138"/>
      <c r="G513" s="138"/>
      <c r="H513" s="138"/>
      <c r="I513" s="138"/>
      <c r="J513" s="138"/>
      <c r="K513" s="138"/>
      <c r="L513" s="138"/>
      <c r="M513" s="138"/>
    </row>
    <row r="514" ht="12.75" customHeight="1">
      <c r="A514" s="138"/>
      <c r="B514" s="138"/>
      <c r="C514" s="138"/>
      <c r="D514" s="138"/>
      <c r="E514" s="138"/>
      <c r="F514" s="138"/>
      <c r="G514" s="138"/>
      <c r="H514" s="138"/>
      <c r="I514" s="138"/>
      <c r="J514" s="138"/>
      <c r="K514" s="138"/>
      <c r="L514" s="138"/>
      <c r="M514" s="138"/>
    </row>
    <row r="515" ht="12.75" customHeight="1">
      <c r="A515" s="138"/>
      <c r="B515" s="138"/>
      <c r="C515" s="138"/>
      <c r="D515" s="138"/>
      <c r="E515" s="138"/>
      <c r="F515" s="138"/>
      <c r="G515" s="138"/>
      <c r="H515" s="138"/>
      <c r="I515" s="138"/>
      <c r="J515" s="138"/>
      <c r="K515" s="138"/>
      <c r="L515" s="138"/>
      <c r="M515" s="138"/>
    </row>
    <row r="516" ht="12.75" customHeight="1">
      <c r="A516" s="138"/>
      <c r="B516" s="138"/>
      <c r="C516" s="138"/>
      <c r="D516" s="138"/>
      <c r="E516" s="138"/>
      <c r="F516" s="138"/>
      <c r="G516" s="138"/>
      <c r="H516" s="138"/>
      <c r="I516" s="138"/>
      <c r="J516" s="138"/>
      <c r="K516" s="138"/>
      <c r="L516" s="138"/>
      <c r="M516" s="138"/>
    </row>
    <row r="517" ht="12.75" customHeight="1">
      <c r="A517" s="138"/>
      <c r="B517" s="138"/>
      <c r="C517" s="138"/>
      <c r="D517" s="138"/>
      <c r="E517" s="138"/>
      <c r="F517" s="138"/>
      <c r="G517" s="138"/>
      <c r="H517" s="138"/>
      <c r="I517" s="138"/>
      <c r="J517" s="138"/>
      <c r="K517" s="138"/>
      <c r="L517" s="138"/>
      <c r="M517" s="138"/>
    </row>
    <row r="518" ht="12.75" customHeight="1">
      <c r="A518" s="138"/>
      <c r="B518" s="138"/>
      <c r="C518" s="138"/>
      <c r="D518" s="138"/>
      <c r="E518" s="138"/>
      <c r="F518" s="138"/>
      <c r="G518" s="138"/>
      <c r="H518" s="138"/>
      <c r="I518" s="138"/>
      <c r="J518" s="138"/>
      <c r="K518" s="138"/>
      <c r="L518" s="138"/>
      <c r="M518" s="138"/>
    </row>
    <row r="519" ht="12.75" customHeight="1">
      <c r="A519" s="138"/>
      <c r="B519" s="138"/>
      <c r="C519" s="138"/>
      <c r="D519" s="138"/>
      <c r="E519" s="138"/>
      <c r="F519" s="138"/>
      <c r="G519" s="138"/>
      <c r="H519" s="138"/>
      <c r="I519" s="138"/>
      <c r="J519" s="138"/>
      <c r="K519" s="138"/>
      <c r="L519" s="138"/>
      <c r="M519" s="138"/>
    </row>
    <row r="520" ht="12.75" customHeight="1">
      <c r="A520" s="138"/>
      <c r="B520" s="138"/>
      <c r="C520" s="138"/>
      <c r="D520" s="138"/>
      <c r="E520" s="138"/>
      <c r="F520" s="138"/>
      <c r="G520" s="138"/>
      <c r="H520" s="138"/>
      <c r="I520" s="138"/>
      <c r="J520" s="138"/>
      <c r="K520" s="138"/>
      <c r="L520" s="138"/>
      <c r="M520" s="138"/>
    </row>
    <row r="521" ht="12.75" customHeight="1">
      <c r="A521" s="138"/>
      <c r="B521" s="138"/>
      <c r="C521" s="138"/>
      <c r="D521" s="138"/>
      <c r="E521" s="138"/>
      <c r="F521" s="138"/>
      <c r="G521" s="138"/>
      <c r="H521" s="138"/>
      <c r="I521" s="138"/>
      <c r="J521" s="138"/>
      <c r="K521" s="138"/>
      <c r="L521" s="138"/>
      <c r="M521" s="138"/>
    </row>
    <row r="522" ht="12.75" customHeight="1">
      <c r="A522" s="138"/>
      <c r="B522" s="138"/>
      <c r="C522" s="138"/>
      <c r="D522" s="138"/>
      <c r="E522" s="138"/>
      <c r="F522" s="138"/>
      <c r="G522" s="138"/>
      <c r="H522" s="138"/>
      <c r="I522" s="138"/>
      <c r="J522" s="138"/>
      <c r="K522" s="138"/>
      <c r="L522" s="138"/>
      <c r="M522" s="138"/>
    </row>
    <row r="523" ht="12.75" customHeight="1">
      <c r="A523" s="138"/>
      <c r="B523" s="138"/>
      <c r="C523" s="138"/>
      <c r="D523" s="138"/>
      <c r="E523" s="138"/>
      <c r="F523" s="138"/>
      <c r="G523" s="138"/>
      <c r="H523" s="138"/>
      <c r="I523" s="138"/>
      <c r="J523" s="138"/>
      <c r="K523" s="138"/>
      <c r="L523" s="138"/>
      <c r="M523" s="138"/>
    </row>
    <row r="524" ht="12.75" customHeight="1">
      <c r="A524" s="138"/>
      <c r="B524" s="138"/>
      <c r="C524" s="138"/>
      <c r="D524" s="138"/>
      <c r="E524" s="138"/>
      <c r="F524" s="138"/>
      <c r="G524" s="138"/>
      <c r="H524" s="138"/>
      <c r="I524" s="138"/>
      <c r="J524" s="138"/>
      <c r="K524" s="138"/>
      <c r="L524" s="138"/>
      <c r="M524" s="138"/>
    </row>
    <row r="525" ht="12.75" customHeight="1">
      <c r="A525" s="138"/>
      <c r="B525" s="138"/>
      <c r="C525" s="138"/>
      <c r="D525" s="138"/>
      <c r="E525" s="138"/>
      <c r="F525" s="138"/>
      <c r="G525" s="138"/>
      <c r="H525" s="138"/>
      <c r="I525" s="138"/>
      <c r="J525" s="138"/>
      <c r="K525" s="138"/>
      <c r="L525" s="138"/>
      <c r="M525" s="138"/>
    </row>
    <row r="526" ht="12.75" customHeight="1">
      <c r="A526" s="138"/>
      <c r="B526" s="138"/>
      <c r="C526" s="138"/>
      <c r="D526" s="138"/>
      <c r="E526" s="138"/>
      <c r="F526" s="138"/>
      <c r="G526" s="138"/>
      <c r="H526" s="138"/>
      <c r="I526" s="138"/>
      <c r="J526" s="138"/>
      <c r="K526" s="138"/>
      <c r="L526" s="138"/>
      <c r="M526" s="138"/>
    </row>
    <row r="527" ht="12.75" customHeight="1">
      <c r="A527" s="138"/>
      <c r="B527" s="138"/>
      <c r="C527" s="138"/>
      <c r="D527" s="138"/>
      <c r="E527" s="138"/>
      <c r="F527" s="138"/>
      <c r="G527" s="138"/>
      <c r="H527" s="138"/>
      <c r="I527" s="138"/>
      <c r="J527" s="138"/>
      <c r="K527" s="138"/>
      <c r="L527" s="138"/>
      <c r="M527" s="138"/>
    </row>
    <row r="528" ht="12.75" customHeight="1">
      <c r="A528" s="138"/>
      <c r="B528" s="138"/>
      <c r="C528" s="138"/>
      <c r="D528" s="138"/>
      <c r="E528" s="138"/>
      <c r="F528" s="138"/>
      <c r="G528" s="138"/>
      <c r="H528" s="138"/>
      <c r="I528" s="138"/>
      <c r="J528" s="138"/>
      <c r="K528" s="138"/>
      <c r="L528" s="138"/>
      <c r="M528" s="138"/>
    </row>
    <row r="529" ht="12.75" customHeight="1">
      <c r="A529" s="138"/>
      <c r="B529" s="138"/>
      <c r="C529" s="138"/>
      <c r="D529" s="138"/>
      <c r="E529" s="138"/>
      <c r="F529" s="138"/>
      <c r="G529" s="138"/>
      <c r="H529" s="138"/>
      <c r="I529" s="138"/>
      <c r="J529" s="138"/>
      <c r="K529" s="138"/>
      <c r="L529" s="138"/>
      <c r="M529" s="138"/>
    </row>
    <row r="530" ht="12.75" customHeight="1">
      <c r="A530" s="138"/>
      <c r="B530" s="138"/>
      <c r="C530" s="138"/>
      <c r="D530" s="138"/>
      <c r="E530" s="138"/>
      <c r="F530" s="138"/>
      <c r="G530" s="138"/>
      <c r="H530" s="138"/>
      <c r="I530" s="138"/>
      <c r="J530" s="138"/>
      <c r="K530" s="138"/>
      <c r="L530" s="138"/>
      <c r="M530" s="138"/>
    </row>
    <row r="531" ht="12.75" customHeight="1">
      <c r="A531" s="138"/>
      <c r="B531" s="138"/>
      <c r="C531" s="138"/>
      <c r="D531" s="138"/>
      <c r="E531" s="138"/>
      <c r="F531" s="138"/>
      <c r="G531" s="138"/>
      <c r="H531" s="138"/>
      <c r="I531" s="138"/>
      <c r="J531" s="138"/>
      <c r="K531" s="138"/>
      <c r="L531" s="138"/>
      <c r="M531" s="138"/>
    </row>
    <row r="532" ht="12.75" customHeight="1">
      <c r="A532" s="138"/>
      <c r="B532" s="138"/>
      <c r="C532" s="138"/>
      <c r="D532" s="138"/>
      <c r="E532" s="138"/>
      <c r="F532" s="138"/>
      <c r="G532" s="138"/>
      <c r="H532" s="138"/>
      <c r="I532" s="138"/>
      <c r="J532" s="138"/>
      <c r="K532" s="138"/>
      <c r="L532" s="138"/>
      <c r="M532" s="138"/>
    </row>
    <row r="533" ht="12.75" customHeight="1">
      <c r="A533" s="138"/>
      <c r="B533" s="138"/>
      <c r="C533" s="138"/>
      <c r="D533" s="138"/>
      <c r="E533" s="138"/>
      <c r="F533" s="138"/>
      <c r="G533" s="138"/>
      <c r="H533" s="138"/>
      <c r="I533" s="138"/>
      <c r="J533" s="138"/>
      <c r="K533" s="138"/>
      <c r="L533" s="138"/>
      <c r="M533" s="138"/>
    </row>
    <row r="534" ht="12.75" customHeight="1">
      <c r="A534" s="138"/>
      <c r="B534" s="138"/>
      <c r="C534" s="138"/>
      <c r="D534" s="138"/>
      <c r="E534" s="138"/>
      <c r="F534" s="138"/>
      <c r="G534" s="138"/>
      <c r="H534" s="138"/>
      <c r="I534" s="138"/>
      <c r="J534" s="138"/>
      <c r="K534" s="138"/>
      <c r="L534" s="138"/>
      <c r="M534" s="138"/>
    </row>
    <row r="535" ht="12.75" customHeight="1">
      <c r="A535" s="138"/>
      <c r="B535" s="138"/>
      <c r="C535" s="138"/>
      <c r="D535" s="138"/>
      <c r="E535" s="138"/>
      <c r="F535" s="138"/>
      <c r="G535" s="138"/>
      <c r="H535" s="138"/>
      <c r="I535" s="138"/>
      <c r="J535" s="138"/>
      <c r="K535" s="138"/>
      <c r="L535" s="138"/>
      <c r="M535" s="138"/>
    </row>
    <row r="536" ht="12.75" customHeight="1">
      <c r="A536" s="138"/>
      <c r="B536" s="138"/>
      <c r="C536" s="138"/>
      <c r="D536" s="138"/>
      <c r="E536" s="138"/>
      <c r="F536" s="138"/>
      <c r="G536" s="138"/>
      <c r="H536" s="138"/>
      <c r="I536" s="138"/>
      <c r="J536" s="138"/>
      <c r="K536" s="138"/>
      <c r="L536" s="138"/>
      <c r="M536" s="138"/>
    </row>
    <row r="537" ht="12.75" customHeight="1">
      <c r="A537" s="138"/>
      <c r="B537" s="138"/>
      <c r="C537" s="138"/>
      <c r="D537" s="138"/>
      <c r="E537" s="138"/>
      <c r="F537" s="138"/>
      <c r="G537" s="138"/>
      <c r="H537" s="138"/>
      <c r="I537" s="138"/>
      <c r="J537" s="138"/>
      <c r="K537" s="138"/>
      <c r="L537" s="138"/>
      <c r="M537" s="138"/>
    </row>
    <row r="538" ht="12.75" customHeight="1">
      <c r="A538" s="138"/>
      <c r="B538" s="138"/>
      <c r="C538" s="138"/>
      <c r="D538" s="138"/>
      <c r="E538" s="138"/>
      <c r="F538" s="138"/>
      <c r="G538" s="138"/>
      <c r="H538" s="138"/>
      <c r="I538" s="138"/>
      <c r="J538" s="138"/>
      <c r="K538" s="138"/>
      <c r="L538" s="138"/>
      <c r="M538" s="138"/>
    </row>
    <row r="539" ht="12.75" customHeight="1">
      <c r="A539" s="138"/>
      <c r="B539" s="138"/>
      <c r="C539" s="138"/>
      <c r="D539" s="138"/>
      <c r="E539" s="138"/>
      <c r="F539" s="138"/>
      <c r="G539" s="138"/>
      <c r="H539" s="138"/>
      <c r="I539" s="138"/>
      <c r="J539" s="138"/>
      <c r="K539" s="138"/>
      <c r="L539" s="138"/>
      <c r="M539" s="138"/>
    </row>
    <row r="540" ht="12.75" customHeight="1">
      <c r="A540" s="138"/>
      <c r="B540" s="138"/>
      <c r="C540" s="138"/>
      <c r="D540" s="138"/>
      <c r="E540" s="138"/>
      <c r="F540" s="138"/>
      <c r="G540" s="138"/>
      <c r="H540" s="138"/>
      <c r="I540" s="138"/>
      <c r="J540" s="138"/>
      <c r="K540" s="138"/>
      <c r="L540" s="138"/>
      <c r="M540" s="138"/>
    </row>
    <row r="541" ht="12.75" customHeight="1">
      <c r="A541" s="138"/>
      <c r="B541" s="138"/>
      <c r="C541" s="138"/>
      <c r="D541" s="138"/>
      <c r="E541" s="138"/>
      <c r="F541" s="138"/>
      <c r="G541" s="138"/>
      <c r="H541" s="138"/>
      <c r="I541" s="138"/>
      <c r="J541" s="138"/>
      <c r="K541" s="138"/>
      <c r="L541" s="138"/>
      <c r="M541" s="138"/>
    </row>
    <row r="542" ht="12.75" customHeight="1">
      <c r="A542" s="138"/>
      <c r="B542" s="138"/>
      <c r="C542" s="138"/>
      <c r="D542" s="138"/>
      <c r="E542" s="138"/>
      <c r="F542" s="138"/>
      <c r="G542" s="138"/>
      <c r="H542" s="138"/>
      <c r="I542" s="138"/>
      <c r="J542" s="138"/>
      <c r="K542" s="138"/>
      <c r="L542" s="138"/>
      <c r="M542" s="138"/>
    </row>
    <row r="543" ht="12.75" customHeight="1">
      <c r="A543" s="138"/>
      <c r="B543" s="138"/>
      <c r="C543" s="138"/>
      <c r="D543" s="138"/>
      <c r="E543" s="138"/>
      <c r="F543" s="138"/>
      <c r="G543" s="138"/>
      <c r="H543" s="138"/>
      <c r="I543" s="138"/>
      <c r="J543" s="138"/>
      <c r="K543" s="138"/>
      <c r="L543" s="138"/>
      <c r="M543" s="138"/>
    </row>
    <row r="544" ht="12.75" customHeight="1">
      <c r="A544" s="138"/>
      <c r="B544" s="138"/>
      <c r="C544" s="138"/>
      <c r="D544" s="138"/>
      <c r="E544" s="138"/>
      <c r="F544" s="138"/>
      <c r="G544" s="138"/>
      <c r="H544" s="138"/>
      <c r="I544" s="138"/>
      <c r="J544" s="138"/>
      <c r="K544" s="138"/>
      <c r="L544" s="138"/>
      <c r="M544" s="138"/>
    </row>
    <row r="545" ht="12.75" customHeight="1">
      <c r="A545" s="138"/>
      <c r="B545" s="138"/>
      <c r="C545" s="138"/>
      <c r="D545" s="138"/>
      <c r="E545" s="138"/>
      <c r="F545" s="138"/>
      <c r="G545" s="138"/>
      <c r="H545" s="138"/>
      <c r="I545" s="138"/>
      <c r="J545" s="138"/>
      <c r="K545" s="138"/>
      <c r="L545" s="138"/>
      <c r="M545" s="138"/>
    </row>
    <row r="546" ht="12.75" customHeight="1">
      <c r="A546" s="138"/>
      <c r="B546" s="138"/>
      <c r="C546" s="138"/>
      <c r="D546" s="138"/>
      <c r="E546" s="138"/>
      <c r="F546" s="138"/>
      <c r="G546" s="138"/>
      <c r="H546" s="138"/>
      <c r="I546" s="138"/>
      <c r="J546" s="138"/>
      <c r="K546" s="138"/>
      <c r="L546" s="138"/>
      <c r="M546" s="138"/>
    </row>
    <row r="547" ht="12.75" customHeight="1">
      <c r="A547" s="138"/>
      <c r="B547" s="138"/>
      <c r="C547" s="138"/>
      <c r="D547" s="138"/>
      <c r="E547" s="138"/>
      <c r="F547" s="138"/>
      <c r="G547" s="138"/>
      <c r="H547" s="138"/>
      <c r="I547" s="138"/>
      <c r="J547" s="138"/>
      <c r="K547" s="138"/>
      <c r="L547" s="138"/>
      <c r="M547" s="138"/>
    </row>
    <row r="548" ht="12.75" customHeight="1">
      <c r="A548" s="138"/>
      <c r="B548" s="138"/>
      <c r="C548" s="138"/>
      <c r="D548" s="138"/>
      <c r="E548" s="138"/>
      <c r="F548" s="138"/>
      <c r="G548" s="138"/>
      <c r="H548" s="138"/>
      <c r="I548" s="138"/>
      <c r="J548" s="138"/>
      <c r="K548" s="138"/>
      <c r="L548" s="138"/>
      <c r="M548" s="138"/>
    </row>
    <row r="549" ht="12.75" customHeight="1">
      <c r="A549" s="138"/>
      <c r="B549" s="138"/>
      <c r="C549" s="138"/>
      <c r="D549" s="138"/>
      <c r="E549" s="138"/>
      <c r="F549" s="138"/>
      <c r="G549" s="138"/>
      <c r="H549" s="138"/>
      <c r="I549" s="138"/>
      <c r="J549" s="138"/>
      <c r="K549" s="138"/>
      <c r="L549" s="138"/>
      <c r="M549" s="138"/>
    </row>
    <row r="550" ht="12.75" customHeight="1">
      <c r="A550" s="138"/>
      <c r="B550" s="138"/>
      <c r="C550" s="138"/>
      <c r="D550" s="138"/>
      <c r="E550" s="138"/>
      <c r="F550" s="138"/>
      <c r="G550" s="138"/>
      <c r="H550" s="138"/>
      <c r="I550" s="138"/>
      <c r="J550" s="138"/>
      <c r="K550" s="138"/>
      <c r="L550" s="138"/>
      <c r="M550" s="138"/>
    </row>
    <row r="551" ht="12.75" customHeight="1">
      <c r="A551" s="138"/>
      <c r="B551" s="138"/>
      <c r="C551" s="138"/>
      <c r="D551" s="138"/>
      <c r="E551" s="138"/>
      <c r="F551" s="138"/>
      <c r="G551" s="138"/>
      <c r="H551" s="138"/>
      <c r="I551" s="138"/>
      <c r="J551" s="138"/>
      <c r="K551" s="138"/>
      <c r="L551" s="138"/>
      <c r="M551" s="138"/>
    </row>
    <row r="552" ht="12.75" customHeight="1">
      <c r="A552" s="138"/>
      <c r="B552" s="138"/>
      <c r="C552" s="138"/>
      <c r="D552" s="138"/>
      <c r="E552" s="138"/>
      <c r="F552" s="138"/>
      <c r="G552" s="138"/>
      <c r="H552" s="138"/>
      <c r="I552" s="138"/>
      <c r="J552" s="138"/>
      <c r="K552" s="138"/>
      <c r="L552" s="138"/>
      <c r="M552" s="138"/>
    </row>
    <row r="553" ht="12.75" customHeight="1">
      <c r="A553" s="138"/>
      <c r="B553" s="138"/>
      <c r="C553" s="138"/>
      <c r="D553" s="138"/>
      <c r="E553" s="138"/>
      <c r="F553" s="138"/>
      <c r="G553" s="138"/>
      <c r="H553" s="138"/>
      <c r="I553" s="138"/>
      <c r="J553" s="138"/>
      <c r="K553" s="138"/>
      <c r="L553" s="138"/>
      <c r="M553" s="138"/>
    </row>
    <row r="554" ht="12.75" customHeight="1">
      <c r="A554" s="138"/>
      <c r="B554" s="138"/>
      <c r="C554" s="138"/>
      <c r="D554" s="138"/>
      <c r="E554" s="138"/>
      <c r="F554" s="138"/>
      <c r="G554" s="138"/>
      <c r="H554" s="138"/>
      <c r="I554" s="138"/>
      <c r="J554" s="138"/>
      <c r="K554" s="138"/>
      <c r="L554" s="138"/>
      <c r="M554" s="138"/>
    </row>
    <row r="555" ht="12.75" customHeight="1">
      <c r="A555" s="138"/>
      <c r="B555" s="138"/>
      <c r="C555" s="138"/>
      <c r="D555" s="138"/>
      <c r="E555" s="138"/>
      <c r="F555" s="138"/>
      <c r="G555" s="138"/>
      <c r="H555" s="138"/>
      <c r="I555" s="138"/>
      <c r="J555" s="138"/>
      <c r="K555" s="138"/>
      <c r="L555" s="138"/>
      <c r="M555" s="138"/>
    </row>
    <row r="556" ht="12.75" customHeight="1">
      <c r="A556" s="138"/>
      <c r="B556" s="138"/>
      <c r="C556" s="138"/>
      <c r="D556" s="138"/>
      <c r="E556" s="138"/>
      <c r="F556" s="138"/>
      <c r="G556" s="138"/>
      <c r="H556" s="138"/>
      <c r="I556" s="138"/>
      <c r="J556" s="138"/>
      <c r="K556" s="138"/>
      <c r="L556" s="138"/>
      <c r="M556" s="138"/>
    </row>
    <row r="557" ht="12.75" customHeight="1">
      <c r="A557" s="138"/>
      <c r="B557" s="138"/>
      <c r="C557" s="138"/>
      <c r="D557" s="138"/>
      <c r="E557" s="138"/>
      <c r="F557" s="138"/>
      <c r="G557" s="138"/>
      <c r="H557" s="138"/>
      <c r="I557" s="138"/>
      <c r="J557" s="138"/>
      <c r="K557" s="138"/>
      <c r="L557" s="138"/>
      <c r="M557" s="138"/>
    </row>
    <row r="558" ht="12.75" customHeight="1">
      <c r="A558" s="138"/>
      <c r="B558" s="138"/>
      <c r="C558" s="138"/>
      <c r="D558" s="138"/>
      <c r="E558" s="138"/>
      <c r="F558" s="138"/>
      <c r="G558" s="138"/>
      <c r="H558" s="138"/>
      <c r="I558" s="138"/>
      <c r="J558" s="138"/>
      <c r="K558" s="138"/>
      <c r="L558" s="138"/>
      <c r="M558" s="138"/>
    </row>
    <row r="559" ht="12.75" customHeight="1">
      <c r="A559" s="138"/>
      <c r="B559" s="138"/>
      <c r="C559" s="138"/>
      <c r="D559" s="138"/>
      <c r="E559" s="138"/>
      <c r="F559" s="138"/>
      <c r="G559" s="138"/>
      <c r="H559" s="138"/>
      <c r="I559" s="138"/>
      <c r="J559" s="138"/>
      <c r="K559" s="138"/>
      <c r="L559" s="138"/>
      <c r="M559" s="138"/>
    </row>
    <row r="560" ht="12.75" customHeight="1">
      <c r="A560" s="138"/>
      <c r="B560" s="138"/>
      <c r="C560" s="138"/>
      <c r="D560" s="138"/>
      <c r="E560" s="138"/>
      <c r="F560" s="138"/>
      <c r="G560" s="138"/>
      <c r="H560" s="138"/>
      <c r="I560" s="138"/>
      <c r="J560" s="138"/>
      <c r="K560" s="138"/>
      <c r="L560" s="138"/>
      <c r="M560" s="138"/>
    </row>
    <row r="561" ht="12.75" customHeight="1">
      <c r="A561" s="138"/>
      <c r="B561" s="138"/>
      <c r="C561" s="138"/>
      <c r="D561" s="138"/>
      <c r="E561" s="138"/>
      <c r="F561" s="138"/>
      <c r="G561" s="138"/>
      <c r="H561" s="138"/>
      <c r="I561" s="138"/>
      <c r="J561" s="138"/>
      <c r="K561" s="138"/>
      <c r="L561" s="138"/>
      <c r="M561" s="138"/>
    </row>
    <row r="562" ht="12.75" customHeight="1">
      <c r="A562" s="138"/>
      <c r="B562" s="138"/>
      <c r="C562" s="138"/>
      <c r="D562" s="138"/>
      <c r="E562" s="138"/>
      <c r="F562" s="138"/>
      <c r="G562" s="138"/>
      <c r="H562" s="138"/>
      <c r="I562" s="138"/>
      <c r="J562" s="138"/>
      <c r="K562" s="138"/>
      <c r="L562" s="138"/>
      <c r="M562" s="138"/>
    </row>
    <row r="563" ht="12.75" customHeight="1">
      <c r="A563" s="138"/>
      <c r="B563" s="138"/>
      <c r="C563" s="138"/>
      <c r="D563" s="138"/>
      <c r="E563" s="138"/>
      <c r="F563" s="138"/>
      <c r="G563" s="138"/>
      <c r="H563" s="138"/>
      <c r="I563" s="138"/>
      <c r="J563" s="138"/>
      <c r="K563" s="138"/>
      <c r="L563" s="138"/>
      <c r="M563" s="138"/>
    </row>
    <row r="564" ht="12.75" customHeight="1">
      <c r="A564" s="138"/>
      <c r="B564" s="138"/>
      <c r="C564" s="138"/>
      <c r="D564" s="138"/>
      <c r="E564" s="138"/>
      <c r="F564" s="138"/>
      <c r="G564" s="138"/>
      <c r="H564" s="138"/>
      <c r="I564" s="138"/>
      <c r="J564" s="138"/>
      <c r="K564" s="138"/>
      <c r="L564" s="138"/>
      <c r="M564" s="138"/>
    </row>
    <row r="565" ht="12.75" customHeight="1">
      <c r="A565" s="138"/>
      <c r="B565" s="138"/>
      <c r="C565" s="138"/>
      <c r="D565" s="138"/>
      <c r="E565" s="138"/>
      <c r="F565" s="138"/>
      <c r="G565" s="138"/>
      <c r="H565" s="138"/>
      <c r="I565" s="138"/>
      <c r="J565" s="138"/>
      <c r="K565" s="138"/>
      <c r="L565" s="138"/>
      <c r="M565" s="138"/>
    </row>
    <row r="566" ht="12.75" customHeight="1">
      <c r="A566" s="138"/>
      <c r="B566" s="138"/>
      <c r="C566" s="138"/>
      <c r="D566" s="138"/>
      <c r="E566" s="138"/>
      <c r="F566" s="138"/>
      <c r="G566" s="138"/>
      <c r="H566" s="138"/>
      <c r="I566" s="138"/>
      <c r="J566" s="138"/>
      <c r="K566" s="138"/>
      <c r="L566" s="138"/>
      <c r="M566" s="138"/>
    </row>
    <row r="567" ht="12.75" customHeight="1">
      <c r="A567" s="138"/>
      <c r="B567" s="138"/>
      <c r="C567" s="138"/>
      <c r="D567" s="138"/>
      <c r="E567" s="138"/>
      <c r="F567" s="138"/>
      <c r="G567" s="138"/>
      <c r="H567" s="138"/>
      <c r="I567" s="138"/>
      <c r="J567" s="138"/>
      <c r="K567" s="138"/>
      <c r="L567" s="138"/>
      <c r="M567" s="138"/>
    </row>
    <row r="568" ht="12.75" customHeight="1">
      <c r="A568" s="138"/>
      <c r="B568" s="138"/>
      <c r="C568" s="138"/>
      <c r="D568" s="138"/>
      <c r="E568" s="138"/>
      <c r="F568" s="138"/>
      <c r="G568" s="138"/>
      <c r="H568" s="138"/>
      <c r="I568" s="138"/>
      <c r="J568" s="138"/>
      <c r="K568" s="138"/>
      <c r="L568" s="138"/>
      <c r="M568" s="138"/>
    </row>
    <row r="569" ht="12.75" customHeight="1">
      <c r="A569" s="138"/>
      <c r="B569" s="138"/>
      <c r="C569" s="138"/>
      <c r="D569" s="138"/>
      <c r="E569" s="138"/>
      <c r="F569" s="138"/>
      <c r="G569" s="138"/>
      <c r="H569" s="138"/>
      <c r="I569" s="138"/>
      <c r="J569" s="138"/>
      <c r="K569" s="138"/>
      <c r="L569" s="138"/>
      <c r="M569" s="138"/>
    </row>
    <row r="570" ht="12.75" customHeight="1">
      <c r="A570" s="138"/>
      <c r="B570" s="138"/>
      <c r="C570" s="138"/>
      <c r="D570" s="138"/>
      <c r="E570" s="138"/>
      <c r="F570" s="138"/>
      <c r="G570" s="138"/>
      <c r="H570" s="138"/>
      <c r="I570" s="138"/>
      <c r="J570" s="138"/>
      <c r="K570" s="138"/>
      <c r="L570" s="138"/>
      <c r="M570" s="138"/>
    </row>
    <row r="571" ht="12.75" customHeight="1">
      <c r="A571" s="138"/>
      <c r="B571" s="138"/>
      <c r="C571" s="138"/>
      <c r="D571" s="138"/>
      <c r="E571" s="138"/>
      <c r="F571" s="138"/>
      <c r="G571" s="138"/>
      <c r="H571" s="138"/>
      <c r="I571" s="138"/>
      <c r="J571" s="138"/>
      <c r="K571" s="138"/>
      <c r="L571" s="138"/>
      <c r="M571" s="138"/>
    </row>
    <row r="572" ht="12.75" customHeight="1">
      <c r="A572" s="138"/>
      <c r="B572" s="138"/>
      <c r="C572" s="138"/>
      <c r="D572" s="138"/>
      <c r="E572" s="138"/>
      <c r="F572" s="138"/>
      <c r="G572" s="138"/>
      <c r="H572" s="138"/>
      <c r="I572" s="138"/>
      <c r="J572" s="138"/>
      <c r="K572" s="138"/>
      <c r="L572" s="138"/>
      <c r="M572" s="138"/>
    </row>
    <row r="573" ht="12.75" customHeight="1">
      <c r="A573" s="138"/>
      <c r="B573" s="138"/>
      <c r="C573" s="138"/>
      <c r="D573" s="138"/>
      <c r="E573" s="138"/>
      <c r="F573" s="138"/>
      <c r="G573" s="138"/>
      <c r="H573" s="138"/>
      <c r="I573" s="138"/>
      <c r="J573" s="138"/>
      <c r="K573" s="138"/>
      <c r="L573" s="138"/>
      <c r="M573" s="138"/>
    </row>
    <row r="574" ht="12.75" customHeight="1">
      <c r="A574" s="138"/>
      <c r="B574" s="138"/>
      <c r="C574" s="138"/>
      <c r="D574" s="138"/>
      <c r="E574" s="138"/>
      <c r="F574" s="138"/>
      <c r="G574" s="138"/>
      <c r="H574" s="138"/>
      <c r="I574" s="138"/>
      <c r="J574" s="138"/>
      <c r="K574" s="138"/>
      <c r="L574" s="138"/>
      <c r="M574" s="138"/>
    </row>
    <row r="575" ht="12.75" customHeight="1">
      <c r="A575" s="138"/>
      <c r="B575" s="138"/>
      <c r="C575" s="138"/>
      <c r="D575" s="138"/>
      <c r="E575" s="138"/>
      <c r="F575" s="138"/>
      <c r="G575" s="138"/>
      <c r="H575" s="138"/>
      <c r="I575" s="138"/>
      <c r="J575" s="138"/>
      <c r="K575" s="138"/>
      <c r="L575" s="138"/>
      <c r="M575" s="138"/>
    </row>
    <row r="576" ht="12.75" customHeight="1">
      <c r="A576" s="138"/>
      <c r="B576" s="138"/>
      <c r="C576" s="138"/>
      <c r="D576" s="138"/>
      <c r="E576" s="138"/>
      <c r="F576" s="138"/>
      <c r="G576" s="138"/>
      <c r="H576" s="138"/>
      <c r="I576" s="138"/>
      <c r="J576" s="138"/>
      <c r="K576" s="138"/>
      <c r="L576" s="138"/>
      <c r="M576" s="138"/>
    </row>
    <row r="577" ht="12.75" customHeight="1">
      <c r="A577" s="138"/>
      <c r="B577" s="138"/>
      <c r="C577" s="138"/>
      <c r="D577" s="138"/>
      <c r="E577" s="138"/>
      <c r="F577" s="138"/>
      <c r="G577" s="138"/>
      <c r="H577" s="138"/>
      <c r="I577" s="138"/>
      <c r="J577" s="138"/>
      <c r="K577" s="138"/>
      <c r="L577" s="138"/>
      <c r="M577" s="138"/>
    </row>
    <row r="578" ht="12.75" customHeight="1">
      <c r="A578" s="138"/>
      <c r="B578" s="138"/>
      <c r="C578" s="138"/>
      <c r="D578" s="138"/>
      <c r="E578" s="138"/>
      <c r="F578" s="138"/>
      <c r="G578" s="138"/>
      <c r="H578" s="138"/>
      <c r="I578" s="138"/>
      <c r="J578" s="138"/>
      <c r="K578" s="138"/>
      <c r="L578" s="138"/>
      <c r="M578" s="138"/>
    </row>
    <row r="579" ht="12.75" customHeight="1">
      <c r="A579" s="138"/>
      <c r="B579" s="138"/>
      <c r="C579" s="138"/>
      <c r="D579" s="138"/>
      <c r="E579" s="138"/>
      <c r="F579" s="138"/>
      <c r="G579" s="138"/>
      <c r="H579" s="138"/>
      <c r="I579" s="138"/>
      <c r="J579" s="138"/>
      <c r="K579" s="138"/>
      <c r="L579" s="138"/>
      <c r="M579" s="138"/>
    </row>
    <row r="580" ht="12.75" customHeight="1">
      <c r="A580" s="138"/>
      <c r="B580" s="138"/>
      <c r="C580" s="138"/>
      <c r="D580" s="138"/>
      <c r="E580" s="138"/>
      <c r="F580" s="138"/>
      <c r="G580" s="138"/>
      <c r="H580" s="138"/>
      <c r="I580" s="138"/>
      <c r="J580" s="138"/>
      <c r="K580" s="138"/>
      <c r="L580" s="138"/>
      <c r="M580" s="138"/>
    </row>
    <row r="581" ht="12.75" customHeight="1">
      <c r="A581" s="138"/>
      <c r="B581" s="138"/>
      <c r="C581" s="138"/>
      <c r="D581" s="138"/>
      <c r="E581" s="138"/>
      <c r="F581" s="138"/>
      <c r="G581" s="138"/>
      <c r="H581" s="138"/>
      <c r="I581" s="138"/>
      <c r="J581" s="138"/>
      <c r="K581" s="138"/>
      <c r="L581" s="138"/>
      <c r="M581" s="138"/>
    </row>
    <row r="582" ht="12.75" customHeight="1">
      <c r="A582" s="138"/>
      <c r="B582" s="138"/>
      <c r="C582" s="138"/>
      <c r="D582" s="138"/>
      <c r="E582" s="138"/>
      <c r="F582" s="138"/>
      <c r="G582" s="138"/>
      <c r="H582" s="138"/>
      <c r="I582" s="138"/>
      <c r="J582" s="138"/>
      <c r="K582" s="138"/>
      <c r="L582" s="138"/>
      <c r="M582" s="138"/>
    </row>
    <row r="583" ht="12.75" customHeight="1">
      <c r="A583" s="138"/>
      <c r="B583" s="138"/>
      <c r="C583" s="138"/>
      <c r="D583" s="138"/>
      <c r="E583" s="138"/>
      <c r="F583" s="138"/>
      <c r="G583" s="138"/>
      <c r="H583" s="138"/>
      <c r="I583" s="138"/>
      <c r="J583" s="138"/>
      <c r="K583" s="138"/>
      <c r="L583" s="138"/>
      <c r="M583" s="138"/>
    </row>
    <row r="584" ht="12.75" customHeight="1">
      <c r="A584" s="138"/>
      <c r="B584" s="138"/>
      <c r="C584" s="138"/>
      <c r="D584" s="138"/>
      <c r="E584" s="138"/>
      <c r="F584" s="138"/>
      <c r="G584" s="138"/>
      <c r="H584" s="138"/>
      <c r="I584" s="138"/>
      <c r="J584" s="138"/>
      <c r="K584" s="138"/>
      <c r="L584" s="138"/>
      <c r="M584" s="138"/>
    </row>
    <row r="585" ht="12.75" customHeight="1">
      <c r="A585" s="138"/>
      <c r="B585" s="138"/>
      <c r="C585" s="138"/>
      <c r="D585" s="138"/>
      <c r="E585" s="138"/>
      <c r="F585" s="138"/>
      <c r="G585" s="138"/>
      <c r="H585" s="138"/>
      <c r="I585" s="138"/>
      <c r="J585" s="138"/>
      <c r="K585" s="138"/>
      <c r="L585" s="138"/>
      <c r="M585" s="138"/>
    </row>
    <row r="586" ht="12.75" customHeight="1">
      <c r="A586" s="138"/>
      <c r="B586" s="138"/>
      <c r="C586" s="138"/>
      <c r="D586" s="138"/>
      <c r="E586" s="138"/>
      <c r="F586" s="138"/>
      <c r="G586" s="138"/>
      <c r="H586" s="138"/>
      <c r="I586" s="138"/>
      <c r="J586" s="138"/>
      <c r="K586" s="138"/>
      <c r="L586" s="138"/>
      <c r="M586" s="138"/>
    </row>
    <row r="587" ht="12.75" customHeight="1">
      <c r="A587" s="138"/>
      <c r="B587" s="138"/>
      <c r="C587" s="138"/>
      <c r="D587" s="138"/>
      <c r="E587" s="138"/>
      <c r="F587" s="138"/>
      <c r="G587" s="138"/>
      <c r="H587" s="138"/>
      <c r="I587" s="138"/>
      <c r="J587" s="138"/>
      <c r="K587" s="138"/>
      <c r="L587" s="138"/>
      <c r="M587" s="138"/>
    </row>
    <row r="588" ht="12.75" customHeight="1">
      <c r="A588" s="138"/>
      <c r="B588" s="138"/>
      <c r="C588" s="138"/>
      <c r="D588" s="138"/>
      <c r="E588" s="138"/>
      <c r="F588" s="138"/>
      <c r="G588" s="138"/>
      <c r="H588" s="138"/>
      <c r="I588" s="138"/>
      <c r="J588" s="138"/>
      <c r="K588" s="138"/>
      <c r="L588" s="138"/>
      <c r="M588" s="138"/>
    </row>
    <row r="589" ht="12.75" customHeight="1">
      <c r="A589" s="138"/>
      <c r="B589" s="138"/>
      <c r="C589" s="138"/>
      <c r="D589" s="138"/>
      <c r="E589" s="138"/>
      <c r="F589" s="138"/>
      <c r="G589" s="138"/>
      <c r="H589" s="138"/>
      <c r="I589" s="138"/>
      <c r="J589" s="138"/>
      <c r="K589" s="138"/>
      <c r="L589" s="138"/>
      <c r="M589" s="138"/>
    </row>
    <row r="590" ht="12.75" customHeight="1">
      <c r="A590" s="138"/>
      <c r="B590" s="138"/>
      <c r="C590" s="138"/>
      <c r="D590" s="138"/>
      <c r="E590" s="138"/>
      <c r="F590" s="138"/>
      <c r="G590" s="138"/>
      <c r="H590" s="138"/>
      <c r="I590" s="138"/>
      <c r="J590" s="138"/>
      <c r="K590" s="138"/>
      <c r="L590" s="138"/>
      <c r="M590" s="138"/>
    </row>
    <row r="591" ht="12.75" customHeight="1">
      <c r="A591" s="138"/>
      <c r="B591" s="138"/>
      <c r="C591" s="138"/>
      <c r="D591" s="138"/>
      <c r="E591" s="138"/>
      <c r="F591" s="138"/>
      <c r="G591" s="138"/>
      <c r="H591" s="138"/>
      <c r="I591" s="138"/>
      <c r="J591" s="138"/>
      <c r="K591" s="138"/>
      <c r="L591" s="138"/>
      <c r="M591" s="138"/>
    </row>
    <row r="592" ht="12.75" customHeight="1">
      <c r="A592" s="138"/>
      <c r="B592" s="138"/>
      <c r="C592" s="138"/>
      <c r="D592" s="138"/>
      <c r="E592" s="138"/>
      <c r="F592" s="138"/>
      <c r="G592" s="138"/>
      <c r="H592" s="138"/>
      <c r="I592" s="138"/>
      <c r="J592" s="138"/>
      <c r="K592" s="138"/>
      <c r="L592" s="138"/>
      <c r="M592" s="138"/>
    </row>
    <row r="593" ht="12.75" customHeight="1">
      <c r="A593" s="138"/>
      <c r="B593" s="138"/>
      <c r="C593" s="138"/>
      <c r="D593" s="138"/>
      <c r="E593" s="138"/>
      <c r="F593" s="138"/>
      <c r="G593" s="138"/>
      <c r="H593" s="138"/>
      <c r="I593" s="138"/>
      <c r="J593" s="138"/>
      <c r="K593" s="138"/>
      <c r="L593" s="138"/>
      <c r="M593" s="138"/>
    </row>
    <row r="594" ht="12.75" customHeight="1">
      <c r="A594" s="138"/>
      <c r="B594" s="138"/>
      <c r="C594" s="138"/>
      <c r="D594" s="138"/>
      <c r="E594" s="138"/>
      <c r="F594" s="138"/>
      <c r="G594" s="138"/>
      <c r="H594" s="138"/>
      <c r="I594" s="138"/>
      <c r="J594" s="138"/>
      <c r="K594" s="138"/>
      <c r="L594" s="138"/>
      <c r="M594" s="138"/>
    </row>
    <row r="595" ht="12.75" customHeight="1">
      <c r="A595" s="138"/>
      <c r="B595" s="138"/>
      <c r="C595" s="138"/>
      <c r="D595" s="138"/>
      <c r="E595" s="138"/>
      <c r="F595" s="138"/>
      <c r="G595" s="138"/>
      <c r="H595" s="138"/>
      <c r="I595" s="138"/>
      <c r="J595" s="138"/>
      <c r="K595" s="138"/>
      <c r="L595" s="138"/>
      <c r="M595" s="138"/>
    </row>
    <row r="596" ht="12.75" customHeight="1">
      <c r="A596" s="138"/>
      <c r="B596" s="138"/>
      <c r="C596" s="138"/>
      <c r="D596" s="138"/>
      <c r="E596" s="138"/>
      <c r="F596" s="138"/>
      <c r="G596" s="138"/>
      <c r="H596" s="138"/>
      <c r="I596" s="138"/>
      <c r="J596" s="138"/>
      <c r="K596" s="138"/>
      <c r="L596" s="138"/>
      <c r="M596" s="138"/>
    </row>
    <row r="597" ht="12.75" customHeight="1">
      <c r="A597" s="138"/>
      <c r="B597" s="138"/>
      <c r="C597" s="138"/>
      <c r="D597" s="138"/>
      <c r="E597" s="138"/>
      <c r="F597" s="138"/>
      <c r="G597" s="138"/>
      <c r="H597" s="138"/>
      <c r="I597" s="138"/>
      <c r="J597" s="138"/>
      <c r="K597" s="138"/>
      <c r="L597" s="138"/>
      <c r="M597" s="138"/>
    </row>
    <row r="598" ht="12.75" customHeight="1">
      <c r="A598" s="138"/>
      <c r="B598" s="138"/>
      <c r="C598" s="138"/>
      <c r="D598" s="138"/>
      <c r="E598" s="138"/>
      <c r="F598" s="138"/>
      <c r="G598" s="138"/>
      <c r="H598" s="138"/>
      <c r="I598" s="138"/>
      <c r="J598" s="138"/>
      <c r="K598" s="138"/>
      <c r="L598" s="138"/>
      <c r="M598" s="138"/>
    </row>
    <row r="599" ht="12.75" customHeight="1">
      <c r="A599" s="138"/>
      <c r="B599" s="138"/>
      <c r="C599" s="138"/>
      <c r="D599" s="138"/>
      <c r="E599" s="138"/>
      <c r="F599" s="138"/>
      <c r="G599" s="138"/>
      <c r="H599" s="138"/>
      <c r="I599" s="138"/>
      <c r="J599" s="138"/>
      <c r="K599" s="138"/>
      <c r="L599" s="138"/>
      <c r="M599" s="138"/>
    </row>
    <row r="600" ht="12.75" customHeight="1">
      <c r="A600" s="138"/>
      <c r="B600" s="138"/>
      <c r="C600" s="138"/>
      <c r="D600" s="138"/>
      <c r="E600" s="138"/>
      <c r="F600" s="138"/>
      <c r="G600" s="138"/>
      <c r="H600" s="138"/>
      <c r="I600" s="138"/>
      <c r="J600" s="138"/>
      <c r="K600" s="138"/>
      <c r="L600" s="138"/>
      <c r="M600" s="138"/>
    </row>
    <row r="601" ht="12.75" customHeight="1">
      <c r="A601" s="138"/>
      <c r="B601" s="138"/>
      <c r="C601" s="138"/>
      <c r="D601" s="138"/>
      <c r="E601" s="138"/>
      <c r="F601" s="138"/>
      <c r="G601" s="138"/>
      <c r="H601" s="138"/>
      <c r="I601" s="138"/>
      <c r="J601" s="138"/>
      <c r="K601" s="138"/>
      <c r="L601" s="138"/>
      <c r="M601" s="138"/>
    </row>
    <row r="602" ht="12.75" customHeight="1">
      <c r="A602" s="138"/>
      <c r="B602" s="138"/>
      <c r="C602" s="138"/>
      <c r="D602" s="138"/>
      <c r="E602" s="138"/>
      <c r="F602" s="138"/>
      <c r="G602" s="138"/>
      <c r="H602" s="138"/>
      <c r="I602" s="138"/>
      <c r="J602" s="138"/>
      <c r="K602" s="138"/>
      <c r="L602" s="138"/>
      <c r="M602" s="138"/>
    </row>
    <row r="603" ht="12.75" customHeight="1">
      <c r="A603" s="138"/>
      <c r="B603" s="138"/>
      <c r="C603" s="138"/>
      <c r="D603" s="138"/>
      <c r="E603" s="138"/>
      <c r="F603" s="138"/>
      <c r="G603" s="138"/>
      <c r="H603" s="138"/>
      <c r="I603" s="138"/>
      <c r="J603" s="138"/>
      <c r="K603" s="138"/>
      <c r="L603" s="138"/>
      <c r="M603" s="138"/>
    </row>
    <row r="604" ht="12.75" customHeight="1">
      <c r="A604" s="138"/>
      <c r="B604" s="138"/>
      <c r="C604" s="138"/>
      <c r="D604" s="138"/>
      <c r="E604" s="138"/>
      <c r="F604" s="138"/>
      <c r="G604" s="138"/>
      <c r="H604" s="138"/>
      <c r="I604" s="138"/>
      <c r="J604" s="138"/>
      <c r="K604" s="138"/>
      <c r="L604" s="138"/>
      <c r="M604" s="138"/>
    </row>
    <row r="605" ht="12.75" customHeight="1">
      <c r="A605" s="138"/>
      <c r="B605" s="138"/>
      <c r="C605" s="138"/>
      <c r="D605" s="138"/>
      <c r="E605" s="138"/>
      <c r="F605" s="138"/>
      <c r="G605" s="138"/>
      <c r="H605" s="138"/>
      <c r="I605" s="138"/>
      <c r="J605" s="138"/>
      <c r="K605" s="138"/>
      <c r="L605" s="138"/>
      <c r="M605" s="138"/>
    </row>
    <row r="606" ht="12.75" customHeight="1">
      <c r="A606" s="138"/>
      <c r="B606" s="138"/>
      <c r="C606" s="138"/>
      <c r="D606" s="138"/>
      <c r="E606" s="138"/>
      <c r="F606" s="138"/>
      <c r="G606" s="138"/>
      <c r="H606" s="138"/>
      <c r="I606" s="138"/>
      <c r="J606" s="138"/>
      <c r="K606" s="138"/>
      <c r="L606" s="138"/>
      <c r="M606" s="138"/>
    </row>
    <row r="607" ht="12.75" customHeight="1">
      <c r="A607" s="138"/>
      <c r="B607" s="138"/>
      <c r="C607" s="138"/>
      <c r="D607" s="138"/>
      <c r="E607" s="138"/>
      <c r="F607" s="138"/>
      <c r="G607" s="138"/>
      <c r="H607" s="138"/>
      <c r="I607" s="138"/>
      <c r="J607" s="138"/>
      <c r="K607" s="138"/>
      <c r="L607" s="138"/>
      <c r="M607" s="138"/>
    </row>
    <row r="608" ht="12.75" customHeight="1">
      <c r="A608" s="138"/>
      <c r="B608" s="138"/>
      <c r="C608" s="138"/>
      <c r="D608" s="138"/>
      <c r="E608" s="138"/>
      <c r="F608" s="138"/>
      <c r="G608" s="138"/>
      <c r="H608" s="138"/>
      <c r="I608" s="138"/>
      <c r="J608" s="138"/>
      <c r="K608" s="138"/>
      <c r="L608" s="138"/>
      <c r="M608" s="138"/>
    </row>
    <row r="609" ht="12.75" customHeight="1">
      <c r="A609" s="138"/>
      <c r="B609" s="138"/>
      <c r="C609" s="138"/>
      <c r="D609" s="138"/>
      <c r="E609" s="138"/>
      <c r="F609" s="138"/>
      <c r="G609" s="138"/>
      <c r="H609" s="138"/>
      <c r="I609" s="138"/>
      <c r="J609" s="138"/>
      <c r="K609" s="138"/>
      <c r="L609" s="138"/>
      <c r="M609" s="138"/>
    </row>
    <row r="610" ht="12.75" customHeight="1">
      <c r="A610" s="138"/>
      <c r="B610" s="138"/>
      <c r="C610" s="138"/>
      <c r="D610" s="138"/>
      <c r="E610" s="138"/>
      <c r="F610" s="138"/>
      <c r="G610" s="138"/>
      <c r="H610" s="138"/>
      <c r="I610" s="138"/>
      <c r="J610" s="138"/>
      <c r="K610" s="138"/>
      <c r="L610" s="138"/>
      <c r="M610" s="138"/>
    </row>
    <row r="611" ht="12.75" customHeight="1">
      <c r="A611" s="138"/>
      <c r="B611" s="138"/>
      <c r="C611" s="138"/>
      <c r="D611" s="138"/>
      <c r="E611" s="138"/>
      <c r="F611" s="138"/>
      <c r="G611" s="138"/>
      <c r="H611" s="138"/>
      <c r="I611" s="138"/>
      <c r="J611" s="138"/>
      <c r="K611" s="138"/>
      <c r="L611" s="138"/>
      <c r="M611" s="138"/>
    </row>
    <row r="612" ht="12.75" customHeight="1">
      <c r="A612" s="138"/>
      <c r="B612" s="138"/>
      <c r="C612" s="138"/>
      <c r="D612" s="138"/>
      <c r="E612" s="138"/>
      <c r="F612" s="138"/>
      <c r="G612" s="138"/>
      <c r="H612" s="138"/>
      <c r="I612" s="138"/>
      <c r="J612" s="138"/>
      <c r="K612" s="138"/>
      <c r="L612" s="138"/>
      <c r="M612" s="138"/>
    </row>
    <row r="613" ht="12.75" customHeight="1">
      <c r="A613" s="138"/>
      <c r="B613" s="138"/>
      <c r="C613" s="138"/>
      <c r="D613" s="138"/>
      <c r="E613" s="138"/>
      <c r="F613" s="138"/>
      <c r="G613" s="138"/>
      <c r="H613" s="138"/>
      <c r="I613" s="138"/>
      <c r="J613" s="138"/>
      <c r="K613" s="138"/>
      <c r="L613" s="138"/>
      <c r="M613" s="138"/>
    </row>
    <row r="614" ht="12.75" customHeight="1">
      <c r="A614" s="138"/>
      <c r="B614" s="138"/>
      <c r="C614" s="138"/>
      <c r="D614" s="138"/>
      <c r="E614" s="138"/>
      <c r="F614" s="138"/>
      <c r="G614" s="138"/>
      <c r="H614" s="138"/>
      <c r="I614" s="138"/>
      <c r="J614" s="138"/>
      <c r="K614" s="138"/>
      <c r="L614" s="138"/>
      <c r="M614" s="138"/>
    </row>
    <row r="615" ht="12.75" customHeight="1">
      <c r="A615" s="138"/>
      <c r="B615" s="138"/>
      <c r="C615" s="138"/>
      <c r="D615" s="138"/>
      <c r="E615" s="138"/>
      <c r="F615" s="138"/>
      <c r="G615" s="138"/>
      <c r="H615" s="138"/>
      <c r="I615" s="138"/>
      <c r="J615" s="138"/>
      <c r="K615" s="138"/>
      <c r="L615" s="138"/>
      <c r="M615" s="138"/>
    </row>
    <row r="616" ht="12.75" customHeight="1">
      <c r="A616" s="138"/>
      <c r="B616" s="138"/>
      <c r="C616" s="138"/>
      <c r="D616" s="138"/>
      <c r="E616" s="138"/>
      <c r="F616" s="138"/>
      <c r="G616" s="138"/>
      <c r="H616" s="138"/>
      <c r="I616" s="138"/>
      <c r="J616" s="138"/>
      <c r="K616" s="138"/>
      <c r="L616" s="138"/>
      <c r="M616" s="138"/>
    </row>
    <row r="617" ht="12.75" customHeight="1">
      <c r="A617" s="138"/>
      <c r="B617" s="138"/>
      <c r="C617" s="138"/>
      <c r="D617" s="138"/>
      <c r="E617" s="138"/>
      <c r="F617" s="138"/>
      <c r="G617" s="138"/>
      <c r="H617" s="138"/>
      <c r="I617" s="138"/>
      <c r="J617" s="138"/>
      <c r="K617" s="138"/>
      <c r="L617" s="138"/>
      <c r="M617" s="138"/>
    </row>
    <row r="618" ht="12.75" customHeight="1">
      <c r="A618" s="138"/>
      <c r="B618" s="138"/>
      <c r="C618" s="138"/>
      <c r="D618" s="138"/>
      <c r="E618" s="138"/>
      <c r="F618" s="138"/>
      <c r="G618" s="138"/>
      <c r="H618" s="138"/>
      <c r="I618" s="138"/>
      <c r="J618" s="138"/>
      <c r="K618" s="138"/>
      <c r="L618" s="138"/>
      <c r="M618" s="138"/>
    </row>
    <row r="619" ht="12.75" customHeight="1">
      <c r="A619" s="138"/>
      <c r="B619" s="138"/>
      <c r="C619" s="138"/>
      <c r="D619" s="138"/>
      <c r="E619" s="138"/>
      <c r="F619" s="138"/>
      <c r="G619" s="138"/>
      <c r="H619" s="138"/>
      <c r="I619" s="138"/>
      <c r="J619" s="138"/>
      <c r="K619" s="138"/>
      <c r="L619" s="138"/>
      <c r="M619" s="138"/>
    </row>
    <row r="620" ht="12.75" customHeight="1">
      <c r="A620" s="138"/>
      <c r="B620" s="138"/>
      <c r="C620" s="138"/>
      <c r="D620" s="138"/>
      <c r="E620" s="138"/>
      <c r="F620" s="138"/>
      <c r="G620" s="138"/>
      <c r="H620" s="138"/>
      <c r="I620" s="138"/>
      <c r="J620" s="138"/>
      <c r="K620" s="138"/>
      <c r="L620" s="138"/>
      <c r="M620" s="138"/>
    </row>
    <row r="621" ht="12.75" customHeight="1">
      <c r="A621" s="138"/>
      <c r="B621" s="138"/>
      <c r="C621" s="138"/>
      <c r="D621" s="138"/>
      <c r="E621" s="138"/>
      <c r="F621" s="138"/>
      <c r="G621" s="138"/>
      <c r="H621" s="138"/>
      <c r="I621" s="138"/>
      <c r="J621" s="138"/>
      <c r="K621" s="138"/>
      <c r="L621" s="138"/>
      <c r="M621" s="138"/>
    </row>
    <row r="622" ht="12.75" customHeight="1">
      <c r="A622" s="138"/>
      <c r="B622" s="138"/>
      <c r="C622" s="138"/>
      <c r="D622" s="138"/>
      <c r="E622" s="138"/>
      <c r="F622" s="138"/>
      <c r="G622" s="138"/>
      <c r="H622" s="138"/>
      <c r="I622" s="138"/>
      <c r="J622" s="138"/>
      <c r="K622" s="138"/>
      <c r="L622" s="138"/>
      <c r="M622" s="138"/>
    </row>
    <row r="623" ht="12.75" customHeight="1">
      <c r="A623" s="138"/>
      <c r="B623" s="138"/>
      <c r="C623" s="138"/>
      <c r="D623" s="138"/>
      <c r="E623" s="138"/>
      <c r="F623" s="138"/>
      <c r="G623" s="138"/>
      <c r="H623" s="138"/>
      <c r="I623" s="138"/>
      <c r="J623" s="138"/>
      <c r="K623" s="138"/>
      <c r="L623" s="138"/>
      <c r="M623" s="138"/>
    </row>
    <row r="624" ht="12.75" customHeight="1">
      <c r="A624" s="138"/>
      <c r="B624" s="138"/>
      <c r="C624" s="138"/>
      <c r="D624" s="138"/>
      <c r="E624" s="138"/>
      <c r="F624" s="138"/>
      <c r="G624" s="138"/>
      <c r="H624" s="138"/>
      <c r="I624" s="138"/>
      <c r="J624" s="138"/>
      <c r="K624" s="138"/>
      <c r="L624" s="138"/>
      <c r="M624" s="138"/>
    </row>
    <row r="625" ht="12.75" customHeight="1">
      <c r="A625" s="138"/>
      <c r="B625" s="138"/>
      <c r="C625" s="138"/>
      <c r="D625" s="138"/>
      <c r="E625" s="138"/>
      <c r="F625" s="138"/>
      <c r="G625" s="138"/>
      <c r="H625" s="138"/>
      <c r="I625" s="138"/>
      <c r="J625" s="138"/>
      <c r="K625" s="138"/>
      <c r="L625" s="138"/>
      <c r="M625" s="138"/>
    </row>
    <row r="626" ht="12.75" customHeight="1">
      <c r="A626" s="138"/>
      <c r="B626" s="138"/>
      <c r="C626" s="138"/>
      <c r="D626" s="138"/>
      <c r="E626" s="138"/>
      <c r="F626" s="138"/>
      <c r="G626" s="138"/>
      <c r="H626" s="138"/>
      <c r="I626" s="138"/>
      <c r="J626" s="138"/>
      <c r="K626" s="138"/>
      <c r="L626" s="138"/>
      <c r="M626" s="138"/>
    </row>
    <row r="627" ht="12.75" customHeight="1">
      <c r="A627" s="138"/>
      <c r="B627" s="138"/>
      <c r="C627" s="138"/>
      <c r="D627" s="138"/>
      <c r="E627" s="138"/>
      <c r="F627" s="138"/>
      <c r="G627" s="138"/>
      <c r="H627" s="138"/>
      <c r="I627" s="138"/>
      <c r="J627" s="138"/>
      <c r="K627" s="138"/>
      <c r="L627" s="138"/>
      <c r="M627" s="138"/>
    </row>
    <row r="628" ht="12.75" customHeight="1">
      <c r="A628" s="138"/>
      <c r="B628" s="138"/>
      <c r="C628" s="138"/>
      <c r="D628" s="138"/>
      <c r="E628" s="138"/>
      <c r="F628" s="138"/>
      <c r="G628" s="138"/>
      <c r="H628" s="138"/>
      <c r="I628" s="138"/>
      <c r="J628" s="138"/>
      <c r="K628" s="138"/>
      <c r="L628" s="138"/>
      <c r="M628" s="138"/>
    </row>
    <row r="629" ht="12.75" customHeight="1">
      <c r="A629" s="138"/>
      <c r="B629" s="138"/>
      <c r="C629" s="138"/>
      <c r="D629" s="138"/>
      <c r="E629" s="138"/>
      <c r="F629" s="138"/>
      <c r="G629" s="138"/>
      <c r="H629" s="138"/>
      <c r="I629" s="138"/>
      <c r="J629" s="138"/>
      <c r="K629" s="138"/>
      <c r="L629" s="138"/>
      <c r="M629" s="138"/>
    </row>
    <row r="630" ht="12.75" customHeight="1">
      <c r="A630" s="138"/>
      <c r="B630" s="138"/>
      <c r="C630" s="138"/>
      <c r="D630" s="138"/>
      <c r="E630" s="138"/>
      <c r="F630" s="138"/>
      <c r="G630" s="138"/>
      <c r="H630" s="138"/>
      <c r="I630" s="138"/>
      <c r="J630" s="138"/>
      <c r="K630" s="138"/>
      <c r="L630" s="138"/>
      <c r="M630" s="138"/>
    </row>
    <row r="631" ht="12.75" customHeight="1">
      <c r="A631" s="138"/>
      <c r="B631" s="138"/>
      <c r="C631" s="138"/>
      <c r="D631" s="138"/>
      <c r="E631" s="138"/>
      <c r="F631" s="138"/>
      <c r="G631" s="138"/>
      <c r="H631" s="138"/>
      <c r="I631" s="138"/>
      <c r="J631" s="138"/>
      <c r="K631" s="138"/>
      <c r="L631" s="138"/>
      <c r="M631" s="138"/>
    </row>
    <row r="632" ht="12.75" customHeight="1">
      <c r="A632" s="138"/>
      <c r="B632" s="138"/>
      <c r="C632" s="138"/>
      <c r="D632" s="138"/>
      <c r="E632" s="138"/>
      <c r="F632" s="138"/>
      <c r="G632" s="138"/>
      <c r="H632" s="138"/>
      <c r="I632" s="138"/>
      <c r="J632" s="138"/>
      <c r="K632" s="138"/>
      <c r="L632" s="138"/>
      <c r="M632" s="138"/>
    </row>
    <row r="633" ht="12.75" customHeight="1">
      <c r="A633" s="138"/>
      <c r="B633" s="138"/>
      <c r="C633" s="138"/>
      <c r="D633" s="138"/>
      <c r="E633" s="138"/>
      <c r="F633" s="138"/>
      <c r="G633" s="138"/>
      <c r="H633" s="138"/>
      <c r="I633" s="138"/>
      <c r="J633" s="138"/>
      <c r="K633" s="138"/>
      <c r="L633" s="138"/>
      <c r="M633" s="138"/>
    </row>
    <row r="634" ht="12.75" customHeight="1">
      <c r="A634" s="138"/>
      <c r="B634" s="138"/>
      <c r="C634" s="138"/>
      <c r="D634" s="138"/>
      <c r="E634" s="138"/>
      <c r="F634" s="138"/>
      <c r="G634" s="138"/>
      <c r="H634" s="138"/>
      <c r="I634" s="138"/>
      <c r="J634" s="138"/>
      <c r="K634" s="138"/>
      <c r="L634" s="138"/>
      <c r="M634" s="138"/>
    </row>
    <row r="635" ht="12.75" customHeight="1">
      <c r="A635" s="138"/>
      <c r="B635" s="138"/>
      <c r="C635" s="138"/>
      <c r="D635" s="138"/>
      <c r="E635" s="138"/>
      <c r="F635" s="138"/>
      <c r="G635" s="138"/>
      <c r="H635" s="138"/>
      <c r="I635" s="138"/>
      <c r="J635" s="138"/>
      <c r="K635" s="138"/>
      <c r="L635" s="138"/>
      <c r="M635" s="138"/>
    </row>
    <row r="636" ht="12.75" customHeight="1">
      <c r="A636" s="138"/>
      <c r="B636" s="138"/>
      <c r="C636" s="138"/>
      <c r="D636" s="138"/>
      <c r="E636" s="138"/>
      <c r="F636" s="138"/>
      <c r="G636" s="138"/>
      <c r="H636" s="138"/>
      <c r="I636" s="138"/>
      <c r="J636" s="138"/>
      <c r="K636" s="138"/>
      <c r="L636" s="138"/>
      <c r="M636" s="138"/>
    </row>
    <row r="637" ht="12.75" customHeight="1">
      <c r="A637" s="138"/>
      <c r="B637" s="138"/>
      <c r="C637" s="138"/>
      <c r="D637" s="138"/>
      <c r="E637" s="138"/>
      <c r="F637" s="138"/>
      <c r="G637" s="138"/>
      <c r="H637" s="138"/>
      <c r="I637" s="138"/>
      <c r="J637" s="138"/>
      <c r="K637" s="138"/>
      <c r="L637" s="138"/>
      <c r="M637" s="138"/>
    </row>
    <row r="638" ht="12.75" customHeight="1">
      <c r="A638" s="138"/>
      <c r="B638" s="138"/>
      <c r="C638" s="138"/>
      <c r="D638" s="138"/>
      <c r="E638" s="138"/>
      <c r="F638" s="138"/>
      <c r="G638" s="138"/>
      <c r="H638" s="138"/>
      <c r="I638" s="138"/>
      <c r="J638" s="138"/>
      <c r="K638" s="138"/>
      <c r="L638" s="138"/>
      <c r="M638" s="138"/>
    </row>
    <row r="639" ht="12.75" customHeight="1">
      <c r="A639" s="138"/>
      <c r="B639" s="138"/>
      <c r="C639" s="138"/>
      <c r="D639" s="138"/>
      <c r="E639" s="138"/>
      <c r="F639" s="138"/>
      <c r="G639" s="138"/>
      <c r="H639" s="138"/>
      <c r="I639" s="138"/>
      <c r="J639" s="138"/>
      <c r="K639" s="138"/>
      <c r="L639" s="138"/>
      <c r="M639" s="138"/>
    </row>
    <row r="640" ht="12.75" customHeight="1">
      <c r="A640" s="138"/>
      <c r="B640" s="138"/>
      <c r="C640" s="138"/>
      <c r="D640" s="138"/>
      <c r="E640" s="138"/>
      <c r="F640" s="138"/>
      <c r="G640" s="138"/>
      <c r="H640" s="138"/>
      <c r="I640" s="138"/>
      <c r="J640" s="138"/>
      <c r="K640" s="138"/>
      <c r="L640" s="138"/>
      <c r="M640" s="138"/>
    </row>
    <row r="641" ht="12.75" customHeight="1">
      <c r="A641" s="138"/>
      <c r="B641" s="138"/>
      <c r="C641" s="138"/>
      <c r="D641" s="138"/>
      <c r="E641" s="138"/>
      <c r="F641" s="138"/>
      <c r="G641" s="138"/>
      <c r="H641" s="138"/>
      <c r="I641" s="138"/>
      <c r="J641" s="138"/>
      <c r="K641" s="138"/>
      <c r="L641" s="138"/>
      <c r="M641" s="138"/>
    </row>
    <row r="642" ht="12.75" customHeight="1">
      <c r="A642" s="138"/>
      <c r="B642" s="138"/>
      <c r="C642" s="138"/>
      <c r="D642" s="138"/>
      <c r="E642" s="138"/>
      <c r="F642" s="138"/>
      <c r="G642" s="138"/>
      <c r="H642" s="138"/>
      <c r="I642" s="138"/>
      <c r="J642" s="138"/>
      <c r="K642" s="138"/>
      <c r="L642" s="138"/>
      <c r="M642" s="138"/>
    </row>
    <row r="643" ht="12.75" customHeight="1">
      <c r="A643" s="138"/>
      <c r="B643" s="138"/>
      <c r="C643" s="138"/>
      <c r="D643" s="138"/>
      <c r="E643" s="138"/>
      <c r="F643" s="138"/>
      <c r="G643" s="138"/>
      <c r="H643" s="138"/>
      <c r="I643" s="138"/>
      <c r="J643" s="138"/>
      <c r="K643" s="138"/>
      <c r="L643" s="138"/>
      <c r="M643" s="138"/>
    </row>
    <row r="644" ht="12.75" customHeight="1">
      <c r="A644" s="138"/>
      <c r="B644" s="138"/>
      <c r="C644" s="138"/>
      <c r="D644" s="138"/>
      <c r="E644" s="138"/>
      <c r="F644" s="138"/>
      <c r="G644" s="138"/>
      <c r="H644" s="138"/>
      <c r="I644" s="138"/>
      <c r="J644" s="138"/>
      <c r="K644" s="138"/>
      <c r="L644" s="138"/>
      <c r="M644" s="138"/>
    </row>
    <row r="645" ht="12.75" customHeight="1">
      <c r="A645" s="138"/>
      <c r="B645" s="138"/>
      <c r="C645" s="138"/>
      <c r="D645" s="138"/>
      <c r="E645" s="138"/>
      <c r="F645" s="138"/>
      <c r="G645" s="138"/>
      <c r="H645" s="138"/>
      <c r="I645" s="138"/>
      <c r="J645" s="138"/>
      <c r="K645" s="138"/>
      <c r="L645" s="138"/>
      <c r="M645" s="138"/>
    </row>
    <row r="646" ht="12.75" customHeight="1">
      <c r="A646" s="138"/>
      <c r="B646" s="138"/>
      <c r="C646" s="138"/>
      <c r="D646" s="138"/>
      <c r="E646" s="138"/>
      <c r="F646" s="138"/>
      <c r="G646" s="138"/>
      <c r="H646" s="138"/>
      <c r="I646" s="138"/>
      <c r="J646" s="138"/>
      <c r="K646" s="138"/>
      <c r="L646" s="138"/>
      <c r="M646" s="138"/>
    </row>
    <row r="647" ht="12.75" customHeight="1">
      <c r="A647" s="138"/>
      <c r="B647" s="138"/>
      <c r="C647" s="138"/>
      <c r="D647" s="138"/>
      <c r="E647" s="138"/>
      <c r="F647" s="138"/>
      <c r="G647" s="138"/>
      <c r="H647" s="138"/>
      <c r="I647" s="138"/>
      <c r="J647" s="138"/>
      <c r="K647" s="138"/>
      <c r="L647" s="138"/>
      <c r="M647" s="138"/>
    </row>
    <row r="648" ht="12.75" customHeight="1">
      <c r="A648" s="138"/>
      <c r="B648" s="138"/>
      <c r="C648" s="138"/>
      <c r="D648" s="138"/>
      <c r="E648" s="138"/>
      <c r="F648" s="138"/>
      <c r="G648" s="138"/>
      <c r="H648" s="138"/>
      <c r="I648" s="138"/>
      <c r="J648" s="138"/>
      <c r="K648" s="138"/>
      <c r="L648" s="138"/>
      <c r="M648" s="138"/>
    </row>
    <row r="649" ht="12.75" customHeight="1">
      <c r="A649" s="138"/>
      <c r="B649" s="138"/>
      <c r="C649" s="138"/>
      <c r="D649" s="138"/>
      <c r="E649" s="138"/>
      <c r="F649" s="138"/>
      <c r="G649" s="138"/>
      <c r="H649" s="138"/>
      <c r="I649" s="138"/>
      <c r="J649" s="138"/>
      <c r="K649" s="138"/>
      <c r="L649" s="138"/>
      <c r="M649" s="138"/>
    </row>
    <row r="650" ht="12.75" customHeight="1">
      <c r="A650" s="138"/>
      <c r="B650" s="138"/>
      <c r="C650" s="138"/>
      <c r="D650" s="138"/>
      <c r="E650" s="138"/>
      <c r="F650" s="138"/>
      <c r="G650" s="138"/>
      <c r="H650" s="138"/>
      <c r="I650" s="138"/>
      <c r="J650" s="138"/>
      <c r="K650" s="138"/>
      <c r="L650" s="138"/>
      <c r="M650" s="138"/>
    </row>
    <row r="651" ht="12.75" customHeight="1">
      <c r="A651" s="138"/>
      <c r="B651" s="138"/>
      <c r="C651" s="138"/>
      <c r="D651" s="138"/>
      <c r="E651" s="138"/>
      <c r="F651" s="138"/>
      <c r="G651" s="138"/>
      <c r="H651" s="138"/>
      <c r="I651" s="138"/>
      <c r="J651" s="138"/>
      <c r="K651" s="138"/>
      <c r="L651" s="138"/>
      <c r="M651" s="138"/>
    </row>
    <row r="652" ht="12.75" customHeight="1">
      <c r="A652" s="138"/>
      <c r="B652" s="138"/>
      <c r="C652" s="138"/>
      <c r="D652" s="138"/>
      <c r="E652" s="138"/>
      <c r="F652" s="138"/>
      <c r="G652" s="138"/>
      <c r="H652" s="138"/>
      <c r="I652" s="138"/>
      <c r="J652" s="138"/>
      <c r="K652" s="138"/>
      <c r="L652" s="138"/>
      <c r="M652" s="138"/>
    </row>
    <row r="653" ht="12.75" customHeight="1">
      <c r="A653" s="138"/>
      <c r="B653" s="138"/>
      <c r="C653" s="138"/>
      <c r="D653" s="138"/>
      <c r="E653" s="138"/>
      <c r="F653" s="138"/>
      <c r="G653" s="138"/>
      <c r="H653" s="138"/>
      <c r="I653" s="138"/>
      <c r="J653" s="138"/>
      <c r="K653" s="138"/>
      <c r="L653" s="138"/>
      <c r="M653" s="138"/>
    </row>
    <row r="654" ht="12.75" customHeight="1">
      <c r="A654" s="138"/>
      <c r="B654" s="138"/>
      <c r="C654" s="138"/>
      <c r="D654" s="138"/>
      <c r="E654" s="138"/>
      <c r="F654" s="138"/>
      <c r="G654" s="138"/>
      <c r="H654" s="138"/>
      <c r="I654" s="138"/>
      <c r="J654" s="138"/>
      <c r="K654" s="138"/>
      <c r="L654" s="138"/>
      <c r="M654" s="138"/>
    </row>
    <row r="655" ht="12.75" customHeight="1">
      <c r="A655" s="138"/>
      <c r="B655" s="138"/>
      <c r="C655" s="138"/>
      <c r="D655" s="138"/>
      <c r="E655" s="138"/>
      <c r="F655" s="138"/>
      <c r="G655" s="138"/>
      <c r="H655" s="138"/>
      <c r="I655" s="138"/>
      <c r="J655" s="138"/>
      <c r="K655" s="138"/>
      <c r="L655" s="138"/>
      <c r="M655" s="138"/>
    </row>
    <row r="656" ht="12.75" customHeight="1">
      <c r="A656" s="138"/>
      <c r="B656" s="138"/>
      <c r="C656" s="138"/>
      <c r="D656" s="138"/>
      <c r="E656" s="138"/>
      <c r="F656" s="138"/>
      <c r="G656" s="138"/>
      <c r="H656" s="138"/>
      <c r="I656" s="138"/>
      <c r="J656" s="138"/>
      <c r="K656" s="138"/>
      <c r="L656" s="138"/>
      <c r="M656" s="138"/>
    </row>
    <row r="657" ht="12.75" customHeight="1">
      <c r="A657" s="138"/>
      <c r="B657" s="138"/>
      <c r="C657" s="138"/>
      <c r="D657" s="138"/>
      <c r="E657" s="138"/>
      <c r="F657" s="138"/>
      <c r="G657" s="138"/>
      <c r="H657" s="138"/>
      <c r="I657" s="138"/>
      <c r="J657" s="138"/>
      <c r="K657" s="138"/>
      <c r="L657" s="138"/>
      <c r="M657" s="138"/>
    </row>
    <row r="658" ht="12.75" customHeight="1">
      <c r="A658" s="138"/>
      <c r="B658" s="138"/>
      <c r="C658" s="138"/>
      <c r="D658" s="138"/>
      <c r="E658" s="138"/>
      <c r="F658" s="138"/>
      <c r="G658" s="138"/>
      <c r="H658" s="138"/>
      <c r="I658" s="138"/>
      <c r="J658" s="138"/>
      <c r="K658" s="138"/>
      <c r="L658" s="138"/>
      <c r="M658" s="138"/>
    </row>
    <row r="659" ht="12.75" customHeight="1">
      <c r="A659" s="138"/>
      <c r="B659" s="138"/>
      <c r="C659" s="138"/>
      <c r="D659" s="138"/>
      <c r="E659" s="138"/>
      <c r="F659" s="138"/>
      <c r="G659" s="138"/>
      <c r="H659" s="138"/>
      <c r="I659" s="138"/>
      <c r="J659" s="138"/>
      <c r="K659" s="138"/>
      <c r="L659" s="138"/>
      <c r="M659" s="138"/>
    </row>
    <row r="660" ht="12.75" customHeight="1">
      <c r="A660" s="138"/>
      <c r="B660" s="138"/>
      <c r="C660" s="138"/>
      <c r="D660" s="138"/>
      <c r="E660" s="138"/>
      <c r="F660" s="138"/>
      <c r="G660" s="138"/>
      <c r="H660" s="138"/>
      <c r="I660" s="138"/>
      <c r="J660" s="138"/>
      <c r="K660" s="138"/>
      <c r="L660" s="138"/>
      <c r="M660" s="138"/>
    </row>
    <row r="661" ht="12.75" customHeight="1">
      <c r="A661" s="138"/>
      <c r="B661" s="138"/>
      <c r="C661" s="138"/>
      <c r="D661" s="138"/>
      <c r="E661" s="138"/>
      <c r="F661" s="138"/>
      <c r="G661" s="138"/>
      <c r="H661" s="138"/>
      <c r="I661" s="138"/>
      <c r="J661" s="138"/>
      <c r="K661" s="138"/>
      <c r="L661" s="138"/>
      <c r="M661" s="138"/>
    </row>
    <row r="662" ht="12.75" customHeight="1">
      <c r="A662" s="138"/>
      <c r="B662" s="138"/>
      <c r="C662" s="138"/>
      <c r="D662" s="138"/>
      <c r="E662" s="138"/>
      <c r="F662" s="138"/>
      <c r="G662" s="138"/>
      <c r="H662" s="138"/>
      <c r="I662" s="138"/>
      <c r="J662" s="138"/>
      <c r="K662" s="138"/>
      <c r="L662" s="138"/>
      <c r="M662" s="138"/>
    </row>
    <row r="663" ht="12.75" customHeight="1">
      <c r="A663" s="138"/>
      <c r="B663" s="138"/>
      <c r="C663" s="138"/>
      <c r="D663" s="138"/>
      <c r="E663" s="138"/>
      <c r="F663" s="138"/>
      <c r="G663" s="138"/>
      <c r="H663" s="138"/>
      <c r="I663" s="138"/>
      <c r="J663" s="138"/>
      <c r="K663" s="138"/>
      <c r="L663" s="138"/>
      <c r="M663" s="138"/>
    </row>
    <row r="664" ht="12.75" customHeight="1">
      <c r="A664" s="138"/>
      <c r="B664" s="138"/>
      <c r="C664" s="138"/>
      <c r="D664" s="138"/>
      <c r="E664" s="138"/>
      <c r="F664" s="138"/>
      <c r="G664" s="138"/>
      <c r="H664" s="138"/>
      <c r="I664" s="138"/>
      <c r="J664" s="138"/>
      <c r="K664" s="138"/>
      <c r="L664" s="138"/>
      <c r="M664" s="138"/>
    </row>
    <row r="665" ht="12.75" customHeight="1">
      <c r="A665" s="138"/>
      <c r="B665" s="138"/>
      <c r="C665" s="138"/>
      <c r="D665" s="138"/>
      <c r="E665" s="138"/>
      <c r="F665" s="138"/>
      <c r="G665" s="138"/>
      <c r="H665" s="138"/>
      <c r="I665" s="138"/>
      <c r="J665" s="138"/>
      <c r="K665" s="138"/>
      <c r="L665" s="138"/>
      <c r="M665" s="138"/>
    </row>
    <row r="666" ht="12.75" customHeight="1">
      <c r="A666" s="138"/>
      <c r="B666" s="138"/>
      <c r="C666" s="138"/>
      <c r="D666" s="138"/>
      <c r="E666" s="138"/>
      <c r="F666" s="138"/>
      <c r="G666" s="138"/>
      <c r="H666" s="138"/>
      <c r="I666" s="138"/>
      <c r="J666" s="138"/>
      <c r="K666" s="138"/>
      <c r="L666" s="138"/>
      <c r="M666" s="138"/>
    </row>
    <row r="667" ht="12.75" customHeight="1">
      <c r="A667" s="138"/>
      <c r="B667" s="138"/>
      <c r="C667" s="138"/>
      <c r="D667" s="138"/>
      <c r="E667" s="138"/>
      <c r="F667" s="138"/>
      <c r="G667" s="138"/>
      <c r="H667" s="138"/>
      <c r="I667" s="138"/>
      <c r="J667" s="138"/>
      <c r="K667" s="138"/>
      <c r="L667" s="138"/>
      <c r="M667" s="138"/>
    </row>
    <row r="668" ht="12.75" customHeight="1">
      <c r="A668" s="138"/>
      <c r="B668" s="138"/>
      <c r="C668" s="138"/>
      <c r="D668" s="138"/>
      <c r="E668" s="138"/>
      <c r="F668" s="138"/>
      <c r="G668" s="138"/>
      <c r="H668" s="138"/>
      <c r="I668" s="138"/>
      <c r="J668" s="138"/>
      <c r="K668" s="138"/>
      <c r="L668" s="138"/>
      <c r="M668" s="138"/>
    </row>
    <row r="669" ht="12.75" customHeight="1">
      <c r="A669" s="138"/>
      <c r="B669" s="138"/>
      <c r="C669" s="138"/>
      <c r="D669" s="138"/>
      <c r="E669" s="138"/>
      <c r="F669" s="138"/>
      <c r="G669" s="138"/>
      <c r="H669" s="138"/>
      <c r="I669" s="138"/>
      <c r="J669" s="138"/>
      <c r="K669" s="138"/>
      <c r="L669" s="138"/>
      <c r="M669" s="138"/>
    </row>
    <row r="670" ht="12.75" customHeight="1">
      <c r="A670" s="138"/>
      <c r="B670" s="138"/>
      <c r="C670" s="138"/>
      <c r="D670" s="138"/>
      <c r="E670" s="138"/>
      <c r="F670" s="138"/>
      <c r="G670" s="138"/>
      <c r="H670" s="138"/>
      <c r="I670" s="138"/>
      <c r="J670" s="138"/>
      <c r="K670" s="138"/>
      <c r="L670" s="138"/>
      <c r="M670" s="138"/>
    </row>
    <row r="671" ht="12.75" customHeight="1">
      <c r="A671" s="138"/>
      <c r="B671" s="138"/>
      <c r="C671" s="138"/>
      <c r="D671" s="138"/>
      <c r="E671" s="138"/>
      <c r="F671" s="138"/>
      <c r="G671" s="138"/>
      <c r="H671" s="138"/>
      <c r="I671" s="138"/>
      <c r="J671" s="138"/>
      <c r="K671" s="138"/>
      <c r="L671" s="138"/>
      <c r="M671" s="138"/>
    </row>
    <row r="672" ht="12.75" customHeight="1">
      <c r="A672" s="138"/>
      <c r="B672" s="138"/>
      <c r="C672" s="138"/>
      <c r="D672" s="138"/>
      <c r="E672" s="138"/>
      <c r="F672" s="138"/>
      <c r="G672" s="138"/>
      <c r="H672" s="138"/>
      <c r="I672" s="138"/>
      <c r="J672" s="138"/>
      <c r="K672" s="138"/>
      <c r="L672" s="138"/>
      <c r="M672" s="138"/>
    </row>
    <row r="673" ht="12.75" customHeight="1">
      <c r="A673" s="138"/>
      <c r="B673" s="138"/>
      <c r="C673" s="138"/>
      <c r="D673" s="138"/>
      <c r="E673" s="138"/>
      <c r="F673" s="138"/>
      <c r="G673" s="138"/>
      <c r="H673" s="138"/>
      <c r="I673" s="138"/>
      <c r="J673" s="138"/>
      <c r="K673" s="138"/>
      <c r="L673" s="138"/>
      <c r="M673" s="138"/>
    </row>
    <row r="674" ht="12.75" customHeight="1">
      <c r="A674" s="138"/>
      <c r="B674" s="138"/>
      <c r="C674" s="138"/>
      <c r="D674" s="138"/>
      <c r="E674" s="138"/>
      <c r="F674" s="138"/>
      <c r="G674" s="138"/>
      <c r="H674" s="138"/>
      <c r="I674" s="138"/>
      <c r="J674" s="138"/>
      <c r="K674" s="138"/>
      <c r="L674" s="138"/>
      <c r="M674" s="138"/>
    </row>
    <row r="675" ht="12.75" customHeight="1">
      <c r="A675" s="138"/>
      <c r="B675" s="138"/>
      <c r="C675" s="138"/>
      <c r="D675" s="138"/>
      <c r="E675" s="138"/>
      <c r="F675" s="138"/>
      <c r="G675" s="138"/>
      <c r="H675" s="138"/>
      <c r="I675" s="138"/>
      <c r="J675" s="138"/>
      <c r="K675" s="138"/>
      <c r="L675" s="138"/>
      <c r="M675" s="138"/>
    </row>
    <row r="676" ht="12.75" customHeight="1">
      <c r="A676" s="138"/>
      <c r="B676" s="138"/>
      <c r="C676" s="138"/>
      <c r="D676" s="138"/>
      <c r="E676" s="138"/>
      <c r="F676" s="138"/>
      <c r="G676" s="138"/>
      <c r="H676" s="138"/>
      <c r="I676" s="138"/>
      <c r="J676" s="138"/>
      <c r="K676" s="138"/>
      <c r="L676" s="138"/>
      <c r="M676" s="138"/>
    </row>
    <row r="677" ht="12.75" customHeight="1">
      <c r="A677" s="138"/>
      <c r="B677" s="138"/>
      <c r="C677" s="138"/>
      <c r="D677" s="138"/>
      <c r="E677" s="138"/>
      <c r="F677" s="138"/>
      <c r="G677" s="138"/>
      <c r="H677" s="138"/>
      <c r="I677" s="138"/>
      <c r="J677" s="138"/>
      <c r="K677" s="138"/>
      <c r="L677" s="138"/>
      <c r="M677" s="138"/>
    </row>
    <row r="678" ht="12.75" customHeight="1">
      <c r="A678" s="138"/>
      <c r="B678" s="138"/>
      <c r="C678" s="138"/>
      <c r="D678" s="138"/>
      <c r="E678" s="138"/>
      <c r="F678" s="138"/>
      <c r="G678" s="138"/>
      <c r="H678" s="138"/>
      <c r="I678" s="138"/>
      <c r="J678" s="138"/>
      <c r="K678" s="138"/>
      <c r="L678" s="138"/>
      <c r="M678" s="138"/>
    </row>
    <row r="679" ht="12.75" customHeight="1">
      <c r="A679" s="138"/>
      <c r="B679" s="138"/>
      <c r="C679" s="138"/>
      <c r="D679" s="138"/>
      <c r="E679" s="138"/>
      <c r="F679" s="138"/>
      <c r="G679" s="138"/>
      <c r="H679" s="138"/>
      <c r="I679" s="138"/>
      <c r="J679" s="138"/>
      <c r="K679" s="138"/>
      <c r="L679" s="138"/>
      <c r="M679" s="138"/>
    </row>
    <row r="680" ht="12.75" customHeight="1">
      <c r="A680" s="138"/>
      <c r="B680" s="138"/>
      <c r="C680" s="138"/>
      <c r="D680" s="138"/>
      <c r="E680" s="138"/>
      <c r="F680" s="138"/>
      <c r="G680" s="138"/>
      <c r="H680" s="138"/>
      <c r="I680" s="138"/>
      <c r="J680" s="138"/>
      <c r="K680" s="138"/>
      <c r="L680" s="138"/>
      <c r="M680" s="138"/>
    </row>
    <row r="681" ht="12.75" customHeight="1">
      <c r="A681" s="138"/>
      <c r="B681" s="138"/>
      <c r="C681" s="138"/>
      <c r="D681" s="138"/>
      <c r="E681" s="138"/>
      <c r="F681" s="138"/>
      <c r="G681" s="138"/>
      <c r="H681" s="138"/>
      <c r="I681" s="138"/>
      <c r="J681" s="138"/>
      <c r="K681" s="138"/>
      <c r="L681" s="138"/>
      <c r="M681" s="138"/>
    </row>
    <row r="682" ht="12.75" customHeight="1">
      <c r="A682" s="138"/>
      <c r="B682" s="138"/>
      <c r="C682" s="138"/>
      <c r="D682" s="138"/>
      <c r="E682" s="138"/>
      <c r="F682" s="138"/>
      <c r="G682" s="138"/>
      <c r="H682" s="138"/>
      <c r="I682" s="138"/>
      <c r="J682" s="138"/>
      <c r="K682" s="138"/>
      <c r="L682" s="138"/>
      <c r="M682" s="138"/>
    </row>
    <row r="683" ht="12.75" customHeight="1">
      <c r="A683" s="138"/>
      <c r="B683" s="138"/>
      <c r="C683" s="138"/>
      <c r="D683" s="138"/>
      <c r="E683" s="138"/>
      <c r="F683" s="138"/>
      <c r="G683" s="138"/>
      <c r="H683" s="138"/>
      <c r="I683" s="138"/>
      <c r="J683" s="138"/>
      <c r="K683" s="138"/>
      <c r="L683" s="138"/>
      <c r="M683" s="138"/>
    </row>
    <row r="684" ht="12.75" customHeight="1">
      <c r="A684" s="138"/>
      <c r="B684" s="138"/>
      <c r="C684" s="138"/>
      <c r="D684" s="138"/>
      <c r="E684" s="138"/>
      <c r="F684" s="138"/>
      <c r="G684" s="138"/>
      <c r="H684" s="138"/>
      <c r="I684" s="138"/>
      <c r="J684" s="138"/>
      <c r="K684" s="138"/>
      <c r="L684" s="138"/>
      <c r="M684" s="138"/>
    </row>
    <row r="685" ht="12.75" customHeight="1">
      <c r="A685" s="138"/>
      <c r="B685" s="138"/>
      <c r="C685" s="138"/>
      <c r="D685" s="138"/>
      <c r="E685" s="138"/>
      <c r="F685" s="138"/>
      <c r="G685" s="138"/>
      <c r="H685" s="138"/>
      <c r="I685" s="138"/>
      <c r="J685" s="138"/>
      <c r="K685" s="138"/>
      <c r="L685" s="138"/>
      <c r="M685" s="138"/>
    </row>
    <row r="686" ht="12.75" customHeight="1">
      <c r="A686" s="138"/>
      <c r="B686" s="138"/>
      <c r="C686" s="138"/>
      <c r="D686" s="138"/>
      <c r="E686" s="138"/>
      <c r="F686" s="138"/>
      <c r="G686" s="138"/>
      <c r="H686" s="138"/>
      <c r="I686" s="138"/>
      <c r="J686" s="138"/>
      <c r="K686" s="138"/>
      <c r="L686" s="138"/>
      <c r="M686" s="138"/>
    </row>
    <row r="687" ht="12.75" customHeight="1">
      <c r="A687" s="138"/>
      <c r="B687" s="138"/>
      <c r="C687" s="138"/>
      <c r="D687" s="138"/>
      <c r="E687" s="138"/>
      <c r="F687" s="138"/>
      <c r="G687" s="138"/>
      <c r="H687" s="138"/>
      <c r="I687" s="138"/>
      <c r="J687" s="138"/>
      <c r="K687" s="138"/>
      <c r="L687" s="138"/>
      <c r="M687" s="138"/>
    </row>
    <row r="688" ht="12.75" customHeight="1">
      <c r="A688" s="138"/>
      <c r="B688" s="138"/>
      <c r="C688" s="138"/>
      <c r="D688" s="138"/>
      <c r="E688" s="138"/>
      <c r="F688" s="138"/>
      <c r="G688" s="138"/>
      <c r="H688" s="138"/>
      <c r="I688" s="138"/>
      <c r="J688" s="138"/>
      <c r="K688" s="138"/>
      <c r="L688" s="138"/>
      <c r="M688" s="138"/>
    </row>
    <row r="689" ht="12.75" customHeight="1">
      <c r="A689" s="138"/>
      <c r="B689" s="138"/>
      <c r="C689" s="138"/>
      <c r="D689" s="138"/>
      <c r="E689" s="138"/>
      <c r="F689" s="138"/>
      <c r="G689" s="138"/>
      <c r="H689" s="138"/>
      <c r="I689" s="138"/>
      <c r="J689" s="138"/>
      <c r="K689" s="138"/>
      <c r="L689" s="138"/>
      <c r="M689" s="138"/>
    </row>
    <row r="690" ht="12.75" customHeight="1">
      <c r="A690" s="138"/>
      <c r="B690" s="138"/>
      <c r="C690" s="138"/>
      <c r="D690" s="138"/>
      <c r="E690" s="138"/>
      <c r="F690" s="138"/>
      <c r="G690" s="138"/>
      <c r="H690" s="138"/>
      <c r="I690" s="138"/>
      <c r="J690" s="138"/>
      <c r="K690" s="138"/>
      <c r="L690" s="138"/>
      <c r="M690" s="138"/>
    </row>
    <row r="691" ht="12.75" customHeight="1">
      <c r="A691" s="138"/>
      <c r="B691" s="138"/>
      <c r="C691" s="138"/>
      <c r="D691" s="138"/>
      <c r="E691" s="138"/>
      <c r="F691" s="138"/>
      <c r="G691" s="138"/>
      <c r="H691" s="138"/>
      <c r="I691" s="138"/>
      <c r="J691" s="138"/>
      <c r="K691" s="138"/>
      <c r="L691" s="138"/>
      <c r="M691" s="138"/>
    </row>
    <row r="692" ht="12.75" customHeight="1">
      <c r="A692" s="138"/>
      <c r="B692" s="138"/>
      <c r="C692" s="138"/>
      <c r="D692" s="138"/>
      <c r="E692" s="138"/>
      <c r="F692" s="138"/>
      <c r="G692" s="138"/>
      <c r="H692" s="138"/>
      <c r="I692" s="138"/>
      <c r="J692" s="138"/>
      <c r="K692" s="138"/>
      <c r="L692" s="138"/>
      <c r="M692" s="138"/>
    </row>
    <row r="693" ht="12.75" customHeight="1">
      <c r="A693" s="138"/>
      <c r="B693" s="138"/>
      <c r="C693" s="138"/>
      <c r="D693" s="138"/>
      <c r="E693" s="138"/>
      <c r="F693" s="138"/>
      <c r="G693" s="138"/>
      <c r="H693" s="138"/>
      <c r="I693" s="138"/>
      <c r="J693" s="138"/>
      <c r="K693" s="138"/>
      <c r="L693" s="138"/>
      <c r="M693" s="138"/>
    </row>
    <row r="694" ht="12.75" customHeight="1">
      <c r="A694" s="138"/>
      <c r="B694" s="138"/>
      <c r="C694" s="138"/>
      <c r="D694" s="138"/>
      <c r="E694" s="138"/>
      <c r="F694" s="138"/>
      <c r="G694" s="138"/>
      <c r="H694" s="138"/>
      <c r="I694" s="138"/>
      <c r="J694" s="138"/>
      <c r="K694" s="138"/>
      <c r="L694" s="138"/>
      <c r="M694" s="138"/>
    </row>
    <row r="695" ht="12.75" customHeight="1">
      <c r="A695" s="138"/>
      <c r="B695" s="138"/>
      <c r="C695" s="138"/>
      <c r="D695" s="138"/>
      <c r="E695" s="138"/>
      <c r="F695" s="138"/>
      <c r="G695" s="138"/>
      <c r="H695" s="138"/>
      <c r="I695" s="138"/>
      <c r="J695" s="138"/>
      <c r="K695" s="138"/>
      <c r="L695" s="138"/>
      <c r="M695" s="138"/>
    </row>
    <row r="696" ht="12.75" customHeight="1">
      <c r="A696" s="138"/>
      <c r="B696" s="138"/>
      <c r="C696" s="138"/>
      <c r="D696" s="138"/>
      <c r="E696" s="138"/>
      <c r="F696" s="138"/>
      <c r="G696" s="138"/>
      <c r="H696" s="138"/>
      <c r="I696" s="138"/>
      <c r="J696" s="138"/>
      <c r="K696" s="138"/>
      <c r="L696" s="138"/>
      <c r="M696" s="138"/>
    </row>
    <row r="697" ht="12.75" customHeight="1">
      <c r="A697" s="138"/>
      <c r="B697" s="138"/>
      <c r="C697" s="138"/>
      <c r="D697" s="138"/>
      <c r="E697" s="138"/>
      <c r="F697" s="138"/>
      <c r="G697" s="138"/>
      <c r="H697" s="138"/>
      <c r="I697" s="138"/>
      <c r="J697" s="138"/>
      <c r="K697" s="138"/>
      <c r="L697" s="138"/>
      <c r="M697" s="138"/>
    </row>
    <row r="698" ht="12.75" customHeight="1">
      <c r="A698" s="138"/>
      <c r="B698" s="138"/>
      <c r="C698" s="138"/>
      <c r="D698" s="138"/>
      <c r="E698" s="138"/>
      <c r="F698" s="138"/>
      <c r="G698" s="138"/>
      <c r="H698" s="138"/>
      <c r="I698" s="138"/>
      <c r="J698" s="138"/>
      <c r="K698" s="138"/>
      <c r="L698" s="138"/>
      <c r="M698" s="138"/>
    </row>
    <row r="699" ht="12.75" customHeight="1">
      <c r="A699" s="138"/>
      <c r="B699" s="138"/>
      <c r="C699" s="138"/>
      <c r="D699" s="138"/>
      <c r="E699" s="138"/>
      <c r="F699" s="138"/>
      <c r="G699" s="138"/>
      <c r="H699" s="138"/>
      <c r="I699" s="138"/>
      <c r="J699" s="138"/>
      <c r="K699" s="138"/>
      <c r="L699" s="138"/>
      <c r="M699" s="138"/>
    </row>
    <row r="700" ht="12.75" customHeight="1">
      <c r="A700" s="138"/>
      <c r="B700" s="138"/>
      <c r="C700" s="138"/>
      <c r="D700" s="138"/>
      <c r="E700" s="138"/>
      <c r="F700" s="138"/>
      <c r="G700" s="138"/>
      <c r="H700" s="138"/>
      <c r="I700" s="138"/>
      <c r="J700" s="138"/>
      <c r="K700" s="138"/>
      <c r="L700" s="138"/>
      <c r="M700" s="138"/>
    </row>
    <row r="701" ht="12.75" customHeight="1">
      <c r="A701" s="138"/>
      <c r="B701" s="138"/>
      <c r="C701" s="138"/>
      <c r="D701" s="138"/>
      <c r="E701" s="138"/>
      <c r="F701" s="138"/>
      <c r="G701" s="138"/>
      <c r="H701" s="138"/>
      <c r="I701" s="138"/>
      <c r="J701" s="138"/>
      <c r="K701" s="138"/>
      <c r="L701" s="138"/>
      <c r="M701" s="138"/>
    </row>
    <row r="702" ht="12.75" customHeight="1">
      <c r="A702" s="138"/>
      <c r="B702" s="138"/>
      <c r="C702" s="138"/>
      <c r="D702" s="138"/>
      <c r="E702" s="138"/>
      <c r="F702" s="138"/>
      <c r="G702" s="138"/>
      <c r="H702" s="138"/>
      <c r="I702" s="138"/>
      <c r="J702" s="138"/>
      <c r="K702" s="138"/>
      <c r="L702" s="138"/>
      <c r="M702" s="138"/>
    </row>
    <row r="703" ht="12.75" customHeight="1">
      <c r="A703" s="138"/>
      <c r="B703" s="138"/>
      <c r="C703" s="138"/>
      <c r="D703" s="138"/>
      <c r="E703" s="138"/>
      <c r="F703" s="138"/>
      <c r="G703" s="138"/>
      <c r="H703" s="138"/>
      <c r="I703" s="138"/>
      <c r="J703" s="138"/>
      <c r="K703" s="138"/>
      <c r="L703" s="138"/>
      <c r="M703" s="138"/>
    </row>
    <row r="704" ht="12.75" customHeight="1">
      <c r="A704" s="138"/>
      <c r="B704" s="138"/>
      <c r="C704" s="138"/>
      <c r="D704" s="138"/>
      <c r="E704" s="138"/>
      <c r="F704" s="138"/>
      <c r="G704" s="138"/>
      <c r="H704" s="138"/>
      <c r="I704" s="138"/>
      <c r="J704" s="138"/>
      <c r="K704" s="138"/>
      <c r="L704" s="138"/>
      <c r="M704" s="138"/>
    </row>
    <row r="705" ht="12.75" customHeight="1">
      <c r="A705" s="138"/>
      <c r="B705" s="138"/>
      <c r="C705" s="138"/>
      <c r="D705" s="138"/>
      <c r="E705" s="138"/>
      <c r="F705" s="138"/>
      <c r="G705" s="138"/>
      <c r="H705" s="138"/>
      <c r="I705" s="138"/>
      <c r="J705" s="138"/>
      <c r="K705" s="138"/>
      <c r="L705" s="138"/>
      <c r="M705" s="138"/>
    </row>
    <row r="706" ht="12.75" customHeight="1">
      <c r="A706" s="138"/>
      <c r="B706" s="138"/>
      <c r="C706" s="138"/>
      <c r="D706" s="138"/>
      <c r="E706" s="138"/>
      <c r="F706" s="138"/>
      <c r="G706" s="138"/>
      <c r="H706" s="138"/>
      <c r="I706" s="138"/>
      <c r="J706" s="138"/>
      <c r="K706" s="138"/>
      <c r="L706" s="138"/>
      <c r="M706" s="138"/>
    </row>
    <row r="707" ht="12.75" customHeight="1">
      <c r="A707" s="138"/>
      <c r="B707" s="138"/>
      <c r="C707" s="138"/>
      <c r="D707" s="138"/>
      <c r="E707" s="138"/>
      <c r="F707" s="138"/>
      <c r="G707" s="138"/>
      <c r="H707" s="138"/>
      <c r="I707" s="138"/>
      <c r="J707" s="138"/>
      <c r="K707" s="138"/>
      <c r="L707" s="138"/>
      <c r="M707" s="138"/>
    </row>
    <row r="708" ht="12.75" customHeight="1">
      <c r="A708" s="138"/>
      <c r="B708" s="138"/>
      <c r="C708" s="138"/>
      <c r="D708" s="138"/>
      <c r="E708" s="138"/>
      <c r="F708" s="138"/>
      <c r="G708" s="138"/>
      <c r="H708" s="138"/>
      <c r="I708" s="138"/>
      <c r="J708" s="138"/>
      <c r="K708" s="138"/>
      <c r="L708" s="138"/>
      <c r="M708" s="138"/>
    </row>
    <row r="709" ht="12.75" customHeight="1">
      <c r="A709" s="138"/>
      <c r="B709" s="138"/>
      <c r="C709" s="138"/>
      <c r="D709" s="138"/>
      <c r="E709" s="138"/>
      <c r="F709" s="138"/>
      <c r="G709" s="138"/>
      <c r="H709" s="138"/>
      <c r="I709" s="138"/>
      <c r="J709" s="138"/>
      <c r="K709" s="138"/>
      <c r="L709" s="138"/>
      <c r="M709" s="138"/>
    </row>
    <row r="710" ht="12.75" customHeight="1">
      <c r="A710" s="138"/>
      <c r="B710" s="138"/>
      <c r="C710" s="138"/>
      <c r="D710" s="138"/>
      <c r="E710" s="138"/>
      <c r="F710" s="138"/>
      <c r="G710" s="138"/>
      <c r="H710" s="138"/>
      <c r="I710" s="138"/>
      <c r="J710" s="138"/>
      <c r="K710" s="138"/>
      <c r="L710" s="138"/>
      <c r="M710" s="138"/>
    </row>
    <row r="711" ht="12.75" customHeight="1">
      <c r="A711" s="138"/>
      <c r="B711" s="138"/>
      <c r="C711" s="138"/>
      <c r="D711" s="138"/>
      <c r="E711" s="138"/>
      <c r="F711" s="138"/>
      <c r="G711" s="138"/>
      <c r="H711" s="138"/>
      <c r="I711" s="138"/>
      <c r="J711" s="138"/>
      <c r="K711" s="138"/>
      <c r="L711" s="138"/>
      <c r="M711" s="138"/>
    </row>
    <row r="712" ht="12.75" customHeight="1">
      <c r="A712" s="138"/>
      <c r="B712" s="138"/>
      <c r="C712" s="138"/>
      <c r="D712" s="138"/>
      <c r="E712" s="138"/>
      <c r="F712" s="138"/>
      <c r="G712" s="138"/>
      <c r="H712" s="138"/>
      <c r="I712" s="138"/>
      <c r="J712" s="138"/>
      <c r="K712" s="138"/>
      <c r="L712" s="138"/>
      <c r="M712" s="138"/>
    </row>
    <row r="713" ht="12.75" customHeight="1">
      <c r="A713" s="138"/>
      <c r="B713" s="138"/>
      <c r="C713" s="138"/>
      <c r="D713" s="138"/>
      <c r="E713" s="138"/>
      <c r="F713" s="138"/>
      <c r="G713" s="138"/>
      <c r="H713" s="138"/>
      <c r="I713" s="138"/>
      <c r="J713" s="138"/>
      <c r="K713" s="138"/>
      <c r="L713" s="138"/>
      <c r="M713" s="138"/>
    </row>
    <row r="714" ht="12.75" customHeight="1">
      <c r="A714" s="138"/>
      <c r="B714" s="138"/>
      <c r="C714" s="138"/>
      <c r="D714" s="138"/>
      <c r="E714" s="138"/>
      <c r="F714" s="138"/>
      <c r="G714" s="138"/>
      <c r="H714" s="138"/>
      <c r="I714" s="138"/>
      <c r="J714" s="138"/>
      <c r="K714" s="138"/>
      <c r="L714" s="138"/>
      <c r="M714" s="138"/>
    </row>
    <row r="715" ht="12.75" customHeight="1">
      <c r="A715" s="138"/>
      <c r="B715" s="138"/>
      <c r="C715" s="138"/>
      <c r="D715" s="138"/>
      <c r="E715" s="138"/>
      <c r="F715" s="138"/>
      <c r="G715" s="138"/>
      <c r="H715" s="138"/>
      <c r="I715" s="138"/>
      <c r="J715" s="138"/>
      <c r="K715" s="138"/>
      <c r="L715" s="138"/>
      <c r="M715" s="138"/>
    </row>
    <row r="716" ht="12.75" customHeight="1">
      <c r="A716" s="138"/>
      <c r="B716" s="138"/>
      <c r="C716" s="138"/>
      <c r="D716" s="138"/>
      <c r="E716" s="138"/>
      <c r="F716" s="138"/>
      <c r="G716" s="138"/>
      <c r="H716" s="138"/>
      <c r="I716" s="138"/>
      <c r="J716" s="138"/>
      <c r="K716" s="138"/>
      <c r="L716" s="138"/>
      <c r="M716" s="138"/>
    </row>
    <row r="717" ht="12.75" customHeight="1">
      <c r="A717" s="138"/>
      <c r="B717" s="138"/>
      <c r="C717" s="138"/>
      <c r="D717" s="138"/>
      <c r="E717" s="138"/>
      <c r="F717" s="138"/>
      <c r="G717" s="138"/>
      <c r="H717" s="138"/>
      <c r="I717" s="138"/>
      <c r="J717" s="138"/>
      <c r="K717" s="138"/>
      <c r="L717" s="138"/>
      <c r="M717" s="138"/>
    </row>
    <row r="718" ht="12.75" customHeight="1">
      <c r="A718" s="138"/>
      <c r="B718" s="138"/>
      <c r="C718" s="138"/>
      <c r="D718" s="138"/>
      <c r="E718" s="138"/>
      <c r="F718" s="138"/>
      <c r="G718" s="138"/>
      <c r="H718" s="138"/>
      <c r="I718" s="138"/>
      <c r="J718" s="138"/>
      <c r="K718" s="138"/>
      <c r="L718" s="138"/>
      <c r="M718" s="138"/>
    </row>
    <row r="719" ht="12.75" customHeight="1">
      <c r="A719" s="138"/>
      <c r="B719" s="138"/>
      <c r="C719" s="138"/>
      <c r="D719" s="138"/>
      <c r="E719" s="138"/>
      <c r="F719" s="138"/>
      <c r="G719" s="138"/>
      <c r="H719" s="138"/>
      <c r="I719" s="138"/>
      <c r="J719" s="138"/>
      <c r="K719" s="138"/>
      <c r="L719" s="138"/>
      <c r="M719" s="138"/>
    </row>
    <row r="720" ht="12.75" customHeight="1">
      <c r="A720" s="138"/>
      <c r="B720" s="138"/>
      <c r="C720" s="138"/>
      <c r="D720" s="138"/>
      <c r="E720" s="138"/>
      <c r="F720" s="138"/>
      <c r="G720" s="138"/>
      <c r="H720" s="138"/>
      <c r="I720" s="138"/>
      <c r="J720" s="138"/>
      <c r="K720" s="138"/>
      <c r="L720" s="138"/>
      <c r="M720" s="138"/>
    </row>
    <row r="721" ht="12.75" customHeight="1">
      <c r="A721" s="138"/>
      <c r="B721" s="138"/>
      <c r="C721" s="138"/>
      <c r="D721" s="138"/>
      <c r="E721" s="138"/>
      <c r="F721" s="138"/>
      <c r="G721" s="138"/>
      <c r="H721" s="138"/>
      <c r="I721" s="138"/>
      <c r="J721" s="138"/>
      <c r="K721" s="138"/>
      <c r="L721" s="138"/>
      <c r="M721" s="138"/>
    </row>
    <row r="722" ht="12.75" customHeight="1">
      <c r="A722" s="138"/>
      <c r="B722" s="138"/>
      <c r="C722" s="138"/>
      <c r="D722" s="138"/>
      <c r="E722" s="138"/>
      <c r="F722" s="138"/>
      <c r="G722" s="138"/>
      <c r="H722" s="138"/>
      <c r="I722" s="138"/>
      <c r="J722" s="138"/>
      <c r="K722" s="138"/>
      <c r="L722" s="138"/>
      <c r="M722" s="138"/>
    </row>
    <row r="723" ht="12.75" customHeight="1">
      <c r="A723" s="138"/>
      <c r="B723" s="138"/>
      <c r="C723" s="138"/>
      <c r="D723" s="138"/>
      <c r="E723" s="138"/>
      <c r="F723" s="138"/>
      <c r="G723" s="138"/>
      <c r="H723" s="138"/>
      <c r="I723" s="138"/>
      <c r="J723" s="138"/>
      <c r="K723" s="138"/>
      <c r="L723" s="138"/>
      <c r="M723" s="138"/>
    </row>
    <row r="724" ht="12.75" customHeight="1">
      <c r="A724" s="138"/>
      <c r="B724" s="138"/>
      <c r="C724" s="138"/>
      <c r="D724" s="138"/>
      <c r="E724" s="138"/>
      <c r="F724" s="138"/>
      <c r="G724" s="138"/>
      <c r="H724" s="138"/>
      <c r="I724" s="138"/>
      <c r="J724" s="138"/>
      <c r="K724" s="138"/>
      <c r="L724" s="138"/>
      <c r="M724" s="138"/>
    </row>
    <row r="725" ht="12.75" customHeight="1">
      <c r="A725" s="138"/>
      <c r="B725" s="138"/>
      <c r="C725" s="138"/>
      <c r="D725" s="138"/>
      <c r="E725" s="138"/>
      <c r="F725" s="138"/>
      <c r="G725" s="138"/>
      <c r="H725" s="138"/>
      <c r="I725" s="138"/>
      <c r="J725" s="138"/>
      <c r="K725" s="138"/>
      <c r="L725" s="138"/>
      <c r="M725" s="138"/>
    </row>
    <row r="726" ht="12.75" customHeight="1">
      <c r="A726" s="138"/>
      <c r="B726" s="138"/>
      <c r="C726" s="138"/>
      <c r="D726" s="138"/>
      <c r="E726" s="138"/>
      <c r="F726" s="138"/>
      <c r="G726" s="138"/>
      <c r="H726" s="138"/>
      <c r="I726" s="138"/>
      <c r="J726" s="138"/>
      <c r="K726" s="138"/>
      <c r="L726" s="138"/>
      <c r="M726" s="138"/>
    </row>
    <row r="727" ht="12.75" customHeight="1">
      <c r="A727" s="138"/>
      <c r="B727" s="138"/>
      <c r="C727" s="138"/>
      <c r="D727" s="138"/>
      <c r="E727" s="138"/>
      <c r="F727" s="138"/>
      <c r="G727" s="138"/>
      <c r="H727" s="138"/>
      <c r="I727" s="138"/>
      <c r="J727" s="138"/>
      <c r="K727" s="138"/>
      <c r="L727" s="138"/>
      <c r="M727" s="138"/>
    </row>
    <row r="728" ht="12.75" customHeight="1">
      <c r="A728" s="138"/>
      <c r="B728" s="138"/>
      <c r="C728" s="138"/>
      <c r="D728" s="138"/>
      <c r="E728" s="138"/>
      <c r="F728" s="138"/>
      <c r="G728" s="138"/>
      <c r="H728" s="138"/>
      <c r="I728" s="138"/>
      <c r="J728" s="138"/>
      <c r="K728" s="138"/>
      <c r="L728" s="138"/>
      <c r="M728" s="138"/>
    </row>
    <row r="729" ht="12.75" customHeight="1">
      <c r="A729" s="138"/>
      <c r="B729" s="138"/>
      <c r="C729" s="138"/>
      <c r="D729" s="138"/>
      <c r="E729" s="138"/>
      <c r="F729" s="138"/>
      <c r="G729" s="138"/>
      <c r="H729" s="138"/>
      <c r="I729" s="138"/>
      <c r="J729" s="138"/>
      <c r="K729" s="138"/>
      <c r="L729" s="138"/>
      <c r="M729" s="138"/>
    </row>
    <row r="730" ht="12.75" customHeight="1">
      <c r="A730" s="138"/>
      <c r="B730" s="138"/>
      <c r="C730" s="138"/>
      <c r="D730" s="138"/>
      <c r="E730" s="138"/>
      <c r="F730" s="138"/>
      <c r="G730" s="138"/>
      <c r="H730" s="138"/>
      <c r="I730" s="138"/>
      <c r="J730" s="138"/>
      <c r="K730" s="138"/>
      <c r="L730" s="138"/>
      <c r="M730" s="138"/>
    </row>
    <row r="731" ht="12.75" customHeight="1">
      <c r="A731" s="138"/>
      <c r="B731" s="138"/>
      <c r="C731" s="138"/>
      <c r="D731" s="138"/>
      <c r="E731" s="138"/>
      <c r="F731" s="138"/>
      <c r="G731" s="138"/>
      <c r="H731" s="138"/>
      <c r="I731" s="138"/>
      <c r="J731" s="138"/>
      <c r="K731" s="138"/>
      <c r="L731" s="138"/>
      <c r="M731" s="138"/>
    </row>
    <row r="732" ht="12.75" customHeight="1">
      <c r="A732" s="138"/>
      <c r="B732" s="138"/>
      <c r="C732" s="138"/>
      <c r="D732" s="138"/>
      <c r="E732" s="138"/>
      <c r="F732" s="138"/>
      <c r="G732" s="138"/>
      <c r="H732" s="138"/>
      <c r="I732" s="138"/>
      <c r="J732" s="138"/>
      <c r="K732" s="138"/>
      <c r="L732" s="138"/>
      <c r="M732" s="138"/>
    </row>
    <row r="733" ht="12.75" customHeight="1">
      <c r="A733" s="138"/>
      <c r="B733" s="138"/>
      <c r="C733" s="138"/>
      <c r="D733" s="138"/>
      <c r="E733" s="138"/>
      <c r="F733" s="138"/>
      <c r="G733" s="138"/>
      <c r="H733" s="138"/>
      <c r="I733" s="138"/>
      <c r="J733" s="138"/>
      <c r="K733" s="138"/>
      <c r="L733" s="138"/>
      <c r="M733" s="138"/>
    </row>
    <row r="734" ht="12.75" customHeight="1">
      <c r="A734" s="138"/>
      <c r="B734" s="138"/>
      <c r="C734" s="138"/>
      <c r="D734" s="138"/>
      <c r="E734" s="138"/>
      <c r="F734" s="138"/>
      <c r="G734" s="138"/>
      <c r="H734" s="138"/>
      <c r="I734" s="138"/>
      <c r="J734" s="138"/>
      <c r="K734" s="138"/>
      <c r="L734" s="138"/>
      <c r="M734" s="138"/>
    </row>
    <row r="735" ht="12.75" customHeight="1">
      <c r="A735" s="138"/>
      <c r="B735" s="138"/>
      <c r="C735" s="138"/>
      <c r="D735" s="138"/>
      <c r="E735" s="138"/>
      <c r="F735" s="138"/>
      <c r="G735" s="138"/>
      <c r="H735" s="138"/>
      <c r="I735" s="138"/>
      <c r="J735" s="138"/>
      <c r="K735" s="138"/>
      <c r="L735" s="138"/>
      <c r="M735" s="138"/>
    </row>
    <row r="736" ht="12.75" customHeight="1">
      <c r="A736" s="138"/>
      <c r="B736" s="138"/>
      <c r="C736" s="138"/>
      <c r="D736" s="138"/>
      <c r="E736" s="138"/>
      <c r="F736" s="138"/>
      <c r="G736" s="138"/>
      <c r="H736" s="138"/>
      <c r="I736" s="138"/>
      <c r="J736" s="138"/>
      <c r="K736" s="138"/>
      <c r="L736" s="138"/>
      <c r="M736" s="138"/>
    </row>
    <row r="737" ht="12.75" customHeight="1">
      <c r="A737" s="138"/>
      <c r="B737" s="138"/>
      <c r="C737" s="138"/>
      <c r="D737" s="138"/>
      <c r="E737" s="138"/>
      <c r="F737" s="138"/>
      <c r="G737" s="138"/>
      <c r="H737" s="138"/>
      <c r="I737" s="138"/>
      <c r="J737" s="138"/>
      <c r="K737" s="138"/>
      <c r="L737" s="138"/>
      <c r="M737" s="138"/>
    </row>
    <row r="738" ht="12.75" customHeight="1">
      <c r="A738" s="138"/>
      <c r="B738" s="138"/>
      <c r="C738" s="138"/>
      <c r="D738" s="138"/>
      <c r="E738" s="138"/>
      <c r="F738" s="138"/>
      <c r="G738" s="138"/>
      <c r="H738" s="138"/>
      <c r="I738" s="138"/>
      <c r="J738" s="138"/>
      <c r="K738" s="138"/>
      <c r="L738" s="138"/>
      <c r="M738" s="138"/>
    </row>
    <row r="739" ht="12.75" customHeight="1">
      <c r="A739" s="138"/>
      <c r="B739" s="138"/>
      <c r="C739" s="138"/>
      <c r="D739" s="138"/>
      <c r="E739" s="138"/>
      <c r="F739" s="138"/>
      <c r="G739" s="138"/>
      <c r="H739" s="138"/>
      <c r="I739" s="138"/>
      <c r="J739" s="138"/>
      <c r="K739" s="138"/>
      <c r="L739" s="138"/>
      <c r="M739" s="138"/>
    </row>
    <row r="740" ht="12.75" customHeight="1">
      <c r="A740" s="138"/>
      <c r="B740" s="138"/>
      <c r="C740" s="138"/>
      <c r="D740" s="138"/>
      <c r="E740" s="138"/>
      <c r="F740" s="138"/>
      <c r="G740" s="138"/>
      <c r="H740" s="138"/>
      <c r="I740" s="138"/>
      <c r="J740" s="138"/>
      <c r="K740" s="138"/>
      <c r="L740" s="138"/>
      <c r="M740" s="138"/>
    </row>
    <row r="741" ht="12.75" customHeight="1">
      <c r="A741" s="138"/>
      <c r="B741" s="138"/>
      <c r="C741" s="138"/>
      <c r="D741" s="138"/>
      <c r="E741" s="138"/>
      <c r="F741" s="138"/>
      <c r="G741" s="138"/>
      <c r="H741" s="138"/>
      <c r="I741" s="138"/>
      <c r="J741" s="138"/>
      <c r="K741" s="138"/>
      <c r="L741" s="138"/>
      <c r="M741" s="138"/>
    </row>
    <row r="742" ht="12.75" customHeight="1">
      <c r="A742" s="138"/>
      <c r="B742" s="138"/>
      <c r="C742" s="138"/>
      <c r="D742" s="138"/>
      <c r="E742" s="138"/>
      <c r="F742" s="138"/>
      <c r="G742" s="138"/>
      <c r="H742" s="138"/>
      <c r="I742" s="138"/>
      <c r="J742" s="138"/>
      <c r="K742" s="138"/>
      <c r="L742" s="138"/>
      <c r="M742" s="138"/>
    </row>
    <row r="743" ht="12.75" customHeight="1">
      <c r="A743" s="138"/>
      <c r="B743" s="138"/>
      <c r="C743" s="138"/>
      <c r="D743" s="138"/>
      <c r="E743" s="138"/>
      <c r="F743" s="138"/>
      <c r="G743" s="138"/>
      <c r="H743" s="138"/>
      <c r="I743" s="138"/>
      <c r="J743" s="138"/>
      <c r="K743" s="138"/>
      <c r="L743" s="138"/>
      <c r="M743" s="138"/>
    </row>
    <row r="744" ht="12.75" customHeight="1">
      <c r="A744" s="138"/>
      <c r="B744" s="138"/>
      <c r="C744" s="138"/>
      <c r="D744" s="138"/>
      <c r="E744" s="138"/>
      <c r="F744" s="138"/>
      <c r="G744" s="138"/>
      <c r="H744" s="138"/>
      <c r="I744" s="138"/>
      <c r="J744" s="138"/>
      <c r="K744" s="138"/>
      <c r="L744" s="138"/>
      <c r="M744" s="138"/>
    </row>
    <row r="745" ht="12.75" customHeight="1">
      <c r="A745" s="138"/>
      <c r="B745" s="138"/>
      <c r="C745" s="138"/>
      <c r="D745" s="138"/>
      <c r="E745" s="138"/>
      <c r="F745" s="138"/>
      <c r="G745" s="138"/>
      <c r="H745" s="138"/>
      <c r="I745" s="138"/>
      <c r="J745" s="138"/>
      <c r="K745" s="138"/>
      <c r="L745" s="138"/>
      <c r="M745" s="138"/>
    </row>
    <row r="746" ht="12.75" customHeight="1">
      <c r="A746" s="138"/>
      <c r="B746" s="138"/>
      <c r="C746" s="138"/>
      <c r="D746" s="138"/>
      <c r="E746" s="138"/>
      <c r="F746" s="138"/>
      <c r="G746" s="138"/>
      <c r="H746" s="138"/>
      <c r="I746" s="138"/>
      <c r="J746" s="138"/>
      <c r="K746" s="138"/>
      <c r="L746" s="138"/>
      <c r="M746" s="138"/>
    </row>
    <row r="747" ht="12.75" customHeight="1">
      <c r="A747" s="138"/>
      <c r="B747" s="138"/>
      <c r="C747" s="138"/>
      <c r="D747" s="138"/>
      <c r="E747" s="138"/>
      <c r="F747" s="138"/>
      <c r="G747" s="138"/>
      <c r="H747" s="138"/>
      <c r="I747" s="138"/>
      <c r="J747" s="138"/>
      <c r="K747" s="138"/>
      <c r="L747" s="138"/>
      <c r="M747" s="138"/>
    </row>
    <row r="748" ht="12.75" customHeight="1">
      <c r="A748" s="138"/>
      <c r="B748" s="138"/>
      <c r="C748" s="138"/>
      <c r="D748" s="138"/>
      <c r="E748" s="138"/>
      <c r="F748" s="138"/>
      <c r="G748" s="138"/>
      <c r="H748" s="138"/>
      <c r="I748" s="138"/>
      <c r="J748" s="138"/>
      <c r="K748" s="138"/>
      <c r="L748" s="138"/>
      <c r="M748" s="138"/>
    </row>
    <row r="749" ht="12.75" customHeight="1">
      <c r="A749" s="138"/>
      <c r="B749" s="138"/>
      <c r="C749" s="138"/>
      <c r="D749" s="138"/>
      <c r="E749" s="138"/>
      <c r="F749" s="138"/>
      <c r="G749" s="138"/>
      <c r="H749" s="138"/>
      <c r="I749" s="138"/>
      <c r="J749" s="138"/>
      <c r="K749" s="138"/>
      <c r="L749" s="138"/>
      <c r="M749" s="138"/>
    </row>
    <row r="750" ht="12.75" customHeight="1">
      <c r="A750" s="138"/>
      <c r="B750" s="138"/>
      <c r="C750" s="138"/>
      <c r="D750" s="138"/>
      <c r="E750" s="138"/>
      <c r="F750" s="138"/>
      <c r="G750" s="138"/>
      <c r="H750" s="138"/>
      <c r="I750" s="138"/>
      <c r="J750" s="138"/>
      <c r="K750" s="138"/>
      <c r="L750" s="138"/>
      <c r="M750" s="138"/>
    </row>
    <row r="751" ht="12.75" customHeight="1">
      <c r="A751" s="138"/>
      <c r="B751" s="138"/>
      <c r="C751" s="138"/>
      <c r="D751" s="138"/>
      <c r="E751" s="138"/>
      <c r="F751" s="138"/>
      <c r="G751" s="138"/>
      <c r="H751" s="138"/>
      <c r="I751" s="138"/>
      <c r="J751" s="138"/>
      <c r="K751" s="138"/>
      <c r="L751" s="138"/>
      <c r="M751" s="138"/>
    </row>
    <row r="752" ht="12.75" customHeight="1">
      <c r="A752" s="138"/>
      <c r="B752" s="138"/>
      <c r="C752" s="138"/>
      <c r="D752" s="138"/>
      <c r="E752" s="138"/>
      <c r="F752" s="138"/>
      <c r="G752" s="138"/>
      <c r="H752" s="138"/>
      <c r="I752" s="138"/>
      <c r="J752" s="138"/>
      <c r="K752" s="138"/>
      <c r="L752" s="138"/>
      <c r="M752" s="138"/>
    </row>
    <row r="753" ht="12.75" customHeight="1">
      <c r="A753" s="138"/>
      <c r="B753" s="138"/>
      <c r="C753" s="138"/>
      <c r="D753" s="138"/>
      <c r="E753" s="138"/>
      <c r="F753" s="138"/>
      <c r="G753" s="138"/>
      <c r="H753" s="138"/>
      <c r="I753" s="138"/>
      <c r="J753" s="138"/>
      <c r="K753" s="138"/>
      <c r="L753" s="138"/>
      <c r="M753" s="138"/>
    </row>
    <row r="754" ht="12.75" customHeight="1">
      <c r="A754" s="138"/>
      <c r="B754" s="138"/>
      <c r="C754" s="138"/>
      <c r="D754" s="138"/>
      <c r="E754" s="138"/>
      <c r="F754" s="138"/>
      <c r="G754" s="138"/>
      <c r="H754" s="138"/>
      <c r="I754" s="138"/>
      <c r="J754" s="138"/>
      <c r="K754" s="138"/>
      <c r="L754" s="138"/>
      <c r="M754" s="138"/>
    </row>
    <row r="755" ht="12.75" customHeight="1">
      <c r="A755" s="138"/>
      <c r="B755" s="138"/>
      <c r="C755" s="138"/>
      <c r="D755" s="138"/>
      <c r="E755" s="138"/>
      <c r="F755" s="138"/>
      <c r="G755" s="138"/>
      <c r="H755" s="138"/>
      <c r="I755" s="138"/>
      <c r="J755" s="138"/>
      <c r="K755" s="138"/>
      <c r="L755" s="138"/>
      <c r="M755" s="138"/>
    </row>
    <row r="756" ht="12.75" customHeight="1">
      <c r="A756" s="138"/>
      <c r="B756" s="138"/>
      <c r="C756" s="138"/>
      <c r="D756" s="138"/>
      <c r="E756" s="138"/>
      <c r="F756" s="138"/>
      <c r="G756" s="138"/>
      <c r="H756" s="138"/>
      <c r="I756" s="138"/>
      <c r="J756" s="138"/>
      <c r="K756" s="138"/>
      <c r="L756" s="138"/>
      <c r="M756" s="138"/>
    </row>
    <row r="757" ht="12.75" customHeight="1">
      <c r="A757" s="138"/>
      <c r="B757" s="138"/>
      <c r="C757" s="138"/>
      <c r="D757" s="138"/>
      <c r="E757" s="138"/>
      <c r="F757" s="138"/>
      <c r="G757" s="138"/>
      <c r="H757" s="138"/>
      <c r="I757" s="138"/>
      <c r="J757" s="138"/>
      <c r="K757" s="138"/>
      <c r="L757" s="138"/>
      <c r="M757" s="138"/>
    </row>
    <row r="758" ht="12.75" customHeight="1">
      <c r="A758" s="138"/>
      <c r="B758" s="138"/>
      <c r="C758" s="138"/>
      <c r="D758" s="138"/>
      <c r="E758" s="138"/>
      <c r="F758" s="138"/>
      <c r="G758" s="138"/>
      <c r="H758" s="138"/>
      <c r="I758" s="138"/>
      <c r="J758" s="138"/>
      <c r="K758" s="138"/>
      <c r="L758" s="138"/>
      <c r="M758" s="138"/>
    </row>
    <row r="759" ht="12.75" customHeight="1">
      <c r="A759" s="138"/>
      <c r="B759" s="138"/>
      <c r="C759" s="138"/>
      <c r="D759" s="138"/>
      <c r="E759" s="138"/>
      <c r="F759" s="138"/>
      <c r="G759" s="138"/>
      <c r="H759" s="138"/>
      <c r="I759" s="138"/>
      <c r="J759" s="138"/>
      <c r="K759" s="138"/>
      <c r="L759" s="138"/>
      <c r="M759" s="138"/>
    </row>
    <row r="760" ht="12.75" customHeight="1">
      <c r="A760" s="138"/>
      <c r="B760" s="138"/>
      <c r="C760" s="138"/>
      <c r="D760" s="138"/>
      <c r="E760" s="138"/>
      <c r="F760" s="138"/>
      <c r="G760" s="138"/>
      <c r="H760" s="138"/>
      <c r="I760" s="138"/>
      <c r="J760" s="138"/>
      <c r="K760" s="138"/>
      <c r="L760" s="138"/>
      <c r="M760" s="138"/>
    </row>
    <row r="761" ht="12.75" customHeight="1">
      <c r="A761" s="138"/>
      <c r="B761" s="138"/>
      <c r="C761" s="138"/>
      <c r="D761" s="138"/>
      <c r="E761" s="138"/>
      <c r="F761" s="138"/>
      <c r="G761" s="138"/>
      <c r="H761" s="138"/>
      <c r="I761" s="138"/>
      <c r="J761" s="138"/>
      <c r="K761" s="138"/>
      <c r="L761" s="138"/>
      <c r="M761" s="138"/>
    </row>
    <row r="762" ht="12.75" customHeight="1">
      <c r="A762" s="138"/>
      <c r="B762" s="138"/>
      <c r="C762" s="138"/>
      <c r="D762" s="138"/>
      <c r="E762" s="138"/>
      <c r="F762" s="138"/>
      <c r="G762" s="138"/>
      <c r="H762" s="138"/>
      <c r="I762" s="138"/>
      <c r="J762" s="138"/>
      <c r="K762" s="138"/>
      <c r="L762" s="138"/>
      <c r="M762" s="138"/>
    </row>
    <row r="763" ht="12.75" customHeight="1">
      <c r="A763" s="138"/>
      <c r="B763" s="138"/>
      <c r="C763" s="138"/>
      <c r="D763" s="138"/>
      <c r="E763" s="138"/>
      <c r="F763" s="138"/>
      <c r="G763" s="138"/>
      <c r="H763" s="138"/>
      <c r="I763" s="138"/>
      <c r="J763" s="138"/>
      <c r="K763" s="138"/>
      <c r="L763" s="138"/>
      <c r="M763" s="138"/>
    </row>
    <row r="764" ht="12.75" customHeight="1">
      <c r="A764" s="138"/>
      <c r="B764" s="138"/>
      <c r="C764" s="138"/>
      <c r="D764" s="138"/>
      <c r="E764" s="138"/>
      <c r="F764" s="138"/>
      <c r="G764" s="138"/>
      <c r="H764" s="138"/>
      <c r="I764" s="138"/>
      <c r="J764" s="138"/>
      <c r="K764" s="138"/>
      <c r="L764" s="138"/>
      <c r="M764" s="138"/>
    </row>
    <row r="765" ht="12.75" customHeight="1">
      <c r="A765" s="138"/>
      <c r="B765" s="138"/>
      <c r="C765" s="138"/>
      <c r="D765" s="138"/>
      <c r="E765" s="138"/>
      <c r="F765" s="138"/>
      <c r="G765" s="138"/>
      <c r="H765" s="138"/>
      <c r="I765" s="138"/>
      <c r="J765" s="138"/>
      <c r="K765" s="138"/>
      <c r="L765" s="138"/>
      <c r="M765" s="138"/>
    </row>
    <row r="766" ht="12.75" customHeight="1">
      <c r="A766" s="138"/>
      <c r="B766" s="138"/>
      <c r="C766" s="138"/>
      <c r="D766" s="138"/>
      <c r="E766" s="138"/>
      <c r="F766" s="138"/>
      <c r="G766" s="138"/>
      <c r="H766" s="138"/>
      <c r="I766" s="138"/>
      <c r="J766" s="138"/>
      <c r="K766" s="138"/>
      <c r="L766" s="138"/>
      <c r="M766" s="138"/>
    </row>
    <row r="767" ht="12.75" customHeight="1">
      <c r="A767" s="138"/>
      <c r="B767" s="138"/>
      <c r="C767" s="138"/>
      <c r="D767" s="138"/>
      <c r="E767" s="138"/>
      <c r="F767" s="138"/>
      <c r="G767" s="138"/>
      <c r="H767" s="138"/>
      <c r="I767" s="138"/>
      <c r="J767" s="138"/>
      <c r="K767" s="138"/>
      <c r="L767" s="138"/>
      <c r="M767" s="138"/>
    </row>
    <row r="768" ht="12.75" customHeight="1">
      <c r="A768" s="138"/>
      <c r="B768" s="138"/>
      <c r="C768" s="138"/>
      <c r="D768" s="138"/>
      <c r="E768" s="138"/>
      <c r="F768" s="138"/>
      <c r="G768" s="138"/>
      <c r="H768" s="138"/>
      <c r="I768" s="138"/>
      <c r="J768" s="138"/>
      <c r="K768" s="138"/>
      <c r="L768" s="138"/>
      <c r="M768" s="138"/>
    </row>
    <row r="769" ht="12.75" customHeight="1">
      <c r="A769" s="138"/>
      <c r="B769" s="138"/>
      <c r="C769" s="138"/>
      <c r="D769" s="138"/>
      <c r="E769" s="138"/>
      <c r="F769" s="138"/>
      <c r="G769" s="138"/>
      <c r="H769" s="138"/>
      <c r="I769" s="138"/>
      <c r="J769" s="138"/>
      <c r="K769" s="138"/>
      <c r="L769" s="138"/>
      <c r="M769" s="138"/>
    </row>
    <row r="770" ht="12.75" customHeight="1">
      <c r="A770" s="138"/>
      <c r="B770" s="138"/>
      <c r="C770" s="138"/>
      <c r="D770" s="138"/>
      <c r="E770" s="138"/>
      <c r="F770" s="138"/>
      <c r="G770" s="138"/>
      <c r="H770" s="138"/>
      <c r="I770" s="138"/>
      <c r="J770" s="138"/>
      <c r="K770" s="138"/>
      <c r="L770" s="138"/>
      <c r="M770" s="138"/>
    </row>
    <row r="771" ht="12.75" customHeight="1">
      <c r="A771" s="138"/>
      <c r="B771" s="138"/>
      <c r="C771" s="138"/>
      <c r="D771" s="138"/>
      <c r="E771" s="138"/>
      <c r="F771" s="138"/>
      <c r="G771" s="138"/>
      <c r="H771" s="138"/>
      <c r="I771" s="138"/>
      <c r="J771" s="138"/>
      <c r="K771" s="138"/>
      <c r="L771" s="138"/>
      <c r="M771" s="138"/>
    </row>
    <row r="772" ht="12.75" customHeight="1">
      <c r="A772" s="138"/>
      <c r="B772" s="138"/>
      <c r="C772" s="138"/>
      <c r="D772" s="138"/>
      <c r="E772" s="138"/>
      <c r="F772" s="138"/>
      <c r="G772" s="138"/>
      <c r="H772" s="138"/>
      <c r="I772" s="138"/>
      <c r="J772" s="138"/>
      <c r="K772" s="138"/>
      <c r="L772" s="138"/>
      <c r="M772" s="138"/>
    </row>
    <row r="773" ht="12.75" customHeight="1">
      <c r="A773" s="138"/>
      <c r="B773" s="138"/>
      <c r="C773" s="138"/>
      <c r="D773" s="138"/>
      <c r="E773" s="138"/>
      <c r="F773" s="138"/>
      <c r="G773" s="138"/>
      <c r="H773" s="138"/>
      <c r="I773" s="138"/>
      <c r="J773" s="138"/>
      <c r="K773" s="138"/>
      <c r="L773" s="138"/>
      <c r="M773" s="138"/>
    </row>
    <row r="774" ht="12.75" customHeight="1">
      <c r="A774" s="138"/>
      <c r="B774" s="138"/>
      <c r="C774" s="138"/>
      <c r="D774" s="138"/>
      <c r="E774" s="138"/>
      <c r="F774" s="138"/>
      <c r="G774" s="138"/>
      <c r="H774" s="138"/>
      <c r="I774" s="138"/>
      <c r="J774" s="138"/>
      <c r="K774" s="138"/>
      <c r="L774" s="138"/>
      <c r="M774" s="138"/>
    </row>
    <row r="775" ht="12.75" customHeight="1">
      <c r="A775" s="138"/>
      <c r="B775" s="138"/>
      <c r="C775" s="138"/>
      <c r="D775" s="138"/>
      <c r="E775" s="138"/>
      <c r="F775" s="138"/>
      <c r="G775" s="138"/>
      <c r="H775" s="138"/>
      <c r="I775" s="138"/>
      <c r="J775" s="138"/>
      <c r="K775" s="138"/>
      <c r="L775" s="138"/>
      <c r="M775" s="138"/>
    </row>
    <row r="776" ht="12.75" customHeight="1">
      <c r="A776" s="138"/>
      <c r="B776" s="138"/>
      <c r="C776" s="138"/>
      <c r="D776" s="138"/>
      <c r="E776" s="138"/>
      <c r="F776" s="138"/>
      <c r="G776" s="138"/>
      <c r="H776" s="138"/>
      <c r="I776" s="138"/>
      <c r="J776" s="138"/>
      <c r="K776" s="138"/>
      <c r="L776" s="138"/>
      <c r="M776" s="138"/>
    </row>
    <row r="777" ht="12.75" customHeight="1">
      <c r="A777" s="138"/>
      <c r="B777" s="138"/>
      <c r="C777" s="138"/>
      <c r="D777" s="138"/>
      <c r="E777" s="138"/>
      <c r="F777" s="138"/>
      <c r="G777" s="138"/>
      <c r="H777" s="138"/>
      <c r="I777" s="138"/>
      <c r="J777" s="138"/>
      <c r="K777" s="138"/>
      <c r="L777" s="138"/>
      <c r="M777" s="138"/>
    </row>
    <row r="778" ht="12.75" customHeight="1">
      <c r="A778" s="138"/>
      <c r="B778" s="138"/>
      <c r="C778" s="138"/>
      <c r="D778" s="138"/>
      <c r="E778" s="138"/>
      <c r="F778" s="138"/>
      <c r="G778" s="138"/>
      <c r="H778" s="138"/>
      <c r="I778" s="138"/>
      <c r="J778" s="138"/>
      <c r="K778" s="138"/>
      <c r="L778" s="138"/>
      <c r="M778" s="138"/>
    </row>
    <row r="779" ht="12.75" customHeight="1">
      <c r="A779" s="138"/>
      <c r="B779" s="138"/>
      <c r="C779" s="138"/>
      <c r="D779" s="138"/>
      <c r="E779" s="138"/>
      <c r="F779" s="138"/>
      <c r="G779" s="138"/>
      <c r="H779" s="138"/>
      <c r="I779" s="138"/>
      <c r="J779" s="138"/>
      <c r="K779" s="138"/>
      <c r="L779" s="138"/>
      <c r="M779" s="138"/>
    </row>
    <row r="780" ht="12.75" customHeight="1">
      <c r="A780" s="138"/>
      <c r="B780" s="138"/>
      <c r="C780" s="138"/>
      <c r="D780" s="138"/>
      <c r="E780" s="138"/>
      <c r="F780" s="138"/>
      <c r="G780" s="138"/>
      <c r="H780" s="138"/>
      <c r="I780" s="138"/>
      <c r="J780" s="138"/>
      <c r="K780" s="138"/>
      <c r="L780" s="138"/>
      <c r="M780" s="138"/>
    </row>
    <row r="781" ht="12.75" customHeight="1">
      <c r="A781" s="138"/>
      <c r="B781" s="138"/>
      <c r="C781" s="138"/>
      <c r="D781" s="138"/>
      <c r="E781" s="138"/>
      <c r="F781" s="138"/>
      <c r="G781" s="138"/>
      <c r="H781" s="138"/>
      <c r="I781" s="138"/>
      <c r="J781" s="138"/>
      <c r="K781" s="138"/>
      <c r="L781" s="138"/>
      <c r="M781" s="138"/>
    </row>
    <row r="782" ht="12.75" customHeight="1">
      <c r="A782" s="138"/>
      <c r="B782" s="138"/>
      <c r="C782" s="138"/>
      <c r="D782" s="138"/>
      <c r="E782" s="138"/>
      <c r="F782" s="138"/>
      <c r="G782" s="138"/>
      <c r="H782" s="138"/>
      <c r="I782" s="138"/>
      <c r="J782" s="138"/>
      <c r="K782" s="138"/>
      <c r="L782" s="138"/>
      <c r="M782" s="138"/>
    </row>
    <row r="783" ht="12.75" customHeight="1">
      <c r="A783" s="138"/>
      <c r="B783" s="138"/>
      <c r="C783" s="138"/>
      <c r="D783" s="138"/>
      <c r="E783" s="138"/>
      <c r="F783" s="138"/>
      <c r="G783" s="138"/>
      <c r="H783" s="138"/>
      <c r="I783" s="138"/>
      <c r="J783" s="138"/>
      <c r="K783" s="138"/>
      <c r="L783" s="138"/>
      <c r="M783" s="138"/>
    </row>
    <row r="784" ht="12.75" customHeight="1">
      <c r="A784" s="138"/>
      <c r="B784" s="138"/>
      <c r="C784" s="138"/>
      <c r="D784" s="138"/>
      <c r="E784" s="138"/>
      <c r="F784" s="138"/>
      <c r="G784" s="138"/>
      <c r="H784" s="138"/>
      <c r="I784" s="138"/>
      <c r="J784" s="138"/>
      <c r="K784" s="138"/>
      <c r="L784" s="138"/>
      <c r="M784" s="138"/>
    </row>
    <row r="785" ht="12.75" customHeight="1">
      <c r="A785" s="138"/>
      <c r="B785" s="138"/>
      <c r="C785" s="138"/>
      <c r="D785" s="138"/>
      <c r="E785" s="138"/>
      <c r="F785" s="138"/>
      <c r="G785" s="138"/>
      <c r="H785" s="138"/>
      <c r="I785" s="138"/>
      <c r="J785" s="138"/>
      <c r="K785" s="138"/>
      <c r="L785" s="138"/>
      <c r="M785" s="138"/>
    </row>
    <row r="786" ht="12.75" customHeight="1">
      <c r="A786" s="138"/>
      <c r="B786" s="138"/>
      <c r="C786" s="138"/>
      <c r="D786" s="138"/>
      <c r="E786" s="138"/>
      <c r="F786" s="138"/>
      <c r="G786" s="138"/>
      <c r="H786" s="138"/>
      <c r="I786" s="138"/>
      <c r="J786" s="138"/>
      <c r="K786" s="138"/>
      <c r="L786" s="138"/>
      <c r="M786" s="138"/>
    </row>
    <row r="787" ht="12.75" customHeight="1">
      <c r="A787" s="138"/>
      <c r="B787" s="138"/>
      <c r="C787" s="138"/>
      <c r="D787" s="138"/>
      <c r="E787" s="138"/>
      <c r="F787" s="138"/>
      <c r="G787" s="138"/>
      <c r="H787" s="138"/>
      <c r="I787" s="138"/>
      <c r="J787" s="138"/>
      <c r="K787" s="138"/>
      <c r="L787" s="138"/>
      <c r="M787" s="138"/>
    </row>
    <row r="788" ht="12.75" customHeight="1">
      <c r="A788" s="138"/>
      <c r="B788" s="138"/>
      <c r="C788" s="138"/>
      <c r="D788" s="138"/>
      <c r="E788" s="138"/>
      <c r="F788" s="138"/>
      <c r="G788" s="138"/>
      <c r="H788" s="138"/>
      <c r="I788" s="138"/>
      <c r="J788" s="138"/>
      <c r="K788" s="138"/>
      <c r="L788" s="138"/>
      <c r="M788" s="138"/>
    </row>
    <row r="789" ht="12.75" customHeight="1">
      <c r="A789" s="138"/>
      <c r="B789" s="138"/>
      <c r="C789" s="138"/>
      <c r="D789" s="138"/>
      <c r="E789" s="138"/>
      <c r="F789" s="138"/>
      <c r="G789" s="138"/>
      <c r="H789" s="138"/>
      <c r="I789" s="138"/>
      <c r="J789" s="138"/>
      <c r="K789" s="138"/>
      <c r="L789" s="138"/>
      <c r="M789" s="138"/>
    </row>
    <row r="790" ht="12.75" customHeight="1">
      <c r="A790" s="138"/>
      <c r="B790" s="138"/>
      <c r="C790" s="138"/>
      <c r="D790" s="138"/>
      <c r="E790" s="138"/>
      <c r="F790" s="138"/>
      <c r="G790" s="138"/>
      <c r="H790" s="138"/>
      <c r="I790" s="138"/>
      <c r="J790" s="138"/>
      <c r="K790" s="138"/>
      <c r="L790" s="138"/>
      <c r="M790" s="138"/>
    </row>
    <row r="791" ht="12.75" customHeight="1">
      <c r="A791" s="138"/>
      <c r="B791" s="138"/>
      <c r="C791" s="138"/>
      <c r="D791" s="138"/>
      <c r="E791" s="138"/>
      <c r="F791" s="138"/>
      <c r="G791" s="138"/>
      <c r="H791" s="138"/>
      <c r="I791" s="138"/>
      <c r="J791" s="138"/>
      <c r="K791" s="138"/>
      <c r="L791" s="138"/>
      <c r="M791" s="138"/>
    </row>
    <row r="792" ht="12.75" customHeight="1">
      <c r="A792" s="138"/>
      <c r="B792" s="138"/>
      <c r="C792" s="138"/>
      <c r="D792" s="138"/>
      <c r="E792" s="138"/>
      <c r="F792" s="138"/>
      <c r="G792" s="138"/>
      <c r="H792" s="138"/>
      <c r="I792" s="138"/>
      <c r="J792" s="138"/>
      <c r="K792" s="138"/>
      <c r="L792" s="138"/>
      <c r="M792" s="138"/>
    </row>
    <row r="793" ht="12.75" customHeight="1">
      <c r="A793" s="138"/>
      <c r="B793" s="138"/>
      <c r="C793" s="138"/>
      <c r="D793" s="138"/>
      <c r="E793" s="138"/>
      <c r="F793" s="138"/>
      <c r="G793" s="138"/>
      <c r="H793" s="138"/>
      <c r="I793" s="138"/>
      <c r="J793" s="138"/>
      <c r="K793" s="138"/>
      <c r="L793" s="138"/>
      <c r="M793" s="138"/>
    </row>
    <row r="794" ht="12.75" customHeight="1">
      <c r="A794" s="138"/>
      <c r="B794" s="138"/>
      <c r="C794" s="138"/>
      <c r="D794" s="138"/>
      <c r="E794" s="138"/>
      <c r="F794" s="138"/>
      <c r="G794" s="138"/>
      <c r="H794" s="138"/>
      <c r="I794" s="138"/>
      <c r="J794" s="138"/>
      <c r="K794" s="138"/>
      <c r="L794" s="138"/>
      <c r="M794" s="138"/>
    </row>
    <row r="795" ht="12.75" customHeight="1">
      <c r="A795" s="138"/>
      <c r="B795" s="138"/>
      <c r="C795" s="138"/>
      <c r="D795" s="138"/>
      <c r="E795" s="138"/>
      <c r="F795" s="138"/>
      <c r="G795" s="138"/>
      <c r="H795" s="138"/>
      <c r="I795" s="138"/>
      <c r="J795" s="138"/>
      <c r="K795" s="138"/>
      <c r="L795" s="138"/>
      <c r="M795" s="138"/>
    </row>
    <row r="796" ht="12.75" customHeight="1">
      <c r="A796" s="138"/>
      <c r="B796" s="138"/>
      <c r="C796" s="138"/>
      <c r="D796" s="138"/>
      <c r="E796" s="138"/>
      <c r="F796" s="138"/>
      <c r="G796" s="138"/>
      <c r="H796" s="138"/>
      <c r="I796" s="138"/>
      <c r="J796" s="138"/>
      <c r="K796" s="138"/>
      <c r="L796" s="138"/>
      <c r="M796" s="138"/>
    </row>
    <row r="797" ht="12.75" customHeight="1">
      <c r="A797" s="138"/>
      <c r="B797" s="138"/>
      <c r="C797" s="138"/>
      <c r="D797" s="138"/>
      <c r="E797" s="138"/>
      <c r="F797" s="138"/>
      <c r="G797" s="138"/>
      <c r="H797" s="138"/>
      <c r="I797" s="138"/>
      <c r="J797" s="138"/>
      <c r="K797" s="138"/>
      <c r="L797" s="138"/>
      <c r="M797" s="138"/>
    </row>
    <row r="798" ht="12.75" customHeight="1">
      <c r="A798" s="138"/>
      <c r="B798" s="138"/>
      <c r="C798" s="138"/>
      <c r="D798" s="138"/>
      <c r="E798" s="138"/>
      <c r="F798" s="138"/>
      <c r="G798" s="138"/>
      <c r="H798" s="138"/>
      <c r="I798" s="138"/>
      <c r="J798" s="138"/>
      <c r="K798" s="138"/>
      <c r="L798" s="138"/>
      <c r="M798" s="138"/>
    </row>
    <row r="799" ht="12.75" customHeight="1">
      <c r="A799" s="138"/>
      <c r="B799" s="138"/>
      <c r="C799" s="138"/>
      <c r="D799" s="138"/>
      <c r="E799" s="138"/>
      <c r="F799" s="138"/>
      <c r="G799" s="138"/>
      <c r="H799" s="138"/>
      <c r="I799" s="138"/>
      <c r="J799" s="138"/>
      <c r="K799" s="138"/>
      <c r="L799" s="138"/>
      <c r="M799" s="138"/>
    </row>
    <row r="800" ht="12.75" customHeight="1">
      <c r="A800" s="138"/>
      <c r="B800" s="138"/>
      <c r="C800" s="138"/>
      <c r="D800" s="138"/>
      <c r="E800" s="138"/>
      <c r="F800" s="138"/>
      <c r="G800" s="138"/>
      <c r="H800" s="138"/>
      <c r="I800" s="138"/>
      <c r="J800" s="138"/>
      <c r="K800" s="138"/>
      <c r="L800" s="138"/>
      <c r="M800" s="138"/>
    </row>
    <row r="801" ht="12.75" customHeight="1">
      <c r="A801" s="138"/>
      <c r="B801" s="138"/>
      <c r="C801" s="138"/>
      <c r="D801" s="138"/>
      <c r="E801" s="138"/>
      <c r="F801" s="138"/>
      <c r="G801" s="138"/>
      <c r="H801" s="138"/>
      <c r="I801" s="138"/>
      <c r="J801" s="138"/>
      <c r="K801" s="138"/>
      <c r="L801" s="138"/>
      <c r="M801" s="138"/>
    </row>
    <row r="802" ht="12.75" customHeight="1">
      <c r="A802" s="138"/>
      <c r="B802" s="138"/>
      <c r="C802" s="138"/>
      <c r="D802" s="138"/>
      <c r="E802" s="138"/>
      <c r="F802" s="138"/>
      <c r="G802" s="138"/>
      <c r="H802" s="138"/>
      <c r="I802" s="138"/>
      <c r="J802" s="138"/>
      <c r="K802" s="138"/>
      <c r="L802" s="138"/>
      <c r="M802" s="138"/>
    </row>
    <row r="803" ht="12.75" customHeight="1">
      <c r="A803" s="138"/>
      <c r="B803" s="138"/>
      <c r="C803" s="138"/>
      <c r="D803" s="138"/>
      <c r="E803" s="138"/>
      <c r="F803" s="138"/>
      <c r="G803" s="138"/>
      <c r="H803" s="138"/>
      <c r="I803" s="138"/>
      <c r="J803" s="138"/>
      <c r="K803" s="138"/>
      <c r="L803" s="138"/>
      <c r="M803" s="138"/>
    </row>
    <row r="804" ht="12.75" customHeight="1">
      <c r="A804" s="138"/>
      <c r="B804" s="138"/>
      <c r="C804" s="138"/>
      <c r="D804" s="138"/>
      <c r="E804" s="138"/>
      <c r="F804" s="138"/>
      <c r="G804" s="138"/>
      <c r="H804" s="138"/>
      <c r="I804" s="138"/>
      <c r="J804" s="138"/>
      <c r="K804" s="138"/>
      <c r="L804" s="138"/>
      <c r="M804" s="138"/>
    </row>
    <row r="805" ht="12.75" customHeight="1">
      <c r="A805" s="138"/>
      <c r="B805" s="138"/>
      <c r="C805" s="138"/>
      <c r="D805" s="138"/>
      <c r="E805" s="138"/>
      <c r="F805" s="138"/>
      <c r="G805" s="138"/>
      <c r="H805" s="138"/>
      <c r="I805" s="138"/>
      <c r="J805" s="138"/>
      <c r="K805" s="138"/>
      <c r="L805" s="138"/>
      <c r="M805" s="138"/>
    </row>
    <row r="806" ht="12.75" customHeight="1">
      <c r="A806" s="138"/>
      <c r="B806" s="138"/>
      <c r="C806" s="138"/>
      <c r="D806" s="138"/>
      <c r="E806" s="138"/>
      <c r="F806" s="138"/>
      <c r="G806" s="138"/>
      <c r="H806" s="138"/>
      <c r="I806" s="138"/>
      <c r="J806" s="138"/>
      <c r="K806" s="138"/>
      <c r="L806" s="138"/>
      <c r="M806" s="138"/>
    </row>
    <row r="807" ht="12.75" customHeight="1">
      <c r="A807" s="138"/>
      <c r="B807" s="138"/>
      <c r="C807" s="138"/>
      <c r="D807" s="138"/>
      <c r="E807" s="138"/>
      <c r="F807" s="138"/>
      <c r="G807" s="138"/>
      <c r="H807" s="138"/>
      <c r="I807" s="138"/>
      <c r="J807" s="138"/>
      <c r="K807" s="138"/>
      <c r="L807" s="138"/>
      <c r="M807" s="138"/>
    </row>
    <row r="808" ht="12.75" customHeight="1">
      <c r="A808" s="138"/>
      <c r="B808" s="138"/>
      <c r="C808" s="138"/>
      <c r="D808" s="138"/>
      <c r="E808" s="138"/>
      <c r="F808" s="138"/>
      <c r="G808" s="138"/>
      <c r="H808" s="138"/>
      <c r="I808" s="138"/>
      <c r="J808" s="138"/>
      <c r="K808" s="138"/>
      <c r="L808" s="138"/>
      <c r="M808" s="138"/>
    </row>
    <row r="809" ht="12.75" customHeight="1">
      <c r="A809" s="138"/>
      <c r="B809" s="138"/>
      <c r="C809" s="138"/>
      <c r="D809" s="138"/>
      <c r="E809" s="138"/>
      <c r="F809" s="138"/>
      <c r="G809" s="138"/>
      <c r="H809" s="138"/>
      <c r="I809" s="138"/>
      <c r="J809" s="138"/>
      <c r="K809" s="138"/>
      <c r="L809" s="138"/>
      <c r="M809" s="138"/>
    </row>
    <row r="810" ht="12.75" customHeight="1">
      <c r="A810" s="138"/>
      <c r="B810" s="138"/>
      <c r="C810" s="138"/>
      <c r="D810" s="138"/>
      <c r="E810" s="138"/>
      <c r="F810" s="138"/>
      <c r="G810" s="138"/>
      <c r="H810" s="138"/>
      <c r="I810" s="138"/>
      <c r="J810" s="138"/>
      <c r="K810" s="138"/>
      <c r="L810" s="138"/>
      <c r="M810" s="138"/>
    </row>
    <row r="811" ht="12.75" customHeight="1">
      <c r="A811" s="138"/>
      <c r="B811" s="138"/>
      <c r="C811" s="138"/>
      <c r="D811" s="138"/>
      <c r="E811" s="138"/>
      <c r="F811" s="138"/>
      <c r="G811" s="138"/>
      <c r="H811" s="138"/>
      <c r="I811" s="138"/>
      <c r="J811" s="138"/>
      <c r="K811" s="138"/>
      <c r="L811" s="138"/>
      <c r="M811" s="138"/>
    </row>
    <row r="812" ht="12.75" customHeight="1">
      <c r="A812" s="138"/>
      <c r="B812" s="138"/>
      <c r="C812" s="138"/>
      <c r="D812" s="138"/>
      <c r="E812" s="138"/>
      <c r="F812" s="138"/>
      <c r="G812" s="138"/>
      <c r="H812" s="138"/>
      <c r="I812" s="138"/>
      <c r="J812" s="138"/>
      <c r="K812" s="138"/>
      <c r="L812" s="138"/>
      <c r="M812" s="138"/>
    </row>
    <row r="813" ht="12.75" customHeight="1">
      <c r="A813" s="138"/>
      <c r="B813" s="138"/>
      <c r="C813" s="138"/>
      <c r="D813" s="138"/>
      <c r="E813" s="138"/>
      <c r="F813" s="138"/>
      <c r="G813" s="138"/>
      <c r="H813" s="138"/>
      <c r="I813" s="138"/>
      <c r="J813" s="138"/>
      <c r="K813" s="138"/>
      <c r="L813" s="138"/>
      <c r="M813" s="138"/>
    </row>
    <row r="814" ht="12.75" customHeight="1">
      <c r="A814" s="138"/>
      <c r="B814" s="138"/>
      <c r="C814" s="138"/>
      <c r="D814" s="138"/>
      <c r="E814" s="138"/>
      <c r="F814" s="138"/>
      <c r="G814" s="138"/>
      <c r="H814" s="138"/>
      <c r="I814" s="138"/>
      <c r="J814" s="138"/>
      <c r="K814" s="138"/>
      <c r="L814" s="138"/>
      <c r="M814" s="138"/>
    </row>
    <row r="815" ht="12.75" customHeight="1">
      <c r="A815" s="138"/>
      <c r="B815" s="138"/>
      <c r="C815" s="138"/>
      <c r="D815" s="138"/>
      <c r="E815" s="138"/>
      <c r="F815" s="138"/>
      <c r="G815" s="138"/>
      <c r="H815" s="138"/>
      <c r="I815" s="138"/>
      <c r="J815" s="138"/>
      <c r="K815" s="138"/>
      <c r="L815" s="138"/>
      <c r="M815" s="138"/>
    </row>
    <row r="816" ht="12.75" customHeight="1">
      <c r="A816" s="138"/>
      <c r="B816" s="138"/>
      <c r="C816" s="138"/>
      <c r="D816" s="138"/>
      <c r="E816" s="138"/>
      <c r="F816" s="138"/>
      <c r="G816" s="138"/>
      <c r="H816" s="138"/>
      <c r="I816" s="138"/>
      <c r="J816" s="138"/>
      <c r="K816" s="138"/>
      <c r="L816" s="138"/>
      <c r="M816" s="138"/>
    </row>
    <row r="817" ht="12.75" customHeight="1">
      <c r="A817" s="138"/>
      <c r="B817" s="138"/>
      <c r="C817" s="138"/>
      <c r="D817" s="138"/>
      <c r="E817" s="138"/>
      <c r="F817" s="138"/>
      <c r="G817" s="138"/>
      <c r="H817" s="138"/>
      <c r="I817" s="138"/>
      <c r="J817" s="138"/>
      <c r="K817" s="138"/>
      <c r="L817" s="138"/>
      <c r="M817" s="138"/>
    </row>
    <row r="818" ht="12.75" customHeight="1">
      <c r="A818" s="138"/>
      <c r="B818" s="138"/>
      <c r="C818" s="138"/>
      <c r="D818" s="138"/>
      <c r="E818" s="138"/>
      <c r="F818" s="138"/>
      <c r="G818" s="138"/>
      <c r="H818" s="138"/>
      <c r="I818" s="138"/>
      <c r="J818" s="138"/>
      <c r="K818" s="138"/>
      <c r="L818" s="138"/>
      <c r="M818" s="138"/>
    </row>
    <row r="819" ht="12.75" customHeight="1">
      <c r="A819" s="138"/>
      <c r="B819" s="138"/>
      <c r="C819" s="138"/>
      <c r="D819" s="138"/>
      <c r="E819" s="138"/>
      <c r="F819" s="138"/>
      <c r="G819" s="138"/>
      <c r="H819" s="138"/>
      <c r="I819" s="138"/>
      <c r="J819" s="138"/>
      <c r="K819" s="138"/>
      <c r="L819" s="138"/>
      <c r="M819" s="138"/>
    </row>
    <row r="820" ht="12.75" customHeight="1">
      <c r="A820" s="138"/>
      <c r="B820" s="138"/>
      <c r="C820" s="138"/>
      <c r="D820" s="138"/>
      <c r="E820" s="138"/>
      <c r="F820" s="138"/>
      <c r="G820" s="138"/>
      <c r="H820" s="138"/>
      <c r="I820" s="138"/>
      <c r="J820" s="138"/>
      <c r="K820" s="138"/>
      <c r="L820" s="138"/>
      <c r="M820" s="138"/>
    </row>
    <row r="821" ht="12.75" customHeight="1">
      <c r="A821" s="138"/>
      <c r="B821" s="138"/>
      <c r="C821" s="138"/>
      <c r="D821" s="138"/>
      <c r="E821" s="138"/>
      <c r="F821" s="138"/>
      <c r="G821" s="138"/>
      <c r="H821" s="138"/>
      <c r="I821" s="138"/>
      <c r="J821" s="138"/>
      <c r="K821" s="138"/>
      <c r="L821" s="138"/>
      <c r="M821" s="138"/>
    </row>
    <row r="822" ht="12.75" customHeight="1">
      <c r="A822" s="138"/>
      <c r="B822" s="138"/>
      <c r="C822" s="138"/>
      <c r="D822" s="138"/>
      <c r="E822" s="138"/>
      <c r="F822" s="138"/>
      <c r="G822" s="138"/>
      <c r="H822" s="138"/>
      <c r="I822" s="138"/>
      <c r="J822" s="138"/>
      <c r="K822" s="138"/>
      <c r="L822" s="138"/>
      <c r="M822" s="138"/>
    </row>
    <row r="823" ht="12.75" customHeight="1">
      <c r="A823" s="138"/>
      <c r="B823" s="138"/>
      <c r="C823" s="138"/>
      <c r="D823" s="138"/>
      <c r="E823" s="138"/>
      <c r="F823" s="138"/>
      <c r="G823" s="138"/>
      <c r="H823" s="138"/>
      <c r="I823" s="138"/>
      <c r="J823" s="138"/>
      <c r="K823" s="138"/>
      <c r="L823" s="138"/>
      <c r="M823" s="138"/>
    </row>
    <row r="824" ht="12.75" customHeight="1">
      <c r="A824" s="138"/>
      <c r="B824" s="138"/>
      <c r="C824" s="138"/>
      <c r="D824" s="138"/>
      <c r="E824" s="138"/>
      <c r="F824" s="138"/>
      <c r="G824" s="138"/>
      <c r="H824" s="138"/>
      <c r="I824" s="138"/>
      <c r="J824" s="138"/>
      <c r="K824" s="138"/>
      <c r="L824" s="138"/>
      <c r="M824" s="138"/>
    </row>
    <row r="825" ht="12.75" customHeight="1">
      <c r="A825" s="138"/>
      <c r="B825" s="138"/>
      <c r="C825" s="138"/>
      <c r="D825" s="138"/>
      <c r="E825" s="138"/>
      <c r="F825" s="138"/>
      <c r="G825" s="138"/>
      <c r="H825" s="138"/>
      <c r="I825" s="138"/>
      <c r="J825" s="138"/>
      <c r="K825" s="138"/>
      <c r="L825" s="138"/>
      <c r="M825" s="138"/>
    </row>
    <row r="826" ht="12.75" customHeight="1">
      <c r="A826" s="138"/>
      <c r="B826" s="138"/>
      <c r="C826" s="138"/>
      <c r="D826" s="138"/>
      <c r="E826" s="138"/>
      <c r="F826" s="138"/>
      <c r="G826" s="138"/>
      <c r="H826" s="138"/>
      <c r="I826" s="138"/>
      <c r="J826" s="138"/>
      <c r="K826" s="138"/>
      <c r="L826" s="138"/>
      <c r="M826" s="138"/>
    </row>
    <row r="827" ht="12.75" customHeight="1">
      <c r="A827" s="138"/>
      <c r="B827" s="138"/>
      <c r="C827" s="138"/>
      <c r="D827" s="138"/>
      <c r="E827" s="138"/>
      <c r="F827" s="138"/>
      <c r="G827" s="138"/>
      <c r="H827" s="138"/>
      <c r="I827" s="138"/>
      <c r="J827" s="138"/>
      <c r="K827" s="138"/>
      <c r="L827" s="138"/>
      <c r="M827" s="138"/>
    </row>
    <row r="828" ht="12.75" customHeight="1">
      <c r="A828" s="138"/>
      <c r="B828" s="138"/>
      <c r="C828" s="138"/>
      <c r="D828" s="138"/>
      <c r="E828" s="138"/>
      <c r="F828" s="138"/>
      <c r="G828" s="138"/>
      <c r="H828" s="138"/>
      <c r="I828" s="138"/>
      <c r="J828" s="138"/>
      <c r="K828" s="138"/>
      <c r="L828" s="138"/>
      <c r="M828" s="138"/>
    </row>
    <row r="829" ht="12.75" customHeight="1">
      <c r="A829" s="138"/>
      <c r="B829" s="138"/>
      <c r="C829" s="138"/>
      <c r="D829" s="138"/>
      <c r="E829" s="138"/>
      <c r="F829" s="138"/>
      <c r="G829" s="138"/>
      <c r="H829" s="138"/>
      <c r="I829" s="138"/>
      <c r="J829" s="138"/>
      <c r="K829" s="138"/>
      <c r="L829" s="138"/>
      <c r="M829" s="138"/>
    </row>
    <row r="830" ht="12.75" customHeight="1">
      <c r="A830" s="138"/>
      <c r="B830" s="138"/>
      <c r="C830" s="138"/>
      <c r="D830" s="138"/>
      <c r="E830" s="138"/>
      <c r="F830" s="138"/>
      <c r="G830" s="138"/>
      <c r="H830" s="138"/>
      <c r="I830" s="138"/>
      <c r="J830" s="138"/>
      <c r="K830" s="138"/>
      <c r="L830" s="138"/>
      <c r="M830" s="138"/>
    </row>
    <row r="831" ht="12.75" customHeight="1">
      <c r="A831" s="138"/>
      <c r="B831" s="138"/>
      <c r="C831" s="138"/>
      <c r="D831" s="138"/>
      <c r="E831" s="138"/>
      <c r="F831" s="138"/>
      <c r="G831" s="138"/>
      <c r="H831" s="138"/>
      <c r="I831" s="138"/>
      <c r="J831" s="138"/>
      <c r="K831" s="138"/>
      <c r="L831" s="138"/>
      <c r="M831" s="138"/>
    </row>
    <row r="832" ht="12.75" customHeight="1">
      <c r="A832" s="138"/>
      <c r="B832" s="138"/>
      <c r="C832" s="138"/>
      <c r="D832" s="138"/>
      <c r="E832" s="138"/>
      <c r="F832" s="138"/>
      <c r="G832" s="138"/>
      <c r="H832" s="138"/>
      <c r="I832" s="138"/>
      <c r="J832" s="138"/>
      <c r="K832" s="138"/>
      <c r="L832" s="138"/>
      <c r="M832" s="138"/>
    </row>
    <row r="833" ht="12.75" customHeight="1">
      <c r="A833" s="138"/>
      <c r="B833" s="138"/>
      <c r="C833" s="138"/>
      <c r="D833" s="138"/>
      <c r="E833" s="138"/>
      <c r="F833" s="138"/>
      <c r="G833" s="138"/>
      <c r="H833" s="138"/>
      <c r="I833" s="138"/>
      <c r="J833" s="138"/>
      <c r="K833" s="138"/>
      <c r="L833" s="138"/>
      <c r="M833" s="138"/>
    </row>
    <row r="834" ht="12.75" customHeight="1">
      <c r="A834" s="138"/>
      <c r="B834" s="138"/>
      <c r="C834" s="138"/>
      <c r="D834" s="138"/>
      <c r="E834" s="138"/>
      <c r="F834" s="138"/>
      <c r="G834" s="138"/>
      <c r="H834" s="138"/>
      <c r="I834" s="138"/>
      <c r="J834" s="138"/>
      <c r="K834" s="138"/>
      <c r="L834" s="138"/>
      <c r="M834" s="138"/>
    </row>
    <row r="835" ht="12.75" customHeight="1">
      <c r="A835" s="138"/>
      <c r="B835" s="138"/>
      <c r="C835" s="138"/>
      <c r="D835" s="138"/>
      <c r="E835" s="138"/>
      <c r="F835" s="138"/>
      <c r="G835" s="138"/>
      <c r="H835" s="138"/>
      <c r="I835" s="138"/>
      <c r="J835" s="138"/>
      <c r="K835" s="138"/>
      <c r="L835" s="138"/>
      <c r="M835" s="138"/>
    </row>
    <row r="836" ht="12.75" customHeight="1">
      <c r="A836" s="138"/>
      <c r="B836" s="138"/>
      <c r="C836" s="138"/>
      <c r="D836" s="138"/>
      <c r="E836" s="138"/>
      <c r="F836" s="138"/>
      <c r="G836" s="138"/>
      <c r="H836" s="138"/>
      <c r="I836" s="138"/>
      <c r="J836" s="138"/>
      <c r="K836" s="138"/>
      <c r="L836" s="138"/>
      <c r="M836" s="138"/>
    </row>
    <row r="837" ht="12.75" customHeight="1">
      <c r="A837" s="138"/>
      <c r="B837" s="138"/>
      <c r="C837" s="138"/>
      <c r="D837" s="138"/>
      <c r="E837" s="138"/>
      <c r="F837" s="138"/>
      <c r="G837" s="138"/>
      <c r="H837" s="138"/>
      <c r="I837" s="138"/>
      <c r="J837" s="138"/>
      <c r="K837" s="138"/>
      <c r="L837" s="138"/>
      <c r="M837" s="138"/>
    </row>
    <row r="838" ht="12.75" customHeight="1">
      <c r="A838" s="138"/>
      <c r="B838" s="138"/>
      <c r="C838" s="138"/>
      <c r="D838" s="138"/>
      <c r="E838" s="138"/>
      <c r="F838" s="138"/>
      <c r="G838" s="138"/>
      <c r="H838" s="138"/>
      <c r="I838" s="138"/>
      <c r="J838" s="138"/>
      <c r="K838" s="138"/>
      <c r="L838" s="138"/>
      <c r="M838" s="138"/>
    </row>
    <row r="839" ht="12.75" customHeight="1">
      <c r="A839" s="138"/>
      <c r="B839" s="138"/>
      <c r="C839" s="138"/>
      <c r="D839" s="138"/>
      <c r="E839" s="138"/>
      <c r="F839" s="138"/>
      <c r="G839" s="138"/>
      <c r="H839" s="138"/>
      <c r="I839" s="138"/>
      <c r="J839" s="138"/>
      <c r="K839" s="138"/>
      <c r="L839" s="138"/>
      <c r="M839" s="138"/>
    </row>
    <row r="840" ht="12.75" customHeight="1">
      <c r="A840" s="138"/>
      <c r="B840" s="138"/>
      <c r="C840" s="138"/>
      <c r="D840" s="138"/>
      <c r="E840" s="138"/>
      <c r="F840" s="138"/>
      <c r="G840" s="138"/>
      <c r="H840" s="138"/>
      <c r="I840" s="138"/>
      <c r="J840" s="138"/>
      <c r="K840" s="138"/>
      <c r="L840" s="138"/>
      <c r="M840" s="138"/>
    </row>
    <row r="841" ht="12.75" customHeight="1">
      <c r="A841" s="138"/>
      <c r="B841" s="138"/>
      <c r="C841" s="138"/>
      <c r="D841" s="138"/>
      <c r="E841" s="138"/>
      <c r="F841" s="138"/>
      <c r="G841" s="138"/>
      <c r="H841" s="138"/>
      <c r="I841" s="138"/>
      <c r="J841" s="138"/>
      <c r="K841" s="138"/>
      <c r="L841" s="138"/>
      <c r="M841" s="138"/>
    </row>
    <row r="842" ht="12.75" customHeight="1">
      <c r="A842" s="138"/>
      <c r="B842" s="138"/>
      <c r="C842" s="138"/>
      <c r="D842" s="138"/>
      <c r="E842" s="138"/>
      <c r="F842" s="138"/>
      <c r="G842" s="138"/>
      <c r="H842" s="138"/>
      <c r="I842" s="138"/>
      <c r="J842" s="138"/>
      <c r="K842" s="138"/>
      <c r="L842" s="138"/>
      <c r="M842" s="138"/>
    </row>
    <row r="843" ht="12.75" customHeight="1">
      <c r="A843" s="138"/>
      <c r="B843" s="138"/>
      <c r="C843" s="138"/>
      <c r="D843" s="138"/>
      <c r="E843" s="138"/>
      <c r="F843" s="138"/>
      <c r="G843" s="138"/>
      <c r="H843" s="138"/>
      <c r="I843" s="138"/>
      <c r="J843" s="138"/>
      <c r="K843" s="138"/>
      <c r="L843" s="138"/>
      <c r="M843" s="138"/>
    </row>
    <row r="844" ht="12.75" customHeight="1">
      <c r="A844" s="138"/>
      <c r="B844" s="138"/>
      <c r="C844" s="138"/>
      <c r="D844" s="138"/>
      <c r="E844" s="138"/>
      <c r="F844" s="138"/>
      <c r="G844" s="138"/>
      <c r="H844" s="138"/>
      <c r="I844" s="138"/>
      <c r="J844" s="138"/>
      <c r="K844" s="138"/>
      <c r="L844" s="138"/>
      <c r="M844" s="138"/>
    </row>
    <row r="845" ht="12.75" customHeight="1">
      <c r="A845" s="138"/>
      <c r="B845" s="138"/>
      <c r="C845" s="138"/>
      <c r="D845" s="138"/>
      <c r="E845" s="138"/>
      <c r="F845" s="138"/>
      <c r="G845" s="138"/>
      <c r="H845" s="138"/>
      <c r="I845" s="138"/>
      <c r="J845" s="138"/>
      <c r="K845" s="138"/>
      <c r="L845" s="138"/>
      <c r="M845" s="138"/>
    </row>
    <row r="846" ht="12.75" customHeight="1">
      <c r="A846" s="138"/>
      <c r="B846" s="138"/>
      <c r="C846" s="138"/>
      <c r="D846" s="138"/>
      <c r="E846" s="138"/>
      <c r="F846" s="138"/>
      <c r="G846" s="138"/>
      <c r="H846" s="138"/>
      <c r="I846" s="138"/>
      <c r="J846" s="138"/>
      <c r="K846" s="138"/>
      <c r="L846" s="138"/>
      <c r="M846" s="138"/>
    </row>
    <row r="847" ht="12.75" customHeight="1">
      <c r="A847" s="138"/>
      <c r="B847" s="138"/>
      <c r="C847" s="138"/>
      <c r="D847" s="138"/>
      <c r="E847" s="138"/>
      <c r="F847" s="138"/>
      <c r="G847" s="138"/>
      <c r="H847" s="138"/>
      <c r="I847" s="138"/>
      <c r="J847" s="138"/>
      <c r="K847" s="138"/>
      <c r="L847" s="138"/>
      <c r="M847" s="138"/>
    </row>
    <row r="848" ht="12.75" customHeight="1">
      <c r="A848" s="138"/>
      <c r="B848" s="138"/>
      <c r="C848" s="138"/>
      <c r="D848" s="138"/>
      <c r="E848" s="138"/>
      <c r="F848" s="138"/>
      <c r="G848" s="138"/>
      <c r="H848" s="138"/>
      <c r="I848" s="138"/>
      <c r="J848" s="138"/>
      <c r="K848" s="138"/>
      <c r="L848" s="138"/>
      <c r="M848" s="138"/>
    </row>
    <row r="849" ht="12.75" customHeight="1">
      <c r="A849" s="138"/>
      <c r="B849" s="138"/>
      <c r="C849" s="138"/>
      <c r="D849" s="138"/>
      <c r="E849" s="138"/>
      <c r="F849" s="138"/>
      <c r="G849" s="138"/>
      <c r="H849" s="138"/>
      <c r="I849" s="138"/>
      <c r="J849" s="138"/>
      <c r="K849" s="138"/>
      <c r="L849" s="138"/>
      <c r="M849" s="138"/>
    </row>
    <row r="850" ht="12.75" customHeight="1">
      <c r="A850" s="138"/>
      <c r="B850" s="138"/>
      <c r="C850" s="138"/>
      <c r="D850" s="138"/>
      <c r="E850" s="138"/>
      <c r="F850" s="138"/>
      <c r="G850" s="138"/>
      <c r="H850" s="138"/>
      <c r="I850" s="138"/>
      <c r="J850" s="138"/>
      <c r="K850" s="138"/>
      <c r="L850" s="138"/>
      <c r="M850" s="138"/>
    </row>
    <row r="851" ht="12.75" customHeight="1">
      <c r="A851" s="138"/>
      <c r="B851" s="138"/>
      <c r="C851" s="138"/>
      <c r="D851" s="138"/>
      <c r="E851" s="138"/>
      <c r="F851" s="138"/>
      <c r="G851" s="138"/>
      <c r="H851" s="138"/>
      <c r="I851" s="138"/>
      <c r="J851" s="138"/>
      <c r="K851" s="138"/>
      <c r="L851" s="138"/>
      <c r="M851" s="138"/>
    </row>
    <row r="852" ht="12.75" customHeight="1">
      <c r="A852" s="138"/>
      <c r="B852" s="138"/>
      <c r="C852" s="138"/>
      <c r="D852" s="138"/>
      <c r="E852" s="138"/>
      <c r="F852" s="138"/>
      <c r="G852" s="138"/>
      <c r="H852" s="138"/>
      <c r="I852" s="138"/>
      <c r="J852" s="138"/>
      <c r="K852" s="138"/>
      <c r="L852" s="138"/>
      <c r="M852" s="138"/>
    </row>
    <row r="853" ht="12.75" customHeight="1">
      <c r="A853" s="138"/>
      <c r="B853" s="138"/>
      <c r="C853" s="138"/>
      <c r="D853" s="138"/>
      <c r="E853" s="138"/>
      <c r="F853" s="138"/>
      <c r="G853" s="138"/>
      <c r="H853" s="138"/>
      <c r="I853" s="138"/>
      <c r="J853" s="138"/>
      <c r="K853" s="138"/>
      <c r="L853" s="138"/>
      <c r="M853" s="138"/>
    </row>
    <row r="854" ht="12.75" customHeight="1">
      <c r="A854" s="138"/>
      <c r="B854" s="138"/>
      <c r="C854" s="138"/>
      <c r="D854" s="138"/>
      <c r="E854" s="138"/>
      <c r="F854" s="138"/>
      <c r="G854" s="138"/>
      <c r="H854" s="138"/>
      <c r="I854" s="138"/>
      <c r="J854" s="138"/>
      <c r="K854" s="138"/>
      <c r="L854" s="138"/>
      <c r="M854" s="138"/>
    </row>
    <row r="855" ht="12.75" customHeight="1">
      <c r="A855" s="138"/>
      <c r="B855" s="138"/>
      <c r="C855" s="138"/>
      <c r="D855" s="138"/>
      <c r="E855" s="138"/>
      <c r="F855" s="138"/>
      <c r="G855" s="138"/>
      <c r="H855" s="138"/>
      <c r="I855" s="138"/>
      <c r="J855" s="138"/>
      <c r="K855" s="138"/>
      <c r="L855" s="138"/>
      <c r="M855" s="138"/>
    </row>
    <row r="856" ht="12.75" customHeight="1">
      <c r="A856" s="138"/>
      <c r="B856" s="138"/>
      <c r="C856" s="138"/>
      <c r="D856" s="138"/>
      <c r="E856" s="138"/>
      <c r="F856" s="138"/>
      <c r="G856" s="138"/>
      <c r="H856" s="138"/>
      <c r="I856" s="138"/>
      <c r="J856" s="138"/>
      <c r="K856" s="138"/>
      <c r="L856" s="138"/>
      <c r="M856" s="138"/>
    </row>
    <row r="857" ht="12.75" customHeight="1">
      <c r="A857" s="138"/>
      <c r="B857" s="138"/>
      <c r="C857" s="138"/>
      <c r="D857" s="138"/>
      <c r="E857" s="138"/>
      <c r="F857" s="138"/>
      <c r="G857" s="138"/>
      <c r="H857" s="138"/>
      <c r="I857" s="138"/>
      <c r="J857" s="138"/>
      <c r="K857" s="138"/>
      <c r="L857" s="138"/>
      <c r="M857" s="138"/>
    </row>
    <row r="858" ht="12.75" customHeight="1">
      <c r="A858" s="138"/>
      <c r="B858" s="138"/>
      <c r="C858" s="138"/>
      <c r="D858" s="138"/>
      <c r="E858" s="138"/>
      <c r="F858" s="138"/>
      <c r="G858" s="138"/>
      <c r="H858" s="138"/>
      <c r="I858" s="138"/>
      <c r="J858" s="138"/>
      <c r="K858" s="138"/>
      <c r="L858" s="138"/>
      <c r="M858" s="138"/>
    </row>
    <row r="859" ht="12.75" customHeight="1">
      <c r="A859" s="138"/>
      <c r="B859" s="138"/>
      <c r="C859" s="138"/>
      <c r="D859" s="138"/>
      <c r="E859" s="138"/>
      <c r="F859" s="138"/>
      <c r="G859" s="138"/>
      <c r="H859" s="138"/>
      <c r="I859" s="138"/>
      <c r="J859" s="138"/>
      <c r="K859" s="138"/>
      <c r="L859" s="138"/>
      <c r="M859" s="138"/>
    </row>
    <row r="860" ht="12.75" customHeight="1">
      <c r="A860" s="138"/>
      <c r="B860" s="138"/>
      <c r="C860" s="138"/>
      <c r="D860" s="138"/>
      <c r="E860" s="138"/>
      <c r="F860" s="138"/>
      <c r="G860" s="138"/>
      <c r="H860" s="138"/>
      <c r="I860" s="138"/>
      <c r="J860" s="138"/>
      <c r="K860" s="138"/>
      <c r="L860" s="138"/>
      <c r="M860" s="138"/>
    </row>
    <row r="861" ht="12.75" customHeight="1">
      <c r="A861" s="138"/>
      <c r="B861" s="138"/>
      <c r="C861" s="138"/>
      <c r="D861" s="138"/>
      <c r="E861" s="138"/>
      <c r="F861" s="138"/>
      <c r="G861" s="138"/>
      <c r="H861" s="138"/>
      <c r="I861" s="138"/>
      <c r="J861" s="138"/>
      <c r="K861" s="138"/>
      <c r="L861" s="138"/>
      <c r="M861" s="138"/>
    </row>
    <row r="862" ht="12.75" customHeight="1">
      <c r="A862" s="138"/>
      <c r="B862" s="138"/>
      <c r="C862" s="138"/>
      <c r="D862" s="138"/>
      <c r="E862" s="138"/>
      <c r="F862" s="138"/>
      <c r="G862" s="138"/>
      <c r="H862" s="138"/>
      <c r="I862" s="138"/>
      <c r="J862" s="138"/>
      <c r="K862" s="138"/>
      <c r="L862" s="138"/>
      <c r="M862" s="138"/>
    </row>
    <row r="863" ht="12.75" customHeight="1">
      <c r="A863" s="138"/>
      <c r="B863" s="138"/>
      <c r="C863" s="138"/>
      <c r="D863" s="138"/>
      <c r="E863" s="138"/>
      <c r="F863" s="138"/>
      <c r="G863" s="138"/>
      <c r="H863" s="138"/>
      <c r="I863" s="138"/>
      <c r="J863" s="138"/>
      <c r="K863" s="138"/>
      <c r="L863" s="138"/>
      <c r="M863" s="138"/>
    </row>
    <row r="864" ht="12.75" customHeight="1">
      <c r="A864" s="138"/>
      <c r="B864" s="138"/>
      <c r="C864" s="138"/>
      <c r="D864" s="138"/>
      <c r="E864" s="138"/>
      <c r="F864" s="138"/>
      <c r="G864" s="138"/>
      <c r="H864" s="138"/>
      <c r="I864" s="138"/>
      <c r="J864" s="138"/>
      <c r="K864" s="138"/>
      <c r="L864" s="138"/>
      <c r="M864" s="138"/>
    </row>
    <row r="865" ht="12.75" customHeight="1">
      <c r="A865" s="138"/>
      <c r="B865" s="138"/>
      <c r="C865" s="138"/>
      <c r="D865" s="138"/>
      <c r="E865" s="138"/>
      <c r="F865" s="138"/>
      <c r="G865" s="138"/>
      <c r="H865" s="138"/>
      <c r="I865" s="138"/>
      <c r="J865" s="138"/>
      <c r="K865" s="138"/>
      <c r="L865" s="138"/>
      <c r="M865" s="138"/>
    </row>
    <row r="866" ht="12.75" customHeight="1">
      <c r="A866" s="138"/>
      <c r="B866" s="138"/>
      <c r="C866" s="138"/>
      <c r="D866" s="138"/>
      <c r="E866" s="138"/>
      <c r="F866" s="138"/>
      <c r="G866" s="138"/>
      <c r="H866" s="138"/>
      <c r="I866" s="138"/>
      <c r="J866" s="138"/>
      <c r="K866" s="138"/>
      <c r="L866" s="138"/>
      <c r="M866" s="138"/>
    </row>
    <row r="867" ht="12.75" customHeight="1">
      <c r="A867" s="138"/>
      <c r="B867" s="138"/>
      <c r="C867" s="138"/>
      <c r="D867" s="138"/>
      <c r="E867" s="138"/>
      <c r="F867" s="138"/>
      <c r="G867" s="138"/>
      <c r="H867" s="138"/>
      <c r="I867" s="138"/>
      <c r="J867" s="138"/>
      <c r="K867" s="138"/>
      <c r="L867" s="138"/>
      <c r="M867" s="138"/>
    </row>
    <row r="868" ht="12.75" customHeight="1">
      <c r="A868" s="138"/>
      <c r="B868" s="138"/>
      <c r="C868" s="138"/>
      <c r="D868" s="138"/>
      <c r="E868" s="138"/>
      <c r="F868" s="138"/>
      <c r="G868" s="138"/>
      <c r="H868" s="138"/>
      <c r="I868" s="138"/>
      <c r="J868" s="138"/>
      <c r="K868" s="138"/>
      <c r="L868" s="138"/>
      <c r="M868" s="138"/>
    </row>
    <row r="869" ht="12.75" customHeight="1">
      <c r="A869" s="138"/>
      <c r="B869" s="138"/>
      <c r="C869" s="138"/>
      <c r="D869" s="138"/>
      <c r="E869" s="138"/>
      <c r="F869" s="138"/>
      <c r="G869" s="138"/>
      <c r="H869" s="138"/>
      <c r="I869" s="138"/>
      <c r="J869" s="138"/>
      <c r="K869" s="138"/>
      <c r="L869" s="138"/>
      <c r="M869" s="138"/>
    </row>
    <row r="870" ht="12.75" customHeight="1">
      <c r="A870" s="138"/>
      <c r="B870" s="138"/>
      <c r="C870" s="138"/>
      <c r="D870" s="138"/>
      <c r="E870" s="138"/>
      <c r="F870" s="138"/>
      <c r="G870" s="138"/>
      <c r="H870" s="138"/>
      <c r="I870" s="138"/>
      <c r="J870" s="138"/>
      <c r="K870" s="138"/>
      <c r="L870" s="138"/>
      <c r="M870" s="138"/>
    </row>
    <row r="871" ht="12.75" customHeight="1">
      <c r="A871" s="138"/>
      <c r="B871" s="138"/>
      <c r="C871" s="138"/>
      <c r="D871" s="138"/>
      <c r="E871" s="138"/>
      <c r="F871" s="138"/>
      <c r="G871" s="138"/>
      <c r="H871" s="138"/>
      <c r="I871" s="138"/>
      <c r="J871" s="138"/>
      <c r="K871" s="138"/>
      <c r="L871" s="138"/>
      <c r="M871" s="138"/>
    </row>
    <row r="872" ht="12.75" customHeight="1">
      <c r="A872" s="138"/>
      <c r="B872" s="138"/>
      <c r="C872" s="138"/>
      <c r="D872" s="138"/>
      <c r="E872" s="138"/>
      <c r="F872" s="138"/>
      <c r="G872" s="138"/>
      <c r="H872" s="138"/>
      <c r="I872" s="138"/>
      <c r="J872" s="138"/>
      <c r="K872" s="138"/>
      <c r="L872" s="138"/>
      <c r="M872" s="138"/>
    </row>
    <row r="873" ht="12.75" customHeight="1">
      <c r="A873" s="138"/>
      <c r="B873" s="138"/>
      <c r="C873" s="138"/>
      <c r="D873" s="138"/>
      <c r="E873" s="138"/>
      <c r="F873" s="138"/>
      <c r="G873" s="138"/>
      <c r="H873" s="138"/>
      <c r="I873" s="138"/>
      <c r="J873" s="138"/>
      <c r="K873" s="138"/>
      <c r="L873" s="138"/>
      <c r="M873" s="138"/>
    </row>
    <row r="874" ht="12.75" customHeight="1">
      <c r="A874" s="138"/>
      <c r="B874" s="138"/>
      <c r="C874" s="138"/>
      <c r="D874" s="138"/>
      <c r="E874" s="138"/>
      <c r="F874" s="138"/>
      <c r="G874" s="138"/>
      <c r="H874" s="138"/>
      <c r="I874" s="138"/>
      <c r="J874" s="138"/>
      <c r="K874" s="138"/>
      <c r="L874" s="138"/>
      <c r="M874" s="138"/>
    </row>
    <row r="875" ht="12.75" customHeight="1">
      <c r="A875" s="138"/>
      <c r="B875" s="138"/>
      <c r="C875" s="138"/>
      <c r="D875" s="138"/>
      <c r="E875" s="138"/>
      <c r="F875" s="138"/>
      <c r="G875" s="138"/>
      <c r="H875" s="138"/>
      <c r="I875" s="138"/>
      <c r="J875" s="138"/>
      <c r="K875" s="138"/>
      <c r="L875" s="138"/>
      <c r="M875" s="138"/>
    </row>
    <row r="876" ht="12.75" customHeight="1">
      <c r="A876" s="138"/>
      <c r="B876" s="138"/>
      <c r="C876" s="138"/>
      <c r="D876" s="138"/>
      <c r="E876" s="138"/>
      <c r="F876" s="138"/>
      <c r="G876" s="138"/>
      <c r="H876" s="138"/>
      <c r="I876" s="138"/>
      <c r="J876" s="138"/>
      <c r="K876" s="138"/>
      <c r="L876" s="138"/>
      <c r="M876" s="138"/>
    </row>
    <row r="877" ht="12.75" customHeight="1">
      <c r="A877" s="138"/>
      <c r="B877" s="138"/>
      <c r="C877" s="138"/>
      <c r="D877" s="138"/>
      <c r="E877" s="138"/>
      <c r="F877" s="138"/>
      <c r="G877" s="138"/>
      <c r="H877" s="138"/>
      <c r="I877" s="138"/>
      <c r="J877" s="138"/>
      <c r="K877" s="138"/>
      <c r="L877" s="138"/>
      <c r="M877" s="138"/>
    </row>
    <row r="878" ht="12.75" customHeight="1">
      <c r="A878" s="138"/>
      <c r="B878" s="138"/>
      <c r="C878" s="138"/>
      <c r="D878" s="138"/>
      <c r="E878" s="138"/>
      <c r="F878" s="138"/>
      <c r="G878" s="138"/>
      <c r="H878" s="138"/>
      <c r="I878" s="138"/>
      <c r="J878" s="138"/>
      <c r="K878" s="138"/>
      <c r="L878" s="138"/>
      <c r="M878" s="138"/>
    </row>
    <row r="879" ht="12.75" customHeight="1">
      <c r="A879" s="138"/>
      <c r="B879" s="138"/>
      <c r="C879" s="138"/>
      <c r="D879" s="138"/>
      <c r="E879" s="138"/>
      <c r="F879" s="138"/>
      <c r="G879" s="138"/>
      <c r="H879" s="138"/>
      <c r="I879" s="138"/>
      <c r="J879" s="138"/>
      <c r="K879" s="138"/>
      <c r="L879" s="138"/>
      <c r="M879" s="138"/>
    </row>
    <row r="880" ht="12.75" customHeight="1">
      <c r="A880" s="138"/>
      <c r="B880" s="138"/>
      <c r="C880" s="138"/>
      <c r="D880" s="138"/>
      <c r="E880" s="138"/>
      <c r="F880" s="138"/>
      <c r="G880" s="138"/>
      <c r="H880" s="138"/>
      <c r="I880" s="138"/>
      <c r="J880" s="138"/>
      <c r="K880" s="138"/>
      <c r="L880" s="138"/>
      <c r="M880" s="138"/>
    </row>
    <row r="881" ht="12.75" customHeight="1">
      <c r="A881" s="138"/>
      <c r="B881" s="138"/>
      <c r="C881" s="138"/>
      <c r="D881" s="138"/>
      <c r="E881" s="138"/>
      <c r="F881" s="138"/>
      <c r="G881" s="138"/>
      <c r="H881" s="138"/>
      <c r="I881" s="138"/>
      <c r="J881" s="138"/>
      <c r="K881" s="138"/>
      <c r="L881" s="138"/>
      <c r="M881" s="138"/>
    </row>
    <row r="882" ht="12.75" customHeight="1">
      <c r="A882" s="138"/>
      <c r="B882" s="138"/>
      <c r="C882" s="138"/>
      <c r="D882" s="138"/>
      <c r="E882" s="138"/>
      <c r="F882" s="138"/>
      <c r="G882" s="138"/>
      <c r="H882" s="138"/>
      <c r="I882" s="138"/>
      <c r="J882" s="138"/>
      <c r="K882" s="138"/>
      <c r="L882" s="138"/>
      <c r="M882" s="138"/>
    </row>
    <row r="883" ht="12.75" customHeight="1">
      <c r="A883" s="138"/>
      <c r="B883" s="138"/>
      <c r="C883" s="138"/>
      <c r="D883" s="138"/>
      <c r="E883" s="138"/>
      <c r="F883" s="138"/>
      <c r="G883" s="138"/>
      <c r="H883" s="138"/>
      <c r="I883" s="138"/>
      <c r="J883" s="138"/>
      <c r="K883" s="138"/>
      <c r="L883" s="138"/>
      <c r="M883" s="138"/>
    </row>
    <row r="884" ht="12.75" customHeight="1">
      <c r="A884" s="138"/>
      <c r="B884" s="138"/>
      <c r="C884" s="138"/>
      <c r="D884" s="138"/>
      <c r="E884" s="138"/>
      <c r="F884" s="138"/>
      <c r="G884" s="138"/>
      <c r="H884" s="138"/>
      <c r="I884" s="138"/>
      <c r="J884" s="138"/>
      <c r="K884" s="138"/>
      <c r="L884" s="138"/>
      <c r="M884" s="138"/>
    </row>
    <row r="885" ht="12.75" customHeight="1">
      <c r="A885" s="138"/>
      <c r="B885" s="138"/>
      <c r="C885" s="138"/>
      <c r="D885" s="138"/>
      <c r="E885" s="138"/>
      <c r="F885" s="138"/>
      <c r="G885" s="138"/>
      <c r="H885" s="138"/>
      <c r="I885" s="138"/>
      <c r="J885" s="138"/>
      <c r="K885" s="138"/>
      <c r="L885" s="138"/>
      <c r="M885" s="138"/>
    </row>
    <row r="886" ht="12.75" customHeight="1">
      <c r="A886" s="138"/>
      <c r="B886" s="138"/>
      <c r="C886" s="138"/>
      <c r="D886" s="138"/>
      <c r="E886" s="138"/>
      <c r="F886" s="138"/>
      <c r="G886" s="138"/>
      <c r="H886" s="138"/>
      <c r="I886" s="138"/>
      <c r="J886" s="138"/>
      <c r="K886" s="138"/>
      <c r="L886" s="138"/>
      <c r="M886" s="138"/>
    </row>
    <row r="887" ht="12.75" customHeight="1">
      <c r="A887" s="138"/>
      <c r="B887" s="138"/>
      <c r="C887" s="138"/>
      <c r="D887" s="138"/>
      <c r="E887" s="138"/>
      <c r="F887" s="138"/>
      <c r="G887" s="138"/>
      <c r="H887" s="138"/>
      <c r="I887" s="138"/>
      <c r="J887" s="138"/>
      <c r="K887" s="138"/>
      <c r="L887" s="138"/>
      <c r="M887" s="138"/>
    </row>
    <row r="888" ht="12.75" customHeight="1">
      <c r="A888" s="138"/>
      <c r="B888" s="138"/>
      <c r="C888" s="138"/>
      <c r="D888" s="138"/>
      <c r="E888" s="138"/>
      <c r="F888" s="138"/>
      <c r="G888" s="138"/>
      <c r="H888" s="138"/>
      <c r="I888" s="138"/>
      <c r="J888" s="138"/>
      <c r="K888" s="138"/>
      <c r="L888" s="138"/>
      <c r="M888" s="138"/>
    </row>
    <row r="889" ht="12.75" customHeight="1">
      <c r="A889" s="138"/>
      <c r="B889" s="138"/>
      <c r="C889" s="138"/>
      <c r="D889" s="138"/>
      <c r="E889" s="138"/>
      <c r="F889" s="138"/>
      <c r="G889" s="138"/>
      <c r="H889" s="138"/>
      <c r="I889" s="138"/>
      <c r="J889" s="138"/>
      <c r="K889" s="138"/>
      <c r="L889" s="138"/>
      <c r="M889" s="138"/>
    </row>
    <row r="890" ht="12.75" customHeight="1">
      <c r="A890" s="138"/>
      <c r="B890" s="138"/>
      <c r="C890" s="138"/>
      <c r="D890" s="138"/>
      <c r="E890" s="138"/>
      <c r="F890" s="138"/>
      <c r="G890" s="138"/>
      <c r="H890" s="138"/>
      <c r="I890" s="138"/>
      <c r="J890" s="138"/>
      <c r="K890" s="138"/>
      <c r="L890" s="138"/>
      <c r="M890" s="138"/>
    </row>
    <row r="891" ht="12.75" customHeight="1">
      <c r="A891" s="138"/>
      <c r="B891" s="138"/>
      <c r="C891" s="138"/>
      <c r="D891" s="138"/>
      <c r="E891" s="138"/>
      <c r="F891" s="138"/>
      <c r="G891" s="138"/>
      <c r="H891" s="138"/>
      <c r="I891" s="138"/>
      <c r="J891" s="138"/>
      <c r="K891" s="138"/>
      <c r="L891" s="138"/>
      <c r="M891" s="138"/>
    </row>
    <row r="892" ht="12.75" customHeight="1">
      <c r="A892" s="138"/>
      <c r="B892" s="138"/>
      <c r="C892" s="138"/>
      <c r="D892" s="138"/>
      <c r="E892" s="138"/>
      <c r="F892" s="138"/>
      <c r="G892" s="138"/>
      <c r="H892" s="138"/>
      <c r="I892" s="138"/>
      <c r="J892" s="138"/>
      <c r="K892" s="138"/>
      <c r="L892" s="138"/>
      <c r="M892" s="138"/>
    </row>
    <row r="893" ht="12.75" customHeight="1">
      <c r="A893" s="138"/>
      <c r="B893" s="138"/>
      <c r="C893" s="138"/>
      <c r="D893" s="138"/>
      <c r="E893" s="138"/>
      <c r="F893" s="138"/>
      <c r="G893" s="138"/>
      <c r="H893" s="138"/>
      <c r="I893" s="138"/>
      <c r="J893" s="138"/>
      <c r="K893" s="138"/>
      <c r="L893" s="138"/>
      <c r="M893" s="138"/>
    </row>
    <row r="894" ht="12.75" customHeight="1">
      <c r="A894" s="138"/>
      <c r="B894" s="138"/>
      <c r="C894" s="138"/>
      <c r="D894" s="138"/>
      <c r="E894" s="138"/>
      <c r="F894" s="138"/>
      <c r="G894" s="138"/>
      <c r="H894" s="138"/>
      <c r="I894" s="138"/>
      <c r="J894" s="138"/>
      <c r="K894" s="138"/>
      <c r="L894" s="138"/>
      <c r="M894" s="138"/>
    </row>
    <row r="895" ht="12.75" customHeight="1">
      <c r="A895" s="138"/>
      <c r="B895" s="138"/>
      <c r="C895" s="138"/>
      <c r="D895" s="138"/>
      <c r="E895" s="138"/>
      <c r="F895" s="138"/>
      <c r="G895" s="138"/>
      <c r="H895" s="138"/>
      <c r="I895" s="138"/>
      <c r="J895" s="138"/>
      <c r="K895" s="138"/>
      <c r="L895" s="138"/>
      <c r="M895" s="138"/>
    </row>
    <row r="896" ht="12.75" customHeight="1">
      <c r="A896" s="138"/>
      <c r="B896" s="138"/>
      <c r="C896" s="138"/>
      <c r="D896" s="138"/>
      <c r="E896" s="138"/>
      <c r="F896" s="138"/>
      <c r="G896" s="138"/>
      <c r="H896" s="138"/>
      <c r="I896" s="138"/>
      <c r="J896" s="138"/>
      <c r="K896" s="138"/>
      <c r="L896" s="138"/>
      <c r="M896" s="138"/>
    </row>
    <row r="897" ht="12.75" customHeight="1">
      <c r="A897" s="138"/>
      <c r="B897" s="138"/>
      <c r="C897" s="138"/>
      <c r="D897" s="138"/>
      <c r="E897" s="138"/>
      <c r="F897" s="138"/>
      <c r="G897" s="138"/>
      <c r="H897" s="138"/>
      <c r="I897" s="138"/>
      <c r="J897" s="138"/>
      <c r="K897" s="138"/>
      <c r="L897" s="138"/>
      <c r="M897" s="138"/>
    </row>
    <row r="898" ht="12.75" customHeight="1">
      <c r="A898" s="138"/>
      <c r="B898" s="138"/>
      <c r="C898" s="138"/>
      <c r="D898" s="138"/>
      <c r="E898" s="138"/>
      <c r="F898" s="138"/>
      <c r="G898" s="138"/>
      <c r="H898" s="138"/>
      <c r="I898" s="138"/>
      <c r="J898" s="138"/>
      <c r="K898" s="138"/>
      <c r="L898" s="138"/>
      <c r="M898" s="138"/>
    </row>
    <row r="899" ht="12.75" customHeight="1">
      <c r="A899" s="138"/>
      <c r="B899" s="138"/>
      <c r="C899" s="138"/>
      <c r="D899" s="138"/>
      <c r="E899" s="138"/>
      <c r="F899" s="138"/>
      <c r="G899" s="138"/>
      <c r="H899" s="138"/>
      <c r="I899" s="138"/>
      <c r="J899" s="138"/>
      <c r="K899" s="138"/>
      <c r="L899" s="138"/>
      <c r="M899" s="138"/>
    </row>
    <row r="900" ht="12.75" customHeight="1">
      <c r="A900" s="138"/>
      <c r="B900" s="138"/>
      <c r="C900" s="138"/>
      <c r="D900" s="138"/>
      <c r="E900" s="138"/>
      <c r="F900" s="138"/>
      <c r="G900" s="138"/>
      <c r="H900" s="138"/>
      <c r="I900" s="138"/>
      <c r="J900" s="138"/>
      <c r="K900" s="138"/>
      <c r="L900" s="138"/>
      <c r="M900" s="138"/>
    </row>
    <row r="901" ht="12.75" customHeight="1">
      <c r="A901" s="138"/>
      <c r="B901" s="138"/>
      <c r="C901" s="138"/>
      <c r="D901" s="138"/>
      <c r="E901" s="138"/>
      <c r="F901" s="138"/>
      <c r="G901" s="138"/>
      <c r="H901" s="138"/>
      <c r="I901" s="138"/>
      <c r="J901" s="138"/>
      <c r="K901" s="138"/>
      <c r="L901" s="138"/>
      <c r="M901" s="138"/>
    </row>
    <row r="902" ht="12.75" customHeight="1">
      <c r="A902" s="138"/>
      <c r="B902" s="138"/>
      <c r="C902" s="138"/>
      <c r="D902" s="138"/>
      <c r="E902" s="138"/>
      <c r="F902" s="138"/>
      <c r="G902" s="138"/>
      <c r="H902" s="138"/>
      <c r="I902" s="138"/>
      <c r="J902" s="138"/>
      <c r="K902" s="138"/>
      <c r="L902" s="138"/>
      <c r="M902" s="138"/>
    </row>
    <row r="903" ht="12.75" customHeight="1">
      <c r="A903" s="138"/>
      <c r="B903" s="138"/>
      <c r="C903" s="138"/>
      <c r="D903" s="138"/>
      <c r="E903" s="138"/>
      <c r="F903" s="138"/>
      <c r="G903" s="138"/>
      <c r="H903" s="138"/>
      <c r="I903" s="138"/>
      <c r="J903" s="138"/>
      <c r="K903" s="138"/>
      <c r="L903" s="138"/>
      <c r="M903" s="138"/>
    </row>
    <row r="904" ht="12.75" customHeight="1">
      <c r="A904" s="138"/>
      <c r="B904" s="138"/>
      <c r="C904" s="138"/>
      <c r="D904" s="138"/>
      <c r="E904" s="138"/>
      <c r="F904" s="138"/>
      <c r="G904" s="138"/>
      <c r="H904" s="138"/>
      <c r="I904" s="138"/>
      <c r="J904" s="138"/>
      <c r="K904" s="138"/>
      <c r="L904" s="138"/>
      <c r="M904" s="138"/>
    </row>
    <row r="905" ht="12.75" customHeight="1">
      <c r="A905" s="138"/>
      <c r="B905" s="138"/>
      <c r="C905" s="138"/>
      <c r="D905" s="138"/>
      <c r="E905" s="138"/>
      <c r="F905" s="138"/>
      <c r="G905" s="138"/>
      <c r="H905" s="138"/>
      <c r="I905" s="138"/>
      <c r="J905" s="138"/>
      <c r="K905" s="138"/>
      <c r="L905" s="138"/>
      <c r="M905" s="138"/>
    </row>
    <row r="906" ht="12.75" customHeight="1">
      <c r="A906" s="138"/>
      <c r="B906" s="138"/>
      <c r="C906" s="138"/>
      <c r="D906" s="138"/>
      <c r="E906" s="138"/>
      <c r="F906" s="138"/>
      <c r="G906" s="138"/>
      <c r="H906" s="138"/>
      <c r="I906" s="138"/>
      <c r="J906" s="138"/>
      <c r="K906" s="138"/>
      <c r="L906" s="138"/>
      <c r="M906" s="138"/>
    </row>
    <row r="907" ht="12.75" customHeight="1">
      <c r="A907" s="138"/>
      <c r="B907" s="138"/>
      <c r="C907" s="138"/>
      <c r="D907" s="138"/>
      <c r="E907" s="138"/>
      <c r="F907" s="138"/>
      <c r="G907" s="138"/>
      <c r="H907" s="138"/>
      <c r="I907" s="138"/>
      <c r="J907" s="138"/>
      <c r="K907" s="138"/>
      <c r="L907" s="138"/>
      <c r="M907" s="138"/>
    </row>
    <row r="908" ht="12.75" customHeight="1">
      <c r="A908" s="138"/>
      <c r="B908" s="138"/>
      <c r="C908" s="138"/>
      <c r="D908" s="138"/>
      <c r="E908" s="138"/>
      <c r="F908" s="138"/>
      <c r="G908" s="138"/>
      <c r="H908" s="138"/>
      <c r="I908" s="138"/>
      <c r="J908" s="138"/>
      <c r="K908" s="138"/>
      <c r="L908" s="138"/>
      <c r="M908" s="138"/>
    </row>
    <row r="909" ht="12.75" customHeight="1">
      <c r="A909" s="138"/>
      <c r="B909" s="138"/>
      <c r="C909" s="138"/>
      <c r="D909" s="138"/>
      <c r="E909" s="138"/>
      <c r="F909" s="138"/>
      <c r="G909" s="138"/>
      <c r="H909" s="138"/>
      <c r="I909" s="138"/>
      <c r="J909" s="138"/>
      <c r="K909" s="138"/>
      <c r="L909" s="138"/>
      <c r="M909" s="138"/>
    </row>
    <row r="910" ht="12.75" customHeight="1">
      <c r="A910" s="138"/>
      <c r="B910" s="138"/>
      <c r="C910" s="138"/>
      <c r="D910" s="138"/>
      <c r="E910" s="138"/>
      <c r="F910" s="138"/>
      <c r="G910" s="138"/>
      <c r="H910" s="138"/>
      <c r="I910" s="138"/>
      <c r="J910" s="138"/>
      <c r="K910" s="138"/>
      <c r="L910" s="138"/>
      <c r="M910" s="138"/>
    </row>
    <row r="911" ht="12.75" customHeight="1">
      <c r="A911" s="138"/>
      <c r="B911" s="138"/>
      <c r="C911" s="138"/>
      <c r="D911" s="138"/>
      <c r="E911" s="138"/>
      <c r="F911" s="138"/>
      <c r="G911" s="138"/>
      <c r="H911" s="138"/>
      <c r="I911" s="138"/>
      <c r="J911" s="138"/>
      <c r="K911" s="138"/>
      <c r="L911" s="138"/>
      <c r="M911" s="138"/>
    </row>
    <row r="912" ht="12.75" customHeight="1">
      <c r="A912" s="138"/>
      <c r="B912" s="138"/>
      <c r="C912" s="138"/>
      <c r="D912" s="138"/>
      <c r="E912" s="138"/>
      <c r="F912" s="138"/>
      <c r="G912" s="138"/>
      <c r="H912" s="138"/>
      <c r="I912" s="138"/>
      <c r="J912" s="138"/>
      <c r="K912" s="138"/>
      <c r="L912" s="138"/>
      <c r="M912" s="138"/>
    </row>
    <row r="913" ht="12.75" customHeight="1">
      <c r="A913" s="138"/>
      <c r="B913" s="138"/>
      <c r="C913" s="138"/>
      <c r="D913" s="138"/>
      <c r="E913" s="138"/>
      <c r="F913" s="138"/>
      <c r="G913" s="138"/>
      <c r="H913" s="138"/>
      <c r="I913" s="138"/>
      <c r="J913" s="138"/>
      <c r="K913" s="138"/>
      <c r="L913" s="138"/>
      <c r="M913" s="138"/>
    </row>
    <row r="914" ht="12.75" customHeight="1">
      <c r="A914" s="138"/>
      <c r="B914" s="138"/>
      <c r="C914" s="138"/>
      <c r="D914" s="138"/>
      <c r="E914" s="138"/>
      <c r="F914" s="138"/>
      <c r="G914" s="138"/>
      <c r="H914" s="138"/>
      <c r="I914" s="138"/>
      <c r="J914" s="138"/>
      <c r="K914" s="138"/>
      <c r="L914" s="138"/>
      <c r="M914" s="138"/>
    </row>
    <row r="915" ht="12.75" customHeight="1">
      <c r="A915" s="138"/>
      <c r="B915" s="138"/>
      <c r="C915" s="138"/>
      <c r="D915" s="138"/>
      <c r="E915" s="138"/>
      <c r="F915" s="138"/>
      <c r="G915" s="138"/>
      <c r="H915" s="138"/>
      <c r="I915" s="138"/>
      <c r="J915" s="138"/>
      <c r="K915" s="138"/>
      <c r="L915" s="138"/>
      <c r="M915" s="138"/>
    </row>
    <row r="916" ht="12.75" customHeight="1">
      <c r="A916" s="138"/>
      <c r="B916" s="138"/>
      <c r="C916" s="138"/>
      <c r="D916" s="138"/>
      <c r="E916" s="138"/>
      <c r="F916" s="138"/>
      <c r="G916" s="138"/>
      <c r="H916" s="138"/>
      <c r="I916" s="138"/>
      <c r="J916" s="138"/>
      <c r="K916" s="138"/>
      <c r="L916" s="138"/>
      <c r="M916" s="138"/>
    </row>
    <row r="917" ht="12.75" customHeight="1">
      <c r="A917" s="138"/>
      <c r="B917" s="138"/>
      <c r="C917" s="138"/>
      <c r="D917" s="138"/>
      <c r="E917" s="138"/>
      <c r="F917" s="138"/>
      <c r="G917" s="138"/>
      <c r="H917" s="138"/>
      <c r="I917" s="138"/>
      <c r="J917" s="138"/>
      <c r="K917" s="138"/>
      <c r="L917" s="138"/>
      <c r="M917" s="138"/>
    </row>
    <row r="918" ht="12.75" customHeight="1">
      <c r="A918" s="138"/>
      <c r="B918" s="138"/>
      <c r="C918" s="138"/>
      <c r="D918" s="138"/>
      <c r="E918" s="138"/>
      <c r="F918" s="138"/>
      <c r="G918" s="138"/>
      <c r="H918" s="138"/>
      <c r="I918" s="138"/>
      <c r="J918" s="138"/>
      <c r="K918" s="138"/>
      <c r="L918" s="138"/>
      <c r="M918" s="138"/>
    </row>
    <row r="919" ht="12.75" customHeight="1">
      <c r="A919" s="138"/>
      <c r="B919" s="138"/>
      <c r="C919" s="138"/>
      <c r="D919" s="138"/>
      <c r="E919" s="138"/>
      <c r="F919" s="138"/>
      <c r="G919" s="138"/>
      <c r="H919" s="138"/>
      <c r="I919" s="138"/>
      <c r="J919" s="138"/>
      <c r="K919" s="138"/>
      <c r="L919" s="138"/>
      <c r="M919" s="138"/>
    </row>
    <row r="920" ht="12.75" customHeight="1">
      <c r="A920" s="138"/>
      <c r="B920" s="138"/>
      <c r="C920" s="138"/>
      <c r="D920" s="138"/>
      <c r="E920" s="138"/>
      <c r="F920" s="138"/>
      <c r="G920" s="138"/>
      <c r="H920" s="138"/>
      <c r="I920" s="138"/>
      <c r="J920" s="138"/>
      <c r="K920" s="138"/>
      <c r="L920" s="138"/>
      <c r="M920" s="138"/>
    </row>
    <row r="921" ht="12.75" customHeight="1">
      <c r="A921" s="138"/>
      <c r="B921" s="138"/>
      <c r="C921" s="138"/>
      <c r="D921" s="138"/>
      <c r="E921" s="138"/>
      <c r="F921" s="138"/>
      <c r="G921" s="138"/>
      <c r="H921" s="138"/>
      <c r="I921" s="138"/>
      <c r="J921" s="138"/>
      <c r="K921" s="138"/>
      <c r="L921" s="138"/>
      <c r="M921" s="138"/>
    </row>
    <row r="922" ht="12.75" customHeight="1">
      <c r="A922" s="138"/>
      <c r="B922" s="138"/>
      <c r="C922" s="138"/>
      <c r="D922" s="138"/>
      <c r="E922" s="138"/>
      <c r="F922" s="138"/>
      <c r="G922" s="138"/>
      <c r="H922" s="138"/>
      <c r="I922" s="138"/>
      <c r="J922" s="138"/>
      <c r="K922" s="138"/>
      <c r="L922" s="138"/>
      <c r="M922" s="138"/>
    </row>
    <row r="923" ht="12.75" customHeight="1">
      <c r="A923" s="138"/>
      <c r="B923" s="138"/>
      <c r="C923" s="138"/>
      <c r="D923" s="138"/>
      <c r="E923" s="138"/>
      <c r="F923" s="138"/>
      <c r="G923" s="138"/>
      <c r="H923" s="138"/>
      <c r="I923" s="138"/>
      <c r="J923" s="138"/>
      <c r="K923" s="138"/>
      <c r="L923" s="138"/>
      <c r="M923" s="138"/>
    </row>
    <row r="924" ht="12.75" customHeight="1">
      <c r="A924" s="138"/>
      <c r="B924" s="138"/>
      <c r="C924" s="138"/>
      <c r="D924" s="138"/>
      <c r="E924" s="138"/>
      <c r="F924" s="138"/>
      <c r="G924" s="138"/>
      <c r="H924" s="138"/>
      <c r="I924" s="138"/>
      <c r="J924" s="138"/>
      <c r="K924" s="138"/>
      <c r="L924" s="138"/>
      <c r="M924" s="138"/>
    </row>
    <row r="925" ht="12.75" customHeight="1">
      <c r="A925" s="138"/>
      <c r="B925" s="138"/>
      <c r="C925" s="138"/>
      <c r="D925" s="138"/>
      <c r="E925" s="138"/>
      <c r="F925" s="138"/>
      <c r="G925" s="138"/>
      <c r="H925" s="138"/>
      <c r="I925" s="138"/>
      <c r="J925" s="138"/>
      <c r="K925" s="138"/>
      <c r="L925" s="138"/>
      <c r="M925" s="138"/>
    </row>
    <row r="926" ht="12.75" customHeight="1">
      <c r="A926" s="138"/>
      <c r="B926" s="138"/>
      <c r="C926" s="138"/>
      <c r="D926" s="138"/>
      <c r="E926" s="138"/>
      <c r="F926" s="138"/>
      <c r="G926" s="138"/>
      <c r="H926" s="138"/>
      <c r="I926" s="138"/>
      <c r="J926" s="138"/>
      <c r="K926" s="138"/>
      <c r="L926" s="138"/>
      <c r="M926" s="138"/>
    </row>
    <row r="927" ht="12.75" customHeight="1">
      <c r="A927" s="138"/>
      <c r="B927" s="138"/>
      <c r="C927" s="138"/>
      <c r="D927" s="138"/>
      <c r="E927" s="138"/>
      <c r="F927" s="138"/>
      <c r="G927" s="138"/>
      <c r="H927" s="138"/>
      <c r="I927" s="138"/>
      <c r="J927" s="138"/>
      <c r="K927" s="138"/>
      <c r="L927" s="138"/>
      <c r="M927" s="138"/>
    </row>
    <row r="928" ht="12.75" customHeight="1">
      <c r="A928" s="138"/>
      <c r="B928" s="138"/>
      <c r="C928" s="138"/>
      <c r="D928" s="138"/>
      <c r="E928" s="138"/>
      <c r="F928" s="138"/>
      <c r="G928" s="138"/>
      <c r="H928" s="138"/>
      <c r="I928" s="138"/>
      <c r="J928" s="138"/>
      <c r="K928" s="138"/>
      <c r="L928" s="138"/>
      <c r="M928" s="138"/>
    </row>
    <row r="929" ht="12.75" customHeight="1">
      <c r="A929" s="138"/>
      <c r="B929" s="138"/>
      <c r="C929" s="138"/>
      <c r="D929" s="138"/>
      <c r="E929" s="138"/>
      <c r="F929" s="138"/>
      <c r="G929" s="138"/>
      <c r="H929" s="138"/>
      <c r="I929" s="138"/>
      <c r="J929" s="138"/>
      <c r="K929" s="138"/>
      <c r="L929" s="138"/>
      <c r="M929" s="138"/>
    </row>
    <row r="930" ht="12.75" customHeight="1">
      <c r="A930" s="138"/>
      <c r="B930" s="138"/>
      <c r="C930" s="138"/>
      <c r="D930" s="138"/>
      <c r="E930" s="138"/>
      <c r="F930" s="138"/>
      <c r="G930" s="138"/>
      <c r="H930" s="138"/>
      <c r="I930" s="138"/>
      <c r="J930" s="138"/>
      <c r="K930" s="138"/>
      <c r="L930" s="138"/>
      <c r="M930" s="138"/>
    </row>
    <row r="931" ht="12.75" customHeight="1">
      <c r="A931" s="138"/>
      <c r="B931" s="138"/>
      <c r="C931" s="138"/>
      <c r="D931" s="138"/>
      <c r="E931" s="138"/>
      <c r="F931" s="138"/>
      <c r="G931" s="138"/>
      <c r="H931" s="138"/>
      <c r="I931" s="138"/>
      <c r="J931" s="138"/>
      <c r="K931" s="138"/>
      <c r="L931" s="138"/>
      <c r="M931" s="138"/>
    </row>
    <row r="932" ht="12.75" customHeight="1">
      <c r="A932" s="138"/>
      <c r="B932" s="138"/>
      <c r="C932" s="138"/>
      <c r="D932" s="138"/>
      <c r="E932" s="138"/>
      <c r="F932" s="138"/>
      <c r="G932" s="138"/>
      <c r="H932" s="138"/>
      <c r="I932" s="138"/>
      <c r="J932" s="138"/>
      <c r="K932" s="138"/>
      <c r="L932" s="138"/>
      <c r="M932" s="138"/>
    </row>
    <row r="933" ht="12.75" customHeight="1">
      <c r="A933" s="138"/>
      <c r="B933" s="138"/>
      <c r="C933" s="138"/>
      <c r="D933" s="138"/>
      <c r="E933" s="138"/>
      <c r="F933" s="138"/>
      <c r="G933" s="138"/>
      <c r="H933" s="138"/>
      <c r="I933" s="138"/>
      <c r="J933" s="138"/>
      <c r="K933" s="138"/>
      <c r="L933" s="138"/>
      <c r="M933" s="138"/>
    </row>
    <row r="934" ht="12.75" customHeight="1">
      <c r="A934" s="138"/>
      <c r="B934" s="138"/>
      <c r="C934" s="138"/>
      <c r="D934" s="138"/>
      <c r="E934" s="138"/>
      <c r="F934" s="138"/>
      <c r="G934" s="138"/>
      <c r="H934" s="138"/>
      <c r="I934" s="138"/>
      <c r="J934" s="138"/>
      <c r="K934" s="138"/>
      <c r="L934" s="138"/>
      <c r="M934" s="138"/>
    </row>
    <row r="935" ht="12.75" customHeight="1">
      <c r="A935" s="138"/>
      <c r="B935" s="138"/>
      <c r="C935" s="138"/>
      <c r="D935" s="138"/>
      <c r="E935" s="138"/>
      <c r="F935" s="138"/>
      <c r="G935" s="138"/>
      <c r="H935" s="138"/>
      <c r="I935" s="138"/>
      <c r="J935" s="138"/>
      <c r="K935" s="138"/>
      <c r="L935" s="138"/>
      <c r="M935" s="138"/>
    </row>
    <row r="936" ht="12.75" customHeight="1">
      <c r="A936" s="138"/>
      <c r="B936" s="138"/>
      <c r="C936" s="138"/>
      <c r="D936" s="138"/>
      <c r="E936" s="138"/>
      <c r="F936" s="138"/>
      <c r="G936" s="138"/>
      <c r="H936" s="138"/>
      <c r="I936" s="138"/>
      <c r="J936" s="138"/>
      <c r="K936" s="138"/>
      <c r="L936" s="138"/>
      <c r="M936" s="138"/>
    </row>
    <row r="937" ht="12.75" customHeight="1">
      <c r="A937" s="138"/>
      <c r="B937" s="138"/>
      <c r="C937" s="138"/>
      <c r="D937" s="138"/>
      <c r="E937" s="138"/>
      <c r="F937" s="138"/>
      <c r="G937" s="138"/>
      <c r="H937" s="138"/>
      <c r="I937" s="138"/>
      <c r="J937" s="138"/>
      <c r="K937" s="138"/>
      <c r="L937" s="138"/>
      <c r="M937" s="138"/>
    </row>
    <row r="938" ht="12.75" customHeight="1">
      <c r="A938" s="138"/>
      <c r="B938" s="138"/>
      <c r="C938" s="138"/>
      <c r="D938" s="138"/>
      <c r="E938" s="138"/>
      <c r="F938" s="138"/>
      <c r="G938" s="138"/>
      <c r="H938" s="138"/>
      <c r="I938" s="138"/>
      <c r="J938" s="138"/>
      <c r="K938" s="138"/>
      <c r="L938" s="138"/>
      <c r="M938" s="138"/>
    </row>
    <row r="939" ht="12.75" customHeight="1">
      <c r="A939" s="138"/>
      <c r="B939" s="138"/>
      <c r="C939" s="138"/>
      <c r="D939" s="138"/>
      <c r="E939" s="138"/>
      <c r="F939" s="138"/>
      <c r="G939" s="138"/>
      <c r="H939" s="138"/>
      <c r="I939" s="138"/>
      <c r="J939" s="138"/>
      <c r="K939" s="138"/>
      <c r="L939" s="138"/>
      <c r="M939" s="138"/>
    </row>
    <row r="940" ht="12.75" customHeight="1">
      <c r="A940" s="138"/>
      <c r="B940" s="138"/>
      <c r="C940" s="138"/>
      <c r="D940" s="138"/>
      <c r="E940" s="138"/>
      <c r="F940" s="138"/>
      <c r="G940" s="138"/>
      <c r="H940" s="138"/>
      <c r="I940" s="138"/>
      <c r="J940" s="138"/>
      <c r="K940" s="138"/>
      <c r="L940" s="138"/>
      <c r="M940" s="138"/>
    </row>
    <row r="941" ht="12.75" customHeight="1">
      <c r="A941" s="138"/>
      <c r="B941" s="138"/>
      <c r="C941" s="138"/>
      <c r="D941" s="138"/>
      <c r="E941" s="138"/>
      <c r="F941" s="138"/>
      <c r="G941" s="138"/>
      <c r="H941" s="138"/>
      <c r="I941" s="138"/>
      <c r="J941" s="138"/>
      <c r="K941" s="138"/>
      <c r="L941" s="138"/>
      <c r="M941" s="138"/>
    </row>
    <row r="942" ht="12.75" customHeight="1">
      <c r="A942" s="138"/>
      <c r="B942" s="138"/>
      <c r="C942" s="138"/>
      <c r="D942" s="138"/>
      <c r="E942" s="138"/>
      <c r="F942" s="138"/>
      <c r="G942" s="138"/>
      <c r="H942" s="138"/>
      <c r="I942" s="138"/>
      <c r="J942" s="138"/>
      <c r="K942" s="138"/>
      <c r="L942" s="138"/>
      <c r="M942" s="138"/>
    </row>
    <row r="943" ht="12.75" customHeight="1">
      <c r="A943" s="138"/>
      <c r="B943" s="138"/>
      <c r="C943" s="138"/>
      <c r="D943" s="138"/>
      <c r="E943" s="138"/>
      <c r="F943" s="138"/>
      <c r="G943" s="138"/>
      <c r="H943" s="138"/>
      <c r="I943" s="138"/>
      <c r="J943" s="138"/>
      <c r="K943" s="138"/>
      <c r="L943" s="138"/>
      <c r="M943" s="138"/>
    </row>
    <row r="944" ht="12.75" customHeight="1">
      <c r="A944" s="138"/>
      <c r="B944" s="138"/>
      <c r="C944" s="138"/>
      <c r="D944" s="138"/>
      <c r="E944" s="138"/>
      <c r="F944" s="138"/>
      <c r="G944" s="138"/>
      <c r="H944" s="138"/>
      <c r="I944" s="138"/>
      <c r="J944" s="138"/>
      <c r="K944" s="138"/>
      <c r="L944" s="138"/>
      <c r="M944" s="138"/>
    </row>
    <row r="945" ht="12.75" customHeight="1">
      <c r="A945" s="138"/>
      <c r="B945" s="138"/>
      <c r="C945" s="138"/>
      <c r="D945" s="138"/>
      <c r="E945" s="138"/>
      <c r="F945" s="138"/>
      <c r="G945" s="138"/>
      <c r="H945" s="138"/>
      <c r="I945" s="138"/>
      <c r="J945" s="138"/>
      <c r="K945" s="138"/>
      <c r="L945" s="138"/>
      <c r="M945" s="138"/>
    </row>
    <row r="946" ht="12.75" customHeight="1">
      <c r="A946" s="138"/>
      <c r="B946" s="138"/>
      <c r="C946" s="138"/>
      <c r="D946" s="138"/>
      <c r="E946" s="138"/>
      <c r="F946" s="138"/>
      <c r="G946" s="138"/>
      <c r="H946" s="138"/>
      <c r="I946" s="138"/>
      <c r="J946" s="138"/>
      <c r="K946" s="138"/>
      <c r="L946" s="138"/>
      <c r="M946" s="138"/>
    </row>
    <row r="947" ht="12.75" customHeight="1">
      <c r="A947" s="138"/>
      <c r="B947" s="138"/>
      <c r="C947" s="138"/>
      <c r="D947" s="138"/>
      <c r="E947" s="138"/>
      <c r="F947" s="138"/>
      <c r="G947" s="138"/>
      <c r="H947" s="138"/>
      <c r="I947" s="138"/>
      <c r="J947" s="138"/>
      <c r="K947" s="138"/>
      <c r="L947" s="138"/>
      <c r="M947" s="138"/>
    </row>
    <row r="948" ht="12.75" customHeight="1">
      <c r="A948" s="138"/>
      <c r="B948" s="138"/>
      <c r="C948" s="138"/>
      <c r="D948" s="138"/>
      <c r="E948" s="138"/>
      <c r="F948" s="138"/>
      <c r="G948" s="138"/>
      <c r="H948" s="138"/>
      <c r="I948" s="138"/>
      <c r="J948" s="138"/>
      <c r="K948" s="138"/>
      <c r="L948" s="138"/>
      <c r="M948" s="138"/>
    </row>
    <row r="949" ht="12.75" customHeight="1">
      <c r="A949" s="138"/>
      <c r="B949" s="138"/>
      <c r="C949" s="138"/>
      <c r="D949" s="138"/>
      <c r="E949" s="138"/>
      <c r="F949" s="138"/>
      <c r="G949" s="138"/>
      <c r="H949" s="138"/>
      <c r="I949" s="138"/>
      <c r="J949" s="138"/>
      <c r="K949" s="138"/>
      <c r="L949" s="138"/>
      <c r="M949" s="138"/>
    </row>
    <row r="950" ht="12.75" customHeight="1">
      <c r="A950" s="138"/>
      <c r="B950" s="138"/>
      <c r="C950" s="138"/>
      <c r="D950" s="138"/>
      <c r="E950" s="138"/>
      <c r="F950" s="138"/>
      <c r="G950" s="138"/>
      <c r="H950" s="138"/>
      <c r="I950" s="138"/>
      <c r="J950" s="138"/>
      <c r="K950" s="138"/>
      <c r="L950" s="138"/>
      <c r="M950" s="138"/>
    </row>
    <row r="951" ht="12.75" customHeight="1">
      <c r="A951" s="138"/>
      <c r="B951" s="138"/>
      <c r="C951" s="138"/>
      <c r="D951" s="138"/>
      <c r="E951" s="138"/>
      <c r="F951" s="138"/>
      <c r="G951" s="138"/>
      <c r="H951" s="138"/>
      <c r="I951" s="138"/>
      <c r="J951" s="138"/>
      <c r="K951" s="138"/>
      <c r="L951" s="138"/>
      <c r="M951" s="138"/>
    </row>
    <row r="952" ht="12.75" customHeight="1">
      <c r="A952" s="138"/>
      <c r="B952" s="138"/>
      <c r="C952" s="138"/>
      <c r="D952" s="138"/>
      <c r="E952" s="138"/>
      <c r="F952" s="138"/>
      <c r="G952" s="138"/>
      <c r="H952" s="138"/>
      <c r="I952" s="138"/>
      <c r="J952" s="138"/>
      <c r="K952" s="138"/>
      <c r="L952" s="138"/>
      <c r="M952" s="138"/>
    </row>
    <row r="953" ht="12.75" customHeight="1">
      <c r="A953" s="138"/>
      <c r="B953" s="138"/>
      <c r="C953" s="138"/>
      <c r="D953" s="138"/>
      <c r="E953" s="138"/>
      <c r="F953" s="138"/>
      <c r="G953" s="138"/>
      <c r="H953" s="138"/>
      <c r="I953" s="138"/>
      <c r="J953" s="138"/>
      <c r="K953" s="138"/>
      <c r="L953" s="138"/>
      <c r="M953" s="138"/>
    </row>
    <row r="954" ht="12.75" customHeight="1">
      <c r="A954" s="138"/>
      <c r="B954" s="138"/>
      <c r="C954" s="138"/>
      <c r="D954" s="138"/>
      <c r="E954" s="138"/>
      <c r="F954" s="138"/>
      <c r="G954" s="138"/>
      <c r="H954" s="138"/>
      <c r="I954" s="138"/>
      <c r="J954" s="138"/>
      <c r="K954" s="138"/>
      <c r="L954" s="138"/>
      <c r="M954" s="138"/>
    </row>
    <row r="955" ht="12.75" customHeight="1">
      <c r="A955" s="138"/>
      <c r="B955" s="138"/>
      <c r="C955" s="138"/>
      <c r="D955" s="138"/>
      <c r="E955" s="138"/>
      <c r="F955" s="138"/>
      <c r="G955" s="138"/>
      <c r="H955" s="138"/>
      <c r="I955" s="138"/>
      <c r="J955" s="138"/>
      <c r="K955" s="138"/>
      <c r="L955" s="138"/>
      <c r="M955" s="138"/>
    </row>
    <row r="956" ht="12.75" customHeight="1">
      <c r="A956" s="138"/>
      <c r="B956" s="138"/>
      <c r="C956" s="138"/>
      <c r="D956" s="138"/>
      <c r="E956" s="138"/>
      <c r="F956" s="138"/>
      <c r="G956" s="138"/>
      <c r="H956" s="138"/>
      <c r="I956" s="138"/>
      <c r="J956" s="138"/>
      <c r="K956" s="138"/>
      <c r="L956" s="138"/>
      <c r="M956" s="138"/>
    </row>
    <row r="957" ht="12.75" customHeight="1">
      <c r="A957" s="138"/>
      <c r="B957" s="138"/>
      <c r="C957" s="138"/>
      <c r="D957" s="138"/>
      <c r="E957" s="138"/>
      <c r="F957" s="138"/>
      <c r="G957" s="138"/>
      <c r="H957" s="138"/>
      <c r="I957" s="138"/>
      <c r="J957" s="138"/>
      <c r="K957" s="138"/>
      <c r="L957" s="138"/>
      <c r="M957" s="138"/>
    </row>
    <row r="958" ht="12.75" customHeight="1">
      <c r="A958" s="138"/>
      <c r="B958" s="138"/>
      <c r="C958" s="138"/>
      <c r="D958" s="138"/>
      <c r="E958" s="138"/>
      <c r="F958" s="138"/>
      <c r="G958" s="138"/>
      <c r="H958" s="138"/>
      <c r="I958" s="138"/>
      <c r="J958" s="138"/>
      <c r="K958" s="138"/>
      <c r="L958" s="138"/>
      <c r="M958" s="138"/>
    </row>
    <row r="959" ht="12.75" customHeight="1">
      <c r="A959" s="138"/>
      <c r="B959" s="138"/>
      <c r="C959" s="138"/>
      <c r="D959" s="138"/>
      <c r="E959" s="138"/>
      <c r="F959" s="138"/>
      <c r="G959" s="138"/>
      <c r="H959" s="138"/>
      <c r="I959" s="138"/>
      <c r="J959" s="138"/>
      <c r="K959" s="138"/>
      <c r="L959" s="138"/>
      <c r="M959" s="138"/>
    </row>
    <row r="960" ht="12.75" customHeight="1">
      <c r="A960" s="138"/>
      <c r="B960" s="138"/>
      <c r="C960" s="138"/>
      <c r="D960" s="138"/>
      <c r="E960" s="138"/>
      <c r="F960" s="138"/>
      <c r="G960" s="138"/>
      <c r="H960" s="138"/>
      <c r="I960" s="138"/>
      <c r="J960" s="138"/>
      <c r="K960" s="138"/>
      <c r="L960" s="138"/>
      <c r="M960" s="138"/>
    </row>
    <row r="961" ht="12.75" customHeight="1">
      <c r="A961" s="138"/>
      <c r="B961" s="138"/>
      <c r="C961" s="138"/>
      <c r="D961" s="138"/>
      <c r="E961" s="138"/>
      <c r="F961" s="138"/>
      <c r="G961" s="138"/>
      <c r="H961" s="138"/>
      <c r="I961" s="138"/>
      <c r="J961" s="138"/>
      <c r="K961" s="138"/>
      <c r="L961" s="138"/>
      <c r="M961" s="138"/>
    </row>
    <row r="962" ht="12.75" customHeight="1">
      <c r="A962" s="138"/>
      <c r="B962" s="138"/>
      <c r="C962" s="138"/>
      <c r="D962" s="138"/>
      <c r="E962" s="138"/>
      <c r="F962" s="138"/>
      <c r="G962" s="138"/>
      <c r="H962" s="138"/>
      <c r="I962" s="138"/>
      <c r="J962" s="138"/>
      <c r="K962" s="138"/>
      <c r="L962" s="138"/>
      <c r="M962" s="138"/>
    </row>
    <row r="963" ht="12.75" customHeight="1">
      <c r="A963" s="138"/>
      <c r="B963" s="138"/>
      <c r="C963" s="138"/>
      <c r="D963" s="138"/>
      <c r="E963" s="138"/>
      <c r="F963" s="138"/>
      <c r="G963" s="138"/>
      <c r="H963" s="138"/>
      <c r="I963" s="138"/>
      <c r="J963" s="138"/>
      <c r="K963" s="138"/>
      <c r="L963" s="138"/>
      <c r="M963" s="138"/>
    </row>
    <row r="964" ht="12.75" customHeight="1">
      <c r="A964" s="138"/>
      <c r="B964" s="138"/>
      <c r="C964" s="138"/>
      <c r="D964" s="138"/>
      <c r="E964" s="138"/>
      <c r="F964" s="138"/>
      <c r="G964" s="138"/>
      <c r="H964" s="138"/>
      <c r="I964" s="138"/>
      <c r="J964" s="138"/>
      <c r="K964" s="138"/>
      <c r="L964" s="138"/>
      <c r="M964" s="138"/>
    </row>
    <row r="965" ht="12.75" customHeight="1">
      <c r="A965" s="138"/>
      <c r="B965" s="138"/>
      <c r="C965" s="138"/>
      <c r="D965" s="138"/>
      <c r="E965" s="138"/>
      <c r="F965" s="138"/>
      <c r="G965" s="138"/>
      <c r="H965" s="138"/>
      <c r="I965" s="138"/>
      <c r="J965" s="138"/>
      <c r="K965" s="138"/>
      <c r="L965" s="138"/>
      <c r="M965" s="138"/>
    </row>
    <row r="966" ht="12.75" customHeight="1">
      <c r="A966" s="138"/>
      <c r="B966" s="138"/>
      <c r="C966" s="138"/>
      <c r="D966" s="138"/>
      <c r="E966" s="138"/>
      <c r="F966" s="138"/>
      <c r="G966" s="138"/>
      <c r="H966" s="138"/>
      <c r="I966" s="138"/>
      <c r="J966" s="138"/>
      <c r="K966" s="138"/>
      <c r="L966" s="138"/>
      <c r="M966" s="138"/>
    </row>
    <row r="967" ht="12.75" customHeight="1">
      <c r="A967" s="138"/>
      <c r="B967" s="138"/>
      <c r="C967" s="138"/>
      <c r="D967" s="138"/>
      <c r="E967" s="138"/>
      <c r="F967" s="138"/>
      <c r="G967" s="138"/>
      <c r="H967" s="138"/>
      <c r="I967" s="138"/>
      <c r="J967" s="138"/>
      <c r="K967" s="138"/>
      <c r="L967" s="138"/>
      <c r="M967" s="138"/>
    </row>
    <row r="968" ht="12.75" customHeight="1">
      <c r="A968" s="138"/>
      <c r="B968" s="138"/>
      <c r="C968" s="138"/>
      <c r="D968" s="138"/>
      <c r="E968" s="138"/>
      <c r="F968" s="138"/>
      <c r="G968" s="138"/>
      <c r="H968" s="138"/>
      <c r="I968" s="138"/>
      <c r="J968" s="138"/>
      <c r="K968" s="138"/>
      <c r="L968" s="138"/>
      <c r="M968" s="138"/>
    </row>
    <row r="969" ht="12.75" customHeight="1">
      <c r="A969" s="138"/>
      <c r="B969" s="138"/>
      <c r="C969" s="138"/>
      <c r="D969" s="138"/>
      <c r="E969" s="138"/>
      <c r="F969" s="138"/>
      <c r="G969" s="138"/>
      <c r="H969" s="138"/>
      <c r="I969" s="138"/>
      <c r="J969" s="138"/>
      <c r="K969" s="138"/>
      <c r="L969" s="138"/>
      <c r="M969" s="138"/>
    </row>
    <row r="970" ht="12.75" customHeight="1">
      <c r="A970" s="138"/>
      <c r="B970" s="138"/>
      <c r="C970" s="138"/>
      <c r="D970" s="138"/>
      <c r="E970" s="138"/>
      <c r="F970" s="138"/>
      <c r="G970" s="138"/>
      <c r="H970" s="138"/>
      <c r="I970" s="138"/>
      <c r="J970" s="138"/>
      <c r="K970" s="138"/>
      <c r="L970" s="138"/>
      <c r="M970" s="138"/>
    </row>
    <row r="971" ht="12.75" customHeight="1">
      <c r="A971" s="138"/>
      <c r="B971" s="138"/>
      <c r="C971" s="138"/>
      <c r="D971" s="138"/>
      <c r="E971" s="138"/>
      <c r="F971" s="138"/>
      <c r="G971" s="138"/>
      <c r="H971" s="138"/>
      <c r="I971" s="138"/>
      <c r="J971" s="138"/>
      <c r="K971" s="138"/>
      <c r="L971" s="138"/>
      <c r="M971" s="138"/>
    </row>
    <row r="972" ht="12.75" customHeight="1">
      <c r="A972" s="138"/>
      <c r="B972" s="138"/>
      <c r="C972" s="138"/>
      <c r="D972" s="138"/>
      <c r="E972" s="138"/>
      <c r="F972" s="138"/>
      <c r="G972" s="138"/>
      <c r="H972" s="138"/>
      <c r="I972" s="138"/>
      <c r="J972" s="138"/>
      <c r="K972" s="138"/>
      <c r="L972" s="138"/>
      <c r="M972" s="138"/>
    </row>
    <row r="973" ht="12.75" customHeight="1">
      <c r="A973" s="138"/>
      <c r="B973" s="138"/>
      <c r="C973" s="138"/>
      <c r="D973" s="138"/>
      <c r="E973" s="138"/>
      <c r="F973" s="138"/>
      <c r="G973" s="138"/>
      <c r="H973" s="138"/>
      <c r="I973" s="138"/>
      <c r="J973" s="138"/>
      <c r="K973" s="138"/>
      <c r="L973" s="138"/>
      <c r="M973" s="138"/>
    </row>
    <row r="974" ht="12.75" customHeight="1">
      <c r="A974" s="138"/>
      <c r="B974" s="138"/>
      <c r="C974" s="138"/>
      <c r="D974" s="138"/>
      <c r="E974" s="138"/>
      <c r="F974" s="138"/>
      <c r="G974" s="138"/>
      <c r="H974" s="138"/>
      <c r="I974" s="138"/>
      <c r="J974" s="138"/>
      <c r="K974" s="138"/>
      <c r="L974" s="138"/>
      <c r="M974" s="138"/>
    </row>
    <row r="975" ht="12.75" customHeight="1">
      <c r="A975" s="138"/>
      <c r="B975" s="138"/>
      <c r="C975" s="138"/>
      <c r="D975" s="138"/>
      <c r="E975" s="138"/>
      <c r="F975" s="138"/>
      <c r="G975" s="138"/>
      <c r="H975" s="138"/>
      <c r="I975" s="138"/>
      <c r="J975" s="138"/>
      <c r="K975" s="138"/>
      <c r="L975" s="138"/>
      <c r="M975" s="138"/>
    </row>
    <row r="976" ht="12.75" customHeight="1">
      <c r="A976" s="138"/>
      <c r="B976" s="138"/>
      <c r="C976" s="138"/>
      <c r="D976" s="138"/>
      <c r="E976" s="138"/>
      <c r="F976" s="138"/>
      <c r="G976" s="138"/>
      <c r="H976" s="138"/>
      <c r="I976" s="138"/>
      <c r="J976" s="138"/>
      <c r="K976" s="138"/>
      <c r="L976" s="138"/>
      <c r="M976" s="138"/>
    </row>
    <row r="977" ht="12.75" customHeight="1">
      <c r="A977" s="138"/>
      <c r="B977" s="138"/>
      <c r="C977" s="138"/>
      <c r="D977" s="138"/>
      <c r="E977" s="138"/>
      <c r="F977" s="138"/>
      <c r="G977" s="138"/>
      <c r="H977" s="138"/>
      <c r="I977" s="138"/>
      <c r="J977" s="138"/>
      <c r="K977" s="138"/>
      <c r="L977" s="138"/>
      <c r="M977" s="138"/>
    </row>
    <row r="978" ht="12.75" customHeight="1">
      <c r="A978" s="138"/>
      <c r="B978" s="138"/>
      <c r="C978" s="138"/>
      <c r="D978" s="138"/>
      <c r="E978" s="138"/>
      <c r="F978" s="138"/>
      <c r="G978" s="138"/>
      <c r="H978" s="138"/>
      <c r="I978" s="138"/>
      <c r="J978" s="138"/>
      <c r="K978" s="138"/>
      <c r="L978" s="138"/>
      <c r="M978" s="138"/>
    </row>
    <row r="979" ht="12.75" customHeight="1">
      <c r="A979" s="138"/>
      <c r="B979" s="138"/>
      <c r="C979" s="138"/>
      <c r="D979" s="138"/>
      <c r="E979" s="138"/>
      <c r="F979" s="138"/>
      <c r="G979" s="138"/>
      <c r="H979" s="138"/>
      <c r="I979" s="138"/>
      <c r="J979" s="138"/>
      <c r="K979" s="138"/>
      <c r="L979" s="138"/>
      <c r="M979" s="138"/>
    </row>
    <row r="980" ht="12.75" customHeight="1">
      <c r="A980" s="138"/>
      <c r="B980" s="138"/>
      <c r="C980" s="138"/>
      <c r="D980" s="138"/>
      <c r="E980" s="138"/>
      <c r="F980" s="138"/>
      <c r="G980" s="138"/>
      <c r="H980" s="138"/>
      <c r="I980" s="138"/>
      <c r="J980" s="138"/>
      <c r="K980" s="138"/>
      <c r="L980" s="138"/>
      <c r="M980" s="138"/>
    </row>
    <row r="981" ht="12.75" customHeight="1">
      <c r="A981" s="138"/>
      <c r="B981" s="138"/>
      <c r="C981" s="138"/>
      <c r="D981" s="138"/>
      <c r="E981" s="138"/>
      <c r="F981" s="138"/>
      <c r="G981" s="138"/>
      <c r="H981" s="138"/>
      <c r="I981" s="138"/>
      <c r="J981" s="138"/>
      <c r="K981" s="138"/>
      <c r="L981" s="138"/>
      <c r="M981" s="138"/>
    </row>
    <row r="982" ht="12.75" customHeight="1">
      <c r="A982" s="138"/>
      <c r="B982" s="138"/>
      <c r="C982" s="138"/>
      <c r="D982" s="138"/>
      <c r="E982" s="138"/>
      <c r="F982" s="138"/>
      <c r="G982" s="138"/>
      <c r="H982" s="138"/>
      <c r="I982" s="138"/>
      <c r="J982" s="138"/>
      <c r="K982" s="138"/>
      <c r="L982" s="138"/>
      <c r="M982" s="138"/>
    </row>
    <row r="983" ht="12.75" customHeight="1">
      <c r="A983" s="138"/>
      <c r="B983" s="138"/>
      <c r="C983" s="138"/>
      <c r="D983" s="138"/>
      <c r="E983" s="138"/>
      <c r="F983" s="138"/>
      <c r="G983" s="138"/>
      <c r="H983" s="138"/>
      <c r="I983" s="138"/>
      <c r="J983" s="138"/>
      <c r="K983" s="138"/>
      <c r="L983" s="138"/>
      <c r="M983" s="138"/>
    </row>
    <row r="984" ht="12.75" customHeight="1">
      <c r="A984" s="138"/>
      <c r="B984" s="138"/>
      <c r="C984" s="138"/>
      <c r="D984" s="138"/>
      <c r="E984" s="138"/>
      <c r="F984" s="138"/>
      <c r="G984" s="138"/>
      <c r="H984" s="138"/>
      <c r="I984" s="138"/>
      <c r="J984" s="138"/>
      <c r="K984" s="138"/>
      <c r="L984" s="138"/>
      <c r="M984" s="138"/>
    </row>
    <row r="985" ht="12.75" customHeight="1">
      <c r="A985" s="138"/>
      <c r="B985" s="138"/>
      <c r="C985" s="138"/>
      <c r="D985" s="138"/>
      <c r="E985" s="138"/>
      <c r="F985" s="138"/>
      <c r="G985" s="138"/>
      <c r="H985" s="138"/>
      <c r="I985" s="138"/>
      <c r="J985" s="138"/>
      <c r="K985" s="138"/>
      <c r="L985" s="138"/>
      <c r="M985" s="138"/>
    </row>
    <row r="986" ht="12.75" customHeight="1">
      <c r="A986" s="138"/>
      <c r="B986" s="138"/>
      <c r="C986" s="138"/>
      <c r="D986" s="138"/>
      <c r="E986" s="138"/>
      <c r="F986" s="138"/>
      <c r="G986" s="138"/>
      <c r="H986" s="138"/>
      <c r="I986" s="138"/>
      <c r="J986" s="138"/>
      <c r="K986" s="138"/>
      <c r="L986" s="138"/>
      <c r="M986" s="138"/>
    </row>
    <row r="987" ht="12.75" customHeight="1">
      <c r="A987" s="138"/>
      <c r="B987" s="138"/>
      <c r="C987" s="138"/>
      <c r="D987" s="138"/>
      <c r="E987" s="138"/>
      <c r="F987" s="138"/>
      <c r="G987" s="138"/>
      <c r="H987" s="138"/>
      <c r="I987" s="138"/>
      <c r="J987" s="138"/>
      <c r="K987" s="138"/>
      <c r="L987" s="138"/>
      <c r="M987" s="138"/>
    </row>
    <row r="988" ht="12.75" customHeight="1">
      <c r="A988" s="138"/>
      <c r="B988" s="138"/>
      <c r="C988" s="138"/>
      <c r="D988" s="138"/>
      <c r="E988" s="138"/>
      <c r="F988" s="138"/>
      <c r="G988" s="138"/>
      <c r="H988" s="138"/>
      <c r="I988" s="138"/>
      <c r="J988" s="138"/>
      <c r="K988" s="138"/>
      <c r="L988" s="138"/>
      <c r="M988" s="138"/>
    </row>
    <row r="989" ht="12.75" customHeight="1">
      <c r="A989" s="138"/>
      <c r="B989" s="138"/>
      <c r="C989" s="138"/>
      <c r="D989" s="138"/>
      <c r="E989" s="138"/>
      <c r="F989" s="138"/>
      <c r="G989" s="138"/>
      <c r="H989" s="138"/>
      <c r="I989" s="138"/>
      <c r="J989" s="138"/>
      <c r="K989" s="138"/>
      <c r="L989" s="138"/>
      <c r="M989" s="138"/>
    </row>
    <row r="990" ht="12.75" customHeight="1">
      <c r="A990" s="138"/>
      <c r="B990" s="138"/>
      <c r="C990" s="138"/>
      <c r="D990" s="138"/>
      <c r="E990" s="138"/>
      <c r="F990" s="138"/>
      <c r="G990" s="138"/>
      <c r="H990" s="138"/>
      <c r="I990" s="138"/>
      <c r="J990" s="138"/>
      <c r="K990" s="138"/>
      <c r="L990" s="138"/>
      <c r="M990" s="138"/>
    </row>
    <row r="991" ht="12.75" customHeight="1">
      <c r="A991" s="138"/>
      <c r="B991" s="138"/>
      <c r="C991" s="138"/>
      <c r="D991" s="138"/>
      <c r="E991" s="138"/>
      <c r="F991" s="138"/>
      <c r="G991" s="138"/>
      <c r="H991" s="138"/>
      <c r="I991" s="138"/>
      <c r="J991" s="138"/>
      <c r="K991" s="138"/>
      <c r="L991" s="138"/>
      <c r="M991" s="138"/>
    </row>
    <row r="992" ht="12.75" customHeight="1">
      <c r="A992" s="138"/>
      <c r="B992" s="138"/>
      <c r="C992" s="138"/>
      <c r="D992" s="138"/>
      <c r="E992" s="138"/>
      <c r="F992" s="138"/>
      <c r="G992" s="138"/>
      <c r="H992" s="138"/>
      <c r="I992" s="138"/>
      <c r="J992" s="138"/>
      <c r="K992" s="138"/>
      <c r="L992" s="138"/>
      <c r="M992" s="138"/>
    </row>
    <row r="993" ht="12.75" customHeight="1">
      <c r="A993" s="138"/>
      <c r="B993" s="138"/>
      <c r="C993" s="138"/>
      <c r="D993" s="138"/>
      <c r="E993" s="138"/>
      <c r="F993" s="138"/>
      <c r="G993" s="138"/>
      <c r="H993" s="138"/>
      <c r="I993" s="138"/>
      <c r="J993" s="138"/>
      <c r="K993" s="138"/>
      <c r="L993" s="138"/>
      <c r="M993" s="138"/>
    </row>
    <row r="994" ht="12.75" customHeight="1">
      <c r="A994" s="138"/>
      <c r="B994" s="138"/>
      <c r="C994" s="138"/>
      <c r="D994" s="138"/>
      <c r="E994" s="138"/>
      <c r="F994" s="138"/>
      <c r="G994" s="138"/>
      <c r="H994" s="138"/>
      <c r="I994" s="138"/>
      <c r="J994" s="138"/>
      <c r="K994" s="138"/>
      <c r="L994" s="138"/>
      <c r="M994" s="138"/>
    </row>
    <row r="995" ht="12.75" customHeight="1">
      <c r="A995" s="138"/>
      <c r="B995" s="138"/>
      <c r="C995" s="138"/>
      <c r="D995" s="138"/>
      <c r="E995" s="138"/>
      <c r="F995" s="138"/>
      <c r="G995" s="138"/>
      <c r="H995" s="138"/>
      <c r="I995" s="138"/>
      <c r="J995" s="138"/>
      <c r="K995" s="138"/>
      <c r="L995" s="138"/>
      <c r="M995" s="138"/>
    </row>
    <row r="996" ht="12.75" customHeight="1">
      <c r="A996" s="138"/>
      <c r="B996" s="138"/>
      <c r="C996" s="138"/>
      <c r="D996" s="138"/>
      <c r="E996" s="138"/>
      <c r="F996" s="138"/>
      <c r="G996" s="138"/>
      <c r="H996" s="138"/>
      <c r="I996" s="138"/>
      <c r="J996" s="138"/>
      <c r="K996" s="138"/>
      <c r="L996" s="138"/>
      <c r="M996" s="138"/>
    </row>
    <row r="997" ht="12.75" customHeight="1">
      <c r="A997" s="138"/>
      <c r="B997" s="138"/>
      <c r="C997" s="138"/>
      <c r="D997" s="138"/>
      <c r="E997" s="138"/>
      <c r="F997" s="138"/>
      <c r="G997" s="138"/>
      <c r="H997" s="138"/>
      <c r="I997" s="138"/>
      <c r="J997" s="138"/>
      <c r="K997" s="138"/>
      <c r="L997" s="138"/>
      <c r="M997" s="138"/>
    </row>
    <row r="998" ht="12.75" customHeight="1">
      <c r="A998" s="138"/>
      <c r="B998" s="138"/>
      <c r="C998" s="138"/>
      <c r="D998" s="138"/>
      <c r="E998" s="138"/>
      <c r="F998" s="138"/>
      <c r="G998" s="138"/>
      <c r="H998" s="138"/>
      <c r="I998" s="138"/>
      <c r="J998" s="138"/>
      <c r="K998" s="138"/>
      <c r="L998" s="138"/>
      <c r="M998" s="138"/>
    </row>
    <row r="999" ht="12.75" customHeight="1">
      <c r="A999" s="138"/>
      <c r="B999" s="138"/>
      <c r="C999" s="138"/>
      <c r="D999" s="138"/>
      <c r="E999" s="138"/>
      <c r="F999" s="138"/>
      <c r="G999" s="138"/>
      <c r="H999" s="138"/>
      <c r="I999" s="138"/>
      <c r="J999" s="138"/>
      <c r="K999" s="138"/>
      <c r="L999" s="138"/>
      <c r="M999" s="138"/>
    </row>
    <row r="1000" ht="12.75" customHeight="1">
      <c r="A1000" s="138"/>
      <c r="B1000" s="138"/>
      <c r="C1000" s="138"/>
      <c r="D1000" s="138"/>
      <c r="E1000" s="138"/>
      <c r="F1000" s="138"/>
      <c r="G1000" s="138"/>
      <c r="H1000" s="138"/>
      <c r="I1000" s="138"/>
      <c r="J1000" s="138"/>
      <c r="K1000" s="138"/>
      <c r="L1000" s="138"/>
      <c r="M1000" s="138"/>
    </row>
  </sheetData>
  <mergeCells count="8">
    <mergeCell ref="A1:B1"/>
    <mergeCell ref="D3:M3"/>
    <mergeCell ref="G5:H5"/>
    <mergeCell ref="G6:M6"/>
    <mergeCell ref="G7:J7"/>
    <mergeCell ref="G9:K9"/>
    <mergeCell ref="G10:K10"/>
    <mergeCell ref="G11:H11"/>
  </mergeCells>
  <hyperlinks>
    <hyperlink display="NPCI Data Summary" location="'Summary Table'!A1" ref="A1"/>
  </hyperlinks>
  <printOptions/>
  <pageMargins bottom="1.0" footer="0.0" header="0.0" left="0.75" right="0.75" top="1.0"/>
  <pageSetup paperSize="9" orientation="portrait"/>
  <drawing r:id="rId1"/>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46" t="s">
        <v>1</v>
      </c>
    </row>
    <row r="3">
      <c r="B3" s="6" t="s">
        <v>12842</v>
      </c>
      <c r="C3" s="6" t="s">
        <v>12843</v>
      </c>
      <c r="D3" s="6" t="s">
        <v>12844</v>
      </c>
      <c r="E3" s="6" t="s">
        <v>12845</v>
      </c>
    </row>
    <row r="4">
      <c r="B4" s="6"/>
      <c r="C4" s="6"/>
      <c r="D4" s="6"/>
      <c r="E4" s="6"/>
    </row>
    <row r="5">
      <c r="B5" s="6">
        <v>1.0</v>
      </c>
      <c r="C5" s="6" t="s">
        <v>12846</v>
      </c>
      <c r="D5" s="6" t="s">
        <v>12847</v>
      </c>
      <c r="E5" s="6" t="s">
        <v>12848</v>
      </c>
    </row>
    <row r="6">
      <c r="B6" s="6">
        <v>2.0</v>
      </c>
      <c r="C6" s="6" t="s">
        <v>12849</v>
      </c>
      <c r="D6" s="6" t="s">
        <v>12847</v>
      </c>
      <c r="E6" s="6" t="s">
        <v>12850</v>
      </c>
    </row>
    <row r="7">
      <c r="B7" s="6">
        <v>3.0</v>
      </c>
      <c r="C7" s="6" t="s">
        <v>12851</v>
      </c>
      <c r="D7" s="6" t="s">
        <v>12847</v>
      </c>
      <c r="E7" s="6" t="s">
        <v>12852</v>
      </c>
    </row>
    <row r="8">
      <c r="B8" s="6">
        <v>4.0</v>
      </c>
      <c r="C8" s="6" t="s">
        <v>12853</v>
      </c>
      <c r="D8" s="6" t="s">
        <v>12847</v>
      </c>
      <c r="E8" s="6" t="s">
        <v>12854</v>
      </c>
    </row>
    <row r="9">
      <c r="B9" s="6">
        <v>5.0</v>
      </c>
      <c r="C9" s="6" t="s">
        <v>12855</v>
      </c>
      <c r="D9" s="6" t="s">
        <v>12847</v>
      </c>
      <c r="E9" s="6" t="s">
        <v>12856</v>
      </c>
    </row>
    <row r="10">
      <c r="B10" s="6">
        <v>6.0</v>
      </c>
      <c r="C10" s="6" t="s">
        <v>12857</v>
      </c>
      <c r="D10" s="6" t="s">
        <v>12847</v>
      </c>
      <c r="E10" s="6" t="s">
        <v>12858</v>
      </c>
    </row>
    <row r="11">
      <c r="B11" s="6">
        <v>7.0</v>
      </c>
      <c r="C11" s="6" t="s">
        <v>12859</v>
      </c>
      <c r="D11" s="6" t="s">
        <v>12847</v>
      </c>
      <c r="E11" s="6" t="s">
        <v>12858</v>
      </c>
    </row>
    <row r="12">
      <c r="B12" s="6">
        <v>8.0</v>
      </c>
      <c r="C12" s="6" t="s">
        <v>12860</v>
      </c>
      <c r="D12" s="6" t="s">
        <v>12847</v>
      </c>
      <c r="E12" s="6" t="s">
        <v>12858</v>
      </c>
    </row>
    <row r="13">
      <c r="B13" s="6">
        <v>9.0</v>
      </c>
      <c r="C13" s="6" t="s">
        <v>12861</v>
      </c>
      <c r="D13" s="6" t="s">
        <v>12862</v>
      </c>
      <c r="E13" s="6" t="s">
        <v>405</v>
      </c>
    </row>
    <row r="14">
      <c r="B14" s="6">
        <v>10.0</v>
      </c>
      <c r="C14" s="6" t="s">
        <v>12863</v>
      </c>
      <c r="D14" s="6" t="s">
        <v>12864</v>
      </c>
      <c r="E14" s="6" t="s">
        <v>405</v>
      </c>
    </row>
    <row r="15">
      <c r="B15" s="6">
        <v>11.0</v>
      </c>
      <c r="C15" s="6" t="s">
        <v>12865</v>
      </c>
      <c r="D15" s="6" t="s">
        <v>12866</v>
      </c>
      <c r="E15" s="6" t="s">
        <v>405</v>
      </c>
    </row>
    <row r="16">
      <c r="B16" s="6">
        <v>12.0</v>
      </c>
      <c r="C16" s="6" t="s">
        <v>12867</v>
      </c>
      <c r="D16" s="6" t="s">
        <v>12868</v>
      </c>
      <c r="E16" s="6" t="s">
        <v>405</v>
      </c>
    </row>
    <row r="17">
      <c r="B17" s="6">
        <v>13.0</v>
      </c>
      <c r="C17" s="6" t="s">
        <v>12869</v>
      </c>
      <c r="D17" s="6" t="s">
        <v>12870</v>
      </c>
      <c r="E17" s="6" t="s">
        <v>405</v>
      </c>
    </row>
    <row r="18">
      <c r="B18" s="6">
        <v>14.0</v>
      </c>
      <c r="C18" s="6" t="s">
        <v>12871</v>
      </c>
      <c r="D18" s="6" t="s">
        <v>12872</v>
      </c>
      <c r="E18" s="6" t="s">
        <v>405</v>
      </c>
    </row>
    <row r="19">
      <c r="B19" s="6">
        <v>15.0</v>
      </c>
      <c r="C19" s="6" t="s">
        <v>12873</v>
      </c>
      <c r="D19" s="6" t="s">
        <v>12874</v>
      </c>
      <c r="E19" s="6" t="s">
        <v>405</v>
      </c>
    </row>
    <row r="20">
      <c r="B20" s="6">
        <v>16.0</v>
      </c>
      <c r="C20" s="6" t="s">
        <v>12875</v>
      </c>
      <c r="D20" s="6" t="s">
        <v>12876</v>
      </c>
      <c r="E20" s="6" t="s">
        <v>405</v>
      </c>
    </row>
    <row r="21">
      <c r="B21" s="6">
        <v>17.0</v>
      </c>
      <c r="C21" s="6" t="s">
        <v>12877</v>
      </c>
      <c r="D21" s="6" t="s">
        <v>12878</v>
      </c>
      <c r="E21" s="6" t="s">
        <v>405</v>
      </c>
    </row>
    <row r="22">
      <c r="B22" s="6">
        <v>18.0</v>
      </c>
      <c r="C22" s="6" t="s">
        <v>12879</v>
      </c>
      <c r="D22" s="6" t="s">
        <v>12880</v>
      </c>
      <c r="E22" s="6" t="s">
        <v>405</v>
      </c>
    </row>
    <row r="23">
      <c r="B23" s="6">
        <v>19.0</v>
      </c>
      <c r="C23" s="6" t="s">
        <v>12882</v>
      </c>
      <c r="D23" s="6" t="s">
        <v>12883</v>
      </c>
      <c r="E23" s="6" t="s">
        <v>405</v>
      </c>
    </row>
    <row r="24">
      <c r="B24" s="6">
        <v>20.0</v>
      </c>
      <c r="C24" s="6" t="s">
        <v>12882</v>
      </c>
      <c r="D24" s="6" t="s">
        <v>12884</v>
      </c>
      <c r="E24" s="6" t="s">
        <v>405</v>
      </c>
    </row>
    <row r="25">
      <c r="B25" s="6">
        <v>21.0</v>
      </c>
      <c r="C25" s="6" t="s">
        <v>688</v>
      </c>
      <c r="D25" s="6" t="s">
        <v>12885</v>
      </c>
      <c r="E25" s="6" t="s">
        <v>12886</v>
      </c>
    </row>
    <row r="26">
      <c r="B26" s="6">
        <v>22.0</v>
      </c>
      <c r="C26" s="617" t="s">
        <v>705</v>
      </c>
      <c r="D26" s="6" t="s">
        <v>12887</v>
      </c>
      <c r="E26" s="6" t="s">
        <v>12886</v>
      </c>
    </row>
    <row r="27">
      <c r="B27" s="6">
        <v>23.0</v>
      </c>
      <c r="C27" s="6" t="s">
        <v>708</v>
      </c>
      <c r="D27" s="6" t="s">
        <v>12888</v>
      </c>
      <c r="E27" s="6" t="s">
        <v>12886</v>
      </c>
    </row>
    <row r="28">
      <c r="B28" s="6">
        <v>24.0</v>
      </c>
      <c r="C28" s="6" t="s">
        <v>712</v>
      </c>
      <c r="D28" s="6" t="s">
        <v>12889</v>
      </c>
      <c r="E28" s="6" t="s">
        <v>12886</v>
      </c>
    </row>
    <row r="29">
      <c r="B29" s="6">
        <v>25.0</v>
      </c>
      <c r="C29" s="6" t="s">
        <v>716</v>
      </c>
      <c r="D29" s="6" t="s">
        <v>12890</v>
      </c>
      <c r="E29" s="6" t="s">
        <v>12886</v>
      </c>
    </row>
    <row r="30">
      <c r="B30" s="6">
        <v>26.0</v>
      </c>
      <c r="C30" s="6" t="s">
        <v>727</v>
      </c>
      <c r="D30" s="6" t="s">
        <v>12891</v>
      </c>
      <c r="E30" s="6" t="s">
        <v>12886</v>
      </c>
    </row>
    <row r="31">
      <c r="B31" s="6">
        <v>27.0</v>
      </c>
      <c r="C31" s="6" t="s">
        <v>12892</v>
      </c>
      <c r="D31" s="6" t="s">
        <v>12893</v>
      </c>
      <c r="E31" s="6" t="s">
        <v>12886</v>
      </c>
    </row>
    <row r="32">
      <c r="B32" s="6">
        <v>28.0</v>
      </c>
      <c r="C32" s="6" t="s">
        <v>880</v>
      </c>
      <c r="D32" s="6" t="s">
        <v>12894</v>
      </c>
      <c r="E32" s="6" t="s">
        <v>12886</v>
      </c>
    </row>
    <row r="33">
      <c r="B33" s="6">
        <v>29.0</v>
      </c>
      <c r="C33" s="6" t="s">
        <v>12895</v>
      </c>
      <c r="D33" s="6" t="s">
        <v>12896</v>
      </c>
      <c r="E33" s="6" t="s">
        <v>895</v>
      </c>
    </row>
    <row r="34">
      <c r="B34" s="6">
        <v>30.0</v>
      </c>
      <c r="C34" s="6" t="s">
        <v>12897</v>
      </c>
      <c r="D34" s="6" t="s">
        <v>12898</v>
      </c>
      <c r="E34" s="6" t="s">
        <v>895</v>
      </c>
    </row>
    <row r="35">
      <c r="B35" s="6">
        <v>31.0</v>
      </c>
      <c r="C35" s="6" t="s">
        <v>903</v>
      </c>
      <c r="D35" s="6" t="s">
        <v>12899</v>
      </c>
      <c r="E35" s="6" t="s">
        <v>12900</v>
      </c>
    </row>
    <row r="36">
      <c r="B36" s="6">
        <v>32.0</v>
      </c>
      <c r="C36" s="6" t="s">
        <v>931</v>
      </c>
      <c r="D36" s="6" t="s">
        <v>12901</v>
      </c>
      <c r="E36" s="6" t="s">
        <v>934</v>
      </c>
    </row>
    <row r="37">
      <c r="B37" s="6">
        <v>33.0</v>
      </c>
      <c r="C37" s="6" t="s">
        <v>943</v>
      </c>
      <c r="D37" s="6" t="s">
        <v>12902</v>
      </c>
      <c r="E37" s="6" t="s">
        <v>952</v>
      </c>
    </row>
    <row r="38">
      <c r="B38" s="6">
        <v>34.0</v>
      </c>
      <c r="C38" s="6" t="s">
        <v>962</v>
      </c>
      <c r="D38" s="6" t="s">
        <v>12903</v>
      </c>
      <c r="E38" s="6" t="s">
        <v>952</v>
      </c>
    </row>
    <row r="39">
      <c r="B39" s="6">
        <v>35.0</v>
      </c>
      <c r="C39" s="619" t="s">
        <v>1045</v>
      </c>
      <c r="D39" s="6" t="s">
        <v>12904</v>
      </c>
      <c r="E39" s="6" t="s">
        <v>1055</v>
      </c>
    </row>
    <row r="40">
      <c r="B40" s="6">
        <v>36.0</v>
      </c>
      <c r="C40" s="6" t="s">
        <v>12905</v>
      </c>
      <c r="D40" s="6" t="s">
        <v>12906</v>
      </c>
      <c r="E40" s="6" t="s">
        <v>12907</v>
      </c>
    </row>
    <row r="41">
      <c r="B41" s="6">
        <v>37.0</v>
      </c>
      <c r="C41" s="6" t="s">
        <v>12407</v>
      </c>
      <c r="D41" s="6" t="s">
        <v>12908</v>
      </c>
      <c r="E41" s="6" t="s">
        <v>12909</v>
      </c>
    </row>
    <row r="42">
      <c r="B42" s="6">
        <v>38.0</v>
      </c>
      <c r="C42" s="6" t="s">
        <v>12910</v>
      </c>
      <c r="D42" s="6" t="s">
        <v>12911</v>
      </c>
      <c r="E42" s="6" t="s">
        <v>12912</v>
      </c>
    </row>
    <row r="43">
      <c r="B43" s="6">
        <v>39.0</v>
      </c>
      <c r="C43" s="6" t="s">
        <v>1180</v>
      </c>
      <c r="D43" s="6" t="s">
        <v>12913</v>
      </c>
      <c r="E43" s="6" t="s">
        <v>12914</v>
      </c>
    </row>
    <row r="44">
      <c r="B44" s="6">
        <v>40.0</v>
      </c>
      <c r="C44" s="6" t="s">
        <v>1158</v>
      </c>
      <c r="D44" s="6" t="s">
        <v>12915</v>
      </c>
      <c r="E44" s="6" t="s">
        <v>12886</v>
      </c>
    </row>
    <row r="45">
      <c r="B45" s="6">
        <v>41.0</v>
      </c>
      <c r="C45" s="6" t="s">
        <v>1243</v>
      </c>
      <c r="D45" s="6" t="s">
        <v>12916</v>
      </c>
      <c r="E45" s="6" t="s">
        <v>12886</v>
      </c>
    </row>
    <row r="46">
      <c r="B46" s="6">
        <v>42.0</v>
      </c>
      <c r="C46" s="6" t="s">
        <v>1273</v>
      </c>
      <c r="D46" s="6" t="s">
        <v>12917</v>
      </c>
      <c r="E46" s="6" t="s">
        <v>12886</v>
      </c>
    </row>
    <row r="47">
      <c r="B47" s="6">
        <v>43.0</v>
      </c>
      <c r="C47" s="6" t="s">
        <v>12918</v>
      </c>
      <c r="D47" s="6" t="s">
        <v>12919</v>
      </c>
      <c r="E47" s="6" t="s">
        <v>12920</v>
      </c>
    </row>
    <row r="48">
      <c r="B48" s="6">
        <v>44.0</v>
      </c>
      <c r="C48" s="6" t="s">
        <v>1297</v>
      </c>
      <c r="D48" s="6" t="s">
        <v>12921</v>
      </c>
      <c r="E48" s="6" t="s">
        <v>1302</v>
      </c>
    </row>
    <row r="49">
      <c r="B49" s="6">
        <v>45.0</v>
      </c>
      <c r="C49" s="6" t="s">
        <v>10463</v>
      </c>
      <c r="D49" s="6" t="s">
        <v>12922</v>
      </c>
      <c r="E49" s="6" t="s">
        <v>12923</v>
      </c>
    </row>
    <row r="50">
      <c r="B50" s="6">
        <v>46.0</v>
      </c>
      <c r="C50" s="6" t="s">
        <v>12924</v>
      </c>
      <c r="D50" s="620" t="s">
        <v>12925</v>
      </c>
      <c r="E50" s="620" t="s">
        <v>1332</v>
      </c>
    </row>
    <row r="51">
      <c r="B51" s="6">
        <v>47.0</v>
      </c>
      <c r="C51" s="6" t="s">
        <v>12926</v>
      </c>
      <c r="D51" s="6" t="s">
        <v>12927</v>
      </c>
      <c r="E51" s="6" t="s">
        <v>1353</v>
      </c>
    </row>
    <row r="52">
      <c r="B52" s="6">
        <v>48.0</v>
      </c>
      <c r="C52" s="6" t="s">
        <v>1357</v>
      </c>
      <c r="D52" s="6" t="s">
        <v>12929</v>
      </c>
      <c r="E52" s="6" t="s">
        <v>1366</v>
      </c>
    </row>
    <row r="53">
      <c r="B53" s="6">
        <v>49.0</v>
      </c>
      <c r="C53" s="6" t="s">
        <v>12930</v>
      </c>
      <c r="D53" s="6" t="s">
        <v>12931</v>
      </c>
      <c r="E53" s="6" t="s">
        <v>1383</v>
      </c>
    </row>
    <row r="54">
      <c r="B54" s="6">
        <v>50.0</v>
      </c>
      <c r="C54" s="6" t="s">
        <v>1387</v>
      </c>
      <c r="D54" s="6" t="s">
        <v>12932</v>
      </c>
      <c r="E54" s="6" t="s">
        <v>1394</v>
      </c>
    </row>
    <row r="55">
      <c r="B55" s="6">
        <v>51.0</v>
      </c>
      <c r="C55" s="6" t="s">
        <v>9462</v>
      </c>
      <c r="D55" s="6" t="s">
        <v>12933</v>
      </c>
      <c r="E55" s="6" t="s">
        <v>12934</v>
      </c>
    </row>
    <row r="56">
      <c r="B56" s="6">
        <v>52.0</v>
      </c>
      <c r="C56" s="6" t="s">
        <v>1465</v>
      </c>
      <c r="D56" s="6" t="s">
        <v>12936</v>
      </c>
      <c r="E56" s="6" t="s">
        <v>1470</v>
      </c>
    </row>
    <row r="57">
      <c r="B57" s="6">
        <v>53.0</v>
      </c>
      <c r="C57" s="6" t="s">
        <v>12937</v>
      </c>
      <c r="D57" s="6" t="s">
        <v>12938</v>
      </c>
      <c r="E57" s="6" t="s">
        <v>905</v>
      </c>
    </row>
  </sheetData>
  <hyperlinks>
    <hyperlink display="back to summary" location="'Summary Table'!A1" ref="A1"/>
  </hyperlinks>
  <drawing r:id="rId1"/>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975</v>
      </c>
    </row>
    <row r="3" ht="13.5" customHeight="1">
      <c r="C3" s="1" t="s">
        <v>6</v>
      </c>
      <c r="D3" s="1" t="s">
        <v>12928</v>
      </c>
    </row>
    <row r="4" ht="12.75" customHeight="1"/>
    <row r="5" ht="13.5" customHeight="1">
      <c r="B5" s="3" t="s">
        <v>3</v>
      </c>
      <c r="C5" s="3" t="s">
        <v>25</v>
      </c>
      <c r="D5" s="3" t="s">
        <v>26</v>
      </c>
      <c r="E5" s="3" t="s">
        <v>27</v>
      </c>
      <c r="F5" s="3" t="s">
        <v>28</v>
      </c>
      <c r="G5" s="3" t="s">
        <v>58</v>
      </c>
    </row>
    <row r="6" ht="14.25" customHeight="1">
      <c r="B6" s="17">
        <v>1.0</v>
      </c>
      <c r="C6" s="621" t="s">
        <v>12935</v>
      </c>
      <c r="D6" s="17" t="s">
        <v>12939</v>
      </c>
      <c r="E6" s="23" t="s">
        <v>87</v>
      </c>
      <c r="F6" s="17" t="s">
        <v>6179</v>
      </c>
      <c r="G6" s="17" t="s">
        <v>12940</v>
      </c>
    </row>
    <row r="7" ht="13.5" customHeight="1">
      <c r="B7" s="17">
        <v>2.0</v>
      </c>
      <c r="C7" s="165" t="s">
        <v>12941</v>
      </c>
      <c r="D7" s="17" t="s">
        <v>12942</v>
      </c>
      <c r="E7" s="23" t="s">
        <v>2547</v>
      </c>
      <c r="F7" s="17" t="s">
        <v>66</v>
      </c>
      <c r="G7" s="17" t="s">
        <v>12943</v>
      </c>
    </row>
    <row r="8" ht="13.5" customHeight="1">
      <c r="B8" s="17">
        <v>3.0</v>
      </c>
      <c r="C8" s="1" t="s">
        <v>12944</v>
      </c>
      <c r="D8" s="17" t="s">
        <v>12945</v>
      </c>
      <c r="E8" s="23" t="s">
        <v>2547</v>
      </c>
      <c r="F8" s="17" t="s">
        <v>66</v>
      </c>
      <c r="G8" s="17" t="s">
        <v>12946</v>
      </c>
    </row>
    <row r="9" ht="13.5" customHeight="1">
      <c r="B9" s="17">
        <v>4.0</v>
      </c>
      <c r="C9" s="1" t="s">
        <v>12947</v>
      </c>
      <c r="D9" s="17" t="s">
        <v>12948</v>
      </c>
      <c r="E9" s="23" t="s">
        <v>2547</v>
      </c>
      <c r="F9" s="17" t="s">
        <v>66</v>
      </c>
      <c r="G9" s="17" t="s">
        <v>12949</v>
      </c>
    </row>
    <row r="10" ht="12.75" customHeight="1"/>
    <row r="11" ht="12.75" customHeight="1"/>
    <row r="12" ht="12.75" customHeight="1"/>
    <row r="13" ht="12.75" customHeight="1"/>
    <row r="14" ht="12.75" customHeight="1"/>
    <row r="15" ht="18.0" customHeight="1">
      <c r="B15" s="622" t="s">
        <v>12950</v>
      </c>
      <c r="C15" s="623"/>
      <c r="D15" s="624"/>
      <c r="E15" s="624"/>
      <c r="F15" s="624"/>
      <c r="G15" s="624"/>
      <c r="H15" s="624"/>
      <c r="I15" s="624"/>
      <c r="J15" s="624"/>
      <c r="K15" s="624"/>
      <c r="L15" s="624"/>
      <c r="M15" s="624"/>
      <c r="N15" s="624"/>
      <c r="O15" s="624"/>
    </row>
    <row r="16" ht="17.25" customHeight="1">
      <c r="B16" s="625" t="s">
        <v>12951</v>
      </c>
      <c r="C16" s="45"/>
      <c r="D16" s="45"/>
      <c r="E16" s="45"/>
      <c r="F16" s="45"/>
      <c r="G16" s="45"/>
      <c r="H16" s="45"/>
      <c r="I16" s="45"/>
      <c r="J16" s="45"/>
      <c r="K16" s="45"/>
      <c r="L16" s="45"/>
      <c r="M16" s="45"/>
      <c r="N16" s="45"/>
      <c r="O16" s="46"/>
    </row>
    <row r="17" ht="17.25" customHeight="1">
      <c r="B17" s="626" t="s">
        <v>12952</v>
      </c>
      <c r="C17" s="45"/>
      <c r="D17" s="45"/>
      <c r="E17" s="45"/>
      <c r="F17" s="45"/>
      <c r="G17" s="45"/>
      <c r="H17" s="45"/>
      <c r="I17" s="45"/>
      <c r="J17" s="45"/>
      <c r="K17" s="45"/>
      <c r="L17" s="45"/>
      <c r="M17" s="45"/>
      <c r="N17" s="45"/>
      <c r="O17" s="46"/>
    </row>
    <row r="18" ht="17.25" customHeight="1">
      <c r="B18" s="627" t="s">
        <v>12954</v>
      </c>
      <c r="C18" s="627" t="s">
        <v>12955</v>
      </c>
      <c r="D18" s="627" t="s">
        <v>12957</v>
      </c>
      <c r="E18" s="627" t="s">
        <v>12959</v>
      </c>
      <c r="F18" s="627" t="s">
        <v>12960</v>
      </c>
      <c r="G18" s="627" t="s">
        <v>12961</v>
      </c>
      <c r="H18" s="627" t="s">
        <v>12962</v>
      </c>
      <c r="I18" s="627" t="s">
        <v>12964</v>
      </c>
      <c r="J18" s="627" t="s">
        <v>12966</v>
      </c>
      <c r="K18" s="627" t="s">
        <v>12967</v>
      </c>
      <c r="L18" s="627" t="s">
        <v>12968</v>
      </c>
      <c r="M18" s="627" t="s">
        <v>12969</v>
      </c>
      <c r="N18" s="627" t="s">
        <v>12971</v>
      </c>
      <c r="O18" s="627" t="s">
        <v>12579</v>
      </c>
    </row>
    <row r="19" ht="18.0" customHeight="1">
      <c r="B19" s="628" t="s">
        <v>12972</v>
      </c>
      <c r="C19" s="629">
        <v>2192.0</v>
      </c>
      <c r="D19" s="629">
        <v>2130.0</v>
      </c>
      <c r="E19" s="630">
        <v>2188.0</v>
      </c>
      <c r="F19" s="630"/>
      <c r="G19" s="630"/>
      <c r="H19" s="629"/>
      <c r="I19" s="629"/>
      <c r="J19" s="629"/>
      <c r="K19" s="629"/>
      <c r="L19" s="629"/>
      <c r="M19" s="629"/>
      <c r="N19" s="629"/>
      <c r="O19" s="631">
        <v>6509.0</v>
      </c>
    </row>
    <row r="20" ht="18.0" customHeight="1">
      <c r="B20" s="628" t="s">
        <v>12981</v>
      </c>
      <c r="C20" s="629">
        <v>727.0</v>
      </c>
      <c r="D20" s="629">
        <v>981.0</v>
      </c>
      <c r="E20" s="630">
        <v>562.0</v>
      </c>
      <c r="F20" s="630"/>
      <c r="G20" s="630"/>
      <c r="H20" s="629"/>
      <c r="I20" s="629"/>
      <c r="J20" s="632"/>
      <c r="K20" s="632"/>
      <c r="L20" s="632"/>
      <c r="M20" s="632"/>
      <c r="N20" s="632"/>
      <c r="O20" s="631">
        <v>2271.0</v>
      </c>
    </row>
    <row r="21" ht="15.75" customHeight="1">
      <c r="B21" s="628" t="s">
        <v>12988</v>
      </c>
      <c r="C21" s="629">
        <v>3684.0</v>
      </c>
      <c r="D21" s="629">
        <v>3910.0</v>
      </c>
      <c r="E21" s="630">
        <v>3784.0</v>
      </c>
      <c r="F21" s="630"/>
      <c r="G21" s="630"/>
      <c r="H21" s="629"/>
      <c r="I21" s="629"/>
      <c r="J21" s="629"/>
      <c r="K21" s="629"/>
      <c r="L21" s="629"/>
      <c r="M21" s="629"/>
      <c r="N21" s="629"/>
      <c r="O21" s="631">
        <v>11378.0</v>
      </c>
    </row>
    <row r="22" ht="15.75" customHeight="1">
      <c r="B22" s="628" t="s">
        <v>12992</v>
      </c>
      <c r="C22" s="629">
        <v>771.0</v>
      </c>
      <c r="D22" s="629">
        <v>783.0</v>
      </c>
      <c r="E22" s="630">
        <v>731.0</v>
      </c>
      <c r="F22" s="630"/>
      <c r="G22" s="630"/>
      <c r="H22" s="629"/>
      <c r="I22" s="629"/>
      <c r="J22" s="629"/>
      <c r="K22" s="629"/>
      <c r="L22" s="629"/>
      <c r="M22" s="629"/>
      <c r="N22" s="629"/>
      <c r="O22" s="631">
        <v>2285.0</v>
      </c>
    </row>
    <row r="23" ht="15.75" customHeight="1">
      <c r="B23" s="628" t="s">
        <v>12998</v>
      </c>
      <c r="C23" s="629">
        <v>28.0</v>
      </c>
      <c r="D23" s="629">
        <v>32.0</v>
      </c>
      <c r="E23" s="630">
        <v>33.0</v>
      </c>
      <c r="F23" s="630"/>
      <c r="G23" s="630"/>
      <c r="H23" s="629"/>
      <c r="I23" s="629"/>
      <c r="J23" s="629"/>
      <c r="K23" s="629"/>
      <c r="L23" s="629"/>
      <c r="M23" s="629"/>
      <c r="N23" s="629"/>
      <c r="O23" s="631">
        <v>93.0</v>
      </c>
    </row>
    <row r="24" ht="15.75" customHeight="1">
      <c r="B24" s="628" t="s">
        <v>13002</v>
      </c>
      <c r="C24" s="629">
        <v>8330.0</v>
      </c>
      <c r="D24" s="629">
        <v>8728.0</v>
      </c>
      <c r="E24" s="630">
        <v>8605.0</v>
      </c>
      <c r="F24" s="630"/>
      <c r="G24" s="630"/>
      <c r="H24" s="629"/>
      <c r="I24" s="629"/>
      <c r="J24" s="629"/>
      <c r="K24" s="629"/>
      <c r="L24" s="629"/>
      <c r="M24" s="629"/>
      <c r="N24" s="629"/>
      <c r="O24" s="631">
        <v>25663.0</v>
      </c>
    </row>
    <row r="25" ht="15.75" customHeight="1">
      <c r="B25" s="628" t="s">
        <v>13003</v>
      </c>
      <c r="C25" s="629">
        <v>45.0</v>
      </c>
      <c r="D25" s="629">
        <v>47.0</v>
      </c>
      <c r="E25" s="630">
        <v>46.0</v>
      </c>
      <c r="F25" s="630"/>
      <c r="G25" s="630"/>
      <c r="H25" s="629"/>
      <c r="I25" s="629"/>
      <c r="J25" s="629"/>
      <c r="K25" s="629"/>
      <c r="L25" s="629"/>
      <c r="M25" s="629"/>
      <c r="N25" s="629"/>
      <c r="O25" s="631">
        <v>137.0</v>
      </c>
    </row>
    <row r="26" ht="15.75" customHeight="1">
      <c r="B26" s="628" t="s">
        <v>13004</v>
      </c>
      <c r="C26" s="629">
        <v>362.0</v>
      </c>
      <c r="D26" s="629">
        <v>378.0</v>
      </c>
      <c r="E26" s="630">
        <v>371.0</v>
      </c>
      <c r="F26" s="630"/>
      <c r="G26" s="630"/>
      <c r="H26" s="629"/>
      <c r="I26" s="629"/>
      <c r="J26" s="629"/>
      <c r="K26" s="629"/>
      <c r="L26" s="629"/>
      <c r="M26" s="629"/>
      <c r="N26" s="629"/>
      <c r="O26" s="631">
        <v>1111.0</v>
      </c>
    </row>
    <row r="27" ht="15.75" customHeight="1">
      <c r="B27" s="628" t="s">
        <v>13005</v>
      </c>
      <c r="C27" s="629">
        <v>481.0</v>
      </c>
      <c r="D27" s="629">
        <v>623.0</v>
      </c>
      <c r="E27" s="630">
        <v>499.0</v>
      </c>
      <c r="F27" s="630"/>
      <c r="G27" s="630"/>
      <c r="H27" s="629"/>
      <c r="I27" s="629"/>
      <c r="J27" s="629"/>
      <c r="K27" s="629"/>
      <c r="L27" s="629"/>
      <c r="M27" s="629"/>
      <c r="N27" s="629"/>
      <c r="O27" s="631">
        <v>1603.0</v>
      </c>
    </row>
    <row r="28" ht="15.75" customHeight="1">
      <c r="B28" s="628" t="s">
        <v>13006</v>
      </c>
      <c r="C28" s="629">
        <v>412.0</v>
      </c>
      <c r="D28" s="629">
        <v>498.0</v>
      </c>
      <c r="E28" s="630">
        <v>571.0</v>
      </c>
      <c r="F28" s="630"/>
      <c r="G28" s="630"/>
      <c r="H28" s="629"/>
      <c r="I28" s="629"/>
      <c r="J28" s="629"/>
      <c r="K28" s="629"/>
      <c r="L28" s="629"/>
      <c r="M28" s="629"/>
      <c r="N28" s="629"/>
      <c r="O28" s="631">
        <v>1481.0</v>
      </c>
    </row>
    <row r="29" ht="15.75" customHeight="1">
      <c r="B29" s="628" t="s">
        <v>13007</v>
      </c>
      <c r="C29" s="629">
        <v>1332.0</v>
      </c>
      <c r="D29" s="629">
        <v>1565.0</v>
      </c>
      <c r="E29" s="630">
        <v>1500.0</v>
      </c>
      <c r="F29" s="630"/>
      <c r="G29" s="630"/>
      <c r="H29" s="629"/>
      <c r="I29" s="629"/>
      <c r="J29" s="629"/>
      <c r="K29" s="629"/>
      <c r="L29" s="629"/>
      <c r="M29" s="629"/>
      <c r="N29" s="629"/>
      <c r="O29" s="631">
        <v>4397.0</v>
      </c>
    </row>
    <row r="30" ht="15.75" customHeight="1">
      <c r="B30" s="628" t="s">
        <v>2751</v>
      </c>
      <c r="C30" s="629">
        <v>556.0</v>
      </c>
      <c r="D30" s="629">
        <v>502.0</v>
      </c>
      <c r="E30" s="630">
        <v>533.0</v>
      </c>
      <c r="F30" s="630"/>
      <c r="G30" s="630"/>
      <c r="H30" s="629"/>
      <c r="I30" s="629"/>
      <c r="J30" s="629"/>
      <c r="K30" s="629"/>
      <c r="L30" s="629"/>
      <c r="M30" s="629"/>
      <c r="N30" s="629"/>
      <c r="O30" s="631">
        <v>1591.0</v>
      </c>
    </row>
    <row r="31" ht="15.75" customHeight="1">
      <c r="B31" s="633" t="s">
        <v>12579</v>
      </c>
      <c r="C31" s="631">
        <v>18920.0</v>
      </c>
      <c r="D31" s="631">
        <v>20176.0</v>
      </c>
      <c r="E31" s="631">
        <v>19424.0</v>
      </c>
      <c r="F31" s="631">
        <v>0.0</v>
      </c>
      <c r="G31" s="631">
        <v>0.0</v>
      </c>
      <c r="H31" s="631">
        <v>0.0</v>
      </c>
      <c r="I31" s="631">
        <v>0.0</v>
      </c>
      <c r="J31" s="631">
        <v>0.0</v>
      </c>
      <c r="K31" s="631">
        <v>0.0</v>
      </c>
      <c r="L31" s="631">
        <v>0.0</v>
      </c>
      <c r="M31" s="631">
        <v>0.0</v>
      </c>
      <c r="N31" s="631">
        <v>0.0</v>
      </c>
      <c r="O31" s="631">
        <v>58520.0</v>
      </c>
    </row>
    <row r="32" ht="15.75" customHeight="1">
      <c r="B32" s="634" t="s">
        <v>13011</v>
      </c>
      <c r="C32" s="635"/>
      <c r="D32" s="635"/>
      <c r="E32" s="635"/>
      <c r="F32" s="635"/>
      <c r="G32" s="635"/>
      <c r="H32" s="635"/>
      <c r="I32" s="624"/>
      <c r="J32" s="624"/>
      <c r="K32" s="635"/>
      <c r="L32" s="635"/>
      <c r="M32" s="635"/>
      <c r="N32" s="635"/>
      <c r="O32" s="636"/>
    </row>
    <row r="33" ht="15.75" customHeight="1">
      <c r="B33" s="637" t="s">
        <v>13023</v>
      </c>
      <c r="C33" s="638"/>
      <c r="D33" s="638"/>
      <c r="E33" s="638"/>
      <c r="F33" s="638"/>
      <c r="G33" s="638"/>
      <c r="H33" s="638"/>
      <c r="I33" s="638"/>
      <c r="J33" s="638"/>
      <c r="K33" s="638"/>
      <c r="L33" s="638"/>
      <c r="M33" s="638"/>
      <c r="N33" s="638"/>
      <c r="O33" s="639"/>
    </row>
    <row r="34" ht="15.75" customHeight="1">
      <c r="B34" s="637" t="s">
        <v>13031</v>
      </c>
      <c r="C34" s="638"/>
      <c r="D34" s="638"/>
      <c r="E34" s="638"/>
      <c r="F34" s="638"/>
      <c r="G34" s="638"/>
      <c r="H34" s="640"/>
      <c r="I34" s="638"/>
      <c r="J34" s="638"/>
      <c r="K34" s="638"/>
      <c r="L34" s="638"/>
      <c r="M34" s="638"/>
      <c r="N34" s="638"/>
      <c r="O34" s="639"/>
    </row>
    <row r="35" ht="15.75" customHeight="1">
      <c r="B35" s="641" t="s">
        <v>13034</v>
      </c>
      <c r="C35" s="600"/>
      <c r="D35" s="600"/>
      <c r="E35" s="600"/>
      <c r="F35" s="600"/>
      <c r="G35" s="600"/>
      <c r="H35" s="600"/>
      <c r="I35" s="600"/>
      <c r="J35" s="600"/>
      <c r="K35" s="600"/>
      <c r="L35" s="600"/>
      <c r="M35" s="600"/>
      <c r="N35" s="600"/>
      <c r="O35" s="642"/>
    </row>
    <row r="36" ht="15.75" customHeight="1">
      <c r="B36" s="643" t="s">
        <v>13037</v>
      </c>
      <c r="C36" s="600"/>
      <c r="D36" s="600"/>
      <c r="E36" s="600"/>
      <c r="F36" s="600"/>
      <c r="G36" s="600"/>
      <c r="H36" s="600"/>
      <c r="I36" s="600"/>
      <c r="J36" s="600"/>
      <c r="K36" s="600"/>
      <c r="L36" s="600"/>
      <c r="M36" s="600"/>
      <c r="N36" s="600"/>
      <c r="O36" s="642"/>
    </row>
    <row r="37" ht="15.75" customHeight="1">
      <c r="B37" s="644" t="s">
        <v>13039</v>
      </c>
      <c r="C37" s="600"/>
      <c r="D37" s="600"/>
      <c r="E37" s="600"/>
      <c r="F37" s="600"/>
      <c r="G37" s="600"/>
      <c r="H37" s="600"/>
      <c r="I37" s="600"/>
      <c r="J37" s="600"/>
      <c r="K37" s="600"/>
      <c r="L37" s="600"/>
      <c r="M37" s="600"/>
      <c r="N37" s="600"/>
      <c r="O37" s="642"/>
    </row>
    <row r="38" ht="15.75" customHeight="1">
      <c r="B38" s="641" t="s">
        <v>13041</v>
      </c>
      <c r="C38" s="600"/>
      <c r="D38" s="600"/>
      <c r="E38" s="600"/>
      <c r="F38" s="600"/>
      <c r="G38" s="600"/>
      <c r="H38" s="600"/>
      <c r="I38" s="600"/>
      <c r="J38" s="600"/>
      <c r="K38" s="600"/>
      <c r="L38" s="600"/>
      <c r="M38" s="600"/>
      <c r="N38" s="600"/>
      <c r="O38" s="642"/>
    </row>
    <row r="39" ht="15.75" customHeight="1">
      <c r="B39" s="641" t="s">
        <v>13044</v>
      </c>
      <c r="C39" s="600"/>
      <c r="D39" s="600"/>
      <c r="E39" s="600"/>
      <c r="F39" s="600"/>
      <c r="G39" s="600"/>
      <c r="H39" s="600"/>
      <c r="I39" s="600"/>
      <c r="J39" s="600"/>
      <c r="K39" s="600"/>
      <c r="L39" s="600"/>
      <c r="M39" s="600"/>
      <c r="N39" s="600"/>
      <c r="O39" s="642"/>
    </row>
    <row r="40" ht="15.75" customHeight="1">
      <c r="B40" s="645"/>
      <c r="C40" s="646"/>
      <c r="D40" s="646"/>
      <c r="E40" s="646"/>
      <c r="F40" s="646"/>
      <c r="G40" s="646"/>
      <c r="H40" s="646"/>
      <c r="I40" s="646"/>
      <c r="J40" s="646"/>
      <c r="K40" s="646"/>
      <c r="L40" s="646"/>
      <c r="M40" s="646"/>
      <c r="N40" s="646"/>
      <c r="O40" s="647"/>
    </row>
    <row r="41" ht="15.75" customHeight="1">
      <c r="B41" s="648" t="s">
        <v>13047</v>
      </c>
      <c r="C41" s="45"/>
      <c r="D41" s="45"/>
      <c r="E41" s="45"/>
      <c r="F41" s="45"/>
      <c r="G41" s="45"/>
      <c r="H41" s="45"/>
      <c r="I41" s="45"/>
      <c r="J41" s="45"/>
      <c r="K41" s="45"/>
      <c r="L41" s="45"/>
      <c r="M41" s="45"/>
      <c r="N41" s="45"/>
      <c r="O41" s="4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40:O40"/>
    <mergeCell ref="B41:O41"/>
    <mergeCell ref="B16:O16"/>
    <mergeCell ref="B17:O17"/>
    <mergeCell ref="B35:O35"/>
    <mergeCell ref="B36:O36"/>
    <mergeCell ref="B37:O37"/>
    <mergeCell ref="B38:O38"/>
    <mergeCell ref="B39:O39"/>
  </mergeCells>
  <hyperlinks>
    <hyperlink display="NPCI Data Summary" location="'Summary Table'!A1" ref="A1"/>
  </hyperlinks>
  <printOptions/>
  <pageMargins bottom="1.0" footer="0.0" header="0.0" left="0.75" right="0.75" top="1.0"/>
  <pageSetup orientation="landscape"/>
  <drawing r:id="rId1"/>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5.75"/>
    <col customWidth="1" min="4" max="4" width="56.5"/>
    <col customWidth="1" min="5" max="6" width="12.63"/>
  </cols>
  <sheetData>
    <row r="1" ht="13.5" customHeight="1">
      <c r="A1" s="38" t="s">
        <v>11138</v>
      </c>
    </row>
    <row r="2" ht="13.5" customHeight="1">
      <c r="C2" s="1" t="s">
        <v>4</v>
      </c>
      <c r="D2" s="528" t="s">
        <v>962</v>
      </c>
    </row>
    <row r="3" ht="13.5" customHeight="1">
      <c r="C3" s="1" t="s">
        <v>6</v>
      </c>
      <c r="D3" s="1" t="s">
        <v>12953</v>
      </c>
    </row>
    <row r="4" ht="12.75" customHeight="1"/>
    <row r="5" ht="13.5" customHeight="1">
      <c r="B5" s="3" t="s">
        <v>3</v>
      </c>
      <c r="C5" s="3" t="s">
        <v>25</v>
      </c>
      <c r="D5" s="3" t="s">
        <v>26</v>
      </c>
      <c r="E5" s="3" t="s">
        <v>27</v>
      </c>
      <c r="F5" s="3" t="s">
        <v>28</v>
      </c>
      <c r="G5" s="3" t="s">
        <v>58</v>
      </c>
    </row>
    <row r="6" ht="14.25" customHeight="1">
      <c r="B6" s="17">
        <v>1.0</v>
      </c>
      <c r="C6" s="621" t="s">
        <v>12956</v>
      </c>
      <c r="D6" s="17" t="s">
        <v>12958</v>
      </c>
      <c r="E6" s="23" t="s">
        <v>87</v>
      </c>
      <c r="F6" s="17" t="s">
        <v>6179</v>
      </c>
      <c r="G6" s="17"/>
    </row>
    <row r="7" ht="13.5" customHeight="1">
      <c r="B7" s="17">
        <v>2.0</v>
      </c>
      <c r="C7" s="165" t="s">
        <v>12963</v>
      </c>
      <c r="D7" s="17" t="s">
        <v>12965</v>
      </c>
      <c r="E7" s="23" t="s">
        <v>87</v>
      </c>
      <c r="F7" s="17" t="s">
        <v>6179</v>
      </c>
      <c r="G7" s="17"/>
    </row>
    <row r="8" ht="13.5" customHeight="1">
      <c r="B8" s="17">
        <v>3.0</v>
      </c>
      <c r="C8" s="1" t="s">
        <v>33</v>
      </c>
      <c r="D8" s="1" t="s">
        <v>12970</v>
      </c>
      <c r="E8" s="23" t="s">
        <v>87</v>
      </c>
      <c r="F8" s="17" t="s">
        <v>6179</v>
      </c>
      <c r="G8" s="17"/>
    </row>
    <row r="9" ht="13.5" customHeight="1">
      <c r="B9" s="17">
        <v>4.0</v>
      </c>
      <c r="C9" s="1" t="s">
        <v>9624</v>
      </c>
      <c r="D9" s="1" t="s">
        <v>12973</v>
      </c>
      <c r="E9" s="23" t="s">
        <v>2547</v>
      </c>
      <c r="F9" s="17" t="s">
        <v>66</v>
      </c>
      <c r="G9" s="17"/>
    </row>
    <row r="10" ht="13.5" customHeight="1">
      <c r="B10" s="17"/>
      <c r="F10" s="17"/>
    </row>
    <row r="11" ht="13.5" customHeight="1">
      <c r="B11" s="17"/>
      <c r="F11" s="17"/>
    </row>
    <row r="12" ht="12.75" customHeight="1"/>
    <row r="13" ht="12.75" customHeight="1"/>
    <row r="14" ht="13.5" customHeight="1">
      <c r="B14" s="36" t="s">
        <v>12956</v>
      </c>
      <c r="C14" s="16" t="s">
        <v>12963</v>
      </c>
      <c r="D14" s="16" t="s">
        <v>33</v>
      </c>
      <c r="E14" s="16" t="s">
        <v>9624</v>
      </c>
    </row>
    <row r="15" ht="13.5" customHeight="1">
      <c r="B15" s="36" t="s">
        <v>12974</v>
      </c>
      <c r="C15" s="16" t="s">
        <v>12975</v>
      </c>
      <c r="D15" s="16" t="s">
        <v>12976</v>
      </c>
      <c r="E15" s="16">
        <v>97822.0</v>
      </c>
    </row>
    <row r="16" ht="13.5" customHeight="1">
      <c r="B16" s="36" t="s">
        <v>12974</v>
      </c>
      <c r="C16" s="16" t="s">
        <v>12977</v>
      </c>
      <c r="D16" s="16" t="s">
        <v>12976</v>
      </c>
      <c r="E16" s="16">
        <v>57485.0</v>
      </c>
      <c r="G16" s="50"/>
    </row>
    <row r="17" ht="13.5" customHeight="1">
      <c r="B17" s="36" t="s">
        <v>12974</v>
      </c>
      <c r="C17" s="16" t="s">
        <v>12978</v>
      </c>
      <c r="D17" s="16" t="s">
        <v>12976</v>
      </c>
      <c r="E17" s="16">
        <v>56182.0</v>
      </c>
    </row>
    <row r="18" ht="13.5" customHeight="1">
      <c r="B18" s="36" t="s">
        <v>12974</v>
      </c>
      <c r="C18" s="16" t="s">
        <v>12979</v>
      </c>
      <c r="D18" s="16" t="s">
        <v>12976</v>
      </c>
      <c r="E18" s="16">
        <v>44768.0</v>
      </c>
    </row>
    <row r="19" ht="13.5" customHeight="1">
      <c r="B19" s="36" t="s">
        <v>12980</v>
      </c>
      <c r="C19" s="16" t="s">
        <v>12982</v>
      </c>
      <c r="D19" s="16" t="s">
        <v>12976</v>
      </c>
      <c r="E19" s="16">
        <v>40618.0</v>
      </c>
    </row>
    <row r="20" ht="13.5" customHeight="1">
      <c r="B20" s="36" t="s">
        <v>12983</v>
      </c>
      <c r="C20" s="16" t="s">
        <v>12982</v>
      </c>
      <c r="D20" s="16" t="s">
        <v>12976</v>
      </c>
      <c r="E20" s="16">
        <v>39793.0</v>
      </c>
    </row>
    <row r="21" ht="15.75" customHeight="1">
      <c r="B21" s="36" t="s">
        <v>12974</v>
      </c>
      <c r="C21" s="16" t="s">
        <v>12984</v>
      </c>
      <c r="D21" s="16" t="s">
        <v>12976</v>
      </c>
      <c r="E21" s="16">
        <v>38197.0</v>
      </c>
    </row>
    <row r="22" ht="15.75" customHeight="1">
      <c r="B22" s="36" t="s">
        <v>12974</v>
      </c>
      <c r="C22" s="16" t="s">
        <v>12985</v>
      </c>
      <c r="D22" s="16" t="s">
        <v>12976</v>
      </c>
      <c r="E22" s="16">
        <v>33175.0</v>
      </c>
    </row>
    <row r="23" ht="15.75" customHeight="1">
      <c r="B23" s="36" t="s">
        <v>12974</v>
      </c>
      <c r="C23" s="16" t="s">
        <v>12986</v>
      </c>
      <c r="D23" s="16" t="s">
        <v>12976</v>
      </c>
      <c r="E23" s="16">
        <v>32102.0</v>
      </c>
    </row>
    <row r="24" ht="15.75" customHeight="1">
      <c r="B24" s="36" t="s">
        <v>12974</v>
      </c>
      <c r="C24" s="16" t="s">
        <v>12987</v>
      </c>
      <c r="D24" s="16" t="s">
        <v>12976</v>
      </c>
      <c r="E24" s="16">
        <v>30097.0</v>
      </c>
    </row>
    <row r="25" ht="15.75" customHeight="1">
      <c r="B25" s="36" t="s">
        <v>12974</v>
      </c>
      <c r="C25" s="16" t="s">
        <v>12989</v>
      </c>
      <c r="D25" s="16" t="s">
        <v>12976</v>
      </c>
      <c r="E25" s="16">
        <v>22705.0</v>
      </c>
    </row>
    <row r="26" ht="15.75" customHeight="1">
      <c r="B26" s="36" t="s">
        <v>12974</v>
      </c>
      <c r="C26" s="16" t="s">
        <v>12990</v>
      </c>
      <c r="D26" s="16" t="s">
        <v>12976</v>
      </c>
      <c r="E26" s="16">
        <v>21884.0</v>
      </c>
    </row>
    <row r="27" ht="15.75" customHeight="1">
      <c r="B27" s="36" t="s">
        <v>12974</v>
      </c>
      <c r="C27" s="16" t="s">
        <v>12991</v>
      </c>
      <c r="D27" s="16" t="s">
        <v>12976</v>
      </c>
      <c r="E27" s="16">
        <v>21747.0</v>
      </c>
    </row>
    <row r="28" ht="15.75" customHeight="1">
      <c r="B28" s="36" t="s">
        <v>12974</v>
      </c>
      <c r="C28" s="16" t="s">
        <v>12993</v>
      </c>
      <c r="D28" s="16" t="s">
        <v>12976</v>
      </c>
      <c r="E28" s="16">
        <v>21320.0</v>
      </c>
    </row>
    <row r="29" ht="15.75" customHeight="1">
      <c r="B29" s="36" t="s">
        <v>12994</v>
      </c>
      <c r="C29" s="16" t="s">
        <v>12995</v>
      </c>
      <c r="D29" s="16" t="s">
        <v>12976</v>
      </c>
      <c r="E29" s="16">
        <v>20956.0</v>
      </c>
    </row>
    <row r="30" ht="15.75" customHeight="1">
      <c r="B30" s="36" t="s">
        <v>12974</v>
      </c>
      <c r="C30" s="16" t="s">
        <v>12996</v>
      </c>
      <c r="D30" s="16" t="s">
        <v>12976</v>
      </c>
      <c r="E30" s="16">
        <v>20182.0</v>
      </c>
    </row>
    <row r="31" ht="15.75" customHeight="1">
      <c r="B31" s="36" t="s">
        <v>12974</v>
      </c>
      <c r="C31" s="16" t="s">
        <v>12997</v>
      </c>
      <c r="D31" s="16" t="s">
        <v>12976</v>
      </c>
      <c r="E31" s="16">
        <v>19724.0</v>
      </c>
    </row>
    <row r="32" ht="15.75" customHeight="1">
      <c r="B32" s="36" t="s">
        <v>12974</v>
      </c>
      <c r="C32" s="16" t="s">
        <v>12999</v>
      </c>
      <c r="D32" s="16" t="s">
        <v>12976</v>
      </c>
      <c r="E32" s="16">
        <v>19307.0</v>
      </c>
    </row>
    <row r="33" ht="15.75" customHeight="1">
      <c r="B33" s="36" t="s">
        <v>12974</v>
      </c>
      <c r="C33" s="16" t="s">
        <v>13000</v>
      </c>
      <c r="D33" s="16" t="s">
        <v>12976</v>
      </c>
      <c r="E33" s="16">
        <v>19075.0</v>
      </c>
    </row>
    <row r="34" ht="15.75" customHeight="1">
      <c r="B34" s="36" t="s">
        <v>12974</v>
      </c>
      <c r="C34" s="16" t="s">
        <v>13001</v>
      </c>
      <c r="D34" s="16" t="s">
        <v>12976</v>
      </c>
      <c r="E34" s="16">
        <v>18464.0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6.38"/>
    <col customWidth="1" min="3" max="6" width="12.63"/>
  </cols>
  <sheetData>
    <row r="1" ht="13.5" customHeight="1">
      <c r="A1" s="38" t="s">
        <v>11138</v>
      </c>
    </row>
    <row r="2" ht="12.75" customHeight="1"/>
    <row r="3" ht="13.5" customHeight="1">
      <c r="C3" s="1" t="s">
        <v>4</v>
      </c>
      <c r="D3" s="528" t="s">
        <v>943</v>
      </c>
    </row>
    <row r="4" ht="13.5" customHeight="1">
      <c r="C4" s="1" t="s">
        <v>6</v>
      </c>
      <c r="D4" s="1" t="s">
        <v>13008</v>
      </c>
    </row>
    <row r="5" ht="12.75" customHeight="1"/>
    <row r="6" ht="13.5" customHeight="1">
      <c r="B6" s="3" t="s">
        <v>3</v>
      </c>
      <c r="C6" s="3" t="s">
        <v>25</v>
      </c>
      <c r="D6" s="3" t="s">
        <v>26</v>
      </c>
      <c r="E6" s="3" t="s">
        <v>27</v>
      </c>
      <c r="F6" s="3" t="s">
        <v>28</v>
      </c>
      <c r="G6" s="3" t="s">
        <v>58</v>
      </c>
    </row>
    <row r="7" ht="14.25" customHeight="1">
      <c r="B7" s="17">
        <v>1.0</v>
      </c>
      <c r="C7" s="621" t="s">
        <v>13009</v>
      </c>
      <c r="D7" s="17" t="s">
        <v>13010</v>
      </c>
      <c r="E7" s="23" t="s">
        <v>87</v>
      </c>
      <c r="F7" s="17" t="s">
        <v>6179</v>
      </c>
      <c r="G7" s="17"/>
    </row>
    <row r="8" ht="13.5" customHeight="1">
      <c r="B8" s="17">
        <v>2.0</v>
      </c>
      <c r="C8" s="165" t="s">
        <v>8319</v>
      </c>
      <c r="D8" s="17" t="s">
        <v>13012</v>
      </c>
      <c r="E8" s="23" t="s">
        <v>87</v>
      </c>
      <c r="F8" s="17" t="s">
        <v>6179</v>
      </c>
      <c r="G8" s="17"/>
    </row>
    <row r="9" ht="13.5" customHeight="1">
      <c r="B9" s="17">
        <v>3.0</v>
      </c>
      <c r="C9" s="1" t="s">
        <v>13013</v>
      </c>
      <c r="D9" s="1" t="s">
        <v>13014</v>
      </c>
      <c r="E9" s="23" t="s">
        <v>87</v>
      </c>
      <c r="F9" s="17" t="s">
        <v>6179</v>
      </c>
      <c r="G9" s="17"/>
    </row>
    <row r="10" ht="13.5" customHeight="1">
      <c r="B10" s="17">
        <v>4.0</v>
      </c>
      <c r="C10" s="1" t="s">
        <v>13015</v>
      </c>
      <c r="D10" s="50" t="s">
        <v>13016</v>
      </c>
      <c r="E10" s="23" t="s">
        <v>87</v>
      </c>
      <c r="F10" s="17" t="s">
        <v>6179</v>
      </c>
      <c r="G10" s="17"/>
    </row>
    <row r="11" ht="13.5" customHeight="1">
      <c r="B11" s="17">
        <v>5.0</v>
      </c>
      <c r="C11" s="1" t="s">
        <v>13017</v>
      </c>
      <c r="D11" s="50" t="s">
        <v>13018</v>
      </c>
      <c r="E11" s="23" t="s">
        <v>9412</v>
      </c>
      <c r="F11" s="1" t="s">
        <v>11445</v>
      </c>
      <c r="G11" s="1"/>
    </row>
    <row r="12" ht="13.5" customHeight="1">
      <c r="B12" s="17">
        <v>6.0</v>
      </c>
      <c r="C12" s="1" t="s">
        <v>13019</v>
      </c>
      <c r="D12" s="50" t="s">
        <v>13020</v>
      </c>
      <c r="E12" s="23" t="s">
        <v>2547</v>
      </c>
      <c r="F12" s="1" t="s">
        <v>66</v>
      </c>
      <c r="G12" s="1"/>
    </row>
    <row r="13" ht="12.75" customHeight="1"/>
    <row r="14" ht="12.75" customHeight="1"/>
    <row r="15" ht="12.75" customHeight="1"/>
    <row r="16" ht="13.5" customHeight="1">
      <c r="B16" s="1" t="s">
        <v>13021</v>
      </c>
    </row>
    <row r="17" ht="13.5" customHeight="1">
      <c r="B17" s="1" t="s">
        <v>13022</v>
      </c>
      <c r="G17" s="50"/>
    </row>
    <row r="18" ht="13.5" customHeight="1">
      <c r="B18" s="1" t="s">
        <v>13021</v>
      </c>
    </row>
    <row r="19" ht="13.5" customHeight="1">
      <c r="B19" s="1" t="s">
        <v>13024</v>
      </c>
    </row>
    <row r="20" ht="13.5" customHeight="1">
      <c r="B20" s="1" t="s">
        <v>13025</v>
      </c>
    </row>
    <row r="21" ht="15.75" customHeight="1">
      <c r="B21" s="1" t="s">
        <v>13026</v>
      </c>
    </row>
    <row r="22" ht="15.75" customHeight="1">
      <c r="B22" s="1" t="s">
        <v>13027</v>
      </c>
    </row>
    <row r="23" ht="15.75" customHeight="1">
      <c r="B23" s="1" t="s">
        <v>13028</v>
      </c>
    </row>
    <row r="24" ht="15.75" customHeight="1">
      <c r="B24" s="1" t="s">
        <v>13029</v>
      </c>
    </row>
    <row r="25" ht="15.75" customHeight="1">
      <c r="B25" s="1" t="s">
        <v>13030</v>
      </c>
    </row>
    <row r="26" ht="15.75" customHeight="1">
      <c r="B26" s="1" t="s">
        <v>13021</v>
      </c>
    </row>
    <row r="27" ht="15.75" customHeight="1">
      <c r="B27" s="1" t="s">
        <v>13024</v>
      </c>
    </row>
    <row r="28" ht="15.75" customHeight="1">
      <c r="B28" s="1" t="s">
        <v>13025</v>
      </c>
    </row>
    <row r="29" ht="15.75" customHeight="1">
      <c r="B29" s="1" t="s">
        <v>13026</v>
      </c>
    </row>
    <row r="30" ht="15.75" customHeight="1">
      <c r="B30" s="1" t="s">
        <v>13027</v>
      </c>
    </row>
    <row r="31" ht="15.75" customHeight="1">
      <c r="B31" s="1" t="s">
        <v>13032</v>
      </c>
    </row>
    <row r="32" ht="15.75" customHeight="1">
      <c r="B32" s="1" t="s">
        <v>13033</v>
      </c>
    </row>
    <row r="33" ht="15.75" customHeight="1">
      <c r="B33" s="1" t="s">
        <v>13030</v>
      </c>
    </row>
    <row r="34" ht="15.75" customHeight="1">
      <c r="B34" s="1" t="s">
        <v>13021</v>
      </c>
    </row>
    <row r="35" ht="15.75" customHeight="1">
      <c r="B35" s="1" t="s">
        <v>13024</v>
      </c>
    </row>
    <row r="36" ht="15.75" customHeight="1">
      <c r="B36" s="1" t="s">
        <v>13025</v>
      </c>
    </row>
    <row r="37" ht="15.75" customHeight="1">
      <c r="B37" s="1" t="s">
        <v>13026</v>
      </c>
    </row>
    <row r="38" ht="15.75" customHeight="1">
      <c r="B38" s="1" t="s">
        <v>13027</v>
      </c>
    </row>
    <row r="39" ht="15.75" customHeight="1">
      <c r="B39" s="1" t="s">
        <v>13035</v>
      </c>
    </row>
    <row r="40" ht="15.75" customHeight="1">
      <c r="B40" s="1" t="s">
        <v>13036</v>
      </c>
    </row>
    <row r="41" ht="15.75" customHeight="1">
      <c r="B41" s="1" t="s">
        <v>13030</v>
      </c>
    </row>
    <row r="42" ht="15.75" customHeight="1">
      <c r="B42" s="1" t="s">
        <v>13021</v>
      </c>
    </row>
    <row r="43" ht="15.75" customHeight="1">
      <c r="B43" s="1" t="s">
        <v>13024</v>
      </c>
    </row>
    <row r="44" ht="15.75" customHeight="1">
      <c r="B44" s="1" t="s">
        <v>13025</v>
      </c>
    </row>
    <row r="45" ht="15.75" customHeight="1">
      <c r="B45" s="1" t="s">
        <v>13026</v>
      </c>
    </row>
    <row r="46" ht="15.75" customHeight="1">
      <c r="B46" s="1" t="s">
        <v>13027</v>
      </c>
    </row>
    <row r="47" ht="15.75" customHeight="1">
      <c r="B47" s="1" t="s">
        <v>13038</v>
      </c>
    </row>
    <row r="48" ht="15.75" customHeight="1">
      <c r="B48" s="1" t="s">
        <v>13040</v>
      </c>
    </row>
    <row r="49" ht="15.75" customHeight="1">
      <c r="B49" s="1" t="s">
        <v>13030</v>
      </c>
    </row>
    <row r="50" ht="15.75" customHeight="1">
      <c r="B50" s="1" t="s">
        <v>13021</v>
      </c>
    </row>
    <row r="51" ht="15.75" customHeight="1">
      <c r="B51" s="1" t="s">
        <v>13024</v>
      </c>
    </row>
    <row r="52" ht="15.75" customHeight="1">
      <c r="B52" s="1" t="s">
        <v>13025</v>
      </c>
    </row>
    <row r="53" ht="15.75" customHeight="1">
      <c r="B53" s="1" t="s">
        <v>13026</v>
      </c>
    </row>
    <row r="54" ht="15.75" customHeight="1">
      <c r="B54" s="1" t="s">
        <v>13027</v>
      </c>
    </row>
    <row r="55" ht="15.75" customHeight="1">
      <c r="B55" s="1" t="s">
        <v>13042</v>
      </c>
    </row>
    <row r="56" ht="15.75" customHeight="1">
      <c r="B56" s="1" t="s">
        <v>13043</v>
      </c>
    </row>
    <row r="57" ht="15.75" customHeight="1">
      <c r="B57" s="1" t="s">
        <v>13030</v>
      </c>
    </row>
    <row r="58" ht="15.75" customHeight="1">
      <c r="B58" s="1" t="s">
        <v>13021</v>
      </c>
    </row>
    <row r="59" ht="15.75" customHeight="1">
      <c r="B59" s="1" t="s">
        <v>13024</v>
      </c>
    </row>
    <row r="60" ht="15.75" customHeight="1">
      <c r="B60" s="1" t="s">
        <v>13025</v>
      </c>
    </row>
    <row r="61" ht="15.75" customHeight="1">
      <c r="B61" s="1" t="s">
        <v>13026</v>
      </c>
    </row>
    <row r="62" ht="15.75" customHeight="1">
      <c r="B62" s="1" t="s">
        <v>13027</v>
      </c>
    </row>
    <row r="63" ht="15.75" customHeight="1">
      <c r="B63" s="1" t="s">
        <v>13045</v>
      </c>
    </row>
    <row r="64" ht="15.75" customHeight="1">
      <c r="B64" s="1" t="s">
        <v>13046</v>
      </c>
    </row>
    <row r="65" ht="15.75" customHeight="1">
      <c r="B65" s="1" t="s">
        <v>13030</v>
      </c>
    </row>
    <row r="66" ht="15.75" customHeight="1">
      <c r="B66" s="1" t="s">
        <v>13021</v>
      </c>
    </row>
    <row r="67" ht="15.75" customHeight="1">
      <c r="B67" s="1" t="s">
        <v>13024</v>
      </c>
    </row>
    <row r="68" ht="15.75" customHeight="1">
      <c r="B68" s="1" t="s">
        <v>13025</v>
      </c>
    </row>
    <row r="69" ht="15.75" customHeight="1">
      <c r="B69" s="1" t="s">
        <v>13026</v>
      </c>
    </row>
    <row r="70" ht="15.75" customHeight="1">
      <c r="B70" s="1" t="s">
        <v>13027</v>
      </c>
    </row>
    <row r="71" ht="15.75" customHeight="1">
      <c r="B71" s="1" t="s">
        <v>13048</v>
      </c>
    </row>
    <row r="72" ht="15.75" customHeight="1">
      <c r="B72" s="1" t="s">
        <v>13049</v>
      </c>
    </row>
    <row r="73" ht="15.75" customHeight="1">
      <c r="B73" s="1" t="s">
        <v>13030</v>
      </c>
    </row>
    <row r="74" ht="15.75" customHeight="1">
      <c r="B74" s="1" t="s">
        <v>13021</v>
      </c>
    </row>
    <row r="75" ht="15.75" customHeight="1">
      <c r="B75" s="1" t="s">
        <v>13024</v>
      </c>
    </row>
    <row r="76" ht="15.75" customHeight="1">
      <c r="B76" s="1" t="s">
        <v>13025</v>
      </c>
    </row>
    <row r="77" ht="15.75" customHeight="1">
      <c r="B77" s="1" t="s">
        <v>13026</v>
      </c>
    </row>
    <row r="78" ht="15.75" customHeight="1">
      <c r="B78" s="1" t="s">
        <v>13027</v>
      </c>
    </row>
    <row r="79" ht="15.75" customHeight="1">
      <c r="B79" s="1" t="s">
        <v>13050</v>
      </c>
    </row>
    <row r="80" ht="15.75" customHeight="1">
      <c r="B80" s="1" t="s">
        <v>13051</v>
      </c>
    </row>
    <row r="81" ht="15.75" customHeight="1">
      <c r="B81" s="1" t="s">
        <v>13030</v>
      </c>
    </row>
    <row r="82" ht="15.75" customHeight="1">
      <c r="B82" s="1" t="s">
        <v>13021</v>
      </c>
    </row>
    <row r="83" ht="15.75" customHeight="1">
      <c r="B83" s="1" t="s">
        <v>13024</v>
      </c>
    </row>
    <row r="84" ht="15.75" customHeight="1">
      <c r="B84" s="1" t="s">
        <v>13025</v>
      </c>
    </row>
    <row r="85" ht="15.75" customHeight="1">
      <c r="B85" s="1" t="s">
        <v>13026</v>
      </c>
    </row>
    <row r="86" ht="15.75" customHeight="1">
      <c r="B86" s="1" t="s">
        <v>13027</v>
      </c>
    </row>
    <row r="87" ht="15.75" customHeight="1">
      <c r="B87" s="1" t="s">
        <v>13052</v>
      </c>
    </row>
    <row r="88" ht="15.75" customHeight="1">
      <c r="B88" s="1" t="s">
        <v>13053</v>
      </c>
    </row>
    <row r="89" ht="15.75" customHeight="1">
      <c r="B89" s="1" t="s">
        <v>13030</v>
      </c>
    </row>
    <row r="90" ht="15.75" customHeight="1">
      <c r="B90" s="1" t="s">
        <v>13021</v>
      </c>
    </row>
    <row r="91" ht="15.75" customHeight="1">
      <c r="B91" s="1" t="s">
        <v>13024</v>
      </c>
    </row>
    <row r="92" ht="15.75" customHeight="1">
      <c r="B92" s="1" t="s">
        <v>13025</v>
      </c>
    </row>
    <row r="93" ht="15.75" customHeight="1">
      <c r="B93" s="1" t="s">
        <v>13026</v>
      </c>
    </row>
    <row r="94" ht="15.75" customHeight="1">
      <c r="B94" s="1" t="s">
        <v>13027</v>
      </c>
    </row>
    <row r="95" ht="15.75" customHeight="1">
      <c r="B95" s="1" t="s">
        <v>13054</v>
      </c>
    </row>
    <row r="96" ht="15.75" customHeight="1">
      <c r="B96" s="1" t="s">
        <v>13055</v>
      </c>
    </row>
    <row r="97" ht="15.75" customHeight="1">
      <c r="B97" s="1" t="s">
        <v>13030</v>
      </c>
    </row>
    <row r="98" ht="15.75" customHeight="1">
      <c r="B98" s="1" t="s">
        <v>13021</v>
      </c>
    </row>
    <row r="99" ht="15.75" customHeight="1">
      <c r="B99" s="1" t="s">
        <v>13024</v>
      </c>
    </row>
    <row r="100" ht="15.75" customHeight="1">
      <c r="B100" s="1" t="s">
        <v>13025</v>
      </c>
    </row>
    <row r="101" ht="15.75" customHeight="1">
      <c r="B101" s="1" t="s">
        <v>13026</v>
      </c>
    </row>
    <row r="102" ht="15.75" customHeight="1">
      <c r="B102" s="1" t="s">
        <v>13027</v>
      </c>
    </row>
    <row r="103" ht="15.75" customHeight="1">
      <c r="B103" s="1" t="s">
        <v>13056</v>
      </c>
    </row>
    <row r="104" ht="15.75" customHeight="1">
      <c r="B104" s="1" t="s">
        <v>13057</v>
      </c>
    </row>
    <row r="105" ht="15.75" customHeight="1">
      <c r="B105" s="1" t="s">
        <v>13030</v>
      </c>
    </row>
    <row r="106" ht="15.75" customHeight="1">
      <c r="B106" s="1" t="s">
        <v>13021</v>
      </c>
    </row>
    <row r="107" ht="15.75" customHeight="1">
      <c r="B107" s="1" t="s">
        <v>13024</v>
      </c>
    </row>
    <row r="108" ht="15.75" customHeight="1">
      <c r="B108" s="1" t="s">
        <v>13025</v>
      </c>
    </row>
    <row r="109" ht="15.75" customHeight="1">
      <c r="B109" s="1" t="s">
        <v>13026</v>
      </c>
    </row>
    <row r="110" ht="15.75" customHeight="1">
      <c r="B110" s="1" t="s">
        <v>13027</v>
      </c>
    </row>
    <row r="111" ht="15.75" customHeight="1">
      <c r="B111" s="1" t="s">
        <v>13058</v>
      </c>
    </row>
    <row r="112" ht="15.75" customHeight="1">
      <c r="B112" s="1" t="s">
        <v>13059</v>
      </c>
    </row>
    <row r="113" ht="15.75" customHeight="1">
      <c r="B113" s="1" t="s">
        <v>13030</v>
      </c>
    </row>
    <row r="114" ht="15.75" customHeight="1">
      <c r="B114" s="1" t="s">
        <v>13021</v>
      </c>
    </row>
    <row r="115" ht="15.75" customHeight="1">
      <c r="B115" s="1" t="s">
        <v>13024</v>
      </c>
    </row>
    <row r="116" ht="15.75" customHeight="1">
      <c r="B116" s="1" t="s">
        <v>13025</v>
      </c>
    </row>
    <row r="117" ht="15.75" customHeight="1">
      <c r="B117" s="1" t="s">
        <v>13026</v>
      </c>
    </row>
    <row r="118" ht="15.75" customHeight="1">
      <c r="B118" s="1" t="s">
        <v>13027</v>
      </c>
    </row>
    <row r="119" ht="15.75" customHeight="1">
      <c r="B119" s="1" t="s">
        <v>13060</v>
      </c>
    </row>
    <row r="120" ht="15.75" customHeight="1">
      <c r="B120" s="1" t="s">
        <v>13061</v>
      </c>
    </row>
    <row r="121" ht="15.75" customHeight="1">
      <c r="B121" s="1" t="s">
        <v>13062</v>
      </c>
    </row>
    <row r="122" ht="15.75" customHeight="1">
      <c r="B122" s="1" t="s">
        <v>13063</v>
      </c>
    </row>
    <row r="123" ht="15.75" customHeight="1">
      <c r="B123" s="1" t="s">
        <v>13062</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931</v>
      </c>
    </row>
    <row r="3" ht="13.5" customHeight="1">
      <c r="C3" s="1" t="s">
        <v>6</v>
      </c>
      <c r="D3" s="1" t="s">
        <v>13065</v>
      </c>
    </row>
    <row r="4" ht="12.75" customHeight="1"/>
    <row r="5" ht="13.5" customHeight="1">
      <c r="B5" s="3" t="s">
        <v>3</v>
      </c>
      <c r="C5" s="3" t="s">
        <v>25</v>
      </c>
      <c r="D5" s="3" t="s">
        <v>26</v>
      </c>
      <c r="E5" s="3" t="s">
        <v>58</v>
      </c>
      <c r="F5" s="3" t="s">
        <v>27</v>
      </c>
      <c r="G5" s="3" t="s">
        <v>28</v>
      </c>
    </row>
    <row r="6" ht="14.25" customHeight="1">
      <c r="B6" s="17">
        <v>1.0</v>
      </c>
      <c r="C6" s="621" t="s">
        <v>13066</v>
      </c>
      <c r="D6" s="17" t="s">
        <v>13067</v>
      </c>
      <c r="E6" s="17"/>
      <c r="F6" s="23" t="s">
        <v>87</v>
      </c>
      <c r="G6" s="17" t="s">
        <v>6179</v>
      </c>
    </row>
    <row r="7" ht="13.5" customHeight="1">
      <c r="B7" s="17">
        <v>2.0</v>
      </c>
      <c r="C7" s="165" t="s">
        <v>13068</v>
      </c>
      <c r="D7" s="17" t="s">
        <v>13069</v>
      </c>
      <c r="E7" s="17"/>
      <c r="F7" s="23" t="s">
        <v>2547</v>
      </c>
      <c r="G7" s="17" t="s">
        <v>8376</v>
      </c>
    </row>
    <row r="8" ht="13.5" customHeight="1">
      <c r="B8" s="17"/>
      <c r="C8" s="208"/>
      <c r="F8" s="17"/>
      <c r="G8" s="1"/>
    </row>
    <row r="9" ht="13.5" customHeight="1">
      <c r="B9" s="17"/>
      <c r="C9" s="208"/>
      <c r="F9" s="17"/>
      <c r="G9" s="17"/>
    </row>
    <row r="10" ht="13.5" customHeight="1">
      <c r="B10" s="17"/>
      <c r="C10" s="208"/>
      <c r="F10" s="17"/>
      <c r="G10" s="17"/>
    </row>
    <row r="11" ht="13.5" customHeight="1">
      <c r="B11" s="17"/>
      <c r="C11" s="208"/>
      <c r="D11" s="17"/>
      <c r="F11" s="17"/>
      <c r="G11" s="17"/>
    </row>
    <row r="12" ht="13.5" customHeight="1">
      <c r="B12" s="17"/>
      <c r="C12" s="208"/>
      <c r="F12" s="17"/>
      <c r="G12" s="1"/>
    </row>
    <row r="13" ht="13.5" customHeight="1">
      <c r="B13" s="17"/>
      <c r="C13" s="208"/>
      <c r="F13" s="17"/>
      <c r="G13" s="1"/>
    </row>
    <row r="14" ht="13.5" customHeight="1">
      <c r="B14" s="17"/>
      <c r="C14" s="208"/>
      <c r="F14" s="17"/>
    </row>
    <row r="15" ht="12.75" customHeight="1"/>
    <row r="16" ht="12.75" customHeight="1"/>
    <row r="17" ht="14.25" customHeight="1">
      <c r="B17" s="651"/>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7"/>
    </row>
    <row r="18" ht="14.25" customHeight="1">
      <c r="B18" s="652" t="s">
        <v>13092</v>
      </c>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7"/>
    </row>
    <row r="19" ht="14.25" customHeight="1">
      <c r="B19" s="653" t="s">
        <v>13096</v>
      </c>
      <c r="C19" s="654" t="s">
        <v>13101</v>
      </c>
      <c r="D19" s="655" t="s">
        <v>13102</v>
      </c>
      <c r="E19" s="656"/>
      <c r="F19" s="656"/>
      <c r="G19" s="656"/>
      <c r="H19" s="656"/>
      <c r="I19" s="656"/>
      <c r="J19" s="656"/>
      <c r="K19" s="656"/>
      <c r="L19" s="656"/>
      <c r="M19" s="656"/>
      <c r="N19" s="656"/>
      <c r="O19" s="656"/>
      <c r="P19" s="656"/>
      <c r="Q19" s="656"/>
      <c r="R19" s="656"/>
      <c r="S19" s="656"/>
      <c r="T19" s="656"/>
      <c r="U19" s="656"/>
      <c r="V19" s="656"/>
      <c r="W19" s="656"/>
      <c r="X19" s="656"/>
      <c r="Y19" s="656"/>
      <c r="Z19" s="656"/>
      <c r="AA19" s="656"/>
      <c r="AB19" s="656"/>
      <c r="AC19" s="656"/>
      <c r="AD19" s="656"/>
      <c r="AE19" s="656"/>
      <c r="AF19" s="656"/>
      <c r="AG19" s="656"/>
      <c r="AH19" s="656"/>
      <c r="AI19" s="656"/>
      <c r="AJ19" s="656"/>
      <c r="AK19" s="656"/>
      <c r="AL19" s="656"/>
      <c r="AM19" s="656"/>
      <c r="AN19" s="656"/>
      <c r="AO19" s="656"/>
      <c r="AP19" s="656"/>
      <c r="AQ19" s="656"/>
    </row>
    <row r="20" ht="14.25" customHeight="1">
      <c r="B20" s="657" t="s">
        <v>13066</v>
      </c>
      <c r="C20" s="657" t="s">
        <v>13113</v>
      </c>
      <c r="D20" s="657" t="s">
        <v>13114</v>
      </c>
      <c r="E20" s="657" t="s">
        <v>13115</v>
      </c>
      <c r="F20" s="657" t="s">
        <v>13116</v>
      </c>
      <c r="G20" s="657" t="s">
        <v>13117</v>
      </c>
      <c r="H20" s="657" t="s">
        <v>13118</v>
      </c>
      <c r="I20" s="657" t="s">
        <v>13119</v>
      </c>
      <c r="J20" s="657" t="s">
        <v>13120</v>
      </c>
      <c r="K20" s="657" t="s">
        <v>13121</v>
      </c>
      <c r="L20" s="657" t="s">
        <v>13122</v>
      </c>
      <c r="M20" s="657" t="s">
        <v>13123</v>
      </c>
      <c r="N20" s="657" t="s">
        <v>13124</v>
      </c>
      <c r="O20" s="657" t="s">
        <v>13125</v>
      </c>
      <c r="P20" s="657" t="s">
        <v>13126</v>
      </c>
      <c r="Q20" s="657" t="s">
        <v>13127</v>
      </c>
      <c r="R20" s="657" t="s">
        <v>13128</v>
      </c>
      <c r="S20" s="657" t="s">
        <v>13129</v>
      </c>
      <c r="T20" s="657" t="s">
        <v>13130</v>
      </c>
      <c r="U20" s="657" t="s">
        <v>13131</v>
      </c>
      <c r="V20" s="657" t="s">
        <v>13132</v>
      </c>
      <c r="W20" s="657" t="s">
        <v>13133</v>
      </c>
      <c r="X20" s="657" t="s">
        <v>13134</v>
      </c>
      <c r="Y20" s="657" t="s">
        <v>13135</v>
      </c>
      <c r="Z20" s="657" t="s">
        <v>13136</v>
      </c>
      <c r="AA20" s="657" t="s">
        <v>13137</v>
      </c>
      <c r="AB20" s="657" t="s">
        <v>13138</v>
      </c>
      <c r="AC20" s="657" t="s">
        <v>13140</v>
      </c>
      <c r="AD20" s="657" t="s">
        <v>13142</v>
      </c>
      <c r="AE20" s="657" t="s">
        <v>13145</v>
      </c>
      <c r="AF20" s="657" t="s">
        <v>13146</v>
      </c>
      <c r="AG20" s="657" t="s">
        <v>13148</v>
      </c>
      <c r="AH20" s="657" t="s">
        <v>13150</v>
      </c>
      <c r="AI20" s="657" t="s">
        <v>13151</v>
      </c>
      <c r="AJ20" s="657" t="s">
        <v>13153</v>
      </c>
      <c r="AK20" s="657" t="s">
        <v>13154</v>
      </c>
      <c r="AL20" s="657" t="s">
        <v>13155</v>
      </c>
      <c r="AM20" s="657" t="s">
        <v>13156</v>
      </c>
      <c r="AN20" s="657" t="s">
        <v>13157</v>
      </c>
      <c r="AO20" s="657" t="s">
        <v>13158</v>
      </c>
      <c r="AP20" s="657" t="s">
        <v>13159</v>
      </c>
      <c r="AQ20" s="657" t="s">
        <v>13160</v>
      </c>
    </row>
    <row r="21" ht="15.75" customHeight="1">
      <c r="B21" s="658" t="s">
        <v>13161</v>
      </c>
      <c r="C21" s="659">
        <v>44.81</v>
      </c>
      <c r="D21" s="659">
        <v>32.9</v>
      </c>
      <c r="E21" s="659">
        <v>31.19</v>
      </c>
      <c r="F21" s="659">
        <v>37.03</v>
      </c>
      <c r="G21" s="659">
        <v>86.14</v>
      </c>
      <c r="H21" s="659">
        <v>123.07</v>
      </c>
      <c r="I21" s="659">
        <v>120.86</v>
      </c>
      <c r="J21" s="659">
        <v>111.81</v>
      </c>
      <c r="K21" s="659">
        <v>90.3</v>
      </c>
      <c r="L21" s="659">
        <v>48.62</v>
      </c>
      <c r="M21" s="659">
        <v>60.78</v>
      </c>
      <c r="N21" s="659">
        <v>206.36</v>
      </c>
      <c r="O21" s="659">
        <v>195.99</v>
      </c>
      <c r="P21" s="659">
        <v>165.13</v>
      </c>
      <c r="Q21" s="659">
        <v>164.16</v>
      </c>
      <c r="R21" s="659">
        <v>188.96</v>
      </c>
      <c r="S21" s="659">
        <v>148.0</v>
      </c>
      <c r="T21" s="659">
        <v>59.41</v>
      </c>
      <c r="U21" s="659">
        <v>276.12</v>
      </c>
      <c r="V21" s="659">
        <v>22.13</v>
      </c>
      <c r="W21" s="659">
        <v>22.9</v>
      </c>
      <c r="X21" s="659">
        <v>34.91</v>
      </c>
      <c r="Y21" s="659">
        <v>40.56</v>
      </c>
      <c r="Z21" s="659">
        <v>38.16</v>
      </c>
      <c r="AA21" s="659">
        <v>44.48</v>
      </c>
      <c r="AB21" s="659">
        <v>42.08</v>
      </c>
      <c r="AC21" s="659">
        <v>55.37</v>
      </c>
      <c r="AD21" s="659">
        <v>47.09</v>
      </c>
      <c r="AE21" s="659">
        <v>96.07</v>
      </c>
      <c r="AF21" s="659">
        <v>692.97</v>
      </c>
      <c r="AG21" s="659">
        <v>59.7</v>
      </c>
      <c r="AH21" s="659">
        <v>86.8</v>
      </c>
      <c r="AI21" s="659">
        <v>43.25</v>
      </c>
      <c r="AJ21" s="659">
        <v>88.08</v>
      </c>
      <c r="AK21" s="659">
        <v>41.29</v>
      </c>
      <c r="AL21" s="659">
        <v>40.9</v>
      </c>
      <c r="AM21" s="659">
        <v>29.54</v>
      </c>
      <c r="AN21" s="659">
        <v>16.62</v>
      </c>
      <c r="AO21" s="659">
        <v>50.1</v>
      </c>
      <c r="AP21" s="659">
        <v>37.26</v>
      </c>
      <c r="AQ21" s="659">
        <v>43.1</v>
      </c>
    </row>
    <row r="22" ht="15.75" customHeight="1">
      <c r="B22" s="658" t="s">
        <v>13168</v>
      </c>
      <c r="C22" s="659">
        <v>73.0</v>
      </c>
      <c r="D22" s="659">
        <v>60.0</v>
      </c>
      <c r="E22" s="659">
        <v>54.0</v>
      </c>
      <c r="F22" s="659">
        <v>71.0</v>
      </c>
      <c r="G22" s="659">
        <v>140.0</v>
      </c>
      <c r="H22" s="659">
        <v>180.0</v>
      </c>
      <c r="I22" s="659">
        <v>180.0</v>
      </c>
      <c r="J22" s="659">
        <v>150.0</v>
      </c>
      <c r="K22" s="659">
        <v>143.0</v>
      </c>
      <c r="L22" s="659">
        <v>60.0</v>
      </c>
      <c r="M22" s="659">
        <v>90.0</v>
      </c>
      <c r="N22" s="659">
        <v>310.0</v>
      </c>
      <c r="O22" s="659">
        <v>264.0</v>
      </c>
      <c r="P22" s="659">
        <v>256.0</v>
      </c>
      <c r="Q22" s="659">
        <v>225.0</v>
      </c>
      <c r="R22" s="659">
        <v>244.0</v>
      </c>
      <c r="S22" s="659">
        <v>202.0</v>
      </c>
      <c r="T22" s="659">
        <v>143.0</v>
      </c>
      <c r="U22" s="659">
        <v>698.0</v>
      </c>
      <c r="V22" s="659">
        <v>34.0</v>
      </c>
      <c r="W22" s="659">
        <v>67.0</v>
      </c>
      <c r="X22" s="659">
        <v>67.0</v>
      </c>
      <c r="Y22" s="659">
        <v>120.0</v>
      </c>
      <c r="Z22" s="659">
        <v>80.0</v>
      </c>
      <c r="AA22" s="659">
        <v>85.0</v>
      </c>
      <c r="AB22" s="659">
        <v>72.0</v>
      </c>
      <c r="AC22" s="659">
        <v>115.0</v>
      </c>
      <c r="AD22" s="659">
        <v>100.0</v>
      </c>
      <c r="AE22" s="659">
        <v>160.0</v>
      </c>
      <c r="AF22" s="659">
        <v>930.0</v>
      </c>
      <c r="AG22" s="659">
        <v>85.0</v>
      </c>
      <c r="AH22" s="659">
        <v>120.0</v>
      </c>
      <c r="AI22" s="659">
        <v>157.0</v>
      </c>
      <c r="AJ22" s="659">
        <v>127.0</v>
      </c>
      <c r="AK22" s="659">
        <v>100.0</v>
      </c>
      <c r="AL22" s="659">
        <v>90.0</v>
      </c>
      <c r="AM22" s="659">
        <v>60.0</v>
      </c>
      <c r="AN22" s="659">
        <v>40.0</v>
      </c>
      <c r="AO22" s="659">
        <v>107.0</v>
      </c>
      <c r="AP22" s="659">
        <v>100.0</v>
      </c>
      <c r="AQ22" s="659">
        <v>100.0</v>
      </c>
    </row>
    <row r="23" ht="15.75" customHeight="1">
      <c r="B23" s="658" t="s">
        <v>13186</v>
      </c>
      <c r="C23" s="659">
        <v>31.0</v>
      </c>
      <c r="D23" s="659">
        <v>17.0</v>
      </c>
      <c r="E23" s="659">
        <v>23.0</v>
      </c>
      <c r="F23" s="659">
        <v>28.0</v>
      </c>
      <c r="G23" s="659">
        <v>70.0</v>
      </c>
      <c r="H23" s="659">
        <v>95.0</v>
      </c>
      <c r="I23" s="659">
        <v>90.0</v>
      </c>
      <c r="J23" s="659">
        <v>85.0</v>
      </c>
      <c r="K23" s="659">
        <v>71.0</v>
      </c>
      <c r="L23" s="659">
        <v>39.0</v>
      </c>
      <c r="M23" s="659">
        <v>40.0</v>
      </c>
      <c r="N23" s="659">
        <v>159.0</v>
      </c>
      <c r="O23" s="659">
        <v>148.0</v>
      </c>
      <c r="P23" s="659">
        <v>126.0</v>
      </c>
      <c r="Q23" s="659">
        <v>121.0</v>
      </c>
      <c r="R23" s="659">
        <v>121.0</v>
      </c>
      <c r="S23" s="659">
        <v>104.0</v>
      </c>
      <c r="T23" s="659">
        <v>36.0</v>
      </c>
      <c r="U23" s="659">
        <v>153.0</v>
      </c>
      <c r="V23" s="659">
        <v>10.0</v>
      </c>
      <c r="W23" s="659">
        <v>8.0</v>
      </c>
      <c r="X23" s="659">
        <v>19.0</v>
      </c>
      <c r="Y23" s="659">
        <v>12.0</v>
      </c>
      <c r="Z23" s="659">
        <v>18.0</v>
      </c>
      <c r="AA23" s="659">
        <v>22.0</v>
      </c>
      <c r="AB23" s="659">
        <v>31.0</v>
      </c>
      <c r="AC23" s="659">
        <v>29.0</v>
      </c>
      <c r="AD23" s="659">
        <v>31.0</v>
      </c>
      <c r="AE23" s="659">
        <v>65.0</v>
      </c>
      <c r="AF23" s="659">
        <v>500.0</v>
      </c>
      <c r="AG23" s="659">
        <v>45.0</v>
      </c>
      <c r="AH23" s="659">
        <v>57.0</v>
      </c>
      <c r="AI23" s="659">
        <v>18.0</v>
      </c>
      <c r="AJ23" s="659">
        <v>65.0</v>
      </c>
      <c r="AK23" s="659">
        <v>26.0</v>
      </c>
      <c r="AL23" s="659">
        <v>29.0</v>
      </c>
      <c r="AM23" s="659">
        <v>19.0</v>
      </c>
      <c r="AN23" s="659">
        <v>10.0</v>
      </c>
      <c r="AO23" s="659">
        <v>24.0</v>
      </c>
      <c r="AP23" s="659">
        <v>17.0</v>
      </c>
      <c r="AQ23" s="659">
        <v>21.0</v>
      </c>
    </row>
    <row r="24" ht="15.75" customHeight="1">
      <c r="B24" s="658" t="s">
        <v>13198</v>
      </c>
      <c r="C24" s="659">
        <v>40.0</v>
      </c>
      <c r="D24" s="659">
        <v>30.0</v>
      </c>
      <c r="E24" s="659">
        <v>28.0</v>
      </c>
      <c r="F24" s="659">
        <v>35.0</v>
      </c>
      <c r="G24" s="659">
        <v>85.0</v>
      </c>
      <c r="H24" s="659">
        <v>120.0</v>
      </c>
      <c r="I24" s="659">
        <v>120.0</v>
      </c>
      <c r="J24" s="659">
        <v>110.0</v>
      </c>
      <c r="K24" s="659">
        <v>90.0</v>
      </c>
      <c r="L24" s="659">
        <v>45.0</v>
      </c>
      <c r="M24" s="659">
        <v>60.0</v>
      </c>
      <c r="N24" s="659">
        <v>220.0</v>
      </c>
      <c r="O24" s="659">
        <v>203.0</v>
      </c>
      <c r="P24" s="659">
        <v>165.0</v>
      </c>
      <c r="Q24" s="659">
        <v>165.0</v>
      </c>
      <c r="R24" s="659">
        <v>192.0</v>
      </c>
      <c r="S24" s="659">
        <v>143.0</v>
      </c>
      <c r="T24" s="659">
        <v>60.0</v>
      </c>
      <c r="U24" s="659">
        <v>300.0</v>
      </c>
      <c r="V24" s="659">
        <v>30.0</v>
      </c>
      <c r="W24" s="659">
        <v>20.0</v>
      </c>
      <c r="X24" s="659">
        <v>35.0</v>
      </c>
      <c r="Y24" s="659">
        <v>40.0</v>
      </c>
      <c r="Z24" s="659">
        <v>40.0</v>
      </c>
      <c r="AA24" s="659">
        <v>40.0</v>
      </c>
      <c r="AB24" s="659">
        <v>40.0</v>
      </c>
      <c r="AC24" s="659">
        <v>55.0</v>
      </c>
      <c r="AD24" s="659">
        <v>40.0</v>
      </c>
      <c r="AE24" s="659">
        <v>90.0</v>
      </c>
      <c r="AF24" s="659">
        <v>769.0</v>
      </c>
      <c r="AG24" s="659">
        <v>60.0</v>
      </c>
      <c r="AH24" s="659">
        <v>90.0</v>
      </c>
      <c r="AI24" s="659">
        <v>40.0</v>
      </c>
      <c r="AJ24" s="659">
        <v>85.0</v>
      </c>
      <c r="AK24" s="659">
        <v>40.0</v>
      </c>
      <c r="AL24" s="659">
        <v>35.0</v>
      </c>
      <c r="AM24" s="659">
        <v>30.0</v>
      </c>
      <c r="AN24" s="659">
        <v>15.0</v>
      </c>
      <c r="AO24" s="659">
        <v>50.0</v>
      </c>
      <c r="AP24" s="659">
        <v>30.0</v>
      </c>
      <c r="AQ24" s="659">
        <v>40.0</v>
      </c>
    </row>
    <row r="25" ht="15.75" customHeight="1">
      <c r="B25" s="659" t="s">
        <v>13208</v>
      </c>
      <c r="C25" s="659">
        <v>54.67</v>
      </c>
      <c r="D25" s="665"/>
      <c r="E25" s="665"/>
      <c r="F25" s="659">
        <v>67.0</v>
      </c>
      <c r="G25" s="659">
        <v>107.33</v>
      </c>
      <c r="H25" s="659">
        <v>143.0</v>
      </c>
      <c r="I25" s="659">
        <v>143.33</v>
      </c>
      <c r="J25" s="659">
        <v>124.67</v>
      </c>
      <c r="K25" s="659">
        <v>101.0</v>
      </c>
      <c r="L25" s="659">
        <v>56.33</v>
      </c>
      <c r="M25" s="659">
        <v>74.0</v>
      </c>
      <c r="N25" s="659">
        <v>294.5</v>
      </c>
      <c r="O25" s="659">
        <v>212.0</v>
      </c>
      <c r="P25" s="659">
        <v>218.67</v>
      </c>
      <c r="Q25" s="665"/>
      <c r="R25" s="659">
        <v>197.33</v>
      </c>
      <c r="S25" s="659">
        <v>167.33</v>
      </c>
      <c r="T25" s="659">
        <v>77.33</v>
      </c>
      <c r="U25" s="659">
        <v>339.33</v>
      </c>
      <c r="V25" s="659">
        <v>21.33</v>
      </c>
      <c r="W25" s="659">
        <v>42.33</v>
      </c>
      <c r="X25" s="659">
        <v>55.0</v>
      </c>
      <c r="Y25" s="659">
        <v>101.0</v>
      </c>
      <c r="Z25" s="659">
        <v>53.0</v>
      </c>
      <c r="AA25" s="659">
        <v>58.0</v>
      </c>
      <c r="AB25" s="659">
        <v>63.67</v>
      </c>
      <c r="AC25" s="659">
        <v>80.67</v>
      </c>
      <c r="AD25" s="659">
        <v>88.0</v>
      </c>
      <c r="AE25" s="659">
        <v>129.33</v>
      </c>
      <c r="AF25" s="659">
        <v>826.33</v>
      </c>
      <c r="AG25" s="659">
        <v>60.0</v>
      </c>
      <c r="AH25" s="659">
        <v>108.0</v>
      </c>
      <c r="AI25" s="659">
        <v>153.5</v>
      </c>
      <c r="AJ25" s="659">
        <v>97.0</v>
      </c>
      <c r="AK25" s="659">
        <v>47.0</v>
      </c>
      <c r="AL25" s="659">
        <v>42.67</v>
      </c>
      <c r="AM25" s="659">
        <v>37.0</v>
      </c>
      <c r="AN25" s="659">
        <v>17.33</v>
      </c>
      <c r="AO25" s="659">
        <v>66.0</v>
      </c>
      <c r="AP25" s="659">
        <v>89.0</v>
      </c>
      <c r="AQ25" s="659">
        <v>85.67</v>
      </c>
    </row>
    <row r="26" ht="15.75" customHeight="1">
      <c r="B26" s="659" t="s">
        <v>9256</v>
      </c>
      <c r="C26" s="659">
        <v>52.08</v>
      </c>
      <c r="D26" s="659">
        <v>33.41</v>
      </c>
      <c r="E26" s="659">
        <v>42.04</v>
      </c>
      <c r="F26" s="659">
        <v>43.89</v>
      </c>
      <c r="G26" s="659">
        <v>82.59</v>
      </c>
      <c r="H26" s="659">
        <v>116.63</v>
      </c>
      <c r="I26" s="659">
        <v>117.07</v>
      </c>
      <c r="J26" s="659">
        <v>107.74</v>
      </c>
      <c r="K26" s="659">
        <v>87.93</v>
      </c>
      <c r="L26" s="659">
        <v>46.63</v>
      </c>
      <c r="M26" s="659">
        <v>60.7</v>
      </c>
      <c r="N26" s="659">
        <v>189.85</v>
      </c>
      <c r="O26" s="659">
        <v>196.73</v>
      </c>
      <c r="P26" s="659">
        <v>145.23</v>
      </c>
      <c r="Q26" s="659">
        <v>159.31</v>
      </c>
      <c r="R26" s="659">
        <v>186.37</v>
      </c>
      <c r="S26" s="659">
        <v>139.33</v>
      </c>
      <c r="T26" s="659">
        <v>55.85</v>
      </c>
      <c r="U26" s="659">
        <v>285.41</v>
      </c>
      <c r="V26" s="659">
        <v>17.56</v>
      </c>
      <c r="W26" s="659">
        <v>28.85</v>
      </c>
      <c r="X26" s="659">
        <v>31.15</v>
      </c>
      <c r="Y26" s="659">
        <v>27.15</v>
      </c>
      <c r="Z26" s="659">
        <v>36.32</v>
      </c>
      <c r="AA26" s="659">
        <v>40.64</v>
      </c>
      <c r="AB26" s="659">
        <v>43.0</v>
      </c>
      <c r="AC26" s="659">
        <v>46.3</v>
      </c>
      <c r="AD26" s="659">
        <v>44.7</v>
      </c>
      <c r="AE26" s="659">
        <v>90.15</v>
      </c>
      <c r="AF26" s="659">
        <v>705.56</v>
      </c>
      <c r="AG26" s="659">
        <v>58.78</v>
      </c>
      <c r="AH26" s="659">
        <v>76.15</v>
      </c>
      <c r="AI26" s="659">
        <v>36.96</v>
      </c>
      <c r="AJ26" s="659">
        <v>83.7</v>
      </c>
      <c r="AK26" s="659">
        <v>35.48</v>
      </c>
      <c r="AL26" s="659">
        <v>35.7</v>
      </c>
      <c r="AM26" s="659">
        <v>23.15</v>
      </c>
      <c r="AN26" s="659">
        <v>16.3</v>
      </c>
      <c r="AO26" s="659">
        <v>42.81</v>
      </c>
      <c r="AP26" s="659">
        <v>33.15</v>
      </c>
      <c r="AQ26" s="659">
        <v>41.56</v>
      </c>
    </row>
    <row r="27" ht="15.75" customHeight="1">
      <c r="B27" s="659" t="s">
        <v>13231</v>
      </c>
      <c r="C27" s="659">
        <v>43.75</v>
      </c>
      <c r="D27" s="659">
        <v>37.0</v>
      </c>
      <c r="E27" s="659">
        <v>42.5</v>
      </c>
      <c r="F27" s="659">
        <v>44.0</v>
      </c>
      <c r="G27" s="659">
        <v>94.75</v>
      </c>
      <c r="H27" s="659">
        <v>126.33</v>
      </c>
      <c r="I27" s="659">
        <v>124.25</v>
      </c>
      <c r="J27" s="659">
        <v>118.0</v>
      </c>
      <c r="K27" s="659">
        <v>97.75</v>
      </c>
      <c r="L27" s="659">
        <v>55.5</v>
      </c>
      <c r="M27" s="659">
        <v>74.25</v>
      </c>
      <c r="N27" s="659">
        <v>176.0</v>
      </c>
      <c r="O27" s="659">
        <v>208.25</v>
      </c>
      <c r="P27" s="659">
        <v>169.33</v>
      </c>
      <c r="Q27" s="659">
        <v>163.67</v>
      </c>
      <c r="R27" s="659">
        <v>186.33</v>
      </c>
      <c r="S27" s="665"/>
      <c r="T27" s="659">
        <v>91.5</v>
      </c>
      <c r="U27" s="659">
        <v>345.0</v>
      </c>
      <c r="V27" s="659">
        <v>17.75</v>
      </c>
      <c r="W27" s="659">
        <v>26.5</v>
      </c>
      <c r="X27" s="659">
        <v>45.0</v>
      </c>
      <c r="Y27" s="659">
        <v>65.25</v>
      </c>
      <c r="Z27" s="665"/>
      <c r="AA27" s="659">
        <v>30.0</v>
      </c>
      <c r="AB27" s="659">
        <v>43.5</v>
      </c>
      <c r="AC27" s="659">
        <v>60.0</v>
      </c>
      <c r="AD27" s="659">
        <v>58.0</v>
      </c>
      <c r="AE27" s="659">
        <v>92.0</v>
      </c>
      <c r="AF27" s="659">
        <v>746.0</v>
      </c>
      <c r="AG27" s="659">
        <v>59.75</v>
      </c>
      <c r="AH27" s="659">
        <v>105.5</v>
      </c>
      <c r="AI27" s="659">
        <v>60.25</v>
      </c>
      <c r="AJ27" s="659">
        <v>90.75</v>
      </c>
      <c r="AK27" s="659">
        <v>54.5</v>
      </c>
      <c r="AL27" s="659">
        <v>61.75</v>
      </c>
      <c r="AM27" s="659">
        <v>34.0</v>
      </c>
      <c r="AN27" s="659">
        <v>20.0</v>
      </c>
      <c r="AO27" s="659">
        <v>60.5</v>
      </c>
      <c r="AP27" s="659">
        <v>38.0</v>
      </c>
      <c r="AQ27" s="659">
        <v>55.25</v>
      </c>
    </row>
    <row r="28" ht="15.75" customHeight="1">
      <c r="B28" s="659" t="s">
        <v>9237</v>
      </c>
      <c r="C28" s="659">
        <v>37.67</v>
      </c>
      <c r="D28" s="659">
        <v>30.05</v>
      </c>
      <c r="E28" s="659">
        <v>36.0</v>
      </c>
      <c r="F28" s="659">
        <v>38.81</v>
      </c>
      <c r="G28" s="659">
        <v>84.48</v>
      </c>
      <c r="H28" s="659">
        <v>119.41</v>
      </c>
      <c r="I28" s="659">
        <v>105.35</v>
      </c>
      <c r="J28" s="659">
        <v>108.19</v>
      </c>
      <c r="K28" s="659">
        <v>90.41</v>
      </c>
      <c r="L28" s="659">
        <v>52.22</v>
      </c>
      <c r="M28" s="659">
        <v>73.07</v>
      </c>
      <c r="N28" s="659">
        <v>185.33</v>
      </c>
      <c r="O28" s="659">
        <v>208.85</v>
      </c>
      <c r="P28" s="659">
        <v>161.83</v>
      </c>
      <c r="Q28" s="659">
        <v>167.42</v>
      </c>
      <c r="R28" s="659">
        <v>188.95</v>
      </c>
      <c r="S28" s="659">
        <v>147.18</v>
      </c>
      <c r="T28" s="659">
        <v>64.56</v>
      </c>
      <c r="U28" s="659">
        <v>243.37</v>
      </c>
      <c r="V28" s="659">
        <v>11.89</v>
      </c>
      <c r="W28" s="659">
        <v>16.67</v>
      </c>
      <c r="X28" s="659">
        <v>39.48</v>
      </c>
      <c r="Y28" s="659">
        <v>50.89</v>
      </c>
      <c r="Z28" s="659">
        <v>51.33</v>
      </c>
      <c r="AA28" s="659">
        <v>60.2</v>
      </c>
      <c r="AB28" s="659">
        <v>40.44</v>
      </c>
      <c r="AC28" s="659">
        <v>82.75</v>
      </c>
      <c r="AD28" s="659">
        <v>49.93</v>
      </c>
      <c r="AE28" s="659">
        <v>88.91</v>
      </c>
      <c r="AF28" s="659">
        <v>737.05</v>
      </c>
      <c r="AG28" s="659">
        <v>60.28</v>
      </c>
      <c r="AH28" s="659">
        <v>100.74</v>
      </c>
      <c r="AI28" s="659">
        <v>39.89</v>
      </c>
      <c r="AJ28" s="659">
        <v>81.48</v>
      </c>
      <c r="AK28" s="659">
        <v>42.4</v>
      </c>
      <c r="AL28" s="659">
        <v>43.28</v>
      </c>
      <c r="AM28" s="659">
        <v>29.7</v>
      </c>
      <c r="AN28" s="659">
        <v>16.52</v>
      </c>
      <c r="AO28" s="659">
        <v>58.33</v>
      </c>
      <c r="AP28" s="659">
        <v>30.85</v>
      </c>
      <c r="AQ28" s="659">
        <v>41.38</v>
      </c>
    </row>
    <row r="29" ht="15.75" customHeight="1">
      <c r="B29" s="659" t="s">
        <v>9229</v>
      </c>
      <c r="C29" s="659">
        <v>37.97</v>
      </c>
      <c r="D29" s="659">
        <v>23.93</v>
      </c>
      <c r="E29" s="659">
        <v>28.03</v>
      </c>
      <c r="F29" s="659">
        <v>34.33</v>
      </c>
      <c r="G29" s="659">
        <v>79.0</v>
      </c>
      <c r="H29" s="659">
        <v>117.36</v>
      </c>
      <c r="I29" s="659">
        <v>117.61</v>
      </c>
      <c r="J29" s="659">
        <v>105.27</v>
      </c>
      <c r="K29" s="659">
        <v>80.15</v>
      </c>
      <c r="L29" s="659">
        <v>47.94</v>
      </c>
      <c r="M29" s="659">
        <v>58.21</v>
      </c>
      <c r="N29" s="659">
        <v>221.36</v>
      </c>
      <c r="O29" s="659">
        <v>194.5</v>
      </c>
      <c r="P29" s="659">
        <v>165.9</v>
      </c>
      <c r="Q29" s="659">
        <v>170.22</v>
      </c>
      <c r="R29" s="659">
        <v>190.52</v>
      </c>
      <c r="S29" s="659">
        <v>141.62</v>
      </c>
      <c r="T29" s="659">
        <v>53.79</v>
      </c>
      <c r="U29" s="659">
        <v>276.06</v>
      </c>
      <c r="V29" s="659">
        <v>25.94</v>
      </c>
      <c r="W29" s="659">
        <v>16.67</v>
      </c>
      <c r="X29" s="659">
        <v>30.21</v>
      </c>
      <c r="Y29" s="659">
        <v>40.88</v>
      </c>
      <c r="Z29" s="659">
        <v>45.83</v>
      </c>
      <c r="AA29" s="659">
        <v>49.62</v>
      </c>
      <c r="AB29" s="659">
        <v>35.7</v>
      </c>
      <c r="AC29" s="659">
        <v>55.35</v>
      </c>
      <c r="AD29" s="659">
        <v>38.12</v>
      </c>
      <c r="AE29" s="659">
        <v>101.33</v>
      </c>
      <c r="AF29" s="659">
        <v>685.24</v>
      </c>
      <c r="AG29" s="659">
        <v>57.36</v>
      </c>
      <c r="AH29" s="659">
        <v>83.52</v>
      </c>
      <c r="AI29" s="659">
        <v>38.12</v>
      </c>
      <c r="AJ29" s="659">
        <v>86.36</v>
      </c>
      <c r="AK29" s="659">
        <v>37.25</v>
      </c>
      <c r="AL29" s="659">
        <v>38.58</v>
      </c>
      <c r="AM29" s="659">
        <v>26.91</v>
      </c>
      <c r="AN29" s="659">
        <v>14.48</v>
      </c>
      <c r="AO29" s="659">
        <v>47.31</v>
      </c>
      <c r="AP29" s="659">
        <v>29.19</v>
      </c>
      <c r="AQ29" s="659">
        <v>30.06</v>
      </c>
    </row>
    <row r="30" ht="15.75" customHeight="1">
      <c r="B30" s="659" t="s">
        <v>8037</v>
      </c>
      <c r="C30" s="659">
        <v>42.0</v>
      </c>
      <c r="D30" s="659">
        <v>27.0</v>
      </c>
      <c r="E30" s="659">
        <v>34.0</v>
      </c>
      <c r="F30" s="659">
        <v>40.0</v>
      </c>
      <c r="G30" s="659">
        <v>84.0</v>
      </c>
      <c r="H30" s="659">
        <v>121.0</v>
      </c>
      <c r="I30" s="659">
        <v>116.0</v>
      </c>
      <c r="J30" s="659">
        <v>111.0</v>
      </c>
      <c r="K30" s="659">
        <v>90.0</v>
      </c>
      <c r="L30" s="659">
        <v>46.0</v>
      </c>
      <c r="M30" s="659">
        <v>59.0</v>
      </c>
      <c r="N30" s="659">
        <v>209.0</v>
      </c>
      <c r="O30" s="659">
        <v>203.0</v>
      </c>
      <c r="P30" s="659">
        <v>170.0</v>
      </c>
      <c r="Q30" s="659">
        <v>167.0</v>
      </c>
      <c r="R30" s="659">
        <v>190.0</v>
      </c>
      <c r="S30" s="659">
        <v>148.0</v>
      </c>
      <c r="T30" s="659">
        <v>57.0</v>
      </c>
      <c r="U30" s="659">
        <v>264.0</v>
      </c>
      <c r="V30" s="659">
        <v>28.0</v>
      </c>
      <c r="W30" s="659">
        <v>20.0</v>
      </c>
      <c r="X30" s="659">
        <v>35.0</v>
      </c>
      <c r="Y30" s="659">
        <v>50.0</v>
      </c>
      <c r="Z30" s="659">
        <v>37.0</v>
      </c>
      <c r="AA30" s="659">
        <v>44.0</v>
      </c>
      <c r="AB30" s="659">
        <v>41.0</v>
      </c>
      <c r="AC30" s="659">
        <v>55.0</v>
      </c>
      <c r="AD30" s="659">
        <v>46.0</v>
      </c>
      <c r="AE30" s="659">
        <v>95.0</v>
      </c>
      <c r="AF30" s="659">
        <v>633.0</v>
      </c>
      <c r="AG30" s="659">
        <v>59.0</v>
      </c>
      <c r="AH30" s="659">
        <v>72.0</v>
      </c>
      <c r="AI30" s="659">
        <v>38.0</v>
      </c>
      <c r="AJ30" s="659">
        <v>87.0</v>
      </c>
      <c r="AK30" s="659">
        <v>37.0</v>
      </c>
      <c r="AL30" s="659">
        <v>40.0</v>
      </c>
      <c r="AM30" s="659">
        <v>28.0</v>
      </c>
      <c r="AN30" s="659">
        <v>16.0</v>
      </c>
      <c r="AO30" s="659">
        <v>48.0</v>
      </c>
      <c r="AP30" s="659">
        <v>24.0</v>
      </c>
      <c r="AQ30" s="659">
        <v>30.0</v>
      </c>
    </row>
    <row r="31" ht="15.75" customHeight="1">
      <c r="B31" s="659" t="s">
        <v>9741</v>
      </c>
      <c r="C31" s="659">
        <v>40.17</v>
      </c>
      <c r="D31" s="659">
        <v>34.6</v>
      </c>
      <c r="E31" s="659">
        <v>33.17</v>
      </c>
      <c r="F31" s="659">
        <v>39.0</v>
      </c>
      <c r="G31" s="659">
        <v>84.33</v>
      </c>
      <c r="H31" s="659">
        <v>116.0</v>
      </c>
      <c r="I31" s="659">
        <v>109.83</v>
      </c>
      <c r="J31" s="659">
        <v>107.5</v>
      </c>
      <c r="K31" s="659">
        <v>85.83</v>
      </c>
      <c r="L31" s="659">
        <v>45.2</v>
      </c>
      <c r="M31" s="659">
        <v>61.2</v>
      </c>
      <c r="N31" s="659">
        <v>206.8</v>
      </c>
      <c r="O31" s="659">
        <v>196.0</v>
      </c>
      <c r="P31" s="659">
        <v>153.2</v>
      </c>
      <c r="Q31" s="659">
        <v>173.6</v>
      </c>
      <c r="R31" s="659">
        <v>182.4</v>
      </c>
      <c r="S31" s="659">
        <v>153.5</v>
      </c>
      <c r="T31" s="659">
        <v>53.8</v>
      </c>
      <c r="U31" s="659">
        <v>222.8</v>
      </c>
      <c r="V31" s="659">
        <v>23.6</v>
      </c>
      <c r="W31" s="659">
        <v>22.2</v>
      </c>
      <c r="X31" s="659">
        <v>31.0</v>
      </c>
      <c r="Y31" s="659">
        <v>36.0</v>
      </c>
      <c r="Z31" s="659">
        <v>36.6</v>
      </c>
      <c r="AA31" s="659">
        <v>35.4</v>
      </c>
      <c r="AB31" s="659">
        <v>41.6</v>
      </c>
      <c r="AC31" s="659">
        <v>48.5</v>
      </c>
      <c r="AD31" s="659">
        <v>46.4</v>
      </c>
      <c r="AE31" s="659">
        <v>96.4</v>
      </c>
      <c r="AF31" s="659">
        <v>696.0</v>
      </c>
      <c r="AG31" s="659">
        <v>58.6</v>
      </c>
      <c r="AH31" s="659">
        <v>84.0</v>
      </c>
      <c r="AI31" s="659">
        <v>39.2</v>
      </c>
      <c r="AJ31" s="659">
        <v>84.4</v>
      </c>
      <c r="AK31" s="659">
        <v>36.0</v>
      </c>
      <c r="AL31" s="659">
        <v>42.6</v>
      </c>
      <c r="AM31" s="659">
        <v>26.8</v>
      </c>
      <c r="AN31" s="659">
        <v>15.6</v>
      </c>
      <c r="AO31" s="659">
        <v>46.2</v>
      </c>
      <c r="AP31" s="659">
        <v>38.0</v>
      </c>
      <c r="AQ31" s="659">
        <v>47.75</v>
      </c>
    </row>
    <row r="32" ht="15.75" customHeight="1">
      <c r="B32" s="659" t="s">
        <v>8026</v>
      </c>
      <c r="C32" s="659">
        <v>45.0</v>
      </c>
      <c r="D32" s="659">
        <v>35.0</v>
      </c>
      <c r="E32" s="659">
        <v>34.0</v>
      </c>
      <c r="F32" s="659">
        <v>35.0</v>
      </c>
      <c r="G32" s="659">
        <v>90.0</v>
      </c>
      <c r="H32" s="659">
        <v>120.0</v>
      </c>
      <c r="I32" s="659">
        <v>130.0</v>
      </c>
      <c r="J32" s="659">
        <v>120.0</v>
      </c>
      <c r="K32" s="659">
        <v>90.0</v>
      </c>
      <c r="L32" s="659">
        <v>47.0</v>
      </c>
      <c r="M32" s="659">
        <v>59.0</v>
      </c>
      <c r="N32" s="659">
        <v>229.0</v>
      </c>
      <c r="O32" s="659">
        <v>208.0</v>
      </c>
      <c r="P32" s="659">
        <v>194.0</v>
      </c>
      <c r="Q32" s="659">
        <v>201.0</v>
      </c>
      <c r="R32" s="659">
        <v>227.0</v>
      </c>
      <c r="S32" s="659">
        <v>175.0</v>
      </c>
      <c r="T32" s="659">
        <v>60.0</v>
      </c>
      <c r="U32" s="659">
        <v>234.0</v>
      </c>
      <c r="V32" s="659">
        <v>28.0</v>
      </c>
      <c r="W32" s="659">
        <v>22.0</v>
      </c>
      <c r="X32" s="659">
        <v>45.0</v>
      </c>
      <c r="Y32" s="659">
        <v>53.0</v>
      </c>
      <c r="Z32" s="659">
        <v>33.0</v>
      </c>
      <c r="AA32" s="659">
        <v>39.0</v>
      </c>
      <c r="AB32" s="659">
        <v>40.0</v>
      </c>
      <c r="AC32" s="659">
        <v>58.0</v>
      </c>
      <c r="AD32" s="659">
        <v>41.0</v>
      </c>
      <c r="AE32" s="659">
        <v>95.0</v>
      </c>
      <c r="AF32" s="659">
        <v>662.0</v>
      </c>
      <c r="AG32" s="659">
        <v>58.0</v>
      </c>
      <c r="AH32" s="659">
        <v>72.0</v>
      </c>
      <c r="AI32" s="659">
        <v>53.0</v>
      </c>
      <c r="AJ32" s="659">
        <v>93.0</v>
      </c>
      <c r="AK32" s="659">
        <v>37.0</v>
      </c>
      <c r="AL32" s="659">
        <v>31.0</v>
      </c>
      <c r="AM32" s="659">
        <v>30.0</v>
      </c>
      <c r="AN32" s="659">
        <v>14.0</v>
      </c>
      <c r="AO32" s="659">
        <v>53.0</v>
      </c>
      <c r="AP32" s="659">
        <v>60.0</v>
      </c>
      <c r="AQ32" s="659">
        <v>62.0</v>
      </c>
    </row>
    <row r="33" ht="15.75" customHeight="1">
      <c r="B33" s="659" t="s">
        <v>13248</v>
      </c>
      <c r="C33" s="659">
        <v>49.0</v>
      </c>
      <c r="D33" s="659">
        <v>41.0</v>
      </c>
      <c r="E33" s="659">
        <v>40.0</v>
      </c>
      <c r="F33" s="659">
        <v>50.0</v>
      </c>
      <c r="G33" s="659">
        <v>90.0</v>
      </c>
      <c r="H33" s="659">
        <v>145.0</v>
      </c>
      <c r="I33" s="659">
        <v>147.0</v>
      </c>
      <c r="J33" s="659">
        <v>130.0</v>
      </c>
      <c r="K33" s="659">
        <v>107.0</v>
      </c>
      <c r="L33" s="659">
        <v>50.0</v>
      </c>
      <c r="M33" s="659">
        <v>68.0</v>
      </c>
      <c r="N33" s="659">
        <v>227.0</v>
      </c>
      <c r="O33" s="659">
        <v>234.0</v>
      </c>
      <c r="P33" s="665"/>
      <c r="Q33" s="659">
        <v>200.0</v>
      </c>
      <c r="R33" s="659">
        <v>211.0</v>
      </c>
      <c r="S33" s="659">
        <v>157.0</v>
      </c>
      <c r="T33" s="659">
        <v>64.0</v>
      </c>
      <c r="U33" s="659">
        <v>420.0</v>
      </c>
      <c r="V33" s="659">
        <v>32.0</v>
      </c>
      <c r="W33" s="659">
        <v>23.0</v>
      </c>
      <c r="X33" s="659">
        <v>35.0</v>
      </c>
      <c r="Y33" s="659">
        <v>43.0</v>
      </c>
      <c r="Z33" s="659">
        <v>39.0</v>
      </c>
      <c r="AA33" s="659">
        <v>63.0</v>
      </c>
      <c r="AB33" s="659">
        <v>56.0</v>
      </c>
      <c r="AC33" s="659">
        <v>83.0</v>
      </c>
      <c r="AD33" s="659">
        <v>65.0</v>
      </c>
      <c r="AE33" s="659">
        <v>108.0</v>
      </c>
      <c r="AF33" s="659">
        <v>714.0</v>
      </c>
      <c r="AG33" s="659">
        <v>62.0</v>
      </c>
      <c r="AH33" s="659">
        <v>99.0</v>
      </c>
      <c r="AI33" s="659">
        <v>32.0</v>
      </c>
      <c r="AJ33" s="659">
        <v>123.0</v>
      </c>
      <c r="AK33" s="659">
        <v>53.0</v>
      </c>
      <c r="AL33" s="659">
        <v>36.0</v>
      </c>
      <c r="AM33" s="659">
        <v>40.0</v>
      </c>
      <c r="AN33" s="659">
        <v>21.0</v>
      </c>
      <c r="AO33" s="659">
        <v>52.0</v>
      </c>
      <c r="AP33" s="659">
        <v>48.0</v>
      </c>
      <c r="AQ33" s="659">
        <v>35.0</v>
      </c>
    </row>
    <row r="34" ht="15.75" customHeight="1">
      <c r="B34" s="659" t="s">
        <v>9199</v>
      </c>
      <c r="C34" s="659">
        <v>56.0</v>
      </c>
      <c r="D34" s="659">
        <v>43.0</v>
      </c>
      <c r="E34" s="659">
        <v>48.0</v>
      </c>
      <c r="F34" s="659">
        <v>49.0</v>
      </c>
      <c r="G34" s="659">
        <v>97.5</v>
      </c>
      <c r="H34" s="659">
        <v>132.0</v>
      </c>
      <c r="I34" s="659">
        <v>130.0</v>
      </c>
      <c r="J34" s="659">
        <v>131.0</v>
      </c>
      <c r="K34" s="659">
        <v>99.0</v>
      </c>
      <c r="L34" s="659">
        <v>51.0</v>
      </c>
      <c r="M34" s="659">
        <v>65.5</v>
      </c>
      <c r="N34" s="659">
        <v>233.0</v>
      </c>
      <c r="O34" s="659">
        <v>218.0</v>
      </c>
      <c r="P34" s="659">
        <v>213.0</v>
      </c>
      <c r="Q34" s="659">
        <v>178.5</v>
      </c>
      <c r="R34" s="659">
        <v>187.0</v>
      </c>
      <c r="S34" s="659">
        <v>160.0</v>
      </c>
      <c r="T34" s="659">
        <v>62.5</v>
      </c>
      <c r="U34" s="659">
        <v>332.5</v>
      </c>
      <c r="V34" s="659">
        <v>27.5</v>
      </c>
      <c r="W34" s="659">
        <v>34.5</v>
      </c>
      <c r="X34" s="659">
        <v>39.5</v>
      </c>
      <c r="Y34" s="659">
        <v>41.0</v>
      </c>
      <c r="Z34" s="659">
        <v>40.5</v>
      </c>
      <c r="AA34" s="659">
        <v>61.0</v>
      </c>
      <c r="AB34" s="659">
        <v>47.5</v>
      </c>
      <c r="AC34" s="659">
        <v>55.5</v>
      </c>
      <c r="AD34" s="659">
        <v>48.5</v>
      </c>
      <c r="AE34" s="659">
        <v>117.0</v>
      </c>
      <c r="AF34" s="659">
        <v>824.0</v>
      </c>
      <c r="AG34" s="659">
        <v>59.0</v>
      </c>
      <c r="AH34" s="659">
        <v>99.5</v>
      </c>
      <c r="AI34" s="659">
        <v>60.0</v>
      </c>
      <c r="AJ34" s="659">
        <v>90.0</v>
      </c>
      <c r="AK34" s="659">
        <v>45.0</v>
      </c>
      <c r="AL34" s="659">
        <v>46.5</v>
      </c>
      <c r="AM34" s="659">
        <v>26.0</v>
      </c>
      <c r="AN34" s="659">
        <v>16.5</v>
      </c>
      <c r="AO34" s="659">
        <v>42.5</v>
      </c>
      <c r="AP34" s="659">
        <v>62.0</v>
      </c>
      <c r="AQ34" s="659">
        <v>66.0</v>
      </c>
    </row>
    <row r="35" ht="15.75" customHeight="1">
      <c r="B35" s="659" t="s">
        <v>8309</v>
      </c>
      <c r="C35" s="659">
        <v>37.0</v>
      </c>
      <c r="D35" s="659">
        <v>29.6</v>
      </c>
      <c r="E35" s="659">
        <v>34.5</v>
      </c>
      <c r="F35" s="659">
        <v>38.6</v>
      </c>
      <c r="G35" s="659">
        <v>91.2</v>
      </c>
      <c r="H35" s="659">
        <v>114.8</v>
      </c>
      <c r="I35" s="659">
        <v>116.4</v>
      </c>
      <c r="J35" s="659">
        <v>103.6</v>
      </c>
      <c r="K35" s="659">
        <v>96.2</v>
      </c>
      <c r="L35" s="659">
        <v>46.2</v>
      </c>
      <c r="M35" s="659">
        <v>66.7</v>
      </c>
      <c r="N35" s="659">
        <v>198.0</v>
      </c>
      <c r="O35" s="659">
        <v>192.7</v>
      </c>
      <c r="P35" s="659">
        <v>158.8</v>
      </c>
      <c r="Q35" s="659">
        <v>173.3</v>
      </c>
      <c r="R35" s="659">
        <v>188.1</v>
      </c>
      <c r="S35" s="659">
        <v>162.0</v>
      </c>
      <c r="T35" s="659">
        <v>58.1</v>
      </c>
      <c r="U35" s="659">
        <v>215.5</v>
      </c>
      <c r="V35" s="659">
        <v>19.7</v>
      </c>
      <c r="W35" s="659">
        <v>28.8</v>
      </c>
      <c r="X35" s="659">
        <v>34.7</v>
      </c>
      <c r="Y35" s="659">
        <v>44.0</v>
      </c>
      <c r="Z35" s="659">
        <v>37.2</v>
      </c>
      <c r="AA35" s="659">
        <v>39.5</v>
      </c>
      <c r="AB35" s="659">
        <v>40.0</v>
      </c>
      <c r="AC35" s="659">
        <v>64.3</v>
      </c>
      <c r="AD35" s="659">
        <v>44.3</v>
      </c>
      <c r="AE35" s="659">
        <v>94.0</v>
      </c>
      <c r="AF35" s="659">
        <v>662.4</v>
      </c>
      <c r="AG35" s="659">
        <v>56.2</v>
      </c>
      <c r="AH35" s="659">
        <v>72.1</v>
      </c>
      <c r="AI35" s="659">
        <v>41.6</v>
      </c>
      <c r="AJ35" s="659">
        <v>79.2</v>
      </c>
      <c r="AK35" s="659">
        <v>31.9</v>
      </c>
      <c r="AL35" s="659">
        <v>33.9</v>
      </c>
      <c r="AM35" s="659">
        <v>35.0</v>
      </c>
      <c r="AN35" s="659">
        <v>17.2</v>
      </c>
      <c r="AO35" s="659">
        <v>43.3</v>
      </c>
      <c r="AP35" s="659">
        <v>29.9</v>
      </c>
      <c r="AQ35" s="659">
        <v>30.3</v>
      </c>
    </row>
    <row r="36" ht="15.75" customHeight="1">
      <c r="B36" s="659" t="s">
        <v>9230</v>
      </c>
      <c r="C36" s="659">
        <v>40.0</v>
      </c>
      <c r="D36" s="659">
        <v>31.0</v>
      </c>
      <c r="E36" s="659">
        <v>30.0</v>
      </c>
      <c r="F36" s="659">
        <v>34.0</v>
      </c>
      <c r="G36" s="659">
        <v>85.0</v>
      </c>
      <c r="H36" s="659">
        <v>127.0</v>
      </c>
      <c r="I36" s="659">
        <v>113.0</v>
      </c>
      <c r="J36" s="659">
        <v>110.0</v>
      </c>
      <c r="K36" s="659">
        <v>88.0</v>
      </c>
      <c r="L36" s="659">
        <v>48.0</v>
      </c>
      <c r="M36" s="659">
        <v>62.0</v>
      </c>
      <c r="N36" s="659">
        <v>220.0</v>
      </c>
      <c r="O36" s="659">
        <v>189.0</v>
      </c>
      <c r="P36" s="659">
        <v>167.0</v>
      </c>
      <c r="Q36" s="659">
        <v>161.0</v>
      </c>
      <c r="R36" s="659">
        <v>183.0</v>
      </c>
      <c r="S36" s="659">
        <v>132.0</v>
      </c>
      <c r="T36" s="659">
        <v>55.0</v>
      </c>
      <c r="U36" s="659">
        <v>252.0</v>
      </c>
      <c r="V36" s="659">
        <v>29.0</v>
      </c>
      <c r="W36" s="659">
        <v>20.0</v>
      </c>
      <c r="X36" s="659">
        <v>28.0</v>
      </c>
      <c r="Y36" s="659">
        <v>52.0</v>
      </c>
      <c r="Z36" s="659">
        <v>27.0</v>
      </c>
      <c r="AA36" s="659">
        <v>38.0</v>
      </c>
      <c r="AB36" s="659">
        <v>39.0</v>
      </c>
      <c r="AC36" s="659">
        <v>62.0</v>
      </c>
      <c r="AD36" s="659">
        <v>40.0</v>
      </c>
      <c r="AE36" s="659">
        <v>90.0</v>
      </c>
      <c r="AF36" s="659">
        <v>637.0</v>
      </c>
      <c r="AG36" s="659">
        <v>60.0</v>
      </c>
      <c r="AH36" s="659">
        <v>76.0</v>
      </c>
      <c r="AI36" s="659">
        <v>50.0</v>
      </c>
      <c r="AJ36" s="659">
        <v>82.0</v>
      </c>
      <c r="AK36" s="659">
        <v>40.0</v>
      </c>
      <c r="AL36" s="659">
        <v>39.0</v>
      </c>
      <c r="AM36" s="659">
        <v>34.0</v>
      </c>
      <c r="AN36" s="659">
        <v>15.0</v>
      </c>
      <c r="AO36" s="659">
        <v>70.0</v>
      </c>
      <c r="AP36" s="659">
        <v>28.0</v>
      </c>
      <c r="AQ36" s="659">
        <v>50.0</v>
      </c>
    </row>
    <row r="37" ht="15.75" customHeight="1">
      <c r="B37" s="659" t="s">
        <v>9332</v>
      </c>
      <c r="C37" s="659">
        <v>39.25</v>
      </c>
      <c r="D37" s="659">
        <v>42.5</v>
      </c>
      <c r="E37" s="659">
        <v>31.0</v>
      </c>
      <c r="F37" s="659">
        <v>34.5</v>
      </c>
      <c r="G37" s="659">
        <v>83.58</v>
      </c>
      <c r="H37" s="659">
        <v>123.17</v>
      </c>
      <c r="I37" s="659">
        <v>126.17</v>
      </c>
      <c r="J37" s="659">
        <v>113.17</v>
      </c>
      <c r="K37" s="659">
        <v>86.92</v>
      </c>
      <c r="L37" s="659">
        <v>49.5</v>
      </c>
      <c r="M37" s="659">
        <v>57.17</v>
      </c>
      <c r="N37" s="659">
        <v>227.75</v>
      </c>
      <c r="O37" s="659">
        <v>210.58</v>
      </c>
      <c r="P37" s="659">
        <v>179.33</v>
      </c>
      <c r="Q37" s="659">
        <v>170.55</v>
      </c>
      <c r="R37" s="659">
        <v>172.67</v>
      </c>
      <c r="S37" s="659">
        <v>104.0</v>
      </c>
      <c r="T37" s="659">
        <v>53.25</v>
      </c>
      <c r="U37" s="659">
        <v>264.42</v>
      </c>
      <c r="V37" s="659">
        <v>29.58</v>
      </c>
      <c r="W37" s="659">
        <v>23.17</v>
      </c>
      <c r="X37" s="659">
        <v>39.0</v>
      </c>
      <c r="Y37" s="659">
        <v>41.92</v>
      </c>
      <c r="Z37" s="659">
        <v>35.56</v>
      </c>
      <c r="AA37" s="659">
        <v>51.0</v>
      </c>
      <c r="AB37" s="659">
        <v>36.42</v>
      </c>
      <c r="AC37" s="659">
        <v>61.0</v>
      </c>
      <c r="AD37" s="659">
        <v>37.42</v>
      </c>
      <c r="AE37" s="659">
        <v>89.92</v>
      </c>
      <c r="AF37" s="659">
        <v>674.67</v>
      </c>
      <c r="AG37" s="659">
        <v>58.92</v>
      </c>
      <c r="AH37" s="659">
        <v>89.92</v>
      </c>
      <c r="AI37" s="659">
        <v>42.5</v>
      </c>
      <c r="AJ37" s="659">
        <v>89.58</v>
      </c>
      <c r="AK37" s="659">
        <v>41.5</v>
      </c>
      <c r="AL37" s="659">
        <v>36.83</v>
      </c>
      <c r="AM37" s="659">
        <v>32.17</v>
      </c>
      <c r="AN37" s="659">
        <v>15.75</v>
      </c>
      <c r="AO37" s="659">
        <v>55.33</v>
      </c>
      <c r="AP37" s="659">
        <v>47.42</v>
      </c>
      <c r="AQ37" s="659">
        <v>45.67</v>
      </c>
    </row>
    <row r="38" ht="15.75" customHeight="1">
      <c r="B38" s="659" t="s">
        <v>9768</v>
      </c>
      <c r="C38" s="659">
        <v>44.75</v>
      </c>
      <c r="D38" s="659">
        <v>31.0</v>
      </c>
      <c r="E38" s="659">
        <v>38.5</v>
      </c>
      <c r="F38" s="659">
        <v>41.5</v>
      </c>
      <c r="G38" s="659">
        <v>95.0</v>
      </c>
      <c r="H38" s="659">
        <v>127.67</v>
      </c>
      <c r="I38" s="659">
        <v>120.0</v>
      </c>
      <c r="J38" s="659">
        <v>120.75</v>
      </c>
      <c r="K38" s="659">
        <v>100.0</v>
      </c>
      <c r="L38" s="659">
        <v>53.5</v>
      </c>
      <c r="M38" s="659">
        <v>52.25</v>
      </c>
      <c r="N38" s="665"/>
      <c r="O38" s="659">
        <v>203.25</v>
      </c>
      <c r="P38" s="659">
        <v>177.25</v>
      </c>
      <c r="Q38" s="659">
        <v>170.0</v>
      </c>
      <c r="R38" s="659">
        <v>173.67</v>
      </c>
      <c r="S38" s="659">
        <v>134.0</v>
      </c>
      <c r="T38" s="659">
        <v>55.25</v>
      </c>
      <c r="U38" s="659">
        <v>370.0</v>
      </c>
      <c r="V38" s="659">
        <v>30.0</v>
      </c>
      <c r="W38" s="659">
        <v>27.5</v>
      </c>
      <c r="X38" s="659">
        <v>37.25</v>
      </c>
      <c r="Y38" s="659">
        <v>44.5</v>
      </c>
      <c r="Z38" s="659">
        <v>37.0</v>
      </c>
      <c r="AA38" s="659">
        <v>59.0</v>
      </c>
      <c r="AB38" s="659">
        <v>50.75</v>
      </c>
      <c r="AC38" s="659">
        <v>69.0</v>
      </c>
      <c r="AD38" s="659">
        <v>52.25</v>
      </c>
      <c r="AE38" s="659">
        <v>113.0</v>
      </c>
      <c r="AF38" s="659">
        <v>665.5</v>
      </c>
      <c r="AG38" s="659">
        <v>60.5</v>
      </c>
      <c r="AH38" s="659">
        <v>79.5</v>
      </c>
      <c r="AI38" s="659">
        <v>43.75</v>
      </c>
      <c r="AJ38" s="659">
        <v>92.0</v>
      </c>
      <c r="AK38" s="659">
        <v>50.75</v>
      </c>
      <c r="AL38" s="659">
        <v>54.25</v>
      </c>
      <c r="AM38" s="659">
        <v>37.0</v>
      </c>
      <c r="AN38" s="659">
        <v>16.5</v>
      </c>
      <c r="AO38" s="659">
        <v>78.75</v>
      </c>
      <c r="AP38" s="659">
        <v>42.5</v>
      </c>
      <c r="AQ38" s="659">
        <v>36.25</v>
      </c>
    </row>
    <row r="39" ht="15.75" customHeight="1">
      <c r="B39" s="659" t="s">
        <v>9775</v>
      </c>
      <c r="C39" s="659">
        <v>40.06</v>
      </c>
      <c r="D39" s="659">
        <v>25.31</v>
      </c>
      <c r="E39" s="659">
        <v>32.0</v>
      </c>
      <c r="F39" s="659">
        <v>37.06</v>
      </c>
      <c r="G39" s="659">
        <v>84.27</v>
      </c>
      <c r="H39" s="659">
        <v>118.31</v>
      </c>
      <c r="I39" s="659">
        <v>118.25</v>
      </c>
      <c r="J39" s="659">
        <v>106.13</v>
      </c>
      <c r="K39" s="659">
        <v>82.81</v>
      </c>
      <c r="L39" s="659">
        <v>48.13</v>
      </c>
      <c r="M39" s="659">
        <v>59.6</v>
      </c>
      <c r="N39" s="659">
        <v>214.0</v>
      </c>
      <c r="O39" s="659">
        <v>193.4</v>
      </c>
      <c r="P39" s="659">
        <v>163.93</v>
      </c>
      <c r="Q39" s="659">
        <v>164.67</v>
      </c>
      <c r="R39" s="659">
        <v>183.36</v>
      </c>
      <c r="S39" s="659">
        <v>134.8</v>
      </c>
      <c r="T39" s="659">
        <v>54.2</v>
      </c>
      <c r="U39" s="659">
        <v>264.29</v>
      </c>
      <c r="V39" s="659">
        <v>26.07</v>
      </c>
      <c r="W39" s="659">
        <v>18.13</v>
      </c>
      <c r="X39" s="659">
        <v>31.93</v>
      </c>
      <c r="Y39" s="659">
        <v>40.13</v>
      </c>
      <c r="Z39" s="659">
        <v>41.22</v>
      </c>
      <c r="AA39" s="659">
        <v>50.43</v>
      </c>
      <c r="AB39" s="659">
        <v>38.73</v>
      </c>
      <c r="AC39" s="659">
        <v>52.1</v>
      </c>
      <c r="AD39" s="659">
        <v>45.4</v>
      </c>
      <c r="AE39" s="659">
        <v>97.07</v>
      </c>
      <c r="AF39" s="659">
        <v>681.47</v>
      </c>
      <c r="AG39" s="659">
        <v>60.13</v>
      </c>
      <c r="AH39" s="659">
        <v>85.33</v>
      </c>
      <c r="AI39" s="659">
        <v>41.33</v>
      </c>
      <c r="AJ39" s="659">
        <v>88.47</v>
      </c>
      <c r="AK39" s="659">
        <v>38.2</v>
      </c>
      <c r="AL39" s="659">
        <v>35.87</v>
      </c>
      <c r="AM39" s="659">
        <v>26.73</v>
      </c>
      <c r="AN39" s="659">
        <v>15.27</v>
      </c>
      <c r="AO39" s="659">
        <v>49.47</v>
      </c>
      <c r="AP39" s="659">
        <v>37.0</v>
      </c>
      <c r="AQ39" s="659">
        <v>39.43</v>
      </c>
    </row>
    <row r="40" ht="15.75" customHeight="1">
      <c r="B40" s="659" t="s">
        <v>8301</v>
      </c>
      <c r="C40" s="659">
        <v>56.97</v>
      </c>
      <c r="D40" s="659">
        <v>35.56</v>
      </c>
      <c r="E40" s="659">
        <v>43.5</v>
      </c>
      <c r="F40" s="659">
        <v>45.03</v>
      </c>
      <c r="G40" s="659">
        <v>85.66</v>
      </c>
      <c r="H40" s="659">
        <v>120.59</v>
      </c>
      <c r="I40" s="659">
        <v>123.97</v>
      </c>
      <c r="J40" s="659">
        <v>112.22</v>
      </c>
      <c r="K40" s="659">
        <v>89.5</v>
      </c>
      <c r="L40" s="659">
        <v>47.38</v>
      </c>
      <c r="M40" s="659">
        <v>52.66</v>
      </c>
      <c r="N40" s="659">
        <v>207.69</v>
      </c>
      <c r="O40" s="659">
        <v>204.38</v>
      </c>
      <c r="P40" s="659">
        <v>153.09</v>
      </c>
      <c r="Q40" s="659">
        <v>158.45</v>
      </c>
      <c r="R40" s="659">
        <v>190.09</v>
      </c>
      <c r="S40" s="659">
        <v>151.78</v>
      </c>
      <c r="T40" s="659">
        <v>54.41</v>
      </c>
      <c r="U40" s="659">
        <v>245.75</v>
      </c>
      <c r="V40" s="659">
        <v>19.59</v>
      </c>
      <c r="W40" s="659">
        <v>27.09</v>
      </c>
      <c r="X40" s="659">
        <v>32.59</v>
      </c>
      <c r="Y40" s="659">
        <v>22.28</v>
      </c>
      <c r="Z40" s="659">
        <v>43.97</v>
      </c>
      <c r="AA40" s="659">
        <v>48.03</v>
      </c>
      <c r="AB40" s="659">
        <v>44.47</v>
      </c>
      <c r="AC40" s="659">
        <v>48.56</v>
      </c>
      <c r="AD40" s="659">
        <v>45.22</v>
      </c>
      <c r="AE40" s="659">
        <v>90.94</v>
      </c>
      <c r="AF40" s="659">
        <v>740.66</v>
      </c>
      <c r="AG40" s="659">
        <v>59.03</v>
      </c>
      <c r="AH40" s="659">
        <v>88.59</v>
      </c>
      <c r="AI40" s="659">
        <v>46.53</v>
      </c>
      <c r="AJ40" s="659">
        <v>83.66</v>
      </c>
      <c r="AK40" s="659">
        <v>38.25</v>
      </c>
      <c r="AL40" s="659">
        <v>42.91</v>
      </c>
      <c r="AM40" s="659">
        <v>31.13</v>
      </c>
      <c r="AN40" s="659">
        <v>16.72</v>
      </c>
      <c r="AO40" s="659">
        <v>48.66</v>
      </c>
      <c r="AP40" s="659">
        <v>33.47</v>
      </c>
      <c r="AQ40" s="659">
        <v>38.25</v>
      </c>
    </row>
    <row r="41" ht="15.75" customHeight="1">
      <c r="B41" s="659" t="s">
        <v>9349</v>
      </c>
      <c r="C41" s="659">
        <v>51.67</v>
      </c>
      <c r="D41" s="659">
        <v>53.83</v>
      </c>
      <c r="E41" s="659">
        <v>46.67</v>
      </c>
      <c r="F41" s="659">
        <v>47.0</v>
      </c>
      <c r="G41" s="659">
        <v>100.17</v>
      </c>
      <c r="H41" s="659">
        <v>137.17</v>
      </c>
      <c r="I41" s="659">
        <v>137.55</v>
      </c>
      <c r="J41" s="659">
        <v>128.83</v>
      </c>
      <c r="K41" s="659">
        <v>96.5</v>
      </c>
      <c r="L41" s="659">
        <v>51.08</v>
      </c>
      <c r="M41" s="659">
        <v>59.08</v>
      </c>
      <c r="N41" s="659">
        <v>268.8</v>
      </c>
      <c r="O41" s="659">
        <v>236.4</v>
      </c>
      <c r="P41" s="659">
        <v>203.5</v>
      </c>
      <c r="Q41" s="659">
        <v>144.0</v>
      </c>
      <c r="R41" s="659">
        <v>201.08</v>
      </c>
      <c r="S41" s="659">
        <v>172.17</v>
      </c>
      <c r="T41" s="659">
        <v>63.67</v>
      </c>
      <c r="U41" s="659">
        <v>247.36</v>
      </c>
      <c r="V41" s="659">
        <v>15.25</v>
      </c>
      <c r="W41" s="659">
        <v>34.5</v>
      </c>
      <c r="X41" s="659">
        <v>38.33</v>
      </c>
      <c r="Y41" s="659">
        <v>31.17</v>
      </c>
      <c r="Z41" s="659">
        <v>51.0</v>
      </c>
      <c r="AA41" s="659">
        <v>54.14</v>
      </c>
      <c r="AB41" s="659">
        <v>47.69</v>
      </c>
      <c r="AC41" s="659">
        <v>56.54</v>
      </c>
      <c r="AD41" s="659">
        <v>51.08</v>
      </c>
      <c r="AE41" s="659">
        <v>106.75</v>
      </c>
      <c r="AF41" s="659">
        <v>744.73</v>
      </c>
      <c r="AG41" s="659">
        <v>61.33</v>
      </c>
      <c r="AH41" s="659">
        <v>93.08</v>
      </c>
      <c r="AI41" s="659">
        <v>48.46</v>
      </c>
      <c r="AJ41" s="659">
        <v>84.77</v>
      </c>
      <c r="AK41" s="659">
        <v>48.15</v>
      </c>
      <c r="AL41" s="659">
        <v>42.0</v>
      </c>
      <c r="AM41" s="659">
        <v>31.46</v>
      </c>
      <c r="AN41" s="659">
        <v>16.31</v>
      </c>
      <c r="AO41" s="659">
        <v>54.0</v>
      </c>
      <c r="AP41" s="659">
        <v>50.08</v>
      </c>
      <c r="AQ41" s="659">
        <v>55.31</v>
      </c>
    </row>
    <row r="42" ht="15.75" customHeight="1">
      <c r="B42" s="659" t="s">
        <v>11126</v>
      </c>
      <c r="C42" s="659">
        <v>53.0</v>
      </c>
      <c r="D42" s="665"/>
      <c r="E42" s="665"/>
      <c r="F42" s="665"/>
      <c r="G42" s="659">
        <v>140.0</v>
      </c>
      <c r="H42" s="659">
        <v>180.0</v>
      </c>
      <c r="I42" s="659">
        <v>150.0</v>
      </c>
      <c r="J42" s="659">
        <v>128.0</v>
      </c>
      <c r="K42" s="659">
        <v>130.0</v>
      </c>
      <c r="L42" s="659">
        <v>50.0</v>
      </c>
      <c r="M42" s="659">
        <v>70.0</v>
      </c>
      <c r="N42" s="665"/>
      <c r="O42" s="659">
        <v>242.0</v>
      </c>
      <c r="P42" s="665"/>
      <c r="Q42" s="665"/>
      <c r="R42" s="665"/>
      <c r="S42" s="665"/>
      <c r="T42" s="659">
        <v>80.0</v>
      </c>
      <c r="U42" s="659">
        <v>640.0</v>
      </c>
      <c r="V42" s="659">
        <v>30.0</v>
      </c>
      <c r="W42" s="659">
        <v>48.0</v>
      </c>
      <c r="X42" s="659">
        <v>50.0</v>
      </c>
      <c r="Y42" s="659">
        <v>70.0</v>
      </c>
      <c r="Z42" s="665"/>
      <c r="AA42" s="665"/>
      <c r="AB42" s="659">
        <v>70.0</v>
      </c>
      <c r="AC42" s="665"/>
      <c r="AD42" s="659">
        <v>44.0</v>
      </c>
      <c r="AE42" s="659">
        <v>122.0</v>
      </c>
      <c r="AF42" s="659">
        <v>677.0</v>
      </c>
      <c r="AG42" s="659">
        <v>58.0</v>
      </c>
      <c r="AH42" s="659">
        <v>84.0</v>
      </c>
      <c r="AI42" s="659">
        <v>63.0</v>
      </c>
      <c r="AJ42" s="659">
        <v>103.0</v>
      </c>
      <c r="AK42" s="659">
        <v>37.0</v>
      </c>
      <c r="AL42" s="659">
        <v>61.0</v>
      </c>
      <c r="AM42" s="659">
        <v>39.0</v>
      </c>
      <c r="AN42" s="659">
        <v>18.0</v>
      </c>
      <c r="AO42" s="659">
        <v>90.0</v>
      </c>
      <c r="AP42" s="659">
        <v>50.0</v>
      </c>
      <c r="AQ42" s="659">
        <v>50.0</v>
      </c>
    </row>
    <row r="43" ht="15.75" customHeight="1">
      <c r="B43" s="659" t="s">
        <v>9352</v>
      </c>
      <c r="C43" s="659">
        <v>39.92</v>
      </c>
      <c r="D43" s="659">
        <v>32.47</v>
      </c>
      <c r="E43" s="659">
        <v>28.25</v>
      </c>
      <c r="F43" s="659">
        <v>33.9</v>
      </c>
      <c r="G43" s="659">
        <v>82.73</v>
      </c>
      <c r="H43" s="659">
        <v>119.31</v>
      </c>
      <c r="I43" s="659">
        <v>113.59</v>
      </c>
      <c r="J43" s="659">
        <v>106.39</v>
      </c>
      <c r="K43" s="659">
        <v>87.18</v>
      </c>
      <c r="L43" s="659">
        <v>46.96</v>
      </c>
      <c r="M43" s="659">
        <v>58.47</v>
      </c>
      <c r="N43" s="659">
        <v>198.73</v>
      </c>
      <c r="O43" s="659">
        <v>187.78</v>
      </c>
      <c r="P43" s="659">
        <v>158.14</v>
      </c>
      <c r="Q43" s="659">
        <v>159.18</v>
      </c>
      <c r="R43" s="659">
        <v>172.8</v>
      </c>
      <c r="S43" s="659">
        <v>133.76</v>
      </c>
      <c r="T43" s="659">
        <v>53.9</v>
      </c>
      <c r="U43" s="659">
        <v>238.2</v>
      </c>
      <c r="V43" s="659">
        <v>16.75</v>
      </c>
      <c r="W43" s="659">
        <v>19.94</v>
      </c>
      <c r="X43" s="659">
        <v>29.18</v>
      </c>
      <c r="Y43" s="659">
        <v>38.82</v>
      </c>
      <c r="Z43" s="659">
        <v>37.71</v>
      </c>
      <c r="AA43" s="659">
        <v>40.73</v>
      </c>
      <c r="AB43" s="659">
        <v>40.98</v>
      </c>
      <c r="AC43" s="659">
        <v>60.32</v>
      </c>
      <c r="AD43" s="659">
        <v>43.37</v>
      </c>
      <c r="AE43" s="659">
        <v>90.22</v>
      </c>
      <c r="AF43" s="659">
        <v>672.16</v>
      </c>
      <c r="AG43" s="659">
        <v>58.82</v>
      </c>
      <c r="AH43" s="659">
        <v>83.51</v>
      </c>
      <c r="AI43" s="659">
        <v>31.67</v>
      </c>
      <c r="AJ43" s="659">
        <v>87.47</v>
      </c>
      <c r="AK43" s="659">
        <v>37.02</v>
      </c>
      <c r="AL43" s="659">
        <v>37.55</v>
      </c>
      <c r="AM43" s="659">
        <v>27.73</v>
      </c>
      <c r="AN43" s="659">
        <v>16.31</v>
      </c>
      <c r="AO43" s="659">
        <v>40.57</v>
      </c>
      <c r="AP43" s="659">
        <v>34.88</v>
      </c>
      <c r="AQ43" s="659">
        <v>41.41</v>
      </c>
    </row>
    <row r="44" ht="15.75" customHeight="1">
      <c r="B44" s="659" t="s">
        <v>8297</v>
      </c>
      <c r="C44" s="659">
        <v>48.47</v>
      </c>
      <c r="D44" s="659">
        <v>37.76</v>
      </c>
      <c r="E44" s="659">
        <v>37.79</v>
      </c>
      <c r="F44" s="659">
        <v>44.68</v>
      </c>
      <c r="G44" s="659">
        <v>85.68</v>
      </c>
      <c r="H44" s="659">
        <v>125.58</v>
      </c>
      <c r="I44" s="659">
        <v>125.95</v>
      </c>
      <c r="J44" s="659">
        <v>115.84</v>
      </c>
      <c r="K44" s="659">
        <v>93.21</v>
      </c>
      <c r="L44" s="659">
        <v>48.32</v>
      </c>
      <c r="M44" s="659">
        <v>62.79</v>
      </c>
      <c r="N44" s="659">
        <v>204.42</v>
      </c>
      <c r="O44" s="659">
        <v>205.61</v>
      </c>
      <c r="P44" s="659">
        <v>170.63</v>
      </c>
      <c r="Q44" s="659">
        <v>172.0</v>
      </c>
      <c r="R44" s="659">
        <v>189.74</v>
      </c>
      <c r="S44" s="659">
        <v>160.13</v>
      </c>
      <c r="T44" s="659">
        <v>60.84</v>
      </c>
      <c r="U44" s="659">
        <v>329.16</v>
      </c>
      <c r="V44" s="659">
        <v>25.74</v>
      </c>
      <c r="W44" s="659">
        <v>27.63</v>
      </c>
      <c r="X44" s="659">
        <v>30.89</v>
      </c>
      <c r="Y44" s="659">
        <v>43.74</v>
      </c>
      <c r="Z44" s="659">
        <v>39.58</v>
      </c>
      <c r="AA44" s="659">
        <v>46.16</v>
      </c>
      <c r="AB44" s="659">
        <v>45.47</v>
      </c>
      <c r="AC44" s="659">
        <v>59.0</v>
      </c>
      <c r="AD44" s="659">
        <v>46.68</v>
      </c>
      <c r="AE44" s="659">
        <v>99.89</v>
      </c>
      <c r="AF44" s="659">
        <v>717.0</v>
      </c>
      <c r="AG44" s="659">
        <v>59.44</v>
      </c>
      <c r="AH44" s="659">
        <v>87.16</v>
      </c>
      <c r="AI44" s="659">
        <v>49.79</v>
      </c>
      <c r="AJ44" s="659">
        <v>99.79</v>
      </c>
      <c r="AK44" s="659">
        <v>48.79</v>
      </c>
      <c r="AL44" s="659">
        <v>43.0</v>
      </c>
      <c r="AM44" s="659">
        <v>29.68</v>
      </c>
      <c r="AN44" s="659">
        <v>18.74</v>
      </c>
      <c r="AO44" s="659">
        <v>42.47</v>
      </c>
      <c r="AP44" s="659">
        <v>43.47</v>
      </c>
      <c r="AQ44" s="659">
        <v>49.79</v>
      </c>
    </row>
    <row r="45" ht="15.75" customHeight="1">
      <c r="B45" s="659" t="s">
        <v>9801</v>
      </c>
      <c r="C45" s="659">
        <v>53.0</v>
      </c>
      <c r="D45" s="665"/>
      <c r="E45" s="665"/>
      <c r="F45" s="659">
        <v>45.0</v>
      </c>
      <c r="G45" s="659">
        <v>100.0</v>
      </c>
      <c r="H45" s="659">
        <v>147.0</v>
      </c>
      <c r="I45" s="665"/>
      <c r="J45" s="659">
        <v>140.0</v>
      </c>
      <c r="K45" s="659">
        <v>100.0</v>
      </c>
      <c r="L45" s="659">
        <v>55.0</v>
      </c>
      <c r="M45" s="659">
        <v>77.0</v>
      </c>
      <c r="N45" s="665"/>
      <c r="O45" s="665"/>
      <c r="P45" s="665"/>
      <c r="Q45" s="659">
        <v>176.0</v>
      </c>
      <c r="R45" s="659">
        <v>176.0</v>
      </c>
      <c r="S45" s="665"/>
      <c r="T45" s="665"/>
      <c r="U45" s="659">
        <v>273.0</v>
      </c>
      <c r="V45" s="659">
        <v>15.0</v>
      </c>
      <c r="W45" s="659">
        <v>30.0</v>
      </c>
      <c r="X45" s="659">
        <v>47.0</v>
      </c>
      <c r="Y45" s="659">
        <v>100.0</v>
      </c>
      <c r="Z45" s="665"/>
      <c r="AA45" s="665"/>
      <c r="AB45" s="659">
        <v>45.0</v>
      </c>
      <c r="AC45" s="665"/>
      <c r="AD45" s="659">
        <v>40.0</v>
      </c>
      <c r="AE45" s="659">
        <v>97.0</v>
      </c>
      <c r="AF45" s="659">
        <v>753.0</v>
      </c>
      <c r="AG45" s="659">
        <v>60.0</v>
      </c>
      <c r="AH45" s="659">
        <v>96.0</v>
      </c>
      <c r="AI45" s="665"/>
      <c r="AJ45" s="659">
        <v>120.0</v>
      </c>
      <c r="AK45" s="659">
        <v>45.0</v>
      </c>
      <c r="AL45" s="659">
        <v>52.0</v>
      </c>
      <c r="AM45" s="659">
        <v>44.0</v>
      </c>
      <c r="AN45" s="659">
        <v>20.0</v>
      </c>
      <c r="AO45" s="659">
        <v>50.0</v>
      </c>
      <c r="AP45" s="665"/>
      <c r="AQ45" s="665"/>
    </row>
    <row r="46" ht="15.75" customHeight="1">
      <c r="B46" s="659" t="s">
        <v>9805</v>
      </c>
      <c r="C46" s="659">
        <v>36.7</v>
      </c>
      <c r="D46" s="659">
        <v>36.0</v>
      </c>
      <c r="E46" s="659">
        <v>40.13</v>
      </c>
      <c r="F46" s="659">
        <v>39.2</v>
      </c>
      <c r="G46" s="659">
        <v>93.83</v>
      </c>
      <c r="H46" s="659">
        <v>138.2</v>
      </c>
      <c r="I46" s="659">
        <v>130.0</v>
      </c>
      <c r="J46" s="659">
        <v>121.7</v>
      </c>
      <c r="K46" s="659">
        <v>88.8</v>
      </c>
      <c r="L46" s="659">
        <v>52.1</v>
      </c>
      <c r="M46" s="659">
        <v>75.9</v>
      </c>
      <c r="N46" s="665"/>
      <c r="O46" s="659">
        <v>170.2</v>
      </c>
      <c r="P46" s="659">
        <v>183.0</v>
      </c>
      <c r="Q46" s="659">
        <v>158.44</v>
      </c>
      <c r="R46" s="659">
        <v>203.0</v>
      </c>
      <c r="S46" s="659">
        <v>136.0</v>
      </c>
      <c r="T46" s="659">
        <v>75.6</v>
      </c>
      <c r="U46" s="659">
        <v>347.9</v>
      </c>
      <c r="V46" s="659">
        <v>20.1</v>
      </c>
      <c r="W46" s="659">
        <v>22.9</v>
      </c>
      <c r="X46" s="659">
        <v>47.2</v>
      </c>
      <c r="Y46" s="659">
        <v>46.9</v>
      </c>
      <c r="Z46" s="665"/>
      <c r="AA46" s="665"/>
      <c r="AB46" s="659">
        <v>40.0</v>
      </c>
      <c r="AC46" s="665"/>
      <c r="AD46" s="659">
        <v>47.0</v>
      </c>
      <c r="AE46" s="659">
        <v>92.67</v>
      </c>
      <c r="AF46" s="659">
        <v>718.38</v>
      </c>
      <c r="AG46" s="659">
        <v>59.89</v>
      </c>
      <c r="AH46" s="659">
        <v>98.11</v>
      </c>
      <c r="AI46" s="659">
        <v>59.0</v>
      </c>
      <c r="AJ46" s="659">
        <v>83.44</v>
      </c>
      <c r="AK46" s="659">
        <v>51.33</v>
      </c>
      <c r="AL46" s="659">
        <v>52.44</v>
      </c>
      <c r="AM46" s="659">
        <v>29.11</v>
      </c>
      <c r="AN46" s="659">
        <v>18.89</v>
      </c>
      <c r="AO46" s="659">
        <v>80.11</v>
      </c>
      <c r="AP46" s="659">
        <v>30.78</v>
      </c>
      <c r="AQ46" s="659">
        <v>51.0</v>
      </c>
    </row>
    <row r="47" ht="15.75" customHeight="1">
      <c r="B47" s="659" t="s">
        <v>9812</v>
      </c>
      <c r="C47" s="659">
        <v>49.6</v>
      </c>
      <c r="D47" s="659">
        <v>48.17</v>
      </c>
      <c r="E47" s="659">
        <v>42.86</v>
      </c>
      <c r="F47" s="659">
        <v>49.8</v>
      </c>
      <c r="G47" s="659">
        <v>106.67</v>
      </c>
      <c r="H47" s="659">
        <v>147.13</v>
      </c>
      <c r="I47" s="659">
        <v>145.63</v>
      </c>
      <c r="J47" s="659">
        <v>136.2</v>
      </c>
      <c r="K47" s="659">
        <v>100.7</v>
      </c>
      <c r="L47" s="659">
        <v>53.5</v>
      </c>
      <c r="M47" s="659">
        <v>81.9</v>
      </c>
      <c r="N47" s="659">
        <v>220.5</v>
      </c>
      <c r="O47" s="659">
        <v>247.6</v>
      </c>
      <c r="P47" s="659">
        <v>210.6</v>
      </c>
      <c r="Q47" s="659">
        <v>148.22</v>
      </c>
      <c r="R47" s="659">
        <v>193.75</v>
      </c>
      <c r="S47" s="659">
        <v>133.29</v>
      </c>
      <c r="T47" s="659">
        <v>113.6</v>
      </c>
      <c r="U47" s="659">
        <v>471.2</v>
      </c>
      <c r="V47" s="659">
        <v>30.0</v>
      </c>
      <c r="W47" s="659">
        <v>38.1</v>
      </c>
      <c r="X47" s="659">
        <v>54.8</v>
      </c>
      <c r="Y47" s="659">
        <v>96.0</v>
      </c>
      <c r="Z47" s="665"/>
      <c r="AA47" s="659">
        <v>40.0</v>
      </c>
      <c r="AB47" s="659">
        <v>49.3</v>
      </c>
      <c r="AC47" s="659">
        <v>100.0</v>
      </c>
      <c r="AD47" s="659">
        <v>80.2</v>
      </c>
      <c r="AE47" s="659">
        <v>128.4</v>
      </c>
      <c r="AF47" s="659">
        <v>660.1</v>
      </c>
      <c r="AG47" s="659">
        <v>60.5</v>
      </c>
      <c r="AH47" s="659">
        <v>97.9</v>
      </c>
      <c r="AI47" s="659">
        <v>63.8</v>
      </c>
      <c r="AJ47" s="659">
        <v>97.5</v>
      </c>
      <c r="AK47" s="659">
        <v>84.17</v>
      </c>
      <c r="AL47" s="659">
        <v>77.0</v>
      </c>
      <c r="AM47" s="659">
        <v>47.6</v>
      </c>
      <c r="AN47" s="659">
        <v>30.4</v>
      </c>
      <c r="AO47" s="659">
        <v>75.1</v>
      </c>
      <c r="AP47" s="659">
        <v>32.1</v>
      </c>
      <c r="AQ47" s="659">
        <v>60.4</v>
      </c>
    </row>
    <row r="48" ht="15.75" customHeight="1">
      <c r="B48" s="659" t="s">
        <v>9816</v>
      </c>
      <c r="C48" s="659">
        <v>43.38</v>
      </c>
      <c r="D48" s="659">
        <v>35.13</v>
      </c>
      <c r="E48" s="659">
        <v>45.5</v>
      </c>
      <c r="F48" s="659">
        <v>53.15</v>
      </c>
      <c r="G48" s="659">
        <v>99.8</v>
      </c>
      <c r="H48" s="659">
        <v>150.63</v>
      </c>
      <c r="I48" s="659">
        <v>132.43</v>
      </c>
      <c r="J48" s="659">
        <v>124.38</v>
      </c>
      <c r="K48" s="659">
        <v>94.15</v>
      </c>
      <c r="L48" s="659">
        <v>51.38</v>
      </c>
      <c r="M48" s="659">
        <v>73.92</v>
      </c>
      <c r="N48" s="659">
        <v>209.0</v>
      </c>
      <c r="O48" s="659">
        <v>168.17</v>
      </c>
      <c r="P48" s="659">
        <v>194.25</v>
      </c>
      <c r="Q48" s="659">
        <v>171.75</v>
      </c>
      <c r="R48" s="659">
        <v>209.0</v>
      </c>
      <c r="S48" s="659">
        <v>181.0</v>
      </c>
      <c r="T48" s="659">
        <v>82.25</v>
      </c>
      <c r="U48" s="659">
        <v>328.64</v>
      </c>
      <c r="V48" s="659">
        <v>18.0</v>
      </c>
      <c r="W48" s="659">
        <v>25.82</v>
      </c>
      <c r="X48" s="659">
        <v>46.5</v>
      </c>
      <c r="Y48" s="659">
        <v>59.31</v>
      </c>
      <c r="Z48" s="665"/>
      <c r="AA48" s="665"/>
      <c r="AB48" s="659">
        <v>51.92</v>
      </c>
      <c r="AC48" s="665"/>
      <c r="AD48" s="659">
        <v>79.62</v>
      </c>
      <c r="AE48" s="659">
        <v>109.67</v>
      </c>
      <c r="AF48" s="659">
        <v>709.0</v>
      </c>
      <c r="AG48" s="659">
        <v>62.25</v>
      </c>
      <c r="AH48" s="659">
        <v>90.83</v>
      </c>
      <c r="AI48" s="659">
        <v>47.31</v>
      </c>
      <c r="AJ48" s="659">
        <v>94.09</v>
      </c>
      <c r="AK48" s="659">
        <v>56.55</v>
      </c>
      <c r="AL48" s="659">
        <v>71.92</v>
      </c>
      <c r="AM48" s="659">
        <v>44.38</v>
      </c>
      <c r="AN48" s="659">
        <v>20.85</v>
      </c>
      <c r="AO48" s="659">
        <v>58.83</v>
      </c>
      <c r="AP48" s="659">
        <v>26.15</v>
      </c>
      <c r="AQ48" s="659">
        <v>60.38</v>
      </c>
    </row>
    <row r="49" ht="15.75" customHeight="1">
      <c r="B49" s="659" t="s">
        <v>9358</v>
      </c>
      <c r="C49" s="659">
        <v>39.79</v>
      </c>
      <c r="D49" s="659">
        <v>31.28</v>
      </c>
      <c r="E49" s="659">
        <v>38.55</v>
      </c>
      <c r="F49" s="659">
        <v>44.42</v>
      </c>
      <c r="G49" s="659">
        <v>82.58</v>
      </c>
      <c r="H49" s="659">
        <v>119.65</v>
      </c>
      <c r="I49" s="659">
        <v>118.29</v>
      </c>
      <c r="J49" s="659">
        <v>107.38</v>
      </c>
      <c r="K49" s="659">
        <v>80.58</v>
      </c>
      <c r="L49" s="659">
        <v>50.78</v>
      </c>
      <c r="M49" s="659">
        <v>57.95</v>
      </c>
      <c r="N49" s="659">
        <v>187.5</v>
      </c>
      <c r="O49" s="659">
        <v>203.63</v>
      </c>
      <c r="P49" s="659">
        <v>161.0</v>
      </c>
      <c r="Q49" s="659">
        <v>158.5</v>
      </c>
      <c r="R49" s="659">
        <v>191.92</v>
      </c>
      <c r="S49" s="659">
        <v>151.35</v>
      </c>
      <c r="T49" s="659">
        <v>58.0</v>
      </c>
      <c r="U49" s="659">
        <v>268.43</v>
      </c>
      <c r="V49" s="659">
        <v>28.52</v>
      </c>
      <c r="W49" s="659">
        <v>16.87</v>
      </c>
      <c r="X49" s="659">
        <v>35.17</v>
      </c>
      <c r="Y49" s="659">
        <v>36.0</v>
      </c>
      <c r="Z49" s="659">
        <v>42.1</v>
      </c>
      <c r="AA49" s="659">
        <v>45.67</v>
      </c>
      <c r="AB49" s="659">
        <v>40.08</v>
      </c>
      <c r="AC49" s="659">
        <v>49.47</v>
      </c>
      <c r="AD49" s="659">
        <v>43.79</v>
      </c>
      <c r="AE49" s="659">
        <v>91.71</v>
      </c>
      <c r="AF49" s="659">
        <v>712.0</v>
      </c>
      <c r="AG49" s="659">
        <v>58.29</v>
      </c>
      <c r="AH49" s="659">
        <v>90.83</v>
      </c>
      <c r="AI49" s="659">
        <v>50.58</v>
      </c>
      <c r="AJ49" s="659">
        <v>87.54</v>
      </c>
      <c r="AK49" s="659">
        <v>39.08</v>
      </c>
      <c r="AL49" s="659">
        <v>35.38</v>
      </c>
      <c r="AM49" s="659">
        <v>26.54</v>
      </c>
      <c r="AN49" s="659">
        <v>14.75</v>
      </c>
      <c r="AO49" s="659">
        <v>50.63</v>
      </c>
      <c r="AP49" s="659">
        <v>40.54</v>
      </c>
      <c r="AQ49" s="659">
        <v>45.46</v>
      </c>
    </row>
    <row r="50" ht="15.75" customHeight="1">
      <c r="B50" s="659" t="s">
        <v>11127</v>
      </c>
      <c r="C50" s="659">
        <v>44.0</v>
      </c>
      <c r="D50" s="665"/>
      <c r="E50" s="659">
        <v>52.0</v>
      </c>
      <c r="F50" s="659">
        <v>58.0</v>
      </c>
      <c r="G50" s="659">
        <v>85.0</v>
      </c>
      <c r="H50" s="659">
        <v>131.0</v>
      </c>
      <c r="I50" s="659">
        <v>124.0</v>
      </c>
      <c r="J50" s="659">
        <v>120.0</v>
      </c>
      <c r="K50" s="659">
        <v>101.0</v>
      </c>
      <c r="L50" s="659">
        <v>46.0</v>
      </c>
      <c r="M50" s="659">
        <v>50.0</v>
      </c>
      <c r="N50" s="659">
        <v>212.0</v>
      </c>
      <c r="O50" s="659">
        <v>224.0</v>
      </c>
      <c r="P50" s="659">
        <v>166.0</v>
      </c>
      <c r="Q50" s="659">
        <v>126.0</v>
      </c>
      <c r="R50" s="659">
        <v>188.0</v>
      </c>
      <c r="S50" s="659">
        <v>156.0</v>
      </c>
      <c r="T50" s="659">
        <v>64.0</v>
      </c>
      <c r="U50" s="659">
        <v>527.0</v>
      </c>
      <c r="V50" s="659">
        <v>25.0</v>
      </c>
      <c r="W50" s="659">
        <v>36.0</v>
      </c>
      <c r="X50" s="659">
        <v>32.0</v>
      </c>
      <c r="Y50" s="659">
        <v>26.0</v>
      </c>
      <c r="Z50" s="659">
        <v>42.0</v>
      </c>
      <c r="AA50" s="659">
        <v>55.0</v>
      </c>
      <c r="AB50" s="659">
        <v>45.0</v>
      </c>
      <c r="AC50" s="659">
        <v>55.0</v>
      </c>
      <c r="AD50" s="659">
        <v>68.0</v>
      </c>
      <c r="AE50" s="659">
        <v>120.0</v>
      </c>
      <c r="AF50" s="659">
        <v>923.0</v>
      </c>
      <c r="AG50" s="659">
        <v>66.0</v>
      </c>
      <c r="AH50" s="659">
        <v>70.0</v>
      </c>
      <c r="AI50" s="659">
        <v>52.0</v>
      </c>
      <c r="AJ50" s="659">
        <v>90.0</v>
      </c>
      <c r="AK50" s="659">
        <v>34.0</v>
      </c>
      <c r="AL50" s="659">
        <v>37.0</v>
      </c>
      <c r="AM50" s="659">
        <v>22.0</v>
      </c>
      <c r="AN50" s="659">
        <v>15.0</v>
      </c>
      <c r="AO50" s="659">
        <v>65.0</v>
      </c>
      <c r="AP50" s="659">
        <v>25.0</v>
      </c>
      <c r="AQ50" s="659">
        <v>31.0</v>
      </c>
    </row>
    <row r="51" ht="15.75" customHeight="1">
      <c r="B51" s="659" t="s">
        <v>9360</v>
      </c>
      <c r="C51" s="659">
        <v>41.2</v>
      </c>
      <c r="D51" s="659">
        <v>34.07</v>
      </c>
      <c r="E51" s="659">
        <v>28.27</v>
      </c>
      <c r="F51" s="659">
        <v>33.73</v>
      </c>
      <c r="G51" s="659">
        <v>83.93</v>
      </c>
      <c r="H51" s="659">
        <v>132.07</v>
      </c>
      <c r="I51" s="659">
        <v>128.47</v>
      </c>
      <c r="J51" s="659">
        <v>113.4</v>
      </c>
      <c r="K51" s="659">
        <v>94.33</v>
      </c>
      <c r="L51" s="659">
        <v>48.87</v>
      </c>
      <c r="M51" s="659">
        <v>62.93</v>
      </c>
      <c r="N51" s="659">
        <v>236.62</v>
      </c>
      <c r="O51" s="659">
        <v>192.13</v>
      </c>
      <c r="P51" s="659">
        <v>177.73</v>
      </c>
      <c r="Q51" s="659">
        <v>159.27</v>
      </c>
      <c r="R51" s="659">
        <v>188.08</v>
      </c>
      <c r="S51" s="659">
        <v>140.45</v>
      </c>
      <c r="T51" s="659">
        <v>59.47</v>
      </c>
      <c r="U51" s="659">
        <v>284.47</v>
      </c>
      <c r="V51" s="659">
        <v>29.13</v>
      </c>
      <c r="W51" s="659">
        <v>17.53</v>
      </c>
      <c r="X51" s="659">
        <v>37.93</v>
      </c>
      <c r="Y51" s="659">
        <v>40.47</v>
      </c>
      <c r="Z51" s="659">
        <v>34.93</v>
      </c>
      <c r="AA51" s="659">
        <v>43.4</v>
      </c>
      <c r="AB51" s="659">
        <v>39.13</v>
      </c>
      <c r="AC51" s="659">
        <v>63.46</v>
      </c>
      <c r="AD51" s="659">
        <v>41.13</v>
      </c>
      <c r="AE51" s="659">
        <v>89.87</v>
      </c>
      <c r="AF51" s="659">
        <v>671.27</v>
      </c>
      <c r="AG51" s="659">
        <v>58.93</v>
      </c>
      <c r="AH51" s="659">
        <v>78.67</v>
      </c>
      <c r="AI51" s="659">
        <v>38.4</v>
      </c>
      <c r="AJ51" s="659">
        <v>93.47</v>
      </c>
      <c r="AK51" s="659">
        <v>47.27</v>
      </c>
      <c r="AL51" s="659">
        <v>38.33</v>
      </c>
      <c r="AM51" s="659">
        <v>30.47</v>
      </c>
      <c r="AN51" s="659">
        <v>15.0</v>
      </c>
      <c r="AO51" s="659">
        <v>52.67</v>
      </c>
      <c r="AP51" s="659">
        <v>52.6</v>
      </c>
      <c r="AQ51" s="659">
        <v>46.53</v>
      </c>
    </row>
    <row r="52" ht="15.75" customHeight="1">
      <c r="B52" s="670" t="s">
        <v>9362</v>
      </c>
      <c r="C52" s="670">
        <v>48.23</v>
      </c>
      <c r="D52" s="670">
        <v>36.41</v>
      </c>
      <c r="E52" s="670">
        <v>30.27</v>
      </c>
      <c r="F52" s="670">
        <v>34.86</v>
      </c>
      <c r="G52" s="670">
        <v>83.82</v>
      </c>
      <c r="H52" s="670">
        <v>124.5</v>
      </c>
      <c r="I52" s="670">
        <v>118.68</v>
      </c>
      <c r="J52" s="670">
        <v>107.86</v>
      </c>
      <c r="K52" s="670">
        <v>88.55</v>
      </c>
      <c r="L52" s="670">
        <v>46.09</v>
      </c>
      <c r="M52" s="670">
        <v>55.73</v>
      </c>
      <c r="N52" s="670">
        <v>216.55</v>
      </c>
      <c r="O52" s="670">
        <v>193.43</v>
      </c>
      <c r="P52" s="670">
        <v>163.47</v>
      </c>
      <c r="Q52" s="670">
        <v>168.75</v>
      </c>
      <c r="R52" s="670">
        <v>185.26</v>
      </c>
      <c r="S52" s="670">
        <v>155.83</v>
      </c>
      <c r="T52" s="670">
        <v>52.62</v>
      </c>
      <c r="U52" s="670">
        <v>290.82</v>
      </c>
      <c r="V52" s="670">
        <v>22.23</v>
      </c>
      <c r="W52" s="670">
        <v>22.45</v>
      </c>
      <c r="X52" s="670">
        <v>30.23</v>
      </c>
      <c r="Y52" s="670">
        <v>43.14</v>
      </c>
      <c r="Z52" s="670">
        <v>30.55</v>
      </c>
      <c r="AA52" s="670">
        <v>37.0</v>
      </c>
      <c r="AB52" s="670">
        <v>44.36</v>
      </c>
      <c r="AC52" s="670">
        <v>61.35</v>
      </c>
      <c r="AD52" s="670">
        <v>48.27</v>
      </c>
      <c r="AE52" s="670">
        <v>91.36</v>
      </c>
      <c r="AF52" s="670">
        <v>620.0</v>
      </c>
      <c r="AG52" s="670">
        <v>59.73</v>
      </c>
      <c r="AH52" s="670">
        <v>80.67</v>
      </c>
      <c r="AI52" s="670">
        <v>37.18</v>
      </c>
      <c r="AJ52" s="670">
        <v>86.36</v>
      </c>
      <c r="AK52" s="670">
        <v>43.32</v>
      </c>
      <c r="AL52" s="670">
        <v>36.82</v>
      </c>
      <c r="AM52" s="670">
        <v>31.14</v>
      </c>
      <c r="AN52" s="670">
        <v>17.95</v>
      </c>
      <c r="AO52" s="670">
        <v>42.82</v>
      </c>
      <c r="AP52" s="670">
        <v>33.5</v>
      </c>
      <c r="AQ52" s="670">
        <v>37.82</v>
      </c>
    </row>
    <row r="53" ht="15.75" customHeight="1">
      <c r="B53" s="491"/>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c r="AA53" s="491"/>
      <c r="AB53" s="491"/>
      <c r="AC53" s="491"/>
      <c r="AD53" s="491"/>
      <c r="AE53" s="491"/>
      <c r="AF53" s="491"/>
      <c r="AG53" s="491"/>
      <c r="AH53" s="491"/>
      <c r="AI53" s="491"/>
      <c r="AJ53" s="491"/>
      <c r="AK53" s="491"/>
      <c r="AL53" s="491"/>
      <c r="AM53" s="491"/>
      <c r="AN53" s="491"/>
      <c r="AO53" s="491"/>
      <c r="AP53" s="491"/>
      <c r="AQ53" s="491"/>
    </row>
    <row r="54" ht="15.75" customHeight="1">
      <c r="B54" s="491"/>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c r="AA54" s="491"/>
      <c r="AB54" s="491"/>
      <c r="AC54" s="491"/>
      <c r="AD54" s="491"/>
      <c r="AE54" s="491"/>
      <c r="AF54" s="491"/>
      <c r="AG54" s="491"/>
      <c r="AH54" s="491"/>
      <c r="AI54" s="491"/>
      <c r="AJ54" s="491"/>
      <c r="AK54" s="491"/>
      <c r="AL54" s="491"/>
      <c r="AM54" s="491"/>
      <c r="AN54" s="491"/>
      <c r="AO54" s="491"/>
      <c r="AP54" s="491"/>
      <c r="AQ54" s="491"/>
    </row>
    <row r="55" ht="15.75" customHeight="1">
      <c r="B55" s="491"/>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491"/>
      <c r="AH55" s="491"/>
      <c r="AI55" s="491"/>
      <c r="AJ55" s="491"/>
      <c r="AK55" s="491"/>
      <c r="AL55" s="491"/>
      <c r="AM55" s="491"/>
      <c r="AN55" s="491"/>
      <c r="AO55" s="491"/>
      <c r="AP55" s="491"/>
      <c r="AQ55" s="491"/>
    </row>
    <row r="56" ht="15.75" customHeight="1">
      <c r="B56" s="491"/>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c r="AA56" s="491"/>
      <c r="AB56" s="491"/>
      <c r="AC56" s="491"/>
      <c r="AD56" s="491"/>
      <c r="AE56" s="491"/>
      <c r="AF56" s="491"/>
      <c r="AG56" s="491"/>
      <c r="AH56" s="491"/>
      <c r="AI56" s="491"/>
      <c r="AJ56" s="491"/>
      <c r="AK56" s="491"/>
      <c r="AL56" s="491"/>
      <c r="AM56" s="491"/>
      <c r="AN56" s="491"/>
      <c r="AO56" s="491"/>
      <c r="AP56" s="491"/>
      <c r="AQ56" s="491"/>
    </row>
    <row r="57" ht="15.75" customHeight="1">
      <c r="B57" s="671"/>
      <c r="C57" s="482"/>
      <c r="D57" s="513"/>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row>
    <row r="58" ht="15.75" customHeight="1">
      <c r="B58" s="488"/>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c r="B89" s="621" t="s">
        <v>13066</v>
      </c>
      <c r="C89" s="621" t="s">
        <v>13113</v>
      </c>
      <c r="D89" s="621" t="s">
        <v>13114</v>
      </c>
      <c r="E89" s="621" t="s">
        <v>13115</v>
      </c>
      <c r="F89" s="621" t="s">
        <v>13116</v>
      </c>
      <c r="G89" s="621" t="s">
        <v>13117</v>
      </c>
      <c r="H89" s="621" t="s">
        <v>13118</v>
      </c>
      <c r="I89" s="621" t="s">
        <v>13119</v>
      </c>
      <c r="J89" s="621" t="s">
        <v>13120</v>
      </c>
      <c r="K89" s="621" t="s">
        <v>13121</v>
      </c>
      <c r="L89" s="621" t="s">
        <v>13122</v>
      </c>
      <c r="M89" s="621" t="s">
        <v>13123</v>
      </c>
      <c r="N89" s="621" t="s">
        <v>13124</v>
      </c>
      <c r="O89" s="621" t="s">
        <v>13125</v>
      </c>
      <c r="P89" s="621" t="s">
        <v>13126</v>
      </c>
      <c r="Q89" s="621" t="s">
        <v>13127</v>
      </c>
      <c r="R89" s="621" t="s">
        <v>13128</v>
      </c>
      <c r="S89" s="621" t="s">
        <v>13129</v>
      </c>
      <c r="T89" s="621" t="s">
        <v>13130</v>
      </c>
      <c r="U89" s="621" t="s">
        <v>13131</v>
      </c>
      <c r="V89" s="621" t="s">
        <v>13132</v>
      </c>
      <c r="W89" s="621" t="s">
        <v>13133</v>
      </c>
      <c r="X89" s="621" t="s">
        <v>13134</v>
      </c>
      <c r="Y89" s="621" t="s">
        <v>13135</v>
      </c>
      <c r="Z89" s="621" t="s">
        <v>13136</v>
      </c>
      <c r="AA89" s="621" t="s">
        <v>13137</v>
      </c>
      <c r="AB89" s="621" t="s">
        <v>13138</v>
      </c>
      <c r="AC89" s="621" t="s">
        <v>13140</v>
      </c>
      <c r="AD89" s="621" t="s">
        <v>13142</v>
      </c>
      <c r="AE89" s="621" t="s">
        <v>13145</v>
      </c>
      <c r="AF89" s="621" t="s">
        <v>13146</v>
      </c>
      <c r="AG89" s="621" t="s">
        <v>13148</v>
      </c>
      <c r="AH89" s="621" t="s">
        <v>13150</v>
      </c>
      <c r="AI89" s="621" t="s">
        <v>13151</v>
      </c>
      <c r="AJ89" s="621" t="s">
        <v>13153</v>
      </c>
      <c r="AK89" s="621" t="s">
        <v>13154</v>
      </c>
      <c r="AL89" s="621" t="s">
        <v>13155</v>
      </c>
      <c r="AM89" s="621" t="s">
        <v>13156</v>
      </c>
      <c r="AN89" s="621" t="s">
        <v>13157</v>
      </c>
      <c r="AO89" s="621" t="s">
        <v>13158</v>
      </c>
      <c r="AP89" s="621" t="s">
        <v>13159</v>
      </c>
      <c r="AQ89" s="621" t="s">
        <v>13160</v>
      </c>
    </row>
    <row r="90" ht="15.75" customHeight="1">
      <c r="B90" s="673" t="s">
        <v>13161</v>
      </c>
      <c r="C90" s="584">
        <v>44.35</v>
      </c>
      <c r="D90" s="584">
        <v>33.04</v>
      </c>
      <c r="E90" s="584">
        <v>31.34</v>
      </c>
      <c r="F90" s="584">
        <v>36.99</v>
      </c>
      <c r="G90" s="584">
        <v>86.04</v>
      </c>
      <c r="H90" s="584">
        <v>122.93</v>
      </c>
      <c r="I90" s="584">
        <v>119.49</v>
      </c>
      <c r="J90" s="584">
        <v>111.36</v>
      </c>
      <c r="K90" s="584">
        <v>90.59</v>
      </c>
      <c r="L90" s="584">
        <v>47.27</v>
      </c>
      <c r="M90" s="584">
        <v>60.77</v>
      </c>
      <c r="N90" s="584">
        <v>204.81</v>
      </c>
      <c r="O90" s="584">
        <v>193.54</v>
      </c>
      <c r="P90" s="584">
        <v>164.43</v>
      </c>
      <c r="Q90" s="584">
        <v>163.1</v>
      </c>
      <c r="R90" s="584">
        <v>188.64</v>
      </c>
      <c r="S90" s="584">
        <v>147.37</v>
      </c>
      <c r="T90" s="584">
        <v>58.98</v>
      </c>
      <c r="U90" s="584">
        <v>275.89</v>
      </c>
      <c r="V90" s="584">
        <v>21.84</v>
      </c>
      <c r="W90" s="584">
        <v>22.62</v>
      </c>
      <c r="X90" s="584">
        <v>32.54</v>
      </c>
      <c r="Y90" s="584">
        <v>42.5</v>
      </c>
      <c r="Z90" s="584">
        <v>38.06</v>
      </c>
      <c r="AA90" s="584">
        <v>44.19</v>
      </c>
      <c r="AB90" s="584">
        <v>42.15</v>
      </c>
      <c r="AC90" s="584">
        <v>55.1</v>
      </c>
      <c r="AD90" s="584">
        <v>47.2</v>
      </c>
      <c r="AE90" s="584">
        <v>95.9</v>
      </c>
      <c r="AF90" s="584">
        <v>690.87</v>
      </c>
      <c r="AG90" s="584">
        <v>59.59</v>
      </c>
      <c r="AH90" s="584">
        <v>83.81</v>
      </c>
      <c r="AI90" s="584">
        <v>42.01</v>
      </c>
      <c r="AJ90" s="584">
        <v>88.23</v>
      </c>
      <c r="AK90" s="584">
        <v>41.0</v>
      </c>
      <c r="AL90" s="584">
        <v>41.22</v>
      </c>
      <c r="AM90" s="584">
        <v>29.49</v>
      </c>
      <c r="AN90" s="584">
        <v>16.59</v>
      </c>
      <c r="AO90" s="584">
        <v>49.82</v>
      </c>
      <c r="AP90" s="584">
        <v>35.4</v>
      </c>
      <c r="AQ90" s="584">
        <v>41.68</v>
      </c>
    </row>
    <row r="91" ht="15.75" customHeight="1">
      <c r="B91" s="673" t="s">
        <v>13168</v>
      </c>
      <c r="C91" s="584">
        <v>68.0</v>
      </c>
      <c r="D91" s="584">
        <v>60.0</v>
      </c>
      <c r="E91" s="584">
        <v>53.0</v>
      </c>
      <c r="F91" s="584">
        <v>71.0</v>
      </c>
      <c r="G91" s="584">
        <v>140.0</v>
      </c>
      <c r="H91" s="584">
        <v>180.0</v>
      </c>
      <c r="I91" s="584">
        <v>180.0</v>
      </c>
      <c r="J91" s="584">
        <v>150.0</v>
      </c>
      <c r="K91" s="584">
        <v>137.0</v>
      </c>
      <c r="L91" s="584">
        <v>60.0</v>
      </c>
      <c r="M91" s="584">
        <v>85.0</v>
      </c>
      <c r="N91" s="584">
        <v>311.0</v>
      </c>
      <c r="O91" s="584">
        <v>264.0</v>
      </c>
      <c r="P91" s="584">
        <v>256.0</v>
      </c>
      <c r="Q91" s="584">
        <v>231.0</v>
      </c>
      <c r="R91" s="584">
        <v>244.0</v>
      </c>
      <c r="S91" s="584">
        <v>205.0</v>
      </c>
      <c r="T91" s="584">
        <v>140.0</v>
      </c>
      <c r="U91" s="584">
        <v>698.0</v>
      </c>
      <c r="V91" s="584">
        <v>36.0</v>
      </c>
      <c r="W91" s="584">
        <v>70.0</v>
      </c>
      <c r="X91" s="584">
        <v>60.0</v>
      </c>
      <c r="Y91" s="584">
        <v>140.0</v>
      </c>
      <c r="Z91" s="584">
        <v>80.0</v>
      </c>
      <c r="AA91" s="584">
        <v>85.0</v>
      </c>
      <c r="AB91" s="584">
        <v>72.0</v>
      </c>
      <c r="AC91" s="584">
        <v>104.0</v>
      </c>
      <c r="AD91" s="584">
        <v>100.0</v>
      </c>
      <c r="AE91" s="584">
        <v>160.0</v>
      </c>
      <c r="AF91" s="584">
        <v>930.0</v>
      </c>
      <c r="AG91" s="584">
        <v>85.0</v>
      </c>
      <c r="AH91" s="584">
        <v>120.0</v>
      </c>
      <c r="AI91" s="584">
        <v>157.0</v>
      </c>
      <c r="AJ91" s="584">
        <v>150.0</v>
      </c>
      <c r="AK91" s="584">
        <v>100.0</v>
      </c>
      <c r="AL91" s="584">
        <v>95.0</v>
      </c>
      <c r="AM91" s="584">
        <v>60.0</v>
      </c>
      <c r="AN91" s="584">
        <v>40.0</v>
      </c>
      <c r="AO91" s="584">
        <v>100.0</v>
      </c>
      <c r="AP91" s="584">
        <v>100.0</v>
      </c>
      <c r="AQ91" s="584">
        <v>100.0</v>
      </c>
    </row>
    <row r="92" ht="15.75" customHeight="1">
      <c r="B92" s="673" t="s">
        <v>13186</v>
      </c>
      <c r="C92" s="584">
        <v>30.0</v>
      </c>
      <c r="D92" s="584">
        <v>17.0</v>
      </c>
      <c r="E92" s="584">
        <v>23.0</v>
      </c>
      <c r="F92" s="584">
        <v>28.0</v>
      </c>
      <c r="G92" s="584">
        <v>70.0</v>
      </c>
      <c r="H92" s="584">
        <v>95.0</v>
      </c>
      <c r="I92" s="584">
        <v>80.0</v>
      </c>
      <c r="J92" s="584">
        <v>82.0</v>
      </c>
      <c r="K92" s="584">
        <v>72.0</v>
      </c>
      <c r="L92" s="584">
        <v>39.0</v>
      </c>
      <c r="M92" s="584">
        <v>40.0</v>
      </c>
      <c r="N92" s="584">
        <v>157.0</v>
      </c>
      <c r="O92" s="584">
        <v>142.0</v>
      </c>
      <c r="P92" s="584">
        <v>126.0</v>
      </c>
      <c r="Q92" s="584">
        <v>115.0</v>
      </c>
      <c r="R92" s="584">
        <v>121.0</v>
      </c>
      <c r="S92" s="584">
        <v>100.0</v>
      </c>
      <c r="T92" s="584">
        <v>36.0</v>
      </c>
      <c r="U92" s="584">
        <v>153.0</v>
      </c>
      <c r="V92" s="584">
        <v>10.0</v>
      </c>
      <c r="W92" s="584">
        <v>8.0</v>
      </c>
      <c r="X92" s="584">
        <v>12.0</v>
      </c>
      <c r="Y92" s="584">
        <v>12.0</v>
      </c>
      <c r="Z92" s="584">
        <v>18.0</v>
      </c>
      <c r="AA92" s="584">
        <v>22.0</v>
      </c>
      <c r="AB92" s="584">
        <v>31.0</v>
      </c>
      <c r="AC92" s="584">
        <v>32.0</v>
      </c>
      <c r="AD92" s="584">
        <v>31.0</v>
      </c>
      <c r="AE92" s="584">
        <v>65.0</v>
      </c>
      <c r="AF92" s="584">
        <v>517.0</v>
      </c>
      <c r="AG92" s="584">
        <v>45.0</v>
      </c>
      <c r="AH92" s="584">
        <v>57.0</v>
      </c>
      <c r="AI92" s="584">
        <v>15.0</v>
      </c>
      <c r="AJ92" s="584">
        <v>69.0</v>
      </c>
      <c r="AK92" s="584">
        <v>25.0</v>
      </c>
      <c r="AL92" s="584">
        <v>28.0</v>
      </c>
      <c r="AM92" s="584">
        <v>18.0</v>
      </c>
      <c r="AN92" s="584">
        <v>10.0</v>
      </c>
      <c r="AO92" s="584">
        <v>22.0</v>
      </c>
      <c r="AP92" s="584">
        <v>17.0</v>
      </c>
      <c r="AQ92" s="584">
        <v>20.0</v>
      </c>
    </row>
    <row r="93" ht="15.75" customHeight="1">
      <c r="B93" s="673" t="s">
        <v>13198</v>
      </c>
      <c r="C93" s="584">
        <v>40.0</v>
      </c>
      <c r="D93" s="584">
        <v>30.0</v>
      </c>
      <c r="E93" s="584">
        <v>28.0</v>
      </c>
      <c r="F93" s="584">
        <v>35.0</v>
      </c>
      <c r="G93" s="584">
        <v>85.0</v>
      </c>
      <c r="H93" s="584">
        <v>120.0</v>
      </c>
      <c r="I93" s="584">
        <v>120.0</v>
      </c>
      <c r="J93" s="584">
        <v>110.0</v>
      </c>
      <c r="K93" s="584">
        <v>90.0</v>
      </c>
      <c r="L93" s="584">
        <v>45.0</v>
      </c>
      <c r="M93" s="584">
        <v>60.0</v>
      </c>
      <c r="N93" s="584">
        <v>206.0</v>
      </c>
      <c r="O93" s="584">
        <v>203.0</v>
      </c>
      <c r="P93" s="584">
        <v>154.0</v>
      </c>
      <c r="Q93" s="584">
        <v>159.5</v>
      </c>
      <c r="R93" s="584">
        <v>192.0</v>
      </c>
      <c r="S93" s="584">
        <v>132.0</v>
      </c>
      <c r="T93" s="584">
        <v>55.0</v>
      </c>
      <c r="U93" s="584">
        <v>300.0</v>
      </c>
      <c r="V93" s="584">
        <v>20.0</v>
      </c>
      <c r="W93" s="584">
        <v>20.0</v>
      </c>
      <c r="X93" s="584">
        <v>35.0</v>
      </c>
      <c r="Y93" s="584">
        <v>40.0</v>
      </c>
      <c r="Z93" s="584">
        <v>37.5</v>
      </c>
      <c r="AA93" s="584">
        <v>40.0</v>
      </c>
      <c r="AB93" s="584">
        <v>40.0</v>
      </c>
      <c r="AC93" s="584">
        <v>50.0</v>
      </c>
      <c r="AD93" s="584">
        <v>45.0</v>
      </c>
      <c r="AE93" s="584">
        <v>90.0</v>
      </c>
      <c r="AF93" s="584">
        <v>769.0</v>
      </c>
      <c r="AG93" s="584">
        <v>60.0</v>
      </c>
      <c r="AH93" s="584">
        <v>84.0</v>
      </c>
      <c r="AI93" s="584">
        <v>40.0</v>
      </c>
      <c r="AJ93" s="584">
        <v>80.0</v>
      </c>
      <c r="AK93" s="584">
        <v>40.0</v>
      </c>
      <c r="AL93" s="584">
        <v>35.0</v>
      </c>
      <c r="AM93" s="584">
        <v>30.0</v>
      </c>
      <c r="AN93" s="584">
        <v>15.0</v>
      </c>
      <c r="AO93" s="584">
        <v>50.0</v>
      </c>
      <c r="AP93" s="584">
        <v>25.0</v>
      </c>
      <c r="AQ93" s="584">
        <v>40.0</v>
      </c>
    </row>
    <row r="94" ht="15.75" customHeight="1">
      <c r="B94" s="584" t="s">
        <v>13208</v>
      </c>
      <c r="C94" s="584">
        <v>55.0</v>
      </c>
      <c r="D94" s="584"/>
      <c r="E94" s="584"/>
      <c r="F94" s="584">
        <v>67.0</v>
      </c>
      <c r="G94" s="584">
        <v>106.67</v>
      </c>
      <c r="H94" s="584">
        <v>144.0</v>
      </c>
      <c r="I94" s="584">
        <v>143.33</v>
      </c>
      <c r="J94" s="584">
        <v>124.0</v>
      </c>
      <c r="K94" s="584">
        <v>100.67</v>
      </c>
      <c r="L94" s="584">
        <v>56.0</v>
      </c>
      <c r="M94" s="584">
        <v>74.0</v>
      </c>
      <c r="N94" s="584">
        <v>295.0</v>
      </c>
      <c r="O94" s="584">
        <v>225.5</v>
      </c>
      <c r="P94" s="584">
        <v>220.67</v>
      </c>
      <c r="Q94" s="584"/>
      <c r="R94" s="584">
        <v>202.0</v>
      </c>
      <c r="S94" s="584">
        <v>169.67</v>
      </c>
      <c r="T94" s="584">
        <v>76.67</v>
      </c>
      <c r="U94" s="584">
        <v>338.67</v>
      </c>
      <c r="V94" s="584">
        <v>21.0</v>
      </c>
      <c r="W94" s="584">
        <v>43.33</v>
      </c>
      <c r="X94" s="584">
        <v>53.33</v>
      </c>
      <c r="Y94" s="584">
        <v>112.33</v>
      </c>
      <c r="Z94" s="584">
        <v>52.0</v>
      </c>
      <c r="AA94" s="584">
        <v>58.0</v>
      </c>
      <c r="AB94" s="584">
        <v>65.0</v>
      </c>
      <c r="AC94" s="584">
        <v>80.67</v>
      </c>
      <c r="AD94" s="584">
        <v>88.33</v>
      </c>
      <c r="AE94" s="584">
        <v>133.0</v>
      </c>
      <c r="AF94" s="584">
        <v>837.33</v>
      </c>
      <c r="AG94" s="584">
        <v>59.33</v>
      </c>
      <c r="AH94" s="584">
        <v>108.0</v>
      </c>
      <c r="AI94" s="584">
        <v>148.5</v>
      </c>
      <c r="AJ94" s="584">
        <v>95.33</v>
      </c>
      <c r="AK94" s="584">
        <v>47.0</v>
      </c>
      <c r="AL94" s="584">
        <v>43.33</v>
      </c>
      <c r="AM94" s="584">
        <v>37.0</v>
      </c>
      <c r="AN94" s="584">
        <v>17.33</v>
      </c>
      <c r="AO94" s="584">
        <v>66.0</v>
      </c>
      <c r="AP94" s="584">
        <v>88.33</v>
      </c>
      <c r="AQ94" s="584">
        <v>86.67</v>
      </c>
    </row>
    <row r="95" ht="15.75" customHeight="1">
      <c r="B95" s="584" t="s">
        <v>9256</v>
      </c>
      <c r="C95" s="584">
        <v>50.04</v>
      </c>
      <c r="D95" s="584">
        <v>32.69</v>
      </c>
      <c r="E95" s="584">
        <v>42.08</v>
      </c>
      <c r="F95" s="584">
        <v>43.73</v>
      </c>
      <c r="G95" s="584">
        <v>81.77</v>
      </c>
      <c r="H95" s="584">
        <v>115.15</v>
      </c>
      <c r="I95" s="584">
        <v>113.0</v>
      </c>
      <c r="J95" s="584">
        <v>107.31</v>
      </c>
      <c r="K95" s="584">
        <v>87.85</v>
      </c>
      <c r="L95" s="584">
        <v>45.73</v>
      </c>
      <c r="M95" s="584">
        <v>60.12</v>
      </c>
      <c r="N95" s="584">
        <v>189.73</v>
      </c>
      <c r="O95" s="584">
        <v>196.2</v>
      </c>
      <c r="P95" s="584">
        <v>143.84</v>
      </c>
      <c r="Q95" s="584">
        <v>157.33</v>
      </c>
      <c r="R95" s="584">
        <v>186.08</v>
      </c>
      <c r="S95" s="584">
        <v>138.92</v>
      </c>
      <c r="T95" s="584">
        <v>55.58</v>
      </c>
      <c r="U95" s="584">
        <v>286.31</v>
      </c>
      <c r="V95" s="584">
        <v>17.15</v>
      </c>
      <c r="W95" s="584">
        <v>28.54</v>
      </c>
      <c r="X95" s="584">
        <v>28.88</v>
      </c>
      <c r="Y95" s="584">
        <v>28.46</v>
      </c>
      <c r="Z95" s="584">
        <v>36.54</v>
      </c>
      <c r="AA95" s="584">
        <v>40.46</v>
      </c>
      <c r="AB95" s="584">
        <v>42.73</v>
      </c>
      <c r="AC95" s="584">
        <v>46.23</v>
      </c>
      <c r="AD95" s="584">
        <v>44.62</v>
      </c>
      <c r="AE95" s="584">
        <v>89.54</v>
      </c>
      <c r="AF95" s="584">
        <v>703.27</v>
      </c>
      <c r="AG95" s="584">
        <v>59.12</v>
      </c>
      <c r="AH95" s="584">
        <v>73.12</v>
      </c>
      <c r="AI95" s="584">
        <v>37.0</v>
      </c>
      <c r="AJ95" s="584">
        <v>83.31</v>
      </c>
      <c r="AK95" s="584">
        <v>34.38</v>
      </c>
      <c r="AL95" s="584">
        <v>35.62</v>
      </c>
      <c r="AM95" s="584">
        <v>22.65</v>
      </c>
      <c r="AN95" s="584">
        <v>16.12</v>
      </c>
      <c r="AO95" s="584">
        <v>41.85</v>
      </c>
      <c r="AP95" s="584">
        <v>30.16</v>
      </c>
      <c r="AQ95" s="584">
        <v>37.4</v>
      </c>
    </row>
    <row r="96" ht="15.75" customHeight="1">
      <c r="B96" s="584" t="s">
        <v>13231</v>
      </c>
      <c r="C96" s="584">
        <v>43.5</v>
      </c>
      <c r="D96" s="584">
        <v>37.0</v>
      </c>
      <c r="E96" s="584">
        <v>42.5</v>
      </c>
      <c r="F96" s="584">
        <v>44.0</v>
      </c>
      <c r="G96" s="584">
        <v>94.75</v>
      </c>
      <c r="H96" s="584">
        <v>126.33</v>
      </c>
      <c r="I96" s="584">
        <v>124.25</v>
      </c>
      <c r="J96" s="584">
        <v>118.0</v>
      </c>
      <c r="K96" s="584">
        <v>97.75</v>
      </c>
      <c r="L96" s="584">
        <v>54.25</v>
      </c>
      <c r="M96" s="584">
        <v>74.25</v>
      </c>
      <c r="N96" s="584">
        <v>176.0</v>
      </c>
      <c r="O96" s="584">
        <v>209.75</v>
      </c>
      <c r="P96" s="584">
        <v>169.33</v>
      </c>
      <c r="Q96" s="584">
        <v>165.33</v>
      </c>
      <c r="R96" s="584">
        <v>186.33</v>
      </c>
      <c r="S96" s="584"/>
      <c r="T96" s="584">
        <v>91.5</v>
      </c>
      <c r="U96" s="584">
        <v>345.0</v>
      </c>
      <c r="V96" s="584">
        <v>17.75</v>
      </c>
      <c r="W96" s="584">
        <v>26.75</v>
      </c>
      <c r="X96" s="584">
        <v>45.0</v>
      </c>
      <c r="Y96" s="584">
        <v>65.25</v>
      </c>
      <c r="Z96" s="584"/>
      <c r="AA96" s="584">
        <v>30.0</v>
      </c>
      <c r="AB96" s="584">
        <v>43.5</v>
      </c>
      <c r="AC96" s="584">
        <v>60.0</v>
      </c>
      <c r="AD96" s="584">
        <v>58.0</v>
      </c>
      <c r="AE96" s="584">
        <v>92.0</v>
      </c>
      <c r="AF96" s="584">
        <v>736.25</v>
      </c>
      <c r="AG96" s="584">
        <v>58.75</v>
      </c>
      <c r="AH96" s="584">
        <v>102.5</v>
      </c>
      <c r="AI96" s="584">
        <v>57.75</v>
      </c>
      <c r="AJ96" s="584">
        <v>90.75</v>
      </c>
      <c r="AK96" s="584">
        <v>54.5</v>
      </c>
      <c r="AL96" s="584">
        <v>61.75</v>
      </c>
      <c r="AM96" s="584">
        <v>34.0</v>
      </c>
      <c r="AN96" s="584">
        <v>20.0</v>
      </c>
      <c r="AO96" s="584">
        <v>60.5</v>
      </c>
      <c r="AP96" s="584">
        <v>35.5</v>
      </c>
      <c r="AQ96" s="584">
        <v>56.5</v>
      </c>
    </row>
    <row r="97" ht="15.75" customHeight="1">
      <c r="B97" s="584" t="s">
        <v>9237</v>
      </c>
      <c r="C97" s="584">
        <v>37.7</v>
      </c>
      <c r="D97" s="584">
        <v>29.82</v>
      </c>
      <c r="E97" s="584">
        <v>35.81</v>
      </c>
      <c r="F97" s="584">
        <v>38.52</v>
      </c>
      <c r="G97" s="584">
        <v>84.52</v>
      </c>
      <c r="H97" s="584">
        <v>119.19</v>
      </c>
      <c r="I97" s="584">
        <v>105.73</v>
      </c>
      <c r="J97" s="584">
        <v>108.93</v>
      </c>
      <c r="K97" s="584">
        <v>91.15</v>
      </c>
      <c r="L97" s="584">
        <v>49.26</v>
      </c>
      <c r="M97" s="584">
        <v>73.63</v>
      </c>
      <c r="N97" s="584">
        <v>185.33</v>
      </c>
      <c r="O97" s="584">
        <v>203.11</v>
      </c>
      <c r="P97" s="584">
        <v>162.35</v>
      </c>
      <c r="Q97" s="584">
        <v>166.08</v>
      </c>
      <c r="R97" s="584">
        <v>188.19</v>
      </c>
      <c r="S97" s="584">
        <v>145.44</v>
      </c>
      <c r="T97" s="584">
        <v>64.04</v>
      </c>
      <c r="U97" s="584">
        <v>242.74</v>
      </c>
      <c r="V97" s="584">
        <v>11.81</v>
      </c>
      <c r="W97" s="584">
        <v>16.59</v>
      </c>
      <c r="X97" s="584">
        <v>35.15</v>
      </c>
      <c r="Y97" s="584">
        <v>52.52</v>
      </c>
      <c r="Z97" s="584">
        <v>51.33</v>
      </c>
      <c r="AA97" s="584">
        <v>60.2</v>
      </c>
      <c r="AB97" s="584">
        <v>40.19</v>
      </c>
      <c r="AC97" s="584">
        <v>82.75</v>
      </c>
      <c r="AD97" s="584">
        <v>50.19</v>
      </c>
      <c r="AE97" s="584">
        <v>91.13</v>
      </c>
      <c r="AF97" s="584">
        <v>740.94</v>
      </c>
      <c r="AG97" s="584">
        <v>60.06</v>
      </c>
      <c r="AH97" s="584">
        <v>92.11</v>
      </c>
      <c r="AI97" s="584">
        <v>39.63</v>
      </c>
      <c r="AJ97" s="584">
        <v>82.1</v>
      </c>
      <c r="AK97" s="584">
        <v>43.0</v>
      </c>
      <c r="AL97" s="584">
        <v>43.22</v>
      </c>
      <c r="AM97" s="584">
        <v>29.78</v>
      </c>
      <c r="AN97" s="584">
        <v>16.78</v>
      </c>
      <c r="AO97" s="584">
        <v>59.48</v>
      </c>
      <c r="AP97" s="584">
        <v>28.58</v>
      </c>
      <c r="AQ97" s="584">
        <v>38.96</v>
      </c>
    </row>
    <row r="98" ht="15.75" customHeight="1">
      <c r="B98" s="584" t="s">
        <v>9229</v>
      </c>
      <c r="C98" s="584">
        <v>38.74</v>
      </c>
      <c r="D98" s="584">
        <v>24.96</v>
      </c>
      <c r="E98" s="584">
        <v>28.35</v>
      </c>
      <c r="F98" s="584">
        <v>34.21</v>
      </c>
      <c r="G98" s="584">
        <v>78.97</v>
      </c>
      <c r="H98" s="584">
        <v>116.56</v>
      </c>
      <c r="I98" s="584">
        <v>117.82</v>
      </c>
      <c r="J98" s="584">
        <v>104.91</v>
      </c>
      <c r="K98" s="584">
        <v>80.29</v>
      </c>
      <c r="L98" s="584">
        <v>47.3</v>
      </c>
      <c r="M98" s="584">
        <v>58.18</v>
      </c>
      <c r="N98" s="584">
        <v>220.23</v>
      </c>
      <c r="O98" s="584">
        <v>192.72</v>
      </c>
      <c r="P98" s="584">
        <v>165.32</v>
      </c>
      <c r="Q98" s="584">
        <v>168.64</v>
      </c>
      <c r="R98" s="584">
        <v>190.84</v>
      </c>
      <c r="S98" s="584">
        <v>140.37</v>
      </c>
      <c r="T98" s="584">
        <v>52.64</v>
      </c>
      <c r="U98" s="584">
        <v>274.19</v>
      </c>
      <c r="V98" s="584">
        <v>25.82</v>
      </c>
      <c r="W98" s="584">
        <v>16.33</v>
      </c>
      <c r="X98" s="584">
        <v>28.97</v>
      </c>
      <c r="Y98" s="584">
        <v>41.58</v>
      </c>
      <c r="Z98" s="584">
        <v>44.43</v>
      </c>
      <c r="AA98" s="584">
        <v>48.62</v>
      </c>
      <c r="AB98" s="584">
        <v>36.0</v>
      </c>
      <c r="AC98" s="584">
        <v>55.1</v>
      </c>
      <c r="AD98" s="584">
        <v>38.06</v>
      </c>
      <c r="AE98" s="584">
        <v>101.33</v>
      </c>
      <c r="AF98" s="584">
        <v>686.15</v>
      </c>
      <c r="AG98" s="584">
        <v>57.64</v>
      </c>
      <c r="AH98" s="584">
        <v>82.61</v>
      </c>
      <c r="AI98" s="584">
        <v>37.0</v>
      </c>
      <c r="AJ98" s="584">
        <v>86.36</v>
      </c>
      <c r="AK98" s="584">
        <v>36.79</v>
      </c>
      <c r="AL98" s="584">
        <v>38.45</v>
      </c>
      <c r="AM98" s="584">
        <v>26.39</v>
      </c>
      <c r="AN98" s="584">
        <v>14.45</v>
      </c>
      <c r="AO98" s="584">
        <v>46.42</v>
      </c>
      <c r="AP98" s="584">
        <v>28.13</v>
      </c>
      <c r="AQ98" s="584">
        <v>29.64</v>
      </c>
    </row>
    <row r="99" ht="15.75" customHeight="1">
      <c r="B99" s="584" t="s">
        <v>8037</v>
      </c>
      <c r="C99" s="584">
        <v>42.0</v>
      </c>
      <c r="D99" s="584">
        <v>27.0</v>
      </c>
      <c r="E99" s="584">
        <v>34.0</v>
      </c>
      <c r="F99" s="584">
        <v>40.0</v>
      </c>
      <c r="G99" s="584">
        <v>84.0</v>
      </c>
      <c r="H99" s="584">
        <v>121.0</v>
      </c>
      <c r="I99" s="584">
        <v>116.0</v>
      </c>
      <c r="J99" s="584">
        <v>111.0</v>
      </c>
      <c r="K99" s="584">
        <v>90.0</v>
      </c>
      <c r="L99" s="584">
        <v>46.0</v>
      </c>
      <c r="M99" s="584">
        <v>59.0</v>
      </c>
      <c r="N99" s="584">
        <v>209.0</v>
      </c>
      <c r="O99" s="584">
        <v>203.0</v>
      </c>
      <c r="P99" s="584">
        <v>170.0</v>
      </c>
      <c r="Q99" s="584">
        <v>167.0</v>
      </c>
      <c r="R99" s="584">
        <v>190.0</v>
      </c>
      <c r="S99" s="584">
        <v>148.0</v>
      </c>
      <c r="T99" s="584">
        <v>57.0</v>
      </c>
      <c r="U99" s="584">
        <v>264.0</v>
      </c>
      <c r="V99" s="584">
        <v>28.0</v>
      </c>
      <c r="W99" s="584">
        <v>20.0</v>
      </c>
      <c r="X99" s="584">
        <v>35.0</v>
      </c>
      <c r="Y99" s="584">
        <v>65.0</v>
      </c>
      <c r="Z99" s="584">
        <v>37.0</v>
      </c>
      <c r="AA99" s="584">
        <v>44.0</v>
      </c>
      <c r="AB99" s="584">
        <v>41.0</v>
      </c>
      <c r="AC99" s="584">
        <v>55.0</v>
      </c>
      <c r="AD99" s="584">
        <v>46.0</v>
      </c>
      <c r="AE99" s="584">
        <v>95.0</v>
      </c>
      <c r="AF99" s="584">
        <v>633.0</v>
      </c>
      <c r="AG99" s="584">
        <v>59.0</v>
      </c>
      <c r="AH99" s="584">
        <v>72.0</v>
      </c>
      <c r="AI99" s="584">
        <v>38.0</v>
      </c>
      <c r="AJ99" s="584">
        <v>87.0</v>
      </c>
      <c r="AK99" s="584">
        <v>37.0</v>
      </c>
      <c r="AL99" s="584">
        <v>40.0</v>
      </c>
      <c r="AM99" s="584">
        <v>28.0</v>
      </c>
      <c r="AN99" s="584">
        <v>16.0</v>
      </c>
      <c r="AO99" s="584">
        <v>48.0</v>
      </c>
      <c r="AP99" s="584">
        <v>24.0</v>
      </c>
      <c r="AQ99" s="584">
        <v>30.0</v>
      </c>
    </row>
    <row r="100" ht="15.75" customHeight="1">
      <c r="B100" s="584" t="s">
        <v>9741</v>
      </c>
      <c r="C100" s="584">
        <v>38.71</v>
      </c>
      <c r="D100" s="584">
        <v>34.17</v>
      </c>
      <c r="E100" s="584">
        <v>34.86</v>
      </c>
      <c r="F100" s="584">
        <v>39.14</v>
      </c>
      <c r="G100" s="584">
        <v>85.29</v>
      </c>
      <c r="H100" s="584">
        <v>116.57</v>
      </c>
      <c r="I100" s="584">
        <v>109.0</v>
      </c>
      <c r="J100" s="584">
        <v>107.0</v>
      </c>
      <c r="K100" s="584">
        <v>88.14</v>
      </c>
      <c r="L100" s="584">
        <v>44.5</v>
      </c>
      <c r="M100" s="584">
        <v>59.33</v>
      </c>
      <c r="N100" s="584">
        <v>205.83</v>
      </c>
      <c r="O100" s="584">
        <v>173.5</v>
      </c>
      <c r="P100" s="584">
        <v>154.17</v>
      </c>
      <c r="Q100" s="584">
        <v>163.83</v>
      </c>
      <c r="R100" s="584">
        <v>173.33</v>
      </c>
      <c r="S100" s="584">
        <v>153.5</v>
      </c>
      <c r="T100" s="584">
        <v>53.0</v>
      </c>
      <c r="U100" s="584">
        <v>234.33</v>
      </c>
      <c r="V100" s="584">
        <v>20.83</v>
      </c>
      <c r="W100" s="584">
        <v>23.67</v>
      </c>
      <c r="X100" s="584">
        <v>29.5</v>
      </c>
      <c r="Y100" s="584">
        <v>37.83</v>
      </c>
      <c r="Z100" s="584">
        <v>37.4</v>
      </c>
      <c r="AA100" s="584">
        <v>35.75</v>
      </c>
      <c r="AB100" s="584">
        <v>41.33</v>
      </c>
      <c r="AC100" s="584">
        <v>51.0</v>
      </c>
      <c r="AD100" s="584">
        <v>44.83</v>
      </c>
      <c r="AE100" s="584">
        <v>91.5</v>
      </c>
      <c r="AF100" s="584">
        <v>688.0</v>
      </c>
      <c r="AG100" s="584">
        <v>57.5</v>
      </c>
      <c r="AH100" s="584">
        <v>76.83</v>
      </c>
      <c r="AI100" s="584">
        <v>40.33</v>
      </c>
      <c r="AJ100" s="584">
        <v>87.33</v>
      </c>
      <c r="AK100" s="584">
        <v>35.5</v>
      </c>
      <c r="AL100" s="584">
        <v>47.17</v>
      </c>
      <c r="AM100" s="584">
        <v>27.17</v>
      </c>
      <c r="AN100" s="584">
        <v>14.67</v>
      </c>
      <c r="AO100" s="584">
        <v>49.33</v>
      </c>
      <c r="AP100" s="584">
        <v>32.4</v>
      </c>
      <c r="AQ100" s="584">
        <v>45.0</v>
      </c>
    </row>
    <row r="101" ht="15.75" customHeight="1">
      <c r="B101" s="584" t="s">
        <v>8026</v>
      </c>
      <c r="C101" s="584">
        <v>43.0</v>
      </c>
      <c r="D101" s="584">
        <v>34.0</v>
      </c>
      <c r="E101" s="584">
        <v>33.0</v>
      </c>
      <c r="F101" s="584">
        <v>35.0</v>
      </c>
      <c r="G101" s="584">
        <v>88.0</v>
      </c>
      <c r="H101" s="584">
        <v>123.0</v>
      </c>
      <c r="I101" s="584">
        <v>128.0</v>
      </c>
      <c r="J101" s="584">
        <v>113.0</v>
      </c>
      <c r="K101" s="584">
        <v>90.0</v>
      </c>
      <c r="L101" s="584">
        <v>47.0</v>
      </c>
      <c r="M101" s="584">
        <v>59.0</v>
      </c>
      <c r="N101" s="584">
        <v>222.0</v>
      </c>
      <c r="O101" s="584">
        <v>200.0</v>
      </c>
      <c r="P101" s="584">
        <v>188.0</v>
      </c>
      <c r="Q101" s="584">
        <v>195.0</v>
      </c>
      <c r="R101" s="584">
        <v>221.0</v>
      </c>
      <c r="S101" s="584">
        <v>169.0</v>
      </c>
      <c r="T101" s="584">
        <v>60.0</v>
      </c>
      <c r="U101" s="584">
        <v>233.0</v>
      </c>
      <c r="V101" s="584">
        <v>28.0</v>
      </c>
      <c r="W101" s="584">
        <v>22.0</v>
      </c>
      <c r="X101" s="584">
        <v>43.0</v>
      </c>
      <c r="Y101" s="584">
        <v>57.0</v>
      </c>
      <c r="Z101" s="584">
        <v>33.0</v>
      </c>
      <c r="AA101" s="584">
        <v>39.0</v>
      </c>
      <c r="AB101" s="584">
        <v>40.0</v>
      </c>
      <c r="AC101" s="584">
        <v>58.0</v>
      </c>
      <c r="AD101" s="584">
        <v>41.0</v>
      </c>
      <c r="AE101" s="584">
        <v>95.0</v>
      </c>
      <c r="AF101" s="584">
        <v>641.0</v>
      </c>
      <c r="AG101" s="584">
        <v>58.0</v>
      </c>
      <c r="AH101" s="584">
        <v>72.0</v>
      </c>
      <c r="AI101" s="584">
        <v>53.0</v>
      </c>
      <c r="AJ101" s="584">
        <v>93.0</v>
      </c>
      <c r="AK101" s="584">
        <v>37.0</v>
      </c>
      <c r="AL101" s="584">
        <v>31.0</v>
      </c>
      <c r="AM101" s="584">
        <v>30.0</v>
      </c>
      <c r="AN101" s="584">
        <v>13.0</v>
      </c>
      <c r="AO101" s="584">
        <v>53.0</v>
      </c>
      <c r="AP101" s="584">
        <v>57.0</v>
      </c>
      <c r="AQ101" s="584">
        <v>57.0</v>
      </c>
    </row>
    <row r="102" ht="15.75" customHeight="1">
      <c r="B102" s="584" t="s">
        <v>13248</v>
      </c>
      <c r="C102" s="584">
        <v>55.67</v>
      </c>
      <c r="D102" s="584">
        <v>47.0</v>
      </c>
      <c r="E102" s="584">
        <v>41.33</v>
      </c>
      <c r="F102" s="584">
        <v>43.0</v>
      </c>
      <c r="G102" s="584">
        <v>88.33</v>
      </c>
      <c r="H102" s="584">
        <v>131.67</v>
      </c>
      <c r="I102" s="584">
        <v>139.67</v>
      </c>
      <c r="J102" s="584">
        <v>122.67</v>
      </c>
      <c r="K102" s="584">
        <v>98.0</v>
      </c>
      <c r="L102" s="584">
        <v>45.67</v>
      </c>
      <c r="M102" s="584">
        <v>69.0</v>
      </c>
      <c r="N102" s="584">
        <v>219.0</v>
      </c>
      <c r="O102" s="584">
        <v>213.33</v>
      </c>
      <c r="P102" s="584">
        <v>181.0</v>
      </c>
      <c r="Q102" s="584">
        <v>180.67</v>
      </c>
      <c r="R102" s="584">
        <v>195.67</v>
      </c>
      <c r="S102" s="584">
        <v>135.67</v>
      </c>
      <c r="T102" s="584">
        <v>62.33</v>
      </c>
      <c r="U102" s="584">
        <v>286.33</v>
      </c>
      <c r="V102" s="584">
        <v>30.0</v>
      </c>
      <c r="W102" s="584">
        <v>24.33</v>
      </c>
      <c r="X102" s="584">
        <v>32.67</v>
      </c>
      <c r="Y102" s="584">
        <v>50.0</v>
      </c>
      <c r="Z102" s="584">
        <v>41.33</v>
      </c>
      <c r="AA102" s="584">
        <v>53.0</v>
      </c>
      <c r="AB102" s="584">
        <v>59.0</v>
      </c>
      <c r="AC102" s="584">
        <v>65.33</v>
      </c>
      <c r="AD102" s="584">
        <v>63.33</v>
      </c>
      <c r="AE102" s="584">
        <v>105.0</v>
      </c>
      <c r="AF102" s="584">
        <v>677.33</v>
      </c>
      <c r="AG102" s="584">
        <v>59.33</v>
      </c>
      <c r="AH102" s="584">
        <v>88.33</v>
      </c>
      <c r="AI102" s="584">
        <v>39.67</v>
      </c>
      <c r="AJ102" s="584">
        <v>128.33</v>
      </c>
      <c r="AK102" s="584">
        <v>62.67</v>
      </c>
      <c r="AL102" s="584">
        <v>40.33</v>
      </c>
      <c r="AM102" s="584">
        <v>38.33</v>
      </c>
      <c r="AN102" s="584">
        <v>22.33</v>
      </c>
      <c r="AO102" s="584">
        <v>43.0</v>
      </c>
      <c r="AP102" s="584">
        <v>53.33</v>
      </c>
      <c r="AQ102" s="584">
        <v>49.0</v>
      </c>
    </row>
    <row r="103" ht="15.75" customHeight="1">
      <c r="B103" s="584" t="s">
        <v>9199</v>
      </c>
      <c r="C103" s="584">
        <v>55.5</v>
      </c>
      <c r="D103" s="584">
        <v>43.0</v>
      </c>
      <c r="E103" s="584">
        <v>48.0</v>
      </c>
      <c r="F103" s="584">
        <v>49.0</v>
      </c>
      <c r="G103" s="584">
        <v>97.5</v>
      </c>
      <c r="H103" s="584">
        <v>132.0</v>
      </c>
      <c r="I103" s="584">
        <v>130.0</v>
      </c>
      <c r="J103" s="584">
        <v>128.5</v>
      </c>
      <c r="K103" s="584">
        <v>99.0</v>
      </c>
      <c r="L103" s="584">
        <v>46.0</v>
      </c>
      <c r="M103" s="584">
        <v>64.5</v>
      </c>
      <c r="N103" s="584">
        <v>230.0</v>
      </c>
      <c r="O103" s="584">
        <v>216.5</v>
      </c>
      <c r="P103" s="584">
        <v>213.0</v>
      </c>
      <c r="Q103" s="584">
        <v>180.0</v>
      </c>
      <c r="R103" s="584">
        <v>188.0</v>
      </c>
      <c r="S103" s="584">
        <v>160.0</v>
      </c>
      <c r="T103" s="584">
        <v>62.5</v>
      </c>
      <c r="U103" s="584">
        <v>332.5</v>
      </c>
      <c r="V103" s="584">
        <v>27.5</v>
      </c>
      <c r="W103" s="584">
        <v>33.5</v>
      </c>
      <c r="X103" s="584">
        <v>38.5</v>
      </c>
      <c r="Y103" s="584">
        <v>40.0</v>
      </c>
      <c r="Z103" s="584">
        <v>40.5</v>
      </c>
      <c r="AA103" s="584">
        <v>58.5</v>
      </c>
      <c r="AB103" s="584">
        <v>47.5</v>
      </c>
      <c r="AC103" s="584">
        <v>55.5</v>
      </c>
      <c r="AD103" s="584">
        <v>48.5</v>
      </c>
      <c r="AE103" s="584">
        <v>117.0</v>
      </c>
      <c r="AF103" s="584">
        <v>824.0</v>
      </c>
      <c r="AG103" s="584">
        <v>59.0</v>
      </c>
      <c r="AH103" s="584">
        <v>94.5</v>
      </c>
      <c r="AI103" s="584">
        <v>60.0</v>
      </c>
      <c r="AJ103" s="584">
        <v>90.0</v>
      </c>
      <c r="AK103" s="584">
        <v>45.0</v>
      </c>
      <c r="AL103" s="584">
        <v>46.5</v>
      </c>
      <c r="AM103" s="584">
        <v>26.0</v>
      </c>
      <c r="AN103" s="584">
        <v>16.5</v>
      </c>
      <c r="AO103" s="584">
        <v>42.5</v>
      </c>
      <c r="AP103" s="584">
        <v>53.5</v>
      </c>
      <c r="AQ103" s="584">
        <v>56.5</v>
      </c>
    </row>
    <row r="104" ht="15.75" customHeight="1">
      <c r="B104" s="584" t="s">
        <v>8309</v>
      </c>
      <c r="C104" s="584">
        <v>36.36</v>
      </c>
      <c r="D104" s="584">
        <v>29.09</v>
      </c>
      <c r="E104" s="584">
        <v>34.18</v>
      </c>
      <c r="F104" s="584">
        <v>37.82</v>
      </c>
      <c r="G104" s="584">
        <v>90.91</v>
      </c>
      <c r="H104" s="584">
        <v>114.64</v>
      </c>
      <c r="I104" s="584">
        <v>115.36</v>
      </c>
      <c r="J104" s="584">
        <v>102.82</v>
      </c>
      <c r="K104" s="584">
        <v>96.0</v>
      </c>
      <c r="L104" s="584">
        <v>45.82</v>
      </c>
      <c r="M104" s="584">
        <v>66.55</v>
      </c>
      <c r="N104" s="584">
        <v>196.18</v>
      </c>
      <c r="O104" s="584">
        <v>188.64</v>
      </c>
      <c r="P104" s="584">
        <v>156.91</v>
      </c>
      <c r="Q104" s="584">
        <v>170.36</v>
      </c>
      <c r="R104" s="584">
        <v>185.45</v>
      </c>
      <c r="S104" s="584">
        <v>160.36</v>
      </c>
      <c r="T104" s="584">
        <v>57.73</v>
      </c>
      <c r="U104" s="584">
        <v>213.18</v>
      </c>
      <c r="V104" s="584">
        <v>19.45</v>
      </c>
      <c r="W104" s="584">
        <v>28.18</v>
      </c>
      <c r="X104" s="584">
        <v>30.18</v>
      </c>
      <c r="Y104" s="584">
        <v>40.91</v>
      </c>
      <c r="Z104" s="584">
        <v>37.18</v>
      </c>
      <c r="AA104" s="584">
        <v>39.91</v>
      </c>
      <c r="AB104" s="584">
        <v>39.91</v>
      </c>
      <c r="AC104" s="584">
        <v>64.45</v>
      </c>
      <c r="AD104" s="584">
        <v>43.91</v>
      </c>
      <c r="AE104" s="584">
        <v>94.27</v>
      </c>
      <c r="AF104" s="584">
        <v>662.91</v>
      </c>
      <c r="AG104" s="584">
        <v>56.45</v>
      </c>
      <c r="AH104" s="584">
        <v>71.18</v>
      </c>
      <c r="AI104" s="584">
        <v>38.91</v>
      </c>
      <c r="AJ104" s="584">
        <v>78.82</v>
      </c>
      <c r="AK104" s="584">
        <v>31.82</v>
      </c>
      <c r="AL104" s="584">
        <v>33.64</v>
      </c>
      <c r="AM104" s="584">
        <v>34.45</v>
      </c>
      <c r="AN104" s="584">
        <v>16.82</v>
      </c>
      <c r="AO104" s="584">
        <v>42.45</v>
      </c>
      <c r="AP104" s="584">
        <v>28.91</v>
      </c>
      <c r="AQ104" s="584">
        <v>29.18</v>
      </c>
    </row>
    <row r="105" ht="15.75" customHeight="1">
      <c r="B105" s="584" t="s">
        <v>9230</v>
      </c>
      <c r="C105" s="584">
        <v>39.67</v>
      </c>
      <c r="D105" s="584">
        <v>31.5</v>
      </c>
      <c r="E105" s="584">
        <v>32.33</v>
      </c>
      <c r="F105" s="584">
        <v>37.67</v>
      </c>
      <c r="G105" s="584">
        <v>86.0</v>
      </c>
      <c r="H105" s="584">
        <v>134.33</v>
      </c>
      <c r="I105" s="584">
        <v>114.0</v>
      </c>
      <c r="J105" s="584">
        <v>115.33</v>
      </c>
      <c r="K105" s="584">
        <v>91.0</v>
      </c>
      <c r="L105" s="584">
        <v>45.33</v>
      </c>
      <c r="M105" s="584">
        <v>62.33</v>
      </c>
      <c r="N105" s="584">
        <v>206.5</v>
      </c>
      <c r="O105" s="584">
        <v>189.0</v>
      </c>
      <c r="P105" s="584">
        <v>167.5</v>
      </c>
      <c r="Q105" s="584">
        <v>163.33</v>
      </c>
      <c r="R105" s="584">
        <v>182.67</v>
      </c>
      <c r="S105" s="584">
        <v>125.5</v>
      </c>
      <c r="T105" s="584">
        <v>55.67</v>
      </c>
      <c r="U105" s="584">
        <v>256.33</v>
      </c>
      <c r="V105" s="584">
        <v>28.0</v>
      </c>
      <c r="W105" s="584">
        <v>22.67</v>
      </c>
      <c r="X105" s="584">
        <v>29.67</v>
      </c>
      <c r="Y105" s="584">
        <v>42.0</v>
      </c>
      <c r="Z105" s="584">
        <v>26.0</v>
      </c>
      <c r="AA105" s="584">
        <v>35.33</v>
      </c>
      <c r="AB105" s="584">
        <v>36.33</v>
      </c>
      <c r="AC105" s="584">
        <v>52.0</v>
      </c>
      <c r="AD105" s="584">
        <v>42.0</v>
      </c>
      <c r="AE105" s="584">
        <v>85.0</v>
      </c>
      <c r="AF105" s="584">
        <v>598.0</v>
      </c>
      <c r="AG105" s="584">
        <v>58.67</v>
      </c>
      <c r="AH105" s="584">
        <v>71.0</v>
      </c>
      <c r="AI105" s="584">
        <v>36.67</v>
      </c>
      <c r="AJ105" s="584">
        <v>84.33</v>
      </c>
      <c r="AK105" s="584">
        <v>38.67</v>
      </c>
      <c r="AL105" s="584">
        <v>42.33</v>
      </c>
      <c r="AM105" s="584">
        <v>33.33</v>
      </c>
      <c r="AN105" s="584">
        <v>17.33</v>
      </c>
      <c r="AO105" s="584">
        <v>65.0</v>
      </c>
      <c r="AP105" s="584">
        <v>36.33</v>
      </c>
      <c r="AQ105" s="584">
        <v>44.67</v>
      </c>
    </row>
    <row r="106" ht="15.75" customHeight="1">
      <c r="B106" s="584" t="s">
        <v>9332</v>
      </c>
      <c r="C106" s="584">
        <v>39.25</v>
      </c>
      <c r="D106" s="584">
        <v>40.0</v>
      </c>
      <c r="E106" s="584">
        <v>31.0</v>
      </c>
      <c r="F106" s="584">
        <v>34.33</v>
      </c>
      <c r="G106" s="584">
        <v>83.0</v>
      </c>
      <c r="H106" s="584">
        <v>122.5</v>
      </c>
      <c r="I106" s="584">
        <v>125.25</v>
      </c>
      <c r="J106" s="584">
        <v>113.08</v>
      </c>
      <c r="K106" s="584">
        <v>86.83</v>
      </c>
      <c r="L106" s="584">
        <v>49.33</v>
      </c>
      <c r="M106" s="584">
        <v>56.92</v>
      </c>
      <c r="N106" s="584">
        <v>227.75</v>
      </c>
      <c r="O106" s="584">
        <v>208.5</v>
      </c>
      <c r="P106" s="584">
        <v>179.17</v>
      </c>
      <c r="Q106" s="584">
        <v>169.82</v>
      </c>
      <c r="R106" s="584">
        <v>172.67</v>
      </c>
      <c r="S106" s="584">
        <v>104.0</v>
      </c>
      <c r="T106" s="584">
        <v>52.92</v>
      </c>
      <c r="U106" s="584">
        <v>263.58</v>
      </c>
      <c r="V106" s="584">
        <v>29.58</v>
      </c>
      <c r="W106" s="584">
        <v>23.5</v>
      </c>
      <c r="X106" s="584">
        <v>37.17</v>
      </c>
      <c r="Y106" s="584">
        <v>44.67</v>
      </c>
      <c r="Z106" s="584">
        <v>35.56</v>
      </c>
      <c r="AA106" s="584">
        <v>51.25</v>
      </c>
      <c r="AB106" s="584">
        <v>36.5</v>
      </c>
      <c r="AC106" s="584">
        <v>61.0</v>
      </c>
      <c r="AD106" s="584">
        <v>37.33</v>
      </c>
      <c r="AE106" s="584">
        <v>89.92</v>
      </c>
      <c r="AF106" s="584">
        <v>672.83</v>
      </c>
      <c r="AG106" s="584">
        <v>58.58</v>
      </c>
      <c r="AH106" s="584">
        <v>87.25</v>
      </c>
      <c r="AI106" s="584">
        <v>39.25</v>
      </c>
      <c r="AJ106" s="584">
        <v>89.17</v>
      </c>
      <c r="AK106" s="584">
        <v>41.33</v>
      </c>
      <c r="AL106" s="584">
        <v>37.0</v>
      </c>
      <c r="AM106" s="584">
        <v>31.75</v>
      </c>
      <c r="AN106" s="584">
        <v>15.75</v>
      </c>
      <c r="AO106" s="584">
        <v>55.17</v>
      </c>
      <c r="AP106" s="584">
        <v>42.17</v>
      </c>
      <c r="AQ106" s="584">
        <v>43.25</v>
      </c>
    </row>
    <row r="107" ht="15.75" customHeight="1">
      <c r="B107" s="584" t="s">
        <v>9768</v>
      </c>
      <c r="C107" s="584">
        <v>48.33</v>
      </c>
      <c r="D107" s="584">
        <v>34.67</v>
      </c>
      <c r="E107" s="584">
        <v>35.67</v>
      </c>
      <c r="F107" s="584">
        <v>42.33</v>
      </c>
      <c r="G107" s="584">
        <v>97.0</v>
      </c>
      <c r="H107" s="584">
        <v>146.0</v>
      </c>
      <c r="I107" s="584">
        <v>121.0</v>
      </c>
      <c r="J107" s="584">
        <v>120.67</v>
      </c>
      <c r="K107" s="584">
        <v>104.33</v>
      </c>
      <c r="L107" s="584">
        <v>53.0</v>
      </c>
      <c r="M107" s="584">
        <v>61.67</v>
      </c>
      <c r="N107" s="584"/>
      <c r="O107" s="584">
        <v>217.0</v>
      </c>
      <c r="P107" s="584">
        <v>188.67</v>
      </c>
      <c r="Q107" s="584">
        <v>178.67</v>
      </c>
      <c r="R107" s="584">
        <v>173.5</v>
      </c>
      <c r="S107" s="584">
        <v>118.0</v>
      </c>
      <c r="T107" s="584">
        <v>58.0</v>
      </c>
      <c r="U107" s="584">
        <v>331.0</v>
      </c>
      <c r="V107" s="584">
        <v>30.0</v>
      </c>
      <c r="W107" s="584">
        <v>25.0</v>
      </c>
      <c r="X107" s="584">
        <v>34.33</v>
      </c>
      <c r="Y107" s="584">
        <v>53.0</v>
      </c>
      <c r="Z107" s="584">
        <v>36.0</v>
      </c>
      <c r="AA107" s="584">
        <v>58.0</v>
      </c>
      <c r="AB107" s="584">
        <v>55.67</v>
      </c>
      <c r="AC107" s="584">
        <v>68.0</v>
      </c>
      <c r="AD107" s="584">
        <v>56.67</v>
      </c>
      <c r="AE107" s="584">
        <v>115.0</v>
      </c>
      <c r="AF107" s="584">
        <v>673.67</v>
      </c>
      <c r="AG107" s="584">
        <v>60.67</v>
      </c>
      <c r="AH107" s="584">
        <v>83.0</v>
      </c>
      <c r="AI107" s="584">
        <v>46.33</v>
      </c>
      <c r="AJ107" s="584">
        <v>92.0</v>
      </c>
      <c r="AK107" s="584">
        <v>54.67</v>
      </c>
      <c r="AL107" s="584">
        <v>49.0</v>
      </c>
      <c r="AM107" s="584">
        <v>34.0</v>
      </c>
      <c r="AN107" s="584">
        <v>17.0</v>
      </c>
      <c r="AO107" s="584">
        <v>69.0</v>
      </c>
      <c r="AP107" s="584">
        <v>49.0</v>
      </c>
      <c r="AQ107" s="584">
        <v>44.0</v>
      </c>
    </row>
    <row r="108" ht="15.75" customHeight="1">
      <c r="B108" s="584" t="s">
        <v>9775</v>
      </c>
      <c r="C108" s="584">
        <v>39.21</v>
      </c>
      <c r="D108" s="584">
        <v>25.61</v>
      </c>
      <c r="E108" s="584">
        <v>31.95</v>
      </c>
      <c r="F108" s="584">
        <v>37.05</v>
      </c>
      <c r="G108" s="584">
        <v>84.39</v>
      </c>
      <c r="H108" s="584">
        <v>119.37</v>
      </c>
      <c r="I108" s="584">
        <v>118.37</v>
      </c>
      <c r="J108" s="584">
        <v>105.42</v>
      </c>
      <c r="K108" s="584">
        <v>82.32</v>
      </c>
      <c r="L108" s="584">
        <v>48.37</v>
      </c>
      <c r="M108" s="584">
        <v>59.89</v>
      </c>
      <c r="N108" s="584">
        <v>208.57</v>
      </c>
      <c r="O108" s="584">
        <v>190.0</v>
      </c>
      <c r="P108" s="584">
        <v>162.72</v>
      </c>
      <c r="Q108" s="584">
        <v>163.84</v>
      </c>
      <c r="R108" s="584">
        <v>181.76</v>
      </c>
      <c r="S108" s="584">
        <v>135.95</v>
      </c>
      <c r="T108" s="584">
        <v>56.05</v>
      </c>
      <c r="U108" s="584">
        <v>263.63</v>
      </c>
      <c r="V108" s="584">
        <v>25.68</v>
      </c>
      <c r="W108" s="584">
        <v>18.05</v>
      </c>
      <c r="X108" s="584">
        <v>29.47</v>
      </c>
      <c r="Y108" s="584">
        <v>38.47</v>
      </c>
      <c r="Z108" s="584">
        <v>41.42</v>
      </c>
      <c r="AA108" s="584">
        <v>46.56</v>
      </c>
      <c r="AB108" s="584">
        <v>38.95</v>
      </c>
      <c r="AC108" s="584">
        <v>51.92</v>
      </c>
      <c r="AD108" s="584">
        <v>46.11</v>
      </c>
      <c r="AE108" s="584">
        <v>97.21</v>
      </c>
      <c r="AF108" s="584">
        <v>675.89</v>
      </c>
      <c r="AG108" s="584">
        <v>60.05</v>
      </c>
      <c r="AH108" s="584">
        <v>84.79</v>
      </c>
      <c r="AI108" s="584">
        <v>40.42</v>
      </c>
      <c r="AJ108" s="584">
        <v>87.42</v>
      </c>
      <c r="AK108" s="584">
        <v>38.63</v>
      </c>
      <c r="AL108" s="584">
        <v>35.74</v>
      </c>
      <c r="AM108" s="584">
        <v>26.79</v>
      </c>
      <c r="AN108" s="584">
        <v>14.74</v>
      </c>
      <c r="AO108" s="584">
        <v>50.05</v>
      </c>
      <c r="AP108" s="584">
        <v>35.72</v>
      </c>
      <c r="AQ108" s="584">
        <v>36.33</v>
      </c>
    </row>
    <row r="109" ht="15.75" customHeight="1">
      <c r="B109" s="584" t="s">
        <v>8301</v>
      </c>
      <c r="C109" s="584">
        <v>55.78</v>
      </c>
      <c r="D109" s="584">
        <v>36.06</v>
      </c>
      <c r="E109" s="584">
        <v>43.34</v>
      </c>
      <c r="F109" s="584">
        <v>45.06</v>
      </c>
      <c r="G109" s="584">
        <v>84.91</v>
      </c>
      <c r="H109" s="584">
        <v>120.06</v>
      </c>
      <c r="I109" s="584">
        <v>122.59</v>
      </c>
      <c r="J109" s="584">
        <v>111.84</v>
      </c>
      <c r="K109" s="584">
        <v>89.44</v>
      </c>
      <c r="L109" s="584">
        <v>45.44</v>
      </c>
      <c r="M109" s="584">
        <v>52.72</v>
      </c>
      <c r="N109" s="584">
        <v>207.66</v>
      </c>
      <c r="O109" s="584">
        <v>202.97</v>
      </c>
      <c r="P109" s="584">
        <v>152.53</v>
      </c>
      <c r="Q109" s="584">
        <v>158.48</v>
      </c>
      <c r="R109" s="584">
        <v>190.06</v>
      </c>
      <c r="S109" s="584">
        <v>152.06</v>
      </c>
      <c r="T109" s="584">
        <v>53.25</v>
      </c>
      <c r="U109" s="584">
        <v>247.38</v>
      </c>
      <c r="V109" s="584">
        <v>19.47</v>
      </c>
      <c r="W109" s="584">
        <v>27.06</v>
      </c>
      <c r="X109" s="584">
        <v>29.69</v>
      </c>
      <c r="Y109" s="584">
        <v>24.58</v>
      </c>
      <c r="Z109" s="584">
        <v>43.59</v>
      </c>
      <c r="AA109" s="584">
        <v>47.78</v>
      </c>
      <c r="AB109" s="584">
        <v>44.5</v>
      </c>
      <c r="AC109" s="584">
        <v>48.09</v>
      </c>
      <c r="AD109" s="584">
        <v>45.19</v>
      </c>
      <c r="AE109" s="584">
        <v>90.91</v>
      </c>
      <c r="AF109" s="584">
        <v>741.38</v>
      </c>
      <c r="AG109" s="584">
        <v>58.75</v>
      </c>
      <c r="AH109" s="584">
        <v>86.72</v>
      </c>
      <c r="AI109" s="584">
        <v>47.06</v>
      </c>
      <c r="AJ109" s="584">
        <v>83.34</v>
      </c>
      <c r="AK109" s="584">
        <v>37.75</v>
      </c>
      <c r="AL109" s="584">
        <v>43.0</v>
      </c>
      <c r="AM109" s="584">
        <v>30.56</v>
      </c>
      <c r="AN109" s="584">
        <v>16.78</v>
      </c>
      <c r="AO109" s="584">
        <v>49.88</v>
      </c>
      <c r="AP109" s="584">
        <v>31.72</v>
      </c>
      <c r="AQ109" s="584">
        <v>38.94</v>
      </c>
    </row>
    <row r="110" ht="15.75" customHeight="1">
      <c r="B110" s="584" t="s">
        <v>9349</v>
      </c>
      <c r="C110" s="584">
        <v>51.21</v>
      </c>
      <c r="D110" s="584">
        <v>54.43</v>
      </c>
      <c r="E110" s="584">
        <v>46.43</v>
      </c>
      <c r="F110" s="584">
        <v>48.29</v>
      </c>
      <c r="G110" s="584">
        <v>101.57</v>
      </c>
      <c r="H110" s="584">
        <v>136.93</v>
      </c>
      <c r="I110" s="584">
        <v>132.85</v>
      </c>
      <c r="J110" s="584">
        <v>128.64</v>
      </c>
      <c r="K110" s="584">
        <v>98.21</v>
      </c>
      <c r="L110" s="584">
        <v>47.21</v>
      </c>
      <c r="M110" s="584">
        <v>58.36</v>
      </c>
      <c r="N110" s="584">
        <v>266.8</v>
      </c>
      <c r="O110" s="584">
        <v>234.64</v>
      </c>
      <c r="P110" s="584">
        <v>205.5</v>
      </c>
      <c r="Q110" s="584">
        <v>144.0</v>
      </c>
      <c r="R110" s="584">
        <v>200.0</v>
      </c>
      <c r="S110" s="584">
        <v>173.0</v>
      </c>
      <c r="T110" s="584">
        <v>63.43</v>
      </c>
      <c r="U110" s="584">
        <v>246.08</v>
      </c>
      <c r="V110" s="584">
        <v>15.07</v>
      </c>
      <c r="W110" s="584">
        <v>33.93</v>
      </c>
      <c r="X110" s="584">
        <v>37.14</v>
      </c>
      <c r="Y110" s="584">
        <v>35.64</v>
      </c>
      <c r="Z110" s="584">
        <v>51.0</v>
      </c>
      <c r="AA110" s="584">
        <v>52.71</v>
      </c>
      <c r="AB110" s="584">
        <v>48.0</v>
      </c>
      <c r="AC110" s="584">
        <v>56.5</v>
      </c>
      <c r="AD110" s="584">
        <v>51.0</v>
      </c>
      <c r="AE110" s="584">
        <v>108.15</v>
      </c>
      <c r="AF110" s="584">
        <v>748.17</v>
      </c>
      <c r="AG110" s="584">
        <v>61.08</v>
      </c>
      <c r="AH110" s="584">
        <v>89.21</v>
      </c>
      <c r="AI110" s="584">
        <v>51.93</v>
      </c>
      <c r="AJ110" s="584">
        <v>83.93</v>
      </c>
      <c r="AK110" s="584">
        <v>46.21</v>
      </c>
      <c r="AL110" s="584">
        <v>41.71</v>
      </c>
      <c r="AM110" s="584">
        <v>31.93</v>
      </c>
      <c r="AN110" s="584">
        <v>16.29</v>
      </c>
      <c r="AO110" s="584">
        <v>57.86</v>
      </c>
      <c r="AP110" s="584">
        <v>54.38</v>
      </c>
      <c r="AQ110" s="584">
        <v>55.86</v>
      </c>
    </row>
    <row r="111" ht="15.75" customHeight="1">
      <c r="B111" s="584" t="s">
        <v>11126</v>
      </c>
      <c r="C111" s="584">
        <v>49.0</v>
      </c>
      <c r="D111" s="584"/>
      <c r="E111" s="584"/>
      <c r="F111" s="584">
        <v>40.0</v>
      </c>
      <c r="G111" s="584">
        <v>133.5</v>
      </c>
      <c r="H111" s="584">
        <v>157.5</v>
      </c>
      <c r="I111" s="584">
        <v>132.5</v>
      </c>
      <c r="J111" s="584">
        <v>121.5</v>
      </c>
      <c r="K111" s="584">
        <v>110.0</v>
      </c>
      <c r="L111" s="584">
        <v>49.0</v>
      </c>
      <c r="M111" s="584">
        <v>63.0</v>
      </c>
      <c r="N111" s="584"/>
      <c r="O111" s="584">
        <v>200.5</v>
      </c>
      <c r="P111" s="584">
        <v>160.0</v>
      </c>
      <c r="Q111" s="584">
        <v>159.0</v>
      </c>
      <c r="R111" s="584"/>
      <c r="S111" s="584"/>
      <c r="T111" s="584">
        <v>63.5</v>
      </c>
      <c r="U111" s="584">
        <v>645.0</v>
      </c>
      <c r="V111" s="584">
        <v>29.0</v>
      </c>
      <c r="W111" s="584">
        <v>44.0</v>
      </c>
      <c r="X111" s="584">
        <v>45.0</v>
      </c>
      <c r="Y111" s="584">
        <v>75.0</v>
      </c>
      <c r="Z111" s="584">
        <v>60.0</v>
      </c>
      <c r="AA111" s="584"/>
      <c r="AB111" s="584">
        <v>60.0</v>
      </c>
      <c r="AC111" s="584"/>
      <c r="AD111" s="584">
        <v>44.5</v>
      </c>
      <c r="AE111" s="584">
        <v>111.0</v>
      </c>
      <c r="AF111" s="584">
        <v>677.0</v>
      </c>
      <c r="AG111" s="584">
        <v>61.0</v>
      </c>
      <c r="AH111" s="584">
        <v>84.0</v>
      </c>
      <c r="AI111" s="584">
        <v>61.5</v>
      </c>
      <c r="AJ111" s="584">
        <v>101.5</v>
      </c>
      <c r="AK111" s="584">
        <v>58.5</v>
      </c>
      <c r="AL111" s="584">
        <v>70.5</v>
      </c>
      <c r="AM111" s="584">
        <v>46.0</v>
      </c>
      <c r="AN111" s="584">
        <v>19.5</v>
      </c>
      <c r="AO111" s="584">
        <v>92.5</v>
      </c>
      <c r="AP111" s="584">
        <v>55.0</v>
      </c>
      <c r="AQ111" s="584">
        <v>55.0</v>
      </c>
    </row>
    <row r="112" ht="15.75" customHeight="1">
      <c r="B112" s="584" t="s">
        <v>9352</v>
      </c>
      <c r="C112" s="584">
        <v>39.73</v>
      </c>
      <c r="D112" s="584">
        <v>32.38</v>
      </c>
      <c r="E112" s="584">
        <v>28.2</v>
      </c>
      <c r="F112" s="584">
        <v>33.69</v>
      </c>
      <c r="G112" s="584">
        <v>82.57</v>
      </c>
      <c r="H112" s="584">
        <v>119.22</v>
      </c>
      <c r="I112" s="584">
        <v>113.33</v>
      </c>
      <c r="J112" s="584">
        <v>106.55</v>
      </c>
      <c r="K112" s="584">
        <v>87.29</v>
      </c>
      <c r="L112" s="584">
        <v>45.41</v>
      </c>
      <c r="M112" s="584">
        <v>58.55</v>
      </c>
      <c r="N112" s="584">
        <v>198.17</v>
      </c>
      <c r="O112" s="584">
        <v>186.1</v>
      </c>
      <c r="P112" s="584">
        <v>158.32</v>
      </c>
      <c r="Q112" s="584">
        <v>159.42</v>
      </c>
      <c r="R112" s="584">
        <v>173.06</v>
      </c>
      <c r="S112" s="584">
        <v>130.06</v>
      </c>
      <c r="T112" s="584">
        <v>53.02</v>
      </c>
      <c r="U112" s="584">
        <v>236.59</v>
      </c>
      <c r="V112" s="584">
        <v>16.61</v>
      </c>
      <c r="W112" s="584">
        <v>19.71</v>
      </c>
      <c r="X112" s="584">
        <v>26.37</v>
      </c>
      <c r="Y112" s="584">
        <v>42.43</v>
      </c>
      <c r="Z112" s="584">
        <v>37.81</v>
      </c>
      <c r="AA112" s="584">
        <v>40.67</v>
      </c>
      <c r="AB112" s="584">
        <v>41.0</v>
      </c>
      <c r="AC112" s="584">
        <v>60.8</v>
      </c>
      <c r="AD112" s="584">
        <v>43.53</v>
      </c>
      <c r="AE112" s="584">
        <v>90.53</v>
      </c>
      <c r="AF112" s="584">
        <v>670.76</v>
      </c>
      <c r="AG112" s="584">
        <v>58.73</v>
      </c>
      <c r="AH112" s="584">
        <v>82.02</v>
      </c>
      <c r="AI112" s="584">
        <v>32.0</v>
      </c>
      <c r="AJ112" s="584">
        <v>86.94</v>
      </c>
      <c r="AK112" s="584">
        <v>37.12</v>
      </c>
      <c r="AL112" s="584">
        <v>37.24</v>
      </c>
      <c r="AM112" s="584">
        <v>27.47</v>
      </c>
      <c r="AN112" s="584">
        <v>16.08</v>
      </c>
      <c r="AO112" s="584">
        <v>39.8</v>
      </c>
      <c r="AP112" s="584">
        <v>31.65</v>
      </c>
      <c r="AQ112" s="584">
        <v>40.18</v>
      </c>
    </row>
    <row r="113" ht="15.75" customHeight="1">
      <c r="B113" s="584" t="s">
        <v>8297</v>
      </c>
      <c r="C113" s="584">
        <v>47.74</v>
      </c>
      <c r="D113" s="584">
        <v>37.47</v>
      </c>
      <c r="E113" s="584">
        <v>37.32</v>
      </c>
      <c r="F113" s="584">
        <v>44.26</v>
      </c>
      <c r="G113" s="584">
        <v>85.16</v>
      </c>
      <c r="H113" s="584">
        <v>125.0</v>
      </c>
      <c r="I113" s="584">
        <v>125.37</v>
      </c>
      <c r="J113" s="584">
        <v>115.63</v>
      </c>
      <c r="K113" s="584">
        <v>93.11</v>
      </c>
      <c r="L113" s="584">
        <v>45.42</v>
      </c>
      <c r="M113" s="584">
        <v>62.16</v>
      </c>
      <c r="N113" s="584">
        <v>204.05</v>
      </c>
      <c r="O113" s="584">
        <v>204.44</v>
      </c>
      <c r="P113" s="584">
        <v>168.26</v>
      </c>
      <c r="Q113" s="584">
        <v>170.47</v>
      </c>
      <c r="R113" s="584">
        <v>188.11</v>
      </c>
      <c r="S113" s="584">
        <v>160.0</v>
      </c>
      <c r="T113" s="584">
        <v>59.53</v>
      </c>
      <c r="U113" s="584">
        <v>328.32</v>
      </c>
      <c r="V113" s="584">
        <v>25.58</v>
      </c>
      <c r="W113" s="584">
        <v>26.95</v>
      </c>
      <c r="X113" s="584">
        <v>27.74</v>
      </c>
      <c r="Y113" s="584">
        <v>46.37</v>
      </c>
      <c r="Z113" s="584">
        <v>39.68</v>
      </c>
      <c r="AA113" s="584">
        <v>45.84</v>
      </c>
      <c r="AB113" s="584">
        <v>45.42</v>
      </c>
      <c r="AC113" s="584">
        <v>59.19</v>
      </c>
      <c r="AD113" s="584">
        <v>46.79</v>
      </c>
      <c r="AE113" s="584">
        <v>98.95</v>
      </c>
      <c r="AF113" s="584">
        <v>713.74</v>
      </c>
      <c r="AG113" s="584">
        <v>58.33</v>
      </c>
      <c r="AH113" s="584">
        <v>81.37</v>
      </c>
      <c r="AI113" s="584">
        <v>47.89</v>
      </c>
      <c r="AJ113" s="584">
        <v>99.79</v>
      </c>
      <c r="AK113" s="584">
        <v>48.47</v>
      </c>
      <c r="AL113" s="584">
        <v>42.84</v>
      </c>
      <c r="AM113" s="584">
        <v>29.79</v>
      </c>
      <c r="AN113" s="584">
        <v>18.58</v>
      </c>
      <c r="AO113" s="584">
        <v>42.32</v>
      </c>
      <c r="AP113" s="584">
        <v>40.84</v>
      </c>
      <c r="AQ113" s="584">
        <v>47.63</v>
      </c>
    </row>
    <row r="114" ht="15.75" customHeight="1">
      <c r="B114" s="584" t="s">
        <v>9801</v>
      </c>
      <c r="C114" s="584">
        <v>53.0</v>
      </c>
      <c r="D114" s="584"/>
      <c r="E114" s="584"/>
      <c r="F114" s="584">
        <v>45.0</v>
      </c>
      <c r="G114" s="584">
        <v>100.0</v>
      </c>
      <c r="H114" s="584">
        <v>147.0</v>
      </c>
      <c r="I114" s="584"/>
      <c r="J114" s="584">
        <v>140.0</v>
      </c>
      <c r="K114" s="584">
        <v>100.0</v>
      </c>
      <c r="L114" s="584">
        <v>55.0</v>
      </c>
      <c r="M114" s="584">
        <v>77.0</v>
      </c>
      <c r="N114" s="584"/>
      <c r="O114" s="584"/>
      <c r="P114" s="584"/>
      <c r="Q114" s="584">
        <v>176.0</v>
      </c>
      <c r="R114" s="584">
        <v>176.0</v>
      </c>
      <c r="S114" s="584"/>
      <c r="T114" s="584"/>
      <c r="U114" s="584">
        <v>273.0</v>
      </c>
      <c r="V114" s="584">
        <v>15.0</v>
      </c>
      <c r="W114" s="584">
        <v>30.0</v>
      </c>
      <c r="X114" s="584">
        <v>47.0</v>
      </c>
      <c r="Y114" s="584">
        <v>100.0</v>
      </c>
      <c r="Z114" s="584"/>
      <c r="AA114" s="584"/>
      <c r="AB114" s="584">
        <v>45.0</v>
      </c>
      <c r="AC114" s="584"/>
      <c r="AD114" s="584">
        <v>40.0</v>
      </c>
      <c r="AE114" s="584">
        <v>97.0</v>
      </c>
      <c r="AF114" s="584">
        <v>753.0</v>
      </c>
      <c r="AG114" s="584">
        <v>60.0</v>
      </c>
      <c r="AH114" s="584">
        <v>96.0</v>
      </c>
      <c r="AI114" s="584"/>
      <c r="AJ114" s="584">
        <v>120.0</v>
      </c>
      <c r="AK114" s="584">
        <v>45.0</v>
      </c>
      <c r="AL114" s="584">
        <v>52.0</v>
      </c>
      <c r="AM114" s="584">
        <v>44.0</v>
      </c>
      <c r="AN114" s="584">
        <v>20.0</v>
      </c>
      <c r="AO114" s="584">
        <v>50.0</v>
      </c>
      <c r="AP114" s="584"/>
      <c r="AQ114" s="584"/>
    </row>
    <row r="115" ht="15.75" customHeight="1">
      <c r="B115" s="584" t="s">
        <v>9805</v>
      </c>
      <c r="C115" s="584">
        <v>36.33</v>
      </c>
      <c r="D115" s="584">
        <v>36.0</v>
      </c>
      <c r="E115" s="584">
        <v>39.86</v>
      </c>
      <c r="F115" s="584">
        <v>39.11</v>
      </c>
      <c r="G115" s="584">
        <v>93.83</v>
      </c>
      <c r="H115" s="584">
        <v>138.2</v>
      </c>
      <c r="I115" s="584">
        <v>130.0</v>
      </c>
      <c r="J115" s="584">
        <v>119.44</v>
      </c>
      <c r="K115" s="584">
        <v>88.44</v>
      </c>
      <c r="L115" s="584">
        <v>50.0</v>
      </c>
      <c r="M115" s="584">
        <v>75.67</v>
      </c>
      <c r="N115" s="584"/>
      <c r="O115" s="584">
        <v>169.0</v>
      </c>
      <c r="P115" s="584">
        <v>183.0</v>
      </c>
      <c r="Q115" s="584">
        <v>158.78</v>
      </c>
      <c r="R115" s="584">
        <v>203.0</v>
      </c>
      <c r="S115" s="584">
        <v>136.0</v>
      </c>
      <c r="T115" s="584">
        <v>75.6</v>
      </c>
      <c r="U115" s="584">
        <v>340.78</v>
      </c>
      <c r="V115" s="584">
        <v>19.11</v>
      </c>
      <c r="W115" s="584">
        <v>21.67</v>
      </c>
      <c r="X115" s="584">
        <v>42.11</v>
      </c>
      <c r="Y115" s="584">
        <v>50.11</v>
      </c>
      <c r="Z115" s="584"/>
      <c r="AA115" s="584"/>
      <c r="AB115" s="584">
        <v>39.56</v>
      </c>
      <c r="AC115" s="584"/>
      <c r="AD115" s="584">
        <v>47.0</v>
      </c>
      <c r="AE115" s="584">
        <v>92.67</v>
      </c>
      <c r="AF115" s="584">
        <v>717.63</v>
      </c>
      <c r="AG115" s="584">
        <v>59.78</v>
      </c>
      <c r="AH115" s="584">
        <v>91.33</v>
      </c>
      <c r="AI115" s="584">
        <v>57.78</v>
      </c>
      <c r="AJ115" s="584">
        <v>83.0</v>
      </c>
      <c r="AK115" s="584">
        <v>51.33</v>
      </c>
      <c r="AL115" s="584">
        <v>52.44</v>
      </c>
      <c r="AM115" s="584">
        <v>29.11</v>
      </c>
      <c r="AN115" s="584">
        <v>18.89</v>
      </c>
      <c r="AO115" s="584">
        <v>80.56</v>
      </c>
      <c r="AP115" s="584">
        <v>29.0</v>
      </c>
      <c r="AQ115" s="584">
        <v>51.0</v>
      </c>
    </row>
    <row r="116" ht="15.75" customHeight="1">
      <c r="B116" s="584" t="s">
        <v>9812</v>
      </c>
      <c r="C116" s="584">
        <v>49.82</v>
      </c>
      <c r="D116" s="584">
        <v>48.33</v>
      </c>
      <c r="E116" s="584">
        <v>43.13</v>
      </c>
      <c r="F116" s="584">
        <v>49.45</v>
      </c>
      <c r="G116" s="584">
        <v>106.9</v>
      </c>
      <c r="H116" s="584">
        <v>151.22</v>
      </c>
      <c r="I116" s="584">
        <v>144.22</v>
      </c>
      <c r="J116" s="584">
        <v>135.5</v>
      </c>
      <c r="K116" s="584">
        <v>100.45</v>
      </c>
      <c r="L116" s="584">
        <v>53.64</v>
      </c>
      <c r="M116" s="584">
        <v>81.91</v>
      </c>
      <c r="N116" s="584">
        <v>220.5</v>
      </c>
      <c r="O116" s="584">
        <v>243.09</v>
      </c>
      <c r="P116" s="584">
        <v>210.6</v>
      </c>
      <c r="Q116" s="584">
        <v>145.91</v>
      </c>
      <c r="R116" s="584">
        <v>193.75</v>
      </c>
      <c r="S116" s="584">
        <v>133.29</v>
      </c>
      <c r="T116" s="584">
        <v>113.91</v>
      </c>
      <c r="U116" s="584">
        <v>475.64</v>
      </c>
      <c r="V116" s="584">
        <v>30.0</v>
      </c>
      <c r="W116" s="584">
        <v>36.27</v>
      </c>
      <c r="X116" s="584">
        <v>51.91</v>
      </c>
      <c r="Y116" s="584">
        <v>95.0</v>
      </c>
      <c r="Z116" s="584"/>
      <c r="AA116" s="584">
        <v>40.0</v>
      </c>
      <c r="AB116" s="584">
        <v>49.36</v>
      </c>
      <c r="AC116" s="584">
        <v>100.0</v>
      </c>
      <c r="AD116" s="584">
        <v>81.09</v>
      </c>
      <c r="AE116" s="584">
        <v>125.64</v>
      </c>
      <c r="AF116" s="584">
        <v>660.8</v>
      </c>
      <c r="AG116" s="584">
        <v>60.27</v>
      </c>
      <c r="AH116" s="584">
        <v>97.36</v>
      </c>
      <c r="AI116" s="584">
        <v>65.18</v>
      </c>
      <c r="AJ116" s="584">
        <v>97.73</v>
      </c>
      <c r="AK116" s="584">
        <v>84.17</v>
      </c>
      <c r="AL116" s="584">
        <v>78.27</v>
      </c>
      <c r="AM116" s="584">
        <v>47.73</v>
      </c>
      <c r="AN116" s="584">
        <v>29.64</v>
      </c>
      <c r="AO116" s="584">
        <v>75.18</v>
      </c>
      <c r="AP116" s="584">
        <v>32.55</v>
      </c>
      <c r="AQ116" s="584">
        <v>61.55</v>
      </c>
    </row>
    <row r="117" ht="15.75" customHeight="1">
      <c r="B117" s="584" t="s">
        <v>9816</v>
      </c>
      <c r="C117" s="584">
        <v>43.07</v>
      </c>
      <c r="D117" s="584">
        <v>35.14</v>
      </c>
      <c r="E117" s="584">
        <v>45.43</v>
      </c>
      <c r="F117" s="584">
        <v>53.93</v>
      </c>
      <c r="G117" s="584">
        <v>102.45</v>
      </c>
      <c r="H117" s="584">
        <v>148.5</v>
      </c>
      <c r="I117" s="584">
        <v>134.0</v>
      </c>
      <c r="J117" s="584">
        <v>125.47</v>
      </c>
      <c r="K117" s="584">
        <v>95.93</v>
      </c>
      <c r="L117" s="584">
        <v>52.33</v>
      </c>
      <c r="M117" s="584">
        <v>73.0</v>
      </c>
      <c r="N117" s="584"/>
      <c r="O117" s="584">
        <v>163.21</v>
      </c>
      <c r="P117" s="584">
        <v>185.67</v>
      </c>
      <c r="Q117" s="584">
        <v>168.2</v>
      </c>
      <c r="R117" s="584">
        <v>209.0</v>
      </c>
      <c r="S117" s="584"/>
      <c r="T117" s="584">
        <v>81.5</v>
      </c>
      <c r="U117" s="584">
        <v>328.46</v>
      </c>
      <c r="V117" s="584">
        <v>18.07</v>
      </c>
      <c r="W117" s="584">
        <v>23.57</v>
      </c>
      <c r="X117" s="584">
        <v>45.87</v>
      </c>
      <c r="Y117" s="584">
        <v>64.27</v>
      </c>
      <c r="Z117" s="584"/>
      <c r="AA117" s="584"/>
      <c r="AB117" s="584">
        <v>54.0</v>
      </c>
      <c r="AC117" s="584"/>
      <c r="AD117" s="584">
        <v>76.67</v>
      </c>
      <c r="AE117" s="584">
        <v>104.36</v>
      </c>
      <c r="AF117" s="584">
        <v>703.5</v>
      </c>
      <c r="AG117" s="584">
        <v>61.43</v>
      </c>
      <c r="AH117" s="584">
        <v>91.71</v>
      </c>
      <c r="AI117" s="584">
        <v>49.6</v>
      </c>
      <c r="AJ117" s="584">
        <v>98.33</v>
      </c>
      <c r="AK117" s="584">
        <v>53.36</v>
      </c>
      <c r="AL117" s="584">
        <v>72.67</v>
      </c>
      <c r="AM117" s="584">
        <v>43.6</v>
      </c>
      <c r="AN117" s="584">
        <v>20.87</v>
      </c>
      <c r="AO117" s="584">
        <v>55.43</v>
      </c>
      <c r="AP117" s="584">
        <v>25.93</v>
      </c>
      <c r="AQ117" s="584">
        <v>61.0</v>
      </c>
    </row>
    <row r="118" ht="15.75" customHeight="1">
      <c r="B118" s="584" t="s">
        <v>9358</v>
      </c>
      <c r="C118" s="584">
        <v>39.52</v>
      </c>
      <c r="D118" s="584">
        <v>30.94</v>
      </c>
      <c r="E118" s="584">
        <v>38.3</v>
      </c>
      <c r="F118" s="584">
        <v>43.83</v>
      </c>
      <c r="G118" s="584">
        <v>80.83</v>
      </c>
      <c r="H118" s="584">
        <v>118.57</v>
      </c>
      <c r="I118" s="584">
        <v>113.04</v>
      </c>
      <c r="J118" s="584">
        <v>104.17</v>
      </c>
      <c r="K118" s="584">
        <v>80.04</v>
      </c>
      <c r="L118" s="584">
        <v>47.23</v>
      </c>
      <c r="M118" s="584">
        <v>57.24</v>
      </c>
      <c r="N118" s="584">
        <v>187.5</v>
      </c>
      <c r="O118" s="584">
        <v>202.05</v>
      </c>
      <c r="P118" s="584">
        <v>157.18</v>
      </c>
      <c r="Q118" s="584">
        <v>155.33</v>
      </c>
      <c r="R118" s="584">
        <v>191.27</v>
      </c>
      <c r="S118" s="584">
        <v>148.82</v>
      </c>
      <c r="T118" s="584">
        <v>57.55</v>
      </c>
      <c r="U118" s="584">
        <v>264.46</v>
      </c>
      <c r="V118" s="584">
        <v>27.36</v>
      </c>
      <c r="W118" s="584">
        <v>16.77</v>
      </c>
      <c r="X118" s="584">
        <v>33.55</v>
      </c>
      <c r="Y118" s="584">
        <v>36.45</v>
      </c>
      <c r="Z118" s="584">
        <v>41.75</v>
      </c>
      <c r="AA118" s="584">
        <v>43.33</v>
      </c>
      <c r="AB118" s="584">
        <v>40.0</v>
      </c>
      <c r="AC118" s="584">
        <v>48.63</v>
      </c>
      <c r="AD118" s="584">
        <v>43.95</v>
      </c>
      <c r="AE118" s="584">
        <v>90.64</v>
      </c>
      <c r="AF118" s="584">
        <v>704.1</v>
      </c>
      <c r="AG118" s="584">
        <v>57.89</v>
      </c>
      <c r="AH118" s="584">
        <v>81.55</v>
      </c>
      <c r="AI118" s="584">
        <v>39.14</v>
      </c>
      <c r="AJ118" s="584">
        <v>87.95</v>
      </c>
      <c r="AK118" s="584">
        <v>38.64</v>
      </c>
      <c r="AL118" s="584">
        <v>35.18</v>
      </c>
      <c r="AM118" s="584">
        <v>26.59</v>
      </c>
      <c r="AN118" s="584">
        <v>14.23</v>
      </c>
      <c r="AO118" s="584">
        <v>48.82</v>
      </c>
      <c r="AP118" s="584">
        <v>38.73</v>
      </c>
      <c r="AQ118" s="584">
        <v>45.67</v>
      </c>
    </row>
    <row r="119" ht="15.75" customHeight="1">
      <c r="B119" s="584" t="s">
        <v>11127</v>
      </c>
      <c r="C119" s="584">
        <v>44.0</v>
      </c>
      <c r="D119" s="584"/>
      <c r="E119" s="584">
        <v>52.0</v>
      </c>
      <c r="F119" s="584">
        <v>58.0</v>
      </c>
      <c r="G119" s="584">
        <v>85.0</v>
      </c>
      <c r="H119" s="584">
        <v>131.0</v>
      </c>
      <c r="I119" s="584">
        <v>124.0</v>
      </c>
      <c r="J119" s="584">
        <v>120.0</v>
      </c>
      <c r="K119" s="584">
        <v>101.0</v>
      </c>
      <c r="L119" s="584">
        <v>46.0</v>
      </c>
      <c r="M119" s="584">
        <v>50.0</v>
      </c>
      <c r="N119" s="584">
        <v>212.0</v>
      </c>
      <c r="O119" s="584">
        <v>224.0</v>
      </c>
      <c r="P119" s="584">
        <v>166.0</v>
      </c>
      <c r="Q119" s="584">
        <v>126.0</v>
      </c>
      <c r="R119" s="584">
        <v>188.0</v>
      </c>
      <c r="S119" s="584">
        <v>156.0</v>
      </c>
      <c r="T119" s="584">
        <v>64.0</v>
      </c>
      <c r="U119" s="584">
        <v>527.0</v>
      </c>
      <c r="V119" s="584">
        <v>25.0</v>
      </c>
      <c r="W119" s="584">
        <v>36.0</v>
      </c>
      <c r="X119" s="584">
        <v>32.0</v>
      </c>
      <c r="Y119" s="584">
        <v>26.0</v>
      </c>
      <c r="Z119" s="584">
        <v>42.0</v>
      </c>
      <c r="AA119" s="584">
        <v>55.0</v>
      </c>
      <c r="AB119" s="584">
        <v>45.0</v>
      </c>
      <c r="AC119" s="584">
        <v>55.0</v>
      </c>
      <c r="AD119" s="584">
        <v>68.0</v>
      </c>
      <c r="AE119" s="584">
        <v>120.0</v>
      </c>
      <c r="AF119" s="584">
        <v>923.0</v>
      </c>
      <c r="AG119" s="584">
        <v>66.0</v>
      </c>
      <c r="AH119" s="584">
        <v>70.0</v>
      </c>
      <c r="AI119" s="584">
        <v>52.0</v>
      </c>
      <c r="AJ119" s="584">
        <v>90.0</v>
      </c>
      <c r="AK119" s="584">
        <v>34.0</v>
      </c>
      <c r="AL119" s="584">
        <v>37.0</v>
      </c>
      <c r="AM119" s="584">
        <v>22.0</v>
      </c>
      <c r="AN119" s="584">
        <v>15.0</v>
      </c>
      <c r="AO119" s="584">
        <v>65.0</v>
      </c>
      <c r="AP119" s="584">
        <v>25.0</v>
      </c>
      <c r="AQ119" s="584">
        <v>31.0</v>
      </c>
    </row>
    <row r="120" ht="15.75" customHeight="1">
      <c r="B120" s="584" t="s">
        <v>9360</v>
      </c>
      <c r="C120" s="584">
        <v>40.93</v>
      </c>
      <c r="D120" s="584">
        <v>33.93</v>
      </c>
      <c r="E120" s="584">
        <v>28.43</v>
      </c>
      <c r="F120" s="584">
        <v>33.79</v>
      </c>
      <c r="G120" s="584">
        <v>81.86</v>
      </c>
      <c r="H120" s="584">
        <v>131.07</v>
      </c>
      <c r="I120" s="584">
        <v>126.57</v>
      </c>
      <c r="J120" s="584">
        <v>112.71</v>
      </c>
      <c r="K120" s="584">
        <v>94.14</v>
      </c>
      <c r="L120" s="584">
        <v>47.57</v>
      </c>
      <c r="M120" s="584">
        <v>63.0</v>
      </c>
      <c r="N120" s="584">
        <v>236.0</v>
      </c>
      <c r="O120" s="584">
        <v>188.29</v>
      </c>
      <c r="P120" s="584">
        <v>177.86</v>
      </c>
      <c r="Q120" s="584">
        <v>159.36</v>
      </c>
      <c r="R120" s="584">
        <v>187.0</v>
      </c>
      <c r="S120" s="584">
        <v>140.82</v>
      </c>
      <c r="T120" s="584">
        <v>58.86</v>
      </c>
      <c r="U120" s="584">
        <v>284.29</v>
      </c>
      <c r="V120" s="584">
        <v>29.14</v>
      </c>
      <c r="W120" s="584">
        <v>17.14</v>
      </c>
      <c r="X120" s="584">
        <v>35.79</v>
      </c>
      <c r="Y120" s="584">
        <v>42.21</v>
      </c>
      <c r="Z120" s="584">
        <v>34.71</v>
      </c>
      <c r="AA120" s="584">
        <v>43.43</v>
      </c>
      <c r="AB120" s="584">
        <v>39.21</v>
      </c>
      <c r="AC120" s="584">
        <v>63.25</v>
      </c>
      <c r="AD120" s="584">
        <v>41.5</v>
      </c>
      <c r="AE120" s="584">
        <v>89.93</v>
      </c>
      <c r="AF120" s="584">
        <v>672.14</v>
      </c>
      <c r="AG120" s="584">
        <v>58.57</v>
      </c>
      <c r="AH120" s="584">
        <v>76.07</v>
      </c>
      <c r="AI120" s="584">
        <v>38.5</v>
      </c>
      <c r="AJ120" s="584">
        <v>93.71</v>
      </c>
      <c r="AK120" s="584">
        <v>46.21</v>
      </c>
      <c r="AL120" s="584">
        <v>38.5</v>
      </c>
      <c r="AM120" s="584">
        <v>30.79</v>
      </c>
      <c r="AN120" s="584">
        <v>14.93</v>
      </c>
      <c r="AO120" s="584">
        <v>51.79</v>
      </c>
      <c r="AP120" s="584">
        <v>50.64</v>
      </c>
      <c r="AQ120" s="584">
        <v>44.64</v>
      </c>
    </row>
    <row r="121" ht="15.75" customHeight="1">
      <c r="B121" s="584" t="s">
        <v>9362</v>
      </c>
      <c r="C121" s="584">
        <v>46.96</v>
      </c>
      <c r="D121" s="584">
        <v>37.08</v>
      </c>
      <c r="E121" s="584">
        <v>31.12</v>
      </c>
      <c r="F121" s="584">
        <v>35.56</v>
      </c>
      <c r="G121" s="584">
        <v>82.36</v>
      </c>
      <c r="H121" s="584">
        <v>121.6</v>
      </c>
      <c r="I121" s="584">
        <v>115.4</v>
      </c>
      <c r="J121" s="584">
        <v>104.12</v>
      </c>
      <c r="K121" s="584">
        <v>89.5</v>
      </c>
      <c r="L121" s="584">
        <v>45.76</v>
      </c>
      <c r="M121" s="584">
        <v>55.56</v>
      </c>
      <c r="N121" s="584">
        <v>205.88</v>
      </c>
      <c r="O121" s="584">
        <v>189.48</v>
      </c>
      <c r="P121" s="584">
        <v>161.87</v>
      </c>
      <c r="Q121" s="584">
        <v>165.71</v>
      </c>
      <c r="R121" s="584">
        <v>182.43</v>
      </c>
      <c r="S121" s="584">
        <v>154.0</v>
      </c>
      <c r="T121" s="584">
        <v>50.6</v>
      </c>
      <c r="U121" s="584">
        <v>297.52</v>
      </c>
      <c r="V121" s="584">
        <v>20.46</v>
      </c>
      <c r="W121" s="584">
        <v>22.16</v>
      </c>
      <c r="X121" s="584">
        <v>27.4</v>
      </c>
      <c r="Y121" s="584">
        <v>41.0</v>
      </c>
      <c r="Z121" s="584">
        <v>31.04</v>
      </c>
      <c r="AA121" s="584">
        <v>38.45</v>
      </c>
      <c r="AB121" s="584">
        <v>44.28</v>
      </c>
      <c r="AC121" s="584">
        <v>58.11</v>
      </c>
      <c r="AD121" s="584">
        <v>47.6</v>
      </c>
      <c r="AE121" s="584">
        <v>90.52</v>
      </c>
      <c r="AF121" s="584">
        <v>637.29</v>
      </c>
      <c r="AG121" s="584">
        <v>60.68</v>
      </c>
      <c r="AH121" s="584">
        <v>84.79</v>
      </c>
      <c r="AI121" s="584">
        <v>38.38</v>
      </c>
      <c r="AJ121" s="584">
        <v>86.13</v>
      </c>
      <c r="AK121" s="584">
        <v>42.75</v>
      </c>
      <c r="AL121" s="584">
        <v>37.17</v>
      </c>
      <c r="AM121" s="584">
        <v>30.43</v>
      </c>
      <c r="AN121" s="584">
        <v>17.88</v>
      </c>
      <c r="AO121" s="584">
        <v>41.88</v>
      </c>
      <c r="AP121" s="584">
        <v>29.52</v>
      </c>
      <c r="AQ121" s="584">
        <v>35.72</v>
      </c>
    </row>
    <row r="122" ht="15.75" customHeight="1">
      <c r="B122" s="584" t="s">
        <v>11128</v>
      </c>
      <c r="C122" s="584">
        <v>45.0</v>
      </c>
      <c r="D122" s="584"/>
      <c r="E122" s="584">
        <v>39.33</v>
      </c>
      <c r="F122" s="584">
        <v>40.33</v>
      </c>
      <c r="G122" s="584">
        <v>97.17</v>
      </c>
      <c r="H122" s="584"/>
      <c r="I122" s="584"/>
      <c r="J122" s="584">
        <v>123.83</v>
      </c>
      <c r="K122" s="584">
        <v>95.0</v>
      </c>
      <c r="L122" s="584">
        <v>54.5</v>
      </c>
      <c r="M122" s="584">
        <v>70.0</v>
      </c>
      <c r="N122" s="584"/>
      <c r="O122" s="584">
        <v>218.17</v>
      </c>
      <c r="P122" s="584">
        <v>149.33</v>
      </c>
      <c r="Q122" s="584">
        <v>159.33</v>
      </c>
      <c r="R122" s="584">
        <v>200.75</v>
      </c>
      <c r="S122" s="584"/>
      <c r="T122" s="584">
        <v>62.4</v>
      </c>
      <c r="U122" s="584">
        <v>320.0</v>
      </c>
      <c r="V122" s="584">
        <v>21.17</v>
      </c>
      <c r="W122" s="584">
        <v>23.33</v>
      </c>
      <c r="X122" s="584">
        <v>40.83</v>
      </c>
      <c r="Y122" s="584">
        <v>59.17</v>
      </c>
      <c r="Z122" s="584"/>
      <c r="AA122" s="584"/>
      <c r="AB122" s="584">
        <v>42.83</v>
      </c>
      <c r="AC122" s="584">
        <v>40.0</v>
      </c>
      <c r="AD122" s="584">
        <v>70.0</v>
      </c>
      <c r="AE122" s="584">
        <v>115.0</v>
      </c>
      <c r="AF122" s="584">
        <v>705.33</v>
      </c>
      <c r="AG122" s="584">
        <v>60.0</v>
      </c>
      <c r="AH122" s="584">
        <v>105.33</v>
      </c>
      <c r="AI122" s="584">
        <v>68.33</v>
      </c>
      <c r="AJ122" s="584">
        <v>95.0</v>
      </c>
      <c r="AK122" s="584">
        <v>46.17</v>
      </c>
      <c r="AL122" s="584">
        <v>49.33</v>
      </c>
      <c r="AM122" s="584">
        <v>28.0</v>
      </c>
      <c r="AN122" s="584">
        <v>22.0</v>
      </c>
      <c r="AO122" s="584">
        <v>69.17</v>
      </c>
      <c r="AP122" s="584">
        <v>24.17</v>
      </c>
      <c r="AQ122" s="584">
        <v>50.0</v>
      </c>
    </row>
    <row r="123" ht="15.75" customHeight="1">
      <c r="B123" s="584" t="s">
        <v>8304</v>
      </c>
      <c r="C123" s="584">
        <v>57.36</v>
      </c>
      <c r="D123" s="584">
        <v>38.06</v>
      </c>
      <c r="E123" s="584">
        <v>46.39</v>
      </c>
      <c r="F123" s="584">
        <v>57.61</v>
      </c>
      <c r="G123" s="584">
        <v>89.15</v>
      </c>
      <c r="H123" s="584">
        <v>129.53</v>
      </c>
      <c r="I123" s="584">
        <v>126.79</v>
      </c>
      <c r="J123" s="584">
        <v>115.24</v>
      </c>
      <c r="K123" s="584">
        <v>89.21</v>
      </c>
      <c r="L123" s="584">
        <v>46.88</v>
      </c>
      <c r="M123" s="584">
        <v>44.24</v>
      </c>
      <c r="N123" s="584">
        <v>226.33</v>
      </c>
      <c r="O123" s="584">
        <v>215.93</v>
      </c>
      <c r="P123" s="584">
        <v>177.52</v>
      </c>
      <c r="Q123" s="584"/>
      <c r="R123" s="584">
        <v>191.48</v>
      </c>
      <c r="S123" s="584">
        <v>157.94</v>
      </c>
      <c r="T123" s="584">
        <v>59.73</v>
      </c>
      <c r="U123" s="584">
        <v>304.4</v>
      </c>
      <c r="V123" s="584">
        <v>26.91</v>
      </c>
      <c r="W123" s="584">
        <v>35.18</v>
      </c>
      <c r="X123" s="584">
        <v>37.67</v>
      </c>
      <c r="Y123" s="584">
        <v>24.73</v>
      </c>
      <c r="Z123" s="584">
        <v>40.36</v>
      </c>
      <c r="AA123" s="584">
        <v>50.33</v>
      </c>
      <c r="AB123" s="584">
        <v>51.0</v>
      </c>
      <c r="AC123" s="584">
        <v>51.39</v>
      </c>
      <c r="AD123" s="584">
        <v>52.97</v>
      </c>
      <c r="AE123" s="584">
        <v>106.58</v>
      </c>
      <c r="AF123" s="584">
        <v>786.55</v>
      </c>
      <c r="AG123" s="584">
        <v>65.58</v>
      </c>
      <c r="AH123" s="584">
        <v>86.15</v>
      </c>
      <c r="AI123" s="584">
        <v>51.94</v>
      </c>
      <c r="AJ123" s="584">
        <v>87.79</v>
      </c>
      <c r="AK123" s="584">
        <v>42.27</v>
      </c>
      <c r="AL123" s="584">
        <v>39.58</v>
      </c>
      <c r="AM123" s="584">
        <v>27.76</v>
      </c>
      <c r="AN123" s="584">
        <v>14.73</v>
      </c>
      <c r="AO123" s="584">
        <v>50.58</v>
      </c>
      <c r="AP123" s="584">
        <v>52.61</v>
      </c>
      <c r="AQ123" s="584">
        <v>42.94</v>
      </c>
    </row>
    <row r="124" ht="15.75" customHeight="1">
      <c r="B124" s="584" t="s">
        <v>11134</v>
      </c>
      <c r="C124" s="584">
        <v>53.0</v>
      </c>
      <c r="D124" s="584">
        <v>33.67</v>
      </c>
      <c r="E124" s="584">
        <v>43.27</v>
      </c>
      <c r="F124" s="584">
        <v>47.91</v>
      </c>
      <c r="G124" s="584">
        <v>84.73</v>
      </c>
      <c r="H124" s="584">
        <v>123.09</v>
      </c>
      <c r="I124" s="584">
        <v>123.09</v>
      </c>
      <c r="J124" s="584">
        <v>112.73</v>
      </c>
      <c r="K124" s="584">
        <v>88.82</v>
      </c>
      <c r="L124" s="584">
        <v>44.45</v>
      </c>
      <c r="M124" s="584">
        <v>66.36</v>
      </c>
      <c r="N124" s="584">
        <v>191.36</v>
      </c>
      <c r="O124" s="584">
        <v>191.7</v>
      </c>
      <c r="P124" s="584">
        <v>157.0</v>
      </c>
      <c r="Q124" s="584">
        <v>167.0</v>
      </c>
      <c r="R124" s="584">
        <v>192.82</v>
      </c>
      <c r="S124" s="584">
        <v>145.55</v>
      </c>
      <c r="T124" s="584">
        <v>58.36</v>
      </c>
      <c r="U124" s="584">
        <v>293.18</v>
      </c>
      <c r="V124" s="584">
        <v>22.45</v>
      </c>
      <c r="W124" s="584">
        <v>29.18</v>
      </c>
      <c r="X124" s="584">
        <v>27.45</v>
      </c>
      <c r="Y124" s="584">
        <v>32.36</v>
      </c>
      <c r="Z124" s="584">
        <v>38.82</v>
      </c>
      <c r="AA124" s="584">
        <v>50.36</v>
      </c>
      <c r="AB124" s="584">
        <v>42.18</v>
      </c>
      <c r="AC124" s="584">
        <v>52.0</v>
      </c>
      <c r="AD124" s="584">
        <v>42.82</v>
      </c>
      <c r="AE124" s="584">
        <v>87.27</v>
      </c>
      <c r="AF124" s="584">
        <v>615.55</v>
      </c>
      <c r="AG124" s="584">
        <v>59.91</v>
      </c>
      <c r="AH124" s="584">
        <v>77.18</v>
      </c>
      <c r="AI124" s="584">
        <v>38.64</v>
      </c>
      <c r="AJ124" s="584">
        <v>101.18</v>
      </c>
      <c r="AK124" s="584">
        <v>43.45</v>
      </c>
      <c r="AL124" s="584">
        <v>36.18</v>
      </c>
      <c r="AM124" s="584">
        <v>24.45</v>
      </c>
      <c r="AN124" s="584">
        <v>15.27</v>
      </c>
      <c r="AO124" s="584">
        <v>44.73</v>
      </c>
      <c r="AP124" s="584">
        <v>27.45</v>
      </c>
      <c r="AQ124" s="584">
        <v>43.0</v>
      </c>
    </row>
    <row r="125" ht="15.75" customHeight="1">
      <c r="B125" s="584" t="s">
        <v>11136</v>
      </c>
      <c r="C125" s="584">
        <v>38.4</v>
      </c>
      <c r="D125" s="584">
        <v>40.8</v>
      </c>
      <c r="E125" s="584"/>
      <c r="F125" s="584">
        <v>41.0</v>
      </c>
      <c r="G125" s="584">
        <v>84.4</v>
      </c>
      <c r="H125" s="584">
        <v>129.0</v>
      </c>
      <c r="I125" s="584">
        <v>123.8</v>
      </c>
      <c r="J125" s="584">
        <v>92.0</v>
      </c>
      <c r="K125" s="584">
        <v>130.4</v>
      </c>
      <c r="L125" s="584">
        <v>53.4</v>
      </c>
      <c r="M125" s="584">
        <v>78.6</v>
      </c>
      <c r="N125" s="584"/>
      <c r="O125" s="584">
        <v>205.8</v>
      </c>
      <c r="P125" s="584">
        <v>177.0</v>
      </c>
      <c r="Q125" s="584">
        <v>191.6</v>
      </c>
      <c r="R125" s="584">
        <v>198.0</v>
      </c>
      <c r="S125" s="584">
        <v>162.8</v>
      </c>
      <c r="T125" s="584">
        <v>75.6</v>
      </c>
      <c r="U125" s="584">
        <v>244.6</v>
      </c>
      <c r="V125" s="584">
        <v>11.6</v>
      </c>
      <c r="W125" s="584">
        <v>20.8</v>
      </c>
      <c r="X125" s="584">
        <v>39.0</v>
      </c>
      <c r="Y125" s="584">
        <v>56.6</v>
      </c>
      <c r="Z125" s="584"/>
      <c r="AA125" s="584"/>
      <c r="AB125" s="584">
        <v>42.6</v>
      </c>
      <c r="AC125" s="584"/>
      <c r="AD125" s="584">
        <v>48.6</v>
      </c>
      <c r="AE125" s="584">
        <v>85.4</v>
      </c>
      <c r="AF125" s="584">
        <v>741.2</v>
      </c>
      <c r="AG125" s="584">
        <v>67.0</v>
      </c>
      <c r="AH125" s="584">
        <v>96.4</v>
      </c>
      <c r="AI125" s="584">
        <v>43.6</v>
      </c>
      <c r="AJ125" s="584">
        <v>94.0</v>
      </c>
      <c r="AK125" s="584">
        <v>50.6</v>
      </c>
      <c r="AL125" s="584">
        <v>36.8</v>
      </c>
      <c r="AM125" s="584">
        <v>30.8</v>
      </c>
      <c r="AN125" s="584">
        <v>15.6</v>
      </c>
      <c r="AO125" s="584">
        <v>70.4</v>
      </c>
      <c r="AP125" s="584">
        <v>31.4</v>
      </c>
      <c r="AQ125" s="584">
        <v>39.6</v>
      </c>
    </row>
    <row r="126" ht="15.75" customHeight="1">
      <c r="B126" s="584" t="s">
        <v>11137</v>
      </c>
      <c r="C126" s="584">
        <v>39.83</v>
      </c>
      <c r="D126" s="584">
        <v>27.28</v>
      </c>
      <c r="E126" s="584">
        <v>26.89</v>
      </c>
      <c r="F126" s="584">
        <v>33.12</v>
      </c>
      <c r="G126" s="584">
        <v>82.6</v>
      </c>
      <c r="H126" s="584">
        <v>116.87</v>
      </c>
      <c r="I126" s="584">
        <v>115.64</v>
      </c>
      <c r="J126" s="584">
        <v>108.24</v>
      </c>
      <c r="K126" s="584">
        <v>87.49</v>
      </c>
      <c r="L126" s="584">
        <v>45.73</v>
      </c>
      <c r="M126" s="584">
        <v>60.08</v>
      </c>
      <c r="N126" s="584">
        <v>200.01</v>
      </c>
      <c r="O126" s="584">
        <v>187.29</v>
      </c>
      <c r="P126" s="584">
        <v>159.44</v>
      </c>
      <c r="Q126" s="584">
        <v>156.67</v>
      </c>
      <c r="R126" s="584">
        <v>175.22</v>
      </c>
      <c r="S126" s="584">
        <v>133.51</v>
      </c>
      <c r="T126" s="584">
        <v>54.76</v>
      </c>
      <c r="U126" s="584">
        <v>237.21</v>
      </c>
      <c r="V126" s="584">
        <v>21.55</v>
      </c>
      <c r="W126" s="584">
        <v>16.8</v>
      </c>
      <c r="X126" s="584">
        <v>29.77</v>
      </c>
      <c r="Y126" s="584">
        <v>41.73</v>
      </c>
      <c r="Z126" s="584">
        <v>32.47</v>
      </c>
      <c r="AA126" s="584">
        <v>40.06</v>
      </c>
      <c r="AB126" s="584">
        <v>37.19</v>
      </c>
      <c r="AC126" s="584">
        <v>54.64</v>
      </c>
      <c r="AD126" s="584">
        <v>38.96</v>
      </c>
      <c r="AE126" s="584">
        <v>93.6</v>
      </c>
      <c r="AF126" s="584">
        <v>637.17</v>
      </c>
      <c r="AG126" s="584">
        <v>58.59</v>
      </c>
      <c r="AH126" s="584">
        <v>78.29</v>
      </c>
      <c r="AI126" s="584">
        <v>33.27</v>
      </c>
      <c r="AJ126" s="584">
        <v>85.17</v>
      </c>
      <c r="AK126" s="584">
        <v>36.0</v>
      </c>
      <c r="AL126" s="584">
        <v>39.05</v>
      </c>
      <c r="AM126" s="584">
        <v>27.97</v>
      </c>
      <c r="AN126" s="584">
        <v>16.03</v>
      </c>
      <c r="AO126" s="584">
        <v>45.2</v>
      </c>
      <c r="AP126" s="584">
        <v>32.08</v>
      </c>
      <c r="AQ126" s="584">
        <v>36.73</v>
      </c>
    </row>
    <row r="127" ht="15.75" customHeight="1">
      <c r="B127" s="584" t="s">
        <v>12881</v>
      </c>
      <c r="C127" s="584">
        <v>44.0</v>
      </c>
      <c r="D127" s="584">
        <v>35.67</v>
      </c>
      <c r="E127" s="584">
        <v>31.67</v>
      </c>
      <c r="F127" s="584">
        <v>37.67</v>
      </c>
      <c r="G127" s="584">
        <v>93.0</v>
      </c>
      <c r="H127" s="584">
        <v>145.0</v>
      </c>
      <c r="I127" s="584">
        <v>128.33</v>
      </c>
      <c r="J127" s="584">
        <v>127.67</v>
      </c>
      <c r="K127" s="584">
        <v>92.33</v>
      </c>
      <c r="L127" s="584">
        <v>48.0</v>
      </c>
      <c r="M127" s="584">
        <v>63.0</v>
      </c>
      <c r="N127" s="584">
        <v>221.0</v>
      </c>
      <c r="O127" s="584">
        <v>207.33</v>
      </c>
      <c r="P127" s="584">
        <v>168.33</v>
      </c>
      <c r="Q127" s="584">
        <v>175.33</v>
      </c>
      <c r="R127" s="584">
        <v>182.33</v>
      </c>
      <c r="S127" s="584">
        <v>165.0</v>
      </c>
      <c r="T127" s="584">
        <v>64.33</v>
      </c>
      <c r="U127" s="584">
        <v>266.67</v>
      </c>
      <c r="V127" s="584">
        <v>30.0</v>
      </c>
      <c r="W127" s="584">
        <v>22.0</v>
      </c>
      <c r="X127" s="584">
        <v>32.67</v>
      </c>
      <c r="Y127" s="584">
        <v>43.33</v>
      </c>
      <c r="Z127" s="584">
        <v>41.33</v>
      </c>
      <c r="AA127" s="584">
        <v>40.0</v>
      </c>
      <c r="AB127" s="584">
        <v>40.0</v>
      </c>
      <c r="AC127" s="584">
        <v>53.0</v>
      </c>
      <c r="AD127" s="584">
        <v>41.67</v>
      </c>
      <c r="AE127" s="584">
        <v>96.33</v>
      </c>
      <c r="AF127" s="584">
        <v>699.0</v>
      </c>
      <c r="AG127" s="584">
        <v>60.33</v>
      </c>
      <c r="AH127" s="584">
        <v>85.33</v>
      </c>
      <c r="AI127" s="584">
        <v>35.67</v>
      </c>
      <c r="AJ127" s="584">
        <v>96.33</v>
      </c>
      <c r="AK127" s="584">
        <v>39.33</v>
      </c>
      <c r="AL127" s="584">
        <v>43.0</v>
      </c>
      <c r="AM127" s="584">
        <v>32.67</v>
      </c>
      <c r="AN127" s="584">
        <v>17.67</v>
      </c>
      <c r="AO127" s="584">
        <v>56.33</v>
      </c>
      <c r="AP127" s="584">
        <v>29.0</v>
      </c>
      <c r="AQ127" s="584">
        <v>36.0</v>
      </c>
    </row>
    <row r="128" ht="15.75" customHeight="1">
      <c r="B128" s="584" t="s">
        <v>9369</v>
      </c>
      <c r="C128" s="584">
        <v>48.05</v>
      </c>
      <c r="D128" s="584">
        <v>28.6</v>
      </c>
      <c r="E128" s="584">
        <v>31.0</v>
      </c>
      <c r="F128" s="584">
        <v>39.82</v>
      </c>
      <c r="G128" s="584">
        <v>89.5</v>
      </c>
      <c r="H128" s="584">
        <v>126.36</v>
      </c>
      <c r="I128" s="584">
        <v>123.68</v>
      </c>
      <c r="J128" s="584">
        <v>117.59</v>
      </c>
      <c r="K128" s="584">
        <v>114.32</v>
      </c>
      <c r="L128" s="584">
        <v>49.0</v>
      </c>
      <c r="M128" s="584">
        <v>61.64</v>
      </c>
      <c r="N128" s="584">
        <v>198.0</v>
      </c>
      <c r="O128" s="584">
        <v>194.1</v>
      </c>
      <c r="P128" s="584">
        <v>159.13</v>
      </c>
      <c r="Q128" s="584">
        <v>157.5</v>
      </c>
      <c r="R128" s="584">
        <v>186.23</v>
      </c>
      <c r="S128" s="584">
        <v>138.23</v>
      </c>
      <c r="T128" s="584">
        <v>61.45</v>
      </c>
      <c r="U128" s="584">
        <v>299.68</v>
      </c>
      <c r="V128" s="584">
        <v>25.45</v>
      </c>
      <c r="W128" s="584">
        <v>14.95</v>
      </c>
      <c r="X128" s="584">
        <v>33.09</v>
      </c>
      <c r="Y128" s="584">
        <v>46.86</v>
      </c>
      <c r="Z128" s="584"/>
      <c r="AA128" s="584"/>
      <c r="AB128" s="584">
        <v>38.48</v>
      </c>
      <c r="AC128" s="584">
        <v>46.0</v>
      </c>
      <c r="AD128" s="584">
        <v>53.05</v>
      </c>
      <c r="AE128" s="584">
        <v>92.14</v>
      </c>
      <c r="AF128" s="584">
        <v>685.55</v>
      </c>
      <c r="AG128" s="584">
        <v>59.95</v>
      </c>
      <c r="AH128" s="584">
        <v>87.18</v>
      </c>
      <c r="AI128" s="584">
        <v>46.27</v>
      </c>
      <c r="AJ128" s="584">
        <v>91.86</v>
      </c>
      <c r="AK128" s="584">
        <v>40.64</v>
      </c>
      <c r="AL128" s="584">
        <v>34.73</v>
      </c>
      <c r="AM128" s="584">
        <v>28.95</v>
      </c>
      <c r="AN128" s="584">
        <v>15.82</v>
      </c>
      <c r="AO128" s="584">
        <v>50.82</v>
      </c>
      <c r="AP128" s="584">
        <v>41.52</v>
      </c>
      <c r="AQ128" s="584">
        <v>44.73</v>
      </c>
    </row>
    <row r="129" ht="15.75" customHeight="1">
      <c r="B129" s="671" t="s">
        <v>13845</v>
      </c>
      <c r="C129" s="482" t="s">
        <v>13846</v>
      </c>
      <c r="D129" s="513" t="s">
        <v>13847</v>
      </c>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c r="AA129" s="185"/>
      <c r="AB129" s="185"/>
      <c r="AC129" s="185"/>
      <c r="AD129" s="185"/>
      <c r="AE129" s="185"/>
      <c r="AF129" s="185"/>
      <c r="AG129" s="185"/>
      <c r="AH129" s="185"/>
      <c r="AI129" s="185"/>
      <c r="AJ129" s="185"/>
      <c r="AK129" s="185"/>
      <c r="AL129" s="185"/>
      <c r="AM129" s="185"/>
      <c r="AN129" s="185"/>
      <c r="AO129" s="185"/>
      <c r="AP129" s="185"/>
      <c r="AQ129" s="185"/>
    </row>
    <row r="130" ht="15.75" customHeight="1">
      <c r="B130" s="488" t="s">
        <v>13849</v>
      </c>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B17:AQ17"/>
    <mergeCell ref="B18:AQ18"/>
    <mergeCell ref="B58:C58"/>
    <mergeCell ref="B130:C130"/>
  </mergeCells>
  <hyperlinks>
    <hyperlink display="NPCI Data Summary" location="'Summary Table'!A1" ref="A1"/>
  </hyperlinks>
  <printOptions/>
  <pageMargins bottom="1.0" footer="0.0" header="0.0" left="0.75" right="0.75" top="1.0"/>
  <pageSetup orientation="landscape"/>
  <drawing r:id="rId1"/>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6.25"/>
    <col customWidth="1" min="4" max="4" width="57.75"/>
    <col customWidth="1" min="5" max="6" width="12.63"/>
  </cols>
  <sheetData>
    <row r="1" ht="13.5" customHeight="1">
      <c r="A1" s="38" t="s">
        <v>11138</v>
      </c>
    </row>
    <row r="2" ht="13.5" customHeight="1">
      <c r="B2" s="1"/>
      <c r="C2" s="1" t="s">
        <v>4</v>
      </c>
      <c r="D2" s="484" t="s">
        <v>919</v>
      </c>
      <c r="E2" s="1"/>
      <c r="F2" s="1"/>
      <c r="G2" s="1"/>
      <c r="H2" s="1"/>
      <c r="I2" s="1"/>
      <c r="J2" s="1"/>
      <c r="K2" s="1"/>
      <c r="L2" s="1"/>
      <c r="M2" s="1"/>
      <c r="N2" s="1"/>
      <c r="O2" s="1"/>
      <c r="P2" s="1"/>
      <c r="Q2" s="1"/>
      <c r="R2" s="1"/>
    </row>
    <row r="3" ht="13.5" customHeight="1">
      <c r="B3" s="1"/>
      <c r="C3" s="1" t="s">
        <v>6</v>
      </c>
      <c r="D3" s="1" t="s">
        <v>13064</v>
      </c>
      <c r="E3" s="1"/>
      <c r="F3" s="1"/>
      <c r="G3" s="1"/>
      <c r="H3" s="1"/>
      <c r="I3" s="1"/>
      <c r="J3" s="1"/>
      <c r="K3" s="1"/>
      <c r="L3" s="1"/>
      <c r="M3" s="1"/>
      <c r="N3" s="1"/>
      <c r="O3" s="1"/>
      <c r="P3" s="1"/>
      <c r="Q3" s="1"/>
      <c r="R3" s="1"/>
    </row>
    <row r="4" ht="13.5" customHeight="1">
      <c r="B4" s="1"/>
      <c r="C4" s="1"/>
      <c r="D4" s="1"/>
      <c r="E4" s="1"/>
      <c r="F4" s="1"/>
      <c r="G4" s="1"/>
      <c r="H4" s="1"/>
      <c r="I4" s="1"/>
      <c r="J4" s="1"/>
      <c r="K4" s="1"/>
      <c r="L4" s="1"/>
      <c r="M4" s="1"/>
      <c r="N4" s="1"/>
      <c r="O4" s="1"/>
      <c r="P4" s="1"/>
      <c r="Q4" s="1"/>
      <c r="R4" s="1"/>
    </row>
    <row r="5" ht="13.5" customHeight="1">
      <c r="B5" s="3" t="s">
        <v>3</v>
      </c>
      <c r="C5" s="3" t="s">
        <v>25</v>
      </c>
      <c r="D5" s="3" t="s">
        <v>26</v>
      </c>
      <c r="E5" s="3" t="s">
        <v>27</v>
      </c>
      <c r="F5" s="3" t="s">
        <v>28</v>
      </c>
      <c r="G5" s="3" t="s">
        <v>58</v>
      </c>
      <c r="I5" s="1"/>
      <c r="J5" s="1"/>
      <c r="K5" s="1"/>
      <c r="L5" s="1"/>
      <c r="M5" s="1"/>
      <c r="N5" s="1"/>
      <c r="O5" s="1"/>
      <c r="P5" s="1"/>
      <c r="Q5" s="1"/>
      <c r="R5" s="1"/>
    </row>
    <row r="6" ht="14.25" customHeight="1">
      <c r="B6" s="1">
        <v>1.0</v>
      </c>
      <c r="C6" s="649" t="s">
        <v>11383</v>
      </c>
      <c r="D6" s="1" t="s">
        <v>9834</v>
      </c>
      <c r="E6" s="36" t="s">
        <v>87</v>
      </c>
      <c r="F6" s="1" t="s">
        <v>66</v>
      </c>
      <c r="G6" s="1" t="s">
        <v>1355</v>
      </c>
      <c r="I6" s="1"/>
      <c r="J6" s="1"/>
      <c r="K6" s="1"/>
      <c r="L6" s="1"/>
      <c r="M6" s="1"/>
      <c r="N6" s="1"/>
      <c r="O6" s="1"/>
      <c r="P6" s="1"/>
      <c r="Q6" s="1"/>
      <c r="R6" s="1"/>
    </row>
    <row r="7" ht="14.25" customHeight="1">
      <c r="B7" s="1">
        <v>2.0</v>
      </c>
      <c r="C7" s="650" t="s">
        <v>13070</v>
      </c>
      <c r="D7" s="1" t="s">
        <v>13071</v>
      </c>
      <c r="E7" s="36" t="s">
        <v>48</v>
      </c>
      <c r="F7" s="1" t="s">
        <v>11432</v>
      </c>
      <c r="G7" s="1" t="s">
        <v>13072</v>
      </c>
      <c r="I7" s="1"/>
      <c r="J7" s="1"/>
      <c r="K7" s="1"/>
      <c r="L7" s="1"/>
      <c r="M7" s="1"/>
      <c r="N7" s="1"/>
      <c r="O7" s="1"/>
      <c r="P7" s="1"/>
      <c r="Q7" s="1"/>
      <c r="R7" s="1"/>
    </row>
    <row r="8" ht="14.25" customHeight="1">
      <c r="B8" s="1">
        <v>3.0</v>
      </c>
      <c r="C8" s="650" t="s">
        <v>13073</v>
      </c>
      <c r="D8" s="1" t="s">
        <v>13074</v>
      </c>
      <c r="E8" s="36" t="s">
        <v>87</v>
      </c>
      <c r="F8" s="1" t="s">
        <v>6179</v>
      </c>
      <c r="G8" s="1" t="s">
        <v>13075</v>
      </c>
      <c r="I8" s="1"/>
      <c r="J8" s="1"/>
      <c r="K8" s="1"/>
      <c r="L8" s="1"/>
      <c r="M8" s="1"/>
      <c r="N8" s="1"/>
      <c r="O8" s="1"/>
      <c r="P8" s="1"/>
      <c r="Q8" s="1"/>
      <c r="R8" s="1"/>
    </row>
    <row r="9" ht="14.25" customHeight="1">
      <c r="B9" s="1">
        <v>4.0</v>
      </c>
      <c r="C9" s="650" t="s">
        <v>13076</v>
      </c>
      <c r="D9" s="1" t="s">
        <v>11144</v>
      </c>
      <c r="E9" s="36" t="s">
        <v>87</v>
      </c>
      <c r="F9" s="1" t="s">
        <v>6179</v>
      </c>
      <c r="G9" s="1" t="s">
        <v>13077</v>
      </c>
      <c r="I9" s="1"/>
      <c r="J9" s="1"/>
      <c r="K9" s="1"/>
      <c r="L9" s="1"/>
      <c r="M9" s="1"/>
      <c r="N9" s="1"/>
      <c r="O9" s="1"/>
      <c r="P9" s="1"/>
      <c r="Q9" s="1"/>
      <c r="R9" s="1"/>
    </row>
    <row r="10" ht="14.25" customHeight="1">
      <c r="B10" s="1">
        <v>5.0</v>
      </c>
      <c r="C10" s="650" t="s">
        <v>13078</v>
      </c>
      <c r="D10" s="1" t="s">
        <v>13079</v>
      </c>
      <c r="E10" s="36" t="s">
        <v>87</v>
      </c>
      <c r="F10" s="1" t="s">
        <v>6179</v>
      </c>
      <c r="G10" s="1" t="s">
        <v>13080</v>
      </c>
      <c r="I10" s="1"/>
      <c r="J10" s="1"/>
      <c r="K10" s="1"/>
      <c r="L10" s="1"/>
      <c r="M10" s="1"/>
      <c r="N10" s="1"/>
      <c r="O10" s="1"/>
      <c r="P10" s="1"/>
      <c r="Q10" s="1"/>
      <c r="R10" s="1"/>
    </row>
    <row r="11" ht="14.25" customHeight="1">
      <c r="B11" s="1">
        <v>6.0</v>
      </c>
      <c r="C11" s="650" t="s">
        <v>13081</v>
      </c>
      <c r="D11" s="1" t="s">
        <v>13082</v>
      </c>
      <c r="E11" s="36" t="s">
        <v>87</v>
      </c>
      <c r="F11" s="1" t="s">
        <v>6179</v>
      </c>
      <c r="G11" s="1" t="s">
        <v>13083</v>
      </c>
      <c r="I11" s="1"/>
      <c r="J11" s="1"/>
      <c r="K11" s="1"/>
      <c r="L11" s="1"/>
      <c r="M11" s="1"/>
      <c r="N11" s="1"/>
      <c r="O11" s="1"/>
      <c r="P11" s="1"/>
      <c r="Q11" s="1"/>
      <c r="R11" s="1"/>
    </row>
    <row r="12" ht="14.25" customHeight="1">
      <c r="B12" s="1">
        <v>7.0</v>
      </c>
      <c r="C12" s="650" t="s">
        <v>13084</v>
      </c>
      <c r="D12" s="1" t="s">
        <v>13085</v>
      </c>
      <c r="E12" s="36" t="s">
        <v>87</v>
      </c>
      <c r="F12" s="1" t="s">
        <v>11432</v>
      </c>
      <c r="G12" s="1" t="s">
        <v>13086</v>
      </c>
      <c r="I12" s="1"/>
      <c r="J12" s="1"/>
      <c r="K12" s="1"/>
      <c r="L12" s="1"/>
      <c r="M12" s="1"/>
      <c r="N12" s="1"/>
      <c r="O12" s="1"/>
      <c r="P12" s="1"/>
      <c r="Q12" s="1"/>
      <c r="R12" s="1"/>
    </row>
    <row r="13" ht="14.25" customHeight="1">
      <c r="B13" s="1">
        <v>8.0</v>
      </c>
      <c r="C13" s="650" t="s">
        <v>13087</v>
      </c>
      <c r="D13" s="1" t="s">
        <v>13088</v>
      </c>
      <c r="E13" s="36" t="s">
        <v>87</v>
      </c>
      <c r="F13" s="1" t="s">
        <v>11432</v>
      </c>
      <c r="G13" s="1" t="s">
        <v>13089</v>
      </c>
      <c r="I13" s="1"/>
      <c r="J13" s="1"/>
      <c r="K13" s="1"/>
      <c r="L13" s="1"/>
      <c r="M13" s="1"/>
      <c r="N13" s="1"/>
      <c r="O13" s="1"/>
      <c r="P13" s="1"/>
      <c r="Q13" s="1"/>
      <c r="R13" s="1"/>
    </row>
    <row r="14" ht="14.25" customHeight="1">
      <c r="B14" s="1">
        <v>9.0</v>
      </c>
      <c r="C14" s="650" t="s">
        <v>13090</v>
      </c>
      <c r="D14" s="1" t="s">
        <v>13091</v>
      </c>
      <c r="E14" s="36" t="s">
        <v>87</v>
      </c>
      <c r="F14" s="1" t="s">
        <v>6179</v>
      </c>
      <c r="G14" s="1" t="s">
        <v>13077</v>
      </c>
      <c r="I14" s="1"/>
      <c r="J14" s="1"/>
      <c r="K14" s="1"/>
      <c r="L14" s="1"/>
      <c r="M14" s="1"/>
      <c r="N14" s="1"/>
      <c r="O14" s="1"/>
      <c r="P14" s="1"/>
      <c r="Q14" s="1"/>
      <c r="R14" s="1"/>
    </row>
    <row r="15" ht="14.25" customHeight="1">
      <c r="B15" s="1">
        <v>10.0</v>
      </c>
      <c r="C15" s="650" t="s">
        <v>13093</v>
      </c>
      <c r="D15" s="1" t="s">
        <v>13094</v>
      </c>
      <c r="E15" s="36" t="s">
        <v>87</v>
      </c>
      <c r="F15" s="1" t="s">
        <v>6179</v>
      </c>
      <c r="G15" s="1" t="s">
        <v>8026</v>
      </c>
      <c r="I15" s="1"/>
      <c r="J15" s="1"/>
      <c r="K15" s="1"/>
      <c r="L15" s="1"/>
      <c r="M15" s="1"/>
      <c r="N15" s="1"/>
      <c r="O15" s="1"/>
      <c r="P15" s="1"/>
      <c r="Q15" s="1"/>
      <c r="R15" s="1"/>
    </row>
    <row r="16" ht="14.25" customHeight="1">
      <c r="B16" s="1">
        <v>11.0</v>
      </c>
      <c r="C16" s="650" t="s">
        <v>8573</v>
      </c>
      <c r="D16" s="1" t="s">
        <v>11146</v>
      </c>
      <c r="E16" s="36" t="s">
        <v>949</v>
      </c>
      <c r="F16" s="1" t="s">
        <v>66</v>
      </c>
      <c r="G16" s="1" t="s">
        <v>13095</v>
      </c>
      <c r="I16" s="1"/>
      <c r="J16" s="1"/>
      <c r="K16" s="1"/>
      <c r="L16" s="1"/>
      <c r="M16" s="1"/>
      <c r="N16" s="1"/>
      <c r="O16" s="1"/>
      <c r="P16" s="1"/>
      <c r="Q16" s="1"/>
      <c r="R16" s="1"/>
    </row>
    <row r="17" ht="14.25" customHeight="1">
      <c r="B17" s="1">
        <v>12.0</v>
      </c>
      <c r="C17" s="650" t="s">
        <v>13097</v>
      </c>
      <c r="D17" s="1" t="s">
        <v>13098</v>
      </c>
      <c r="E17" s="36" t="s">
        <v>9075</v>
      </c>
      <c r="F17" s="1" t="s">
        <v>13099</v>
      </c>
      <c r="G17" s="1" t="s">
        <v>13100</v>
      </c>
      <c r="I17" s="1"/>
      <c r="J17" s="1"/>
      <c r="K17" s="1"/>
      <c r="L17" s="1"/>
      <c r="M17" s="1"/>
      <c r="N17" s="1"/>
      <c r="O17" s="1"/>
      <c r="P17" s="1"/>
      <c r="Q17" s="1"/>
      <c r="R17" s="1"/>
    </row>
    <row r="18" ht="14.25" customHeight="1">
      <c r="B18" s="1">
        <v>13.0</v>
      </c>
      <c r="C18" s="650" t="s">
        <v>13070</v>
      </c>
      <c r="D18" s="1" t="s">
        <v>13071</v>
      </c>
      <c r="E18" s="36" t="s">
        <v>949</v>
      </c>
      <c r="F18" s="1" t="s">
        <v>11432</v>
      </c>
      <c r="G18" s="1" t="s">
        <v>13072</v>
      </c>
      <c r="I18" s="1"/>
      <c r="J18" s="1"/>
      <c r="K18" s="1"/>
      <c r="L18" s="1"/>
      <c r="M18" s="1"/>
      <c r="N18" s="1"/>
      <c r="O18" s="1"/>
      <c r="P18" s="1"/>
      <c r="Q18" s="1"/>
      <c r="R18" s="1"/>
    </row>
    <row r="19" ht="14.25" customHeight="1">
      <c r="B19" s="1">
        <v>14.0</v>
      </c>
      <c r="C19" s="650" t="s">
        <v>13103</v>
      </c>
      <c r="D19" s="1" t="s">
        <v>13104</v>
      </c>
      <c r="E19" s="36" t="s">
        <v>3970</v>
      </c>
      <c r="F19" s="1" t="s">
        <v>8286</v>
      </c>
      <c r="G19" s="1" t="s">
        <v>13105</v>
      </c>
      <c r="I19" s="1"/>
      <c r="J19" s="1"/>
      <c r="K19" s="1"/>
      <c r="L19" s="1"/>
      <c r="M19" s="1"/>
      <c r="N19" s="1"/>
      <c r="O19" s="1"/>
      <c r="P19" s="1"/>
      <c r="Q19" s="1"/>
      <c r="R19" s="1"/>
    </row>
    <row r="20" ht="14.25" customHeight="1">
      <c r="B20" s="1">
        <v>15.0</v>
      </c>
      <c r="C20" s="650" t="s">
        <v>13106</v>
      </c>
      <c r="D20" s="1" t="s">
        <v>13107</v>
      </c>
      <c r="E20" s="36" t="s">
        <v>3970</v>
      </c>
      <c r="F20" s="1" t="s">
        <v>8286</v>
      </c>
      <c r="G20" s="1" t="s">
        <v>13108</v>
      </c>
      <c r="I20" s="1"/>
      <c r="J20" s="1"/>
      <c r="K20" s="1"/>
      <c r="L20" s="1"/>
      <c r="M20" s="1"/>
      <c r="N20" s="1"/>
      <c r="O20" s="1"/>
      <c r="P20" s="1"/>
      <c r="Q20" s="1"/>
      <c r="R20" s="1"/>
    </row>
    <row r="21" ht="15.75" customHeight="1">
      <c r="B21" s="1">
        <v>16.0</v>
      </c>
      <c r="C21" s="650" t="s">
        <v>13109</v>
      </c>
      <c r="D21" s="1" t="s">
        <v>13110</v>
      </c>
      <c r="E21" s="36" t="s">
        <v>3970</v>
      </c>
      <c r="F21" s="1" t="s">
        <v>8286</v>
      </c>
      <c r="G21" s="1"/>
      <c r="I21" s="1"/>
      <c r="J21" s="1"/>
      <c r="K21" s="1"/>
      <c r="L21" s="1"/>
      <c r="M21" s="1"/>
      <c r="N21" s="1"/>
      <c r="O21" s="1"/>
      <c r="P21" s="1"/>
      <c r="Q21" s="1"/>
      <c r="R21" s="1"/>
    </row>
    <row r="22" ht="15.75" customHeight="1">
      <c r="B22" s="1">
        <v>17.0</v>
      </c>
      <c r="C22" s="650" t="s">
        <v>13111</v>
      </c>
      <c r="D22" s="1" t="s">
        <v>13112</v>
      </c>
      <c r="E22" s="36" t="s">
        <v>87</v>
      </c>
      <c r="F22" s="1" t="s">
        <v>6179</v>
      </c>
      <c r="G22" s="1"/>
      <c r="I22" s="1"/>
      <c r="J22" s="1"/>
      <c r="K22" s="1"/>
      <c r="L22" s="1"/>
      <c r="M22" s="1"/>
      <c r="N22" s="1"/>
      <c r="O22" s="1"/>
      <c r="P22" s="1"/>
      <c r="Q22" s="1"/>
      <c r="R22" s="1"/>
    </row>
    <row r="23" ht="15.75" customHeight="1">
      <c r="B23" s="1"/>
      <c r="C23" s="1"/>
      <c r="D23" s="1"/>
      <c r="E23" s="1"/>
      <c r="F23" s="1"/>
      <c r="G23" s="1"/>
      <c r="H23" s="1"/>
      <c r="I23" s="1"/>
      <c r="J23" s="1"/>
      <c r="K23" s="1"/>
      <c r="L23" s="1"/>
      <c r="M23" s="1"/>
      <c r="N23" s="1"/>
      <c r="O23" s="1"/>
      <c r="P23" s="1"/>
      <c r="Q23" s="1"/>
      <c r="R23" s="1"/>
    </row>
    <row r="24" ht="15.75" customHeight="1">
      <c r="B24" s="1"/>
      <c r="C24" s="1"/>
      <c r="D24" s="1"/>
      <c r="E24" s="1"/>
      <c r="F24" s="1"/>
      <c r="G24" s="1"/>
      <c r="H24" s="1"/>
      <c r="I24" s="1"/>
      <c r="J24" s="1"/>
      <c r="K24" s="1"/>
      <c r="L24" s="1"/>
      <c r="M24" s="1"/>
      <c r="N24" s="1"/>
      <c r="O24" s="1"/>
      <c r="P24" s="1"/>
      <c r="Q24" s="1"/>
      <c r="R24" s="1"/>
    </row>
    <row r="25" ht="15.75" customHeight="1">
      <c r="B25" s="649" t="s">
        <v>11383</v>
      </c>
      <c r="C25" s="650" t="s">
        <v>13070</v>
      </c>
      <c r="D25" s="650" t="s">
        <v>13073</v>
      </c>
      <c r="E25" s="650" t="s">
        <v>13076</v>
      </c>
      <c r="F25" s="650" t="s">
        <v>13078</v>
      </c>
      <c r="G25" s="650" t="s">
        <v>13081</v>
      </c>
      <c r="H25" s="650" t="s">
        <v>13084</v>
      </c>
      <c r="I25" s="650" t="s">
        <v>13087</v>
      </c>
      <c r="J25" s="650" t="s">
        <v>13090</v>
      </c>
      <c r="K25" s="650" t="s">
        <v>13093</v>
      </c>
      <c r="L25" s="650" t="s">
        <v>8573</v>
      </c>
      <c r="M25" s="650" t="s">
        <v>13097</v>
      </c>
      <c r="N25" s="650" t="s">
        <v>13070</v>
      </c>
      <c r="O25" s="650" t="s">
        <v>13103</v>
      </c>
      <c r="P25" s="650" t="s">
        <v>13106</v>
      </c>
      <c r="Q25" s="650" t="s">
        <v>13109</v>
      </c>
      <c r="R25" s="650" t="s">
        <v>13111</v>
      </c>
    </row>
    <row r="26" ht="15.75" customHeight="1">
      <c r="B26" s="569">
        <v>1.0</v>
      </c>
      <c r="C26" s="569" t="s">
        <v>13139</v>
      </c>
      <c r="D26" s="569" t="s">
        <v>13141</v>
      </c>
      <c r="E26" s="569" t="s">
        <v>13143</v>
      </c>
      <c r="F26" s="569" t="s">
        <v>13144</v>
      </c>
      <c r="G26" s="569" t="s">
        <v>13083</v>
      </c>
      <c r="H26" s="569" t="s">
        <v>13147</v>
      </c>
      <c r="I26" s="569" t="s">
        <v>13149</v>
      </c>
      <c r="J26" s="569" t="s">
        <v>13143</v>
      </c>
      <c r="K26" s="569" t="s">
        <v>8026</v>
      </c>
      <c r="L26" s="569">
        <v>110092.0</v>
      </c>
      <c r="M26" s="660" t="s">
        <v>13152</v>
      </c>
      <c r="N26" s="569" t="s">
        <v>13139</v>
      </c>
      <c r="O26" s="661">
        <v>46209.0</v>
      </c>
      <c r="P26" s="662">
        <v>47906.0</v>
      </c>
      <c r="Q26" s="663"/>
      <c r="R26" s="663"/>
    </row>
    <row r="27" ht="15.75" customHeight="1">
      <c r="B27" s="569">
        <v>2.0</v>
      </c>
      <c r="C27" s="569" t="s">
        <v>13162</v>
      </c>
      <c r="D27" s="569" t="s">
        <v>13163</v>
      </c>
      <c r="E27" s="569" t="s">
        <v>13164</v>
      </c>
      <c r="F27" s="569" t="s">
        <v>13165</v>
      </c>
      <c r="G27" s="569" t="s">
        <v>13083</v>
      </c>
      <c r="H27" s="569" t="s">
        <v>13166</v>
      </c>
      <c r="I27" s="663"/>
      <c r="J27" s="569" t="s">
        <v>13164</v>
      </c>
      <c r="K27" s="569" t="s">
        <v>8026</v>
      </c>
      <c r="L27" s="569">
        <v>110085.0</v>
      </c>
      <c r="M27" s="660" t="s">
        <v>13167</v>
      </c>
      <c r="N27" s="569" t="s">
        <v>13162</v>
      </c>
      <c r="O27" s="662">
        <v>46192.0</v>
      </c>
      <c r="P27" s="662">
        <v>47802.0</v>
      </c>
      <c r="Q27" s="663"/>
      <c r="R27" s="663"/>
    </row>
    <row r="28" ht="15.75" customHeight="1">
      <c r="B28" s="569">
        <v>3.0</v>
      </c>
      <c r="C28" s="569" t="s">
        <v>13169</v>
      </c>
      <c r="D28" s="569" t="s">
        <v>13170</v>
      </c>
      <c r="E28" s="569" t="s">
        <v>13171</v>
      </c>
      <c r="F28" s="569" t="s">
        <v>13172</v>
      </c>
      <c r="G28" s="569" t="s">
        <v>13083</v>
      </c>
      <c r="H28" s="569" t="s">
        <v>13173</v>
      </c>
      <c r="I28" s="569" t="s">
        <v>13174</v>
      </c>
      <c r="J28" s="569" t="s">
        <v>13171</v>
      </c>
      <c r="K28" s="569" t="s">
        <v>8026</v>
      </c>
      <c r="L28" s="569">
        <v>110020.0</v>
      </c>
      <c r="M28" s="663"/>
      <c r="N28" s="569" t="s">
        <v>13169</v>
      </c>
      <c r="O28" s="662">
        <v>46192.0</v>
      </c>
      <c r="P28" s="662">
        <v>47861.0</v>
      </c>
      <c r="Q28" s="663"/>
      <c r="R28" s="663"/>
    </row>
    <row r="29" ht="15.75" customHeight="1">
      <c r="B29" s="569">
        <v>4.0</v>
      </c>
      <c r="C29" s="569" t="s">
        <v>13175</v>
      </c>
      <c r="D29" s="569" t="s">
        <v>13176</v>
      </c>
      <c r="E29" s="569" t="s">
        <v>9821</v>
      </c>
      <c r="F29" s="569" t="s">
        <v>13177</v>
      </c>
      <c r="G29" s="569" t="s">
        <v>13083</v>
      </c>
      <c r="H29" s="569" t="s">
        <v>13178</v>
      </c>
      <c r="I29" s="663"/>
      <c r="J29" s="569" t="s">
        <v>9821</v>
      </c>
      <c r="K29" s="569" t="s">
        <v>8026</v>
      </c>
      <c r="L29" s="569">
        <v>110075.0</v>
      </c>
      <c r="M29" s="660" t="s">
        <v>13179</v>
      </c>
      <c r="N29" s="569" t="s">
        <v>13175</v>
      </c>
      <c r="O29" s="661">
        <v>46056.0</v>
      </c>
      <c r="P29" s="662">
        <v>47810.0</v>
      </c>
      <c r="Q29" s="663"/>
      <c r="R29" s="663"/>
    </row>
    <row r="30" ht="15.75" customHeight="1">
      <c r="B30" s="569">
        <v>5.0</v>
      </c>
      <c r="C30" s="569" t="s">
        <v>13180</v>
      </c>
      <c r="D30" s="569" t="s">
        <v>13181</v>
      </c>
      <c r="E30" s="569" t="s">
        <v>13182</v>
      </c>
      <c r="F30" s="569" t="s">
        <v>13183</v>
      </c>
      <c r="G30" s="569" t="s">
        <v>13083</v>
      </c>
      <c r="H30" s="569" t="s">
        <v>13184</v>
      </c>
      <c r="I30" s="663"/>
      <c r="J30" s="569" t="s">
        <v>13182</v>
      </c>
      <c r="K30" s="569" t="s">
        <v>8026</v>
      </c>
      <c r="L30" s="569">
        <v>110023.0</v>
      </c>
      <c r="M30" s="660" t="s">
        <v>13185</v>
      </c>
      <c r="N30" s="569" t="s">
        <v>13180</v>
      </c>
      <c r="O30" s="662">
        <v>46044.0</v>
      </c>
      <c r="P30" s="662">
        <v>44165.0</v>
      </c>
      <c r="Q30" s="663"/>
      <c r="R30" s="663"/>
    </row>
    <row r="31" ht="15.75" customHeight="1">
      <c r="B31" s="569">
        <v>6.0</v>
      </c>
      <c r="C31" s="569" t="s">
        <v>13187</v>
      </c>
      <c r="D31" s="569" t="s">
        <v>13188</v>
      </c>
      <c r="E31" s="569" t="s">
        <v>13164</v>
      </c>
      <c r="F31" s="569" t="s">
        <v>13189</v>
      </c>
      <c r="G31" s="569" t="s">
        <v>13083</v>
      </c>
      <c r="H31" s="569" t="s">
        <v>13190</v>
      </c>
      <c r="I31" s="569" t="s">
        <v>13191</v>
      </c>
      <c r="J31" s="569" t="s">
        <v>13164</v>
      </c>
      <c r="K31" s="569" t="s">
        <v>8026</v>
      </c>
      <c r="L31" s="569">
        <v>110085.0</v>
      </c>
      <c r="M31" s="663"/>
      <c r="N31" s="569" t="s">
        <v>13187</v>
      </c>
      <c r="O31" s="661">
        <v>45993.0</v>
      </c>
      <c r="P31" s="664">
        <v>47631.0</v>
      </c>
      <c r="Q31" s="663"/>
      <c r="R31" s="663"/>
    </row>
    <row r="32" ht="15.75" customHeight="1">
      <c r="B32" s="569">
        <v>7.0</v>
      </c>
      <c r="C32" s="569" t="s">
        <v>13192</v>
      </c>
      <c r="D32" s="569" t="s">
        <v>13193</v>
      </c>
      <c r="E32" s="569" t="s">
        <v>13194</v>
      </c>
      <c r="F32" s="569" t="s">
        <v>13195</v>
      </c>
      <c r="G32" s="569" t="s">
        <v>13083</v>
      </c>
      <c r="H32" s="569" t="s">
        <v>13196</v>
      </c>
      <c r="I32" s="663"/>
      <c r="J32" s="569" t="s">
        <v>13194</v>
      </c>
      <c r="K32" s="569" t="s">
        <v>8026</v>
      </c>
      <c r="L32" s="569">
        <v>110058.0</v>
      </c>
      <c r="M32" s="660" t="s">
        <v>13197</v>
      </c>
      <c r="N32" s="569" t="s">
        <v>13192</v>
      </c>
      <c r="O32" s="662">
        <v>45944.0</v>
      </c>
      <c r="P32" s="662">
        <v>46203.0</v>
      </c>
      <c r="Q32" s="663"/>
      <c r="R32" s="663"/>
    </row>
    <row r="33" ht="15.75" customHeight="1">
      <c r="B33" s="569">
        <v>8.0</v>
      </c>
      <c r="C33" s="569" t="s">
        <v>13199</v>
      </c>
      <c r="D33" s="569" t="s">
        <v>13200</v>
      </c>
      <c r="E33" s="569" t="s">
        <v>9821</v>
      </c>
      <c r="F33" s="569" t="s">
        <v>13201</v>
      </c>
      <c r="G33" s="569" t="s">
        <v>13083</v>
      </c>
      <c r="H33" s="569" t="s">
        <v>13202</v>
      </c>
      <c r="I33" s="569" t="s">
        <v>13202</v>
      </c>
      <c r="J33" s="569" t="s">
        <v>9821</v>
      </c>
      <c r="K33" s="569" t="s">
        <v>8026</v>
      </c>
      <c r="L33" s="569">
        <v>110011.0</v>
      </c>
      <c r="M33" s="663"/>
      <c r="N33" s="569" t="s">
        <v>13199</v>
      </c>
      <c r="O33" s="661">
        <v>45814.0</v>
      </c>
      <c r="P33" s="661">
        <v>47639.0</v>
      </c>
      <c r="Q33" s="663"/>
      <c r="R33" s="663"/>
    </row>
    <row r="34" ht="15.75" customHeight="1">
      <c r="B34" s="569">
        <v>9.0</v>
      </c>
      <c r="C34" s="569" t="s">
        <v>13203</v>
      </c>
      <c r="D34" s="569" t="s">
        <v>13204</v>
      </c>
      <c r="E34" s="569" t="s">
        <v>9821</v>
      </c>
      <c r="F34" s="569" t="s">
        <v>13195</v>
      </c>
      <c r="G34" s="569" t="s">
        <v>13083</v>
      </c>
      <c r="H34" s="569" t="s">
        <v>13205</v>
      </c>
      <c r="I34" s="663"/>
      <c r="J34" s="569" t="s">
        <v>9821</v>
      </c>
      <c r="K34" s="569" t="s">
        <v>8026</v>
      </c>
      <c r="L34" s="569">
        <v>110040.0</v>
      </c>
      <c r="M34" s="663"/>
      <c r="N34" s="569" t="s">
        <v>13203</v>
      </c>
      <c r="O34" s="664">
        <v>45806.0</v>
      </c>
      <c r="P34" s="664">
        <v>47631.0</v>
      </c>
      <c r="Q34" s="663"/>
      <c r="R34" s="663"/>
    </row>
    <row r="35" ht="15.75" customHeight="1">
      <c r="B35" s="569">
        <v>10.0</v>
      </c>
      <c r="C35" s="569" t="s">
        <v>13206</v>
      </c>
      <c r="D35" s="569" t="s">
        <v>13207</v>
      </c>
      <c r="E35" s="569" t="s">
        <v>9821</v>
      </c>
      <c r="F35" s="569" t="s">
        <v>13201</v>
      </c>
      <c r="G35" s="569" t="s">
        <v>13083</v>
      </c>
      <c r="H35" s="569" t="s">
        <v>13202</v>
      </c>
      <c r="I35" s="663"/>
      <c r="J35" s="569" t="s">
        <v>9821</v>
      </c>
      <c r="K35" s="569" t="s">
        <v>8026</v>
      </c>
      <c r="L35" s="569">
        <v>110011.0</v>
      </c>
      <c r="M35" s="663"/>
      <c r="N35" s="569" t="s">
        <v>13206</v>
      </c>
      <c r="O35" s="664">
        <v>45805.0</v>
      </c>
      <c r="P35" s="664">
        <v>47630.0</v>
      </c>
      <c r="Q35" s="663"/>
      <c r="R35" s="663"/>
    </row>
    <row r="36" ht="15.75" customHeight="1">
      <c r="B36" s="569">
        <v>11.0</v>
      </c>
      <c r="C36" s="569" t="s">
        <v>13209</v>
      </c>
      <c r="D36" s="569" t="s">
        <v>13210</v>
      </c>
      <c r="E36" s="569" t="s">
        <v>9821</v>
      </c>
      <c r="F36" s="569" t="s">
        <v>13195</v>
      </c>
      <c r="G36" s="569" t="s">
        <v>13083</v>
      </c>
      <c r="H36" s="569" t="s">
        <v>13202</v>
      </c>
      <c r="I36" s="663"/>
      <c r="J36" s="569" t="s">
        <v>9821</v>
      </c>
      <c r="K36" s="569" t="s">
        <v>8026</v>
      </c>
      <c r="L36" s="569">
        <v>110011.0</v>
      </c>
      <c r="M36" s="663"/>
      <c r="N36" s="569" t="s">
        <v>13209</v>
      </c>
      <c r="O36" s="664">
        <v>45806.0</v>
      </c>
      <c r="P36" s="664">
        <v>47631.0</v>
      </c>
      <c r="Q36" s="663"/>
      <c r="R36" s="663"/>
    </row>
    <row r="37" ht="15.75" customHeight="1">
      <c r="B37" s="569">
        <v>12.0</v>
      </c>
      <c r="C37" s="569" t="s">
        <v>13211</v>
      </c>
      <c r="D37" s="569" t="s">
        <v>13212</v>
      </c>
      <c r="E37" s="569" t="s">
        <v>9821</v>
      </c>
      <c r="F37" s="569" t="s">
        <v>13195</v>
      </c>
      <c r="G37" s="569" t="s">
        <v>13083</v>
      </c>
      <c r="H37" s="569" t="s">
        <v>13205</v>
      </c>
      <c r="I37" s="663"/>
      <c r="J37" s="569" t="s">
        <v>9821</v>
      </c>
      <c r="K37" s="569" t="s">
        <v>8026</v>
      </c>
      <c r="L37" s="569">
        <v>110040.0</v>
      </c>
      <c r="M37" s="663"/>
      <c r="N37" s="569" t="s">
        <v>13211</v>
      </c>
      <c r="O37" s="664">
        <v>45805.0</v>
      </c>
      <c r="P37" s="664">
        <v>47630.0</v>
      </c>
      <c r="Q37" s="663"/>
      <c r="R37" s="663"/>
    </row>
    <row r="38" ht="15.75" customHeight="1">
      <c r="B38" s="569">
        <v>13.0</v>
      </c>
      <c r="C38" s="569" t="s">
        <v>13213</v>
      </c>
      <c r="D38" s="569" t="s">
        <v>13214</v>
      </c>
      <c r="E38" s="569" t="s">
        <v>13215</v>
      </c>
      <c r="F38" s="569" t="s">
        <v>13216</v>
      </c>
      <c r="G38" s="569" t="s">
        <v>13083</v>
      </c>
      <c r="H38" s="569" t="s">
        <v>13217</v>
      </c>
      <c r="I38" s="569" t="s">
        <v>13218</v>
      </c>
      <c r="J38" s="569" t="s">
        <v>13215</v>
      </c>
      <c r="K38" s="569" t="s">
        <v>8026</v>
      </c>
      <c r="L38" s="569">
        <v>110007.0</v>
      </c>
      <c r="M38" s="660" t="s">
        <v>13219</v>
      </c>
      <c r="N38" s="569" t="s">
        <v>13213</v>
      </c>
      <c r="O38" s="664">
        <v>45793.0</v>
      </c>
      <c r="P38" s="662">
        <v>47309.0</v>
      </c>
      <c r="Q38" s="663"/>
      <c r="R38" s="663"/>
    </row>
    <row r="39" ht="15.75" customHeight="1">
      <c r="B39" s="569">
        <v>14.0</v>
      </c>
      <c r="C39" s="569" t="s">
        <v>13220</v>
      </c>
      <c r="D39" s="569" t="s">
        <v>13221</v>
      </c>
      <c r="E39" s="569" t="s">
        <v>9821</v>
      </c>
      <c r="F39" s="569" t="s">
        <v>13222</v>
      </c>
      <c r="G39" s="569" t="s">
        <v>13083</v>
      </c>
      <c r="H39" s="569" t="s">
        <v>13223</v>
      </c>
      <c r="I39" s="663"/>
      <c r="J39" s="569" t="s">
        <v>9821</v>
      </c>
      <c r="K39" s="569" t="s">
        <v>8026</v>
      </c>
      <c r="L39" s="569">
        <v>110040.0</v>
      </c>
      <c r="M39" s="663"/>
      <c r="N39" s="569" t="s">
        <v>13220</v>
      </c>
      <c r="O39" s="662">
        <v>45734.0</v>
      </c>
      <c r="P39" s="662">
        <v>46098.0</v>
      </c>
      <c r="Q39" s="663"/>
      <c r="R39" s="663"/>
    </row>
    <row r="40" ht="15.75" customHeight="1">
      <c r="B40" s="569">
        <v>15.0</v>
      </c>
      <c r="C40" s="569" t="s">
        <v>13224</v>
      </c>
      <c r="D40" s="569" t="s">
        <v>13225</v>
      </c>
      <c r="E40" s="569" t="s">
        <v>9821</v>
      </c>
      <c r="F40" s="569" t="s">
        <v>13222</v>
      </c>
      <c r="G40" s="569" t="s">
        <v>13083</v>
      </c>
      <c r="H40" s="569" t="s">
        <v>13226</v>
      </c>
      <c r="I40" s="663"/>
      <c r="J40" s="569" t="s">
        <v>9821</v>
      </c>
      <c r="K40" s="569" t="s">
        <v>8026</v>
      </c>
      <c r="L40" s="569">
        <v>110040.0</v>
      </c>
      <c r="M40" s="663"/>
      <c r="N40" s="569" t="s">
        <v>13224</v>
      </c>
      <c r="O40" s="661">
        <v>45722.0</v>
      </c>
      <c r="P40" s="661">
        <v>46086.0</v>
      </c>
      <c r="Q40" s="663"/>
      <c r="R40" s="663"/>
    </row>
    <row r="41" ht="15.75" customHeight="1">
      <c r="B41" s="569">
        <v>16.0</v>
      </c>
      <c r="C41" s="569" t="s">
        <v>13227</v>
      </c>
      <c r="D41" s="569" t="s">
        <v>13228</v>
      </c>
      <c r="E41" s="569" t="s">
        <v>13229</v>
      </c>
      <c r="F41" s="569" t="s">
        <v>13201</v>
      </c>
      <c r="G41" s="569" t="s">
        <v>13083</v>
      </c>
      <c r="H41" s="569" t="s">
        <v>13230</v>
      </c>
      <c r="I41" s="663"/>
      <c r="J41" s="569" t="s">
        <v>13229</v>
      </c>
      <c r="K41" s="569" t="s">
        <v>8026</v>
      </c>
      <c r="L41" s="569">
        <v>110020.0</v>
      </c>
      <c r="M41" s="663"/>
      <c r="N41" s="569" t="s">
        <v>13227</v>
      </c>
      <c r="O41" s="662">
        <v>45673.0</v>
      </c>
      <c r="P41" s="661">
        <v>46910.0</v>
      </c>
      <c r="Q41" s="663"/>
      <c r="R41" s="663"/>
    </row>
    <row r="42" ht="15.75" customHeight="1">
      <c r="B42" s="569">
        <v>17.0</v>
      </c>
      <c r="C42" s="569" t="s">
        <v>13232</v>
      </c>
      <c r="D42" s="569" t="s">
        <v>13233</v>
      </c>
      <c r="E42" s="569" t="s">
        <v>13234</v>
      </c>
      <c r="F42" s="569" t="s">
        <v>13195</v>
      </c>
      <c r="G42" s="569" t="s">
        <v>13083</v>
      </c>
      <c r="H42" s="569" t="s">
        <v>13235</v>
      </c>
      <c r="I42" s="663"/>
      <c r="J42" s="569" t="s">
        <v>13234</v>
      </c>
      <c r="K42" s="569" t="s">
        <v>8026</v>
      </c>
      <c r="L42" s="569">
        <v>110040.0</v>
      </c>
      <c r="M42" s="663"/>
      <c r="N42" s="569" t="s">
        <v>13232</v>
      </c>
      <c r="O42" s="662">
        <v>45740.0</v>
      </c>
      <c r="P42" s="662">
        <v>47565.0</v>
      </c>
      <c r="Q42" s="663"/>
      <c r="R42" s="663"/>
    </row>
    <row r="43" ht="15.75" customHeight="1">
      <c r="B43" s="569">
        <v>18.0</v>
      </c>
      <c r="C43" s="569" t="s">
        <v>13236</v>
      </c>
      <c r="D43" s="569" t="s">
        <v>13237</v>
      </c>
      <c r="E43" s="569" t="s">
        <v>13229</v>
      </c>
      <c r="F43" s="569" t="s">
        <v>13238</v>
      </c>
      <c r="G43" s="569" t="s">
        <v>13083</v>
      </c>
      <c r="H43" s="569" t="s">
        <v>13239</v>
      </c>
      <c r="I43" s="663"/>
      <c r="J43" s="569" t="s">
        <v>13229</v>
      </c>
      <c r="K43" s="569" t="s">
        <v>8026</v>
      </c>
      <c r="L43" s="569">
        <v>110003.0</v>
      </c>
      <c r="M43" s="660" t="s">
        <v>13240</v>
      </c>
      <c r="N43" s="569" t="s">
        <v>13236</v>
      </c>
      <c r="O43" s="661">
        <v>45666.0</v>
      </c>
      <c r="P43" s="662">
        <v>47469.0</v>
      </c>
      <c r="Q43" s="663"/>
      <c r="R43" s="663"/>
    </row>
    <row r="44" ht="15.75" customHeight="1">
      <c r="B44" s="569">
        <v>19.0</v>
      </c>
      <c r="C44" s="569" t="s">
        <v>13241</v>
      </c>
      <c r="D44" s="569" t="s">
        <v>13242</v>
      </c>
      <c r="E44" s="569" t="s">
        <v>9821</v>
      </c>
      <c r="F44" s="569" t="s">
        <v>13243</v>
      </c>
      <c r="G44" s="569" t="s">
        <v>13083</v>
      </c>
      <c r="H44" s="569" t="s">
        <v>13202</v>
      </c>
      <c r="I44" s="663"/>
      <c r="J44" s="569" t="s">
        <v>9821</v>
      </c>
      <c r="K44" s="569" t="s">
        <v>8026</v>
      </c>
      <c r="L44" s="569">
        <v>110011.0</v>
      </c>
      <c r="M44" s="663"/>
      <c r="N44" s="569" t="s">
        <v>13241</v>
      </c>
      <c r="O44" s="662">
        <v>45698.0</v>
      </c>
      <c r="P44" s="662">
        <v>46934.0</v>
      </c>
      <c r="Q44" s="663"/>
      <c r="R44" s="663"/>
    </row>
    <row r="45" ht="15.75" customHeight="1">
      <c r="B45" s="569">
        <v>20.0</v>
      </c>
      <c r="C45" s="569" t="s">
        <v>13244</v>
      </c>
      <c r="D45" s="569" t="s">
        <v>13245</v>
      </c>
      <c r="E45" s="569" t="s">
        <v>13164</v>
      </c>
      <c r="F45" s="569" t="s">
        <v>13246</v>
      </c>
      <c r="G45" s="569" t="s">
        <v>13083</v>
      </c>
      <c r="H45" s="569" t="s">
        <v>13247</v>
      </c>
      <c r="I45" s="663"/>
      <c r="J45" s="569" t="s">
        <v>13164</v>
      </c>
      <c r="K45" s="569" t="s">
        <v>8026</v>
      </c>
      <c r="L45" s="569">
        <v>110085.0</v>
      </c>
      <c r="M45" s="663"/>
      <c r="N45" s="569" t="s">
        <v>13244</v>
      </c>
      <c r="O45" s="662">
        <v>45282.0</v>
      </c>
      <c r="P45" s="662">
        <v>47045.0</v>
      </c>
      <c r="Q45" s="663"/>
      <c r="R45" s="66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C6"/>
    <hyperlink r:id="rId2" ref="B25"/>
    <hyperlink r:id="rId3" ref="M26"/>
    <hyperlink r:id="rId4" ref="M27"/>
    <hyperlink r:id="rId5" ref="M29"/>
    <hyperlink r:id="rId6" ref="M30"/>
    <hyperlink r:id="rId7" ref="M32"/>
    <hyperlink r:id="rId8" ref="M38"/>
    <hyperlink r:id="rId9" ref="M43"/>
  </hyperlinks>
  <printOptions/>
  <pageMargins bottom="1.0" footer="0.0" header="0.0" left="0.75" right="0.75" top="1.0"/>
  <pageSetup orientation="landscape"/>
  <drawing r:id="rId10"/>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2.75" customHeight="1">
      <c r="C2" s="1" t="s">
        <v>4</v>
      </c>
      <c r="D2" s="666" t="s">
        <v>910</v>
      </c>
    </row>
    <row r="3" ht="12.75" customHeight="1">
      <c r="C3" s="1" t="s">
        <v>6</v>
      </c>
      <c r="D3" s="36" t="s">
        <v>13249</v>
      </c>
    </row>
    <row r="4" ht="12.75" customHeight="1"/>
    <row r="5" ht="13.5" customHeight="1">
      <c r="C5" s="667"/>
    </row>
    <row r="6" ht="12.75" customHeight="1"/>
    <row r="7" ht="13.5" customHeight="1">
      <c r="B7" s="3" t="s">
        <v>3</v>
      </c>
      <c r="C7" s="3" t="s">
        <v>25</v>
      </c>
      <c r="D7" s="3" t="s">
        <v>26</v>
      </c>
      <c r="E7" s="3" t="s">
        <v>27</v>
      </c>
      <c r="F7" s="3" t="s">
        <v>28</v>
      </c>
      <c r="G7" s="3" t="s">
        <v>58</v>
      </c>
    </row>
    <row r="8" ht="12.75" customHeight="1">
      <c r="C8" s="16" t="s">
        <v>13250</v>
      </c>
      <c r="D8" s="16" t="s">
        <v>13251</v>
      </c>
      <c r="E8" s="16" t="s">
        <v>37</v>
      </c>
      <c r="F8" s="16" t="s">
        <v>39</v>
      </c>
      <c r="G8" s="16" t="s">
        <v>13252</v>
      </c>
    </row>
    <row r="9" ht="12.75" customHeight="1">
      <c r="C9" s="16" t="s">
        <v>13253</v>
      </c>
      <c r="D9" s="16" t="s">
        <v>13254</v>
      </c>
      <c r="E9" s="16" t="s">
        <v>55</v>
      </c>
      <c r="F9" s="16" t="s">
        <v>951</v>
      </c>
      <c r="G9" s="16" t="s">
        <v>13255</v>
      </c>
    </row>
    <row r="10" ht="12.75" customHeight="1">
      <c r="C10" s="16" t="s">
        <v>13256</v>
      </c>
      <c r="D10" s="16" t="s">
        <v>13257</v>
      </c>
      <c r="E10" s="16" t="s">
        <v>55</v>
      </c>
      <c r="F10" s="16" t="s">
        <v>951</v>
      </c>
      <c r="G10" s="16" t="s">
        <v>13258</v>
      </c>
    </row>
    <row r="11" ht="12.75" customHeight="1">
      <c r="C11" s="16" t="s">
        <v>13259</v>
      </c>
      <c r="D11" s="16" t="s">
        <v>13260</v>
      </c>
      <c r="E11" s="16" t="s">
        <v>55</v>
      </c>
      <c r="F11" s="16" t="s">
        <v>951</v>
      </c>
      <c r="G11" s="16" t="s">
        <v>13261</v>
      </c>
    </row>
    <row r="12" ht="12.75" customHeight="1">
      <c r="C12" s="16" t="s">
        <v>13262</v>
      </c>
      <c r="D12" s="16" t="s">
        <v>13263</v>
      </c>
      <c r="E12" s="16" t="s">
        <v>3446</v>
      </c>
      <c r="F12" s="16" t="s">
        <v>13264</v>
      </c>
      <c r="G12" s="16" t="s">
        <v>13265</v>
      </c>
    </row>
    <row r="13" ht="12.75" customHeight="1">
      <c r="C13" s="16" t="s">
        <v>13266</v>
      </c>
      <c r="D13" s="16" t="s">
        <v>13267</v>
      </c>
      <c r="E13" s="16" t="s">
        <v>3446</v>
      </c>
      <c r="F13" s="16" t="s">
        <v>13264</v>
      </c>
      <c r="G13" s="16" t="s">
        <v>13268</v>
      </c>
    </row>
    <row r="14" ht="12.75" customHeight="1"/>
    <row r="15" ht="12.75" customHeight="1"/>
    <row r="16" ht="12.75" customHeight="1"/>
    <row r="17" ht="12.75" customHeight="1"/>
    <row r="18" ht="12.75" customHeight="1"/>
    <row r="19" ht="12.75" customHeight="1"/>
    <row r="20" ht="12.75" customHeight="1"/>
    <row r="21" ht="15.75" customHeight="1"/>
    <row r="22" ht="15.75" customHeight="1"/>
    <row r="23" ht="15.75" customHeight="1">
      <c r="B23" s="16" t="s">
        <v>746</v>
      </c>
      <c r="C23" s="16" t="s">
        <v>13269</v>
      </c>
      <c r="D23" s="16" t="s">
        <v>13270</v>
      </c>
      <c r="E23" s="16" t="s">
        <v>13271</v>
      </c>
      <c r="F23" s="16" t="s">
        <v>13272</v>
      </c>
      <c r="G23" s="16" t="s">
        <v>13273</v>
      </c>
    </row>
    <row r="24" ht="15.75" customHeight="1">
      <c r="B24" s="16" t="s">
        <v>13274</v>
      </c>
      <c r="C24" s="16">
        <v>1844947.0</v>
      </c>
      <c r="D24" s="16">
        <v>1987881.0</v>
      </c>
      <c r="E24" s="16">
        <v>1715581.0</v>
      </c>
      <c r="F24" s="668">
        <v>-0.0719</v>
      </c>
      <c r="G24" s="668">
        <v>0.0754</v>
      </c>
    </row>
    <row r="25" ht="15.75" customHeight="1">
      <c r="B25" s="16" t="s">
        <v>13275</v>
      </c>
      <c r="C25" s="16">
        <v>111526.0</v>
      </c>
      <c r="D25" s="16">
        <v>110104.0</v>
      </c>
      <c r="E25" s="16">
        <v>107688.0</v>
      </c>
      <c r="F25" s="668">
        <v>0.0129</v>
      </c>
      <c r="G25" s="668">
        <v>0.0356</v>
      </c>
    </row>
    <row r="26" ht="15.75" customHeight="1">
      <c r="B26" s="16" t="s">
        <v>13276</v>
      </c>
      <c r="C26" s="16">
        <v>29812.0</v>
      </c>
      <c r="D26" s="16">
        <v>28138.0</v>
      </c>
      <c r="E26" s="16">
        <v>40619.0</v>
      </c>
      <c r="F26" s="668">
        <v>0.0595</v>
      </c>
      <c r="G26" s="668">
        <v>-0.2661</v>
      </c>
    </row>
    <row r="27" ht="15.75" customHeight="1">
      <c r="B27" s="16" t="s">
        <v>13277</v>
      </c>
      <c r="C27" s="16">
        <v>7487.0</v>
      </c>
      <c r="D27" s="16">
        <v>7749.0</v>
      </c>
      <c r="E27" s="16">
        <v>7961.0</v>
      </c>
      <c r="F27" s="668">
        <v>-0.0338</v>
      </c>
      <c r="G27" s="668">
        <v>-0.0595</v>
      </c>
    </row>
    <row r="28" ht="15.75" customHeight="1">
      <c r="B28" s="16" t="s">
        <v>13278</v>
      </c>
      <c r="C28" s="16">
        <v>13482.0</v>
      </c>
      <c r="D28" s="16">
        <v>13754.0</v>
      </c>
      <c r="E28" s="16">
        <v>10766.0</v>
      </c>
      <c r="F28" s="668">
        <v>-0.0198</v>
      </c>
      <c r="G28" s="668">
        <v>0.2523</v>
      </c>
    </row>
    <row r="29" ht="15.75" customHeight="1">
      <c r="B29" s="16" t="s">
        <v>13279</v>
      </c>
      <c r="C29" s="16">
        <v>60643.0</v>
      </c>
      <c r="D29" s="16">
        <v>60351.0</v>
      </c>
      <c r="E29" s="16">
        <v>48206.0</v>
      </c>
      <c r="F29" s="668">
        <v>0.0048</v>
      </c>
      <c r="G29" s="668">
        <v>0.258</v>
      </c>
    </row>
    <row r="30" ht="15.75" customHeight="1">
      <c r="B30" s="16" t="s">
        <v>13280</v>
      </c>
      <c r="C30" s="16">
        <v>102.0</v>
      </c>
      <c r="D30" s="16">
        <v>112.0</v>
      </c>
      <c r="E30" s="16">
        <v>136.0</v>
      </c>
      <c r="F30" s="668">
        <v>-0.0893</v>
      </c>
      <c r="G30" s="668">
        <v>-0.25</v>
      </c>
    </row>
    <row r="31" ht="15.75" customHeight="1">
      <c r="B31" s="16" t="s">
        <v>13281</v>
      </c>
      <c r="C31" s="16">
        <v>402591.0</v>
      </c>
      <c r="D31" s="16">
        <v>428734.0</v>
      </c>
      <c r="E31" s="16">
        <v>326656.0</v>
      </c>
      <c r="F31" s="668">
        <v>-0.061</v>
      </c>
      <c r="G31" s="668">
        <v>0.2325</v>
      </c>
    </row>
    <row r="32" ht="15.75" customHeight="1">
      <c r="B32" s="16" t="s">
        <v>13282</v>
      </c>
      <c r="C32" s="16">
        <v>83092.0</v>
      </c>
      <c r="D32" s="16">
        <v>78420.0</v>
      </c>
      <c r="E32" s="16">
        <v>74744.0</v>
      </c>
      <c r="F32" s="668">
        <v>0.0596</v>
      </c>
      <c r="G32" s="668">
        <v>0.1117</v>
      </c>
    </row>
    <row r="33" ht="15.75" customHeight="1">
      <c r="B33" s="16" t="s">
        <v>13283</v>
      </c>
      <c r="C33" s="16">
        <v>5088.0</v>
      </c>
      <c r="D33" s="16">
        <v>6602.0</v>
      </c>
      <c r="E33" s="16">
        <v>6168.0</v>
      </c>
      <c r="F33" s="668">
        <v>-0.2293</v>
      </c>
      <c r="G33" s="668">
        <v>-0.1751</v>
      </c>
    </row>
    <row r="34" ht="15.75" customHeight="1">
      <c r="B34" s="16" t="s">
        <v>13284</v>
      </c>
      <c r="C34" s="16">
        <v>83823.0</v>
      </c>
      <c r="D34" s="16">
        <v>102641.0</v>
      </c>
      <c r="E34" s="16">
        <v>79614.0</v>
      </c>
      <c r="F34" s="668">
        <v>-0.1833</v>
      </c>
      <c r="G34" s="668">
        <v>0.0529</v>
      </c>
    </row>
    <row r="35" ht="15.75" customHeight="1">
      <c r="B35" s="16" t="s">
        <v>13285</v>
      </c>
      <c r="C35" s="16">
        <v>50348.0</v>
      </c>
      <c r="D35" s="16">
        <v>58055.0</v>
      </c>
      <c r="E35" s="16">
        <v>46766.0</v>
      </c>
      <c r="F35" s="668">
        <v>-0.1328</v>
      </c>
      <c r="G35" s="668">
        <v>0.0766</v>
      </c>
    </row>
    <row r="36" ht="15.75" customHeight="1">
      <c r="B36" s="16" t="s">
        <v>13286</v>
      </c>
      <c r="C36" s="16">
        <v>7630.0</v>
      </c>
      <c r="D36" s="16">
        <v>9453.0</v>
      </c>
      <c r="E36" s="16">
        <v>7287.0</v>
      </c>
      <c r="F36" s="668">
        <v>-0.1928</v>
      </c>
      <c r="G36" s="668">
        <v>0.0471</v>
      </c>
    </row>
    <row r="37" ht="15.75" customHeight="1">
      <c r="B37" s="16" t="s">
        <v>13287</v>
      </c>
      <c r="C37" s="16">
        <v>25797.0</v>
      </c>
      <c r="D37" s="16">
        <v>35089.0</v>
      </c>
      <c r="E37" s="16">
        <v>25510.0</v>
      </c>
      <c r="F37" s="668">
        <v>-0.2648</v>
      </c>
      <c r="G37" s="668">
        <v>0.0113</v>
      </c>
    </row>
    <row r="38" ht="15.75" customHeight="1">
      <c r="B38" s="16" t="s">
        <v>2751</v>
      </c>
      <c r="C38" s="16">
        <v>48.0</v>
      </c>
      <c r="D38" s="16">
        <v>44.0</v>
      </c>
      <c r="E38" s="16">
        <v>51.0</v>
      </c>
      <c r="F38" s="668">
        <v>0.0909</v>
      </c>
      <c r="G38" s="668">
        <v>-0.0588</v>
      </c>
    </row>
    <row r="39" ht="15.75" customHeight="1">
      <c r="B39" s="16" t="s">
        <v>85</v>
      </c>
      <c r="C39" s="16">
        <v>2531067.0</v>
      </c>
      <c r="D39" s="16">
        <v>2714382.0</v>
      </c>
      <c r="E39" s="16">
        <v>2310451.0</v>
      </c>
      <c r="F39" s="668">
        <v>-0.0675</v>
      </c>
      <c r="G39" s="668">
        <v>0.0955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12.13"/>
    <col customWidth="1" min="6" max="6" width="12.63"/>
    <col customWidth="1" min="25" max="25" width="30.88"/>
    <col customWidth="1" min="26" max="26" width="24.13"/>
  </cols>
  <sheetData>
    <row r="1" ht="13.5" customHeight="1">
      <c r="A1" s="38" t="s">
        <v>11138</v>
      </c>
    </row>
    <row r="2" ht="13.5" customHeight="1">
      <c r="C2" s="1" t="s">
        <v>4</v>
      </c>
      <c r="D2" s="484" t="s">
        <v>903</v>
      </c>
    </row>
    <row r="3" ht="13.5" customHeight="1">
      <c r="C3" s="1" t="s">
        <v>6</v>
      </c>
      <c r="D3" s="1" t="s">
        <v>13288</v>
      </c>
    </row>
    <row r="4" ht="12.75" customHeight="1"/>
    <row r="5" ht="13.5" customHeight="1">
      <c r="B5" s="3" t="s">
        <v>3</v>
      </c>
      <c r="C5" s="3" t="s">
        <v>25</v>
      </c>
      <c r="D5" s="3" t="s">
        <v>26</v>
      </c>
      <c r="E5" s="3" t="s">
        <v>58</v>
      </c>
      <c r="F5" s="3" t="s">
        <v>27</v>
      </c>
      <c r="G5" s="3" t="s">
        <v>28</v>
      </c>
      <c r="I5" s="480" t="s">
        <v>13289</v>
      </c>
      <c r="J5" s="480" t="s">
        <v>13290</v>
      </c>
      <c r="L5" s="480" t="s">
        <v>13291</v>
      </c>
      <c r="M5" s="480" t="s">
        <v>9870</v>
      </c>
      <c r="O5" s="480" t="s">
        <v>13292</v>
      </c>
      <c r="P5" s="480" t="s">
        <v>13293</v>
      </c>
      <c r="R5" s="480" t="s">
        <v>13294</v>
      </c>
      <c r="S5" s="480" t="s">
        <v>13290</v>
      </c>
      <c r="U5" s="480" t="s">
        <v>13295</v>
      </c>
      <c r="V5" s="480" t="s">
        <v>13290</v>
      </c>
      <c r="X5" s="480" t="s">
        <v>13295</v>
      </c>
      <c r="Y5" s="480" t="s">
        <v>13290</v>
      </c>
      <c r="AA5" s="480" t="s">
        <v>444</v>
      </c>
      <c r="AB5" s="480" t="s">
        <v>13296</v>
      </c>
      <c r="AC5" s="480"/>
      <c r="AD5" s="480" t="s">
        <v>13295</v>
      </c>
      <c r="AE5" s="480" t="s">
        <v>13290</v>
      </c>
      <c r="AF5" s="480"/>
      <c r="AG5" s="480" t="s">
        <v>13297</v>
      </c>
      <c r="AH5" s="480" t="s">
        <v>9870</v>
      </c>
      <c r="AI5" s="480"/>
      <c r="AJ5" s="480" t="s">
        <v>13298</v>
      </c>
      <c r="AK5" s="480" t="s">
        <v>13290</v>
      </c>
      <c r="AL5" s="480"/>
      <c r="AM5" s="480"/>
      <c r="AN5" s="480"/>
      <c r="AO5" s="480"/>
      <c r="AP5" s="480"/>
      <c r="AQ5" s="480"/>
      <c r="AR5" s="480"/>
      <c r="AS5" s="480"/>
      <c r="AT5" s="480"/>
      <c r="AU5" s="480"/>
      <c r="AV5" s="480"/>
      <c r="AW5" s="480"/>
      <c r="AX5" s="480"/>
      <c r="AY5" s="480"/>
      <c r="AZ5" s="480"/>
      <c r="BA5" s="480"/>
      <c r="BB5" s="480"/>
      <c r="BC5" s="480"/>
      <c r="BD5" s="480"/>
      <c r="BE5" s="480"/>
    </row>
    <row r="6" ht="13.5" customHeight="1">
      <c r="B6" s="17">
        <v>1.0</v>
      </c>
      <c r="C6" s="208" t="s">
        <v>13299</v>
      </c>
      <c r="D6" s="17" t="s">
        <v>13300</v>
      </c>
      <c r="E6" s="17" t="s">
        <v>1355</v>
      </c>
      <c r="F6" s="23" t="s">
        <v>48</v>
      </c>
      <c r="G6" s="17" t="s">
        <v>66</v>
      </c>
      <c r="I6" s="1" t="s">
        <v>13301</v>
      </c>
      <c r="J6" s="1" t="s">
        <v>13302</v>
      </c>
      <c r="L6" s="1" t="s">
        <v>13303</v>
      </c>
      <c r="M6" s="1" t="s">
        <v>13304</v>
      </c>
      <c r="O6" s="1" t="s">
        <v>13305</v>
      </c>
      <c r="P6" s="1" t="s">
        <v>13306</v>
      </c>
      <c r="R6" s="1" t="s">
        <v>13307</v>
      </c>
      <c r="S6" s="1" t="s">
        <v>13308</v>
      </c>
      <c r="U6" s="1" t="s">
        <v>13309</v>
      </c>
      <c r="V6" s="1" t="s">
        <v>13310</v>
      </c>
      <c r="X6" s="1" t="s">
        <v>13311</v>
      </c>
      <c r="Y6" s="1" t="s">
        <v>13311</v>
      </c>
      <c r="AA6" s="1" t="s">
        <v>13312</v>
      </c>
      <c r="AB6" s="1" t="s">
        <v>13313</v>
      </c>
      <c r="AC6" s="1"/>
      <c r="AD6" s="1" t="b">
        <f>TRUE()</f>
        <v>1</v>
      </c>
      <c r="AE6" s="1" t="s">
        <v>13314</v>
      </c>
      <c r="AF6" s="1"/>
      <c r="AG6" s="1" t="s">
        <v>13315</v>
      </c>
      <c r="AH6" s="1" t="s">
        <v>13316</v>
      </c>
      <c r="AI6" s="1"/>
      <c r="AJ6" s="1" t="s">
        <v>13297</v>
      </c>
      <c r="AK6" s="1" t="s">
        <v>13317</v>
      </c>
      <c r="AL6" s="1"/>
      <c r="AM6" s="1"/>
      <c r="AN6" s="1"/>
      <c r="AO6" s="1"/>
      <c r="AP6" s="1"/>
      <c r="AQ6" s="1"/>
      <c r="AR6" s="1"/>
      <c r="AS6" s="1"/>
      <c r="AT6" s="1"/>
      <c r="AU6" s="1"/>
      <c r="AV6" s="1"/>
      <c r="AW6" s="1"/>
      <c r="AX6" s="1"/>
      <c r="AY6" s="1"/>
      <c r="AZ6" s="1"/>
      <c r="BA6" s="1"/>
      <c r="BB6" s="1"/>
      <c r="BC6" s="1"/>
      <c r="BD6" s="1"/>
      <c r="BE6" s="1"/>
    </row>
    <row r="7" ht="13.5" customHeight="1">
      <c r="B7" s="17">
        <v>2.0</v>
      </c>
      <c r="C7" s="208" t="s">
        <v>8286</v>
      </c>
      <c r="D7" s="17" t="s">
        <v>11444</v>
      </c>
      <c r="E7" s="17" t="s">
        <v>13318</v>
      </c>
      <c r="F7" s="23" t="s">
        <v>3970</v>
      </c>
      <c r="G7" s="17" t="s">
        <v>8286</v>
      </c>
      <c r="I7" s="1" t="s">
        <v>13319</v>
      </c>
      <c r="J7" s="1" t="s">
        <v>13320</v>
      </c>
      <c r="L7" s="1" t="s">
        <v>13321</v>
      </c>
      <c r="M7" s="1" t="s">
        <v>13322</v>
      </c>
      <c r="O7" s="1" t="s">
        <v>13323</v>
      </c>
      <c r="P7" s="1" t="s">
        <v>13324</v>
      </c>
      <c r="R7" s="1" t="s">
        <v>13325</v>
      </c>
      <c r="S7" s="1" t="s">
        <v>13326</v>
      </c>
      <c r="U7" s="1" t="s">
        <v>11370</v>
      </c>
      <c r="V7" s="1" t="s">
        <v>13327</v>
      </c>
      <c r="X7" s="1" t="s">
        <v>10326</v>
      </c>
      <c r="Y7" s="1" t="s">
        <v>10326</v>
      </c>
      <c r="AA7" s="1" t="s">
        <v>13328</v>
      </c>
      <c r="AB7" s="1" t="s">
        <v>13329</v>
      </c>
      <c r="AC7" s="1"/>
      <c r="AD7" s="1" t="b">
        <f>FALSE()</f>
        <v>0</v>
      </c>
      <c r="AE7" s="1" t="s">
        <v>13330</v>
      </c>
      <c r="AF7" s="1"/>
      <c r="AG7" s="1" t="s">
        <v>13331</v>
      </c>
      <c r="AH7" s="1" t="s">
        <v>13332</v>
      </c>
      <c r="AI7" s="1"/>
      <c r="AJ7" s="1" t="s">
        <v>13333</v>
      </c>
      <c r="AK7" s="1" t="s">
        <v>13334</v>
      </c>
      <c r="AL7" s="1"/>
      <c r="AM7" s="1"/>
      <c r="AN7" s="1"/>
      <c r="AO7" s="1"/>
      <c r="AP7" s="1"/>
      <c r="AQ7" s="1"/>
      <c r="AR7" s="1"/>
      <c r="AS7" s="1"/>
      <c r="AT7" s="1"/>
      <c r="AU7" s="1"/>
      <c r="AV7" s="1"/>
      <c r="AW7" s="1"/>
      <c r="AX7" s="1"/>
      <c r="AY7" s="1"/>
      <c r="AZ7" s="1"/>
      <c r="BA7" s="1"/>
      <c r="BB7" s="1"/>
      <c r="BC7" s="1"/>
      <c r="BD7" s="1"/>
      <c r="BE7" s="1"/>
    </row>
    <row r="8" ht="13.5" customHeight="1">
      <c r="B8" s="17">
        <v>3.0</v>
      </c>
      <c r="C8" s="208" t="s">
        <v>13335</v>
      </c>
      <c r="D8" s="50" t="s">
        <v>13336</v>
      </c>
      <c r="E8" s="1" t="s">
        <v>13337</v>
      </c>
      <c r="F8" s="23" t="s">
        <v>87</v>
      </c>
      <c r="G8" s="1" t="s">
        <v>6179</v>
      </c>
      <c r="I8" s="1" t="s">
        <v>13338</v>
      </c>
      <c r="J8" s="1" t="s">
        <v>13339</v>
      </c>
      <c r="L8" s="1" t="s">
        <v>13340</v>
      </c>
      <c r="M8" s="1" t="s">
        <v>13341</v>
      </c>
      <c r="O8" s="1" t="s">
        <v>13342</v>
      </c>
      <c r="P8" s="1" t="s">
        <v>13343</v>
      </c>
      <c r="R8" s="1" t="s">
        <v>13344</v>
      </c>
      <c r="S8" s="1" t="s">
        <v>13345</v>
      </c>
      <c r="X8" s="1" t="s">
        <v>10337</v>
      </c>
      <c r="Y8" s="1" t="s">
        <v>10337</v>
      </c>
      <c r="AA8" s="1" t="s">
        <v>13346</v>
      </c>
      <c r="AB8" s="1" t="s">
        <v>13347</v>
      </c>
      <c r="AC8" s="1"/>
      <c r="AD8" s="1"/>
      <c r="AE8" s="1"/>
      <c r="AF8" s="1"/>
      <c r="AG8" s="1" t="s">
        <v>13348</v>
      </c>
      <c r="AH8" s="1" t="s">
        <v>13349</v>
      </c>
      <c r="AI8" s="1"/>
      <c r="AJ8" s="1" t="s">
        <v>13350</v>
      </c>
      <c r="AK8" s="1" t="s">
        <v>13351</v>
      </c>
      <c r="AL8" s="1"/>
      <c r="AM8" s="1"/>
      <c r="AN8" s="1"/>
      <c r="AO8" s="1"/>
      <c r="AP8" s="1"/>
      <c r="AQ8" s="1"/>
      <c r="AR8" s="1"/>
      <c r="AS8" s="1"/>
      <c r="AT8" s="1"/>
      <c r="AU8" s="1"/>
      <c r="AV8" s="1"/>
      <c r="AW8" s="1"/>
      <c r="AX8" s="1"/>
      <c r="AY8" s="1"/>
      <c r="AZ8" s="1"/>
      <c r="BA8" s="1"/>
      <c r="BB8" s="1"/>
      <c r="BC8" s="1"/>
      <c r="BD8" s="1"/>
      <c r="BE8" s="1"/>
    </row>
    <row r="9" ht="13.5" customHeight="1">
      <c r="B9" s="17">
        <v>4.0</v>
      </c>
      <c r="C9" s="208" t="s">
        <v>8837</v>
      </c>
      <c r="D9" s="50" t="s">
        <v>11390</v>
      </c>
      <c r="E9" s="17" t="s">
        <v>13352</v>
      </c>
      <c r="F9" s="23" t="s">
        <v>9728</v>
      </c>
      <c r="G9" s="17" t="s">
        <v>8376</v>
      </c>
      <c r="I9" s="1" t="s">
        <v>13353</v>
      </c>
      <c r="J9" s="1" t="s">
        <v>13354</v>
      </c>
      <c r="L9" s="1" t="s">
        <v>13355</v>
      </c>
      <c r="M9" s="1" t="s">
        <v>13356</v>
      </c>
      <c r="O9" s="1" t="s">
        <v>13357</v>
      </c>
      <c r="P9" s="1" t="s">
        <v>13358</v>
      </c>
      <c r="R9" s="1" t="s">
        <v>13359</v>
      </c>
      <c r="S9" s="1" t="s">
        <v>13360</v>
      </c>
      <c r="X9" s="1" t="s">
        <v>13361</v>
      </c>
      <c r="Y9" s="1" t="s">
        <v>13361</v>
      </c>
      <c r="AA9" s="1" t="s">
        <v>13362</v>
      </c>
      <c r="AB9" s="1" t="s">
        <v>13363</v>
      </c>
      <c r="AC9" s="1"/>
      <c r="AD9" s="1"/>
      <c r="AE9" s="1"/>
      <c r="AF9" s="1"/>
      <c r="AG9" s="1" t="s">
        <v>13364</v>
      </c>
      <c r="AH9" s="1" t="s">
        <v>13365</v>
      </c>
      <c r="AI9" s="1"/>
      <c r="AJ9" s="1"/>
      <c r="AK9" s="1"/>
      <c r="AL9" s="1"/>
      <c r="AM9" s="1"/>
      <c r="AN9" s="1"/>
      <c r="AO9" s="1"/>
      <c r="AP9" s="1"/>
      <c r="AQ9" s="1"/>
      <c r="AR9" s="1"/>
      <c r="AS9" s="1"/>
      <c r="AT9" s="1"/>
      <c r="AU9" s="1"/>
      <c r="AV9" s="1"/>
      <c r="AW9" s="1"/>
      <c r="AX9" s="1"/>
      <c r="AY9" s="1"/>
      <c r="AZ9" s="1"/>
      <c r="BA9" s="1"/>
      <c r="BB9" s="1"/>
      <c r="BC9" s="1"/>
      <c r="BD9" s="1"/>
      <c r="BE9" s="1"/>
    </row>
    <row r="10" ht="13.5" customHeight="1">
      <c r="B10" s="17">
        <v>5.0</v>
      </c>
      <c r="C10" s="208" t="s">
        <v>29</v>
      </c>
      <c r="D10" s="50" t="s">
        <v>11393</v>
      </c>
      <c r="E10" s="17" t="s">
        <v>13366</v>
      </c>
      <c r="F10" s="23" t="s">
        <v>9728</v>
      </c>
      <c r="G10" s="17" t="s">
        <v>8376</v>
      </c>
      <c r="I10" s="1" t="s">
        <v>13367</v>
      </c>
      <c r="J10" s="1" t="s">
        <v>13368</v>
      </c>
      <c r="L10" s="1" t="s">
        <v>13369</v>
      </c>
      <c r="M10" s="1" t="s">
        <v>13370</v>
      </c>
      <c r="O10" s="1" t="s">
        <v>13371</v>
      </c>
      <c r="P10" s="1" t="s">
        <v>13372</v>
      </c>
      <c r="R10" s="1" t="s">
        <v>13373</v>
      </c>
      <c r="S10" s="1" t="s">
        <v>13306</v>
      </c>
      <c r="X10" s="1" t="s">
        <v>10341</v>
      </c>
      <c r="Y10" s="1" t="s">
        <v>10341</v>
      </c>
      <c r="AA10" s="1" t="s">
        <v>13374</v>
      </c>
      <c r="AB10" s="1" t="s">
        <v>13375</v>
      </c>
      <c r="AC10" s="1"/>
      <c r="AD10" s="1"/>
      <c r="AE10" s="1"/>
      <c r="AF10" s="1"/>
      <c r="AG10" s="1" t="s">
        <v>13376</v>
      </c>
      <c r="AH10" s="1" t="s">
        <v>13377</v>
      </c>
      <c r="AI10" s="1"/>
      <c r="AJ10" s="1"/>
      <c r="AK10" s="1"/>
      <c r="AL10" s="1"/>
      <c r="AM10" s="1"/>
      <c r="AN10" s="1"/>
      <c r="AO10" s="1"/>
      <c r="AP10" s="1"/>
      <c r="AQ10" s="1"/>
      <c r="AR10" s="1"/>
      <c r="AS10" s="1"/>
      <c r="AT10" s="1"/>
      <c r="AU10" s="1"/>
      <c r="AV10" s="1"/>
      <c r="AW10" s="1"/>
      <c r="AX10" s="1"/>
      <c r="AY10" s="1"/>
      <c r="AZ10" s="1"/>
      <c r="BA10" s="1"/>
      <c r="BB10" s="1"/>
      <c r="BC10" s="1"/>
      <c r="BD10" s="1"/>
      <c r="BE10" s="1"/>
    </row>
    <row r="11" ht="13.5" customHeight="1">
      <c r="B11" s="17">
        <v>6.0</v>
      </c>
      <c r="C11" s="208" t="s">
        <v>13378</v>
      </c>
      <c r="D11" s="17" t="s">
        <v>13379</v>
      </c>
      <c r="E11" s="17" t="s">
        <v>13380</v>
      </c>
      <c r="F11" s="23" t="s">
        <v>87</v>
      </c>
      <c r="G11" s="17" t="s">
        <v>6179</v>
      </c>
      <c r="I11" s="1" t="s">
        <v>13381</v>
      </c>
      <c r="J11" s="1" t="s">
        <v>13382</v>
      </c>
      <c r="L11" s="1" t="s">
        <v>13383</v>
      </c>
      <c r="M11" s="1" t="s">
        <v>13384</v>
      </c>
      <c r="O11" s="1" t="s">
        <v>13385</v>
      </c>
      <c r="P11" s="1" t="s">
        <v>13386</v>
      </c>
      <c r="R11" s="1" t="s">
        <v>13387</v>
      </c>
      <c r="S11" s="1" t="s">
        <v>13388</v>
      </c>
      <c r="X11" s="1" t="s">
        <v>10375</v>
      </c>
      <c r="Y11" s="1" t="s">
        <v>10375</v>
      </c>
      <c r="AA11" s="1" t="s">
        <v>13389</v>
      </c>
      <c r="AB11" s="1" t="s">
        <v>13390</v>
      </c>
      <c r="AC11" s="1"/>
      <c r="AD11" s="1"/>
      <c r="AE11" s="1"/>
      <c r="AF11" s="1"/>
      <c r="AG11" s="1" t="s">
        <v>13391</v>
      </c>
      <c r="AH11" s="1" t="s">
        <v>13392</v>
      </c>
      <c r="AI11" s="1"/>
      <c r="AJ11" s="1"/>
      <c r="AK11" s="1"/>
      <c r="AL11" s="1"/>
      <c r="AM11" s="1"/>
      <c r="AN11" s="1"/>
      <c r="AO11" s="1"/>
      <c r="AP11" s="1"/>
      <c r="AQ11" s="1"/>
      <c r="AR11" s="1"/>
      <c r="AS11" s="1"/>
      <c r="AT11" s="1"/>
      <c r="AU11" s="1"/>
      <c r="AV11" s="1"/>
      <c r="AW11" s="1"/>
      <c r="AX11" s="1"/>
      <c r="AY11" s="1"/>
      <c r="AZ11" s="1"/>
      <c r="BA11" s="1"/>
      <c r="BB11" s="1"/>
      <c r="BC11" s="1"/>
      <c r="BD11" s="1"/>
      <c r="BE11" s="1"/>
    </row>
    <row r="12" ht="13.5" customHeight="1">
      <c r="B12" s="17">
        <v>7.0</v>
      </c>
      <c r="C12" s="208" t="s">
        <v>13393</v>
      </c>
      <c r="D12" s="50" t="s">
        <v>13394</v>
      </c>
      <c r="E12" s="1" t="s">
        <v>13395</v>
      </c>
      <c r="F12" s="23" t="s">
        <v>9412</v>
      </c>
      <c r="G12" s="1" t="s">
        <v>11445</v>
      </c>
      <c r="I12" s="1" t="s">
        <v>13396</v>
      </c>
      <c r="J12" s="1" t="s">
        <v>13397</v>
      </c>
      <c r="L12" s="1" t="s">
        <v>13398</v>
      </c>
      <c r="M12" s="1" t="s">
        <v>13399</v>
      </c>
      <c r="O12" s="1" t="s">
        <v>13400</v>
      </c>
      <c r="P12" s="1" t="s">
        <v>13401</v>
      </c>
      <c r="R12" s="1" t="s">
        <v>13402</v>
      </c>
      <c r="S12" s="1" t="s">
        <v>13403</v>
      </c>
      <c r="X12" s="1" t="s">
        <v>13404</v>
      </c>
      <c r="Y12" s="1" t="s">
        <v>13404</v>
      </c>
      <c r="AA12" s="1" t="s">
        <v>13405</v>
      </c>
      <c r="AB12" s="1" t="s">
        <v>13406</v>
      </c>
      <c r="AC12" s="1"/>
      <c r="AD12" s="1"/>
      <c r="AE12" s="1"/>
      <c r="AF12" s="1"/>
      <c r="AG12" s="1" t="s">
        <v>13407</v>
      </c>
      <c r="AH12" s="1" t="s">
        <v>13408</v>
      </c>
      <c r="AI12" s="1"/>
      <c r="AJ12" s="1"/>
      <c r="AK12" s="1"/>
      <c r="AL12" s="1"/>
      <c r="AM12" s="1"/>
      <c r="AN12" s="1"/>
      <c r="AO12" s="1"/>
      <c r="AP12" s="1"/>
      <c r="AQ12" s="1"/>
      <c r="AR12" s="1"/>
      <c r="AS12" s="1"/>
      <c r="AT12" s="1"/>
      <c r="AU12" s="1"/>
      <c r="AV12" s="1"/>
      <c r="AW12" s="1"/>
      <c r="AX12" s="1"/>
      <c r="AY12" s="1"/>
      <c r="AZ12" s="1"/>
      <c r="BA12" s="1"/>
      <c r="BB12" s="1"/>
      <c r="BC12" s="1"/>
      <c r="BD12" s="1"/>
      <c r="BE12" s="1"/>
    </row>
    <row r="13" ht="13.5" customHeight="1">
      <c r="B13" s="17">
        <v>8.0</v>
      </c>
      <c r="C13" s="208" t="s">
        <v>13409</v>
      </c>
      <c r="D13" s="50" t="s">
        <v>13410</v>
      </c>
      <c r="E13" s="1" t="s">
        <v>13411</v>
      </c>
      <c r="F13" s="23" t="s">
        <v>9412</v>
      </c>
      <c r="G13" s="1" t="s">
        <v>11445</v>
      </c>
      <c r="I13" s="1" t="s">
        <v>13412</v>
      </c>
      <c r="J13" s="1" t="s">
        <v>13413</v>
      </c>
      <c r="L13" s="1" t="s">
        <v>13414</v>
      </c>
      <c r="M13" s="1" t="s">
        <v>13415</v>
      </c>
      <c r="O13" s="1" t="s">
        <v>13416</v>
      </c>
      <c r="P13" s="1" t="s">
        <v>13417</v>
      </c>
      <c r="R13" s="1" t="s">
        <v>13418</v>
      </c>
      <c r="S13" s="1" t="s">
        <v>13419</v>
      </c>
      <c r="AA13" s="1" t="s">
        <v>13420</v>
      </c>
      <c r="AB13" s="1" t="s">
        <v>13421</v>
      </c>
      <c r="AC13" s="1"/>
      <c r="AD13" s="1"/>
      <c r="AE13" s="1"/>
      <c r="AF13" s="1"/>
      <c r="AG13" s="1" t="s">
        <v>13422</v>
      </c>
      <c r="AH13" s="1" t="s">
        <v>13423</v>
      </c>
      <c r="AI13" s="1"/>
      <c r="AJ13" s="1"/>
      <c r="AK13" s="1"/>
      <c r="AL13" s="1"/>
      <c r="AM13" s="1"/>
      <c r="AN13" s="1"/>
      <c r="AO13" s="1"/>
      <c r="AP13" s="1"/>
      <c r="AQ13" s="1"/>
      <c r="AR13" s="1"/>
      <c r="AS13" s="1"/>
      <c r="AT13" s="1"/>
      <c r="AU13" s="1"/>
      <c r="AV13" s="1"/>
      <c r="AW13" s="1"/>
      <c r="AX13" s="1"/>
      <c r="AY13" s="1"/>
      <c r="AZ13" s="1"/>
      <c r="BA13" s="1"/>
      <c r="BB13" s="1"/>
      <c r="BC13" s="1"/>
      <c r="BD13" s="1"/>
      <c r="BE13" s="1"/>
    </row>
    <row r="14" ht="13.5" customHeight="1">
      <c r="B14" s="17">
        <v>9.0</v>
      </c>
      <c r="C14" s="208" t="s">
        <v>13424</v>
      </c>
      <c r="D14" s="50" t="s">
        <v>13425</v>
      </c>
      <c r="E14" s="1" t="s">
        <v>13426</v>
      </c>
      <c r="F14" s="23" t="s">
        <v>9728</v>
      </c>
      <c r="G14" s="1" t="s">
        <v>8376</v>
      </c>
      <c r="I14" s="1" t="s">
        <v>13427</v>
      </c>
      <c r="J14" s="1" t="s">
        <v>13428</v>
      </c>
      <c r="L14" s="1" t="s">
        <v>13429</v>
      </c>
      <c r="M14" s="1" t="s">
        <v>13430</v>
      </c>
      <c r="O14" s="1" t="s">
        <v>13431</v>
      </c>
      <c r="P14" s="1" t="s">
        <v>13432</v>
      </c>
      <c r="R14" s="1" t="s">
        <v>13433</v>
      </c>
      <c r="S14" s="1" t="s">
        <v>13434</v>
      </c>
      <c r="AA14" s="1" t="s">
        <v>13435</v>
      </c>
      <c r="AB14" s="1" t="s">
        <v>13436</v>
      </c>
      <c r="AC14" s="1"/>
      <c r="AD14" s="1"/>
      <c r="AE14" s="1"/>
      <c r="AF14" s="1"/>
      <c r="AG14" s="1" t="s">
        <v>13437</v>
      </c>
      <c r="AH14" s="1" t="s">
        <v>13438</v>
      </c>
      <c r="AI14" s="1"/>
      <c r="AJ14" s="1"/>
      <c r="AK14" s="1"/>
      <c r="AL14" s="1"/>
      <c r="AM14" s="1"/>
      <c r="AN14" s="1"/>
      <c r="AO14" s="1"/>
      <c r="AP14" s="1"/>
      <c r="AQ14" s="1"/>
      <c r="AR14" s="1"/>
      <c r="AS14" s="1"/>
      <c r="AT14" s="1"/>
      <c r="AU14" s="1"/>
      <c r="AV14" s="1"/>
      <c r="AW14" s="1"/>
      <c r="AX14" s="1"/>
      <c r="AY14" s="1"/>
      <c r="AZ14" s="1"/>
      <c r="BA14" s="1"/>
      <c r="BB14" s="1"/>
      <c r="BC14" s="1"/>
      <c r="BD14" s="1"/>
      <c r="BE14" s="1"/>
    </row>
    <row r="15" ht="13.5" customHeight="1">
      <c r="B15" s="17">
        <v>10.0</v>
      </c>
      <c r="C15" s="208" t="s">
        <v>13439</v>
      </c>
      <c r="D15" s="50" t="s">
        <v>13440</v>
      </c>
      <c r="E15" s="1" t="s">
        <v>13441</v>
      </c>
      <c r="F15" s="23" t="s">
        <v>9728</v>
      </c>
      <c r="G15" s="1" t="s">
        <v>8376</v>
      </c>
      <c r="I15" s="1" t="s">
        <v>13442</v>
      </c>
      <c r="J15" s="1" t="s">
        <v>13443</v>
      </c>
      <c r="L15" s="1" t="s">
        <v>13444</v>
      </c>
      <c r="M15" s="1" t="s">
        <v>13445</v>
      </c>
      <c r="O15" s="1" t="s">
        <v>13446</v>
      </c>
      <c r="P15" s="1" t="s">
        <v>13447</v>
      </c>
      <c r="R15" s="1" t="s">
        <v>13448</v>
      </c>
      <c r="S15" s="1" t="s">
        <v>13449</v>
      </c>
      <c r="AA15" s="1" t="s">
        <v>13450</v>
      </c>
      <c r="AB15" s="1" t="s">
        <v>13451</v>
      </c>
      <c r="AC15" s="1"/>
      <c r="AD15" s="1"/>
      <c r="AE15" s="1"/>
      <c r="AF15" s="1"/>
      <c r="AG15" s="1" t="s">
        <v>13452</v>
      </c>
      <c r="AH15" s="1" t="s">
        <v>13453</v>
      </c>
      <c r="AI15" s="1"/>
      <c r="AJ15" s="1"/>
      <c r="AK15" s="1"/>
      <c r="AL15" s="1"/>
      <c r="AM15" s="1"/>
      <c r="AN15" s="1"/>
      <c r="AO15" s="1"/>
      <c r="AP15" s="1"/>
      <c r="AQ15" s="1"/>
      <c r="AR15" s="1"/>
      <c r="AS15" s="1"/>
      <c r="AT15" s="1"/>
      <c r="AU15" s="1"/>
      <c r="AV15" s="1"/>
      <c r="AW15" s="1"/>
      <c r="AX15" s="1"/>
      <c r="AY15" s="1"/>
      <c r="AZ15" s="1"/>
      <c r="BA15" s="1"/>
      <c r="BB15" s="1"/>
      <c r="BC15" s="1"/>
      <c r="BD15" s="1"/>
      <c r="BE15" s="1"/>
    </row>
    <row r="16" ht="13.5" customHeight="1">
      <c r="B16" s="17">
        <v>11.0</v>
      </c>
      <c r="C16" s="208" t="s">
        <v>13454</v>
      </c>
      <c r="D16" s="50" t="s">
        <v>13455</v>
      </c>
      <c r="E16" s="1" t="s">
        <v>13456</v>
      </c>
      <c r="F16" s="23" t="s">
        <v>2547</v>
      </c>
      <c r="G16" s="1" t="s">
        <v>8376</v>
      </c>
      <c r="I16" s="1" t="s">
        <v>13457</v>
      </c>
      <c r="J16" s="1" t="s">
        <v>13458</v>
      </c>
      <c r="L16" s="1" t="s">
        <v>13459</v>
      </c>
      <c r="M16" s="1" t="s">
        <v>13460</v>
      </c>
      <c r="O16" s="1" t="s">
        <v>13461</v>
      </c>
      <c r="P16" s="1" t="s">
        <v>13462</v>
      </c>
      <c r="R16" s="1" t="s">
        <v>13463</v>
      </c>
      <c r="S16" s="1" t="s">
        <v>13464</v>
      </c>
      <c r="AA16" s="1" t="s">
        <v>13444</v>
      </c>
      <c r="AB16" s="1" t="s">
        <v>13465</v>
      </c>
      <c r="AC16" s="1"/>
      <c r="AD16" s="1"/>
      <c r="AE16" s="1"/>
      <c r="AF16" s="1"/>
      <c r="AG16" s="1" t="s">
        <v>13466</v>
      </c>
      <c r="AH16" s="1" t="s">
        <v>13467</v>
      </c>
      <c r="AI16" s="1"/>
      <c r="AJ16" s="1"/>
      <c r="AK16" s="1"/>
      <c r="AL16" s="1"/>
      <c r="AM16" s="1"/>
      <c r="AN16" s="1"/>
      <c r="AO16" s="1"/>
      <c r="AP16" s="1"/>
      <c r="AQ16" s="1"/>
      <c r="AR16" s="1"/>
      <c r="AS16" s="1"/>
      <c r="AT16" s="1"/>
      <c r="AU16" s="1"/>
      <c r="AV16" s="1"/>
      <c r="AW16" s="1"/>
      <c r="AX16" s="1"/>
      <c r="AY16" s="1"/>
      <c r="AZ16" s="1"/>
      <c r="BA16" s="1"/>
      <c r="BB16" s="1"/>
      <c r="BC16" s="1"/>
      <c r="BD16" s="1"/>
      <c r="BE16" s="1"/>
    </row>
    <row r="17" ht="13.5" customHeight="1">
      <c r="B17" s="17">
        <v>12.0</v>
      </c>
      <c r="C17" s="208" t="s">
        <v>13468</v>
      </c>
      <c r="D17" s="50" t="s">
        <v>13469</v>
      </c>
      <c r="E17" s="1" t="s">
        <v>13470</v>
      </c>
      <c r="F17" s="23" t="s">
        <v>87</v>
      </c>
      <c r="G17" s="1" t="s">
        <v>6179</v>
      </c>
      <c r="I17" s="1" t="s">
        <v>13471</v>
      </c>
      <c r="J17" s="1" t="s">
        <v>13472</v>
      </c>
      <c r="L17" s="1" t="s">
        <v>13473</v>
      </c>
      <c r="M17" s="1" t="s">
        <v>13474</v>
      </c>
      <c r="O17" s="1" t="s">
        <v>13475</v>
      </c>
      <c r="P17" s="1" t="s">
        <v>13306</v>
      </c>
      <c r="AA17" s="1" t="s">
        <v>13476</v>
      </c>
      <c r="AB17" s="1" t="s">
        <v>13477</v>
      </c>
      <c r="AC17" s="1"/>
      <c r="AD17" s="1"/>
      <c r="AE17" s="1"/>
      <c r="AF17" s="1"/>
      <c r="AG17" s="1" t="s">
        <v>13478</v>
      </c>
      <c r="AH17" s="1" t="s">
        <v>13479</v>
      </c>
      <c r="AI17" s="1"/>
      <c r="AJ17" s="1"/>
      <c r="AK17" s="1"/>
      <c r="AL17" s="1"/>
      <c r="AM17" s="1"/>
      <c r="AN17" s="1"/>
      <c r="AO17" s="1"/>
      <c r="AP17" s="1"/>
      <c r="AQ17" s="1"/>
      <c r="AR17" s="1"/>
      <c r="AS17" s="1"/>
      <c r="AT17" s="1"/>
      <c r="AU17" s="1"/>
      <c r="AV17" s="1"/>
      <c r="AW17" s="1"/>
      <c r="AX17" s="1"/>
      <c r="AY17" s="1"/>
      <c r="AZ17" s="1"/>
      <c r="BA17" s="1"/>
      <c r="BB17" s="1"/>
      <c r="BC17" s="1"/>
      <c r="BD17" s="1"/>
      <c r="BE17" s="1"/>
    </row>
    <row r="18" ht="13.5" customHeight="1">
      <c r="B18" s="17">
        <v>13.0</v>
      </c>
      <c r="C18" s="208" t="s">
        <v>13480</v>
      </c>
      <c r="D18" s="50" t="s">
        <v>13481</v>
      </c>
      <c r="E18" s="1" t="s">
        <v>13482</v>
      </c>
      <c r="F18" s="23" t="s">
        <v>87</v>
      </c>
      <c r="G18" s="1" t="s">
        <v>6179</v>
      </c>
      <c r="I18" s="1" t="s">
        <v>13483</v>
      </c>
      <c r="J18" s="1" t="s">
        <v>13484</v>
      </c>
      <c r="L18" s="1" t="s">
        <v>13485</v>
      </c>
      <c r="M18" s="1" t="s">
        <v>13486</v>
      </c>
      <c r="O18" s="1" t="s">
        <v>13487</v>
      </c>
      <c r="P18" s="1" t="s">
        <v>13488</v>
      </c>
      <c r="AA18" s="1" t="s">
        <v>13489</v>
      </c>
      <c r="AB18" s="1" t="s">
        <v>13490</v>
      </c>
      <c r="AC18" s="1"/>
      <c r="AD18" s="1"/>
      <c r="AE18" s="1"/>
      <c r="AF18" s="1"/>
      <c r="AG18" s="1" t="s">
        <v>13491</v>
      </c>
      <c r="AH18" s="1" t="s">
        <v>13492</v>
      </c>
      <c r="AI18" s="1"/>
      <c r="AJ18" s="1"/>
      <c r="AK18" s="1"/>
      <c r="AL18" s="1"/>
      <c r="AM18" s="1"/>
      <c r="AN18" s="1"/>
      <c r="AO18" s="1"/>
      <c r="AP18" s="1"/>
      <c r="AQ18" s="1"/>
      <c r="AR18" s="1"/>
      <c r="AS18" s="1"/>
      <c r="AT18" s="1"/>
      <c r="AU18" s="1"/>
      <c r="AV18" s="1"/>
      <c r="AW18" s="1"/>
      <c r="AX18" s="1"/>
      <c r="AY18" s="1"/>
      <c r="AZ18" s="1"/>
      <c r="BA18" s="1"/>
      <c r="BB18" s="1"/>
      <c r="BC18" s="1"/>
      <c r="BD18" s="1"/>
      <c r="BE18" s="1"/>
    </row>
    <row r="19" ht="13.5" customHeight="1">
      <c r="B19" s="17">
        <v>14.0</v>
      </c>
      <c r="C19" s="208" t="s">
        <v>13493</v>
      </c>
      <c r="D19" s="50" t="s">
        <v>13494</v>
      </c>
      <c r="E19" s="1" t="s">
        <v>13495</v>
      </c>
      <c r="F19" s="23" t="s">
        <v>87</v>
      </c>
      <c r="G19" s="1" t="s">
        <v>6179</v>
      </c>
      <c r="I19" s="1" t="s">
        <v>13496</v>
      </c>
      <c r="J19" s="1" t="s">
        <v>13497</v>
      </c>
      <c r="L19" s="1" t="s">
        <v>13498</v>
      </c>
      <c r="M19" s="1" t="s">
        <v>13499</v>
      </c>
      <c r="O19" s="1" t="s">
        <v>13500</v>
      </c>
      <c r="P19" s="1" t="s">
        <v>13501</v>
      </c>
      <c r="AA19" s="1" t="s">
        <v>13502</v>
      </c>
      <c r="AB19" s="1" t="s">
        <v>13503</v>
      </c>
      <c r="AC19" s="1"/>
      <c r="AD19" s="1"/>
      <c r="AE19" s="1"/>
      <c r="AF19" s="1"/>
      <c r="AG19" s="1" t="s">
        <v>13504</v>
      </c>
      <c r="AH19" s="1" t="s">
        <v>13505</v>
      </c>
      <c r="AI19" s="1"/>
      <c r="AJ19" s="1"/>
      <c r="AK19" s="1"/>
      <c r="AL19" s="1"/>
      <c r="AM19" s="1"/>
      <c r="AN19" s="1"/>
      <c r="AO19" s="1"/>
      <c r="AP19" s="1"/>
      <c r="AQ19" s="1"/>
      <c r="AR19" s="1"/>
      <c r="AS19" s="1"/>
      <c r="AT19" s="1"/>
      <c r="AU19" s="1"/>
      <c r="AV19" s="1"/>
      <c r="AW19" s="1"/>
      <c r="AX19" s="1"/>
      <c r="AY19" s="1"/>
      <c r="AZ19" s="1"/>
      <c r="BA19" s="1"/>
      <c r="BB19" s="1"/>
      <c r="BC19" s="1"/>
      <c r="BD19" s="1"/>
      <c r="BE19" s="1"/>
    </row>
    <row r="20" ht="13.5" customHeight="1">
      <c r="B20" s="17">
        <v>15.0</v>
      </c>
      <c r="C20" s="208" t="s">
        <v>13506</v>
      </c>
      <c r="D20" s="50" t="s">
        <v>13507</v>
      </c>
      <c r="E20" s="1" t="s">
        <v>13508</v>
      </c>
      <c r="F20" s="23" t="s">
        <v>87</v>
      </c>
      <c r="G20" s="1" t="s">
        <v>6179</v>
      </c>
      <c r="I20" s="1" t="s">
        <v>13509</v>
      </c>
      <c r="J20" s="1" t="s">
        <v>13510</v>
      </c>
      <c r="L20" s="1" t="s">
        <v>13511</v>
      </c>
      <c r="M20" s="1" t="s">
        <v>13512</v>
      </c>
      <c r="O20" s="1" t="s">
        <v>13513</v>
      </c>
      <c r="P20" s="1" t="s">
        <v>13326</v>
      </c>
      <c r="AA20" s="1" t="s">
        <v>13514</v>
      </c>
      <c r="AB20" s="1" t="s">
        <v>13515</v>
      </c>
      <c r="AC20" s="1"/>
      <c r="AD20" s="1"/>
      <c r="AE20" s="1"/>
      <c r="AF20" s="1"/>
      <c r="AG20" s="1" t="s">
        <v>13516</v>
      </c>
      <c r="AH20" s="1" t="s">
        <v>13517</v>
      </c>
      <c r="AI20" s="1"/>
      <c r="AJ20" s="1"/>
      <c r="AK20" s="1"/>
      <c r="AL20" s="1"/>
      <c r="AM20" s="1"/>
      <c r="AN20" s="1"/>
      <c r="AO20" s="1"/>
      <c r="AP20" s="1"/>
      <c r="AQ20" s="1"/>
      <c r="AR20" s="1"/>
      <c r="AS20" s="1"/>
      <c r="AT20" s="1"/>
      <c r="AU20" s="1"/>
      <c r="AV20" s="1"/>
      <c r="AW20" s="1"/>
      <c r="AX20" s="1"/>
      <c r="AY20" s="1"/>
      <c r="AZ20" s="1"/>
      <c r="BA20" s="1"/>
      <c r="BB20" s="1"/>
      <c r="BC20" s="1"/>
      <c r="BD20" s="1"/>
      <c r="BE20" s="1"/>
    </row>
    <row r="21" ht="15.75" customHeight="1">
      <c r="B21" s="17">
        <v>16.0</v>
      </c>
      <c r="C21" s="208" t="s">
        <v>13518</v>
      </c>
      <c r="D21" s="50" t="s">
        <v>13519</v>
      </c>
      <c r="E21" s="1" t="s">
        <v>13520</v>
      </c>
      <c r="F21" s="23" t="s">
        <v>87</v>
      </c>
      <c r="G21" s="1" t="s">
        <v>6179</v>
      </c>
      <c r="I21" s="1" t="s">
        <v>13521</v>
      </c>
      <c r="J21" s="1" t="s">
        <v>13522</v>
      </c>
      <c r="L21" s="1" t="s">
        <v>13523</v>
      </c>
      <c r="M21" s="1" t="s">
        <v>13524</v>
      </c>
      <c r="O21" s="1" t="s">
        <v>13525</v>
      </c>
      <c r="P21" s="1" t="s">
        <v>13526</v>
      </c>
      <c r="AG21" s="1" t="s">
        <v>13527</v>
      </c>
      <c r="AH21" s="1" t="s">
        <v>13528</v>
      </c>
    </row>
    <row r="22" ht="15.75" customHeight="1">
      <c r="B22" s="17">
        <v>17.0</v>
      </c>
      <c r="C22" s="208" t="s">
        <v>13529</v>
      </c>
      <c r="D22" s="50" t="s">
        <v>13530</v>
      </c>
      <c r="E22" s="1" t="s">
        <v>13531</v>
      </c>
      <c r="F22" s="23" t="s">
        <v>10304</v>
      </c>
      <c r="G22" s="1" t="s">
        <v>6179</v>
      </c>
      <c r="L22" s="1" t="s">
        <v>13532</v>
      </c>
      <c r="M22" s="1" t="s">
        <v>13324</v>
      </c>
      <c r="O22" s="1" t="s">
        <v>13533</v>
      </c>
      <c r="P22" s="1" t="s">
        <v>13534</v>
      </c>
      <c r="AG22" s="1" t="s">
        <v>13535</v>
      </c>
      <c r="AH22" s="1" t="s">
        <v>13536</v>
      </c>
    </row>
    <row r="23" ht="15.75" customHeight="1">
      <c r="B23" s="17">
        <v>18.0</v>
      </c>
      <c r="C23" s="208" t="s">
        <v>13537</v>
      </c>
      <c r="D23" s="50" t="s">
        <v>13538</v>
      </c>
      <c r="E23" s="1" t="s">
        <v>13539</v>
      </c>
      <c r="F23" s="23" t="s">
        <v>87</v>
      </c>
      <c r="G23" s="1" t="s">
        <v>6179</v>
      </c>
      <c r="L23" s="1" t="s">
        <v>13346</v>
      </c>
      <c r="M23" s="1" t="s">
        <v>13540</v>
      </c>
      <c r="O23" s="1" t="s">
        <v>13541</v>
      </c>
      <c r="P23" s="1" t="s">
        <v>13542</v>
      </c>
      <c r="AG23" s="1" t="s">
        <v>13543</v>
      </c>
      <c r="AH23" s="1" t="s">
        <v>13544</v>
      </c>
    </row>
    <row r="24" ht="15.75" customHeight="1">
      <c r="B24" s="17">
        <v>19.0</v>
      </c>
      <c r="C24" s="208" t="s">
        <v>13545</v>
      </c>
      <c r="D24" s="50" t="s">
        <v>13546</v>
      </c>
      <c r="E24" s="1" t="s">
        <v>13547</v>
      </c>
      <c r="F24" s="23" t="s">
        <v>87</v>
      </c>
      <c r="G24" s="1" t="s">
        <v>6179</v>
      </c>
      <c r="L24" s="1" t="s">
        <v>13548</v>
      </c>
      <c r="M24" s="1" t="s">
        <v>13549</v>
      </c>
      <c r="O24" s="1" t="s">
        <v>13550</v>
      </c>
      <c r="P24" s="1" t="s">
        <v>13551</v>
      </c>
      <c r="AG24" s="1" t="s">
        <v>13552</v>
      </c>
      <c r="AH24" s="1" t="s">
        <v>13553</v>
      </c>
    </row>
    <row r="25" ht="15.75" customHeight="1">
      <c r="B25" s="17">
        <v>20.0</v>
      </c>
      <c r="C25" s="208" t="s">
        <v>13554</v>
      </c>
      <c r="D25" s="50" t="s">
        <v>13555</v>
      </c>
      <c r="E25" s="1" t="s">
        <v>12617</v>
      </c>
      <c r="F25" s="23" t="s">
        <v>87</v>
      </c>
      <c r="G25" s="1" t="s">
        <v>12616</v>
      </c>
      <c r="L25" s="1" t="s">
        <v>13556</v>
      </c>
      <c r="M25" s="1" t="s">
        <v>13557</v>
      </c>
      <c r="O25" s="1" t="s">
        <v>13558</v>
      </c>
      <c r="P25" s="1" t="s">
        <v>13559</v>
      </c>
    </row>
    <row r="26" ht="15.75" customHeight="1">
      <c r="B26" s="17">
        <v>21.0</v>
      </c>
      <c r="C26" s="208" t="s">
        <v>13560</v>
      </c>
      <c r="D26" s="50" t="s">
        <v>13561</v>
      </c>
      <c r="E26" s="1" t="s">
        <v>13562</v>
      </c>
      <c r="F26" s="23" t="s">
        <v>9412</v>
      </c>
      <c r="G26" s="1" t="s">
        <v>11445</v>
      </c>
      <c r="L26" s="1" t="s">
        <v>13563</v>
      </c>
      <c r="M26" s="1" t="s">
        <v>13564</v>
      </c>
      <c r="O26" s="1" t="s">
        <v>13565</v>
      </c>
      <c r="P26" s="1" t="s">
        <v>13566</v>
      </c>
    </row>
    <row r="27" ht="15.75" customHeight="1">
      <c r="B27" s="17">
        <v>22.0</v>
      </c>
      <c r="C27" s="208" t="s">
        <v>13567</v>
      </c>
      <c r="D27" s="50" t="s">
        <v>13568</v>
      </c>
      <c r="E27" s="1" t="s">
        <v>13569</v>
      </c>
      <c r="F27" s="23" t="s">
        <v>9412</v>
      </c>
      <c r="G27" s="1" t="s">
        <v>11445</v>
      </c>
      <c r="L27" s="1" t="s">
        <v>13374</v>
      </c>
      <c r="M27" s="1" t="s">
        <v>13570</v>
      </c>
      <c r="O27" s="1" t="s">
        <v>13571</v>
      </c>
      <c r="P27" s="1" t="s">
        <v>13572</v>
      </c>
    </row>
    <row r="28" ht="15.75" customHeight="1">
      <c r="B28" s="17">
        <v>23.0</v>
      </c>
      <c r="C28" s="208" t="s">
        <v>13573</v>
      </c>
      <c r="D28" s="50" t="s">
        <v>13574</v>
      </c>
      <c r="E28" s="1" t="s">
        <v>13575</v>
      </c>
      <c r="F28" s="23" t="s">
        <v>9412</v>
      </c>
      <c r="G28" s="1" t="s">
        <v>11445</v>
      </c>
      <c r="L28" s="1" t="s">
        <v>13576</v>
      </c>
      <c r="M28" s="1" t="s">
        <v>13577</v>
      </c>
      <c r="O28" s="1" t="s">
        <v>13578</v>
      </c>
      <c r="P28" s="1" t="s">
        <v>13579</v>
      </c>
    </row>
    <row r="29" ht="15.75" customHeight="1">
      <c r="B29" s="17">
        <v>24.0</v>
      </c>
      <c r="C29" s="208" t="s">
        <v>13580</v>
      </c>
      <c r="D29" s="50" t="s">
        <v>13581</v>
      </c>
      <c r="E29" s="1" t="s">
        <v>13582</v>
      </c>
      <c r="F29" s="23" t="s">
        <v>9412</v>
      </c>
      <c r="G29" s="1" t="s">
        <v>11445</v>
      </c>
      <c r="L29" s="1" t="s">
        <v>13583</v>
      </c>
      <c r="M29" s="1" t="s">
        <v>13584</v>
      </c>
      <c r="O29" s="1" t="s">
        <v>13309</v>
      </c>
      <c r="P29" s="1" t="s">
        <v>13585</v>
      </c>
    </row>
    <row r="30" ht="15.75" customHeight="1">
      <c r="B30" s="17">
        <v>25.0</v>
      </c>
      <c r="C30" s="208" t="s">
        <v>13586</v>
      </c>
      <c r="D30" s="50" t="s">
        <v>13587</v>
      </c>
      <c r="E30" s="1" t="s">
        <v>13588</v>
      </c>
      <c r="F30" s="23" t="s">
        <v>87</v>
      </c>
      <c r="G30" s="1" t="s">
        <v>6179</v>
      </c>
      <c r="L30" s="1" t="s">
        <v>13589</v>
      </c>
      <c r="M30" s="1" t="s">
        <v>13590</v>
      </c>
      <c r="O30" s="1" t="s">
        <v>13591</v>
      </c>
      <c r="P30" s="1" t="s">
        <v>13592</v>
      </c>
    </row>
    <row r="31" ht="15.75" customHeight="1">
      <c r="B31" s="17">
        <v>26.0</v>
      </c>
      <c r="C31" s="208" t="s">
        <v>13593</v>
      </c>
      <c r="D31" s="50" t="s">
        <v>13594</v>
      </c>
      <c r="E31" s="1" t="s">
        <v>13595</v>
      </c>
      <c r="F31" s="23" t="s">
        <v>13596</v>
      </c>
      <c r="G31" s="1" t="s">
        <v>6179</v>
      </c>
      <c r="L31" s="1" t="s">
        <v>13597</v>
      </c>
      <c r="M31" s="1" t="s">
        <v>13306</v>
      </c>
      <c r="O31" s="1" t="s">
        <v>13598</v>
      </c>
      <c r="P31" s="1" t="s">
        <v>13540</v>
      </c>
    </row>
    <row r="32" ht="15.75" customHeight="1">
      <c r="B32" s="17">
        <v>27.0</v>
      </c>
      <c r="C32" s="208" t="s">
        <v>13599</v>
      </c>
      <c r="D32" s="50" t="s">
        <v>13600</v>
      </c>
      <c r="E32" s="1" t="s">
        <v>12617</v>
      </c>
      <c r="F32" s="23" t="s">
        <v>87</v>
      </c>
      <c r="G32" s="1" t="s">
        <v>12616</v>
      </c>
      <c r="L32" s="1" t="s">
        <v>13601</v>
      </c>
      <c r="M32" s="1" t="s">
        <v>13602</v>
      </c>
      <c r="O32" s="1" t="s">
        <v>13603</v>
      </c>
      <c r="P32" s="1" t="s">
        <v>13604</v>
      </c>
    </row>
    <row r="33" ht="15.75" customHeight="1"/>
    <row r="34" ht="15.75" customHeight="1">
      <c r="G34" s="17"/>
    </row>
    <row r="35" ht="15.75" customHeight="1">
      <c r="B35" s="669" t="s">
        <v>13299</v>
      </c>
      <c r="C35" s="208" t="s">
        <v>8286</v>
      </c>
      <c r="D35" s="208" t="s">
        <v>13335</v>
      </c>
      <c r="E35" s="208" t="s">
        <v>8837</v>
      </c>
      <c r="F35" s="208" t="s">
        <v>29</v>
      </c>
      <c r="G35" s="208" t="s">
        <v>13378</v>
      </c>
      <c r="H35" s="208" t="s">
        <v>13393</v>
      </c>
      <c r="I35" s="208" t="s">
        <v>13409</v>
      </c>
      <c r="J35" s="208" t="s">
        <v>13424</v>
      </c>
      <c r="K35" s="208" t="s">
        <v>13439</v>
      </c>
      <c r="L35" s="208" t="s">
        <v>13454</v>
      </c>
      <c r="M35" s="208" t="s">
        <v>13468</v>
      </c>
      <c r="N35" s="208" t="s">
        <v>13480</v>
      </c>
      <c r="O35" s="208" t="s">
        <v>13493</v>
      </c>
      <c r="P35" s="208" t="s">
        <v>13506</v>
      </c>
      <c r="Q35" s="208" t="s">
        <v>13518</v>
      </c>
      <c r="R35" s="208" t="s">
        <v>13529</v>
      </c>
      <c r="S35" s="208" t="s">
        <v>13537</v>
      </c>
      <c r="T35" s="208" t="s">
        <v>13545</v>
      </c>
      <c r="U35" s="208" t="s">
        <v>13554</v>
      </c>
      <c r="V35" s="208" t="s">
        <v>13560</v>
      </c>
      <c r="W35" s="208" t="s">
        <v>13567</v>
      </c>
      <c r="X35" s="208" t="s">
        <v>13573</v>
      </c>
      <c r="Y35" s="208" t="s">
        <v>13580</v>
      </c>
      <c r="Z35" s="208" t="s">
        <v>13586</v>
      </c>
      <c r="AA35" s="208" t="s">
        <v>13593</v>
      </c>
      <c r="AB35" s="208" t="s">
        <v>13599</v>
      </c>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row>
    <row r="36" ht="15.75" customHeight="1">
      <c r="B36" s="479">
        <v>1.0</v>
      </c>
      <c r="C36" s="481">
        <v>45658.0</v>
      </c>
      <c r="D36" s="208" t="s">
        <v>8026</v>
      </c>
      <c r="E36" s="479">
        <v>28.6139</v>
      </c>
      <c r="F36" s="479">
        <v>77.209</v>
      </c>
      <c r="G36" s="208" t="s">
        <v>13380</v>
      </c>
      <c r="H36" s="208" t="s">
        <v>13605</v>
      </c>
      <c r="I36" s="208" t="s">
        <v>13606</v>
      </c>
      <c r="J36" s="479">
        <v>256.6285</v>
      </c>
      <c r="K36" s="479">
        <v>269.9871</v>
      </c>
      <c r="L36" s="479">
        <v>24.20634</v>
      </c>
      <c r="M36" s="208" t="s">
        <v>13319</v>
      </c>
      <c r="N36" s="208" t="s">
        <v>13563</v>
      </c>
      <c r="O36" s="208" t="s">
        <v>13487</v>
      </c>
      <c r="P36" s="208" t="s">
        <v>13325</v>
      </c>
      <c r="Q36" s="208" t="s">
        <v>13309</v>
      </c>
      <c r="R36" s="208" t="s">
        <v>10337</v>
      </c>
      <c r="S36" s="208" t="s">
        <v>13450</v>
      </c>
      <c r="T36" s="208" t="s">
        <v>13450</v>
      </c>
      <c r="U36" s="506" t="b">
        <f t="shared" ref="U36:U47" si="1">FALSE()</f>
        <v>0</v>
      </c>
      <c r="V36" s="208" t="s">
        <v>13607</v>
      </c>
      <c r="W36" s="208" t="s">
        <v>13608</v>
      </c>
      <c r="X36" s="208" t="s">
        <v>13609</v>
      </c>
      <c r="Y36" s="208" t="s">
        <v>13610</v>
      </c>
      <c r="Z36" s="208"/>
      <c r="AA36" s="208"/>
      <c r="AB36" s="506" t="b">
        <f t="shared" ref="AB36:AB39" si="2">FALSE()</f>
        <v>0</v>
      </c>
      <c r="AC36" s="506"/>
      <c r="AD36" s="506"/>
      <c r="AE36" s="506"/>
      <c r="AF36" s="506"/>
      <c r="AG36" s="506"/>
      <c r="AH36" s="506"/>
      <c r="AI36" s="506"/>
      <c r="AJ36" s="506"/>
      <c r="AK36" s="506"/>
      <c r="AL36" s="506"/>
      <c r="AM36" s="506"/>
      <c r="AN36" s="506"/>
      <c r="AO36" s="506"/>
      <c r="AP36" s="506"/>
      <c r="AQ36" s="506"/>
      <c r="AR36" s="506"/>
      <c r="AS36" s="506"/>
      <c r="AT36" s="506"/>
      <c r="AU36" s="506"/>
      <c r="AV36" s="506"/>
      <c r="AW36" s="506"/>
      <c r="AX36" s="506"/>
      <c r="AY36" s="506"/>
      <c r="AZ36" s="506"/>
      <c r="BA36" s="506"/>
      <c r="BB36" s="506"/>
      <c r="BC36" s="506"/>
      <c r="BD36" s="506"/>
      <c r="BE36" s="506"/>
    </row>
    <row r="37" ht="15.75" customHeight="1">
      <c r="B37" s="479">
        <v>2.0</v>
      </c>
      <c r="C37" s="481">
        <v>45658.0</v>
      </c>
      <c r="D37" s="208" t="s">
        <v>8033</v>
      </c>
      <c r="E37" s="479">
        <v>19.076</v>
      </c>
      <c r="F37" s="479">
        <v>72.8777</v>
      </c>
      <c r="G37" s="208" t="s">
        <v>13380</v>
      </c>
      <c r="H37" s="208" t="s">
        <v>13611</v>
      </c>
      <c r="I37" s="208" t="s">
        <v>13612</v>
      </c>
      <c r="J37" s="479">
        <v>256.6285</v>
      </c>
      <c r="K37" s="479">
        <v>269.9871</v>
      </c>
      <c r="L37" s="479">
        <v>24.20634</v>
      </c>
      <c r="M37" s="208" t="s">
        <v>13319</v>
      </c>
      <c r="N37" s="208" t="s">
        <v>13563</v>
      </c>
      <c r="O37" s="208" t="s">
        <v>13487</v>
      </c>
      <c r="P37" s="208" t="s">
        <v>13325</v>
      </c>
      <c r="Q37" s="208" t="s">
        <v>13309</v>
      </c>
      <c r="R37" s="208" t="s">
        <v>10337</v>
      </c>
      <c r="S37" s="208" t="s">
        <v>13450</v>
      </c>
      <c r="T37" s="208" t="s">
        <v>13450</v>
      </c>
      <c r="U37" s="506" t="b">
        <f t="shared" si="1"/>
        <v>0</v>
      </c>
      <c r="V37" s="208" t="s">
        <v>13613</v>
      </c>
      <c r="W37" s="208" t="s">
        <v>13614</v>
      </c>
      <c r="X37" s="208" t="s">
        <v>13615</v>
      </c>
      <c r="Y37" s="208" t="s">
        <v>13616</v>
      </c>
      <c r="Z37" s="208"/>
      <c r="AA37" s="208"/>
      <c r="AB37" s="506" t="b">
        <f t="shared" si="2"/>
        <v>0</v>
      </c>
      <c r="AC37" s="506"/>
      <c r="AD37" s="506"/>
      <c r="AE37" s="506"/>
      <c r="AF37" s="506"/>
      <c r="AG37" s="506"/>
      <c r="AH37" s="506"/>
      <c r="AI37" s="506"/>
      <c r="AJ37" s="506"/>
      <c r="AK37" s="506"/>
      <c r="AL37" s="506"/>
      <c r="AM37" s="506"/>
      <c r="AN37" s="506"/>
      <c r="AO37" s="506"/>
      <c r="AP37" s="506"/>
      <c r="AQ37" s="506"/>
      <c r="AR37" s="506"/>
      <c r="AS37" s="506"/>
      <c r="AT37" s="506"/>
      <c r="AU37" s="506"/>
      <c r="AV37" s="506"/>
      <c r="AW37" s="506"/>
      <c r="AX37" s="506"/>
      <c r="AY37" s="506"/>
      <c r="AZ37" s="506"/>
      <c r="BA37" s="506"/>
      <c r="BB37" s="506"/>
      <c r="BC37" s="506"/>
      <c r="BD37" s="506"/>
      <c r="BE37" s="506"/>
    </row>
    <row r="38" ht="15.75" customHeight="1">
      <c r="B38" s="479">
        <v>3.0</v>
      </c>
      <c r="C38" s="481">
        <v>45671.0</v>
      </c>
      <c r="D38" s="208" t="s">
        <v>8026</v>
      </c>
      <c r="E38" s="479">
        <v>28.6139</v>
      </c>
      <c r="F38" s="479">
        <v>77.209</v>
      </c>
      <c r="G38" s="208" t="s">
        <v>13380</v>
      </c>
      <c r="H38" s="208" t="s">
        <v>13617</v>
      </c>
      <c r="I38" s="208" t="s">
        <v>13618</v>
      </c>
      <c r="J38" s="479">
        <v>269.8758</v>
      </c>
      <c r="K38" s="479">
        <v>90.9388</v>
      </c>
      <c r="L38" s="479">
        <v>24.20684</v>
      </c>
      <c r="M38" s="208" t="s">
        <v>13301</v>
      </c>
      <c r="N38" s="208" t="s">
        <v>13398</v>
      </c>
      <c r="O38" s="208" t="s">
        <v>13305</v>
      </c>
      <c r="P38" s="208" t="s">
        <v>13325</v>
      </c>
      <c r="Q38" s="208" t="s">
        <v>11370</v>
      </c>
      <c r="R38" s="208" t="s">
        <v>10326</v>
      </c>
      <c r="S38" s="208" t="s">
        <v>13450</v>
      </c>
      <c r="T38" s="208" t="s">
        <v>13444</v>
      </c>
      <c r="U38" s="506" t="b">
        <f t="shared" si="1"/>
        <v>0</v>
      </c>
      <c r="V38" s="208" t="s">
        <v>13619</v>
      </c>
      <c r="W38" s="208" t="s">
        <v>13620</v>
      </c>
      <c r="X38" s="208" t="s">
        <v>13621</v>
      </c>
      <c r="Y38" s="208" t="s">
        <v>13622</v>
      </c>
      <c r="Z38" s="208" t="s">
        <v>13315</v>
      </c>
      <c r="AA38" s="208" t="s">
        <v>13297</v>
      </c>
      <c r="AB38" s="506" t="b">
        <f t="shared" si="2"/>
        <v>0</v>
      </c>
      <c r="AC38" s="506"/>
      <c r="AD38" s="506"/>
      <c r="AE38" s="506"/>
      <c r="AF38" s="506"/>
      <c r="AG38" s="506"/>
      <c r="AH38" s="506"/>
      <c r="AI38" s="506"/>
      <c r="AJ38" s="506"/>
      <c r="AK38" s="506"/>
      <c r="AL38" s="506"/>
      <c r="AM38" s="506"/>
      <c r="AN38" s="506"/>
      <c r="AO38" s="506"/>
      <c r="AP38" s="506"/>
      <c r="AQ38" s="506"/>
      <c r="AR38" s="506"/>
      <c r="AS38" s="506"/>
      <c r="AT38" s="506"/>
      <c r="AU38" s="506"/>
      <c r="AV38" s="506"/>
      <c r="AW38" s="506"/>
      <c r="AX38" s="506"/>
      <c r="AY38" s="506"/>
      <c r="AZ38" s="506"/>
      <c r="BA38" s="506"/>
      <c r="BB38" s="506"/>
      <c r="BC38" s="506"/>
      <c r="BD38" s="506"/>
      <c r="BE38" s="506"/>
    </row>
    <row r="39" ht="15.75" customHeight="1">
      <c r="B39" s="479">
        <v>4.0</v>
      </c>
      <c r="C39" s="481">
        <v>45671.0</v>
      </c>
      <c r="D39" s="208" t="s">
        <v>8033</v>
      </c>
      <c r="E39" s="479">
        <v>19.076</v>
      </c>
      <c r="F39" s="479">
        <v>72.8777</v>
      </c>
      <c r="G39" s="208" t="s">
        <v>13380</v>
      </c>
      <c r="H39" s="208" t="s">
        <v>13623</v>
      </c>
      <c r="I39" s="208" t="s">
        <v>13624</v>
      </c>
      <c r="J39" s="479">
        <v>269.8758</v>
      </c>
      <c r="K39" s="479">
        <v>90.9388</v>
      </c>
      <c r="L39" s="479">
        <v>24.20684</v>
      </c>
      <c r="M39" s="208" t="s">
        <v>13301</v>
      </c>
      <c r="N39" s="208" t="s">
        <v>13398</v>
      </c>
      <c r="O39" s="208" t="s">
        <v>13305</v>
      </c>
      <c r="P39" s="208" t="s">
        <v>13325</v>
      </c>
      <c r="Q39" s="208" t="s">
        <v>11370</v>
      </c>
      <c r="R39" s="208" t="s">
        <v>10326</v>
      </c>
      <c r="S39" s="208" t="s">
        <v>13450</v>
      </c>
      <c r="T39" s="208" t="s">
        <v>13444</v>
      </c>
      <c r="U39" s="506" t="b">
        <f t="shared" si="1"/>
        <v>0</v>
      </c>
      <c r="V39" s="208" t="s">
        <v>13625</v>
      </c>
      <c r="W39" s="208" t="s">
        <v>13626</v>
      </c>
      <c r="X39" s="208" t="s">
        <v>13627</v>
      </c>
      <c r="Y39" s="208" t="s">
        <v>13628</v>
      </c>
      <c r="Z39" s="208" t="s">
        <v>13315</v>
      </c>
      <c r="AA39" s="208" t="s">
        <v>13297</v>
      </c>
      <c r="AB39" s="506" t="b">
        <f t="shared" si="2"/>
        <v>0</v>
      </c>
      <c r="AC39" s="506"/>
      <c r="AD39" s="506"/>
      <c r="AE39" s="506"/>
      <c r="AF39" s="506"/>
      <c r="AG39" s="506"/>
      <c r="AH39" s="506"/>
      <c r="AI39" s="506"/>
      <c r="AJ39" s="506"/>
      <c r="AK39" s="506"/>
      <c r="AL39" s="506"/>
      <c r="AM39" s="506"/>
      <c r="AN39" s="506"/>
      <c r="AO39" s="506"/>
      <c r="AP39" s="506"/>
      <c r="AQ39" s="506"/>
      <c r="AR39" s="506"/>
      <c r="AS39" s="506"/>
      <c r="AT39" s="506"/>
      <c r="AU39" s="506"/>
      <c r="AV39" s="506"/>
      <c r="AW39" s="506"/>
      <c r="AX39" s="506"/>
      <c r="AY39" s="506"/>
      <c r="AZ39" s="506"/>
      <c r="BA39" s="506"/>
      <c r="BB39" s="506"/>
      <c r="BC39" s="506"/>
      <c r="BD39" s="506"/>
      <c r="BE39" s="506"/>
    </row>
    <row r="40" ht="15.75" customHeight="1">
      <c r="B40" s="479">
        <v>5.0</v>
      </c>
      <c r="C40" s="481">
        <v>45672.0</v>
      </c>
      <c r="D40" s="208" t="s">
        <v>8026</v>
      </c>
      <c r="E40" s="479">
        <v>28.6139</v>
      </c>
      <c r="F40" s="479">
        <v>77.209</v>
      </c>
      <c r="G40" s="208" t="s">
        <v>13380</v>
      </c>
      <c r="H40" s="208" t="s">
        <v>13629</v>
      </c>
      <c r="I40" s="208" t="s">
        <v>13630</v>
      </c>
      <c r="J40" s="479">
        <v>270.8939</v>
      </c>
      <c r="K40" s="479">
        <v>104.2274</v>
      </c>
      <c r="L40" s="479">
        <v>24.20688</v>
      </c>
      <c r="M40" s="208" t="s">
        <v>13319</v>
      </c>
      <c r="N40" s="208" t="s">
        <v>13414</v>
      </c>
      <c r="O40" s="208" t="s">
        <v>13323</v>
      </c>
      <c r="P40" s="208" t="s">
        <v>13359</v>
      </c>
      <c r="Q40" s="208" t="s">
        <v>11370</v>
      </c>
      <c r="R40" s="208" t="s">
        <v>10337</v>
      </c>
      <c r="S40" s="208" t="s">
        <v>13450</v>
      </c>
      <c r="T40" s="208" t="s">
        <v>13444</v>
      </c>
      <c r="U40" s="506" t="b">
        <f t="shared" si="1"/>
        <v>0</v>
      </c>
      <c r="V40" s="208" t="s">
        <v>13631</v>
      </c>
      <c r="W40" s="208" t="s">
        <v>13632</v>
      </c>
      <c r="X40" s="208" t="s">
        <v>13633</v>
      </c>
      <c r="Y40" s="208" t="s">
        <v>13634</v>
      </c>
      <c r="Z40" s="208" t="s">
        <v>13552</v>
      </c>
      <c r="AA40" s="208" t="s">
        <v>13350</v>
      </c>
      <c r="AB40" s="506" t="b">
        <f t="shared" ref="AB40:AB41" si="3">TRUE()</f>
        <v>1</v>
      </c>
      <c r="AC40" s="506"/>
      <c r="AD40" s="506"/>
      <c r="AE40" s="506"/>
      <c r="AF40" s="506"/>
      <c r="AG40" s="506"/>
      <c r="AH40" s="506"/>
      <c r="AI40" s="506"/>
      <c r="AJ40" s="506"/>
      <c r="AK40" s="506"/>
      <c r="AL40" s="506"/>
      <c r="AM40" s="506"/>
      <c r="AN40" s="506"/>
      <c r="AO40" s="506"/>
      <c r="AP40" s="506"/>
      <c r="AQ40" s="506"/>
      <c r="AR40" s="506"/>
      <c r="AS40" s="506"/>
      <c r="AT40" s="506"/>
      <c r="AU40" s="506"/>
      <c r="AV40" s="506"/>
      <c r="AW40" s="506"/>
      <c r="AX40" s="506"/>
      <c r="AY40" s="506"/>
      <c r="AZ40" s="506"/>
      <c r="BA40" s="506"/>
      <c r="BB40" s="506"/>
      <c r="BC40" s="506"/>
      <c r="BD40" s="506"/>
      <c r="BE40" s="506"/>
    </row>
    <row r="41" ht="15.75" customHeight="1">
      <c r="B41" s="479">
        <v>6.0</v>
      </c>
      <c r="C41" s="481">
        <v>45672.0</v>
      </c>
      <c r="D41" s="208" t="s">
        <v>8033</v>
      </c>
      <c r="E41" s="479">
        <v>19.076</v>
      </c>
      <c r="F41" s="479">
        <v>72.8777</v>
      </c>
      <c r="G41" s="208" t="s">
        <v>13380</v>
      </c>
      <c r="H41" s="208" t="s">
        <v>13635</v>
      </c>
      <c r="I41" s="208" t="s">
        <v>13636</v>
      </c>
      <c r="J41" s="479">
        <v>270.8939</v>
      </c>
      <c r="K41" s="479">
        <v>104.2274</v>
      </c>
      <c r="L41" s="479">
        <v>24.20688</v>
      </c>
      <c r="M41" s="208" t="s">
        <v>13319</v>
      </c>
      <c r="N41" s="208" t="s">
        <v>13414</v>
      </c>
      <c r="O41" s="208" t="s">
        <v>13323</v>
      </c>
      <c r="P41" s="208" t="s">
        <v>13359</v>
      </c>
      <c r="Q41" s="208" t="s">
        <v>11370</v>
      </c>
      <c r="R41" s="208" t="s">
        <v>10337</v>
      </c>
      <c r="S41" s="208" t="s">
        <v>13450</v>
      </c>
      <c r="T41" s="208" t="s">
        <v>13444</v>
      </c>
      <c r="U41" s="506" t="b">
        <f t="shared" si="1"/>
        <v>0</v>
      </c>
      <c r="V41" s="208" t="s">
        <v>13637</v>
      </c>
      <c r="W41" s="208" t="s">
        <v>13638</v>
      </c>
      <c r="X41" s="208" t="s">
        <v>13639</v>
      </c>
      <c r="Y41" s="208" t="s">
        <v>13640</v>
      </c>
      <c r="Z41" s="208" t="s">
        <v>13552</v>
      </c>
      <c r="AA41" s="208" t="s">
        <v>13350</v>
      </c>
      <c r="AB41" s="506" t="b">
        <f t="shared" si="3"/>
        <v>1</v>
      </c>
      <c r="AC41" s="506"/>
      <c r="AD41" s="506"/>
      <c r="AE41" s="506"/>
      <c r="AF41" s="506"/>
      <c r="AG41" s="506"/>
      <c r="AH41" s="506"/>
      <c r="AI41" s="506"/>
      <c r="AJ41" s="506"/>
      <c r="AK41" s="506"/>
      <c r="AL41" s="506"/>
      <c r="AM41" s="506"/>
      <c r="AN41" s="506"/>
      <c r="AO41" s="506"/>
      <c r="AP41" s="506"/>
      <c r="AQ41" s="506"/>
      <c r="AR41" s="506"/>
      <c r="AS41" s="506"/>
      <c r="AT41" s="506"/>
      <c r="AU41" s="506"/>
      <c r="AV41" s="506"/>
      <c r="AW41" s="506"/>
      <c r="AX41" s="506"/>
      <c r="AY41" s="506"/>
      <c r="AZ41" s="506"/>
      <c r="BA41" s="506"/>
      <c r="BB41" s="506"/>
      <c r="BC41" s="506"/>
      <c r="BD41" s="506"/>
      <c r="BE41" s="506"/>
    </row>
    <row r="42" ht="15.75" customHeight="1">
      <c r="B42" s="479">
        <v>7.0</v>
      </c>
      <c r="C42" s="481">
        <v>45691.0</v>
      </c>
      <c r="D42" s="208" t="s">
        <v>8026</v>
      </c>
      <c r="E42" s="479">
        <v>28.6139</v>
      </c>
      <c r="F42" s="479">
        <v>77.209</v>
      </c>
      <c r="G42" s="208" t="s">
        <v>13380</v>
      </c>
      <c r="H42" s="208" t="s">
        <v>13641</v>
      </c>
      <c r="I42" s="208" t="s">
        <v>13642</v>
      </c>
      <c r="J42" s="479">
        <v>290.214</v>
      </c>
      <c r="K42" s="479">
        <v>349.7228</v>
      </c>
      <c r="L42" s="479">
        <v>24.20761</v>
      </c>
      <c r="M42" s="208" t="s">
        <v>13367</v>
      </c>
      <c r="N42" s="208" t="s">
        <v>13601</v>
      </c>
      <c r="O42" s="208" t="s">
        <v>13565</v>
      </c>
      <c r="P42" s="208" t="s">
        <v>13325</v>
      </c>
      <c r="Q42" s="208" t="s">
        <v>13309</v>
      </c>
      <c r="R42" s="208" t="s">
        <v>13311</v>
      </c>
      <c r="S42" s="208" t="s">
        <v>13444</v>
      </c>
      <c r="T42" s="208" t="s">
        <v>13444</v>
      </c>
      <c r="U42" s="506" t="b">
        <f t="shared" si="1"/>
        <v>0</v>
      </c>
      <c r="V42" s="208" t="s">
        <v>13643</v>
      </c>
      <c r="W42" s="208" t="s">
        <v>13644</v>
      </c>
      <c r="X42" s="208" t="s">
        <v>13645</v>
      </c>
      <c r="Y42" s="208" t="s">
        <v>13646</v>
      </c>
      <c r="Z42" s="208" t="s">
        <v>13331</v>
      </c>
      <c r="AA42" s="208" t="s">
        <v>13333</v>
      </c>
      <c r="AB42" s="506" t="b">
        <f t="shared" ref="AB42:AB47" si="4">FALSE()</f>
        <v>0</v>
      </c>
      <c r="AC42" s="506"/>
      <c r="AD42" s="506"/>
      <c r="AE42" s="506"/>
      <c r="AF42" s="506"/>
      <c r="AG42" s="506"/>
      <c r="AH42" s="506"/>
      <c r="AI42" s="506"/>
      <c r="AJ42" s="506"/>
      <c r="AK42" s="506"/>
      <c r="AL42" s="506"/>
      <c r="AM42" s="506"/>
      <c r="AN42" s="506"/>
      <c r="AO42" s="506"/>
      <c r="AP42" s="506"/>
      <c r="AQ42" s="506"/>
      <c r="AR42" s="506"/>
      <c r="AS42" s="506"/>
      <c r="AT42" s="506"/>
      <c r="AU42" s="506"/>
      <c r="AV42" s="506"/>
      <c r="AW42" s="506"/>
      <c r="AX42" s="506"/>
      <c r="AY42" s="506"/>
      <c r="AZ42" s="506"/>
      <c r="BA42" s="506"/>
      <c r="BB42" s="506"/>
      <c r="BC42" s="506"/>
      <c r="BD42" s="506"/>
      <c r="BE42" s="506"/>
    </row>
    <row r="43" ht="15.75" customHeight="1">
      <c r="B43" s="479">
        <v>8.0</v>
      </c>
      <c r="C43" s="481">
        <v>45691.0</v>
      </c>
      <c r="D43" s="208" t="s">
        <v>8033</v>
      </c>
      <c r="E43" s="479">
        <v>19.076</v>
      </c>
      <c r="F43" s="479">
        <v>72.8777</v>
      </c>
      <c r="G43" s="208" t="s">
        <v>13380</v>
      </c>
      <c r="H43" s="208" t="s">
        <v>13647</v>
      </c>
      <c r="I43" s="208" t="s">
        <v>13648</v>
      </c>
      <c r="J43" s="479">
        <v>290.214</v>
      </c>
      <c r="K43" s="479">
        <v>349.7228</v>
      </c>
      <c r="L43" s="479">
        <v>24.20761</v>
      </c>
      <c r="M43" s="208" t="s">
        <v>13367</v>
      </c>
      <c r="N43" s="208" t="s">
        <v>13601</v>
      </c>
      <c r="O43" s="208" t="s">
        <v>13565</v>
      </c>
      <c r="P43" s="208" t="s">
        <v>13325</v>
      </c>
      <c r="Q43" s="208" t="s">
        <v>13309</v>
      </c>
      <c r="R43" s="208" t="s">
        <v>13311</v>
      </c>
      <c r="S43" s="208" t="s">
        <v>13444</v>
      </c>
      <c r="T43" s="208" t="s">
        <v>13444</v>
      </c>
      <c r="U43" s="506" t="b">
        <f t="shared" si="1"/>
        <v>0</v>
      </c>
      <c r="V43" s="208" t="s">
        <v>13649</v>
      </c>
      <c r="W43" s="208" t="s">
        <v>13650</v>
      </c>
      <c r="X43" s="208" t="s">
        <v>13651</v>
      </c>
      <c r="Y43" s="208" t="s">
        <v>13652</v>
      </c>
      <c r="Z43" s="208" t="s">
        <v>13331</v>
      </c>
      <c r="AA43" s="208" t="s">
        <v>13333</v>
      </c>
      <c r="AB43" s="506" t="b">
        <f t="shared" si="4"/>
        <v>0</v>
      </c>
      <c r="AC43" s="506"/>
      <c r="AD43" s="506"/>
      <c r="AE43" s="506"/>
      <c r="AF43" s="506"/>
      <c r="AG43" s="506"/>
      <c r="AH43" s="506"/>
      <c r="AI43" s="506"/>
      <c r="AJ43" s="506"/>
      <c r="AK43" s="506"/>
      <c r="AL43" s="506"/>
      <c r="AM43" s="506"/>
      <c r="AN43" s="506"/>
      <c r="AO43" s="506"/>
      <c r="AP43" s="506"/>
      <c r="AQ43" s="506"/>
      <c r="AR43" s="506"/>
      <c r="AS43" s="506"/>
      <c r="AT43" s="506"/>
      <c r="AU43" s="506"/>
      <c r="AV43" s="506"/>
      <c r="AW43" s="506"/>
      <c r="AX43" s="506"/>
      <c r="AY43" s="506"/>
      <c r="AZ43" s="506"/>
      <c r="BA43" s="506"/>
      <c r="BB43" s="506"/>
      <c r="BC43" s="506"/>
      <c r="BD43" s="506"/>
      <c r="BE43" s="506"/>
    </row>
    <row r="44" ht="15.75" customHeight="1">
      <c r="B44" s="479">
        <v>9.0</v>
      </c>
      <c r="C44" s="481">
        <v>45730.0</v>
      </c>
      <c r="D44" s="208" t="s">
        <v>8026</v>
      </c>
      <c r="E44" s="479">
        <v>28.6139</v>
      </c>
      <c r="F44" s="479">
        <v>77.209</v>
      </c>
      <c r="G44" s="208" t="s">
        <v>13380</v>
      </c>
      <c r="H44" s="208" t="s">
        <v>13653</v>
      </c>
      <c r="I44" s="208" t="s">
        <v>13654</v>
      </c>
      <c r="J44" s="479">
        <v>329.4666</v>
      </c>
      <c r="K44" s="479">
        <v>146.5013</v>
      </c>
      <c r="L44" s="479">
        <v>24.2091</v>
      </c>
      <c r="M44" s="208" t="s">
        <v>13509</v>
      </c>
      <c r="N44" s="208" t="s">
        <v>13459</v>
      </c>
      <c r="O44" s="208" t="s">
        <v>13431</v>
      </c>
      <c r="P44" s="208" t="s">
        <v>13307</v>
      </c>
      <c r="Q44" s="208" t="s">
        <v>13309</v>
      </c>
      <c r="R44" s="208" t="s">
        <v>10341</v>
      </c>
      <c r="S44" s="208" t="s">
        <v>13476</v>
      </c>
      <c r="T44" s="208" t="s">
        <v>13476</v>
      </c>
      <c r="U44" s="506" t="b">
        <f t="shared" si="1"/>
        <v>0</v>
      </c>
      <c r="V44" s="208" t="s">
        <v>13655</v>
      </c>
      <c r="W44" s="208" t="s">
        <v>13656</v>
      </c>
      <c r="X44" s="208" t="s">
        <v>13657</v>
      </c>
      <c r="Y44" s="208" t="s">
        <v>13658</v>
      </c>
      <c r="Z44" s="208" t="s">
        <v>13364</v>
      </c>
      <c r="AA44" s="208" t="s">
        <v>13297</v>
      </c>
      <c r="AB44" s="506" t="b">
        <f t="shared" si="4"/>
        <v>0</v>
      </c>
      <c r="AC44" s="506"/>
      <c r="AD44" s="506"/>
      <c r="AE44" s="506"/>
      <c r="AF44" s="506"/>
      <c r="AG44" s="506"/>
      <c r="AH44" s="506"/>
      <c r="AI44" s="506"/>
      <c r="AJ44" s="506"/>
      <c r="AK44" s="506"/>
      <c r="AL44" s="506"/>
      <c r="AM44" s="506"/>
      <c r="AN44" s="506"/>
      <c r="AO44" s="506"/>
      <c r="AP44" s="506"/>
      <c r="AQ44" s="506"/>
      <c r="AR44" s="506"/>
      <c r="AS44" s="506"/>
      <c r="AT44" s="506"/>
      <c r="AU44" s="506"/>
      <c r="AV44" s="506"/>
      <c r="AW44" s="506"/>
      <c r="AX44" s="506"/>
      <c r="AY44" s="506"/>
      <c r="AZ44" s="506"/>
      <c r="BA44" s="506"/>
      <c r="BB44" s="506"/>
      <c r="BC44" s="506"/>
      <c r="BD44" s="506"/>
      <c r="BE44" s="506"/>
    </row>
    <row r="45" ht="15.75" customHeight="1">
      <c r="B45" s="479">
        <v>10.0</v>
      </c>
      <c r="C45" s="481">
        <v>45730.0</v>
      </c>
      <c r="D45" s="208" t="s">
        <v>8033</v>
      </c>
      <c r="E45" s="479">
        <v>19.076</v>
      </c>
      <c r="F45" s="479">
        <v>72.8777</v>
      </c>
      <c r="G45" s="208" t="s">
        <v>13380</v>
      </c>
      <c r="H45" s="208" t="s">
        <v>13659</v>
      </c>
      <c r="I45" s="208" t="s">
        <v>13660</v>
      </c>
      <c r="J45" s="479">
        <v>329.4666</v>
      </c>
      <c r="K45" s="479">
        <v>146.5013</v>
      </c>
      <c r="L45" s="479">
        <v>24.2091</v>
      </c>
      <c r="M45" s="208" t="s">
        <v>13509</v>
      </c>
      <c r="N45" s="208" t="s">
        <v>13459</v>
      </c>
      <c r="O45" s="208" t="s">
        <v>13431</v>
      </c>
      <c r="P45" s="208" t="s">
        <v>13307</v>
      </c>
      <c r="Q45" s="208" t="s">
        <v>13309</v>
      </c>
      <c r="R45" s="208" t="s">
        <v>10341</v>
      </c>
      <c r="S45" s="208" t="s">
        <v>13476</v>
      </c>
      <c r="T45" s="208" t="s">
        <v>13476</v>
      </c>
      <c r="U45" s="506" t="b">
        <f t="shared" si="1"/>
        <v>0</v>
      </c>
      <c r="V45" s="208" t="s">
        <v>13661</v>
      </c>
      <c r="W45" s="208" t="s">
        <v>13662</v>
      </c>
      <c r="X45" s="208" t="s">
        <v>13663</v>
      </c>
      <c r="Y45" s="208" t="s">
        <v>13664</v>
      </c>
      <c r="Z45" s="208" t="s">
        <v>13364</v>
      </c>
      <c r="AA45" s="208" t="s">
        <v>13297</v>
      </c>
      <c r="AB45" s="506" t="b">
        <f t="shared" si="4"/>
        <v>0</v>
      </c>
      <c r="AC45" s="506"/>
      <c r="AD45" s="506"/>
      <c r="AE45" s="506"/>
      <c r="AF45" s="506"/>
      <c r="AG45" s="506"/>
      <c r="AH45" s="506"/>
      <c r="AI45" s="506"/>
      <c r="AJ45" s="506"/>
      <c r="AK45" s="506"/>
      <c r="AL45" s="506"/>
      <c r="AM45" s="506"/>
      <c r="AN45" s="506"/>
      <c r="AO45" s="506"/>
      <c r="AP45" s="506"/>
      <c r="AQ45" s="506"/>
      <c r="AR45" s="506"/>
      <c r="AS45" s="506"/>
      <c r="AT45" s="506"/>
      <c r="AU45" s="506"/>
      <c r="AV45" s="506"/>
      <c r="AW45" s="506"/>
      <c r="AX45" s="506"/>
      <c r="AY45" s="506"/>
      <c r="AZ45" s="506"/>
      <c r="BA45" s="506"/>
      <c r="BB45" s="506"/>
      <c r="BC45" s="506"/>
      <c r="BD45" s="506"/>
      <c r="BE45" s="506"/>
    </row>
    <row r="46" ht="15.75" customHeight="1">
      <c r="B46" s="479">
        <v>11.0</v>
      </c>
      <c r="C46" s="481">
        <v>45744.0</v>
      </c>
      <c r="D46" s="208" t="s">
        <v>8026</v>
      </c>
      <c r="E46" s="479">
        <v>28.6139</v>
      </c>
      <c r="F46" s="479">
        <v>77.209</v>
      </c>
      <c r="G46" s="208" t="s">
        <v>13380</v>
      </c>
      <c r="H46" s="208" t="s">
        <v>13665</v>
      </c>
      <c r="I46" s="208" t="s">
        <v>13666</v>
      </c>
      <c r="J46" s="479">
        <v>343.3711</v>
      </c>
      <c r="K46" s="479">
        <v>323.3329</v>
      </c>
      <c r="L46" s="479">
        <v>24.20963</v>
      </c>
      <c r="M46" s="208" t="s">
        <v>13496</v>
      </c>
      <c r="N46" s="208" t="s">
        <v>13589</v>
      </c>
      <c r="O46" s="208" t="s">
        <v>13309</v>
      </c>
      <c r="P46" s="208" t="s">
        <v>13402</v>
      </c>
      <c r="Q46" s="208" t="s">
        <v>11370</v>
      </c>
      <c r="R46" s="208" t="s">
        <v>10341</v>
      </c>
      <c r="S46" s="208" t="s">
        <v>13476</v>
      </c>
      <c r="T46" s="208" t="s">
        <v>13312</v>
      </c>
      <c r="U46" s="506" t="b">
        <f t="shared" si="1"/>
        <v>0</v>
      </c>
      <c r="V46" s="208" t="s">
        <v>13667</v>
      </c>
      <c r="W46" s="208" t="s">
        <v>13668</v>
      </c>
      <c r="X46" s="208" t="s">
        <v>13669</v>
      </c>
      <c r="Y46" s="208" t="s">
        <v>13670</v>
      </c>
      <c r="Z46" s="208" t="s">
        <v>13348</v>
      </c>
      <c r="AA46" s="208" t="s">
        <v>13333</v>
      </c>
      <c r="AB46" s="506" t="b">
        <f t="shared" si="4"/>
        <v>0</v>
      </c>
      <c r="AC46" s="506"/>
      <c r="AD46" s="506"/>
      <c r="AE46" s="506"/>
      <c r="AF46" s="506"/>
      <c r="AG46" s="506"/>
      <c r="AH46" s="506"/>
      <c r="AI46" s="506"/>
      <c r="AJ46" s="506"/>
      <c r="AK46" s="506"/>
      <c r="AL46" s="506"/>
      <c r="AM46" s="506"/>
      <c r="AN46" s="506"/>
      <c r="AO46" s="506"/>
      <c r="AP46" s="506"/>
      <c r="AQ46" s="506"/>
      <c r="AR46" s="506"/>
      <c r="AS46" s="506"/>
      <c r="AT46" s="506"/>
      <c r="AU46" s="506"/>
      <c r="AV46" s="506"/>
      <c r="AW46" s="506"/>
      <c r="AX46" s="506"/>
      <c r="AY46" s="506"/>
      <c r="AZ46" s="506"/>
      <c r="BA46" s="506"/>
      <c r="BB46" s="506"/>
      <c r="BC46" s="506"/>
      <c r="BD46" s="506"/>
      <c r="BE46" s="506"/>
    </row>
    <row r="47" ht="15.75" customHeight="1">
      <c r="B47" s="479">
        <v>12.0</v>
      </c>
      <c r="C47" s="481">
        <v>45744.0</v>
      </c>
      <c r="D47" s="208" t="s">
        <v>8033</v>
      </c>
      <c r="E47" s="479">
        <v>19.076</v>
      </c>
      <c r="F47" s="479">
        <v>72.8777</v>
      </c>
      <c r="G47" s="208" t="s">
        <v>13380</v>
      </c>
      <c r="H47" s="208" t="s">
        <v>13671</v>
      </c>
      <c r="I47" s="208" t="s">
        <v>13672</v>
      </c>
      <c r="J47" s="479">
        <v>343.3711</v>
      </c>
      <c r="K47" s="479">
        <v>323.3329</v>
      </c>
      <c r="L47" s="479">
        <v>24.20963</v>
      </c>
      <c r="M47" s="208" t="s">
        <v>13496</v>
      </c>
      <c r="N47" s="208" t="s">
        <v>13589</v>
      </c>
      <c r="O47" s="208" t="s">
        <v>13309</v>
      </c>
      <c r="P47" s="208" t="s">
        <v>13402</v>
      </c>
      <c r="Q47" s="208" t="s">
        <v>11370</v>
      </c>
      <c r="R47" s="208" t="s">
        <v>10341</v>
      </c>
      <c r="S47" s="208" t="s">
        <v>13476</v>
      </c>
      <c r="T47" s="208" t="s">
        <v>13312</v>
      </c>
      <c r="U47" s="506" t="b">
        <f t="shared" si="1"/>
        <v>0</v>
      </c>
      <c r="V47" s="208" t="s">
        <v>13673</v>
      </c>
      <c r="W47" s="208" t="s">
        <v>13674</v>
      </c>
      <c r="X47" s="208" t="s">
        <v>13675</v>
      </c>
      <c r="Y47" s="208" t="s">
        <v>13676</v>
      </c>
      <c r="Z47" s="208" t="s">
        <v>13348</v>
      </c>
      <c r="AA47" s="208" t="s">
        <v>13333</v>
      </c>
      <c r="AB47" s="506" t="b">
        <f t="shared" si="4"/>
        <v>0</v>
      </c>
      <c r="AC47" s="506"/>
      <c r="AD47" s="506"/>
      <c r="AE47" s="506"/>
      <c r="AF47" s="506"/>
      <c r="AG47" s="506"/>
      <c r="AH47" s="506"/>
      <c r="AI47" s="506"/>
      <c r="AJ47" s="506"/>
      <c r="AK47" s="506"/>
      <c r="AL47" s="506"/>
      <c r="AM47" s="506"/>
      <c r="AN47" s="506"/>
      <c r="AO47" s="506"/>
      <c r="AP47" s="506"/>
      <c r="AQ47" s="506"/>
      <c r="AR47" s="506"/>
      <c r="AS47" s="506"/>
      <c r="AT47" s="506"/>
      <c r="AU47" s="506"/>
      <c r="AV47" s="506"/>
      <c r="AW47" s="506"/>
      <c r="AX47" s="506"/>
      <c r="AY47" s="506"/>
      <c r="AZ47" s="506"/>
      <c r="BA47" s="506"/>
      <c r="BB47" s="506"/>
      <c r="BC47" s="506"/>
      <c r="BD47" s="506"/>
      <c r="BE47" s="506"/>
    </row>
    <row r="48" ht="15.75" customHeight="1"/>
    <row r="49" ht="15.75" customHeight="1"/>
    <row r="50" ht="15.75" customHeight="1"/>
    <row r="51" ht="15.75" customHeight="1">
      <c r="AA51" s="672"/>
      <c r="AB51" s="672"/>
      <c r="AC51" s="672"/>
      <c r="AD51" s="674"/>
      <c r="AE51" s="674"/>
      <c r="AF51" s="675"/>
      <c r="AG51" s="675"/>
      <c r="AH51" s="675"/>
      <c r="AI51" s="675"/>
      <c r="AJ51" s="675"/>
      <c r="AK51" s="675"/>
      <c r="AL51" s="675"/>
      <c r="AM51" s="675"/>
      <c r="AN51" s="675"/>
      <c r="AO51" s="675"/>
      <c r="AP51" s="675"/>
      <c r="AQ51" s="675"/>
      <c r="AR51" s="675"/>
      <c r="AS51" s="675"/>
      <c r="AT51" s="675"/>
      <c r="AU51" s="675"/>
      <c r="AV51" s="675"/>
      <c r="AW51" s="675"/>
      <c r="AX51" s="675"/>
      <c r="AY51" s="675"/>
      <c r="AZ51" s="675"/>
      <c r="BA51" s="675"/>
      <c r="BB51" s="675"/>
      <c r="BC51" s="675"/>
      <c r="BD51" s="675"/>
      <c r="BE51" s="675"/>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9.75"/>
    <col customWidth="1" min="4" max="4" width="58.25"/>
    <col customWidth="1" min="5" max="5" width="12.63"/>
    <col customWidth="1" min="6" max="6" width="21.63"/>
    <col customWidth="1" min="7" max="7" width="13.88"/>
    <col customWidth="1" min="10" max="10" width="18.5"/>
    <col customWidth="1" min="11" max="11" width="22.0"/>
    <col customWidth="1" min="57" max="57" width="16.75"/>
  </cols>
  <sheetData>
    <row r="1" ht="13.5" customHeight="1">
      <c r="A1" s="38" t="s">
        <v>1</v>
      </c>
    </row>
    <row r="2" ht="13.5" customHeight="1">
      <c r="C2" s="1" t="s">
        <v>4</v>
      </c>
      <c r="D2" s="676" t="s">
        <v>899</v>
      </c>
    </row>
    <row r="3" ht="13.5" customHeight="1">
      <c r="C3" s="1" t="s">
        <v>6</v>
      </c>
      <c r="D3" s="1" t="s">
        <v>900</v>
      </c>
    </row>
    <row r="4" ht="12.75" customHeight="1"/>
    <row r="5" ht="13.5" customHeight="1">
      <c r="B5" s="3" t="s">
        <v>3</v>
      </c>
      <c r="C5" s="3" t="s">
        <v>25</v>
      </c>
      <c r="D5" s="3" t="s">
        <v>26</v>
      </c>
      <c r="E5" s="3" t="s">
        <v>27</v>
      </c>
      <c r="F5" s="3" t="s">
        <v>28</v>
      </c>
      <c r="G5" s="3" t="s">
        <v>58</v>
      </c>
    </row>
    <row r="6" ht="13.5" customHeight="1">
      <c r="B6" s="17">
        <v>1.0</v>
      </c>
      <c r="C6" s="1" t="s">
        <v>13677</v>
      </c>
      <c r="D6" s="17" t="s">
        <v>13678</v>
      </c>
      <c r="E6" s="23" t="s">
        <v>48</v>
      </c>
      <c r="F6" s="17" t="s">
        <v>66</v>
      </c>
      <c r="G6" s="17" t="s">
        <v>13679</v>
      </c>
    </row>
    <row r="7" ht="13.5" customHeight="1">
      <c r="B7" s="17">
        <v>2.0</v>
      </c>
      <c r="C7" s="1" t="s">
        <v>8971</v>
      </c>
      <c r="D7" s="17" t="s">
        <v>13680</v>
      </c>
      <c r="E7" s="23" t="s">
        <v>55</v>
      </c>
      <c r="F7" s="17" t="s">
        <v>8376</v>
      </c>
      <c r="G7" s="17" t="s">
        <v>13681</v>
      </c>
    </row>
    <row r="8" ht="13.5" customHeight="1">
      <c r="B8" s="17">
        <v>3.0</v>
      </c>
      <c r="C8" s="1" t="s">
        <v>8967</v>
      </c>
      <c r="D8" s="39" t="s">
        <v>13682</v>
      </c>
      <c r="E8" s="23" t="s">
        <v>55</v>
      </c>
      <c r="F8" s="1" t="s">
        <v>66</v>
      </c>
      <c r="G8" s="1" t="s">
        <v>13683</v>
      </c>
    </row>
    <row r="9" ht="13.5" customHeight="1">
      <c r="B9" s="17">
        <v>4.0</v>
      </c>
      <c r="C9" s="1" t="s">
        <v>13684</v>
      </c>
      <c r="D9" s="39" t="s">
        <v>13685</v>
      </c>
      <c r="E9" s="23" t="s">
        <v>55</v>
      </c>
      <c r="F9" s="17" t="s">
        <v>8376</v>
      </c>
      <c r="G9" s="17" t="s">
        <v>13686</v>
      </c>
    </row>
    <row r="10" ht="13.5" customHeight="1">
      <c r="B10" s="17">
        <v>5.0</v>
      </c>
      <c r="C10" s="1" t="s">
        <v>13687</v>
      </c>
      <c r="D10" s="39" t="s">
        <v>13688</v>
      </c>
      <c r="E10" s="23" t="s">
        <v>55</v>
      </c>
      <c r="F10" s="17" t="s">
        <v>8376</v>
      </c>
      <c r="G10" s="17" t="s">
        <v>13689</v>
      </c>
    </row>
    <row r="11" ht="13.5" customHeight="1">
      <c r="B11" s="17">
        <v>6.0</v>
      </c>
      <c r="C11" s="1" t="s">
        <v>38</v>
      </c>
      <c r="D11" s="17" t="s">
        <v>10274</v>
      </c>
      <c r="E11" s="23" t="s">
        <v>38</v>
      </c>
      <c r="F11" s="17" t="s">
        <v>38</v>
      </c>
      <c r="G11" s="17" t="s">
        <v>13690</v>
      </c>
    </row>
    <row r="12" ht="13.5" customHeight="1">
      <c r="B12" s="17">
        <v>7.0</v>
      </c>
      <c r="C12" s="1" t="s">
        <v>13691</v>
      </c>
      <c r="D12" s="39" t="s">
        <v>13692</v>
      </c>
      <c r="E12" s="23" t="s">
        <v>55</v>
      </c>
      <c r="F12" s="1" t="s">
        <v>8376</v>
      </c>
      <c r="G12" s="1" t="s">
        <v>13693</v>
      </c>
    </row>
    <row r="13" ht="13.5" customHeight="1">
      <c r="B13" s="17">
        <v>8.0</v>
      </c>
      <c r="C13" s="1" t="s">
        <v>13694</v>
      </c>
      <c r="D13" s="39" t="s">
        <v>13695</v>
      </c>
      <c r="E13" s="23" t="s">
        <v>55</v>
      </c>
      <c r="F13" s="1" t="s">
        <v>8376</v>
      </c>
      <c r="G13" s="1" t="s">
        <v>13696</v>
      </c>
    </row>
    <row r="14" ht="13.5" customHeight="1">
      <c r="B14" s="17">
        <v>9.0</v>
      </c>
      <c r="C14" s="1" t="s">
        <v>13697</v>
      </c>
      <c r="D14" s="39" t="s">
        <v>13698</v>
      </c>
      <c r="E14" s="23" t="s">
        <v>55</v>
      </c>
      <c r="F14" s="1" t="s">
        <v>8376</v>
      </c>
      <c r="G14" s="1" t="s">
        <v>13699</v>
      </c>
    </row>
    <row r="15" ht="13.5" customHeight="1">
      <c r="B15" s="17">
        <v>10.0</v>
      </c>
      <c r="C15" s="1" t="s">
        <v>13700</v>
      </c>
      <c r="D15" s="39" t="s">
        <v>13701</v>
      </c>
      <c r="E15" s="23" t="s">
        <v>55</v>
      </c>
      <c r="F15" s="1" t="s">
        <v>8376</v>
      </c>
      <c r="G15" s="1" t="s">
        <v>13702</v>
      </c>
    </row>
    <row r="16" ht="13.5" customHeight="1">
      <c r="B16" s="17">
        <v>11.0</v>
      </c>
      <c r="C16" s="1" t="s">
        <v>13703</v>
      </c>
      <c r="D16" s="39" t="s">
        <v>13704</v>
      </c>
      <c r="E16" s="23" t="s">
        <v>55</v>
      </c>
      <c r="F16" s="1" t="s">
        <v>8376</v>
      </c>
      <c r="G16" s="1" t="s">
        <v>13705</v>
      </c>
    </row>
    <row r="17" ht="13.5" customHeight="1">
      <c r="B17" s="17">
        <v>12.0</v>
      </c>
      <c r="C17" s="1" t="s">
        <v>13706</v>
      </c>
      <c r="D17" s="39" t="s">
        <v>13707</v>
      </c>
      <c r="E17" s="23" t="s">
        <v>55</v>
      </c>
      <c r="F17" s="1" t="s">
        <v>8376</v>
      </c>
      <c r="G17" s="1" t="s">
        <v>13708</v>
      </c>
    </row>
    <row r="18" ht="13.5" customHeight="1">
      <c r="B18" s="17">
        <v>13.0</v>
      </c>
      <c r="C18" s="1" t="s">
        <v>13709</v>
      </c>
      <c r="D18" s="39" t="s">
        <v>13710</v>
      </c>
      <c r="E18" s="23" t="s">
        <v>55</v>
      </c>
      <c r="F18" s="1" t="s">
        <v>8376</v>
      </c>
      <c r="G18" s="1" t="s">
        <v>13711</v>
      </c>
    </row>
    <row r="19" ht="13.5" customHeight="1">
      <c r="B19" s="17">
        <v>14.0</v>
      </c>
      <c r="C19" s="1" t="s">
        <v>13712</v>
      </c>
      <c r="D19" s="39" t="s">
        <v>13713</v>
      </c>
      <c r="E19" s="23" t="s">
        <v>55</v>
      </c>
      <c r="F19" s="1" t="s">
        <v>8376</v>
      </c>
      <c r="G19" s="1" t="s">
        <v>13714</v>
      </c>
    </row>
    <row r="20" ht="13.5" customHeight="1">
      <c r="B20" s="17">
        <v>15.0</v>
      </c>
      <c r="C20" s="1" t="s">
        <v>13715</v>
      </c>
      <c r="D20" s="39" t="s">
        <v>13716</v>
      </c>
      <c r="E20" s="23" t="s">
        <v>55</v>
      </c>
      <c r="F20" s="1" t="s">
        <v>8376</v>
      </c>
      <c r="G20" s="1" t="s">
        <v>13714</v>
      </c>
    </row>
    <row r="21" ht="15.75" customHeight="1">
      <c r="B21" s="17">
        <v>16.0</v>
      </c>
      <c r="C21" s="1" t="s">
        <v>13717</v>
      </c>
      <c r="D21" s="39" t="s">
        <v>13718</v>
      </c>
      <c r="E21" s="23" t="s">
        <v>55</v>
      </c>
      <c r="F21" s="1" t="s">
        <v>8376</v>
      </c>
      <c r="G21" s="1" t="s">
        <v>11832</v>
      </c>
    </row>
    <row r="22" ht="15.75" customHeight="1">
      <c r="B22" s="17">
        <v>17.0</v>
      </c>
      <c r="C22" s="1" t="s">
        <v>13719</v>
      </c>
      <c r="D22" s="39" t="s">
        <v>13720</v>
      </c>
      <c r="E22" s="23" t="s">
        <v>55</v>
      </c>
      <c r="F22" s="1" t="s">
        <v>66</v>
      </c>
      <c r="G22" s="1" t="s">
        <v>11832</v>
      </c>
    </row>
    <row r="23" ht="15.75" customHeight="1">
      <c r="B23" s="17">
        <v>18.0</v>
      </c>
      <c r="C23" s="1" t="s">
        <v>13721</v>
      </c>
      <c r="D23" s="39" t="s">
        <v>13722</v>
      </c>
      <c r="E23" s="23" t="s">
        <v>55</v>
      </c>
      <c r="F23" s="1" t="s">
        <v>66</v>
      </c>
      <c r="G23" s="1" t="s">
        <v>11832</v>
      </c>
    </row>
    <row r="24" ht="15.75" customHeight="1">
      <c r="B24" s="17">
        <v>19.0</v>
      </c>
      <c r="C24" s="1" t="s">
        <v>13723</v>
      </c>
      <c r="D24" s="39" t="s">
        <v>13724</v>
      </c>
      <c r="E24" s="23" t="s">
        <v>55</v>
      </c>
      <c r="F24" s="1" t="s">
        <v>66</v>
      </c>
      <c r="G24" s="1" t="s">
        <v>13725</v>
      </c>
    </row>
    <row r="25" ht="15.75" customHeight="1">
      <c r="B25" s="17">
        <v>20.0</v>
      </c>
      <c r="C25" s="1" t="s">
        <v>13726</v>
      </c>
      <c r="D25" s="39" t="s">
        <v>13727</v>
      </c>
      <c r="E25" s="23" t="s">
        <v>55</v>
      </c>
      <c r="F25" s="1" t="s">
        <v>66</v>
      </c>
      <c r="G25" s="1" t="s">
        <v>13728</v>
      </c>
    </row>
    <row r="26" ht="15.75" customHeight="1">
      <c r="B26" s="17">
        <v>21.0</v>
      </c>
      <c r="C26" s="1" t="s">
        <v>13729</v>
      </c>
      <c r="D26" s="39" t="s">
        <v>13730</v>
      </c>
      <c r="E26" s="23" t="s">
        <v>55</v>
      </c>
      <c r="F26" s="1" t="s">
        <v>66</v>
      </c>
      <c r="G26" s="1" t="s">
        <v>13731</v>
      </c>
    </row>
    <row r="27" ht="15.75" customHeight="1">
      <c r="B27" s="17">
        <v>22.0</v>
      </c>
      <c r="C27" s="1" t="s">
        <v>13732</v>
      </c>
      <c r="D27" s="39" t="s">
        <v>13733</v>
      </c>
      <c r="E27" s="23" t="s">
        <v>55</v>
      </c>
      <c r="F27" s="1" t="s">
        <v>66</v>
      </c>
      <c r="G27" s="1" t="s">
        <v>13734</v>
      </c>
    </row>
    <row r="28" ht="15.75" customHeight="1">
      <c r="B28" s="17">
        <v>23.0</v>
      </c>
      <c r="C28" s="1" t="s">
        <v>13735</v>
      </c>
      <c r="D28" s="39" t="s">
        <v>13736</v>
      </c>
      <c r="E28" s="23" t="s">
        <v>55</v>
      </c>
      <c r="F28" s="1" t="s">
        <v>66</v>
      </c>
      <c r="G28" s="1" t="s">
        <v>13737</v>
      </c>
    </row>
    <row r="29" ht="15.75" customHeight="1">
      <c r="B29" s="17">
        <v>24.0</v>
      </c>
      <c r="C29" s="1" t="s">
        <v>13738</v>
      </c>
      <c r="D29" s="39" t="s">
        <v>13739</v>
      </c>
      <c r="E29" s="23" t="s">
        <v>55</v>
      </c>
      <c r="F29" s="1" t="s">
        <v>8376</v>
      </c>
      <c r="G29" s="1" t="s">
        <v>13740</v>
      </c>
    </row>
    <row r="30" ht="15.75" customHeight="1">
      <c r="B30" s="17">
        <v>25.0</v>
      </c>
      <c r="C30" s="1" t="s">
        <v>13741</v>
      </c>
      <c r="D30" s="39" t="s">
        <v>13742</v>
      </c>
      <c r="E30" s="23" t="s">
        <v>55</v>
      </c>
      <c r="F30" s="1" t="s">
        <v>8376</v>
      </c>
      <c r="G30" s="1" t="s">
        <v>13743</v>
      </c>
    </row>
    <row r="31" ht="15.75" customHeight="1">
      <c r="B31" s="17">
        <v>26.0</v>
      </c>
      <c r="C31" s="1" t="s">
        <v>13744</v>
      </c>
      <c r="D31" s="39" t="s">
        <v>13745</v>
      </c>
      <c r="E31" s="23" t="s">
        <v>55</v>
      </c>
      <c r="F31" s="1" t="s">
        <v>8376</v>
      </c>
      <c r="G31" s="1" t="s">
        <v>13746</v>
      </c>
    </row>
    <row r="32" ht="15.75" customHeight="1">
      <c r="B32" s="17">
        <v>27.0</v>
      </c>
      <c r="C32" s="1" t="s">
        <v>13747</v>
      </c>
      <c r="D32" s="39" t="s">
        <v>13748</v>
      </c>
      <c r="E32" s="23" t="s">
        <v>55</v>
      </c>
      <c r="F32" s="1" t="s">
        <v>66</v>
      </c>
      <c r="G32" s="1" t="s">
        <v>13749</v>
      </c>
    </row>
    <row r="33" ht="15.75" customHeight="1">
      <c r="B33" s="17">
        <v>28.0</v>
      </c>
      <c r="C33" s="1" t="s">
        <v>13750</v>
      </c>
      <c r="D33" s="39" t="s">
        <v>13751</v>
      </c>
      <c r="E33" s="23" t="s">
        <v>55</v>
      </c>
      <c r="F33" s="1" t="s">
        <v>8376</v>
      </c>
      <c r="G33" s="1" t="s">
        <v>13752</v>
      </c>
    </row>
    <row r="34" ht="15.75" customHeight="1">
      <c r="B34" s="17">
        <v>29.0</v>
      </c>
      <c r="C34" s="1" t="s">
        <v>13753</v>
      </c>
      <c r="D34" s="39" t="s">
        <v>13754</v>
      </c>
      <c r="E34" s="23" t="s">
        <v>55</v>
      </c>
      <c r="F34" s="1" t="s">
        <v>8376</v>
      </c>
      <c r="G34" s="1" t="s">
        <v>13755</v>
      </c>
    </row>
    <row r="35" ht="15.75" customHeight="1">
      <c r="B35" s="17">
        <v>30.0</v>
      </c>
      <c r="C35" s="1" t="s">
        <v>13756</v>
      </c>
      <c r="D35" s="39" t="s">
        <v>13757</v>
      </c>
      <c r="E35" s="23" t="s">
        <v>55</v>
      </c>
      <c r="F35" s="1" t="s">
        <v>8376</v>
      </c>
      <c r="G35" s="1" t="s">
        <v>13758</v>
      </c>
    </row>
    <row r="36" ht="15.75" customHeight="1">
      <c r="B36" s="17">
        <v>31.0</v>
      </c>
      <c r="C36" s="1" t="s">
        <v>13759</v>
      </c>
      <c r="D36" s="39" t="s">
        <v>13760</v>
      </c>
      <c r="E36" s="23" t="s">
        <v>55</v>
      </c>
      <c r="F36" s="1" t="s">
        <v>8376</v>
      </c>
      <c r="G36" s="1" t="s">
        <v>13761</v>
      </c>
    </row>
    <row r="37" ht="15.75" customHeight="1">
      <c r="B37" s="17">
        <v>32.0</v>
      </c>
      <c r="C37" s="1" t="s">
        <v>13762</v>
      </c>
      <c r="D37" s="39" t="s">
        <v>13763</v>
      </c>
      <c r="E37" s="23" t="s">
        <v>55</v>
      </c>
      <c r="F37" s="1" t="s">
        <v>8376</v>
      </c>
      <c r="G37" s="1" t="s">
        <v>13764</v>
      </c>
    </row>
    <row r="38" ht="15.75" customHeight="1">
      <c r="B38" s="17">
        <v>33.0</v>
      </c>
      <c r="C38" s="1" t="s">
        <v>13765</v>
      </c>
      <c r="D38" s="39" t="s">
        <v>13766</v>
      </c>
      <c r="E38" s="23" t="s">
        <v>55</v>
      </c>
      <c r="F38" s="1" t="s">
        <v>8376</v>
      </c>
      <c r="G38" s="1" t="s">
        <v>13767</v>
      </c>
    </row>
    <row r="39" ht="15.75" customHeight="1">
      <c r="B39" s="17">
        <v>34.0</v>
      </c>
      <c r="C39" s="1" t="s">
        <v>13768</v>
      </c>
      <c r="D39" s="39" t="s">
        <v>13769</v>
      </c>
      <c r="E39" s="23" t="s">
        <v>55</v>
      </c>
      <c r="F39" s="1" t="s">
        <v>8376</v>
      </c>
      <c r="G39" s="1" t="s">
        <v>13770</v>
      </c>
    </row>
    <row r="40" ht="15.75" customHeight="1">
      <c r="B40" s="17">
        <v>35.0</v>
      </c>
      <c r="C40" s="1" t="s">
        <v>13771</v>
      </c>
      <c r="D40" s="39" t="s">
        <v>13772</v>
      </c>
      <c r="E40" s="23" t="s">
        <v>55</v>
      </c>
      <c r="F40" s="1" t="s">
        <v>8376</v>
      </c>
      <c r="G40" s="1" t="s">
        <v>13773</v>
      </c>
    </row>
    <row r="41" ht="15.75" customHeight="1">
      <c r="B41" s="17">
        <v>36.0</v>
      </c>
      <c r="C41" s="1" t="s">
        <v>13774</v>
      </c>
      <c r="D41" s="39" t="s">
        <v>13775</v>
      </c>
      <c r="E41" s="23" t="s">
        <v>55</v>
      </c>
      <c r="F41" s="1" t="s">
        <v>8376</v>
      </c>
      <c r="G41" s="1" t="s">
        <v>13776</v>
      </c>
    </row>
    <row r="42" ht="15.75" customHeight="1">
      <c r="B42" s="17">
        <v>37.0</v>
      </c>
      <c r="C42" s="1" t="s">
        <v>13777</v>
      </c>
      <c r="D42" s="39" t="s">
        <v>13778</v>
      </c>
      <c r="E42" s="23" t="s">
        <v>55</v>
      </c>
      <c r="F42" s="1" t="s">
        <v>8376</v>
      </c>
      <c r="G42" s="1" t="s">
        <v>13779</v>
      </c>
    </row>
    <row r="43" ht="15.75" customHeight="1">
      <c r="B43" s="17">
        <v>38.0</v>
      </c>
      <c r="C43" s="1" t="s">
        <v>13780</v>
      </c>
      <c r="D43" s="39" t="s">
        <v>13781</v>
      </c>
      <c r="E43" s="23" t="s">
        <v>55</v>
      </c>
      <c r="F43" s="1" t="s">
        <v>8376</v>
      </c>
      <c r="G43" s="1" t="s">
        <v>13782</v>
      </c>
    </row>
    <row r="44" ht="15.75" customHeight="1">
      <c r="B44" s="17">
        <v>39.0</v>
      </c>
      <c r="C44" s="1" t="s">
        <v>13783</v>
      </c>
      <c r="D44" s="39" t="s">
        <v>13784</v>
      </c>
      <c r="E44" s="23" t="s">
        <v>55</v>
      </c>
      <c r="F44" s="1" t="s">
        <v>8376</v>
      </c>
      <c r="G44" s="1" t="s">
        <v>13785</v>
      </c>
    </row>
    <row r="45" ht="15.75" customHeight="1">
      <c r="B45" s="17">
        <v>40.0</v>
      </c>
      <c r="C45" s="1" t="s">
        <v>13786</v>
      </c>
      <c r="D45" s="39" t="s">
        <v>13787</v>
      </c>
      <c r="E45" s="23" t="s">
        <v>55</v>
      </c>
      <c r="F45" s="1" t="s">
        <v>8376</v>
      </c>
      <c r="G45" s="1" t="s">
        <v>13788</v>
      </c>
    </row>
    <row r="46" ht="15.75" customHeight="1">
      <c r="B46" s="17">
        <v>41.0</v>
      </c>
      <c r="C46" s="1" t="s">
        <v>13789</v>
      </c>
      <c r="D46" s="39" t="s">
        <v>13790</v>
      </c>
      <c r="E46" s="23" t="s">
        <v>55</v>
      </c>
      <c r="F46" s="1" t="s">
        <v>66</v>
      </c>
      <c r="G46" s="1" t="s">
        <v>13791</v>
      </c>
    </row>
    <row r="47" ht="15.75" customHeight="1">
      <c r="B47" s="17">
        <v>42.0</v>
      </c>
      <c r="C47" s="1" t="s">
        <v>13792</v>
      </c>
      <c r="D47" s="39" t="s">
        <v>13793</v>
      </c>
      <c r="E47" s="23" t="s">
        <v>55</v>
      </c>
      <c r="F47" s="1" t="s">
        <v>66</v>
      </c>
      <c r="G47" s="1" t="s">
        <v>13794</v>
      </c>
    </row>
    <row r="48" ht="15.75" customHeight="1">
      <c r="B48" s="17">
        <v>43.0</v>
      </c>
      <c r="C48" s="1" t="s">
        <v>13795</v>
      </c>
      <c r="D48" s="39" t="s">
        <v>13796</v>
      </c>
      <c r="E48" s="23" t="s">
        <v>55</v>
      </c>
      <c r="F48" s="1" t="s">
        <v>66</v>
      </c>
      <c r="G48" s="1" t="s">
        <v>13797</v>
      </c>
    </row>
    <row r="49" ht="15.75" customHeight="1">
      <c r="B49" s="17">
        <v>44.0</v>
      </c>
      <c r="C49" s="1" t="s">
        <v>13798</v>
      </c>
      <c r="D49" s="39" t="s">
        <v>13799</v>
      </c>
      <c r="E49" s="23" t="s">
        <v>55</v>
      </c>
      <c r="F49" s="1" t="s">
        <v>8376</v>
      </c>
      <c r="G49" s="1" t="s">
        <v>13800</v>
      </c>
    </row>
    <row r="50" ht="15.75" customHeight="1">
      <c r="B50" s="17">
        <v>45.0</v>
      </c>
      <c r="C50" s="1" t="s">
        <v>13801</v>
      </c>
      <c r="D50" s="39" t="s">
        <v>13802</v>
      </c>
      <c r="E50" s="23" t="s">
        <v>55</v>
      </c>
      <c r="F50" s="1" t="s">
        <v>8376</v>
      </c>
      <c r="G50" s="1" t="s">
        <v>13803</v>
      </c>
    </row>
    <row r="51" ht="15.75" customHeight="1">
      <c r="B51" s="17">
        <v>46.0</v>
      </c>
      <c r="C51" s="1" t="s">
        <v>13804</v>
      </c>
      <c r="D51" s="39" t="s">
        <v>13805</v>
      </c>
      <c r="E51" s="23" t="s">
        <v>55</v>
      </c>
      <c r="F51" s="1" t="s">
        <v>8376</v>
      </c>
      <c r="G51" s="1" t="s">
        <v>13806</v>
      </c>
    </row>
    <row r="52" ht="15.75" customHeight="1">
      <c r="B52" s="17">
        <v>47.0</v>
      </c>
      <c r="C52" s="1" t="s">
        <v>13807</v>
      </c>
      <c r="D52" s="39" t="s">
        <v>13808</v>
      </c>
      <c r="E52" s="23" t="s">
        <v>55</v>
      </c>
      <c r="F52" s="1" t="s">
        <v>8376</v>
      </c>
      <c r="G52" s="1" t="s">
        <v>13809</v>
      </c>
    </row>
    <row r="53" ht="15.75" customHeight="1">
      <c r="B53" s="17">
        <v>48.0</v>
      </c>
      <c r="C53" s="1" t="s">
        <v>13810</v>
      </c>
      <c r="D53" s="39" t="s">
        <v>13811</v>
      </c>
      <c r="E53" s="23" t="s">
        <v>55</v>
      </c>
      <c r="F53" s="1" t="s">
        <v>8376</v>
      </c>
      <c r="G53" s="1" t="s">
        <v>13812</v>
      </c>
    </row>
    <row r="54" ht="15.75" customHeight="1">
      <c r="B54" s="17">
        <v>49.0</v>
      </c>
      <c r="C54" s="1" t="s">
        <v>13813</v>
      </c>
      <c r="D54" s="39" t="s">
        <v>13814</v>
      </c>
      <c r="E54" s="23" t="s">
        <v>55</v>
      </c>
      <c r="F54" s="1" t="s">
        <v>8376</v>
      </c>
      <c r="G54" s="1" t="s">
        <v>13815</v>
      </c>
    </row>
    <row r="55" ht="15.75" customHeight="1">
      <c r="B55" s="17">
        <v>50.0</v>
      </c>
      <c r="C55" s="1" t="s">
        <v>13816</v>
      </c>
      <c r="D55" s="39" t="s">
        <v>13817</v>
      </c>
      <c r="E55" s="23" t="s">
        <v>55</v>
      </c>
      <c r="F55" s="1" t="s">
        <v>8376</v>
      </c>
      <c r="G55" s="1" t="s">
        <v>13818</v>
      </c>
    </row>
    <row r="56" ht="15.75" customHeight="1">
      <c r="B56" s="17">
        <v>51.0</v>
      </c>
      <c r="C56" s="1" t="s">
        <v>13819</v>
      </c>
      <c r="D56" s="39" t="s">
        <v>13820</v>
      </c>
      <c r="E56" s="23" t="s">
        <v>55</v>
      </c>
      <c r="F56" s="1" t="s">
        <v>66</v>
      </c>
      <c r="G56" s="1" t="s">
        <v>9924</v>
      </c>
    </row>
    <row r="57" ht="15.75" customHeight="1">
      <c r="B57" s="17">
        <v>52.0</v>
      </c>
      <c r="C57" s="1" t="s">
        <v>13821</v>
      </c>
      <c r="D57" s="39" t="s">
        <v>13822</v>
      </c>
      <c r="E57" s="23" t="s">
        <v>55</v>
      </c>
      <c r="F57" s="1" t="s">
        <v>8376</v>
      </c>
      <c r="G57" s="1" t="s">
        <v>13823</v>
      </c>
    </row>
    <row r="58" ht="15.75" customHeight="1">
      <c r="B58" s="17">
        <v>53.0</v>
      </c>
      <c r="C58" s="1" t="s">
        <v>942</v>
      </c>
      <c r="D58" s="39" t="s">
        <v>10889</v>
      </c>
      <c r="E58" s="23" t="s">
        <v>37</v>
      </c>
      <c r="F58" s="1" t="s">
        <v>6179</v>
      </c>
      <c r="G58" s="1" t="s">
        <v>10967</v>
      </c>
    </row>
    <row r="59" ht="15.75" customHeight="1">
      <c r="B59" s="17">
        <v>54.0</v>
      </c>
      <c r="C59" s="1" t="s">
        <v>693</v>
      </c>
      <c r="D59" s="39" t="s">
        <v>11144</v>
      </c>
      <c r="E59" s="23" t="s">
        <v>37</v>
      </c>
      <c r="F59" s="1" t="s">
        <v>6179</v>
      </c>
      <c r="G59" s="1" t="s">
        <v>8036</v>
      </c>
    </row>
    <row r="60" ht="15.75" customHeight="1">
      <c r="B60" s="17">
        <v>55.0</v>
      </c>
      <c r="C60" s="1" t="s">
        <v>13824</v>
      </c>
      <c r="D60" s="39" t="s">
        <v>11146</v>
      </c>
      <c r="E60" s="23" t="s">
        <v>13824</v>
      </c>
      <c r="F60" s="1" t="s">
        <v>6179</v>
      </c>
      <c r="G60" s="1" t="s">
        <v>13825</v>
      </c>
    </row>
    <row r="61" ht="15.75" customHeight="1">
      <c r="B61" s="17">
        <v>56.0</v>
      </c>
      <c r="C61" s="1" t="s">
        <v>13826</v>
      </c>
      <c r="D61" s="39" t="s">
        <v>13827</v>
      </c>
      <c r="E61" s="23" t="s">
        <v>37</v>
      </c>
      <c r="F61" s="1" t="s">
        <v>6179</v>
      </c>
      <c r="G61" s="1" t="s">
        <v>13828</v>
      </c>
    </row>
    <row r="62" ht="15.75" customHeight="1">
      <c r="B62" s="17">
        <v>57.0</v>
      </c>
      <c r="C62" s="1" t="s">
        <v>13829</v>
      </c>
      <c r="D62" s="39" t="s">
        <v>13830</v>
      </c>
      <c r="E62" s="23" t="s">
        <v>48</v>
      </c>
      <c r="F62" s="1" t="s">
        <v>6179</v>
      </c>
      <c r="G62" s="1" t="s">
        <v>13831</v>
      </c>
    </row>
    <row r="63" ht="15.75" customHeight="1">
      <c r="B63" s="17">
        <v>58.0</v>
      </c>
      <c r="C63" s="1" t="s">
        <v>13832</v>
      </c>
      <c r="D63" s="39" t="s">
        <v>13833</v>
      </c>
      <c r="E63" s="23" t="s">
        <v>48</v>
      </c>
      <c r="F63" s="1" t="s">
        <v>6179</v>
      </c>
      <c r="G63" s="1" t="s">
        <v>13834</v>
      </c>
    </row>
    <row r="64" ht="15.75" customHeight="1">
      <c r="B64" s="17">
        <v>59.0</v>
      </c>
      <c r="C64" s="1" t="s">
        <v>13835</v>
      </c>
      <c r="D64" s="39" t="s">
        <v>13836</v>
      </c>
      <c r="E64" s="23" t="s">
        <v>38</v>
      </c>
      <c r="F64" s="1" t="s">
        <v>38</v>
      </c>
      <c r="G64" s="1" t="s">
        <v>13837</v>
      </c>
    </row>
    <row r="65" ht="15.75" customHeight="1">
      <c r="B65" s="17"/>
    </row>
    <row r="66" ht="15.75" customHeight="1">
      <c r="B66" s="17"/>
    </row>
    <row r="67" ht="15.75" customHeight="1">
      <c r="B67" s="17"/>
    </row>
    <row r="68" ht="15.75" customHeight="1">
      <c r="A68" s="677" t="s">
        <v>13677</v>
      </c>
      <c r="B68" s="678" t="s">
        <v>8971</v>
      </c>
      <c r="C68" s="678" t="s">
        <v>8967</v>
      </c>
      <c r="D68" s="679" t="s">
        <v>13684</v>
      </c>
      <c r="E68" s="679" t="s">
        <v>13687</v>
      </c>
      <c r="F68" s="680" t="s">
        <v>38</v>
      </c>
      <c r="G68" s="680" t="s">
        <v>13691</v>
      </c>
      <c r="H68" s="680" t="s">
        <v>13694</v>
      </c>
      <c r="I68" s="680" t="s">
        <v>13697</v>
      </c>
      <c r="J68" s="680" t="s">
        <v>13700</v>
      </c>
      <c r="K68" s="680" t="s">
        <v>13703</v>
      </c>
      <c r="L68" s="680" t="s">
        <v>13706</v>
      </c>
      <c r="M68" s="680" t="s">
        <v>13709</v>
      </c>
      <c r="N68" s="680" t="s">
        <v>13712</v>
      </c>
      <c r="O68" s="680" t="s">
        <v>13715</v>
      </c>
      <c r="P68" s="680" t="s">
        <v>13717</v>
      </c>
      <c r="Q68" s="680" t="s">
        <v>13719</v>
      </c>
      <c r="R68" s="680" t="s">
        <v>13721</v>
      </c>
      <c r="S68" s="680" t="s">
        <v>13723</v>
      </c>
      <c r="T68" s="680" t="s">
        <v>13726</v>
      </c>
      <c r="U68" s="680" t="s">
        <v>13729</v>
      </c>
      <c r="V68" s="680" t="s">
        <v>13732</v>
      </c>
      <c r="W68" s="680" t="s">
        <v>13735</v>
      </c>
      <c r="X68" s="680" t="s">
        <v>13738</v>
      </c>
      <c r="Y68" s="680" t="s">
        <v>13741</v>
      </c>
      <c r="Z68" s="680" t="s">
        <v>13744</v>
      </c>
      <c r="AA68" s="680" t="s">
        <v>13747</v>
      </c>
      <c r="AB68" s="680" t="s">
        <v>13750</v>
      </c>
      <c r="AC68" s="680" t="s">
        <v>13753</v>
      </c>
      <c r="AD68" s="680" t="s">
        <v>13756</v>
      </c>
      <c r="AE68" s="680" t="s">
        <v>13759</v>
      </c>
      <c r="AF68" s="680" t="s">
        <v>13762</v>
      </c>
      <c r="AG68" s="680" t="s">
        <v>13765</v>
      </c>
      <c r="AH68" s="680" t="s">
        <v>13768</v>
      </c>
      <c r="AI68" s="680" t="s">
        <v>13771</v>
      </c>
      <c r="AJ68" s="680" t="s">
        <v>13774</v>
      </c>
      <c r="AK68" s="680" t="s">
        <v>13777</v>
      </c>
      <c r="AL68" s="680" t="s">
        <v>13780</v>
      </c>
      <c r="AM68" s="680" t="s">
        <v>13783</v>
      </c>
      <c r="AN68" s="680" t="s">
        <v>13786</v>
      </c>
      <c r="AO68" s="680" t="s">
        <v>13789</v>
      </c>
      <c r="AP68" s="680" t="s">
        <v>13792</v>
      </c>
      <c r="AQ68" s="680" t="s">
        <v>13795</v>
      </c>
      <c r="AR68" s="680" t="s">
        <v>13798</v>
      </c>
      <c r="AS68" s="680" t="s">
        <v>13801</v>
      </c>
      <c r="AT68" s="680" t="s">
        <v>13804</v>
      </c>
      <c r="AU68" s="680" t="s">
        <v>13807</v>
      </c>
      <c r="AV68" s="680" t="s">
        <v>13810</v>
      </c>
      <c r="AW68" s="680" t="s">
        <v>13813</v>
      </c>
      <c r="AX68" s="680" t="s">
        <v>13816</v>
      </c>
      <c r="AY68" s="680" t="s">
        <v>13819</v>
      </c>
      <c r="AZ68" s="680" t="s">
        <v>13821</v>
      </c>
      <c r="BA68" s="678" t="s">
        <v>942</v>
      </c>
      <c r="BB68" s="678" t="s">
        <v>693</v>
      </c>
      <c r="BC68" s="678" t="s">
        <v>13824</v>
      </c>
      <c r="BD68" s="678" t="s">
        <v>13826</v>
      </c>
      <c r="BE68" s="678" t="s">
        <v>13829</v>
      </c>
      <c r="BF68" s="681" t="s">
        <v>13832</v>
      </c>
      <c r="BG68" s="681" t="s">
        <v>13835</v>
      </c>
      <c r="BH68" s="682"/>
      <c r="BI68" s="682"/>
      <c r="BJ68" s="682"/>
      <c r="BK68" s="675" t="s">
        <v>38</v>
      </c>
      <c r="BL68" s="675" t="s">
        <v>13691</v>
      </c>
      <c r="BM68" s="675" t="s">
        <v>13694</v>
      </c>
      <c r="BN68" s="675" t="s">
        <v>13697</v>
      </c>
      <c r="BO68" s="675" t="s">
        <v>13700</v>
      </c>
      <c r="BP68" s="675" t="s">
        <v>13703</v>
      </c>
      <c r="BQ68" s="675" t="s">
        <v>13706</v>
      </c>
      <c r="BR68" s="675" t="s">
        <v>13709</v>
      </c>
      <c r="BS68" s="675" t="s">
        <v>13712</v>
      </c>
      <c r="BT68" s="675" t="s">
        <v>13715</v>
      </c>
      <c r="BU68" s="675" t="s">
        <v>13717</v>
      </c>
      <c r="BV68" s="675" t="s">
        <v>13719</v>
      </c>
      <c r="BW68" s="675" t="s">
        <v>13721</v>
      </c>
      <c r="BX68" s="675" t="s">
        <v>13723</v>
      </c>
      <c r="BY68" s="675" t="s">
        <v>13726</v>
      </c>
      <c r="BZ68" s="675" t="s">
        <v>13729</v>
      </c>
      <c r="CA68" s="675" t="s">
        <v>13732</v>
      </c>
      <c r="CB68" s="675" t="s">
        <v>13735</v>
      </c>
      <c r="CC68" s="675" t="s">
        <v>13738</v>
      </c>
      <c r="CD68" s="675" t="s">
        <v>13741</v>
      </c>
      <c r="CE68" s="675" t="s">
        <v>13744</v>
      </c>
      <c r="CF68" s="675" t="s">
        <v>13747</v>
      </c>
      <c r="CG68" s="675" t="s">
        <v>13750</v>
      </c>
      <c r="CH68" s="675" t="s">
        <v>13753</v>
      </c>
      <c r="CI68" s="675" t="s">
        <v>13756</v>
      </c>
      <c r="CJ68" s="675" t="s">
        <v>13759</v>
      </c>
      <c r="CK68" s="675" t="s">
        <v>13762</v>
      </c>
      <c r="CL68" s="675" t="s">
        <v>13765</v>
      </c>
      <c r="CM68" s="675" t="s">
        <v>13768</v>
      </c>
      <c r="CN68" s="675" t="s">
        <v>13771</v>
      </c>
      <c r="CO68" s="675" t="s">
        <v>13774</v>
      </c>
      <c r="CP68" s="675" t="s">
        <v>13777</v>
      </c>
      <c r="CQ68" s="675" t="s">
        <v>13780</v>
      </c>
      <c r="CR68" s="675" t="s">
        <v>13783</v>
      </c>
      <c r="CS68" s="675" t="s">
        <v>13786</v>
      </c>
      <c r="CT68" s="675" t="s">
        <v>13789</v>
      </c>
      <c r="CU68" s="675" t="s">
        <v>13792</v>
      </c>
      <c r="CV68" s="675" t="s">
        <v>13795</v>
      </c>
      <c r="CW68" s="675" t="s">
        <v>13798</v>
      </c>
      <c r="CX68" s="675" t="s">
        <v>13801</v>
      </c>
      <c r="CY68" s="675" t="s">
        <v>13804</v>
      </c>
      <c r="CZ68" s="675" t="s">
        <v>13807</v>
      </c>
      <c r="DA68" s="675" t="s">
        <v>13810</v>
      </c>
      <c r="DB68" s="675" t="s">
        <v>13813</v>
      </c>
      <c r="DC68" s="675" t="s">
        <v>13816</v>
      </c>
      <c r="DD68" s="675" t="s">
        <v>13819</v>
      </c>
      <c r="DE68" s="675" t="s">
        <v>13821</v>
      </c>
      <c r="DF68" s="672" t="s">
        <v>942</v>
      </c>
      <c r="DG68" s="672" t="s">
        <v>693</v>
      </c>
      <c r="DH68" s="672" t="s">
        <v>13824</v>
      </c>
      <c r="DI68" s="672" t="s">
        <v>13826</v>
      </c>
      <c r="DJ68" s="672" t="s">
        <v>13829</v>
      </c>
      <c r="DK68" s="672" t="s">
        <v>13832</v>
      </c>
      <c r="DL68" s="672" t="s">
        <v>13835</v>
      </c>
      <c r="DM68" s="165"/>
      <c r="DN68" s="165"/>
      <c r="DO68" s="165"/>
    </row>
    <row r="69" ht="15.75" customHeight="1">
      <c r="A69" s="683">
        <v>69.0</v>
      </c>
      <c r="B69" s="683">
        <v>8.5</v>
      </c>
      <c r="C69" s="683">
        <v>77.0</v>
      </c>
      <c r="D69" s="683">
        <v>8.471002</v>
      </c>
      <c r="E69" s="683">
        <v>77.01031</v>
      </c>
      <c r="F69" s="684" t="s">
        <v>13838</v>
      </c>
      <c r="G69" s="683">
        <v>25.35</v>
      </c>
      <c r="H69" s="683">
        <v>95.91232</v>
      </c>
      <c r="I69" s="683">
        <v>24.65</v>
      </c>
      <c r="J69" s="683">
        <v>30.98067</v>
      </c>
      <c r="K69" s="683">
        <v>24.84391</v>
      </c>
      <c r="L69" s="683">
        <v>1010.8</v>
      </c>
      <c r="M69" s="683">
        <v>1008.259</v>
      </c>
      <c r="N69" s="683">
        <v>0.0</v>
      </c>
      <c r="O69" s="683">
        <v>0.0</v>
      </c>
      <c r="P69" s="683">
        <v>0.0</v>
      </c>
      <c r="Q69" s="683">
        <v>0.0</v>
      </c>
      <c r="R69" s="683">
        <v>0.0</v>
      </c>
      <c r="S69" s="683">
        <v>3.0</v>
      </c>
      <c r="T69" s="683">
        <v>97.0</v>
      </c>
      <c r="U69" s="683">
        <v>9.0</v>
      </c>
      <c r="V69" s="683">
        <v>21.0</v>
      </c>
      <c r="W69" s="683">
        <v>97.0</v>
      </c>
      <c r="X69" s="683">
        <v>0.0</v>
      </c>
      <c r="Y69" s="683">
        <v>0.13209</v>
      </c>
      <c r="Z69" s="683">
        <v>56.7</v>
      </c>
      <c r="AA69" s="683">
        <v>125.0</v>
      </c>
      <c r="AB69" s="683">
        <v>6.050785</v>
      </c>
      <c r="AC69" s="683">
        <v>14.4281</v>
      </c>
      <c r="AD69" s="683">
        <v>337.249</v>
      </c>
      <c r="AE69" s="683">
        <v>310.4461</v>
      </c>
      <c r="AF69" s="683">
        <v>10.08</v>
      </c>
      <c r="AG69" s="683">
        <v>26.4</v>
      </c>
      <c r="AH69" s="683">
        <v>28.2</v>
      </c>
      <c r="AI69" s="683">
        <v>30.65</v>
      </c>
      <c r="AJ69" s="683">
        <v>33.5</v>
      </c>
      <c r="AK69" s="683">
        <v>0.293</v>
      </c>
      <c r="AL69" s="683">
        <v>0.305</v>
      </c>
      <c r="AM69" s="683">
        <v>0.294</v>
      </c>
      <c r="AN69" s="683">
        <v>0.199</v>
      </c>
      <c r="AO69" s="683">
        <v>0.0</v>
      </c>
      <c r="AP69" s="683">
        <v>0.0</v>
      </c>
      <c r="AQ69" s="683">
        <v>0.0</v>
      </c>
      <c r="AR69" s="683">
        <v>0.0</v>
      </c>
      <c r="AS69" s="683">
        <v>0.0</v>
      </c>
      <c r="AT69" s="683">
        <v>0.0</v>
      </c>
      <c r="AU69" s="683">
        <v>0.0</v>
      </c>
      <c r="AV69" s="683">
        <v>0.0</v>
      </c>
      <c r="AW69" s="683">
        <v>0.0</v>
      </c>
      <c r="AX69" s="683">
        <v>0.0</v>
      </c>
      <c r="AY69" s="683">
        <v>0.0</v>
      </c>
      <c r="AZ69" s="683">
        <v>0.0</v>
      </c>
      <c r="BA69" s="684" t="s">
        <v>9349</v>
      </c>
      <c r="BB69" s="684" t="s">
        <v>8036</v>
      </c>
      <c r="BC69" s="683">
        <v>695005.0</v>
      </c>
      <c r="BD69" s="684" t="s">
        <v>13828</v>
      </c>
      <c r="BE69" s="684" t="s">
        <v>13831</v>
      </c>
      <c r="BF69" s="685" t="s">
        <v>13834</v>
      </c>
      <c r="BG69" s="685" t="s">
        <v>13837</v>
      </c>
      <c r="BK69" s="185" t="s">
        <v>13838</v>
      </c>
      <c r="BL69" s="513">
        <v>25.35</v>
      </c>
      <c r="BM69" s="513">
        <v>95.91232</v>
      </c>
      <c r="BN69" s="513">
        <v>24.65</v>
      </c>
      <c r="BO69" s="513">
        <v>30.98067</v>
      </c>
      <c r="BP69" s="513">
        <v>24.84391</v>
      </c>
      <c r="BQ69" s="513">
        <v>1010.8</v>
      </c>
      <c r="BR69" s="513">
        <v>1008.259</v>
      </c>
      <c r="BS69" s="513">
        <v>0.0</v>
      </c>
      <c r="BT69" s="513">
        <v>0.0</v>
      </c>
      <c r="BU69" s="513">
        <v>0.0</v>
      </c>
      <c r="BV69" s="513">
        <v>0.0</v>
      </c>
      <c r="BW69" s="513">
        <v>0.0</v>
      </c>
      <c r="BX69" s="513">
        <v>3.0</v>
      </c>
      <c r="BY69" s="513">
        <v>97.0</v>
      </c>
      <c r="BZ69" s="513">
        <v>9.0</v>
      </c>
      <c r="CA69" s="513">
        <v>21.0</v>
      </c>
      <c r="CB69" s="513">
        <v>97.0</v>
      </c>
      <c r="CC69" s="513">
        <v>0.0</v>
      </c>
      <c r="CD69" s="513">
        <v>0.13209</v>
      </c>
      <c r="CE69" s="513">
        <v>56.7</v>
      </c>
      <c r="CF69" s="513">
        <v>125.0</v>
      </c>
      <c r="CG69" s="513">
        <v>6.050785</v>
      </c>
      <c r="CH69" s="513">
        <v>14.4281</v>
      </c>
      <c r="CI69" s="513">
        <v>337.249</v>
      </c>
      <c r="CJ69" s="513">
        <v>310.4461</v>
      </c>
      <c r="CK69" s="513">
        <v>10.08</v>
      </c>
      <c r="CL69" s="513">
        <v>26.4</v>
      </c>
      <c r="CM69" s="513">
        <v>28.2</v>
      </c>
      <c r="CN69" s="513">
        <v>30.65</v>
      </c>
      <c r="CO69" s="513">
        <v>33.5</v>
      </c>
      <c r="CP69" s="513">
        <v>0.293</v>
      </c>
      <c r="CQ69" s="513">
        <v>0.305</v>
      </c>
      <c r="CR69" s="513">
        <v>0.294</v>
      </c>
      <c r="CS69" s="513">
        <v>0.199</v>
      </c>
      <c r="CT69" s="513">
        <v>0.0</v>
      </c>
      <c r="CU69" s="513">
        <v>0.0</v>
      </c>
      <c r="CV69" s="513">
        <v>0.0</v>
      </c>
      <c r="CW69" s="513">
        <v>0.0</v>
      </c>
      <c r="CX69" s="513">
        <v>0.0</v>
      </c>
      <c r="CY69" s="513">
        <v>0.0</v>
      </c>
      <c r="CZ69" s="513">
        <v>0.0</v>
      </c>
      <c r="DA69" s="513">
        <v>0.0</v>
      </c>
      <c r="DB69" s="513">
        <v>0.0</v>
      </c>
      <c r="DC69" s="513">
        <v>0.0</v>
      </c>
      <c r="DD69" s="513">
        <v>0.0</v>
      </c>
      <c r="DE69" s="513">
        <v>0.0</v>
      </c>
      <c r="DF69" s="185" t="s">
        <v>9349</v>
      </c>
      <c r="DG69" s="185" t="s">
        <v>8036</v>
      </c>
      <c r="DH69" s="165">
        <v>695005.0</v>
      </c>
      <c r="DI69" s="185" t="s">
        <v>13828</v>
      </c>
      <c r="DJ69" s="185" t="s">
        <v>13831</v>
      </c>
      <c r="DK69" s="185" t="s">
        <v>13834</v>
      </c>
      <c r="DL69" s="185" t="s">
        <v>13837</v>
      </c>
    </row>
    <row r="70" ht="15.75" customHeight="1">
      <c r="A70" s="683">
        <v>69.0</v>
      </c>
      <c r="B70" s="683">
        <v>8.5</v>
      </c>
      <c r="C70" s="683">
        <v>77.0</v>
      </c>
      <c r="D70" s="683">
        <v>8.471002</v>
      </c>
      <c r="E70" s="683">
        <v>77.01031</v>
      </c>
      <c r="F70" s="684" t="s">
        <v>13839</v>
      </c>
      <c r="G70" s="683">
        <v>25.3</v>
      </c>
      <c r="H70" s="683">
        <v>94.76971</v>
      </c>
      <c r="I70" s="683">
        <v>24.4</v>
      </c>
      <c r="J70" s="683">
        <v>29.25984</v>
      </c>
      <c r="K70" s="683">
        <v>24.63896</v>
      </c>
      <c r="L70" s="683">
        <v>1010.2</v>
      </c>
      <c r="M70" s="683">
        <v>1007.66</v>
      </c>
      <c r="N70" s="683">
        <v>0.3</v>
      </c>
      <c r="O70" s="683">
        <v>0.3</v>
      </c>
      <c r="P70" s="683">
        <v>0.0</v>
      </c>
      <c r="Q70" s="683">
        <v>0.0</v>
      </c>
      <c r="R70" s="683">
        <v>0.0</v>
      </c>
      <c r="S70" s="683">
        <v>51.0</v>
      </c>
      <c r="T70" s="683">
        <v>99.0</v>
      </c>
      <c r="U70" s="683">
        <v>20.0</v>
      </c>
      <c r="V70" s="683">
        <v>20.0</v>
      </c>
      <c r="W70" s="683">
        <v>98.0</v>
      </c>
      <c r="X70" s="683">
        <v>0.001639</v>
      </c>
      <c r="Y70" s="683">
        <v>0.168515</v>
      </c>
      <c r="Z70" s="683">
        <v>59.9</v>
      </c>
      <c r="AA70" s="683">
        <v>510.0</v>
      </c>
      <c r="AB70" s="683">
        <v>16.4126</v>
      </c>
      <c r="AC70" s="683">
        <v>28.6918</v>
      </c>
      <c r="AD70" s="683">
        <v>291.218</v>
      </c>
      <c r="AE70" s="683">
        <v>287.5257</v>
      </c>
      <c r="AF70" s="683">
        <v>28.08</v>
      </c>
      <c r="AG70" s="683">
        <v>26.25</v>
      </c>
      <c r="AH70" s="683">
        <v>28.1</v>
      </c>
      <c r="AI70" s="683">
        <v>30.65</v>
      </c>
      <c r="AJ70" s="683">
        <v>33.5</v>
      </c>
      <c r="AK70" s="683">
        <v>0.295</v>
      </c>
      <c r="AL70" s="683">
        <v>0.304</v>
      </c>
      <c r="AM70" s="683">
        <v>0.294</v>
      </c>
      <c r="AN70" s="683">
        <v>0.199</v>
      </c>
      <c r="AO70" s="683">
        <v>0.0</v>
      </c>
      <c r="AP70" s="683">
        <v>0.0</v>
      </c>
      <c r="AQ70" s="683">
        <v>0.0</v>
      </c>
      <c r="AR70" s="683">
        <v>0.0</v>
      </c>
      <c r="AS70" s="683">
        <v>0.0</v>
      </c>
      <c r="AT70" s="683">
        <v>0.0</v>
      </c>
      <c r="AU70" s="683">
        <v>0.0</v>
      </c>
      <c r="AV70" s="683">
        <v>0.0</v>
      </c>
      <c r="AW70" s="683">
        <v>0.0</v>
      </c>
      <c r="AX70" s="683">
        <v>0.0</v>
      </c>
      <c r="AY70" s="683">
        <v>0.0</v>
      </c>
      <c r="AZ70" s="683">
        <v>0.0</v>
      </c>
      <c r="BA70" s="684" t="s">
        <v>9349</v>
      </c>
      <c r="BB70" s="684" t="s">
        <v>8036</v>
      </c>
      <c r="BC70" s="683">
        <v>695005.0</v>
      </c>
      <c r="BD70" s="684" t="s">
        <v>13828</v>
      </c>
      <c r="BE70" s="684" t="s">
        <v>13831</v>
      </c>
      <c r="BF70" s="685" t="s">
        <v>13834</v>
      </c>
      <c r="BG70" s="685" t="s">
        <v>13837</v>
      </c>
      <c r="BK70" s="185" t="s">
        <v>13839</v>
      </c>
      <c r="BL70" s="513">
        <v>25.3</v>
      </c>
      <c r="BM70" s="513">
        <v>94.76971</v>
      </c>
      <c r="BN70" s="513">
        <v>24.4</v>
      </c>
      <c r="BO70" s="513">
        <v>29.25984</v>
      </c>
      <c r="BP70" s="513">
        <v>24.63896</v>
      </c>
      <c r="BQ70" s="513">
        <v>1010.2</v>
      </c>
      <c r="BR70" s="513">
        <v>1007.66</v>
      </c>
      <c r="BS70" s="513">
        <v>0.3</v>
      </c>
      <c r="BT70" s="513">
        <v>0.3</v>
      </c>
      <c r="BU70" s="513">
        <v>0.0</v>
      </c>
      <c r="BV70" s="513">
        <v>0.0</v>
      </c>
      <c r="BW70" s="513">
        <v>0.0</v>
      </c>
      <c r="BX70" s="513">
        <v>51.0</v>
      </c>
      <c r="BY70" s="513">
        <v>99.0</v>
      </c>
      <c r="BZ70" s="513">
        <v>20.0</v>
      </c>
      <c r="CA70" s="513">
        <v>20.0</v>
      </c>
      <c r="CB70" s="513">
        <v>98.0</v>
      </c>
      <c r="CC70" s="513">
        <v>0.001639</v>
      </c>
      <c r="CD70" s="513">
        <v>0.168515</v>
      </c>
      <c r="CE70" s="513">
        <v>59.9</v>
      </c>
      <c r="CF70" s="513">
        <v>510.0</v>
      </c>
      <c r="CG70" s="513">
        <v>16.4126</v>
      </c>
      <c r="CH70" s="513">
        <v>28.6918</v>
      </c>
      <c r="CI70" s="513">
        <v>291.218</v>
      </c>
      <c r="CJ70" s="513">
        <v>287.5257</v>
      </c>
      <c r="CK70" s="513">
        <v>28.08</v>
      </c>
      <c r="CL70" s="513">
        <v>26.25</v>
      </c>
      <c r="CM70" s="513">
        <v>28.1</v>
      </c>
      <c r="CN70" s="513">
        <v>30.65</v>
      </c>
      <c r="CO70" s="513">
        <v>33.5</v>
      </c>
      <c r="CP70" s="513">
        <v>0.295</v>
      </c>
      <c r="CQ70" s="513">
        <v>0.304</v>
      </c>
      <c r="CR70" s="513">
        <v>0.294</v>
      </c>
      <c r="CS70" s="513">
        <v>0.199</v>
      </c>
      <c r="CT70" s="513">
        <v>0.0</v>
      </c>
      <c r="CU70" s="513">
        <v>0.0</v>
      </c>
      <c r="CV70" s="513">
        <v>0.0</v>
      </c>
      <c r="CW70" s="513">
        <v>0.0</v>
      </c>
      <c r="CX70" s="513">
        <v>0.0</v>
      </c>
      <c r="CY70" s="513">
        <v>0.0</v>
      </c>
      <c r="CZ70" s="513">
        <v>0.0</v>
      </c>
      <c r="DA70" s="513">
        <v>0.0</v>
      </c>
      <c r="DB70" s="513">
        <v>0.0</v>
      </c>
      <c r="DC70" s="513">
        <v>0.0</v>
      </c>
      <c r="DD70" s="513">
        <v>0.0</v>
      </c>
      <c r="DE70" s="513">
        <v>0.0</v>
      </c>
      <c r="DF70" s="185" t="s">
        <v>9349</v>
      </c>
      <c r="DG70" s="185" t="s">
        <v>8036</v>
      </c>
      <c r="DH70" s="165">
        <v>695005.0</v>
      </c>
      <c r="DI70" s="185" t="s">
        <v>13828</v>
      </c>
      <c r="DJ70" s="185" t="s">
        <v>13831</v>
      </c>
      <c r="DK70" s="185" t="s">
        <v>13834</v>
      </c>
      <c r="DL70" s="185" t="s">
        <v>13837</v>
      </c>
    </row>
    <row r="71" ht="15.75" customHeight="1">
      <c r="A71" s="683">
        <v>69.0</v>
      </c>
      <c r="B71" s="683">
        <v>8.5</v>
      </c>
      <c r="C71" s="683">
        <v>77.0</v>
      </c>
      <c r="D71" s="683">
        <v>8.471002</v>
      </c>
      <c r="E71" s="683">
        <v>77.01031</v>
      </c>
      <c r="F71" s="684" t="s">
        <v>13840</v>
      </c>
      <c r="G71" s="683">
        <v>25.05</v>
      </c>
      <c r="H71" s="683">
        <v>95.9034</v>
      </c>
      <c r="I71" s="683">
        <v>24.35</v>
      </c>
      <c r="J71" s="683">
        <v>29.66193</v>
      </c>
      <c r="K71" s="683">
        <v>24.54319</v>
      </c>
      <c r="L71" s="683">
        <v>1009.5</v>
      </c>
      <c r="M71" s="683">
        <v>1006.959</v>
      </c>
      <c r="N71" s="683">
        <v>0.1</v>
      </c>
      <c r="O71" s="683">
        <v>0.1</v>
      </c>
      <c r="P71" s="683">
        <v>0.0</v>
      </c>
      <c r="Q71" s="683">
        <v>0.0</v>
      </c>
      <c r="R71" s="683">
        <v>0.0</v>
      </c>
      <c r="S71" s="683">
        <v>51.0</v>
      </c>
      <c r="T71" s="683">
        <v>100.0</v>
      </c>
      <c r="U71" s="683">
        <v>100.0</v>
      </c>
      <c r="V71" s="683">
        <v>9.0</v>
      </c>
      <c r="W71" s="683">
        <v>98.0</v>
      </c>
      <c r="X71" s="683">
        <v>0.0</v>
      </c>
      <c r="Y71" s="683">
        <v>0.130044</v>
      </c>
      <c r="Z71" s="683">
        <v>57.2</v>
      </c>
      <c r="AA71" s="683">
        <v>520.0</v>
      </c>
      <c r="AB71" s="683">
        <v>11.72628</v>
      </c>
      <c r="AC71" s="683">
        <v>22.18021</v>
      </c>
      <c r="AD71" s="683">
        <v>287.8788</v>
      </c>
      <c r="AE71" s="683">
        <v>283.134</v>
      </c>
      <c r="AF71" s="683">
        <v>30.24</v>
      </c>
      <c r="AG71" s="683">
        <v>26.15</v>
      </c>
      <c r="AH71" s="683">
        <v>28.0</v>
      </c>
      <c r="AI71" s="683">
        <v>30.65</v>
      </c>
      <c r="AJ71" s="683">
        <v>33.5</v>
      </c>
      <c r="AK71" s="683">
        <v>0.295</v>
      </c>
      <c r="AL71" s="683">
        <v>0.304</v>
      </c>
      <c r="AM71" s="683">
        <v>0.294</v>
      </c>
      <c r="AN71" s="683">
        <v>0.199</v>
      </c>
      <c r="AO71" s="683">
        <v>0.0</v>
      </c>
      <c r="AP71" s="683">
        <v>0.0</v>
      </c>
      <c r="AQ71" s="683">
        <v>0.0</v>
      </c>
      <c r="AR71" s="683">
        <v>0.0</v>
      </c>
      <c r="AS71" s="683">
        <v>0.0</v>
      </c>
      <c r="AT71" s="683">
        <v>0.0</v>
      </c>
      <c r="AU71" s="683">
        <v>0.0</v>
      </c>
      <c r="AV71" s="683">
        <v>0.0</v>
      </c>
      <c r="AW71" s="683">
        <v>0.0</v>
      </c>
      <c r="AX71" s="683">
        <v>0.0</v>
      </c>
      <c r="AY71" s="683">
        <v>0.0</v>
      </c>
      <c r="AZ71" s="683">
        <v>0.0</v>
      </c>
      <c r="BA71" s="684" t="s">
        <v>9349</v>
      </c>
      <c r="BB71" s="684" t="s">
        <v>8036</v>
      </c>
      <c r="BC71" s="683">
        <v>695005.0</v>
      </c>
      <c r="BD71" s="684" t="s">
        <v>13828</v>
      </c>
      <c r="BE71" s="684" t="s">
        <v>13831</v>
      </c>
      <c r="BF71" s="685" t="s">
        <v>13834</v>
      </c>
      <c r="BG71" s="685" t="s">
        <v>13837</v>
      </c>
      <c r="BK71" s="185" t="s">
        <v>13840</v>
      </c>
      <c r="BL71" s="513">
        <v>25.05</v>
      </c>
      <c r="BM71" s="513">
        <v>95.9034</v>
      </c>
      <c r="BN71" s="513">
        <v>24.35</v>
      </c>
      <c r="BO71" s="513">
        <v>29.66193</v>
      </c>
      <c r="BP71" s="513">
        <v>24.54319</v>
      </c>
      <c r="BQ71" s="513">
        <v>1009.5</v>
      </c>
      <c r="BR71" s="513">
        <v>1006.959</v>
      </c>
      <c r="BS71" s="513">
        <v>0.1</v>
      </c>
      <c r="BT71" s="513">
        <v>0.1</v>
      </c>
      <c r="BU71" s="513">
        <v>0.0</v>
      </c>
      <c r="BV71" s="513">
        <v>0.0</v>
      </c>
      <c r="BW71" s="513">
        <v>0.0</v>
      </c>
      <c r="BX71" s="513">
        <v>51.0</v>
      </c>
      <c r="BY71" s="513">
        <v>100.0</v>
      </c>
      <c r="BZ71" s="513">
        <v>100.0</v>
      </c>
      <c r="CA71" s="513">
        <v>9.0</v>
      </c>
      <c r="CB71" s="513">
        <v>98.0</v>
      </c>
      <c r="CC71" s="513">
        <v>0.0</v>
      </c>
      <c r="CD71" s="513">
        <v>0.130044</v>
      </c>
      <c r="CE71" s="513">
        <v>57.2</v>
      </c>
      <c r="CF71" s="513">
        <v>520.0</v>
      </c>
      <c r="CG71" s="513">
        <v>11.72628</v>
      </c>
      <c r="CH71" s="513">
        <v>22.18021</v>
      </c>
      <c r="CI71" s="513">
        <v>287.8788</v>
      </c>
      <c r="CJ71" s="513">
        <v>283.134</v>
      </c>
      <c r="CK71" s="513">
        <v>30.24</v>
      </c>
      <c r="CL71" s="513">
        <v>26.15</v>
      </c>
      <c r="CM71" s="513">
        <v>28.0</v>
      </c>
      <c r="CN71" s="513">
        <v>30.65</v>
      </c>
      <c r="CO71" s="513">
        <v>33.5</v>
      </c>
      <c r="CP71" s="513">
        <v>0.295</v>
      </c>
      <c r="CQ71" s="513">
        <v>0.304</v>
      </c>
      <c r="CR71" s="513">
        <v>0.294</v>
      </c>
      <c r="CS71" s="513">
        <v>0.199</v>
      </c>
      <c r="CT71" s="513">
        <v>0.0</v>
      </c>
      <c r="CU71" s="513">
        <v>0.0</v>
      </c>
      <c r="CV71" s="513">
        <v>0.0</v>
      </c>
      <c r="CW71" s="513">
        <v>0.0</v>
      </c>
      <c r="CX71" s="513">
        <v>0.0</v>
      </c>
      <c r="CY71" s="513">
        <v>0.0</v>
      </c>
      <c r="CZ71" s="513">
        <v>0.0</v>
      </c>
      <c r="DA71" s="513">
        <v>0.0</v>
      </c>
      <c r="DB71" s="513">
        <v>0.0</v>
      </c>
      <c r="DC71" s="513">
        <v>0.0</v>
      </c>
      <c r="DD71" s="513">
        <v>0.0</v>
      </c>
      <c r="DE71" s="513">
        <v>0.0</v>
      </c>
      <c r="DF71" s="185" t="s">
        <v>9349</v>
      </c>
      <c r="DG71" s="185" t="s">
        <v>8036</v>
      </c>
      <c r="DH71" s="165">
        <v>695005.0</v>
      </c>
      <c r="DI71" s="185" t="s">
        <v>13828</v>
      </c>
      <c r="DJ71" s="185" t="s">
        <v>13831</v>
      </c>
      <c r="DK71" s="185" t="s">
        <v>13834</v>
      </c>
      <c r="DL71" s="185" t="s">
        <v>13837</v>
      </c>
    </row>
    <row r="72" ht="15.75" customHeight="1">
      <c r="A72" s="683">
        <v>69.0</v>
      </c>
      <c r="B72" s="683">
        <v>8.5</v>
      </c>
      <c r="C72" s="683">
        <v>77.0</v>
      </c>
      <c r="D72" s="683">
        <v>8.471002</v>
      </c>
      <c r="E72" s="683">
        <v>77.01031</v>
      </c>
      <c r="F72" s="684" t="s">
        <v>13841</v>
      </c>
      <c r="G72" s="683">
        <v>25.25</v>
      </c>
      <c r="H72" s="683">
        <v>95.05206</v>
      </c>
      <c r="I72" s="683">
        <v>24.4</v>
      </c>
      <c r="J72" s="683">
        <v>29.40891</v>
      </c>
      <c r="K72" s="683">
        <v>24.62746</v>
      </c>
      <c r="L72" s="683">
        <v>1009.1</v>
      </c>
      <c r="M72" s="683">
        <v>1006.562</v>
      </c>
      <c r="N72" s="683">
        <v>0.2</v>
      </c>
      <c r="O72" s="683">
        <v>0.2</v>
      </c>
      <c r="P72" s="683">
        <v>0.0</v>
      </c>
      <c r="Q72" s="683">
        <v>0.0</v>
      </c>
      <c r="R72" s="683">
        <v>0.0</v>
      </c>
      <c r="S72" s="683">
        <v>51.0</v>
      </c>
      <c r="T72" s="683">
        <v>99.0</v>
      </c>
      <c r="U72" s="683">
        <v>89.0</v>
      </c>
      <c r="V72" s="683">
        <v>9.0</v>
      </c>
      <c r="W72" s="683">
        <v>93.0</v>
      </c>
      <c r="X72" s="683">
        <v>0.0</v>
      </c>
      <c r="Y72" s="683">
        <v>0.158945</v>
      </c>
      <c r="Z72" s="683">
        <v>56.7</v>
      </c>
      <c r="AA72" s="683">
        <v>520.0</v>
      </c>
      <c r="AB72" s="683">
        <v>15.04804</v>
      </c>
      <c r="AC72" s="683">
        <v>25.96621</v>
      </c>
      <c r="AD72" s="683">
        <v>276.8699</v>
      </c>
      <c r="AE72" s="683">
        <v>277.5683</v>
      </c>
      <c r="AF72" s="683">
        <v>28.8</v>
      </c>
      <c r="AG72" s="683">
        <v>26.05</v>
      </c>
      <c r="AH72" s="683">
        <v>27.9</v>
      </c>
      <c r="AI72" s="683">
        <v>30.65</v>
      </c>
      <c r="AJ72" s="683">
        <v>33.5</v>
      </c>
      <c r="AK72" s="683">
        <v>0.295</v>
      </c>
      <c r="AL72" s="683">
        <v>0.303</v>
      </c>
      <c r="AM72" s="683">
        <v>0.294</v>
      </c>
      <c r="AN72" s="683">
        <v>0.199</v>
      </c>
      <c r="AO72" s="683">
        <v>0.0</v>
      </c>
      <c r="AP72" s="683">
        <v>0.0</v>
      </c>
      <c r="AQ72" s="683">
        <v>0.0</v>
      </c>
      <c r="AR72" s="683">
        <v>0.0</v>
      </c>
      <c r="AS72" s="683">
        <v>0.0</v>
      </c>
      <c r="AT72" s="683">
        <v>0.0</v>
      </c>
      <c r="AU72" s="683">
        <v>0.0</v>
      </c>
      <c r="AV72" s="683">
        <v>0.0</v>
      </c>
      <c r="AW72" s="683">
        <v>0.0</v>
      </c>
      <c r="AX72" s="683">
        <v>0.0</v>
      </c>
      <c r="AY72" s="683">
        <v>0.0</v>
      </c>
      <c r="AZ72" s="683">
        <v>0.0</v>
      </c>
      <c r="BA72" s="684" t="s">
        <v>9349</v>
      </c>
      <c r="BB72" s="684" t="s">
        <v>8036</v>
      </c>
      <c r="BC72" s="683">
        <v>695005.0</v>
      </c>
      <c r="BD72" s="684" t="s">
        <v>13828</v>
      </c>
      <c r="BE72" s="684" t="s">
        <v>13831</v>
      </c>
      <c r="BF72" s="685" t="s">
        <v>13834</v>
      </c>
      <c r="BG72" s="685" t="s">
        <v>13837</v>
      </c>
      <c r="BK72" s="185" t="s">
        <v>13841</v>
      </c>
      <c r="BL72" s="513">
        <v>25.25</v>
      </c>
      <c r="BM72" s="513">
        <v>95.05206</v>
      </c>
      <c r="BN72" s="513">
        <v>24.4</v>
      </c>
      <c r="BO72" s="513">
        <v>29.40891</v>
      </c>
      <c r="BP72" s="513">
        <v>24.62746</v>
      </c>
      <c r="BQ72" s="513">
        <v>1009.1</v>
      </c>
      <c r="BR72" s="513">
        <v>1006.562</v>
      </c>
      <c r="BS72" s="513">
        <v>0.2</v>
      </c>
      <c r="BT72" s="513">
        <v>0.2</v>
      </c>
      <c r="BU72" s="513">
        <v>0.0</v>
      </c>
      <c r="BV72" s="513">
        <v>0.0</v>
      </c>
      <c r="BW72" s="513">
        <v>0.0</v>
      </c>
      <c r="BX72" s="513">
        <v>51.0</v>
      </c>
      <c r="BY72" s="513">
        <v>99.0</v>
      </c>
      <c r="BZ72" s="513">
        <v>89.0</v>
      </c>
      <c r="CA72" s="513">
        <v>9.0</v>
      </c>
      <c r="CB72" s="513">
        <v>93.0</v>
      </c>
      <c r="CC72" s="513">
        <v>0.0</v>
      </c>
      <c r="CD72" s="513">
        <v>0.158945</v>
      </c>
      <c r="CE72" s="513">
        <v>56.7</v>
      </c>
      <c r="CF72" s="513">
        <v>520.0</v>
      </c>
      <c r="CG72" s="513">
        <v>15.04804</v>
      </c>
      <c r="CH72" s="513">
        <v>25.96621</v>
      </c>
      <c r="CI72" s="513">
        <v>276.8699</v>
      </c>
      <c r="CJ72" s="513">
        <v>277.5683</v>
      </c>
      <c r="CK72" s="513">
        <v>28.8</v>
      </c>
      <c r="CL72" s="513">
        <v>26.05</v>
      </c>
      <c r="CM72" s="513">
        <v>27.9</v>
      </c>
      <c r="CN72" s="513">
        <v>30.65</v>
      </c>
      <c r="CO72" s="513">
        <v>33.5</v>
      </c>
      <c r="CP72" s="513">
        <v>0.295</v>
      </c>
      <c r="CQ72" s="513">
        <v>0.303</v>
      </c>
      <c r="CR72" s="513">
        <v>0.294</v>
      </c>
      <c r="CS72" s="513">
        <v>0.199</v>
      </c>
      <c r="CT72" s="513">
        <v>0.0</v>
      </c>
      <c r="CU72" s="513">
        <v>0.0</v>
      </c>
      <c r="CV72" s="513">
        <v>0.0</v>
      </c>
      <c r="CW72" s="513">
        <v>0.0</v>
      </c>
      <c r="CX72" s="513">
        <v>0.0</v>
      </c>
      <c r="CY72" s="513">
        <v>0.0</v>
      </c>
      <c r="CZ72" s="513">
        <v>0.0</v>
      </c>
      <c r="DA72" s="513">
        <v>0.0</v>
      </c>
      <c r="DB72" s="513">
        <v>0.0</v>
      </c>
      <c r="DC72" s="513">
        <v>0.0</v>
      </c>
      <c r="DD72" s="513">
        <v>0.0</v>
      </c>
      <c r="DE72" s="513">
        <v>0.0</v>
      </c>
      <c r="DF72" s="185" t="s">
        <v>9349</v>
      </c>
      <c r="DG72" s="185" t="s">
        <v>8036</v>
      </c>
      <c r="DH72" s="165">
        <v>695005.0</v>
      </c>
      <c r="DI72" s="185" t="s">
        <v>13828</v>
      </c>
      <c r="DJ72" s="185" t="s">
        <v>13831</v>
      </c>
      <c r="DK72" s="185" t="s">
        <v>13834</v>
      </c>
      <c r="DL72" s="185" t="s">
        <v>13837</v>
      </c>
    </row>
    <row r="73" ht="15.75" customHeight="1">
      <c r="A73" s="683">
        <v>69.0</v>
      </c>
      <c r="B73" s="683">
        <v>8.5</v>
      </c>
      <c r="C73" s="683">
        <v>77.0</v>
      </c>
      <c r="D73" s="683">
        <v>8.471002</v>
      </c>
      <c r="E73" s="683">
        <v>77.01031</v>
      </c>
      <c r="F73" s="684" t="s">
        <v>13842</v>
      </c>
      <c r="G73" s="683">
        <v>24.85</v>
      </c>
      <c r="H73" s="683">
        <v>95.89735</v>
      </c>
      <c r="I73" s="683">
        <v>24.15</v>
      </c>
      <c r="J73" s="683">
        <v>29.31119</v>
      </c>
      <c r="K73" s="683">
        <v>24.34272</v>
      </c>
      <c r="L73" s="683">
        <v>1009.5</v>
      </c>
      <c r="M73" s="683">
        <v>1006.958</v>
      </c>
      <c r="N73" s="683">
        <v>0.5</v>
      </c>
      <c r="O73" s="683">
        <v>0.5</v>
      </c>
      <c r="P73" s="683">
        <v>0.0</v>
      </c>
      <c r="Q73" s="683">
        <v>0.0</v>
      </c>
      <c r="R73" s="683">
        <v>0.0</v>
      </c>
      <c r="S73" s="683">
        <v>53.0</v>
      </c>
      <c r="T73" s="683">
        <v>98.0</v>
      </c>
      <c r="U73" s="683">
        <v>73.0</v>
      </c>
      <c r="V73" s="683">
        <v>59.0</v>
      </c>
      <c r="W73" s="683">
        <v>88.0</v>
      </c>
      <c r="X73" s="683">
        <v>0.0</v>
      </c>
      <c r="Y73" s="683">
        <v>0.128696</v>
      </c>
      <c r="Z73" s="683">
        <v>59.2</v>
      </c>
      <c r="AA73" s="683">
        <v>450.0</v>
      </c>
      <c r="AB73" s="683">
        <v>11.89771</v>
      </c>
      <c r="AC73" s="683">
        <v>21.33588</v>
      </c>
      <c r="AD73" s="683">
        <v>280.4598</v>
      </c>
      <c r="AE73" s="683">
        <v>279.2238</v>
      </c>
      <c r="AF73" s="683">
        <v>27.72</v>
      </c>
      <c r="AG73" s="683">
        <v>26.0</v>
      </c>
      <c r="AH73" s="683">
        <v>27.85</v>
      </c>
      <c r="AI73" s="683">
        <v>30.65</v>
      </c>
      <c r="AJ73" s="683">
        <v>33.5</v>
      </c>
      <c r="AK73" s="683">
        <v>0.298</v>
      </c>
      <c r="AL73" s="683">
        <v>0.303</v>
      </c>
      <c r="AM73" s="683">
        <v>0.294</v>
      </c>
      <c r="AN73" s="683">
        <v>0.199</v>
      </c>
      <c r="AO73" s="683">
        <v>0.0</v>
      </c>
      <c r="AP73" s="683">
        <v>0.0</v>
      </c>
      <c r="AQ73" s="683">
        <v>0.0</v>
      </c>
      <c r="AR73" s="683">
        <v>0.0</v>
      </c>
      <c r="AS73" s="683">
        <v>0.0</v>
      </c>
      <c r="AT73" s="683">
        <v>0.0</v>
      </c>
      <c r="AU73" s="683">
        <v>0.0</v>
      </c>
      <c r="AV73" s="683">
        <v>0.0</v>
      </c>
      <c r="AW73" s="683">
        <v>0.0</v>
      </c>
      <c r="AX73" s="683">
        <v>0.0</v>
      </c>
      <c r="AY73" s="683">
        <v>0.0</v>
      </c>
      <c r="AZ73" s="683">
        <v>0.0</v>
      </c>
      <c r="BA73" s="684" t="s">
        <v>9349</v>
      </c>
      <c r="BB73" s="684" t="s">
        <v>8036</v>
      </c>
      <c r="BC73" s="683">
        <v>695005.0</v>
      </c>
      <c r="BD73" s="684" t="s">
        <v>13828</v>
      </c>
      <c r="BE73" s="684" t="s">
        <v>13831</v>
      </c>
      <c r="BF73" s="685" t="s">
        <v>13834</v>
      </c>
      <c r="BG73" s="685" t="s">
        <v>13837</v>
      </c>
      <c r="BK73" s="185" t="s">
        <v>13842</v>
      </c>
      <c r="BL73" s="513">
        <v>24.85</v>
      </c>
      <c r="BM73" s="513">
        <v>95.89735</v>
      </c>
      <c r="BN73" s="513">
        <v>24.15</v>
      </c>
      <c r="BO73" s="513">
        <v>29.31119</v>
      </c>
      <c r="BP73" s="513">
        <v>24.34272</v>
      </c>
      <c r="BQ73" s="513">
        <v>1009.5</v>
      </c>
      <c r="BR73" s="513">
        <v>1006.958</v>
      </c>
      <c r="BS73" s="513">
        <v>0.5</v>
      </c>
      <c r="BT73" s="513">
        <v>0.5</v>
      </c>
      <c r="BU73" s="513">
        <v>0.0</v>
      </c>
      <c r="BV73" s="513">
        <v>0.0</v>
      </c>
      <c r="BW73" s="513">
        <v>0.0</v>
      </c>
      <c r="BX73" s="513">
        <v>53.0</v>
      </c>
      <c r="BY73" s="513">
        <v>98.0</v>
      </c>
      <c r="BZ73" s="513">
        <v>73.0</v>
      </c>
      <c r="CA73" s="513">
        <v>59.0</v>
      </c>
      <c r="CB73" s="513">
        <v>88.0</v>
      </c>
      <c r="CC73" s="513">
        <v>0.0</v>
      </c>
      <c r="CD73" s="513">
        <v>0.128696</v>
      </c>
      <c r="CE73" s="513">
        <v>59.2</v>
      </c>
      <c r="CF73" s="513">
        <v>450.0</v>
      </c>
      <c r="CG73" s="513">
        <v>11.89771</v>
      </c>
      <c r="CH73" s="513">
        <v>21.33588</v>
      </c>
      <c r="CI73" s="513">
        <v>280.4598</v>
      </c>
      <c r="CJ73" s="513">
        <v>279.2238</v>
      </c>
      <c r="CK73" s="513">
        <v>27.72</v>
      </c>
      <c r="CL73" s="513">
        <v>26.0</v>
      </c>
      <c r="CM73" s="513">
        <v>27.85</v>
      </c>
      <c r="CN73" s="513">
        <v>30.65</v>
      </c>
      <c r="CO73" s="513">
        <v>33.5</v>
      </c>
      <c r="CP73" s="513">
        <v>0.298</v>
      </c>
      <c r="CQ73" s="513">
        <v>0.303</v>
      </c>
      <c r="CR73" s="513">
        <v>0.294</v>
      </c>
      <c r="CS73" s="513">
        <v>0.199</v>
      </c>
      <c r="CT73" s="513">
        <v>0.0</v>
      </c>
      <c r="CU73" s="513">
        <v>0.0</v>
      </c>
      <c r="CV73" s="513">
        <v>0.0</v>
      </c>
      <c r="CW73" s="513">
        <v>0.0</v>
      </c>
      <c r="CX73" s="513">
        <v>0.0</v>
      </c>
      <c r="CY73" s="513">
        <v>0.0</v>
      </c>
      <c r="CZ73" s="513">
        <v>0.0</v>
      </c>
      <c r="DA73" s="513">
        <v>0.0</v>
      </c>
      <c r="DB73" s="513">
        <v>0.0</v>
      </c>
      <c r="DC73" s="513">
        <v>0.0</v>
      </c>
      <c r="DD73" s="513">
        <v>0.0</v>
      </c>
      <c r="DE73" s="513">
        <v>0.0</v>
      </c>
      <c r="DF73" s="185" t="s">
        <v>9349</v>
      </c>
      <c r="DG73" s="185" t="s">
        <v>8036</v>
      </c>
      <c r="DH73" s="165">
        <v>695005.0</v>
      </c>
      <c r="DI73" s="185" t="s">
        <v>13828</v>
      </c>
      <c r="DJ73" s="185" t="s">
        <v>13831</v>
      </c>
      <c r="DK73" s="185" t="s">
        <v>13834</v>
      </c>
      <c r="DL73" s="185" t="s">
        <v>13837</v>
      </c>
    </row>
    <row r="74" ht="15.75" customHeight="1">
      <c r="A74" s="683">
        <v>69.0</v>
      </c>
      <c r="B74" s="683">
        <v>8.5</v>
      </c>
      <c r="C74" s="683">
        <v>77.0</v>
      </c>
      <c r="D74" s="683">
        <v>8.471002</v>
      </c>
      <c r="E74" s="683">
        <v>77.01031</v>
      </c>
      <c r="F74" s="684" t="s">
        <v>13843</v>
      </c>
      <c r="G74" s="683">
        <v>25.3</v>
      </c>
      <c r="H74" s="683">
        <v>96.198</v>
      </c>
      <c r="I74" s="683">
        <v>24.65</v>
      </c>
      <c r="J74" s="683">
        <v>30.22747</v>
      </c>
      <c r="K74" s="683">
        <v>24.83273</v>
      </c>
      <c r="L74" s="683">
        <v>1008.7</v>
      </c>
      <c r="M74" s="683">
        <v>1006.164</v>
      </c>
      <c r="N74" s="683">
        <v>0.7</v>
      </c>
      <c r="O74" s="683">
        <v>0.7</v>
      </c>
      <c r="P74" s="683">
        <v>0.0</v>
      </c>
      <c r="Q74" s="683">
        <v>0.0</v>
      </c>
      <c r="R74" s="683">
        <v>0.0</v>
      </c>
      <c r="S74" s="683">
        <v>53.0</v>
      </c>
      <c r="T74" s="683">
        <v>100.0</v>
      </c>
      <c r="U74" s="683">
        <v>100.0</v>
      </c>
      <c r="V74" s="683">
        <v>41.0</v>
      </c>
      <c r="W74" s="683">
        <v>98.0</v>
      </c>
      <c r="X74" s="683">
        <v>0.0</v>
      </c>
      <c r="Y74" s="683">
        <v>0.122494</v>
      </c>
      <c r="Z74" s="683">
        <v>60.1</v>
      </c>
      <c r="AA74" s="683">
        <v>495.0</v>
      </c>
      <c r="AB74" s="683">
        <v>10.87325</v>
      </c>
      <c r="AC74" s="683">
        <v>21.4321</v>
      </c>
      <c r="AD74" s="683">
        <v>276.6543</v>
      </c>
      <c r="AE74" s="683">
        <v>268.0749</v>
      </c>
      <c r="AF74" s="683">
        <v>20.88</v>
      </c>
      <c r="AG74" s="683">
        <v>26.0</v>
      </c>
      <c r="AH74" s="683">
        <v>27.8</v>
      </c>
      <c r="AI74" s="683">
        <v>30.65</v>
      </c>
      <c r="AJ74" s="683">
        <v>33.5</v>
      </c>
      <c r="AK74" s="683">
        <v>0.311</v>
      </c>
      <c r="AL74" s="683">
        <v>0.306</v>
      </c>
      <c r="AM74" s="683">
        <v>0.294</v>
      </c>
      <c r="AN74" s="683">
        <v>0.199</v>
      </c>
      <c r="AO74" s="683">
        <v>0.0</v>
      </c>
      <c r="AP74" s="683">
        <v>0.0</v>
      </c>
      <c r="AQ74" s="683">
        <v>0.0</v>
      </c>
      <c r="AR74" s="683">
        <v>0.0</v>
      </c>
      <c r="AS74" s="683">
        <v>0.0</v>
      </c>
      <c r="AT74" s="683">
        <v>0.0</v>
      </c>
      <c r="AU74" s="683">
        <v>0.0</v>
      </c>
      <c r="AV74" s="683">
        <v>0.0</v>
      </c>
      <c r="AW74" s="683">
        <v>0.0</v>
      </c>
      <c r="AX74" s="683">
        <v>0.0</v>
      </c>
      <c r="AY74" s="683">
        <v>0.0</v>
      </c>
      <c r="AZ74" s="683">
        <v>0.0</v>
      </c>
      <c r="BA74" s="684" t="s">
        <v>9349</v>
      </c>
      <c r="BB74" s="684" t="s">
        <v>8036</v>
      </c>
      <c r="BC74" s="683">
        <v>695005.0</v>
      </c>
      <c r="BD74" s="684" t="s">
        <v>13828</v>
      </c>
      <c r="BE74" s="684" t="s">
        <v>13831</v>
      </c>
      <c r="BF74" s="685" t="s">
        <v>13834</v>
      </c>
      <c r="BG74" s="685" t="s">
        <v>13837</v>
      </c>
      <c r="BK74" s="185" t="s">
        <v>13843</v>
      </c>
      <c r="BL74" s="513">
        <v>25.3</v>
      </c>
      <c r="BM74" s="513">
        <v>96.198</v>
      </c>
      <c r="BN74" s="513">
        <v>24.65</v>
      </c>
      <c r="BO74" s="513">
        <v>30.22747</v>
      </c>
      <c r="BP74" s="513">
        <v>24.83273</v>
      </c>
      <c r="BQ74" s="513">
        <v>1008.7</v>
      </c>
      <c r="BR74" s="513">
        <v>1006.164</v>
      </c>
      <c r="BS74" s="513">
        <v>0.7</v>
      </c>
      <c r="BT74" s="513">
        <v>0.7</v>
      </c>
      <c r="BU74" s="513">
        <v>0.0</v>
      </c>
      <c r="BV74" s="513">
        <v>0.0</v>
      </c>
      <c r="BW74" s="513">
        <v>0.0</v>
      </c>
      <c r="BX74" s="513">
        <v>53.0</v>
      </c>
      <c r="BY74" s="513">
        <v>100.0</v>
      </c>
      <c r="BZ74" s="513">
        <v>100.0</v>
      </c>
      <c r="CA74" s="513">
        <v>41.0</v>
      </c>
      <c r="CB74" s="513">
        <v>98.0</v>
      </c>
      <c r="CC74" s="513">
        <v>0.0</v>
      </c>
      <c r="CD74" s="513">
        <v>0.122494</v>
      </c>
      <c r="CE74" s="513">
        <v>60.1</v>
      </c>
      <c r="CF74" s="513">
        <v>495.0</v>
      </c>
      <c r="CG74" s="513">
        <v>10.87325</v>
      </c>
      <c r="CH74" s="513">
        <v>21.4321</v>
      </c>
      <c r="CI74" s="513">
        <v>276.6543</v>
      </c>
      <c r="CJ74" s="513">
        <v>268.0749</v>
      </c>
      <c r="CK74" s="513">
        <v>20.88</v>
      </c>
      <c r="CL74" s="513">
        <v>26.0</v>
      </c>
      <c r="CM74" s="513">
        <v>27.8</v>
      </c>
      <c r="CN74" s="513">
        <v>30.65</v>
      </c>
      <c r="CO74" s="513">
        <v>33.5</v>
      </c>
      <c r="CP74" s="513">
        <v>0.311</v>
      </c>
      <c r="CQ74" s="513">
        <v>0.306</v>
      </c>
      <c r="CR74" s="513">
        <v>0.294</v>
      </c>
      <c r="CS74" s="513">
        <v>0.199</v>
      </c>
      <c r="CT74" s="513">
        <v>0.0</v>
      </c>
      <c r="CU74" s="513">
        <v>0.0</v>
      </c>
      <c r="CV74" s="513">
        <v>0.0</v>
      </c>
      <c r="CW74" s="513">
        <v>0.0</v>
      </c>
      <c r="CX74" s="513">
        <v>0.0</v>
      </c>
      <c r="CY74" s="513">
        <v>0.0</v>
      </c>
      <c r="CZ74" s="513">
        <v>0.0</v>
      </c>
      <c r="DA74" s="513">
        <v>0.0</v>
      </c>
      <c r="DB74" s="513">
        <v>0.0</v>
      </c>
      <c r="DC74" s="513">
        <v>0.0</v>
      </c>
      <c r="DD74" s="513">
        <v>0.0</v>
      </c>
      <c r="DE74" s="513">
        <v>0.0</v>
      </c>
      <c r="DF74" s="185" t="s">
        <v>9349</v>
      </c>
      <c r="DG74" s="185" t="s">
        <v>8036</v>
      </c>
      <c r="DH74" s="165">
        <v>695005.0</v>
      </c>
      <c r="DI74" s="185" t="s">
        <v>13828</v>
      </c>
      <c r="DJ74" s="185" t="s">
        <v>13831</v>
      </c>
      <c r="DK74" s="185" t="s">
        <v>13834</v>
      </c>
      <c r="DL74" s="185" t="s">
        <v>13837</v>
      </c>
    </row>
    <row r="75" ht="15.75" customHeight="1">
      <c r="A75" s="683">
        <v>69.0</v>
      </c>
      <c r="B75" s="683">
        <v>8.5</v>
      </c>
      <c r="C75" s="683">
        <v>77.0</v>
      </c>
      <c r="D75" s="683">
        <v>8.471002</v>
      </c>
      <c r="E75" s="683">
        <v>77.01031</v>
      </c>
      <c r="F75" s="684" t="s">
        <v>13844</v>
      </c>
      <c r="G75" s="683">
        <v>25.15</v>
      </c>
      <c r="H75" s="683">
        <v>96.48203</v>
      </c>
      <c r="I75" s="683">
        <v>24.55</v>
      </c>
      <c r="J75" s="683">
        <v>29.92475</v>
      </c>
      <c r="K75" s="683">
        <v>24.7213</v>
      </c>
      <c r="L75" s="683">
        <v>1009.3</v>
      </c>
      <c r="M75" s="683">
        <v>1006.761</v>
      </c>
      <c r="N75" s="683">
        <v>0.5</v>
      </c>
      <c r="O75" s="683">
        <v>0.5</v>
      </c>
      <c r="P75" s="683">
        <v>0.0</v>
      </c>
      <c r="Q75" s="683">
        <v>0.0</v>
      </c>
      <c r="R75" s="683">
        <v>0.0</v>
      </c>
      <c r="S75" s="683">
        <v>53.0</v>
      </c>
      <c r="T75" s="683">
        <v>97.0</v>
      </c>
      <c r="U75" s="683">
        <v>42.0</v>
      </c>
      <c r="V75" s="683">
        <v>47.0</v>
      </c>
      <c r="W75" s="683">
        <v>90.0</v>
      </c>
      <c r="X75" s="683">
        <v>0.011037</v>
      </c>
      <c r="Y75" s="683">
        <v>0.112339</v>
      </c>
      <c r="Z75" s="683">
        <v>58.4</v>
      </c>
      <c r="AA75" s="683">
        <v>445.0</v>
      </c>
      <c r="AB75" s="683">
        <v>11.48197</v>
      </c>
      <c r="AC75" s="683">
        <v>21.63672</v>
      </c>
      <c r="AD75" s="683">
        <v>279.0193</v>
      </c>
      <c r="AE75" s="683">
        <v>273.3384</v>
      </c>
      <c r="AF75" s="683">
        <v>23.04</v>
      </c>
      <c r="AG75" s="683">
        <v>25.9</v>
      </c>
      <c r="AH75" s="683">
        <v>27.7</v>
      </c>
      <c r="AI75" s="683">
        <v>30.65</v>
      </c>
      <c r="AJ75" s="683">
        <v>33.5</v>
      </c>
      <c r="AK75" s="683">
        <v>0.312</v>
      </c>
      <c r="AL75" s="683">
        <v>0.306</v>
      </c>
      <c r="AM75" s="683">
        <v>0.294</v>
      </c>
      <c r="AN75" s="683">
        <v>0.199</v>
      </c>
      <c r="AO75" s="683">
        <v>4.0</v>
      </c>
      <c r="AP75" s="683">
        <v>0.0</v>
      </c>
      <c r="AQ75" s="683">
        <v>4.0</v>
      </c>
      <c r="AR75" s="683">
        <v>0.0</v>
      </c>
      <c r="AS75" s="683">
        <v>23.26938</v>
      </c>
      <c r="AT75" s="683">
        <v>20.84703</v>
      </c>
      <c r="AU75" s="683">
        <v>0.0</v>
      </c>
      <c r="AV75" s="683">
        <v>20.84703</v>
      </c>
      <c r="AW75" s="683">
        <v>0.0</v>
      </c>
      <c r="AX75" s="683">
        <v>121.2744</v>
      </c>
      <c r="AY75" s="683">
        <v>1.0</v>
      </c>
      <c r="AZ75" s="683">
        <v>0.0</v>
      </c>
      <c r="BA75" s="684" t="s">
        <v>9349</v>
      </c>
      <c r="BB75" s="684" t="s">
        <v>8036</v>
      </c>
      <c r="BC75" s="683">
        <v>695005.0</v>
      </c>
      <c r="BD75" s="684" t="s">
        <v>13828</v>
      </c>
      <c r="BE75" s="684" t="s">
        <v>13831</v>
      </c>
      <c r="BF75" s="685" t="s">
        <v>13834</v>
      </c>
      <c r="BG75" s="685" t="s">
        <v>13837</v>
      </c>
      <c r="BK75" s="185" t="s">
        <v>13844</v>
      </c>
      <c r="BL75" s="513">
        <v>25.15</v>
      </c>
      <c r="BM75" s="513">
        <v>96.48203</v>
      </c>
      <c r="BN75" s="513">
        <v>24.55</v>
      </c>
      <c r="BO75" s="513">
        <v>29.92475</v>
      </c>
      <c r="BP75" s="513">
        <v>24.7213</v>
      </c>
      <c r="BQ75" s="513">
        <v>1009.3</v>
      </c>
      <c r="BR75" s="513">
        <v>1006.761</v>
      </c>
      <c r="BS75" s="513">
        <v>0.5</v>
      </c>
      <c r="BT75" s="513">
        <v>0.5</v>
      </c>
      <c r="BU75" s="513">
        <v>0.0</v>
      </c>
      <c r="BV75" s="513">
        <v>0.0</v>
      </c>
      <c r="BW75" s="513">
        <v>0.0</v>
      </c>
      <c r="BX75" s="513">
        <v>53.0</v>
      </c>
      <c r="BY75" s="513">
        <v>97.0</v>
      </c>
      <c r="BZ75" s="513">
        <v>42.0</v>
      </c>
      <c r="CA75" s="513">
        <v>47.0</v>
      </c>
      <c r="CB75" s="513">
        <v>90.0</v>
      </c>
      <c r="CC75" s="513">
        <v>0.011037</v>
      </c>
      <c r="CD75" s="513">
        <v>0.112339</v>
      </c>
      <c r="CE75" s="513">
        <v>58.4</v>
      </c>
      <c r="CF75" s="513">
        <v>445.0</v>
      </c>
      <c r="CG75" s="513">
        <v>11.48197</v>
      </c>
      <c r="CH75" s="513">
        <v>21.63672</v>
      </c>
      <c r="CI75" s="513">
        <v>279.0193</v>
      </c>
      <c r="CJ75" s="513">
        <v>273.3384</v>
      </c>
      <c r="CK75" s="513">
        <v>23.04</v>
      </c>
      <c r="CL75" s="513">
        <v>25.9</v>
      </c>
      <c r="CM75" s="513">
        <v>27.7</v>
      </c>
      <c r="CN75" s="513">
        <v>30.65</v>
      </c>
      <c r="CO75" s="513">
        <v>33.5</v>
      </c>
      <c r="CP75" s="513">
        <v>0.312</v>
      </c>
      <c r="CQ75" s="513">
        <v>0.306</v>
      </c>
      <c r="CR75" s="513">
        <v>0.294</v>
      </c>
      <c r="CS75" s="513">
        <v>0.199</v>
      </c>
      <c r="CT75" s="513">
        <v>4.0</v>
      </c>
      <c r="CU75" s="513">
        <v>0.0</v>
      </c>
      <c r="CV75" s="513">
        <v>4.0</v>
      </c>
      <c r="CW75" s="513">
        <v>0.0</v>
      </c>
      <c r="CX75" s="513">
        <v>23.26938</v>
      </c>
      <c r="CY75" s="513">
        <v>20.84703</v>
      </c>
      <c r="CZ75" s="513">
        <v>0.0</v>
      </c>
      <c r="DA75" s="513">
        <v>20.84703</v>
      </c>
      <c r="DB75" s="513">
        <v>0.0</v>
      </c>
      <c r="DC75" s="513">
        <v>121.2744</v>
      </c>
      <c r="DD75" s="513">
        <v>1.0</v>
      </c>
      <c r="DE75" s="513">
        <v>0.0</v>
      </c>
      <c r="DF75" s="185" t="s">
        <v>9349</v>
      </c>
      <c r="DG75" s="185" t="s">
        <v>8036</v>
      </c>
      <c r="DH75" s="165">
        <v>695005.0</v>
      </c>
      <c r="DI75" s="185" t="s">
        <v>13828</v>
      </c>
      <c r="DJ75" s="185" t="s">
        <v>13831</v>
      </c>
      <c r="DK75" s="185" t="s">
        <v>13834</v>
      </c>
      <c r="DL75" s="185" t="s">
        <v>13837</v>
      </c>
    </row>
    <row r="76" ht="15.75" customHeight="1">
      <c r="A76" s="683">
        <v>69.0</v>
      </c>
      <c r="B76" s="683">
        <v>8.5</v>
      </c>
      <c r="C76" s="683">
        <v>77.0</v>
      </c>
      <c r="D76" s="683">
        <v>8.471002</v>
      </c>
      <c r="E76" s="683">
        <v>77.01031</v>
      </c>
      <c r="F76" s="684" t="s">
        <v>13848</v>
      </c>
      <c r="G76" s="683">
        <v>25.65</v>
      </c>
      <c r="H76" s="683">
        <v>96.20773</v>
      </c>
      <c r="I76" s="683">
        <v>25.0</v>
      </c>
      <c r="J76" s="683">
        <v>30.84914</v>
      </c>
      <c r="K76" s="683">
        <v>25.1837</v>
      </c>
      <c r="L76" s="683">
        <v>1010.2</v>
      </c>
      <c r="M76" s="683">
        <v>1007.663</v>
      </c>
      <c r="N76" s="683">
        <v>0.8</v>
      </c>
      <c r="O76" s="683">
        <v>0.8</v>
      </c>
      <c r="P76" s="683">
        <v>0.0</v>
      </c>
      <c r="Q76" s="683">
        <v>0.0</v>
      </c>
      <c r="R76" s="683">
        <v>0.0</v>
      </c>
      <c r="S76" s="683">
        <v>53.0</v>
      </c>
      <c r="T76" s="683">
        <v>100.0</v>
      </c>
      <c r="U76" s="683">
        <v>100.0</v>
      </c>
      <c r="V76" s="683">
        <v>56.0</v>
      </c>
      <c r="W76" s="683">
        <v>97.0</v>
      </c>
      <c r="X76" s="683">
        <v>0.050781</v>
      </c>
      <c r="Y76" s="683">
        <v>0.124738</v>
      </c>
      <c r="Z76" s="683">
        <v>59.0</v>
      </c>
      <c r="AA76" s="683">
        <v>505.0</v>
      </c>
      <c r="AB76" s="683">
        <v>10.56494</v>
      </c>
      <c r="AC76" s="683">
        <v>18.54087</v>
      </c>
      <c r="AD76" s="683">
        <v>278.8203</v>
      </c>
      <c r="AE76" s="683">
        <v>270.5562</v>
      </c>
      <c r="AF76" s="683">
        <v>19.44</v>
      </c>
      <c r="AG76" s="683">
        <v>26.05</v>
      </c>
      <c r="AH76" s="683">
        <v>27.6</v>
      </c>
      <c r="AI76" s="683">
        <v>30.65</v>
      </c>
      <c r="AJ76" s="683">
        <v>33.5</v>
      </c>
      <c r="AK76" s="683">
        <v>0.317</v>
      </c>
      <c r="AL76" s="683">
        <v>0.307</v>
      </c>
      <c r="AM76" s="683">
        <v>0.294</v>
      </c>
      <c r="AN76" s="683">
        <v>0.199</v>
      </c>
      <c r="AO76" s="683">
        <v>76.0</v>
      </c>
      <c r="AP76" s="683">
        <v>13.0</v>
      </c>
      <c r="AQ76" s="683">
        <v>63.0</v>
      </c>
      <c r="AR76" s="683">
        <v>62.09956</v>
      </c>
      <c r="AS76" s="683">
        <v>277.7783</v>
      </c>
      <c r="AT76" s="683">
        <v>118.1988</v>
      </c>
      <c r="AU76" s="683">
        <v>20.21822</v>
      </c>
      <c r="AV76" s="683">
        <v>97.98061</v>
      </c>
      <c r="AW76" s="683">
        <v>96.5802</v>
      </c>
      <c r="AX76" s="683">
        <v>432.014</v>
      </c>
      <c r="AY76" s="683">
        <v>1.0</v>
      </c>
      <c r="AZ76" s="683">
        <v>62.98691</v>
      </c>
      <c r="BA76" s="684" t="s">
        <v>9349</v>
      </c>
      <c r="BB76" s="684" t="s">
        <v>8036</v>
      </c>
      <c r="BC76" s="683">
        <v>695005.0</v>
      </c>
      <c r="BD76" s="684" t="s">
        <v>13828</v>
      </c>
      <c r="BE76" s="684" t="s">
        <v>13831</v>
      </c>
      <c r="BF76" s="685" t="s">
        <v>13834</v>
      </c>
      <c r="BG76" s="685" t="s">
        <v>13837</v>
      </c>
      <c r="BK76" s="185" t="s">
        <v>13848</v>
      </c>
      <c r="BL76" s="513">
        <v>25.65</v>
      </c>
      <c r="BM76" s="513">
        <v>96.20773</v>
      </c>
      <c r="BN76" s="513">
        <v>25.0</v>
      </c>
      <c r="BO76" s="513">
        <v>30.84914</v>
      </c>
      <c r="BP76" s="513">
        <v>25.1837</v>
      </c>
      <c r="BQ76" s="513">
        <v>1010.2</v>
      </c>
      <c r="BR76" s="513">
        <v>1007.663</v>
      </c>
      <c r="BS76" s="513">
        <v>0.8</v>
      </c>
      <c r="BT76" s="513">
        <v>0.8</v>
      </c>
      <c r="BU76" s="513">
        <v>0.0</v>
      </c>
      <c r="BV76" s="513">
        <v>0.0</v>
      </c>
      <c r="BW76" s="513">
        <v>0.0</v>
      </c>
      <c r="BX76" s="513">
        <v>53.0</v>
      </c>
      <c r="BY76" s="513">
        <v>100.0</v>
      </c>
      <c r="BZ76" s="513">
        <v>100.0</v>
      </c>
      <c r="CA76" s="513">
        <v>56.0</v>
      </c>
      <c r="CB76" s="513">
        <v>97.0</v>
      </c>
      <c r="CC76" s="513">
        <v>0.050781</v>
      </c>
      <c r="CD76" s="513">
        <v>0.124738</v>
      </c>
      <c r="CE76" s="513">
        <v>59.0</v>
      </c>
      <c r="CF76" s="513">
        <v>505.0</v>
      </c>
      <c r="CG76" s="513">
        <v>10.56494</v>
      </c>
      <c r="CH76" s="513">
        <v>18.54087</v>
      </c>
      <c r="CI76" s="513">
        <v>278.8203</v>
      </c>
      <c r="CJ76" s="513">
        <v>270.5562</v>
      </c>
      <c r="CK76" s="513">
        <v>19.44</v>
      </c>
      <c r="CL76" s="513">
        <v>26.05</v>
      </c>
      <c r="CM76" s="513">
        <v>27.6</v>
      </c>
      <c r="CN76" s="513">
        <v>30.65</v>
      </c>
      <c r="CO76" s="513">
        <v>33.5</v>
      </c>
      <c r="CP76" s="513">
        <v>0.317</v>
      </c>
      <c r="CQ76" s="513">
        <v>0.307</v>
      </c>
      <c r="CR76" s="513">
        <v>0.294</v>
      </c>
      <c r="CS76" s="513">
        <v>0.199</v>
      </c>
      <c r="CT76" s="513">
        <v>76.0</v>
      </c>
      <c r="CU76" s="513">
        <v>13.0</v>
      </c>
      <c r="CV76" s="513">
        <v>63.0</v>
      </c>
      <c r="CW76" s="513">
        <v>62.09956</v>
      </c>
      <c r="CX76" s="513">
        <v>277.7783</v>
      </c>
      <c r="CY76" s="513">
        <v>118.1988</v>
      </c>
      <c r="CZ76" s="513">
        <v>20.21822</v>
      </c>
      <c r="DA76" s="513">
        <v>97.98061</v>
      </c>
      <c r="DB76" s="513">
        <v>96.5802</v>
      </c>
      <c r="DC76" s="513">
        <v>432.014</v>
      </c>
      <c r="DD76" s="513">
        <v>1.0</v>
      </c>
      <c r="DE76" s="513">
        <v>62.98691</v>
      </c>
      <c r="DF76" s="185" t="s">
        <v>9349</v>
      </c>
      <c r="DG76" s="185" t="s">
        <v>8036</v>
      </c>
      <c r="DH76" s="165">
        <v>695005.0</v>
      </c>
      <c r="DI76" s="185" t="s">
        <v>13828</v>
      </c>
      <c r="DJ76" s="185" t="s">
        <v>13831</v>
      </c>
      <c r="DK76" s="185" t="s">
        <v>13834</v>
      </c>
      <c r="DL76" s="185" t="s">
        <v>13837</v>
      </c>
    </row>
    <row r="77" ht="15.75" customHeight="1">
      <c r="A77" s="683">
        <v>69.0</v>
      </c>
      <c r="B77" s="683">
        <v>8.5</v>
      </c>
      <c r="C77" s="683">
        <v>77.0</v>
      </c>
      <c r="D77" s="683">
        <v>8.471002</v>
      </c>
      <c r="E77" s="683">
        <v>77.01031</v>
      </c>
      <c r="F77" s="684" t="s">
        <v>13850</v>
      </c>
      <c r="G77" s="683">
        <v>26.2</v>
      </c>
      <c r="H77" s="683">
        <v>95.08612</v>
      </c>
      <c r="I77" s="683">
        <v>25.35</v>
      </c>
      <c r="J77" s="683">
        <v>31.39936</v>
      </c>
      <c r="K77" s="683">
        <v>25.57879</v>
      </c>
      <c r="L77" s="683">
        <v>1010.9</v>
      </c>
      <c r="M77" s="683">
        <v>1008.366</v>
      </c>
      <c r="N77" s="683">
        <v>1.0</v>
      </c>
      <c r="O77" s="683">
        <v>1.0</v>
      </c>
      <c r="P77" s="683">
        <v>0.0</v>
      </c>
      <c r="Q77" s="683">
        <v>0.0</v>
      </c>
      <c r="R77" s="683">
        <v>0.0</v>
      </c>
      <c r="S77" s="683">
        <v>55.0</v>
      </c>
      <c r="T77" s="683">
        <v>100.0</v>
      </c>
      <c r="U77" s="683">
        <v>100.0</v>
      </c>
      <c r="V77" s="683">
        <v>23.0</v>
      </c>
      <c r="W77" s="683">
        <v>95.0</v>
      </c>
      <c r="X77" s="683">
        <v>0.104223</v>
      </c>
      <c r="Y77" s="683">
        <v>0.166964</v>
      </c>
      <c r="Z77" s="683">
        <v>60.0</v>
      </c>
      <c r="AA77" s="683">
        <v>580.0</v>
      </c>
      <c r="AB77" s="683">
        <v>12.14433</v>
      </c>
      <c r="AC77" s="683">
        <v>19.83025</v>
      </c>
      <c r="AD77" s="683">
        <v>281.9761</v>
      </c>
      <c r="AE77" s="683">
        <v>278.3506</v>
      </c>
      <c r="AF77" s="683">
        <v>25.56</v>
      </c>
      <c r="AG77" s="683">
        <v>26.35</v>
      </c>
      <c r="AH77" s="683">
        <v>27.55</v>
      </c>
      <c r="AI77" s="683">
        <v>30.65</v>
      </c>
      <c r="AJ77" s="683">
        <v>33.5</v>
      </c>
      <c r="AK77" s="683">
        <v>0.322</v>
      </c>
      <c r="AL77" s="683">
        <v>0.308</v>
      </c>
      <c r="AM77" s="683">
        <v>0.294</v>
      </c>
      <c r="AN77" s="683">
        <v>0.2</v>
      </c>
      <c r="AO77" s="683">
        <v>156.0</v>
      </c>
      <c r="AP77" s="683">
        <v>18.0</v>
      </c>
      <c r="AQ77" s="683">
        <v>138.0</v>
      </c>
      <c r="AR77" s="683">
        <v>41.31407</v>
      </c>
      <c r="AS77" s="683">
        <v>578.1144</v>
      </c>
      <c r="AT77" s="683">
        <v>193.8876</v>
      </c>
      <c r="AU77" s="683">
        <v>22.37165</v>
      </c>
      <c r="AV77" s="683">
        <v>171.516</v>
      </c>
      <c r="AW77" s="683">
        <v>51.348</v>
      </c>
      <c r="AX77" s="683">
        <v>718.5208</v>
      </c>
      <c r="AY77" s="683">
        <v>1.0</v>
      </c>
      <c r="AZ77" s="683">
        <v>0.0</v>
      </c>
      <c r="BA77" s="684" t="s">
        <v>9349</v>
      </c>
      <c r="BB77" s="684" t="s">
        <v>8036</v>
      </c>
      <c r="BC77" s="683">
        <v>695005.0</v>
      </c>
      <c r="BD77" s="684" t="s">
        <v>13828</v>
      </c>
      <c r="BE77" s="684" t="s">
        <v>13831</v>
      </c>
      <c r="BF77" s="685" t="s">
        <v>13834</v>
      </c>
      <c r="BG77" s="685" t="s">
        <v>13837</v>
      </c>
      <c r="BK77" s="185" t="s">
        <v>13850</v>
      </c>
      <c r="BL77" s="513">
        <v>26.2</v>
      </c>
      <c r="BM77" s="513">
        <v>95.08612</v>
      </c>
      <c r="BN77" s="513">
        <v>25.35</v>
      </c>
      <c r="BO77" s="513">
        <v>31.39936</v>
      </c>
      <c r="BP77" s="513">
        <v>25.57879</v>
      </c>
      <c r="BQ77" s="513">
        <v>1010.9</v>
      </c>
      <c r="BR77" s="513">
        <v>1008.366</v>
      </c>
      <c r="BS77" s="513">
        <v>1.0</v>
      </c>
      <c r="BT77" s="513">
        <v>1.0</v>
      </c>
      <c r="BU77" s="513">
        <v>0.0</v>
      </c>
      <c r="BV77" s="513">
        <v>0.0</v>
      </c>
      <c r="BW77" s="513">
        <v>0.0</v>
      </c>
      <c r="BX77" s="513">
        <v>55.0</v>
      </c>
      <c r="BY77" s="513">
        <v>100.0</v>
      </c>
      <c r="BZ77" s="513">
        <v>100.0</v>
      </c>
      <c r="CA77" s="513">
        <v>23.0</v>
      </c>
      <c r="CB77" s="513">
        <v>95.0</v>
      </c>
      <c r="CC77" s="513">
        <v>0.104223</v>
      </c>
      <c r="CD77" s="513">
        <v>0.166964</v>
      </c>
      <c r="CE77" s="513">
        <v>60.0</v>
      </c>
      <c r="CF77" s="513">
        <v>580.0</v>
      </c>
      <c r="CG77" s="513">
        <v>12.14433</v>
      </c>
      <c r="CH77" s="513">
        <v>19.83025</v>
      </c>
      <c r="CI77" s="513">
        <v>281.9761</v>
      </c>
      <c r="CJ77" s="513">
        <v>278.3506</v>
      </c>
      <c r="CK77" s="513">
        <v>25.56</v>
      </c>
      <c r="CL77" s="513">
        <v>26.35</v>
      </c>
      <c r="CM77" s="513">
        <v>27.55</v>
      </c>
      <c r="CN77" s="513">
        <v>30.65</v>
      </c>
      <c r="CO77" s="513">
        <v>33.5</v>
      </c>
      <c r="CP77" s="513">
        <v>0.322</v>
      </c>
      <c r="CQ77" s="513">
        <v>0.308</v>
      </c>
      <c r="CR77" s="513">
        <v>0.294</v>
      </c>
      <c r="CS77" s="513">
        <v>0.2</v>
      </c>
      <c r="CT77" s="513">
        <v>156.0</v>
      </c>
      <c r="CU77" s="513">
        <v>18.0</v>
      </c>
      <c r="CV77" s="513">
        <v>138.0</v>
      </c>
      <c r="CW77" s="513">
        <v>41.31407</v>
      </c>
      <c r="CX77" s="513">
        <v>578.1144</v>
      </c>
      <c r="CY77" s="513">
        <v>193.8876</v>
      </c>
      <c r="CZ77" s="513">
        <v>22.37165</v>
      </c>
      <c r="DA77" s="513">
        <v>171.516</v>
      </c>
      <c r="DB77" s="513">
        <v>51.348</v>
      </c>
      <c r="DC77" s="513">
        <v>718.5208</v>
      </c>
      <c r="DD77" s="513">
        <v>1.0</v>
      </c>
      <c r="DE77" s="513">
        <v>0.0</v>
      </c>
      <c r="DF77" s="185" t="s">
        <v>9349</v>
      </c>
      <c r="DG77" s="185" t="s">
        <v>8036</v>
      </c>
      <c r="DH77" s="165">
        <v>695005.0</v>
      </c>
      <c r="DI77" s="185" t="s">
        <v>13828</v>
      </c>
      <c r="DJ77" s="185" t="s">
        <v>13831</v>
      </c>
      <c r="DK77" s="185" t="s">
        <v>13834</v>
      </c>
      <c r="DL77" s="185" t="s">
        <v>13837</v>
      </c>
    </row>
    <row r="78" ht="15.75" customHeight="1">
      <c r="A78" s="683">
        <v>69.0</v>
      </c>
      <c r="B78" s="683">
        <v>8.5</v>
      </c>
      <c r="C78" s="683">
        <v>77.0</v>
      </c>
      <c r="D78" s="683">
        <v>8.471002</v>
      </c>
      <c r="E78" s="683">
        <v>77.01031</v>
      </c>
      <c r="F78" s="684" t="s">
        <v>13851</v>
      </c>
      <c r="G78" s="683">
        <v>26.0</v>
      </c>
      <c r="H78" s="683">
        <v>93.11508</v>
      </c>
      <c r="I78" s="683">
        <v>24.8</v>
      </c>
      <c r="J78" s="683">
        <v>30.61516</v>
      </c>
      <c r="K78" s="683">
        <v>25.10872</v>
      </c>
      <c r="L78" s="683">
        <v>1011.5</v>
      </c>
      <c r="M78" s="683">
        <v>1008.963</v>
      </c>
      <c r="N78" s="683">
        <v>0.8</v>
      </c>
      <c r="O78" s="683">
        <v>0.8</v>
      </c>
      <c r="P78" s="683">
        <v>0.0</v>
      </c>
      <c r="Q78" s="683">
        <v>0.0</v>
      </c>
      <c r="R78" s="683">
        <v>0.0</v>
      </c>
      <c r="S78" s="683">
        <v>53.0</v>
      </c>
      <c r="T78" s="683">
        <v>100.0</v>
      </c>
      <c r="U78" s="683">
        <v>100.0</v>
      </c>
      <c r="V78" s="683">
        <v>71.0</v>
      </c>
      <c r="W78" s="683">
        <v>55.0</v>
      </c>
      <c r="X78" s="683">
        <v>0.161121</v>
      </c>
      <c r="Y78" s="683">
        <v>0.231205</v>
      </c>
      <c r="Z78" s="683">
        <v>60.3</v>
      </c>
      <c r="AA78" s="683">
        <v>560.0</v>
      </c>
      <c r="AB78" s="683">
        <v>13.67171</v>
      </c>
      <c r="AC78" s="683">
        <v>21.43436</v>
      </c>
      <c r="AD78" s="683">
        <v>279.0902</v>
      </c>
      <c r="AE78" s="683">
        <v>277.7217</v>
      </c>
      <c r="AF78" s="683">
        <v>28.44</v>
      </c>
      <c r="AG78" s="683">
        <v>26.65</v>
      </c>
      <c r="AH78" s="683">
        <v>27.55</v>
      </c>
      <c r="AI78" s="683">
        <v>30.6</v>
      </c>
      <c r="AJ78" s="683">
        <v>33.5</v>
      </c>
      <c r="AK78" s="683">
        <v>0.323</v>
      </c>
      <c r="AL78" s="683">
        <v>0.309</v>
      </c>
      <c r="AM78" s="683">
        <v>0.295</v>
      </c>
      <c r="AN78" s="683">
        <v>0.2</v>
      </c>
      <c r="AO78" s="683">
        <v>246.0</v>
      </c>
      <c r="AP78" s="683">
        <v>35.0</v>
      </c>
      <c r="AQ78" s="683">
        <v>211.0</v>
      </c>
      <c r="AR78" s="683">
        <v>55.00774</v>
      </c>
      <c r="AS78" s="683">
        <v>844.2661</v>
      </c>
      <c r="AT78" s="683">
        <v>280.0946</v>
      </c>
      <c r="AU78" s="683">
        <v>39.85085</v>
      </c>
      <c r="AV78" s="683">
        <v>240.2437</v>
      </c>
      <c r="AW78" s="683">
        <v>62.63158</v>
      </c>
      <c r="AX78" s="683">
        <v>961.2778</v>
      </c>
      <c r="AY78" s="683">
        <v>1.0</v>
      </c>
      <c r="AZ78" s="683">
        <v>0.0</v>
      </c>
      <c r="BA78" s="684" t="s">
        <v>9349</v>
      </c>
      <c r="BB78" s="684" t="s">
        <v>8036</v>
      </c>
      <c r="BC78" s="683">
        <v>695005.0</v>
      </c>
      <c r="BD78" s="684" t="s">
        <v>13828</v>
      </c>
      <c r="BE78" s="684" t="s">
        <v>13831</v>
      </c>
      <c r="BF78" s="685" t="s">
        <v>13834</v>
      </c>
      <c r="BG78" s="685" t="s">
        <v>13837</v>
      </c>
      <c r="BK78" s="185" t="s">
        <v>13851</v>
      </c>
      <c r="BL78" s="513">
        <v>26.0</v>
      </c>
      <c r="BM78" s="513">
        <v>93.11508</v>
      </c>
      <c r="BN78" s="513">
        <v>24.8</v>
      </c>
      <c r="BO78" s="513">
        <v>30.61516</v>
      </c>
      <c r="BP78" s="513">
        <v>25.10872</v>
      </c>
      <c r="BQ78" s="513">
        <v>1011.5</v>
      </c>
      <c r="BR78" s="513">
        <v>1008.963</v>
      </c>
      <c r="BS78" s="513">
        <v>0.8</v>
      </c>
      <c r="BT78" s="513">
        <v>0.8</v>
      </c>
      <c r="BU78" s="513">
        <v>0.0</v>
      </c>
      <c r="BV78" s="513">
        <v>0.0</v>
      </c>
      <c r="BW78" s="513">
        <v>0.0</v>
      </c>
      <c r="BX78" s="513">
        <v>53.0</v>
      </c>
      <c r="BY78" s="513">
        <v>100.0</v>
      </c>
      <c r="BZ78" s="513">
        <v>100.0</v>
      </c>
      <c r="CA78" s="513">
        <v>71.0</v>
      </c>
      <c r="CB78" s="513">
        <v>55.0</v>
      </c>
      <c r="CC78" s="513">
        <v>0.161121</v>
      </c>
      <c r="CD78" s="513">
        <v>0.231205</v>
      </c>
      <c r="CE78" s="513">
        <v>60.3</v>
      </c>
      <c r="CF78" s="513">
        <v>560.0</v>
      </c>
      <c r="CG78" s="513">
        <v>13.67171</v>
      </c>
      <c r="CH78" s="513">
        <v>21.43436</v>
      </c>
      <c r="CI78" s="513">
        <v>279.0902</v>
      </c>
      <c r="CJ78" s="513">
        <v>277.7217</v>
      </c>
      <c r="CK78" s="513">
        <v>28.44</v>
      </c>
      <c r="CL78" s="513">
        <v>26.65</v>
      </c>
      <c r="CM78" s="513">
        <v>27.55</v>
      </c>
      <c r="CN78" s="513">
        <v>30.6</v>
      </c>
      <c r="CO78" s="513">
        <v>33.5</v>
      </c>
      <c r="CP78" s="513">
        <v>0.323</v>
      </c>
      <c r="CQ78" s="513">
        <v>0.309</v>
      </c>
      <c r="CR78" s="513">
        <v>0.295</v>
      </c>
      <c r="CS78" s="513">
        <v>0.2</v>
      </c>
      <c r="CT78" s="513">
        <v>246.0</v>
      </c>
      <c r="CU78" s="513">
        <v>35.0</v>
      </c>
      <c r="CV78" s="513">
        <v>211.0</v>
      </c>
      <c r="CW78" s="513">
        <v>55.00774</v>
      </c>
      <c r="CX78" s="513">
        <v>844.2661</v>
      </c>
      <c r="CY78" s="513">
        <v>280.0946</v>
      </c>
      <c r="CZ78" s="513">
        <v>39.85085</v>
      </c>
      <c r="DA78" s="513">
        <v>240.2437</v>
      </c>
      <c r="DB78" s="513">
        <v>62.63158</v>
      </c>
      <c r="DC78" s="513">
        <v>961.2778</v>
      </c>
      <c r="DD78" s="513">
        <v>1.0</v>
      </c>
      <c r="DE78" s="513">
        <v>0.0</v>
      </c>
      <c r="DF78" s="185" t="s">
        <v>9349</v>
      </c>
      <c r="DG78" s="185" t="s">
        <v>8036</v>
      </c>
      <c r="DH78" s="165">
        <v>695005.0</v>
      </c>
      <c r="DI78" s="185" t="s">
        <v>13828</v>
      </c>
      <c r="DJ78" s="185" t="s">
        <v>13831</v>
      </c>
      <c r="DK78" s="185" t="s">
        <v>13834</v>
      </c>
      <c r="DL78" s="185" t="s">
        <v>13837</v>
      </c>
    </row>
    <row r="79" ht="15.75" customHeight="1">
      <c r="A79" s="683">
        <v>69.0</v>
      </c>
      <c r="B79" s="683">
        <v>8.5</v>
      </c>
      <c r="C79" s="683">
        <v>77.0</v>
      </c>
      <c r="D79" s="683">
        <v>8.471002</v>
      </c>
      <c r="E79" s="683">
        <v>77.01031</v>
      </c>
      <c r="F79" s="684" t="s">
        <v>13852</v>
      </c>
      <c r="G79" s="683">
        <v>25.85</v>
      </c>
      <c r="H79" s="683">
        <v>91.17736</v>
      </c>
      <c r="I79" s="683">
        <v>24.3</v>
      </c>
      <c r="J79" s="683">
        <v>29.74525</v>
      </c>
      <c r="K79" s="683">
        <v>24.69385</v>
      </c>
      <c r="L79" s="683">
        <v>1012.0</v>
      </c>
      <c r="M79" s="683">
        <v>1009.46</v>
      </c>
      <c r="N79" s="683">
        <v>1.3</v>
      </c>
      <c r="O79" s="683">
        <v>1.3</v>
      </c>
      <c r="P79" s="683">
        <v>0.0</v>
      </c>
      <c r="Q79" s="683">
        <v>0.0</v>
      </c>
      <c r="R79" s="683">
        <v>0.0</v>
      </c>
      <c r="S79" s="683">
        <v>61.0</v>
      </c>
      <c r="T79" s="683">
        <v>100.0</v>
      </c>
      <c r="U79" s="683">
        <v>100.0</v>
      </c>
      <c r="V79" s="683">
        <v>84.0</v>
      </c>
      <c r="W79" s="683">
        <v>12.0</v>
      </c>
      <c r="X79" s="683">
        <v>0.191237</v>
      </c>
      <c r="Y79" s="683">
        <v>0.293677</v>
      </c>
      <c r="Z79" s="683">
        <v>61.6</v>
      </c>
      <c r="AA79" s="683">
        <v>515.0</v>
      </c>
      <c r="AB79" s="683">
        <v>16.41557</v>
      </c>
      <c r="AC79" s="683">
        <v>24.60936</v>
      </c>
      <c r="AD79" s="683">
        <v>273.7722</v>
      </c>
      <c r="AE79" s="683">
        <v>275.8773</v>
      </c>
      <c r="AF79" s="683">
        <v>32.4</v>
      </c>
      <c r="AG79" s="683">
        <v>26.9</v>
      </c>
      <c r="AH79" s="683">
        <v>27.55</v>
      </c>
      <c r="AI79" s="683">
        <v>30.55</v>
      </c>
      <c r="AJ79" s="683">
        <v>33.5</v>
      </c>
      <c r="AK79" s="683">
        <v>0.33</v>
      </c>
      <c r="AL79" s="683">
        <v>0.311</v>
      </c>
      <c r="AM79" s="683">
        <v>0.295</v>
      </c>
      <c r="AN79" s="683">
        <v>0.2</v>
      </c>
      <c r="AO79" s="683">
        <v>293.0</v>
      </c>
      <c r="AP79" s="683">
        <v>24.0</v>
      </c>
      <c r="AQ79" s="683">
        <v>269.0</v>
      </c>
      <c r="AR79" s="683">
        <v>30.09637</v>
      </c>
      <c r="AS79" s="683">
        <v>1058.103</v>
      </c>
      <c r="AT79" s="683">
        <v>316.7164</v>
      </c>
      <c r="AU79" s="683">
        <v>25.94264</v>
      </c>
      <c r="AV79" s="683">
        <v>290.7738</v>
      </c>
      <c r="AW79" s="683">
        <v>32.53248</v>
      </c>
      <c r="AX79" s="683">
        <v>1143.75</v>
      </c>
      <c r="AY79" s="683">
        <v>1.0</v>
      </c>
      <c r="AZ79" s="683">
        <v>0.0</v>
      </c>
      <c r="BA79" s="684" t="s">
        <v>9349</v>
      </c>
      <c r="BB79" s="684" t="s">
        <v>8036</v>
      </c>
      <c r="BC79" s="683">
        <v>695005.0</v>
      </c>
      <c r="BD79" s="684" t="s">
        <v>13828</v>
      </c>
      <c r="BE79" s="684" t="s">
        <v>13831</v>
      </c>
      <c r="BF79" s="685" t="s">
        <v>13834</v>
      </c>
      <c r="BG79" s="685" t="s">
        <v>13837</v>
      </c>
      <c r="BK79" s="185" t="s">
        <v>13852</v>
      </c>
      <c r="BL79" s="513">
        <v>25.85</v>
      </c>
      <c r="BM79" s="513">
        <v>91.17736</v>
      </c>
      <c r="BN79" s="513">
        <v>24.3</v>
      </c>
      <c r="BO79" s="513">
        <v>29.74525</v>
      </c>
      <c r="BP79" s="513">
        <v>24.69385</v>
      </c>
      <c r="BQ79" s="513">
        <v>1012.0</v>
      </c>
      <c r="BR79" s="513">
        <v>1009.46</v>
      </c>
      <c r="BS79" s="513">
        <v>1.3</v>
      </c>
      <c r="BT79" s="513">
        <v>1.3</v>
      </c>
      <c r="BU79" s="513">
        <v>0.0</v>
      </c>
      <c r="BV79" s="513">
        <v>0.0</v>
      </c>
      <c r="BW79" s="513">
        <v>0.0</v>
      </c>
      <c r="BX79" s="513">
        <v>61.0</v>
      </c>
      <c r="BY79" s="513">
        <v>100.0</v>
      </c>
      <c r="BZ79" s="513">
        <v>100.0</v>
      </c>
      <c r="CA79" s="513">
        <v>84.0</v>
      </c>
      <c r="CB79" s="513">
        <v>12.0</v>
      </c>
      <c r="CC79" s="513">
        <v>0.191237</v>
      </c>
      <c r="CD79" s="513">
        <v>0.293677</v>
      </c>
      <c r="CE79" s="513">
        <v>61.6</v>
      </c>
      <c r="CF79" s="513">
        <v>515.0</v>
      </c>
      <c r="CG79" s="513">
        <v>16.41557</v>
      </c>
      <c r="CH79" s="513">
        <v>24.60936</v>
      </c>
      <c r="CI79" s="513">
        <v>273.7722</v>
      </c>
      <c r="CJ79" s="513">
        <v>275.8773</v>
      </c>
      <c r="CK79" s="513">
        <v>32.4</v>
      </c>
      <c r="CL79" s="513">
        <v>26.9</v>
      </c>
      <c r="CM79" s="513">
        <v>27.55</v>
      </c>
      <c r="CN79" s="513">
        <v>30.55</v>
      </c>
      <c r="CO79" s="513">
        <v>33.5</v>
      </c>
      <c r="CP79" s="513">
        <v>0.33</v>
      </c>
      <c r="CQ79" s="513">
        <v>0.311</v>
      </c>
      <c r="CR79" s="513">
        <v>0.295</v>
      </c>
      <c r="CS79" s="513">
        <v>0.2</v>
      </c>
      <c r="CT79" s="513">
        <v>293.0</v>
      </c>
      <c r="CU79" s="513">
        <v>24.0</v>
      </c>
      <c r="CV79" s="513">
        <v>269.0</v>
      </c>
      <c r="CW79" s="513">
        <v>30.09637</v>
      </c>
      <c r="CX79" s="513">
        <v>1058.103</v>
      </c>
      <c r="CY79" s="513">
        <v>316.7164</v>
      </c>
      <c r="CZ79" s="513">
        <v>25.94264</v>
      </c>
      <c r="DA79" s="513">
        <v>290.7738</v>
      </c>
      <c r="DB79" s="513">
        <v>32.53248</v>
      </c>
      <c r="DC79" s="513">
        <v>1143.75</v>
      </c>
      <c r="DD79" s="513">
        <v>1.0</v>
      </c>
      <c r="DE79" s="513">
        <v>0.0</v>
      </c>
      <c r="DF79" s="185" t="s">
        <v>9349</v>
      </c>
      <c r="DG79" s="185" t="s">
        <v>8036</v>
      </c>
      <c r="DH79" s="165">
        <v>695005.0</v>
      </c>
      <c r="DI79" s="185" t="s">
        <v>13828</v>
      </c>
      <c r="DJ79" s="185" t="s">
        <v>13831</v>
      </c>
      <c r="DK79" s="185" t="s">
        <v>13834</v>
      </c>
      <c r="DL79" s="185" t="s">
        <v>13837</v>
      </c>
    </row>
    <row r="80" ht="15.75" customHeight="1">
      <c r="A80" s="683">
        <v>69.0</v>
      </c>
      <c r="B80" s="683">
        <v>8.5</v>
      </c>
      <c r="C80" s="683">
        <v>77.0</v>
      </c>
      <c r="D80" s="683">
        <v>8.471002</v>
      </c>
      <c r="E80" s="683">
        <v>77.01031</v>
      </c>
      <c r="F80" s="684" t="s">
        <v>13853</v>
      </c>
      <c r="G80" s="683">
        <v>26.55</v>
      </c>
      <c r="H80" s="683">
        <v>91.76652</v>
      </c>
      <c r="I80" s="683">
        <v>25.1</v>
      </c>
      <c r="J80" s="683">
        <v>31.01299</v>
      </c>
      <c r="K80" s="683">
        <v>25.46716</v>
      </c>
      <c r="L80" s="683">
        <v>1011.3</v>
      </c>
      <c r="M80" s="683">
        <v>1008.768</v>
      </c>
      <c r="N80" s="683">
        <v>1.4</v>
      </c>
      <c r="O80" s="683">
        <v>1.4</v>
      </c>
      <c r="P80" s="683">
        <v>0.0</v>
      </c>
      <c r="Q80" s="683">
        <v>0.0</v>
      </c>
      <c r="R80" s="683">
        <v>0.0</v>
      </c>
      <c r="S80" s="683">
        <v>61.0</v>
      </c>
      <c r="T80" s="683">
        <v>63.0</v>
      </c>
      <c r="U80" s="683">
        <v>10.0</v>
      </c>
      <c r="V80" s="683">
        <v>53.0</v>
      </c>
      <c r="W80" s="683">
        <v>20.0</v>
      </c>
      <c r="X80" s="683">
        <v>0.278325</v>
      </c>
      <c r="Y80" s="683">
        <v>0.285593</v>
      </c>
      <c r="Z80" s="683">
        <v>60.0</v>
      </c>
      <c r="AA80" s="683">
        <v>560.0</v>
      </c>
      <c r="AB80" s="683">
        <v>16.05334</v>
      </c>
      <c r="AC80" s="683">
        <v>23.49121</v>
      </c>
      <c r="AD80" s="683">
        <v>252.3776</v>
      </c>
      <c r="AE80" s="683">
        <v>254.8988</v>
      </c>
      <c r="AF80" s="683">
        <v>36.0</v>
      </c>
      <c r="AG80" s="683">
        <v>27.25</v>
      </c>
      <c r="AH80" s="683">
        <v>27.8</v>
      </c>
      <c r="AI80" s="683">
        <v>30.75</v>
      </c>
      <c r="AJ80" s="683">
        <v>33.5</v>
      </c>
      <c r="AK80" s="683">
        <v>0.326</v>
      </c>
      <c r="AL80" s="683">
        <v>0.312</v>
      </c>
      <c r="AM80" s="683">
        <v>0.295</v>
      </c>
      <c r="AN80" s="683">
        <v>0.2</v>
      </c>
      <c r="AO80" s="683">
        <v>444.0</v>
      </c>
      <c r="AP80" s="683">
        <v>122.0</v>
      </c>
      <c r="AQ80" s="683">
        <v>322.0</v>
      </c>
      <c r="AR80" s="683">
        <v>134.3316</v>
      </c>
      <c r="AS80" s="683">
        <v>1205.059</v>
      </c>
      <c r="AT80" s="683">
        <v>461.8508</v>
      </c>
      <c r="AU80" s="683">
        <v>126.905</v>
      </c>
      <c r="AV80" s="683">
        <v>334.9459</v>
      </c>
      <c r="AW80" s="683">
        <v>139.7323</v>
      </c>
      <c r="AX80" s="683">
        <v>1253.508</v>
      </c>
      <c r="AY80" s="683">
        <v>1.0</v>
      </c>
      <c r="AZ80" s="683">
        <v>2229.947</v>
      </c>
      <c r="BA80" s="684" t="s">
        <v>9349</v>
      </c>
      <c r="BB80" s="684" t="s">
        <v>8036</v>
      </c>
      <c r="BC80" s="683">
        <v>695005.0</v>
      </c>
      <c r="BD80" s="684" t="s">
        <v>13828</v>
      </c>
      <c r="BE80" s="684" t="s">
        <v>13831</v>
      </c>
      <c r="BF80" s="685" t="s">
        <v>13834</v>
      </c>
      <c r="BG80" s="685" t="s">
        <v>13837</v>
      </c>
      <c r="BK80" s="185" t="s">
        <v>13853</v>
      </c>
      <c r="BL80" s="513">
        <v>26.55</v>
      </c>
      <c r="BM80" s="513">
        <v>91.76652</v>
      </c>
      <c r="BN80" s="513">
        <v>25.1</v>
      </c>
      <c r="BO80" s="513">
        <v>31.01299</v>
      </c>
      <c r="BP80" s="513">
        <v>25.46716</v>
      </c>
      <c r="BQ80" s="513">
        <v>1011.3</v>
      </c>
      <c r="BR80" s="513">
        <v>1008.768</v>
      </c>
      <c r="BS80" s="513">
        <v>1.4</v>
      </c>
      <c r="BT80" s="513">
        <v>1.4</v>
      </c>
      <c r="BU80" s="513">
        <v>0.0</v>
      </c>
      <c r="BV80" s="513">
        <v>0.0</v>
      </c>
      <c r="BW80" s="513">
        <v>0.0</v>
      </c>
      <c r="BX80" s="513">
        <v>61.0</v>
      </c>
      <c r="BY80" s="513">
        <v>63.0</v>
      </c>
      <c r="BZ80" s="513">
        <v>10.0</v>
      </c>
      <c r="CA80" s="513">
        <v>53.0</v>
      </c>
      <c r="CB80" s="513">
        <v>20.0</v>
      </c>
      <c r="CC80" s="513">
        <v>0.278325</v>
      </c>
      <c r="CD80" s="513">
        <v>0.285593</v>
      </c>
      <c r="CE80" s="513">
        <v>60.0</v>
      </c>
      <c r="CF80" s="513">
        <v>560.0</v>
      </c>
      <c r="CG80" s="513">
        <v>16.05334</v>
      </c>
      <c r="CH80" s="513">
        <v>23.49121</v>
      </c>
      <c r="CI80" s="513">
        <v>252.3776</v>
      </c>
      <c r="CJ80" s="513">
        <v>254.8988</v>
      </c>
      <c r="CK80" s="513">
        <v>36.0</v>
      </c>
      <c r="CL80" s="513">
        <v>27.25</v>
      </c>
      <c r="CM80" s="513">
        <v>27.8</v>
      </c>
      <c r="CN80" s="513">
        <v>30.75</v>
      </c>
      <c r="CO80" s="513">
        <v>33.5</v>
      </c>
      <c r="CP80" s="513">
        <v>0.326</v>
      </c>
      <c r="CQ80" s="513">
        <v>0.312</v>
      </c>
      <c r="CR80" s="513">
        <v>0.295</v>
      </c>
      <c r="CS80" s="513">
        <v>0.2</v>
      </c>
      <c r="CT80" s="513">
        <v>444.0</v>
      </c>
      <c r="CU80" s="513">
        <v>122.0</v>
      </c>
      <c r="CV80" s="513">
        <v>322.0</v>
      </c>
      <c r="CW80" s="513">
        <v>134.3316</v>
      </c>
      <c r="CX80" s="513">
        <v>1205.059</v>
      </c>
      <c r="CY80" s="513">
        <v>461.8508</v>
      </c>
      <c r="CZ80" s="513">
        <v>126.905</v>
      </c>
      <c r="DA80" s="513">
        <v>334.9459</v>
      </c>
      <c r="DB80" s="513">
        <v>139.7323</v>
      </c>
      <c r="DC80" s="513">
        <v>1253.508</v>
      </c>
      <c r="DD80" s="513">
        <v>1.0</v>
      </c>
      <c r="DE80" s="513">
        <v>2229.947</v>
      </c>
      <c r="DF80" s="185" t="s">
        <v>9349</v>
      </c>
      <c r="DG80" s="185" t="s">
        <v>8036</v>
      </c>
      <c r="DH80" s="165">
        <v>695005.0</v>
      </c>
      <c r="DI80" s="185" t="s">
        <v>13828</v>
      </c>
      <c r="DJ80" s="185" t="s">
        <v>13831</v>
      </c>
      <c r="DK80" s="185" t="s">
        <v>13834</v>
      </c>
      <c r="DL80" s="185" t="s">
        <v>13837</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sheetData>
  <mergeCells count="24">
    <mergeCell ref="DL73:DO73"/>
    <mergeCell ref="DL74:DO74"/>
    <mergeCell ref="DL75:DO75"/>
    <mergeCell ref="DL76:DO76"/>
    <mergeCell ref="DL77:DO77"/>
    <mergeCell ref="DL78:DO78"/>
    <mergeCell ref="DL79:DO79"/>
    <mergeCell ref="DL80:DO80"/>
    <mergeCell ref="BG69:BJ69"/>
    <mergeCell ref="DL69:DO69"/>
    <mergeCell ref="BG70:BJ70"/>
    <mergeCell ref="DL70:DO70"/>
    <mergeCell ref="BG71:BJ71"/>
    <mergeCell ref="DL71:DO71"/>
    <mergeCell ref="DL72:DO72"/>
    <mergeCell ref="BG79:BJ79"/>
    <mergeCell ref="BG80:BJ80"/>
    <mergeCell ref="BG72:BJ72"/>
    <mergeCell ref="BG73:BJ73"/>
    <mergeCell ref="BG74:BJ74"/>
    <mergeCell ref="BG75:BJ75"/>
    <mergeCell ref="BG76:BJ76"/>
    <mergeCell ref="BG77:BJ77"/>
    <mergeCell ref="BG78:BJ78"/>
  </mergeCells>
  <hyperlinks>
    <hyperlink display="back to summary" location="'Summary Table'!A1" ref="A1"/>
  </hyperlinks>
  <printOptions/>
  <pageMargins bottom="1.0" footer="0.0" header="0.0" left="0.75" right="0.75" top="1.0"/>
  <pageSetup orientation="landscape"/>
  <drawing r:id="rId1"/>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2.63"/>
    <col customWidth="1" min="6" max="6" width="17.75"/>
  </cols>
  <sheetData>
    <row r="1" ht="13.5" customHeight="1">
      <c r="A1" s="38" t="s">
        <v>1</v>
      </c>
    </row>
    <row r="2" ht="13.5" customHeight="1"/>
    <row r="3" ht="13.5" customHeight="1">
      <c r="C3" s="1" t="s">
        <v>4</v>
      </c>
      <c r="D3" s="686" t="s">
        <v>887</v>
      </c>
    </row>
    <row r="4" ht="12.75" customHeight="1">
      <c r="C4" s="1" t="s">
        <v>6</v>
      </c>
      <c r="D4" s="1" t="s">
        <v>890</v>
      </c>
    </row>
    <row r="5" ht="13.5" customHeight="1"/>
    <row r="6" ht="13.5" customHeight="1">
      <c r="B6" s="3" t="s">
        <v>3</v>
      </c>
      <c r="C6" s="3" t="s">
        <v>25</v>
      </c>
      <c r="D6" s="3" t="s">
        <v>26</v>
      </c>
      <c r="E6" s="3" t="s">
        <v>27</v>
      </c>
      <c r="F6" s="3" t="s">
        <v>28</v>
      </c>
      <c r="G6" s="3" t="s">
        <v>58</v>
      </c>
    </row>
    <row r="7" ht="13.5" customHeight="1">
      <c r="B7" s="17">
        <v>1.0</v>
      </c>
      <c r="C7" s="1" t="s">
        <v>13677</v>
      </c>
      <c r="D7" s="17" t="s">
        <v>13678</v>
      </c>
      <c r="E7" s="23" t="s">
        <v>48</v>
      </c>
      <c r="F7" s="17" t="s">
        <v>66</v>
      </c>
      <c r="G7" s="17" t="s">
        <v>13679</v>
      </c>
    </row>
    <row r="8" ht="13.5" customHeight="1">
      <c r="B8" s="17">
        <v>2.0</v>
      </c>
      <c r="C8" s="1" t="s">
        <v>8971</v>
      </c>
      <c r="D8" s="17" t="s">
        <v>13680</v>
      </c>
      <c r="E8" s="23" t="s">
        <v>55</v>
      </c>
      <c r="F8" s="17" t="s">
        <v>8376</v>
      </c>
      <c r="G8" s="17" t="s">
        <v>13681</v>
      </c>
    </row>
    <row r="9" ht="13.5" customHeight="1">
      <c r="B9" s="17">
        <v>3.0</v>
      </c>
      <c r="C9" s="1" t="s">
        <v>8967</v>
      </c>
      <c r="D9" s="50" t="s">
        <v>13682</v>
      </c>
      <c r="E9" s="23" t="s">
        <v>55</v>
      </c>
      <c r="F9" s="1" t="s">
        <v>66</v>
      </c>
      <c r="G9" s="1" t="s">
        <v>13683</v>
      </c>
    </row>
    <row r="10" ht="13.5" customHeight="1">
      <c r="B10" s="17">
        <v>4.0</v>
      </c>
      <c r="C10" s="1" t="s">
        <v>13684</v>
      </c>
      <c r="D10" s="50" t="s">
        <v>13685</v>
      </c>
      <c r="E10" s="23" t="s">
        <v>55</v>
      </c>
      <c r="F10" s="17" t="s">
        <v>8376</v>
      </c>
      <c r="G10" s="17" t="s">
        <v>13681</v>
      </c>
    </row>
    <row r="11" ht="13.5" customHeight="1">
      <c r="B11" s="17">
        <v>5.0</v>
      </c>
      <c r="C11" s="1" t="s">
        <v>13687</v>
      </c>
      <c r="D11" s="50" t="s">
        <v>13688</v>
      </c>
      <c r="E11" s="23" t="s">
        <v>55</v>
      </c>
      <c r="F11" s="17" t="s">
        <v>66</v>
      </c>
      <c r="G11" s="17" t="s">
        <v>13683</v>
      </c>
    </row>
    <row r="12" ht="13.5" customHeight="1">
      <c r="B12" s="17">
        <v>6.0</v>
      </c>
      <c r="C12" s="1" t="s">
        <v>38</v>
      </c>
      <c r="D12" s="17" t="s">
        <v>10274</v>
      </c>
      <c r="E12" s="23" t="s">
        <v>38</v>
      </c>
      <c r="F12" s="17" t="s">
        <v>8286</v>
      </c>
      <c r="G12" s="17" t="s">
        <v>13690</v>
      </c>
    </row>
    <row r="13" ht="13.5" customHeight="1">
      <c r="B13" s="17">
        <v>7.0</v>
      </c>
      <c r="C13" s="1" t="s">
        <v>13855</v>
      </c>
      <c r="D13" s="50" t="s">
        <v>13856</v>
      </c>
      <c r="E13" s="23" t="s">
        <v>55</v>
      </c>
      <c r="F13" s="1" t="s">
        <v>8376</v>
      </c>
      <c r="G13" s="1" t="s">
        <v>13857</v>
      </c>
    </row>
    <row r="14" ht="13.5" customHeight="1">
      <c r="B14" s="17">
        <v>8.0</v>
      </c>
      <c r="C14" s="1" t="s">
        <v>13858</v>
      </c>
      <c r="D14" s="50" t="s">
        <v>13859</v>
      </c>
      <c r="E14" s="23" t="s">
        <v>55</v>
      </c>
      <c r="F14" s="1" t="s">
        <v>8376</v>
      </c>
      <c r="G14" s="1" t="s">
        <v>13860</v>
      </c>
    </row>
    <row r="15" ht="13.5" customHeight="1">
      <c r="B15" s="17">
        <v>9.0</v>
      </c>
      <c r="C15" s="1" t="s">
        <v>13861</v>
      </c>
      <c r="D15" s="50" t="s">
        <v>13862</v>
      </c>
      <c r="E15" s="23" t="s">
        <v>55</v>
      </c>
      <c r="F15" s="1" t="s">
        <v>66</v>
      </c>
      <c r="G15" s="1" t="s">
        <v>13863</v>
      </c>
    </row>
    <row r="16" ht="13.5" customHeight="1">
      <c r="B16" s="17">
        <v>10.0</v>
      </c>
      <c r="C16" s="1" t="s">
        <v>13864</v>
      </c>
      <c r="D16" s="50" t="s">
        <v>13865</v>
      </c>
      <c r="E16" s="23" t="s">
        <v>55</v>
      </c>
      <c r="F16" s="1" t="s">
        <v>8376</v>
      </c>
      <c r="G16" s="1" t="s">
        <v>13866</v>
      </c>
    </row>
    <row r="17" ht="13.5" customHeight="1">
      <c r="B17" s="17">
        <v>11.0</v>
      </c>
      <c r="C17" s="1" t="s">
        <v>13868</v>
      </c>
      <c r="D17" s="50" t="s">
        <v>13869</v>
      </c>
      <c r="E17" s="23" t="s">
        <v>55</v>
      </c>
      <c r="F17" s="1" t="s">
        <v>8376</v>
      </c>
      <c r="G17" s="1" t="s">
        <v>13870</v>
      </c>
    </row>
    <row r="18" ht="13.5" customHeight="1">
      <c r="B18" s="17">
        <v>12.0</v>
      </c>
      <c r="C18" s="1" t="s">
        <v>13871</v>
      </c>
      <c r="D18" s="50" t="s">
        <v>13872</v>
      </c>
      <c r="E18" s="23" t="s">
        <v>55</v>
      </c>
      <c r="F18" s="1" t="s">
        <v>66</v>
      </c>
      <c r="G18" s="1" t="s">
        <v>13873</v>
      </c>
    </row>
    <row r="19" ht="13.5" customHeight="1">
      <c r="B19" s="17">
        <v>13.0</v>
      </c>
      <c r="C19" s="1" t="s">
        <v>13876</v>
      </c>
      <c r="D19" s="50" t="s">
        <v>13877</v>
      </c>
      <c r="E19" s="23" t="s">
        <v>55</v>
      </c>
      <c r="F19" s="1" t="s">
        <v>8376</v>
      </c>
      <c r="G19" s="1" t="s">
        <v>13878</v>
      </c>
    </row>
    <row r="20" ht="13.5" customHeight="1">
      <c r="B20" s="17">
        <v>14.0</v>
      </c>
      <c r="C20" s="1" t="s">
        <v>13880</v>
      </c>
      <c r="D20" s="50" t="s">
        <v>13881</v>
      </c>
      <c r="E20" s="23" t="s">
        <v>55</v>
      </c>
      <c r="F20" s="1" t="s">
        <v>66</v>
      </c>
      <c r="G20" s="1" t="s">
        <v>13882</v>
      </c>
    </row>
    <row r="21" ht="15.75" customHeight="1">
      <c r="B21" s="17">
        <v>15.0</v>
      </c>
      <c r="C21" s="1" t="s">
        <v>13885</v>
      </c>
      <c r="D21" s="50" t="s">
        <v>13886</v>
      </c>
      <c r="E21" s="23" t="s">
        <v>55</v>
      </c>
      <c r="F21" s="1" t="s">
        <v>8376</v>
      </c>
      <c r="G21" s="1" t="s">
        <v>13888</v>
      </c>
    </row>
    <row r="22" ht="15.75" customHeight="1">
      <c r="B22" s="17">
        <v>16.0</v>
      </c>
      <c r="C22" s="1" t="s">
        <v>13889</v>
      </c>
      <c r="D22" s="50" t="s">
        <v>13890</v>
      </c>
      <c r="E22" s="23" t="s">
        <v>55</v>
      </c>
      <c r="F22" s="1" t="s">
        <v>8376</v>
      </c>
      <c r="G22" s="1" t="s">
        <v>13891</v>
      </c>
    </row>
    <row r="23" ht="15.75" customHeight="1">
      <c r="B23" s="17">
        <v>17.0</v>
      </c>
      <c r="C23" s="1" t="s">
        <v>13893</v>
      </c>
      <c r="D23" s="50" t="s">
        <v>13895</v>
      </c>
      <c r="E23" s="23" t="s">
        <v>55</v>
      </c>
      <c r="F23" s="1" t="s">
        <v>8376</v>
      </c>
      <c r="G23" s="1" t="s">
        <v>13896</v>
      </c>
    </row>
    <row r="24" ht="15.75" customHeight="1">
      <c r="B24" s="17">
        <v>18.0</v>
      </c>
      <c r="C24" s="1" t="s">
        <v>13898</v>
      </c>
      <c r="D24" s="50" t="s">
        <v>13899</v>
      </c>
      <c r="E24" s="23" t="s">
        <v>55</v>
      </c>
      <c r="F24" s="1" t="s">
        <v>8376</v>
      </c>
      <c r="G24" s="1" t="s">
        <v>13901</v>
      </c>
    </row>
    <row r="25" ht="15.75" customHeight="1">
      <c r="B25" s="17">
        <v>19.0</v>
      </c>
      <c r="C25" s="1" t="s">
        <v>13903</v>
      </c>
      <c r="D25" s="50" t="s">
        <v>13904</v>
      </c>
      <c r="E25" s="23" t="s">
        <v>55</v>
      </c>
      <c r="F25" s="1" t="s">
        <v>8376</v>
      </c>
      <c r="G25" s="1" t="s">
        <v>13905</v>
      </c>
    </row>
    <row r="26" ht="15.75" customHeight="1">
      <c r="B26" s="17">
        <v>20.0</v>
      </c>
      <c r="C26" s="1" t="s">
        <v>13907</v>
      </c>
      <c r="D26" s="50" t="s">
        <v>13909</v>
      </c>
      <c r="E26" s="23" t="s">
        <v>55</v>
      </c>
      <c r="F26" s="1" t="s">
        <v>8376</v>
      </c>
      <c r="G26" s="1" t="s">
        <v>13910</v>
      </c>
    </row>
    <row r="27" ht="15.75" customHeight="1">
      <c r="B27" s="17">
        <v>21.0</v>
      </c>
      <c r="C27" s="1" t="s">
        <v>13912</v>
      </c>
      <c r="D27" s="50" t="s">
        <v>13913</v>
      </c>
      <c r="E27" s="23" t="s">
        <v>55</v>
      </c>
      <c r="F27" s="1" t="s">
        <v>8376</v>
      </c>
      <c r="G27" s="1" t="s">
        <v>13914</v>
      </c>
    </row>
    <row r="28" ht="15.75" customHeight="1">
      <c r="B28" s="17">
        <v>22.0</v>
      </c>
      <c r="C28" s="1" t="s">
        <v>13916</v>
      </c>
      <c r="D28" s="50" t="s">
        <v>13917</v>
      </c>
      <c r="E28" s="23" t="s">
        <v>55</v>
      </c>
      <c r="F28" s="1" t="s">
        <v>8376</v>
      </c>
      <c r="G28" s="1" t="s">
        <v>13919</v>
      </c>
    </row>
    <row r="29" ht="15.75" customHeight="1">
      <c r="B29" s="17">
        <v>23.0</v>
      </c>
      <c r="C29" s="1" t="s">
        <v>13921</v>
      </c>
      <c r="D29" s="50" t="s">
        <v>13922</v>
      </c>
      <c r="E29" s="23" t="s">
        <v>55</v>
      </c>
      <c r="F29" s="1" t="s">
        <v>8376</v>
      </c>
      <c r="G29" s="1" t="s">
        <v>13923</v>
      </c>
    </row>
    <row r="30" ht="15.75" customHeight="1">
      <c r="B30" s="17">
        <v>24.0</v>
      </c>
      <c r="C30" s="1" t="s">
        <v>942</v>
      </c>
      <c r="D30" s="50" t="s">
        <v>10889</v>
      </c>
      <c r="E30" s="23" t="s">
        <v>37</v>
      </c>
      <c r="F30" s="1" t="s">
        <v>6179</v>
      </c>
      <c r="G30" s="1" t="s">
        <v>10967</v>
      </c>
    </row>
    <row r="31" ht="15.75" customHeight="1">
      <c r="B31" s="17">
        <v>25.0</v>
      </c>
      <c r="C31" s="1" t="s">
        <v>693</v>
      </c>
      <c r="D31" s="50" t="s">
        <v>11144</v>
      </c>
      <c r="E31" s="23" t="s">
        <v>37</v>
      </c>
      <c r="F31" s="1" t="s">
        <v>6179</v>
      </c>
      <c r="G31" s="1" t="s">
        <v>8036</v>
      </c>
    </row>
    <row r="32" ht="15.75" customHeight="1">
      <c r="B32" s="17">
        <v>26.0</v>
      </c>
      <c r="C32" s="1" t="s">
        <v>13824</v>
      </c>
      <c r="D32" s="50" t="s">
        <v>11146</v>
      </c>
      <c r="E32" s="23" t="s">
        <v>13824</v>
      </c>
      <c r="F32" s="1" t="s">
        <v>66</v>
      </c>
      <c r="G32" s="1" t="s">
        <v>13928</v>
      </c>
    </row>
    <row r="33" ht="15.75" customHeight="1">
      <c r="B33" s="17">
        <v>27.0</v>
      </c>
      <c r="C33" s="1" t="s">
        <v>13826</v>
      </c>
      <c r="D33" s="50" t="s">
        <v>13827</v>
      </c>
      <c r="E33" s="23" t="s">
        <v>37</v>
      </c>
      <c r="F33" s="1" t="s">
        <v>6179</v>
      </c>
      <c r="G33" s="1" t="s">
        <v>13828</v>
      </c>
    </row>
    <row r="34" ht="15.75" customHeight="1">
      <c r="B34" s="17">
        <v>28.0</v>
      </c>
      <c r="C34" s="1" t="s">
        <v>13829</v>
      </c>
      <c r="D34" s="50" t="s">
        <v>13830</v>
      </c>
      <c r="E34" s="23" t="s">
        <v>48</v>
      </c>
      <c r="F34" s="1" t="s">
        <v>6179</v>
      </c>
      <c r="G34" s="1" t="s">
        <v>13929</v>
      </c>
    </row>
    <row r="35" ht="15.75" customHeight="1">
      <c r="B35" s="17">
        <v>29.0</v>
      </c>
      <c r="C35" s="1" t="s">
        <v>13832</v>
      </c>
      <c r="D35" s="50" t="s">
        <v>13833</v>
      </c>
      <c r="E35" s="23" t="s">
        <v>48</v>
      </c>
      <c r="F35" s="1" t="s">
        <v>6179</v>
      </c>
      <c r="G35" s="1" t="s">
        <v>13834</v>
      </c>
    </row>
    <row r="36" ht="15.75" customHeight="1">
      <c r="B36" s="17">
        <v>30.0</v>
      </c>
      <c r="C36" s="1" t="s">
        <v>13835</v>
      </c>
      <c r="D36" s="50" t="s">
        <v>13836</v>
      </c>
      <c r="E36" s="23" t="s">
        <v>38</v>
      </c>
      <c r="F36" s="1" t="s">
        <v>38</v>
      </c>
      <c r="G36" s="1" t="s">
        <v>13837</v>
      </c>
    </row>
    <row r="37" ht="15.75" customHeight="1"/>
    <row r="38" ht="15.75" customHeight="1">
      <c r="A38" s="672" t="s">
        <v>13677</v>
      </c>
      <c r="B38" s="672" t="s">
        <v>8971</v>
      </c>
      <c r="C38" s="672" t="s">
        <v>8967</v>
      </c>
      <c r="D38" s="672" t="s">
        <v>13684</v>
      </c>
      <c r="E38" s="672" t="s">
        <v>13687</v>
      </c>
      <c r="F38" s="675" t="s">
        <v>38</v>
      </c>
      <c r="G38" s="675" t="s">
        <v>13855</v>
      </c>
      <c r="H38" s="675" t="s">
        <v>13858</v>
      </c>
      <c r="I38" s="675" t="s">
        <v>13861</v>
      </c>
      <c r="J38" s="675" t="s">
        <v>13864</v>
      </c>
      <c r="K38" s="675" t="s">
        <v>13868</v>
      </c>
      <c r="L38" s="675" t="s">
        <v>13871</v>
      </c>
      <c r="M38" s="675" t="s">
        <v>13876</v>
      </c>
      <c r="N38" s="675" t="s">
        <v>13880</v>
      </c>
      <c r="O38" s="675" t="s">
        <v>13885</v>
      </c>
      <c r="P38" s="675" t="s">
        <v>13889</v>
      </c>
      <c r="Q38" s="675" t="s">
        <v>13893</v>
      </c>
      <c r="R38" s="675" t="s">
        <v>13898</v>
      </c>
      <c r="S38" s="675" t="s">
        <v>13903</v>
      </c>
      <c r="T38" s="675" t="s">
        <v>13907</v>
      </c>
      <c r="U38" s="675" t="s">
        <v>13912</v>
      </c>
      <c r="V38" s="675" t="s">
        <v>13916</v>
      </c>
      <c r="W38" s="675" t="s">
        <v>13921</v>
      </c>
      <c r="X38" s="672" t="s">
        <v>942</v>
      </c>
      <c r="Y38" s="672" t="s">
        <v>693</v>
      </c>
      <c r="Z38" s="672" t="s">
        <v>13824</v>
      </c>
      <c r="AA38" s="672" t="s">
        <v>13826</v>
      </c>
      <c r="AB38" s="672" t="s">
        <v>13829</v>
      </c>
      <c r="AC38" s="672" t="s">
        <v>13832</v>
      </c>
      <c r="AD38" s="672" t="s">
        <v>13835</v>
      </c>
      <c r="AE38" s="165"/>
      <c r="AF38" s="165"/>
      <c r="AG38" s="165"/>
    </row>
    <row r="39" ht="15.75" customHeight="1">
      <c r="A39" s="513">
        <v>69.0</v>
      </c>
      <c r="B39" s="513">
        <v>8.5</v>
      </c>
      <c r="C39" s="513">
        <v>77.0</v>
      </c>
      <c r="D39" s="513">
        <v>8.5</v>
      </c>
      <c r="E39" s="513">
        <v>77.0</v>
      </c>
      <c r="F39" s="185" t="s">
        <v>13838</v>
      </c>
      <c r="G39" s="513">
        <v>8.3</v>
      </c>
      <c r="H39" s="513">
        <v>5.0</v>
      </c>
      <c r="I39" s="513">
        <v>173.0</v>
      </c>
      <c r="J39" s="513">
        <v>4.8</v>
      </c>
      <c r="K39" s="513">
        <v>1.8</v>
      </c>
      <c r="L39" s="513">
        <v>42.0</v>
      </c>
      <c r="M39" s="513">
        <v>0.19</v>
      </c>
      <c r="N39" s="513">
        <v>2.0</v>
      </c>
      <c r="O39" s="513">
        <v>0.0</v>
      </c>
      <c r="P39" s="513">
        <v>22.37941</v>
      </c>
      <c r="Q39" s="513">
        <v>20.57292</v>
      </c>
      <c r="R39" s="513">
        <v>7.371212</v>
      </c>
      <c r="S39" s="513">
        <v>2.364066</v>
      </c>
      <c r="T39" s="513">
        <v>22.37941</v>
      </c>
      <c r="U39" s="513">
        <v>0.981461</v>
      </c>
      <c r="V39" s="513">
        <v>1.591787</v>
      </c>
      <c r="W39" s="513">
        <v>16.8</v>
      </c>
      <c r="X39" s="185" t="s">
        <v>9349</v>
      </c>
      <c r="Y39" s="185" t="s">
        <v>8036</v>
      </c>
      <c r="Z39" s="165">
        <v>695013.0</v>
      </c>
      <c r="AA39" s="185" t="s">
        <v>13828</v>
      </c>
      <c r="AB39" s="185" t="s">
        <v>13929</v>
      </c>
      <c r="AC39" s="185" t="s">
        <v>13834</v>
      </c>
      <c r="AD39" s="185" t="s">
        <v>13837</v>
      </c>
    </row>
    <row r="40" ht="15.75" customHeight="1">
      <c r="A40" s="513">
        <v>69.0</v>
      </c>
      <c r="B40" s="513">
        <v>8.5</v>
      </c>
      <c r="C40" s="513">
        <v>77.0</v>
      </c>
      <c r="D40" s="513">
        <v>8.5</v>
      </c>
      <c r="E40" s="513">
        <v>77.0</v>
      </c>
      <c r="F40" s="185" t="s">
        <v>13839</v>
      </c>
      <c r="G40" s="513">
        <v>6.8</v>
      </c>
      <c r="H40" s="513">
        <v>4.0</v>
      </c>
      <c r="I40" s="513">
        <v>151.0</v>
      </c>
      <c r="J40" s="513">
        <v>4.2</v>
      </c>
      <c r="K40" s="513">
        <v>1.7</v>
      </c>
      <c r="L40" s="513">
        <v>44.0</v>
      </c>
      <c r="M40" s="513">
        <v>0.16</v>
      </c>
      <c r="N40" s="513">
        <v>2.0</v>
      </c>
      <c r="O40" s="513">
        <v>0.0</v>
      </c>
      <c r="P40" s="513">
        <v>21.33581</v>
      </c>
      <c r="Q40" s="513">
        <v>20.72917</v>
      </c>
      <c r="R40" s="513">
        <v>7.435606</v>
      </c>
      <c r="S40" s="513">
        <v>2.068558</v>
      </c>
      <c r="T40" s="513">
        <v>21.33581</v>
      </c>
      <c r="U40" s="513">
        <v>0.926936</v>
      </c>
      <c r="V40" s="513">
        <v>1.625604</v>
      </c>
      <c r="W40" s="513">
        <v>17.6</v>
      </c>
      <c r="X40" s="185" t="s">
        <v>9349</v>
      </c>
      <c r="Y40" s="185" t="s">
        <v>8036</v>
      </c>
      <c r="Z40" s="165">
        <v>695013.0</v>
      </c>
      <c r="AA40" s="185" t="s">
        <v>13828</v>
      </c>
      <c r="AB40" s="185" t="s">
        <v>13929</v>
      </c>
      <c r="AC40" s="185" t="s">
        <v>13834</v>
      </c>
      <c r="AD40" s="185" t="s">
        <v>13837</v>
      </c>
    </row>
    <row r="41" ht="15.75" customHeight="1">
      <c r="A41" s="513">
        <v>69.0</v>
      </c>
      <c r="B41" s="513">
        <v>8.5</v>
      </c>
      <c r="C41" s="513">
        <v>77.0</v>
      </c>
      <c r="D41" s="513">
        <v>8.5</v>
      </c>
      <c r="E41" s="513">
        <v>77.0</v>
      </c>
      <c r="F41" s="185" t="s">
        <v>13840</v>
      </c>
      <c r="G41" s="513">
        <v>6.3</v>
      </c>
      <c r="H41" s="513">
        <v>3.8</v>
      </c>
      <c r="I41" s="513">
        <v>133.0</v>
      </c>
      <c r="J41" s="513">
        <v>3.7</v>
      </c>
      <c r="K41" s="513">
        <v>1.7</v>
      </c>
      <c r="L41" s="513">
        <v>45.0</v>
      </c>
      <c r="M41" s="513">
        <v>0.16</v>
      </c>
      <c r="N41" s="513">
        <v>2.0</v>
      </c>
      <c r="O41" s="513">
        <v>0.0</v>
      </c>
      <c r="P41" s="513">
        <v>20.76389</v>
      </c>
      <c r="Q41" s="513">
        <v>20.76389</v>
      </c>
      <c r="R41" s="513">
        <v>7.458332</v>
      </c>
      <c r="S41" s="513">
        <v>1.822301</v>
      </c>
      <c r="T41" s="513">
        <v>20.69805</v>
      </c>
      <c r="U41" s="513">
        <v>0.926936</v>
      </c>
      <c r="V41" s="513">
        <v>1.61715</v>
      </c>
      <c r="W41" s="513">
        <v>18.0</v>
      </c>
      <c r="X41" s="185" t="s">
        <v>9349</v>
      </c>
      <c r="Y41" s="185" t="s">
        <v>8036</v>
      </c>
      <c r="Z41" s="165">
        <v>695013.0</v>
      </c>
      <c r="AA41" s="185" t="s">
        <v>13828</v>
      </c>
      <c r="AB41" s="185" t="s">
        <v>13929</v>
      </c>
      <c r="AC41" s="185" t="s">
        <v>13834</v>
      </c>
      <c r="AD41" s="185" t="s">
        <v>13837</v>
      </c>
    </row>
    <row r="42" ht="15.75" customHeight="1">
      <c r="A42" s="513">
        <v>69.0</v>
      </c>
      <c r="B42" s="513">
        <v>8.5</v>
      </c>
      <c r="C42" s="513">
        <v>77.0</v>
      </c>
      <c r="D42" s="513">
        <v>8.5</v>
      </c>
      <c r="E42" s="513">
        <v>77.0</v>
      </c>
      <c r="F42" s="185" t="s">
        <v>13841</v>
      </c>
      <c r="G42" s="513">
        <v>6.9</v>
      </c>
      <c r="H42" s="513">
        <v>4.1</v>
      </c>
      <c r="I42" s="513">
        <v>122.0</v>
      </c>
      <c r="J42" s="513">
        <v>3.5</v>
      </c>
      <c r="K42" s="513">
        <v>1.7</v>
      </c>
      <c r="L42" s="513">
        <v>45.0</v>
      </c>
      <c r="M42" s="513">
        <v>0.17</v>
      </c>
      <c r="N42" s="513">
        <v>2.0</v>
      </c>
      <c r="O42" s="513">
        <v>0.0</v>
      </c>
      <c r="P42" s="513">
        <v>20.79861</v>
      </c>
      <c r="Q42" s="513">
        <v>20.79861</v>
      </c>
      <c r="R42" s="513">
        <v>7.465909</v>
      </c>
      <c r="S42" s="513">
        <v>1.723798</v>
      </c>
      <c r="T42" s="513">
        <v>20.29221</v>
      </c>
      <c r="U42" s="513">
        <v>0.926936</v>
      </c>
      <c r="V42" s="513">
        <v>1.583333</v>
      </c>
      <c r="W42" s="513">
        <v>18.0</v>
      </c>
      <c r="X42" s="185" t="s">
        <v>9349</v>
      </c>
      <c r="Y42" s="185" t="s">
        <v>8036</v>
      </c>
      <c r="Z42" s="165">
        <v>695013.0</v>
      </c>
      <c r="AA42" s="185" t="s">
        <v>13828</v>
      </c>
      <c r="AB42" s="185" t="s">
        <v>13929</v>
      </c>
      <c r="AC42" s="185" t="s">
        <v>13834</v>
      </c>
      <c r="AD42" s="185" t="s">
        <v>13837</v>
      </c>
    </row>
    <row r="43" ht="15.75" customHeight="1">
      <c r="A43" s="513">
        <v>69.0</v>
      </c>
      <c r="B43" s="513">
        <v>8.5</v>
      </c>
      <c r="C43" s="513">
        <v>77.0</v>
      </c>
      <c r="D43" s="513">
        <v>8.5</v>
      </c>
      <c r="E43" s="513">
        <v>77.0</v>
      </c>
      <c r="F43" s="185" t="s">
        <v>13842</v>
      </c>
      <c r="G43" s="513">
        <v>7.4</v>
      </c>
      <c r="H43" s="513">
        <v>4.2</v>
      </c>
      <c r="I43" s="513">
        <v>115.0</v>
      </c>
      <c r="J43" s="513">
        <v>3.3</v>
      </c>
      <c r="K43" s="513">
        <v>1.6</v>
      </c>
      <c r="L43" s="513">
        <v>46.0</v>
      </c>
      <c r="M43" s="513">
        <v>0.17</v>
      </c>
      <c r="N43" s="513">
        <v>3.0</v>
      </c>
      <c r="O43" s="513">
        <v>0.0</v>
      </c>
      <c r="P43" s="513">
        <v>20.86806</v>
      </c>
      <c r="Q43" s="513">
        <v>20.86806</v>
      </c>
      <c r="R43" s="513">
        <v>7.488636</v>
      </c>
      <c r="S43" s="513">
        <v>1.625296</v>
      </c>
      <c r="T43" s="513">
        <v>20.11827</v>
      </c>
      <c r="U43" s="513">
        <v>0.87241</v>
      </c>
      <c r="V43" s="513">
        <v>1.539855</v>
      </c>
      <c r="W43" s="513">
        <v>18.4</v>
      </c>
      <c r="X43" s="185" t="s">
        <v>9349</v>
      </c>
      <c r="Y43" s="185" t="s">
        <v>8036</v>
      </c>
      <c r="Z43" s="165">
        <v>695013.0</v>
      </c>
      <c r="AA43" s="185" t="s">
        <v>13828</v>
      </c>
      <c r="AB43" s="185" t="s">
        <v>13929</v>
      </c>
      <c r="AC43" s="185" t="s">
        <v>13834</v>
      </c>
      <c r="AD43" s="185" t="s">
        <v>13837</v>
      </c>
    </row>
    <row r="44" ht="15.75" customHeight="1">
      <c r="A44" s="513">
        <v>69.0</v>
      </c>
      <c r="B44" s="513">
        <v>8.5</v>
      </c>
      <c r="C44" s="513">
        <v>77.0</v>
      </c>
      <c r="D44" s="513">
        <v>8.5</v>
      </c>
      <c r="E44" s="513">
        <v>77.0</v>
      </c>
      <c r="F44" s="185" t="s">
        <v>13843</v>
      </c>
      <c r="G44" s="513">
        <v>7.2</v>
      </c>
      <c r="H44" s="513">
        <v>4.0</v>
      </c>
      <c r="I44" s="513">
        <v>117.0</v>
      </c>
      <c r="J44" s="513">
        <v>2.8</v>
      </c>
      <c r="K44" s="513">
        <v>1.4</v>
      </c>
      <c r="L44" s="513">
        <v>45.0</v>
      </c>
      <c r="M44" s="513">
        <v>0.18</v>
      </c>
      <c r="N44" s="513">
        <v>3.0</v>
      </c>
      <c r="O44" s="513">
        <v>0.0</v>
      </c>
      <c r="P44" s="513">
        <v>20.92014</v>
      </c>
      <c r="Q44" s="513">
        <v>20.92014</v>
      </c>
      <c r="R44" s="513">
        <v>7.511363</v>
      </c>
      <c r="S44" s="513">
        <v>1.379039</v>
      </c>
      <c r="T44" s="513">
        <v>20.17625</v>
      </c>
      <c r="U44" s="513">
        <v>0.763359</v>
      </c>
      <c r="V44" s="513">
        <v>1.486715</v>
      </c>
      <c r="W44" s="513">
        <v>18.0</v>
      </c>
      <c r="X44" s="185" t="s">
        <v>9349</v>
      </c>
      <c r="Y44" s="185" t="s">
        <v>8036</v>
      </c>
      <c r="Z44" s="165">
        <v>695013.0</v>
      </c>
      <c r="AA44" s="185" t="s">
        <v>13828</v>
      </c>
      <c r="AB44" s="185" t="s">
        <v>13929</v>
      </c>
      <c r="AC44" s="185" t="s">
        <v>13834</v>
      </c>
      <c r="AD44" s="185" t="s">
        <v>13837</v>
      </c>
    </row>
    <row r="45" ht="15.75" customHeight="1">
      <c r="A45" s="513">
        <v>69.0</v>
      </c>
      <c r="B45" s="513">
        <v>8.5</v>
      </c>
      <c r="C45" s="513">
        <v>77.0</v>
      </c>
      <c r="D45" s="513">
        <v>8.5</v>
      </c>
      <c r="E45" s="513">
        <v>77.0</v>
      </c>
      <c r="F45" s="185" t="s">
        <v>13844</v>
      </c>
      <c r="G45" s="513">
        <v>7.3</v>
      </c>
      <c r="H45" s="513">
        <v>4.1</v>
      </c>
      <c r="I45" s="513">
        <v>136.0</v>
      </c>
      <c r="J45" s="513">
        <v>3.3</v>
      </c>
      <c r="K45" s="513">
        <v>1.4</v>
      </c>
      <c r="L45" s="513">
        <v>45.0</v>
      </c>
      <c r="M45" s="513">
        <v>0.17</v>
      </c>
      <c r="N45" s="513">
        <v>3.0</v>
      </c>
      <c r="O45" s="513">
        <v>0.05</v>
      </c>
      <c r="P45" s="513">
        <v>20.90278</v>
      </c>
      <c r="Q45" s="513">
        <v>20.90278</v>
      </c>
      <c r="R45" s="513">
        <v>7.507576</v>
      </c>
      <c r="S45" s="513">
        <v>1.625296</v>
      </c>
      <c r="T45" s="513">
        <v>20.29221</v>
      </c>
      <c r="U45" s="513">
        <v>0.763359</v>
      </c>
      <c r="V45" s="513">
        <v>1.423913</v>
      </c>
      <c r="W45" s="513">
        <v>18.0</v>
      </c>
      <c r="X45" s="185" t="s">
        <v>9349</v>
      </c>
      <c r="Y45" s="185" t="s">
        <v>8036</v>
      </c>
      <c r="Z45" s="165">
        <v>695013.0</v>
      </c>
      <c r="AA45" s="185" t="s">
        <v>13828</v>
      </c>
      <c r="AB45" s="185" t="s">
        <v>13929</v>
      </c>
      <c r="AC45" s="185" t="s">
        <v>13834</v>
      </c>
      <c r="AD45" s="185" t="s">
        <v>13837</v>
      </c>
    </row>
    <row r="46" ht="15.75" customHeight="1">
      <c r="A46" s="513">
        <v>69.0</v>
      </c>
      <c r="B46" s="513">
        <v>8.5</v>
      </c>
      <c r="C46" s="513">
        <v>77.0</v>
      </c>
      <c r="D46" s="513">
        <v>8.5</v>
      </c>
      <c r="E46" s="513">
        <v>77.0</v>
      </c>
      <c r="F46" s="185" t="s">
        <v>13848</v>
      </c>
      <c r="G46" s="513">
        <v>7.8</v>
      </c>
      <c r="H46" s="513">
        <v>4.6</v>
      </c>
      <c r="I46" s="513">
        <v>163.0</v>
      </c>
      <c r="J46" s="513">
        <v>3.9</v>
      </c>
      <c r="K46" s="513">
        <v>1.5</v>
      </c>
      <c r="L46" s="513">
        <v>44.0</v>
      </c>
      <c r="M46" s="513">
        <v>0.16</v>
      </c>
      <c r="N46" s="513">
        <v>4.0</v>
      </c>
      <c r="O46" s="513">
        <v>0.35</v>
      </c>
      <c r="P46" s="513">
        <v>20.90278</v>
      </c>
      <c r="Q46" s="513">
        <v>20.90278</v>
      </c>
      <c r="R46" s="513">
        <v>7.515151</v>
      </c>
      <c r="S46" s="513">
        <v>1.920804</v>
      </c>
      <c r="T46" s="513">
        <v>20.46614</v>
      </c>
      <c r="U46" s="513">
        <v>0.817885</v>
      </c>
      <c r="V46" s="513">
        <v>1.368358</v>
      </c>
      <c r="W46" s="513">
        <v>17.6</v>
      </c>
      <c r="X46" s="185" t="s">
        <v>9349</v>
      </c>
      <c r="Y46" s="185" t="s">
        <v>8036</v>
      </c>
      <c r="Z46" s="165">
        <v>695013.0</v>
      </c>
      <c r="AA46" s="185" t="s">
        <v>13828</v>
      </c>
      <c r="AB46" s="185" t="s">
        <v>13929</v>
      </c>
      <c r="AC46" s="185" t="s">
        <v>13834</v>
      </c>
      <c r="AD46" s="185" t="s">
        <v>13837</v>
      </c>
    </row>
    <row r="47" ht="15.75" customHeight="1">
      <c r="A47" s="513">
        <v>69.0</v>
      </c>
      <c r="B47" s="513">
        <v>8.5</v>
      </c>
      <c r="C47" s="513">
        <v>77.0</v>
      </c>
      <c r="D47" s="513">
        <v>8.5</v>
      </c>
      <c r="E47" s="513">
        <v>77.0</v>
      </c>
      <c r="F47" s="185" t="s">
        <v>13850</v>
      </c>
      <c r="G47" s="513">
        <v>9.1</v>
      </c>
      <c r="H47" s="513">
        <v>5.3</v>
      </c>
      <c r="I47" s="513">
        <v>178.0</v>
      </c>
      <c r="J47" s="513">
        <v>4.1</v>
      </c>
      <c r="K47" s="513">
        <v>1.5</v>
      </c>
      <c r="L47" s="513">
        <v>45.0</v>
      </c>
      <c r="M47" s="513">
        <v>0.15</v>
      </c>
      <c r="N47" s="513">
        <v>4.0</v>
      </c>
      <c r="O47" s="513">
        <v>0.75</v>
      </c>
      <c r="P47" s="513">
        <v>20.86805</v>
      </c>
      <c r="Q47" s="513">
        <v>20.86805</v>
      </c>
      <c r="R47" s="513">
        <v>7.515151</v>
      </c>
      <c r="S47" s="513">
        <v>2.019306</v>
      </c>
      <c r="T47" s="513">
        <v>20.64007</v>
      </c>
      <c r="U47" s="513">
        <v>0.817885</v>
      </c>
      <c r="V47" s="513">
        <v>1.34058</v>
      </c>
      <c r="W47" s="513">
        <v>18.0</v>
      </c>
      <c r="X47" s="185" t="s">
        <v>9349</v>
      </c>
      <c r="Y47" s="185" t="s">
        <v>8036</v>
      </c>
      <c r="Z47" s="165">
        <v>695013.0</v>
      </c>
      <c r="AA47" s="185" t="s">
        <v>13828</v>
      </c>
      <c r="AB47" s="185" t="s">
        <v>13929</v>
      </c>
      <c r="AC47" s="185" t="s">
        <v>13834</v>
      </c>
      <c r="AD47" s="185" t="s">
        <v>13837</v>
      </c>
    </row>
    <row r="48" ht="15.75" customHeight="1">
      <c r="A48" s="513">
        <v>69.0</v>
      </c>
      <c r="B48" s="513">
        <v>8.5</v>
      </c>
      <c r="C48" s="513">
        <v>77.0</v>
      </c>
      <c r="D48" s="513">
        <v>8.5</v>
      </c>
      <c r="E48" s="513">
        <v>77.0</v>
      </c>
      <c r="F48" s="185" t="s">
        <v>13851</v>
      </c>
      <c r="G48" s="513">
        <v>9.1</v>
      </c>
      <c r="H48" s="513">
        <v>5.7</v>
      </c>
      <c r="I48" s="513">
        <v>167.0</v>
      </c>
      <c r="J48" s="513">
        <v>3.6</v>
      </c>
      <c r="K48" s="513">
        <v>1.4</v>
      </c>
      <c r="L48" s="513">
        <v>48.0</v>
      </c>
      <c r="M48" s="513">
        <v>0.15</v>
      </c>
      <c r="N48" s="513">
        <v>4.0</v>
      </c>
      <c r="O48" s="513">
        <v>2.15</v>
      </c>
      <c r="P48" s="513">
        <v>20.9375</v>
      </c>
      <c r="Q48" s="513">
        <v>20.9375</v>
      </c>
      <c r="R48" s="513">
        <v>7.556818</v>
      </c>
      <c r="S48" s="513">
        <v>1.77305</v>
      </c>
      <c r="T48" s="513">
        <v>20.81401</v>
      </c>
      <c r="U48" s="513">
        <v>0.763359</v>
      </c>
      <c r="V48" s="513">
        <v>1.346618</v>
      </c>
      <c r="W48" s="513">
        <v>19.2</v>
      </c>
      <c r="X48" s="185" t="s">
        <v>9349</v>
      </c>
      <c r="Y48" s="185" t="s">
        <v>8036</v>
      </c>
      <c r="Z48" s="165">
        <v>695013.0</v>
      </c>
      <c r="AA48" s="185" t="s">
        <v>13828</v>
      </c>
      <c r="AB48" s="185" t="s">
        <v>13929</v>
      </c>
      <c r="AC48" s="185" t="s">
        <v>13834</v>
      </c>
      <c r="AD48" s="185" t="s">
        <v>13837</v>
      </c>
    </row>
    <row r="49" ht="15.75" customHeight="1">
      <c r="A49" s="513">
        <v>69.0</v>
      </c>
      <c r="B49" s="513">
        <v>8.5</v>
      </c>
      <c r="C49" s="513">
        <v>77.0</v>
      </c>
      <c r="D49" s="513">
        <v>8.5</v>
      </c>
      <c r="E49" s="513">
        <v>77.0</v>
      </c>
      <c r="F49" s="185" t="s">
        <v>13852</v>
      </c>
      <c r="G49" s="513">
        <v>9.0</v>
      </c>
      <c r="H49" s="513">
        <v>5.8</v>
      </c>
      <c r="I49" s="513">
        <v>143.0</v>
      </c>
      <c r="J49" s="513">
        <v>2.8</v>
      </c>
      <c r="K49" s="513">
        <v>1.3</v>
      </c>
      <c r="L49" s="513">
        <v>53.0</v>
      </c>
      <c r="M49" s="513">
        <v>0.16</v>
      </c>
      <c r="N49" s="513">
        <v>3.0</v>
      </c>
      <c r="O49" s="513">
        <v>3.15</v>
      </c>
      <c r="P49" s="513">
        <v>21.09375</v>
      </c>
      <c r="Q49" s="513">
        <v>21.09375</v>
      </c>
      <c r="R49" s="513">
        <v>7.598485</v>
      </c>
      <c r="S49" s="513">
        <v>1.379039</v>
      </c>
      <c r="T49" s="513">
        <v>21.04592</v>
      </c>
      <c r="U49" s="513">
        <v>0.708833</v>
      </c>
      <c r="V49" s="513">
        <v>1.365942</v>
      </c>
      <c r="W49" s="513">
        <v>21.2</v>
      </c>
      <c r="X49" s="185" t="s">
        <v>9349</v>
      </c>
      <c r="Y49" s="185" t="s">
        <v>8036</v>
      </c>
      <c r="Z49" s="165">
        <v>695013.0</v>
      </c>
      <c r="AA49" s="185" t="s">
        <v>13828</v>
      </c>
      <c r="AB49" s="185" t="s">
        <v>13929</v>
      </c>
      <c r="AC49" s="185" t="s">
        <v>13834</v>
      </c>
      <c r="AD49" s="185" t="s">
        <v>13837</v>
      </c>
    </row>
    <row r="50" ht="15.75" customHeight="1">
      <c r="A50" s="513">
        <v>69.0</v>
      </c>
      <c r="B50" s="513">
        <v>8.5</v>
      </c>
      <c r="C50" s="513">
        <v>77.0</v>
      </c>
      <c r="D50" s="513">
        <v>8.5</v>
      </c>
      <c r="E50" s="513">
        <v>77.0</v>
      </c>
      <c r="F50" s="185" t="s">
        <v>13853</v>
      </c>
      <c r="G50" s="513">
        <v>7.9</v>
      </c>
      <c r="H50" s="513">
        <v>5.0</v>
      </c>
      <c r="I50" s="513">
        <v>124.0</v>
      </c>
      <c r="J50" s="513">
        <v>2.2</v>
      </c>
      <c r="K50" s="513">
        <v>1.2</v>
      </c>
      <c r="L50" s="513">
        <v>56.0</v>
      </c>
      <c r="M50" s="513">
        <v>0.16</v>
      </c>
      <c r="N50" s="513">
        <v>3.0</v>
      </c>
      <c r="O50" s="513">
        <v>4.4</v>
      </c>
      <c r="P50" s="513">
        <v>21.50974</v>
      </c>
      <c r="Q50" s="513">
        <v>21.37152</v>
      </c>
      <c r="R50" s="513">
        <v>7.662879</v>
      </c>
      <c r="S50" s="513">
        <v>1.08353</v>
      </c>
      <c r="T50" s="513">
        <v>21.50974</v>
      </c>
      <c r="U50" s="513">
        <v>0.654308</v>
      </c>
      <c r="V50" s="513">
        <v>1.378019</v>
      </c>
      <c r="W50" s="513">
        <v>22.4</v>
      </c>
      <c r="X50" s="185" t="s">
        <v>9349</v>
      </c>
      <c r="Y50" s="185" t="s">
        <v>8036</v>
      </c>
      <c r="Z50" s="165">
        <v>695013.0</v>
      </c>
      <c r="AA50" s="185" t="s">
        <v>13828</v>
      </c>
      <c r="AB50" s="185" t="s">
        <v>13929</v>
      </c>
      <c r="AC50" s="185" t="s">
        <v>13834</v>
      </c>
      <c r="AD50" s="185" t="s">
        <v>13837</v>
      </c>
    </row>
    <row r="51" ht="15.75" customHeight="1">
      <c r="A51" s="513">
        <v>69.0</v>
      </c>
      <c r="B51" s="513">
        <v>8.5</v>
      </c>
      <c r="C51" s="513">
        <v>77.0</v>
      </c>
      <c r="D51" s="513">
        <v>8.5</v>
      </c>
      <c r="E51" s="513">
        <v>77.0</v>
      </c>
      <c r="F51" s="185" t="s">
        <v>13936</v>
      </c>
      <c r="G51" s="513">
        <v>5.9</v>
      </c>
      <c r="H51" s="513">
        <v>3.8</v>
      </c>
      <c r="I51" s="513">
        <v>117.0</v>
      </c>
      <c r="J51" s="513">
        <v>2.0</v>
      </c>
      <c r="K51" s="513">
        <v>1.2</v>
      </c>
      <c r="L51" s="513">
        <v>56.0</v>
      </c>
      <c r="M51" s="513">
        <v>0.16</v>
      </c>
      <c r="N51" s="513">
        <v>2.0</v>
      </c>
      <c r="O51" s="513">
        <v>4.4</v>
      </c>
      <c r="P51" s="513">
        <v>22.1475</v>
      </c>
      <c r="Q51" s="513">
        <v>21.52778</v>
      </c>
      <c r="R51" s="513">
        <v>7.693182</v>
      </c>
      <c r="S51" s="513">
        <v>0.985028</v>
      </c>
      <c r="T51" s="513">
        <v>22.1475</v>
      </c>
      <c r="U51" s="513">
        <v>0.654308</v>
      </c>
      <c r="V51" s="513">
        <v>1.380435</v>
      </c>
      <c r="W51" s="513">
        <v>22.4</v>
      </c>
      <c r="X51" s="185" t="s">
        <v>9349</v>
      </c>
      <c r="Y51" s="185" t="s">
        <v>8036</v>
      </c>
      <c r="Z51" s="165">
        <v>695013.0</v>
      </c>
      <c r="AA51" s="185" t="s">
        <v>13828</v>
      </c>
      <c r="AB51" s="185" t="s">
        <v>13929</v>
      </c>
      <c r="AC51" s="185" t="s">
        <v>13834</v>
      </c>
      <c r="AD51" s="185" t="s">
        <v>13837</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
    <mergeCell ref="AD46:AG46"/>
    <mergeCell ref="AD47:AG47"/>
    <mergeCell ref="AD48:AG48"/>
    <mergeCell ref="AD49:AG49"/>
    <mergeCell ref="AD50:AG50"/>
    <mergeCell ref="AD51:AG51"/>
    <mergeCell ref="AD39:AG39"/>
    <mergeCell ref="AD40:AG40"/>
    <mergeCell ref="AD41:AG41"/>
    <mergeCell ref="AD42:AG42"/>
    <mergeCell ref="AD43:AG43"/>
    <mergeCell ref="AD44:AG44"/>
    <mergeCell ref="AD45:AG45"/>
  </mergeCells>
  <hyperlinks>
    <hyperlink display="back to summary" location="'Summary Table'!A1" ref="A1"/>
  </hyperlinks>
  <printOptions/>
  <pageMargins bottom="1.0" footer="0.0" header="0.0" left="0.75" right="0.75" top="1.0"/>
  <pageSetup orientation="landscape"/>
  <drawing r:id="rId1"/>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99" t="s">
        <v>1</v>
      </c>
      <c r="B1" s="1"/>
      <c r="C1" s="1"/>
      <c r="D1" s="1"/>
      <c r="E1" s="1"/>
      <c r="F1" s="1"/>
    </row>
    <row r="2" ht="13.5" customHeight="1">
      <c r="A2" s="1"/>
      <c r="B2" s="1"/>
      <c r="C2" s="1" t="s">
        <v>4</v>
      </c>
      <c r="D2" s="676" t="s">
        <v>644</v>
      </c>
      <c r="E2" s="1"/>
      <c r="F2" s="1"/>
    </row>
    <row r="3" ht="13.5" customHeight="1">
      <c r="A3" s="1"/>
      <c r="B3" s="1"/>
      <c r="C3" s="1" t="s">
        <v>6</v>
      </c>
      <c r="D3" s="16" t="s">
        <v>13854</v>
      </c>
      <c r="E3" s="1"/>
      <c r="F3" s="1"/>
    </row>
    <row r="4" ht="13.5" customHeight="1">
      <c r="A4" s="1"/>
      <c r="B4" s="1"/>
      <c r="C4" s="1"/>
      <c r="D4" s="1"/>
      <c r="E4" s="1"/>
      <c r="F4" s="1"/>
    </row>
    <row r="5" ht="13.5" customHeight="1">
      <c r="A5" s="1"/>
      <c r="B5" s="3" t="s">
        <v>3</v>
      </c>
      <c r="C5" s="3" t="s">
        <v>25</v>
      </c>
      <c r="D5" s="3" t="s">
        <v>26</v>
      </c>
      <c r="E5" s="3" t="s">
        <v>27</v>
      </c>
      <c r="F5" s="3" t="s">
        <v>28</v>
      </c>
      <c r="G5" s="3" t="s">
        <v>58</v>
      </c>
    </row>
    <row r="6" ht="13.5" customHeight="1">
      <c r="A6" s="1"/>
      <c r="B6" s="1">
        <v>1.0</v>
      </c>
      <c r="C6" s="1" t="s">
        <v>161</v>
      </c>
      <c r="D6" s="16" t="s">
        <v>13867</v>
      </c>
      <c r="E6" s="1">
        <v>1.0</v>
      </c>
      <c r="F6" s="1" t="s">
        <v>6179</v>
      </c>
      <c r="G6" s="1" t="s">
        <v>10967</v>
      </c>
    </row>
    <row r="7" ht="13.5" customHeight="1">
      <c r="A7" s="1"/>
      <c r="B7" s="1">
        <v>2.0</v>
      </c>
      <c r="C7" s="1" t="s">
        <v>13874</v>
      </c>
      <c r="D7" s="16" t="s">
        <v>13875</v>
      </c>
      <c r="E7" s="1">
        <v>1.0</v>
      </c>
      <c r="F7" s="1" t="s">
        <v>6179</v>
      </c>
      <c r="G7" s="1" t="s">
        <v>13879</v>
      </c>
    </row>
    <row r="8" ht="13.5" customHeight="1">
      <c r="A8" s="1"/>
      <c r="B8" s="1">
        <v>3.0</v>
      </c>
      <c r="C8" s="1" t="s">
        <v>13883</v>
      </c>
      <c r="D8" s="16" t="s">
        <v>13884</v>
      </c>
      <c r="E8" s="1">
        <v>1.0</v>
      </c>
      <c r="F8" s="1" t="s">
        <v>6179</v>
      </c>
      <c r="G8" s="1" t="s">
        <v>13887</v>
      </c>
    </row>
    <row r="9" ht="13.5" customHeight="1">
      <c r="A9" s="1"/>
      <c r="B9" s="1">
        <v>4.0</v>
      </c>
      <c r="C9" s="1" t="s">
        <v>3970</v>
      </c>
      <c r="D9" s="16" t="s">
        <v>13892</v>
      </c>
      <c r="E9" s="1">
        <v>1.0</v>
      </c>
      <c r="F9" s="1" t="s">
        <v>8286</v>
      </c>
      <c r="G9" s="1" t="s">
        <v>13894</v>
      </c>
    </row>
    <row r="10" ht="13.5" customHeight="1">
      <c r="A10" s="1"/>
      <c r="B10" s="1">
        <v>5.0</v>
      </c>
      <c r="C10" s="1" t="s">
        <v>13897</v>
      </c>
      <c r="D10" s="16" t="s">
        <v>13900</v>
      </c>
      <c r="E10" s="1">
        <v>1000.0</v>
      </c>
      <c r="F10" s="1" t="s">
        <v>8376</v>
      </c>
      <c r="G10" s="1" t="s">
        <v>13902</v>
      </c>
    </row>
    <row r="11" ht="13.5" customHeight="1">
      <c r="A11" s="1"/>
      <c r="B11" s="1">
        <v>6.0</v>
      </c>
      <c r="C11" s="1" t="s">
        <v>13906</v>
      </c>
      <c r="D11" s="16" t="s">
        <v>13908</v>
      </c>
      <c r="E11" s="1">
        <v>1.0</v>
      </c>
      <c r="F11" s="1" t="s">
        <v>6179</v>
      </c>
      <c r="G11" s="1" t="s">
        <v>13911</v>
      </c>
    </row>
    <row r="12" ht="13.5" customHeight="1">
      <c r="A12" s="1"/>
      <c r="B12" s="1">
        <v>7.0</v>
      </c>
      <c r="C12" s="1" t="s">
        <v>13915</v>
      </c>
      <c r="D12" s="16" t="s">
        <v>13918</v>
      </c>
      <c r="E12" s="1">
        <v>1.0</v>
      </c>
      <c r="F12" s="1" t="s">
        <v>8376</v>
      </c>
      <c r="G12" s="1" t="s">
        <v>13920</v>
      </c>
    </row>
    <row r="13" ht="13.5" customHeight="1">
      <c r="B13" s="1">
        <v>8.0</v>
      </c>
      <c r="C13" s="1" t="s">
        <v>13924</v>
      </c>
      <c r="D13" s="16" t="s">
        <v>13925</v>
      </c>
      <c r="E13" s="1">
        <v>1.0</v>
      </c>
      <c r="F13" s="1" t="s">
        <v>6179</v>
      </c>
      <c r="G13" s="1" t="s">
        <v>13926</v>
      </c>
    </row>
    <row r="14" ht="12.75" customHeight="1"/>
    <row r="15" ht="12.75" customHeight="1"/>
    <row r="16" ht="12.75" customHeight="1"/>
    <row r="17" ht="12.75" customHeight="1"/>
    <row r="18" ht="12.75" customHeight="1"/>
    <row r="19" ht="12.75" customHeight="1"/>
    <row r="20" ht="12.75" customHeight="1"/>
    <row r="21" ht="15.75" customHeight="1">
      <c r="A21" s="687" t="s">
        <v>13927</v>
      </c>
      <c r="B21" s="45"/>
      <c r="C21" s="45"/>
      <c r="D21" s="45"/>
      <c r="E21" s="45"/>
      <c r="F21" s="45"/>
      <c r="G21" s="45"/>
      <c r="H21" s="46"/>
    </row>
    <row r="22" ht="15.75" customHeight="1">
      <c r="A22" s="688" t="s">
        <v>161</v>
      </c>
      <c r="B22" s="688" t="s">
        <v>13874</v>
      </c>
      <c r="C22" s="688" t="s">
        <v>13883</v>
      </c>
      <c r="D22" s="688" t="s">
        <v>3970</v>
      </c>
      <c r="E22" s="688" t="s">
        <v>13897</v>
      </c>
      <c r="F22" s="688" t="s">
        <v>13906</v>
      </c>
      <c r="G22" s="688" t="s">
        <v>13915</v>
      </c>
      <c r="H22" s="688" t="s">
        <v>13924</v>
      </c>
    </row>
    <row r="23" ht="15.75" customHeight="1">
      <c r="A23" s="689" t="s">
        <v>8309</v>
      </c>
      <c r="B23" s="689" t="s">
        <v>13879</v>
      </c>
      <c r="C23" s="689" t="s">
        <v>13930</v>
      </c>
      <c r="D23" s="690">
        <v>46196.0</v>
      </c>
      <c r="E23" s="691">
        <v>1.16</v>
      </c>
      <c r="F23" s="689" t="s">
        <v>13911</v>
      </c>
      <c r="G23" s="692">
        <v>12845.0</v>
      </c>
      <c r="H23" s="689" t="s">
        <v>13926</v>
      </c>
    </row>
    <row r="24" ht="15.75" customHeight="1">
      <c r="A24" s="689" t="s">
        <v>13931</v>
      </c>
      <c r="B24" s="689" t="s">
        <v>13879</v>
      </c>
      <c r="C24" s="689" t="s">
        <v>13932</v>
      </c>
      <c r="D24" s="690">
        <v>46196.0</v>
      </c>
      <c r="E24" s="691">
        <v>1.0</v>
      </c>
      <c r="F24" s="689" t="s">
        <v>13911</v>
      </c>
      <c r="G24" s="692">
        <v>14700.0</v>
      </c>
      <c r="H24" s="689" t="s">
        <v>13926</v>
      </c>
    </row>
    <row r="25" ht="15.75" customHeight="1">
      <c r="A25" s="689" t="s">
        <v>13931</v>
      </c>
      <c r="B25" s="689" t="s">
        <v>13879</v>
      </c>
      <c r="C25" s="689" t="s">
        <v>13933</v>
      </c>
      <c r="D25" s="690">
        <v>46196.0</v>
      </c>
      <c r="E25" s="691">
        <v>36.4</v>
      </c>
      <c r="F25" s="689" t="s">
        <v>13911</v>
      </c>
      <c r="G25" s="692">
        <v>20351.1</v>
      </c>
      <c r="H25" s="689" t="s">
        <v>13926</v>
      </c>
    </row>
    <row r="26" ht="15.75" customHeight="1">
      <c r="A26" s="689" t="s">
        <v>11137</v>
      </c>
      <c r="B26" s="689" t="s">
        <v>13879</v>
      </c>
      <c r="C26" s="689" t="s">
        <v>13930</v>
      </c>
      <c r="D26" s="690">
        <v>46196.0</v>
      </c>
      <c r="E26" s="691">
        <v>98.02</v>
      </c>
      <c r="F26" s="689" t="s">
        <v>13911</v>
      </c>
      <c r="G26" s="692">
        <v>3104.35</v>
      </c>
      <c r="H26" s="689" t="s">
        <v>13926</v>
      </c>
    </row>
    <row r="27" ht="15.75" customHeight="1">
      <c r="A27" s="165"/>
      <c r="B27" s="165"/>
      <c r="C27" s="165"/>
      <c r="D27" s="165"/>
      <c r="E27" s="165"/>
      <c r="F27" s="165"/>
      <c r="G27" s="165"/>
      <c r="H27" s="165"/>
    </row>
    <row r="28" ht="15.75" customHeight="1">
      <c r="A28" s="693" t="s">
        <v>13934</v>
      </c>
      <c r="B28" s="165"/>
      <c r="C28" s="165"/>
      <c r="D28" s="165"/>
      <c r="E28" s="165"/>
      <c r="F28" s="165"/>
      <c r="G28" s="165"/>
      <c r="H28" s="165"/>
    </row>
    <row r="29" ht="15.75" customHeight="1">
      <c r="A29" s="185" t="s">
        <v>13935</v>
      </c>
      <c r="F29" s="165"/>
      <c r="G29" s="165"/>
      <c r="H29" s="16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21:H21"/>
    <mergeCell ref="A29:E29"/>
  </mergeCells>
  <hyperlinks>
    <hyperlink display="back to summary" location="'Summary Table'!A1" ref="A1"/>
  </hyperlinks>
  <printOptions/>
  <pageMargins bottom="1.0" footer="0.0" header="0.0" left="0.75" right="0.75" top="1.0"/>
  <pageSetup orientation="landscape"/>
  <drawing r:id="rId1"/>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6" width="12.63"/>
  </cols>
  <sheetData>
    <row r="1" ht="13.5" customHeight="1">
      <c r="A1" s="148" t="s">
        <v>1</v>
      </c>
      <c r="B1" s="138"/>
      <c r="C1" s="138"/>
      <c r="D1" s="138"/>
      <c r="E1" s="138"/>
      <c r="F1" s="138"/>
      <c r="G1" s="138"/>
      <c r="H1" s="138"/>
    </row>
    <row r="2" ht="13.5" customHeight="1">
      <c r="A2" s="138"/>
      <c r="B2" s="138"/>
      <c r="C2" s="18" t="s">
        <v>4</v>
      </c>
      <c r="D2" s="694" t="s">
        <v>523</v>
      </c>
      <c r="E2" s="138"/>
      <c r="F2" s="138"/>
      <c r="G2" s="138"/>
      <c r="H2" s="138"/>
    </row>
    <row r="3" ht="13.5" customHeight="1">
      <c r="A3" s="138"/>
      <c r="B3" s="138"/>
      <c r="C3" s="18" t="s">
        <v>6</v>
      </c>
      <c r="D3" s="18" t="s">
        <v>13937</v>
      </c>
    </row>
    <row r="4" ht="12.75" customHeight="1">
      <c r="A4" s="138"/>
      <c r="B4" s="138"/>
      <c r="C4" s="138"/>
      <c r="D4" s="138"/>
      <c r="E4" s="138"/>
      <c r="F4" s="138"/>
      <c r="G4" s="138"/>
      <c r="H4" s="138"/>
    </row>
    <row r="5" ht="13.5" customHeight="1">
      <c r="A5" s="138"/>
      <c r="B5" s="25" t="s">
        <v>3</v>
      </c>
      <c r="C5" s="25" t="s">
        <v>25</v>
      </c>
      <c r="D5" s="25" t="s">
        <v>26</v>
      </c>
      <c r="E5" s="25" t="s">
        <v>27</v>
      </c>
      <c r="F5" s="25" t="s">
        <v>28</v>
      </c>
      <c r="G5" s="25" t="s">
        <v>58</v>
      </c>
    </row>
    <row r="6" ht="13.5" customHeight="1">
      <c r="A6" s="138"/>
      <c r="B6" s="432">
        <v>1.0</v>
      </c>
      <c r="C6" s="18" t="s">
        <v>13938</v>
      </c>
      <c r="D6" s="18" t="s">
        <v>13939</v>
      </c>
      <c r="E6" s="432" t="s">
        <v>87</v>
      </c>
      <c r="F6" s="432" t="s">
        <v>6179</v>
      </c>
      <c r="G6" s="432" t="s">
        <v>13940</v>
      </c>
    </row>
    <row r="7" ht="13.5" customHeight="1">
      <c r="A7" s="138"/>
      <c r="B7" s="432">
        <v>2.0</v>
      </c>
      <c r="C7" s="18" t="s">
        <v>13941</v>
      </c>
      <c r="D7" s="18" t="s">
        <v>13942</v>
      </c>
      <c r="E7" s="432" t="s">
        <v>64</v>
      </c>
      <c r="F7" s="432" t="s">
        <v>8376</v>
      </c>
      <c r="G7" s="432">
        <v>9442.08</v>
      </c>
      <c r="H7" s="138"/>
    </row>
    <row r="8" ht="13.5" customHeight="1">
      <c r="A8" s="138"/>
      <c r="B8" s="432">
        <v>3.0</v>
      </c>
      <c r="C8" s="18" t="s">
        <v>13943</v>
      </c>
      <c r="D8" s="18" t="s">
        <v>13944</v>
      </c>
      <c r="E8" s="18" t="s">
        <v>64</v>
      </c>
      <c r="F8" s="18" t="s">
        <v>8376</v>
      </c>
      <c r="G8" s="18">
        <v>9349.93</v>
      </c>
      <c r="H8" s="138"/>
    </row>
    <row r="9" ht="13.5" customHeight="1">
      <c r="A9" s="138"/>
      <c r="B9" s="432">
        <v>4.0</v>
      </c>
      <c r="C9" s="18" t="s">
        <v>13945</v>
      </c>
      <c r="D9" s="18" t="s">
        <v>13946</v>
      </c>
      <c r="E9" s="432" t="s">
        <v>64</v>
      </c>
      <c r="F9" s="432" t="s">
        <v>8376</v>
      </c>
      <c r="G9" s="432">
        <v>10473.47</v>
      </c>
      <c r="H9" s="138"/>
    </row>
    <row r="10" ht="13.5" customHeight="1">
      <c r="A10" s="138"/>
      <c r="B10" s="432">
        <v>5.0</v>
      </c>
      <c r="C10" s="18" t="s">
        <v>13947</v>
      </c>
      <c r="D10" s="18" t="s">
        <v>13948</v>
      </c>
      <c r="E10" s="432" t="s">
        <v>64</v>
      </c>
      <c r="F10" s="432" t="s">
        <v>8376</v>
      </c>
      <c r="G10" s="432">
        <v>7000.0</v>
      </c>
      <c r="H10" s="138"/>
    </row>
    <row r="11" ht="13.5" customHeight="1">
      <c r="A11" s="138"/>
      <c r="B11" s="432">
        <v>6.0</v>
      </c>
      <c r="C11" s="18" t="s">
        <v>13949</v>
      </c>
      <c r="D11" s="18" t="s">
        <v>13950</v>
      </c>
      <c r="E11" s="432" t="s">
        <v>4788</v>
      </c>
      <c r="F11" s="432" t="s">
        <v>8376</v>
      </c>
      <c r="G11" s="432" t="s">
        <v>13951</v>
      </c>
      <c r="H11" s="138"/>
    </row>
    <row r="12" ht="13.5" customHeight="1">
      <c r="A12" s="138"/>
      <c r="B12" s="432">
        <v>7.0</v>
      </c>
      <c r="C12" s="18" t="s">
        <v>13952</v>
      </c>
      <c r="D12" s="18" t="s">
        <v>13953</v>
      </c>
      <c r="E12" s="432" t="s">
        <v>4788</v>
      </c>
      <c r="F12" s="18" t="s">
        <v>8376</v>
      </c>
      <c r="G12" s="18" t="s">
        <v>13954</v>
      </c>
      <c r="H12" s="138"/>
    </row>
    <row r="13" ht="13.5" customHeight="1">
      <c r="A13" s="138"/>
      <c r="B13" s="432">
        <v>8.0</v>
      </c>
      <c r="C13" s="18" t="s">
        <v>13955</v>
      </c>
      <c r="D13" s="18" t="s">
        <v>13956</v>
      </c>
      <c r="E13" s="432" t="s">
        <v>4788</v>
      </c>
      <c r="F13" s="18" t="s">
        <v>8376</v>
      </c>
      <c r="G13" s="18" t="s">
        <v>13957</v>
      </c>
      <c r="H13" s="138"/>
    </row>
    <row r="14" ht="13.5" customHeight="1">
      <c r="A14" s="138"/>
      <c r="B14" s="163"/>
      <c r="C14" s="165"/>
      <c r="D14" s="138"/>
      <c r="E14" s="165"/>
      <c r="F14" s="165"/>
      <c r="G14" s="138"/>
      <c r="H14" s="138"/>
    </row>
    <row r="15" ht="12.75" customHeight="1">
      <c r="A15" s="138"/>
      <c r="B15" s="138"/>
      <c r="C15" s="138"/>
      <c r="D15" s="138"/>
      <c r="E15" s="138"/>
      <c r="F15" s="138"/>
      <c r="G15" s="138"/>
      <c r="H15" s="138"/>
    </row>
    <row r="16" ht="12.75" customHeight="1">
      <c r="A16" s="138"/>
      <c r="B16" s="138"/>
      <c r="C16" s="138"/>
      <c r="D16" s="138"/>
      <c r="E16" s="138"/>
      <c r="F16" s="138"/>
      <c r="G16" s="138"/>
      <c r="H16" s="138"/>
    </row>
    <row r="17" ht="12.75" customHeight="1">
      <c r="A17" s="138"/>
      <c r="B17" s="138"/>
      <c r="C17" s="138"/>
      <c r="D17" s="138"/>
      <c r="E17" s="138"/>
      <c r="F17" s="138"/>
      <c r="G17" s="138"/>
      <c r="H17" s="138"/>
    </row>
    <row r="18" ht="12.75" customHeight="1">
      <c r="A18" s="138"/>
      <c r="B18" s="138"/>
      <c r="C18" s="138"/>
      <c r="D18" s="138"/>
      <c r="E18" s="138"/>
      <c r="F18" s="138"/>
      <c r="G18" s="138"/>
      <c r="H18" s="138"/>
    </row>
    <row r="19" ht="12.75" customHeight="1">
      <c r="A19" s="138"/>
      <c r="B19" s="138"/>
      <c r="C19" s="138"/>
      <c r="D19" s="138"/>
      <c r="E19" s="138"/>
      <c r="F19" s="138"/>
      <c r="G19" s="138"/>
      <c r="H19" s="138"/>
    </row>
    <row r="20" ht="12.75" customHeight="1">
      <c r="A20" s="138"/>
      <c r="B20" s="138"/>
      <c r="C20" s="138"/>
      <c r="D20" s="138"/>
      <c r="E20" s="138"/>
      <c r="F20" s="138"/>
      <c r="G20" s="138"/>
      <c r="H20" s="138"/>
    </row>
    <row r="21" ht="15.75" customHeight="1">
      <c r="A21" s="695" t="s">
        <v>13938</v>
      </c>
      <c r="B21" s="695" t="s">
        <v>13941</v>
      </c>
      <c r="C21" s="695" t="s">
        <v>13943</v>
      </c>
      <c r="D21" s="695" t="s">
        <v>13945</v>
      </c>
      <c r="E21" s="695" t="s">
        <v>13947</v>
      </c>
      <c r="F21" s="695" t="s">
        <v>13949</v>
      </c>
      <c r="G21" s="695" t="s">
        <v>13952</v>
      </c>
      <c r="H21" s="695" t="s">
        <v>13955</v>
      </c>
    </row>
    <row r="22" ht="15.75" customHeight="1">
      <c r="A22" s="696" t="s">
        <v>9352</v>
      </c>
      <c r="B22" s="45"/>
      <c r="C22" s="45"/>
      <c r="D22" s="45"/>
      <c r="E22" s="45"/>
      <c r="F22" s="45"/>
      <c r="G22" s="45"/>
      <c r="H22" s="46"/>
    </row>
    <row r="23" ht="15.75" customHeight="1">
      <c r="A23" s="697" t="s">
        <v>13958</v>
      </c>
      <c r="B23" s="698">
        <v>9442.08</v>
      </c>
      <c r="C23" s="698">
        <v>9349.93</v>
      </c>
      <c r="D23" s="698">
        <v>10473.47</v>
      </c>
      <c r="E23" s="698">
        <v>7000.0</v>
      </c>
      <c r="F23" s="699">
        <v>0.01</v>
      </c>
      <c r="G23" s="699">
        <v>-0.098</v>
      </c>
      <c r="H23" s="699">
        <v>0.349</v>
      </c>
    </row>
    <row r="24" ht="15.75" customHeight="1">
      <c r="A24" s="697" t="s">
        <v>13959</v>
      </c>
      <c r="B24" s="698">
        <v>9442.08</v>
      </c>
      <c r="C24" s="698">
        <v>9349.93</v>
      </c>
      <c r="D24" s="698">
        <v>10473.47</v>
      </c>
      <c r="E24" s="698">
        <v>7000.0</v>
      </c>
      <c r="F24" s="286" t="s">
        <v>385</v>
      </c>
      <c r="G24" s="286" t="s">
        <v>385</v>
      </c>
      <c r="H24" s="286" t="s">
        <v>385</v>
      </c>
    </row>
    <row r="25" ht="15.75" customHeight="1">
      <c r="A25" s="165"/>
      <c r="B25" s="165"/>
      <c r="C25" s="165"/>
      <c r="D25" s="165"/>
      <c r="E25" s="165"/>
      <c r="F25" s="165"/>
      <c r="G25" s="165"/>
      <c r="H25" s="165"/>
    </row>
    <row r="26" ht="15.75" customHeight="1">
      <c r="A26" s="424" t="s">
        <v>13934</v>
      </c>
      <c r="B26" s="165"/>
      <c r="C26" s="165"/>
      <c r="D26" s="165"/>
      <c r="E26" s="165"/>
      <c r="F26" s="165"/>
      <c r="G26" s="165"/>
      <c r="H26" s="165"/>
    </row>
    <row r="27" ht="15.75" customHeight="1">
      <c r="A27" s="187" t="s">
        <v>13935</v>
      </c>
      <c r="G27" s="165"/>
      <c r="H27" s="165"/>
    </row>
    <row r="28" ht="15.75" customHeight="1">
      <c r="A28" s="187" t="s">
        <v>13960</v>
      </c>
      <c r="H28" s="165"/>
    </row>
    <row r="29" ht="15.75" customHeight="1">
      <c r="A29" s="187" t="s">
        <v>13961</v>
      </c>
      <c r="H29" s="165"/>
    </row>
    <row r="30" ht="15.75" customHeight="1">
      <c r="A30" s="187" t="s">
        <v>13963</v>
      </c>
      <c r="H30" s="165"/>
    </row>
    <row r="31" ht="15.75" customHeight="1">
      <c r="A31" s="165"/>
      <c r="B31" s="165"/>
      <c r="C31" s="165"/>
      <c r="D31" s="165"/>
      <c r="E31" s="165"/>
      <c r="F31" s="165"/>
      <c r="G31" s="165"/>
      <c r="H31" s="165"/>
    </row>
    <row r="32" ht="15.75" customHeight="1">
      <c r="A32" s="138"/>
      <c r="B32" s="138"/>
      <c r="C32" s="138"/>
      <c r="D32" s="138"/>
      <c r="E32" s="138"/>
      <c r="F32" s="138"/>
      <c r="G32" s="138"/>
      <c r="H32" s="138"/>
    </row>
    <row r="33" ht="15.75" customHeight="1">
      <c r="A33" s="138"/>
      <c r="B33" s="138"/>
      <c r="C33" s="138"/>
      <c r="D33" s="138"/>
      <c r="E33" s="138"/>
      <c r="F33" s="138"/>
      <c r="G33" s="138"/>
      <c r="H33" s="138"/>
    </row>
    <row r="34" ht="15.75" customHeight="1">
      <c r="A34" s="138"/>
      <c r="B34" s="138"/>
      <c r="C34" s="138"/>
      <c r="D34" s="138"/>
      <c r="E34" s="138"/>
      <c r="F34" s="138"/>
      <c r="G34" s="138"/>
      <c r="H34" s="138"/>
    </row>
    <row r="35" ht="15.75" customHeight="1">
      <c r="A35" s="138"/>
      <c r="B35" s="138"/>
      <c r="C35" s="138"/>
      <c r="D35" s="138"/>
      <c r="E35" s="138"/>
      <c r="F35" s="138"/>
      <c r="G35" s="138"/>
      <c r="H35" s="138"/>
    </row>
    <row r="36" ht="15.75" customHeight="1">
      <c r="A36" s="138"/>
      <c r="B36" s="138"/>
      <c r="C36" s="138"/>
      <c r="D36" s="138"/>
      <c r="E36" s="138"/>
      <c r="F36" s="138"/>
      <c r="G36" s="138"/>
      <c r="H36" s="138"/>
    </row>
    <row r="37" ht="15.75" customHeight="1">
      <c r="A37" s="138"/>
      <c r="B37" s="138"/>
      <c r="C37" s="138"/>
      <c r="D37" s="138"/>
      <c r="E37" s="138"/>
      <c r="F37" s="138"/>
      <c r="G37" s="138"/>
      <c r="H37" s="138"/>
    </row>
    <row r="38" ht="15.75" customHeight="1">
      <c r="A38" s="138"/>
      <c r="B38" s="138"/>
      <c r="C38" s="138"/>
      <c r="D38" s="138"/>
      <c r="E38" s="138"/>
      <c r="F38" s="138"/>
      <c r="G38" s="138"/>
      <c r="H38" s="138"/>
    </row>
    <row r="39" ht="15.75" customHeight="1">
      <c r="A39" s="138"/>
      <c r="B39" s="138"/>
      <c r="C39" s="138"/>
      <c r="D39" s="138"/>
      <c r="E39" s="138"/>
      <c r="F39" s="138"/>
      <c r="G39" s="138"/>
      <c r="H39" s="138"/>
    </row>
    <row r="40" ht="15.75" customHeight="1">
      <c r="A40" s="138"/>
      <c r="B40" s="138"/>
      <c r="C40" s="138"/>
      <c r="D40" s="138"/>
      <c r="E40" s="138"/>
      <c r="F40" s="138"/>
      <c r="G40" s="138"/>
      <c r="H40" s="138"/>
    </row>
    <row r="41" ht="15.75" customHeight="1">
      <c r="A41" s="138"/>
      <c r="B41" s="138"/>
      <c r="C41" s="138"/>
      <c r="D41" s="138"/>
      <c r="E41" s="138"/>
      <c r="F41" s="138"/>
      <c r="G41" s="138"/>
      <c r="H41" s="138"/>
    </row>
    <row r="42" ht="15.75" customHeight="1">
      <c r="A42" s="138"/>
      <c r="B42" s="138"/>
      <c r="C42" s="138"/>
      <c r="D42" s="138"/>
      <c r="E42" s="138"/>
      <c r="F42" s="138"/>
      <c r="G42" s="138"/>
      <c r="H42" s="138"/>
    </row>
    <row r="43" ht="15.75" customHeight="1">
      <c r="A43" s="138"/>
      <c r="B43" s="138"/>
      <c r="C43" s="138"/>
      <c r="D43" s="138"/>
      <c r="E43" s="138"/>
      <c r="F43" s="138"/>
      <c r="G43" s="138"/>
      <c r="H43" s="138"/>
    </row>
    <row r="44" ht="15.75" customHeight="1">
      <c r="A44" s="138"/>
      <c r="B44" s="138"/>
      <c r="C44" s="138"/>
      <c r="D44" s="138"/>
      <c r="E44" s="138"/>
      <c r="F44" s="138"/>
      <c r="G44" s="138"/>
      <c r="H44" s="138"/>
    </row>
    <row r="45" ht="15.75" customHeight="1">
      <c r="A45" s="138"/>
      <c r="B45" s="138"/>
      <c r="C45" s="138"/>
      <c r="D45" s="138"/>
      <c r="E45" s="138"/>
      <c r="F45" s="138"/>
      <c r="G45" s="138"/>
      <c r="H45" s="138"/>
    </row>
    <row r="46" ht="15.75" customHeight="1">
      <c r="A46" s="138"/>
      <c r="B46" s="138"/>
      <c r="C46" s="138"/>
      <c r="D46" s="138"/>
      <c r="E46" s="138"/>
      <c r="F46" s="138"/>
      <c r="G46" s="138"/>
      <c r="H46" s="138"/>
    </row>
    <row r="47" ht="15.75" customHeight="1">
      <c r="A47" s="138"/>
      <c r="B47" s="138"/>
      <c r="C47" s="138"/>
      <c r="D47" s="138"/>
      <c r="E47" s="138"/>
      <c r="F47" s="138"/>
      <c r="G47" s="138"/>
      <c r="H47" s="138"/>
    </row>
    <row r="48" ht="15.75" customHeight="1">
      <c r="A48" s="138"/>
      <c r="B48" s="138"/>
      <c r="C48" s="138"/>
      <c r="D48" s="138"/>
      <c r="E48" s="138"/>
      <c r="F48" s="138"/>
      <c r="G48" s="138"/>
      <c r="H48" s="138"/>
    </row>
    <row r="49" ht="15.75" customHeight="1">
      <c r="A49" s="138"/>
      <c r="B49" s="138"/>
      <c r="C49" s="138"/>
      <c r="D49" s="138"/>
      <c r="E49" s="138"/>
      <c r="F49" s="138"/>
      <c r="G49" s="138"/>
      <c r="H49" s="138"/>
    </row>
    <row r="50" ht="15.75" customHeight="1">
      <c r="A50" s="138"/>
      <c r="B50" s="138"/>
      <c r="C50" s="138"/>
      <c r="D50" s="138"/>
      <c r="E50" s="138"/>
      <c r="F50" s="138"/>
      <c r="G50" s="138"/>
      <c r="H50" s="138"/>
    </row>
    <row r="51" ht="15.75" customHeight="1">
      <c r="A51" s="138"/>
      <c r="B51" s="138"/>
      <c r="C51" s="138"/>
      <c r="D51" s="138"/>
      <c r="E51" s="138"/>
      <c r="F51" s="138"/>
      <c r="G51" s="138"/>
      <c r="H51" s="138"/>
    </row>
    <row r="52" ht="15.75" customHeight="1">
      <c r="A52" s="138"/>
      <c r="B52" s="138"/>
      <c r="C52" s="138"/>
      <c r="D52" s="138"/>
      <c r="E52" s="138"/>
      <c r="F52" s="138"/>
      <c r="G52" s="138"/>
      <c r="H52" s="138"/>
    </row>
    <row r="53" ht="15.75" customHeight="1">
      <c r="A53" s="138"/>
      <c r="B53" s="138"/>
      <c r="C53" s="138"/>
      <c r="D53" s="138"/>
      <c r="E53" s="138"/>
      <c r="F53" s="138"/>
      <c r="G53" s="138"/>
      <c r="H53" s="138"/>
    </row>
    <row r="54" ht="15.75" customHeight="1">
      <c r="A54" s="138"/>
      <c r="B54" s="138"/>
      <c r="C54" s="138"/>
      <c r="D54" s="138"/>
      <c r="E54" s="138"/>
      <c r="F54" s="138"/>
      <c r="G54" s="138"/>
      <c r="H54" s="138"/>
    </row>
    <row r="55" ht="15.75" customHeight="1">
      <c r="A55" s="138"/>
      <c r="B55" s="138"/>
      <c r="C55" s="138"/>
      <c r="D55" s="138"/>
      <c r="E55" s="138"/>
      <c r="F55" s="138"/>
      <c r="G55" s="138"/>
      <c r="H55" s="138"/>
    </row>
    <row r="56" ht="15.75" customHeight="1">
      <c r="A56" s="138"/>
      <c r="B56" s="138"/>
      <c r="C56" s="138"/>
      <c r="D56" s="138"/>
      <c r="E56" s="138"/>
      <c r="F56" s="138"/>
      <c r="G56" s="138"/>
      <c r="H56" s="138"/>
    </row>
    <row r="57" ht="15.75" customHeight="1">
      <c r="A57" s="138"/>
      <c r="B57" s="138"/>
      <c r="C57" s="138"/>
      <c r="D57" s="138"/>
      <c r="E57" s="138"/>
      <c r="F57" s="138"/>
      <c r="G57" s="138"/>
      <c r="H57" s="138"/>
    </row>
    <row r="58" ht="15.75" customHeight="1">
      <c r="A58" s="138"/>
      <c r="B58" s="138"/>
      <c r="C58" s="138"/>
      <c r="D58" s="138"/>
      <c r="E58" s="138"/>
      <c r="F58" s="138"/>
      <c r="G58" s="138"/>
      <c r="H58" s="138"/>
    </row>
    <row r="59" ht="15.75" customHeight="1">
      <c r="A59" s="138"/>
      <c r="B59" s="138"/>
      <c r="C59" s="138"/>
      <c r="D59" s="138"/>
      <c r="E59" s="138"/>
      <c r="F59" s="138"/>
      <c r="G59" s="138"/>
      <c r="H59" s="138"/>
    </row>
    <row r="60" ht="15.75" customHeight="1">
      <c r="A60" s="138"/>
      <c r="B60" s="138"/>
      <c r="C60" s="138"/>
      <c r="D60" s="138"/>
      <c r="E60" s="138"/>
      <c r="F60" s="138"/>
      <c r="G60" s="138"/>
      <c r="H60" s="138"/>
    </row>
    <row r="61" ht="15.75" customHeight="1">
      <c r="A61" s="138"/>
      <c r="B61" s="138"/>
      <c r="C61" s="138"/>
      <c r="D61" s="138"/>
      <c r="E61" s="138"/>
      <c r="F61" s="138"/>
      <c r="G61" s="138"/>
      <c r="H61" s="138"/>
    </row>
    <row r="62" ht="15.75" customHeight="1">
      <c r="A62" s="138"/>
      <c r="B62" s="138"/>
      <c r="C62" s="138"/>
      <c r="D62" s="138"/>
      <c r="E62" s="138"/>
      <c r="F62" s="138"/>
      <c r="G62" s="138"/>
      <c r="H62" s="138"/>
    </row>
    <row r="63" ht="15.75" customHeight="1">
      <c r="A63" s="138"/>
      <c r="B63" s="138"/>
      <c r="C63" s="138"/>
      <c r="D63" s="138"/>
      <c r="E63" s="138"/>
      <c r="F63" s="138"/>
      <c r="G63" s="138"/>
      <c r="H63" s="138"/>
    </row>
    <row r="64" ht="15.75" customHeight="1">
      <c r="A64" s="138"/>
      <c r="B64" s="138"/>
      <c r="C64" s="138"/>
      <c r="D64" s="138"/>
      <c r="E64" s="138"/>
      <c r="F64" s="138"/>
      <c r="G64" s="138"/>
      <c r="H64" s="138"/>
    </row>
    <row r="65" ht="15.75" customHeight="1">
      <c r="A65" s="138"/>
      <c r="B65" s="138"/>
      <c r="C65" s="138"/>
      <c r="D65" s="138"/>
      <c r="E65" s="138"/>
      <c r="F65" s="138"/>
      <c r="G65" s="138"/>
      <c r="H65" s="138"/>
    </row>
    <row r="66" ht="15.75" customHeight="1">
      <c r="A66" s="138"/>
      <c r="B66" s="138"/>
      <c r="C66" s="138"/>
      <c r="D66" s="138"/>
      <c r="E66" s="138"/>
      <c r="F66" s="138"/>
      <c r="G66" s="138"/>
      <c r="H66" s="138"/>
    </row>
    <row r="67" ht="15.75" customHeight="1">
      <c r="A67" s="138"/>
      <c r="B67" s="138"/>
      <c r="C67" s="138"/>
      <c r="D67" s="138"/>
      <c r="E67" s="138"/>
      <c r="F67" s="138"/>
      <c r="G67" s="138"/>
      <c r="H67" s="138"/>
    </row>
    <row r="68" ht="15.75" customHeight="1">
      <c r="A68" s="138"/>
      <c r="B68" s="138"/>
      <c r="C68" s="138"/>
      <c r="D68" s="138"/>
      <c r="E68" s="138"/>
      <c r="F68" s="138"/>
      <c r="G68" s="138"/>
      <c r="H68" s="138"/>
    </row>
    <row r="69" ht="15.75" customHeight="1">
      <c r="A69" s="138"/>
      <c r="B69" s="138"/>
      <c r="C69" s="138"/>
      <c r="D69" s="138"/>
      <c r="E69" s="138"/>
      <c r="F69" s="138"/>
      <c r="G69" s="138"/>
      <c r="H69" s="138"/>
    </row>
    <row r="70" ht="15.75" customHeight="1">
      <c r="A70" s="138"/>
      <c r="B70" s="138"/>
      <c r="C70" s="138"/>
      <c r="D70" s="138"/>
      <c r="E70" s="138"/>
      <c r="F70" s="138"/>
      <c r="G70" s="138"/>
      <c r="H70" s="138"/>
    </row>
    <row r="71" ht="15.75" customHeight="1">
      <c r="A71" s="138"/>
      <c r="B71" s="138"/>
      <c r="C71" s="138"/>
      <c r="D71" s="138"/>
      <c r="E71" s="138"/>
      <c r="F71" s="138"/>
      <c r="G71" s="138"/>
      <c r="H71" s="138"/>
    </row>
    <row r="72" ht="15.75" customHeight="1">
      <c r="A72" s="138"/>
      <c r="B72" s="138"/>
      <c r="C72" s="138"/>
      <c r="D72" s="138"/>
      <c r="E72" s="138"/>
      <c r="F72" s="138"/>
      <c r="G72" s="138"/>
      <c r="H72" s="138"/>
    </row>
    <row r="73" ht="15.75" customHeight="1">
      <c r="A73" s="138"/>
      <c r="B73" s="138"/>
      <c r="C73" s="138"/>
      <c r="D73" s="138"/>
      <c r="E73" s="138"/>
      <c r="F73" s="138"/>
      <c r="G73" s="138"/>
      <c r="H73" s="138"/>
    </row>
    <row r="74" ht="15.75" customHeight="1">
      <c r="A74" s="138"/>
      <c r="B74" s="138"/>
      <c r="C74" s="138"/>
      <c r="D74" s="138"/>
      <c r="E74" s="138"/>
      <c r="F74" s="138"/>
      <c r="G74" s="138"/>
      <c r="H74" s="138"/>
    </row>
    <row r="75" ht="15.75" customHeight="1">
      <c r="A75" s="138"/>
      <c r="B75" s="138"/>
      <c r="C75" s="138"/>
      <c r="D75" s="138"/>
      <c r="E75" s="138"/>
      <c r="F75" s="138"/>
      <c r="G75" s="138"/>
      <c r="H75" s="138"/>
    </row>
    <row r="76" ht="15.75" customHeight="1">
      <c r="A76" s="138"/>
      <c r="B76" s="138"/>
      <c r="C76" s="138"/>
      <c r="D76" s="138"/>
      <c r="E76" s="138"/>
      <c r="F76" s="138"/>
      <c r="G76" s="138"/>
      <c r="H76" s="138"/>
    </row>
    <row r="77" ht="15.75" customHeight="1">
      <c r="A77" s="138"/>
      <c r="B77" s="138"/>
      <c r="C77" s="138"/>
      <c r="D77" s="138"/>
      <c r="E77" s="138"/>
      <c r="F77" s="138"/>
      <c r="G77" s="138"/>
      <c r="H77" s="138"/>
    </row>
    <row r="78" ht="15.75" customHeight="1">
      <c r="A78" s="138"/>
      <c r="B78" s="138"/>
      <c r="C78" s="138"/>
      <c r="D78" s="138"/>
      <c r="E78" s="138"/>
      <c r="F78" s="138"/>
      <c r="G78" s="138"/>
      <c r="H78" s="138"/>
    </row>
    <row r="79" ht="15.75" customHeight="1">
      <c r="A79" s="138"/>
      <c r="B79" s="138"/>
      <c r="C79" s="138"/>
      <c r="D79" s="138"/>
      <c r="E79" s="138"/>
      <c r="F79" s="138"/>
      <c r="G79" s="138"/>
      <c r="H79" s="138"/>
    </row>
    <row r="80" ht="15.75" customHeight="1">
      <c r="A80" s="138"/>
      <c r="B80" s="138"/>
      <c r="C80" s="138"/>
      <c r="D80" s="138"/>
      <c r="E80" s="138"/>
      <c r="F80" s="138"/>
      <c r="G80" s="138"/>
      <c r="H80" s="138"/>
    </row>
    <row r="81" ht="15.75" customHeight="1">
      <c r="A81" s="138"/>
      <c r="B81" s="138"/>
      <c r="C81" s="138"/>
      <c r="D81" s="138"/>
      <c r="E81" s="138"/>
      <c r="F81" s="138"/>
      <c r="G81" s="138"/>
      <c r="H81" s="138"/>
    </row>
    <row r="82" ht="15.75" customHeight="1">
      <c r="A82" s="138"/>
      <c r="B82" s="138"/>
      <c r="C82" s="138"/>
      <c r="D82" s="138"/>
      <c r="E82" s="138"/>
      <c r="F82" s="138"/>
      <c r="G82" s="138"/>
      <c r="H82" s="138"/>
    </row>
    <row r="83" ht="15.75" customHeight="1">
      <c r="A83" s="138"/>
      <c r="B83" s="138"/>
      <c r="C83" s="138"/>
      <c r="D83" s="138"/>
      <c r="E83" s="138"/>
      <c r="F83" s="138"/>
      <c r="G83" s="138"/>
      <c r="H83" s="138"/>
    </row>
    <row r="84" ht="15.75" customHeight="1">
      <c r="A84" s="138"/>
      <c r="B84" s="138"/>
      <c r="C84" s="138"/>
      <c r="D84" s="138"/>
      <c r="E84" s="138"/>
      <c r="F84" s="138"/>
      <c r="G84" s="138"/>
      <c r="H84" s="138"/>
    </row>
    <row r="85" ht="15.75" customHeight="1">
      <c r="A85" s="138"/>
      <c r="B85" s="138"/>
      <c r="C85" s="138"/>
      <c r="D85" s="138"/>
      <c r="E85" s="138"/>
      <c r="F85" s="138"/>
      <c r="G85" s="138"/>
      <c r="H85" s="138"/>
    </row>
    <row r="86" ht="15.75" customHeight="1">
      <c r="A86" s="138"/>
      <c r="B86" s="138"/>
      <c r="C86" s="138"/>
      <c r="D86" s="138"/>
      <c r="E86" s="138"/>
      <c r="F86" s="138"/>
      <c r="G86" s="138"/>
      <c r="H86" s="138"/>
    </row>
    <row r="87" ht="15.75" customHeight="1">
      <c r="A87" s="138"/>
      <c r="B87" s="138"/>
      <c r="C87" s="138"/>
      <c r="D87" s="138"/>
      <c r="E87" s="138"/>
      <c r="F87" s="138"/>
      <c r="G87" s="138"/>
      <c r="H87" s="138"/>
    </row>
    <row r="88" ht="15.75" customHeight="1">
      <c r="A88" s="138"/>
      <c r="B88" s="138"/>
      <c r="C88" s="138"/>
      <c r="D88" s="138"/>
      <c r="E88" s="138"/>
      <c r="F88" s="138"/>
      <c r="G88" s="138"/>
      <c r="H88" s="138"/>
    </row>
    <row r="89" ht="15.75" customHeight="1">
      <c r="A89" s="138"/>
      <c r="B89" s="138"/>
      <c r="C89" s="138"/>
      <c r="D89" s="138"/>
      <c r="E89" s="138"/>
      <c r="F89" s="138"/>
      <c r="G89" s="138"/>
      <c r="H89" s="138"/>
    </row>
    <row r="90" ht="15.75" customHeight="1">
      <c r="A90" s="138"/>
      <c r="B90" s="138"/>
      <c r="C90" s="138"/>
      <c r="D90" s="138"/>
      <c r="E90" s="138"/>
      <c r="F90" s="138"/>
      <c r="G90" s="138"/>
      <c r="H90" s="138"/>
    </row>
    <row r="91" ht="15.75" customHeight="1">
      <c r="A91" s="138"/>
      <c r="B91" s="138"/>
      <c r="C91" s="138"/>
      <c r="D91" s="138"/>
      <c r="E91" s="138"/>
      <c r="F91" s="138"/>
      <c r="G91" s="138"/>
      <c r="H91" s="138"/>
    </row>
    <row r="92" ht="15.75" customHeight="1">
      <c r="A92" s="138"/>
      <c r="B92" s="138"/>
      <c r="C92" s="138"/>
      <c r="D92" s="138"/>
      <c r="E92" s="138"/>
      <c r="F92" s="138"/>
      <c r="G92" s="138"/>
      <c r="H92" s="138"/>
    </row>
    <row r="93" ht="15.75" customHeight="1">
      <c r="A93" s="138"/>
      <c r="B93" s="138"/>
      <c r="C93" s="138"/>
      <c r="D93" s="138"/>
      <c r="E93" s="138"/>
      <c r="F93" s="138"/>
      <c r="G93" s="138"/>
      <c r="H93" s="138"/>
    </row>
    <row r="94" ht="15.75" customHeight="1">
      <c r="A94" s="138"/>
      <c r="B94" s="138"/>
      <c r="C94" s="138"/>
      <c r="D94" s="138"/>
      <c r="E94" s="138"/>
      <c r="F94" s="138"/>
      <c r="G94" s="138"/>
      <c r="H94" s="138"/>
    </row>
    <row r="95" ht="15.75" customHeight="1">
      <c r="A95" s="138"/>
      <c r="B95" s="138"/>
      <c r="C95" s="138"/>
      <c r="D95" s="138"/>
      <c r="E95" s="138"/>
      <c r="F95" s="138"/>
      <c r="G95" s="138"/>
      <c r="H95" s="138"/>
    </row>
    <row r="96" ht="15.75" customHeight="1">
      <c r="A96" s="138"/>
      <c r="B96" s="138"/>
      <c r="C96" s="138"/>
      <c r="D96" s="138"/>
      <c r="E96" s="138"/>
      <c r="F96" s="138"/>
      <c r="G96" s="138"/>
      <c r="H96" s="138"/>
    </row>
    <row r="97" ht="15.75" customHeight="1">
      <c r="A97" s="138"/>
      <c r="B97" s="138"/>
      <c r="C97" s="138"/>
      <c r="D97" s="138"/>
      <c r="E97" s="138"/>
      <c r="F97" s="138"/>
      <c r="G97" s="138"/>
      <c r="H97" s="138"/>
    </row>
    <row r="98" ht="15.75" customHeight="1">
      <c r="A98" s="138"/>
      <c r="B98" s="138"/>
      <c r="C98" s="138"/>
      <c r="D98" s="138"/>
      <c r="E98" s="138"/>
      <c r="F98" s="138"/>
      <c r="G98" s="138"/>
      <c r="H98" s="138"/>
    </row>
    <row r="99" ht="15.75" customHeight="1">
      <c r="A99" s="138"/>
      <c r="B99" s="138"/>
      <c r="C99" s="138"/>
      <c r="D99" s="138"/>
      <c r="E99" s="138"/>
      <c r="F99" s="138"/>
      <c r="G99" s="138"/>
      <c r="H99" s="138"/>
    </row>
    <row r="100" ht="15.75" customHeight="1">
      <c r="A100" s="138"/>
      <c r="B100" s="138"/>
      <c r="C100" s="138"/>
      <c r="D100" s="138"/>
      <c r="E100" s="138"/>
      <c r="F100" s="138"/>
      <c r="G100" s="138"/>
      <c r="H100" s="138"/>
    </row>
    <row r="101" ht="15.75" customHeight="1">
      <c r="A101" s="138"/>
      <c r="B101" s="138"/>
      <c r="C101" s="138"/>
      <c r="D101" s="138"/>
      <c r="E101" s="138"/>
      <c r="F101" s="138"/>
      <c r="G101" s="138"/>
      <c r="H101" s="138"/>
    </row>
    <row r="102" ht="15.75" customHeight="1">
      <c r="A102" s="138"/>
      <c r="B102" s="138"/>
      <c r="C102" s="138"/>
      <c r="D102" s="138"/>
      <c r="E102" s="138"/>
      <c r="F102" s="138"/>
      <c r="G102" s="138"/>
      <c r="H102" s="138"/>
    </row>
    <row r="103" ht="15.75" customHeight="1">
      <c r="A103" s="138"/>
      <c r="B103" s="138"/>
      <c r="C103" s="138"/>
      <c r="D103" s="138"/>
      <c r="E103" s="138"/>
      <c r="F103" s="138"/>
      <c r="G103" s="138"/>
      <c r="H103" s="138"/>
    </row>
    <row r="104" ht="15.75" customHeight="1">
      <c r="A104" s="138"/>
      <c r="B104" s="138"/>
      <c r="C104" s="138"/>
      <c r="D104" s="138"/>
      <c r="E104" s="138"/>
      <c r="F104" s="138"/>
      <c r="G104" s="138"/>
      <c r="H104" s="138"/>
    </row>
    <row r="105" ht="15.75" customHeight="1">
      <c r="A105" s="138"/>
      <c r="B105" s="138"/>
      <c r="C105" s="138"/>
      <c r="D105" s="138"/>
      <c r="E105" s="138"/>
      <c r="F105" s="138"/>
      <c r="G105" s="138"/>
      <c r="H105" s="138"/>
    </row>
    <row r="106" ht="15.75" customHeight="1">
      <c r="A106" s="138"/>
      <c r="B106" s="138"/>
      <c r="C106" s="138"/>
      <c r="D106" s="138"/>
      <c r="E106" s="138"/>
      <c r="F106" s="138"/>
      <c r="G106" s="138"/>
      <c r="H106" s="138"/>
    </row>
    <row r="107" ht="15.75" customHeight="1">
      <c r="A107" s="138"/>
      <c r="B107" s="138"/>
      <c r="C107" s="138"/>
      <c r="D107" s="138"/>
      <c r="E107" s="138"/>
      <c r="F107" s="138"/>
      <c r="G107" s="138"/>
      <c r="H107" s="138"/>
    </row>
    <row r="108" ht="15.75" customHeight="1">
      <c r="A108" s="138"/>
      <c r="B108" s="138"/>
      <c r="C108" s="138"/>
      <c r="D108" s="138"/>
      <c r="E108" s="138"/>
      <c r="F108" s="138"/>
      <c r="G108" s="138"/>
      <c r="H108" s="138"/>
    </row>
    <row r="109" ht="15.75" customHeight="1">
      <c r="A109" s="138"/>
      <c r="B109" s="138"/>
      <c r="C109" s="138"/>
      <c r="D109" s="138"/>
      <c r="E109" s="138"/>
      <c r="F109" s="138"/>
      <c r="G109" s="138"/>
      <c r="H109" s="138"/>
    </row>
    <row r="110" ht="15.75" customHeight="1">
      <c r="A110" s="138"/>
      <c r="B110" s="138"/>
      <c r="C110" s="138"/>
      <c r="D110" s="138"/>
      <c r="E110" s="138"/>
      <c r="F110" s="138"/>
      <c r="G110" s="138"/>
      <c r="H110" s="138"/>
    </row>
    <row r="111" ht="15.75" customHeight="1">
      <c r="A111" s="138"/>
      <c r="B111" s="138"/>
      <c r="C111" s="138"/>
      <c r="D111" s="138"/>
      <c r="E111" s="138"/>
      <c r="F111" s="138"/>
      <c r="G111" s="138"/>
      <c r="H111" s="138"/>
    </row>
    <row r="112" ht="15.75" customHeight="1">
      <c r="A112" s="138"/>
      <c r="B112" s="138"/>
      <c r="C112" s="138"/>
      <c r="D112" s="138"/>
      <c r="E112" s="138"/>
      <c r="F112" s="138"/>
      <c r="G112" s="138"/>
      <c r="H112" s="138"/>
    </row>
    <row r="113" ht="15.75" customHeight="1">
      <c r="A113" s="138"/>
      <c r="B113" s="138"/>
      <c r="C113" s="138"/>
      <c r="D113" s="138"/>
      <c r="E113" s="138"/>
      <c r="F113" s="138"/>
      <c r="G113" s="138"/>
      <c r="H113" s="138"/>
    </row>
    <row r="114" ht="15.75" customHeight="1">
      <c r="A114" s="138"/>
      <c r="B114" s="138"/>
      <c r="C114" s="138"/>
      <c r="D114" s="138"/>
      <c r="E114" s="138"/>
      <c r="F114" s="138"/>
      <c r="G114" s="138"/>
      <c r="H114" s="138"/>
    </row>
    <row r="115" ht="15.75" customHeight="1">
      <c r="A115" s="138"/>
      <c r="B115" s="138"/>
      <c r="C115" s="138"/>
      <c r="D115" s="138"/>
      <c r="E115" s="138"/>
      <c r="F115" s="138"/>
      <c r="G115" s="138"/>
      <c r="H115" s="138"/>
    </row>
    <row r="116" ht="15.75" customHeight="1">
      <c r="A116" s="138"/>
      <c r="B116" s="138"/>
      <c r="C116" s="138"/>
      <c r="D116" s="138"/>
      <c r="E116" s="138"/>
      <c r="F116" s="138"/>
      <c r="G116" s="138"/>
      <c r="H116" s="138"/>
    </row>
    <row r="117" ht="15.75" customHeight="1">
      <c r="A117" s="138"/>
      <c r="B117" s="138"/>
      <c r="C117" s="138"/>
      <c r="D117" s="138"/>
      <c r="E117" s="138"/>
      <c r="F117" s="138"/>
      <c r="G117" s="138"/>
      <c r="H117" s="138"/>
    </row>
    <row r="118" ht="15.75" customHeight="1">
      <c r="A118" s="138"/>
      <c r="B118" s="138"/>
      <c r="C118" s="138"/>
      <c r="D118" s="138"/>
      <c r="E118" s="138"/>
      <c r="F118" s="138"/>
      <c r="G118" s="138"/>
      <c r="H118" s="138"/>
    </row>
    <row r="119" ht="15.75" customHeight="1">
      <c r="A119" s="138"/>
      <c r="B119" s="138"/>
      <c r="C119" s="138"/>
      <c r="D119" s="138"/>
      <c r="E119" s="138"/>
      <c r="F119" s="138"/>
      <c r="G119" s="138"/>
      <c r="H119" s="138"/>
    </row>
    <row r="120" ht="15.75" customHeight="1">
      <c r="A120" s="138"/>
      <c r="B120" s="138"/>
      <c r="C120" s="138"/>
      <c r="D120" s="138"/>
      <c r="E120" s="138"/>
      <c r="F120" s="138"/>
      <c r="G120" s="138"/>
      <c r="H120" s="138"/>
    </row>
    <row r="121" ht="15.75" customHeight="1">
      <c r="A121" s="138"/>
      <c r="B121" s="138"/>
      <c r="C121" s="138"/>
      <c r="D121" s="138"/>
      <c r="E121" s="138"/>
      <c r="F121" s="138"/>
      <c r="G121" s="138"/>
      <c r="H121" s="138"/>
    </row>
    <row r="122" ht="15.75" customHeight="1">
      <c r="A122" s="138"/>
      <c r="B122" s="138"/>
      <c r="C122" s="138"/>
      <c r="D122" s="138"/>
      <c r="E122" s="138"/>
      <c r="F122" s="138"/>
      <c r="G122" s="138"/>
      <c r="H122" s="138"/>
    </row>
    <row r="123" ht="15.75" customHeight="1">
      <c r="A123" s="138"/>
      <c r="B123" s="138"/>
      <c r="C123" s="138"/>
      <c r="D123" s="138"/>
      <c r="E123" s="138"/>
      <c r="F123" s="138"/>
      <c r="G123" s="138"/>
      <c r="H123" s="138"/>
    </row>
    <row r="124" ht="15.75" customHeight="1">
      <c r="A124" s="138"/>
      <c r="B124" s="138"/>
      <c r="C124" s="138"/>
      <c r="D124" s="138"/>
      <c r="E124" s="138"/>
      <c r="F124" s="138"/>
      <c r="G124" s="138"/>
      <c r="H124" s="138"/>
    </row>
    <row r="125" ht="15.75" customHeight="1">
      <c r="A125" s="138"/>
      <c r="B125" s="138"/>
      <c r="C125" s="138"/>
      <c r="D125" s="138"/>
      <c r="E125" s="138"/>
      <c r="F125" s="138"/>
      <c r="G125" s="138"/>
      <c r="H125" s="138"/>
    </row>
    <row r="126" ht="15.75" customHeight="1">
      <c r="A126" s="138"/>
      <c r="B126" s="138"/>
      <c r="C126" s="138"/>
      <c r="D126" s="138"/>
      <c r="E126" s="138"/>
      <c r="F126" s="138"/>
      <c r="G126" s="138"/>
      <c r="H126" s="138"/>
    </row>
    <row r="127" ht="15.75" customHeight="1">
      <c r="A127" s="138"/>
      <c r="B127" s="138"/>
      <c r="C127" s="138"/>
      <c r="D127" s="138"/>
      <c r="E127" s="138"/>
      <c r="F127" s="138"/>
      <c r="G127" s="138"/>
      <c r="H127" s="138"/>
    </row>
    <row r="128" ht="15.75" customHeight="1">
      <c r="A128" s="138"/>
      <c r="B128" s="138"/>
      <c r="C128" s="138"/>
      <c r="D128" s="138"/>
      <c r="E128" s="138"/>
      <c r="F128" s="138"/>
      <c r="G128" s="138"/>
      <c r="H128" s="138"/>
    </row>
    <row r="129" ht="15.75" customHeight="1">
      <c r="A129" s="138"/>
      <c r="B129" s="138"/>
      <c r="C129" s="138"/>
      <c r="D129" s="138"/>
      <c r="E129" s="138"/>
      <c r="F129" s="138"/>
      <c r="G129" s="138"/>
      <c r="H129" s="138"/>
    </row>
    <row r="130" ht="15.75" customHeight="1">
      <c r="A130" s="138"/>
      <c r="B130" s="138"/>
      <c r="C130" s="138"/>
      <c r="D130" s="138"/>
      <c r="E130" s="138"/>
      <c r="F130" s="138"/>
      <c r="G130" s="138"/>
      <c r="H130" s="138"/>
    </row>
    <row r="131" ht="15.75" customHeight="1">
      <c r="A131" s="138"/>
      <c r="B131" s="138"/>
      <c r="C131" s="138"/>
      <c r="D131" s="138"/>
      <c r="E131" s="138"/>
      <c r="F131" s="138"/>
      <c r="G131" s="138"/>
      <c r="H131" s="138"/>
    </row>
    <row r="132" ht="15.75" customHeight="1">
      <c r="A132" s="138"/>
      <c r="B132" s="138"/>
      <c r="C132" s="138"/>
      <c r="D132" s="138"/>
      <c r="E132" s="138"/>
      <c r="F132" s="138"/>
      <c r="G132" s="138"/>
      <c r="H132" s="138"/>
    </row>
    <row r="133" ht="15.75" customHeight="1">
      <c r="A133" s="138"/>
      <c r="B133" s="138"/>
      <c r="C133" s="138"/>
      <c r="D133" s="138"/>
      <c r="E133" s="138"/>
      <c r="F133" s="138"/>
      <c r="G133" s="138"/>
      <c r="H133" s="138"/>
    </row>
    <row r="134" ht="15.75" customHeight="1">
      <c r="A134" s="138"/>
      <c r="B134" s="138"/>
      <c r="C134" s="138"/>
      <c r="D134" s="138"/>
      <c r="E134" s="138"/>
      <c r="F134" s="138"/>
      <c r="G134" s="138"/>
      <c r="H134" s="138"/>
    </row>
    <row r="135" ht="15.75" customHeight="1">
      <c r="A135" s="138"/>
      <c r="B135" s="138"/>
      <c r="C135" s="138"/>
      <c r="D135" s="138"/>
      <c r="E135" s="138"/>
      <c r="F135" s="138"/>
      <c r="G135" s="138"/>
      <c r="H135" s="138"/>
    </row>
    <row r="136" ht="15.75" customHeight="1">
      <c r="A136" s="138"/>
      <c r="B136" s="138"/>
      <c r="C136" s="138"/>
      <c r="D136" s="138"/>
      <c r="E136" s="138"/>
      <c r="F136" s="138"/>
      <c r="G136" s="138"/>
      <c r="H136" s="138"/>
    </row>
    <row r="137" ht="15.75" customHeight="1">
      <c r="A137" s="138"/>
      <c r="B137" s="138"/>
      <c r="C137" s="138"/>
      <c r="D137" s="138"/>
      <c r="E137" s="138"/>
      <c r="F137" s="138"/>
      <c r="G137" s="138"/>
      <c r="H137" s="138"/>
    </row>
    <row r="138" ht="15.75" customHeight="1">
      <c r="A138" s="138"/>
      <c r="B138" s="138"/>
      <c r="C138" s="138"/>
      <c r="D138" s="138"/>
      <c r="E138" s="138"/>
      <c r="F138" s="138"/>
      <c r="G138" s="138"/>
      <c r="H138" s="138"/>
    </row>
    <row r="139" ht="15.75" customHeight="1">
      <c r="A139" s="138"/>
      <c r="B139" s="138"/>
      <c r="C139" s="138"/>
      <c r="D139" s="138"/>
      <c r="E139" s="138"/>
      <c r="F139" s="138"/>
      <c r="G139" s="138"/>
      <c r="H139" s="138"/>
    </row>
    <row r="140" ht="15.75" customHeight="1">
      <c r="A140" s="138"/>
      <c r="B140" s="138"/>
      <c r="C140" s="138"/>
      <c r="D140" s="138"/>
      <c r="E140" s="138"/>
      <c r="F140" s="138"/>
      <c r="G140" s="138"/>
      <c r="H140" s="138"/>
    </row>
    <row r="141" ht="15.75" customHeight="1">
      <c r="A141" s="138"/>
      <c r="B141" s="138"/>
      <c r="C141" s="138"/>
      <c r="D141" s="138"/>
      <c r="E141" s="138"/>
      <c r="F141" s="138"/>
      <c r="G141" s="138"/>
      <c r="H141" s="138"/>
    </row>
    <row r="142" ht="15.75" customHeight="1">
      <c r="A142" s="138"/>
      <c r="B142" s="138"/>
      <c r="C142" s="138"/>
      <c r="D142" s="138"/>
      <c r="E142" s="138"/>
      <c r="F142" s="138"/>
      <c r="G142" s="138"/>
      <c r="H142" s="138"/>
    </row>
    <row r="143" ht="15.75" customHeight="1">
      <c r="A143" s="138"/>
      <c r="B143" s="138"/>
      <c r="C143" s="138"/>
      <c r="D143" s="138"/>
      <c r="E143" s="138"/>
      <c r="F143" s="138"/>
      <c r="G143" s="138"/>
      <c r="H143" s="138"/>
    </row>
    <row r="144" ht="15.75" customHeight="1">
      <c r="A144" s="138"/>
      <c r="B144" s="138"/>
      <c r="C144" s="138"/>
      <c r="D144" s="138"/>
      <c r="E144" s="138"/>
      <c r="F144" s="138"/>
      <c r="G144" s="138"/>
      <c r="H144" s="138"/>
    </row>
    <row r="145" ht="15.75" customHeight="1">
      <c r="A145" s="138"/>
      <c r="B145" s="138"/>
      <c r="C145" s="138"/>
      <c r="D145" s="138"/>
      <c r="E145" s="138"/>
      <c r="F145" s="138"/>
      <c r="G145" s="138"/>
      <c r="H145" s="138"/>
    </row>
    <row r="146" ht="15.75" customHeight="1">
      <c r="A146" s="138"/>
      <c r="B146" s="138"/>
      <c r="C146" s="138"/>
      <c r="D146" s="138"/>
      <c r="E146" s="138"/>
      <c r="F146" s="138"/>
      <c r="G146" s="138"/>
      <c r="H146" s="138"/>
    </row>
    <row r="147" ht="15.75" customHeight="1">
      <c r="A147" s="138"/>
      <c r="B147" s="138"/>
      <c r="C147" s="138"/>
      <c r="D147" s="138"/>
      <c r="E147" s="138"/>
      <c r="F147" s="138"/>
      <c r="G147" s="138"/>
      <c r="H147" s="138"/>
    </row>
    <row r="148" ht="15.75" customHeight="1">
      <c r="A148" s="138"/>
      <c r="B148" s="138"/>
      <c r="C148" s="138"/>
      <c r="D148" s="138"/>
      <c r="E148" s="138"/>
      <c r="F148" s="138"/>
      <c r="G148" s="138"/>
      <c r="H148" s="138"/>
    </row>
    <row r="149" ht="15.75" customHeight="1">
      <c r="A149" s="138"/>
      <c r="B149" s="138"/>
      <c r="C149" s="138"/>
      <c r="D149" s="138"/>
      <c r="E149" s="138"/>
      <c r="F149" s="138"/>
      <c r="G149" s="138"/>
      <c r="H149" s="138"/>
    </row>
    <row r="150" ht="15.75" customHeight="1">
      <c r="A150" s="138"/>
      <c r="B150" s="138"/>
      <c r="C150" s="138"/>
      <c r="D150" s="138"/>
      <c r="E150" s="138"/>
      <c r="F150" s="138"/>
      <c r="G150" s="138"/>
      <c r="H150" s="138"/>
    </row>
    <row r="151" ht="15.75" customHeight="1">
      <c r="A151" s="138"/>
      <c r="B151" s="138"/>
      <c r="C151" s="138"/>
      <c r="D151" s="138"/>
      <c r="E151" s="138"/>
      <c r="F151" s="138"/>
      <c r="G151" s="138"/>
      <c r="H151" s="138"/>
    </row>
    <row r="152" ht="15.75" customHeight="1">
      <c r="A152" s="138"/>
      <c r="B152" s="138"/>
      <c r="C152" s="138"/>
      <c r="D152" s="138"/>
      <c r="E152" s="138"/>
      <c r="F152" s="138"/>
      <c r="G152" s="138"/>
      <c r="H152" s="138"/>
    </row>
    <row r="153" ht="15.75" customHeight="1">
      <c r="A153" s="138"/>
      <c r="B153" s="138"/>
      <c r="C153" s="138"/>
      <c r="D153" s="138"/>
      <c r="E153" s="138"/>
      <c r="F153" s="138"/>
      <c r="G153" s="138"/>
      <c r="H153" s="138"/>
    </row>
    <row r="154" ht="15.75" customHeight="1">
      <c r="A154" s="138"/>
      <c r="B154" s="138"/>
      <c r="C154" s="138"/>
      <c r="D154" s="138"/>
      <c r="E154" s="138"/>
      <c r="F154" s="138"/>
      <c r="G154" s="138"/>
      <c r="H154" s="138"/>
    </row>
    <row r="155" ht="15.75" customHeight="1">
      <c r="A155" s="138"/>
      <c r="B155" s="138"/>
      <c r="C155" s="138"/>
      <c r="D155" s="138"/>
      <c r="E155" s="138"/>
      <c r="F155" s="138"/>
      <c r="G155" s="138"/>
      <c r="H155" s="138"/>
    </row>
    <row r="156" ht="15.75" customHeight="1">
      <c r="A156" s="138"/>
      <c r="B156" s="138"/>
      <c r="C156" s="138"/>
      <c r="D156" s="138"/>
      <c r="E156" s="138"/>
      <c r="F156" s="138"/>
      <c r="G156" s="138"/>
      <c r="H156" s="138"/>
    </row>
    <row r="157" ht="15.75" customHeight="1">
      <c r="A157" s="138"/>
      <c r="B157" s="138"/>
      <c r="C157" s="138"/>
      <c r="D157" s="138"/>
      <c r="E157" s="138"/>
      <c r="F157" s="138"/>
      <c r="G157" s="138"/>
      <c r="H157" s="138"/>
    </row>
    <row r="158" ht="15.75" customHeight="1">
      <c r="A158" s="138"/>
      <c r="B158" s="138"/>
      <c r="C158" s="138"/>
      <c r="D158" s="138"/>
      <c r="E158" s="138"/>
      <c r="F158" s="138"/>
      <c r="G158" s="138"/>
      <c r="H158" s="138"/>
    </row>
    <row r="159" ht="15.75" customHeight="1">
      <c r="A159" s="138"/>
      <c r="B159" s="138"/>
      <c r="C159" s="138"/>
      <c r="D159" s="138"/>
      <c r="E159" s="138"/>
      <c r="F159" s="138"/>
      <c r="G159" s="138"/>
      <c r="H159" s="138"/>
    </row>
    <row r="160" ht="15.75" customHeight="1">
      <c r="A160" s="138"/>
      <c r="B160" s="138"/>
      <c r="C160" s="138"/>
      <c r="D160" s="138"/>
      <c r="E160" s="138"/>
      <c r="F160" s="138"/>
      <c r="G160" s="138"/>
      <c r="H160" s="138"/>
    </row>
    <row r="161" ht="15.75" customHeight="1">
      <c r="A161" s="138"/>
      <c r="B161" s="138"/>
      <c r="C161" s="138"/>
      <c r="D161" s="138"/>
      <c r="E161" s="138"/>
      <c r="F161" s="138"/>
      <c r="G161" s="138"/>
      <c r="H161" s="138"/>
    </row>
    <row r="162" ht="15.75" customHeight="1">
      <c r="A162" s="138"/>
      <c r="B162" s="138"/>
      <c r="C162" s="138"/>
      <c r="D162" s="138"/>
      <c r="E162" s="138"/>
      <c r="F162" s="138"/>
      <c r="G162" s="138"/>
      <c r="H162" s="138"/>
    </row>
    <row r="163" ht="15.75" customHeight="1">
      <c r="A163" s="138"/>
      <c r="B163" s="138"/>
      <c r="C163" s="138"/>
      <c r="D163" s="138"/>
      <c r="E163" s="138"/>
      <c r="F163" s="138"/>
      <c r="G163" s="138"/>
      <c r="H163" s="138"/>
    </row>
    <row r="164" ht="15.75" customHeight="1">
      <c r="A164" s="138"/>
      <c r="B164" s="138"/>
      <c r="C164" s="138"/>
      <c r="D164" s="138"/>
      <c r="E164" s="138"/>
      <c r="F164" s="138"/>
      <c r="G164" s="138"/>
      <c r="H164" s="138"/>
    </row>
    <row r="165" ht="15.75" customHeight="1">
      <c r="A165" s="138"/>
      <c r="B165" s="138"/>
      <c r="C165" s="138"/>
      <c r="D165" s="138"/>
      <c r="E165" s="138"/>
      <c r="F165" s="138"/>
      <c r="G165" s="138"/>
      <c r="H165" s="138"/>
    </row>
    <row r="166" ht="15.75" customHeight="1">
      <c r="A166" s="138"/>
      <c r="B166" s="138"/>
      <c r="C166" s="138"/>
      <c r="D166" s="138"/>
      <c r="E166" s="138"/>
      <c r="F166" s="138"/>
      <c r="G166" s="138"/>
      <c r="H166" s="138"/>
    </row>
    <row r="167" ht="15.75" customHeight="1">
      <c r="A167" s="138"/>
      <c r="B167" s="138"/>
      <c r="C167" s="138"/>
      <c r="D167" s="138"/>
      <c r="E167" s="138"/>
      <c r="F167" s="138"/>
      <c r="G167" s="138"/>
      <c r="H167" s="138"/>
    </row>
    <row r="168" ht="15.75" customHeight="1">
      <c r="A168" s="138"/>
      <c r="B168" s="138"/>
      <c r="C168" s="138"/>
      <c r="D168" s="138"/>
      <c r="E168" s="138"/>
      <c r="F168" s="138"/>
      <c r="G168" s="138"/>
      <c r="H168" s="138"/>
    </row>
    <row r="169" ht="15.75" customHeight="1">
      <c r="A169" s="138"/>
      <c r="B169" s="138"/>
      <c r="C169" s="138"/>
      <c r="D169" s="138"/>
      <c r="E169" s="138"/>
      <c r="F169" s="138"/>
      <c r="G169" s="138"/>
      <c r="H169" s="138"/>
    </row>
    <row r="170" ht="15.75" customHeight="1">
      <c r="A170" s="138"/>
      <c r="B170" s="138"/>
      <c r="C170" s="138"/>
      <c r="D170" s="138"/>
      <c r="E170" s="138"/>
      <c r="F170" s="138"/>
      <c r="G170" s="138"/>
      <c r="H170" s="138"/>
    </row>
    <row r="171" ht="15.75" customHeight="1">
      <c r="A171" s="138"/>
      <c r="B171" s="138"/>
      <c r="C171" s="138"/>
      <c r="D171" s="138"/>
      <c r="E171" s="138"/>
      <c r="F171" s="138"/>
      <c r="G171" s="138"/>
      <c r="H171" s="138"/>
    </row>
    <row r="172" ht="15.75" customHeight="1">
      <c r="A172" s="138"/>
      <c r="B172" s="138"/>
      <c r="C172" s="138"/>
      <c r="D172" s="138"/>
      <c r="E172" s="138"/>
      <c r="F172" s="138"/>
      <c r="G172" s="138"/>
      <c r="H172" s="138"/>
    </row>
    <row r="173" ht="15.75" customHeight="1">
      <c r="A173" s="138"/>
      <c r="B173" s="138"/>
      <c r="C173" s="138"/>
      <c r="D173" s="138"/>
      <c r="E173" s="138"/>
      <c r="F173" s="138"/>
      <c r="G173" s="138"/>
      <c r="H173" s="138"/>
    </row>
    <row r="174" ht="15.75" customHeight="1">
      <c r="A174" s="138"/>
      <c r="B174" s="138"/>
      <c r="C174" s="138"/>
      <c r="D174" s="138"/>
      <c r="E174" s="138"/>
      <c r="F174" s="138"/>
      <c r="G174" s="138"/>
      <c r="H174" s="138"/>
    </row>
    <row r="175" ht="15.75" customHeight="1">
      <c r="A175" s="138"/>
      <c r="B175" s="138"/>
      <c r="C175" s="138"/>
      <c r="D175" s="138"/>
      <c r="E175" s="138"/>
      <c r="F175" s="138"/>
      <c r="G175" s="138"/>
      <c r="H175" s="138"/>
    </row>
    <row r="176" ht="15.75" customHeight="1">
      <c r="A176" s="138"/>
      <c r="B176" s="138"/>
      <c r="C176" s="138"/>
      <c r="D176" s="138"/>
      <c r="E176" s="138"/>
      <c r="F176" s="138"/>
      <c r="G176" s="138"/>
      <c r="H176" s="138"/>
    </row>
    <row r="177" ht="15.75" customHeight="1">
      <c r="A177" s="138"/>
      <c r="B177" s="138"/>
      <c r="C177" s="138"/>
      <c r="D177" s="138"/>
      <c r="E177" s="138"/>
      <c r="F177" s="138"/>
      <c r="G177" s="138"/>
      <c r="H177" s="138"/>
    </row>
    <row r="178" ht="15.75" customHeight="1">
      <c r="A178" s="138"/>
      <c r="B178" s="138"/>
      <c r="C178" s="138"/>
      <c r="D178" s="138"/>
      <c r="E178" s="138"/>
      <c r="F178" s="138"/>
      <c r="G178" s="138"/>
      <c r="H178" s="138"/>
    </row>
    <row r="179" ht="15.75" customHeight="1">
      <c r="A179" s="138"/>
      <c r="B179" s="138"/>
      <c r="C179" s="138"/>
      <c r="D179" s="138"/>
      <c r="E179" s="138"/>
      <c r="F179" s="138"/>
      <c r="G179" s="138"/>
      <c r="H179" s="138"/>
    </row>
    <row r="180" ht="15.75" customHeight="1">
      <c r="A180" s="138"/>
      <c r="B180" s="138"/>
      <c r="C180" s="138"/>
      <c r="D180" s="138"/>
      <c r="E180" s="138"/>
      <c r="F180" s="138"/>
      <c r="G180" s="138"/>
      <c r="H180" s="138"/>
    </row>
    <row r="181" ht="15.75" customHeight="1">
      <c r="A181" s="138"/>
      <c r="B181" s="138"/>
      <c r="C181" s="138"/>
      <c r="D181" s="138"/>
      <c r="E181" s="138"/>
      <c r="F181" s="138"/>
      <c r="G181" s="138"/>
      <c r="H181" s="138"/>
    </row>
    <row r="182" ht="15.75" customHeight="1">
      <c r="A182" s="138"/>
      <c r="B182" s="138"/>
      <c r="C182" s="138"/>
      <c r="D182" s="138"/>
      <c r="E182" s="138"/>
      <c r="F182" s="138"/>
      <c r="G182" s="138"/>
      <c r="H182" s="138"/>
    </row>
    <row r="183" ht="15.75" customHeight="1">
      <c r="A183" s="138"/>
      <c r="B183" s="138"/>
      <c r="C183" s="138"/>
      <c r="D183" s="138"/>
      <c r="E183" s="138"/>
      <c r="F183" s="138"/>
      <c r="G183" s="138"/>
      <c r="H183" s="138"/>
    </row>
    <row r="184" ht="15.75" customHeight="1">
      <c r="A184" s="138"/>
      <c r="B184" s="138"/>
      <c r="C184" s="138"/>
      <c r="D184" s="138"/>
      <c r="E184" s="138"/>
      <c r="F184" s="138"/>
      <c r="G184" s="138"/>
      <c r="H184" s="138"/>
    </row>
    <row r="185" ht="15.75" customHeight="1">
      <c r="A185" s="138"/>
      <c r="B185" s="138"/>
      <c r="C185" s="138"/>
      <c r="D185" s="138"/>
      <c r="E185" s="138"/>
      <c r="F185" s="138"/>
      <c r="G185" s="138"/>
      <c r="H185" s="138"/>
    </row>
    <row r="186" ht="15.75" customHeight="1">
      <c r="A186" s="138"/>
      <c r="B186" s="138"/>
      <c r="C186" s="138"/>
      <c r="D186" s="138"/>
      <c r="E186" s="138"/>
      <c r="F186" s="138"/>
      <c r="G186" s="138"/>
      <c r="H186" s="138"/>
    </row>
    <row r="187" ht="15.75" customHeight="1">
      <c r="A187" s="138"/>
      <c r="B187" s="138"/>
      <c r="C187" s="138"/>
      <c r="D187" s="138"/>
      <c r="E187" s="138"/>
      <c r="F187" s="138"/>
      <c r="G187" s="138"/>
      <c r="H187" s="138"/>
    </row>
    <row r="188" ht="15.75" customHeight="1">
      <c r="A188" s="138"/>
      <c r="B188" s="138"/>
      <c r="C188" s="138"/>
      <c r="D188" s="138"/>
      <c r="E188" s="138"/>
      <c r="F188" s="138"/>
      <c r="G188" s="138"/>
      <c r="H188" s="138"/>
    </row>
    <row r="189" ht="15.75" customHeight="1">
      <c r="A189" s="138"/>
      <c r="B189" s="138"/>
      <c r="C189" s="138"/>
      <c r="D189" s="138"/>
      <c r="E189" s="138"/>
      <c r="F189" s="138"/>
      <c r="G189" s="138"/>
      <c r="H189" s="138"/>
    </row>
    <row r="190" ht="15.75" customHeight="1">
      <c r="A190" s="138"/>
      <c r="B190" s="138"/>
      <c r="C190" s="138"/>
      <c r="D190" s="138"/>
      <c r="E190" s="138"/>
      <c r="F190" s="138"/>
      <c r="G190" s="138"/>
      <c r="H190" s="138"/>
    </row>
    <row r="191" ht="15.75" customHeight="1">
      <c r="A191" s="138"/>
      <c r="B191" s="138"/>
      <c r="C191" s="138"/>
      <c r="D191" s="138"/>
      <c r="E191" s="138"/>
      <c r="F191" s="138"/>
      <c r="G191" s="138"/>
      <c r="H191" s="138"/>
    </row>
    <row r="192" ht="15.75" customHeight="1">
      <c r="A192" s="138"/>
      <c r="B192" s="138"/>
      <c r="C192" s="138"/>
      <c r="D192" s="138"/>
      <c r="E192" s="138"/>
      <c r="F192" s="138"/>
      <c r="G192" s="138"/>
      <c r="H192" s="138"/>
    </row>
    <row r="193" ht="15.75" customHeight="1">
      <c r="A193" s="138"/>
      <c r="B193" s="138"/>
      <c r="C193" s="138"/>
      <c r="D193" s="138"/>
      <c r="E193" s="138"/>
      <c r="F193" s="138"/>
      <c r="G193" s="138"/>
      <c r="H193" s="138"/>
    </row>
    <row r="194" ht="15.75" customHeight="1">
      <c r="A194" s="138"/>
      <c r="B194" s="138"/>
      <c r="C194" s="138"/>
      <c r="D194" s="138"/>
      <c r="E194" s="138"/>
      <c r="F194" s="138"/>
      <c r="G194" s="138"/>
      <c r="H194" s="138"/>
    </row>
    <row r="195" ht="15.75" customHeight="1">
      <c r="A195" s="138"/>
      <c r="B195" s="138"/>
      <c r="C195" s="138"/>
      <c r="D195" s="138"/>
      <c r="E195" s="138"/>
      <c r="F195" s="138"/>
      <c r="G195" s="138"/>
      <c r="H195" s="138"/>
    </row>
    <row r="196" ht="15.75" customHeight="1">
      <c r="A196" s="138"/>
      <c r="B196" s="138"/>
      <c r="C196" s="138"/>
      <c r="D196" s="138"/>
      <c r="E196" s="138"/>
      <c r="F196" s="138"/>
      <c r="G196" s="138"/>
      <c r="H196" s="138"/>
    </row>
    <row r="197" ht="15.75" customHeight="1">
      <c r="A197" s="138"/>
      <c r="B197" s="138"/>
      <c r="C197" s="138"/>
      <c r="D197" s="138"/>
      <c r="E197" s="138"/>
      <c r="F197" s="138"/>
      <c r="G197" s="138"/>
      <c r="H197" s="138"/>
    </row>
    <row r="198" ht="15.75" customHeight="1">
      <c r="A198" s="138"/>
      <c r="B198" s="138"/>
      <c r="C198" s="138"/>
      <c r="D198" s="138"/>
      <c r="E198" s="138"/>
      <c r="F198" s="138"/>
      <c r="G198" s="138"/>
      <c r="H198" s="138"/>
    </row>
    <row r="199" ht="15.75" customHeight="1">
      <c r="A199" s="138"/>
      <c r="B199" s="138"/>
      <c r="C199" s="138"/>
      <c r="D199" s="138"/>
      <c r="E199" s="138"/>
      <c r="F199" s="138"/>
      <c r="G199" s="138"/>
      <c r="H199" s="138"/>
    </row>
    <row r="200" ht="15.75" customHeight="1">
      <c r="A200" s="138"/>
      <c r="B200" s="138"/>
      <c r="C200" s="138"/>
      <c r="D200" s="138"/>
      <c r="E200" s="138"/>
      <c r="F200" s="138"/>
      <c r="G200" s="138"/>
      <c r="H200" s="138"/>
    </row>
    <row r="201" ht="15.75" customHeight="1">
      <c r="A201" s="138"/>
      <c r="B201" s="138"/>
      <c r="C201" s="138"/>
      <c r="D201" s="138"/>
      <c r="E201" s="138"/>
      <c r="F201" s="138"/>
      <c r="G201" s="138"/>
      <c r="H201" s="138"/>
    </row>
    <row r="202" ht="15.75" customHeight="1">
      <c r="A202" s="138"/>
      <c r="B202" s="138"/>
      <c r="C202" s="138"/>
      <c r="D202" s="138"/>
      <c r="E202" s="138"/>
      <c r="F202" s="138"/>
      <c r="G202" s="138"/>
      <c r="H202" s="138"/>
    </row>
    <row r="203" ht="15.75" customHeight="1">
      <c r="A203" s="138"/>
      <c r="B203" s="138"/>
      <c r="C203" s="138"/>
      <c r="D203" s="138"/>
      <c r="E203" s="138"/>
      <c r="F203" s="138"/>
      <c r="G203" s="138"/>
      <c r="H203" s="138"/>
    </row>
    <row r="204" ht="15.75" customHeight="1">
      <c r="A204" s="138"/>
      <c r="B204" s="138"/>
      <c r="C204" s="138"/>
      <c r="D204" s="138"/>
      <c r="E204" s="138"/>
      <c r="F204" s="138"/>
      <c r="G204" s="138"/>
      <c r="H204" s="138"/>
    </row>
    <row r="205" ht="15.75" customHeight="1">
      <c r="A205" s="138"/>
      <c r="B205" s="138"/>
      <c r="C205" s="138"/>
      <c r="D205" s="138"/>
      <c r="E205" s="138"/>
      <c r="F205" s="138"/>
      <c r="G205" s="138"/>
      <c r="H205" s="138"/>
    </row>
    <row r="206" ht="15.75" customHeight="1">
      <c r="A206" s="138"/>
      <c r="B206" s="138"/>
      <c r="C206" s="138"/>
      <c r="D206" s="138"/>
      <c r="E206" s="138"/>
      <c r="F206" s="138"/>
      <c r="G206" s="138"/>
      <c r="H206" s="138"/>
    </row>
    <row r="207" ht="15.75" customHeight="1">
      <c r="A207" s="138"/>
      <c r="B207" s="138"/>
      <c r="C207" s="138"/>
      <c r="D207" s="138"/>
      <c r="E207" s="138"/>
      <c r="F207" s="138"/>
      <c r="G207" s="138"/>
      <c r="H207" s="138"/>
    </row>
    <row r="208" ht="15.75" customHeight="1">
      <c r="A208" s="138"/>
      <c r="B208" s="138"/>
      <c r="C208" s="138"/>
      <c r="D208" s="138"/>
      <c r="E208" s="138"/>
      <c r="F208" s="138"/>
      <c r="G208" s="138"/>
      <c r="H208" s="138"/>
    </row>
    <row r="209" ht="15.75" customHeight="1">
      <c r="A209" s="138"/>
      <c r="B209" s="138"/>
      <c r="C209" s="138"/>
      <c r="D209" s="138"/>
      <c r="E209" s="138"/>
      <c r="F209" s="138"/>
      <c r="G209" s="138"/>
      <c r="H209" s="138"/>
    </row>
    <row r="210" ht="15.75" customHeight="1">
      <c r="A210" s="138"/>
      <c r="B210" s="138"/>
      <c r="C210" s="138"/>
      <c r="D210" s="138"/>
      <c r="E210" s="138"/>
      <c r="F210" s="138"/>
      <c r="G210" s="138"/>
      <c r="H210" s="138"/>
    </row>
    <row r="211" ht="15.75" customHeight="1">
      <c r="A211" s="138"/>
      <c r="B211" s="138"/>
      <c r="C211" s="138"/>
      <c r="D211" s="138"/>
      <c r="E211" s="138"/>
      <c r="F211" s="138"/>
      <c r="G211" s="138"/>
      <c r="H211" s="138"/>
    </row>
    <row r="212" ht="15.75" customHeight="1">
      <c r="A212" s="138"/>
      <c r="B212" s="138"/>
      <c r="C212" s="138"/>
      <c r="D212" s="138"/>
      <c r="E212" s="138"/>
      <c r="F212" s="138"/>
      <c r="G212" s="138"/>
      <c r="H212" s="138"/>
    </row>
    <row r="213" ht="15.75" customHeight="1">
      <c r="A213" s="138"/>
      <c r="B213" s="138"/>
      <c r="C213" s="138"/>
      <c r="D213" s="138"/>
      <c r="E213" s="138"/>
      <c r="F213" s="138"/>
      <c r="G213" s="138"/>
      <c r="H213" s="138"/>
    </row>
    <row r="214" ht="15.75" customHeight="1">
      <c r="A214" s="138"/>
      <c r="B214" s="138"/>
      <c r="C214" s="138"/>
      <c r="D214" s="138"/>
      <c r="E214" s="138"/>
      <c r="F214" s="138"/>
      <c r="G214" s="138"/>
      <c r="H214" s="138"/>
    </row>
    <row r="215" ht="15.75" customHeight="1">
      <c r="A215" s="138"/>
      <c r="B215" s="138"/>
      <c r="C215" s="138"/>
      <c r="D215" s="138"/>
      <c r="E215" s="138"/>
      <c r="F215" s="138"/>
      <c r="G215" s="138"/>
      <c r="H215" s="138"/>
    </row>
    <row r="216" ht="15.75" customHeight="1">
      <c r="A216" s="138"/>
      <c r="B216" s="138"/>
      <c r="C216" s="138"/>
      <c r="D216" s="138"/>
      <c r="E216" s="138"/>
      <c r="F216" s="138"/>
      <c r="G216" s="138"/>
      <c r="H216" s="138"/>
    </row>
    <row r="217" ht="15.75" customHeight="1">
      <c r="A217" s="138"/>
      <c r="B217" s="138"/>
      <c r="C217" s="138"/>
      <c r="D217" s="138"/>
      <c r="E217" s="138"/>
      <c r="F217" s="138"/>
      <c r="G217" s="138"/>
      <c r="H217" s="138"/>
    </row>
    <row r="218" ht="15.75" customHeight="1">
      <c r="A218" s="138"/>
      <c r="B218" s="138"/>
      <c r="C218" s="138"/>
      <c r="D218" s="138"/>
      <c r="E218" s="138"/>
      <c r="F218" s="138"/>
      <c r="G218" s="138"/>
      <c r="H218" s="138"/>
    </row>
    <row r="219" ht="15.75" customHeight="1">
      <c r="A219" s="138"/>
      <c r="B219" s="138"/>
      <c r="C219" s="138"/>
      <c r="D219" s="138"/>
      <c r="E219" s="138"/>
      <c r="F219" s="138"/>
      <c r="G219" s="138"/>
      <c r="H219" s="138"/>
    </row>
    <row r="220" ht="15.75" customHeight="1">
      <c r="A220" s="138"/>
      <c r="B220" s="138"/>
      <c r="C220" s="138"/>
      <c r="D220" s="138"/>
      <c r="E220" s="138"/>
      <c r="F220" s="138"/>
      <c r="G220" s="138"/>
      <c r="H220" s="138"/>
    </row>
    <row r="221" ht="15.75" customHeight="1">
      <c r="A221" s="138"/>
      <c r="B221" s="138"/>
      <c r="C221" s="138"/>
      <c r="D221" s="138"/>
      <c r="E221" s="138"/>
      <c r="F221" s="138"/>
      <c r="G221" s="138"/>
      <c r="H221" s="138"/>
    </row>
    <row r="222" ht="15.75" customHeight="1">
      <c r="A222" s="138"/>
      <c r="B222" s="138"/>
      <c r="C222" s="138"/>
      <c r="D222" s="138"/>
      <c r="E222" s="138"/>
      <c r="F222" s="138"/>
      <c r="G222" s="138"/>
      <c r="H222" s="138"/>
    </row>
    <row r="223" ht="15.75" customHeight="1">
      <c r="A223" s="138"/>
      <c r="B223" s="138"/>
      <c r="C223" s="138"/>
      <c r="D223" s="138"/>
      <c r="E223" s="138"/>
      <c r="F223" s="138"/>
      <c r="G223" s="138"/>
      <c r="H223" s="138"/>
    </row>
    <row r="224" ht="15.75" customHeight="1">
      <c r="A224" s="138"/>
      <c r="B224" s="138"/>
      <c r="C224" s="138"/>
      <c r="D224" s="138"/>
      <c r="E224" s="138"/>
      <c r="F224" s="138"/>
      <c r="G224" s="138"/>
      <c r="H224" s="138"/>
    </row>
    <row r="225" ht="15.75" customHeight="1">
      <c r="A225" s="138"/>
      <c r="B225" s="138"/>
      <c r="C225" s="138"/>
      <c r="D225" s="138"/>
      <c r="E225" s="138"/>
      <c r="F225" s="138"/>
      <c r="G225" s="138"/>
      <c r="H225" s="138"/>
    </row>
    <row r="226" ht="15.75" customHeight="1">
      <c r="A226" s="138"/>
      <c r="B226" s="138"/>
      <c r="C226" s="138"/>
      <c r="D226" s="138"/>
      <c r="E226" s="138"/>
      <c r="F226" s="138"/>
      <c r="G226" s="138"/>
      <c r="H226" s="138"/>
    </row>
    <row r="227" ht="15.75" customHeight="1">
      <c r="A227" s="138"/>
      <c r="B227" s="138"/>
      <c r="C227" s="138"/>
      <c r="D227" s="138"/>
      <c r="E227" s="138"/>
      <c r="F227" s="138"/>
      <c r="G227" s="138"/>
      <c r="H227" s="138"/>
    </row>
    <row r="228" ht="15.75" customHeight="1">
      <c r="A228" s="138"/>
      <c r="B228" s="138"/>
      <c r="C228" s="138"/>
      <c r="D228" s="138"/>
      <c r="E228" s="138"/>
      <c r="F228" s="138"/>
      <c r="G228" s="138"/>
      <c r="H228" s="138"/>
    </row>
    <row r="229" ht="15.75" customHeight="1">
      <c r="A229" s="138"/>
      <c r="B229" s="138"/>
      <c r="C229" s="138"/>
      <c r="D229" s="138"/>
      <c r="E229" s="138"/>
      <c r="F229" s="138"/>
      <c r="G229" s="138"/>
      <c r="H229" s="138"/>
    </row>
    <row r="230" ht="15.75" customHeight="1">
      <c r="A230" s="138"/>
      <c r="B230" s="138"/>
      <c r="C230" s="138"/>
      <c r="D230" s="138"/>
      <c r="E230" s="138"/>
      <c r="F230" s="138"/>
      <c r="G230" s="138"/>
      <c r="H230" s="138"/>
    </row>
    <row r="231" ht="12.75" customHeight="1">
      <c r="A231" s="138"/>
      <c r="B231" s="138"/>
      <c r="C231" s="138"/>
      <c r="D231" s="138"/>
      <c r="E231" s="138"/>
      <c r="F231" s="138"/>
      <c r="G231" s="138"/>
      <c r="H231" s="138"/>
    </row>
    <row r="232" ht="12.75" customHeight="1">
      <c r="A232" s="138"/>
      <c r="B232" s="138"/>
      <c r="C232" s="138"/>
      <c r="D232" s="138"/>
      <c r="E232" s="138"/>
      <c r="F232" s="138"/>
      <c r="G232" s="138"/>
      <c r="H232" s="138"/>
    </row>
    <row r="233" ht="12.75" customHeight="1">
      <c r="A233" s="138"/>
      <c r="B233" s="138"/>
      <c r="C233" s="138"/>
      <c r="D233" s="138"/>
      <c r="E233" s="138"/>
      <c r="F233" s="138"/>
      <c r="G233" s="138"/>
      <c r="H233" s="138"/>
    </row>
    <row r="234" ht="12.75" customHeight="1">
      <c r="A234" s="138"/>
      <c r="B234" s="138"/>
      <c r="C234" s="138"/>
      <c r="D234" s="138"/>
      <c r="E234" s="138"/>
      <c r="F234" s="138"/>
      <c r="G234" s="138"/>
      <c r="H234" s="138"/>
    </row>
    <row r="235" ht="12.75" customHeight="1">
      <c r="A235" s="138"/>
      <c r="B235" s="138"/>
      <c r="C235" s="138"/>
      <c r="D235" s="138"/>
      <c r="E235" s="138"/>
      <c r="F235" s="138"/>
      <c r="G235" s="138"/>
      <c r="H235" s="138"/>
    </row>
    <row r="236" ht="12.75" customHeight="1">
      <c r="A236" s="138"/>
      <c r="B236" s="138"/>
      <c r="C236" s="138"/>
      <c r="D236" s="138"/>
      <c r="E236" s="138"/>
      <c r="F236" s="138"/>
      <c r="G236" s="138"/>
      <c r="H236" s="138"/>
    </row>
    <row r="237" ht="12.75" customHeight="1">
      <c r="A237" s="138"/>
      <c r="B237" s="138"/>
      <c r="C237" s="138"/>
      <c r="D237" s="138"/>
      <c r="E237" s="138"/>
      <c r="F237" s="138"/>
      <c r="G237" s="138"/>
      <c r="H237" s="138"/>
    </row>
    <row r="238" ht="12.75" customHeight="1">
      <c r="A238" s="138"/>
      <c r="B238" s="138"/>
      <c r="C238" s="138"/>
      <c r="D238" s="138"/>
      <c r="E238" s="138"/>
      <c r="F238" s="138"/>
      <c r="G238" s="138"/>
      <c r="H238" s="138"/>
    </row>
    <row r="239" ht="12.75" customHeight="1">
      <c r="A239" s="138"/>
      <c r="B239" s="138"/>
      <c r="C239" s="138"/>
      <c r="D239" s="138"/>
      <c r="E239" s="138"/>
      <c r="F239" s="138"/>
      <c r="G239" s="138"/>
      <c r="H239" s="138"/>
    </row>
    <row r="240" ht="12.75" customHeight="1">
      <c r="A240" s="138"/>
      <c r="B240" s="138"/>
      <c r="C240" s="138"/>
      <c r="D240" s="138"/>
      <c r="E240" s="138"/>
      <c r="F240" s="138"/>
      <c r="G240" s="138"/>
      <c r="H240" s="138"/>
    </row>
    <row r="241" ht="12.75" customHeight="1">
      <c r="A241" s="138"/>
      <c r="B241" s="138"/>
      <c r="C241" s="138"/>
      <c r="D241" s="138"/>
      <c r="E241" s="138"/>
      <c r="F241" s="138"/>
      <c r="G241" s="138"/>
      <c r="H241" s="138"/>
    </row>
    <row r="242" ht="12.75" customHeight="1">
      <c r="A242" s="138"/>
      <c r="B242" s="138"/>
      <c r="C242" s="138"/>
      <c r="D242" s="138"/>
      <c r="E242" s="138"/>
      <c r="F242" s="138"/>
      <c r="G242" s="138"/>
      <c r="H242" s="138"/>
    </row>
    <row r="243" ht="12.75" customHeight="1">
      <c r="A243" s="138"/>
      <c r="B243" s="138"/>
      <c r="C243" s="138"/>
      <c r="D243" s="138"/>
      <c r="E243" s="138"/>
      <c r="F243" s="138"/>
      <c r="G243" s="138"/>
      <c r="H243" s="138"/>
    </row>
    <row r="244" ht="12.75" customHeight="1">
      <c r="A244" s="138"/>
      <c r="B244" s="138"/>
      <c r="C244" s="138"/>
      <c r="D244" s="138"/>
      <c r="E244" s="138"/>
      <c r="F244" s="138"/>
      <c r="G244" s="138"/>
      <c r="H244" s="138"/>
    </row>
    <row r="245" ht="12.75" customHeight="1">
      <c r="A245" s="138"/>
      <c r="B245" s="138"/>
      <c r="C245" s="138"/>
      <c r="D245" s="138"/>
      <c r="E245" s="138"/>
      <c r="F245" s="138"/>
      <c r="G245" s="138"/>
      <c r="H245" s="138"/>
    </row>
    <row r="246" ht="12.75" customHeight="1">
      <c r="A246" s="138"/>
      <c r="B246" s="138"/>
      <c r="C246" s="138"/>
      <c r="D246" s="138"/>
      <c r="E246" s="138"/>
      <c r="F246" s="138"/>
      <c r="G246" s="138"/>
      <c r="H246" s="138"/>
    </row>
    <row r="247" ht="12.75" customHeight="1">
      <c r="A247" s="138"/>
      <c r="B247" s="138"/>
      <c r="C247" s="138"/>
      <c r="D247" s="138"/>
      <c r="E247" s="138"/>
      <c r="F247" s="138"/>
      <c r="G247" s="138"/>
      <c r="H247" s="138"/>
    </row>
    <row r="248" ht="12.75" customHeight="1">
      <c r="A248" s="138"/>
      <c r="B248" s="138"/>
      <c r="C248" s="138"/>
      <c r="D248" s="138"/>
      <c r="E248" s="138"/>
      <c r="F248" s="138"/>
      <c r="G248" s="138"/>
      <c r="H248" s="138"/>
    </row>
    <row r="249" ht="12.75" customHeight="1">
      <c r="A249" s="138"/>
      <c r="B249" s="138"/>
      <c r="C249" s="138"/>
      <c r="D249" s="138"/>
      <c r="E249" s="138"/>
      <c r="F249" s="138"/>
      <c r="G249" s="138"/>
      <c r="H249" s="138"/>
    </row>
    <row r="250" ht="12.75" customHeight="1">
      <c r="A250" s="138"/>
      <c r="B250" s="138"/>
      <c r="C250" s="138"/>
      <c r="D250" s="138"/>
      <c r="E250" s="138"/>
      <c r="F250" s="138"/>
      <c r="G250" s="138"/>
      <c r="H250" s="138"/>
    </row>
    <row r="251" ht="12.75" customHeight="1">
      <c r="A251" s="138"/>
      <c r="B251" s="138"/>
      <c r="C251" s="138"/>
      <c r="D251" s="138"/>
      <c r="E251" s="138"/>
      <c r="F251" s="138"/>
      <c r="G251" s="138"/>
      <c r="H251" s="138"/>
    </row>
    <row r="252" ht="12.75" customHeight="1">
      <c r="A252" s="138"/>
      <c r="B252" s="138"/>
      <c r="C252" s="138"/>
      <c r="D252" s="138"/>
      <c r="E252" s="138"/>
      <c r="F252" s="138"/>
      <c r="G252" s="138"/>
      <c r="H252" s="138"/>
    </row>
    <row r="253" ht="12.75" customHeight="1">
      <c r="A253" s="138"/>
      <c r="B253" s="138"/>
      <c r="C253" s="138"/>
      <c r="D253" s="138"/>
      <c r="E253" s="138"/>
      <c r="F253" s="138"/>
      <c r="G253" s="138"/>
      <c r="H253" s="138"/>
    </row>
    <row r="254" ht="12.75" customHeight="1">
      <c r="A254" s="138"/>
      <c r="B254" s="138"/>
      <c r="C254" s="138"/>
      <c r="D254" s="138"/>
      <c r="E254" s="138"/>
      <c r="F254" s="138"/>
      <c r="G254" s="138"/>
      <c r="H254" s="138"/>
    </row>
    <row r="255" ht="12.75" customHeight="1">
      <c r="A255" s="138"/>
      <c r="B255" s="138"/>
      <c r="C255" s="138"/>
      <c r="D255" s="138"/>
      <c r="E255" s="138"/>
      <c r="F255" s="138"/>
      <c r="G255" s="138"/>
      <c r="H255" s="138"/>
    </row>
    <row r="256" ht="12.75" customHeight="1">
      <c r="A256" s="138"/>
      <c r="B256" s="138"/>
      <c r="C256" s="138"/>
      <c r="D256" s="138"/>
      <c r="E256" s="138"/>
      <c r="F256" s="138"/>
      <c r="G256" s="138"/>
      <c r="H256" s="138"/>
    </row>
    <row r="257" ht="12.75" customHeight="1">
      <c r="A257" s="138"/>
      <c r="B257" s="138"/>
      <c r="C257" s="138"/>
      <c r="D257" s="138"/>
      <c r="E257" s="138"/>
      <c r="F257" s="138"/>
      <c r="G257" s="138"/>
      <c r="H257" s="138"/>
    </row>
    <row r="258" ht="12.75" customHeight="1">
      <c r="A258" s="138"/>
      <c r="B258" s="138"/>
      <c r="C258" s="138"/>
      <c r="D258" s="138"/>
      <c r="E258" s="138"/>
      <c r="F258" s="138"/>
      <c r="G258" s="138"/>
      <c r="H258" s="138"/>
    </row>
    <row r="259" ht="12.75" customHeight="1">
      <c r="A259" s="138"/>
      <c r="B259" s="138"/>
      <c r="C259" s="138"/>
      <c r="D259" s="138"/>
      <c r="E259" s="138"/>
      <c r="F259" s="138"/>
      <c r="G259" s="138"/>
      <c r="H259" s="138"/>
    </row>
    <row r="260" ht="12.75" customHeight="1">
      <c r="A260" s="138"/>
      <c r="B260" s="138"/>
      <c r="C260" s="138"/>
      <c r="D260" s="138"/>
      <c r="E260" s="138"/>
      <c r="F260" s="138"/>
      <c r="G260" s="138"/>
      <c r="H260" s="138"/>
    </row>
    <row r="261" ht="12.75" customHeight="1">
      <c r="A261" s="138"/>
      <c r="B261" s="138"/>
      <c r="C261" s="138"/>
      <c r="D261" s="138"/>
      <c r="E261" s="138"/>
      <c r="F261" s="138"/>
      <c r="G261" s="138"/>
      <c r="H261" s="138"/>
    </row>
    <row r="262" ht="12.75" customHeight="1">
      <c r="A262" s="138"/>
      <c r="B262" s="138"/>
      <c r="C262" s="138"/>
      <c r="D262" s="138"/>
      <c r="E262" s="138"/>
      <c r="F262" s="138"/>
      <c r="G262" s="138"/>
      <c r="H262" s="138"/>
    </row>
    <row r="263" ht="12.75" customHeight="1">
      <c r="A263" s="138"/>
      <c r="B263" s="138"/>
      <c r="C263" s="138"/>
      <c r="D263" s="138"/>
      <c r="E263" s="138"/>
      <c r="F263" s="138"/>
      <c r="G263" s="138"/>
      <c r="H263" s="138"/>
    </row>
    <row r="264" ht="12.75" customHeight="1">
      <c r="A264" s="138"/>
      <c r="B264" s="138"/>
      <c r="C264" s="138"/>
      <c r="D264" s="138"/>
      <c r="E264" s="138"/>
      <c r="F264" s="138"/>
      <c r="G264" s="138"/>
      <c r="H264" s="138"/>
    </row>
    <row r="265" ht="12.75" customHeight="1">
      <c r="A265" s="138"/>
      <c r="B265" s="138"/>
      <c r="C265" s="138"/>
      <c r="D265" s="138"/>
      <c r="E265" s="138"/>
      <c r="F265" s="138"/>
      <c r="G265" s="138"/>
      <c r="H265" s="138"/>
    </row>
    <row r="266" ht="12.75" customHeight="1">
      <c r="A266" s="138"/>
      <c r="B266" s="138"/>
      <c r="C266" s="138"/>
      <c r="D266" s="138"/>
      <c r="E266" s="138"/>
      <c r="F266" s="138"/>
      <c r="G266" s="138"/>
      <c r="H266" s="138"/>
    </row>
    <row r="267" ht="12.75" customHeight="1">
      <c r="A267" s="138"/>
      <c r="B267" s="138"/>
      <c r="C267" s="138"/>
      <c r="D267" s="138"/>
      <c r="E267" s="138"/>
      <c r="F267" s="138"/>
      <c r="G267" s="138"/>
      <c r="H267" s="138"/>
    </row>
    <row r="268" ht="12.75" customHeight="1">
      <c r="A268" s="138"/>
      <c r="B268" s="138"/>
      <c r="C268" s="138"/>
      <c r="D268" s="138"/>
      <c r="E268" s="138"/>
      <c r="F268" s="138"/>
      <c r="G268" s="138"/>
      <c r="H268" s="138"/>
    </row>
    <row r="269" ht="12.75" customHeight="1">
      <c r="A269" s="138"/>
      <c r="B269" s="138"/>
      <c r="C269" s="138"/>
      <c r="D269" s="138"/>
      <c r="E269" s="138"/>
      <c r="F269" s="138"/>
      <c r="G269" s="138"/>
      <c r="H269" s="138"/>
    </row>
    <row r="270" ht="12.75" customHeight="1">
      <c r="A270" s="138"/>
      <c r="B270" s="138"/>
      <c r="C270" s="138"/>
      <c r="D270" s="138"/>
      <c r="E270" s="138"/>
      <c r="F270" s="138"/>
      <c r="G270" s="138"/>
      <c r="H270" s="138"/>
    </row>
    <row r="271" ht="12.75" customHeight="1">
      <c r="A271" s="138"/>
      <c r="B271" s="138"/>
      <c r="C271" s="138"/>
      <c r="D271" s="138"/>
      <c r="E271" s="138"/>
      <c r="F271" s="138"/>
      <c r="G271" s="138"/>
      <c r="H271" s="138"/>
    </row>
    <row r="272" ht="12.75" customHeight="1">
      <c r="A272" s="138"/>
      <c r="B272" s="138"/>
      <c r="C272" s="138"/>
      <c r="D272" s="138"/>
      <c r="E272" s="138"/>
      <c r="F272" s="138"/>
      <c r="G272" s="138"/>
      <c r="H272" s="138"/>
    </row>
    <row r="273" ht="12.75" customHeight="1">
      <c r="A273" s="138"/>
      <c r="B273" s="138"/>
      <c r="C273" s="138"/>
      <c r="D273" s="138"/>
      <c r="E273" s="138"/>
      <c r="F273" s="138"/>
      <c r="G273" s="138"/>
      <c r="H273" s="138"/>
    </row>
    <row r="274" ht="12.75" customHeight="1">
      <c r="A274" s="138"/>
      <c r="B274" s="138"/>
      <c r="C274" s="138"/>
      <c r="D274" s="138"/>
      <c r="E274" s="138"/>
      <c r="F274" s="138"/>
      <c r="G274" s="138"/>
      <c r="H274" s="138"/>
    </row>
    <row r="275" ht="12.75" customHeight="1">
      <c r="A275" s="138"/>
      <c r="B275" s="138"/>
      <c r="C275" s="138"/>
      <c r="D275" s="138"/>
      <c r="E275" s="138"/>
      <c r="F275" s="138"/>
      <c r="G275" s="138"/>
      <c r="H275" s="138"/>
    </row>
    <row r="276" ht="12.75" customHeight="1">
      <c r="A276" s="138"/>
      <c r="B276" s="138"/>
      <c r="C276" s="138"/>
      <c r="D276" s="138"/>
      <c r="E276" s="138"/>
      <c r="F276" s="138"/>
      <c r="G276" s="138"/>
      <c r="H276" s="138"/>
    </row>
    <row r="277" ht="12.75" customHeight="1">
      <c r="A277" s="138"/>
      <c r="B277" s="138"/>
      <c r="C277" s="138"/>
      <c r="D277" s="138"/>
      <c r="E277" s="138"/>
      <c r="F277" s="138"/>
      <c r="G277" s="138"/>
      <c r="H277" s="138"/>
    </row>
    <row r="278" ht="12.75" customHeight="1">
      <c r="A278" s="138"/>
      <c r="B278" s="138"/>
      <c r="C278" s="138"/>
      <c r="D278" s="138"/>
      <c r="E278" s="138"/>
      <c r="F278" s="138"/>
      <c r="G278" s="138"/>
      <c r="H278" s="138"/>
    </row>
    <row r="279" ht="12.75" customHeight="1">
      <c r="A279" s="138"/>
      <c r="B279" s="138"/>
      <c r="C279" s="138"/>
      <c r="D279" s="138"/>
      <c r="E279" s="138"/>
      <c r="F279" s="138"/>
      <c r="G279" s="138"/>
      <c r="H279" s="138"/>
    </row>
    <row r="280" ht="12.75" customHeight="1">
      <c r="A280" s="138"/>
      <c r="B280" s="138"/>
      <c r="C280" s="138"/>
      <c r="D280" s="138"/>
      <c r="E280" s="138"/>
      <c r="F280" s="138"/>
      <c r="G280" s="138"/>
      <c r="H280" s="138"/>
    </row>
    <row r="281" ht="12.75" customHeight="1">
      <c r="A281" s="138"/>
      <c r="B281" s="138"/>
      <c r="C281" s="138"/>
      <c r="D281" s="138"/>
      <c r="E281" s="138"/>
      <c r="F281" s="138"/>
      <c r="G281" s="138"/>
      <c r="H281" s="138"/>
    </row>
    <row r="282" ht="12.75" customHeight="1">
      <c r="A282" s="138"/>
      <c r="B282" s="138"/>
      <c r="C282" s="138"/>
      <c r="D282" s="138"/>
      <c r="E282" s="138"/>
      <c r="F282" s="138"/>
      <c r="G282" s="138"/>
      <c r="H282" s="138"/>
    </row>
    <row r="283" ht="12.75" customHeight="1">
      <c r="A283" s="138"/>
      <c r="B283" s="138"/>
      <c r="C283" s="138"/>
      <c r="D283" s="138"/>
      <c r="E283" s="138"/>
      <c r="F283" s="138"/>
      <c r="G283" s="138"/>
      <c r="H283" s="138"/>
    </row>
    <row r="284" ht="12.75" customHeight="1">
      <c r="A284" s="138"/>
      <c r="B284" s="138"/>
      <c r="C284" s="138"/>
      <c r="D284" s="138"/>
      <c r="E284" s="138"/>
      <c r="F284" s="138"/>
      <c r="G284" s="138"/>
      <c r="H284" s="138"/>
    </row>
    <row r="285" ht="12.75" customHeight="1">
      <c r="A285" s="138"/>
      <c r="B285" s="138"/>
      <c r="C285" s="138"/>
      <c r="D285" s="138"/>
      <c r="E285" s="138"/>
      <c r="F285" s="138"/>
      <c r="G285" s="138"/>
      <c r="H285" s="138"/>
    </row>
    <row r="286" ht="12.75" customHeight="1">
      <c r="A286" s="138"/>
      <c r="B286" s="138"/>
      <c r="C286" s="138"/>
      <c r="D286" s="138"/>
      <c r="E286" s="138"/>
      <c r="F286" s="138"/>
      <c r="G286" s="138"/>
      <c r="H286" s="138"/>
    </row>
    <row r="287" ht="12.75" customHeight="1">
      <c r="A287" s="138"/>
      <c r="B287" s="138"/>
      <c r="C287" s="138"/>
      <c r="D287" s="138"/>
      <c r="E287" s="138"/>
      <c r="F287" s="138"/>
      <c r="G287" s="138"/>
      <c r="H287" s="138"/>
    </row>
    <row r="288" ht="12.75" customHeight="1">
      <c r="A288" s="138"/>
      <c r="B288" s="138"/>
      <c r="C288" s="138"/>
      <c r="D288" s="138"/>
      <c r="E288" s="138"/>
      <c r="F288" s="138"/>
      <c r="G288" s="138"/>
      <c r="H288" s="138"/>
    </row>
    <row r="289" ht="12.75" customHeight="1">
      <c r="A289" s="138"/>
      <c r="B289" s="138"/>
      <c r="C289" s="138"/>
      <c r="D289" s="138"/>
      <c r="E289" s="138"/>
      <c r="F289" s="138"/>
      <c r="G289" s="138"/>
      <c r="H289" s="138"/>
    </row>
    <row r="290" ht="12.75" customHeight="1">
      <c r="A290" s="138"/>
      <c r="B290" s="138"/>
      <c r="C290" s="138"/>
      <c r="D290" s="138"/>
      <c r="E290" s="138"/>
      <c r="F290" s="138"/>
      <c r="G290" s="138"/>
      <c r="H290" s="138"/>
    </row>
    <row r="291" ht="12.75" customHeight="1">
      <c r="A291" s="138"/>
      <c r="B291" s="138"/>
      <c r="C291" s="138"/>
      <c r="D291" s="138"/>
      <c r="E291" s="138"/>
      <c r="F291" s="138"/>
      <c r="G291" s="138"/>
      <c r="H291" s="138"/>
    </row>
    <row r="292" ht="12.75" customHeight="1">
      <c r="A292" s="138"/>
      <c r="B292" s="138"/>
      <c r="C292" s="138"/>
      <c r="D292" s="138"/>
      <c r="E292" s="138"/>
      <c r="F292" s="138"/>
      <c r="G292" s="138"/>
      <c r="H292" s="138"/>
    </row>
    <row r="293" ht="12.75" customHeight="1">
      <c r="A293" s="138"/>
      <c r="B293" s="138"/>
      <c r="C293" s="138"/>
      <c r="D293" s="138"/>
      <c r="E293" s="138"/>
      <c r="F293" s="138"/>
      <c r="G293" s="138"/>
      <c r="H293" s="138"/>
    </row>
    <row r="294" ht="12.75" customHeight="1">
      <c r="A294" s="138"/>
      <c r="B294" s="138"/>
      <c r="C294" s="138"/>
      <c r="D294" s="138"/>
      <c r="E294" s="138"/>
      <c r="F294" s="138"/>
      <c r="G294" s="138"/>
      <c r="H294" s="138"/>
    </row>
    <row r="295" ht="12.75" customHeight="1">
      <c r="A295" s="138"/>
      <c r="B295" s="138"/>
      <c r="C295" s="138"/>
      <c r="D295" s="138"/>
      <c r="E295" s="138"/>
      <c r="F295" s="138"/>
      <c r="G295" s="138"/>
      <c r="H295" s="138"/>
    </row>
    <row r="296" ht="12.75" customHeight="1">
      <c r="A296" s="138"/>
      <c r="B296" s="138"/>
      <c r="C296" s="138"/>
      <c r="D296" s="138"/>
      <c r="E296" s="138"/>
      <c r="F296" s="138"/>
      <c r="G296" s="138"/>
      <c r="H296" s="138"/>
    </row>
    <row r="297" ht="12.75" customHeight="1">
      <c r="A297" s="138"/>
      <c r="B297" s="138"/>
      <c r="C297" s="138"/>
      <c r="D297" s="138"/>
      <c r="E297" s="138"/>
      <c r="F297" s="138"/>
      <c r="G297" s="138"/>
      <c r="H297" s="138"/>
    </row>
    <row r="298" ht="12.75" customHeight="1">
      <c r="A298" s="138"/>
      <c r="B298" s="138"/>
      <c r="C298" s="138"/>
      <c r="D298" s="138"/>
      <c r="E298" s="138"/>
      <c r="F298" s="138"/>
      <c r="G298" s="138"/>
      <c r="H298" s="138"/>
    </row>
    <row r="299" ht="12.75" customHeight="1">
      <c r="A299" s="138"/>
      <c r="B299" s="138"/>
      <c r="C299" s="138"/>
      <c r="D299" s="138"/>
      <c r="E299" s="138"/>
      <c r="F299" s="138"/>
      <c r="G299" s="138"/>
      <c r="H299" s="138"/>
    </row>
    <row r="300" ht="12.75" customHeight="1">
      <c r="A300" s="138"/>
      <c r="B300" s="138"/>
      <c r="C300" s="138"/>
      <c r="D300" s="138"/>
      <c r="E300" s="138"/>
      <c r="F300" s="138"/>
      <c r="G300" s="138"/>
      <c r="H300" s="138"/>
    </row>
    <row r="301" ht="12.75" customHeight="1">
      <c r="A301" s="138"/>
      <c r="B301" s="138"/>
      <c r="C301" s="138"/>
      <c r="D301" s="138"/>
      <c r="E301" s="138"/>
      <c r="F301" s="138"/>
      <c r="G301" s="138"/>
      <c r="H301" s="138"/>
    </row>
    <row r="302" ht="12.75" customHeight="1">
      <c r="A302" s="138"/>
      <c r="B302" s="138"/>
      <c r="C302" s="138"/>
      <c r="D302" s="138"/>
      <c r="E302" s="138"/>
      <c r="F302" s="138"/>
      <c r="G302" s="138"/>
      <c r="H302" s="138"/>
    </row>
    <row r="303" ht="12.75" customHeight="1">
      <c r="A303" s="138"/>
      <c r="B303" s="138"/>
      <c r="C303" s="138"/>
      <c r="D303" s="138"/>
      <c r="E303" s="138"/>
      <c r="F303" s="138"/>
      <c r="G303" s="138"/>
      <c r="H303" s="138"/>
    </row>
    <row r="304" ht="12.75" customHeight="1">
      <c r="A304" s="138"/>
      <c r="B304" s="138"/>
      <c r="C304" s="138"/>
      <c r="D304" s="138"/>
      <c r="E304" s="138"/>
      <c r="F304" s="138"/>
      <c r="G304" s="138"/>
      <c r="H304" s="138"/>
    </row>
    <row r="305" ht="12.75" customHeight="1">
      <c r="A305" s="138"/>
      <c r="B305" s="138"/>
      <c r="C305" s="138"/>
      <c r="D305" s="138"/>
      <c r="E305" s="138"/>
      <c r="F305" s="138"/>
      <c r="G305" s="138"/>
      <c r="H305" s="138"/>
    </row>
    <row r="306" ht="12.75" customHeight="1">
      <c r="A306" s="138"/>
      <c r="B306" s="138"/>
      <c r="C306" s="138"/>
      <c r="D306" s="138"/>
      <c r="E306" s="138"/>
      <c r="F306" s="138"/>
      <c r="G306" s="138"/>
      <c r="H306" s="138"/>
    </row>
    <row r="307" ht="12.75" customHeight="1">
      <c r="A307" s="138"/>
      <c r="B307" s="138"/>
      <c r="C307" s="138"/>
      <c r="D307" s="138"/>
      <c r="E307" s="138"/>
      <c r="F307" s="138"/>
      <c r="G307" s="138"/>
      <c r="H307" s="138"/>
    </row>
    <row r="308" ht="12.75" customHeight="1">
      <c r="A308" s="138"/>
      <c r="B308" s="138"/>
      <c r="C308" s="138"/>
      <c r="D308" s="138"/>
      <c r="E308" s="138"/>
      <c r="F308" s="138"/>
      <c r="G308" s="138"/>
      <c r="H308" s="138"/>
    </row>
    <row r="309" ht="12.75" customHeight="1">
      <c r="A309" s="138"/>
      <c r="B309" s="138"/>
      <c r="C309" s="138"/>
      <c r="D309" s="138"/>
      <c r="E309" s="138"/>
      <c r="F309" s="138"/>
      <c r="G309" s="138"/>
      <c r="H309" s="138"/>
    </row>
    <row r="310" ht="12.75" customHeight="1">
      <c r="A310" s="138"/>
      <c r="B310" s="138"/>
      <c r="C310" s="138"/>
      <c r="D310" s="138"/>
      <c r="E310" s="138"/>
      <c r="F310" s="138"/>
      <c r="G310" s="138"/>
      <c r="H310" s="138"/>
    </row>
    <row r="311" ht="12.75" customHeight="1">
      <c r="A311" s="138"/>
      <c r="B311" s="138"/>
      <c r="C311" s="138"/>
      <c r="D311" s="138"/>
      <c r="E311" s="138"/>
      <c r="F311" s="138"/>
      <c r="G311" s="138"/>
      <c r="H311" s="138"/>
    </row>
    <row r="312" ht="12.75" customHeight="1">
      <c r="A312" s="138"/>
      <c r="B312" s="138"/>
      <c r="C312" s="138"/>
      <c r="D312" s="138"/>
      <c r="E312" s="138"/>
      <c r="F312" s="138"/>
      <c r="G312" s="138"/>
      <c r="H312" s="138"/>
    </row>
    <row r="313" ht="12.75" customHeight="1">
      <c r="A313" s="138"/>
      <c r="B313" s="138"/>
      <c r="C313" s="138"/>
      <c r="D313" s="138"/>
      <c r="E313" s="138"/>
      <c r="F313" s="138"/>
      <c r="G313" s="138"/>
      <c r="H313" s="138"/>
    </row>
    <row r="314" ht="12.75" customHeight="1">
      <c r="A314" s="138"/>
      <c r="B314" s="138"/>
      <c r="C314" s="138"/>
      <c r="D314" s="138"/>
      <c r="E314" s="138"/>
      <c r="F314" s="138"/>
      <c r="G314" s="138"/>
      <c r="H314" s="138"/>
    </row>
    <row r="315" ht="12.75" customHeight="1">
      <c r="A315" s="138"/>
      <c r="B315" s="138"/>
      <c r="C315" s="138"/>
      <c r="D315" s="138"/>
      <c r="E315" s="138"/>
      <c r="F315" s="138"/>
      <c r="G315" s="138"/>
      <c r="H315" s="138"/>
    </row>
    <row r="316" ht="12.75" customHeight="1">
      <c r="A316" s="138"/>
      <c r="B316" s="138"/>
      <c r="C316" s="138"/>
      <c r="D316" s="138"/>
      <c r="E316" s="138"/>
      <c r="F316" s="138"/>
      <c r="G316" s="138"/>
      <c r="H316" s="138"/>
    </row>
    <row r="317" ht="12.75" customHeight="1">
      <c r="A317" s="138"/>
      <c r="B317" s="138"/>
      <c r="C317" s="138"/>
      <c r="D317" s="138"/>
      <c r="E317" s="138"/>
      <c r="F317" s="138"/>
      <c r="G317" s="138"/>
      <c r="H317" s="138"/>
    </row>
    <row r="318" ht="12.75" customHeight="1">
      <c r="A318" s="138"/>
      <c r="B318" s="138"/>
      <c r="C318" s="138"/>
      <c r="D318" s="138"/>
      <c r="E318" s="138"/>
      <c r="F318" s="138"/>
      <c r="G318" s="138"/>
      <c r="H318" s="138"/>
    </row>
    <row r="319" ht="12.75" customHeight="1">
      <c r="A319" s="138"/>
      <c r="B319" s="138"/>
      <c r="C319" s="138"/>
      <c r="D319" s="138"/>
      <c r="E319" s="138"/>
      <c r="F319" s="138"/>
      <c r="G319" s="138"/>
      <c r="H319" s="138"/>
    </row>
    <row r="320" ht="12.75" customHeight="1">
      <c r="A320" s="138"/>
      <c r="B320" s="138"/>
      <c r="C320" s="138"/>
      <c r="D320" s="138"/>
      <c r="E320" s="138"/>
      <c r="F320" s="138"/>
      <c r="G320" s="138"/>
      <c r="H320" s="138"/>
    </row>
    <row r="321" ht="12.75" customHeight="1">
      <c r="A321" s="138"/>
      <c r="B321" s="138"/>
      <c r="C321" s="138"/>
      <c r="D321" s="138"/>
      <c r="E321" s="138"/>
      <c r="F321" s="138"/>
      <c r="G321" s="138"/>
      <c r="H321" s="138"/>
    </row>
    <row r="322" ht="12.75" customHeight="1">
      <c r="A322" s="138"/>
      <c r="B322" s="138"/>
      <c r="C322" s="138"/>
      <c r="D322" s="138"/>
      <c r="E322" s="138"/>
      <c r="F322" s="138"/>
      <c r="G322" s="138"/>
      <c r="H322" s="138"/>
    </row>
    <row r="323" ht="12.75" customHeight="1">
      <c r="A323" s="138"/>
      <c r="B323" s="138"/>
      <c r="C323" s="138"/>
      <c r="D323" s="138"/>
      <c r="E323" s="138"/>
      <c r="F323" s="138"/>
      <c r="G323" s="138"/>
      <c r="H323" s="138"/>
    </row>
    <row r="324" ht="12.75" customHeight="1">
      <c r="A324" s="138"/>
      <c r="B324" s="138"/>
      <c r="C324" s="138"/>
      <c r="D324" s="138"/>
      <c r="E324" s="138"/>
      <c r="F324" s="138"/>
      <c r="G324" s="138"/>
      <c r="H324" s="138"/>
    </row>
    <row r="325" ht="12.75" customHeight="1">
      <c r="A325" s="138"/>
      <c r="B325" s="138"/>
      <c r="C325" s="138"/>
      <c r="D325" s="138"/>
      <c r="E325" s="138"/>
      <c r="F325" s="138"/>
      <c r="G325" s="138"/>
      <c r="H325" s="138"/>
    </row>
    <row r="326" ht="12.75" customHeight="1">
      <c r="A326" s="138"/>
      <c r="B326" s="138"/>
      <c r="C326" s="138"/>
      <c r="D326" s="138"/>
      <c r="E326" s="138"/>
      <c r="F326" s="138"/>
      <c r="G326" s="138"/>
      <c r="H326" s="138"/>
    </row>
    <row r="327" ht="12.75" customHeight="1">
      <c r="A327" s="138"/>
      <c r="B327" s="138"/>
      <c r="C327" s="138"/>
      <c r="D327" s="138"/>
      <c r="E327" s="138"/>
      <c r="F327" s="138"/>
      <c r="G327" s="138"/>
      <c r="H327" s="138"/>
    </row>
    <row r="328" ht="12.75" customHeight="1">
      <c r="A328" s="138"/>
      <c r="B328" s="138"/>
      <c r="C328" s="138"/>
      <c r="D328" s="138"/>
      <c r="E328" s="138"/>
      <c r="F328" s="138"/>
      <c r="G328" s="138"/>
      <c r="H328" s="138"/>
    </row>
    <row r="329" ht="12.75" customHeight="1">
      <c r="A329" s="138"/>
      <c r="B329" s="138"/>
      <c r="C329" s="138"/>
      <c r="D329" s="138"/>
      <c r="E329" s="138"/>
      <c r="F329" s="138"/>
      <c r="G329" s="138"/>
      <c r="H329" s="138"/>
    </row>
    <row r="330" ht="12.75" customHeight="1">
      <c r="A330" s="138"/>
      <c r="B330" s="138"/>
      <c r="C330" s="138"/>
      <c r="D330" s="138"/>
      <c r="E330" s="138"/>
      <c r="F330" s="138"/>
      <c r="G330" s="138"/>
      <c r="H330" s="138"/>
    </row>
    <row r="331" ht="12.75" customHeight="1">
      <c r="A331" s="138"/>
      <c r="B331" s="138"/>
      <c r="C331" s="138"/>
      <c r="D331" s="138"/>
      <c r="E331" s="138"/>
      <c r="F331" s="138"/>
      <c r="G331" s="138"/>
      <c r="H331" s="138"/>
    </row>
    <row r="332" ht="12.75" customHeight="1">
      <c r="A332" s="138"/>
      <c r="B332" s="138"/>
      <c r="C332" s="138"/>
      <c r="D332" s="138"/>
      <c r="E332" s="138"/>
      <c r="F332" s="138"/>
      <c r="G332" s="138"/>
      <c r="H332" s="138"/>
    </row>
    <row r="333" ht="12.75" customHeight="1">
      <c r="A333" s="138"/>
      <c r="B333" s="138"/>
      <c r="C333" s="138"/>
      <c r="D333" s="138"/>
      <c r="E333" s="138"/>
      <c r="F333" s="138"/>
      <c r="G333" s="138"/>
      <c r="H333" s="138"/>
    </row>
    <row r="334" ht="12.75" customHeight="1">
      <c r="A334" s="138"/>
      <c r="B334" s="138"/>
      <c r="C334" s="138"/>
      <c r="D334" s="138"/>
      <c r="E334" s="138"/>
      <c r="F334" s="138"/>
      <c r="G334" s="138"/>
      <c r="H334" s="138"/>
    </row>
    <row r="335" ht="12.75" customHeight="1">
      <c r="A335" s="138"/>
      <c r="B335" s="138"/>
      <c r="C335" s="138"/>
      <c r="D335" s="138"/>
      <c r="E335" s="138"/>
      <c r="F335" s="138"/>
      <c r="G335" s="138"/>
      <c r="H335" s="138"/>
    </row>
    <row r="336" ht="12.75" customHeight="1">
      <c r="A336" s="138"/>
      <c r="B336" s="138"/>
      <c r="C336" s="138"/>
      <c r="D336" s="138"/>
      <c r="E336" s="138"/>
      <c r="F336" s="138"/>
      <c r="G336" s="138"/>
      <c r="H336" s="138"/>
    </row>
    <row r="337" ht="12.75" customHeight="1">
      <c r="A337" s="138"/>
      <c r="B337" s="138"/>
      <c r="C337" s="138"/>
      <c r="D337" s="138"/>
      <c r="E337" s="138"/>
      <c r="F337" s="138"/>
      <c r="G337" s="138"/>
      <c r="H337" s="138"/>
    </row>
    <row r="338" ht="12.75" customHeight="1">
      <c r="A338" s="138"/>
      <c r="B338" s="138"/>
      <c r="C338" s="138"/>
      <c r="D338" s="138"/>
      <c r="E338" s="138"/>
      <c r="F338" s="138"/>
      <c r="G338" s="138"/>
      <c r="H338" s="138"/>
    </row>
    <row r="339" ht="12.75" customHeight="1">
      <c r="A339" s="138"/>
      <c r="B339" s="138"/>
      <c r="C339" s="138"/>
      <c r="D339" s="138"/>
      <c r="E339" s="138"/>
      <c r="F339" s="138"/>
      <c r="G339" s="138"/>
      <c r="H339" s="138"/>
    </row>
    <row r="340" ht="12.75" customHeight="1">
      <c r="A340" s="138"/>
      <c r="B340" s="138"/>
      <c r="C340" s="138"/>
      <c r="D340" s="138"/>
      <c r="E340" s="138"/>
      <c r="F340" s="138"/>
      <c r="G340" s="138"/>
      <c r="H340" s="138"/>
    </row>
    <row r="341" ht="12.75" customHeight="1">
      <c r="A341" s="138"/>
      <c r="B341" s="138"/>
      <c r="C341" s="138"/>
      <c r="D341" s="138"/>
      <c r="E341" s="138"/>
      <c r="F341" s="138"/>
      <c r="G341" s="138"/>
      <c r="H341" s="138"/>
    </row>
    <row r="342" ht="12.75" customHeight="1">
      <c r="A342" s="138"/>
      <c r="B342" s="138"/>
      <c r="C342" s="138"/>
      <c r="D342" s="138"/>
      <c r="E342" s="138"/>
      <c r="F342" s="138"/>
      <c r="G342" s="138"/>
      <c r="H342" s="138"/>
    </row>
    <row r="343" ht="12.75" customHeight="1">
      <c r="A343" s="138"/>
      <c r="B343" s="138"/>
      <c r="C343" s="138"/>
      <c r="D343" s="138"/>
      <c r="E343" s="138"/>
      <c r="F343" s="138"/>
      <c r="G343" s="138"/>
      <c r="H343" s="138"/>
    </row>
    <row r="344" ht="12.75" customHeight="1">
      <c r="A344" s="138"/>
      <c r="B344" s="138"/>
      <c r="C344" s="138"/>
      <c r="D344" s="138"/>
      <c r="E344" s="138"/>
      <c r="F344" s="138"/>
      <c r="G344" s="138"/>
      <c r="H344" s="138"/>
    </row>
    <row r="345" ht="12.75" customHeight="1">
      <c r="A345" s="138"/>
      <c r="B345" s="138"/>
      <c r="C345" s="138"/>
      <c r="D345" s="138"/>
      <c r="E345" s="138"/>
      <c r="F345" s="138"/>
      <c r="G345" s="138"/>
      <c r="H345" s="138"/>
    </row>
    <row r="346" ht="12.75" customHeight="1">
      <c r="A346" s="138"/>
      <c r="B346" s="138"/>
      <c r="C346" s="138"/>
      <c r="D346" s="138"/>
      <c r="E346" s="138"/>
      <c r="F346" s="138"/>
      <c r="G346" s="138"/>
      <c r="H346" s="138"/>
    </row>
    <row r="347" ht="12.75" customHeight="1">
      <c r="A347" s="138"/>
      <c r="B347" s="138"/>
      <c r="C347" s="138"/>
      <c r="D347" s="138"/>
      <c r="E347" s="138"/>
      <c r="F347" s="138"/>
      <c r="G347" s="138"/>
      <c r="H347" s="138"/>
    </row>
    <row r="348" ht="12.75" customHeight="1">
      <c r="A348" s="138"/>
      <c r="B348" s="138"/>
      <c r="C348" s="138"/>
      <c r="D348" s="138"/>
      <c r="E348" s="138"/>
      <c r="F348" s="138"/>
      <c r="G348" s="138"/>
      <c r="H348" s="138"/>
    </row>
    <row r="349" ht="12.75" customHeight="1">
      <c r="A349" s="138"/>
      <c r="B349" s="138"/>
      <c r="C349" s="138"/>
      <c r="D349" s="138"/>
      <c r="E349" s="138"/>
      <c r="F349" s="138"/>
      <c r="G349" s="138"/>
      <c r="H349" s="138"/>
    </row>
    <row r="350" ht="12.75" customHeight="1">
      <c r="A350" s="138"/>
      <c r="B350" s="138"/>
      <c r="C350" s="138"/>
      <c r="D350" s="138"/>
      <c r="E350" s="138"/>
      <c r="F350" s="138"/>
      <c r="G350" s="138"/>
      <c r="H350" s="138"/>
    </row>
    <row r="351" ht="12.75" customHeight="1">
      <c r="A351" s="138"/>
      <c r="B351" s="138"/>
      <c r="C351" s="138"/>
      <c r="D351" s="138"/>
      <c r="E351" s="138"/>
      <c r="F351" s="138"/>
      <c r="G351" s="138"/>
      <c r="H351" s="138"/>
    </row>
    <row r="352" ht="12.75" customHeight="1">
      <c r="A352" s="138"/>
      <c r="B352" s="138"/>
      <c r="C352" s="138"/>
      <c r="D352" s="138"/>
      <c r="E352" s="138"/>
      <c r="F352" s="138"/>
      <c r="G352" s="138"/>
      <c r="H352" s="138"/>
    </row>
    <row r="353" ht="12.75" customHeight="1">
      <c r="A353" s="138"/>
      <c r="B353" s="138"/>
      <c r="C353" s="138"/>
      <c r="D353" s="138"/>
      <c r="E353" s="138"/>
      <c r="F353" s="138"/>
      <c r="G353" s="138"/>
      <c r="H353" s="138"/>
    </row>
    <row r="354" ht="12.75" customHeight="1">
      <c r="A354" s="138"/>
      <c r="B354" s="138"/>
      <c r="C354" s="138"/>
      <c r="D354" s="138"/>
      <c r="E354" s="138"/>
      <c r="F354" s="138"/>
      <c r="G354" s="138"/>
      <c r="H354" s="138"/>
    </row>
    <row r="355" ht="12.75" customHeight="1">
      <c r="A355" s="138"/>
      <c r="B355" s="138"/>
      <c r="C355" s="138"/>
      <c r="D355" s="138"/>
      <c r="E355" s="138"/>
      <c r="F355" s="138"/>
      <c r="G355" s="138"/>
      <c r="H355" s="138"/>
    </row>
    <row r="356" ht="12.75" customHeight="1">
      <c r="A356" s="138"/>
      <c r="B356" s="138"/>
      <c r="C356" s="138"/>
      <c r="D356" s="138"/>
      <c r="E356" s="138"/>
      <c r="F356" s="138"/>
      <c r="G356" s="138"/>
      <c r="H356" s="138"/>
    </row>
    <row r="357" ht="12.75" customHeight="1">
      <c r="A357" s="138"/>
      <c r="B357" s="138"/>
      <c r="C357" s="138"/>
      <c r="D357" s="138"/>
      <c r="E357" s="138"/>
      <c r="F357" s="138"/>
      <c r="G357" s="138"/>
      <c r="H357" s="138"/>
    </row>
    <row r="358" ht="12.75" customHeight="1">
      <c r="A358" s="138"/>
      <c r="B358" s="138"/>
      <c r="C358" s="138"/>
      <c r="D358" s="138"/>
      <c r="E358" s="138"/>
      <c r="F358" s="138"/>
      <c r="G358" s="138"/>
      <c r="H358" s="138"/>
    </row>
    <row r="359" ht="12.75" customHeight="1">
      <c r="A359" s="138"/>
      <c r="B359" s="138"/>
      <c r="C359" s="138"/>
      <c r="D359" s="138"/>
      <c r="E359" s="138"/>
      <c r="F359" s="138"/>
      <c r="G359" s="138"/>
      <c r="H359" s="138"/>
    </row>
    <row r="360" ht="12.75" customHeight="1">
      <c r="A360" s="138"/>
      <c r="B360" s="138"/>
      <c r="C360" s="138"/>
      <c r="D360" s="138"/>
      <c r="E360" s="138"/>
      <c r="F360" s="138"/>
      <c r="G360" s="138"/>
      <c r="H360" s="138"/>
    </row>
    <row r="361" ht="12.75" customHeight="1">
      <c r="A361" s="138"/>
      <c r="B361" s="138"/>
      <c r="C361" s="138"/>
      <c r="D361" s="138"/>
      <c r="E361" s="138"/>
      <c r="F361" s="138"/>
      <c r="G361" s="138"/>
      <c r="H361" s="138"/>
    </row>
    <row r="362" ht="12.75" customHeight="1">
      <c r="A362" s="138"/>
      <c r="B362" s="138"/>
      <c r="C362" s="138"/>
      <c r="D362" s="138"/>
      <c r="E362" s="138"/>
      <c r="F362" s="138"/>
      <c r="G362" s="138"/>
      <c r="H362" s="138"/>
    </row>
    <row r="363" ht="12.75" customHeight="1">
      <c r="A363" s="138"/>
      <c r="B363" s="138"/>
      <c r="C363" s="138"/>
      <c r="D363" s="138"/>
      <c r="E363" s="138"/>
      <c r="F363" s="138"/>
      <c r="G363" s="138"/>
      <c r="H363" s="138"/>
    </row>
    <row r="364" ht="12.75" customHeight="1">
      <c r="A364" s="138"/>
      <c r="B364" s="138"/>
      <c r="C364" s="138"/>
      <c r="D364" s="138"/>
      <c r="E364" s="138"/>
      <c r="F364" s="138"/>
      <c r="G364" s="138"/>
      <c r="H364" s="138"/>
    </row>
    <row r="365" ht="12.75" customHeight="1">
      <c r="A365" s="138"/>
      <c r="B365" s="138"/>
      <c r="C365" s="138"/>
      <c r="D365" s="138"/>
      <c r="E365" s="138"/>
      <c r="F365" s="138"/>
      <c r="G365" s="138"/>
      <c r="H365" s="138"/>
    </row>
    <row r="366" ht="12.75" customHeight="1">
      <c r="A366" s="138"/>
      <c r="B366" s="138"/>
      <c r="C366" s="138"/>
      <c r="D366" s="138"/>
      <c r="E366" s="138"/>
      <c r="F366" s="138"/>
      <c r="G366" s="138"/>
      <c r="H366" s="138"/>
    </row>
    <row r="367" ht="12.75" customHeight="1">
      <c r="A367" s="138"/>
      <c r="B367" s="138"/>
      <c r="C367" s="138"/>
      <c r="D367" s="138"/>
      <c r="E367" s="138"/>
      <c r="F367" s="138"/>
      <c r="G367" s="138"/>
      <c r="H367" s="138"/>
    </row>
    <row r="368" ht="12.75" customHeight="1">
      <c r="A368" s="138"/>
      <c r="B368" s="138"/>
      <c r="C368" s="138"/>
      <c r="D368" s="138"/>
      <c r="E368" s="138"/>
      <c r="F368" s="138"/>
      <c r="G368" s="138"/>
      <c r="H368" s="138"/>
    </row>
    <row r="369" ht="12.75" customHeight="1">
      <c r="A369" s="138"/>
      <c r="B369" s="138"/>
      <c r="C369" s="138"/>
      <c r="D369" s="138"/>
      <c r="E369" s="138"/>
      <c r="F369" s="138"/>
      <c r="G369" s="138"/>
      <c r="H369" s="138"/>
    </row>
    <row r="370" ht="12.75" customHeight="1">
      <c r="A370" s="138"/>
      <c r="B370" s="138"/>
      <c r="C370" s="138"/>
      <c r="D370" s="138"/>
      <c r="E370" s="138"/>
      <c r="F370" s="138"/>
      <c r="G370" s="138"/>
      <c r="H370" s="138"/>
    </row>
    <row r="371" ht="12.75" customHeight="1">
      <c r="A371" s="138"/>
      <c r="B371" s="138"/>
      <c r="C371" s="138"/>
      <c r="D371" s="138"/>
      <c r="E371" s="138"/>
      <c r="F371" s="138"/>
      <c r="G371" s="138"/>
      <c r="H371" s="138"/>
    </row>
    <row r="372" ht="12.75" customHeight="1">
      <c r="A372" s="138"/>
      <c r="B372" s="138"/>
      <c r="C372" s="138"/>
      <c r="D372" s="138"/>
      <c r="E372" s="138"/>
      <c r="F372" s="138"/>
      <c r="G372" s="138"/>
      <c r="H372" s="138"/>
    </row>
    <row r="373" ht="12.75" customHeight="1">
      <c r="A373" s="138"/>
      <c r="B373" s="138"/>
      <c r="C373" s="138"/>
      <c r="D373" s="138"/>
      <c r="E373" s="138"/>
      <c r="F373" s="138"/>
      <c r="G373" s="138"/>
      <c r="H373" s="138"/>
    </row>
    <row r="374" ht="12.75" customHeight="1">
      <c r="A374" s="138"/>
      <c r="B374" s="138"/>
      <c r="C374" s="138"/>
      <c r="D374" s="138"/>
      <c r="E374" s="138"/>
      <c r="F374" s="138"/>
      <c r="G374" s="138"/>
      <c r="H374" s="138"/>
    </row>
    <row r="375" ht="12.75" customHeight="1">
      <c r="A375" s="138"/>
      <c r="B375" s="138"/>
      <c r="C375" s="138"/>
      <c r="D375" s="138"/>
      <c r="E375" s="138"/>
      <c r="F375" s="138"/>
      <c r="G375" s="138"/>
      <c r="H375" s="138"/>
    </row>
    <row r="376" ht="12.75" customHeight="1">
      <c r="A376" s="138"/>
      <c r="B376" s="138"/>
      <c r="C376" s="138"/>
      <c r="D376" s="138"/>
      <c r="E376" s="138"/>
      <c r="F376" s="138"/>
      <c r="G376" s="138"/>
      <c r="H376" s="138"/>
    </row>
    <row r="377" ht="12.75" customHeight="1">
      <c r="A377" s="138"/>
      <c r="B377" s="138"/>
      <c r="C377" s="138"/>
      <c r="D377" s="138"/>
      <c r="E377" s="138"/>
      <c r="F377" s="138"/>
      <c r="G377" s="138"/>
      <c r="H377" s="138"/>
    </row>
    <row r="378" ht="12.75" customHeight="1">
      <c r="A378" s="138"/>
      <c r="B378" s="138"/>
      <c r="C378" s="138"/>
      <c r="D378" s="138"/>
      <c r="E378" s="138"/>
      <c r="F378" s="138"/>
      <c r="G378" s="138"/>
      <c r="H378" s="138"/>
    </row>
    <row r="379" ht="12.75" customHeight="1">
      <c r="A379" s="138"/>
      <c r="B379" s="138"/>
      <c r="C379" s="138"/>
      <c r="D379" s="138"/>
      <c r="E379" s="138"/>
      <c r="F379" s="138"/>
      <c r="G379" s="138"/>
      <c r="H379" s="138"/>
    </row>
    <row r="380" ht="12.75" customHeight="1">
      <c r="A380" s="138"/>
      <c r="B380" s="138"/>
      <c r="C380" s="138"/>
      <c r="D380" s="138"/>
      <c r="E380" s="138"/>
      <c r="F380" s="138"/>
      <c r="G380" s="138"/>
      <c r="H380" s="138"/>
    </row>
    <row r="381" ht="12.75" customHeight="1">
      <c r="A381" s="138"/>
      <c r="B381" s="138"/>
      <c r="C381" s="138"/>
      <c r="D381" s="138"/>
      <c r="E381" s="138"/>
      <c r="F381" s="138"/>
      <c r="G381" s="138"/>
      <c r="H381" s="138"/>
    </row>
    <row r="382" ht="12.75" customHeight="1">
      <c r="A382" s="138"/>
      <c r="B382" s="138"/>
      <c r="C382" s="138"/>
      <c r="D382" s="138"/>
      <c r="E382" s="138"/>
      <c r="F382" s="138"/>
      <c r="G382" s="138"/>
      <c r="H382" s="138"/>
    </row>
    <row r="383" ht="12.75" customHeight="1">
      <c r="A383" s="138"/>
      <c r="B383" s="138"/>
      <c r="C383" s="138"/>
      <c r="D383" s="138"/>
      <c r="E383" s="138"/>
      <c r="F383" s="138"/>
      <c r="G383" s="138"/>
      <c r="H383" s="138"/>
    </row>
    <row r="384" ht="12.75" customHeight="1">
      <c r="A384" s="138"/>
      <c r="B384" s="138"/>
      <c r="C384" s="138"/>
      <c r="D384" s="138"/>
      <c r="E384" s="138"/>
      <c r="F384" s="138"/>
      <c r="G384" s="138"/>
      <c r="H384" s="138"/>
    </row>
    <row r="385" ht="12.75" customHeight="1">
      <c r="A385" s="138"/>
      <c r="B385" s="138"/>
      <c r="C385" s="138"/>
      <c r="D385" s="138"/>
      <c r="E385" s="138"/>
      <c r="F385" s="138"/>
      <c r="G385" s="138"/>
      <c r="H385" s="138"/>
    </row>
    <row r="386" ht="12.75" customHeight="1">
      <c r="A386" s="138"/>
      <c r="B386" s="138"/>
      <c r="C386" s="138"/>
      <c r="D386" s="138"/>
      <c r="E386" s="138"/>
      <c r="F386" s="138"/>
      <c r="G386" s="138"/>
      <c r="H386" s="138"/>
    </row>
    <row r="387" ht="12.75" customHeight="1">
      <c r="A387" s="138"/>
      <c r="B387" s="138"/>
      <c r="C387" s="138"/>
      <c r="D387" s="138"/>
      <c r="E387" s="138"/>
      <c r="F387" s="138"/>
      <c r="G387" s="138"/>
      <c r="H387" s="138"/>
    </row>
    <row r="388" ht="12.75" customHeight="1">
      <c r="A388" s="138"/>
      <c r="B388" s="138"/>
      <c r="C388" s="138"/>
      <c r="D388" s="138"/>
      <c r="E388" s="138"/>
      <c r="F388" s="138"/>
      <c r="G388" s="138"/>
      <c r="H388" s="138"/>
    </row>
    <row r="389" ht="12.75" customHeight="1">
      <c r="A389" s="138"/>
      <c r="B389" s="138"/>
      <c r="C389" s="138"/>
      <c r="D389" s="138"/>
      <c r="E389" s="138"/>
      <c r="F389" s="138"/>
      <c r="G389" s="138"/>
      <c r="H389" s="138"/>
    </row>
    <row r="390" ht="12.75" customHeight="1">
      <c r="A390" s="138"/>
      <c r="B390" s="138"/>
      <c r="C390" s="138"/>
      <c r="D390" s="138"/>
      <c r="E390" s="138"/>
      <c r="F390" s="138"/>
      <c r="G390" s="138"/>
      <c r="H390" s="138"/>
    </row>
    <row r="391" ht="12.75" customHeight="1">
      <c r="A391" s="138"/>
      <c r="B391" s="138"/>
      <c r="C391" s="138"/>
      <c r="D391" s="138"/>
      <c r="E391" s="138"/>
      <c r="F391" s="138"/>
      <c r="G391" s="138"/>
      <c r="H391" s="138"/>
    </row>
    <row r="392" ht="12.75" customHeight="1">
      <c r="A392" s="138"/>
      <c r="B392" s="138"/>
      <c r="C392" s="138"/>
      <c r="D392" s="138"/>
      <c r="E392" s="138"/>
      <c r="F392" s="138"/>
      <c r="G392" s="138"/>
      <c r="H392" s="138"/>
    </row>
    <row r="393" ht="12.75" customHeight="1">
      <c r="A393" s="138"/>
      <c r="B393" s="138"/>
      <c r="C393" s="138"/>
      <c r="D393" s="138"/>
      <c r="E393" s="138"/>
      <c r="F393" s="138"/>
      <c r="G393" s="138"/>
      <c r="H393" s="138"/>
    </row>
    <row r="394" ht="12.75" customHeight="1">
      <c r="A394" s="138"/>
      <c r="B394" s="138"/>
      <c r="C394" s="138"/>
      <c r="D394" s="138"/>
      <c r="E394" s="138"/>
      <c r="F394" s="138"/>
      <c r="G394" s="138"/>
      <c r="H394" s="138"/>
    </row>
    <row r="395" ht="12.75" customHeight="1">
      <c r="A395" s="138"/>
      <c r="B395" s="138"/>
      <c r="C395" s="138"/>
      <c r="D395" s="138"/>
      <c r="E395" s="138"/>
      <c r="F395" s="138"/>
      <c r="G395" s="138"/>
      <c r="H395" s="138"/>
    </row>
    <row r="396" ht="12.75" customHeight="1">
      <c r="A396" s="138"/>
      <c r="B396" s="138"/>
      <c r="C396" s="138"/>
      <c r="D396" s="138"/>
      <c r="E396" s="138"/>
      <c r="F396" s="138"/>
      <c r="G396" s="138"/>
      <c r="H396" s="138"/>
    </row>
    <row r="397" ht="12.75" customHeight="1">
      <c r="A397" s="138"/>
      <c r="B397" s="138"/>
      <c r="C397" s="138"/>
      <c r="D397" s="138"/>
      <c r="E397" s="138"/>
      <c r="F397" s="138"/>
      <c r="G397" s="138"/>
      <c r="H397" s="138"/>
    </row>
    <row r="398" ht="12.75" customHeight="1">
      <c r="A398" s="138"/>
      <c r="B398" s="138"/>
      <c r="C398" s="138"/>
      <c r="D398" s="138"/>
      <c r="E398" s="138"/>
      <c r="F398" s="138"/>
      <c r="G398" s="138"/>
      <c r="H398" s="138"/>
    </row>
    <row r="399" ht="12.75" customHeight="1">
      <c r="A399" s="138"/>
      <c r="B399" s="138"/>
      <c r="C399" s="138"/>
      <c r="D399" s="138"/>
      <c r="E399" s="138"/>
      <c r="F399" s="138"/>
      <c r="G399" s="138"/>
      <c r="H399" s="138"/>
    </row>
    <row r="400" ht="12.75" customHeight="1">
      <c r="A400" s="138"/>
      <c r="B400" s="138"/>
      <c r="C400" s="138"/>
      <c r="D400" s="138"/>
      <c r="E400" s="138"/>
      <c r="F400" s="138"/>
      <c r="G400" s="138"/>
      <c r="H400" s="138"/>
    </row>
    <row r="401" ht="12.75" customHeight="1">
      <c r="A401" s="138"/>
      <c r="B401" s="138"/>
      <c r="C401" s="138"/>
      <c r="D401" s="138"/>
      <c r="E401" s="138"/>
      <c r="F401" s="138"/>
      <c r="G401" s="138"/>
      <c r="H401" s="138"/>
    </row>
    <row r="402" ht="12.75" customHeight="1">
      <c r="A402" s="138"/>
      <c r="B402" s="138"/>
      <c r="C402" s="138"/>
      <c r="D402" s="138"/>
      <c r="E402" s="138"/>
      <c r="F402" s="138"/>
      <c r="G402" s="138"/>
      <c r="H402" s="138"/>
    </row>
    <row r="403" ht="12.75" customHeight="1">
      <c r="A403" s="138"/>
      <c r="B403" s="138"/>
      <c r="C403" s="138"/>
      <c r="D403" s="138"/>
      <c r="E403" s="138"/>
      <c r="F403" s="138"/>
      <c r="G403" s="138"/>
      <c r="H403" s="138"/>
    </row>
    <row r="404" ht="12.75" customHeight="1">
      <c r="A404" s="138"/>
      <c r="B404" s="138"/>
      <c r="C404" s="138"/>
      <c r="D404" s="138"/>
      <c r="E404" s="138"/>
      <c r="F404" s="138"/>
      <c r="G404" s="138"/>
      <c r="H404" s="138"/>
    </row>
    <row r="405" ht="12.75" customHeight="1">
      <c r="A405" s="138"/>
      <c r="B405" s="138"/>
      <c r="C405" s="138"/>
      <c r="D405" s="138"/>
      <c r="E405" s="138"/>
      <c r="F405" s="138"/>
      <c r="G405" s="138"/>
      <c r="H405" s="138"/>
    </row>
    <row r="406" ht="12.75" customHeight="1">
      <c r="A406" s="138"/>
      <c r="B406" s="138"/>
      <c r="C406" s="138"/>
      <c r="D406" s="138"/>
      <c r="E406" s="138"/>
      <c r="F406" s="138"/>
      <c r="G406" s="138"/>
      <c r="H406" s="138"/>
    </row>
    <row r="407" ht="12.75" customHeight="1">
      <c r="A407" s="138"/>
      <c r="B407" s="138"/>
      <c r="C407" s="138"/>
      <c r="D407" s="138"/>
      <c r="E407" s="138"/>
      <c r="F407" s="138"/>
      <c r="G407" s="138"/>
      <c r="H407" s="138"/>
    </row>
    <row r="408" ht="12.75" customHeight="1">
      <c r="A408" s="138"/>
      <c r="B408" s="138"/>
      <c r="C408" s="138"/>
      <c r="D408" s="138"/>
      <c r="E408" s="138"/>
      <c r="F408" s="138"/>
      <c r="G408" s="138"/>
      <c r="H408" s="138"/>
    </row>
    <row r="409" ht="12.75" customHeight="1">
      <c r="A409" s="138"/>
      <c r="B409" s="138"/>
      <c r="C409" s="138"/>
      <c r="D409" s="138"/>
      <c r="E409" s="138"/>
      <c r="F409" s="138"/>
      <c r="G409" s="138"/>
      <c r="H409" s="138"/>
    </row>
    <row r="410" ht="12.75" customHeight="1">
      <c r="A410" s="138"/>
      <c r="B410" s="138"/>
      <c r="C410" s="138"/>
      <c r="D410" s="138"/>
      <c r="E410" s="138"/>
      <c r="F410" s="138"/>
      <c r="G410" s="138"/>
      <c r="H410" s="138"/>
    </row>
    <row r="411" ht="12.75" customHeight="1">
      <c r="A411" s="138"/>
      <c r="B411" s="138"/>
      <c r="C411" s="138"/>
      <c r="D411" s="138"/>
      <c r="E411" s="138"/>
      <c r="F411" s="138"/>
      <c r="G411" s="138"/>
      <c r="H411" s="138"/>
    </row>
    <row r="412" ht="12.75" customHeight="1">
      <c r="A412" s="138"/>
      <c r="B412" s="138"/>
      <c r="C412" s="138"/>
      <c r="D412" s="138"/>
      <c r="E412" s="138"/>
      <c r="F412" s="138"/>
      <c r="G412" s="138"/>
      <c r="H412" s="138"/>
    </row>
    <row r="413" ht="12.75" customHeight="1">
      <c r="A413" s="138"/>
      <c r="B413" s="138"/>
      <c r="C413" s="138"/>
      <c r="D413" s="138"/>
      <c r="E413" s="138"/>
      <c r="F413" s="138"/>
      <c r="G413" s="138"/>
      <c r="H413" s="138"/>
    </row>
    <row r="414" ht="12.75" customHeight="1">
      <c r="A414" s="138"/>
      <c r="B414" s="138"/>
      <c r="C414" s="138"/>
      <c r="D414" s="138"/>
      <c r="E414" s="138"/>
      <c r="F414" s="138"/>
      <c r="G414" s="138"/>
      <c r="H414" s="138"/>
    </row>
    <row r="415" ht="12.75" customHeight="1">
      <c r="A415" s="138"/>
      <c r="B415" s="138"/>
      <c r="C415" s="138"/>
      <c r="D415" s="138"/>
      <c r="E415" s="138"/>
      <c r="F415" s="138"/>
      <c r="G415" s="138"/>
      <c r="H415" s="138"/>
    </row>
    <row r="416" ht="12.75" customHeight="1">
      <c r="A416" s="138"/>
      <c r="B416" s="138"/>
      <c r="C416" s="138"/>
      <c r="D416" s="138"/>
      <c r="E416" s="138"/>
      <c r="F416" s="138"/>
      <c r="G416" s="138"/>
      <c r="H416" s="138"/>
    </row>
    <row r="417" ht="12.75" customHeight="1">
      <c r="A417" s="138"/>
      <c r="B417" s="138"/>
      <c r="C417" s="138"/>
      <c r="D417" s="138"/>
      <c r="E417" s="138"/>
      <c r="F417" s="138"/>
      <c r="G417" s="138"/>
      <c r="H417" s="138"/>
    </row>
    <row r="418" ht="12.75" customHeight="1">
      <c r="A418" s="138"/>
      <c r="B418" s="138"/>
      <c r="C418" s="138"/>
      <c r="D418" s="138"/>
      <c r="E418" s="138"/>
      <c r="F418" s="138"/>
      <c r="G418" s="138"/>
      <c r="H418" s="138"/>
    </row>
    <row r="419" ht="12.75" customHeight="1">
      <c r="A419" s="138"/>
      <c r="B419" s="138"/>
      <c r="C419" s="138"/>
      <c r="D419" s="138"/>
      <c r="E419" s="138"/>
      <c r="F419" s="138"/>
      <c r="G419" s="138"/>
      <c r="H419" s="138"/>
    </row>
    <row r="420" ht="12.75" customHeight="1">
      <c r="A420" s="138"/>
      <c r="B420" s="138"/>
      <c r="C420" s="138"/>
      <c r="D420" s="138"/>
      <c r="E420" s="138"/>
      <c r="F420" s="138"/>
      <c r="G420" s="138"/>
      <c r="H420" s="138"/>
    </row>
    <row r="421" ht="12.75" customHeight="1">
      <c r="A421" s="138"/>
      <c r="B421" s="138"/>
      <c r="C421" s="138"/>
      <c r="D421" s="138"/>
      <c r="E421" s="138"/>
      <c r="F421" s="138"/>
      <c r="G421" s="138"/>
      <c r="H421" s="138"/>
    </row>
    <row r="422" ht="12.75" customHeight="1">
      <c r="A422" s="138"/>
      <c r="B422" s="138"/>
      <c r="C422" s="138"/>
      <c r="D422" s="138"/>
      <c r="E422" s="138"/>
      <c r="F422" s="138"/>
      <c r="G422" s="138"/>
      <c r="H422" s="138"/>
    </row>
    <row r="423" ht="12.75" customHeight="1">
      <c r="A423" s="138"/>
      <c r="B423" s="138"/>
      <c r="C423" s="138"/>
      <c r="D423" s="138"/>
      <c r="E423" s="138"/>
      <c r="F423" s="138"/>
      <c r="G423" s="138"/>
      <c r="H423" s="138"/>
    </row>
    <row r="424" ht="12.75" customHeight="1">
      <c r="A424" s="138"/>
      <c r="B424" s="138"/>
      <c r="C424" s="138"/>
      <c r="D424" s="138"/>
      <c r="E424" s="138"/>
      <c r="F424" s="138"/>
      <c r="G424" s="138"/>
      <c r="H424" s="138"/>
    </row>
    <row r="425" ht="12.75" customHeight="1">
      <c r="A425" s="138"/>
      <c r="B425" s="138"/>
      <c r="C425" s="138"/>
      <c r="D425" s="138"/>
      <c r="E425" s="138"/>
      <c r="F425" s="138"/>
      <c r="G425" s="138"/>
      <c r="H425" s="138"/>
    </row>
    <row r="426" ht="12.75" customHeight="1">
      <c r="A426" s="138"/>
      <c r="B426" s="138"/>
      <c r="C426" s="138"/>
      <c r="D426" s="138"/>
      <c r="E426" s="138"/>
      <c r="F426" s="138"/>
      <c r="G426" s="138"/>
      <c r="H426" s="138"/>
    </row>
    <row r="427" ht="12.75" customHeight="1">
      <c r="A427" s="138"/>
      <c r="B427" s="138"/>
      <c r="C427" s="138"/>
      <c r="D427" s="138"/>
      <c r="E427" s="138"/>
      <c r="F427" s="138"/>
      <c r="G427" s="138"/>
      <c r="H427" s="138"/>
    </row>
    <row r="428" ht="12.75" customHeight="1">
      <c r="A428" s="138"/>
      <c r="B428" s="138"/>
      <c r="C428" s="138"/>
      <c r="D428" s="138"/>
      <c r="E428" s="138"/>
      <c r="F428" s="138"/>
      <c r="G428" s="138"/>
      <c r="H428" s="138"/>
    </row>
    <row r="429" ht="12.75" customHeight="1">
      <c r="A429" s="138"/>
      <c r="B429" s="138"/>
      <c r="C429" s="138"/>
      <c r="D429" s="138"/>
      <c r="E429" s="138"/>
      <c r="F429" s="138"/>
      <c r="G429" s="138"/>
      <c r="H429" s="138"/>
    </row>
    <row r="430" ht="12.75" customHeight="1">
      <c r="A430" s="138"/>
      <c r="B430" s="138"/>
      <c r="C430" s="138"/>
      <c r="D430" s="138"/>
      <c r="E430" s="138"/>
      <c r="F430" s="138"/>
      <c r="G430" s="138"/>
      <c r="H430" s="138"/>
    </row>
    <row r="431" ht="12.75" customHeight="1">
      <c r="A431" s="138"/>
      <c r="B431" s="138"/>
      <c r="C431" s="138"/>
      <c r="D431" s="138"/>
      <c r="E431" s="138"/>
      <c r="F431" s="138"/>
      <c r="G431" s="138"/>
      <c r="H431" s="138"/>
    </row>
    <row r="432" ht="12.75" customHeight="1">
      <c r="A432" s="138"/>
      <c r="B432" s="138"/>
      <c r="C432" s="138"/>
      <c r="D432" s="138"/>
      <c r="E432" s="138"/>
      <c r="F432" s="138"/>
      <c r="G432" s="138"/>
      <c r="H432" s="138"/>
    </row>
    <row r="433" ht="12.75" customHeight="1">
      <c r="A433" s="138"/>
      <c r="B433" s="138"/>
      <c r="C433" s="138"/>
      <c r="D433" s="138"/>
      <c r="E433" s="138"/>
      <c r="F433" s="138"/>
      <c r="G433" s="138"/>
      <c r="H433" s="138"/>
    </row>
    <row r="434" ht="12.75" customHeight="1">
      <c r="A434" s="138"/>
      <c r="B434" s="138"/>
      <c r="C434" s="138"/>
      <c r="D434" s="138"/>
      <c r="E434" s="138"/>
      <c r="F434" s="138"/>
      <c r="G434" s="138"/>
      <c r="H434" s="138"/>
    </row>
    <row r="435" ht="12.75" customHeight="1">
      <c r="A435" s="138"/>
      <c r="B435" s="138"/>
      <c r="C435" s="138"/>
      <c r="D435" s="138"/>
      <c r="E435" s="138"/>
      <c r="F435" s="138"/>
      <c r="G435" s="138"/>
      <c r="H435" s="138"/>
    </row>
    <row r="436" ht="12.75" customHeight="1">
      <c r="A436" s="138"/>
      <c r="B436" s="138"/>
      <c r="C436" s="138"/>
      <c r="D436" s="138"/>
      <c r="E436" s="138"/>
      <c r="F436" s="138"/>
      <c r="G436" s="138"/>
      <c r="H436" s="138"/>
    </row>
    <row r="437" ht="12.75" customHeight="1">
      <c r="A437" s="138"/>
      <c r="B437" s="138"/>
      <c r="C437" s="138"/>
      <c r="D437" s="138"/>
      <c r="E437" s="138"/>
      <c r="F437" s="138"/>
      <c r="G437" s="138"/>
      <c r="H437" s="138"/>
    </row>
    <row r="438" ht="12.75" customHeight="1">
      <c r="A438" s="138"/>
      <c r="B438" s="138"/>
      <c r="C438" s="138"/>
      <c r="D438" s="138"/>
      <c r="E438" s="138"/>
      <c r="F438" s="138"/>
      <c r="G438" s="138"/>
      <c r="H438" s="138"/>
    </row>
    <row r="439" ht="12.75" customHeight="1">
      <c r="A439" s="138"/>
      <c r="B439" s="138"/>
      <c r="C439" s="138"/>
      <c r="D439" s="138"/>
      <c r="E439" s="138"/>
      <c r="F439" s="138"/>
      <c r="G439" s="138"/>
      <c r="H439" s="138"/>
    </row>
    <row r="440" ht="12.75" customHeight="1">
      <c r="A440" s="138"/>
      <c r="B440" s="138"/>
      <c r="C440" s="138"/>
      <c r="D440" s="138"/>
      <c r="E440" s="138"/>
      <c r="F440" s="138"/>
      <c r="G440" s="138"/>
      <c r="H440" s="138"/>
    </row>
    <row r="441" ht="12.75" customHeight="1">
      <c r="A441" s="138"/>
      <c r="B441" s="138"/>
      <c r="C441" s="138"/>
      <c r="D441" s="138"/>
      <c r="E441" s="138"/>
      <c r="F441" s="138"/>
      <c r="G441" s="138"/>
      <c r="H441" s="138"/>
    </row>
    <row r="442" ht="12.75" customHeight="1">
      <c r="A442" s="138"/>
      <c r="B442" s="138"/>
      <c r="C442" s="138"/>
      <c r="D442" s="138"/>
      <c r="E442" s="138"/>
      <c r="F442" s="138"/>
      <c r="G442" s="138"/>
      <c r="H442" s="138"/>
    </row>
    <row r="443" ht="12.75" customHeight="1">
      <c r="A443" s="138"/>
      <c r="B443" s="138"/>
      <c r="C443" s="138"/>
      <c r="D443" s="138"/>
      <c r="E443" s="138"/>
      <c r="F443" s="138"/>
      <c r="G443" s="138"/>
      <c r="H443" s="138"/>
    </row>
    <row r="444" ht="12.75" customHeight="1">
      <c r="A444" s="138"/>
      <c r="B444" s="138"/>
      <c r="C444" s="138"/>
      <c r="D444" s="138"/>
      <c r="E444" s="138"/>
      <c r="F444" s="138"/>
      <c r="G444" s="138"/>
      <c r="H444" s="138"/>
    </row>
    <row r="445" ht="12.75" customHeight="1">
      <c r="A445" s="138"/>
      <c r="B445" s="138"/>
      <c r="C445" s="138"/>
      <c r="D445" s="138"/>
      <c r="E445" s="138"/>
      <c r="F445" s="138"/>
      <c r="G445" s="138"/>
      <c r="H445" s="138"/>
    </row>
    <row r="446" ht="12.75" customHeight="1">
      <c r="A446" s="138"/>
      <c r="B446" s="138"/>
      <c r="C446" s="138"/>
      <c r="D446" s="138"/>
      <c r="E446" s="138"/>
      <c r="F446" s="138"/>
      <c r="G446" s="138"/>
      <c r="H446" s="138"/>
    </row>
    <row r="447" ht="12.75" customHeight="1">
      <c r="A447" s="138"/>
      <c r="B447" s="138"/>
      <c r="C447" s="138"/>
      <c r="D447" s="138"/>
      <c r="E447" s="138"/>
      <c r="F447" s="138"/>
      <c r="G447" s="138"/>
      <c r="H447" s="138"/>
    </row>
    <row r="448" ht="12.75" customHeight="1">
      <c r="A448" s="138"/>
      <c r="B448" s="138"/>
      <c r="C448" s="138"/>
      <c r="D448" s="138"/>
      <c r="E448" s="138"/>
      <c r="F448" s="138"/>
      <c r="G448" s="138"/>
      <c r="H448" s="138"/>
    </row>
    <row r="449" ht="12.75" customHeight="1">
      <c r="A449" s="138"/>
      <c r="B449" s="138"/>
      <c r="C449" s="138"/>
      <c r="D449" s="138"/>
      <c r="E449" s="138"/>
      <c r="F449" s="138"/>
      <c r="G449" s="138"/>
      <c r="H449" s="138"/>
    </row>
    <row r="450" ht="12.75" customHeight="1">
      <c r="A450" s="138"/>
      <c r="B450" s="138"/>
      <c r="C450" s="138"/>
      <c r="D450" s="138"/>
      <c r="E450" s="138"/>
      <c r="F450" s="138"/>
      <c r="G450" s="138"/>
      <c r="H450" s="138"/>
    </row>
    <row r="451" ht="12.75" customHeight="1">
      <c r="A451" s="138"/>
      <c r="B451" s="138"/>
      <c r="C451" s="138"/>
      <c r="D451" s="138"/>
      <c r="E451" s="138"/>
      <c r="F451" s="138"/>
      <c r="G451" s="138"/>
      <c r="H451" s="138"/>
    </row>
    <row r="452" ht="12.75" customHeight="1">
      <c r="A452" s="138"/>
      <c r="B452" s="138"/>
      <c r="C452" s="138"/>
      <c r="D452" s="138"/>
      <c r="E452" s="138"/>
      <c r="F452" s="138"/>
      <c r="G452" s="138"/>
      <c r="H452" s="138"/>
    </row>
    <row r="453" ht="12.75" customHeight="1">
      <c r="A453" s="138"/>
      <c r="B453" s="138"/>
      <c r="C453" s="138"/>
      <c r="D453" s="138"/>
      <c r="E453" s="138"/>
      <c r="F453" s="138"/>
      <c r="G453" s="138"/>
      <c r="H453" s="138"/>
    </row>
    <row r="454" ht="12.75" customHeight="1">
      <c r="A454" s="138"/>
      <c r="B454" s="138"/>
      <c r="C454" s="138"/>
      <c r="D454" s="138"/>
      <c r="E454" s="138"/>
      <c r="F454" s="138"/>
      <c r="G454" s="138"/>
      <c r="H454" s="138"/>
    </row>
    <row r="455" ht="12.75" customHeight="1">
      <c r="A455" s="138"/>
      <c r="B455" s="138"/>
      <c r="C455" s="138"/>
      <c r="D455" s="138"/>
      <c r="E455" s="138"/>
      <c r="F455" s="138"/>
      <c r="G455" s="138"/>
      <c r="H455" s="138"/>
    </row>
    <row r="456" ht="12.75" customHeight="1">
      <c r="A456" s="138"/>
      <c r="B456" s="138"/>
      <c r="C456" s="138"/>
      <c r="D456" s="138"/>
      <c r="E456" s="138"/>
      <c r="F456" s="138"/>
      <c r="G456" s="138"/>
      <c r="H456" s="138"/>
    </row>
    <row r="457" ht="12.75" customHeight="1">
      <c r="A457" s="138"/>
      <c r="B457" s="138"/>
      <c r="C457" s="138"/>
      <c r="D457" s="138"/>
      <c r="E457" s="138"/>
      <c r="F457" s="138"/>
      <c r="G457" s="138"/>
      <c r="H457" s="138"/>
    </row>
    <row r="458" ht="12.75" customHeight="1">
      <c r="A458" s="138"/>
      <c r="B458" s="138"/>
      <c r="C458" s="138"/>
      <c r="D458" s="138"/>
      <c r="E458" s="138"/>
      <c r="F458" s="138"/>
      <c r="G458" s="138"/>
      <c r="H458" s="138"/>
    </row>
    <row r="459" ht="12.75" customHeight="1">
      <c r="A459" s="138"/>
      <c r="B459" s="138"/>
      <c r="C459" s="138"/>
      <c r="D459" s="138"/>
      <c r="E459" s="138"/>
      <c r="F459" s="138"/>
      <c r="G459" s="138"/>
      <c r="H459" s="138"/>
    </row>
    <row r="460" ht="12.75" customHeight="1">
      <c r="A460" s="138"/>
      <c r="B460" s="138"/>
      <c r="C460" s="138"/>
      <c r="D460" s="138"/>
      <c r="E460" s="138"/>
      <c r="F460" s="138"/>
      <c r="G460" s="138"/>
      <c r="H460" s="138"/>
    </row>
    <row r="461" ht="12.75" customHeight="1">
      <c r="A461" s="138"/>
      <c r="B461" s="138"/>
      <c r="C461" s="138"/>
      <c r="D461" s="138"/>
      <c r="E461" s="138"/>
      <c r="F461" s="138"/>
      <c r="G461" s="138"/>
      <c r="H461" s="138"/>
    </row>
    <row r="462" ht="12.75" customHeight="1">
      <c r="A462" s="138"/>
      <c r="B462" s="138"/>
      <c r="C462" s="138"/>
      <c r="D462" s="138"/>
      <c r="E462" s="138"/>
      <c r="F462" s="138"/>
      <c r="G462" s="138"/>
      <c r="H462" s="138"/>
    </row>
    <row r="463" ht="12.75" customHeight="1">
      <c r="A463" s="138"/>
      <c r="B463" s="138"/>
      <c r="C463" s="138"/>
      <c r="D463" s="138"/>
      <c r="E463" s="138"/>
      <c r="F463" s="138"/>
      <c r="G463" s="138"/>
      <c r="H463" s="138"/>
    </row>
    <row r="464" ht="12.75" customHeight="1">
      <c r="A464" s="138"/>
      <c r="B464" s="138"/>
      <c r="C464" s="138"/>
      <c r="D464" s="138"/>
      <c r="E464" s="138"/>
      <c r="F464" s="138"/>
      <c r="G464" s="138"/>
      <c r="H464" s="138"/>
    </row>
    <row r="465" ht="12.75" customHeight="1">
      <c r="A465" s="138"/>
      <c r="B465" s="138"/>
      <c r="C465" s="138"/>
      <c r="D465" s="138"/>
      <c r="E465" s="138"/>
      <c r="F465" s="138"/>
      <c r="G465" s="138"/>
      <c r="H465" s="138"/>
    </row>
    <row r="466" ht="12.75" customHeight="1">
      <c r="A466" s="138"/>
      <c r="B466" s="138"/>
      <c r="C466" s="138"/>
      <c r="D466" s="138"/>
      <c r="E466" s="138"/>
      <c r="F466" s="138"/>
      <c r="G466" s="138"/>
      <c r="H466" s="138"/>
    </row>
    <row r="467" ht="12.75" customHeight="1">
      <c r="A467" s="138"/>
      <c r="B467" s="138"/>
      <c r="C467" s="138"/>
      <c r="D467" s="138"/>
      <c r="E467" s="138"/>
      <c r="F467" s="138"/>
      <c r="G467" s="138"/>
      <c r="H467" s="138"/>
    </row>
    <row r="468" ht="12.75" customHeight="1">
      <c r="A468" s="138"/>
      <c r="B468" s="138"/>
      <c r="C468" s="138"/>
      <c r="D468" s="138"/>
      <c r="E468" s="138"/>
      <c r="F468" s="138"/>
      <c r="G468" s="138"/>
      <c r="H468" s="138"/>
    </row>
    <row r="469" ht="12.75" customHeight="1">
      <c r="A469" s="138"/>
      <c r="B469" s="138"/>
      <c r="C469" s="138"/>
      <c r="D469" s="138"/>
      <c r="E469" s="138"/>
      <c r="F469" s="138"/>
      <c r="G469" s="138"/>
      <c r="H469" s="138"/>
    </row>
    <row r="470" ht="12.75" customHeight="1">
      <c r="A470" s="138"/>
      <c r="B470" s="138"/>
      <c r="C470" s="138"/>
      <c r="D470" s="138"/>
      <c r="E470" s="138"/>
      <c r="F470" s="138"/>
      <c r="G470" s="138"/>
      <c r="H470" s="138"/>
    </row>
    <row r="471" ht="12.75" customHeight="1">
      <c r="A471" s="138"/>
      <c r="B471" s="138"/>
      <c r="C471" s="138"/>
      <c r="D471" s="138"/>
      <c r="E471" s="138"/>
      <c r="F471" s="138"/>
      <c r="G471" s="138"/>
      <c r="H471" s="138"/>
    </row>
    <row r="472" ht="12.75" customHeight="1">
      <c r="A472" s="138"/>
      <c r="B472" s="138"/>
      <c r="C472" s="138"/>
      <c r="D472" s="138"/>
      <c r="E472" s="138"/>
      <c r="F472" s="138"/>
      <c r="G472" s="138"/>
      <c r="H472" s="138"/>
    </row>
    <row r="473" ht="12.75" customHeight="1">
      <c r="A473" s="138"/>
      <c r="B473" s="138"/>
      <c r="C473" s="138"/>
      <c r="D473" s="138"/>
      <c r="E473" s="138"/>
      <c r="F473" s="138"/>
      <c r="G473" s="138"/>
      <c r="H473" s="138"/>
    </row>
    <row r="474" ht="12.75" customHeight="1">
      <c r="A474" s="138"/>
      <c r="B474" s="138"/>
      <c r="C474" s="138"/>
      <c r="D474" s="138"/>
      <c r="E474" s="138"/>
      <c r="F474" s="138"/>
      <c r="G474" s="138"/>
      <c r="H474" s="138"/>
    </row>
    <row r="475" ht="12.75" customHeight="1">
      <c r="A475" s="138"/>
      <c r="B475" s="138"/>
      <c r="C475" s="138"/>
      <c r="D475" s="138"/>
      <c r="E475" s="138"/>
      <c r="F475" s="138"/>
      <c r="G475" s="138"/>
      <c r="H475" s="138"/>
    </row>
    <row r="476" ht="12.75" customHeight="1">
      <c r="A476" s="138"/>
      <c r="B476" s="138"/>
      <c r="C476" s="138"/>
      <c r="D476" s="138"/>
      <c r="E476" s="138"/>
      <c r="F476" s="138"/>
      <c r="G476" s="138"/>
      <c r="H476" s="138"/>
    </row>
    <row r="477" ht="12.75" customHeight="1">
      <c r="A477" s="138"/>
      <c r="B477" s="138"/>
      <c r="C477" s="138"/>
      <c r="D477" s="138"/>
      <c r="E477" s="138"/>
      <c r="F477" s="138"/>
      <c r="G477" s="138"/>
      <c r="H477" s="138"/>
    </row>
    <row r="478" ht="12.75" customHeight="1">
      <c r="A478" s="138"/>
      <c r="B478" s="138"/>
      <c r="C478" s="138"/>
      <c r="D478" s="138"/>
      <c r="E478" s="138"/>
      <c r="F478" s="138"/>
      <c r="G478" s="138"/>
      <c r="H478" s="138"/>
    </row>
    <row r="479" ht="12.75" customHeight="1">
      <c r="A479" s="138"/>
      <c r="B479" s="138"/>
      <c r="C479" s="138"/>
      <c r="D479" s="138"/>
      <c r="E479" s="138"/>
      <c r="F479" s="138"/>
      <c r="G479" s="138"/>
      <c r="H479" s="138"/>
    </row>
    <row r="480" ht="12.75" customHeight="1">
      <c r="A480" s="138"/>
      <c r="B480" s="138"/>
      <c r="C480" s="138"/>
      <c r="D480" s="138"/>
      <c r="E480" s="138"/>
      <c r="F480" s="138"/>
      <c r="G480" s="138"/>
      <c r="H480" s="138"/>
    </row>
    <row r="481" ht="12.75" customHeight="1">
      <c r="A481" s="138"/>
      <c r="B481" s="138"/>
      <c r="C481" s="138"/>
      <c r="D481" s="138"/>
      <c r="E481" s="138"/>
      <c r="F481" s="138"/>
      <c r="G481" s="138"/>
      <c r="H481" s="138"/>
    </row>
    <row r="482" ht="12.75" customHeight="1">
      <c r="A482" s="138"/>
      <c r="B482" s="138"/>
      <c r="C482" s="138"/>
      <c r="D482" s="138"/>
      <c r="E482" s="138"/>
      <c r="F482" s="138"/>
      <c r="G482" s="138"/>
      <c r="H482" s="138"/>
    </row>
    <row r="483" ht="12.75" customHeight="1">
      <c r="A483" s="138"/>
      <c r="B483" s="138"/>
      <c r="C483" s="138"/>
      <c r="D483" s="138"/>
      <c r="E483" s="138"/>
      <c r="F483" s="138"/>
      <c r="G483" s="138"/>
      <c r="H483" s="138"/>
    </row>
    <row r="484" ht="12.75" customHeight="1">
      <c r="A484" s="138"/>
      <c r="B484" s="138"/>
      <c r="C484" s="138"/>
      <c r="D484" s="138"/>
      <c r="E484" s="138"/>
      <c r="F484" s="138"/>
      <c r="G484" s="138"/>
      <c r="H484" s="138"/>
    </row>
    <row r="485" ht="12.75" customHeight="1">
      <c r="A485" s="138"/>
      <c r="B485" s="138"/>
      <c r="C485" s="138"/>
      <c r="D485" s="138"/>
      <c r="E485" s="138"/>
      <c r="F485" s="138"/>
      <c r="G485" s="138"/>
      <c r="H485" s="138"/>
    </row>
    <row r="486" ht="12.75" customHeight="1">
      <c r="A486" s="138"/>
      <c r="B486" s="138"/>
      <c r="C486" s="138"/>
      <c r="D486" s="138"/>
      <c r="E486" s="138"/>
      <c r="F486" s="138"/>
      <c r="G486" s="138"/>
      <c r="H486" s="138"/>
    </row>
    <row r="487" ht="12.75" customHeight="1">
      <c r="A487" s="138"/>
      <c r="B487" s="138"/>
      <c r="C487" s="138"/>
      <c r="D487" s="138"/>
      <c r="E487" s="138"/>
      <c r="F487" s="138"/>
      <c r="G487" s="138"/>
      <c r="H487" s="138"/>
    </row>
    <row r="488" ht="12.75" customHeight="1">
      <c r="A488" s="138"/>
      <c r="B488" s="138"/>
      <c r="C488" s="138"/>
      <c r="D488" s="138"/>
      <c r="E488" s="138"/>
      <c r="F488" s="138"/>
      <c r="G488" s="138"/>
      <c r="H488" s="138"/>
    </row>
    <row r="489" ht="12.75" customHeight="1">
      <c r="A489" s="138"/>
      <c r="B489" s="138"/>
      <c r="C489" s="138"/>
      <c r="D489" s="138"/>
      <c r="E489" s="138"/>
      <c r="F489" s="138"/>
      <c r="G489" s="138"/>
      <c r="H489" s="138"/>
    </row>
    <row r="490" ht="12.75" customHeight="1">
      <c r="A490" s="138"/>
      <c r="B490" s="138"/>
      <c r="C490" s="138"/>
      <c r="D490" s="138"/>
      <c r="E490" s="138"/>
      <c r="F490" s="138"/>
      <c r="G490" s="138"/>
      <c r="H490" s="138"/>
    </row>
    <row r="491" ht="12.75" customHeight="1">
      <c r="A491" s="138"/>
      <c r="B491" s="138"/>
      <c r="C491" s="138"/>
      <c r="D491" s="138"/>
      <c r="E491" s="138"/>
      <c r="F491" s="138"/>
      <c r="G491" s="138"/>
      <c r="H491" s="138"/>
    </row>
    <row r="492" ht="12.75" customHeight="1">
      <c r="A492" s="138"/>
      <c r="B492" s="138"/>
      <c r="C492" s="138"/>
      <c r="D492" s="138"/>
      <c r="E492" s="138"/>
      <c r="F492" s="138"/>
      <c r="G492" s="138"/>
      <c r="H492" s="138"/>
    </row>
    <row r="493" ht="12.75" customHeight="1">
      <c r="A493" s="138"/>
      <c r="B493" s="138"/>
      <c r="C493" s="138"/>
      <c r="D493" s="138"/>
      <c r="E493" s="138"/>
      <c r="F493" s="138"/>
      <c r="G493" s="138"/>
      <c r="H493" s="138"/>
    </row>
    <row r="494" ht="12.75" customHeight="1">
      <c r="A494" s="138"/>
      <c r="B494" s="138"/>
      <c r="C494" s="138"/>
      <c r="D494" s="138"/>
      <c r="E494" s="138"/>
      <c r="F494" s="138"/>
      <c r="G494" s="138"/>
      <c r="H494" s="138"/>
    </row>
    <row r="495" ht="12.75" customHeight="1">
      <c r="A495" s="138"/>
      <c r="B495" s="138"/>
      <c r="C495" s="138"/>
      <c r="D495" s="138"/>
      <c r="E495" s="138"/>
      <c r="F495" s="138"/>
      <c r="G495" s="138"/>
      <c r="H495" s="138"/>
    </row>
    <row r="496" ht="12.75" customHeight="1">
      <c r="A496" s="138"/>
      <c r="B496" s="138"/>
      <c r="C496" s="138"/>
      <c r="D496" s="138"/>
      <c r="E496" s="138"/>
      <c r="F496" s="138"/>
      <c r="G496" s="138"/>
      <c r="H496" s="138"/>
    </row>
    <row r="497" ht="12.75" customHeight="1">
      <c r="A497" s="138"/>
      <c r="B497" s="138"/>
      <c r="C497" s="138"/>
      <c r="D497" s="138"/>
      <c r="E497" s="138"/>
      <c r="F497" s="138"/>
      <c r="G497" s="138"/>
      <c r="H497" s="138"/>
    </row>
    <row r="498" ht="12.75" customHeight="1">
      <c r="A498" s="138"/>
      <c r="B498" s="138"/>
      <c r="C498" s="138"/>
      <c r="D498" s="138"/>
      <c r="E498" s="138"/>
      <c r="F498" s="138"/>
      <c r="G498" s="138"/>
      <c r="H498" s="138"/>
    </row>
    <row r="499" ht="12.75" customHeight="1">
      <c r="A499" s="138"/>
      <c r="B499" s="138"/>
      <c r="C499" s="138"/>
      <c r="D499" s="138"/>
      <c r="E499" s="138"/>
      <c r="F499" s="138"/>
      <c r="G499" s="138"/>
      <c r="H499" s="138"/>
    </row>
    <row r="500" ht="12.75" customHeight="1">
      <c r="A500" s="138"/>
      <c r="B500" s="138"/>
      <c r="C500" s="138"/>
      <c r="D500" s="138"/>
      <c r="E500" s="138"/>
      <c r="F500" s="138"/>
      <c r="G500" s="138"/>
      <c r="H500" s="138"/>
    </row>
    <row r="501" ht="12.75" customHeight="1">
      <c r="A501" s="138"/>
      <c r="B501" s="138"/>
      <c r="C501" s="138"/>
      <c r="D501" s="138"/>
      <c r="E501" s="138"/>
      <c r="F501" s="138"/>
      <c r="G501" s="138"/>
      <c r="H501" s="138"/>
    </row>
    <row r="502" ht="12.75" customHeight="1">
      <c r="A502" s="138"/>
      <c r="B502" s="138"/>
      <c r="C502" s="138"/>
      <c r="D502" s="138"/>
      <c r="E502" s="138"/>
      <c r="F502" s="138"/>
      <c r="G502" s="138"/>
      <c r="H502" s="138"/>
    </row>
    <row r="503" ht="12.75" customHeight="1">
      <c r="A503" s="138"/>
      <c r="B503" s="138"/>
      <c r="C503" s="138"/>
      <c r="D503" s="138"/>
      <c r="E503" s="138"/>
      <c r="F503" s="138"/>
      <c r="G503" s="138"/>
      <c r="H503" s="138"/>
    </row>
    <row r="504" ht="12.75" customHeight="1">
      <c r="A504" s="138"/>
      <c r="B504" s="138"/>
      <c r="C504" s="138"/>
      <c r="D504" s="138"/>
      <c r="E504" s="138"/>
      <c r="F504" s="138"/>
      <c r="G504" s="138"/>
      <c r="H504" s="138"/>
    </row>
    <row r="505" ht="12.75" customHeight="1">
      <c r="A505" s="138"/>
      <c r="B505" s="138"/>
      <c r="C505" s="138"/>
      <c r="D505" s="138"/>
      <c r="E505" s="138"/>
      <c r="F505" s="138"/>
      <c r="G505" s="138"/>
      <c r="H505" s="138"/>
    </row>
    <row r="506" ht="12.75" customHeight="1">
      <c r="A506" s="138"/>
      <c r="B506" s="138"/>
      <c r="C506" s="138"/>
      <c r="D506" s="138"/>
      <c r="E506" s="138"/>
      <c r="F506" s="138"/>
      <c r="G506" s="138"/>
      <c r="H506" s="138"/>
    </row>
    <row r="507" ht="12.75" customHeight="1">
      <c r="A507" s="138"/>
      <c r="B507" s="138"/>
      <c r="C507" s="138"/>
      <c r="D507" s="138"/>
      <c r="E507" s="138"/>
      <c r="F507" s="138"/>
      <c r="G507" s="138"/>
      <c r="H507" s="138"/>
    </row>
    <row r="508" ht="12.75" customHeight="1">
      <c r="A508" s="138"/>
      <c r="B508" s="138"/>
      <c r="C508" s="138"/>
      <c r="D508" s="138"/>
      <c r="E508" s="138"/>
      <c r="F508" s="138"/>
      <c r="G508" s="138"/>
      <c r="H508" s="138"/>
    </row>
    <row r="509" ht="12.75" customHeight="1">
      <c r="A509" s="138"/>
      <c r="B509" s="138"/>
      <c r="C509" s="138"/>
      <c r="D509" s="138"/>
      <c r="E509" s="138"/>
      <c r="F509" s="138"/>
      <c r="G509" s="138"/>
      <c r="H509" s="138"/>
    </row>
    <row r="510" ht="12.75" customHeight="1">
      <c r="A510" s="138"/>
      <c r="B510" s="138"/>
      <c r="C510" s="138"/>
      <c r="D510" s="138"/>
      <c r="E510" s="138"/>
      <c r="F510" s="138"/>
      <c r="G510" s="138"/>
      <c r="H510" s="138"/>
    </row>
    <row r="511" ht="12.75" customHeight="1">
      <c r="A511" s="138"/>
      <c r="B511" s="138"/>
      <c r="C511" s="138"/>
      <c r="D511" s="138"/>
      <c r="E511" s="138"/>
      <c r="F511" s="138"/>
      <c r="G511" s="138"/>
      <c r="H511" s="138"/>
    </row>
    <row r="512" ht="12.75" customHeight="1">
      <c r="A512" s="138"/>
      <c r="B512" s="138"/>
      <c r="C512" s="138"/>
      <c r="D512" s="138"/>
      <c r="E512" s="138"/>
      <c r="F512" s="138"/>
      <c r="G512" s="138"/>
      <c r="H512" s="138"/>
    </row>
    <row r="513" ht="12.75" customHeight="1">
      <c r="A513" s="138"/>
      <c r="B513" s="138"/>
      <c r="C513" s="138"/>
      <c r="D513" s="138"/>
      <c r="E513" s="138"/>
      <c r="F513" s="138"/>
      <c r="G513" s="138"/>
      <c r="H513" s="138"/>
    </row>
    <row r="514" ht="12.75" customHeight="1">
      <c r="A514" s="138"/>
      <c r="B514" s="138"/>
      <c r="C514" s="138"/>
      <c r="D514" s="138"/>
      <c r="E514" s="138"/>
      <c r="F514" s="138"/>
      <c r="G514" s="138"/>
      <c r="H514" s="138"/>
    </row>
    <row r="515" ht="12.75" customHeight="1">
      <c r="A515" s="138"/>
      <c r="B515" s="138"/>
      <c r="C515" s="138"/>
      <c r="D515" s="138"/>
      <c r="E515" s="138"/>
      <c r="F515" s="138"/>
      <c r="G515" s="138"/>
      <c r="H515" s="138"/>
    </row>
    <row r="516" ht="12.75" customHeight="1">
      <c r="A516" s="138"/>
      <c r="B516" s="138"/>
      <c r="C516" s="138"/>
      <c r="D516" s="138"/>
      <c r="E516" s="138"/>
      <c r="F516" s="138"/>
      <c r="G516" s="138"/>
      <c r="H516" s="138"/>
    </row>
    <row r="517" ht="12.75" customHeight="1">
      <c r="A517" s="138"/>
      <c r="B517" s="138"/>
      <c r="C517" s="138"/>
      <c r="D517" s="138"/>
      <c r="E517" s="138"/>
      <c r="F517" s="138"/>
      <c r="G517" s="138"/>
      <c r="H517" s="138"/>
    </row>
    <row r="518" ht="12.75" customHeight="1">
      <c r="A518" s="138"/>
      <c r="B518" s="138"/>
      <c r="C518" s="138"/>
      <c r="D518" s="138"/>
      <c r="E518" s="138"/>
      <c r="F518" s="138"/>
      <c r="G518" s="138"/>
      <c r="H518" s="138"/>
    </row>
    <row r="519" ht="12.75" customHeight="1">
      <c r="A519" s="138"/>
      <c r="B519" s="138"/>
      <c r="C519" s="138"/>
      <c r="D519" s="138"/>
      <c r="E519" s="138"/>
      <c r="F519" s="138"/>
      <c r="G519" s="138"/>
      <c r="H519" s="138"/>
    </row>
    <row r="520" ht="12.75" customHeight="1">
      <c r="A520" s="138"/>
      <c r="B520" s="138"/>
      <c r="C520" s="138"/>
      <c r="D520" s="138"/>
      <c r="E520" s="138"/>
      <c r="F520" s="138"/>
      <c r="G520" s="138"/>
      <c r="H520" s="138"/>
    </row>
    <row r="521" ht="12.75" customHeight="1">
      <c r="A521" s="138"/>
      <c r="B521" s="138"/>
      <c r="C521" s="138"/>
      <c r="D521" s="138"/>
      <c r="E521" s="138"/>
      <c r="F521" s="138"/>
      <c r="G521" s="138"/>
      <c r="H521" s="138"/>
    </row>
    <row r="522" ht="12.75" customHeight="1">
      <c r="A522" s="138"/>
      <c r="B522" s="138"/>
      <c r="C522" s="138"/>
      <c r="D522" s="138"/>
      <c r="E522" s="138"/>
      <c r="F522" s="138"/>
      <c r="G522" s="138"/>
      <c r="H522" s="138"/>
    </row>
    <row r="523" ht="12.75" customHeight="1">
      <c r="A523" s="138"/>
      <c r="B523" s="138"/>
      <c r="C523" s="138"/>
      <c r="D523" s="138"/>
      <c r="E523" s="138"/>
      <c r="F523" s="138"/>
      <c r="G523" s="138"/>
      <c r="H523" s="138"/>
    </row>
    <row r="524" ht="12.75" customHeight="1">
      <c r="A524" s="138"/>
      <c r="B524" s="138"/>
      <c r="C524" s="138"/>
      <c r="D524" s="138"/>
      <c r="E524" s="138"/>
      <c r="F524" s="138"/>
      <c r="G524" s="138"/>
      <c r="H524" s="138"/>
    </row>
    <row r="525" ht="12.75" customHeight="1">
      <c r="A525" s="138"/>
      <c r="B525" s="138"/>
      <c r="C525" s="138"/>
      <c r="D525" s="138"/>
      <c r="E525" s="138"/>
      <c r="F525" s="138"/>
      <c r="G525" s="138"/>
      <c r="H525" s="138"/>
    </row>
    <row r="526" ht="12.75" customHeight="1">
      <c r="A526" s="138"/>
      <c r="B526" s="138"/>
      <c r="C526" s="138"/>
      <c r="D526" s="138"/>
      <c r="E526" s="138"/>
      <c r="F526" s="138"/>
      <c r="G526" s="138"/>
      <c r="H526" s="138"/>
    </row>
    <row r="527" ht="12.75" customHeight="1">
      <c r="A527" s="138"/>
      <c r="B527" s="138"/>
      <c r="C527" s="138"/>
      <c r="D527" s="138"/>
      <c r="E527" s="138"/>
      <c r="F527" s="138"/>
      <c r="G527" s="138"/>
      <c r="H527" s="138"/>
    </row>
    <row r="528" ht="12.75" customHeight="1">
      <c r="A528" s="138"/>
      <c r="B528" s="138"/>
      <c r="C528" s="138"/>
      <c r="D528" s="138"/>
      <c r="E528" s="138"/>
      <c r="F528" s="138"/>
      <c r="G528" s="138"/>
      <c r="H528" s="138"/>
    </row>
    <row r="529" ht="12.75" customHeight="1">
      <c r="A529" s="138"/>
      <c r="B529" s="138"/>
      <c r="C529" s="138"/>
      <c r="D529" s="138"/>
      <c r="E529" s="138"/>
      <c r="F529" s="138"/>
      <c r="G529" s="138"/>
      <c r="H529" s="138"/>
    </row>
    <row r="530" ht="12.75" customHeight="1">
      <c r="A530" s="138"/>
      <c r="B530" s="138"/>
      <c r="C530" s="138"/>
      <c r="D530" s="138"/>
      <c r="E530" s="138"/>
      <c r="F530" s="138"/>
      <c r="G530" s="138"/>
      <c r="H530" s="138"/>
    </row>
    <row r="531" ht="12.75" customHeight="1">
      <c r="A531" s="138"/>
      <c r="B531" s="138"/>
      <c r="C531" s="138"/>
      <c r="D531" s="138"/>
      <c r="E531" s="138"/>
      <c r="F531" s="138"/>
      <c r="G531" s="138"/>
      <c r="H531" s="138"/>
    </row>
    <row r="532" ht="12.75" customHeight="1">
      <c r="A532" s="138"/>
      <c r="B532" s="138"/>
      <c r="C532" s="138"/>
      <c r="D532" s="138"/>
      <c r="E532" s="138"/>
      <c r="F532" s="138"/>
      <c r="G532" s="138"/>
      <c r="H532" s="138"/>
    </row>
    <row r="533" ht="12.75" customHeight="1">
      <c r="A533" s="138"/>
      <c r="B533" s="138"/>
      <c r="C533" s="138"/>
      <c r="D533" s="138"/>
      <c r="E533" s="138"/>
      <c r="F533" s="138"/>
      <c r="G533" s="138"/>
      <c r="H533" s="138"/>
    </row>
    <row r="534" ht="12.75" customHeight="1">
      <c r="A534" s="138"/>
      <c r="B534" s="138"/>
      <c r="C534" s="138"/>
      <c r="D534" s="138"/>
      <c r="E534" s="138"/>
      <c r="F534" s="138"/>
      <c r="G534" s="138"/>
      <c r="H534" s="138"/>
    </row>
    <row r="535" ht="12.75" customHeight="1">
      <c r="A535" s="138"/>
      <c r="B535" s="138"/>
      <c r="C535" s="138"/>
      <c r="D535" s="138"/>
      <c r="E535" s="138"/>
      <c r="F535" s="138"/>
      <c r="G535" s="138"/>
      <c r="H535" s="138"/>
    </row>
    <row r="536" ht="12.75" customHeight="1">
      <c r="A536" s="138"/>
      <c r="B536" s="138"/>
      <c r="C536" s="138"/>
      <c r="D536" s="138"/>
      <c r="E536" s="138"/>
      <c r="F536" s="138"/>
      <c r="G536" s="138"/>
      <c r="H536" s="138"/>
    </row>
    <row r="537" ht="12.75" customHeight="1">
      <c r="A537" s="138"/>
      <c r="B537" s="138"/>
      <c r="C537" s="138"/>
      <c r="D537" s="138"/>
      <c r="E537" s="138"/>
      <c r="F537" s="138"/>
      <c r="G537" s="138"/>
      <c r="H537" s="138"/>
    </row>
    <row r="538" ht="12.75" customHeight="1">
      <c r="A538" s="138"/>
      <c r="B538" s="138"/>
      <c r="C538" s="138"/>
      <c r="D538" s="138"/>
      <c r="E538" s="138"/>
      <c r="F538" s="138"/>
      <c r="G538" s="138"/>
      <c r="H538" s="138"/>
    </row>
    <row r="539" ht="12.75" customHeight="1">
      <c r="A539" s="138"/>
      <c r="B539" s="138"/>
      <c r="C539" s="138"/>
      <c r="D539" s="138"/>
      <c r="E539" s="138"/>
      <c r="F539" s="138"/>
      <c r="G539" s="138"/>
      <c r="H539" s="138"/>
    </row>
    <row r="540" ht="12.75" customHeight="1">
      <c r="A540" s="138"/>
      <c r="B540" s="138"/>
      <c r="C540" s="138"/>
      <c r="D540" s="138"/>
      <c r="E540" s="138"/>
      <c r="F540" s="138"/>
      <c r="G540" s="138"/>
      <c r="H540" s="138"/>
    </row>
    <row r="541" ht="12.75" customHeight="1">
      <c r="A541" s="138"/>
      <c r="B541" s="138"/>
      <c r="C541" s="138"/>
      <c r="D541" s="138"/>
      <c r="E541" s="138"/>
      <c r="F541" s="138"/>
      <c r="G541" s="138"/>
      <c r="H541" s="138"/>
    </row>
    <row r="542" ht="12.75" customHeight="1">
      <c r="A542" s="138"/>
      <c r="B542" s="138"/>
      <c r="C542" s="138"/>
      <c r="D542" s="138"/>
      <c r="E542" s="138"/>
      <c r="F542" s="138"/>
      <c r="G542" s="138"/>
      <c r="H542" s="138"/>
    </row>
    <row r="543" ht="12.75" customHeight="1">
      <c r="A543" s="138"/>
      <c r="B543" s="138"/>
      <c r="C543" s="138"/>
      <c r="D543" s="138"/>
      <c r="E543" s="138"/>
      <c r="F543" s="138"/>
      <c r="G543" s="138"/>
      <c r="H543" s="138"/>
    </row>
    <row r="544" ht="12.75" customHeight="1">
      <c r="A544" s="138"/>
      <c r="B544" s="138"/>
      <c r="C544" s="138"/>
      <c r="D544" s="138"/>
      <c r="E544" s="138"/>
      <c r="F544" s="138"/>
      <c r="G544" s="138"/>
      <c r="H544" s="138"/>
    </row>
    <row r="545" ht="12.75" customHeight="1">
      <c r="A545" s="138"/>
      <c r="B545" s="138"/>
      <c r="C545" s="138"/>
      <c r="D545" s="138"/>
      <c r="E545" s="138"/>
      <c r="F545" s="138"/>
      <c r="G545" s="138"/>
      <c r="H545" s="138"/>
    </row>
    <row r="546" ht="12.75" customHeight="1">
      <c r="A546" s="138"/>
      <c r="B546" s="138"/>
      <c r="C546" s="138"/>
      <c r="D546" s="138"/>
      <c r="E546" s="138"/>
      <c r="F546" s="138"/>
      <c r="G546" s="138"/>
      <c r="H546" s="138"/>
    </row>
    <row r="547" ht="12.75" customHeight="1">
      <c r="A547" s="138"/>
      <c r="B547" s="138"/>
      <c r="C547" s="138"/>
      <c r="D547" s="138"/>
      <c r="E547" s="138"/>
      <c r="F547" s="138"/>
      <c r="G547" s="138"/>
      <c r="H547" s="138"/>
    </row>
    <row r="548" ht="12.75" customHeight="1">
      <c r="A548" s="138"/>
      <c r="B548" s="138"/>
      <c r="C548" s="138"/>
      <c r="D548" s="138"/>
      <c r="E548" s="138"/>
      <c r="F548" s="138"/>
      <c r="G548" s="138"/>
      <c r="H548" s="138"/>
    </row>
    <row r="549" ht="12.75" customHeight="1">
      <c r="A549" s="138"/>
      <c r="B549" s="138"/>
      <c r="C549" s="138"/>
      <c r="D549" s="138"/>
      <c r="E549" s="138"/>
      <c r="F549" s="138"/>
      <c r="G549" s="138"/>
      <c r="H549" s="138"/>
    </row>
    <row r="550" ht="12.75" customHeight="1">
      <c r="A550" s="138"/>
      <c r="B550" s="138"/>
      <c r="C550" s="138"/>
      <c r="D550" s="138"/>
      <c r="E550" s="138"/>
      <c r="F550" s="138"/>
      <c r="G550" s="138"/>
      <c r="H550" s="138"/>
    </row>
    <row r="551" ht="12.75" customHeight="1">
      <c r="A551" s="138"/>
      <c r="B551" s="138"/>
      <c r="C551" s="138"/>
      <c r="D551" s="138"/>
      <c r="E551" s="138"/>
      <c r="F551" s="138"/>
      <c r="G551" s="138"/>
      <c r="H551" s="138"/>
    </row>
    <row r="552" ht="12.75" customHeight="1">
      <c r="A552" s="138"/>
      <c r="B552" s="138"/>
      <c r="C552" s="138"/>
      <c r="D552" s="138"/>
      <c r="E552" s="138"/>
      <c r="F552" s="138"/>
      <c r="G552" s="138"/>
      <c r="H552" s="138"/>
    </row>
    <row r="553" ht="12.75" customHeight="1">
      <c r="A553" s="138"/>
      <c r="B553" s="138"/>
      <c r="C553" s="138"/>
      <c r="D553" s="138"/>
      <c r="E553" s="138"/>
      <c r="F553" s="138"/>
      <c r="G553" s="138"/>
      <c r="H553" s="138"/>
    </row>
    <row r="554" ht="12.75" customHeight="1">
      <c r="A554" s="138"/>
      <c r="B554" s="138"/>
      <c r="C554" s="138"/>
      <c r="D554" s="138"/>
      <c r="E554" s="138"/>
      <c r="F554" s="138"/>
      <c r="G554" s="138"/>
      <c r="H554" s="138"/>
    </row>
    <row r="555" ht="12.75" customHeight="1">
      <c r="A555" s="138"/>
      <c r="B555" s="138"/>
      <c r="C555" s="138"/>
      <c r="D555" s="138"/>
      <c r="E555" s="138"/>
      <c r="F555" s="138"/>
      <c r="G555" s="138"/>
      <c r="H555" s="138"/>
    </row>
    <row r="556" ht="12.75" customHeight="1">
      <c r="A556" s="138"/>
      <c r="B556" s="138"/>
      <c r="C556" s="138"/>
      <c r="D556" s="138"/>
      <c r="E556" s="138"/>
      <c r="F556" s="138"/>
      <c r="G556" s="138"/>
      <c r="H556" s="138"/>
    </row>
    <row r="557" ht="12.75" customHeight="1">
      <c r="A557" s="138"/>
      <c r="B557" s="138"/>
      <c r="C557" s="138"/>
      <c r="D557" s="138"/>
      <c r="E557" s="138"/>
      <c r="F557" s="138"/>
      <c r="G557" s="138"/>
      <c r="H557" s="138"/>
    </row>
    <row r="558" ht="12.75" customHeight="1">
      <c r="A558" s="138"/>
      <c r="B558" s="138"/>
      <c r="C558" s="138"/>
      <c r="D558" s="138"/>
      <c r="E558" s="138"/>
      <c r="F558" s="138"/>
      <c r="G558" s="138"/>
      <c r="H558" s="138"/>
    </row>
    <row r="559" ht="12.75" customHeight="1">
      <c r="A559" s="138"/>
      <c r="B559" s="138"/>
      <c r="C559" s="138"/>
      <c r="D559" s="138"/>
      <c r="E559" s="138"/>
      <c r="F559" s="138"/>
      <c r="G559" s="138"/>
      <c r="H559" s="138"/>
    </row>
    <row r="560" ht="12.75" customHeight="1">
      <c r="A560" s="138"/>
      <c r="B560" s="138"/>
      <c r="C560" s="138"/>
      <c r="D560" s="138"/>
      <c r="E560" s="138"/>
      <c r="F560" s="138"/>
      <c r="G560" s="138"/>
      <c r="H560" s="138"/>
    </row>
    <row r="561" ht="12.75" customHeight="1">
      <c r="A561" s="138"/>
      <c r="B561" s="138"/>
      <c r="C561" s="138"/>
      <c r="D561" s="138"/>
      <c r="E561" s="138"/>
      <c r="F561" s="138"/>
      <c r="G561" s="138"/>
      <c r="H561" s="138"/>
    </row>
    <row r="562" ht="12.75" customHeight="1">
      <c r="A562" s="138"/>
      <c r="B562" s="138"/>
      <c r="C562" s="138"/>
      <c r="D562" s="138"/>
      <c r="E562" s="138"/>
      <c r="F562" s="138"/>
      <c r="G562" s="138"/>
      <c r="H562" s="138"/>
    </row>
    <row r="563" ht="12.75" customHeight="1">
      <c r="A563" s="138"/>
      <c r="B563" s="138"/>
      <c r="C563" s="138"/>
      <c r="D563" s="138"/>
      <c r="E563" s="138"/>
      <c r="F563" s="138"/>
      <c r="G563" s="138"/>
      <c r="H563" s="138"/>
    </row>
    <row r="564" ht="12.75" customHeight="1">
      <c r="A564" s="138"/>
      <c r="B564" s="138"/>
      <c r="C564" s="138"/>
      <c r="D564" s="138"/>
      <c r="E564" s="138"/>
      <c r="F564" s="138"/>
      <c r="G564" s="138"/>
      <c r="H564" s="138"/>
    </row>
    <row r="565" ht="12.75" customHeight="1">
      <c r="A565" s="138"/>
      <c r="B565" s="138"/>
      <c r="C565" s="138"/>
      <c r="D565" s="138"/>
      <c r="E565" s="138"/>
      <c r="F565" s="138"/>
      <c r="G565" s="138"/>
      <c r="H565" s="138"/>
    </row>
    <row r="566" ht="12.75" customHeight="1">
      <c r="A566" s="138"/>
      <c r="B566" s="138"/>
      <c r="C566" s="138"/>
      <c r="D566" s="138"/>
      <c r="E566" s="138"/>
      <c r="F566" s="138"/>
      <c r="G566" s="138"/>
      <c r="H566" s="138"/>
    </row>
    <row r="567" ht="12.75" customHeight="1">
      <c r="A567" s="138"/>
      <c r="B567" s="138"/>
      <c r="C567" s="138"/>
      <c r="D567" s="138"/>
      <c r="E567" s="138"/>
      <c r="F567" s="138"/>
      <c r="G567" s="138"/>
      <c r="H567" s="138"/>
    </row>
    <row r="568" ht="12.75" customHeight="1">
      <c r="A568" s="138"/>
      <c r="B568" s="138"/>
      <c r="C568" s="138"/>
      <c r="D568" s="138"/>
      <c r="E568" s="138"/>
      <c r="F568" s="138"/>
      <c r="G568" s="138"/>
      <c r="H568" s="138"/>
    </row>
    <row r="569" ht="12.75" customHeight="1">
      <c r="A569" s="138"/>
      <c r="B569" s="138"/>
      <c r="C569" s="138"/>
      <c r="D569" s="138"/>
      <c r="E569" s="138"/>
      <c r="F569" s="138"/>
      <c r="G569" s="138"/>
      <c r="H569" s="138"/>
    </row>
    <row r="570" ht="12.75" customHeight="1">
      <c r="A570" s="138"/>
      <c r="B570" s="138"/>
      <c r="C570" s="138"/>
      <c r="D570" s="138"/>
      <c r="E570" s="138"/>
      <c r="F570" s="138"/>
      <c r="G570" s="138"/>
      <c r="H570" s="138"/>
    </row>
    <row r="571" ht="12.75" customHeight="1">
      <c r="A571" s="138"/>
      <c r="B571" s="138"/>
      <c r="C571" s="138"/>
      <c r="D571" s="138"/>
      <c r="E571" s="138"/>
      <c r="F571" s="138"/>
      <c r="G571" s="138"/>
      <c r="H571" s="138"/>
    </row>
    <row r="572" ht="12.75" customHeight="1">
      <c r="A572" s="138"/>
      <c r="B572" s="138"/>
      <c r="C572" s="138"/>
      <c r="D572" s="138"/>
      <c r="E572" s="138"/>
      <c r="F572" s="138"/>
      <c r="G572" s="138"/>
      <c r="H572" s="138"/>
    </row>
    <row r="573" ht="12.75" customHeight="1">
      <c r="A573" s="138"/>
      <c r="B573" s="138"/>
      <c r="C573" s="138"/>
      <c r="D573" s="138"/>
      <c r="E573" s="138"/>
      <c r="F573" s="138"/>
      <c r="G573" s="138"/>
      <c r="H573" s="138"/>
    </row>
    <row r="574" ht="12.75" customHeight="1">
      <c r="A574" s="138"/>
      <c r="B574" s="138"/>
      <c r="C574" s="138"/>
      <c r="D574" s="138"/>
      <c r="E574" s="138"/>
      <c r="F574" s="138"/>
      <c r="G574" s="138"/>
      <c r="H574" s="138"/>
    </row>
    <row r="575" ht="12.75" customHeight="1">
      <c r="A575" s="138"/>
      <c r="B575" s="138"/>
      <c r="C575" s="138"/>
      <c r="D575" s="138"/>
      <c r="E575" s="138"/>
      <c r="F575" s="138"/>
      <c r="G575" s="138"/>
      <c r="H575" s="138"/>
    </row>
    <row r="576" ht="12.75" customHeight="1">
      <c r="A576" s="138"/>
      <c r="B576" s="138"/>
      <c r="C576" s="138"/>
      <c r="D576" s="138"/>
      <c r="E576" s="138"/>
      <c r="F576" s="138"/>
      <c r="G576" s="138"/>
      <c r="H576" s="138"/>
    </row>
    <row r="577" ht="12.75" customHeight="1">
      <c r="A577" s="138"/>
      <c r="B577" s="138"/>
      <c r="C577" s="138"/>
      <c r="D577" s="138"/>
      <c r="E577" s="138"/>
      <c r="F577" s="138"/>
      <c r="G577" s="138"/>
      <c r="H577" s="138"/>
    </row>
    <row r="578" ht="12.75" customHeight="1">
      <c r="A578" s="138"/>
      <c r="B578" s="138"/>
      <c r="C578" s="138"/>
      <c r="D578" s="138"/>
      <c r="E578" s="138"/>
      <c r="F578" s="138"/>
      <c r="G578" s="138"/>
      <c r="H578" s="138"/>
    </row>
    <row r="579" ht="12.75" customHeight="1">
      <c r="A579" s="138"/>
      <c r="B579" s="138"/>
      <c r="C579" s="138"/>
      <c r="D579" s="138"/>
      <c r="E579" s="138"/>
      <c r="F579" s="138"/>
      <c r="G579" s="138"/>
      <c r="H579" s="138"/>
    </row>
    <row r="580" ht="12.75" customHeight="1">
      <c r="A580" s="138"/>
      <c r="B580" s="138"/>
      <c r="C580" s="138"/>
      <c r="D580" s="138"/>
      <c r="E580" s="138"/>
      <c r="F580" s="138"/>
      <c r="G580" s="138"/>
      <c r="H580" s="138"/>
    </row>
    <row r="581" ht="12.75" customHeight="1">
      <c r="A581" s="138"/>
      <c r="B581" s="138"/>
      <c r="C581" s="138"/>
      <c r="D581" s="138"/>
      <c r="E581" s="138"/>
      <c r="F581" s="138"/>
      <c r="G581" s="138"/>
      <c r="H581" s="138"/>
    </row>
    <row r="582" ht="12.75" customHeight="1">
      <c r="A582" s="138"/>
      <c r="B582" s="138"/>
      <c r="C582" s="138"/>
      <c r="D582" s="138"/>
      <c r="E582" s="138"/>
      <c r="F582" s="138"/>
      <c r="G582" s="138"/>
      <c r="H582" s="138"/>
    </row>
    <row r="583" ht="12.75" customHeight="1">
      <c r="A583" s="138"/>
      <c r="B583" s="138"/>
      <c r="C583" s="138"/>
      <c r="D583" s="138"/>
      <c r="E583" s="138"/>
      <c r="F583" s="138"/>
      <c r="G583" s="138"/>
      <c r="H583" s="138"/>
    </row>
    <row r="584" ht="12.75" customHeight="1">
      <c r="A584" s="138"/>
      <c r="B584" s="138"/>
      <c r="C584" s="138"/>
      <c r="D584" s="138"/>
      <c r="E584" s="138"/>
      <c r="F584" s="138"/>
      <c r="G584" s="138"/>
      <c r="H584" s="138"/>
    </row>
    <row r="585" ht="12.75" customHeight="1">
      <c r="A585" s="138"/>
      <c r="B585" s="138"/>
      <c r="C585" s="138"/>
      <c r="D585" s="138"/>
      <c r="E585" s="138"/>
      <c r="F585" s="138"/>
      <c r="G585" s="138"/>
      <c r="H585" s="138"/>
    </row>
    <row r="586" ht="12.75" customHeight="1">
      <c r="A586" s="138"/>
      <c r="B586" s="138"/>
      <c r="C586" s="138"/>
      <c r="D586" s="138"/>
      <c r="E586" s="138"/>
      <c r="F586" s="138"/>
      <c r="G586" s="138"/>
      <c r="H586" s="138"/>
    </row>
    <row r="587" ht="12.75" customHeight="1">
      <c r="A587" s="138"/>
      <c r="B587" s="138"/>
      <c r="C587" s="138"/>
      <c r="D587" s="138"/>
      <c r="E587" s="138"/>
      <c r="F587" s="138"/>
      <c r="G587" s="138"/>
      <c r="H587" s="138"/>
    </row>
    <row r="588" ht="12.75" customHeight="1">
      <c r="A588" s="138"/>
      <c r="B588" s="138"/>
      <c r="C588" s="138"/>
      <c r="D588" s="138"/>
      <c r="E588" s="138"/>
      <c r="F588" s="138"/>
      <c r="G588" s="138"/>
      <c r="H588" s="138"/>
    </row>
    <row r="589" ht="12.75" customHeight="1">
      <c r="A589" s="138"/>
      <c r="B589" s="138"/>
      <c r="C589" s="138"/>
      <c r="D589" s="138"/>
      <c r="E589" s="138"/>
      <c r="F589" s="138"/>
      <c r="G589" s="138"/>
      <c r="H589" s="138"/>
    </row>
    <row r="590" ht="12.75" customHeight="1">
      <c r="A590" s="138"/>
      <c r="B590" s="138"/>
      <c r="C590" s="138"/>
      <c r="D590" s="138"/>
      <c r="E590" s="138"/>
      <c r="F590" s="138"/>
      <c r="G590" s="138"/>
      <c r="H590" s="138"/>
    </row>
    <row r="591" ht="12.75" customHeight="1">
      <c r="A591" s="138"/>
      <c r="B591" s="138"/>
      <c r="C591" s="138"/>
      <c r="D591" s="138"/>
      <c r="E591" s="138"/>
      <c r="F591" s="138"/>
      <c r="G591" s="138"/>
      <c r="H591" s="138"/>
    </row>
    <row r="592" ht="12.75" customHeight="1">
      <c r="A592" s="138"/>
      <c r="B592" s="138"/>
      <c r="C592" s="138"/>
      <c r="D592" s="138"/>
      <c r="E592" s="138"/>
      <c r="F592" s="138"/>
      <c r="G592" s="138"/>
      <c r="H592" s="138"/>
    </row>
    <row r="593" ht="12.75" customHeight="1">
      <c r="A593" s="138"/>
      <c r="B593" s="138"/>
      <c r="C593" s="138"/>
      <c r="D593" s="138"/>
      <c r="E593" s="138"/>
      <c r="F593" s="138"/>
      <c r="G593" s="138"/>
      <c r="H593" s="138"/>
    </row>
    <row r="594" ht="12.75" customHeight="1">
      <c r="A594" s="138"/>
      <c r="B594" s="138"/>
      <c r="C594" s="138"/>
      <c r="D594" s="138"/>
      <c r="E594" s="138"/>
      <c r="F594" s="138"/>
      <c r="G594" s="138"/>
      <c r="H594" s="138"/>
    </row>
    <row r="595" ht="12.75" customHeight="1">
      <c r="A595" s="138"/>
      <c r="B595" s="138"/>
      <c r="C595" s="138"/>
      <c r="D595" s="138"/>
      <c r="E595" s="138"/>
      <c r="F595" s="138"/>
      <c r="G595" s="138"/>
      <c r="H595" s="138"/>
    </row>
    <row r="596" ht="12.75" customHeight="1">
      <c r="A596" s="138"/>
      <c r="B596" s="138"/>
      <c r="C596" s="138"/>
      <c r="D596" s="138"/>
      <c r="E596" s="138"/>
      <c r="F596" s="138"/>
      <c r="G596" s="138"/>
      <c r="H596" s="138"/>
    </row>
    <row r="597" ht="12.75" customHeight="1">
      <c r="A597" s="138"/>
      <c r="B597" s="138"/>
      <c r="C597" s="138"/>
      <c r="D597" s="138"/>
      <c r="E597" s="138"/>
      <c r="F597" s="138"/>
      <c r="G597" s="138"/>
      <c r="H597" s="138"/>
    </row>
    <row r="598" ht="12.75" customHeight="1">
      <c r="A598" s="138"/>
      <c r="B598" s="138"/>
      <c r="C598" s="138"/>
      <c r="D598" s="138"/>
      <c r="E598" s="138"/>
      <c r="F598" s="138"/>
      <c r="G598" s="138"/>
      <c r="H598" s="138"/>
    </row>
    <row r="599" ht="12.75" customHeight="1">
      <c r="A599" s="138"/>
      <c r="B599" s="138"/>
      <c r="C599" s="138"/>
      <c r="D599" s="138"/>
      <c r="E599" s="138"/>
      <c r="F599" s="138"/>
      <c r="G599" s="138"/>
      <c r="H599" s="138"/>
    </row>
    <row r="600" ht="12.75" customHeight="1">
      <c r="A600" s="138"/>
      <c r="B600" s="138"/>
      <c r="C600" s="138"/>
      <c r="D600" s="138"/>
      <c r="E600" s="138"/>
      <c r="F600" s="138"/>
      <c r="G600" s="138"/>
      <c r="H600" s="138"/>
    </row>
    <row r="601" ht="12.75" customHeight="1">
      <c r="A601" s="138"/>
      <c r="B601" s="138"/>
      <c r="C601" s="138"/>
      <c r="D601" s="138"/>
      <c r="E601" s="138"/>
      <c r="F601" s="138"/>
      <c r="G601" s="138"/>
      <c r="H601" s="138"/>
    </row>
    <row r="602" ht="12.75" customHeight="1">
      <c r="A602" s="138"/>
      <c r="B602" s="138"/>
      <c r="C602" s="138"/>
      <c r="D602" s="138"/>
      <c r="E602" s="138"/>
      <c r="F602" s="138"/>
      <c r="G602" s="138"/>
      <c r="H602" s="138"/>
    </row>
    <row r="603" ht="12.75" customHeight="1">
      <c r="A603" s="138"/>
      <c r="B603" s="138"/>
      <c r="C603" s="138"/>
      <c r="D603" s="138"/>
      <c r="E603" s="138"/>
      <c r="F603" s="138"/>
      <c r="G603" s="138"/>
      <c r="H603" s="138"/>
    </row>
    <row r="604" ht="12.75" customHeight="1">
      <c r="A604" s="138"/>
      <c r="B604" s="138"/>
      <c r="C604" s="138"/>
      <c r="D604" s="138"/>
      <c r="E604" s="138"/>
      <c r="F604" s="138"/>
      <c r="G604" s="138"/>
      <c r="H604" s="138"/>
    </row>
    <row r="605" ht="12.75" customHeight="1">
      <c r="A605" s="138"/>
      <c r="B605" s="138"/>
      <c r="C605" s="138"/>
      <c r="D605" s="138"/>
      <c r="E605" s="138"/>
      <c r="F605" s="138"/>
      <c r="G605" s="138"/>
      <c r="H605" s="138"/>
    </row>
    <row r="606" ht="12.75" customHeight="1">
      <c r="A606" s="138"/>
      <c r="B606" s="138"/>
      <c r="C606" s="138"/>
      <c r="D606" s="138"/>
      <c r="E606" s="138"/>
      <c r="F606" s="138"/>
      <c r="G606" s="138"/>
      <c r="H606" s="138"/>
    </row>
    <row r="607" ht="12.75" customHeight="1">
      <c r="A607" s="138"/>
      <c r="B607" s="138"/>
      <c r="C607" s="138"/>
      <c r="D607" s="138"/>
      <c r="E607" s="138"/>
      <c r="F607" s="138"/>
      <c r="G607" s="138"/>
      <c r="H607" s="138"/>
    </row>
    <row r="608" ht="12.75" customHeight="1">
      <c r="A608" s="138"/>
      <c r="B608" s="138"/>
      <c r="C608" s="138"/>
      <c r="D608" s="138"/>
      <c r="E608" s="138"/>
      <c r="F608" s="138"/>
      <c r="G608" s="138"/>
      <c r="H608" s="138"/>
    </row>
    <row r="609" ht="12.75" customHeight="1">
      <c r="A609" s="138"/>
      <c r="B609" s="138"/>
      <c r="C609" s="138"/>
      <c r="D609" s="138"/>
      <c r="E609" s="138"/>
      <c r="F609" s="138"/>
      <c r="G609" s="138"/>
      <c r="H609" s="138"/>
    </row>
    <row r="610" ht="12.75" customHeight="1">
      <c r="A610" s="138"/>
      <c r="B610" s="138"/>
      <c r="C610" s="138"/>
      <c r="D610" s="138"/>
      <c r="E610" s="138"/>
      <c r="F610" s="138"/>
      <c r="G610" s="138"/>
      <c r="H610" s="138"/>
    </row>
    <row r="611" ht="12.75" customHeight="1">
      <c r="A611" s="138"/>
      <c r="B611" s="138"/>
      <c r="C611" s="138"/>
      <c r="D611" s="138"/>
      <c r="E611" s="138"/>
      <c r="F611" s="138"/>
      <c r="G611" s="138"/>
      <c r="H611" s="138"/>
    </row>
    <row r="612" ht="12.75" customHeight="1">
      <c r="A612" s="138"/>
      <c r="B612" s="138"/>
      <c r="C612" s="138"/>
      <c r="D612" s="138"/>
      <c r="E612" s="138"/>
      <c r="F612" s="138"/>
      <c r="G612" s="138"/>
      <c r="H612" s="138"/>
    </row>
    <row r="613" ht="12.75" customHeight="1">
      <c r="A613" s="138"/>
      <c r="B613" s="138"/>
      <c r="C613" s="138"/>
      <c r="D613" s="138"/>
      <c r="E613" s="138"/>
      <c r="F613" s="138"/>
      <c r="G613" s="138"/>
      <c r="H613" s="138"/>
    </row>
    <row r="614" ht="12.75" customHeight="1">
      <c r="A614" s="138"/>
      <c r="B614" s="138"/>
      <c r="C614" s="138"/>
      <c r="D614" s="138"/>
      <c r="E614" s="138"/>
      <c r="F614" s="138"/>
      <c r="G614" s="138"/>
      <c r="H614" s="138"/>
    </row>
    <row r="615" ht="12.75" customHeight="1">
      <c r="A615" s="138"/>
      <c r="B615" s="138"/>
      <c r="C615" s="138"/>
      <c r="D615" s="138"/>
      <c r="E615" s="138"/>
      <c r="F615" s="138"/>
      <c r="G615" s="138"/>
      <c r="H615" s="138"/>
    </row>
    <row r="616" ht="12.75" customHeight="1">
      <c r="A616" s="138"/>
      <c r="B616" s="138"/>
      <c r="C616" s="138"/>
      <c r="D616" s="138"/>
      <c r="E616" s="138"/>
      <c r="F616" s="138"/>
      <c r="G616" s="138"/>
      <c r="H616" s="138"/>
    </row>
    <row r="617" ht="12.75" customHeight="1">
      <c r="A617" s="138"/>
      <c r="B617" s="138"/>
      <c r="C617" s="138"/>
      <c r="D617" s="138"/>
      <c r="E617" s="138"/>
      <c r="F617" s="138"/>
      <c r="G617" s="138"/>
      <c r="H617" s="138"/>
    </row>
    <row r="618" ht="12.75" customHeight="1">
      <c r="A618" s="138"/>
      <c r="B618" s="138"/>
      <c r="C618" s="138"/>
      <c r="D618" s="138"/>
      <c r="E618" s="138"/>
      <c r="F618" s="138"/>
      <c r="G618" s="138"/>
      <c r="H618" s="138"/>
    </row>
    <row r="619" ht="12.75" customHeight="1">
      <c r="A619" s="138"/>
      <c r="B619" s="138"/>
      <c r="C619" s="138"/>
      <c r="D619" s="138"/>
      <c r="E619" s="138"/>
      <c r="F619" s="138"/>
      <c r="G619" s="138"/>
      <c r="H619" s="138"/>
    </row>
    <row r="620" ht="12.75" customHeight="1">
      <c r="A620" s="138"/>
      <c r="B620" s="138"/>
      <c r="C620" s="138"/>
      <c r="D620" s="138"/>
      <c r="E620" s="138"/>
      <c r="F620" s="138"/>
      <c r="G620" s="138"/>
      <c r="H620" s="138"/>
    </row>
    <row r="621" ht="12.75" customHeight="1">
      <c r="A621" s="138"/>
      <c r="B621" s="138"/>
      <c r="C621" s="138"/>
      <c r="D621" s="138"/>
      <c r="E621" s="138"/>
      <c r="F621" s="138"/>
      <c r="G621" s="138"/>
      <c r="H621" s="138"/>
    </row>
    <row r="622" ht="12.75" customHeight="1">
      <c r="A622" s="138"/>
      <c r="B622" s="138"/>
      <c r="C622" s="138"/>
      <c r="D622" s="138"/>
      <c r="E622" s="138"/>
      <c r="F622" s="138"/>
      <c r="G622" s="138"/>
      <c r="H622" s="138"/>
    </row>
    <row r="623" ht="12.75" customHeight="1">
      <c r="A623" s="138"/>
      <c r="B623" s="138"/>
      <c r="C623" s="138"/>
      <c r="D623" s="138"/>
      <c r="E623" s="138"/>
      <c r="F623" s="138"/>
      <c r="G623" s="138"/>
      <c r="H623" s="138"/>
    </row>
    <row r="624" ht="12.75" customHeight="1">
      <c r="A624" s="138"/>
      <c r="B624" s="138"/>
      <c r="C624" s="138"/>
      <c r="D624" s="138"/>
      <c r="E624" s="138"/>
      <c r="F624" s="138"/>
      <c r="G624" s="138"/>
      <c r="H624" s="138"/>
    </row>
    <row r="625" ht="12.75" customHeight="1">
      <c r="A625" s="138"/>
      <c r="B625" s="138"/>
      <c r="C625" s="138"/>
      <c r="D625" s="138"/>
      <c r="E625" s="138"/>
      <c r="F625" s="138"/>
      <c r="G625" s="138"/>
      <c r="H625" s="138"/>
    </row>
    <row r="626" ht="12.75" customHeight="1">
      <c r="A626" s="138"/>
      <c r="B626" s="138"/>
      <c r="C626" s="138"/>
      <c r="D626" s="138"/>
      <c r="E626" s="138"/>
      <c r="F626" s="138"/>
      <c r="G626" s="138"/>
      <c r="H626" s="138"/>
    </row>
    <row r="627" ht="12.75" customHeight="1">
      <c r="A627" s="138"/>
      <c r="B627" s="138"/>
      <c r="C627" s="138"/>
      <c r="D627" s="138"/>
      <c r="E627" s="138"/>
      <c r="F627" s="138"/>
      <c r="G627" s="138"/>
      <c r="H627" s="138"/>
    </row>
    <row r="628" ht="12.75" customHeight="1">
      <c r="A628" s="138"/>
      <c r="B628" s="138"/>
      <c r="C628" s="138"/>
      <c r="D628" s="138"/>
      <c r="E628" s="138"/>
      <c r="F628" s="138"/>
      <c r="G628" s="138"/>
      <c r="H628" s="138"/>
    </row>
    <row r="629" ht="12.75" customHeight="1">
      <c r="A629" s="138"/>
      <c r="B629" s="138"/>
      <c r="C629" s="138"/>
      <c r="D629" s="138"/>
      <c r="E629" s="138"/>
      <c r="F629" s="138"/>
      <c r="G629" s="138"/>
      <c r="H629" s="138"/>
    </row>
    <row r="630" ht="12.75" customHeight="1">
      <c r="A630" s="138"/>
      <c r="B630" s="138"/>
      <c r="C630" s="138"/>
      <c r="D630" s="138"/>
      <c r="E630" s="138"/>
      <c r="F630" s="138"/>
      <c r="G630" s="138"/>
      <c r="H630" s="138"/>
    </row>
    <row r="631" ht="12.75" customHeight="1">
      <c r="A631" s="138"/>
      <c r="B631" s="138"/>
      <c r="C631" s="138"/>
      <c r="D631" s="138"/>
      <c r="E631" s="138"/>
      <c r="F631" s="138"/>
      <c r="G631" s="138"/>
      <c r="H631" s="138"/>
    </row>
    <row r="632" ht="12.75" customHeight="1">
      <c r="A632" s="138"/>
      <c r="B632" s="138"/>
      <c r="C632" s="138"/>
      <c r="D632" s="138"/>
      <c r="E632" s="138"/>
      <c r="F632" s="138"/>
      <c r="G632" s="138"/>
      <c r="H632" s="138"/>
    </row>
    <row r="633" ht="12.75" customHeight="1">
      <c r="A633" s="138"/>
      <c r="B633" s="138"/>
      <c r="C633" s="138"/>
      <c r="D633" s="138"/>
      <c r="E633" s="138"/>
      <c r="F633" s="138"/>
      <c r="G633" s="138"/>
      <c r="H633" s="138"/>
    </row>
    <row r="634" ht="12.75" customHeight="1">
      <c r="A634" s="138"/>
      <c r="B634" s="138"/>
      <c r="C634" s="138"/>
      <c r="D634" s="138"/>
      <c r="E634" s="138"/>
      <c r="F634" s="138"/>
      <c r="G634" s="138"/>
      <c r="H634" s="138"/>
    </row>
    <row r="635" ht="12.75" customHeight="1">
      <c r="A635" s="138"/>
      <c r="B635" s="138"/>
      <c r="C635" s="138"/>
      <c r="D635" s="138"/>
      <c r="E635" s="138"/>
      <c r="F635" s="138"/>
      <c r="G635" s="138"/>
      <c r="H635" s="138"/>
    </row>
    <row r="636" ht="12.75" customHeight="1">
      <c r="A636" s="138"/>
      <c r="B636" s="138"/>
      <c r="C636" s="138"/>
      <c r="D636" s="138"/>
      <c r="E636" s="138"/>
      <c r="F636" s="138"/>
      <c r="G636" s="138"/>
      <c r="H636" s="138"/>
    </row>
    <row r="637" ht="12.75" customHeight="1">
      <c r="A637" s="138"/>
      <c r="B637" s="138"/>
      <c r="C637" s="138"/>
      <c r="D637" s="138"/>
      <c r="E637" s="138"/>
      <c r="F637" s="138"/>
      <c r="G637" s="138"/>
      <c r="H637" s="138"/>
    </row>
    <row r="638" ht="12.75" customHeight="1">
      <c r="A638" s="138"/>
      <c r="B638" s="138"/>
      <c r="C638" s="138"/>
      <c r="D638" s="138"/>
      <c r="E638" s="138"/>
      <c r="F638" s="138"/>
      <c r="G638" s="138"/>
      <c r="H638" s="138"/>
    </row>
    <row r="639" ht="12.75" customHeight="1">
      <c r="A639" s="138"/>
      <c r="B639" s="138"/>
      <c r="C639" s="138"/>
      <c r="D639" s="138"/>
      <c r="E639" s="138"/>
      <c r="F639" s="138"/>
      <c r="G639" s="138"/>
      <c r="H639" s="138"/>
    </row>
    <row r="640" ht="12.75" customHeight="1">
      <c r="A640" s="138"/>
      <c r="B640" s="138"/>
      <c r="C640" s="138"/>
      <c r="D640" s="138"/>
      <c r="E640" s="138"/>
      <c r="F640" s="138"/>
      <c r="G640" s="138"/>
      <c r="H640" s="138"/>
    </row>
    <row r="641" ht="12.75" customHeight="1">
      <c r="A641" s="138"/>
      <c r="B641" s="138"/>
      <c r="C641" s="138"/>
      <c r="D641" s="138"/>
      <c r="E641" s="138"/>
      <c r="F641" s="138"/>
      <c r="G641" s="138"/>
      <c r="H641" s="138"/>
    </row>
    <row r="642" ht="12.75" customHeight="1">
      <c r="A642" s="138"/>
      <c r="B642" s="138"/>
      <c r="C642" s="138"/>
      <c r="D642" s="138"/>
      <c r="E642" s="138"/>
      <c r="F642" s="138"/>
      <c r="G642" s="138"/>
      <c r="H642" s="138"/>
    </row>
    <row r="643" ht="12.75" customHeight="1">
      <c r="A643" s="138"/>
      <c r="B643" s="138"/>
      <c r="C643" s="138"/>
      <c r="D643" s="138"/>
      <c r="E643" s="138"/>
      <c r="F643" s="138"/>
      <c r="G643" s="138"/>
      <c r="H643" s="138"/>
    </row>
    <row r="644" ht="12.75" customHeight="1">
      <c r="A644" s="138"/>
      <c r="B644" s="138"/>
      <c r="C644" s="138"/>
      <c r="D644" s="138"/>
      <c r="E644" s="138"/>
      <c r="F644" s="138"/>
      <c r="G644" s="138"/>
      <c r="H644" s="138"/>
    </row>
    <row r="645" ht="12.75" customHeight="1">
      <c r="A645" s="138"/>
      <c r="B645" s="138"/>
      <c r="C645" s="138"/>
      <c r="D645" s="138"/>
      <c r="E645" s="138"/>
      <c r="F645" s="138"/>
      <c r="G645" s="138"/>
      <c r="H645" s="138"/>
    </row>
    <row r="646" ht="12.75" customHeight="1">
      <c r="A646" s="138"/>
      <c r="B646" s="138"/>
      <c r="C646" s="138"/>
      <c r="D646" s="138"/>
      <c r="E646" s="138"/>
      <c r="F646" s="138"/>
      <c r="G646" s="138"/>
      <c r="H646" s="138"/>
    </row>
    <row r="647" ht="12.75" customHeight="1">
      <c r="A647" s="138"/>
      <c r="B647" s="138"/>
      <c r="C647" s="138"/>
      <c r="D647" s="138"/>
      <c r="E647" s="138"/>
      <c r="F647" s="138"/>
      <c r="G647" s="138"/>
      <c r="H647" s="138"/>
    </row>
    <row r="648" ht="12.75" customHeight="1">
      <c r="A648" s="138"/>
      <c r="B648" s="138"/>
      <c r="C648" s="138"/>
      <c r="D648" s="138"/>
      <c r="E648" s="138"/>
      <c r="F648" s="138"/>
      <c r="G648" s="138"/>
      <c r="H648" s="138"/>
    </row>
    <row r="649" ht="12.75" customHeight="1">
      <c r="A649" s="138"/>
      <c r="B649" s="138"/>
      <c r="C649" s="138"/>
      <c r="D649" s="138"/>
      <c r="E649" s="138"/>
      <c r="F649" s="138"/>
      <c r="G649" s="138"/>
      <c r="H649" s="138"/>
    </row>
    <row r="650" ht="12.75" customHeight="1">
      <c r="A650" s="138"/>
      <c r="B650" s="138"/>
      <c r="C650" s="138"/>
      <c r="D650" s="138"/>
      <c r="E650" s="138"/>
      <c r="F650" s="138"/>
      <c r="G650" s="138"/>
      <c r="H650" s="138"/>
    </row>
    <row r="651" ht="12.75" customHeight="1">
      <c r="A651" s="138"/>
      <c r="B651" s="138"/>
      <c r="C651" s="138"/>
      <c r="D651" s="138"/>
      <c r="E651" s="138"/>
      <c r="F651" s="138"/>
      <c r="G651" s="138"/>
      <c r="H651" s="138"/>
    </row>
    <row r="652" ht="12.75" customHeight="1">
      <c r="A652" s="138"/>
      <c r="B652" s="138"/>
      <c r="C652" s="138"/>
      <c r="D652" s="138"/>
      <c r="E652" s="138"/>
      <c r="F652" s="138"/>
      <c r="G652" s="138"/>
      <c r="H652" s="138"/>
    </row>
    <row r="653" ht="12.75" customHeight="1">
      <c r="A653" s="138"/>
      <c r="B653" s="138"/>
      <c r="C653" s="138"/>
      <c r="D653" s="138"/>
      <c r="E653" s="138"/>
      <c r="F653" s="138"/>
      <c r="G653" s="138"/>
      <c r="H653" s="138"/>
    </row>
    <row r="654" ht="12.75" customHeight="1">
      <c r="A654" s="138"/>
      <c r="B654" s="138"/>
      <c r="C654" s="138"/>
      <c r="D654" s="138"/>
      <c r="E654" s="138"/>
      <c r="F654" s="138"/>
      <c r="G654" s="138"/>
      <c r="H654" s="138"/>
    </row>
    <row r="655" ht="12.75" customHeight="1">
      <c r="A655" s="138"/>
      <c r="B655" s="138"/>
      <c r="C655" s="138"/>
      <c r="D655" s="138"/>
      <c r="E655" s="138"/>
      <c r="F655" s="138"/>
      <c r="G655" s="138"/>
      <c r="H655" s="138"/>
    </row>
    <row r="656" ht="12.75" customHeight="1">
      <c r="A656" s="138"/>
      <c r="B656" s="138"/>
      <c r="C656" s="138"/>
      <c r="D656" s="138"/>
      <c r="E656" s="138"/>
      <c r="F656" s="138"/>
      <c r="G656" s="138"/>
      <c r="H656" s="138"/>
    </row>
    <row r="657" ht="12.75" customHeight="1">
      <c r="A657" s="138"/>
      <c r="B657" s="138"/>
      <c r="C657" s="138"/>
      <c r="D657" s="138"/>
      <c r="E657" s="138"/>
      <c r="F657" s="138"/>
      <c r="G657" s="138"/>
      <c r="H657" s="138"/>
    </row>
    <row r="658" ht="12.75" customHeight="1">
      <c r="A658" s="138"/>
      <c r="B658" s="138"/>
      <c r="C658" s="138"/>
      <c r="D658" s="138"/>
      <c r="E658" s="138"/>
      <c r="F658" s="138"/>
      <c r="G658" s="138"/>
      <c r="H658" s="138"/>
    </row>
    <row r="659" ht="12.75" customHeight="1">
      <c r="A659" s="138"/>
      <c r="B659" s="138"/>
      <c r="C659" s="138"/>
      <c r="D659" s="138"/>
      <c r="E659" s="138"/>
      <c r="F659" s="138"/>
      <c r="G659" s="138"/>
      <c r="H659" s="138"/>
    </row>
    <row r="660" ht="12.75" customHeight="1">
      <c r="A660" s="138"/>
      <c r="B660" s="138"/>
      <c r="C660" s="138"/>
      <c r="D660" s="138"/>
      <c r="E660" s="138"/>
      <c r="F660" s="138"/>
      <c r="G660" s="138"/>
      <c r="H660" s="138"/>
    </row>
    <row r="661" ht="12.75" customHeight="1">
      <c r="A661" s="138"/>
      <c r="B661" s="138"/>
      <c r="C661" s="138"/>
      <c r="D661" s="138"/>
      <c r="E661" s="138"/>
      <c r="F661" s="138"/>
      <c r="G661" s="138"/>
      <c r="H661" s="138"/>
    </row>
    <row r="662" ht="12.75" customHeight="1">
      <c r="A662" s="138"/>
      <c r="B662" s="138"/>
      <c r="C662" s="138"/>
      <c r="D662" s="138"/>
      <c r="E662" s="138"/>
      <c r="F662" s="138"/>
      <c r="G662" s="138"/>
      <c r="H662" s="138"/>
    </row>
    <row r="663" ht="12.75" customHeight="1">
      <c r="A663" s="138"/>
      <c r="B663" s="138"/>
      <c r="C663" s="138"/>
      <c r="D663" s="138"/>
      <c r="E663" s="138"/>
      <c r="F663" s="138"/>
      <c r="G663" s="138"/>
      <c r="H663" s="138"/>
    </row>
    <row r="664" ht="12.75" customHeight="1">
      <c r="A664" s="138"/>
      <c r="B664" s="138"/>
      <c r="C664" s="138"/>
      <c r="D664" s="138"/>
      <c r="E664" s="138"/>
      <c r="F664" s="138"/>
      <c r="G664" s="138"/>
      <c r="H664" s="138"/>
    </row>
    <row r="665" ht="12.75" customHeight="1">
      <c r="A665" s="138"/>
      <c r="B665" s="138"/>
      <c r="C665" s="138"/>
      <c r="D665" s="138"/>
      <c r="E665" s="138"/>
      <c r="F665" s="138"/>
      <c r="G665" s="138"/>
      <c r="H665" s="138"/>
    </row>
    <row r="666" ht="12.75" customHeight="1">
      <c r="A666" s="138"/>
      <c r="B666" s="138"/>
      <c r="C666" s="138"/>
      <c r="D666" s="138"/>
      <c r="E666" s="138"/>
      <c r="F666" s="138"/>
      <c r="G666" s="138"/>
      <c r="H666" s="138"/>
    </row>
    <row r="667" ht="12.75" customHeight="1">
      <c r="A667" s="138"/>
      <c r="B667" s="138"/>
      <c r="C667" s="138"/>
      <c r="D667" s="138"/>
      <c r="E667" s="138"/>
      <c r="F667" s="138"/>
      <c r="G667" s="138"/>
      <c r="H667" s="138"/>
    </row>
    <row r="668" ht="12.75" customHeight="1">
      <c r="A668" s="138"/>
      <c r="B668" s="138"/>
      <c r="C668" s="138"/>
      <c r="D668" s="138"/>
      <c r="E668" s="138"/>
      <c r="F668" s="138"/>
      <c r="G668" s="138"/>
      <c r="H668" s="138"/>
    </row>
    <row r="669" ht="12.75" customHeight="1">
      <c r="A669" s="138"/>
      <c r="B669" s="138"/>
      <c r="C669" s="138"/>
      <c r="D669" s="138"/>
      <c r="E669" s="138"/>
      <c r="F669" s="138"/>
      <c r="G669" s="138"/>
      <c r="H669" s="138"/>
    </row>
    <row r="670" ht="12.75" customHeight="1">
      <c r="A670" s="138"/>
      <c r="B670" s="138"/>
      <c r="C670" s="138"/>
      <c r="D670" s="138"/>
      <c r="E670" s="138"/>
      <c r="F670" s="138"/>
      <c r="G670" s="138"/>
      <c r="H670" s="138"/>
    </row>
    <row r="671" ht="12.75" customHeight="1">
      <c r="A671" s="138"/>
      <c r="B671" s="138"/>
      <c r="C671" s="138"/>
      <c r="D671" s="138"/>
      <c r="E671" s="138"/>
      <c r="F671" s="138"/>
      <c r="G671" s="138"/>
      <c r="H671" s="138"/>
    </row>
    <row r="672" ht="12.75" customHeight="1">
      <c r="A672" s="138"/>
      <c r="B672" s="138"/>
      <c r="C672" s="138"/>
      <c r="D672" s="138"/>
      <c r="E672" s="138"/>
      <c r="F672" s="138"/>
      <c r="G672" s="138"/>
      <c r="H672" s="138"/>
    </row>
    <row r="673" ht="12.75" customHeight="1">
      <c r="A673" s="138"/>
      <c r="B673" s="138"/>
      <c r="C673" s="138"/>
      <c r="D673" s="138"/>
      <c r="E673" s="138"/>
      <c r="F673" s="138"/>
      <c r="G673" s="138"/>
      <c r="H673" s="138"/>
    </row>
    <row r="674" ht="12.75" customHeight="1">
      <c r="A674" s="138"/>
      <c r="B674" s="138"/>
      <c r="C674" s="138"/>
      <c r="D674" s="138"/>
      <c r="E674" s="138"/>
      <c r="F674" s="138"/>
      <c r="G674" s="138"/>
      <c r="H674" s="138"/>
    </row>
    <row r="675" ht="12.75" customHeight="1">
      <c r="A675" s="138"/>
      <c r="B675" s="138"/>
      <c r="C675" s="138"/>
      <c r="D675" s="138"/>
      <c r="E675" s="138"/>
      <c r="F675" s="138"/>
      <c r="G675" s="138"/>
      <c r="H675" s="138"/>
    </row>
    <row r="676" ht="12.75" customHeight="1">
      <c r="A676" s="138"/>
      <c r="B676" s="138"/>
      <c r="C676" s="138"/>
      <c r="D676" s="138"/>
      <c r="E676" s="138"/>
      <c r="F676" s="138"/>
      <c r="G676" s="138"/>
      <c r="H676" s="138"/>
    </row>
    <row r="677" ht="12.75" customHeight="1">
      <c r="A677" s="138"/>
      <c r="B677" s="138"/>
      <c r="C677" s="138"/>
      <c r="D677" s="138"/>
      <c r="E677" s="138"/>
      <c r="F677" s="138"/>
      <c r="G677" s="138"/>
      <c r="H677" s="138"/>
    </row>
    <row r="678" ht="12.75" customHeight="1">
      <c r="A678" s="138"/>
      <c r="B678" s="138"/>
      <c r="C678" s="138"/>
      <c r="D678" s="138"/>
      <c r="E678" s="138"/>
      <c r="F678" s="138"/>
      <c r="G678" s="138"/>
      <c r="H678" s="138"/>
    </row>
    <row r="679" ht="12.75" customHeight="1">
      <c r="A679" s="138"/>
      <c r="B679" s="138"/>
      <c r="C679" s="138"/>
      <c r="D679" s="138"/>
      <c r="E679" s="138"/>
      <c r="F679" s="138"/>
      <c r="G679" s="138"/>
      <c r="H679" s="138"/>
    </row>
    <row r="680" ht="12.75" customHeight="1">
      <c r="A680" s="138"/>
      <c r="B680" s="138"/>
      <c r="C680" s="138"/>
      <c r="D680" s="138"/>
      <c r="E680" s="138"/>
      <c r="F680" s="138"/>
      <c r="G680" s="138"/>
      <c r="H680" s="138"/>
    </row>
    <row r="681" ht="12.75" customHeight="1">
      <c r="A681" s="138"/>
      <c r="B681" s="138"/>
      <c r="C681" s="138"/>
      <c r="D681" s="138"/>
      <c r="E681" s="138"/>
      <c r="F681" s="138"/>
      <c r="G681" s="138"/>
      <c r="H681" s="138"/>
    </row>
    <row r="682" ht="12.75" customHeight="1">
      <c r="A682" s="138"/>
      <c r="B682" s="138"/>
      <c r="C682" s="138"/>
      <c r="D682" s="138"/>
      <c r="E682" s="138"/>
      <c r="F682" s="138"/>
      <c r="G682" s="138"/>
      <c r="H682" s="138"/>
    </row>
    <row r="683" ht="12.75" customHeight="1">
      <c r="A683" s="138"/>
      <c r="B683" s="138"/>
      <c r="C683" s="138"/>
      <c r="D683" s="138"/>
      <c r="E683" s="138"/>
      <c r="F683" s="138"/>
      <c r="G683" s="138"/>
      <c r="H683" s="138"/>
    </row>
    <row r="684" ht="12.75" customHeight="1">
      <c r="A684" s="138"/>
      <c r="B684" s="138"/>
      <c r="C684" s="138"/>
      <c r="D684" s="138"/>
      <c r="E684" s="138"/>
      <c r="F684" s="138"/>
      <c r="G684" s="138"/>
      <c r="H684" s="138"/>
    </row>
    <row r="685" ht="12.75" customHeight="1">
      <c r="A685" s="138"/>
      <c r="B685" s="138"/>
      <c r="C685" s="138"/>
      <c r="D685" s="138"/>
      <c r="E685" s="138"/>
      <c r="F685" s="138"/>
      <c r="G685" s="138"/>
      <c r="H685" s="138"/>
    </row>
    <row r="686" ht="12.75" customHeight="1">
      <c r="A686" s="138"/>
      <c r="B686" s="138"/>
      <c r="C686" s="138"/>
      <c r="D686" s="138"/>
      <c r="E686" s="138"/>
      <c r="F686" s="138"/>
      <c r="G686" s="138"/>
      <c r="H686" s="138"/>
    </row>
    <row r="687" ht="12.75" customHeight="1">
      <c r="A687" s="138"/>
      <c r="B687" s="138"/>
      <c r="C687" s="138"/>
      <c r="D687" s="138"/>
      <c r="E687" s="138"/>
      <c r="F687" s="138"/>
      <c r="G687" s="138"/>
      <c r="H687" s="138"/>
    </row>
    <row r="688" ht="12.75" customHeight="1">
      <c r="A688" s="138"/>
      <c r="B688" s="138"/>
      <c r="C688" s="138"/>
      <c r="D688" s="138"/>
      <c r="E688" s="138"/>
      <c r="F688" s="138"/>
      <c r="G688" s="138"/>
      <c r="H688" s="138"/>
    </row>
    <row r="689" ht="12.75" customHeight="1">
      <c r="A689" s="138"/>
      <c r="B689" s="138"/>
      <c r="C689" s="138"/>
      <c r="D689" s="138"/>
      <c r="E689" s="138"/>
      <c r="F689" s="138"/>
      <c r="G689" s="138"/>
      <c r="H689" s="138"/>
    </row>
    <row r="690" ht="12.75" customHeight="1">
      <c r="A690" s="138"/>
      <c r="B690" s="138"/>
      <c r="C690" s="138"/>
      <c r="D690" s="138"/>
      <c r="E690" s="138"/>
      <c r="F690" s="138"/>
      <c r="G690" s="138"/>
      <c r="H690" s="138"/>
    </row>
    <row r="691" ht="12.75" customHeight="1">
      <c r="A691" s="138"/>
      <c r="B691" s="138"/>
      <c r="C691" s="138"/>
      <c r="D691" s="138"/>
      <c r="E691" s="138"/>
      <c r="F691" s="138"/>
      <c r="G691" s="138"/>
      <c r="H691" s="138"/>
    </row>
    <row r="692" ht="12.75" customHeight="1">
      <c r="A692" s="138"/>
      <c r="B692" s="138"/>
      <c r="C692" s="138"/>
      <c r="D692" s="138"/>
      <c r="E692" s="138"/>
      <c r="F692" s="138"/>
      <c r="G692" s="138"/>
      <c r="H692" s="138"/>
    </row>
    <row r="693" ht="12.75" customHeight="1">
      <c r="A693" s="138"/>
      <c r="B693" s="138"/>
      <c r="C693" s="138"/>
      <c r="D693" s="138"/>
      <c r="E693" s="138"/>
      <c r="F693" s="138"/>
      <c r="G693" s="138"/>
      <c r="H693" s="138"/>
    </row>
    <row r="694" ht="12.75" customHeight="1">
      <c r="A694" s="138"/>
      <c r="B694" s="138"/>
      <c r="C694" s="138"/>
      <c r="D694" s="138"/>
      <c r="E694" s="138"/>
      <c r="F694" s="138"/>
      <c r="G694" s="138"/>
      <c r="H694" s="138"/>
    </row>
    <row r="695" ht="12.75" customHeight="1">
      <c r="A695" s="138"/>
      <c r="B695" s="138"/>
      <c r="C695" s="138"/>
      <c r="D695" s="138"/>
      <c r="E695" s="138"/>
      <c r="F695" s="138"/>
      <c r="G695" s="138"/>
      <c r="H695" s="138"/>
    </row>
    <row r="696" ht="12.75" customHeight="1">
      <c r="A696" s="138"/>
      <c r="B696" s="138"/>
      <c r="C696" s="138"/>
      <c r="D696" s="138"/>
      <c r="E696" s="138"/>
      <c r="F696" s="138"/>
      <c r="G696" s="138"/>
      <c r="H696" s="138"/>
    </row>
    <row r="697" ht="12.75" customHeight="1">
      <c r="A697" s="138"/>
      <c r="B697" s="138"/>
      <c r="C697" s="138"/>
      <c r="D697" s="138"/>
      <c r="E697" s="138"/>
      <c r="F697" s="138"/>
      <c r="G697" s="138"/>
      <c r="H697" s="138"/>
    </row>
    <row r="698" ht="12.75" customHeight="1">
      <c r="A698" s="138"/>
      <c r="B698" s="138"/>
      <c r="C698" s="138"/>
      <c r="D698" s="138"/>
      <c r="E698" s="138"/>
      <c r="F698" s="138"/>
      <c r="G698" s="138"/>
      <c r="H698" s="138"/>
    </row>
    <row r="699" ht="12.75" customHeight="1">
      <c r="A699" s="138"/>
      <c r="B699" s="138"/>
      <c r="C699" s="138"/>
      <c r="D699" s="138"/>
      <c r="E699" s="138"/>
      <c r="F699" s="138"/>
      <c r="G699" s="138"/>
      <c r="H699" s="138"/>
    </row>
    <row r="700" ht="12.75" customHeight="1">
      <c r="A700" s="138"/>
      <c r="B700" s="138"/>
      <c r="C700" s="138"/>
      <c r="D700" s="138"/>
      <c r="E700" s="138"/>
      <c r="F700" s="138"/>
      <c r="G700" s="138"/>
      <c r="H700" s="138"/>
    </row>
    <row r="701" ht="12.75" customHeight="1">
      <c r="A701" s="138"/>
      <c r="B701" s="138"/>
      <c r="C701" s="138"/>
      <c r="D701" s="138"/>
      <c r="E701" s="138"/>
      <c r="F701" s="138"/>
      <c r="G701" s="138"/>
      <c r="H701" s="138"/>
    </row>
    <row r="702" ht="12.75" customHeight="1">
      <c r="A702" s="138"/>
      <c r="B702" s="138"/>
      <c r="C702" s="138"/>
      <c r="D702" s="138"/>
      <c r="E702" s="138"/>
      <c r="F702" s="138"/>
      <c r="G702" s="138"/>
      <c r="H702" s="138"/>
    </row>
    <row r="703" ht="12.75" customHeight="1">
      <c r="A703" s="138"/>
      <c r="B703" s="138"/>
      <c r="C703" s="138"/>
      <c r="D703" s="138"/>
      <c r="E703" s="138"/>
      <c r="F703" s="138"/>
      <c r="G703" s="138"/>
      <c r="H703" s="138"/>
    </row>
    <row r="704" ht="12.75" customHeight="1">
      <c r="A704" s="138"/>
      <c r="B704" s="138"/>
      <c r="C704" s="138"/>
      <c r="D704" s="138"/>
      <c r="E704" s="138"/>
      <c r="F704" s="138"/>
      <c r="G704" s="138"/>
      <c r="H704" s="138"/>
    </row>
    <row r="705" ht="12.75" customHeight="1">
      <c r="A705" s="138"/>
      <c r="B705" s="138"/>
      <c r="C705" s="138"/>
      <c r="D705" s="138"/>
      <c r="E705" s="138"/>
      <c r="F705" s="138"/>
      <c r="G705" s="138"/>
      <c r="H705" s="138"/>
    </row>
    <row r="706" ht="12.75" customHeight="1">
      <c r="A706" s="138"/>
      <c r="B706" s="138"/>
      <c r="C706" s="138"/>
      <c r="D706" s="138"/>
      <c r="E706" s="138"/>
      <c r="F706" s="138"/>
      <c r="G706" s="138"/>
      <c r="H706" s="138"/>
    </row>
    <row r="707" ht="12.75" customHeight="1">
      <c r="A707" s="138"/>
      <c r="B707" s="138"/>
      <c r="C707" s="138"/>
      <c r="D707" s="138"/>
      <c r="E707" s="138"/>
      <c r="F707" s="138"/>
      <c r="G707" s="138"/>
      <c r="H707" s="138"/>
    </row>
    <row r="708" ht="12.75" customHeight="1">
      <c r="A708" s="138"/>
      <c r="B708" s="138"/>
      <c r="C708" s="138"/>
      <c r="D708" s="138"/>
      <c r="E708" s="138"/>
      <c r="F708" s="138"/>
      <c r="G708" s="138"/>
      <c r="H708" s="138"/>
    </row>
    <row r="709" ht="12.75" customHeight="1">
      <c r="A709" s="138"/>
      <c r="B709" s="138"/>
      <c r="C709" s="138"/>
      <c r="D709" s="138"/>
      <c r="E709" s="138"/>
      <c r="F709" s="138"/>
      <c r="G709" s="138"/>
      <c r="H709" s="138"/>
    </row>
    <row r="710" ht="12.75" customHeight="1">
      <c r="A710" s="138"/>
      <c r="B710" s="138"/>
      <c r="C710" s="138"/>
      <c r="D710" s="138"/>
      <c r="E710" s="138"/>
      <c r="F710" s="138"/>
      <c r="G710" s="138"/>
      <c r="H710" s="138"/>
    </row>
    <row r="711" ht="12.75" customHeight="1">
      <c r="A711" s="138"/>
      <c r="B711" s="138"/>
      <c r="C711" s="138"/>
      <c r="D711" s="138"/>
      <c r="E711" s="138"/>
      <c r="F711" s="138"/>
      <c r="G711" s="138"/>
      <c r="H711" s="138"/>
    </row>
    <row r="712" ht="12.75" customHeight="1">
      <c r="A712" s="138"/>
      <c r="B712" s="138"/>
      <c r="C712" s="138"/>
      <c r="D712" s="138"/>
      <c r="E712" s="138"/>
      <c r="F712" s="138"/>
      <c r="G712" s="138"/>
      <c r="H712" s="138"/>
    </row>
    <row r="713" ht="12.75" customHeight="1">
      <c r="A713" s="138"/>
      <c r="B713" s="138"/>
      <c r="C713" s="138"/>
      <c r="D713" s="138"/>
      <c r="E713" s="138"/>
      <c r="F713" s="138"/>
      <c r="G713" s="138"/>
      <c r="H713" s="138"/>
    </row>
    <row r="714" ht="12.75" customHeight="1">
      <c r="A714" s="138"/>
      <c r="B714" s="138"/>
      <c r="C714" s="138"/>
      <c r="D714" s="138"/>
      <c r="E714" s="138"/>
      <c r="F714" s="138"/>
      <c r="G714" s="138"/>
      <c r="H714" s="138"/>
    </row>
    <row r="715" ht="12.75" customHeight="1">
      <c r="A715" s="138"/>
      <c r="B715" s="138"/>
      <c r="C715" s="138"/>
      <c r="D715" s="138"/>
      <c r="E715" s="138"/>
      <c r="F715" s="138"/>
      <c r="G715" s="138"/>
      <c r="H715" s="138"/>
    </row>
    <row r="716" ht="12.75" customHeight="1">
      <c r="A716" s="138"/>
      <c r="B716" s="138"/>
      <c r="C716" s="138"/>
      <c r="D716" s="138"/>
      <c r="E716" s="138"/>
      <c r="F716" s="138"/>
      <c r="G716" s="138"/>
      <c r="H716" s="138"/>
    </row>
    <row r="717" ht="12.75" customHeight="1">
      <c r="A717" s="138"/>
      <c r="B717" s="138"/>
      <c r="C717" s="138"/>
      <c r="D717" s="138"/>
      <c r="E717" s="138"/>
      <c r="F717" s="138"/>
      <c r="G717" s="138"/>
      <c r="H717" s="138"/>
    </row>
    <row r="718" ht="12.75" customHeight="1">
      <c r="A718" s="138"/>
      <c r="B718" s="138"/>
      <c r="C718" s="138"/>
      <c r="D718" s="138"/>
      <c r="E718" s="138"/>
      <c r="F718" s="138"/>
      <c r="G718" s="138"/>
      <c r="H718" s="138"/>
    </row>
    <row r="719" ht="12.75" customHeight="1">
      <c r="A719" s="138"/>
      <c r="B719" s="138"/>
      <c r="C719" s="138"/>
      <c r="D719" s="138"/>
      <c r="E719" s="138"/>
      <c r="F719" s="138"/>
      <c r="G719" s="138"/>
      <c r="H719" s="138"/>
    </row>
    <row r="720" ht="12.75" customHeight="1">
      <c r="A720" s="138"/>
      <c r="B720" s="138"/>
      <c r="C720" s="138"/>
      <c r="D720" s="138"/>
      <c r="E720" s="138"/>
      <c r="F720" s="138"/>
      <c r="G720" s="138"/>
      <c r="H720" s="138"/>
    </row>
    <row r="721" ht="12.75" customHeight="1">
      <c r="A721" s="138"/>
      <c r="B721" s="138"/>
      <c r="C721" s="138"/>
      <c r="D721" s="138"/>
      <c r="E721" s="138"/>
      <c r="F721" s="138"/>
      <c r="G721" s="138"/>
      <c r="H721" s="138"/>
    </row>
    <row r="722" ht="12.75" customHeight="1">
      <c r="A722" s="138"/>
      <c r="B722" s="138"/>
      <c r="C722" s="138"/>
      <c r="D722" s="138"/>
      <c r="E722" s="138"/>
      <c r="F722" s="138"/>
      <c r="G722" s="138"/>
      <c r="H722" s="138"/>
    </row>
    <row r="723" ht="12.75" customHeight="1">
      <c r="A723" s="138"/>
      <c r="B723" s="138"/>
      <c r="C723" s="138"/>
      <c r="D723" s="138"/>
      <c r="E723" s="138"/>
      <c r="F723" s="138"/>
      <c r="G723" s="138"/>
      <c r="H723" s="138"/>
    </row>
    <row r="724" ht="12.75" customHeight="1">
      <c r="A724" s="138"/>
      <c r="B724" s="138"/>
      <c r="C724" s="138"/>
      <c r="D724" s="138"/>
      <c r="E724" s="138"/>
      <c r="F724" s="138"/>
      <c r="G724" s="138"/>
      <c r="H724" s="138"/>
    </row>
    <row r="725" ht="12.75" customHeight="1">
      <c r="A725" s="138"/>
      <c r="B725" s="138"/>
      <c r="C725" s="138"/>
      <c r="D725" s="138"/>
      <c r="E725" s="138"/>
      <c r="F725" s="138"/>
      <c r="G725" s="138"/>
      <c r="H725" s="138"/>
    </row>
    <row r="726" ht="12.75" customHeight="1">
      <c r="A726" s="138"/>
      <c r="B726" s="138"/>
      <c r="C726" s="138"/>
      <c r="D726" s="138"/>
      <c r="E726" s="138"/>
      <c r="F726" s="138"/>
      <c r="G726" s="138"/>
      <c r="H726" s="138"/>
    </row>
    <row r="727" ht="12.75" customHeight="1">
      <c r="A727" s="138"/>
      <c r="B727" s="138"/>
      <c r="C727" s="138"/>
      <c r="D727" s="138"/>
      <c r="E727" s="138"/>
      <c r="F727" s="138"/>
      <c r="G727" s="138"/>
      <c r="H727" s="138"/>
    </row>
    <row r="728" ht="12.75" customHeight="1">
      <c r="A728" s="138"/>
      <c r="B728" s="138"/>
      <c r="C728" s="138"/>
      <c r="D728" s="138"/>
      <c r="E728" s="138"/>
      <c r="F728" s="138"/>
      <c r="G728" s="138"/>
      <c r="H728" s="138"/>
    </row>
    <row r="729" ht="12.75" customHeight="1">
      <c r="A729" s="138"/>
      <c r="B729" s="138"/>
      <c r="C729" s="138"/>
      <c r="D729" s="138"/>
      <c r="E729" s="138"/>
      <c r="F729" s="138"/>
      <c r="G729" s="138"/>
      <c r="H729" s="138"/>
    </row>
    <row r="730" ht="12.75" customHeight="1">
      <c r="A730" s="138"/>
      <c r="B730" s="138"/>
      <c r="C730" s="138"/>
      <c r="D730" s="138"/>
      <c r="E730" s="138"/>
      <c r="F730" s="138"/>
      <c r="G730" s="138"/>
      <c r="H730" s="138"/>
    </row>
    <row r="731" ht="12.75" customHeight="1">
      <c r="A731" s="138"/>
      <c r="B731" s="138"/>
      <c r="C731" s="138"/>
      <c r="D731" s="138"/>
      <c r="E731" s="138"/>
      <c r="F731" s="138"/>
      <c r="G731" s="138"/>
      <c r="H731" s="138"/>
    </row>
    <row r="732" ht="12.75" customHeight="1">
      <c r="A732" s="138"/>
      <c r="B732" s="138"/>
      <c r="C732" s="138"/>
      <c r="D732" s="138"/>
      <c r="E732" s="138"/>
      <c r="F732" s="138"/>
      <c r="G732" s="138"/>
      <c r="H732" s="138"/>
    </row>
    <row r="733" ht="12.75" customHeight="1">
      <c r="A733" s="138"/>
      <c r="B733" s="138"/>
      <c r="C733" s="138"/>
      <c r="D733" s="138"/>
      <c r="E733" s="138"/>
      <c r="F733" s="138"/>
      <c r="G733" s="138"/>
      <c r="H733" s="138"/>
    </row>
    <row r="734" ht="12.75" customHeight="1">
      <c r="A734" s="138"/>
      <c r="B734" s="138"/>
      <c r="C734" s="138"/>
      <c r="D734" s="138"/>
      <c r="E734" s="138"/>
      <c r="F734" s="138"/>
      <c r="G734" s="138"/>
      <c r="H734" s="138"/>
    </row>
    <row r="735" ht="12.75" customHeight="1">
      <c r="A735" s="138"/>
      <c r="B735" s="138"/>
      <c r="C735" s="138"/>
      <c r="D735" s="138"/>
      <c r="E735" s="138"/>
      <c r="F735" s="138"/>
      <c r="G735" s="138"/>
      <c r="H735" s="138"/>
    </row>
    <row r="736" ht="12.75" customHeight="1">
      <c r="A736" s="138"/>
      <c r="B736" s="138"/>
      <c r="C736" s="138"/>
      <c r="D736" s="138"/>
      <c r="E736" s="138"/>
      <c r="F736" s="138"/>
      <c r="G736" s="138"/>
      <c r="H736" s="138"/>
    </row>
    <row r="737" ht="12.75" customHeight="1">
      <c r="A737" s="138"/>
      <c r="B737" s="138"/>
      <c r="C737" s="138"/>
      <c r="D737" s="138"/>
      <c r="E737" s="138"/>
      <c r="F737" s="138"/>
      <c r="G737" s="138"/>
      <c r="H737" s="138"/>
    </row>
    <row r="738" ht="12.75" customHeight="1">
      <c r="A738" s="138"/>
      <c r="B738" s="138"/>
      <c r="C738" s="138"/>
      <c r="D738" s="138"/>
      <c r="E738" s="138"/>
      <c r="F738" s="138"/>
      <c r="G738" s="138"/>
      <c r="H738" s="138"/>
    </row>
    <row r="739" ht="12.75" customHeight="1">
      <c r="A739" s="138"/>
      <c r="B739" s="138"/>
      <c r="C739" s="138"/>
      <c r="D739" s="138"/>
      <c r="E739" s="138"/>
      <c r="F739" s="138"/>
      <c r="G739" s="138"/>
      <c r="H739" s="138"/>
    </row>
    <row r="740" ht="12.75" customHeight="1">
      <c r="A740" s="138"/>
      <c r="B740" s="138"/>
      <c r="C740" s="138"/>
      <c r="D740" s="138"/>
      <c r="E740" s="138"/>
      <c r="F740" s="138"/>
      <c r="G740" s="138"/>
      <c r="H740" s="138"/>
    </row>
    <row r="741" ht="12.75" customHeight="1">
      <c r="A741" s="138"/>
      <c r="B741" s="138"/>
      <c r="C741" s="138"/>
      <c r="D741" s="138"/>
      <c r="E741" s="138"/>
      <c r="F741" s="138"/>
      <c r="G741" s="138"/>
      <c r="H741" s="138"/>
    </row>
    <row r="742" ht="12.75" customHeight="1">
      <c r="A742" s="138"/>
      <c r="B742" s="138"/>
      <c r="C742" s="138"/>
      <c r="D742" s="138"/>
      <c r="E742" s="138"/>
      <c r="F742" s="138"/>
      <c r="G742" s="138"/>
      <c r="H742" s="138"/>
    </row>
    <row r="743" ht="12.75" customHeight="1">
      <c r="A743" s="138"/>
      <c r="B743" s="138"/>
      <c r="C743" s="138"/>
      <c r="D743" s="138"/>
      <c r="E743" s="138"/>
      <c r="F743" s="138"/>
      <c r="G743" s="138"/>
      <c r="H743" s="138"/>
    </row>
    <row r="744" ht="12.75" customHeight="1">
      <c r="A744" s="138"/>
      <c r="B744" s="138"/>
      <c r="C744" s="138"/>
      <c r="D744" s="138"/>
      <c r="E744" s="138"/>
      <c r="F744" s="138"/>
      <c r="G744" s="138"/>
      <c r="H744" s="138"/>
    </row>
    <row r="745" ht="12.75" customHeight="1">
      <c r="A745" s="138"/>
      <c r="B745" s="138"/>
      <c r="C745" s="138"/>
      <c r="D745" s="138"/>
      <c r="E745" s="138"/>
      <c r="F745" s="138"/>
      <c r="G745" s="138"/>
      <c r="H745" s="138"/>
    </row>
    <row r="746" ht="12.75" customHeight="1">
      <c r="A746" s="138"/>
      <c r="B746" s="138"/>
      <c r="C746" s="138"/>
      <c r="D746" s="138"/>
      <c r="E746" s="138"/>
      <c r="F746" s="138"/>
      <c r="G746" s="138"/>
      <c r="H746" s="138"/>
    </row>
    <row r="747" ht="12.75" customHeight="1">
      <c r="A747" s="138"/>
      <c r="B747" s="138"/>
      <c r="C747" s="138"/>
      <c r="D747" s="138"/>
      <c r="E747" s="138"/>
      <c r="F747" s="138"/>
      <c r="G747" s="138"/>
      <c r="H747" s="138"/>
    </row>
    <row r="748" ht="12.75" customHeight="1">
      <c r="A748" s="138"/>
      <c r="B748" s="138"/>
      <c r="C748" s="138"/>
      <c r="D748" s="138"/>
      <c r="E748" s="138"/>
      <c r="F748" s="138"/>
      <c r="G748" s="138"/>
      <c r="H748" s="138"/>
    </row>
    <row r="749" ht="12.75" customHeight="1">
      <c r="A749" s="138"/>
      <c r="B749" s="138"/>
      <c r="C749" s="138"/>
      <c r="D749" s="138"/>
      <c r="E749" s="138"/>
      <c r="F749" s="138"/>
      <c r="G749" s="138"/>
      <c r="H749" s="138"/>
    </row>
    <row r="750" ht="12.75" customHeight="1">
      <c r="A750" s="138"/>
      <c r="B750" s="138"/>
      <c r="C750" s="138"/>
      <c r="D750" s="138"/>
      <c r="E750" s="138"/>
      <c r="F750" s="138"/>
      <c r="G750" s="138"/>
      <c r="H750" s="138"/>
    </row>
    <row r="751" ht="12.75" customHeight="1">
      <c r="A751" s="138"/>
      <c r="B751" s="138"/>
      <c r="C751" s="138"/>
      <c r="D751" s="138"/>
      <c r="E751" s="138"/>
      <c r="F751" s="138"/>
      <c r="G751" s="138"/>
      <c r="H751" s="138"/>
    </row>
    <row r="752" ht="12.75" customHeight="1">
      <c r="A752" s="138"/>
      <c r="B752" s="138"/>
      <c r="C752" s="138"/>
      <c r="D752" s="138"/>
      <c r="E752" s="138"/>
      <c r="F752" s="138"/>
      <c r="G752" s="138"/>
      <c r="H752" s="138"/>
    </row>
    <row r="753" ht="12.75" customHeight="1">
      <c r="A753" s="138"/>
      <c r="B753" s="138"/>
      <c r="C753" s="138"/>
      <c r="D753" s="138"/>
      <c r="E753" s="138"/>
      <c r="F753" s="138"/>
      <c r="G753" s="138"/>
      <c r="H753" s="138"/>
    </row>
    <row r="754" ht="12.75" customHeight="1">
      <c r="A754" s="138"/>
      <c r="B754" s="138"/>
      <c r="C754" s="138"/>
      <c r="D754" s="138"/>
      <c r="E754" s="138"/>
      <c r="F754" s="138"/>
      <c r="G754" s="138"/>
      <c r="H754" s="138"/>
    </row>
    <row r="755" ht="12.75" customHeight="1">
      <c r="A755" s="138"/>
      <c r="B755" s="138"/>
      <c r="C755" s="138"/>
      <c r="D755" s="138"/>
      <c r="E755" s="138"/>
      <c r="F755" s="138"/>
      <c r="G755" s="138"/>
      <c r="H755" s="138"/>
    </row>
    <row r="756" ht="12.75" customHeight="1">
      <c r="A756" s="138"/>
      <c r="B756" s="138"/>
      <c r="C756" s="138"/>
      <c r="D756" s="138"/>
      <c r="E756" s="138"/>
      <c r="F756" s="138"/>
      <c r="G756" s="138"/>
      <c r="H756" s="138"/>
    </row>
    <row r="757" ht="12.75" customHeight="1">
      <c r="A757" s="138"/>
      <c r="B757" s="138"/>
      <c r="C757" s="138"/>
      <c r="D757" s="138"/>
      <c r="E757" s="138"/>
      <c r="F757" s="138"/>
      <c r="G757" s="138"/>
      <c r="H757" s="138"/>
    </row>
    <row r="758" ht="12.75" customHeight="1">
      <c r="A758" s="138"/>
      <c r="B758" s="138"/>
      <c r="C758" s="138"/>
      <c r="D758" s="138"/>
      <c r="E758" s="138"/>
      <c r="F758" s="138"/>
      <c r="G758" s="138"/>
      <c r="H758" s="138"/>
    </row>
    <row r="759" ht="12.75" customHeight="1">
      <c r="A759" s="138"/>
      <c r="B759" s="138"/>
      <c r="C759" s="138"/>
      <c r="D759" s="138"/>
      <c r="E759" s="138"/>
      <c r="F759" s="138"/>
      <c r="G759" s="138"/>
      <c r="H759" s="138"/>
    </row>
    <row r="760" ht="12.75" customHeight="1">
      <c r="A760" s="138"/>
      <c r="B760" s="138"/>
      <c r="C760" s="138"/>
      <c r="D760" s="138"/>
      <c r="E760" s="138"/>
      <c r="F760" s="138"/>
      <c r="G760" s="138"/>
      <c r="H760" s="138"/>
    </row>
    <row r="761" ht="12.75" customHeight="1">
      <c r="A761" s="138"/>
      <c r="B761" s="138"/>
      <c r="C761" s="138"/>
      <c r="D761" s="138"/>
      <c r="E761" s="138"/>
      <c r="F761" s="138"/>
      <c r="G761" s="138"/>
      <c r="H761" s="138"/>
    </row>
    <row r="762" ht="12.75" customHeight="1">
      <c r="A762" s="138"/>
      <c r="B762" s="138"/>
      <c r="C762" s="138"/>
      <c r="D762" s="138"/>
      <c r="E762" s="138"/>
      <c r="F762" s="138"/>
      <c r="G762" s="138"/>
      <c r="H762" s="138"/>
    </row>
    <row r="763" ht="12.75" customHeight="1">
      <c r="A763" s="138"/>
      <c r="B763" s="138"/>
      <c r="C763" s="138"/>
      <c r="D763" s="138"/>
      <c r="E763" s="138"/>
      <c r="F763" s="138"/>
      <c r="G763" s="138"/>
      <c r="H763" s="138"/>
    </row>
    <row r="764" ht="12.75" customHeight="1">
      <c r="A764" s="138"/>
      <c r="B764" s="138"/>
      <c r="C764" s="138"/>
      <c r="D764" s="138"/>
      <c r="E764" s="138"/>
      <c r="F764" s="138"/>
      <c r="G764" s="138"/>
      <c r="H764" s="138"/>
    </row>
    <row r="765" ht="12.75" customHeight="1">
      <c r="A765" s="138"/>
      <c r="B765" s="138"/>
      <c r="C765" s="138"/>
      <c r="D765" s="138"/>
      <c r="E765" s="138"/>
      <c r="F765" s="138"/>
      <c r="G765" s="138"/>
      <c r="H765" s="138"/>
    </row>
    <row r="766" ht="12.75" customHeight="1">
      <c r="A766" s="138"/>
      <c r="B766" s="138"/>
      <c r="C766" s="138"/>
      <c r="D766" s="138"/>
      <c r="E766" s="138"/>
      <c r="F766" s="138"/>
      <c r="G766" s="138"/>
      <c r="H766" s="138"/>
    </row>
    <row r="767" ht="12.75" customHeight="1">
      <c r="A767" s="138"/>
      <c r="B767" s="138"/>
      <c r="C767" s="138"/>
      <c r="D767" s="138"/>
      <c r="E767" s="138"/>
      <c r="F767" s="138"/>
      <c r="G767" s="138"/>
      <c r="H767" s="138"/>
    </row>
    <row r="768" ht="12.75" customHeight="1">
      <c r="A768" s="138"/>
      <c r="B768" s="138"/>
      <c r="C768" s="138"/>
      <c r="D768" s="138"/>
      <c r="E768" s="138"/>
      <c r="F768" s="138"/>
      <c r="G768" s="138"/>
      <c r="H768" s="138"/>
    </row>
    <row r="769" ht="12.75" customHeight="1">
      <c r="A769" s="138"/>
      <c r="B769" s="138"/>
      <c r="C769" s="138"/>
      <c r="D769" s="138"/>
      <c r="E769" s="138"/>
      <c r="F769" s="138"/>
      <c r="G769" s="138"/>
      <c r="H769" s="138"/>
    </row>
    <row r="770" ht="12.75" customHeight="1">
      <c r="A770" s="138"/>
      <c r="B770" s="138"/>
      <c r="C770" s="138"/>
      <c r="D770" s="138"/>
      <c r="E770" s="138"/>
      <c r="F770" s="138"/>
      <c r="G770" s="138"/>
      <c r="H770" s="138"/>
    </row>
    <row r="771" ht="12.75" customHeight="1">
      <c r="A771" s="138"/>
      <c r="B771" s="138"/>
      <c r="C771" s="138"/>
      <c r="D771" s="138"/>
      <c r="E771" s="138"/>
      <c r="F771" s="138"/>
      <c r="G771" s="138"/>
      <c r="H771" s="138"/>
    </row>
    <row r="772" ht="12.75" customHeight="1">
      <c r="A772" s="138"/>
      <c r="B772" s="138"/>
      <c r="C772" s="138"/>
      <c r="D772" s="138"/>
      <c r="E772" s="138"/>
      <c r="F772" s="138"/>
      <c r="G772" s="138"/>
      <c r="H772" s="138"/>
    </row>
    <row r="773" ht="12.75" customHeight="1">
      <c r="A773" s="138"/>
      <c r="B773" s="138"/>
      <c r="C773" s="138"/>
      <c r="D773" s="138"/>
      <c r="E773" s="138"/>
      <c r="F773" s="138"/>
      <c r="G773" s="138"/>
      <c r="H773" s="138"/>
    </row>
    <row r="774" ht="12.75" customHeight="1">
      <c r="A774" s="138"/>
      <c r="B774" s="138"/>
      <c r="C774" s="138"/>
      <c r="D774" s="138"/>
      <c r="E774" s="138"/>
      <c r="F774" s="138"/>
      <c r="G774" s="138"/>
      <c r="H774" s="138"/>
    </row>
    <row r="775" ht="12.75" customHeight="1">
      <c r="A775" s="138"/>
      <c r="B775" s="138"/>
      <c r="C775" s="138"/>
      <c r="D775" s="138"/>
      <c r="E775" s="138"/>
      <c r="F775" s="138"/>
      <c r="G775" s="138"/>
      <c r="H775" s="138"/>
    </row>
    <row r="776" ht="12.75" customHeight="1">
      <c r="A776" s="138"/>
      <c r="B776" s="138"/>
      <c r="C776" s="138"/>
      <c r="D776" s="138"/>
      <c r="E776" s="138"/>
      <c r="F776" s="138"/>
      <c r="G776" s="138"/>
      <c r="H776" s="138"/>
    </row>
    <row r="777" ht="12.75" customHeight="1">
      <c r="A777" s="138"/>
      <c r="B777" s="138"/>
      <c r="C777" s="138"/>
      <c r="D777" s="138"/>
      <c r="E777" s="138"/>
      <c r="F777" s="138"/>
      <c r="G777" s="138"/>
      <c r="H777" s="138"/>
    </row>
    <row r="778" ht="12.75" customHeight="1">
      <c r="A778" s="138"/>
      <c r="B778" s="138"/>
      <c r="C778" s="138"/>
      <c r="D778" s="138"/>
      <c r="E778" s="138"/>
      <c r="F778" s="138"/>
      <c r="G778" s="138"/>
      <c r="H778" s="138"/>
    </row>
    <row r="779" ht="12.75" customHeight="1">
      <c r="A779" s="138"/>
      <c r="B779" s="138"/>
      <c r="C779" s="138"/>
      <c r="D779" s="138"/>
      <c r="E779" s="138"/>
      <c r="F779" s="138"/>
      <c r="G779" s="138"/>
      <c r="H779" s="138"/>
    </row>
    <row r="780" ht="12.75" customHeight="1">
      <c r="A780" s="138"/>
      <c r="B780" s="138"/>
      <c r="C780" s="138"/>
      <c r="D780" s="138"/>
      <c r="E780" s="138"/>
      <c r="F780" s="138"/>
      <c r="G780" s="138"/>
      <c r="H780" s="138"/>
    </row>
    <row r="781" ht="12.75" customHeight="1">
      <c r="A781" s="138"/>
      <c r="B781" s="138"/>
      <c r="C781" s="138"/>
      <c r="D781" s="138"/>
      <c r="E781" s="138"/>
      <c r="F781" s="138"/>
      <c r="G781" s="138"/>
      <c r="H781" s="138"/>
    </row>
    <row r="782" ht="12.75" customHeight="1">
      <c r="A782" s="138"/>
      <c r="B782" s="138"/>
      <c r="C782" s="138"/>
      <c r="D782" s="138"/>
      <c r="E782" s="138"/>
      <c r="F782" s="138"/>
      <c r="G782" s="138"/>
      <c r="H782" s="138"/>
    </row>
    <row r="783" ht="12.75" customHeight="1">
      <c r="A783" s="138"/>
      <c r="B783" s="138"/>
      <c r="C783" s="138"/>
      <c r="D783" s="138"/>
      <c r="E783" s="138"/>
      <c r="F783" s="138"/>
      <c r="G783" s="138"/>
      <c r="H783" s="138"/>
    </row>
    <row r="784" ht="12.75" customHeight="1">
      <c r="A784" s="138"/>
      <c r="B784" s="138"/>
      <c r="C784" s="138"/>
      <c r="D784" s="138"/>
      <c r="E784" s="138"/>
      <c r="F784" s="138"/>
      <c r="G784" s="138"/>
      <c r="H784" s="138"/>
    </row>
    <row r="785" ht="12.75" customHeight="1">
      <c r="A785" s="138"/>
      <c r="B785" s="138"/>
      <c r="C785" s="138"/>
      <c r="D785" s="138"/>
      <c r="E785" s="138"/>
      <c r="F785" s="138"/>
      <c r="G785" s="138"/>
      <c r="H785" s="138"/>
    </row>
    <row r="786" ht="12.75" customHeight="1">
      <c r="A786" s="138"/>
      <c r="B786" s="138"/>
      <c r="C786" s="138"/>
      <c r="D786" s="138"/>
      <c r="E786" s="138"/>
      <c r="F786" s="138"/>
      <c r="G786" s="138"/>
      <c r="H786" s="138"/>
    </row>
    <row r="787" ht="12.75" customHeight="1">
      <c r="A787" s="138"/>
      <c r="B787" s="138"/>
      <c r="C787" s="138"/>
      <c r="D787" s="138"/>
      <c r="E787" s="138"/>
      <c r="F787" s="138"/>
      <c r="G787" s="138"/>
      <c r="H787" s="138"/>
    </row>
    <row r="788" ht="12.75" customHeight="1">
      <c r="A788" s="138"/>
      <c r="B788" s="138"/>
      <c r="C788" s="138"/>
      <c r="D788" s="138"/>
      <c r="E788" s="138"/>
      <c r="F788" s="138"/>
      <c r="G788" s="138"/>
      <c r="H788" s="138"/>
    </row>
    <row r="789" ht="12.75" customHeight="1">
      <c r="A789" s="138"/>
      <c r="B789" s="138"/>
      <c r="C789" s="138"/>
      <c r="D789" s="138"/>
      <c r="E789" s="138"/>
      <c r="F789" s="138"/>
      <c r="G789" s="138"/>
      <c r="H789" s="138"/>
    </row>
    <row r="790" ht="12.75" customHeight="1">
      <c r="A790" s="138"/>
      <c r="B790" s="138"/>
      <c r="C790" s="138"/>
      <c r="D790" s="138"/>
      <c r="E790" s="138"/>
      <c r="F790" s="138"/>
      <c r="G790" s="138"/>
      <c r="H790" s="138"/>
    </row>
    <row r="791" ht="12.75" customHeight="1">
      <c r="A791" s="138"/>
      <c r="B791" s="138"/>
      <c r="C791" s="138"/>
      <c r="D791" s="138"/>
      <c r="E791" s="138"/>
      <c r="F791" s="138"/>
      <c r="G791" s="138"/>
      <c r="H791" s="138"/>
    </row>
    <row r="792" ht="12.75" customHeight="1">
      <c r="A792" s="138"/>
      <c r="B792" s="138"/>
      <c r="C792" s="138"/>
      <c r="D792" s="138"/>
      <c r="E792" s="138"/>
      <c r="F792" s="138"/>
      <c r="G792" s="138"/>
      <c r="H792" s="138"/>
    </row>
    <row r="793" ht="12.75" customHeight="1">
      <c r="A793" s="138"/>
      <c r="B793" s="138"/>
      <c r="C793" s="138"/>
      <c r="D793" s="138"/>
      <c r="E793" s="138"/>
      <c r="F793" s="138"/>
      <c r="G793" s="138"/>
      <c r="H793" s="138"/>
    </row>
    <row r="794" ht="12.75" customHeight="1">
      <c r="A794" s="138"/>
      <c r="B794" s="138"/>
      <c r="C794" s="138"/>
      <c r="D794" s="138"/>
      <c r="E794" s="138"/>
      <c r="F794" s="138"/>
      <c r="G794" s="138"/>
      <c r="H794" s="138"/>
    </row>
    <row r="795" ht="12.75" customHeight="1">
      <c r="A795" s="138"/>
      <c r="B795" s="138"/>
      <c r="C795" s="138"/>
      <c r="D795" s="138"/>
      <c r="E795" s="138"/>
      <c r="F795" s="138"/>
      <c r="G795" s="138"/>
      <c r="H795" s="138"/>
    </row>
    <row r="796" ht="12.75" customHeight="1">
      <c r="A796" s="138"/>
      <c r="B796" s="138"/>
      <c r="C796" s="138"/>
      <c r="D796" s="138"/>
      <c r="E796" s="138"/>
      <c r="F796" s="138"/>
      <c r="G796" s="138"/>
      <c r="H796" s="138"/>
    </row>
    <row r="797" ht="12.75" customHeight="1">
      <c r="A797" s="138"/>
      <c r="B797" s="138"/>
      <c r="C797" s="138"/>
      <c r="D797" s="138"/>
      <c r="E797" s="138"/>
      <c r="F797" s="138"/>
      <c r="G797" s="138"/>
      <c r="H797" s="138"/>
    </row>
    <row r="798" ht="12.75" customHeight="1">
      <c r="A798" s="138"/>
      <c r="B798" s="138"/>
      <c r="C798" s="138"/>
      <c r="D798" s="138"/>
      <c r="E798" s="138"/>
      <c r="F798" s="138"/>
      <c r="G798" s="138"/>
      <c r="H798" s="138"/>
    </row>
    <row r="799" ht="12.75" customHeight="1">
      <c r="A799" s="138"/>
      <c r="B799" s="138"/>
      <c r="C799" s="138"/>
      <c r="D799" s="138"/>
      <c r="E799" s="138"/>
      <c r="F799" s="138"/>
      <c r="G799" s="138"/>
      <c r="H799" s="138"/>
    </row>
    <row r="800" ht="12.75" customHeight="1">
      <c r="A800" s="138"/>
      <c r="B800" s="138"/>
      <c r="C800" s="138"/>
      <c r="D800" s="138"/>
      <c r="E800" s="138"/>
      <c r="F800" s="138"/>
      <c r="G800" s="138"/>
      <c r="H800" s="138"/>
    </row>
    <row r="801" ht="12.75" customHeight="1">
      <c r="A801" s="138"/>
      <c r="B801" s="138"/>
      <c r="C801" s="138"/>
      <c r="D801" s="138"/>
      <c r="E801" s="138"/>
      <c r="F801" s="138"/>
      <c r="G801" s="138"/>
      <c r="H801" s="138"/>
    </row>
    <row r="802" ht="12.75" customHeight="1">
      <c r="A802" s="138"/>
      <c r="B802" s="138"/>
      <c r="C802" s="138"/>
      <c r="D802" s="138"/>
      <c r="E802" s="138"/>
      <c r="F802" s="138"/>
      <c r="G802" s="138"/>
      <c r="H802" s="138"/>
    </row>
    <row r="803" ht="12.75" customHeight="1">
      <c r="A803" s="138"/>
      <c r="B803" s="138"/>
      <c r="C803" s="138"/>
      <c r="D803" s="138"/>
      <c r="E803" s="138"/>
      <c r="F803" s="138"/>
      <c r="G803" s="138"/>
      <c r="H803" s="138"/>
    </row>
    <row r="804" ht="12.75" customHeight="1">
      <c r="A804" s="138"/>
      <c r="B804" s="138"/>
      <c r="C804" s="138"/>
      <c r="D804" s="138"/>
      <c r="E804" s="138"/>
      <c r="F804" s="138"/>
      <c r="G804" s="138"/>
      <c r="H804" s="138"/>
    </row>
    <row r="805" ht="12.75" customHeight="1">
      <c r="A805" s="138"/>
      <c r="B805" s="138"/>
      <c r="C805" s="138"/>
      <c r="D805" s="138"/>
      <c r="E805" s="138"/>
      <c r="F805" s="138"/>
      <c r="G805" s="138"/>
      <c r="H805" s="138"/>
    </row>
    <row r="806" ht="12.75" customHeight="1">
      <c r="A806" s="138"/>
      <c r="B806" s="138"/>
      <c r="C806" s="138"/>
      <c r="D806" s="138"/>
      <c r="E806" s="138"/>
      <c r="F806" s="138"/>
      <c r="G806" s="138"/>
      <c r="H806" s="138"/>
    </row>
    <row r="807" ht="12.75" customHeight="1">
      <c r="A807" s="138"/>
      <c r="B807" s="138"/>
      <c r="C807" s="138"/>
      <c r="D807" s="138"/>
      <c r="E807" s="138"/>
      <c r="F807" s="138"/>
      <c r="G807" s="138"/>
      <c r="H807" s="138"/>
    </row>
    <row r="808" ht="12.75" customHeight="1">
      <c r="A808" s="138"/>
      <c r="B808" s="138"/>
      <c r="C808" s="138"/>
      <c r="D808" s="138"/>
      <c r="E808" s="138"/>
      <c r="F808" s="138"/>
      <c r="G808" s="138"/>
      <c r="H808" s="138"/>
    </row>
    <row r="809" ht="12.75" customHeight="1">
      <c r="A809" s="138"/>
      <c r="B809" s="138"/>
      <c r="C809" s="138"/>
      <c r="D809" s="138"/>
      <c r="E809" s="138"/>
      <c r="F809" s="138"/>
      <c r="G809" s="138"/>
      <c r="H809" s="138"/>
    </row>
    <row r="810" ht="12.75" customHeight="1">
      <c r="A810" s="138"/>
      <c r="B810" s="138"/>
      <c r="C810" s="138"/>
      <c r="D810" s="138"/>
      <c r="E810" s="138"/>
      <c r="F810" s="138"/>
      <c r="G810" s="138"/>
      <c r="H810" s="138"/>
    </row>
    <row r="811" ht="12.75" customHeight="1">
      <c r="A811" s="138"/>
      <c r="B811" s="138"/>
      <c r="C811" s="138"/>
      <c r="D811" s="138"/>
      <c r="E811" s="138"/>
      <c r="F811" s="138"/>
      <c r="G811" s="138"/>
      <c r="H811" s="138"/>
    </row>
    <row r="812" ht="12.75" customHeight="1">
      <c r="A812" s="138"/>
      <c r="B812" s="138"/>
      <c r="C812" s="138"/>
      <c r="D812" s="138"/>
      <c r="E812" s="138"/>
      <c r="F812" s="138"/>
      <c r="G812" s="138"/>
      <c r="H812" s="138"/>
    </row>
    <row r="813" ht="12.75" customHeight="1">
      <c r="A813" s="138"/>
      <c r="B813" s="138"/>
      <c r="C813" s="138"/>
      <c r="D813" s="138"/>
      <c r="E813" s="138"/>
      <c r="F813" s="138"/>
      <c r="G813" s="138"/>
      <c r="H813" s="138"/>
    </row>
    <row r="814" ht="12.75" customHeight="1">
      <c r="A814" s="138"/>
      <c r="B814" s="138"/>
      <c r="C814" s="138"/>
      <c r="D814" s="138"/>
      <c r="E814" s="138"/>
      <c r="F814" s="138"/>
      <c r="G814" s="138"/>
      <c r="H814" s="138"/>
    </row>
    <row r="815" ht="12.75" customHeight="1">
      <c r="A815" s="138"/>
      <c r="B815" s="138"/>
      <c r="C815" s="138"/>
      <c r="D815" s="138"/>
      <c r="E815" s="138"/>
      <c r="F815" s="138"/>
      <c r="G815" s="138"/>
      <c r="H815" s="138"/>
    </row>
    <row r="816" ht="12.75" customHeight="1">
      <c r="A816" s="138"/>
      <c r="B816" s="138"/>
      <c r="C816" s="138"/>
      <c r="D816" s="138"/>
      <c r="E816" s="138"/>
      <c r="F816" s="138"/>
      <c r="G816" s="138"/>
      <c r="H816" s="138"/>
    </row>
    <row r="817" ht="12.75" customHeight="1">
      <c r="A817" s="138"/>
      <c r="B817" s="138"/>
      <c r="C817" s="138"/>
      <c r="D817" s="138"/>
      <c r="E817" s="138"/>
      <c r="F817" s="138"/>
      <c r="G817" s="138"/>
      <c r="H817" s="138"/>
    </row>
    <row r="818" ht="12.75" customHeight="1">
      <c r="A818" s="138"/>
      <c r="B818" s="138"/>
      <c r="C818" s="138"/>
      <c r="D818" s="138"/>
      <c r="E818" s="138"/>
      <c r="F818" s="138"/>
      <c r="G818" s="138"/>
      <c r="H818" s="138"/>
    </row>
    <row r="819" ht="12.75" customHeight="1">
      <c r="A819" s="138"/>
      <c r="B819" s="138"/>
      <c r="C819" s="138"/>
      <c r="D819" s="138"/>
      <c r="E819" s="138"/>
      <c r="F819" s="138"/>
      <c r="G819" s="138"/>
      <c r="H819" s="138"/>
    </row>
    <row r="820" ht="12.75" customHeight="1">
      <c r="A820" s="138"/>
      <c r="B820" s="138"/>
      <c r="C820" s="138"/>
      <c r="D820" s="138"/>
      <c r="E820" s="138"/>
      <c r="F820" s="138"/>
      <c r="G820" s="138"/>
      <c r="H820" s="138"/>
    </row>
    <row r="821" ht="12.75" customHeight="1">
      <c r="A821" s="138"/>
      <c r="B821" s="138"/>
      <c r="C821" s="138"/>
      <c r="D821" s="138"/>
      <c r="E821" s="138"/>
      <c r="F821" s="138"/>
      <c r="G821" s="138"/>
      <c r="H821" s="138"/>
    </row>
    <row r="822" ht="12.75" customHeight="1">
      <c r="A822" s="138"/>
      <c r="B822" s="138"/>
      <c r="C822" s="138"/>
      <c r="D822" s="138"/>
      <c r="E822" s="138"/>
      <c r="F822" s="138"/>
      <c r="G822" s="138"/>
      <c r="H822" s="138"/>
    </row>
    <row r="823" ht="12.75" customHeight="1">
      <c r="A823" s="138"/>
      <c r="B823" s="138"/>
      <c r="C823" s="138"/>
      <c r="D823" s="138"/>
      <c r="E823" s="138"/>
      <c r="F823" s="138"/>
      <c r="G823" s="138"/>
      <c r="H823" s="138"/>
    </row>
    <row r="824" ht="12.75" customHeight="1">
      <c r="A824" s="138"/>
      <c r="B824" s="138"/>
      <c r="C824" s="138"/>
      <c r="D824" s="138"/>
      <c r="E824" s="138"/>
      <c r="F824" s="138"/>
      <c r="G824" s="138"/>
      <c r="H824" s="138"/>
    </row>
    <row r="825" ht="12.75" customHeight="1">
      <c r="A825" s="138"/>
      <c r="B825" s="138"/>
      <c r="C825" s="138"/>
      <c r="D825" s="138"/>
      <c r="E825" s="138"/>
      <c r="F825" s="138"/>
      <c r="G825" s="138"/>
      <c r="H825" s="138"/>
    </row>
    <row r="826" ht="12.75" customHeight="1">
      <c r="A826" s="138"/>
      <c r="B826" s="138"/>
      <c r="C826" s="138"/>
      <c r="D826" s="138"/>
      <c r="E826" s="138"/>
      <c r="F826" s="138"/>
      <c r="G826" s="138"/>
      <c r="H826" s="138"/>
    </row>
    <row r="827" ht="12.75" customHeight="1">
      <c r="A827" s="138"/>
      <c r="B827" s="138"/>
      <c r="C827" s="138"/>
      <c r="D827" s="138"/>
      <c r="E827" s="138"/>
      <c r="F827" s="138"/>
      <c r="G827" s="138"/>
      <c r="H827" s="138"/>
    </row>
    <row r="828" ht="12.75" customHeight="1">
      <c r="A828" s="138"/>
      <c r="B828" s="138"/>
      <c r="C828" s="138"/>
      <c r="D828" s="138"/>
      <c r="E828" s="138"/>
      <c r="F828" s="138"/>
      <c r="G828" s="138"/>
      <c r="H828" s="138"/>
    </row>
    <row r="829" ht="12.75" customHeight="1">
      <c r="A829" s="138"/>
      <c r="B829" s="138"/>
      <c r="C829" s="138"/>
      <c r="D829" s="138"/>
      <c r="E829" s="138"/>
      <c r="F829" s="138"/>
      <c r="G829" s="138"/>
      <c r="H829" s="138"/>
    </row>
    <row r="830" ht="12.75" customHeight="1">
      <c r="A830" s="138"/>
      <c r="B830" s="138"/>
      <c r="C830" s="138"/>
      <c r="D830" s="138"/>
      <c r="E830" s="138"/>
      <c r="F830" s="138"/>
      <c r="G830" s="138"/>
      <c r="H830" s="138"/>
    </row>
    <row r="831" ht="12.75" customHeight="1">
      <c r="A831" s="138"/>
      <c r="B831" s="138"/>
      <c r="C831" s="138"/>
      <c r="D831" s="138"/>
      <c r="E831" s="138"/>
      <c r="F831" s="138"/>
      <c r="G831" s="138"/>
      <c r="H831" s="138"/>
    </row>
    <row r="832" ht="12.75" customHeight="1">
      <c r="A832" s="138"/>
      <c r="B832" s="138"/>
      <c r="C832" s="138"/>
      <c r="D832" s="138"/>
      <c r="E832" s="138"/>
      <c r="F832" s="138"/>
      <c r="G832" s="138"/>
      <c r="H832" s="138"/>
    </row>
    <row r="833" ht="12.75" customHeight="1">
      <c r="A833" s="138"/>
      <c r="B833" s="138"/>
      <c r="C833" s="138"/>
      <c r="D833" s="138"/>
      <c r="E833" s="138"/>
      <c r="F833" s="138"/>
      <c r="G833" s="138"/>
      <c r="H833" s="138"/>
    </row>
    <row r="834" ht="12.75" customHeight="1">
      <c r="A834" s="138"/>
      <c r="B834" s="138"/>
      <c r="C834" s="138"/>
      <c r="D834" s="138"/>
      <c r="E834" s="138"/>
      <c r="F834" s="138"/>
      <c r="G834" s="138"/>
      <c r="H834" s="138"/>
    </row>
    <row r="835" ht="12.75" customHeight="1">
      <c r="A835" s="138"/>
      <c r="B835" s="138"/>
      <c r="C835" s="138"/>
      <c r="D835" s="138"/>
      <c r="E835" s="138"/>
      <c r="F835" s="138"/>
      <c r="G835" s="138"/>
      <c r="H835" s="138"/>
    </row>
    <row r="836" ht="12.75" customHeight="1">
      <c r="A836" s="138"/>
      <c r="B836" s="138"/>
      <c r="C836" s="138"/>
      <c r="D836" s="138"/>
      <c r="E836" s="138"/>
      <c r="F836" s="138"/>
      <c r="G836" s="138"/>
      <c r="H836" s="138"/>
    </row>
    <row r="837" ht="12.75" customHeight="1">
      <c r="A837" s="138"/>
      <c r="B837" s="138"/>
      <c r="C837" s="138"/>
      <c r="D837" s="138"/>
      <c r="E837" s="138"/>
      <c r="F837" s="138"/>
      <c r="G837" s="138"/>
      <c r="H837" s="138"/>
    </row>
    <row r="838" ht="12.75" customHeight="1">
      <c r="A838" s="138"/>
      <c r="B838" s="138"/>
      <c r="C838" s="138"/>
      <c r="D838" s="138"/>
      <c r="E838" s="138"/>
      <c r="F838" s="138"/>
      <c r="G838" s="138"/>
      <c r="H838" s="138"/>
    </row>
    <row r="839" ht="12.75" customHeight="1">
      <c r="A839" s="138"/>
      <c r="B839" s="138"/>
      <c r="C839" s="138"/>
      <c r="D839" s="138"/>
      <c r="E839" s="138"/>
      <c r="F839" s="138"/>
      <c r="G839" s="138"/>
      <c r="H839" s="138"/>
    </row>
    <row r="840" ht="12.75" customHeight="1">
      <c r="A840" s="138"/>
      <c r="B840" s="138"/>
      <c r="C840" s="138"/>
      <c r="D840" s="138"/>
      <c r="E840" s="138"/>
      <c r="F840" s="138"/>
      <c r="G840" s="138"/>
      <c r="H840" s="138"/>
    </row>
    <row r="841" ht="12.75" customHeight="1">
      <c r="A841" s="138"/>
      <c r="B841" s="138"/>
      <c r="C841" s="138"/>
      <c r="D841" s="138"/>
      <c r="E841" s="138"/>
      <c r="F841" s="138"/>
      <c r="G841" s="138"/>
      <c r="H841" s="138"/>
    </row>
    <row r="842" ht="12.75" customHeight="1">
      <c r="A842" s="138"/>
      <c r="B842" s="138"/>
      <c r="C842" s="138"/>
      <c r="D842" s="138"/>
      <c r="E842" s="138"/>
      <c r="F842" s="138"/>
      <c r="G842" s="138"/>
      <c r="H842" s="138"/>
    </row>
    <row r="843" ht="12.75" customHeight="1">
      <c r="A843" s="138"/>
      <c r="B843" s="138"/>
      <c r="C843" s="138"/>
      <c r="D843" s="138"/>
      <c r="E843" s="138"/>
      <c r="F843" s="138"/>
      <c r="G843" s="138"/>
      <c r="H843" s="138"/>
    </row>
    <row r="844" ht="12.75" customHeight="1">
      <c r="A844" s="138"/>
      <c r="B844" s="138"/>
      <c r="C844" s="138"/>
      <c r="D844" s="138"/>
      <c r="E844" s="138"/>
      <c r="F844" s="138"/>
      <c r="G844" s="138"/>
      <c r="H844" s="138"/>
    </row>
    <row r="845" ht="12.75" customHeight="1">
      <c r="A845" s="138"/>
      <c r="B845" s="138"/>
      <c r="C845" s="138"/>
      <c r="D845" s="138"/>
      <c r="E845" s="138"/>
      <c r="F845" s="138"/>
      <c r="G845" s="138"/>
      <c r="H845" s="138"/>
    </row>
    <row r="846" ht="12.75" customHeight="1">
      <c r="A846" s="138"/>
      <c r="B846" s="138"/>
      <c r="C846" s="138"/>
      <c r="D846" s="138"/>
      <c r="E846" s="138"/>
      <c r="F846" s="138"/>
      <c r="G846" s="138"/>
      <c r="H846" s="138"/>
    </row>
    <row r="847" ht="12.75" customHeight="1">
      <c r="A847" s="138"/>
      <c r="B847" s="138"/>
      <c r="C847" s="138"/>
      <c r="D847" s="138"/>
      <c r="E847" s="138"/>
      <c r="F847" s="138"/>
      <c r="G847" s="138"/>
      <c r="H847" s="138"/>
    </row>
    <row r="848" ht="12.75" customHeight="1">
      <c r="A848" s="138"/>
      <c r="B848" s="138"/>
      <c r="C848" s="138"/>
      <c r="D848" s="138"/>
      <c r="E848" s="138"/>
      <c r="F848" s="138"/>
      <c r="G848" s="138"/>
      <c r="H848" s="138"/>
    </row>
    <row r="849" ht="12.75" customHeight="1">
      <c r="A849" s="138"/>
      <c r="B849" s="138"/>
      <c r="C849" s="138"/>
      <c r="D849" s="138"/>
      <c r="E849" s="138"/>
      <c r="F849" s="138"/>
      <c r="G849" s="138"/>
      <c r="H849" s="138"/>
    </row>
    <row r="850" ht="12.75" customHeight="1">
      <c r="A850" s="138"/>
      <c r="B850" s="138"/>
      <c r="C850" s="138"/>
      <c r="D850" s="138"/>
      <c r="E850" s="138"/>
      <c r="F850" s="138"/>
      <c r="G850" s="138"/>
      <c r="H850" s="138"/>
    </row>
    <row r="851" ht="12.75" customHeight="1">
      <c r="A851" s="138"/>
      <c r="B851" s="138"/>
      <c r="C851" s="138"/>
      <c r="D851" s="138"/>
      <c r="E851" s="138"/>
      <c r="F851" s="138"/>
      <c r="G851" s="138"/>
      <c r="H851" s="138"/>
    </row>
    <row r="852" ht="12.75" customHeight="1">
      <c r="A852" s="138"/>
      <c r="B852" s="138"/>
      <c r="C852" s="138"/>
      <c r="D852" s="138"/>
      <c r="E852" s="138"/>
      <c r="F852" s="138"/>
      <c r="G852" s="138"/>
      <c r="H852" s="138"/>
    </row>
    <row r="853" ht="12.75" customHeight="1">
      <c r="A853" s="138"/>
      <c r="B853" s="138"/>
      <c r="C853" s="138"/>
      <c r="D853" s="138"/>
      <c r="E853" s="138"/>
      <c r="F853" s="138"/>
      <c r="G853" s="138"/>
      <c r="H853" s="138"/>
    </row>
    <row r="854" ht="12.75" customHeight="1">
      <c r="A854" s="138"/>
      <c r="B854" s="138"/>
      <c r="C854" s="138"/>
      <c r="D854" s="138"/>
      <c r="E854" s="138"/>
      <c r="F854" s="138"/>
      <c r="G854" s="138"/>
      <c r="H854" s="138"/>
    </row>
    <row r="855" ht="12.75" customHeight="1">
      <c r="A855" s="138"/>
      <c r="B855" s="138"/>
      <c r="C855" s="138"/>
      <c r="D855" s="138"/>
      <c r="E855" s="138"/>
      <c r="F855" s="138"/>
      <c r="G855" s="138"/>
      <c r="H855" s="138"/>
    </row>
    <row r="856" ht="12.75" customHeight="1">
      <c r="A856" s="138"/>
      <c r="B856" s="138"/>
      <c r="C856" s="138"/>
      <c r="D856" s="138"/>
      <c r="E856" s="138"/>
      <c r="F856" s="138"/>
      <c r="G856" s="138"/>
      <c r="H856" s="138"/>
    </row>
    <row r="857" ht="12.75" customHeight="1">
      <c r="A857" s="138"/>
      <c r="B857" s="138"/>
      <c r="C857" s="138"/>
      <c r="D857" s="138"/>
      <c r="E857" s="138"/>
      <c r="F857" s="138"/>
      <c r="G857" s="138"/>
      <c r="H857" s="138"/>
    </row>
    <row r="858" ht="12.75" customHeight="1">
      <c r="A858" s="138"/>
      <c r="B858" s="138"/>
      <c r="C858" s="138"/>
      <c r="D858" s="138"/>
      <c r="E858" s="138"/>
      <c r="F858" s="138"/>
      <c r="G858" s="138"/>
      <c r="H858" s="138"/>
    </row>
    <row r="859" ht="12.75" customHeight="1">
      <c r="A859" s="138"/>
      <c r="B859" s="138"/>
      <c r="C859" s="138"/>
      <c r="D859" s="138"/>
      <c r="E859" s="138"/>
      <c r="F859" s="138"/>
      <c r="G859" s="138"/>
      <c r="H859" s="138"/>
    </row>
    <row r="860" ht="12.75" customHeight="1">
      <c r="A860" s="138"/>
      <c r="B860" s="138"/>
      <c r="C860" s="138"/>
      <c r="D860" s="138"/>
      <c r="E860" s="138"/>
      <c r="F860" s="138"/>
      <c r="G860" s="138"/>
      <c r="H860" s="138"/>
    </row>
    <row r="861" ht="12.75" customHeight="1">
      <c r="A861" s="138"/>
      <c r="B861" s="138"/>
      <c r="C861" s="138"/>
      <c r="D861" s="138"/>
      <c r="E861" s="138"/>
      <c r="F861" s="138"/>
      <c r="G861" s="138"/>
      <c r="H861" s="138"/>
    </row>
    <row r="862" ht="12.75" customHeight="1">
      <c r="A862" s="138"/>
      <c r="B862" s="138"/>
      <c r="C862" s="138"/>
      <c r="D862" s="138"/>
      <c r="E862" s="138"/>
      <c r="F862" s="138"/>
      <c r="G862" s="138"/>
      <c r="H862" s="138"/>
    </row>
    <row r="863" ht="12.75" customHeight="1">
      <c r="A863" s="138"/>
      <c r="B863" s="138"/>
      <c r="C863" s="138"/>
      <c r="D863" s="138"/>
      <c r="E863" s="138"/>
      <c r="F863" s="138"/>
      <c r="G863" s="138"/>
      <c r="H863" s="138"/>
    </row>
    <row r="864" ht="12.75" customHeight="1">
      <c r="A864" s="138"/>
      <c r="B864" s="138"/>
      <c r="C864" s="138"/>
      <c r="D864" s="138"/>
      <c r="E864" s="138"/>
      <c r="F864" s="138"/>
      <c r="G864" s="138"/>
      <c r="H864" s="138"/>
    </row>
    <row r="865" ht="12.75" customHeight="1">
      <c r="A865" s="138"/>
      <c r="B865" s="138"/>
      <c r="C865" s="138"/>
      <c r="D865" s="138"/>
      <c r="E865" s="138"/>
      <c r="F865" s="138"/>
      <c r="G865" s="138"/>
      <c r="H865" s="138"/>
    </row>
    <row r="866" ht="12.75" customHeight="1">
      <c r="A866" s="138"/>
      <c r="B866" s="138"/>
      <c r="C866" s="138"/>
      <c r="D866" s="138"/>
      <c r="E866" s="138"/>
      <c r="F866" s="138"/>
      <c r="G866" s="138"/>
      <c r="H866" s="138"/>
    </row>
    <row r="867" ht="12.75" customHeight="1">
      <c r="A867" s="138"/>
      <c r="B867" s="138"/>
      <c r="C867" s="138"/>
      <c r="D867" s="138"/>
      <c r="E867" s="138"/>
      <c r="F867" s="138"/>
      <c r="G867" s="138"/>
      <c r="H867" s="138"/>
    </row>
    <row r="868" ht="12.75" customHeight="1">
      <c r="A868" s="138"/>
      <c r="B868" s="138"/>
      <c r="C868" s="138"/>
      <c r="D868" s="138"/>
      <c r="E868" s="138"/>
      <c r="F868" s="138"/>
      <c r="G868" s="138"/>
      <c r="H868" s="138"/>
    </row>
    <row r="869" ht="12.75" customHeight="1">
      <c r="A869" s="138"/>
      <c r="B869" s="138"/>
      <c r="C869" s="138"/>
      <c r="D869" s="138"/>
      <c r="E869" s="138"/>
      <c r="F869" s="138"/>
      <c r="G869" s="138"/>
      <c r="H869" s="138"/>
    </row>
    <row r="870" ht="12.75" customHeight="1">
      <c r="A870" s="138"/>
      <c r="B870" s="138"/>
      <c r="C870" s="138"/>
      <c r="D870" s="138"/>
      <c r="E870" s="138"/>
      <c r="F870" s="138"/>
      <c r="G870" s="138"/>
      <c r="H870" s="138"/>
    </row>
    <row r="871" ht="12.75" customHeight="1">
      <c r="A871" s="138"/>
      <c r="B871" s="138"/>
      <c r="C871" s="138"/>
      <c r="D871" s="138"/>
      <c r="E871" s="138"/>
      <c r="F871" s="138"/>
      <c r="G871" s="138"/>
      <c r="H871" s="138"/>
    </row>
    <row r="872" ht="12.75" customHeight="1">
      <c r="A872" s="138"/>
      <c r="B872" s="138"/>
      <c r="C872" s="138"/>
      <c r="D872" s="138"/>
      <c r="E872" s="138"/>
      <c r="F872" s="138"/>
      <c r="G872" s="138"/>
      <c r="H872" s="138"/>
    </row>
    <row r="873" ht="12.75" customHeight="1">
      <c r="A873" s="138"/>
      <c r="B873" s="138"/>
      <c r="C873" s="138"/>
      <c r="D873" s="138"/>
      <c r="E873" s="138"/>
      <c r="F873" s="138"/>
      <c r="G873" s="138"/>
      <c r="H873" s="138"/>
    </row>
    <row r="874" ht="12.75" customHeight="1">
      <c r="A874" s="138"/>
      <c r="B874" s="138"/>
      <c r="C874" s="138"/>
      <c r="D874" s="138"/>
      <c r="E874" s="138"/>
      <c r="F874" s="138"/>
      <c r="G874" s="138"/>
      <c r="H874" s="138"/>
    </row>
    <row r="875" ht="12.75" customHeight="1">
      <c r="A875" s="138"/>
      <c r="B875" s="138"/>
      <c r="C875" s="138"/>
      <c r="D875" s="138"/>
      <c r="E875" s="138"/>
      <c r="F875" s="138"/>
      <c r="G875" s="138"/>
      <c r="H875" s="138"/>
    </row>
    <row r="876" ht="12.75" customHeight="1">
      <c r="A876" s="138"/>
      <c r="B876" s="138"/>
      <c r="C876" s="138"/>
      <c r="D876" s="138"/>
      <c r="E876" s="138"/>
      <c r="F876" s="138"/>
      <c r="G876" s="138"/>
      <c r="H876" s="138"/>
    </row>
    <row r="877" ht="12.75" customHeight="1">
      <c r="A877" s="138"/>
      <c r="B877" s="138"/>
      <c r="C877" s="138"/>
      <c r="D877" s="138"/>
      <c r="E877" s="138"/>
      <c r="F877" s="138"/>
      <c r="G877" s="138"/>
      <c r="H877" s="138"/>
    </row>
    <row r="878" ht="12.75" customHeight="1">
      <c r="A878" s="138"/>
      <c r="B878" s="138"/>
      <c r="C878" s="138"/>
      <c r="D878" s="138"/>
      <c r="E878" s="138"/>
      <c r="F878" s="138"/>
      <c r="G878" s="138"/>
      <c r="H878" s="138"/>
    </row>
    <row r="879" ht="12.75" customHeight="1">
      <c r="A879" s="138"/>
      <c r="B879" s="138"/>
      <c r="C879" s="138"/>
      <c r="D879" s="138"/>
      <c r="E879" s="138"/>
      <c r="F879" s="138"/>
      <c r="G879" s="138"/>
      <c r="H879" s="138"/>
    </row>
    <row r="880" ht="12.75" customHeight="1">
      <c r="A880" s="138"/>
      <c r="B880" s="138"/>
      <c r="C880" s="138"/>
      <c r="D880" s="138"/>
      <c r="E880" s="138"/>
      <c r="F880" s="138"/>
      <c r="G880" s="138"/>
      <c r="H880" s="138"/>
    </row>
    <row r="881" ht="12.75" customHeight="1">
      <c r="A881" s="138"/>
      <c r="B881" s="138"/>
      <c r="C881" s="138"/>
      <c r="D881" s="138"/>
      <c r="E881" s="138"/>
      <c r="F881" s="138"/>
      <c r="G881" s="138"/>
      <c r="H881" s="138"/>
    </row>
    <row r="882" ht="12.75" customHeight="1">
      <c r="A882" s="138"/>
      <c r="B882" s="138"/>
      <c r="C882" s="138"/>
      <c r="D882" s="138"/>
      <c r="E882" s="138"/>
      <c r="F882" s="138"/>
      <c r="G882" s="138"/>
      <c r="H882" s="138"/>
    </row>
    <row r="883" ht="12.75" customHeight="1">
      <c r="A883" s="138"/>
      <c r="B883" s="138"/>
      <c r="C883" s="138"/>
      <c r="D883" s="138"/>
      <c r="E883" s="138"/>
      <c r="F883" s="138"/>
      <c r="G883" s="138"/>
      <c r="H883" s="138"/>
    </row>
    <row r="884" ht="12.75" customHeight="1">
      <c r="A884" s="138"/>
      <c r="B884" s="138"/>
      <c r="C884" s="138"/>
      <c r="D884" s="138"/>
      <c r="E884" s="138"/>
      <c r="F884" s="138"/>
      <c r="G884" s="138"/>
      <c r="H884" s="138"/>
    </row>
    <row r="885" ht="12.75" customHeight="1">
      <c r="A885" s="138"/>
      <c r="B885" s="138"/>
      <c r="C885" s="138"/>
      <c r="D885" s="138"/>
      <c r="E885" s="138"/>
      <c r="F885" s="138"/>
      <c r="G885" s="138"/>
      <c r="H885" s="138"/>
    </row>
    <row r="886" ht="12.75" customHeight="1">
      <c r="A886" s="138"/>
      <c r="B886" s="138"/>
      <c r="C886" s="138"/>
      <c r="D886" s="138"/>
      <c r="E886" s="138"/>
      <c r="F886" s="138"/>
      <c r="G886" s="138"/>
      <c r="H886" s="138"/>
    </row>
    <row r="887" ht="12.75" customHeight="1">
      <c r="A887" s="138"/>
      <c r="B887" s="138"/>
      <c r="C887" s="138"/>
      <c r="D887" s="138"/>
      <c r="E887" s="138"/>
      <c r="F887" s="138"/>
      <c r="G887" s="138"/>
      <c r="H887" s="138"/>
    </row>
    <row r="888" ht="12.75" customHeight="1">
      <c r="A888" s="138"/>
      <c r="B888" s="138"/>
      <c r="C888" s="138"/>
      <c r="D888" s="138"/>
      <c r="E888" s="138"/>
      <c r="F888" s="138"/>
      <c r="G888" s="138"/>
      <c r="H888" s="138"/>
    </row>
    <row r="889" ht="12.75" customHeight="1">
      <c r="A889" s="138"/>
      <c r="B889" s="138"/>
      <c r="C889" s="138"/>
      <c r="D889" s="138"/>
      <c r="E889" s="138"/>
      <c r="F889" s="138"/>
      <c r="G889" s="138"/>
      <c r="H889" s="138"/>
    </row>
    <row r="890" ht="12.75" customHeight="1">
      <c r="A890" s="138"/>
      <c r="B890" s="138"/>
      <c r="C890" s="138"/>
      <c r="D890" s="138"/>
      <c r="E890" s="138"/>
      <c r="F890" s="138"/>
      <c r="G890" s="138"/>
      <c r="H890" s="138"/>
    </row>
    <row r="891" ht="12.75" customHeight="1">
      <c r="A891" s="138"/>
      <c r="B891" s="138"/>
      <c r="C891" s="138"/>
      <c r="D891" s="138"/>
      <c r="E891" s="138"/>
      <c r="F891" s="138"/>
      <c r="G891" s="138"/>
      <c r="H891" s="138"/>
    </row>
    <row r="892" ht="12.75" customHeight="1">
      <c r="A892" s="138"/>
      <c r="B892" s="138"/>
      <c r="C892" s="138"/>
      <c r="D892" s="138"/>
      <c r="E892" s="138"/>
      <c r="F892" s="138"/>
      <c r="G892" s="138"/>
      <c r="H892" s="138"/>
    </row>
    <row r="893" ht="12.75" customHeight="1">
      <c r="A893" s="138"/>
      <c r="B893" s="138"/>
      <c r="C893" s="138"/>
      <c r="D893" s="138"/>
      <c r="E893" s="138"/>
      <c r="F893" s="138"/>
      <c r="G893" s="138"/>
      <c r="H893" s="138"/>
    </row>
    <row r="894" ht="12.75" customHeight="1">
      <c r="A894" s="138"/>
      <c r="B894" s="138"/>
      <c r="C894" s="138"/>
      <c r="D894" s="138"/>
      <c r="E894" s="138"/>
      <c r="F894" s="138"/>
      <c r="G894" s="138"/>
      <c r="H894" s="138"/>
    </row>
    <row r="895" ht="12.75" customHeight="1">
      <c r="A895" s="138"/>
      <c r="B895" s="138"/>
      <c r="C895" s="138"/>
      <c r="D895" s="138"/>
      <c r="E895" s="138"/>
      <c r="F895" s="138"/>
      <c r="G895" s="138"/>
      <c r="H895" s="138"/>
    </row>
    <row r="896" ht="12.75" customHeight="1">
      <c r="A896" s="138"/>
      <c r="B896" s="138"/>
      <c r="C896" s="138"/>
      <c r="D896" s="138"/>
      <c r="E896" s="138"/>
      <c r="F896" s="138"/>
      <c r="G896" s="138"/>
      <c r="H896" s="138"/>
    </row>
    <row r="897" ht="12.75" customHeight="1">
      <c r="A897" s="138"/>
      <c r="B897" s="138"/>
      <c r="C897" s="138"/>
      <c r="D897" s="138"/>
      <c r="E897" s="138"/>
      <c r="F897" s="138"/>
      <c r="G897" s="138"/>
      <c r="H897" s="138"/>
    </row>
    <row r="898" ht="12.75" customHeight="1">
      <c r="A898" s="138"/>
      <c r="B898" s="138"/>
      <c r="C898" s="138"/>
      <c r="D898" s="138"/>
      <c r="E898" s="138"/>
      <c r="F898" s="138"/>
      <c r="G898" s="138"/>
      <c r="H898" s="138"/>
    </row>
    <row r="899" ht="12.75" customHeight="1">
      <c r="A899" s="138"/>
      <c r="B899" s="138"/>
      <c r="C899" s="138"/>
      <c r="D899" s="138"/>
      <c r="E899" s="138"/>
      <c r="F899" s="138"/>
      <c r="G899" s="138"/>
      <c r="H899" s="138"/>
    </row>
    <row r="900" ht="12.75" customHeight="1">
      <c r="A900" s="138"/>
      <c r="B900" s="138"/>
      <c r="C900" s="138"/>
      <c r="D900" s="138"/>
      <c r="E900" s="138"/>
      <c r="F900" s="138"/>
      <c r="G900" s="138"/>
      <c r="H900" s="138"/>
    </row>
    <row r="901" ht="12.75" customHeight="1">
      <c r="A901" s="138"/>
      <c r="B901" s="138"/>
      <c r="C901" s="138"/>
      <c r="D901" s="138"/>
      <c r="E901" s="138"/>
      <c r="F901" s="138"/>
      <c r="G901" s="138"/>
      <c r="H901" s="138"/>
    </row>
    <row r="902" ht="12.75" customHeight="1">
      <c r="A902" s="138"/>
      <c r="B902" s="138"/>
      <c r="C902" s="138"/>
      <c r="D902" s="138"/>
      <c r="E902" s="138"/>
      <c r="F902" s="138"/>
      <c r="G902" s="138"/>
      <c r="H902" s="138"/>
    </row>
    <row r="903" ht="12.75" customHeight="1">
      <c r="A903" s="138"/>
      <c r="B903" s="138"/>
      <c r="C903" s="138"/>
      <c r="D903" s="138"/>
      <c r="E903" s="138"/>
      <c r="F903" s="138"/>
      <c r="G903" s="138"/>
      <c r="H903" s="138"/>
    </row>
    <row r="904" ht="12.75" customHeight="1">
      <c r="A904" s="138"/>
      <c r="B904" s="138"/>
      <c r="C904" s="138"/>
      <c r="D904" s="138"/>
      <c r="E904" s="138"/>
      <c r="F904" s="138"/>
      <c r="G904" s="138"/>
      <c r="H904" s="138"/>
    </row>
    <row r="905" ht="12.75" customHeight="1">
      <c r="A905" s="138"/>
      <c r="B905" s="138"/>
      <c r="C905" s="138"/>
      <c r="D905" s="138"/>
      <c r="E905" s="138"/>
      <c r="F905" s="138"/>
      <c r="G905" s="138"/>
      <c r="H905" s="138"/>
    </row>
    <row r="906" ht="12.75" customHeight="1">
      <c r="A906" s="138"/>
      <c r="B906" s="138"/>
      <c r="C906" s="138"/>
      <c r="D906" s="138"/>
      <c r="E906" s="138"/>
      <c r="F906" s="138"/>
      <c r="G906" s="138"/>
      <c r="H906" s="138"/>
    </row>
    <row r="907" ht="12.75" customHeight="1">
      <c r="A907" s="138"/>
      <c r="B907" s="138"/>
      <c r="C907" s="138"/>
      <c r="D907" s="138"/>
      <c r="E907" s="138"/>
      <c r="F907" s="138"/>
      <c r="G907" s="138"/>
      <c r="H907" s="138"/>
    </row>
    <row r="908" ht="12.75" customHeight="1">
      <c r="A908" s="138"/>
      <c r="B908" s="138"/>
      <c r="C908" s="138"/>
      <c r="D908" s="138"/>
      <c r="E908" s="138"/>
      <c r="F908" s="138"/>
      <c r="G908" s="138"/>
      <c r="H908" s="138"/>
    </row>
    <row r="909" ht="12.75" customHeight="1">
      <c r="A909" s="138"/>
      <c r="B909" s="138"/>
      <c r="C909" s="138"/>
      <c r="D909" s="138"/>
      <c r="E909" s="138"/>
      <c r="F909" s="138"/>
      <c r="G909" s="138"/>
      <c r="H909" s="138"/>
    </row>
    <row r="910" ht="12.75" customHeight="1">
      <c r="A910" s="138"/>
      <c r="B910" s="138"/>
      <c r="C910" s="138"/>
      <c r="D910" s="138"/>
      <c r="E910" s="138"/>
      <c r="F910" s="138"/>
      <c r="G910" s="138"/>
      <c r="H910" s="138"/>
    </row>
    <row r="911" ht="12.75" customHeight="1">
      <c r="A911" s="138"/>
      <c r="B911" s="138"/>
      <c r="C911" s="138"/>
      <c r="D911" s="138"/>
      <c r="E911" s="138"/>
      <c r="F911" s="138"/>
      <c r="G911" s="138"/>
      <c r="H911" s="138"/>
    </row>
    <row r="912" ht="12.75" customHeight="1">
      <c r="A912" s="138"/>
      <c r="B912" s="138"/>
      <c r="C912" s="138"/>
      <c r="D912" s="138"/>
      <c r="E912" s="138"/>
      <c r="F912" s="138"/>
      <c r="G912" s="138"/>
      <c r="H912" s="138"/>
    </row>
    <row r="913" ht="12.75" customHeight="1">
      <c r="A913" s="138"/>
      <c r="B913" s="138"/>
      <c r="C913" s="138"/>
      <c r="D913" s="138"/>
      <c r="E913" s="138"/>
      <c r="F913" s="138"/>
      <c r="G913" s="138"/>
      <c r="H913" s="138"/>
    </row>
    <row r="914" ht="12.75" customHeight="1">
      <c r="A914" s="138"/>
      <c r="B914" s="138"/>
      <c r="C914" s="138"/>
      <c r="D914" s="138"/>
      <c r="E914" s="138"/>
      <c r="F914" s="138"/>
      <c r="G914" s="138"/>
      <c r="H914" s="138"/>
    </row>
    <row r="915" ht="12.75" customHeight="1">
      <c r="A915" s="138"/>
      <c r="B915" s="138"/>
      <c r="C915" s="138"/>
      <c r="D915" s="138"/>
      <c r="E915" s="138"/>
      <c r="F915" s="138"/>
      <c r="G915" s="138"/>
      <c r="H915" s="138"/>
    </row>
    <row r="916" ht="12.75" customHeight="1">
      <c r="A916" s="138"/>
      <c r="B916" s="138"/>
      <c r="C916" s="138"/>
      <c r="D916" s="138"/>
      <c r="E916" s="138"/>
      <c r="F916" s="138"/>
      <c r="G916" s="138"/>
      <c r="H916" s="138"/>
    </row>
    <row r="917" ht="12.75" customHeight="1">
      <c r="A917" s="138"/>
      <c r="B917" s="138"/>
      <c r="C917" s="138"/>
      <c r="D917" s="138"/>
      <c r="E917" s="138"/>
      <c r="F917" s="138"/>
      <c r="G917" s="138"/>
      <c r="H917" s="138"/>
    </row>
    <row r="918" ht="12.75" customHeight="1">
      <c r="A918" s="138"/>
      <c r="B918" s="138"/>
      <c r="C918" s="138"/>
      <c r="D918" s="138"/>
      <c r="E918" s="138"/>
      <c r="F918" s="138"/>
      <c r="G918" s="138"/>
      <c r="H918" s="138"/>
    </row>
    <row r="919" ht="12.75" customHeight="1">
      <c r="A919" s="138"/>
      <c r="B919" s="138"/>
      <c r="C919" s="138"/>
      <c r="D919" s="138"/>
      <c r="E919" s="138"/>
      <c r="F919" s="138"/>
      <c r="G919" s="138"/>
      <c r="H919" s="138"/>
    </row>
    <row r="920" ht="12.75" customHeight="1">
      <c r="A920" s="138"/>
      <c r="B920" s="138"/>
      <c r="C920" s="138"/>
      <c r="D920" s="138"/>
      <c r="E920" s="138"/>
      <c r="F920" s="138"/>
      <c r="G920" s="138"/>
      <c r="H920" s="138"/>
    </row>
    <row r="921" ht="12.75" customHeight="1">
      <c r="A921" s="138"/>
      <c r="B921" s="138"/>
      <c r="C921" s="138"/>
      <c r="D921" s="138"/>
      <c r="E921" s="138"/>
      <c r="F921" s="138"/>
      <c r="G921" s="138"/>
      <c r="H921" s="138"/>
    </row>
    <row r="922" ht="12.75" customHeight="1">
      <c r="A922" s="138"/>
      <c r="B922" s="138"/>
      <c r="C922" s="138"/>
      <c r="D922" s="138"/>
      <c r="E922" s="138"/>
      <c r="F922" s="138"/>
      <c r="G922" s="138"/>
      <c r="H922" s="138"/>
    </row>
    <row r="923" ht="12.75" customHeight="1">
      <c r="A923" s="138"/>
      <c r="B923" s="138"/>
      <c r="C923" s="138"/>
      <c r="D923" s="138"/>
      <c r="E923" s="138"/>
      <c r="F923" s="138"/>
      <c r="G923" s="138"/>
      <c r="H923" s="138"/>
    </row>
    <row r="924" ht="12.75" customHeight="1">
      <c r="A924" s="138"/>
      <c r="B924" s="138"/>
      <c r="C924" s="138"/>
      <c r="D924" s="138"/>
      <c r="E924" s="138"/>
      <c r="F924" s="138"/>
      <c r="G924" s="138"/>
      <c r="H924" s="138"/>
    </row>
    <row r="925" ht="12.75" customHeight="1">
      <c r="A925" s="138"/>
      <c r="B925" s="138"/>
      <c r="C925" s="138"/>
      <c r="D925" s="138"/>
      <c r="E925" s="138"/>
      <c r="F925" s="138"/>
      <c r="G925" s="138"/>
      <c r="H925" s="138"/>
    </row>
    <row r="926" ht="12.75" customHeight="1">
      <c r="A926" s="138"/>
      <c r="B926" s="138"/>
      <c r="C926" s="138"/>
      <c r="D926" s="138"/>
      <c r="E926" s="138"/>
      <c r="F926" s="138"/>
      <c r="G926" s="138"/>
      <c r="H926" s="138"/>
    </row>
    <row r="927" ht="12.75" customHeight="1">
      <c r="A927" s="138"/>
      <c r="B927" s="138"/>
      <c r="C927" s="138"/>
      <c r="D927" s="138"/>
      <c r="E927" s="138"/>
      <c r="F927" s="138"/>
      <c r="G927" s="138"/>
      <c r="H927" s="138"/>
    </row>
    <row r="928" ht="12.75" customHeight="1">
      <c r="A928" s="138"/>
      <c r="B928" s="138"/>
      <c r="C928" s="138"/>
      <c r="D928" s="138"/>
      <c r="E928" s="138"/>
      <c r="F928" s="138"/>
      <c r="G928" s="138"/>
      <c r="H928" s="138"/>
    </row>
    <row r="929" ht="12.75" customHeight="1">
      <c r="A929" s="138"/>
      <c r="B929" s="138"/>
      <c r="C929" s="138"/>
      <c r="D929" s="138"/>
      <c r="E929" s="138"/>
      <c r="F929" s="138"/>
      <c r="G929" s="138"/>
      <c r="H929" s="138"/>
    </row>
    <row r="930" ht="12.75" customHeight="1">
      <c r="A930" s="138"/>
      <c r="B930" s="138"/>
      <c r="C930" s="138"/>
      <c r="D930" s="138"/>
      <c r="E930" s="138"/>
      <c r="F930" s="138"/>
      <c r="G930" s="138"/>
      <c r="H930" s="138"/>
    </row>
    <row r="931" ht="12.75" customHeight="1">
      <c r="A931" s="138"/>
      <c r="B931" s="138"/>
      <c r="C931" s="138"/>
      <c r="D931" s="138"/>
      <c r="E931" s="138"/>
      <c r="F931" s="138"/>
      <c r="G931" s="138"/>
      <c r="H931" s="138"/>
    </row>
    <row r="932" ht="12.75" customHeight="1">
      <c r="A932" s="138"/>
      <c r="B932" s="138"/>
      <c r="C932" s="138"/>
      <c r="D932" s="138"/>
      <c r="E932" s="138"/>
      <c r="F932" s="138"/>
      <c r="G932" s="138"/>
      <c r="H932" s="138"/>
    </row>
    <row r="933" ht="12.75" customHeight="1">
      <c r="A933" s="138"/>
      <c r="B933" s="138"/>
      <c r="C933" s="138"/>
      <c r="D933" s="138"/>
      <c r="E933" s="138"/>
      <c r="F933" s="138"/>
      <c r="G933" s="138"/>
      <c r="H933" s="138"/>
    </row>
    <row r="934" ht="12.75" customHeight="1">
      <c r="A934" s="138"/>
      <c r="B934" s="138"/>
      <c r="C934" s="138"/>
      <c r="D934" s="138"/>
      <c r="E934" s="138"/>
      <c r="F934" s="138"/>
      <c r="G934" s="138"/>
      <c r="H934" s="138"/>
    </row>
    <row r="935" ht="12.75" customHeight="1">
      <c r="A935" s="138"/>
      <c r="B935" s="138"/>
      <c r="C935" s="138"/>
      <c r="D935" s="138"/>
      <c r="E935" s="138"/>
      <c r="F935" s="138"/>
      <c r="G935" s="138"/>
      <c r="H935" s="138"/>
    </row>
    <row r="936" ht="12.75" customHeight="1">
      <c r="A936" s="138"/>
      <c r="B936" s="138"/>
      <c r="C936" s="138"/>
      <c r="D936" s="138"/>
      <c r="E936" s="138"/>
      <c r="F936" s="138"/>
      <c r="G936" s="138"/>
      <c r="H936" s="138"/>
    </row>
    <row r="937" ht="12.75" customHeight="1">
      <c r="A937" s="138"/>
      <c r="B937" s="138"/>
      <c r="C937" s="138"/>
      <c r="D937" s="138"/>
      <c r="E937" s="138"/>
      <c r="F937" s="138"/>
      <c r="G937" s="138"/>
      <c r="H937" s="138"/>
    </row>
    <row r="938" ht="12.75" customHeight="1">
      <c r="A938" s="138"/>
      <c r="B938" s="138"/>
      <c r="C938" s="138"/>
      <c r="D938" s="138"/>
      <c r="E938" s="138"/>
      <c r="F938" s="138"/>
      <c r="G938" s="138"/>
      <c r="H938" s="138"/>
    </row>
    <row r="939" ht="12.75" customHeight="1">
      <c r="A939" s="138"/>
      <c r="B939" s="138"/>
      <c r="C939" s="138"/>
      <c r="D939" s="138"/>
      <c r="E939" s="138"/>
      <c r="F939" s="138"/>
      <c r="G939" s="138"/>
      <c r="H939" s="138"/>
    </row>
    <row r="940" ht="12.75" customHeight="1">
      <c r="A940" s="138"/>
      <c r="B940" s="138"/>
      <c r="C940" s="138"/>
      <c r="D940" s="138"/>
      <c r="E940" s="138"/>
      <c r="F940" s="138"/>
      <c r="G940" s="138"/>
      <c r="H940" s="138"/>
    </row>
    <row r="941" ht="12.75" customHeight="1">
      <c r="A941" s="138"/>
      <c r="B941" s="138"/>
      <c r="C941" s="138"/>
      <c r="D941" s="138"/>
      <c r="E941" s="138"/>
      <c r="F941" s="138"/>
      <c r="G941" s="138"/>
      <c r="H941" s="138"/>
    </row>
    <row r="942" ht="12.75" customHeight="1">
      <c r="A942" s="138"/>
      <c r="B942" s="138"/>
      <c r="C942" s="138"/>
      <c r="D942" s="138"/>
      <c r="E942" s="138"/>
      <c r="F942" s="138"/>
      <c r="G942" s="138"/>
      <c r="H942" s="138"/>
    </row>
    <row r="943" ht="12.75" customHeight="1">
      <c r="A943" s="138"/>
      <c r="B943" s="138"/>
      <c r="C943" s="138"/>
      <c r="D943" s="138"/>
      <c r="E943" s="138"/>
      <c r="F943" s="138"/>
      <c r="G943" s="138"/>
      <c r="H943" s="138"/>
    </row>
    <row r="944" ht="12.75" customHeight="1">
      <c r="A944" s="138"/>
      <c r="B944" s="138"/>
      <c r="C944" s="138"/>
      <c r="D944" s="138"/>
      <c r="E944" s="138"/>
      <c r="F944" s="138"/>
      <c r="G944" s="138"/>
      <c r="H944" s="138"/>
    </row>
    <row r="945" ht="12.75" customHeight="1">
      <c r="A945" s="138"/>
      <c r="B945" s="138"/>
      <c r="C945" s="138"/>
      <c r="D945" s="138"/>
      <c r="E945" s="138"/>
      <c r="F945" s="138"/>
      <c r="G945" s="138"/>
      <c r="H945" s="138"/>
    </row>
    <row r="946" ht="12.75" customHeight="1">
      <c r="A946" s="138"/>
      <c r="B946" s="138"/>
      <c r="C946" s="138"/>
      <c r="D946" s="138"/>
      <c r="E946" s="138"/>
      <c r="F946" s="138"/>
      <c r="G946" s="138"/>
      <c r="H946" s="138"/>
    </row>
    <row r="947" ht="12.75" customHeight="1">
      <c r="A947" s="138"/>
      <c r="B947" s="138"/>
      <c r="C947" s="138"/>
      <c r="D947" s="138"/>
      <c r="E947" s="138"/>
      <c r="F947" s="138"/>
      <c r="G947" s="138"/>
      <c r="H947" s="138"/>
    </row>
    <row r="948" ht="12.75" customHeight="1">
      <c r="A948" s="138"/>
      <c r="B948" s="138"/>
      <c r="C948" s="138"/>
      <c r="D948" s="138"/>
      <c r="E948" s="138"/>
      <c r="F948" s="138"/>
      <c r="G948" s="138"/>
      <c r="H948" s="138"/>
    </row>
    <row r="949" ht="12.75" customHeight="1">
      <c r="A949" s="138"/>
      <c r="B949" s="138"/>
      <c r="C949" s="138"/>
      <c r="D949" s="138"/>
      <c r="E949" s="138"/>
      <c r="F949" s="138"/>
      <c r="G949" s="138"/>
      <c r="H949" s="138"/>
    </row>
    <row r="950" ht="12.75" customHeight="1">
      <c r="A950" s="138"/>
      <c r="B950" s="138"/>
      <c r="C950" s="138"/>
      <c r="D950" s="138"/>
      <c r="E950" s="138"/>
      <c r="F950" s="138"/>
      <c r="G950" s="138"/>
      <c r="H950" s="138"/>
    </row>
    <row r="951" ht="12.75" customHeight="1">
      <c r="A951" s="138"/>
      <c r="B951" s="138"/>
      <c r="C951" s="138"/>
      <c r="D951" s="138"/>
      <c r="E951" s="138"/>
      <c r="F951" s="138"/>
      <c r="G951" s="138"/>
      <c r="H951" s="138"/>
    </row>
    <row r="952" ht="12.75" customHeight="1">
      <c r="A952" s="138"/>
      <c r="B952" s="138"/>
      <c r="C952" s="138"/>
      <c r="D952" s="138"/>
      <c r="E952" s="138"/>
      <c r="F952" s="138"/>
      <c r="G952" s="138"/>
      <c r="H952" s="138"/>
    </row>
    <row r="953" ht="12.75" customHeight="1">
      <c r="A953" s="138"/>
      <c r="B953" s="138"/>
      <c r="C953" s="138"/>
      <c r="D953" s="138"/>
      <c r="E953" s="138"/>
      <c r="F953" s="138"/>
      <c r="G953" s="138"/>
      <c r="H953" s="138"/>
    </row>
    <row r="954" ht="12.75" customHeight="1">
      <c r="A954" s="138"/>
      <c r="B954" s="138"/>
      <c r="C954" s="138"/>
      <c r="D954" s="138"/>
      <c r="E954" s="138"/>
      <c r="F954" s="138"/>
      <c r="G954" s="138"/>
      <c r="H954" s="138"/>
    </row>
    <row r="955" ht="12.75" customHeight="1">
      <c r="A955" s="138"/>
      <c r="B955" s="138"/>
      <c r="C955" s="138"/>
      <c r="D955" s="138"/>
      <c r="E955" s="138"/>
      <c r="F955" s="138"/>
      <c r="G955" s="138"/>
      <c r="H955" s="138"/>
    </row>
    <row r="956" ht="12.75" customHeight="1">
      <c r="A956" s="138"/>
      <c r="B956" s="138"/>
      <c r="C956" s="138"/>
      <c r="D956" s="138"/>
      <c r="E956" s="138"/>
      <c r="F956" s="138"/>
      <c r="G956" s="138"/>
      <c r="H956" s="138"/>
    </row>
    <row r="957" ht="12.75" customHeight="1">
      <c r="A957" s="138"/>
      <c r="B957" s="138"/>
      <c r="C957" s="138"/>
      <c r="D957" s="138"/>
      <c r="E957" s="138"/>
      <c r="F957" s="138"/>
      <c r="G957" s="138"/>
      <c r="H957" s="138"/>
    </row>
    <row r="958" ht="12.75" customHeight="1">
      <c r="A958" s="138"/>
      <c r="B958" s="138"/>
      <c r="C958" s="138"/>
      <c r="D958" s="138"/>
      <c r="E958" s="138"/>
      <c r="F958" s="138"/>
      <c r="G958" s="138"/>
      <c r="H958" s="138"/>
    </row>
    <row r="959" ht="12.75" customHeight="1">
      <c r="A959" s="138"/>
      <c r="B959" s="138"/>
      <c r="C959" s="138"/>
      <c r="D959" s="138"/>
      <c r="E959" s="138"/>
      <c r="F959" s="138"/>
      <c r="G959" s="138"/>
      <c r="H959" s="138"/>
    </row>
    <row r="960" ht="12.75" customHeight="1">
      <c r="A960" s="138"/>
      <c r="B960" s="138"/>
      <c r="C960" s="138"/>
      <c r="D960" s="138"/>
      <c r="E960" s="138"/>
      <c r="F960" s="138"/>
      <c r="G960" s="138"/>
      <c r="H960" s="138"/>
    </row>
    <row r="961" ht="12.75" customHeight="1">
      <c r="A961" s="138"/>
      <c r="B961" s="138"/>
      <c r="C961" s="138"/>
      <c r="D961" s="138"/>
      <c r="E961" s="138"/>
      <c r="F961" s="138"/>
      <c r="G961" s="138"/>
      <c r="H961" s="138"/>
    </row>
    <row r="962" ht="12.75" customHeight="1">
      <c r="A962" s="138"/>
      <c r="B962" s="138"/>
      <c r="C962" s="138"/>
      <c r="D962" s="138"/>
      <c r="E962" s="138"/>
      <c r="F962" s="138"/>
      <c r="G962" s="138"/>
      <c r="H962" s="138"/>
    </row>
    <row r="963" ht="12.75" customHeight="1">
      <c r="A963" s="138"/>
      <c r="B963" s="138"/>
      <c r="C963" s="138"/>
      <c r="D963" s="138"/>
      <c r="E963" s="138"/>
      <c r="F963" s="138"/>
      <c r="G963" s="138"/>
      <c r="H963" s="138"/>
    </row>
    <row r="964" ht="12.75" customHeight="1">
      <c r="A964" s="138"/>
      <c r="B964" s="138"/>
      <c r="C964" s="138"/>
      <c r="D964" s="138"/>
      <c r="E964" s="138"/>
      <c r="F964" s="138"/>
      <c r="G964" s="138"/>
      <c r="H964" s="138"/>
    </row>
    <row r="965" ht="12.75" customHeight="1">
      <c r="A965" s="138"/>
      <c r="B965" s="138"/>
      <c r="C965" s="138"/>
      <c r="D965" s="138"/>
      <c r="E965" s="138"/>
      <c r="F965" s="138"/>
      <c r="G965" s="138"/>
      <c r="H965" s="138"/>
    </row>
    <row r="966" ht="12.75" customHeight="1">
      <c r="A966" s="138"/>
      <c r="B966" s="138"/>
      <c r="C966" s="138"/>
      <c r="D966" s="138"/>
      <c r="E966" s="138"/>
      <c r="F966" s="138"/>
      <c r="G966" s="138"/>
      <c r="H966" s="138"/>
    </row>
    <row r="967" ht="12.75" customHeight="1">
      <c r="A967" s="138"/>
      <c r="B967" s="138"/>
      <c r="C967" s="138"/>
      <c r="D967" s="138"/>
      <c r="E967" s="138"/>
      <c r="F967" s="138"/>
      <c r="G967" s="138"/>
      <c r="H967" s="138"/>
    </row>
    <row r="968" ht="12.75" customHeight="1">
      <c r="A968" s="138"/>
      <c r="B968" s="138"/>
      <c r="C968" s="138"/>
      <c r="D968" s="138"/>
      <c r="E968" s="138"/>
      <c r="F968" s="138"/>
      <c r="G968" s="138"/>
      <c r="H968" s="138"/>
    </row>
    <row r="969" ht="12.75" customHeight="1">
      <c r="A969" s="138"/>
      <c r="B969" s="138"/>
      <c r="C969" s="138"/>
      <c r="D969" s="138"/>
      <c r="E969" s="138"/>
      <c r="F969" s="138"/>
      <c r="G969" s="138"/>
      <c r="H969" s="138"/>
    </row>
    <row r="970" ht="12.75" customHeight="1">
      <c r="A970" s="138"/>
      <c r="B970" s="138"/>
      <c r="C970" s="138"/>
      <c r="D970" s="138"/>
      <c r="E970" s="138"/>
      <c r="F970" s="138"/>
      <c r="G970" s="138"/>
      <c r="H970" s="138"/>
    </row>
    <row r="971" ht="12.75" customHeight="1">
      <c r="A971" s="138"/>
      <c r="B971" s="138"/>
      <c r="C971" s="138"/>
      <c r="D971" s="138"/>
      <c r="E971" s="138"/>
      <c r="F971" s="138"/>
      <c r="G971" s="138"/>
      <c r="H971" s="138"/>
    </row>
    <row r="972" ht="12.75" customHeight="1">
      <c r="A972" s="138"/>
      <c r="B972" s="138"/>
      <c r="C972" s="138"/>
      <c r="D972" s="138"/>
      <c r="E972" s="138"/>
      <c r="F972" s="138"/>
      <c r="G972" s="138"/>
      <c r="H972" s="138"/>
    </row>
    <row r="973" ht="12.75" customHeight="1">
      <c r="A973" s="138"/>
      <c r="B973" s="138"/>
      <c r="C973" s="138"/>
      <c r="D973" s="138"/>
      <c r="E973" s="138"/>
      <c r="F973" s="138"/>
      <c r="G973" s="138"/>
      <c r="H973" s="138"/>
    </row>
    <row r="974" ht="12.75" customHeight="1">
      <c r="A974" s="138"/>
      <c r="B974" s="138"/>
      <c r="C974" s="138"/>
      <c r="D974" s="138"/>
      <c r="E974" s="138"/>
      <c r="F974" s="138"/>
      <c r="G974" s="138"/>
      <c r="H974" s="138"/>
    </row>
    <row r="975" ht="12.75" customHeight="1">
      <c r="A975" s="138"/>
      <c r="B975" s="138"/>
      <c r="C975" s="138"/>
      <c r="D975" s="138"/>
      <c r="E975" s="138"/>
      <c r="F975" s="138"/>
      <c r="G975" s="138"/>
      <c r="H975" s="138"/>
    </row>
    <row r="976" ht="12.75" customHeight="1">
      <c r="A976" s="138"/>
      <c r="B976" s="138"/>
      <c r="C976" s="138"/>
      <c r="D976" s="138"/>
      <c r="E976" s="138"/>
      <c r="F976" s="138"/>
      <c r="G976" s="138"/>
      <c r="H976" s="138"/>
    </row>
    <row r="977" ht="12.75" customHeight="1">
      <c r="A977" s="138"/>
      <c r="B977" s="138"/>
      <c r="C977" s="138"/>
      <c r="D977" s="138"/>
      <c r="E977" s="138"/>
      <c r="F977" s="138"/>
      <c r="G977" s="138"/>
      <c r="H977" s="138"/>
    </row>
    <row r="978" ht="12.75" customHeight="1">
      <c r="A978" s="138"/>
      <c r="B978" s="138"/>
      <c r="C978" s="138"/>
      <c r="D978" s="138"/>
      <c r="E978" s="138"/>
      <c r="F978" s="138"/>
      <c r="G978" s="138"/>
      <c r="H978" s="138"/>
    </row>
    <row r="979" ht="12.75" customHeight="1">
      <c r="A979" s="138"/>
      <c r="B979" s="138"/>
      <c r="C979" s="138"/>
      <c r="D979" s="138"/>
      <c r="E979" s="138"/>
      <c r="F979" s="138"/>
      <c r="G979" s="138"/>
      <c r="H979" s="138"/>
    </row>
    <row r="980" ht="12.75" customHeight="1">
      <c r="A980" s="138"/>
      <c r="B980" s="138"/>
      <c r="C980" s="138"/>
      <c r="D980" s="138"/>
      <c r="E980" s="138"/>
      <c r="F980" s="138"/>
      <c r="G980" s="138"/>
      <c r="H980" s="138"/>
    </row>
    <row r="981" ht="12.75" customHeight="1">
      <c r="A981" s="138"/>
      <c r="B981" s="138"/>
      <c r="C981" s="138"/>
      <c r="D981" s="138"/>
      <c r="E981" s="138"/>
      <c r="F981" s="138"/>
      <c r="G981" s="138"/>
      <c r="H981" s="138"/>
    </row>
    <row r="982" ht="12.75" customHeight="1">
      <c r="A982" s="138"/>
      <c r="B982" s="138"/>
      <c r="C982" s="138"/>
      <c r="D982" s="138"/>
      <c r="E982" s="138"/>
      <c r="F982" s="138"/>
      <c r="G982" s="138"/>
      <c r="H982" s="138"/>
    </row>
    <row r="983" ht="12.75" customHeight="1">
      <c r="A983" s="138"/>
      <c r="B983" s="138"/>
      <c r="C983" s="138"/>
      <c r="D983" s="138"/>
      <c r="E983" s="138"/>
      <c r="F983" s="138"/>
      <c r="G983" s="138"/>
      <c r="H983" s="138"/>
    </row>
    <row r="984" ht="12.75" customHeight="1">
      <c r="A984" s="138"/>
      <c r="B984" s="138"/>
      <c r="C984" s="138"/>
      <c r="D984" s="138"/>
      <c r="E984" s="138"/>
      <c r="F984" s="138"/>
      <c r="G984" s="138"/>
      <c r="H984" s="138"/>
    </row>
    <row r="985" ht="12.75" customHeight="1">
      <c r="A985" s="138"/>
      <c r="B985" s="138"/>
      <c r="C985" s="138"/>
      <c r="D985" s="138"/>
      <c r="E985" s="138"/>
      <c r="F985" s="138"/>
      <c r="G985" s="138"/>
      <c r="H985" s="138"/>
    </row>
    <row r="986" ht="12.75" customHeight="1">
      <c r="A986" s="138"/>
      <c r="B986" s="138"/>
      <c r="C986" s="138"/>
      <c r="D986" s="138"/>
      <c r="E986" s="138"/>
      <c r="F986" s="138"/>
      <c r="G986" s="138"/>
      <c r="H986" s="138"/>
    </row>
    <row r="987" ht="12.75" customHeight="1">
      <c r="A987" s="138"/>
      <c r="B987" s="138"/>
      <c r="C987" s="138"/>
      <c r="D987" s="138"/>
      <c r="E987" s="138"/>
      <c r="F987" s="138"/>
      <c r="G987" s="138"/>
      <c r="H987" s="138"/>
    </row>
    <row r="988" ht="12.75" customHeight="1">
      <c r="A988" s="138"/>
      <c r="B988" s="138"/>
      <c r="C988" s="138"/>
      <c r="D988" s="138"/>
      <c r="E988" s="138"/>
      <c r="F988" s="138"/>
      <c r="G988" s="138"/>
      <c r="H988" s="138"/>
    </row>
    <row r="989" ht="12.75" customHeight="1">
      <c r="A989" s="138"/>
      <c r="B989" s="138"/>
      <c r="C989" s="138"/>
      <c r="D989" s="138"/>
      <c r="E989" s="138"/>
      <c r="F989" s="138"/>
      <c r="G989" s="138"/>
      <c r="H989" s="138"/>
    </row>
    <row r="990" ht="12.75" customHeight="1">
      <c r="A990" s="138"/>
      <c r="B990" s="138"/>
      <c r="C990" s="138"/>
      <c r="D990" s="138"/>
      <c r="E990" s="138"/>
      <c r="F990" s="138"/>
      <c r="G990" s="138"/>
      <c r="H990" s="138"/>
    </row>
    <row r="991" ht="12.75" customHeight="1">
      <c r="A991" s="138"/>
      <c r="B991" s="138"/>
      <c r="C991" s="138"/>
      <c r="D991" s="138"/>
      <c r="E991" s="138"/>
      <c r="F991" s="138"/>
      <c r="G991" s="138"/>
      <c r="H991" s="138"/>
    </row>
    <row r="992" ht="12.75" customHeight="1">
      <c r="A992" s="138"/>
      <c r="B992" s="138"/>
      <c r="C992" s="138"/>
      <c r="D992" s="138"/>
      <c r="E992" s="138"/>
      <c r="F992" s="138"/>
      <c r="G992" s="138"/>
      <c r="H992" s="138"/>
    </row>
    <row r="993" ht="12.75" customHeight="1">
      <c r="A993" s="138"/>
      <c r="B993" s="138"/>
      <c r="C993" s="138"/>
      <c r="D993" s="138"/>
      <c r="E993" s="138"/>
      <c r="F993" s="138"/>
      <c r="G993" s="138"/>
      <c r="H993" s="138"/>
    </row>
    <row r="994" ht="12.75" customHeight="1">
      <c r="A994" s="138"/>
      <c r="B994" s="138"/>
      <c r="C994" s="138"/>
      <c r="D994" s="138"/>
      <c r="E994" s="138"/>
      <c r="F994" s="138"/>
      <c r="G994" s="138"/>
      <c r="H994" s="138"/>
    </row>
    <row r="995" ht="12.75" customHeight="1">
      <c r="A995" s="138"/>
      <c r="B995" s="138"/>
      <c r="C995" s="138"/>
      <c r="D995" s="138"/>
      <c r="E995" s="138"/>
      <c r="F995" s="138"/>
      <c r="G995" s="138"/>
      <c r="H995" s="138"/>
    </row>
    <row r="996" ht="12.75" customHeight="1">
      <c r="A996" s="138"/>
      <c r="B996" s="138"/>
      <c r="C996" s="138"/>
      <c r="D996" s="138"/>
      <c r="E996" s="138"/>
      <c r="F996" s="138"/>
      <c r="G996" s="138"/>
      <c r="H996" s="138"/>
    </row>
    <row r="997" ht="12.75" customHeight="1">
      <c r="A997" s="138"/>
      <c r="B997" s="138"/>
      <c r="C997" s="138"/>
      <c r="D997" s="138"/>
      <c r="E997" s="138"/>
      <c r="F997" s="138"/>
      <c r="G997" s="138"/>
      <c r="H997" s="138"/>
    </row>
    <row r="998" ht="12.75" customHeight="1">
      <c r="A998" s="138"/>
      <c r="B998" s="138"/>
      <c r="C998" s="138"/>
      <c r="D998" s="138"/>
      <c r="E998" s="138"/>
      <c r="F998" s="138"/>
      <c r="G998" s="138"/>
      <c r="H998" s="138"/>
    </row>
    <row r="999" ht="12.75" customHeight="1">
      <c r="A999" s="138"/>
      <c r="B999" s="138"/>
      <c r="C999" s="138"/>
      <c r="D999" s="138"/>
      <c r="E999" s="138"/>
      <c r="F999" s="138"/>
      <c r="G999" s="138"/>
      <c r="H999" s="138"/>
    </row>
    <row r="1000" ht="12.75" customHeight="1">
      <c r="A1000" s="138"/>
      <c r="B1000" s="138"/>
      <c r="C1000" s="138"/>
      <c r="D1000" s="138"/>
      <c r="E1000" s="138"/>
      <c r="F1000" s="138"/>
      <c r="G1000" s="138"/>
      <c r="H1000" s="138"/>
    </row>
  </sheetData>
  <mergeCells count="8">
    <mergeCell ref="D3:H3"/>
    <mergeCell ref="G5:H5"/>
    <mergeCell ref="G6:H6"/>
    <mergeCell ref="A22:H22"/>
    <mergeCell ref="A27:F27"/>
    <mergeCell ref="A28:G28"/>
    <mergeCell ref="A29:G29"/>
    <mergeCell ref="A30:G30"/>
  </mergeCells>
  <hyperlinks>
    <hyperlink display="back to summary" location="'Summary Table'!A1" ref="A1"/>
  </hyperlinks>
  <printOptions/>
  <pageMargins bottom="1.0" footer="0.0" header="0.0" left="0.75" right="0.75" top="1.0"/>
  <pageSetup orientation="landscape"/>
  <drawing r:id="rId1"/>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35.13"/>
    <col customWidth="1" min="5" max="5" width="19.38"/>
    <col customWidth="1" min="6" max="6" width="55.25"/>
  </cols>
  <sheetData>
    <row r="1" ht="13.5" customHeight="1">
      <c r="A1" s="99" t="s">
        <v>1</v>
      </c>
      <c r="B1" s="1"/>
      <c r="C1" s="1"/>
      <c r="D1" s="1"/>
      <c r="E1" s="1"/>
      <c r="F1" s="1"/>
      <c r="J1" s="1"/>
    </row>
    <row r="2" ht="13.5" customHeight="1">
      <c r="A2" s="1"/>
      <c r="B2" s="1"/>
      <c r="C2" s="1" t="s">
        <v>4</v>
      </c>
      <c r="D2" s="676" t="s">
        <v>639</v>
      </c>
      <c r="E2" s="1"/>
      <c r="F2" s="1"/>
      <c r="L2" s="1"/>
      <c r="M2" s="676"/>
    </row>
    <row r="3" ht="13.5" customHeight="1">
      <c r="A3" s="1"/>
      <c r="B3" s="1"/>
      <c r="C3" s="1" t="s">
        <v>6</v>
      </c>
      <c r="D3" s="16" t="s">
        <v>13962</v>
      </c>
      <c r="E3" s="1"/>
      <c r="F3" s="1"/>
      <c r="L3" s="1"/>
      <c r="M3" s="1"/>
    </row>
    <row r="4" ht="13.5" customHeight="1">
      <c r="A4" s="1"/>
      <c r="B4" s="1"/>
      <c r="C4" s="1"/>
      <c r="D4" s="605"/>
      <c r="E4" s="1"/>
      <c r="F4" s="1"/>
    </row>
    <row r="5" ht="13.5" customHeight="1">
      <c r="A5" s="1"/>
      <c r="B5" s="3" t="s">
        <v>3</v>
      </c>
      <c r="C5" s="3" t="s">
        <v>25</v>
      </c>
      <c r="D5" s="3" t="s">
        <v>26</v>
      </c>
      <c r="E5" s="3" t="s">
        <v>27</v>
      </c>
      <c r="F5" s="3" t="s">
        <v>28</v>
      </c>
      <c r="G5" s="3" t="s">
        <v>58</v>
      </c>
      <c r="K5" s="3"/>
      <c r="L5" s="3"/>
      <c r="M5" s="3"/>
      <c r="N5" s="3"/>
      <c r="O5" s="3"/>
    </row>
    <row r="6" ht="13.5" customHeight="1">
      <c r="A6" s="1"/>
      <c r="B6" s="1">
        <v>1.0</v>
      </c>
      <c r="C6" s="1" t="s">
        <v>13874</v>
      </c>
      <c r="D6" s="16" t="s">
        <v>13875</v>
      </c>
      <c r="E6" s="36" t="s">
        <v>37</v>
      </c>
      <c r="F6" s="1" t="s">
        <v>6179</v>
      </c>
      <c r="G6" s="1" t="s">
        <v>13964</v>
      </c>
      <c r="K6" s="17"/>
      <c r="L6" s="700"/>
      <c r="M6" s="17"/>
      <c r="N6" s="17"/>
      <c r="O6" s="17"/>
    </row>
    <row r="7" ht="13.5" customHeight="1">
      <c r="A7" s="1"/>
      <c r="B7" s="1">
        <v>2.0</v>
      </c>
      <c r="C7" s="1" t="s">
        <v>13883</v>
      </c>
      <c r="D7" s="16" t="s">
        <v>13884</v>
      </c>
      <c r="E7" s="36" t="s">
        <v>37</v>
      </c>
      <c r="F7" s="1" t="s">
        <v>6179</v>
      </c>
      <c r="G7" s="1" t="s">
        <v>13887</v>
      </c>
      <c r="K7" s="17"/>
      <c r="L7" s="700"/>
      <c r="M7" s="17"/>
      <c r="N7" s="17"/>
      <c r="O7" s="17"/>
    </row>
    <row r="8" ht="13.5" customHeight="1">
      <c r="A8" s="1"/>
      <c r="B8" s="1">
        <v>3.0</v>
      </c>
      <c r="C8" s="1" t="s">
        <v>3970</v>
      </c>
      <c r="D8" s="16" t="s">
        <v>13892</v>
      </c>
      <c r="E8" s="36" t="s">
        <v>8286</v>
      </c>
      <c r="F8" s="1" t="s">
        <v>8286</v>
      </c>
      <c r="G8" s="1" t="s">
        <v>13894</v>
      </c>
      <c r="K8" s="17"/>
    </row>
    <row r="9" ht="13.5" customHeight="1">
      <c r="A9" s="1"/>
      <c r="B9" s="1">
        <v>4.0</v>
      </c>
      <c r="C9" s="1" t="s">
        <v>13897</v>
      </c>
      <c r="D9" s="16" t="s">
        <v>13900</v>
      </c>
      <c r="E9" s="689" t="s">
        <v>13911</v>
      </c>
      <c r="F9" s="1" t="s">
        <v>8376</v>
      </c>
      <c r="G9" s="1" t="s">
        <v>13965</v>
      </c>
      <c r="K9" s="17"/>
      <c r="L9" s="700"/>
      <c r="N9" s="17"/>
      <c r="O9" s="17"/>
    </row>
    <row r="10" ht="13.5" customHeight="1">
      <c r="A10" s="1"/>
      <c r="B10" s="1">
        <v>5.0</v>
      </c>
      <c r="C10" s="1" t="s">
        <v>13906</v>
      </c>
      <c r="D10" s="16" t="s">
        <v>13908</v>
      </c>
      <c r="E10" s="36" t="s">
        <v>37</v>
      </c>
      <c r="F10" s="1" t="s">
        <v>6179</v>
      </c>
      <c r="G10" s="1" t="s">
        <v>13911</v>
      </c>
      <c r="K10" s="17"/>
      <c r="L10" s="700"/>
      <c r="N10" s="17"/>
      <c r="O10" s="17"/>
    </row>
    <row r="11" ht="13.5" customHeight="1">
      <c r="A11" s="1"/>
      <c r="B11" s="1">
        <v>6.0</v>
      </c>
      <c r="C11" s="1" t="s">
        <v>13915</v>
      </c>
      <c r="D11" s="16" t="s">
        <v>13918</v>
      </c>
      <c r="E11" s="36" t="s">
        <v>64</v>
      </c>
      <c r="F11" s="1" t="s">
        <v>8376</v>
      </c>
      <c r="G11" s="1" t="s">
        <v>13966</v>
      </c>
      <c r="K11" s="17"/>
      <c r="L11" s="17"/>
      <c r="M11" s="17"/>
      <c r="N11" s="17"/>
      <c r="O11" s="17"/>
    </row>
    <row r="12" ht="13.5" customHeight="1">
      <c r="A12" s="1"/>
      <c r="B12" s="1">
        <v>7.0</v>
      </c>
      <c r="C12" s="1" t="s">
        <v>13924</v>
      </c>
      <c r="D12" s="16" t="s">
        <v>13925</v>
      </c>
      <c r="E12" s="36" t="s">
        <v>37</v>
      </c>
      <c r="F12" s="1" t="s">
        <v>6179</v>
      </c>
      <c r="G12" s="1" t="s">
        <v>13926</v>
      </c>
      <c r="K12" s="17"/>
      <c r="L12" s="17"/>
      <c r="M12" s="17"/>
      <c r="N12" s="17"/>
      <c r="O12" s="17"/>
    </row>
    <row r="13" ht="13.5" customHeight="1">
      <c r="A13" s="1"/>
      <c r="K13" s="17"/>
      <c r="L13" s="17"/>
      <c r="M13" s="17"/>
      <c r="N13" s="17"/>
      <c r="O13" s="17"/>
    </row>
    <row r="14" ht="13.5" customHeight="1">
      <c r="A14" s="1"/>
      <c r="K14" s="17"/>
      <c r="L14" s="17"/>
      <c r="M14" s="17"/>
      <c r="N14" s="17"/>
      <c r="O14" s="17"/>
    </row>
    <row r="15" ht="13.5" customHeight="1">
      <c r="L15" s="17"/>
      <c r="M15" s="17"/>
      <c r="N15" s="17"/>
      <c r="O15" s="17"/>
    </row>
    <row r="16" ht="12.75" customHeight="1"/>
    <row r="17" ht="12.75" customHeight="1"/>
    <row r="18" ht="12.75" customHeight="1"/>
    <row r="19" ht="12.75" customHeight="1"/>
    <row r="20" ht="12.75" customHeight="1"/>
    <row r="21" ht="15.75" customHeight="1"/>
    <row r="22" ht="15.75" customHeight="1">
      <c r="A22" s="687" t="s">
        <v>13927</v>
      </c>
      <c r="B22" s="45"/>
      <c r="C22" s="45"/>
      <c r="D22" s="45"/>
      <c r="E22" s="45"/>
      <c r="F22" s="45"/>
      <c r="G22" s="46"/>
    </row>
    <row r="23" ht="15.75" customHeight="1">
      <c r="A23" s="688" t="s">
        <v>13874</v>
      </c>
      <c r="B23" s="688" t="s">
        <v>13883</v>
      </c>
      <c r="C23" s="688" t="s">
        <v>3970</v>
      </c>
      <c r="D23" s="688" t="s">
        <v>13897</v>
      </c>
      <c r="E23" s="688" t="s">
        <v>13906</v>
      </c>
      <c r="F23" s="688" t="s">
        <v>13915</v>
      </c>
      <c r="G23" s="688" t="s">
        <v>13924</v>
      </c>
    </row>
    <row r="24" ht="15.75" customHeight="1">
      <c r="A24" s="689" t="s">
        <v>13879</v>
      </c>
      <c r="B24" s="689" t="s">
        <v>13930</v>
      </c>
      <c r="C24" s="690">
        <v>46196.0</v>
      </c>
      <c r="D24" s="691">
        <v>99.17</v>
      </c>
      <c r="E24" s="689" t="s">
        <v>13911</v>
      </c>
      <c r="F24" s="692">
        <v>3217.8</v>
      </c>
      <c r="G24" s="689" t="s">
        <v>13926</v>
      </c>
    </row>
    <row r="25" ht="15.75" customHeight="1">
      <c r="A25" s="689" t="s">
        <v>13879</v>
      </c>
      <c r="B25" s="689" t="s">
        <v>13932</v>
      </c>
      <c r="C25" s="690">
        <v>46196.0</v>
      </c>
      <c r="D25" s="691">
        <v>1.0</v>
      </c>
      <c r="E25" s="689" t="s">
        <v>13911</v>
      </c>
      <c r="F25" s="692">
        <v>14700.0</v>
      </c>
      <c r="G25" s="689" t="s">
        <v>13926</v>
      </c>
    </row>
    <row r="26" ht="15.75" customHeight="1">
      <c r="A26" s="689" t="s">
        <v>13879</v>
      </c>
      <c r="B26" s="689" t="s">
        <v>13933</v>
      </c>
      <c r="C26" s="690">
        <v>46196.0</v>
      </c>
      <c r="D26" s="691">
        <v>36.4</v>
      </c>
      <c r="E26" s="689" t="s">
        <v>13911</v>
      </c>
      <c r="F26" s="692">
        <v>20351.1</v>
      </c>
      <c r="G26" s="689" t="s">
        <v>13926</v>
      </c>
    </row>
    <row r="27" ht="15.75" customHeight="1">
      <c r="A27" s="165"/>
      <c r="B27" s="165"/>
      <c r="C27" s="165"/>
      <c r="D27" s="165"/>
      <c r="E27" s="165"/>
      <c r="F27" s="165"/>
      <c r="G27" s="165"/>
    </row>
    <row r="28" ht="15.75" customHeight="1">
      <c r="A28" s="693" t="s">
        <v>13934</v>
      </c>
      <c r="B28" s="165"/>
      <c r="C28" s="165"/>
      <c r="D28" s="165"/>
      <c r="E28" s="165"/>
      <c r="F28" s="165"/>
      <c r="G28" s="165"/>
    </row>
    <row r="29" ht="15.75" customHeight="1">
      <c r="A29" s="185" t="s">
        <v>13935</v>
      </c>
      <c r="F29" s="165"/>
      <c r="G29" s="16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22:G22"/>
    <mergeCell ref="A29:E29"/>
  </mergeCells>
  <hyperlinks>
    <hyperlink display="back to summary" location="'Summary Table'!A1" ref="A1"/>
  </hyperlinks>
  <printOptions/>
  <pageMargins bottom="1.0" footer="0.0" header="0.0" left="0.75" right="0.75" top="1.0"/>
  <pageSetup orientation="landscape"/>
  <drawing r:id="rId1"/>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t="s">
        <v>4</v>
      </c>
      <c r="D2" s="676" t="s">
        <v>13967</v>
      </c>
    </row>
    <row r="3" ht="13.5" customHeight="1">
      <c r="C3" s="1" t="s">
        <v>6</v>
      </c>
      <c r="D3" s="1" t="s">
        <v>13968</v>
      </c>
    </row>
    <row r="4" ht="12.75" customHeight="1"/>
    <row r="5" ht="13.5" customHeight="1">
      <c r="B5" s="3" t="s">
        <v>3</v>
      </c>
      <c r="C5" s="3" t="s">
        <v>25</v>
      </c>
      <c r="D5" s="3" t="s">
        <v>26</v>
      </c>
      <c r="E5" s="3" t="s">
        <v>27</v>
      </c>
      <c r="F5" s="3" t="s">
        <v>28</v>
      </c>
      <c r="G5" s="3" t="s">
        <v>58</v>
      </c>
    </row>
    <row r="6" ht="13.5" customHeight="1">
      <c r="A6" s="17"/>
      <c r="B6" s="17">
        <v>1.0</v>
      </c>
      <c r="C6" s="1" t="s">
        <v>161</v>
      </c>
      <c r="D6" s="17" t="s">
        <v>10889</v>
      </c>
      <c r="E6" s="17">
        <v>1.0</v>
      </c>
      <c r="F6" s="17" t="s">
        <v>6179</v>
      </c>
      <c r="G6" s="17" t="s">
        <v>10967</v>
      </c>
    </row>
    <row r="7" ht="13.5" customHeight="1">
      <c r="A7" s="17"/>
      <c r="B7" s="17">
        <v>2.0</v>
      </c>
      <c r="C7" s="1" t="s">
        <v>411</v>
      </c>
      <c r="D7" s="17" t="s">
        <v>11144</v>
      </c>
      <c r="E7" s="17">
        <v>1.0</v>
      </c>
      <c r="F7" s="17" t="s">
        <v>6179</v>
      </c>
      <c r="G7" s="17" t="s">
        <v>8033</v>
      </c>
    </row>
    <row r="8" ht="13.5" customHeight="1">
      <c r="A8" s="17"/>
      <c r="B8" s="17">
        <v>3.0</v>
      </c>
      <c r="C8" s="1" t="s">
        <v>423</v>
      </c>
      <c r="D8" s="17" t="s">
        <v>13969</v>
      </c>
      <c r="E8" s="17">
        <v>1.0</v>
      </c>
      <c r="F8" s="17" t="s">
        <v>6179</v>
      </c>
      <c r="G8" s="17" t="s">
        <v>13970</v>
      </c>
    </row>
    <row r="9" ht="13.5" customHeight="1">
      <c r="A9" s="17"/>
      <c r="B9" s="17">
        <v>3.0</v>
      </c>
      <c r="C9" s="1" t="s">
        <v>13874</v>
      </c>
      <c r="D9" s="17" t="s">
        <v>13971</v>
      </c>
      <c r="E9" s="17">
        <v>1.0</v>
      </c>
      <c r="F9" s="17" t="s">
        <v>6179</v>
      </c>
      <c r="G9" s="17" t="s">
        <v>13972</v>
      </c>
    </row>
    <row r="10" ht="13.5" customHeight="1">
      <c r="A10" s="17"/>
      <c r="B10" s="17">
        <v>4.0</v>
      </c>
      <c r="C10" s="1" t="s">
        <v>13883</v>
      </c>
      <c r="D10" s="17" t="s">
        <v>13973</v>
      </c>
      <c r="E10" s="17">
        <v>1.0</v>
      </c>
      <c r="F10" s="17" t="s">
        <v>6179</v>
      </c>
      <c r="G10" s="17" t="s">
        <v>13974</v>
      </c>
    </row>
    <row r="11" ht="13.5" customHeight="1">
      <c r="A11" s="17"/>
      <c r="B11" s="17">
        <v>5.0</v>
      </c>
      <c r="C11" s="1" t="s">
        <v>13938</v>
      </c>
      <c r="D11" s="17" t="s">
        <v>13975</v>
      </c>
      <c r="E11" s="17">
        <v>1.0</v>
      </c>
      <c r="F11" s="17" t="s">
        <v>6179</v>
      </c>
      <c r="G11" s="17" t="s">
        <v>13976</v>
      </c>
    </row>
    <row r="12" ht="13.5" customHeight="1">
      <c r="A12" s="17"/>
      <c r="B12" s="17">
        <v>6.0</v>
      </c>
      <c r="C12" s="1" t="s">
        <v>13977</v>
      </c>
      <c r="D12" s="17" t="s">
        <v>13978</v>
      </c>
      <c r="E12" s="17">
        <v>1.0</v>
      </c>
      <c r="F12" s="17" t="s">
        <v>6179</v>
      </c>
      <c r="G12" s="17" t="s">
        <v>13979</v>
      </c>
    </row>
    <row r="13" ht="13.5" customHeight="1">
      <c r="A13" s="17"/>
      <c r="B13" s="17">
        <v>7.0</v>
      </c>
      <c r="C13" s="1" t="s">
        <v>13980</v>
      </c>
      <c r="D13" s="17" t="s">
        <v>13981</v>
      </c>
      <c r="E13" s="17">
        <v>1.0</v>
      </c>
      <c r="F13" s="17" t="s">
        <v>8376</v>
      </c>
      <c r="G13" s="17" t="s">
        <v>13982</v>
      </c>
    </row>
    <row r="14" ht="13.5" customHeight="1">
      <c r="A14" s="17"/>
      <c r="B14" s="17">
        <v>8.0</v>
      </c>
      <c r="C14" s="1" t="s">
        <v>13983</v>
      </c>
      <c r="D14" s="17" t="s">
        <v>13984</v>
      </c>
      <c r="E14" s="17">
        <v>1.0</v>
      </c>
      <c r="F14" s="17" t="s">
        <v>8376</v>
      </c>
      <c r="G14" s="17" t="s">
        <v>13985</v>
      </c>
    </row>
    <row r="15" ht="13.5" customHeight="1">
      <c r="A15" s="17"/>
      <c r="B15" s="17">
        <v>9.0</v>
      </c>
      <c r="C15" s="1" t="s">
        <v>13198</v>
      </c>
      <c r="D15" s="17" t="s">
        <v>13986</v>
      </c>
      <c r="E15" s="17">
        <v>1.0</v>
      </c>
      <c r="F15" s="17" t="s">
        <v>8376</v>
      </c>
      <c r="G15" s="17" t="s">
        <v>13987</v>
      </c>
    </row>
    <row r="16" ht="13.5" customHeight="1">
      <c r="A16" s="17"/>
      <c r="B16" s="17">
        <v>10.0</v>
      </c>
      <c r="C16" s="1" t="s">
        <v>13924</v>
      </c>
      <c r="D16" s="17" t="s">
        <v>13988</v>
      </c>
      <c r="E16" s="17">
        <v>1.0</v>
      </c>
      <c r="F16" s="17" t="s">
        <v>6179</v>
      </c>
      <c r="G16" s="17" t="s">
        <v>13926</v>
      </c>
    </row>
    <row r="17" ht="13.5" customHeight="1">
      <c r="A17" s="17"/>
      <c r="B17" s="17">
        <v>11.0</v>
      </c>
      <c r="C17" s="1" t="s">
        <v>13989</v>
      </c>
      <c r="D17" s="17" t="s">
        <v>13990</v>
      </c>
      <c r="E17" s="17">
        <v>1.0</v>
      </c>
      <c r="F17" s="17" t="s">
        <v>8376</v>
      </c>
      <c r="G17" s="17" t="s">
        <v>13991</v>
      </c>
    </row>
    <row r="18" ht="13.5" customHeight="1">
      <c r="A18" s="17"/>
      <c r="B18" s="17">
        <v>12.0</v>
      </c>
      <c r="C18" s="1" t="s">
        <v>13906</v>
      </c>
      <c r="D18" s="17" t="s">
        <v>13992</v>
      </c>
      <c r="E18" s="17">
        <v>1.0</v>
      </c>
      <c r="F18" s="17" t="s">
        <v>6179</v>
      </c>
      <c r="G18" s="17" t="s">
        <v>13911</v>
      </c>
    </row>
    <row r="19" ht="13.5" customHeight="1">
      <c r="A19" s="17"/>
      <c r="B19" s="17">
        <v>13.0</v>
      </c>
      <c r="C19" s="1" t="s">
        <v>13993</v>
      </c>
      <c r="D19" s="17" t="s">
        <v>13994</v>
      </c>
      <c r="E19" s="17">
        <v>1.0</v>
      </c>
      <c r="F19" s="17" t="s">
        <v>8286</v>
      </c>
      <c r="G19" s="17" t="s">
        <v>13995</v>
      </c>
    </row>
    <row r="20" ht="12.75" customHeight="1"/>
    <row r="21" ht="15.75" customHeight="1"/>
    <row r="22" ht="15.75" customHeight="1"/>
    <row r="23" ht="15.75" customHeight="1"/>
    <row r="24" ht="15.75" customHeight="1"/>
    <row r="25" ht="15.75" customHeight="1"/>
    <row r="26" ht="15.75" customHeight="1">
      <c r="A26" s="688" t="s">
        <v>161</v>
      </c>
      <c r="B26" s="688" t="s">
        <v>411</v>
      </c>
      <c r="C26" s="688" t="s">
        <v>423</v>
      </c>
      <c r="D26" s="688" t="s">
        <v>13874</v>
      </c>
      <c r="E26" s="688" t="s">
        <v>13883</v>
      </c>
      <c r="F26" s="688" t="s">
        <v>13938</v>
      </c>
      <c r="G26" s="688" t="s">
        <v>13977</v>
      </c>
      <c r="H26" s="688" t="s">
        <v>13980</v>
      </c>
      <c r="I26" s="688" t="s">
        <v>13983</v>
      </c>
      <c r="J26" s="688" t="s">
        <v>13198</v>
      </c>
      <c r="K26" s="688" t="s">
        <v>13924</v>
      </c>
      <c r="L26" s="688" t="s">
        <v>13989</v>
      </c>
      <c r="M26" s="688" t="s">
        <v>13906</v>
      </c>
      <c r="N26" s="688" t="s">
        <v>13993</v>
      </c>
      <c r="O26" s="165"/>
    </row>
    <row r="27" ht="15.75" customHeight="1">
      <c r="A27" s="689" t="s">
        <v>8297</v>
      </c>
      <c r="B27" s="689" t="s">
        <v>8033</v>
      </c>
      <c r="C27" s="689" t="s">
        <v>13970</v>
      </c>
      <c r="D27" s="689" t="s">
        <v>13972</v>
      </c>
      <c r="E27" s="689" t="s">
        <v>13974</v>
      </c>
      <c r="F27" s="689" t="s">
        <v>13976</v>
      </c>
      <c r="G27" s="689" t="s">
        <v>13979</v>
      </c>
      <c r="H27" s="692">
        <v>75000.0</v>
      </c>
      <c r="I27" s="692">
        <v>115000.0</v>
      </c>
      <c r="J27" s="692">
        <v>95000.0</v>
      </c>
      <c r="K27" s="689" t="s">
        <v>13926</v>
      </c>
      <c r="L27" s="691">
        <v>65.6</v>
      </c>
      <c r="M27" s="689" t="s">
        <v>13911</v>
      </c>
      <c r="N27" s="702">
        <v>46198.0</v>
      </c>
      <c r="O27" s="165"/>
    </row>
    <row r="28" ht="15.75" customHeight="1">
      <c r="A28" s="689" t="s">
        <v>8297</v>
      </c>
      <c r="B28" s="689" t="s">
        <v>8033</v>
      </c>
      <c r="C28" s="689" t="s">
        <v>13970</v>
      </c>
      <c r="D28" s="689" t="s">
        <v>13972</v>
      </c>
      <c r="E28" s="689" t="s">
        <v>13974</v>
      </c>
      <c r="F28" s="689" t="s">
        <v>13976</v>
      </c>
      <c r="G28" s="689" t="s">
        <v>13979</v>
      </c>
      <c r="H28" s="692">
        <v>75000.0</v>
      </c>
      <c r="I28" s="692">
        <v>115000.0</v>
      </c>
      <c r="J28" s="692">
        <v>95000.0</v>
      </c>
      <c r="K28" s="689" t="s">
        <v>13926</v>
      </c>
      <c r="L28" s="691">
        <v>25.5</v>
      </c>
      <c r="M28" s="689" t="s">
        <v>13911</v>
      </c>
      <c r="N28" s="702">
        <v>46197.0</v>
      </c>
      <c r="O28" s="16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c r="D2" s="1"/>
    </row>
    <row r="3" ht="13.5" customHeight="1">
      <c r="C3" s="1"/>
      <c r="D3" s="1"/>
    </row>
    <row r="4" ht="13.5" customHeight="1">
      <c r="C4" s="1"/>
    </row>
    <row r="5" ht="13.5" customHeight="1">
      <c r="A5" s="1"/>
      <c r="B5" s="1"/>
      <c r="C5" s="1"/>
      <c r="D5" s="1"/>
      <c r="E5" s="1"/>
      <c r="F5" s="1"/>
      <c r="G5" s="1"/>
      <c r="H5" s="1"/>
    </row>
    <row r="6" ht="13.5" customHeight="1">
      <c r="A6" s="1"/>
      <c r="B6" s="1"/>
      <c r="C6" s="1"/>
      <c r="D6" s="1"/>
      <c r="E6" s="1"/>
      <c r="F6" s="1"/>
      <c r="G6" s="1"/>
      <c r="H6" s="1"/>
    </row>
    <row r="7" ht="13.5" customHeight="1">
      <c r="A7" s="1"/>
      <c r="B7" s="1"/>
      <c r="C7" s="701"/>
      <c r="D7" s="1"/>
      <c r="E7" s="1"/>
      <c r="F7" s="1"/>
      <c r="G7" s="1"/>
      <c r="H7" s="1"/>
    </row>
    <row r="8" ht="13.5" customHeight="1">
      <c r="A8" s="1"/>
      <c r="B8" s="1"/>
      <c r="C8" s="701"/>
      <c r="D8" s="1"/>
      <c r="E8" s="1"/>
      <c r="F8" s="1"/>
      <c r="G8" s="1"/>
      <c r="H8" s="1"/>
    </row>
    <row r="9" ht="13.5" customHeight="1">
      <c r="A9" s="1"/>
      <c r="B9" s="1"/>
      <c r="C9" s="701"/>
      <c r="D9" s="1"/>
      <c r="E9" s="1"/>
      <c r="F9" s="1"/>
      <c r="G9" s="1"/>
      <c r="H9" s="1"/>
    </row>
    <row r="10" ht="13.5" customHeight="1">
      <c r="A10" s="1"/>
      <c r="B10" s="1"/>
      <c r="C10" s="701"/>
      <c r="D10" s="1"/>
      <c r="E10" s="1"/>
      <c r="F10" s="1"/>
      <c r="G10" s="1"/>
      <c r="H10" s="1"/>
    </row>
    <row r="11" ht="13.5" customHeight="1">
      <c r="A11" s="1"/>
      <c r="B11" s="1"/>
      <c r="C11" s="701"/>
      <c r="D11" s="1"/>
      <c r="E11" s="1"/>
      <c r="F11" s="1"/>
      <c r="G11" s="1"/>
      <c r="H11" s="1"/>
    </row>
    <row r="12" ht="13.5" customHeight="1">
      <c r="B12" s="1"/>
      <c r="C12" s="701"/>
      <c r="D12" s="1"/>
      <c r="E12" s="1"/>
      <c r="F12" s="1"/>
    </row>
    <row r="13" ht="13.5" customHeight="1">
      <c r="B13" s="1"/>
      <c r="C13" s="701"/>
      <c r="E13" s="1"/>
      <c r="F13" s="1"/>
    </row>
    <row r="14" ht="13.5" customHeight="1">
      <c r="B14" s="1"/>
      <c r="C14" s="1"/>
      <c r="E14" s="1"/>
      <c r="F14" s="1"/>
    </row>
    <row r="15" ht="12.75" customHeight="1"/>
    <row r="16" ht="13.5" customHeight="1">
      <c r="A16" s="1"/>
      <c r="B16" s="1"/>
      <c r="C16" s="1"/>
      <c r="D16" s="1"/>
      <c r="E16" s="1"/>
      <c r="F16" s="1"/>
      <c r="G16" s="1"/>
      <c r="H16" s="1"/>
      <c r="I16" s="1"/>
    </row>
    <row r="17" ht="13.5" customHeight="1">
      <c r="A17" s="1"/>
      <c r="B17" s="1"/>
      <c r="C17" s="1"/>
      <c r="D17" s="1"/>
      <c r="E17" s="1"/>
      <c r="F17" s="1"/>
      <c r="G17" s="1"/>
      <c r="H17" s="1"/>
      <c r="I17" s="1"/>
    </row>
    <row r="18" ht="13.5" customHeight="1">
      <c r="A18" s="1"/>
      <c r="B18" s="1"/>
      <c r="C18" s="1"/>
      <c r="D18" s="1"/>
      <c r="E18" s="1"/>
      <c r="F18" s="1"/>
      <c r="G18" s="1"/>
      <c r="H18" s="1"/>
      <c r="I18" s="1"/>
    </row>
    <row r="19" ht="13.5" customHeight="1">
      <c r="A19" s="1"/>
      <c r="B19" s="701"/>
      <c r="C19" s="701"/>
      <c r="D19" s="701"/>
      <c r="E19" s="701"/>
      <c r="F19" s="701"/>
      <c r="G19" s="701"/>
      <c r="H19" s="701"/>
      <c r="I19" s="1"/>
    </row>
    <row r="20" ht="13.5" customHeight="1">
      <c r="A20" s="1"/>
      <c r="B20" s="1"/>
      <c r="C20" s="1"/>
      <c r="D20" s="1"/>
      <c r="E20" s="1"/>
      <c r="F20" s="1"/>
      <c r="G20" s="1"/>
      <c r="H20" s="1"/>
      <c r="I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8.5"/>
    <col customWidth="1" min="4" max="4" width="83.5"/>
    <col customWidth="1" min="5" max="6" width="12.63"/>
  </cols>
  <sheetData>
    <row r="1" ht="13.5" customHeight="1">
      <c r="A1" s="38" t="s">
        <v>1</v>
      </c>
    </row>
    <row r="2" ht="13.5" customHeight="1">
      <c r="C2" s="1" t="s">
        <v>4</v>
      </c>
      <c r="D2" s="676" t="s">
        <v>631</v>
      </c>
    </row>
    <row r="3" ht="13.5" customHeight="1">
      <c r="C3" s="1" t="s">
        <v>6</v>
      </c>
      <c r="D3" s="16" t="s">
        <v>13996</v>
      </c>
    </row>
    <row r="4" ht="12.75" customHeight="1"/>
    <row r="5" ht="13.5" customHeight="1">
      <c r="A5" s="17"/>
      <c r="B5" s="10" t="s">
        <v>3</v>
      </c>
      <c r="C5" s="3" t="s">
        <v>25</v>
      </c>
      <c r="D5" s="10" t="s">
        <v>26</v>
      </c>
      <c r="E5" s="10" t="s">
        <v>27</v>
      </c>
      <c r="F5" s="10" t="s">
        <v>28</v>
      </c>
      <c r="G5" s="10" t="s">
        <v>58</v>
      </c>
      <c r="H5" s="17"/>
    </row>
    <row r="6" ht="13.5" customHeight="1">
      <c r="A6" s="17"/>
      <c r="B6" s="17">
        <v>1.0</v>
      </c>
      <c r="C6" s="1" t="s">
        <v>13938</v>
      </c>
      <c r="D6" s="16" t="s">
        <v>13997</v>
      </c>
      <c r="E6" s="23" t="s">
        <v>37</v>
      </c>
      <c r="F6" s="17" t="s">
        <v>6179</v>
      </c>
      <c r="G6" s="17" t="s">
        <v>13998</v>
      </c>
      <c r="H6" s="17"/>
    </row>
    <row r="7" ht="13.5" customHeight="1">
      <c r="A7" s="17"/>
      <c r="B7" s="17">
        <v>2.0</v>
      </c>
      <c r="C7" s="1" t="s">
        <v>13999</v>
      </c>
      <c r="D7" s="16" t="s">
        <v>14000</v>
      </c>
      <c r="E7" s="23" t="s">
        <v>64</v>
      </c>
      <c r="F7" s="17" t="s">
        <v>8376</v>
      </c>
      <c r="G7" s="17" t="s">
        <v>14001</v>
      </c>
      <c r="H7" s="17"/>
    </row>
    <row r="8" ht="13.5" customHeight="1">
      <c r="A8" s="17"/>
      <c r="B8" s="17">
        <v>3.0</v>
      </c>
      <c r="C8" s="1" t="s">
        <v>13945</v>
      </c>
      <c r="D8" s="16" t="s">
        <v>13946</v>
      </c>
      <c r="E8" s="23" t="s">
        <v>64</v>
      </c>
      <c r="F8" s="17" t="s">
        <v>8376</v>
      </c>
      <c r="G8" s="17" t="s">
        <v>14002</v>
      </c>
      <c r="H8" s="17"/>
    </row>
    <row r="9" ht="13.5" customHeight="1">
      <c r="A9" s="17"/>
      <c r="B9" s="17">
        <v>4.0</v>
      </c>
      <c r="C9" s="1" t="s">
        <v>14003</v>
      </c>
      <c r="D9" s="16" t="s">
        <v>14004</v>
      </c>
      <c r="E9" s="23" t="s">
        <v>64</v>
      </c>
      <c r="F9" s="17" t="s">
        <v>8376</v>
      </c>
      <c r="G9" s="17" t="s">
        <v>14005</v>
      </c>
      <c r="H9" s="17"/>
    </row>
    <row r="10" ht="13.5" customHeight="1">
      <c r="A10" s="17"/>
      <c r="B10" s="17">
        <v>5.0</v>
      </c>
      <c r="C10" s="1" t="s">
        <v>14006</v>
      </c>
      <c r="D10" s="16" t="s">
        <v>14007</v>
      </c>
      <c r="E10" s="23" t="s">
        <v>64</v>
      </c>
      <c r="F10" s="17" t="s">
        <v>8376</v>
      </c>
      <c r="G10" s="17" t="s">
        <v>14008</v>
      </c>
      <c r="H10" s="17"/>
    </row>
    <row r="11" ht="13.5" customHeight="1">
      <c r="A11" s="17"/>
      <c r="B11" s="17">
        <v>6.0</v>
      </c>
      <c r="C11" s="1" t="s">
        <v>13949</v>
      </c>
      <c r="D11" s="16" t="s">
        <v>13950</v>
      </c>
      <c r="E11" s="23" t="s">
        <v>11076</v>
      </c>
      <c r="F11" s="17" t="s">
        <v>8376</v>
      </c>
      <c r="G11" s="17" t="s">
        <v>14009</v>
      </c>
      <c r="H11" s="17"/>
    </row>
    <row r="12" ht="13.5" customHeight="1">
      <c r="B12" s="17">
        <v>7.0</v>
      </c>
      <c r="C12" s="1" t="s">
        <v>13952</v>
      </c>
      <c r="D12" s="16" t="s">
        <v>13953</v>
      </c>
      <c r="E12" s="23" t="s">
        <v>11076</v>
      </c>
      <c r="F12" s="17" t="s">
        <v>8376</v>
      </c>
      <c r="G12" s="17" t="s">
        <v>14010</v>
      </c>
    </row>
    <row r="13" ht="13.5" customHeight="1">
      <c r="B13" s="17">
        <v>8.0</v>
      </c>
      <c r="C13" s="1" t="s">
        <v>13955</v>
      </c>
      <c r="D13" s="16" t="s">
        <v>13956</v>
      </c>
      <c r="E13" s="36" t="s">
        <v>11076</v>
      </c>
      <c r="F13" s="1" t="s">
        <v>8376</v>
      </c>
      <c r="G13" s="1" t="s">
        <v>14011</v>
      </c>
    </row>
    <row r="14" ht="13.5" customHeight="1">
      <c r="B14" s="17"/>
    </row>
    <row r="15" ht="12.75" customHeight="1"/>
    <row r="16" ht="12.75" customHeight="1"/>
    <row r="17" ht="14.25" customHeight="1">
      <c r="A17" s="687" t="s">
        <v>14012</v>
      </c>
      <c r="B17" s="45"/>
      <c r="C17" s="45"/>
      <c r="D17" s="45"/>
      <c r="E17" s="45"/>
      <c r="F17" s="45"/>
      <c r="G17" s="45"/>
      <c r="H17" s="46"/>
    </row>
    <row r="18" ht="14.25" customHeight="1">
      <c r="A18" s="688" t="s">
        <v>13938</v>
      </c>
      <c r="B18" s="688" t="s">
        <v>13999</v>
      </c>
      <c r="C18" s="688" t="s">
        <v>13945</v>
      </c>
      <c r="D18" s="688" t="s">
        <v>14003</v>
      </c>
      <c r="E18" s="688" t="s">
        <v>14006</v>
      </c>
      <c r="F18" s="688" t="s">
        <v>13949</v>
      </c>
      <c r="G18" s="688" t="s">
        <v>13952</v>
      </c>
      <c r="H18" s="688" t="s">
        <v>13955</v>
      </c>
    </row>
    <row r="19" ht="14.25" customHeight="1">
      <c r="A19" s="703" t="s">
        <v>14013</v>
      </c>
      <c r="B19" s="45"/>
      <c r="C19" s="45"/>
      <c r="D19" s="45"/>
      <c r="E19" s="45"/>
      <c r="F19" s="45"/>
      <c r="G19" s="45"/>
      <c r="H19" s="46"/>
    </row>
    <row r="20" ht="14.25" customHeight="1">
      <c r="A20" s="689" t="s">
        <v>13958</v>
      </c>
      <c r="B20" s="692">
        <v>7724.92</v>
      </c>
      <c r="C20" s="692">
        <v>6111.0</v>
      </c>
      <c r="D20" s="691" t="s">
        <v>385</v>
      </c>
      <c r="E20" s="691" t="s">
        <v>385</v>
      </c>
      <c r="F20" s="704">
        <v>0.264</v>
      </c>
      <c r="G20" s="691" t="s">
        <v>385</v>
      </c>
      <c r="H20" s="691" t="s">
        <v>385</v>
      </c>
    </row>
    <row r="21" ht="15.75" customHeight="1">
      <c r="A21" s="703" t="s">
        <v>14014</v>
      </c>
      <c r="B21" s="45"/>
      <c r="C21" s="45"/>
      <c r="D21" s="45"/>
      <c r="E21" s="45"/>
      <c r="F21" s="45"/>
      <c r="G21" s="45"/>
      <c r="H21" s="46"/>
    </row>
    <row r="22" ht="15.75" customHeight="1">
      <c r="A22" s="689" t="s">
        <v>13958</v>
      </c>
      <c r="B22" s="692">
        <v>10231.64</v>
      </c>
      <c r="C22" s="692">
        <v>10696.47</v>
      </c>
      <c r="D22" s="692">
        <v>12159.81</v>
      </c>
      <c r="E22" s="692">
        <v>5796.5</v>
      </c>
      <c r="F22" s="704">
        <v>-0.043</v>
      </c>
      <c r="G22" s="704">
        <v>-0.159</v>
      </c>
      <c r="H22" s="704">
        <v>0.765</v>
      </c>
    </row>
    <row r="23" ht="15.75" customHeight="1">
      <c r="A23" s="703" t="s">
        <v>14015</v>
      </c>
      <c r="B23" s="45"/>
      <c r="C23" s="45"/>
      <c r="D23" s="45"/>
      <c r="E23" s="45"/>
      <c r="F23" s="45"/>
      <c r="G23" s="45"/>
      <c r="H23" s="46"/>
    </row>
    <row r="24" ht="15.75" customHeight="1">
      <c r="A24" s="689" t="s">
        <v>13958</v>
      </c>
      <c r="B24" s="691" t="s">
        <v>385</v>
      </c>
      <c r="C24" s="691" t="s">
        <v>385</v>
      </c>
      <c r="D24" s="691" t="s">
        <v>385</v>
      </c>
      <c r="E24" s="692">
        <v>3043.38</v>
      </c>
      <c r="F24" s="691" t="s">
        <v>385</v>
      </c>
      <c r="G24" s="691" t="s">
        <v>385</v>
      </c>
      <c r="H24" s="691" t="s">
        <v>385</v>
      </c>
    </row>
    <row r="25" ht="15.75" customHeight="1">
      <c r="A25" s="689" t="s">
        <v>13959</v>
      </c>
      <c r="B25" s="692">
        <v>8978.28</v>
      </c>
      <c r="C25" s="692">
        <v>8403.74</v>
      </c>
      <c r="D25" s="692">
        <v>12159.81</v>
      </c>
      <c r="E25" s="692">
        <v>4419.94</v>
      </c>
      <c r="F25" s="691" t="s">
        <v>385</v>
      </c>
      <c r="G25" s="691" t="s">
        <v>385</v>
      </c>
      <c r="H25" s="691" t="s">
        <v>385</v>
      </c>
    </row>
    <row r="26" ht="15.75" customHeight="1">
      <c r="A26" s="165"/>
      <c r="B26" s="165"/>
      <c r="C26" s="165"/>
      <c r="D26" s="165"/>
      <c r="E26" s="165"/>
      <c r="F26" s="165"/>
      <c r="G26" s="165"/>
      <c r="H26" s="165"/>
    </row>
    <row r="27" ht="15.75" customHeight="1">
      <c r="A27" s="693" t="s">
        <v>13934</v>
      </c>
      <c r="B27" s="165"/>
      <c r="C27" s="165"/>
      <c r="D27" s="165"/>
      <c r="E27" s="165"/>
      <c r="F27" s="165"/>
      <c r="G27" s="165"/>
      <c r="H27" s="165"/>
    </row>
    <row r="28" ht="15.75" customHeight="1">
      <c r="A28" s="185" t="s">
        <v>13935</v>
      </c>
      <c r="G28" s="165"/>
      <c r="H28" s="165"/>
    </row>
    <row r="29" ht="15.75" customHeight="1">
      <c r="A29" s="185" t="s">
        <v>13960</v>
      </c>
      <c r="H29" s="165"/>
    </row>
    <row r="30" ht="15.75" customHeight="1">
      <c r="A30" s="185" t="s">
        <v>13961</v>
      </c>
    </row>
    <row r="31" ht="15.75" customHeight="1">
      <c r="A31" s="185" t="s">
        <v>13963</v>
      </c>
      <c r="H31" s="165"/>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7:H17"/>
    <mergeCell ref="A19:H19"/>
    <mergeCell ref="A21:H21"/>
    <mergeCell ref="A23:H23"/>
    <mergeCell ref="A28:F28"/>
    <mergeCell ref="A29:G29"/>
    <mergeCell ref="A30:H30"/>
    <mergeCell ref="A31:G31"/>
  </mergeCells>
  <hyperlinks>
    <hyperlink display="back to summary" location="'Summary Table'!A1" ref="A1"/>
  </hyperlinks>
  <printOptions/>
  <pageMargins bottom="1.0" footer="0.0" header="0.0" left="0.75" right="0.75" top="1.0"/>
  <pageSetup orientation="landscape"/>
  <drawing r:id="rId1"/>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c r="D2" s="1"/>
    </row>
    <row r="3" ht="13.5" customHeight="1">
      <c r="C3" s="1"/>
      <c r="D3" s="1"/>
    </row>
    <row r="4" ht="13.5" customHeight="1">
      <c r="C4" s="1"/>
    </row>
    <row r="5" ht="13.5" customHeight="1">
      <c r="A5" s="1"/>
      <c r="B5" s="1"/>
      <c r="C5" s="1"/>
      <c r="D5" s="1"/>
      <c r="E5" s="1"/>
      <c r="F5" s="1"/>
      <c r="G5" s="1"/>
      <c r="H5" s="1"/>
    </row>
    <row r="6" ht="13.5" customHeight="1">
      <c r="A6" s="1"/>
      <c r="B6" s="1"/>
      <c r="C6" s="1"/>
      <c r="D6" s="1"/>
      <c r="E6" s="1"/>
      <c r="F6" s="1"/>
      <c r="G6" s="1"/>
      <c r="H6" s="1"/>
    </row>
    <row r="7" ht="13.5" customHeight="1">
      <c r="A7" s="1"/>
      <c r="B7" s="1"/>
      <c r="C7" s="701"/>
      <c r="D7" s="1"/>
      <c r="E7" s="1"/>
      <c r="F7" s="1"/>
      <c r="G7" s="1"/>
      <c r="H7" s="1"/>
    </row>
    <row r="8" ht="13.5" customHeight="1">
      <c r="A8" s="1"/>
      <c r="B8" s="1"/>
      <c r="C8" s="701"/>
      <c r="D8" s="1"/>
      <c r="E8" s="1"/>
      <c r="F8" s="1"/>
      <c r="G8" s="1"/>
      <c r="H8" s="1"/>
    </row>
    <row r="9" ht="13.5" customHeight="1">
      <c r="A9" s="1"/>
      <c r="B9" s="1"/>
      <c r="C9" s="701"/>
      <c r="D9" s="1"/>
      <c r="E9" s="1"/>
      <c r="F9" s="1"/>
      <c r="G9" s="1"/>
      <c r="H9" s="1"/>
    </row>
    <row r="10" ht="13.5" customHeight="1">
      <c r="A10" s="1"/>
      <c r="B10" s="1"/>
      <c r="C10" s="701"/>
      <c r="D10" s="1"/>
      <c r="E10" s="1"/>
      <c r="F10" s="1"/>
      <c r="G10" s="1"/>
      <c r="H10" s="1"/>
    </row>
    <row r="11" ht="13.5" customHeight="1">
      <c r="A11" s="1"/>
      <c r="B11" s="1"/>
      <c r="C11" s="701"/>
      <c r="D11" s="1"/>
      <c r="E11" s="1"/>
      <c r="F11" s="1"/>
      <c r="G11" s="1"/>
      <c r="H11" s="1"/>
    </row>
    <row r="12" ht="13.5" customHeight="1">
      <c r="B12" s="1"/>
      <c r="C12" s="701"/>
      <c r="D12" s="1"/>
      <c r="E12" s="1"/>
      <c r="F12" s="1"/>
    </row>
    <row r="13" ht="13.5" customHeight="1">
      <c r="B13" s="1"/>
      <c r="C13" s="701"/>
      <c r="E13" s="1"/>
      <c r="F13" s="1"/>
    </row>
    <row r="14" ht="13.5" customHeight="1">
      <c r="B14" s="1"/>
      <c r="C14" s="1"/>
      <c r="E14" s="1"/>
      <c r="F14" s="1"/>
    </row>
    <row r="15" ht="12.75" customHeight="1"/>
    <row r="16" ht="13.5" customHeight="1">
      <c r="A16" s="1"/>
      <c r="B16" s="1"/>
      <c r="C16" s="1"/>
      <c r="D16" s="1"/>
      <c r="E16" s="1"/>
      <c r="F16" s="1"/>
      <c r="G16" s="1"/>
      <c r="H16" s="1"/>
      <c r="I16" s="1"/>
    </row>
    <row r="17" ht="13.5" customHeight="1">
      <c r="A17" s="1"/>
      <c r="B17" s="1"/>
      <c r="C17" s="1"/>
      <c r="D17" s="1"/>
      <c r="E17" s="1"/>
      <c r="F17" s="1"/>
      <c r="G17" s="1"/>
      <c r="H17" s="1"/>
      <c r="I17" s="1"/>
    </row>
    <row r="18" ht="13.5" customHeight="1">
      <c r="A18" s="1"/>
      <c r="B18" s="701"/>
      <c r="C18" s="701"/>
      <c r="D18" s="701"/>
      <c r="E18" s="701"/>
      <c r="F18" s="701"/>
      <c r="G18" s="701"/>
      <c r="H18" s="701"/>
      <c r="I18" s="1"/>
    </row>
    <row r="19" ht="13.5" customHeight="1">
      <c r="A19" s="1"/>
      <c r="B19" s="1"/>
      <c r="C19" s="1"/>
      <c r="D19" s="1"/>
      <c r="E19" s="1"/>
      <c r="F19" s="1"/>
      <c r="G19" s="1"/>
      <c r="H19" s="1"/>
      <c r="I19" s="1"/>
    </row>
    <row r="20"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9.38"/>
    <col customWidth="1" min="4" max="6" width="12.63"/>
  </cols>
  <sheetData>
    <row r="1" ht="13.5" customHeight="1">
      <c r="A1" s="38" t="s">
        <v>1</v>
      </c>
    </row>
    <row r="2" ht="13.5" customHeight="1">
      <c r="C2" s="1" t="s">
        <v>4</v>
      </c>
      <c r="D2" s="676" t="s">
        <v>624</v>
      </c>
    </row>
    <row r="3" ht="13.5" customHeight="1">
      <c r="C3" s="1" t="s">
        <v>6</v>
      </c>
      <c r="D3" s="16" t="s">
        <v>14016</v>
      </c>
    </row>
    <row r="4" ht="12.75" customHeight="1"/>
    <row r="5" ht="13.5" customHeight="1">
      <c r="A5" s="17"/>
      <c r="B5" s="10" t="s">
        <v>3</v>
      </c>
      <c r="C5" s="3" t="s">
        <v>25</v>
      </c>
      <c r="D5" s="10" t="s">
        <v>26</v>
      </c>
      <c r="E5" s="10" t="s">
        <v>27</v>
      </c>
      <c r="F5" s="10" t="s">
        <v>28</v>
      </c>
      <c r="G5" s="10" t="s">
        <v>58</v>
      </c>
      <c r="H5" s="17"/>
    </row>
    <row r="6" ht="13.5" customHeight="1">
      <c r="A6" s="17"/>
      <c r="B6" s="17">
        <v>1.0</v>
      </c>
      <c r="C6" s="1" t="s">
        <v>423</v>
      </c>
      <c r="D6" s="16" t="s">
        <v>14017</v>
      </c>
      <c r="E6" s="17">
        <v>1.0</v>
      </c>
      <c r="F6" s="17" t="s">
        <v>6179</v>
      </c>
      <c r="G6" s="17" t="s">
        <v>14018</v>
      </c>
      <c r="H6" s="17"/>
    </row>
    <row r="7" ht="13.5" customHeight="1">
      <c r="A7" s="17"/>
      <c r="B7" s="17">
        <v>2.0</v>
      </c>
      <c r="C7" s="1" t="s">
        <v>14019</v>
      </c>
      <c r="D7" s="16" t="s">
        <v>14020</v>
      </c>
      <c r="E7" s="17">
        <v>1000.0</v>
      </c>
      <c r="F7" s="17" t="s">
        <v>8376</v>
      </c>
      <c r="G7" s="17" t="s">
        <v>14021</v>
      </c>
      <c r="H7" s="17"/>
    </row>
    <row r="8" ht="13.5" customHeight="1">
      <c r="A8" s="17"/>
      <c r="B8" s="17">
        <v>3.0</v>
      </c>
      <c r="C8" s="1" t="s">
        <v>14022</v>
      </c>
      <c r="D8" s="16" t="s">
        <v>14023</v>
      </c>
      <c r="E8" s="17">
        <v>1000.0</v>
      </c>
      <c r="F8" s="17" t="s">
        <v>8376</v>
      </c>
      <c r="G8" s="17" t="s">
        <v>14024</v>
      </c>
      <c r="H8" s="17"/>
    </row>
    <row r="9" ht="13.5" customHeight="1">
      <c r="A9" s="17"/>
      <c r="B9" s="17">
        <v>4.0</v>
      </c>
      <c r="C9" s="1" t="s">
        <v>14025</v>
      </c>
      <c r="D9" s="16" t="s">
        <v>14026</v>
      </c>
      <c r="E9" s="17">
        <v>1000.0</v>
      </c>
      <c r="F9" s="17" t="s">
        <v>8376</v>
      </c>
      <c r="G9" s="17" t="s">
        <v>14028</v>
      </c>
      <c r="H9" s="17"/>
    </row>
    <row r="10" ht="13.5" customHeight="1">
      <c r="A10" s="17"/>
      <c r="B10" s="17">
        <v>5.0</v>
      </c>
      <c r="C10" s="1" t="s">
        <v>13952</v>
      </c>
      <c r="D10" s="16" t="s">
        <v>14029</v>
      </c>
      <c r="E10" s="17">
        <v>1.0</v>
      </c>
      <c r="F10" s="17" t="s">
        <v>8376</v>
      </c>
      <c r="G10" s="17" t="s">
        <v>14030</v>
      </c>
      <c r="H10" s="17"/>
    </row>
    <row r="11" ht="13.5" customHeight="1">
      <c r="A11" s="17"/>
      <c r="B11" s="17">
        <v>6.0</v>
      </c>
      <c r="C11" s="1" t="s">
        <v>13955</v>
      </c>
      <c r="D11" s="16" t="s">
        <v>14032</v>
      </c>
      <c r="E11" s="17">
        <v>1.0</v>
      </c>
      <c r="F11" s="17" t="s">
        <v>8376</v>
      </c>
      <c r="G11" s="17" t="s">
        <v>14034</v>
      </c>
      <c r="H11" s="17"/>
    </row>
    <row r="12" ht="13.5" customHeight="1">
      <c r="B12" s="17"/>
      <c r="D12" s="17"/>
      <c r="E12" s="17"/>
      <c r="F12" s="17"/>
    </row>
    <row r="13" ht="13.5" customHeight="1">
      <c r="B13" s="17"/>
      <c r="D13" s="17"/>
      <c r="E13" s="17"/>
      <c r="F13" s="17"/>
    </row>
    <row r="14" ht="12.75" customHeight="1"/>
    <row r="15" ht="12.75" customHeight="1"/>
    <row r="16" ht="12.75" customHeight="1"/>
    <row r="17" ht="12.75" customHeight="1"/>
    <row r="18" ht="12.75" customHeight="1"/>
    <row r="19" ht="14.25" customHeight="1">
      <c r="A19" s="687" t="s">
        <v>14042</v>
      </c>
      <c r="B19" s="45"/>
      <c r="C19" s="45"/>
      <c r="D19" s="45"/>
      <c r="E19" s="45"/>
      <c r="F19" s="46"/>
      <c r="G19" s="165"/>
      <c r="H19" s="165"/>
    </row>
    <row r="20" ht="14.25" customHeight="1">
      <c r="A20" s="688" t="s">
        <v>423</v>
      </c>
      <c r="B20" s="688" t="s">
        <v>14019</v>
      </c>
      <c r="C20" s="688" t="s">
        <v>14022</v>
      </c>
      <c r="D20" s="688" t="s">
        <v>14025</v>
      </c>
      <c r="E20" s="688" t="s">
        <v>13952</v>
      </c>
      <c r="F20" s="688" t="s">
        <v>13955</v>
      </c>
      <c r="G20" s="165"/>
      <c r="H20" s="165"/>
    </row>
    <row r="21" ht="15.75" customHeight="1">
      <c r="A21" s="689" t="s">
        <v>14045</v>
      </c>
      <c r="B21" s="691">
        <v>124.05</v>
      </c>
      <c r="C21" s="691">
        <v>184.39</v>
      </c>
      <c r="D21" s="691">
        <v>9.3</v>
      </c>
      <c r="E21" s="704">
        <v>-0.327</v>
      </c>
      <c r="F21" s="704">
        <v>12.339</v>
      </c>
      <c r="G21" s="165"/>
      <c r="H21" s="165"/>
    </row>
    <row r="22" ht="15.75" customHeight="1">
      <c r="A22" s="689" t="s">
        <v>14047</v>
      </c>
      <c r="B22" s="691">
        <v>12.8</v>
      </c>
      <c r="C22" s="691">
        <v>3.2</v>
      </c>
      <c r="D22" s="691" t="s">
        <v>385</v>
      </c>
      <c r="E22" s="704">
        <v>3.0</v>
      </c>
      <c r="F22" s="691" t="s">
        <v>385</v>
      </c>
      <c r="G22" s="165"/>
      <c r="H22" s="165"/>
    </row>
    <row r="23" ht="15.75" customHeight="1">
      <c r="A23" s="689" t="s">
        <v>14048</v>
      </c>
      <c r="B23" s="691" t="s">
        <v>385</v>
      </c>
      <c r="C23" s="691" t="s">
        <v>385</v>
      </c>
      <c r="D23" s="691">
        <v>24.6</v>
      </c>
      <c r="E23" s="691" t="s">
        <v>385</v>
      </c>
      <c r="F23" s="691" t="s">
        <v>385</v>
      </c>
      <c r="G23" s="165"/>
      <c r="H23" s="165"/>
    </row>
    <row r="24" ht="15.75" customHeight="1">
      <c r="A24" s="689" t="s">
        <v>85</v>
      </c>
      <c r="B24" s="691">
        <v>136.85</v>
      </c>
      <c r="C24" s="691">
        <v>187.59</v>
      </c>
      <c r="D24" s="691">
        <v>33.9</v>
      </c>
      <c r="E24" s="691" t="s">
        <v>385</v>
      </c>
      <c r="F24" s="691" t="s">
        <v>385</v>
      </c>
      <c r="G24" s="165"/>
      <c r="H24" s="165"/>
    </row>
    <row r="25" ht="15.75" customHeight="1">
      <c r="A25" s="165"/>
      <c r="B25" s="165"/>
      <c r="C25" s="165"/>
      <c r="D25" s="165"/>
      <c r="E25" s="165"/>
      <c r="F25" s="165"/>
      <c r="G25" s="165"/>
      <c r="H25" s="165"/>
    </row>
    <row r="26" ht="15.75" customHeight="1">
      <c r="A26" s="693" t="s">
        <v>13934</v>
      </c>
      <c r="B26" s="165"/>
      <c r="C26" s="165"/>
      <c r="D26" s="165"/>
      <c r="E26" s="165"/>
      <c r="F26" s="165"/>
      <c r="G26" s="165"/>
      <c r="H26" s="165"/>
    </row>
    <row r="27" ht="15.75" customHeight="1">
      <c r="A27" s="185" t="s">
        <v>14050</v>
      </c>
    </row>
    <row r="28" ht="15.75" customHeight="1">
      <c r="A28" s="185" t="s">
        <v>14051</v>
      </c>
    </row>
    <row r="29" ht="15.75" customHeight="1">
      <c r="A29" s="165"/>
      <c r="B29" s="165"/>
      <c r="C29" s="165"/>
      <c r="D29" s="165"/>
      <c r="E29" s="165"/>
      <c r="F29" s="165"/>
      <c r="G29" s="165"/>
      <c r="H29" s="16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9:F19"/>
    <mergeCell ref="A27:H27"/>
    <mergeCell ref="A28:H28"/>
  </mergeCells>
  <hyperlinks>
    <hyperlink display="back to summary" location="'Summary Table'!A1" ref="A1"/>
  </hyperlinks>
  <printOptions/>
  <pageMargins bottom="1.0" footer="0.0" header="0.0" left="0.75" right="0.75" top="1.0"/>
  <pageSetup orientation="landscape"/>
  <drawing r:id="rId1"/>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8.5"/>
    <col customWidth="1" min="4" max="6" width="12.63"/>
  </cols>
  <sheetData>
    <row r="1" ht="13.5" customHeight="1">
      <c r="A1" s="38" t="s">
        <v>1</v>
      </c>
    </row>
    <row r="2" ht="13.5" customHeight="1">
      <c r="C2" s="1" t="s">
        <v>4</v>
      </c>
      <c r="D2" s="676" t="s">
        <v>615</v>
      </c>
    </row>
    <row r="3" ht="13.5" customHeight="1">
      <c r="C3" s="1" t="s">
        <v>6</v>
      </c>
      <c r="D3" s="16" t="s">
        <v>14027</v>
      </c>
    </row>
    <row r="4" ht="12.75" customHeight="1"/>
    <row r="5" ht="13.5" customHeight="1">
      <c r="A5" s="17"/>
      <c r="B5" s="10" t="s">
        <v>3</v>
      </c>
      <c r="C5" s="1" t="s">
        <v>25</v>
      </c>
      <c r="D5" s="10" t="s">
        <v>26</v>
      </c>
      <c r="E5" s="10" t="s">
        <v>27</v>
      </c>
      <c r="F5" s="10" t="s">
        <v>28</v>
      </c>
      <c r="G5" s="10" t="s">
        <v>58</v>
      </c>
      <c r="H5" s="17"/>
    </row>
    <row r="6" ht="13.5" customHeight="1">
      <c r="A6" s="17"/>
      <c r="B6" s="17">
        <v>1.0</v>
      </c>
      <c r="C6" s="1" t="s">
        <v>13938</v>
      </c>
      <c r="D6" s="16" t="s">
        <v>14031</v>
      </c>
      <c r="E6" s="23" t="s">
        <v>37</v>
      </c>
      <c r="F6" s="17" t="s">
        <v>6179</v>
      </c>
      <c r="G6" s="17" t="s">
        <v>14033</v>
      </c>
      <c r="H6" s="17"/>
    </row>
    <row r="7" ht="13.5" customHeight="1">
      <c r="A7" s="17"/>
      <c r="B7" s="17">
        <v>2.0</v>
      </c>
      <c r="C7" s="1" t="s">
        <v>14035</v>
      </c>
      <c r="D7" s="16" t="s">
        <v>14036</v>
      </c>
      <c r="E7" s="23" t="s">
        <v>13926</v>
      </c>
      <c r="F7" s="17" t="s">
        <v>8376</v>
      </c>
      <c r="G7" s="17" t="s">
        <v>14037</v>
      </c>
      <c r="H7" s="17"/>
    </row>
    <row r="8" ht="13.5" customHeight="1">
      <c r="A8" s="17"/>
      <c r="B8" s="17">
        <v>3.0</v>
      </c>
      <c r="C8" s="1" t="s">
        <v>14038</v>
      </c>
      <c r="D8" s="16" t="s">
        <v>14039</v>
      </c>
      <c r="E8" s="23" t="s">
        <v>13926</v>
      </c>
      <c r="F8" s="17" t="s">
        <v>8376</v>
      </c>
      <c r="G8" s="17" t="s">
        <v>385</v>
      </c>
      <c r="H8" s="17"/>
    </row>
    <row r="9" ht="13.5" customHeight="1">
      <c r="A9" s="17"/>
      <c r="B9" s="17">
        <v>4.0</v>
      </c>
      <c r="C9" s="1" t="s">
        <v>14040</v>
      </c>
      <c r="D9" s="16" t="s">
        <v>14041</v>
      </c>
      <c r="E9" s="23" t="s">
        <v>13926</v>
      </c>
      <c r="F9" s="17" t="s">
        <v>8376</v>
      </c>
      <c r="G9" s="17" t="s">
        <v>385</v>
      </c>
      <c r="H9" s="17"/>
    </row>
    <row r="10" ht="13.5" customHeight="1">
      <c r="A10" s="17"/>
      <c r="B10" s="17">
        <v>5.0</v>
      </c>
      <c r="C10" s="1" t="s">
        <v>14043</v>
      </c>
      <c r="D10" s="16" t="s">
        <v>14044</v>
      </c>
      <c r="E10" s="23" t="s">
        <v>13926</v>
      </c>
      <c r="F10" s="17" t="s">
        <v>8376</v>
      </c>
      <c r="G10" s="17" t="s">
        <v>385</v>
      </c>
      <c r="H10" s="17"/>
    </row>
    <row r="11" ht="13.5" customHeight="1">
      <c r="A11" s="17"/>
      <c r="B11" s="17">
        <v>6.0</v>
      </c>
      <c r="C11" s="1" t="s">
        <v>13949</v>
      </c>
      <c r="D11" s="16" t="s">
        <v>13950</v>
      </c>
      <c r="E11" s="23" t="s">
        <v>11076</v>
      </c>
      <c r="F11" s="17" t="s">
        <v>8376</v>
      </c>
      <c r="G11" s="17" t="s">
        <v>385</v>
      </c>
      <c r="H11" s="17"/>
    </row>
    <row r="12" ht="13.5" customHeight="1">
      <c r="B12" s="17">
        <v>7.0</v>
      </c>
      <c r="C12" s="1" t="s">
        <v>13952</v>
      </c>
      <c r="D12" s="16" t="s">
        <v>13953</v>
      </c>
      <c r="E12" s="23" t="s">
        <v>11076</v>
      </c>
      <c r="F12" s="17" t="s">
        <v>8376</v>
      </c>
      <c r="G12" s="17" t="s">
        <v>385</v>
      </c>
    </row>
    <row r="13" ht="13.5" customHeight="1">
      <c r="B13" s="17">
        <v>8.0</v>
      </c>
      <c r="C13" s="1" t="s">
        <v>13955</v>
      </c>
      <c r="D13" s="16" t="s">
        <v>13956</v>
      </c>
      <c r="E13" s="23" t="s">
        <v>11076</v>
      </c>
      <c r="F13" s="17" t="s">
        <v>8376</v>
      </c>
      <c r="G13" s="17" t="s">
        <v>385</v>
      </c>
    </row>
    <row r="14" ht="12.75" customHeight="1"/>
    <row r="15" ht="12.75" customHeight="1"/>
    <row r="16" ht="12.75" customHeight="1"/>
    <row r="17" ht="14.25" customHeight="1">
      <c r="A17" s="687" t="s">
        <v>14046</v>
      </c>
      <c r="B17" s="45"/>
      <c r="C17" s="45"/>
      <c r="D17" s="45"/>
      <c r="E17" s="45"/>
      <c r="F17" s="45"/>
      <c r="G17" s="45"/>
      <c r="H17" s="46"/>
    </row>
    <row r="18" ht="14.25" customHeight="1">
      <c r="A18" s="688" t="s">
        <v>13938</v>
      </c>
      <c r="B18" s="688" t="s">
        <v>14035</v>
      </c>
      <c r="C18" s="688" t="s">
        <v>14038</v>
      </c>
      <c r="D18" s="688" t="s">
        <v>14040</v>
      </c>
      <c r="E18" s="688" t="s">
        <v>14043</v>
      </c>
      <c r="F18" s="688" t="s">
        <v>13949</v>
      </c>
      <c r="G18" s="688" t="s">
        <v>13952</v>
      </c>
      <c r="H18" s="688" t="s">
        <v>13955</v>
      </c>
    </row>
    <row r="19" ht="14.25" customHeight="1">
      <c r="A19" s="703" t="s">
        <v>14049</v>
      </c>
      <c r="B19" s="45"/>
      <c r="C19" s="45"/>
      <c r="D19" s="45"/>
      <c r="E19" s="45"/>
      <c r="F19" s="45"/>
      <c r="G19" s="45"/>
      <c r="H19" s="46"/>
    </row>
    <row r="20" ht="14.25" customHeight="1">
      <c r="A20" s="689" t="s">
        <v>13958</v>
      </c>
      <c r="B20" s="692">
        <v>1545.0</v>
      </c>
      <c r="C20" s="691" t="s">
        <v>385</v>
      </c>
      <c r="D20" s="691" t="s">
        <v>385</v>
      </c>
      <c r="E20" s="691" t="s">
        <v>385</v>
      </c>
      <c r="F20" s="691" t="s">
        <v>385</v>
      </c>
      <c r="G20" s="691" t="s">
        <v>385</v>
      </c>
      <c r="H20" s="691" t="s">
        <v>385</v>
      </c>
    </row>
    <row r="21" ht="15.75" customHeight="1">
      <c r="A21" s="689" t="s">
        <v>13959</v>
      </c>
      <c r="B21" s="692">
        <v>1545.0</v>
      </c>
      <c r="C21" s="691" t="s">
        <v>385</v>
      </c>
      <c r="D21" s="691" t="s">
        <v>385</v>
      </c>
      <c r="E21" s="691" t="s">
        <v>385</v>
      </c>
      <c r="F21" s="691" t="s">
        <v>385</v>
      </c>
      <c r="G21" s="691" t="s">
        <v>385</v>
      </c>
      <c r="H21" s="691" t="s">
        <v>385</v>
      </c>
    </row>
    <row r="22" ht="15.75" customHeight="1">
      <c r="A22" s="165"/>
      <c r="B22" s="165"/>
      <c r="C22" s="165"/>
      <c r="D22" s="165"/>
      <c r="E22" s="165"/>
      <c r="F22" s="165"/>
      <c r="G22" s="165"/>
      <c r="H22" s="165"/>
    </row>
    <row r="23" ht="15.75" customHeight="1">
      <c r="A23" s="693" t="s">
        <v>13934</v>
      </c>
      <c r="B23" s="165"/>
      <c r="C23" s="165"/>
      <c r="D23" s="165"/>
      <c r="E23" s="165"/>
      <c r="F23" s="165"/>
      <c r="G23" s="165"/>
      <c r="H23" s="165"/>
    </row>
    <row r="24" ht="15.75" customHeight="1">
      <c r="A24" s="185" t="s">
        <v>13935</v>
      </c>
      <c r="G24" s="165"/>
      <c r="H24" s="165"/>
    </row>
    <row r="25" ht="15.75" customHeight="1">
      <c r="A25" s="185" t="s">
        <v>13960</v>
      </c>
      <c r="H25" s="165"/>
    </row>
    <row r="26" ht="15.75" customHeight="1">
      <c r="A26" s="185" t="s">
        <v>13961</v>
      </c>
      <c r="H26" s="165"/>
    </row>
    <row r="27" ht="15.75" customHeight="1">
      <c r="A27" s="185" t="s">
        <v>13963</v>
      </c>
      <c r="H27" s="16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17:H17"/>
    <mergeCell ref="A19:H19"/>
    <mergeCell ref="A24:F24"/>
    <mergeCell ref="A25:G25"/>
    <mergeCell ref="A26:G26"/>
    <mergeCell ref="A27:G27"/>
  </mergeCells>
  <hyperlinks>
    <hyperlink display="back to summary" location="'Summary Table'!A1" ref="A1"/>
  </hyperlinks>
  <printOptions/>
  <pageMargins bottom="1.0" footer="0.0" header="0.0" left="0.75" right="0.75" top="1.0"/>
  <pageSetup orientation="landscape"/>
  <drawing r:id="rId1"/>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9.25"/>
    <col customWidth="1" min="4" max="6" width="12.63"/>
  </cols>
  <sheetData>
    <row r="1" ht="13.5" customHeight="1">
      <c r="A1" s="38" t="s">
        <v>1</v>
      </c>
    </row>
    <row r="2" ht="13.5" customHeight="1">
      <c r="C2" s="1" t="s">
        <v>4</v>
      </c>
      <c r="D2" s="676" t="s">
        <v>606</v>
      </c>
    </row>
    <row r="3" ht="13.5" customHeight="1">
      <c r="C3" s="1" t="s">
        <v>6</v>
      </c>
      <c r="D3" s="16" t="s">
        <v>14052</v>
      </c>
    </row>
    <row r="4" ht="12.75" customHeight="1"/>
    <row r="5" ht="13.5" customHeight="1">
      <c r="A5" s="17"/>
      <c r="B5" s="10" t="s">
        <v>3</v>
      </c>
      <c r="C5" s="1" t="s">
        <v>25</v>
      </c>
      <c r="D5" s="10" t="s">
        <v>26</v>
      </c>
      <c r="E5" s="10" t="s">
        <v>27</v>
      </c>
      <c r="F5" s="10" t="s">
        <v>28</v>
      </c>
      <c r="G5" s="10" t="s">
        <v>58</v>
      </c>
      <c r="H5" s="17"/>
    </row>
    <row r="6" ht="13.5" customHeight="1">
      <c r="A6" s="17"/>
      <c r="B6" s="17">
        <v>1.0</v>
      </c>
      <c r="C6" s="1" t="s">
        <v>423</v>
      </c>
      <c r="D6" s="16" t="s">
        <v>14053</v>
      </c>
      <c r="E6" s="23" t="s">
        <v>37</v>
      </c>
      <c r="F6" s="17" t="s">
        <v>6179</v>
      </c>
      <c r="G6" s="17" t="s">
        <v>14054</v>
      </c>
      <c r="H6" s="17"/>
    </row>
    <row r="7" ht="13.5" customHeight="1">
      <c r="A7" s="17"/>
      <c r="B7" s="17">
        <v>2.0</v>
      </c>
      <c r="C7" s="1" t="s">
        <v>14055</v>
      </c>
      <c r="D7" s="16" t="s">
        <v>14036</v>
      </c>
      <c r="E7" s="23" t="s">
        <v>13926</v>
      </c>
      <c r="F7" s="17" t="s">
        <v>8376</v>
      </c>
      <c r="G7" s="17" t="s">
        <v>14037</v>
      </c>
      <c r="H7" s="17"/>
    </row>
    <row r="8" ht="13.5" customHeight="1">
      <c r="A8" s="17"/>
      <c r="B8" s="17">
        <v>3.0</v>
      </c>
      <c r="C8" s="1" t="s">
        <v>14058</v>
      </c>
      <c r="D8" s="16" t="s">
        <v>14039</v>
      </c>
      <c r="E8" s="23" t="s">
        <v>13926</v>
      </c>
      <c r="F8" s="17" t="s">
        <v>8376</v>
      </c>
      <c r="G8" s="17" t="s">
        <v>385</v>
      </c>
      <c r="H8" s="17"/>
    </row>
    <row r="9" ht="13.5" customHeight="1">
      <c r="A9" s="17"/>
      <c r="B9" s="17">
        <v>4.0</v>
      </c>
      <c r="C9" s="1" t="s">
        <v>14062</v>
      </c>
      <c r="D9" s="16" t="s">
        <v>14041</v>
      </c>
      <c r="E9" s="23" t="s">
        <v>13926</v>
      </c>
      <c r="F9" s="17" t="s">
        <v>8376</v>
      </c>
      <c r="G9" s="17" t="s">
        <v>385</v>
      </c>
      <c r="H9" s="17"/>
    </row>
    <row r="10" ht="13.5" customHeight="1">
      <c r="A10" s="17"/>
      <c r="B10" s="17">
        <v>5.0</v>
      </c>
      <c r="C10" s="1" t="s">
        <v>14065</v>
      </c>
      <c r="D10" s="16" t="s">
        <v>14044</v>
      </c>
      <c r="E10" s="23" t="s">
        <v>13926</v>
      </c>
      <c r="F10" s="17" t="s">
        <v>8376</v>
      </c>
      <c r="G10" s="17" t="s">
        <v>385</v>
      </c>
      <c r="H10" s="17"/>
    </row>
    <row r="11" ht="13.5" customHeight="1">
      <c r="A11" s="17"/>
      <c r="B11" s="17">
        <v>6.0</v>
      </c>
      <c r="C11" s="1" t="s">
        <v>13949</v>
      </c>
      <c r="D11" s="16" t="s">
        <v>13950</v>
      </c>
      <c r="E11" s="23" t="s">
        <v>11076</v>
      </c>
      <c r="F11" s="17" t="s">
        <v>8376</v>
      </c>
      <c r="G11" s="17" t="s">
        <v>385</v>
      </c>
      <c r="H11" s="17"/>
    </row>
    <row r="12" ht="13.5" customHeight="1">
      <c r="B12" s="17">
        <v>7.0</v>
      </c>
      <c r="C12" s="1" t="s">
        <v>13952</v>
      </c>
      <c r="D12" s="16" t="s">
        <v>13953</v>
      </c>
      <c r="E12" s="23" t="s">
        <v>11076</v>
      </c>
      <c r="F12" s="17" t="s">
        <v>8376</v>
      </c>
      <c r="G12" s="17" t="s">
        <v>385</v>
      </c>
    </row>
    <row r="13" ht="13.5" customHeight="1">
      <c r="B13" s="17">
        <v>8.0</v>
      </c>
      <c r="C13" s="1" t="s">
        <v>13955</v>
      </c>
      <c r="D13" s="16" t="s">
        <v>13956</v>
      </c>
      <c r="E13" s="23" t="s">
        <v>11076</v>
      </c>
      <c r="F13" s="17" t="s">
        <v>8376</v>
      </c>
      <c r="G13" s="17" t="s">
        <v>385</v>
      </c>
    </row>
    <row r="14" ht="12.75" customHeight="1"/>
    <row r="15" ht="12.75" customHeight="1"/>
    <row r="16" ht="12.75" customHeight="1"/>
    <row r="17" ht="12.75" customHeight="1"/>
    <row r="18" ht="14.25" customHeight="1">
      <c r="A18" s="687" t="s">
        <v>14072</v>
      </c>
      <c r="B18" s="45"/>
      <c r="C18" s="45"/>
      <c r="D18" s="45"/>
      <c r="E18" s="45"/>
      <c r="F18" s="45"/>
      <c r="G18" s="45"/>
      <c r="H18" s="46"/>
    </row>
    <row r="19" ht="14.25" customHeight="1">
      <c r="A19" s="688" t="s">
        <v>423</v>
      </c>
      <c r="B19" s="688" t="s">
        <v>14055</v>
      </c>
      <c r="C19" s="688" t="s">
        <v>14058</v>
      </c>
      <c r="D19" s="688" t="s">
        <v>14062</v>
      </c>
      <c r="E19" s="688" t="s">
        <v>14065</v>
      </c>
      <c r="F19" s="688" t="s">
        <v>13949</v>
      </c>
      <c r="G19" s="688" t="s">
        <v>13952</v>
      </c>
      <c r="H19" s="688" t="s">
        <v>13955</v>
      </c>
    </row>
    <row r="20" ht="14.25" customHeight="1">
      <c r="A20" s="689" t="s">
        <v>14049</v>
      </c>
      <c r="B20" s="692">
        <v>1545.0</v>
      </c>
      <c r="C20" s="691" t="s">
        <v>385</v>
      </c>
      <c r="D20" s="691" t="s">
        <v>385</v>
      </c>
      <c r="E20" s="691" t="s">
        <v>385</v>
      </c>
      <c r="F20" s="691" t="s">
        <v>385</v>
      </c>
      <c r="G20" s="691" t="s">
        <v>385</v>
      </c>
      <c r="H20" s="691" t="s">
        <v>385</v>
      </c>
    </row>
    <row r="21" ht="15.75" customHeight="1">
      <c r="A21" s="689" t="s">
        <v>13959</v>
      </c>
      <c r="B21" s="692">
        <v>1545.0</v>
      </c>
      <c r="C21" s="691" t="s">
        <v>385</v>
      </c>
      <c r="D21" s="691" t="s">
        <v>385</v>
      </c>
      <c r="E21" s="691" t="s">
        <v>385</v>
      </c>
      <c r="F21" s="691" t="s">
        <v>385</v>
      </c>
      <c r="G21" s="691" t="s">
        <v>385</v>
      </c>
      <c r="H21" s="691" t="s">
        <v>385</v>
      </c>
    </row>
    <row r="22" ht="15.75" customHeight="1">
      <c r="A22" s="165"/>
      <c r="B22" s="165"/>
      <c r="C22" s="165"/>
      <c r="D22" s="165"/>
      <c r="E22" s="165"/>
      <c r="F22" s="165"/>
      <c r="G22" s="165"/>
      <c r="H22" s="165"/>
    </row>
    <row r="23" ht="15.75" customHeight="1">
      <c r="A23" s="693" t="s">
        <v>13934</v>
      </c>
      <c r="B23" s="165"/>
      <c r="C23" s="165"/>
      <c r="D23" s="165"/>
      <c r="E23" s="165"/>
      <c r="F23" s="165"/>
      <c r="G23" s="165"/>
      <c r="H23" s="165"/>
    </row>
    <row r="24" ht="15.75" customHeight="1">
      <c r="A24" s="185" t="s">
        <v>13935</v>
      </c>
      <c r="G24" s="165"/>
      <c r="H24" s="165"/>
    </row>
    <row r="25" ht="15.75" customHeight="1">
      <c r="A25" s="185" t="s">
        <v>13960</v>
      </c>
      <c r="H25" s="165"/>
    </row>
    <row r="26" ht="15.75" customHeight="1">
      <c r="A26" s="185" t="s">
        <v>13961</v>
      </c>
      <c r="H26" s="165"/>
    </row>
    <row r="27" ht="15.75" customHeight="1">
      <c r="A27" s="185" t="s">
        <v>13963</v>
      </c>
      <c r="H27" s="16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8:H18"/>
    <mergeCell ref="A24:F24"/>
    <mergeCell ref="A25:G25"/>
    <mergeCell ref="A26:G26"/>
    <mergeCell ref="A27:G27"/>
  </mergeCells>
  <hyperlinks>
    <hyperlink display="back to summary" location="'Summary Table'!A1" ref="A1"/>
  </hyperlinks>
  <printOptions/>
  <pageMargins bottom="1.0" footer="0.0" header="0.0" left="0.75" right="0.75" top="1.0"/>
  <pageSetup orientation="landscape"/>
  <drawing r:id="rId1"/>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3.88"/>
    <col customWidth="1" min="4" max="6" width="12.63"/>
  </cols>
  <sheetData>
    <row r="1" ht="13.5" customHeight="1">
      <c r="A1" s="38" t="s">
        <v>1</v>
      </c>
    </row>
    <row r="2" ht="13.5" customHeight="1">
      <c r="C2" s="1" t="s">
        <v>4</v>
      </c>
      <c r="D2" s="676" t="s">
        <v>598</v>
      </c>
    </row>
    <row r="3" ht="13.5" customHeight="1">
      <c r="C3" s="1" t="s">
        <v>6</v>
      </c>
      <c r="D3" s="16" t="s">
        <v>592</v>
      </c>
    </row>
    <row r="4" ht="12.75" customHeight="1"/>
    <row r="5" ht="13.5" customHeight="1">
      <c r="A5" s="17"/>
      <c r="B5" s="10" t="s">
        <v>3</v>
      </c>
      <c r="C5" s="1" t="s">
        <v>25</v>
      </c>
      <c r="D5" s="10" t="s">
        <v>26</v>
      </c>
      <c r="E5" s="10" t="s">
        <v>27</v>
      </c>
      <c r="F5" s="10" t="s">
        <v>28</v>
      </c>
      <c r="G5" s="10" t="s">
        <v>58</v>
      </c>
      <c r="H5" s="17"/>
    </row>
    <row r="6" ht="13.5" customHeight="1">
      <c r="A6" s="17"/>
      <c r="B6" s="17">
        <v>1.0</v>
      </c>
      <c r="C6" s="1" t="s">
        <v>423</v>
      </c>
      <c r="D6" s="16" t="s">
        <v>14031</v>
      </c>
      <c r="E6" s="23" t="s">
        <v>37</v>
      </c>
      <c r="F6" s="17" t="s">
        <v>6179</v>
      </c>
      <c r="G6" s="17" t="s">
        <v>14056</v>
      </c>
      <c r="H6" s="17"/>
    </row>
    <row r="7" ht="13.5" customHeight="1">
      <c r="A7" s="17"/>
      <c r="B7" s="17">
        <v>2.0</v>
      </c>
      <c r="C7" s="1" t="s">
        <v>14057</v>
      </c>
      <c r="D7" s="16" t="s">
        <v>14059</v>
      </c>
      <c r="E7" s="23" t="s">
        <v>14060</v>
      </c>
      <c r="F7" s="17" t="s">
        <v>8376</v>
      </c>
      <c r="G7" s="17" t="s">
        <v>14061</v>
      </c>
      <c r="H7" s="17"/>
    </row>
    <row r="8" ht="13.5" customHeight="1">
      <c r="A8" s="17"/>
      <c r="B8" s="17">
        <v>3.0</v>
      </c>
      <c r="C8" s="1" t="s">
        <v>14063</v>
      </c>
      <c r="D8" s="16" t="s">
        <v>14064</v>
      </c>
      <c r="E8" s="23" t="s">
        <v>14060</v>
      </c>
      <c r="F8" s="17" t="s">
        <v>8376</v>
      </c>
      <c r="G8" s="17" t="s">
        <v>385</v>
      </c>
      <c r="H8" s="17"/>
    </row>
    <row r="9" ht="13.5" customHeight="1">
      <c r="A9" s="17"/>
      <c r="B9" s="17">
        <v>4.0</v>
      </c>
      <c r="C9" s="1" t="s">
        <v>14066</v>
      </c>
      <c r="D9" s="16" t="s">
        <v>14067</v>
      </c>
      <c r="E9" s="23" t="s">
        <v>14060</v>
      </c>
      <c r="F9" s="17" t="s">
        <v>8376</v>
      </c>
      <c r="G9" s="17" t="s">
        <v>385</v>
      </c>
      <c r="H9" s="17"/>
    </row>
    <row r="10" ht="13.5" customHeight="1">
      <c r="A10" s="17"/>
      <c r="B10" s="17">
        <v>5.0</v>
      </c>
      <c r="C10" s="1" t="s">
        <v>14068</v>
      </c>
      <c r="D10" s="16" t="s">
        <v>14069</v>
      </c>
      <c r="E10" s="23" t="s">
        <v>14060</v>
      </c>
      <c r="F10" s="17" t="s">
        <v>8376</v>
      </c>
      <c r="G10" s="17" t="s">
        <v>385</v>
      </c>
      <c r="H10" s="17"/>
    </row>
    <row r="11" ht="13.5" customHeight="1">
      <c r="A11" s="17"/>
      <c r="B11" s="17">
        <v>6.0</v>
      </c>
      <c r="C11" s="1" t="s">
        <v>13949</v>
      </c>
      <c r="D11" s="16" t="s">
        <v>14070</v>
      </c>
      <c r="E11" s="23" t="s">
        <v>11076</v>
      </c>
      <c r="F11" s="17" t="s">
        <v>8376</v>
      </c>
      <c r="G11" s="17" t="s">
        <v>385</v>
      </c>
      <c r="H11" s="17"/>
    </row>
    <row r="12" ht="13.5" customHeight="1">
      <c r="B12" s="17">
        <v>7.0</v>
      </c>
      <c r="C12" s="1" t="s">
        <v>13952</v>
      </c>
      <c r="D12" s="17" t="s">
        <v>14071</v>
      </c>
      <c r="E12" s="23" t="s">
        <v>11076</v>
      </c>
      <c r="F12" s="17" t="s">
        <v>8376</v>
      </c>
      <c r="G12" s="17" t="s">
        <v>385</v>
      </c>
    </row>
    <row r="13" ht="13.5" customHeight="1">
      <c r="B13" s="17">
        <v>8.0</v>
      </c>
      <c r="C13" s="1" t="s">
        <v>13955</v>
      </c>
      <c r="D13" s="17" t="s">
        <v>14073</v>
      </c>
      <c r="E13" s="23" t="s">
        <v>11076</v>
      </c>
      <c r="F13" s="17" t="s">
        <v>8376</v>
      </c>
      <c r="G13" s="17" t="s">
        <v>385</v>
      </c>
    </row>
    <row r="14" ht="13.5" customHeight="1">
      <c r="B14" s="17"/>
      <c r="C14" s="17"/>
      <c r="D14" s="17"/>
      <c r="E14" s="17"/>
      <c r="F14" s="17"/>
    </row>
    <row r="15" ht="12.75" customHeight="1"/>
    <row r="16" ht="12.75" customHeight="1"/>
    <row r="17" ht="12.75" customHeight="1"/>
    <row r="18" ht="14.25" customHeight="1">
      <c r="A18" s="687" t="s">
        <v>14074</v>
      </c>
      <c r="B18" s="45"/>
      <c r="C18" s="45"/>
      <c r="D18" s="45"/>
      <c r="E18" s="45"/>
      <c r="F18" s="45"/>
      <c r="G18" s="45"/>
      <c r="H18" s="46"/>
    </row>
    <row r="19" ht="14.25" customHeight="1">
      <c r="A19" s="688" t="s">
        <v>423</v>
      </c>
      <c r="B19" s="688" t="s">
        <v>14057</v>
      </c>
      <c r="C19" s="688" t="s">
        <v>14063</v>
      </c>
      <c r="D19" s="688" t="s">
        <v>14066</v>
      </c>
      <c r="E19" s="688" t="s">
        <v>14068</v>
      </c>
      <c r="F19" s="688" t="s">
        <v>13949</v>
      </c>
      <c r="G19" s="688" t="s">
        <v>13952</v>
      </c>
      <c r="H19" s="688" t="s">
        <v>13955</v>
      </c>
    </row>
    <row r="20" ht="14.25" customHeight="1">
      <c r="A20" s="689" t="s">
        <v>14049</v>
      </c>
      <c r="B20" s="691">
        <v>13.02</v>
      </c>
      <c r="C20" s="691" t="s">
        <v>385</v>
      </c>
      <c r="D20" s="691" t="s">
        <v>385</v>
      </c>
      <c r="E20" s="691" t="s">
        <v>385</v>
      </c>
      <c r="F20" s="691" t="s">
        <v>385</v>
      </c>
      <c r="G20" s="691" t="s">
        <v>385</v>
      </c>
      <c r="H20" s="691" t="s">
        <v>385</v>
      </c>
    </row>
    <row r="21" ht="15.75" customHeight="1">
      <c r="A21" s="689" t="s">
        <v>85</v>
      </c>
      <c r="B21" s="691">
        <v>13.02</v>
      </c>
      <c r="C21" s="691" t="s">
        <v>385</v>
      </c>
      <c r="D21" s="691" t="s">
        <v>385</v>
      </c>
      <c r="E21" s="691" t="s">
        <v>385</v>
      </c>
      <c r="F21" s="691" t="s">
        <v>385</v>
      </c>
      <c r="G21" s="691" t="s">
        <v>385</v>
      </c>
      <c r="H21" s="691" t="s">
        <v>385</v>
      </c>
    </row>
    <row r="22" ht="15.75" customHeight="1">
      <c r="A22" s="165"/>
      <c r="B22" s="165"/>
      <c r="C22" s="165"/>
      <c r="D22" s="165"/>
      <c r="E22" s="165"/>
      <c r="F22" s="165"/>
      <c r="G22" s="165"/>
      <c r="H22" s="165"/>
    </row>
    <row r="23" ht="15.75" customHeight="1">
      <c r="A23" s="693" t="s">
        <v>13934</v>
      </c>
      <c r="B23" s="165"/>
      <c r="C23" s="165"/>
      <c r="D23" s="165"/>
      <c r="E23" s="165"/>
      <c r="F23" s="165"/>
      <c r="G23" s="165"/>
      <c r="H23" s="165"/>
    </row>
    <row r="24" ht="15.75" customHeight="1">
      <c r="A24" s="185" t="s">
        <v>14075</v>
      </c>
    </row>
    <row r="25" ht="15.75" customHeight="1">
      <c r="A25" s="185" t="s">
        <v>14050</v>
      </c>
    </row>
    <row r="26" ht="15.75" customHeight="1">
      <c r="A26" s="185" t="s">
        <v>14051</v>
      </c>
      <c r="H26" s="16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8:H18"/>
    <mergeCell ref="A24:H24"/>
    <mergeCell ref="A25:H25"/>
    <mergeCell ref="A26:G26"/>
  </mergeCells>
  <hyperlinks>
    <hyperlink display="back to summary" location="'Summary Table'!A1" ref="A1"/>
  </hyperlinks>
  <printOptions/>
  <pageMargins bottom="1.0" footer="0.0" header="0.0" left="0.75" right="0.75" top="1.0"/>
  <pageSetup orientation="landscape"/>
  <drawing r:id="rId1"/>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8.13"/>
    <col customWidth="1" min="4" max="6" width="12.63"/>
  </cols>
  <sheetData>
    <row r="1" ht="13.5" customHeight="1">
      <c r="A1" s="38" t="s">
        <v>1</v>
      </c>
    </row>
    <row r="2" ht="13.5" customHeight="1">
      <c r="C2" s="1" t="s">
        <v>4</v>
      </c>
      <c r="D2" s="676" t="s">
        <v>591</v>
      </c>
    </row>
    <row r="3" ht="13.5" customHeight="1">
      <c r="C3" s="1" t="s">
        <v>6</v>
      </c>
      <c r="D3" s="16" t="s">
        <v>592</v>
      </c>
    </row>
    <row r="4" ht="12.75" customHeight="1"/>
    <row r="5" ht="13.5" customHeight="1">
      <c r="A5" s="17"/>
      <c r="B5" s="10" t="s">
        <v>3</v>
      </c>
      <c r="C5" s="1" t="s">
        <v>25</v>
      </c>
      <c r="D5" s="10" t="s">
        <v>26</v>
      </c>
      <c r="E5" s="10" t="s">
        <v>27</v>
      </c>
      <c r="F5" s="10" t="s">
        <v>28</v>
      </c>
      <c r="G5" s="10" t="s">
        <v>58</v>
      </c>
      <c r="H5" s="17"/>
    </row>
    <row r="6" ht="13.5" customHeight="1">
      <c r="A6" s="17"/>
      <c r="B6" s="17">
        <v>1.0</v>
      </c>
      <c r="C6" s="1" t="s">
        <v>13938</v>
      </c>
      <c r="D6" s="16" t="s">
        <v>14031</v>
      </c>
      <c r="E6" s="23" t="s">
        <v>37</v>
      </c>
      <c r="F6" s="17" t="s">
        <v>6179</v>
      </c>
      <c r="G6" s="17" t="s">
        <v>14033</v>
      </c>
      <c r="H6" s="17"/>
    </row>
    <row r="7" ht="13.5" customHeight="1">
      <c r="A7" s="17"/>
      <c r="B7" s="17">
        <v>2.0</v>
      </c>
      <c r="C7" s="1" t="s">
        <v>14077</v>
      </c>
      <c r="D7" s="16" t="s">
        <v>14059</v>
      </c>
      <c r="E7" s="23" t="s">
        <v>13926</v>
      </c>
      <c r="F7" s="17" t="s">
        <v>8376</v>
      </c>
      <c r="G7" s="17" t="s">
        <v>14037</v>
      </c>
      <c r="H7" s="17"/>
    </row>
    <row r="8" ht="13.5" customHeight="1">
      <c r="A8" s="17"/>
      <c r="B8" s="17">
        <v>3.0</v>
      </c>
      <c r="C8" s="1" t="s">
        <v>14078</v>
      </c>
      <c r="D8" s="16" t="s">
        <v>14064</v>
      </c>
      <c r="E8" s="23" t="s">
        <v>13926</v>
      </c>
      <c r="F8" s="17" t="s">
        <v>8376</v>
      </c>
      <c r="G8" s="17" t="s">
        <v>385</v>
      </c>
      <c r="H8" s="17"/>
    </row>
    <row r="9" ht="13.5" customHeight="1">
      <c r="A9" s="17"/>
      <c r="B9" s="17">
        <v>4.0</v>
      </c>
      <c r="C9" s="1" t="s">
        <v>14080</v>
      </c>
      <c r="D9" s="16" t="s">
        <v>14067</v>
      </c>
      <c r="E9" s="23" t="s">
        <v>13926</v>
      </c>
      <c r="F9" s="17" t="s">
        <v>8376</v>
      </c>
      <c r="G9" s="17" t="s">
        <v>385</v>
      </c>
      <c r="H9" s="17"/>
    </row>
    <row r="10" ht="13.5" customHeight="1">
      <c r="A10" s="17"/>
      <c r="B10" s="17">
        <v>5.0</v>
      </c>
      <c r="C10" s="1" t="s">
        <v>13952</v>
      </c>
      <c r="D10" s="16" t="s">
        <v>14069</v>
      </c>
      <c r="E10" s="23" t="s">
        <v>14081</v>
      </c>
      <c r="F10" s="17" t="s">
        <v>8376</v>
      </c>
      <c r="G10" s="17" t="s">
        <v>385</v>
      </c>
      <c r="H10" s="17"/>
    </row>
    <row r="11" ht="13.5" customHeight="1">
      <c r="A11" s="17"/>
      <c r="B11" s="17">
        <v>6.0</v>
      </c>
      <c r="C11" s="1" t="s">
        <v>13955</v>
      </c>
      <c r="D11" s="16" t="s">
        <v>14070</v>
      </c>
      <c r="E11" s="23" t="s">
        <v>14081</v>
      </c>
      <c r="F11" s="17" t="s">
        <v>8376</v>
      </c>
      <c r="G11" s="17" t="s">
        <v>385</v>
      </c>
      <c r="H11" s="17"/>
    </row>
    <row r="12" ht="13.5" customHeight="1">
      <c r="A12" s="17"/>
      <c r="B12" s="17"/>
      <c r="C12" s="1"/>
      <c r="E12" s="17"/>
      <c r="F12" s="17"/>
      <c r="G12" s="17"/>
      <c r="H12" s="17"/>
    </row>
    <row r="13" ht="12.75" customHeight="1"/>
    <row r="14" ht="12.75" customHeight="1"/>
    <row r="15" ht="12.75" customHeight="1"/>
    <row r="16" ht="12.75" customHeight="1"/>
    <row r="17" ht="14.25" customHeight="1">
      <c r="A17" s="687" t="s">
        <v>14082</v>
      </c>
      <c r="B17" s="45"/>
      <c r="C17" s="45"/>
      <c r="D17" s="45"/>
      <c r="E17" s="45"/>
      <c r="F17" s="46"/>
    </row>
    <row r="18" ht="14.25" customHeight="1">
      <c r="A18" s="688" t="s">
        <v>13938</v>
      </c>
      <c r="B18" s="688" t="s">
        <v>14077</v>
      </c>
      <c r="C18" s="688" t="s">
        <v>14078</v>
      </c>
      <c r="D18" s="688" t="s">
        <v>14080</v>
      </c>
      <c r="E18" s="688" t="s">
        <v>13952</v>
      </c>
      <c r="F18" s="688" t="s">
        <v>13955</v>
      </c>
    </row>
    <row r="19" ht="14.25" customHeight="1">
      <c r="A19" s="703" t="s">
        <v>14049</v>
      </c>
      <c r="B19" s="45"/>
      <c r="C19" s="45"/>
      <c r="D19" s="45"/>
      <c r="E19" s="45"/>
      <c r="F19" s="46"/>
    </row>
    <row r="20" ht="14.25" customHeight="1">
      <c r="A20" s="689" t="s">
        <v>13958</v>
      </c>
      <c r="B20" s="692">
        <v>1545.0</v>
      </c>
      <c r="C20" s="691" t="s">
        <v>385</v>
      </c>
      <c r="D20" s="691" t="s">
        <v>385</v>
      </c>
      <c r="E20" s="691" t="s">
        <v>385</v>
      </c>
      <c r="F20" s="691" t="s">
        <v>385</v>
      </c>
    </row>
    <row r="21" ht="15.75" customHeight="1">
      <c r="A21" s="689" t="s">
        <v>13959</v>
      </c>
      <c r="B21" s="692">
        <v>1545.0</v>
      </c>
      <c r="C21" s="691" t="s">
        <v>385</v>
      </c>
      <c r="D21" s="691" t="s">
        <v>385</v>
      </c>
      <c r="E21" s="691" t="s">
        <v>385</v>
      </c>
      <c r="F21" s="691" t="s">
        <v>385</v>
      </c>
    </row>
    <row r="22" ht="15.75" customHeight="1">
      <c r="A22" s="165"/>
      <c r="B22" s="165"/>
      <c r="C22" s="165"/>
      <c r="D22" s="165"/>
      <c r="E22" s="165"/>
      <c r="F22" s="165"/>
    </row>
    <row r="23" ht="15.75" customHeight="1">
      <c r="A23" s="693" t="s">
        <v>13934</v>
      </c>
      <c r="B23" s="165"/>
      <c r="C23" s="165"/>
      <c r="D23" s="165"/>
      <c r="E23" s="165"/>
      <c r="F23" s="165"/>
    </row>
    <row r="24" ht="15.75" customHeight="1">
      <c r="A24" s="185" t="s">
        <v>13935</v>
      </c>
    </row>
    <row r="25" ht="15.75" customHeight="1">
      <c r="A25" s="185" t="s">
        <v>13961</v>
      </c>
    </row>
    <row r="26" ht="15.75" customHeight="1">
      <c r="A26" s="185" t="s">
        <v>13963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7:F17"/>
    <mergeCell ref="A19:F19"/>
    <mergeCell ref="A24:F24"/>
    <mergeCell ref="A25:F25"/>
    <mergeCell ref="A26:F26"/>
  </mergeCells>
  <hyperlinks>
    <hyperlink display="back to summary" location="'Summary Table'!A1" ref="A1"/>
  </hyperlinks>
  <printOptions/>
  <pageMargins bottom="1.0" footer="0.0" header="0.0" left="0.75" right="0.75" top="1.0"/>
  <pageSetup orientation="landscape"/>
  <drawing r:id="rId1"/>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9.75"/>
    <col customWidth="1" min="4" max="6" width="12.63"/>
  </cols>
  <sheetData>
    <row r="1" ht="13.5" customHeight="1">
      <c r="A1" s="38" t="s">
        <v>1</v>
      </c>
    </row>
    <row r="2" ht="13.5" customHeight="1">
      <c r="C2" s="1" t="s">
        <v>4</v>
      </c>
      <c r="D2" s="676" t="s">
        <v>583</v>
      </c>
    </row>
    <row r="3" ht="13.5" customHeight="1">
      <c r="C3" s="1" t="s">
        <v>6</v>
      </c>
      <c r="D3" s="16" t="s">
        <v>14076</v>
      </c>
    </row>
    <row r="4" ht="12.75" customHeight="1"/>
    <row r="5" ht="13.5" customHeight="1">
      <c r="A5" s="17"/>
      <c r="B5" s="10" t="s">
        <v>3</v>
      </c>
      <c r="C5" s="10" t="s">
        <v>25</v>
      </c>
      <c r="D5" s="10" t="s">
        <v>26</v>
      </c>
      <c r="E5" s="10" t="s">
        <v>27</v>
      </c>
      <c r="F5" s="10" t="s">
        <v>28</v>
      </c>
      <c r="G5" s="10" t="s">
        <v>58</v>
      </c>
      <c r="H5" s="17"/>
    </row>
    <row r="6" ht="13.5" customHeight="1">
      <c r="A6" s="17"/>
      <c r="B6" s="17">
        <v>1.0</v>
      </c>
      <c r="C6" s="1" t="s">
        <v>423</v>
      </c>
      <c r="D6" s="16" t="s">
        <v>14053</v>
      </c>
      <c r="E6" s="23" t="s">
        <v>37</v>
      </c>
      <c r="F6" s="17" t="s">
        <v>6179</v>
      </c>
      <c r="G6" s="17" t="s">
        <v>14079</v>
      </c>
      <c r="H6" s="17"/>
    </row>
    <row r="7" ht="13.5" customHeight="1">
      <c r="A7" s="17"/>
      <c r="B7" s="17">
        <v>2.0</v>
      </c>
      <c r="C7" s="1" t="s">
        <v>14077</v>
      </c>
      <c r="D7" s="16" t="s">
        <v>14059</v>
      </c>
      <c r="E7" s="23" t="s">
        <v>13926</v>
      </c>
      <c r="F7" s="17" t="s">
        <v>8376</v>
      </c>
      <c r="G7" s="17" t="s">
        <v>14037</v>
      </c>
      <c r="H7" s="17"/>
    </row>
    <row r="8" ht="13.5" customHeight="1">
      <c r="A8" s="17"/>
      <c r="B8" s="17">
        <v>3.0</v>
      </c>
      <c r="C8" s="1" t="s">
        <v>14078</v>
      </c>
      <c r="D8" s="16" t="s">
        <v>14064</v>
      </c>
      <c r="E8" s="23" t="s">
        <v>13926</v>
      </c>
      <c r="F8" s="17" t="s">
        <v>8376</v>
      </c>
      <c r="G8" s="17" t="s">
        <v>385</v>
      </c>
      <c r="H8" s="17"/>
    </row>
    <row r="9" ht="13.5" customHeight="1">
      <c r="A9" s="17"/>
      <c r="B9" s="17">
        <v>4.0</v>
      </c>
      <c r="C9" s="1" t="s">
        <v>14080</v>
      </c>
      <c r="D9" s="16" t="s">
        <v>14067</v>
      </c>
      <c r="E9" s="23" t="s">
        <v>13926</v>
      </c>
      <c r="F9" s="17" t="s">
        <v>8376</v>
      </c>
      <c r="G9" s="17" t="s">
        <v>385</v>
      </c>
      <c r="H9" s="17"/>
    </row>
    <row r="10" ht="13.5" customHeight="1">
      <c r="A10" s="17"/>
      <c r="B10" s="17">
        <v>5.0</v>
      </c>
      <c r="C10" s="1" t="s">
        <v>13952</v>
      </c>
      <c r="D10" s="16" t="s">
        <v>14069</v>
      </c>
      <c r="E10" s="23" t="s">
        <v>11076</v>
      </c>
      <c r="F10" s="17" t="s">
        <v>8376</v>
      </c>
      <c r="G10" s="17" t="s">
        <v>385</v>
      </c>
      <c r="H10" s="17"/>
    </row>
    <row r="11" ht="13.5" customHeight="1">
      <c r="A11" s="17"/>
      <c r="B11" s="17">
        <v>6.0</v>
      </c>
      <c r="C11" s="1" t="s">
        <v>13955</v>
      </c>
      <c r="D11" s="16" t="s">
        <v>14070</v>
      </c>
      <c r="E11" s="23" t="s">
        <v>11076</v>
      </c>
      <c r="F11" s="17" t="s">
        <v>8376</v>
      </c>
      <c r="G11" s="17" t="s">
        <v>385</v>
      </c>
      <c r="H11" s="17"/>
    </row>
    <row r="12" ht="13.5" customHeight="1">
      <c r="A12" s="17"/>
      <c r="B12" s="17"/>
      <c r="C12" s="1"/>
      <c r="E12" s="17"/>
      <c r="F12" s="17"/>
      <c r="G12" s="17"/>
      <c r="H12" s="17"/>
    </row>
    <row r="13" ht="12.75" customHeight="1"/>
    <row r="14" ht="12.75" customHeight="1"/>
    <row r="15" ht="12.75" customHeight="1"/>
    <row r="16" ht="12.75" customHeight="1"/>
    <row r="17" ht="14.25" customHeight="1">
      <c r="A17" s="687" t="s">
        <v>14083</v>
      </c>
      <c r="B17" s="45"/>
      <c r="C17" s="45"/>
      <c r="D17" s="45"/>
      <c r="E17" s="45"/>
      <c r="F17" s="46"/>
      <c r="G17" s="165"/>
      <c r="H17" s="165"/>
    </row>
    <row r="18" ht="14.25" customHeight="1">
      <c r="A18" s="688" t="s">
        <v>423</v>
      </c>
      <c r="B18" s="688" t="s">
        <v>14077</v>
      </c>
      <c r="C18" s="688" t="s">
        <v>14078</v>
      </c>
      <c r="D18" s="688" t="s">
        <v>14080</v>
      </c>
      <c r="E18" s="688" t="s">
        <v>13952</v>
      </c>
      <c r="F18" s="688" t="s">
        <v>13955</v>
      </c>
      <c r="G18" s="165"/>
      <c r="H18" s="165"/>
    </row>
    <row r="19" ht="14.25" customHeight="1">
      <c r="A19" s="689" t="s">
        <v>14049</v>
      </c>
      <c r="B19" s="692">
        <v>1545.0</v>
      </c>
      <c r="C19" s="691" t="s">
        <v>385</v>
      </c>
      <c r="D19" s="691" t="s">
        <v>385</v>
      </c>
      <c r="E19" s="691" t="s">
        <v>385</v>
      </c>
      <c r="F19" s="691" t="s">
        <v>385</v>
      </c>
      <c r="G19" s="165"/>
      <c r="H19" s="165"/>
    </row>
    <row r="20" ht="14.25" customHeight="1">
      <c r="A20" s="689" t="s">
        <v>13959</v>
      </c>
      <c r="B20" s="692">
        <v>1545.0</v>
      </c>
      <c r="C20" s="691" t="s">
        <v>385</v>
      </c>
      <c r="D20" s="691" t="s">
        <v>385</v>
      </c>
      <c r="E20" s="691" t="s">
        <v>385</v>
      </c>
      <c r="F20" s="691" t="s">
        <v>385</v>
      </c>
      <c r="G20" s="165"/>
      <c r="H20" s="165"/>
    </row>
    <row r="21" ht="15.75" customHeight="1">
      <c r="A21" s="165"/>
      <c r="B21" s="165"/>
      <c r="C21" s="165"/>
      <c r="D21" s="165"/>
      <c r="E21" s="165"/>
      <c r="F21" s="165"/>
      <c r="G21" s="165"/>
      <c r="H21" s="165"/>
    </row>
    <row r="22" ht="15.75" customHeight="1">
      <c r="A22" s="693" t="s">
        <v>13934</v>
      </c>
      <c r="B22" s="165"/>
      <c r="C22" s="165"/>
      <c r="D22" s="165"/>
      <c r="E22" s="165"/>
      <c r="F22" s="165"/>
      <c r="G22" s="165"/>
      <c r="H22" s="165"/>
    </row>
    <row r="23" ht="15.75" customHeight="1">
      <c r="A23" s="185" t="s">
        <v>13935</v>
      </c>
      <c r="G23" s="165"/>
      <c r="H23" s="165"/>
    </row>
    <row r="24" ht="15.75" customHeight="1">
      <c r="A24" s="185" t="s">
        <v>13961</v>
      </c>
    </row>
    <row r="25" ht="15.75" customHeight="1">
      <c r="A25" s="185" t="s">
        <v>13963</v>
      </c>
      <c r="H25" s="165"/>
    </row>
    <row r="26" ht="15.75" customHeight="1">
      <c r="A26" s="165"/>
      <c r="B26" s="165"/>
      <c r="C26" s="165"/>
      <c r="D26" s="165"/>
      <c r="E26" s="165"/>
      <c r="F26" s="165"/>
      <c r="G26" s="165"/>
      <c r="H26" s="16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7:F17"/>
    <mergeCell ref="A23:F23"/>
    <mergeCell ref="A24:H24"/>
    <mergeCell ref="A25:G25"/>
  </mergeCells>
  <hyperlinks>
    <hyperlink display="back to summary" location="'Summary Table'!A1" ref="A1"/>
  </hyperlinks>
  <printOptions/>
  <pageMargins bottom="1.0" footer="0.0" header="0.0" left="0.75" right="0.75" top="1.0"/>
  <pageSetup orientation="landscape"/>
  <drawing r:id="rId1"/>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8.63"/>
    <col customWidth="1" min="4" max="5" width="12.63"/>
    <col customWidth="1" min="6" max="6" width="20.63"/>
  </cols>
  <sheetData>
    <row r="1" ht="13.5" customHeight="1">
      <c r="A1" s="38" t="s">
        <v>1</v>
      </c>
    </row>
    <row r="2" ht="13.5" customHeight="1">
      <c r="C2" s="1" t="s">
        <v>4</v>
      </c>
      <c r="D2" s="676" t="s">
        <v>576</v>
      </c>
    </row>
    <row r="3" ht="13.5" customHeight="1">
      <c r="C3" s="1" t="s">
        <v>6</v>
      </c>
      <c r="D3" s="16" t="s">
        <v>14084</v>
      </c>
    </row>
    <row r="4" ht="12.75" customHeight="1"/>
    <row r="5" ht="13.5" customHeight="1">
      <c r="A5" s="17"/>
      <c r="B5" s="10" t="s">
        <v>3</v>
      </c>
      <c r="C5" s="10" t="s">
        <v>25</v>
      </c>
      <c r="D5" s="10" t="s">
        <v>26</v>
      </c>
      <c r="E5" s="10" t="s">
        <v>27</v>
      </c>
      <c r="F5" s="10" t="s">
        <v>28</v>
      </c>
      <c r="G5" s="10" t="s">
        <v>58</v>
      </c>
      <c r="H5" s="17"/>
    </row>
    <row r="6" ht="13.5" customHeight="1">
      <c r="A6" s="17"/>
      <c r="B6" s="17">
        <v>1.0</v>
      </c>
      <c r="C6" s="1" t="s">
        <v>423</v>
      </c>
      <c r="D6" s="16" t="s">
        <v>14017</v>
      </c>
      <c r="E6" s="23" t="s">
        <v>37</v>
      </c>
      <c r="F6" s="17" t="s">
        <v>6179</v>
      </c>
      <c r="G6" s="17" t="s">
        <v>14085</v>
      </c>
      <c r="H6" s="17"/>
    </row>
    <row r="7" ht="13.5" customHeight="1">
      <c r="A7" s="17"/>
      <c r="B7" s="17">
        <v>2.0</v>
      </c>
      <c r="C7" s="1" t="s">
        <v>14086</v>
      </c>
      <c r="D7" s="16" t="s">
        <v>14087</v>
      </c>
      <c r="E7" s="23" t="s">
        <v>14088</v>
      </c>
      <c r="F7" s="17" t="s">
        <v>8376</v>
      </c>
      <c r="G7" s="17" t="s">
        <v>14061</v>
      </c>
      <c r="H7" s="17"/>
    </row>
    <row r="8" ht="13.5" customHeight="1">
      <c r="A8" s="17"/>
      <c r="B8" s="17">
        <v>3.0</v>
      </c>
      <c r="C8" s="1" t="s">
        <v>14089</v>
      </c>
      <c r="D8" s="16" t="s">
        <v>14090</v>
      </c>
      <c r="E8" s="23" t="s">
        <v>14088</v>
      </c>
      <c r="F8" s="17" t="s">
        <v>8376</v>
      </c>
      <c r="G8" s="17" t="s">
        <v>385</v>
      </c>
      <c r="H8" s="17"/>
    </row>
    <row r="9" ht="13.5" customHeight="1">
      <c r="A9" s="17"/>
      <c r="B9" s="17">
        <v>4.0</v>
      </c>
      <c r="C9" s="1" t="s">
        <v>14091</v>
      </c>
      <c r="D9" s="16" t="s">
        <v>14092</v>
      </c>
      <c r="E9" s="23" t="s">
        <v>14088</v>
      </c>
      <c r="F9" s="17" t="s">
        <v>8376</v>
      </c>
      <c r="G9" s="17" t="s">
        <v>385</v>
      </c>
      <c r="H9" s="17"/>
    </row>
    <row r="10" ht="13.5" customHeight="1">
      <c r="A10" s="17"/>
      <c r="B10" s="17">
        <v>5.0</v>
      </c>
      <c r="C10" s="1" t="s">
        <v>13952</v>
      </c>
      <c r="D10" s="16" t="s">
        <v>14029</v>
      </c>
      <c r="E10" s="23" t="s">
        <v>11076</v>
      </c>
      <c r="F10" s="17" t="s">
        <v>8376</v>
      </c>
      <c r="G10" s="17" t="s">
        <v>385</v>
      </c>
      <c r="H10" s="17"/>
    </row>
    <row r="11" ht="13.5" customHeight="1">
      <c r="A11" s="17"/>
      <c r="B11" s="17">
        <v>6.0</v>
      </c>
      <c r="C11" s="1" t="s">
        <v>13955</v>
      </c>
      <c r="D11" s="16" t="s">
        <v>14032</v>
      </c>
      <c r="E11" s="23" t="s">
        <v>11076</v>
      </c>
      <c r="F11" s="17" t="s">
        <v>8376</v>
      </c>
      <c r="G11" s="17" t="s">
        <v>385</v>
      </c>
      <c r="H11" s="17"/>
    </row>
    <row r="12" ht="13.5" customHeight="1">
      <c r="A12" s="17"/>
      <c r="B12" s="17"/>
      <c r="C12" s="1"/>
      <c r="D12" s="17"/>
      <c r="E12" s="17"/>
      <c r="F12" s="17"/>
      <c r="G12" s="17"/>
      <c r="H12" s="17"/>
    </row>
    <row r="13" ht="13.5" customHeight="1">
      <c r="C13" s="705"/>
    </row>
    <row r="14" ht="12.75" customHeight="1"/>
    <row r="15" ht="12.75" customHeight="1"/>
    <row r="16" ht="12.75" customHeight="1"/>
    <row r="17" ht="12.75" customHeight="1"/>
    <row r="18" ht="14.25" customHeight="1">
      <c r="A18" s="687" t="s">
        <v>14093</v>
      </c>
      <c r="B18" s="45"/>
      <c r="C18" s="45"/>
      <c r="D18" s="45"/>
      <c r="E18" s="45"/>
      <c r="F18" s="46"/>
      <c r="G18" s="165"/>
      <c r="H18" s="165"/>
    </row>
    <row r="19" ht="14.25" customHeight="1">
      <c r="A19" s="688" t="s">
        <v>423</v>
      </c>
      <c r="B19" s="688" t="s">
        <v>14086</v>
      </c>
      <c r="C19" s="688" t="s">
        <v>14089</v>
      </c>
      <c r="D19" s="688" t="s">
        <v>14091</v>
      </c>
      <c r="E19" s="688" t="s">
        <v>13952</v>
      </c>
      <c r="F19" s="688" t="s">
        <v>13955</v>
      </c>
      <c r="G19" s="165"/>
      <c r="H19" s="165"/>
    </row>
    <row r="20" ht="14.25" customHeight="1">
      <c r="A20" s="689" t="s">
        <v>14049</v>
      </c>
      <c r="B20" s="691">
        <v>13.02</v>
      </c>
      <c r="C20" s="691" t="s">
        <v>385</v>
      </c>
      <c r="D20" s="691" t="s">
        <v>385</v>
      </c>
      <c r="E20" s="691" t="s">
        <v>385</v>
      </c>
      <c r="F20" s="691" t="s">
        <v>385</v>
      </c>
      <c r="G20" s="165"/>
      <c r="H20" s="165"/>
    </row>
    <row r="21" ht="15.75" customHeight="1">
      <c r="A21" s="689" t="s">
        <v>85</v>
      </c>
      <c r="B21" s="691">
        <v>13.02</v>
      </c>
      <c r="C21" s="691" t="s">
        <v>385</v>
      </c>
      <c r="D21" s="691" t="s">
        <v>385</v>
      </c>
      <c r="E21" s="691" t="s">
        <v>385</v>
      </c>
      <c r="F21" s="691" t="s">
        <v>385</v>
      </c>
      <c r="G21" s="165"/>
      <c r="H21" s="165"/>
    </row>
    <row r="22" ht="15.75" customHeight="1">
      <c r="A22" s="165"/>
      <c r="B22" s="165"/>
      <c r="C22" s="165"/>
      <c r="D22" s="165"/>
      <c r="E22" s="165"/>
      <c r="F22" s="165"/>
      <c r="G22" s="165"/>
      <c r="H22" s="165"/>
    </row>
    <row r="23" ht="15.75" customHeight="1">
      <c r="A23" s="693" t="s">
        <v>13934</v>
      </c>
      <c r="B23" s="165"/>
      <c r="C23" s="165"/>
      <c r="D23" s="165"/>
      <c r="E23" s="165"/>
      <c r="F23" s="165"/>
      <c r="G23" s="165"/>
      <c r="H23" s="165"/>
    </row>
    <row r="24" ht="15.75" customHeight="1">
      <c r="A24" s="185" t="s">
        <v>14050</v>
      </c>
    </row>
    <row r="25" ht="15.75" customHeight="1">
      <c r="A25" s="185" t="s">
        <v>14051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8:F18"/>
    <mergeCell ref="A24:H24"/>
    <mergeCell ref="A25:H25"/>
  </mergeCells>
  <hyperlinks>
    <hyperlink display="back to summary" location="'Summary Table'!A1" ref="A1"/>
  </hyperlinks>
  <printOptions/>
  <pageMargins bottom="1.0" footer="0.0" header="0.0" left="0.75" right="0.75" top="1.0"/>
  <pageSetup orientation="landscape"/>
  <drawing r:id="rId1"/>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25.25"/>
    <col customWidth="1" min="3" max="3" width="27.13"/>
    <col customWidth="1" min="4" max="4" width="24.38"/>
    <col customWidth="1" min="5" max="5" width="23.63"/>
    <col customWidth="1" min="6" max="6" width="12.63"/>
  </cols>
  <sheetData>
    <row r="1" ht="13.5" customHeight="1">
      <c r="A1" s="38" t="s">
        <v>1</v>
      </c>
    </row>
    <row r="2" ht="13.5" customHeight="1">
      <c r="C2" s="1" t="s">
        <v>4</v>
      </c>
      <c r="D2" s="676" t="s">
        <v>14094</v>
      </c>
    </row>
    <row r="3" ht="13.5" customHeight="1">
      <c r="C3" s="1" t="s">
        <v>6</v>
      </c>
      <c r="D3" s="16" t="s">
        <v>14095</v>
      </c>
    </row>
    <row r="4" ht="12.75" customHeight="1"/>
    <row r="5" ht="13.5" customHeight="1">
      <c r="A5" s="17"/>
      <c r="B5" s="10" t="s">
        <v>3</v>
      </c>
      <c r="C5" s="10" t="s">
        <v>25</v>
      </c>
      <c r="D5" s="10" t="s">
        <v>26</v>
      </c>
      <c r="E5" s="10" t="s">
        <v>27</v>
      </c>
      <c r="F5" s="10" t="s">
        <v>28</v>
      </c>
      <c r="G5" s="10" t="s">
        <v>58</v>
      </c>
      <c r="H5" s="17"/>
    </row>
    <row r="6" ht="13.5" customHeight="1">
      <c r="A6" s="17"/>
      <c r="B6" s="17">
        <v>1.0</v>
      </c>
      <c r="C6" s="1" t="s">
        <v>423</v>
      </c>
      <c r="D6" s="16" t="s">
        <v>14053</v>
      </c>
      <c r="E6" s="23" t="s">
        <v>37</v>
      </c>
      <c r="F6" s="17" t="s">
        <v>6179</v>
      </c>
      <c r="G6" s="17" t="s">
        <v>14096</v>
      </c>
      <c r="H6" s="17"/>
    </row>
    <row r="7" ht="13.5" customHeight="1">
      <c r="A7" s="17"/>
      <c r="B7" s="17">
        <v>2.0</v>
      </c>
      <c r="C7" s="1" t="s">
        <v>14097</v>
      </c>
      <c r="D7" s="16" t="s">
        <v>14098</v>
      </c>
      <c r="E7" s="23" t="s">
        <v>13926</v>
      </c>
      <c r="F7" s="17" t="s">
        <v>8376</v>
      </c>
      <c r="G7" s="17" t="s">
        <v>14099</v>
      </c>
      <c r="H7" s="17"/>
    </row>
    <row r="8" ht="13.5" customHeight="1">
      <c r="A8" s="17"/>
      <c r="B8" s="17">
        <v>3.0</v>
      </c>
      <c r="C8" s="1" t="s">
        <v>14100</v>
      </c>
      <c r="D8" s="16" t="s">
        <v>14101</v>
      </c>
      <c r="E8" s="23" t="s">
        <v>13926</v>
      </c>
      <c r="F8" s="17" t="s">
        <v>8376</v>
      </c>
      <c r="G8" s="17" t="s">
        <v>14102</v>
      </c>
      <c r="H8" s="17"/>
    </row>
    <row r="9" ht="13.5" customHeight="1">
      <c r="A9" s="17"/>
      <c r="B9" s="17">
        <v>4.0</v>
      </c>
      <c r="C9" s="1" t="s">
        <v>14103</v>
      </c>
      <c r="D9" s="16" t="s">
        <v>14104</v>
      </c>
      <c r="E9" s="23" t="s">
        <v>13926</v>
      </c>
      <c r="F9" s="17" t="s">
        <v>8376</v>
      </c>
      <c r="G9" s="17" t="s">
        <v>14105</v>
      </c>
      <c r="H9" s="17"/>
    </row>
    <row r="10" ht="13.5" customHeight="1">
      <c r="A10" s="17"/>
      <c r="B10" s="17">
        <v>5.0</v>
      </c>
      <c r="C10" s="1" t="s">
        <v>13952</v>
      </c>
      <c r="D10" s="16" t="s">
        <v>14069</v>
      </c>
      <c r="E10" s="23" t="s">
        <v>11076</v>
      </c>
      <c r="F10" s="17" t="s">
        <v>8376</v>
      </c>
      <c r="G10" s="17" t="s">
        <v>14107</v>
      </c>
      <c r="H10" s="17"/>
    </row>
    <row r="11" ht="13.5" customHeight="1">
      <c r="A11" s="17"/>
      <c r="B11" s="17">
        <v>6.0</v>
      </c>
      <c r="C11" s="1" t="s">
        <v>13955</v>
      </c>
      <c r="D11" s="16" t="s">
        <v>14070</v>
      </c>
      <c r="E11" s="23" t="s">
        <v>11076</v>
      </c>
      <c r="F11" s="17" t="s">
        <v>8376</v>
      </c>
      <c r="G11" s="17" t="s">
        <v>14108</v>
      </c>
      <c r="H11" s="17"/>
    </row>
    <row r="12" ht="13.5" customHeight="1">
      <c r="A12" s="17"/>
      <c r="B12" s="17"/>
      <c r="C12" s="1"/>
      <c r="D12" s="17"/>
      <c r="E12" s="17"/>
      <c r="F12" s="17"/>
      <c r="G12" s="17"/>
      <c r="H12" s="17"/>
    </row>
    <row r="13" ht="13.5" customHeight="1">
      <c r="A13" s="17"/>
      <c r="B13" s="17"/>
      <c r="C13" s="1"/>
      <c r="D13" s="17"/>
      <c r="E13" s="17"/>
      <c r="F13" s="17"/>
      <c r="G13" s="17"/>
      <c r="H13" s="17"/>
    </row>
    <row r="14" ht="12.75" customHeight="1"/>
    <row r="15" ht="12.75" customHeight="1"/>
    <row r="16" ht="12.75" customHeight="1"/>
    <row r="17" ht="12.75" customHeight="1"/>
    <row r="18" ht="12.75" customHeight="1"/>
    <row r="19" ht="14.25" customHeight="1">
      <c r="A19" s="687" t="s">
        <v>14094</v>
      </c>
      <c r="B19" s="45"/>
      <c r="C19" s="45"/>
      <c r="D19" s="45"/>
      <c r="E19" s="45"/>
      <c r="F19" s="46"/>
      <c r="G19" s="165"/>
      <c r="H19" s="165"/>
    </row>
    <row r="20" ht="14.25" customHeight="1">
      <c r="A20" s="688" t="s">
        <v>423</v>
      </c>
      <c r="B20" s="688" t="s">
        <v>14097</v>
      </c>
      <c r="C20" s="688" t="s">
        <v>14100</v>
      </c>
      <c r="D20" s="688" t="s">
        <v>14103</v>
      </c>
      <c r="E20" s="688" t="s">
        <v>13952</v>
      </c>
      <c r="F20" s="688" t="s">
        <v>13955</v>
      </c>
      <c r="G20" s="165"/>
      <c r="H20" s="165"/>
    </row>
    <row r="21" ht="15.75" customHeight="1">
      <c r="A21" s="689" t="s">
        <v>14045</v>
      </c>
      <c r="B21" s="692">
        <v>9726.93</v>
      </c>
      <c r="C21" s="692">
        <v>11503.63</v>
      </c>
      <c r="D21" s="692">
        <v>6223.02</v>
      </c>
      <c r="E21" s="704">
        <v>-0.154</v>
      </c>
      <c r="F21" s="704">
        <v>0.563</v>
      </c>
      <c r="G21" s="165"/>
      <c r="H21" s="165"/>
    </row>
    <row r="22" ht="15.75" customHeight="1">
      <c r="A22" s="689" t="s">
        <v>14047</v>
      </c>
      <c r="B22" s="692">
        <v>7724.92</v>
      </c>
      <c r="C22" s="692">
        <v>6111.0</v>
      </c>
      <c r="D22" s="691" t="s">
        <v>385</v>
      </c>
      <c r="E22" s="704">
        <v>0.264</v>
      </c>
      <c r="F22" s="691" t="s">
        <v>385</v>
      </c>
      <c r="G22" s="165"/>
      <c r="H22" s="165"/>
    </row>
    <row r="23" ht="15.75" customHeight="1">
      <c r="A23" s="689" t="s">
        <v>14048</v>
      </c>
      <c r="B23" s="691" t="s">
        <v>385</v>
      </c>
      <c r="C23" s="691" t="s">
        <v>385</v>
      </c>
      <c r="D23" s="692">
        <v>2836.14</v>
      </c>
      <c r="E23" s="691" t="s">
        <v>385</v>
      </c>
      <c r="F23" s="691" t="s">
        <v>385</v>
      </c>
      <c r="G23" s="165"/>
      <c r="H23" s="165"/>
    </row>
    <row r="24" ht="15.75" customHeight="1">
      <c r="A24" s="689" t="s">
        <v>13959</v>
      </c>
      <c r="B24" s="692">
        <v>8725.92</v>
      </c>
      <c r="C24" s="692">
        <v>8807.31</v>
      </c>
      <c r="D24" s="692">
        <v>4529.58</v>
      </c>
      <c r="E24" s="691" t="s">
        <v>385</v>
      </c>
      <c r="F24" s="691" t="s">
        <v>385</v>
      </c>
      <c r="G24" s="165"/>
      <c r="H24" s="165"/>
    </row>
    <row r="25" ht="15.75" customHeight="1">
      <c r="A25" s="165"/>
      <c r="B25" s="165"/>
      <c r="C25" s="165"/>
      <c r="D25" s="165"/>
      <c r="E25" s="165"/>
      <c r="F25" s="165"/>
      <c r="G25" s="165"/>
      <c r="H25" s="165"/>
    </row>
    <row r="26" ht="15.75" customHeight="1">
      <c r="A26" s="693" t="s">
        <v>13934</v>
      </c>
      <c r="B26" s="165"/>
      <c r="C26" s="165"/>
      <c r="D26" s="165"/>
      <c r="E26" s="165"/>
      <c r="F26" s="165"/>
      <c r="G26" s="165"/>
      <c r="H26" s="165"/>
    </row>
    <row r="27" ht="15.75" customHeight="1">
      <c r="A27" s="185" t="s">
        <v>13935</v>
      </c>
      <c r="G27" s="165"/>
      <c r="H27" s="165"/>
    </row>
    <row r="28" ht="15.75" customHeight="1">
      <c r="A28" s="185" t="s">
        <v>13961</v>
      </c>
    </row>
    <row r="29" ht="15.75" customHeight="1">
      <c r="A29" s="185" t="s">
        <v>13963</v>
      </c>
      <c r="H29" s="16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9:F19"/>
    <mergeCell ref="A27:F27"/>
    <mergeCell ref="A28:H28"/>
    <mergeCell ref="A29:G29"/>
  </mergeCells>
  <hyperlinks>
    <hyperlink display="back to summary" location="'Summary Table'!A1" ref="A1"/>
  </hyperlinks>
  <printOptions/>
  <pageMargins bottom="1.0" footer="0.0" header="0.0" left="0.75" right="0.75" top="1.0"/>
  <pageSetup orientation="landscape"/>
  <drawing r:id="rId1"/>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4.25"/>
    <col customWidth="1" min="4" max="6" width="12.63"/>
  </cols>
  <sheetData>
    <row r="1" ht="13.5" customHeight="1">
      <c r="A1" s="38" t="s">
        <v>1</v>
      </c>
    </row>
    <row r="2" ht="13.5" customHeight="1">
      <c r="C2" s="1" t="s">
        <v>4</v>
      </c>
      <c r="D2" s="676" t="s">
        <v>560</v>
      </c>
    </row>
    <row r="3" ht="13.5" customHeight="1">
      <c r="C3" s="1" t="s">
        <v>6</v>
      </c>
      <c r="D3" s="16" t="s">
        <v>14106</v>
      </c>
    </row>
    <row r="4" ht="12.75" customHeight="1"/>
    <row r="5" ht="13.5" customHeight="1">
      <c r="A5" s="17"/>
      <c r="B5" s="10" t="s">
        <v>3</v>
      </c>
      <c r="C5" s="10" t="s">
        <v>25</v>
      </c>
      <c r="D5" s="10" t="s">
        <v>26</v>
      </c>
      <c r="E5" s="10" t="s">
        <v>27</v>
      </c>
      <c r="F5" s="10" t="s">
        <v>28</v>
      </c>
      <c r="G5" s="10" t="s">
        <v>58</v>
      </c>
      <c r="H5" s="17"/>
    </row>
    <row r="6" ht="13.5" customHeight="1">
      <c r="A6" s="17"/>
      <c r="B6" s="17">
        <v>1.0</v>
      </c>
      <c r="C6" s="1" t="s">
        <v>423</v>
      </c>
      <c r="D6" s="16" t="s">
        <v>14053</v>
      </c>
      <c r="E6" s="23" t="s">
        <v>37</v>
      </c>
      <c r="F6" s="17" t="s">
        <v>6179</v>
      </c>
      <c r="G6" s="17" t="s">
        <v>14096</v>
      </c>
      <c r="H6" s="17"/>
    </row>
    <row r="7" ht="13.5" customHeight="1">
      <c r="A7" s="17"/>
      <c r="B7" s="17">
        <v>2.0</v>
      </c>
      <c r="C7" s="1" t="s">
        <v>14109</v>
      </c>
      <c r="D7" s="16" t="s">
        <v>14000</v>
      </c>
      <c r="E7" s="23" t="s">
        <v>13926</v>
      </c>
      <c r="F7" s="17" t="s">
        <v>8376</v>
      </c>
      <c r="G7" s="17" t="s">
        <v>14110</v>
      </c>
      <c r="H7" s="17"/>
    </row>
    <row r="8" ht="13.5" customHeight="1">
      <c r="A8" s="17"/>
      <c r="B8" s="17">
        <v>3.0</v>
      </c>
      <c r="C8" s="1" t="s">
        <v>14111</v>
      </c>
      <c r="D8" s="16" t="s">
        <v>13946</v>
      </c>
      <c r="E8" s="23" t="s">
        <v>13926</v>
      </c>
      <c r="F8" s="17" t="s">
        <v>8376</v>
      </c>
      <c r="G8" s="17" t="s">
        <v>14112</v>
      </c>
      <c r="H8" s="17"/>
    </row>
    <row r="9" ht="13.5" customHeight="1">
      <c r="A9" s="17"/>
      <c r="B9" s="17">
        <v>4.0</v>
      </c>
      <c r="C9" s="1" t="s">
        <v>14113</v>
      </c>
      <c r="D9" s="16" t="s">
        <v>14004</v>
      </c>
      <c r="E9" s="23" t="s">
        <v>13926</v>
      </c>
      <c r="F9" s="17" t="s">
        <v>8376</v>
      </c>
      <c r="G9" s="17" t="s">
        <v>14114</v>
      </c>
      <c r="H9" s="17"/>
    </row>
    <row r="10" ht="13.5" customHeight="1">
      <c r="A10" s="17"/>
      <c r="B10" s="17">
        <v>5.0</v>
      </c>
      <c r="C10" s="1" t="s">
        <v>14115</v>
      </c>
      <c r="D10" s="16" t="s">
        <v>14007</v>
      </c>
      <c r="E10" s="23" t="s">
        <v>13926</v>
      </c>
      <c r="F10" s="17" t="s">
        <v>8376</v>
      </c>
      <c r="G10" s="17" t="s">
        <v>14116</v>
      </c>
      <c r="H10" s="17"/>
    </row>
    <row r="11" ht="13.5" customHeight="1">
      <c r="A11" s="17"/>
      <c r="B11" s="17">
        <v>6.0</v>
      </c>
      <c r="C11" s="1" t="s">
        <v>13949</v>
      </c>
      <c r="D11" s="16" t="s">
        <v>13950</v>
      </c>
      <c r="E11" s="23" t="s">
        <v>11076</v>
      </c>
      <c r="F11" s="17" t="s">
        <v>8376</v>
      </c>
      <c r="G11" s="17" t="s">
        <v>14117</v>
      </c>
      <c r="H11" s="17"/>
    </row>
    <row r="12" ht="13.5" customHeight="1">
      <c r="A12" s="17"/>
      <c r="B12" s="17">
        <v>7.0</v>
      </c>
      <c r="C12" s="1" t="s">
        <v>13952</v>
      </c>
      <c r="D12" s="16" t="s">
        <v>13953</v>
      </c>
      <c r="E12" s="23" t="s">
        <v>11076</v>
      </c>
      <c r="F12" s="17" t="s">
        <v>8376</v>
      </c>
      <c r="G12" s="17" t="s">
        <v>14118</v>
      </c>
      <c r="H12" s="17"/>
    </row>
    <row r="13" ht="13.5" customHeight="1">
      <c r="A13" s="17"/>
      <c r="B13" s="17">
        <v>8.0</v>
      </c>
      <c r="C13" s="1" t="s">
        <v>13955</v>
      </c>
      <c r="D13" s="16" t="s">
        <v>13956</v>
      </c>
      <c r="E13" s="23" t="s">
        <v>11076</v>
      </c>
      <c r="F13" s="17" t="s">
        <v>8376</v>
      </c>
      <c r="G13" s="17" t="s">
        <v>14120</v>
      </c>
      <c r="H13" s="17"/>
    </row>
    <row r="14" ht="12.75" customHeight="1"/>
    <row r="15" ht="14.25" customHeight="1">
      <c r="A15" s="687" t="s">
        <v>14122</v>
      </c>
      <c r="B15" s="45"/>
      <c r="C15" s="45"/>
      <c r="D15" s="45"/>
      <c r="E15" s="45"/>
      <c r="F15" s="45"/>
      <c r="G15" s="45"/>
      <c r="H15" s="46"/>
    </row>
    <row r="16" ht="14.25" customHeight="1">
      <c r="A16" s="688" t="s">
        <v>423</v>
      </c>
      <c r="B16" s="688" t="s">
        <v>14109</v>
      </c>
      <c r="C16" s="688" t="s">
        <v>14111</v>
      </c>
      <c r="D16" s="688" t="s">
        <v>14113</v>
      </c>
      <c r="E16" s="688" t="s">
        <v>14115</v>
      </c>
      <c r="F16" s="688" t="s">
        <v>13949</v>
      </c>
      <c r="G16" s="688" t="s">
        <v>13952</v>
      </c>
      <c r="H16" s="688" t="s">
        <v>13955</v>
      </c>
    </row>
    <row r="17" ht="14.25" customHeight="1">
      <c r="A17" s="689" t="s">
        <v>14045</v>
      </c>
      <c r="B17" s="692">
        <v>10231.64</v>
      </c>
      <c r="C17" s="692">
        <v>10696.47</v>
      </c>
      <c r="D17" s="692">
        <v>12159.81</v>
      </c>
      <c r="E17" s="692">
        <v>5796.5</v>
      </c>
      <c r="F17" s="704">
        <v>-0.043</v>
      </c>
      <c r="G17" s="704">
        <v>-0.159</v>
      </c>
      <c r="H17" s="704">
        <v>0.765</v>
      </c>
    </row>
    <row r="18" ht="14.25" customHeight="1">
      <c r="A18" s="689" t="s">
        <v>14047</v>
      </c>
      <c r="B18" s="692">
        <v>7724.92</v>
      </c>
      <c r="C18" s="692">
        <v>6111.0</v>
      </c>
      <c r="D18" s="691" t="s">
        <v>385</v>
      </c>
      <c r="E18" s="691" t="s">
        <v>385</v>
      </c>
      <c r="F18" s="704">
        <v>0.264</v>
      </c>
      <c r="G18" s="691" t="s">
        <v>385</v>
      </c>
      <c r="H18" s="691" t="s">
        <v>385</v>
      </c>
    </row>
    <row r="19" ht="14.25" customHeight="1">
      <c r="A19" s="689" t="s">
        <v>14048</v>
      </c>
      <c r="B19" s="691" t="s">
        <v>385</v>
      </c>
      <c r="C19" s="691" t="s">
        <v>385</v>
      </c>
      <c r="D19" s="691" t="s">
        <v>385</v>
      </c>
      <c r="E19" s="692">
        <v>3043.38</v>
      </c>
      <c r="F19" s="691" t="s">
        <v>385</v>
      </c>
      <c r="G19" s="691" t="s">
        <v>385</v>
      </c>
      <c r="H19" s="691" t="s">
        <v>385</v>
      </c>
    </row>
    <row r="20" ht="14.25" customHeight="1">
      <c r="A20" s="689" t="s">
        <v>13959</v>
      </c>
      <c r="B20" s="692">
        <v>8978.28</v>
      </c>
      <c r="C20" s="692">
        <v>8403.74</v>
      </c>
      <c r="D20" s="692">
        <v>12159.81</v>
      </c>
      <c r="E20" s="692">
        <v>4419.94</v>
      </c>
      <c r="F20" s="691" t="s">
        <v>385</v>
      </c>
      <c r="G20" s="691" t="s">
        <v>385</v>
      </c>
      <c r="H20" s="691" t="s">
        <v>385</v>
      </c>
    </row>
    <row r="21" ht="15.75" customHeight="1">
      <c r="A21" s="165"/>
      <c r="B21" s="165"/>
      <c r="C21" s="165"/>
      <c r="D21" s="165"/>
      <c r="E21" s="165"/>
      <c r="F21" s="165"/>
      <c r="G21" s="165"/>
      <c r="H21" s="165"/>
    </row>
    <row r="22" ht="15.75" customHeight="1">
      <c r="A22" s="693" t="s">
        <v>13934</v>
      </c>
      <c r="B22" s="165"/>
      <c r="C22" s="165"/>
      <c r="D22" s="165"/>
      <c r="E22" s="165"/>
      <c r="F22" s="165"/>
      <c r="G22" s="165"/>
      <c r="H22" s="165"/>
    </row>
    <row r="23" ht="15.75" customHeight="1">
      <c r="A23" s="185" t="s">
        <v>13935</v>
      </c>
      <c r="G23" s="165"/>
      <c r="H23" s="165"/>
    </row>
    <row r="24" ht="15.75" customHeight="1">
      <c r="A24" s="185" t="s">
        <v>13960</v>
      </c>
      <c r="H24" s="165"/>
    </row>
    <row r="25" ht="15.75" customHeight="1">
      <c r="A25" s="185" t="s">
        <v>13961</v>
      </c>
      <c r="H25" s="165"/>
    </row>
    <row r="26" ht="15.75" customHeight="1">
      <c r="A26" s="185" t="s">
        <v>13963</v>
      </c>
      <c r="H26" s="16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5:H15"/>
    <mergeCell ref="A23:F23"/>
    <mergeCell ref="A24:G24"/>
    <mergeCell ref="A25:G25"/>
    <mergeCell ref="A26:G26"/>
  </mergeCells>
  <hyperlinks>
    <hyperlink display="back to summary" location="'Summary Table'!A1" ref="A1"/>
  </hyperlinks>
  <printOptions/>
  <pageMargins bottom="1.0" footer="0.0" header="0.0" left="0.75" right="0.75" top="1.0"/>
  <pageSetup orientation="landscape"/>
  <drawing r:id="rId1"/>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0.25"/>
    <col customWidth="1" min="4" max="6" width="12.63"/>
  </cols>
  <sheetData>
    <row r="1" ht="13.5" customHeight="1">
      <c r="A1" s="38" t="s">
        <v>1</v>
      </c>
    </row>
    <row r="2" ht="13.5" customHeight="1">
      <c r="C2" s="1" t="s">
        <v>4</v>
      </c>
      <c r="D2" s="676" t="s">
        <v>551</v>
      </c>
    </row>
    <row r="3" ht="13.5" customHeight="1">
      <c r="C3" s="1" t="s">
        <v>6</v>
      </c>
      <c r="D3" s="16" t="s">
        <v>14119</v>
      </c>
    </row>
    <row r="4" ht="12.75" customHeight="1"/>
    <row r="5" ht="13.5" customHeight="1">
      <c r="B5" s="3" t="s">
        <v>3</v>
      </c>
      <c r="C5" s="3" t="s">
        <v>25</v>
      </c>
      <c r="D5" s="3" t="s">
        <v>26</v>
      </c>
      <c r="E5" s="3" t="s">
        <v>27</v>
      </c>
      <c r="F5" s="3" t="s">
        <v>28</v>
      </c>
      <c r="G5" s="3" t="s">
        <v>58</v>
      </c>
    </row>
    <row r="6" ht="13.5" customHeight="1">
      <c r="B6" s="17">
        <v>1.0</v>
      </c>
      <c r="C6" s="700" t="s">
        <v>411</v>
      </c>
      <c r="D6" s="16" t="s">
        <v>14121</v>
      </c>
      <c r="E6" s="23" t="s">
        <v>37</v>
      </c>
      <c r="F6" s="17" t="s">
        <v>6179</v>
      </c>
      <c r="G6" s="17" t="s">
        <v>14123</v>
      </c>
    </row>
    <row r="7" ht="13.5" customHeight="1">
      <c r="B7" s="17">
        <v>2.0</v>
      </c>
      <c r="C7" s="1" t="s">
        <v>14124</v>
      </c>
      <c r="D7" s="16" t="s">
        <v>14125</v>
      </c>
      <c r="E7" s="23" t="s">
        <v>64</v>
      </c>
      <c r="F7" s="17" t="s">
        <v>8376</v>
      </c>
      <c r="G7" s="17" t="s">
        <v>14126</v>
      </c>
    </row>
    <row r="8" ht="13.5" customHeight="1">
      <c r="B8" s="17">
        <v>3.0</v>
      </c>
      <c r="C8" s="1" t="s">
        <v>14109</v>
      </c>
      <c r="D8" s="16" t="s">
        <v>14000</v>
      </c>
      <c r="E8" s="23" t="s">
        <v>64</v>
      </c>
      <c r="F8" s="1" t="s">
        <v>8376</v>
      </c>
      <c r="G8" s="1" t="s">
        <v>14001</v>
      </c>
    </row>
    <row r="9" ht="13.5" customHeight="1">
      <c r="B9" s="17">
        <v>4.0</v>
      </c>
      <c r="C9" s="1" t="s">
        <v>14127</v>
      </c>
      <c r="D9" s="16" t="s">
        <v>14128</v>
      </c>
      <c r="E9" s="23" t="s">
        <v>64</v>
      </c>
      <c r="F9" s="17" t="s">
        <v>8376</v>
      </c>
      <c r="G9" s="17" t="s">
        <v>14129</v>
      </c>
    </row>
    <row r="10" ht="13.5" customHeight="1">
      <c r="B10" s="17">
        <v>5.0</v>
      </c>
      <c r="C10" s="1" t="s">
        <v>14130</v>
      </c>
      <c r="D10" s="16" t="s">
        <v>14131</v>
      </c>
      <c r="E10" s="23" t="s">
        <v>64</v>
      </c>
      <c r="F10" s="17" t="s">
        <v>8376</v>
      </c>
      <c r="G10" s="17" t="s">
        <v>14132</v>
      </c>
    </row>
    <row r="11" ht="13.5" customHeight="1">
      <c r="B11" s="17">
        <v>6.0</v>
      </c>
      <c r="C11" s="1" t="s">
        <v>13949</v>
      </c>
      <c r="D11" s="16" t="s">
        <v>13950</v>
      </c>
      <c r="E11" s="23" t="s">
        <v>11076</v>
      </c>
      <c r="F11" s="17" t="s">
        <v>8376</v>
      </c>
      <c r="G11" s="17" t="s">
        <v>14133</v>
      </c>
    </row>
    <row r="12" ht="13.5" customHeight="1">
      <c r="B12" s="17">
        <v>7.0</v>
      </c>
      <c r="C12" s="1" t="s">
        <v>13952</v>
      </c>
      <c r="D12" s="16" t="s">
        <v>13953</v>
      </c>
      <c r="E12" s="23" t="s">
        <v>11076</v>
      </c>
      <c r="F12" s="1" t="s">
        <v>8376</v>
      </c>
      <c r="G12" s="1" t="s">
        <v>14134</v>
      </c>
    </row>
    <row r="13" ht="13.5" customHeight="1">
      <c r="B13" s="17">
        <v>8.0</v>
      </c>
      <c r="C13" s="1" t="s">
        <v>13955</v>
      </c>
      <c r="D13" s="16" t="s">
        <v>13956</v>
      </c>
      <c r="E13" s="23" t="s">
        <v>11076</v>
      </c>
      <c r="F13" s="1" t="s">
        <v>8376</v>
      </c>
      <c r="G13" s="1" t="s">
        <v>385</v>
      </c>
    </row>
    <row r="14" ht="12.75" customHeight="1"/>
    <row r="15" ht="14.25" customHeight="1">
      <c r="A15" s="687" t="s">
        <v>14135</v>
      </c>
      <c r="B15" s="45"/>
      <c r="C15" s="45"/>
      <c r="D15" s="45"/>
      <c r="E15" s="45"/>
      <c r="F15" s="45"/>
      <c r="G15" s="45"/>
      <c r="H15" s="46"/>
    </row>
    <row r="16" ht="14.25" customHeight="1">
      <c r="A16" s="688" t="s">
        <v>411</v>
      </c>
      <c r="B16" s="688" t="s">
        <v>14124</v>
      </c>
      <c r="C16" s="688" t="s">
        <v>14109</v>
      </c>
      <c r="D16" s="688" t="s">
        <v>14127</v>
      </c>
      <c r="E16" s="688" t="s">
        <v>14130</v>
      </c>
      <c r="F16" s="688" t="s">
        <v>13949</v>
      </c>
      <c r="G16" s="688" t="s">
        <v>13952</v>
      </c>
      <c r="H16" s="688" t="s">
        <v>13955</v>
      </c>
    </row>
    <row r="17" ht="14.25" customHeight="1">
      <c r="A17" s="689" t="s">
        <v>14013</v>
      </c>
      <c r="B17" s="691" t="s">
        <v>385</v>
      </c>
      <c r="C17" s="692">
        <v>7724.92</v>
      </c>
      <c r="D17" s="691" t="s">
        <v>385</v>
      </c>
      <c r="E17" s="691" t="s">
        <v>385</v>
      </c>
      <c r="F17" s="691" t="s">
        <v>385</v>
      </c>
      <c r="G17" s="691" t="s">
        <v>385</v>
      </c>
      <c r="H17" s="691" t="s">
        <v>385</v>
      </c>
    </row>
    <row r="18" ht="14.25" customHeight="1">
      <c r="A18" s="689" t="s">
        <v>14014</v>
      </c>
      <c r="B18" s="692">
        <v>10308.75</v>
      </c>
      <c r="C18" s="692">
        <v>10231.64</v>
      </c>
      <c r="D18" s="692">
        <v>11234.0</v>
      </c>
      <c r="E18" s="691" t="s">
        <v>385</v>
      </c>
      <c r="F18" s="704">
        <v>0.008</v>
      </c>
      <c r="G18" s="704">
        <v>-0.082</v>
      </c>
      <c r="H18" s="691" t="s">
        <v>385</v>
      </c>
    </row>
    <row r="19" ht="14.25" customHeight="1">
      <c r="A19" s="689" t="s">
        <v>14015</v>
      </c>
      <c r="B19" s="691" t="s">
        <v>385</v>
      </c>
      <c r="C19" s="691" t="s">
        <v>385</v>
      </c>
      <c r="D19" s="691" t="s">
        <v>385</v>
      </c>
      <c r="E19" s="692">
        <v>3058.0</v>
      </c>
      <c r="F19" s="691" t="s">
        <v>385</v>
      </c>
      <c r="G19" s="691" t="s">
        <v>385</v>
      </c>
      <c r="H19" s="691" t="s">
        <v>385</v>
      </c>
    </row>
    <row r="20" ht="14.25" customHeight="1">
      <c r="A20" s="689" t="s">
        <v>13959</v>
      </c>
      <c r="B20" s="692">
        <v>10308.75</v>
      </c>
      <c r="C20" s="692">
        <v>8978.28</v>
      </c>
      <c r="D20" s="692">
        <v>11234.0</v>
      </c>
      <c r="E20" s="692">
        <v>3058.0</v>
      </c>
      <c r="F20" s="691" t="s">
        <v>385</v>
      </c>
      <c r="G20" s="691" t="s">
        <v>385</v>
      </c>
      <c r="H20" s="691" t="s">
        <v>385</v>
      </c>
    </row>
    <row r="21" ht="15.75" customHeight="1">
      <c r="A21" s="165"/>
      <c r="B21" s="165"/>
      <c r="C21" s="165"/>
      <c r="D21" s="165"/>
      <c r="E21" s="165"/>
      <c r="F21" s="165"/>
      <c r="G21" s="165"/>
      <c r="H21" s="165"/>
    </row>
    <row r="22" ht="15.75" customHeight="1">
      <c r="A22" s="693" t="s">
        <v>13934</v>
      </c>
      <c r="B22" s="165"/>
      <c r="C22" s="165"/>
      <c r="D22" s="165"/>
      <c r="E22" s="165"/>
      <c r="F22" s="165"/>
      <c r="G22" s="165"/>
      <c r="H22" s="165"/>
    </row>
    <row r="23" ht="15.75" customHeight="1">
      <c r="A23" s="185" t="s">
        <v>13935</v>
      </c>
      <c r="G23" s="165"/>
      <c r="H23" s="165"/>
    </row>
    <row r="24" ht="15.75" customHeight="1">
      <c r="A24" s="185" t="s">
        <v>13960</v>
      </c>
      <c r="H24" s="165"/>
    </row>
    <row r="25" ht="15.75" customHeight="1">
      <c r="A25" s="185" t="s">
        <v>13961</v>
      </c>
    </row>
    <row r="26" ht="15.75" customHeight="1">
      <c r="A26" s="185" t="s">
        <v>13963</v>
      </c>
      <c r="H26" s="16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5:H15"/>
    <mergeCell ref="A23:F23"/>
    <mergeCell ref="A24:G24"/>
    <mergeCell ref="A25:H25"/>
    <mergeCell ref="A26:G26"/>
  </mergeCells>
  <hyperlinks>
    <hyperlink display="back to summary" location="'Summary Table'!A1" ref="A1"/>
  </hyperlinks>
  <printOptions/>
  <pageMargins bottom="1.0" footer="0.0" header="0.0" left="0.75" right="0.75" top="1.0"/>
  <pageSetup orientation="landscape"/>
  <drawing r:id="rId1"/>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4.5"/>
    <col customWidth="1" min="5" max="6" width="12.63"/>
  </cols>
  <sheetData>
    <row r="1" ht="13.5" customHeight="1">
      <c r="A1" s="38" t="s">
        <v>11138</v>
      </c>
    </row>
    <row r="2" ht="13.5" customHeight="1">
      <c r="C2" s="1" t="s">
        <v>4</v>
      </c>
      <c r="D2" s="528" t="s">
        <v>880</v>
      </c>
    </row>
    <row r="3" ht="13.5" customHeight="1">
      <c r="C3" s="1" t="s">
        <v>6</v>
      </c>
      <c r="D3" s="16" t="s">
        <v>14136</v>
      </c>
    </row>
    <row r="4" ht="12.75" customHeight="1"/>
    <row r="5" ht="13.5" customHeight="1">
      <c r="B5" s="3" t="s">
        <v>3</v>
      </c>
      <c r="C5" s="3" t="s">
        <v>25</v>
      </c>
      <c r="D5" s="3" t="s">
        <v>26</v>
      </c>
      <c r="E5" s="3" t="s">
        <v>27</v>
      </c>
      <c r="F5" s="3" t="s">
        <v>28</v>
      </c>
      <c r="G5" s="15" t="s">
        <v>14137</v>
      </c>
    </row>
    <row r="6" ht="12.75" customHeight="1">
      <c r="B6" s="40"/>
      <c r="C6" s="40"/>
      <c r="D6" s="40"/>
      <c r="E6" s="40"/>
      <c r="F6" s="40"/>
      <c r="G6" s="40"/>
    </row>
    <row r="7" ht="12.75" customHeight="1">
      <c r="B7" s="16">
        <v>1.0</v>
      </c>
      <c r="C7" s="16" t="s">
        <v>14138</v>
      </c>
      <c r="D7" s="16" t="s">
        <v>14139</v>
      </c>
      <c r="E7" s="16" t="s">
        <v>37</v>
      </c>
      <c r="F7" s="16" t="s">
        <v>39</v>
      </c>
      <c r="G7" s="16" t="s">
        <v>14140</v>
      </c>
    </row>
    <row r="8" ht="12.75" customHeight="1">
      <c r="B8" s="16">
        <v>2.0</v>
      </c>
      <c r="C8" s="16" t="s">
        <v>746</v>
      </c>
      <c r="D8" s="16" t="s">
        <v>14141</v>
      </c>
      <c r="E8" s="16" t="s">
        <v>37</v>
      </c>
      <c r="F8" s="16" t="s">
        <v>39</v>
      </c>
      <c r="G8" s="16" t="s">
        <v>14142</v>
      </c>
    </row>
    <row r="9" ht="12.75" customHeight="1">
      <c r="B9" s="16">
        <v>3.0</v>
      </c>
      <c r="C9" s="16" t="s">
        <v>14143</v>
      </c>
      <c r="D9" s="16" t="s">
        <v>14144</v>
      </c>
      <c r="E9" s="16" t="s">
        <v>8286</v>
      </c>
      <c r="F9" s="16" t="s">
        <v>14145</v>
      </c>
      <c r="G9" s="16" t="s">
        <v>14146</v>
      </c>
    </row>
    <row r="10" ht="13.5" customHeight="1">
      <c r="B10" s="16">
        <v>4.0</v>
      </c>
      <c r="C10" s="16" t="s">
        <v>14147</v>
      </c>
      <c r="D10" s="16" t="s">
        <v>14148</v>
      </c>
      <c r="E10" s="16" t="s">
        <v>37</v>
      </c>
      <c r="F10" s="16" t="s">
        <v>39</v>
      </c>
      <c r="G10" s="16" t="s">
        <v>14149</v>
      </c>
    </row>
    <row r="11" ht="13.5" customHeight="1">
      <c r="B11" s="16">
        <v>5.0</v>
      </c>
      <c r="C11" s="16" t="s">
        <v>14150</v>
      </c>
      <c r="D11" s="16" t="s">
        <v>14151</v>
      </c>
      <c r="E11" s="16" t="s">
        <v>37</v>
      </c>
      <c r="F11" s="16" t="s">
        <v>39</v>
      </c>
      <c r="G11" s="16" t="s">
        <v>14152</v>
      </c>
    </row>
    <row r="12" ht="13.5" customHeight="1">
      <c r="B12" s="16">
        <v>6.0</v>
      </c>
      <c r="C12" s="16" t="s">
        <v>14153</v>
      </c>
      <c r="D12" s="16" t="s">
        <v>14154</v>
      </c>
      <c r="E12" s="16" t="s">
        <v>37</v>
      </c>
      <c r="F12" s="16" t="s">
        <v>951</v>
      </c>
      <c r="G12" s="16" t="s">
        <v>14155</v>
      </c>
    </row>
    <row r="13" ht="13.5" customHeight="1">
      <c r="B13" s="16">
        <v>7.0</v>
      </c>
      <c r="C13" s="16" t="s">
        <v>14156</v>
      </c>
      <c r="D13" s="16" t="s">
        <v>14157</v>
      </c>
      <c r="E13" s="16" t="s">
        <v>37</v>
      </c>
      <c r="F13" s="16" t="s">
        <v>6547</v>
      </c>
      <c r="G13" s="16" t="s">
        <v>14158</v>
      </c>
    </row>
    <row r="14" ht="13.5" customHeight="1">
      <c r="B14" s="16">
        <v>8.0</v>
      </c>
      <c r="C14" s="16" t="s">
        <v>14159</v>
      </c>
      <c r="D14" s="16" t="s">
        <v>14160</v>
      </c>
      <c r="E14" s="16" t="s">
        <v>37</v>
      </c>
      <c r="F14" s="16" t="s">
        <v>6547</v>
      </c>
      <c r="G14" s="16" t="s">
        <v>14161</v>
      </c>
    </row>
    <row r="15" ht="13.5" customHeight="1">
      <c r="B15" s="16">
        <v>9.0</v>
      </c>
      <c r="C15" s="16" t="s">
        <v>14162</v>
      </c>
      <c r="D15" s="16" t="s">
        <v>14163</v>
      </c>
      <c r="E15" s="16" t="s">
        <v>37</v>
      </c>
      <c r="F15" s="16" t="s">
        <v>39</v>
      </c>
      <c r="G15" s="16" t="s">
        <v>14164</v>
      </c>
    </row>
    <row r="16" ht="13.5" customHeight="1">
      <c r="B16" s="16">
        <v>10.0</v>
      </c>
      <c r="C16" s="16" t="s">
        <v>14165</v>
      </c>
      <c r="D16" s="16" t="s">
        <v>14166</v>
      </c>
      <c r="E16" s="16" t="s">
        <v>905</v>
      </c>
      <c r="F16" s="16" t="s">
        <v>39</v>
      </c>
      <c r="G16" s="16" t="s">
        <v>905</v>
      </c>
    </row>
    <row r="17" ht="13.5" customHeight="1">
      <c r="B17" s="16">
        <v>11.0</v>
      </c>
      <c r="C17" s="16" t="s">
        <v>7218</v>
      </c>
      <c r="D17" s="16" t="s">
        <v>14167</v>
      </c>
      <c r="E17" s="16" t="s">
        <v>37</v>
      </c>
      <c r="F17" s="16" t="s">
        <v>39</v>
      </c>
      <c r="G17" s="16" t="s">
        <v>14168</v>
      </c>
    </row>
    <row r="18" ht="13.5" customHeight="1">
      <c r="B18" s="16">
        <v>12.0</v>
      </c>
      <c r="C18" s="16" t="s">
        <v>14169</v>
      </c>
      <c r="D18" s="16" t="s">
        <v>14170</v>
      </c>
      <c r="E18" s="16" t="s">
        <v>37</v>
      </c>
      <c r="F18" s="16" t="s">
        <v>39</v>
      </c>
      <c r="G18" s="16" t="s">
        <v>14171</v>
      </c>
    </row>
    <row r="19" ht="13.5" customHeight="1">
      <c r="B19" s="16">
        <v>13.0</v>
      </c>
      <c r="C19" s="16" t="s">
        <v>9886</v>
      </c>
      <c r="D19" s="16" t="s">
        <v>14172</v>
      </c>
      <c r="E19" s="16" t="s">
        <v>10304</v>
      </c>
      <c r="F19" s="16" t="s">
        <v>951</v>
      </c>
      <c r="G19" s="16">
        <v>3.0</v>
      </c>
    </row>
    <row r="20" ht="13.5" customHeight="1">
      <c r="B20" s="16">
        <v>14.0</v>
      </c>
      <c r="C20" s="16" t="s">
        <v>9221</v>
      </c>
      <c r="D20" s="16" t="s">
        <v>14173</v>
      </c>
      <c r="E20" s="16" t="s">
        <v>9221</v>
      </c>
      <c r="F20" s="16" t="s">
        <v>951</v>
      </c>
      <c r="G20" s="16">
        <v>2.0</v>
      </c>
    </row>
    <row r="21" ht="15.75" customHeight="1">
      <c r="B21" s="16">
        <v>15.0</v>
      </c>
      <c r="C21" s="16" t="s">
        <v>9130</v>
      </c>
      <c r="D21" s="16" t="s">
        <v>14175</v>
      </c>
      <c r="E21" s="16" t="s">
        <v>9130</v>
      </c>
      <c r="F21" s="16" t="s">
        <v>951</v>
      </c>
    </row>
    <row r="22" ht="15.75" customHeight="1"/>
    <row r="23" ht="15.75" customHeight="1"/>
    <row r="24" ht="15.75" customHeight="1">
      <c r="B24" s="208" t="s">
        <v>14138</v>
      </c>
      <c r="C24" s="208" t="s">
        <v>746</v>
      </c>
      <c r="D24" s="208" t="s">
        <v>14143</v>
      </c>
      <c r="E24" s="208" t="s">
        <v>14147</v>
      </c>
      <c r="F24" s="208" t="s">
        <v>14150</v>
      </c>
      <c r="G24" s="208" t="s">
        <v>14153</v>
      </c>
      <c r="H24" s="208" t="s">
        <v>14156</v>
      </c>
      <c r="I24" s="208" t="s">
        <v>14159</v>
      </c>
      <c r="J24" s="208" t="s">
        <v>14162</v>
      </c>
      <c r="K24" s="208" t="s">
        <v>14165</v>
      </c>
      <c r="L24" s="208" t="s">
        <v>7218</v>
      </c>
      <c r="M24" s="208" t="s">
        <v>14169</v>
      </c>
      <c r="N24" s="208" t="s">
        <v>9886</v>
      </c>
      <c r="O24" s="208" t="s">
        <v>9221</v>
      </c>
      <c r="P24" s="208" t="s">
        <v>9130</v>
      </c>
    </row>
    <row r="25" ht="15.75" customHeight="1">
      <c r="B25" s="208" t="s">
        <v>14177</v>
      </c>
      <c r="C25" s="208" t="s">
        <v>14179</v>
      </c>
      <c r="D25" s="706">
        <v>44960.5817312153</v>
      </c>
      <c r="E25" s="208" t="s">
        <v>14183</v>
      </c>
      <c r="F25" s="208" t="s">
        <v>14184</v>
      </c>
      <c r="G25" s="479">
        <v>4199160.0</v>
      </c>
      <c r="H25" s="18" t="s">
        <v>14186</v>
      </c>
      <c r="I25" s="208" t="s">
        <v>14187</v>
      </c>
      <c r="J25" s="208" t="s">
        <v>14188</v>
      </c>
      <c r="K25" s="208" t="s">
        <v>905</v>
      </c>
      <c r="L25" s="208" t="s">
        <v>14189</v>
      </c>
      <c r="M25" s="208" t="s">
        <v>14190</v>
      </c>
      <c r="N25" s="479">
        <v>3.0</v>
      </c>
      <c r="O25" s="479">
        <v>2.0</v>
      </c>
      <c r="P25" s="479">
        <v>2023.0</v>
      </c>
    </row>
    <row r="26" ht="15.75" customHeight="1">
      <c r="B26" s="208" t="s">
        <v>14194</v>
      </c>
      <c r="C26" s="208" t="s">
        <v>2751</v>
      </c>
      <c r="D26" s="706">
        <v>44960.5818830671</v>
      </c>
      <c r="E26" s="208" t="s">
        <v>2751</v>
      </c>
      <c r="F26" s="208" t="s">
        <v>14195</v>
      </c>
      <c r="G26" s="479">
        <v>4199539.0</v>
      </c>
      <c r="H26" s="208" t="s">
        <v>14197</v>
      </c>
      <c r="I26" s="208" t="s">
        <v>14199</v>
      </c>
      <c r="J26" s="208" t="s">
        <v>14200</v>
      </c>
      <c r="K26" s="208" t="s">
        <v>905</v>
      </c>
      <c r="L26" s="208" t="s">
        <v>14189</v>
      </c>
      <c r="M26" s="208" t="s">
        <v>12544</v>
      </c>
      <c r="N26" s="479">
        <v>3.0</v>
      </c>
      <c r="O26" s="479">
        <v>2.0</v>
      </c>
      <c r="P26" s="479">
        <v>2023.0</v>
      </c>
    </row>
    <row r="27" ht="15.75" customHeight="1">
      <c r="B27" s="208" t="s">
        <v>14177</v>
      </c>
      <c r="C27" s="208" t="s">
        <v>14205</v>
      </c>
      <c r="D27" s="706">
        <v>44960.5821315162</v>
      </c>
      <c r="E27" s="208" t="s">
        <v>14207</v>
      </c>
      <c r="F27" s="208" t="s">
        <v>14184</v>
      </c>
      <c r="G27" s="479">
        <v>4199162.0</v>
      </c>
      <c r="H27" s="208" t="s">
        <v>14210</v>
      </c>
      <c r="I27" s="208" t="s">
        <v>14211</v>
      </c>
      <c r="J27" s="208" t="s">
        <v>14212</v>
      </c>
      <c r="K27" s="208" t="s">
        <v>905</v>
      </c>
      <c r="L27" s="208" t="s">
        <v>14189</v>
      </c>
      <c r="M27" s="208" t="s">
        <v>14190</v>
      </c>
      <c r="N27" s="479">
        <v>3.0</v>
      </c>
      <c r="O27" s="479">
        <v>2.0</v>
      </c>
      <c r="P27" s="479">
        <v>2023.0</v>
      </c>
    </row>
    <row r="28" ht="15.75" customHeight="1">
      <c r="B28" s="208" t="s">
        <v>14216</v>
      </c>
      <c r="C28" s="208" t="s">
        <v>14205</v>
      </c>
      <c r="D28" s="706">
        <v>44960.582465544</v>
      </c>
      <c r="E28" s="208" t="s">
        <v>13115</v>
      </c>
      <c r="F28" s="208" t="s">
        <v>14218</v>
      </c>
      <c r="G28" s="479">
        <v>4199313.0</v>
      </c>
      <c r="H28" s="208" t="s">
        <v>14221</v>
      </c>
      <c r="I28" s="208" t="s">
        <v>14223</v>
      </c>
      <c r="J28" s="208" t="s">
        <v>14224</v>
      </c>
      <c r="K28" s="208" t="s">
        <v>905</v>
      </c>
      <c r="L28" s="208" t="s">
        <v>14189</v>
      </c>
      <c r="M28" s="208" t="s">
        <v>12544</v>
      </c>
      <c r="N28" s="479">
        <v>3.0</v>
      </c>
      <c r="O28" s="479">
        <v>2.0</v>
      </c>
      <c r="P28" s="479">
        <v>2023.0</v>
      </c>
    </row>
    <row r="29" ht="15.75" customHeight="1">
      <c r="B29" s="208" t="s">
        <v>14228</v>
      </c>
      <c r="C29" s="208" t="s">
        <v>2751</v>
      </c>
      <c r="D29" s="706">
        <v>44960.5828212153</v>
      </c>
      <c r="E29" s="208" t="s">
        <v>2751</v>
      </c>
      <c r="F29" s="208" t="s">
        <v>14229</v>
      </c>
      <c r="G29" s="479">
        <v>4199824.0</v>
      </c>
      <c r="H29" s="208" t="s">
        <v>14232</v>
      </c>
      <c r="I29" s="208" t="s">
        <v>14233</v>
      </c>
      <c r="J29" s="208" t="s">
        <v>14200</v>
      </c>
      <c r="K29" s="208" t="s">
        <v>905</v>
      </c>
      <c r="L29" s="208" t="s">
        <v>14189</v>
      </c>
      <c r="M29" s="208" t="s">
        <v>12544</v>
      </c>
      <c r="N29" s="479">
        <v>3.0</v>
      </c>
      <c r="O29" s="479">
        <v>2.0</v>
      </c>
      <c r="P29" s="479">
        <v>2023.0</v>
      </c>
    </row>
    <row r="30" ht="15.75" customHeight="1">
      <c r="B30" s="208" t="s">
        <v>14236</v>
      </c>
      <c r="C30" s="208" t="s">
        <v>2751</v>
      </c>
      <c r="D30" s="706">
        <v>44960.5828226852</v>
      </c>
      <c r="E30" s="208" t="s">
        <v>2751</v>
      </c>
      <c r="F30" s="208" t="s">
        <v>14236</v>
      </c>
      <c r="G30" s="479">
        <v>4195724.0</v>
      </c>
      <c r="H30" s="708" t="s">
        <v>14238</v>
      </c>
      <c r="I30" s="208" t="s">
        <v>14241</v>
      </c>
      <c r="J30" s="208" t="s">
        <v>14242</v>
      </c>
      <c r="K30" s="208" t="s">
        <v>905</v>
      </c>
      <c r="L30" s="208" t="s">
        <v>14189</v>
      </c>
      <c r="M30" s="208" t="s">
        <v>9113</v>
      </c>
      <c r="N30" s="479">
        <v>3.0</v>
      </c>
      <c r="O30" s="479">
        <v>2.0</v>
      </c>
      <c r="P30" s="479">
        <v>2023.0</v>
      </c>
    </row>
    <row r="31" ht="15.75" customHeight="1">
      <c r="B31" s="208" t="s">
        <v>14177</v>
      </c>
      <c r="C31" s="208" t="s">
        <v>14205</v>
      </c>
      <c r="D31" s="706">
        <v>44960.5831709491</v>
      </c>
      <c r="E31" s="208" t="s">
        <v>14207</v>
      </c>
      <c r="F31" s="208" t="s">
        <v>14184</v>
      </c>
      <c r="G31" s="479">
        <v>4199159.0</v>
      </c>
      <c r="H31" s="708" t="s">
        <v>14243</v>
      </c>
      <c r="I31" s="208" t="s">
        <v>14244</v>
      </c>
      <c r="J31" s="208" t="s">
        <v>14212</v>
      </c>
      <c r="K31" s="208" t="s">
        <v>905</v>
      </c>
      <c r="L31" s="208" t="s">
        <v>14189</v>
      </c>
      <c r="M31" s="208" t="s">
        <v>14190</v>
      </c>
      <c r="N31" s="479">
        <v>3.0</v>
      </c>
      <c r="O31" s="479">
        <v>2.0</v>
      </c>
      <c r="P31" s="479">
        <v>2023.0</v>
      </c>
    </row>
    <row r="32" ht="15.75" customHeight="1">
      <c r="B32" s="208" t="s">
        <v>14247</v>
      </c>
      <c r="C32" s="208" t="s">
        <v>2751</v>
      </c>
      <c r="D32" s="706">
        <v>44960.5836945602</v>
      </c>
      <c r="E32" s="208" t="s">
        <v>2751</v>
      </c>
      <c r="F32" s="208" t="s">
        <v>14248</v>
      </c>
      <c r="G32" s="479">
        <v>4192973.0</v>
      </c>
      <c r="H32" s="208" t="s">
        <v>14249</v>
      </c>
      <c r="I32" s="208" t="s">
        <v>14250</v>
      </c>
      <c r="J32" s="208" t="s">
        <v>14200</v>
      </c>
      <c r="K32" s="208" t="s">
        <v>905</v>
      </c>
      <c r="L32" s="208" t="s">
        <v>14189</v>
      </c>
      <c r="M32" s="208" t="s">
        <v>12825</v>
      </c>
      <c r="N32" s="479">
        <v>3.0</v>
      </c>
      <c r="O32" s="479">
        <v>2.0</v>
      </c>
      <c r="P32" s="479">
        <v>2023.0</v>
      </c>
    </row>
    <row r="33" ht="15.75" customHeight="1">
      <c r="B33" s="208" t="s">
        <v>14252</v>
      </c>
      <c r="C33" s="208" t="s">
        <v>9231</v>
      </c>
      <c r="D33" s="706">
        <v>44960.5837712963</v>
      </c>
      <c r="E33" s="208" t="s">
        <v>13135</v>
      </c>
      <c r="F33" s="208" t="s">
        <v>14255</v>
      </c>
      <c r="G33" s="479">
        <v>4197122.0</v>
      </c>
      <c r="H33" s="208" t="s">
        <v>14256</v>
      </c>
      <c r="I33" s="208" t="s">
        <v>14257</v>
      </c>
      <c r="J33" s="208" t="s">
        <v>14258</v>
      </c>
      <c r="K33" s="208" t="s">
        <v>905</v>
      </c>
      <c r="L33" s="208" t="s">
        <v>14259</v>
      </c>
      <c r="M33" s="208" t="s">
        <v>14260</v>
      </c>
      <c r="N33" s="479">
        <v>3.0</v>
      </c>
      <c r="O33" s="479">
        <v>2.0</v>
      </c>
      <c r="P33" s="479">
        <v>2023.0</v>
      </c>
    </row>
    <row r="34" ht="15.75" customHeight="1">
      <c r="B34" s="208" t="s">
        <v>14261</v>
      </c>
      <c r="C34" s="208" t="s">
        <v>2751</v>
      </c>
      <c r="D34" s="706">
        <v>44960.5839336458</v>
      </c>
      <c r="E34" s="208" t="s">
        <v>2751</v>
      </c>
      <c r="F34" s="208" t="s">
        <v>14261</v>
      </c>
      <c r="G34" s="479">
        <v>4197577.0</v>
      </c>
      <c r="H34" s="208" t="s">
        <v>14263</v>
      </c>
      <c r="I34" s="208" t="s">
        <v>14264</v>
      </c>
      <c r="J34" s="208" t="s">
        <v>14200</v>
      </c>
      <c r="K34" s="208" t="s">
        <v>905</v>
      </c>
      <c r="L34" s="208" t="s">
        <v>14189</v>
      </c>
      <c r="M34" s="208" t="s">
        <v>12533</v>
      </c>
      <c r="N34" s="479">
        <v>3.0</v>
      </c>
      <c r="O34" s="479">
        <v>2.0</v>
      </c>
      <c r="P34" s="479">
        <v>2023.0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2.75" customHeight="1"/>
    <row r="3" ht="13.5" customHeight="1">
      <c r="B3" s="1" t="s">
        <v>14174</v>
      </c>
      <c r="C3" s="1"/>
      <c r="D3" s="1"/>
      <c r="E3" s="1" t="s">
        <v>14176</v>
      </c>
    </row>
    <row r="4" ht="13.5" customHeight="1">
      <c r="B4" s="1"/>
      <c r="C4" s="1"/>
      <c r="D4" s="1"/>
      <c r="E4" s="1"/>
    </row>
    <row r="5" ht="13.5" customHeight="1">
      <c r="B5" s="1"/>
      <c r="C5" s="1"/>
      <c r="D5" s="1"/>
      <c r="E5" s="1"/>
    </row>
    <row r="6" ht="13.5" customHeight="1">
      <c r="B6" s="1" t="s">
        <v>13021</v>
      </c>
      <c r="C6" s="1"/>
      <c r="D6" s="1"/>
      <c r="E6" s="1"/>
    </row>
    <row r="7" ht="13.5" customHeight="1">
      <c r="B7" s="1" t="s">
        <v>14180</v>
      </c>
      <c r="C7" s="1"/>
      <c r="D7" s="1"/>
      <c r="E7" s="1"/>
    </row>
    <row r="8" ht="13.5" customHeight="1">
      <c r="B8" s="1" t="s">
        <v>14181</v>
      </c>
      <c r="C8" s="1"/>
      <c r="D8" s="1"/>
      <c r="E8" s="1"/>
    </row>
    <row r="9" ht="13.5" customHeight="1">
      <c r="B9" s="1" t="s">
        <v>14182</v>
      </c>
      <c r="C9" s="1"/>
      <c r="D9" s="1"/>
      <c r="E9" s="1"/>
    </row>
    <row r="10" ht="13.5" customHeight="1">
      <c r="B10" s="1" t="s">
        <v>14185</v>
      </c>
      <c r="C10" s="1"/>
      <c r="D10" s="1"/>
      <c r="E10" s="1"/>
    </row>
    <row r="11" ht="13.5" customHeight="1">
      <c r="B11" s="1" t="s">
        <v>14192</v>
      </c>
      <c r="C11" s="1"/>
      <c r="D11" s="1"/>
      <c r="E11" s="1"/>
    </row>
    <row r="12" ht="13.5" customHeight="1">
      <c r="B12" s="1" t="s">
        <v>14196</v>
      </c>
      <c r="C12" s="1"/>
      <c r="D12" s="1"/>
      <c r="E12" s="1"/>
    </row>
    <row r="13" ht="13.5" customHeight="1">
      <c r="B13" s="1" t="s">
        <v>14202</v>
      </c>
      <c r="C13" s="1"/>
      <c r="D13" s="1"/>
      <c r="E13" s="1"/>
    </row>
    <row r="14" ht="13.5" customHeight="1">
      <c r="B14" s="1" t="s">
        <v>14206</v>
      </c>
      <c r="C14" s="1"/>
      <c r="D14" s="1"/>
      <c r="E14" s="1"/>
    </row>
    <row r="15" ht="13.5" customHeight="1">
      <c r="B15" s="1" t="s">
        <v>14209</v>
      </c>
      <c r="C15" s="1"/>
      <c r="D15" s="1"/>
      <c r="E15" s="1"/>
    </row>
    <row r="16" ht="13.5" customHeight="1">
      <c r="B16" s="1" t="s">
        <v>14214</v>
      </c>
      <c r="C16" s="1"/>
      <c r="D16" s="1"/>
      <c r="E16" s="1"/>
    </row>
    <row r="17" ht="13.5" customHeight="1">
      <c r="B17" s="1" t="s">
        <v>14217</v>
      </c>
      <c r="C17" s="1"/>
      <c r="D17" s="1"/>
      <c r="E17" s="1"/>
    </row>
    <row r="18" ht="13.5" customHeight="1">
      <c r="B18" s="1" t="s">
        <v>13062</v>
      </c>
      <c r="C18" s="1"/>
      <c r="D18" s="1"/>
      <c r="E18" s="1"/>
    </row>
    <row r="19" ht="12.75" customHeight="1"/>
    <row r="20"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52.25"/>
    <col customWidth="1" min="5" max="6" width="12.63"/>
  </cols>
  <sheetData>
    <row r="1" ht="13.5" customHeight="1">
      <c r="A1" s="38" t="s">
        <v>11138</v>
      </c>
    </row>
    <row r="2" ht="13.5" customHeight="1">
      <c r="C2" s="1" t="s">
        <v>4</v>
      </c>
      <c r="D2" s="528" t="s">
        <v>863</v>
      </c>
    </row>
    <row r="3" ht="13.5" customHeight="1">
      <c r="C3" s="1" t="s">
        <v>6</v>
      </c>
      <c r="D3" s="18" t="s">
        <v>14178</v>
      </c>
    </row>
    <row r="4" ht="12.75" customHeight="1"/>
    <row r="5" ht="13.5" customHeight="1">
      <c r="B5" s="3" t="s">
        <v>3</v>
      </c>
      <c r="C5" s="3" t="s">
        <v>25</v>
      </c>
      <c r="D5" s="3" t="s">
        <v>26</v>
      </c>
      <c r="E5" s="3" t="s">
        <v>27</v>
      </c>
      <c r="F5" s="3" t="s">
        <v>28</v>
      </c>
      <c r="G5" s="707" t="s">
        <v>8986</v>
      </c>
    </row>
    <row r="6" ht="12.75" customHeight="1">
      <c r="B6" s="284">
        <v>1.0</v>
      </c>
      <c r="C6" s="267" t="s">
        <v>14191</v>
      </c>
      <c r="D6" s="267" t="s">
        <v>14193</v>
      </c>
      <c r="E6" s="267" t="s">
        <v>949</v>
      </c>
      <c r="F6" s="267" t="s">
        <v>951</v>
      </c>
      <c r="G6" s="267">
        <v>6.0</v>
      </c>
    </row>
    <row r="7" ht="12.75" customHeight="1">
      <c r="B7" s="284">
        <v>2.0</v>
      </c>
      <c r="C7" s="267" t="s">
        <v>14198</v>
      </c>
      <c r="D7" s="267" t="s">
        <v>14201</v>
      </c>
      <c r="E7" s="267" t="s">
        <v>87</v>
      </c>
      <c r="F7" s="267" t="s">
        <v>39</v>
      </c>
      <c r="G7" s="267" t="s">
        <v>9230</v>
      </c>
    </row>
    <row r="8" ht="12.75" customHeight="1">
      <c r="B8" s="284">
        <v>3.0</v>
      </c>
      <c r="C8" s="267" t="s">
        <v>14203</v>
      </c>
      <c r="D8" s="267" t="s">
        <v>14204</v>
      </c>
      <c r="E8" s="267" t="s">
        <v>949</v>
      </c>
      <c r="F8" s="267" t="s">
        <v>951</v>
      </c>
      <c r="G8" s="267" t="s">
        <v>14208</v>
      </c>
    </row>
    <row r="9" ht="13.5" customHeight="1">
      <c r="B9" s="284">
        <v>4.0</v>
      </c>
      <c r="C9" s="267" t="s">
        <v>14213</v>
      </c>
      <c r="D9" s="267" t="s">
        <v>11144</v>
      </c>
      <c r="E9" s="267" t="s">
        <v>87</v>
      </c>
      <c r="F9" s="267" t="s">
        <v>39</v>
      </c>
      <c r="G9" s="267" t="s">
        <v>14215</v>
      </c>
    </row>
    <row r="10" ht="13.5" customHeight="1">
      <c r="B10" s="284">
        <v>5.0</v>
      </c>
      <c r="C10" s="267" t="s">
        <v>14219</v>
      </c>
      <c r="D10" s="267" t="s">
        <v>14220</v>
      </c>
      <c r="E10" s="267" t="s">
        <v>949</v>
      </c>
      <c r="F10" s="267" t="s">
        <v>951</v>
      </c>
      <c r="G10" s="267" t="s">
        <v>14222</v>
      </c>
    </row>
    <row r="11" ht="13.5" customHeight="1">
      <c r="B11" s="284">
        <v>6.0</v>
      </c>
      <c r="C11" s="267" t="s">
        <v>14225</v>
      </c>
      <c r="D11" s="267" t="s">
        <v>14226</v>
      </c>
      <c r="E11" s="267" t="s">
        <v>87</v>
      </c>
      <c r="F11" s="267" t="s">
        <v>39</v>
      </c>
      <c r="G11" s="267" t="s">
        <v>14227</v>
      </c>
    </row>
    <row r="12" ht="13.5" customHeight="1">
      <c r="B12" s="284">
        <v>7.0</v>
      </c>
      <c r="C12" s="267" t="s">
        <v>14230</v>
      </c>
      <c r="D12" s="267" t="s">
        <v>14231</v>
      </c>
      <c r="E12" s="267" t="s">
        <v>795</v>
      </c>
      <c r="F12" s="267" t="s">
        <v>951</v>
      </c>
      <c r="G12" s="267">
        <v>2021.0</v>
      </c>
    </row>
    <row r="13" ht="13.5" customHeight="1">
      <c r="B13" s="284">
        <v>8.0</v>
      </c>
      <c r="C13" s="267" t="s">
        <v>14234</v>
      </c>
      <c r="D13" s="267" t="s">
        <v>14235</v>
      </c>
      <c r="E13" s="267" t="s">
        <v>2547</v>
      </c>
      <c r="F13" s="267" t="s">
        <v>951</v>
      </c>
      <c r="G13" s="267" t="s">
        <v>14237</v>
      </c>
    </row>
    <row r="14" ht="13.5" customHeight="1">
      <c r="B14" s="284">
        <v>9.0</v>
      </c>
      <c r="C14" s="267" t="s">
        <v>14239</v>
      </c>
      <c r="D14" s="267" t="s">
        <v>14240</v>
      </c>
      <c r="E14" s="267" t="s">
        <v>3970</v>
      </c>
      <c r="F14" s="267" t="s">
        <v>3970</v>
      </c>
      <c r="G14" s="481">
        <v>45667.0</v>
      </c>
    </row>
    <row r="15" ht="13.5" customHeight="1"/>
    <row r="16" ht="13.5" customHeight="1"/>
    <row r="17" ht="13.5" customHeight="1"/>
    <row r="18" ht="13.5" customHeight="1"/>
    <row r="19" ht="13.5" customHeight="1"/>
    <row r="20" ht="12.75" customHeight="1">
      <c r="B20" s="208" t="s">
        <v>14191</v>
      </c>
      <c r="C20" s="208" t="s">
        <v>14198</v>
      </c>
      <c r="D20" s="208" t="s">
        <v>14203</v>
      </c>
      <c r="E20" s="208" t="s">
        <v>14213</v>
      </c>
      <c r="F20" s="208" t="s">
        <v>14219</v>
      </c>
      <c r="G20" s="208" t="s">
        <v>14225</v>
      </c>
      <c r="H20" s="208" t="s">
        <v>14230</v>
      </c>
      <c r="I20" s="208" t="s">
        <v>14234</v>
      </c>
      <c r="J20" s="208" t="s">
        <v>14239</v>
      </c>
    </row>
    <row r="21" ht="15.75" customHeight="1">
      <c r="B21" s="479">
        <v>6.0</v>
      </c>
      <c r="C21" s="208" t="s">
        <v>9230</v>
      </c>
      <c r="D21" s="479">
        <v>69.0</v>
      </c>
      <c r="E21" s="208" t="s">
        <v>14245</v>
      </c>
      <c r="F21" s="479">
        <v>62313.0</v>
      </c>
      <c r="G21" s="208" t="s">
        <v>14246</v>
      </c>
      <c r="H21" s="479">
        <v>2021.0</v>
      </c>
      <c r="I21" s="479">
        <v>13.0</v>
      </c>
      <c r="J21" s="481">
        <v>45667.0</v>
      </c>
    </row>
    <row r="22" ht="15.75" customHeight="1">
      <c r="B22" s="479">
        <v>6.0</v>
      </c>
      <c r="C22" s="208" t="s">
        <v>9230</v>
      </c>
      <c r="D22" s="479">
        <v>69.0</v>
      </c>
      <c r="E22" s="208" t="s">
        <v>14245</v>
      </c>
      <c r="F22" s="479">
        <v>62316.0</v>
      </c>
      <c r="G22" s="208" t="s">
        <v>14251</v>
      </c>
      <c r="H22" s="479">
        <v>2021.0</v>
      </c>
      <c r="I22" s="479">
        <v>63.0</v>
      </c>
      <c r="J22" s="481">
        <v>45667.0</v>
      </c>
    </row>
    <row r="23" ht="15.75" customHeight="1">
      <c r="B23" s="479">
        <v>6.0</v>
      </c>
      <c r="C23" s="208" t="s">
        <v>9230</v>
      </c>
      <c r="D23" s="479">
        <v>72.0</v>
      </c>
      <c r="E23" s="208" t="s">
        <v>14253</v>
      </c>
      <c r="F23" s="479">
        <v>62727.0</v>
      </c>
      <c r="G23" s="208" t="s">
        <v>14254</v>
      </c>
      <c r="H23" s="479">
        <v>2021.0</v>
      </c>
      <c r="I23" s="479">
        <v>45.0</v>
      </c>
      <c r="J23" s="481">
        <v>45667.0</v>
      </c>
    </row>
    <row r="24" ht="15.75" customHeight="1">
      <c r="B24" s="479">
        <v>6.0</v>
      </c>
      <c r="C24" s="208" t="s">
        <v>9230</v>
      </c>
      <c r="D24" s="479">
        <v>69.0</v>
      </c>
      <c r="E24" s="208" t="s">
        <v>14245</v>
      </c>
      <c r="F24" s="479">
        <v>62037.0</v>
      </c>
      <c r="G24" s="208" t="s">
        <v>14262</v>
      </c>
      <c r="H24" s="479">
        <v>2021.0</v>
      </c>
      <c r="I24" s="479">
        <v>110.0</v>
      </c>
      <c r="J24" s="481">
        <v>45667.0</v>
      </c>
    </row>
    <row r="25" ht="15.75" customHeight="1">
      <c r="B25" s="479">
        <v>6.0</v>
      </c>
      <c r="C25" s="208" t="s">
        <v>9230</v>
      </c>
      <c r="D25" s="479">
        <v>67.0</v>
      </c>
      <c r="E25" s="208" t="s">
        <v>14265</v>
      </c>
      <c r="F25" s="479">
        <v>59418.0</v>
      </c>
      <c r="G25" s="208" t="s">
        <v>14266</v>
      </c>
      <c r="H25" s="479">
        <v>2021.0</v>
      </c>
      <c r="I25" s="479">
        <v>281.0</v>
      </c>
      <c r="J25" s="481">
        <v>45667.0</v>
      </c>
    </row>
    <row r="26" ht="15.75" customHeight="1">
      <c r="B26" s="479">
        <v>6.0</v>
      </c>
      <c r="C26" s="208" t="s">
        <v>9230</v>
      </c>
      <c r="D26" s="479">
        <v>69.0</v>
      </c>
      <c r="E26" s="208" t="s">
        <v>14245</v>
      </c>
      <c r="F26" s="479">
        <v>62163.0</v>
      </c>
      <c r="G26" s="208" t="s">
        <v>14267</v>
      </c>
      <c r="H26" s="479">
        <v>2021.0</v>
      </c>
      <c r="I26" s="479">
        <v>98.0</v>
      </c>
      <c r="J26" s="481">
        <v>45667.0</v>
      </c>
    </row>
    <row r="27" ht="15.75" customHeight="1">
      <c r="B27" s="479">
        <v>6.0</v>
      </c>
      <c r="C27" s="208" t="s">
        <v>9230</v>
      </c>
      <c r="D27" s="479">
        <v>63.0</v>
      </c>
      <c r="E27" s="208" t="s">
        <v>14268</v>
      </c>
      <c r="F27" s="479">
        <v>60999.0</v>
      </c>
      <c r="G27" s="208" t="s">
        <v>14269</v>
      </c>
      <c r="H27" s="479">
        <v>2021.0</v>
      </c>
      <c r="I27" s="479">
        <v>248.0</v>
      </c>
      <c r="J27" s="481">
        <v>45667.0</v>
      </c>
    </row>
    <row r="28" ht="15.75" customHeight="1">
      <c r="B28" s="479">
        <v>6.0</v>
      </c>
      <c r="C28" s="208" t="s">
        <v>9230</v>
      </c>
      <c r="D28" s="479">
        <v>67.0</v>
      </c>
      <c r="E28" s="208" t="s">
        <v>14265</v>
      </c>
      <c r="F28" s="479">
        <v>59026.0</v>
      </c>
      <c r="G28" s="208" t="s">
        <v>14270</v>
      </c>
      <c r="H28" s="479">
        <v>2021.0</v>
      </c>
      <c r="I28" s="479">
        <v>44.0</v>
      </c>
      <c r="J28" s="481">
        <v>45667.0</v>
      </c>
    </row>
    <row r="29" ht="15.75" customHeight="1">
      <c r="B29" s="479">
        <v>6.0</v>
      </c>
      <c r="C29" s="208" t="s">
        <v>9230</v>
      </c>
      <c r="D29" s="479">
        <v>76.0</v>
      </c>
      <c r="E29" s="208" t="s">
        <v>14271</v>
      </c>
      <c r="F29" s="479">
        <v>57709.0</v>
      </c>
      <c r="G29" s="208" t="s">
        <v>14272</v>
      </c>
      <c r="H29" s="479">
        <v>2021.0</v>
      </c>
      <c r="I29" s="479">
        <v>137.0</v>
      </c>
      <c r="J29" s="481">
        <v>45667.0</v>
      </c>
    </row>
    <row r="30" ht="15.75" customHeight="1">
      <c r="B30" s="479">
        <v>6.0</v>
      </c>
      <c r="C30" s="208" t="s">
        <v>9230</v>
      </c>
      <c r="D30" s="479">
        <v>68.0</v>
      </c>
      <c r="E30" s="208" t="s">
        <v>14274</v>
      </c>
      <c r="F30" s="479">
        <v>911903.0</v>
      </c>
      <c r="G30" s="208" t="s">
        <v>14275</v>
      </c>
      <c r="H30" s="479">
        <v>2021.0</v>
      </c>
      <c r="I30" s="479">
        <v>113.0</v>
      </c>
      <c r="J30" s="481">
        <v>45667.0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2.5"/>
    <col customWidth="1" min="4" max="6" width="12.63"/>
  </cols>
  <sheetData>
    <row r="1" ht="13.5" customHeight="1">
      <c r="A1" s="38" t="s">
        <v>11138</v>
      </c>
    </row>
    <row r="2" ht="13.5" customHeight="1">
      <c r="C2" s="1" t="s">
        <v>4</v>
      </c>
      <c r="D2" s="528" t="s">
        <v>858</v>
      </c>
    </row>
    <row r="3" ht="13.5" customHeight="1">
      <c r="C3" s="1" t="s">
        <v>6</v>
      </c>
      <c r="D3" s="1" t="s">
        <v>14273</v>
      </c>
    </row>
    <row r="4" ht="12.75" customHeight="1"/>
    <row r="5" ht="13.5" customHeight="1">
      <c r="B5" s="3" t="s">
        <v>3</v>
      </c>
      <c r="C5" s="3" t="s">
        <v>25</v>
      </c>
      <c r="D5" s="3" t="s">
        <v>26</v>
      </c>
      <c r="E5" s="3" t="s">
        <v>27</v>
      </c>
      <c r="F5" s="3" t="s">
        <v>28</v>
      </c>
      <c r="G5" s="15" t="s">
        <v>14276</v>
      </c>
    </row>
    <row r="6" ht="12.75" customHeight="1">
      <c r="B6" s="40"/>
      <c r="C6" s="40"/>
      <c r="D6" s="40"/>
      <c r="E6" s="40"/>
      <c r="F6" s="40"/>
      <c r="G6" s="40"/>
    </row>
    <row r="7" ht="12.75" customHeight="1">
      <c r="B7" s="16">
        <v>1.0</v>
      </c>
      <c r="C7" s="16" t="s">
        <v>14277</v>
      </c>
      <c r="D7" s="16" t="s">
        <v>14278</v>
      </c>
      <c r="E7" s="16" t="s">
        <v>37</v>
      </c>
      <c r="F7" s="16" t="s">
        <v>39</v>
      </c>
      <c r="G7" s="16" t="s">
        <v>14279</v>
      </c>
    </row>
    <row r="8" ht="13.5" customHeight="1">
      <c r="B8" s="16">
        <v>2.0</v>
      </c>
      <c r="C8" s="16" t="s">
        <v>14280</v>
      </c>
      <c r="D8" s="16" t="s">
        <v>14281</v>
      </c>
      <c r="E8" s="16" t="s">
        <v>14282</v>
      </c>
      <c r="F8" s="16" t="s">
        <v>951</v>
      </c>
      <c r="G8" s="16" t="s">
        <v>14283</v>
      </c>
    </row>
    <row r="9" ht="13.5" customHeight="1">
      <c r="B9" s="16">
        <v>3.0</v>
      </c>
      <c r="C9" s="16" t="s">
        <v>14284</v>
      </c>
      <c r="D9" s="16" t="s">
        <v>14285</v>
      </c>
      <c r="E9" s="16" t="s">
        <v>37</v>
      </c>
      <c r="F9" s="16" t="s">
        <v>39</v>
      </c>
      <c r="G9" s="16" t="s">
        <v>14286</v>
      </c>
    </row>
    <row r="10" ht="13.5" customHeight="1">
      <c r="B10" s="16">
        <v>4.0</v>
      </c>
      <c r="C10" s="16" t="s">
        <v>14287</v>
      </c>
      <c r="D10" s="16" t="s">
        <v>14288</v>
      </c>
      <c r="E10" s="16" t="s">
        <v>37</v>
      </c>
      <c r="F10" s="16" t="s">
        <v>39</v>
      </c>
      <c r="G10" s="16" t="s">
        <v>14289</v>
      </c>
    </row>
    <row r="11" ht="13.5" customHeight="1">
      <c r="B11" s="16">
        <v>5.0</v>
      </c>
      <c r="C11" s="16" t="s">
        <v>14290</v>
      </c>
      <c r="D11" s="16" t="s">
        <v>14291</v>
      </c>
      <c r="E11" s="16" t="s">
        <v>9271</v>
      </c>
      <c r="F11" s="16" t="s">
        <v>951</v>
      </c>
      <c r="G11" s="439">
        <v>46284.0</v>
      </c>
    </row>
    <row r="12" ht="13.5" customHeight="1">
      <c r="B12" s="16">
        <v>6.0</v>
      </c>
      <c r="C12" s="16" t="s">
        <v>14292</v>
      </c>
      <c r="D12" s="16" t="s">
        <v>14293</v>
      </c>
      <c r="E12" s="16" t="s">
        <v>37</v>
      </c>
      <c r="F12" s="16" t="s">
        <v>39</v>
      </c>
      <c r="G12" s="16" t="s">
        <v>14294</v>
      </c>
    </row>
    <row r="13" ht="13.5" customHeight="1">
      <c r="B13" s="16">
        <v>7.0</v>
      </c>
      <c r="C13" s="16" t="s">
        <v>14295</v>
      </c>
      <c r="D13" s="16" t="s">
        <v>14296</v>
      </c>
      <c r="E13" s="16" t="s">
        <v>9271</v>
      </c>
      <c r="F13" s="16" t="s">
        <v>951</v>
      </c>
      <c r="G13" s="16" t="s">
        <v>14297</v>
      </c>
    </row>
    <row r="14" ht="13.5" customHeight="1">
      <c r="B14" s="16">
        <v>8.0</v>
      </c>
      <c r="C14" s="16" t="s">
        <v>14298</v>
      </c>
      <c r="D14" s="16" t="s">
        <v>14299</v>
      </c>
      <c r="E14" s="16" t="s">
        <v>37</v>
      </c>
      <c r="F14" s="16" t="s">
        <v>39</v>
      </c>
      <c r="G14" s="16" t="s">
        <v>14300</v>
      </c>
    </row>
    <row r="15" ht="13.5" customHeight="1">
      <c r="B15" s="16">
        <v>9.0</v>
      </c>
      <c r="C15" s="16" t="s">
        <v>14301</v>
      </c>
      <c r="D15" s="16" t="s">
        <v>14302</v>
      </c>
      <c r="E15" s="16" t="s">
        <v>9271</v>
      </c>
      <c r="F15" s="16" t="s">
        <v>951</v>
      </c>
      <c r="G15" s="439">
        <v>46292.0</v>
      </c>
    </row>
    <row r="16" ht="13.5" customHeight="1">
      <c r="B16" s="16">
        <v>10.0</v>
      </c>
      <c r="C16" s="16" t="s">
        <v>14303</v>
      </c>
      <c r="D16" s="16" t="s">
        <v>14304</v>
      </c>
      <c r="E16" s="16" t="s">
        <v>37</v>
      </c>
      <c r="F16" s="16" t="s">
        <v>39</v>
      </c>
      <c r="G16" s="16" t="s">
        <v>14305</v>
      </c>
    </row>
    <row r="17" ht="13.5" customHeight="1">
      <c r="B17" s="16">
        <v>11.0</v>
      </c>
      <c r="C17" s="16" t="s">
        <v>14306</v>
      </c>
      <c r="D17" s="16" t="s">
        <v>14307</v>
      </c>
      <c r="E17" s="16" t="s">
        <v>37</v>
      </c>
      <c r="F17" s="16" t="s">
        <v>39</v>
      </c>
      <c r="G17" s="16" t="s">
        <v>14308</v>
      </c>
    </row>
    <row r="18" ht="13.5" customHeight="1">
      <c r="B18" s="16">
        <v>12.0</v>
      </c>
      <c r="C18" s="16" t="s">
        <v>14309</v>
      </c>
      <c r="D18" s="16" t="s">
        <v>14310</v>
      </c>
      <c r="E18" s="16" t="s">
        <v>8286</v>
      </c>
      <c r="F18" s="16" t="s">
        <v>3970</v>
      </c>
      <c r="G18" s="16" t="s">
        <v>14311</v>
      </c>
    </row>
    <row r="19" ht="12.75" customHeight="1"/>
    <row r="20" ht="12.75" customHeight="1"/>
    <row r="21" ht="15.75" customHeight="1"/>
    <row r="22" ht="15.75" customHeight="1"/>
    <row r="23" ht="15.75" customHeight="1"/>
    <row r="24" ht="15.75" customHeight="1"/>
    <row r="25" ht="15.75" customHeight="1">
      <c r="B25" s="208" t="s">
        <v>14277</v>
      </c>
      <c r="C25" s="208" t="s">
        <v>14280</v>
      </c>
      <c r="D25" s="208" t="s">
        <v>14284</v>
      </c>
      <c r="E25" s="208" t="s">
        <v>14287</v>
      </c>
      <c r="F25" s="208" t="s">
        <v>14290</v>
      </c>
      <c r="G25" s="208" t="s">
        <v>14292</v>
      </c>
      <c r="H25" s="208" t="s">
        <v>14295</v>
      </c>
      <c r="I25" s="208" t="s">
        <v>14298</v>
      </c>
      <c r="J25" s="208" t="s">
        <v>14301</v>
      </c>
      <c r="K25" s="208" t="s">
        <v>14303</v>
      </c>
      <c r="L25" s="208" t="s">
        <v>14306</v>
      </c>
      <c r="M25" s="208" t="s">
        <v>14309</v>
      </c>
    </row>
    <row r="26" ht="15.75" customHeight="1">
      <c r="B26" s="208" t="s">
        <v>14312</v>
      </c>
      <c r="C26" s="479">
        <v>34.0</v>
      </c>
      <c r="D26" s="208" t="s">
        <v>14313</v>
      </c>
      <c r="E26" s="208" t="s">
        <v>14314</v>
      </c>
      <c r="F26" s="479">
        <v>19.0</v>
      </c>
      <c r="G26" s="208" t="s">
        <v>14315</v>
      </c>
      <c r="H26" s="479">
        <v>307.0</v>
      </c>
      <c r="I26" s="208" t="s">
        <v>14316</v>
      </c>
      <c r="J26" s="479">
        <v>19.0</v>
      </c>
      <c r="K26" s="208" t="s">
        <v>14315</v>
      </c>
      <c r="L26" s="208" t="s">
        <v>14317</v>
      </c>
      <c r="M26" s="481">
        <v>45534.0</v>
      </c>
    </row>
    <row r="27" ht="15.75" customHeight="1">
      <c r="B27" s="208" t="s">
        <v>14318</v>
      </c>
      <c r="C27" s="479">
        <v>38.0</v>
      </c>
      <c r="D27" s="208" t="s">
        <v>14313</v>
      </c>
      <c r="E27" s="208" t="s">
        <v>14319</v>
      </c>
      <c r="F27" s="479">
        <v>9.0</v>
      </c>
      <c r="G27" s="208" t="s">
        <v>12544</v>
      </c>
      <c r="H27" s="479">
        <v>163.0</v>
      </c>
      <c r="I27" s="208" t="s">
        <v>14320</v>
      </c>
      <c r="J27" s="479">
        <v>9.0</v>
      </c>
      <c r="K27" s="208" t="s">
        <v>12544</v>
      </c>
      <c r="L27" s="208" t="s">
        <v>14189</v>
      </c>
      <c r="M27" s="481">
        <v>45534.0</v>
      </c>
    </row>
    <row r="28" ht="15.75" customHeight="1">
      <c r="B28" s="208" t="s">
        <v>14312</v>
      </c>
      <c r="C28" s="479">
        <v>56.0</v>
      </c>
      <c r="D28" s="208" t="s">
        <v>14313</v>
      </c>
      <c r="E28" s="208" t="s">
        <v>14321</v>
      </c>
      <c r="F28" s="479">
        <v>9.0</v>
      </c>
      <c r="G28" s="208" t="s">
        <v>12544</v>
      </c>
      <c r="H28" s="479">
        <v>127.0</v>
      </c>
      <c r="I28" s="208" t="s">
        <v>14322</v>
      </c>
      <c r="J28" s="479">
        <v>9.0</v>
      </c>
      <c r="K28" s="208" t="s">
        <v>12544</v>
      </c>
      <c r="L28" s="208" t="s">
        <v>14323</v>
      </c>
      <c r="M28" s="481">
        <v>45534.0</v>
      </c>
    </row>
    <row r="29" ht="15.75" customHeight="1">
      <c r="B29" s="208" t="s">
        <v>14312</v>
      </c>
      <c r="C29" s="479">
        <v>33.0</v>
      </c>
      <c r="D29" s="208" t="s">
        <v>14313</v>
      </c>
      <c r="E29" s="208" t="s">
        <v>14324</v>
      </c>
      <c r="F29" s="479">
        <v>20.0</v>
      </c>
      <c r="G29" s="208" t="s">
        <v>12729</v>
      </c>
      <c r="H29" s="479">
        <v>332.0</v>
      </c>
      <c r="I29" s="208" t="s">
        <v>14325</v>
      </c>
      <c r="J29" s="479">
        <v>20.0</v>
      </c>
      <c r="K29" s="208" t="s">
        <v>12729</v>
      </c>
      <c r="L29" s="208" t="s">
        <v>14189</v>
      </c>
      <c r="M29" s="481">
        <v>45534.0</v>
      </c>
    </row>
    <row r="30" ht="15.75" customHeight="1">
      <c r="B30" s="208" t="s">
        <v>14318</v>
      </c>
      <c r="C30" s="479">
        <v>30.0</v>
      </c>
      <c r="D30" s="208" t="s">
        <v>14313</v>
      </c>
      <c r="E30" s="208" t="s">
        <v>14327</v>
      </c>
      <c r="F30" s="479">
        <v>19.0</v>
      </c>
      <c r="G30" s="208" t="s">
        <v>14315</v>
      </c>
      <c r="H30" s="479">
        <v>304.0</v>
      </c>
      <c r="I30" s="208" t="s">
        <v>14328</v>
      </c>
      <c r="J30" s="479">
        <v>19.0</v>
      </c>
      <c r="K30" s="208" t="s">
        <v>14315</v>
      </c>
      <c r="L30" s="208" t="s">
        <v>14329</v>
      </c>
      <c r="M30" s="481">
        <v>45534.0</v>
      </c>
    </row>
    <row r="31" ht="15.75" customHeight="1">
      <c r="B31" s="208" t="s">
        <v>14318</v>
      </c>
      <c r="C31" s="479">
        <v>39.0</v>
      </c>
      <c r="D31" s="208" t="s">
        <v>14313</v>
      </c>
      <c r="E31" s="208" t="s">
        <v>14321</v>
      </c>
      <c r="F31" s="479">
        <v>9.0</v>
      </c>
      <c r="G31" s="208" t="s">
        <v>12544</v>
      </c>
      <c r="H31" s="479">
        <v>118.0</v>
      </c>
      <c r="I31" s="208" t="s">
        <v>11873</v>
      </c>
      <c r="J31" s="479">
        <v>9.0</v>
      </c>
      <c r="K31" s="208" t="s">
        <v>12544</v>
      </c>
      <c r="L31" s="208" t="s">
        <v>14330</v>
      </c>
      <c r="M31" s="481">
        <v>45534.0</v>
      </c>
    </row>
    <row r="32" ht="15.75" customHeight="1">
      <c r="B32" s="208" t="s">
        <v>14312</v>
      </c>
      <c r="C32" s="479">
        <v>30.0</v>
      </c>
      <c r="D32" s="208" t="s">
        <v>14313</v>
      </c>
      <c r="E32" s="208" t="s">
        <v>14321</v>
      </c>
      <c r="F32" s="479">
        <v>9.0</v>
      </c>
      <c r="G32" s="208" t="s">
        <v>12544</v>
      </c>
      <c r="H32" s="479">
        <v>120.0</v>
      </c>
      <c r="I32" s="208" t="s">
        <v>14333</v>
      </c>
      <c r="J32" s="479">
        <v>9.0</v>
      </c>
      <c r="K32" s="208" t="s">
        <v>12544</v>
      </c>
      <c r="L32" s="208" t="s">
        <v>14336</v>
      </c>
      <c r="M32" s="481">
        <v>45534.0</v>
      </c>
    </row>
    <row r="33" ht="15.75" customHeight="1">
      <c r="B33" s="208" t="s">
        <v>14318</v>
      </c>
      <c r="C33" s="479">
        <v>50.0</v>
      </c>
      <c r="D33" s="208" t="s">
        <v>14313</v>
      </c>
      <c r="E33" s="208" t="s">
        <v>14339</v>
      </c>
      <c r="F33" s="479">
        <v>33.0</v>
      </c>
      <c r="G33" s="208" t="s">
        <v>14342</v>
      </c>
      <c r="H33" s="479">
        <v>582.0</v>
      </c>
      <c r="I33" s="208" t="s">
        <v>14344</v>
      </c>
      <c r="J33" s="479">
        <v>33.0</v>
      </c>
      <c r="K33" s="208" t="s">
        <v>14342</v>
      </c>
      <c r="L33" s="208" t="s">
        <v>14189</v>
      </c>
      <c r="M33" s="481">
        <v>45534.0</v>
      </c>
    </row>
    <row r="34" ht="15.75" customHeight="1">
      <c r="B34" s="208" t="s">
        <v>14318</v>
      </c>
      <c r="C34" s="479">
        <v>23.0</v>
      </c>
      <c r="D34" s="208" t="s">
        <v>14313</v>
      </c>
      <c r="E34" s="208" t="s">
        <v>14339</v>
      </c>
      <c r="F34" s="479">
        <v>9.0</v>
      </c>
      <c r="G34" s="208" t="s">
        <v>12544</v>
      </c>
      <c r="H34" s="479">
        <v>134.0</v>
      </c>
      <c r="I34" s="208" t="s">
        <v>14348</v>
      </c>
      <c r="J34" s="479">
        <v>9.0</v>
      </c>
      <c r="K34" s="208" t="s">
        <v>12544</v>
      </c>
      <c r="L34" s="208" t="s">
        <v>14351</v>
      </c>
      <c r="M34" s="481">
        <v>45534.0</v>
      </c>
    </row>
    <row r="35" ht="15.75" customHeight="1">
      <c r="B35" s="208" t="s">
        <v>14318</v>
      </c>
      <c r="C35" s="479">
        <v>25.0</v>
      </c>
      <c r="D35" s="208" t="s">
        <v>14313</v>
      </c>
      <c r="E35" s="208" t="s">
        <v>14355</v>
      </c>
      <c r="F35" s="479">
        <v>27.0</v>
      </c>
      <c r="G35" s="208" t="s">
        <v>9113</v>
      </c>
      <c r="H35" s="479">
        <v>498.0</v>
      </c>
      <c r="I35" s="208" t="s">
        <v>14357</v>
      </c>
      <c r="J35" s="479">
        <v>27.0</v>
      </c>
      <c r="K35" s="208" t="s">
        <v>9113</v>
      </c>
      <c r="L35" s="208" t="s">
        <v>14189</v>
      </c>
      <c r="M35" s="481">
        <v>45534.0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 customWidth="1" min="8" max="8" width="78.0"/>
    <col customWidth="1" min="9" max="9" width="108.13"/>
    <col customWidth="1" min="10" max="10" width="84.5"/>
  </cols>
  <sheetData>
    <row r="1" ht="13.5" customHeight="1">
      <c r="A1" s="38" t="s">
        <v>11138</v>
      </c>
    </row>
    <row r="2" ht="13.5" customHeight="1">
      <c r="C2" s="1" t="s">
        <v>4</v>
      </c>
      <c r="D2" s="528" t="s">
        <v>851</v>
      </c>
    </row>
    <row r="3" ht="13.5" customHeight="1">
      <c r="C3" s="1" t="s">
        <v>6</v>
      </c>
      <c r="D3" s="1" t="s">
        <v>14326</v>
      </c>
    </row>
    <row r="4" ht="12.75" customHeight="1"/>
    <row r="5" ht="13.5" customHeight="1">
      <c r="B5" s="3" t="s">
        <v>3</v>
      </c>
      <c r="C5" s="3" t="s">
        <v>25</v>
      </c>
      <c r="D5" s="3" t="s">
        <v>26</v>
      </c>
      <c r="E5" s="3" t="s">
        <v>27</v>
      </c>
      <c r="F5" s="3" t="s">
        <v>28</v>
      </c>
      <c r="G5" s="15" t="s">
        <v>14276</v>
      </c>
    </row>
    <row r="6" ht="12.75" customHeight="1">
      <c r="B6" s="40"/>
      <c r="C6" s="40"/>
      <c r="D6" s="40"/>
      <c r="E6" s="40"/>
      <c r="F6" s="40"/>
      <c r="G6" s="40"/>
    </row>
    <row r="7" ht="12.75" customHeight="1">
      <c r="B7" s="16">
        <v>1.0</v>
      </c>
      <c r="C7" s="16" t="s">
        <v>7477</v>
      </c>
      <c r="D7" s="16" t="s">
        <v>14331</v>
      </c>
      <c r="E7" s="16" t="s">
        <v>37</v>
      </c>
      <c r="F7" s="16" t="s">
        <v>39</v>
      </c>
      <c r="G7" s="16" t="s">
        <v>14332</v>
      </c>
    </row>
    <row r="8" ht="12.75" customHeight="1">
      <c r="B8" s="16">
        <v>2.0</v>
      </c>
      <c r="C8" s="16" t="s">
        <v>14334</v>
      </c>
      <c r="D8" s="16" t="s">
        <v>14335</v>
      </c>
      <c r="E8" s="16" t="s">
        <v>37</v>
      </c>
      <c r="F8" s="16" t="s">
        <v>39</v>
      </c>
      <c r="G8" s="16" t="s">
        <v>14337</v>
      </c>
    </row>
    <row r="9" ht="13.5" customHeight="1">
      <c r="B9" s="16">
        <v>3.0</v>
      </c>
      <c r="C9" s="16" t="s">
        <v>14338</v>
      </c>
      <c r="D9" s="16" t="s">
        <v>14340</v>
      </c>
      <c r="E9" s="16" t="s">
        <v>55</v>
      </c>
      <c r="F9" s="16" t="s">
        <v>951</v>
      </c>
      <c r="G9" s="16" t="s">
        <v>14343</v>
      </c>
    </row>
    <row r="10" ht="13.5" customHeight="1">
      <c r="B10" s="16">
        <v>4.0</v>
      </c>
      <c r="C10" s="16" t="s">
        <v>14345</v>
      </c>
      <c r="D10" s="16" t="s">
        <v>14346</v>
      </c>
      <c r="E10" s="16" t="s">
        <v>55</v>
      </c>
      <c r="F10" s="16" t="s">
        <v>951</v>
      </c>
      <c r="G10" s="16" t="s">
        <v>14347</v>
      </c>
    </row>
    <row r="11" ht="13.5" customHeight="1">
      <c r="B11" s="16">
        <v>5.0</v>
      </c>
      <c r="C11" s="16" t="s">
        <v>14349</v>
      </c>
      <c r="D11" s="16" t="s">
        <v>14350</v>
      </c>
      <c r="E11" s="16" t="s">
        <v>37</v>
      </c>
      <c r="F11" s="16" t="s">
        <v>39</v>
      </c>
      <c r="G11" s="16" t="s">
        <v>14352</v>
      </c>
    </row>
    <row r="12" ht="13.5" customHeight="1">
      <c r="B12" s="16">
        <v>6.0</v>
      </c>
      <c r="C12" s="16" t="s">
        <v>14353</v>
      </c>
      <c r="D12" s="16" t="s">
        <v>14354</v>
      </c>
      <c r="E12" s="16" t="s">
        <v>55</v>
      </c>
      <c r="F12" s="16" t="s">
        <v>951</v>
      </c>
      <c r="G12" s="709">
        <v>799153.0</v>
      </c>
    </row>
    <row r="13" ht="13.5" customHeight="1">
      <c r="B13" s="16">
        <v>7.0</v>
      </c>
      <c r="C13" s="16" t="s">
        <v>14360</v>
      </c>
      <c r="D13" s="16" t="s">
        <v>14361</v>
      </c>
      <c r="E13" s="16" t="s">
        <v>37</v>
      </c>
      <c r="F13" s="16" t="s">
        <v>39</v>
      </c>
      <c r="G13" s="16" t="s">
        <v>14363</v>
      </c>
    </row>
    <row r="14" ht="13.5" customHeight="1">
      <c r="B14" s="16">
        <v>8.0</v>
      </c>
      <c r="C14" s="16" t="s">
        <v>14365</v>
      </c>
      <c r="D14" s="16" t="s">
        <v>14367</v>
      </c>
      <c r="E14" s="16" t="s">
        <v>37</v>
      </c>
      <c r="F14" s="16" t="s">
        <v>39</v>
      </c>
      <c r="G14" s="16" t="s">
        <v>14368</v>
      </c>
    </row>
    <row r="15" ht="13.5" customHeight="1">
      <c r="B15" s="16">
        <v>9.0</v>
      </c>
      <c r="C15" s="16" t="s">
        <v>14371</v>
      </c>
      <c r="D15" s="16" t="s">
        <v>14372</v>
      </c>
      <c r="E15" s="16" t="s">
        <v>37</v>
      </c>
      <c r="F15" s="16" t="s">
        <v>39</v>
      </c>
      <c r="G15" s="16" t="s">
        <v>14376</v>
      </c>
    </row>
    <row r="16" ht="13.5" customHeight="1">
      <c r="B16" s="16">
        <v>10.0</v>
      </c>
      <c r="C16" s="16" t="s">
        <v>942</v>
      </c>
      <c r="D16" s="16" t="s">
        <v>14377</v>
      </c>
      <c r="E16" s="16" t="s">
        <v>37</v>
      </c>
      <c r="F16" s="16" t="s">
        <v>39</v>
      </c>
      <c r="G16" s="16" t="s">
        <v>14378</v>
      </c>
    </row>
    <row r="17" ht="13.5" customHeight="1">
      <c r="B17" s="16">
        <v>11.0</v>
      </c>
      <c r="C17" s="16" t="s">
        <v>9221</v>
      </c>
      <c r="D17" s="16" t="s">
        <v>14380</v>
      </c>
      <c r="E17" s="16" t="s">
        <v>9221</v>
      </c>
      <c r="F17" s="16" t="s">
        <v>39</v>
      </c>
      <c r="G17" s="16" t="s">
        <v>14382</v>
      </c>
    </row>
    <row r="18" ht="13.5" customHeight="1">
      <c r="B18" s="16">
        <v>12.0</v>
      </c>
      <c r="C18" s="16" t="s">
        <v>9130</v>
      </c>
      <c r="D18" s="16" t="s">
        <v>14383</v>
      </c>
      <c r="E18" s="16" t="s">
        <v>9130</v>
      </c>
      <c r="F18" s="16" t="s">
        <v>39</v>
      </c>
      <c r="G18" s="16" t="s">
        <v>14385</v>
      </c>
    </row>
    <row r="19" ht="13.5" customHeight="1"/>
    <row r="20" ht="12.75" customHeight="1">
      <c r="B20" s="208" t="s">
        <v>7477</v>
      </c>
      <c r="C20" s="208" t="s">
        <v>14334</v>
      </c>
      <c r="D20" s="208" t="s">
        <v>14338</v>
      </c>
      <c r="E20" s="208" t="s">
        <v>14345</v>
      </c>
      <c r="F20" s="208" t="s">
        <v>14349</v>
      </c>
      <c r="G20" s="208" t="s">
        <v>14353</v>
      </c>
      <c r="H20" s="208" t="s">
        <v>14360</v>
      </c>
      <c r="I20" s="208" t="s">
        <v>14365</v>
      </c>
      <c r="J20" s="208" t="s">
        <v>14371</v>
      </c>
      <c r="K20" s="208" t="s">
        <v>942</v>
      </c>
      <c r="L20" s="208" t="s">
        <v>9221</v>
      </c>
      <c r="M20" s="208" t="s">
        <v>9130</v>
      </c>
    </row>
    <row r="21" ht="15.75" customHeight="1">
      <c r="B21" s="208" t="s">
        <v>14389</v>
      </c>
      <c r="C21" s="208" t="s">
        <v>14390</v>
      </c>
      <c r="D21" s="479">
        <v>1880.0</v>
      </c>
      <c r="E21" s="479">
        <v>737.0</v>
      </c>
      <c r="F21" s="208" t="s">
        <v>14392</v>
      </c>
      <c r="G21" s="479">
        <v>1.0</v>
      </c>
      <c r="H21" s="208" t="s">
        <v>14393</v>
      </c>
      <c r="I21" s="208" t="s">
        <v>14394</v>
      </c>
      <c r="J21" s="208" t="s">
        <v>14395</v>
      </c>
      <c r="K21" s="208" t="s">
        <v>8304</v>
      </c>
      <c r="L21" s="208" t="s">
        <v>10147</v>
      </c>
      <c r="M21" s="208" t="s">
        <v>14397</v>
      </c>
    </row>
    <row r="22" ht="15.75" customHeight="1">
      <c r="B22" s="208" t="s">
        <v>14389</v>
      </c>
      <c r="C22" s="208" t="s">
        <v>14390</v>
      </c>
      <c r="D22" s="479">
        <v>1880.0</v>
      </c>
      <c r="E22" s="479">
        <v>737.0</v>
      </c>
      <c r="F22" s="208" t="s">
        <v>14392</v>
      </c>
      <c r="G22" s="479">
        <v>1.0</v>
      </c>
      <c r="H22" s="208" t="s">
        <v>14399</v>
      </c>
      <c r="I22" s="208" t="s">
        <v>14400</v>
      </c>
      <c r="J22" s="208" t="s">
        <v>14401</v>
      </c>
      <c r="K22" s="208" t="s">
        <v>8304</v>
      </c>
      <c r="L22" s="208" t="s">
        <v>10147</v>
      </c>
      <c r="M22" s="208" t="s">
        <v>14397</v>
      </c>
    </row>
    <row r="23" ht="15.75" customHeight="1">
      <c r="B23" s="208" t="s">
        <v>14389</v>
      </c>
      <c r="C23" s="208" t="s">
        <v>14390</v>
      </c>
      <c r="D23" s="479">
        <v>1880.0</v>
      </c>
      <c r="E23" s="479">
        <v>737.0</v>
      </c>
      <c r="F23" s="208" t="s">
        <v>14392</v>
      </c>
      <c r="G23" s="479">
        <v>1.0</v>
      </c>
      <c r="H23" s="208" t="s">
        <v>14403</v>
      </c>
      <c r="I23" s="208" t="s">
        <v>14405</v>
      </c>
      <c r="J23" s="208" t="s">
        <v>14406</v>
      </c>
      <c r="K23" s="208" t="s">
        <v>8304</v>
      </c>
      <c r="L23" s="208" t="s">
        <v>10147</v>
      </c>
      <c r="M23" s="208" t="s">
        <v>14397</v>
      </c>
    </row>
    <row r="24" ht="15.75" customHeight="1">
      <c r="B24" s="208" t="s">
        <v>14389</v>
      </c>
      <c r="C24" s="208" t="s">
        <v>14390</v>
      </c>
      <c r="D24" s="479">
        <v>1880.0</v>
      </c>
      <c r="E24" s="479">
        <v>737.0</v>
      </c>
      <c r="F24" s="208" t="s">
        <v>14392</v>
      </c>
      <c r="G24" s="479">
        <v>1.0</v>
      </c>
      <c r="H24" s="208" t="s">
        <v>10153</v>
      </c>
      <c r="I24" s="208" t="s">
        <v>14408</v>
      </c>
      <c r="J24" s="208" t="s">
        <v>14409</v>
      </c>
      <c r="K24" s="208" t="s">
        <v>8304</v>
      </c>
      <c r="L24" s="208" t="s">
        <v>10147</v>
      </c>
      <c r="M24" s="208" t="s">
        <v>14397</v>
      </c>
    </row>
    <row r="25" ht="15.75" customHeight="1">
      <c r="B25" s="208" t="s">
        <v>14389</v>
      </c>
      <c r="C25" s="208" t="s">
        <v>14390</v>
      </c>
      <c r="D25" s="479">
        <v>1880.0</v>
      </c>
      <c r="E25" s="479">
        <v>737.0</v>
      </c>
      <c r="F25" s="208" t="s">
        <v>14392</v>
      </c>
      <c r="G25" s="479">
        <v>1.0</v>
      </c>
      <c r="H25" s="208" t="s">
        <v>14399</v>
      </c>
      <c r="I25" s="208" t="s">
        <v>14410</v>
      </c>
      <c r="J25" s="208" t="s">
        <v>14411</v>
      </c>
      <c r="K25" s="208" t="s">
        <v>8304</v>
      </c>
      <c r="L25" s="208" t="s">
        <v>10147</v>
      </c>
      <c r="M25" s="208" t="s">
        <v>14397</v>
      </c>
    </row>
    <row r="26" ht="15.75" customHeight="1">
      <c r="B26" s="208" t="s">
        <v>14389</v>
      </c>
      <c r="C26" s="208" t="s">
        <v>14390</v>
      </c>
      <c r="D26" s="479">
        <v>1880.0</v>
      </c>
      <c r="E26" s="479">
        <v>737.0</v>
      </c>
      <c r="F26" s="208" t="s">
        <v>14392</v>
      </c>
      <c r="G26" s="479">
        <v>1.0</v>
      </c>
      <c r="H26" s="208" t="s">
        <v>14412</v>
      </c>
      <c r="I26" s="208" t="s">
        <v>14413</v>
      </c>
      <c r="J26" s="208" t="s">
        <v>14414</v>
      </c>
      <c r="K26" s="208" t="s">
        <v>8304</v>
      </c>
      <c r="L26" s="208" t="s">
        <v>10147</v>
      </c>
      <c r="M26" s="208" t="s">
        <v>14397</v>
      </c>
    </row>
    <row r="27" ht="15.75" customHeight="1">
      <c r="B27" s="208" t="s">
        <v>14389</v>
      </c>
      <c r="C27" s="208" t="s">
        <v>14390</v>
      </c>
      <c r="D27" s="479">
        <v>1880.0</v>
      </c>
      <c r="E27" s="479">
        <v>737.0</v>
      </c>
      <c r="F27" s="208" t="s">
        <v>14392</v>
      </c>
      <c r="G27" s="479">
        <v>1.0</v>
      </c>
      <c r="H27" s="208" t="s">
        <v>14393</v>
      </c>
      <c r="I27" s="208" t="s">
        <v>14415</v>
      </c>
      <c r="J27" s="208" t="s">
        <v>14416</v>
      </c>
      <c r="K27" s="208" t="s">
        <v>8304</v>
      </c>
      <c r="L27" s="208" t="s">
        <v>10147</v>
      </c>
      <c r="M27" s="208" t="s">
        <v>14397</v>
      </c>
    </row>
    <row r="28" ht="15.75" customHeight="1">
      <c r="B28" s="208" t="s">
        <v>14389</v>
      </c>
      <c r="C28" s="208" t="s">
        <v>14390</v>
      </c>
      <c r="D28" s="479">
        <v>1880.0</v>
      </c>
      <c r="E28" s="479">
        <v>737.0</v>
      </c>
      <c r="F28" s="208" t="s">
        <v>14392</v>
      </c>
      <c r="G28" s="479">
        <v>1.0</v>
      </c>
      <c r="H28" s="208" t="s">
        <v>14417</v>
      </c>
      <c r="I28" s="208" t="s">
        <v>14418</v>
      </c>
      <c r="J28" s="208" t="s">
        <v>14419</v>
      </c>
      <c r="K28" s="208" t="s">
        <v>8304</v>
      </c>
      <c r="L28" s="208" t="s">
        <v>10147</v>
      </c>
      <c r="M28" s="208" t="s">
        <v>14397</v>
      </c>
    </row>
    <row r="29" ht="15.75" customHeight="1">
      <c r="B29" s="208" t="s">
        <v>14389</v>
      </c>
      <c r="C29" s="208" t="s">
        <v>14390</v>
      </c>
      <c r="D29" s="479">
        <v>1880.0</v>
      </c>
      <c r="E29" s="479">
        <v>737.0</v>
      </c>
      <c r="F29" s="208" t="s">
        <v>14392</v>
      </c>
      <c r="G29" s="479">
        <v>1.0</v>
      </c>
      <c r="H29" s="208" t="s">
        <v>14420</v>
      </c>
      <c r="I29" s="208" t="s">
        <v>14421</v>
      </c>
      <c r="J29" s="208" t="s">
        <v>14422</v>
      </c>
      <c r="K29" s="208" t="s">
        <v>8304</v>
      </c>
      <c r="L29" s="208" t="s">
        <v>10147</v>
      </c>
      <c r="M29" s="208" t="s">
        <v>14397</v>
      </c>
    </row>
    <row r="30" ht="15.75" customHeight="1">
      <c r="B30" s="208" t="s">
        <v>14389</v>
      </c>
      <c r="C30" s="208" t="s">
        <v>14390</v>
      </c>
      <c r="D30" s="479">
        <v>1880.0</v>
      </c>
      <c r="E30" s="479">
        <v>737.0</v>
      </c>
      <c r="F30" s="208" t="s">
        <v>14392</v>
      </c>
      <c r="G30" s="479">
        <v>1.0</v>
      </c>
      <c r="H30" s="208" t="s">
        <v>14423</v>
      </c>
      <c r="I30" s="208" t="s">
        <v>14424</v>
      </c>
      <c r="J30" s="208" t="s">
        <v>14425</v>
      </c>
      <c r="K30" s="208" t="s">
        <v>8304</v>
      </c>
      <c r="L30" s="208" t="s">
        <v>10147</v>
      </c>
      <c r="M30" s="208" t="s">
        <v>14397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845</v>
      </c>
    </row>
    <row r="3" ht="13.5" customHeight="1">
      <c r="C3" s="1" t="s">
        <v>6</v>
      </c>
      <c r="D3" s="16" t="s">
        <v>14341</v>
      </c>
    </row>
    <row r="4" ht="12.75" customHeight="1"/>
    <row r="5" ht="13.5" customHeight="1">
      <c r="B5" s="3" t="s">
        <v>3</v>
      </c>
      <c r="C5" s="3" t="s">
        <v>25</v>
      </c>
      <c r="D5" s="3" t="s">
        <v>26</v>
      </c>
      <c r="E5" s="3" t="s">
        <v>27</v>
      </c>
      <c r="F5" s="3" t="s">
        <v>28</v>
      </c>
      <c r="G5" s="15" t="s">
        <v>14276</v>
      </c>
    </row>
    <row r="6" ht="12.75" customHeight="1">
      <c r="B6" s="40"/>
      <c r="C6" s="40"/>
      <c r="D6" s="40"/>
      <c r="E6" s="40"/>
      <c r="F6" s="40"/>
      <c r="G6" s="40"/>
    </row>
    <row r="7" ht="12.75" customHeight="1">
      <c r="B7" s="16">
        <v>1.0</v>
      </c>
      <c r="C7" s="16" t="s">
        <v>444</v>
      </c>
      <c r="D7" s="16" t="s">
        <v>14356</v>
      </c>
      <c r="E7" s="16" t="s">
        <v>9221</v>
      </c>
      <c r="F7" s="16" t="s">
        <v>39</v>
      </c>
      <c r="G7" s="16" t="s">
        <v>14358</v>
      </c>
    </row>
    <row r="8" ht="12.75" customHeight="1">
      <c r="B8" s="16">
        <v>2.0</v>
      </c>
      <c r="C8" s="16" t="s">
        <v>795</v>
      </c>
      <c r="D8" s="16" t="s">
        <v>14359</v>
      </c>
      <c r="E8" s="16" t="s">
        <v>9130</v>
      </c>
      <c r="F8" s="16" t="s">
        <v>951</v>
      </c>
      <c r="G8" s="16" t="s">
        <v>14362</v>
      </c>
    </row>
    <row r="9" ht="13.5" customHeight="1">
      <c r="B9" s="16">
        <v>3.0</v>
      </c>
      <c r="C9" s="16" t="s">
        <v>14364</v>
      </c>
      <c r="D9" s="16" t="s">
        <v>14366</v>
      </c>
      <c r="E9" s="16" t="s">
        <v>37</v>
      </c>
      <c r="F9" s="16" t="s">
        <v>39</v>
      </c>
      <c r="G9" s="16" t="s">
        <v>14369</v>
      </c>
    </row>
    <row r="10" ht="13.5" customHeight="1">
      <c r="B10" s="16">
        <v>4.0</v>
      </c>
      <c r="C10" s="16" t="s">
        <v>14370</v>
      </c>
      <c r="D10" s="16" t="s">
        <v>14373</v>
      </c>
      <c r="E10" s="16" t="s">
        <v>14374</v>
      </c>
      <c r="F10" s="16" t="s">
        <v>32</v>
      </c>
      <c r="G10" s="16" t="s">
        <v>14375</v>
      </c>
    </row>
    <row r="11" ht="13.5" customHeight="1"/>
    <row r="12" ht="13.5" customHeight="1"/>
    <row r="13" ht="13.5" customHeight="1"/>
    <row r="14" ht="13.5" customHeight="1"/>
    <row r="15" ht="13.5" customHeight="1"/>
    <row r="16" ht="13.5" customHeight="1"/>
    <row r="17" ht="13.5" customHeight="1"/>
    <row r="18" ht="13.5" customHeight="1"/>
    <row r="19" ht="13.5" customHeight="1"/>
    <row r="20" ht="12.75" customHeight="1">
      <c r="B20" s="208" t="s">
        <v>444</v>
      </c>
      <c r="C20" s="208" t="s">
        <v>795</v>
      </c>
      <c r="D20" s="208" t="s">
        <v>14364</v>
      </c>
      <c r="E20" s="208" t="s">
        <v>14370</v>
      </c>
    </row>
    <row r="21" ht="15.75" customHeight="1">
      <c r="B21" s="208" t="s">
        <v>14379</v>
      </c>
      <c r="C21" s="479">
        <v>2022.0</v>
      </c>
      <c r="D21" s="208" t="s">
        <v>14381</v>
      </c>
      <c r="E21" s="479">
        <v>961.61</v>
      </c>
    </row>
    <row r="22" ht="15.75" customHeight="1">
      <c r="B22" s="208" t="s">
        <v>14379</v>
      </c>
      <c r="C22" s="479">
        <v>2022.0</v>
      </c>
      <c r="D22" s="208" t="s">
        <v>14384</v>
      </c>
      <c r="E22" s="479">
        <v>1261.03</v>
      </c>
    </row>
    <row r="23" ht="15.75" customHeight="1">
      <c r="B23" s="208" t="s">
        <v>14386</v>
      </c>
      <c r="C23" s="479">
        <v>2022.0</v>
      </c>
      <c r="D23" s="208" t="s">
        <v>14387</v>
      </c>
      <c r="E23" s="479">
        <v>1323.4</v>
      </c>
    </row>
    <row r="24" ht="15.75" customHeight="1">
      <c r="B24" s="208" t="s">
        <v>14386</v>
      </c>
      <c r="C24" s="479">
        <v>2022.0</v>
      </c>
      <c r="D24" s="208" t="s">
        <v>14388</v>
      </c>
      <c r="E24" s="479">
        <v>724.58</v>
      </c>
    </row>
    <row r="25" ht="15.75" customHeight="1">
      <c r="B25" s="208" t="s">
        <v>14386</v>
      </c>
      <c r="C25" s="479">
        <v>2022.0</v>
      </c>
      <c r="D25" s="208" t="s">
        <v>14391</v>
      </c>
      <c r="E25" s="479">
        <v>794.59</v>
      </c>
    </row>
    <row r="26" ht="15.75" customHeight="1">
      <c r="B26" s="208" t="s">
        <v>14386</v>
      </c>
      <c r="C26" s="479">
        <v>2022.0</v>
      </c>
      <c r="D26" s="208" t="s">
        <v>14396</v>
      </c>
      <c r="E26" s="479">
        <v>1239.11</v>
      </c>
    </row>
    <row r="27" ht="15.75" customHeight="1">
      <c r="B27" s="208" t="s">
        <v>14386</v>
      </c>
      <c r="C27" s="479">
        <v>2022.0</v>
      </c>
      <c r="D27" s="208" t="s">
        <v>14398</v>
      </c>
      <c r="E27" s="479">
        <v>6245.22</v>
      </c>
    </row>
    <row r="28" ht="15.75" customHeight="1">
      <c r="B28" s="208" t="s">
        <v>14386</v>
      </c>
      <c r="C28" s="479">
        <v>2022.0</v>
      </c>
      <c r="D28" s="208" t="s">
        <v>14402</v>
      </c>
      <c r="E28" s="479">
        <v>787.49</v>
      </c>
    </row>
    <row r="29" ht="15.75" customHeight="1">
      <c r="B29" s="208" t="s">
        <v>14386</v>
      </c>
      <c r="C29" s="479">
        <v>2022.0</v>
      </c>
      <c r="D29" s="208" t="s">
        <v>14404</v>
      </c>
      <c r="E29" s="479">
        <v>4691.26</v>
      </c>
    </row>
    <row r="30" ht="15.75" customHeight="1">
      <c r="B30" s="208" t="s">
        <v>14407</v>
      </c>
      <c r="C30" s="479">
        <v>2022.0</v>
      </c>
      <c r="D30" s="208" t="s">
        <v>14396</v>
      </c>
      <c r="E30" s="479">
        <v>1330.62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841</v>
      </c>
    </row>
    <row r="3" ht="13.5" customHeight="1">
      <c r="C3" s="1" t="s">
        <v>6</v>
      </c>
      <c r="D3" s="1" t="s">
        <v>14426</v>
      </c>
    </row>
    <row r="4" ht="12.75" customHeight="1"/>
    <row r="5" ht="13.5" customHeight="1">
      <c r="B5" s="3" t="s">
        <v>3</v>
      </c>
      <c r="C5" s="3" t="s">
        <v>25</v>
      </c>
      <c r="D5" s="3" t="s">
        <v>26</v>
      </c>
      <c r="E5" s="3" t="s">
        <v>27</v>
      </c>
      <c r="F5" s="3" t="s">
        <v>28</v>
      </c>
      <c r="G5" s="15" t="s">
        <v>14276</v>
      </c>
    </row>
    <row r="6" ht="12.75" customHeight="1">
      <c r="B6" s="40"/>
      <c r="C6" s="40"/>
      <c r="D6" s="40"/>
      <c r="E6" s="40"/>
      <c r="F6" s="40"/>
      <c r="G6" s="40"/>
    </row>
    <row r="7" ht="12.75" customHeight="1">
      <c r="B7" s="16">
        <v>1.0</v>
      </c>
      <c r="C7" s="16" t="s">
        <v>444</v>
      </c>
      <c r="D7" s="16" t="s">
        <v>14427</v>
      </c>
      <c r="E7" s="16" t="s">
        <v>9221</v>
      </c>
      <c r="F7" s="16" t="s">
        <v>39</v>
      </c>
      <c r="G7" s="16" t="s">
        <v>14428</v>
      </c>
    </row>
    <row r="8" ht="13.5" customHeight="1">
      <c r="B8" s="16">
        <v>2.0</v>
      </c>
      <c r="C8" s="16" t="s">
        <v>795</v>
      </c>
      <c r="D8" s="16" t="s">
        <v>14429</v>
      </c>
      <c r="E8" s="16" t="s">
        <v>9130</v>
      </c>
      <c r="F8" s="16" t="s">
        <v>951</v>
      </c>
      <c r="G8" s="16" t="s">
        <v>14430</v>
      </c>
    </row>
    <row r="9" ht="13.5" customHeight="1">
      <c r="B9" s="16">
        <v>3.0</v>
      </c>
      <c r="C9" s="16" t="s">
        <v>14431</v>
      </c>
      <c r="D9" s="16" t="s">
        <v>14432</v>
      </c>
      <c r="E9" s="16" t="s">
        <v>37</v>
      </c>
      <c r="F9" s="16" t="s">
        <v>39</v>
      </c>
      <c r="G9" s="16" t="s">
        <v>14433</v>
      </c>
    </row>
    <row r="10" ht="13.5" customHeight="1">
      <c r="B10" s="16">
        <v>4.0</v>
      </c>
      <c r="C10" s="16" t="s">
        <v>14370</v>
      </c>
      <c r="D10" s="16" t="s">
        <v>14434</v>
      </c>
      <c r="E10" s="16" t="s">
        <v>14374</v>
      </c>
      <c r="F10" s="16" t="s">
        <v>32</v>
      </c>
      <c r="G10" s="16" t="s">
        <v>14435</v>
      </c>
    </row>
    <row r="11" ht="13.5" customHeight="1">
      <c r="B11" s="16">
        <v>5.0</v>
      </c>
      <c r="C11" s="16" t="s">
        <v>14436</v>
      </c>
      <c r="D11" s="16" t="s">
        <v>14437</v>
      </c>
      <c r="E11" s="16" t="s">
        <v>8286</v>
      </c>
      <c r="F11" s="16" t="s">
        <v>14438</v>
      </c>
      <c r="G11" s="16" t="s">
        <v>905</v>
      </c>
    </row>
    <row r="12" ht="13.5" customHeight="1"/>
    <row r="13" ht="13.5" customHeight="1"/>
    <row r="14" ht="13.5" customHeight="1"/>
    <row r="15" ht="13.5" customHeight="1"/>
    <row r="16" ht="13.5" customHeight="1"/>
    <row r="17" ht="13.5" customHeight="1"/>
    <row r="18" ht="13.5" customHeight="1"/>
    <row r="19" ht="12.75" customHeight="1">
      <c r="B19" s="208" t="s">
        <v>444</v>
      </c>
      <c r="C19" s="208" t="s">
        <v>795</v>
      </c>
      <c r="D19" s="208" t="s">
        <v>14431</v>
      </c>
      <c r="E19" s="208" t="s">
        <v>14370</v>
      </c>
      <c r="F19" s="208" t="s">
        <v>14436</v>
      </c>
    </row>
    <row r="20" ht="12.75" customHeight="1">
      <c r="B20" s="208" t="s">
        <v>420</v>
      </c>
      <c r="C20" s="479">
        <v>2023.0</v>
      </c>
      <c r="D20" s="208" t="s">
        <v>14439</v>
      </c>
      <c r="E20" s="479">
        <v>1.51</v>
      </c>
      <c r="F20" s="208" t="s">
        <v>905</v>
      </c>
    </row>
    <row r="21" ht="15.75" customHeight="1">
      <c r="B21" s="208" t="s">
        <v>420</v>
      </c>
      <c r="C21" s="479">
        <v>2023.0</v>
      </c>
      <c r="D21" s="208" t="s">
        <v>14440</v>
      </c>
      <c r="E21" s="479">
        <v>2.26</v>
      </c>
      <c r="F21" s="208" t="s">
        <v>905</v>
      </c>
    </row>
    <row r="22" ht="15.75" customHeight="1">
      <c r="B22" s="208" t="s">
        <v>420</v>
      </c>
      <c r="C22" s="479">
        <v>2023.0</v>
      </c>
      <c r="D22" s="208" t="s">
        <v>14441</v>
      </c>
      <c r="E22" s="479">
        <v>2.38</v>
      </c>
      <c r="F22" s="208" t="s">
        <v>905</v>
      </c>
    </row>
    <row r="23" ht="15.75" customHeight="1">
      <c r="B23" s="208" t="s">
        <v>421</v>
      </c>
      <c r="C23" s="479">
        <v>2023.0</v>
      </c>
      <c r="D23" s="208" t="s">
        <v>14441</v>
      </c>
      <c r="E23" s="479">
        <v>2.5</v>
      </c>
      <c r="F23" s="208" t="s">
        <v>905</v>
      </c>
    </row>
    <row r="24" ht="15.75" customHeight="1">
      <c r="B24" s="208" t="s">
        <v>588</v>
      </c>
      <c r="C24" s="479">
        <v>2023.0</v>
      </c>
      <c r="D24" s="208" t="s">
        <v>14439</v>
      </c>
      <c r="E24" s="479">
        <v>1.5</v>
      </c>
      <c r="F24" s="208" t="s">
        <v>905</v>
      </c>
    </row>
    <row r="25" ht="15.75" customHeight="1">
      <c r="B25" s="208" t="s">
        <v>10163</v>
      </c>
      <c r="C25" s="479">
        <v>2023.0</v>
      </c>
      <c r="D25" s="208" t="s">
        <v>14443</v>
      </c>
      <c r="E25" s="479">
        <v>0.28</v>
      </c>
      <c r="F25" s="208" t="s">
        <v>905</v>
      </c>
    </row>
    <row r="26" ht="15.75" customHeight="1">
      <c r="B26" s="208" t="s">
        <v>10163</v>
      </c>
      <c r="C26" s="479">
        <v>2023.0</v>
      </c>
      <c r="D26" s="208" t="s">
        <v>14441</v>
      </c>
      <c r="E26" s="479">
        <v>2.5</v>
      </c>
      <c r="F26" s="208" t="s">
        <v>905</v>
      </c>
    </row>
    <row r="27" ht="15.75" customHeight="1">
      <c r="B27" s="208" t="s">
        <v>10168</v>
      </c>
      <c r="C27" s="479">
        <v>2023.0</v>
      </c>
      <c r="D27" s="208" t="s">
        <v>14440</v>
      </c>
      <c r="E27" s="479">
        <v>2.29</v>
      </c>
      <c r="F27" s="208" t="s">
        <v>905</v>
      </c>
    </row>
    <row r="28" ht="15.75" customHeight="1">
      <c r="B28" s="208" t="s">
        <v>14379</v>
      </c>
      <c r="C28" s="479">
        <v>2023.0</v>
      </c>
      <c r="D28" s="208" t="s">
        <v>14447</v>
      </c>
      <c r="E28" s="479">
        <v>0.46</v>
      </c>
      <c r="F28" s="208" t="s">
        <v>905</v>
      </c>
    </row>
    <row r="29" ht="15.75" customHeight="1">
      <c r="B29" s="208" t="s">
        <v>14379</v>
      </c>
      <c r="C29" s="479">
        <v>2023.0</v>
      </c>
      <c r="D29" s="208" t="s">
        <v>14448</v>
      </c>
      <c r="E29" s="479">
        <v>0.18</v>
      </c>
      <c r="F29" s="208" t="s">
        <v>905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0.13"/>
    <col customWidth="1" min="4" max="6" width="12.63"/>
    <col customWidth="1" min="8" max="8" width="34.25"/>
  </cols>
  <sheetData>
    <row r="1" ht="13.5" customHeight="1">
      <c r="A1" s="38" t="s">
        <v>11138</v>
      </c>
    </row>
    <row r="2" ht="13.5" customHeight="1">
      <c r="C2" s="1" t="s">
        <v>4</v>
      </c>
      <c r="D2" s="484" t="s">
        <v>834</v>
      </c>
    </row>
    <row r="3" ht="13.5" customHeight="1">
      <c r="C3" s="1" t="s">
        <v>6</v>
      </c>
      <c r="D3" s="36" t="s">
        <v>14442</v>
      </c>
    </row>
    <row r="4" ht="12.75" customHeight="1"/>
    <row r="5" ht="13.5" customHeight="1">
      <c r="B5" s="3" t="s">
        <v>3</v>
      </c>
      <c r="C5" s="3" t="s">
        <v>25</v>
      </c>
      <c r="D5" s="3" t="s">
        <v>26</v>
      </c>
      <c r="E5" s="3" t="s">
        <v>27</v>
      </c>
      <c r="F5" s="3" t="s">
        <v>28</v>
      </c>
      <c r="G5" s="15" t="s">
        <v>14444</v>
      </c>
    </row>
    <row r="6" ht="12.75" customHeight="1">
      <c r="B6" s="40"/>
      <c r="C6" s="40"/>
      <c r="D6" s="40"/>
      <c r="E6" s="40"/>
      <c r="F6" s="40"/>
      <c r="G6" s="40"/>
    </row>
    <row r="7" ht="12.75" customHeight="1">
      <c r="B7" s="16">
        <v>1.0</v>
      </c>
      <c r="C7" s="16" t="s">
        <v>7477</v>
      </c>
      <c r="D7" s="16" t="s">
        <v>14445</v>
      </c>
      <c r="E7" s="16" t="s">
        <v>37</v>
      </c>
      <c r="F7" s="16" t="s">
        <v>39</v>
      </c>
      <c r="G7" s="16" t="s">
        <v>14446</v>
      </c>
    </row>
    <row r="8" ht="13.5" customHeight="1">
      <c r="B8" s="16">
        <v>2.0</v>
      </c>
      <c r="C8" s="16" t="s">
        <v>14334</v>
      </c>
      <c r="D8" s="16" t="s">
        <v>14335</v>
      </c>
      <c r="E8" s="16" t="s">
        <v>9271</v>
      </c>
      <c r="F8" s="16" t="s">
        <v>39</v>
      </c>
      <c r="G8" s="16" t="s">
        <v>14449</v>
      </c>
    </row>
    <row r="9" ht="13.5" customHeight="1">
      <c r="B9" s="16">
        <v>3.0</v>
      </c>
      <c r="C9" s="16" t="s">
        <v>14338</v>
      </c>
      <c r="D9" s="16" t="s">
        <v>14450</v>
      </c>
      <c r="E9" s="16" t="s">
        <v>55</v>
      </c>
      <c r="F9" s="16" t="s">
        <v>951</v>
      </c>
      <c r="G9" s="16" t="s">
        <v>14451</v>
      </c>
    </row>
    <row r="10" ht="13.5" customHeight="1">
      <c r="B10" s="16">
        <v>4.0</v>
      </c>
      <c r="C10" s="16" t="s">
        <v>14345</v>
      </c>
      <c r="D10" s="16" t="s">
        <v>14452</v>
      </c>
      <c r="E10" s="16" t="s">
        <v>55</v>
      </c>
      <c r="F10" s="16" t="s">
        <v>951</v>
      </c>
      <c r="G10" s="439">
        <v>46229.0</v>
      </c>
    </row>
    <row r="11" ht="13.5" customHeight="1">
      <c r="B11" s="16">
        <v>5.0</v>
      </c>
      <c r="C11" s="16" t="s">
        <v>14349</v>
      </c>
      <c r="D11" s="16" t="s">
        <v>14350</v>
      </c>
      <c r="E11" s="16" t="s">
        <v>37</v>
      </c>
      <c r="F11" s="16" t="s">
        <v>39</v>
      </c>
      <c r="G11" s="16" t="s">
        <v>14352</v>
      </c>
    </row>
    <row r="12" ht="13.5" customHeight="1">
      <c r="B12" s="16">
        <v>6.0</v>
      </c>
      <c r="C12" s="16" t="s">
        <v>14353</v>
      </c>
      <c r="D12" s="16" t="s">
        <v>14454</v>
      </c>
      <c r="E12" s="16" t="s">
        <v>55</v>
      </c>
      <c r="F12" s="16" t="s">
        <v>951</v>
      </c>
      <c r="G12" s="16" t="s">
        <v>14455</v>
      </c>
    </row>
    <row r="13" ht="13.5" customHeight="1">
      <c r="B13" s="16">
        <v>7.0</v>
      </c>
      <c r="C13" s="16" t="s">
        <v>14365</v>
      </c>
      <c r="D13" s="16" t="s">
        <v>14367</v>
      </c>
      <c r="E13" s="16" t="s">
        <v>37</v>
      </c>
      <c r="F13" s="16" t="s">
        <v>39</v>
      </c>
      <c r="G13" s="16" t="s">
        <v>14457</v>
      </c>
    </row>
    <row r="14" ht="13.5" customHeight="1">
      <c r="B14" s="16">
        <v>8.0</v>
      </c>
      <c r="C14" s="16" t="s">
        <v>14371</v>
      </c>
      <c r="D14" s="16" t="s">
        <v>14372</v>
      </c>
      <c r="E14" s="16" t="s">
        <v>37</v>
      </c>
      <c r="F14" s="16" t="s">
        <v>39</v>
      </c>
      <c r="G14" s="16" t="s">
        <v>14460</v>
      </c>
    </row>
    <row r="15" ht="13.5" customHeight="1">
      <c r="B15" s="16">
        <v>9.0</v>
      </c>
      <c r="C15" s="16" t="s">
        <v>942</v>
      </c>
      <c r="D15" s="16" t="s">
        <v>14377</v>
      </c>
      <c r="E15" s="16" t="s">
        <v>37</v>
      </c>
      <c r="F15" s="16" t="s">
        <v>39</v>
      </c>
      <c r="G15" s="16" t="s">
        <v>14462</v>
      </c>
    </row>
    <row r="16" ht="13.5" customHeight="1">
      <c r="B16" s="16">
        <v>10.0</v>
      </c>
      <c r="C16" s="16" t="s">
        <v>693</v>
      </c>
      <c r="D16" s="16" t="s">
        <v>14464</v>
      </c>
      <c r="E16" s="16" t="s">
        <v>37</v>
      </c>
      <c r="F16" s="16" t="s">
        <v>39</v>
      </c>
      <c r="G16" s="16" t="s">
        <v>14466</v>
      </c>
    </row>
    <row r="17" ht="13.5" customHeight="1">
      <c r="B17" s="16">
        <v>11.0</v>
      </c>
      <c r="C17" s="16" t="s">
        <v>795</v>
      </c>
      <c r="D17" s="16" t="s">
        <v>14468</v>
      </c>
      <c r="E17" s="16" t="s">
        <v>9130</v>
      </c>
      <c r="F17" s="16" t="s">
        <v>39</v>
      </c>
      <c r="G17" s="16" t="s">
        <v>14470</v>
      </c>
    </row>
    <row r="18" ht="13.5" customHeight="1"/>
    <row r="19" ht="12.75" customHeight="1"/>
    <row r="20" ht="12.75" customHeight="1"/>
    <row r="21" ht="15.75" customHeight="1">
      <c r="B21" s="208" t="s">
        <v>7477</v>
      </c>
      <c r="C21" s="208" t="s">
        <v>14334</v>
      </c>
      <c r="D21" s="208" t="s">
        <v>14338</v>
      </c>
      <c r="E21" s="208" t="s">
        <v>14345</v>
      </c>
      <c r="F21" s="208" t="s">
        <v>14349</v>
      </c>
      <c r="G21" s="208" t="s">
        <v>14353</v>
      </c>
      <c r="H21" s="208" t="s">
        <v>14365</v>
      </c>
      <c r="I21" s="208" t="s">
        <v>14371</v>
      </c>
      <c r="J21" s="208" t="s">
        <v>942</v>
      </c>
      <c r="K21" s="208" t="s">
        <v>693</v>
      </c>
      <c r="L21" s="208" t="s">
        <v>795</v>
      </c>
    </row>
    <row r="22" ht="15.75" customHeight="1">
      <c r="B22" s="208" t="s">
        <v>14477</v>
      </c>
      <c r="C22" s="208" t="s">
        <v>14478</v>
      </c>
      <c r="D22" s="479">
        <v>150.0</v>
      </c>
      <c r="E22" s="479">
        <v>7.0</v>
      </c>
      <c r="F22" s="208" t="s">
        <v>14392</v>
      </c>
      <c r="G22" s="479">
        <v>7.0</v>
      </c>
      <c r="H22" s="208" t="s">
        <v>14481</v>
      </c>
      <c r="I22" s="208" t="s">
        <v>14482</v>
      </c>
      <c r="J22" s="208" t="s">
        <v>9237</v>
      </c>
      <c r="K22" s="208" t="s">
        <v>14481</v>
      </c>
      <c r="L22" s="208" t="s">
        <v>12422</v>
      </c>
    </row>
    <row r="23" ht="15.75" customHeight="1">
      <c r="B23" s="208" t="s">
        <v>14485</v>
      </c>
      <c r="C23" s="208" t="s">
        <v>14390</v>
      </c>
      <c r="D23" s="479">
        <v>26.0</v>
      </c>
      <c r="E23" s="479">
        <v>20.0</v>
      </c>
      <c r="F23" s="208" t="s">
        <v>14487</v>
      </c>
      <c r="G23" s="479">
        <v>18393.0</v>
      </c>
      <c r="H23" s="208" t="s">
        <v>14489</v>
      </c>
      <c r="I23" s="208" t="s">
        <v>14491</v>
      </c>
      <c r="J23" s="208" t="s">
        <v>9237</v>
      </c>
      <c r="K23" s="208" t="s">
        <v>14481</v>
      </c>
      <c r="L23" s="208" t="s">
        <v>12422</v>
      </c>
    </row>
    <row r="24" ht="15.75" customHeight="1">
      <c r="B24" s="208" t="s">
        <v>14492</v>
      </c>
      <c r="C24" s="208" t="s">
        <v>14493</v>
      </c>
      <c r="D24" s="479">
        <v>1.0</v>
      </c>
      <c r="E24" s="479">
        <v>0.0</v>
      </c>
      <c r="F24" s="208" t="s">
        <v>14392</v>
      </c>
      <c r="G24" s="479">
        <v>137.0</v>
      </c>
      <c r="H24" s="208" t="s">
        <v>14481</v>
      </c>
      <c r="I24" s="208" t="s">
        <v>14498</v>
      </c>
      <c r="J24" s="208" t="s">
        <v>9237</v>
      </c>
      <c r="K24" s="208" t="s">
        <v>14481</v>
      </c>
      <c r="L24" s="208" t="s">
        <v>12422</v>
      </c>
    </row>
    <row r="25" ht="15.75" customHeight="1">
      <c r="B25" s="208" t="s">
        <v>14492</v>
      </c>
      <c r="C25" s="208" t="s">
        <v>14390</v>
      </c>
      <c r="D25" s="479">
        <v>26.0</v>
      </c>
      <c r="E25" s="479">
        <v>25.0</v>
      </c>
      <c r="F25" s="208" t="s">
        <v>14392</v>
      </c>
      <c r="G25" s="479">
        <v>267.0</v>
      </c>
      <c r="H25" s="208" t="s">
        <v>14481</v>
      </c>
      <c r="I25" s="208" t="s">
        <v>14502</v>
      </c>
      <c r="J25" s="208" t="s">
        <v>9237</v>
      </c>
      <c r="K25" s="208" t="s">
        <v>14481</v>
      </c>
      <c r="L25" s="208" t="s">
        <v>12422</v>
      </c>
    </row>
    <row r="26" ht="15.75" customHeight="1">
      <c r="B26" s="208" t="s">
        <v>14389</v>
      </c>
      <c r="C26" s="208" t="s">
        <v>14390</v>
      </c>
      <c r="D26" s="479">
        <v>37.0</v>
      </c>
      <c r="E26" s="479">
        <v>26.0</v>
      </c>
      <c r="F26" s="208" t="s">
        <v>14487</v>
      </c>
      <c r="G26" s="479">
        <v>4088.0</v>
      </c>
      <c r="H26" s="208" t="s">
        <v>14504</v>
      </c>
      <c r="I26" s="208" t="s">
        <v>14505</v>
      </c>
      <c r="J26" s="208" t="s">
        <v>9229</v>
      </c>
      <c r="K26" s="208" t="s">
        <v>14506</v>
      </c>
      <c r="L26" s="208" t="s">
        <v>12422</v>
      </c>
    </row>
    <row r="27" ht="15.75" customHeight="1">
      <c r="B27" s="208" t="s">
        <v>14389</v>
      </c>
      <c r="C27" s="208" t="s">
        <v>14390</v>
      </c>
      <c r="D27" s="479">
        <v>37.0</v>
      </c>
      <c r="E27" s="479">
        <v>26.0</v>
      </c>
      <c r="F27" s="208" t="s">
        <v>14392</v>
      </c>
      <c r="G27" s="479">
        <v>58.0</v>
      </c>
      <c r="H27" s="208" t="s">
        <v>14507</v>
      </c>
      <c r="I27" s="208" t="s">
        <v>14508</v>
      </c>
      <c r="J27" s="208" t="s">
        <v>9229</v>
      </c>
      <c r="K27" s="208" t="s">
        <v>14506</v>
      </c>
      <c r="L27" s="208" t="s">
        <v>12422</v>
      </c>
    </row>
    <row r="28" ht="15.75" customHeight="1">
      <c r="B28" s="208" t="s">
        <v>14389</v>
      </c>
      <c r="C28" s="208" t="s">
        <v>14478</v>
      </c>
      <c r="D28" s="479">
        <v>189.0</v>
      </c>
      <c r="E28" s="479">
        <v>186.0</v>
      </c>
      <c r="F28" s="208" t="s">
        <v>14392</v>
      </c>
      <c r="G28" s="479">
        <v>2.0</v>
      </c>
      <c r="H28" s="208" t="s">
        <v>14513</v>
      </c>
      <c r="I28" s="208" t="s">
        <v>14515</v>
      </c>
      <c r="J28" s="208" t="s">
        <v>9229</v>
      </c>
      <c r="K28" s="208" t="s">
        <v>14506</v>
      </c>
      <c r="L28" s="208" t="s">
        <v>12422</v>
      </c>
    </row>
    <row r="29" ht="15.75" customHeight="1">
      <c r="B29" s="208" t="s">
        <v>14516</v>
      </c>
      <c r="C29" s="208" t="s">
        <v>14493</v>
      </c>
      <c r="D29" s="479">
        <v>1.0</v>
      </c>
      <c r="E29" s="479">
        <v>0.0</v>
      </c>
      <c r="F29" s="208" t="s">
        <v>14487</v>
      </c>
      <c r="G29" s="479">
        <v>520.0</v>
      </c>
      <c r="H29" s="208" t="s">
        <v>14518</v>
      </c>
      <c r="I29" s="208" t="s">
        <v>14519</v>
      </c>
      <c r="J29" s="208" t="s">
        <v>9229</v>
      </c>
      <c r="K29" s="208" t="s">
        <v>14506</v>
      </c>
      <c r="L29" s="208" t="s">
        <v>12422</v>
      </c>
    </row>
    <row r="30" ht="15.75" customHeight="1">
      <c r="B30" s="208" t="s">
        <v>14516</v>
      </c>
      <c r="C30" s="208" t="s">
        <v>14520</v>
      </c>
      <c r="D30" s="479">
        <v>1.0</v>
      </c>
      <c r="E30" s="479">
        <v>0.0</v>
      </c>
      <c r="F30" s="208" t="s">
        <v>14392</v>
      </c>
      <c r="G30" s="479">
        <v>41.0</v>
      </c>
      <c r="H30" s="208" t="s">
        <v>14513</v>
      </c>
      <c r="I30" s="208" t="s">
        <v>14522</v>
      </c>
      <c r="J30" s="208" t="s">
        <v>9229</v>
      </c>
      <c r="K30" s="208" t="s">
        <v>14506</v>
      </c>
      <c r="L30" s="208" t="s">
        <v>12422</v>
      </c>
    </row>
    <row r="31" ht="15.75" customHeight="1">
      <c r="B31" s="208" t="s">
        <v>14523</v>
      </c>
      <c r="C31" s="208" t="s">
        <v>14520</v>
      </c>
      <c r="D31" s="479">
        <v>1.0</v>
      </c>
      <c r="E31" s="479">
        <v>0.0</v>
      </c>
      <c r="F31" s="208" t="s">
        <v>14487</v>
      </c>
      <c r="G31" s="479">
        <v>10765.0</v>
      </c>
      <c r="H31" s="208" t="s">
        <v>14513</v>
      </c>
      <c r="I31" s="208" t="s">
        <v>14522</v>
      </c>
      <c r="J31" s="208" t="s">
        <v>9229</v>
      </c>
      <c r="K31" s="208" t="s">
        <v>14506</v>
      </c>
      <c r="L31" s="208" t="s">
        <v>12422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830</v>
      </c>
    </row>
    <row r="3" ht="13.5" customHeight="1">
      <c r="C3" s="1" t="s">
        <v>6</v>
      </c>
      <c r="D3" s="16" t="s">
        <v>14453</v>
      </c>
    </row>
    <row r="4" ht="12.75" customHeight="1"/>
    <row r="5" ht="13.5" customHeight="1">
      <c r="B5" s="3" t="s">
        <v>3</v>
      </c>
      <c r="C5" s="3" t="s">
        <v>25</v>
      </c>
      <c r="D5" s="3" t="s">
        <v>26</v>
      </c>
      <c r="E5" s="3" t="s">
        <v>27</v>
      </c>
      <c r="F5" s="3" t="s">
        <v>28</v>
      </c>
      <c r="G5" s="15" t="s">
        <v>14276</v>
      </c>
    </row>
    <row r="6" ht="12.75" customHeight="1">
      <c r="B6" s="16">
        <v>1.0</v>
      </c>
      <c r="C6" s="16" t="s">
        <v>9196</v>
      </c>
      <c r="D6" s="16" t="s">
        <v>14456</v>
      </c>
      <c r="E6" s="16" t="s">
        <v>9130</v>
      </c>
      <c r="F6" s="16" t="s">
        <v>39</v>
      </c>
      <c r="G6" s="16" t="s">
        <v>14458</v>
      </c>
    </row>
    <row r="7" ht="12.75" customHeight="1">
      <c r="B7" s="16">
        <v>2.0</v>
      </c>
      <c r="C7" s="16" t="s">
        <v>9200</v>
      </c>
      <c r="D7" s="16" t="s">
        <v>14459</v>
      </c>
      <c r="E7" s="16" t="s">
        <v>37</v>
      </c>
      <c r="F7" s="16" t="s">
        <v>39</v>
      </c>
      <c r="G7" s="16" t="s">
        <v>9206</v>
      </c>
    </row>
    <row r="8" ht="12.75" customHeight="1">
      <c r="B8" s="16">
        <v>3.0</v>
      </c>
      <c r="C8" s="16" t="s">
        <v>9130</v>
      </c>
      <c r="D8" s="16" t="s">
        <v>14461</v>
      </c>
      <c r="E8" s="16" t="s">
        <v>9130</v>
      </c>
      <c r="F8" s="16" t="s">
        <v>39</v>
      </c>
      <c r="G8" s="16" t="s">
        <v>14463</v>
      </c>
    </row>
    <row r="9" ht="13.5" customHeight="1">
      <c r="B9" s="16">
        <v>4.0</v>
      </c>
      <c r="C9" s="16" t="s">
        <v>9141</v>
      </c>
      <c r="D9" s="16" t="s">
        <v>14465</v>
      </c>
      <c r="E9" s="16" t="s">
        <v>37</v>
      </c>
      <c r="F9" s="16" t="s">
        <v>39</v>
      </c>
      <c r="G9" s="16" t="s">
        <v>14467</v>
      </c>
    </row>
    <row r="10" ht="13.5" customHeight="1">
      <c r="B10" s="16">
        <v>5.0</v>
      </c>
      <c r="C10" s="16" t="s">
        <v>5</v>
      </c>
      <c r="D10" s="16" t="s">
        <v>14469</v>
      </c>
      <c r="E10" s="16" t="s">
        <v>37</v>
      </c>
      <c r="F10" s="16" t="s">
        <v>39</v>
      </c>
      <c r="G10" s="16" t="s">
        <v>836</v>
      </c>
    </row>
    <row r="11" ht="13.5" customHeight="1">
      <c r="B11" s="16">
        <v>6.0</v>
      </c>
      <c r="C11" s="16" t="s">
        <v>14471</v>
      </c>
      <c r="D11" s="16" t="s">
        <v>14472</v>
      </c>
      <c r="E11" s="16" t="s">
        <v>37</v>
      </c>
      <c r="F11" s="16" t="s">
        <v>39</v>
      </c>
      <c r="G11" s="16" t="s">
        <v>14473</v>
      </c>
    </row>
    <row r="12" ht="13.5" customHeight="1">
      <c r="B12" s="16">
        <v>7.0</v>
      </c>
      <c r="C12" s="16" t="s">
        <v>14474</v>
      </c>
      <c r="D12" s="16" t="s">
        <v>14475</v>
      </c>
      <c r="E12" s="16" t="s">
        <v>37</v>
      </c>
      <c r="F12" s="16" t="s">
        <v>39</v>
      </c>
      <c r="G12" s="16" t="s">
        <v>14476</v>
      </c>
    </row>
    <row r="13" ht="13.5" customHeight="1">
      <c r="B13" s="16">
        <v>8.0</v>
      </c>
      <c r="C13" s="16" t="s">
        <v>14479</v>
      </c>
      <c r="D13" s="16" t="s">
        <v>14480</v>
      </c>
      <c r="E13" s="16" t="s">
        <v>37</v>
      </c>
      <c r="F13" s="16" t="s">
        <v>39</v>
      </c>
      <c r="G13" s="16" t="s">
        <v>905</v>
      </c>
    </row>
    <row r="14" ht="13.5" customHeight="1">
      <c r="B14" s="16">
        <v>9.0</v>
      </c>
      <c r="C14" s="16" t="s">
        <v>14483</v>
      </c>
      <c r="D14" s="16" t="s">
        <v>14484</v>
      </c>
      <c r="E14" s="16" t="s">
        <v>37</v>
      </c>
      <c r="F14" s="16" t="s">
        <v>39</v>
      </c>
      <c r="G14" s="16" t="s">
        <v>14486</v>
      </c>
    </row>
    <row r="15" ht="13.5" customHeight="1">
      <c r="B15" s="16">
        <v>10.0</v>
      </c>
      <c r="C15" s="16" t="s">
        <v>14488</v>
      </c>
      <c r="D15" s="16" t="s">
        <v>14490</v>
      </c>
      <c r="E15" s="16" t="s">
        <v>905</v>
      </c>
      <c r="F15" s="16" t="s">
        <v>39</v>
      </c>
      <c r="G15" s="16" t="s">
        <v>905</v>
      </c>
    </row>
    <row r="16" ht="13.5" customHeight="1">
      <c r="B16" s="16">
        <v>11.0</v>
      </c>
      <c r="C16" s="16" t="s">
        <v>14494</v>
      </c>
      <c r="D16" s="16" t="s">
        <v>14495</v>
      </c>
      <c r="E16" s="16" t="s">
        <v>14496</v>
      </c>
      <c r="F16" s="16" t="s">
        <v>32</v>
      </c>
      <c r="G16" s="26" t="s">
        <v>14497</v>
      </c>
    </row>
    <row r="17" ht="13.5" customHeight="1">
      <c r="B17" s="16">
        <v>12.0</v>
      </c>
      <c r="C17" s="16" t="s">
        <v>14499</v>
      </c>
      <c r="D17" s="16" t="s">
        <v>14500</v>
      </c>
      <c r="E17" s="16" t="s">
        <v>14496</v>
      </c>
      <c r="F17" s="16" t="s">
        <v>32</v>
      </c>
      <c r="G17" s="26" t="s">
        <v>14501</v>
      </c>
    </row>
    <row r="18" ht="13.5" customHeight="1">
      <c r="B18" s="16">
        <v>13.0</v>
      </c>
      <c r="C18" s="16" t="s">
        <v>9165</v>
      </c>
      <c r="D18" s="16" t="s">
        <v>14503</v>
      </c>
      <c r="E18" s="16" t="s">
        <v>14496</v>
      </c>
      <c r="F18" s="16" t="s">
        <v>39</v>
      </c>
      <c r="G18" s="16" t="s">
        <v>456</v>
      </c>
    </row>
    <row r="19" ht="13.5" customHeight="1"/>
    <row r="20" ht="12.75" customHeight="1"/>
    <row r="21" ht="15.75" customHeight="1"/>
    <row r="22" ht="15.75" customHeight="1"/>
    <row r="23" ht="15.75" customHeight="1"/>
    <row r="24" ht="15.75" customHeight="1"/>
    <row r="25" ht="15.75" customHeight="1"/>
    <row r="26" ht="15.75" customHeight="1"/>
    <row r="27" ht="15.75" customHeight="1">
      <c r="B27" s="208" t="s">
        <v>9196</v>
      </c>
      <c r="C27" s="208" t="s">
        <v>9200</v>
      </c>
      <c r="D27" s="208" t="s">
        <v>9130</v>
      </c>
      <c r="E27" s="208" t="s">
        <v>9141</v>
      </c>
      <c r="F27" s="208" t="s">
        <v>5</v>
      </c>
      <c r="G27" s="208" t="s">
        <v>14471</v>
      </c>
      <c r="H27" s="208" t="s">
        <v>14474</v>
      </c>
      <c r="I27" s="208" t="s">
        <v>14479</v>
      </c>
      <c r="J27" s="208" t="s">
        <v>14483</v>
      </c>
      <c r="K27" s="208" t="s">
        <v>14488</v>
      </c>
      <c r="L27" s="208" t="s">
        <v>14494</v>
      </c>
      <c r="M27" s="208" t="s">
        <v>14499</v>
      </c>
      <c r="N27" s="208" t="s">
        <v>9165</v>
      </c>
    </row>
    <row r="28" ht="15.75" customHeight="1">
      <c r="B28" s="208" t="s">
        <v>796</v>
      </c>
      <c r="C28" s="208" t="s">
        <v>9206</v>
      </c>
      <c r="D28" s="208" t="s">
        <v>796</v>
      </c>
      <c r="E28" s="208" t="s">
        <v>14510</v>
      </c>
      <c r="F28" s="208" t="s">
        <v>836</v>
      </c>
      <c r="G28" s="208" t="s">
        <v>14511</v>
      </c>
      <c r="H28" s="208" t="s">
        <v>14512</v>
      </c>
      <c r="I28" s="208" t="s">
        <v>905</v>
      </c>
      <c r="J28" s="208" t="s">
        <v>905</v>
      </c>
      <c r="K28" s="208" t="s">
        <v>905</v>
      </c>
      <c r="L28" s="479">
        <v>3482190.0</v>
      </c>
      <c r="M28" s="479">
        <v>3482190.0</v>
      </c>
      <c r="N28" s="208" t="s">
        <v>14514</v>
      </c>
    </row>
    <row r="29" ht="15.75" customHeight="1">
      <c r="B29" s="208" t="s">
        <v>796</v>
      </c>
      <c r="C29" s="208" t="s">
        <v>9206</v>
      </c>
      <c r="D29" s="208" t="s">
        <v>796</v>
      </c>
      <c r="E29" s="208" t="s">
        <v>14510</v>
      </c>
      <c r="F29" s="208" t="s">
        <v>836</v>
      </c>
      <c r="G29" s="208" t="s">
        <v>14511</v>
      </c>
      <c r="H29" s="208" t="s">
        <v>14512</v>
      </c>
      <c r="I29" s="208" t="s">
        <v>905</v>
      </c>
      <c r="J29" s="208" t="s">
        <v>905</v>
      </c>
      <c r="K29" s="208" t="s">
        <v>905</v>
      </c>
      <c r="L29" s="479">
        <v>3482190.0</v>
      </c>
      <c r="M29" s="479">
        <v>3482190.0</v>
      </c>
      <c r="N29" s="208" t="s">
        <v>14514</v>
      </c>
    </row>
    <row r="30" ht="15.75" customHeight="1">
      <c r="B30" s="710">
        <v>40878.0</v>
      </c>
      <c r="C30" s="208" t="s">
        <v>9206</v>
      </c>
      <c r="D30" s="208" t="s">
        <v>796</v>
      </c>
      <c r="E30" s="208" t="s">
        <v>14510</v>
      </c>
      <c r="F30" s="208" t="s">
        <v>836</v>
      </c>
      <c r="G30" s="208" t="s">
        <v>14511</v>
      </c>
      <c r="H30" s="208" t="s">
        <v>14524</v>
      </c>
      <c r="I30" s="208" t="s">
        <v>905</v>
      </c>
      <c r="J30" s="208" t="s">
        <v>905</v>
      </c>
      <c r="K30" s="208" t="s">
        <v>905</v>
      </c>
      <c r="L30" s="479">
        <v>1452679.0</v>
      </c>
      <c r="M30" s="479">
        <v>903367.9</v>
      </c>
      <c r="N30" s="208" t="s">
        <v>14514</v>
      </c>
    </row>
    <row r="31" ht="15.75" customHeight="1">
      <c r="B31" s="710">
        <v>40878.0</v>
      </c>
      <c r="C31" s="208" t="s">
        <v>9206</v>
      </c>
      <c r="D31" s="208" t="s">
        <v>796</v>
      </c>
      <c r="E31" s="208" t="s">
        <v>14510</v>
      </c>
      <c r="F31" s="208" t="s">
        <v>836</v>
      </c>
      <c r="G31" s="208" t="s">
        <v>14511</v>
      </c>
      <c r="H31" s="208" t="s">
        <v>14524</v>
      </c>
      <c r="I31" s="208" t="s">
        <v>905</v>
      </c>
      <c r="J31" s="208" t="s">
        <v>905</v>
      </c>
      <c r="K31" s="208" t="s">
        <v>905</v>
      </c>
      <c r="L31" s="479">
        <v>1452679.0</v>
      </c>
      <c r="M31" s="26" t="s">
        <v>12119</v>
      </c>
      <c r="N31" s="208" t="s">
        <v>14514</v>
      </c>
    </row>
    <row r="32" ht="15.75" customHeight="1">
      <c r="B32" s="710">
        <v>40878.0</v>
      </c>
      <c r="C32" s="208" t="s">
        <v>9206</v>
      </c>
      <c r="D32" s="208" t="s">
        <v>796</v>
      </c>
      <c r="E32" s="208" t="s">
        <v>14534</v>
      </c>
      <c r="F32" s="208" t="s">
        <v>836</v>
      </c>
      <c r="G32" s="208" t="s">
        <v>14511</v>
      </c>
      <c r="H32" s="208" t="s">
        <v>905</v>
      </c>
      <c r="I32" s="208" t="s">
        <v>905</v>
      </c>
      <c r="J32" s="208" t="s">
        <v>14537</v>
      </c>
      <c r="K32" s="208" t="s">
        <v>905</v>
      </c>
      <c r="L32" s="479">
        <v>3598247.0</v>
      </c>
      <c r="M32" s="479">
        <v>2262239.0</v>
      </c>
      <c r="N32" s="208" t="s">
        <v>14514</v>
      </c>
    </row>
    <row r="33" ht="15.75" customHeight="1">
      <c r="B33" s="710">
        <v>40878.0</v>
      </c>
      <c r="C33" s="208" t="s">
        <v>9206</v>
      </c>
      <c r="D33" s="208" t="s">
        <v>796</v>
      </c>
      <c r="E33" s="208" t="s">
        <v>14534</v>
      </c>
      <c r="F33" s="208" t="s">
        <v>836</v>
      </c>
      <c r="G33" s="208" t="s">
        <v>14511</v>
      </c>
      <c r="H33" s="208" t="s">
        <v>905</v>
      </c>
      <c r="I33" s="208" t="s">
        <v>905</v>
      </c>
      <c r="J33" s="208" t="s">
        <v>14537</v>
      </c>
      <c r="K33" s="208" t="s">
        <v>905</v>
      </c>
      <c r="L33" s="479">
        <v>3598247.0</v>
      </c>
      <c r="M33" s="479">
        <v>2262239.0</v>
      </c>
      <c r="N33" s="208" t="s">
        <v>14514</v>
      </c>
    </row>
    <row r="34" ht="15.75" customHeight="1">
      <c r="B34" s="710">
        <v>40878.0</v>
      </c>
      <c r="C34" s="208" t="s">
        <v>9206</v>
      </c>
      <c r="D34" s="208" t="s">
        <v>7441</v>
      </c>
      <c r="E34" s="208" t="s">
        <v>14510</v>
      </c>
      <c r="F34" s="208" t="s">
        <v>836</v>
      </c>
      <c r="G34" s="208" t="s">
        <v>14548</v>
      </c>
      <c r="H34" s="208" t="s">
        <v>14549</v>
      </c>
      <c r="I34" s="208" t="s">
        <v>905</v>
      </c>
      <c r="J34" s="208" t="s">
        <v>905</v>
      </c>
      <c r="K34" s="208" t="s">
        <v>905</v>
      </c>
      <c r="L34" s="479">
        <v>5427908.0</v>
      </c>
      <c r="M34" s="479">
        <v>2554071.0</v>
      </c>
      <c r="N34" s="208" t="s">
        <v>14514</v>
      </c>
    </row>
    <row r="35" ht="15.75" customHeight="1">
      <c r="B35" s="710">
        <v>40878.0</v>
      </c>
      <c r="C35" s="208" t="s">
        <v>9206</v>
      </c>
      <c r="D35" s="208" t="s">
        <v>7441</v>
      </c>
      <c r="E35" s="208" t="s">
        <v>14510</v>
      </c>
      <c r="F35" s="208" t="s">
        <v>836</v>
      </c>
      <c r="G35" s="208" t="s">
        <v>14548</v>
      </c>
      <c r="H35" s="208" t="s">
        <v>14552</v>
      </c>
      <c r="I35" s="208" t="s">
        <v>905</v>
      </c>
      <c r="J35" s="208" t="s">
        <v>905</v>
      </c>
      <c r="K35" s="208" t="s">
        <v>905</v>
      </c>
      <c r="L35" s="479">
        <v>508554.0</v>
      </c>
      <c r="M35" s="479">
        <v>336550.1</v>
      </c>
      <c r="N35" s="208" t="s">
        <v>14514</v>
      </c>
    </row>
    <row r="36" ht="15.75" customHeight="1">
      <c r="B36" s="710">
        <v>40878.0</v>
      </c>
      <c r="C36" s="208" t="s">
        <v>9206</v>
      </c>
      <c r="D36" s="208" t="s">
        <v>7441</v>
      </c>
      <c r="E36" s="208" t="s">
        <v>14510</v>
      </c>
      <c r="F36" s="208" t="s">
        <v>836</v>
      </c>
      <c r="G36" s="208" t="s">
        <v>14548</v>
      </c>
      <c r="H36" s="208" t="s">
        <v>14512</v>
      </c>
      <c r="I36" s="208" t="s">
        <v>905</v>
      </c>
      <c r="J36" s="208" t="s">
        <v>9206</v>
      </c>
      <c r="K36" s="208" t="s">
        <v>905</v>
      </c>
      <c r="L36" s="479">
        <v>4554580.0</v>
      </c>
      <c r="M36" s="479">
        <v>3161364.0</v>
      </c>
      <c r="N36" s="208" t="s">
        <v>14514</v>
      </c>
    </row>
    <row r="37" ht="15.75" customHeight="1">
      <c r="B37" s="710">
        <v>40878.0</v>
      </c>
      <c r="C37" s="208" t="s">
        <v>9206</v>
      </c>
      <c r="D37" s="208" t="s">
        <v>7441</v>
      </c>
      <c r="E37" s="208" t="s">
        <v>14510</v>
      </c>
      <c r="F37" s="208" t="s">
        <v>836</v>
      </c>
      <c r="G37" s="208" t="s">
        <v>14548</v>
      </c>
      <c r="H37" s="208" t="s">
        <v>14553</v>
      </c>
      <c r="I37" s="208" t="s">
        <v>905</v>
      </c>
      <c r="J37" s="208" t="s">
        <v>905</v>
      </c>
      <c r="K37" s="208" t="s">
        <v>905</v>
      </c>
      <c r="L37" s="479">
        <v>817265.0</v>
      </c>
      <c r="M37" s="479">
        <v>413702.0</v>
      </c>
      <c r="N37" s="208" t="s">
        <v>14514</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24.63"/>
    <col customWidth="1" min="6" max="6" width="12.63"/>
    <col customWidth="1" min="7" max="7" width="30.0"/>
  </cols>
  <sheetData>
    <row r="1" ht="13.5" customHeight="1">
      <c r="A1" s="38" t="s">
        <v>11138</v>
      </c>
    </row>
    <row r="2" ht="12.75" customHeight="1"/>
    <row r="3" ht="13.5" customHeight="1">
      <c r="B3" s="1"/>
      <c r="C3" s="1" t="s">
        <v>4</v>
      </c>
      <c r="D3" s="484" t="s">
        <v>810</v>
      </c>
      <c r="E3" s="1"/>
      <c r="F3" s="1"/>
      <c r="G3" s="1"/>
      <c r="H3" s="1" t="s">
        <v>14176</v>
      </c>
      <c r="I3" s="1"/>
      <c r="J3" s="1"/>
    </row>
    <row r="4" ht="13.5" customHeight="1">
      <c r="B4" s="1"/>
      <c r="C4" s="1" t="s">
        <v>6</v>
      </c>
      <c r="D4" s="1" t="s">
        <v>14509</v>
      </c>
      <c r="E4" s="1"/>
      <c r="F4" s="1"/>
      <c r="G4" s="1"/>
      <c r="H4" s="1"/>
      <c r="I4" s="1"/>
      <c r="J4" s="1"/>
    </row>
    <row r="5" ht="13.5" customHeight="1">
      <c r="B5" s="1"/>
      <c r="C5" s="40" t="s">
        <v>3</v>
      </c>
      <c r="D5" s="40" t="s">
        <v>25</v>
      </c>
      <c r="E5" s="40" t="s">
        <v>26</v>
      </c>
      <c r="F5" s="40" t="s">
        <v>27</v>
      </c>
      <c r="G5" s="40" t="s">
        <v>28</v>
      </c>
      <c r="H5" s="40" t="s">
        <v>58</v>
      </c>
      <c r="I5" s="1"/>
      <c r="J5" s="1"/>
    </row>
    <row r="6" ht="13.5" customHeight="1">
      <c r="B6" s="1"/>
      <c r="C6" s="16">
        <v>1.0</v>
      </c>
      <c r="D6" s="189" t="s">
        <v>14517</v>
      </c>
      <c r="E6" s="16" t="s">
        <v>14521</v>
      </c>
      <c r="F6" s="16" t="s">
        <v>37</v>
      </c>
      <c r="G6" s="16" t="s">
        <v>951</v>
      </c>
      <c r="H6" s="439">
        <v>46024.0</v>
      </c>
      <c r="I6" s="1"/>
      <c r="J6" s="1"/>
    </row>
    <row r="7" ht="14.25" customHeight="1">
      <c r="C7" s="16">
        <v>2.0</v>
      </c>
      <c r="D7" s="16" t="s">
        <v>14525</v>
      </c>
      <c r="E7" s="16" t="s">
        <v>14526</v>
      </c>
      <c r="F7" s="16" t="s">
        <v>37</v>
      </c>
      <c r="G7" s="16" t="s">
        <v>39</v>
      </c>
      <c r="H7" s="16" t="s">
        <v>14527</v>
      </c>
    </row>
    <row r="8" ht="14.25" customHeight="1">
      <c r="C8" s="16">
        <v>3.0</v>
      </c>
      <c r="D8" s="16" t="s">
        <v>14528</v>
      </c>
      <c r="E8" s="16" t="s">
        <v>14529</v>
      </c>
      <c r="F8" s="16" t="s">
        <v>55</v>
      </c>
      <c r="G8" s="16" t="s">
        <v>951</v>
      </c>
      <c r="H8" s="16" t="s">
        <v>14530</v>
      </c>
    </row>
    <row r="9" ht="14.25" customHeight="1">
      <c r="C9" s="16">
        <v>4.0</v>
      </c>
      <c r="D9" s="16" t="s">
        <v>14531</v>
      </c>
      <c r="E9" s="16" t="s">
        <v>14532</v>
      </c>
      <c r="F9" s="16" t="s">
        <v>55</v>
      </c>
      <c r="G9" s="16" t="s">
        <v>951</v>
      </c>
      <c r="H9" s="16" t="s">
        <v>14533</v>
      </c>
    </row>
    <row r="10" ht="14.25" customHeight="1">
      <c r="C10" s="16">
        <v>5.0</v>
      </c>
      <c r="D10" s="16" t="s">
        <v>14535</v>
      </c>
      <c r="E10" s="16" t="s">
        <v>14536</v>
      </c>
      <c r="F10" s="16" t="s">
        <v>55</v>
      </c>
      <c r="G10" s="16" t="s">
        <v>951</v>
      </c>
      <c r="H10" s="16" t="s">
        <v>14538</v>
      </c>
    </row>
    <row r="11" ht="14.25" customHeight="1">
      <c r="C11" s="16">
        <v>6.0</v>
      </c>
      <c r="D11" s="16" t="s">
        <v>14539</v>
      </c>
      <c r="E11" s="16" t="s">
        <v>14540</v>
      </c>
      <c r="F11" s="16" t="s">
        <v>55</v>
      </c>
      <c r="G11" s="16" t="s">
        <v>951</v>
      </c>
      <c r="H11" s="16" t="s">
        <v>14541</v>
      </c>
    </row>
    <row r="12" ht="14.25" customHeight="1">
      <c r="C12" s="16">
        <v>7.0</v>
      </c>
      <c r="D12" s="16" t="s">
        <v>14542</v>
      </c>
      <c r="E12" s="16" t="s">
        <v>14543</v>
      </c>
      <c r="F12" s="16" t="s">
        <v>55</v>
      </c>
      <c r="G12" s="16" t="s">
        <v>951</v>
      </c>
      <c r="H12" s="16" t="s">
        <v>14544</v>
      </c>
    </row>
    <row r="13" ht="14.25" customHeight="1">
      <c r="C13" s="16">
        <v>8.0</v>
      </c>
      <c r="D13" s="16" t="s">
        <v>14545</v>
      </c>
      <c r="E13" s="16" t="s">
        <v>14546</v>
      </c>
      <c r="F13" s="16" t="s">
        <v>55</v>
      </c>
      <c r="G13" s="16" t="s">
        <v>951</v>
      </c>
      <c r="H13" s="16" t="s">
        <v>14547</v>
      </c>
    </row>
    <row r="14" ht="14.25" customHeight="1">
      <c r="C14" s="16">
        <v>9.0</v>
      </c>
      <c r="D14" s="16" t="s">
        <v>85</v>
      </c>
      <c r="E14" s="16" t="s">
        <v>14550</v>
      </c>
      <c r="F14" s="16" t="s">
        <v>55</v>
      </c>
      <c r="G14" s="16" t="s">
        <v>951</v>
      </c>
      <c r="H14" s="16" t="s">
        <v>14551</v>
      </c>
    </row>
    <row r="15" ht="14.25" customHeight="1"/>
    <row r="16" ht="14.25" customHeight="1"/>
    <row r="17" ht="14.25" customHeight="1">
      <c r="B17" s="207" t="s">
        <v>14517</v>
      </c>
      <c r="C17" s="711" t="s">
        <v>14525</v>
      </c>
      <c r="D17" s="711" t="s">
        <v>14528</v>
      </c>
      <c r="E17" s="711" t="s">
        <v>14531</v>
      </c>
      <c r="F17" s="711" t="s">
        <v>14535</v>
      </c>
      <c r="G17" s="711" t="s">
        <v>14539</v>
      </c>
      <c r="H17" s="711" t="s">
        <v>14542</v>
      </c>
      <c r="I17" s="711" t="s">
        <v>14545</v>
      </c>
      <c r="J17" s="711" t="s">
        <v>85</v>
      </c>
    </row>
    <row r="18" ht="14.25" customHeight="1">
      <c r="B18" s="712">
        <v>1.0</v>
      </c>
      <c r="C18" s="711" t="s">
        <v>14554</v>
      </c>
      <c r="D18" s="712">
        <v>4733261.0</v>
      </c>
      <c r="E18" s="712">
        <v>2462630.0</v>
      </c>
      <c r="F18" s="712">
        <v>3248271.0</v>
      </c>
      <c r="G18" s="712">
        <v>2726875.0</v>
      </c>
      <c r="H18" s="712">
        <v>8283952.0</v>
      </c>
      <c r="I18" s="712">
        <v>2253146.0</v>
      </c>
      <c r="J18" s="712">
        <v>2.3708135E7</v>
      </c>
    </row>
    <row r="19" ht="14.25" customHeight="1">
      <c r="B19" s="712">
        <v>2.0</v>
      </c>
      <c r="C19" s="711" t="s">
        <v>14555</v>
      </c>
      <c r="D19" s="712">
        <v>550511.0</v>
      </c>
      <c r="E19" s="712">
        <v>232296.0</v>
      </c>
      <c r="F19" s="712">
        <v>728946.0</v>
      </c>
      <c r="G19" s="712">
        <v>480048.0</v>
      </c>
      <c r="H19" s="712">
        <v>2537799.0</v>
      </c>
      <c r="I19" s="712">
        <v>293435.0</v>
      </c>
      <c r="J19" s="712">
        <v>4823035.0</v>
      </c>
    </row>
    <row r="20" ht="14.25" customHeight="1">
      <c r="B20" s="712">
        <v>3.0</v>
      </c>
      <c r="C20" s="711" t="s">
        <v>14556</v>
      </c>
      <c r="D20" s="712">
        <v>3736.0</v>
      </c>
      <c r="E20" s="712">
        <v>3498.0</v>
      </c>
      <c r="F20" s="712">
        <v>1200.0</v>
      </c>
      <c r="G20" s="712">
        <v>1621.0</v>
      </c>
      <c r="H20" s="712">
        <v>5895.0</v>
      </c>
      <c r="I20" s="712">
        <v>2237.0</v>
      </c>
      <c r="J20" s="712">
        <v>18187.0</v>
      </c>
    </row>
    <row r="21" ht="15.75" customHeight="1">
      <c r="B21" s="712">
        <v>4.0</v>
      </c>
      <c r="C21" s="711" t="s">
        <v>14557</v>
      </c>
      <c r="D21" s="712">
        <v>286140.0</v>
      </c>
      <c r="E21" s="712">
        <v>179880.0</v>
      </c>
      <c r="F21" s="712">
        <v>124138.0</v>
      </c>
      <c r="G21" s="712">
        <v>96859.0</v>
      </c>
      <c r="H21" s="712">
        <v>39241.0</v>
      </c>
      <c r="I21" s="712">
        <v>109290.0</v>
      </c>
      <c r="J21" s="712">
        <v>835548.0</v>
      </c>
    </row>
    <row r="22" ht="15.75" customHeight="1">
      <c r="B22" s="712">
        <v>5.0</v>
      </c>
      <c r="C22" s="711" t="s">
        <v>14558</v>
      </c>
      <c r="D22" s="712">
        <v>155092.0</v>
      </c>
      <c r="E22" s="712">
        <v>62636.0</v>
      </c>
      <c r="F22" s="712">
        <v>56632.0</v>
      </c>
      <c r="G22" s="712">
        <v>36957.0</v>
      </c>
      <c r="H22" s="712">
        <v>15217.0</v>
      </c>
      <c r="I22" s="712">
        <v>66523.0</v>
      </c>
      <c r="J22" s="712">
        <v>393057.0</v>
      </c>
    </row>
    <row r="23" ht="15.75" customHeight="1">
      <c r="B23" s="712">
        <v>6.0</v>
      </c>
      <c r="C23" s="711" t="s">
        <v>14559</v>
      </c>
      <c r="D23" s="712">
        <v>5411.0</v>
      </c>
      <c r="E23" s="712">
        <v>3341.0</v>
      </c>
      <c r="F23" s="712">
        <v>2750.0</v>
      </c>
      <c r="G23" s="712">
        <v>1398.0</v>
      </c>
      <c r="H23" s="712">
        <v>5602.0</v>
      </c>
      <c r="I23" s="712">
        <v>4062.0</v>
      </c>
      <c r="J23" s="712">
        <v>22564.0</v>
      </c>
    </row>
    <row r="24" ht="15.75" customHeight="1">
      <c r="B24" s="712">
        <v>7.0</v>
      </c>
      <c r="C24" s="711" t="s">
        <v>14560</v>
      </c>
      <c r="D24" s="712">
        <v>70.0</v>
      </c>
      <c r="E24" s="712">
        <v>65.0</v>
      </c>
      <c r="F24" s="712">
        <v>282.0</v>
      </c>
      <c r="G24" s="712">
        <v>891.0</v>
      </c>
      <c r="H24" s="712">
        <v>851.0</v>
      </c>
      <c r="I24" s="712">
        <v>116.0</v>
      </c>
      <c r="J24" s="712">
        <v>2275.0</v>
      </c>
    </row>
    <row r="25" ht="15.75" customHeight="1">
      <c r="B25" s="712">
        <v>8.0</v>
      </c>
      <c r="C25" s="711" t="s">
        <v>2751</v>
      </c>
      <c r="D25" s="712">
        <v>20222.0</v>
      </c>
      <c r="E25" s="712">
        <v>14369.0</v>
      </c>
      <c r="F25" s="712">
        <v>17647.0</v>
      </c>
      <c r="G25" s="712">
        <v>11990.0</v>
      </c>
      <c r="H25" s="712">
        <v>50363.0</v>
      </c>
      <c r="I25" s="712">
        <v>9606.0</v>
      </c>
      <c r="J25" s="712">
        <v>124197.0</v>
      </c>
    </row>
    <row r="26" ht="15.75" customHeight="1">
      <c r="B26" s="1"/>
      <c r="C26" s="711" t="s">
        <v>14561</v>
      </c>
      <c r="D26" s="712">
        <v>5754443.0</v>
      </c>
      <c r="E26" s="712">
        <v>2958715.0</v>
      </c>
      <c r="F26" s="712">
        <v>4179866.0</v>
      </c>
      <c r="G26" s="712">
        <v>3356639.0</v>
      </c>
      <c r="H26" s="712">
        <v>1.0938919E7</v>
      </c>
      <c r="I26" s="712">
        <v>2738415.0</v>
      </c>
      <c r="J26" s="712">
        <v>2.9926997E7</v>
      </c>
    </row>
    <row r="27" ht="15.75" customHeight="1">
      <c r="B27" s="711" t="s">
        <v>11970</v>
      </c>
      <c r="C27" s="711" t="s">
        <v>14562</v>
      </c>
      <c r="F27" s="1"/>
      <c r="G27" s="1"/>
      <c r="H27" s="1"/>
      <c r="I27" s="1"/>
      <c r="J27" s="1"/>
    </row>
    <row r="28" ht="15.75" customHeight="1">
      <c r="B28" s="712">
        <v>1.0</v>
      </c>
      <c r="C28" s="711" t="s">
        <v>14563</v>
      </c>
      <c r="D28" s="712">
        <v>705.0</v>
      </c>
      <c r="E28" s="712">
        <v>1335.0</v>
      </c>
      <c r="F28" s="712">
        <v>2165.0</v>
      </c>
      <c r="G28" s="712">
        <v>625.0</v>
      </c>
      <c r="H28" s="712">
        <v>16597.0</v>
      </c>
      <c r="I28" s="712">
        <v>885.0</v>
      </c>
      <c r="J28" s="712">
        <v>22312.0</v>
      </c>
    </row>
    <row r="29" ht="15.75" customHeight="1">
      <c r="B29" s="712">
        <v>2.0</v>
      </c>
      <c r="C29" s="711" t="s">
        <v>14564</v>
      </c>
      <c r="D29" s="712">
        <v>112426.0</v>
      </c>
      <c r="E29" s="712">
        <v>83144.0</v>
      </c>
      <c r="F29" s="712">
        <v>73508.0</v>
      </c>
      <c r="G29" s="712">
        <v>44501.0</v>
      </c>
      <c r="H29" s="712">
        <v>199383.0</v>
      </c>
      <c r="I29" s="712">
        <v>48128.0</v>
      </c>
      <c r="J29" s="712">
        <v>561090.0</v>
      </c>
    </row>
    <row r="30" ht="15.75" customHeight="1">
      <c r="B30" s="1"/>
      <c r="C30" s="711" t="s">
        <v>85</v>
      </c>
      <c r="D30" s="712">
        <v>113131.0</v>
      </c>
      <c r="E30" s="712">
        <v>84479.0</v>
      </c>
      <c r="F30" s="712">
        <v>75673.0</v>
      </c>
      <c r="G30" s="712">
        <v>45126.0</v>
      </c>
      <c r="H30" s="712">
        <v>215979.0</v>
      </c>
      <c r="I30" s="712">
        <v>49013.0</v>
      </c>
      <c r="J30" s="712">
        <v>583401.0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27:E27"/>
  </mergeCells>
  <hyperlinks>
    <hyperlink display="NPCI Data Summary" location="'Summary Table'!A1" ref="A1"/>
    <hyperlink r:id="rId1" ref="D6"/>
    <hyperlink r:id="rId2" ref="B17"/>
  </hyperlinks>
  <printOptions/>
  <pageMargins bottom="1.0" footer="0.0" header="0.0" left="0.75" right="0.75" top="1.0"/>
  <pageSetup orientation="landscape"/>
  <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49.0"/>
    <col customWidth="1" min="5" max="5" width="22.0"/>
    <col customWidth="1" min="6" max="6" width="46.88"/>
  </cols>
  <sheetData>
    <row r="1" ht="13.5" customHeight="1">
      <c r="A1" s="38" t="s">
        <v>11138</v>
      </c>
    </row>
    <row r="2" ht="13.5" customHeight="1">
      <c r="C2" s="1" t="s">
        <v>4</v>
      </c>
      <c r="D2" s="528" t="s">
        <v>791</v>
      </c>
    </row>
    <row r="3" ht="13.5" customHeight="1">
      <c r="C3" s="1" t="s">
        <v>6</v>
      </c>
      <c r="D3" s="1" t="s">
        <v>14565</v>
      </c>
    </row>
    <row r="4" ht="12.75" customHeight="1"/>
    <row r="5" ht="13.5" customHeight="1">
      <c r="B5" s="3" t="s">
        <v>3</v>
      </c>
      <c r="C5" s="3" t="s">
        <v>25</v>
      </c>
      <c r="D5" s="3" t="s">
        <v>26</v>
      </c>
      <c r="E5" s="3" t="s">
        <v>27</v>
      </c>
      <c r="F5" s="3" t="s">
        <v>28</v>
      </c>
      <c r="G5" s="15" t="s">
        <v>14276</v>
      </c>
    </row>
    <row r="6" ht="12.75" customHeight="1">
      <c r="B6" s="40"/>
      <c r="C6" s="40"/>
      <c r="D6" s="40"/>
      <c r="E6" s="40"/>
      <c r="F6" s="40"/>
      <c r="G6" s="40"/>
    </row>
    <row r="7" ht="12.75" customHeight="1">
      <c r="B7" s="16">
        <v>1.0</v>
      </c>
      <c r="C7" s="16" t="s">
        <v>444</v>
      </c>
      <c r="D7" s="16" t="s">
        <v>14566</v>
      </c>
      <c r="E7" s="16" t="s">
        <v>14567</v>
      </c>
      <c r="F7" s="16" t="s">
        <v>14438</v>
      </c>
      <c r="G7" s="16" t="s">
        <v>14568</v>
      </c>
    </row>
    <row r="8" ht="13.5" customHeight="1">
      <c r="B8" s="16">
        <v>2.0</v>
      </c>
      <c r="C8" s="16" t="s">
        <v>14569</v>
      </c>
      <c r="D8" s="16" t="s">
        <v>14570</v>
      </c>
      <c r="E8" s="16" t="s">
        <v>37</v>
      </c>
      <c r="F8" s="16" t="s">
        <v>39</v>
      </c>
      <c r="G8" s="16" t="s">
        <v>14571</v>
      </c>
    </row>
    <row r="9" ht="13.5" customHeight="1">
      <c r="B9" s="16">
        <v>3.0</v>
      </c>
      <c r="C9" s="16" t="s">
        <v>14572</v>
      </c>
      <c r="D9" s="16" t="s">
        <v>14573</v>
      </c>
      <c r="E9" s="16" t="s">
        <v>48</v>
      </c>
      <c r="F9" s="16" t="s">
        <v>39</v>
      </c>
      <c r="G9" s="16" t="s">
        <v>14574</v>
      </c>
    </row>
    <row r="10" ht="13.5" customHeight="1">
      <c r="B10" s="16">
        <v>4.0</v>
      </c>
      <c r="C10" s="16" t="s">
        <v>14575</v>
      </c>
      <c r="D10" s="16" t="s">
        <v>14576</v>
      </c>
      <c r="E10" s="16" t="s">
        <v>37</v>
      </c>
      <c r="F10" s="16" t="s">
        <v>39</v>
      </c>
      <c r="G10" s="16" t="s">
        <v>14577</v>
      </c>
    </row>
    <row r="11" ht="13.5" customHeight="1">
      <c r="B11" s="16">
        <v>5.0</v>
      </c>
      <c r="C11" s="16" t="s">
        <v>14578</v>
      </c>
      <c r="D11" s="16" t="s">
        <v>14579</v>
      </c>
      <c r="E11" s="16" t="s">
        <v>55</v>
      </c>
      <c r="F11" s="16" t="s">
        <v>951</v>
      </c>
      <c r="G11" s="16" t="s">
        <v>14580</v>
      </c>
    </row>
    <row r="12" ht="13.5" customHeight="1">
      <c r="B12" s="16">
        <v>6.0</v>
      </c>
      <c r="C12" s="16" t="s">
        <v>14581</v>
      </c>
      <c r="D12" s="16" t="s">
        <v>14582</v>
      </c>
      <c r="E12" s="16" t="s">
        <v>55</v>
      </c>
      <c r="F12" s="16" t="s">
        <v>951</v>
      </c>
      <c r="G12" s="16" t="s">
        <v>14584</v>
      </c>
    </row>
    <row r="13" ht="13.5" customHeight="1">
      <c r="B13" s="16">
        <v>7.0</v>
      </c>
      <c r="C13" s="16" t="s">
        <v>14585</v>
      </c>
      <c r="D13" s="16" t="s">
        <v>14586</v>
      </c>
      <c r="E13" s="16" t="s">
        <v>11076</v>
      </c>
      <c r="F13" s="16" t="s">
        <v>32</v>
      </c>
      <c r="G13" s="16" t="s">
        <v>14587</v>
      </c>
    </row>
    <row r="14" ht="13.5" customHeight="1">
      <c r="B14" s="16">
        <v>8.0</v>
      </c>
      <c r="C14" s="16" t="s">
        <v>14588</v>
      </c>
      <c r="D14" s="16" t="s">
        <v>14589</v>
      </c>
      <c r="E14" s="16" t="s">
        <v>55</v>
      </c>
      <c r="F14" s="16" t="s">
        <v>951</v>
      </c>
      <c r="G14" s="16" t="s">
        <v>14590</v>
      </c>
    </row>
    <row r="15" ht="13.5" customHeight="1">
      <c r="B15" s="16">
        <v>9.0</v>
      </c>
      <c r="C15" s="16" t="s">
        <v>14593</v>
      </c>
      <c r="D15" s="16" t="s">
        <v>14594</v>
      </c>
      <c r="E15" s="16" t="s">
        <v>11076</v>
      </c>
      <c r="F15" s="16" t="s">
        <v>32</v>
      </c>
      <c r="G15" s="16" t="s">
        <v>14595</v>
      </c>
    </row>
    <row r="16" ht="13.5" customHeight="1">
      <c r="B16" s="16">
        <v>10.0</v>
      </c>
      <c r="C16" s="16" t="s">
        <v>14599</v>
      </c>
      <c r="D16" s="16" t="s">
        <v>14600</v>
      </c>
      <c r="E16" s="16" t="s">
        <v>55</v>
      </c>
      <c r="F16" s="16" t="s">
        <v>951</v>
      </c>
      <c r="G16" s="16" t="s">
        <v>14601</v>
      </c>
    </row>
    <row r="17" ht="13.5" customHeight="1">
      <c r="B17" s="16">
        <v>11.0</v>
      </c>
      <c r="C17" s="16" t="s">
        <v>14603</v>
      </c>
      <c r="D17" s="16" t="s">
        <v>14605</v>
      </c>
      <c r="E17" s="16" t="s">
        <v>11076</v>
      </c>
      <c r="F17" s="16" t="s">
        <v>32</v>
      </c>
      <c r="G17" s="16" t="s">
        <v>14606</v>
      </c>
    </row>
    <row r="18" ht="13.5" customHeight="1"/>
    <row r="19" ht="12.75" customHeight="1">
      <c r="B19" s="208" t="s">
        <v>444</v>
      </c>
      <c r="C19" s="208" t="s">
        <v>14569</v>
      </c>
      <c r="D19" s="208" t="s">
        <v>14572</v>
      </c>
      <c r="E19" s="208" t="s">
        <v>14575</v>
      </c>
      <c r="F19" s="208" t="s">
        <v>14578</v>
      </c>
      <c r="G19" s="208" t="s">
        <v>14581</v>
      </c>
      <c r="H19" s="208" t="s">
        <v>14585</v>
      </c>
      <c r="I19" s="208" t="s">
        <v>14588</v>
      </c>
      <c r="J19" s="208" t="s">
        <v>14593</v>
      </c>
      <c r="K19" s="208" t="s">
        <v>14599</v>
      </c>
      <c r="L19" s="208" t="s">
        <v>14603</v>
      </c>
    </row>
    <row r="20" ht="12.75" customHeight="1">
      <c r="B20" s="713">
        <v>46137.0</v>
      </c>
      <c r="C20" s="208" t="s">
        <v>14615</v>
      </c>
      <c r="D20" s="208" t="s">
        <v>14618</v>
      </c>
      <c r="E20" s="208" t="s">
        <v>14619</v>
      </c>
      <c r="F20" s="714">
        <v>1.07E8</v>
      </c>
      <c r="G20" s="479">
        <v>9.8844252E7</v>
      </c>
      <c r="H20" s="479">
        <v>92.46</v>
      </c>
      <c r="I20" s="479">
        <v>8061328.0</v>
      </c>
      <c r="J20" s="479">
        <v>7.54</v>
      </c>
      <c r="K20" s="479">
        <v>7183240.0</v>
      </c>
      <c r="L20" s="479">
        <v>6.72</v>
      </c>
    </row>
    <row r="21" ht="15.75" customHeight="1">
      <c r="B21" s="713">
        <v>46137.0</v>
      </c>
      <c r="C21" s="208" t="s">
        <v>14626</v>
      </c>
      <c r="D21" s="208" t="s">
        <v>14628</v>
      </c>
      <c r="E21" s="208" t="s">
        <v>14629</v>
      </c>
      <c r="F21" s="479">
        <v>7484516.0</v>
      </c>
      <c r="G21" s="479">
        <v>7045507.0</v>
      </c>
      <c r="H21" s="479">
        <v>94.13</v>
      </c>
      <c r="I21" s="479">
        <v>439009.0</v>
      </c>
      <c r="J21" s="479">
        <v>5.87</v>
      </c>
      <c r="K21" s="479">
        <v>402144.0</v>
      </c>
      <c r="L21" s="479">
        <v>5.37</v>
      </c>
    </row>
    <row r="22" ht="15.75" customHeight="1">
      <c r="B22" s="713">
        <v>46137.0</v>
      </c>
      <c r="C22" s="208" t="s">
        <v>14633</v>
      </c>
      <c r="D22" s="208" t="s">
        <v>14634</v>
      </c>
      <c r="E22" s="208" t="s">
        <v>14629</v>
      </c>
      <c r="F22" s="479">
        <v>5956907.0</v>
      </c>
      <c r="G22" s="479">
        <v>5566501.0</v>
      </c>
      <c r="H22" s="479">
        <v>93.45</v>
      </c>
      <c r="I22" s="479">
        <v>390406.0</v>
      </c>
      <c r="J22" s="479">
        <v>6.55</v>
      </c>
      <c r="K22" s="479">
        <v>362417.0</v>
      </c>
      <c r="L22" s="479">
        <v>6.08</v>
      </c>
    </row>
    <row r="23" ht="15.75" customHeight="1">
      <c r="B23" s="713">
        <v>46137.0</v>
      </c>
      <c r="C23" s="208" t="s">
        <v>14633</v>
      </c>
      <c r="D23" s="208" t="s">
        <v>14638</v>
      </c>
      <c r="E23" s="208" t="s">
        <v>14629</v>
      </c>
      <c r="F23" s="479">
        <v>4888209.0</v>
      </c>
      <c r="G23" s="479">
        <v>4503550.0</v>
      </c>
      <c r="H23" s="479">
        <v>92.13</v>
      </c>
      <c r="I23" s="479">
        <v>384659.0</v>
      </c>
      <c r="J23" s="479">
        <v>7.87</v>
      </c>
      <c r="K23" s="479">
        <v>353077.0</v>
      </c>
      <c r="L23" s="479">
        <v>7.22</v>
      </c>
    </row>
    <row r="24" ht="15.75" customHeight="1">
      <c r="B24" s="713">
        <v>46137.0</v>
      </c>
      <c r="C24" s="208" t="s">
        <v>14643</v>
      </c>
      <c r="D24" s="208" t="s">
        <v>14644</v>
      </c>
      <c r="E24" s="208" t="s">
        <v>14629</v>
      </c>
      <c r="F24" s="479">
        <v>4826483.0</v>
      </c>
      <c r="G24" s="479">
        <v>4446853.0</v>
      </c>
      <c r="H24" s="479">
        <v>92.13</v>
      </c>
      <c r="I24" s="479">
        <v>379630.0</v>
      </c>
      <c r="J24" s="479">
        <v>7.87</v>
      </c>
      <c r="K24" s="479">
        <v>305537.0</v>
      </c>
      <c r="L24" s="479">
        <v>6.33</v>
      </c>
    </row>
    <row r="25" ht="15.75" customHeight="1">
      <c r="B25" s="713">
        <v>46137.0</v>
      </c>
      <c r="C25" s="208" t="s">
        <v>14649</v>
      </c>
      <c r="D25" s="208" t="s">
        <v>14651</v>
      </c>
      <c r="E25" s="208" t="s">
        <v>14629</v>
      </c>
      <c r="F25" s="479">
        <v>4341394.0</v>
      </c>
      <c r="G25" s="479">
        <v>4120440.0</v>
      </c>
      <c r="H25" s="479">
        <v>94.91</v>
      </c>
      <c r="I25" s="479">
        <v>220954.0</v>
      </c>
      <c r="J25" s="479">
        <v>5.09</v>
      </c>
      <c r="K25" s="479">
        <v>193767.0</v>
      </c>
      <c r="L25" s="479">
        <v>4.46</v>
      </c>
    </row>
    <row r="26" ht="15.75" customHeight="1">
      <c r="B26" s="713">
        <v>46137.0</v>
      </c>
      <c r="C26" s="208" t="s">
        <v>14633</v>
      </c>
      <c r="D26" s="208" t="s">
        <v>14661</v>
      </c>
      <c r="E26" s="208" t="s">
        <v>14629</v>
      </c>
      <c r="F26" s="479">
        <v>3971740.0</v>
      </c>
      <c r="G26" s="479">
        <v>3668768.0</v>
      </c>
      <c r="H26" s="479">
        <v>92.37</v>
      </c>
      <c r="I26" s="479">
        <v>302972.0</v>
      </c>
      <c r="J26" s="479">
        <v>7.63</v>
      </c>
      <c r="K26" s="479">
        <v>272277.0</v>
      </c>
      <c r="L26" s="479">
        <v>6.86</v>
      </c>
    </row>
    <row r="27" ht="15.75" customHeight="1">
      <c r="B27" s="713">
        <v>46137.0</v>
      </c>
      <c r="C27" s="208" t="s">
        <v>14626</v>
      </c>
      <c r="D27" s="208" t="s">
        <v>14672</v>
      </c>
      <c r="E27" s="208" t="s">
        <v>14629</v>
      </c>
      <c r="F27" s="479">
        <v>580768.0</v>
      </c>
      <c r="G27" s="479">
        <v>563336.0</v>
      </c>
      <c r="H27" s="479">
        <v>97.0</v>
      </c>
      <c r="I27" s="479">
        <v>17432.0</v>
      </c>
      <c r="J27" s="479">
        <v>3.0</v>
      </c>
      <c r="K27" s="479">
        <v>16803.0</v>
      </c>
      <c r="L27" s="479">
        <v>2.89</v>
      </c>
    </row>
    <row r="28" ht="15.75" customHeight="1">
      <c r="B28" s="713">
        <v>46137.0</v>
      </c>
      <c r="C28" s="208" t="s">
        <v>14626</v>
      </c>
      <c r="D28" s="208" t="s">
        <v>14680</v>
      </c>
      <c r="E28" s="208" t="s">
        <v>14629</v>
      </c>
      <c r="F28" s="479">
        <v>166713.0</v>
      </c>
      <c r="G28" s="479">
        <v>158238.0</v>
      </c>
      <c r="H28" s="479">
        <v>94.92</v>
      </c>
      <c r="I28" s="479">
        <v>8475.0</v>
      </c>
      <c r="J28" s="479">
        <v>5.08</v>
      </c>
      <c r="K28" s="479">
        <v>8243.0</v>
      </c>
      <c r="L28" s="479">
        <v>4.94</v>
      </c>
    </row>
    <row r="29" ht="15.75" customHeight="1">
      <c r="B29" s="713">
        <v>46137.0</v>
      </c>
      <c r="C29" s="208" t="s">
        <v>14686</v>
      </c>
      <c r="D29" s="208" t="s">
        <v>14688</v>
      </c>
      <c r="E29" s="208" t="s">
        <v>14629</v>
      </c>
      <c r="F29" s="479">
        <v>13648.0</v>
      </c>
      <c r="G29" s="479">
        <v>12704.0</v>
      </c>
      <c r="H29" s="479">
        <v>93.08</v>
      </c>
      <c r="I29" s="479">
        <v>944.0</v>
      </c>
      <c r="J29" s="479">
        <v>6.92</v>
      </c>
      <c r="K29" s="479">
        <v>903.0</v>
      </c>
      <c r="L29" s="479">
        <v>6.62</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44.75"/>
    <col customWidth="1" min="5" max="6" width="12.63"/>
    <col customWidth="1" min="8" max="8" width="112.25"/>
  </cols>
  <sheetData>
    <row r="1" ht="13.5" customHeight="1">
      <c r="A1" s="38" t="s">
        <v>11138</v>
      </c>
    </row>
    <row r="2" ht="13.5" customHeight="1">
      <c r="C2" s="1" t="s">
        <v>4</v>
      </c>
      <c r="D2" s="484" t="s">
        <v>784</v>
      </c>
    </row>
    <row r="3" ht="13.5" customHeight="1">
      <c r="C3" s="1" t="s">
        <v>6</v>
      </c>
      <c r="D3" s="1" t="s">
        <v>14583</v>
      </c>
    </row>
    <row r="4" ht="12.75" customHeight="1"/>
    <row r="5" ht="13.5" customHeight="1">
      <c r="B5" s="3" t="s">
        <v>3</v>
      </c>
      <c r="C5" s="3" t="s">
        <v>25</v>
      </c>
      <c r="D5" s="3" t="s">
        <v>26</v>
      </c>
      <c r="E5" s="3" t="s">
        <v>27</v>
      </c>
      <c r="F5" s="3" t="s">
        <v>28</v>
      </c>
      <c r="G5" s="15" t="s">
        <v>14444</v>
      </c>
    </row>
    <row r="6" ht="12.75" customHeight="1">
      <c r="B6" s="40"/>
      <c r="C6" s="40"/>
      <c r="D6" s="40"/>
      <c r="E6" s="40"/>
      <c r="F6" s="40"/>
      <c r="G6" s="40"/>
    </row>
    <row r="7" ht="12.75" customHeight="1">
      <c r="B7" s="16">
        <v>1.0</v>
      </c>
      <c r="C7" s="16" t="s">
        <v>161</v>
      </c>
      <c r="D7" s="16" t="s">
        <v>14591</v>
      </c>
      <c r="E7" s="16" t="s">
        <v>37</v>
      </c>
      <c r="F7" s="16" t="s">
        <v>39</v>
      </c>
      <c r="G7" s="16" t="s">
        <v>14592</v>
      </c>
    </row>
    <row r="8" ht="12.75" customHeight="1">
      <c r="B8" s="16">
        <v>2.0</v>
      </c>
      <c r="C8" s="16" t="s">
        <v>14596</v>
      </c>
      <c r="D8" s="16" t="s">
        <v>14597</v>
      </c>
      <c r="E8" s="16" t="s">
        <v>37</v>
      </c>
      <c r="F8" s="16" t="s">
        <v>39</v>
      </c>
      <c r="G8" s="16" t="s">
        <v>14598</v>
      </c>
    </row>
    <row r="9" ht="13.5" customHeight="1">
      <c r="B9" s="16">
        <v>3.0</v>
      </c>
      <c r="C9" s="16" t="s">
        <v>411</v>
      </c>
      <c r="D9" s="16" t="s">
        <v>14602</v>
      </c>
      <c r="E9" s="16" t="s">
        <v>37</v>
      </c>
      <c r="F9" s="16" t="s">
        <v>39</v>
      </c>
      <c r="G9" s="16" t="s">
        <v>14604</v>
      </c>
    </row>
    <row r="10" ht="13.5" customHeight="1">
      <c r="B10" s="16">
        <v>4.0</v>
      </c>
      <c r="C10" s="16" t="s">
        <v>14607</v>
      </c>
      <c r="D10" s="16" t="s">
        <v>14608</v>
      </c>
      <c r="E10" s="16" t="s">
        <v>9271</v>
      </c>
      <c r="F10" s="16" t="s">
        <v>951</v>
      </c>
      <c r="G10" s="16" t="s">
        <v>14609</v>
      </c>
    </row>
    <row r="11" ht="13.5" customHeight="1">
      <c r="B11" s="16">
        <v>5.0</v>
      </c>
      <c r="C11" s="16" t="s">
        <v>746</v>
      </c>
      <c r="D11" s="16" t="s">
        <v>14610</v>
      </c>
      <c r="E11" s="16" t="s">
        <v>37</v>
      </c>
      <c r="F11" s="16" t="s">
        <v>39</v>
      </c>
      <c r="G11" s="16" t="s">
        <v>14611</v>
      </c>
    </row>
    <row r="12" ht="13.5" customHeight="1">
      <c r="B12" s="16">
        <v>6.0</v>
      </c>
      <c r="C12" s="16" t="s">
        <v>7218</v>
      </c>
      <c r="D12" s="16" t="s">
        <v>14612</v>
      </c>
      <c r="E12" s="16" t="s">
        <v>37</v>
      </c>
      <c r="F12" s="16" t="s">
        <v>39</v>
      </c>
      <c r="G12" s="16" t="s">
        <v>14613</v>
      </c>
    </row>
    <row r="13" ht="13.5" customHeight="1">
      <c r="B13" s="16">
        <v>7.0</v>
      </c>
      <c r="C13" s="16" t="s">
        <v>9870</v>
      </c>
      <c r="D13" s="16" t="s">
        <v>14614</v>
      </c>
      <c r="E13" s="16" t="s">
        <v>37</v>
      </c>
      <c r="F13" s="16" t="s">
        <v>14616</v>
      </c>
      <c r="G13" s="16" t="s">
        <v>14617</v>
      </c>
    </row>
    <row r="14" ht="13.5" customHeight="1">
      <c r="B14" s="16">
        <v>8.0</v>
      </c>
      <c r="C14" s="16" t="s">
        <v>14620</v>
      </c>
      <c r="D14" s="16" t="s">
        <v>14621</v>
      </c>
      <c r="E14" s="16" t="s">
        <v>37</v>
      </c>
      <c r="F14" s="16" t="s">
        <v>14622</v>
      </c>
      <c r="G14" s="16" t="s">
        <v>14623</v>
      </c>
    </row>
    <row r="15" ht="13.5" customHeight="1">
      <c r="B15" s="16">
        <v>9.0</v>
      </c>
      <c r="C15" s="16" t="s">
        <v>14624</v>
      </c>
      <c r="D15" s="16" t="s">
        <v>14625</v>
      </c>
      <c r="E15" s="16" t="s">
        <v>9075</v>
      </c>
      <c r="F15" s="16" t="s">
        <v>39</v>
      </c>
      <c r="G15" s="16" t="s">
        <v>14627</v>
      </c>
    </row>
    <row r="16" ht="13.5" customHeight="1">
      <c r="B16" s="16">
        <v>10.0</v>
      </c>
      <c r="C16" s="16" t="s">
        <v>14630</v>
      </c>
      <c r="D16" s="16" t="s">
        <v>14631</v>
      </c>
      <c r="E16" s="16" t="s">
        <v>37</v>
      </c>
      <c r="F16" s="16" t="s">
        <v>39</v>
      </c>
      <c r="G16" s="16" t="s">
        <v>14632</v>
      </c>
    </row>
    <row r="17" ht="13.5" customHeight="1"/>
    <row r="18" ht="13.5" customHeight="1"/>
    <row r="19" ht="13.5" customHeight="1"/>
    <row r="20" ht="12.75" customHeight="1">
      <c r="B20" s="208" t="s">
        <v>161</v>
      </c>
      <c r="C20" s="208" t="s">
        <v>14596</v>
      </c>
      <c r="D20" s="208" t="s">
        <v>411</v>
      </c>
      <c r="E20" s="208" t="s">
        <v>14607</v>
      </c>
      <c r="F20" s="208" t="s">
        <v>746</v>
      </c>
      <c r="G20" s="208" t="s">
        <v>7218</v>
      </c>
      <c r="H20" s="208" t="s">
        <v>9870</v>
      </c>
      <c r="I20" s="208" t="s">
        <v>14620</v>
      </c>
      <c r="J20" s="208" t="s">
        <v>14624</v>
      </c>
      <c r="K20" s="208" t="s">
        <v>14636</v>
      </c>
    </row>
    <row r="21" ht="15.75" customHeight="1">
      <c r="B21" s="208" t="s">
        <v>9717</v>
      </c>
      <c r="C21" s="208" t="s">
        <v>14637</v>
      </c>
      <c r="D21" s="208" t="s">
        <v>11336</v>
      </c>
      <c r="E21" s="479">
        <v>603.0</v>
      </c>
      <c r="F21" s="208" t="s">
        <v>14639</v>
      </c>
      <c r="G21" s="208" t="s">
        <v>14640</v>
      </c>
      <c r="H21" s="208" t="s">
        <v>14641</v>
      </c>
      <c r="I21" s="208" t="s">
        <v>146</v>
      </c>
      <c r="J21" s="717" t="s">
        <v>14642</v>
      </c>
      <c r="K21" s="208" t="s">
        <v>14648</v>
      </c>
    </row>
    <row r="22" ht="15.75" customHeight="1">
      <c r="B22" s="208" t="s">
        <v>9717</v>
      </c>
      <c r="C22" s="208" t="s">
        <v>14650</v>
      </c>
      <c r="D22" s="208" t="s">
        <v>11339</v>
      </c>
      <c r="E22" s="479">
        <v>632.0</v>
      </c>
      <c r="F22" s="208" t="s">
        <v>14639</v>
      </c>
      <c r="G22" s="208" t="s">
        <v>14654</v>
      </c>
      <c r="H22" s="208" t="s">
        <v>14655</v>
      </c>
      <c r="I22" s="208" t="s">
        <v>146</v>
      </c>
      <c r="J22" s="717" t="s">
        <v>14657</v>
      </c>
      <c r="K22" s="208" t="s">
        <v>14662</v>
      </c>
    </row>
    <row r="23" ht="15.75" customHeight="1">
      <c r="B23" s="208" t="s">
        <v>9717</v>
      </c>
      <c r="C23" s="208" t="s">
        <v>14665</v>
      </c>
      <c r="D23" s="208" t="s">
        <v>11342</v>
      </c>
      <c r="E23" s="479">
        <v>602.0</v>
      </c>
      <c r="F23" s="208" t="s">
        <v>14639</v>
      </c>
      <c r="G23" s="208" t="s">
        <v>14654</v>
      </c>
      <c r="H23" s="208" t="s">
        <v>14667</v>
      </c>
      <c r="I23" s="208" t="s">
        <v>146</v>
      </c>
      <c r="J23" s="717" t="s">
        <v>14669</v>
      </c>
      <c r="K23" s="208" t="s">
        <v>14662</v>
      </c>
    </row>
    <row r="24" ht="15.75" customHeight="1">
      <c r="B24" s="208" t="s">
        <v>9256</v>
      </c>
      <c r="C24" s="208" t="s">
        <v>14676</v>
      </c>
      <c r="D24" s="208" t="s">
        <v>14677</v>
      </c>
      <c r="E24" s="479">
        <v>745.0</v>
      </c>
      <c r="F24" s="208" t="s">
        <v>14639</v>
      </c>
      <c r="G24" s="208" t="s">
        <v>14640</v>
      </c>
      <c r="H24" s="208" t="s">
        <v>14681</v>
      </c>
      <c r="I24" s="208" t="s">
        <v>49</v>
      </c>
      <c r="J24" s="717" t="s">
        <v>14683</v>
      </c>
      <c r="K24" s="208" t="s">
        <v>14648</v>
      </c>
    </row>
    <row r="25" ht="15.75" customHeight="1">
      <c r="B25" s="208" t="s">
        <v>9256</v>
      </c>
      <c r="C25" s="208" t="s">
        <v>14690</v>
      </c>
      <c r="D25" s="208" t="s">
        <v>14677</v>
      </c>
      <c r="E25" s="479">
        <v>745.0</v>
      </c>
      <c r="F25" s="208" t="s">
        <v>10972</v>
      </c>
      <c r="G25" s="208" t="s">
        <v>14692</v>
      </c>
      <c r="H25" s="208" t="s">
        <v>14693</v>
      </c>
      <c r="I25" s="208" t="s">
        <v>146</v>
      </c>
      <c r="J25" s="717" t="s">
        <v>14694</v>
      </c>
      <c r="K25" s="208" t="s">
        <v>14699</v>
      </c>
    </row>
    <row r="26" ht="15.75" customHeight="1">
      <c r="B26" s="208" t="s">
        <v>9256</v>
      </c>
      <c r="C26" s="208" t="s">
        <v>14701</v>
      </c>
      <c r="D26" s="208" t="s">
        <v>14677</v>
      </c>
      <c r="E26" s="479">
        <v>745.0</v>
      </c>
      <c r="F26" s="208" t="s">
        <v>14702</v>
      </c>
      <c r="G26" s="208" t="s">
        <v>14703</v>
      </c>
      <c r="H26" s="208" t="s">
        <v>14704</v>
      </c>
      <c r="I26" s="208" t="s">
        <v>14705</v>
      </c>
      <c r="J26" s="717" t="s">
        <v>14706</v>
      </c>
      <c r="K26" s="208" t="s">
        <v>14648</v>
      </c>
    </row>
    <row r="27" ht="15.75" customHeight="1">
      <c r="B27" s="208" t="s">
        <v>9256</v>
      </c>
      <c r="C27" s="208" t="s">
        <v>14714</v>
      </c>
      <c r="D27" s="208" t="s">
        <v>11344</v>
      </c>
      <c r="E27" s="479">
        <v>744.0</v>
      </c>
      <c r="F27" s="208" t="s">
        <v>14639</v>
      </c>
      <c r="G27" s="208" t="s">
        <v>14692</v>
      </c>
      <c r="H27" s="208" t="s">
        <v>14715</v>
      </c>
      <c r="I27" s="208" t="s">
        <v>49</v>
      </c>
      <c r="J27" s="717" t="s">
        <v>14716</v>
      </c>
      <c r="K27" s="208" t="s">
        <v>14699</v>
      </c>
    </row>
    <row r="28" ht="15.75" customHeight="1">
      <c r="B28" s="208" t="s">
        <v>9256</v>
      </c>
      <c r="C28" s="208" t="s">
        <v>14719</v>
      </c>
      <c r="D28" s="208" t="s">
        <v>11344</v>
      </c>
      <c r="E28" s="479">
        <v>744.0</v>
      </c>
      <c r="F28" s="208" t="s">
        <v>10972</v>
      </c>
      <c r="G28" s="208" t="s">
        <v>14640</v>
      </c>
      <c r="H28" s="208" t="s">
        <v>14720</v>
      </c>
      <c r="I28" s="208" t="s">
        <v>146</v>
      </c>
      <c r="J28" s="717" t="s">
        <v>14721</v>
      </c>
      <c r="K28" s="208" t="s">
        <v>14648</v>
      </c>
    </row>
    <row r="29" ht="15.75" customHeight="1">
      <c r="B29" s="208" t="s">
        <v>9256</v>
      </c>
      <c r="C29" s="208" t="s">
        <v>14723</v>
      </c>
      <c r="D29" s="208" t="s">
        <v>11344</v>
      </c>
      <c r="E29" s="479">
        <v>744.0</v>
      </c>
      <c r="F29" s="208" t="s">
        <v>14702</v>
      </c>
      <c r="G29" s="208" t="s">
        <v>14724</v>
      </c>
      <c r="H29" s="208" t="s">
        <v>14726</v>
      </c>
      <c r="I29" s="208" t="s">
        <v>146</v>
      </c>
      <c r="J29" s="717" t="s">
        <v>14727</v>
      </c>
      <c r="K29" s="208" t="s">
        <v>14729</v>
      </c>
    </row>
    <row r="30" ht="15.75" customHeight="1">
      <c r="B30" s="208" t="s">
        <v>9256</v>
      </c>
      <c r="C30" s="208" t="s">
        <v>14730</v>
      </c>
      <c r="D30" s="208" t="s">
        <v>14731</v>
      </c>
      <c r="E30" s="479">
        <v>502.0</v>
      </c>
      <c r="F30" s="208" t="s">
        <v>14639</v>
      </c>
      <c r="G30" s="208" t="s">
        <v>14732</v>
      </c>
      <c r="H30" s="208" t="s">
        <v>14734</v>
      </c>
      <c r="I30" s="208" t="s">
        <v>146</v>
      </c>
      <c r="J30" s="717" t="s">
        <v>14735</v>
      </c>
      <c r="K30" s="208" t="s">
        <v>14738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 r:id="rId1" ref="J21"/>
    <hyperlink r:id="rId2" ref="J22"/>
    <hyperlink r:id="rId3" ref="J23"/>
    <hyperlink r:id="rId4" ref="J24"/>
    <hyperlink r:id="rId5" ref="J25"/>
    <hyperlink r:id="rId6" ref="J26"/>
    <hyperlink r:id="rId7" ref="J27"/>
    <hyperlink r:id="rId8" ref="J28"/>
    <hyperlink r:id="rId9" ref="J29"/>
    <hyperlink r:id="rId10" ref="J30"/>
  </hyperlinks>
  <printOptions/>
  <pageMargins bottom="1.0" footer="0.0" header="0.0" left="0.75" right="0.75" top="1.0"/>
  <pageSetup orientation="landscape"/>
  <drawing r:id="rId11"/>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775</v>
      </c>
    </row>
    <row r="3" ht="13.5" customHeight="1">
      <c r="C3" s="1" t="s">
        <v>6</v>
      </c>
      <c r="D3" s="1" t="s">
        <v>14635</v>
      </c>
    </row>
    <row r="4" ht="12.75" customHeight="1"/>
    <row r="5" ht="13.5" customHeight="1">
      <c r="B5" s="3" t="s">
        <v>3</v>
      </c>
      <c r="C5" s="3" t="s">
        <v>25</v>
      </c>
      <c r="D5" s="3" t="s">
        <v>26</v>
      </c>
      <c r="E5" s="3" t="s">
        <v>27</v>
      </c>
      <c r="F5" s="3" t="s">
        <v>28</v>
      </c>
      <c r="G5" s="707" t="s">
        <v>8986</v>
      </c>
    </row>
    <row r="6" ht="12.75" customHeight="1">
      <c r="B6" s="251"/>
      <c r="C6" s="251"/>
      <c r="D6" s="251"/>
      <c r="E6" s="251"/>
      <c r="F6" s="251"/>
      <c r="G6" s="251"/>
    </row>
    <row r="7" ht="12.75" customHeight="1">
      <c r="B7" s="715">
        <v>1.0</v>
      </c>
      <c r="C7" s="251" t="s">
        <v>14645</v>
      </c>
      <c r="D7" s="251" t="s">
        <v>14646</v>
      </c>
      <c r="E7" s="716" t="s">
        <v>37</v>
      </c>
      <c r="F7" s="251" t="s">
        <v>39</v>
      </c>
      <c r="G7" s="251" t="s">
        <v>14647</v>
      </c>
    </row>
    <row r="8" ht="12.75" customHeight="1">
      <c r="B8" s="718">
        <v>2.0</v>
      </c>
      <c r="C8" s="251" t="s">
        <v>14652</v>
      </c>
      <c r="D8" s="251" t="s">
        <v>14653</v>
      </c>
      <c r="E8" s="716" t="s">
        <v>37</v>
      </c>
      <c r="F8" s="251" t="s">
        <v>39</v>
      </c>
      <c r="G8" s="251" t="s">
        <v>14656</v>
      </c>
    </row>
    <row r="9" ht="12.75" customHeight="1">
      <c r="B9" s="718">
        <v>3.0</v>
      </c>
      <c r="C9" s="251" t="s">
        <v>14658</v>
      </c>
      <c r="D9" s="251" t="s">
        <v>14659</v>
      </c>
      <c r="E9" s="716" t="s">
        <v>37</v>
      </c>
      <c r="F9" s="251" t="s">
        <v>39</v>
      </c>
      <c r="G9" s="251" t="s">
        <v>14660</v>
      </c>
    </row>
    <row r="10" ht="13.5" customHeight="1">
      <c r="B10" s="718">
        <v>4.0</v>
      </c>
      <c r="C10" s="251" t="s">
        <v>14663</v>
      </c>
      <c r="D10" s="251" t="s">
        <v>14664</v>
      </c>
      <c r="E10" s="716" t="s">
        <v>37</v>
      </c>
      <c r="F10" s="251" t="s">
        <v>39</v>
      </c>
      <c r="G10" s="251" t="s">
        <v>14666</v>
      </c>
    </row>
    <row r="11" ht="13.5" customHeight="1">
      <c r="B11" s="718">
        <v>5.0</v>
      </c>
      <c r="C11" s="251" t="s">
        <v>13824</v>
      </c>
      <c r="D11" s="251" t="s">
        <v>14668</v>
      </c>
      <c r="E11" s="13" t="s">
        <v>9271</v>
      </c>
      <c r="F11" s="251" t="s">
        <v>14670</v>
      </c>
      <c r="G11" s="251" t="s">
        <v>14671</v>
      </c>
    </row>
    <row r="12" ht="13.5" customHeight="1">
      <c r="B12" s="718">
        <v>6.0</v>
      </c>
      <c r="C12" s="251" t="s">
        <v>14673</v>
      </c>
      <c r="D12" s="251" t="s">
        <v>14674</v>
      </c>
      <c r="E12" s="716" t="s">
        <v>9271</v>
      </c>
      <c r="F12" s="251" t="s">
        <v>39</v>
      </c>
      <c r="G12" s="251" t="s">
        <v>14675</v>
      </c>
    </row>
    <row r="13" ht="13.5" customHeight="1">
      <c r="B13" s="718">
        <v>7.0</v>
      </c>
      <c r="C13" s="251" t="s">
        <v>14678</v>
      </c>
      <c r="D13" s="251" t="s">
        <v>14679</v>
      </c>
      <c r="E13" s="716" t="s">
        <v>37</v>
      </c>
      <c r="F13" s="251" t="s">
        <v>39</v>
      </c>
      <c r="G13" s="251" t="s">
        <v>14682</v>
      </c>
    </row>
    <row r="14" ht="13.5" customHeight="1">
      <c r="B14" s="718">
        <v>8.0</v>
      </c>
      <c r="C14" s="251" t="s">
        <v>693</v>
      </c>
      <c r="D14" s="251" t="s">
        <v>14684</v>
      </c>
      <c r="E14" s="716" t="s">
        <v>37</v>
      </c>
      <c r="F14" s="251" t="s">
        <v>39</v>
      </c>
      <c r="G14" s="251" t="s">
        <v>14685</v>
      </c>
    </row>
    <row r="15" ht="13.5" customHeight="1">
      <c r="B15" s="718">
        <v>9.0</v>
      </c>
      <c r="C15" s="251" t="s">
        <v>14687</v>
      </c>
      <c r="D15" s="251" t="s">
        <v>14689</v>
      </c>
      <c r="E15" s="716" t="s">
        <v>37</v>
      </c>
      <c r="F15" s="251" t="s">
        <v>39</v>
      </c>
      <c r="G15" s="251" t="s">
        <v>14691</v>
      </c>
    </row>
    <row r="16" ht="13.5" customHeight="1">
      <c r="B16" s="718">
        <v>10.0</v>
      </c>
      <c r="C16" s="251" t="s">
        <v>8837</v>
      </c>
      <c r="D16" s="251" t="s">
        <v>14695</v>
      </c>
      <c r="E16" s="251" t="s">
        <v>14696</v>
      </c>
      <c r="F16" s="251" t="s">
        <v>32</v>
      </c>
      <c r="G16" s="251" t="s">
        <v>14697</v>
      </c>
    </row>
    <row r="17" ht="13.5" customHeight="1">
      <c r="B17" s="718">
        <v>11.0</v>
      </c>
      <c r="C17" s="251" t="s">
        <v>29</v>
      </c>
      <c r="D17" s="251" t="s">
        <v>14698</v>
      </c>
      <c r="E17" s="251" t="s">
        <v>14696</v>
      </c>
      <c r="F17" s="251" t="s">
        <v>32</v>
      </c>
      <c r="G17" s="251" t="s">
        <v>14700</v>
      </c>
    </row>
    <row r="18" ht="13.5" customHeight="1"/>
    <row r="19" ht="13.5" customHeight="1"/>
    <row r="20" ht="13.5" customHeight="1"/>
    <row r="21" ht="15.75" customHeight="1"/>
    <row r="22" ht="15.75" customHeight="1">
      <c r="B22" s="208" t="s">
        <v>14645</v>
      </c>
      <c r="C22" s="208" t="s">
        <v>14652</v>
      </c>
      <c r="D22" s="208" t="s">
        <v>14658</v>
      </c>
      <c r="E22" s="208" t="s">
        <v>14663</v>
      </c>
      <c r="F22" s="208" t="s">
        <v>13824</v>
      </c>
      <c r="G22" s="208" t="s">
        <v>14673</v>
      </c>
      <c r="H22" s="208" t="s">
        <v>14678</v>
      </c>
      <c r="I22" s="208" t="s">
        <v>693</v>
      </c>
      <c r="J22" s="208" t="s">
        <v>14687</v>
      </c>
      <c r="K22" s="208" t="s">
        <v>8837</v>
      </c>
      <c r="L22" s="208" t="s">
        <v>29</v>
      </c>
    </row>
    <row r="23" ht="15.75" customHeight="1">
      <c r="B23" s="208" t="s">
        <v>14707</v>
      </c>
      <c r="C23" s="208" t="s">
        <v>14708</v>
      </c>
      <c r="D23" s="208" t="s">
        <v>14709</v>
      </c>
      <c r="E23" s="208" t="s">
        <v>14710</v>
      </c>
      <c r="F23" s="479">
        <v>504273.0</v>
      </c>
      <c r="G23" s="208" t="s">
        <v>14711</v>
      </c>
      <c r="H23" s="208" t="s">
        <v>14712</v>
      </c>
      <c r="I23" s="208" t="s">
        <v>14713</v>
      </c>
      <c r="J23" s="208" t="s">
        <v>12803</v>
      </c>
      <c r="K23" s="479">
        <v>19.36387</v>
      </c>
      <c r="L23" s="479">
        <v>79.53767</v>
      </c>
    </row>
    <row r="24" ht="15.75" customHeight="1">
      <c r="B24" s="208" t="s">
        <v>14707</v>
      </c>
      <c r="C24" s="208" t="s">
        <v>14708</v>
      </c>
      <c r="D24" s="208" t="s">
        <v>14709</v>
      </c>
      <c r="E24" s="208" t="s">
        <v>14717</v>
      </c>
      <c r="F24" s="479">
        <v>504299.0</v>
      </c>
      <c r="G24" s="208" t="s">
        <v>14711</v>
      </c>
      <c r="H24" s="208" t="s">
        <v>14712</v>
      </c>
      <c r="I24" s="208" t="s">
        <v>14713</v>
      </c>
      <c r="J24" s="208" t="s">
        <v>12803</v>
      </c>
      <c r="K24" s="479">
        <v>19.47649</v>
      </c>
      <c r="L24" s="479">
        <v>79.58392</v>
      </c>
    </row>
    <row r="25" ht="15.75" customHeight="1">
      <c r="B25" s="208" t="s">
        <v>14707</v>
      </c>
      <c r="C25" s="208" t="s">
        <v>14708</v>
      </c>
      <c r="D25" s="208" t="s">
        <v>14709</v>
      </c>
      <c r="E25" s="208" t="s">
        <v>14718</v>
      </c>
      <c r="F25" s="479">
        <v>504299.0</v>
      </c>
      <c r="G25" s="208" t="s">
        <v>14711</v>
      </c>
      <c r="H25" s="208" t="s">
        <v>14712</v>
      </c>
      <c r="I25" s="208" t="s">
        <v>14713</v>
      </c>
      <c r="J25" s="208" t="s">
        <v>12803</v>
      </c>
      <c r="K25" s="208" t="s">
        <v>905</v>
      </c>
      <c r="L25" s="208" t="s">
        <v>905</v>
      </c>
    </row>
    <row r="26" ht="15.75" customHeight="1">
      <c r="B26" s="208" t="s">
        <v>14707</v>
      </c>
      <c r="C26" s="208" t="s">
        <v>14708</v>
      </c>
      <c r="D26" s="208" t="s">
        <v>14709</v>
      </c>
      <c r="E26" s="208" t="s">
        <v>14722</v>
      </c>
      <c r="F26" s="479">
        <v>504296.0</v>
      </c>
      <c r="G26" s="208" t="s">
        <v>14711</v>
      </c>
      <c r="H26" s="208" t="s">
        <v>14712</v>
      </c>
      <c r="I26" s="208" t="s">
        <v>14713</v>
      </c>
      <c r="J26" s="208" t="s">
        <v>12803</v>
      </c>
      <c r="K26" s="479">
        <v>19.32858</v>
      </c>
      <c r="L26" s="479">
        <v>79.47601</v>
      </c>
    </row>
    <row r="27" ht="15.75" customHeight="1">
      <c r="B27" s="208" t="s">
        <v>14707</v>
      </c>
      <c r="C27" s="208" t="s">
        <v>14708</v>
      </c>
      <c r="D27" s="208" t="s">
        <v>14709</v>
      </c>
      <c r="E27" s="208" t="s">
        <v>14725</v>
      </c>
      <c r="F27" s="479">
        <v>504296.0</v>
      </c>
      <c r="G27" s="208" t="s">
        <v>14711</v>
      </c>
      <c r="H27" s="208" t="s">
        <v>14712</v>
      </c>
      <c r="I27" s="208" t="s">
        <v>14713</v>
      </c>
      <c r="J27" s="208" t="s">
        <v>12803</v>
      </c>
      <c r="K27" s="479">
        <v>19.3778</v>
      </c>
      <c r="L27" s="479">
        <v>79.61652</v>
      </c>
    </row>
    <row r="28" ht="15.75" customHeight="1">
      <c r="B28" s="208" t="s">
        <v>14707</v>
      </c>
      <c r="C28" s="208" t="s">
        <v>14708</v>
      </c>
      <c r="D28" s="208" t="s">
        <v>14709</v>
      </c>
      <c r="E28" s="208" t="s">
        <v>14728</v>
      </c>
      <c r="F28" s="479">
        <v>504296.0</v>
      </c>
      <c r="G28" s="208" t="s">
        <v>14711</v>
      </c>
      <c r="H28" s="208" t="s">
        <v>14712</v>
      </c>
      <c r="I28" s="208" t="s">
        <v>14713</v>
      </c>
      <c r="J28" s="208" t="s">
        <v>12803</v>
      </c>
      <c r="K28" s="479">
        <v>19.24024</v>
      </c>
      <c r="L28" s="479">
        <v>79.82057</v>
      </c>
    </row>
    <row r="29" ht="15.75" customHeight="1">
      <c r="B29" s="208" t="s">
        <v>14707</v>
      </c>
      <c r="C29" s="208" t="s">
        <v>14708</v>
      </c>
      <c r="D29" s="208" t="s">
        <v>14709</v>
      </c>
      <c r="E29" s="208" t="s">
        <v>14733</v>
      </c>
      <c r="F29" s="479">
        <v>504209.0</v>
      </c>
      <c r="G29" s="208" t="s">
        <v>14711</v>
      </c>
      <c r="H29" s="208" t="s">
        <v>14712</v>
      </c>
      <c r="I29" s="208" t="s">
        <v>14736</v>
      </c>
      <c r="J29" s="208" t="s">
        <v>12803</v>
      </c>
      <c r="K29" s="479">
        <v>18.87303</v>
      </c>
      <c r="L29" s="479">
        <v>79.41187</v>
      </c>
    </row>
    <row r="30" ht="15.75" customHeight="1">
      <c r="B30" s="208" t="s">
        <v>14707</v>
      </c>
      <c r="C30" s="208" t="s">
        <v>14708</v>
      </c>
      <c r="D30" s="208" t="s">
        <v>14709</v>
      </c>
      <c r="E30" s="208" t="s">
        <v>14737</v>
      </c>
      <c r="F30" s="479">
        <v>504296.0</v>
      </c>
      <c r="G30" s="208" t="s">
        <v>14711</v>
      </c>
      <c r="H30" s="208" t="s">
        <v>14739</v>
      </c>
      <c r="I30" s="208" t="s">
        <v>14713</v>
      </c>
      <c r="J30" s="208" t="s">
        <v>12803</v>
      </c>
      <c r="K30" s="479">
        <v>19.34544</v>
      </c>
      <c r="L30" s="479">
        <v>79.47829</v>
      </c>
    </row>
    <row r="31" ht="15.75" customHeight="1">
      <c r="B31" s="208" t="s">
        <v>14707</v>
      </c>
      <c r="C31" s="208" t="s">
        <v>14708</v>
      </c>
      <c r="D31" s="208" t="s">
        <v>14709</v>
      </c>
      <c r="E31" s="208" t="s">
        <v>14740</v>
      </c>
      <c r="F31" s="479">
        <v>504296.0</v>
      </c>
      <c r="G31" s="208" t="s">
        <v>14711</v>
      </c>
      <c r="H31" s="208" t="s">
        <v>14712</v>
      </c>
      <c r="I31" s="208" t="s">
        <v>14713</v>
      </c>
      <c r="J31" s="208" t="s">
        <v>12803</v>
      </c>
      <c r="K31" s="208" t="s">
        <v>905</v>
      </c>
      <c r="L31" s="208" t="s">
        <v>905</v>
      </c>
    </row>
    <row r="32" ht="15.75" customHeight="1">
      <c r="B32" s="208" t="s">
        <v>14707</v>
      </c>
      <c r="C32" s="208" t="s">
        <v>14708</v>
      </c>
      <c r="D32" s="208" t="s">
        <v>14709</v>
      </c>
      <c r="E32" s="208" t="s">
        <v>14741</v>
      </c>
      <c r="F32" s="479">
        <v>504272.0</v>
      </c>
      <c r="G32" s="208" t="s">
        <v>14711</v>
      </c>
      <c r="H32" s="208" t="s">
        <v>14712</v>
      </c>
      <c r="I32" s="208" t="s">
        <v>14736</v>
      </c>
      <c r="J32" s="208" t="s">
        <v>12803</v>
      </c>
      <c r="K32" s="479">
        <v>19.18209</v>
      </c>
      <c r="L32" s="479">
        <v>79.48164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c r="E64" s="40"/>
      <c r="F64" s="40"/>
      <c r="G64" s="40"/>
      <c r="H64" s="40"/>
      <c r="I64" s="40"/>
      <c r="J64" s="40"/>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52.38"/>
    <col customWidth="1" min="5" max="5" width="38.88"/>
    <col customWidth="1" min="6" max="6" width="28.0"/>
  </cols>
  <sheetData>
    <row r="1" ht="13.5" customHeight="1">
      <c r="A1" s="38" t="s">
        <v>11138</v>
      </c>
    </row>
    <row r="2" ht="13.5" customHeight="1">
      <c r="C2" s="1" t="s">
        <v>4</v>
      </c>
      <c r="D2" s="528" t="s">
        <v>770</v>
      </c>
    </row>
    <row r="3" ht="13.5" customHeight="1">
      <c r="C3" s="1" t="s">
        <v>6</v>
      </c>
      <c r="D3" s="16" t="s">
        <v>14742</v>
      </c>
    </row>
    <row r="4" ht="12.75" customHeight="1"/>
    <row r="5" ht="13.5" customHeight="1">
      <c r="B5" s="400" t="s">
        <v>3</v>
      </c>
      <c r="C5" s="40" t="s">
        <v>25</v>
      </c>
      <c r="D5" s="40" t="s">
        <v>26</v>
      </c>
      <c r="E5" s="40" t="s">
        <v>27</v>
      </c>
      <c r="F5" s="40" t="s">
        <v>28</v>
      </c>
      <c r="G5" s="40" t="s">
        <v>58</v>
      </c>
    </row>
    <row r="6" ht="12.75" customHeight="1">
      <c r="B6" s="401">
        <v>1.0</v>
      </c>
      <c r="C6" s="16" t="s">
        <v>14743</v>
      </c>
      <c r="D6" s="16" t="s">
        <v>14744</v>
      </c>
      <c r="E6" s="16" t="s">
        <v>37</v>
      </c>
      <c r="F6" s="16" t="s">
        <v>6179</v>
      </c>
      <c r="G6" s="16" t="s">
        <v>14745</v>
      </c>
    </row>
    <row r="7" ht="12.75" customHeight="1">
      <c r="B7" s="401">
        <v>2.0</v>
      </c>
      <c r="C7" s="16" t="s">
        <v>14746</v>
      </c>
      <c r="D7" s="16" t="s">
        <v>14747</v>
      </c>
      <c r="E7" s="16" t="s">
        <v>9221</v>
      </c>
      <c r="F7" s="16" t="s">
        <v>6179</v>
      </c>
      <c r="G7" s="16" t="s">
        <v>14748</v>
      </c>
    </row>
    <row r="8" ht="13.5" customHeight="1">
      <c r="B8" s="401">
        <v>3.0</v>
      </c>
      <c r="C8" s="16" t="s">
        <v>14749</v>
      </c>
      <c r="D8" s="16" t="s">
        <v>14750</v>
      </c>
      <c r="E8" s="16" t="s">
        <v>9130</v>
      </c>
      <c r="F8" s="16" t="s">
        <v>66</v>
      </c>
      <c r="G8" s="16" t="s">
        <v>7259</v>
      </c>
    </row>
    <row r="9" ht="13.5" customHeight="1">
      <c r="B9" s="401">
        <v>4.0</v>
      </c>
      <c r="C9" s="16" t="s">
        <v>14751</v>
      </c>
      <c r="D9" s="16" t="s">
        <v>14753</v>
      </c>
      <c r="E9" s="16" t="s">
        <v>14754</v>
      </c>
      <c r="F9" s="16" t="s">
        <v>9130</v>
      </c>
      <c r="G9" s="16" t="s">
        <v>14755</v>
      </c>
    </row>
    <row r="10" ht="13.5" customHeight="1">
      <c r="B10" s="401">
        <v>5.0</v>
      </c>
      <c r="C10" s="16" t="s">
        <v>14756</v>
      </c>
      <c r="D10" s="16" t="s">
        <v>14757</v>
      </c>
      <c r="E10" s="16" t="s">
        <v>37</v>
      </c>
      <c r="F10" s="16" t="s">
        <v>6179</v>
      </c>
      <c r="G10" s="16" t="s">
        <v>14758</v>
      </c>
    </row>
    <row r="11" ht="13.5" customHeight="1">
      <c r="B11" s="401">
        <v>6.0</v>
      </c>
      <c r="C11" s="16" t="s">
        <v>14759</v>
      </c>
      <c r="D11" s="16" t="s">
        <v>14761</v>
      </c>
      <c r="E11" s="16" t="s">
        <v>14763</v>
      </c>
      <c r="F11" s="16" t="s">
        <v>8376</v>
      </c>
      <c r="G11" s="16" t="s">
        <v>14764</v>
      </c>
    </row>
    <row r="12" ht="13.5" customHeight="1">
      <c r="B12" s="401">
        <v>7.0</v>
      </c>
      <c r="C12" s="16" t="s">
        <v>14765</v>
      </c>
      <c r="D12" s="16" t="s">
        <v>14768</v>
      </c>
      <c r="E12" s="16" t="s">
        <v>37</v>
      </c>
      <c r="F12" s="16" t="s">
        <v>6179</v>
      </c>
      <c r="G12" s="16" t="s">
        <v>14770</v>
      </c>
    </row>
    <row r="13" ht="13.5" customHeight="1">
      <c r="B13" s="401">
        <v>8.0</v>
      </c>
      <c r="C13" s="16" t="s">
        <v>14772</v>
      </c>
      <c r="D13" s="16" t="s">
        <v>14775</v>
      </c>
      <c r="E13" s="16" t="s">
        <v>37</v>
      </c>
      <c r="F13" s="16" t="s">
        <v>66</v>
      </c>
      <c r="G13" s="439">
        <v>46060.0</v>
      </c>
    </row>
    <row r="14" ht="13.5" customHeight="1"/>
    <row r="15" ht="13.5" customHeight="1"/>
    <row r="16" ht="13.5" customHeight="1"/>
    <row r="17" ht="13.5" customHeight="1"/>
    <row r="18" ht="13.5" customHeight="1"/>
    <row r="19" ht="12.75" customHeight="1"/>
    <row r="20" ht="12.75" customHeight="1">
      <c r="A20" s="208" t="s">
        <v>14743</v>
      </c>
      <c r="B20" s="208" t="s">
        <v>14746</v>
      </c>
      <c r="C20" s="208" t="s">
        <v>14749</v>
      </c>
      <c r="D20" s="208" t="s">
        <v>14751</v>
      </c>
      <c r="E20" s="208" t="s">
        <v>14756</v>
      </c>
      <c r="F20" s="208" t="s">
        <v>14759</v>
      </c>
      <c r="G20" s="208" t="s">
        <v>14765</v>
      </c>
      <c r="H20" s="208" t="s">
        <v>14772</v>
      </c>
    </row>
    <row r="21" ht="15.75" customHeight="1">
      <c r="A21" s="208" t="s">
        <v>14788</v>
      </c>
      <c r="B21" s="208" t="s">
        <v>12969</v>
      </c>
      <c r="C21" s="479">
        <v>2025.0</v>
      </c>
      <c r="D21" s="208" t="s">
        <v>14755</v>
      </c>
      <c r="E21" s="208" t="s">
        <v>14791</v>
      </c>
      <c r="F21" s="479">
        <v>10581.73</v>
      </c>
      <c r="G21" s="208" t="s">
        <v>14770</v>
      </c>
      <c r="H21" s="479">
        <v>2.0</v>
      </c>
    </row>
    <row r="22" ht="15.75" customHeight="1">
      <c r="A22" s="208" t="s">
        <v>14797</v>
      </c>
      <c r="B22" s="208" t="s">
        <v>12969</v>
      </c>
      <c r="C22" s="479">
        <v>2025.0</v>
      </c>
      <c r="D22" s="208" t="s">
        <v>14755</v>
      </c>
      <c r="E22" s="208" t="s">
        <v>14791</v>
      </c>
      <c r="F22" s="479">
        <v>1749.85</v>
      </c>
      <c r="G22" s="208" t="s">
        <v>14770</v>
      </c>
      <c r="H22" s="479">
        <v>2.0</v>
      </c>
    </row>
    <row r="23" ht="15.75" customHeight="1">
      <c r="A23" s="208" t="s">
        <v>14788</v>
      </c>
      <c r="B23" s="208" t="s">
        <v>12960</v>
      </c>
      <c r="C23" s="479">
        <v>2024.0</v>
      </c>
      <c r="D23" s="208" t="s">
        <v>14755</v>
      </c>
      <c r="E23" s="208" t="s">
        <v>14805</v>
      </c>
      <c r="F23" s="479">
        <v>10227.17</v>
      </c>
      <c r="G23" s="208" t="s">
        <v>14770</v>
      </c>
      <c r="H23" s="479">
        <v>7.0</v>
      </c>
    </row>
    <row r="24" ht="15.75" customHeight="1">
      <c r="A24" s="208" t="s">
        <v>14797</v>
      </c>
      <c r="B24" s="208" t="s">
        <v>12960</v>
      </c>
      <c r="C24" s="479">
        <v>2024.0</v>
      </c>
      <c r="D24" s="208" t="s">
        <v>14755</v>
      </c>
      <c r="E24" s="208" t="s">
        <v>14805</v>
      </c>
      <c r="F24" s="479">
        <v>2055.22</v>
      </c>
      <c r="G24" s="208" t="s">
        <v>14770</v>
      </c>
      <c r="H24" s="479">
        <v>7.0</v>
      </c>
    </row>
    <row r="25" ht="15.75" customHeight="1">
      <c r="A25" s="208" t="s">
        <v>14797</v>
      </c>
      <c r="B25" s="208" t="s">
        <v>12961</v>
      </c>
      <c r="C25" s="479">
        <v>2024.0</v>
      </c>
      <c r="D25" s="208" t="s">
        <v>14755</v>
      </c>
      <c r="E25" s="208" t="s">
        <v>14805</v>
      </c>
      <c r="F25" s="479">
        <v>2039.34</v>
      </c>
      <c r="G25" s="208" t="s">
        <v>14770</v>
      </c>
      <c r="H25" s="479">
        <v>8.0</v>
      </c>
    </row>
    <row r="26" ht="15.75" customHeight="1">
      <c r="A26" s="208" t="s">
        <v>905</v>
      </c>
      <c r="B26" s="208" t="s">
        <v>12961</v>
      </c>
      <c r="C26" s="479">
        <v>2024.0</v>
      </c>
      <c r="D26" s="208" t="s">
        <v>14755</v>
      </c>
      <c r="E26" s="208" t="s">
        <v>14820</v>
      </c>
      <c r="F26" s="479">
        <v>962.35</v>
      </c>
      <c r="G26" s="208" t="s">
        <v>14770</v>
      </c>
      <c r="H26" s="479">
        <v>8.0</v>
      </c>
    </row>
    <row r="27" ht="15.75" customHeight="1">
      <c r="A27" s="208" t="s">
        <v>905</v>
      </c>
      <c r="B27" s="208" t="s">
        <v>12962</v>
      </c>
      <c r="C27" s="479">
        <v>2024.0</v>
      </c>
      <c r="D27" s="208" t="s">
        <v>14755</v>
      </c>
      <c r="E27" s="208" t="s">
        <v>14823</v>
      </c>
      <c r="F27" s="479">
        <v>12362.09</v>
      </c>
      <c r="G27" s="208" t="s">
        <v>14770</v>
      </c>
      <c r="H27" s="479">
        <v>9.0</v>
      </c>
    </row>
    <row r="28" ht="15.75" customHeight="1">
      <c r="A28" s="208" t="s">
        <v>14797</v>
      </c>
      <c r="B28" s="208" t="s">
        <v>12966</v>
      </c>
      <c r="C28" s="479">
        <v>2024.0</v>
      </c>
      <c r="D28" s="208" t="s">
        <v>14755</v>
      </c>
      <c r="E28" s="208" t="s">
        <v>14805</v>
      </c>
      <c r="F28" s="479">
        <v>1730.23</v>
      </c>
      <c r="G28" s="208" t="s">
        <v>14770</v>
      </c>
      <c r="H28" s="479">
        <v>11.0</v>
      </c>
    </row>
    <row r="29" ht="15.75" customHeight="1">
      <c r="A29" s="208" t="s">
        <v>905</v>
      </c>
      <c r="B29" s="208" t="s">
        <v>12968</v>
      </c>
      <c r="C29" s="479">
        <v>2025.0</v>
      </c>
      <c r="D29" s="208" t="s">
        <v>14755</v>
      </c>
      <c r="E29" s="208" t="s">
        <v>14823</v>
      </c>
      <c r="F29" s="479">
        <v>13747.45</v>
      </c>
      <c r="G29" s="208" t="s">
        <v>14770</v>
      </c>
      <c r="H29" s="479">
        <v>1.0</v>
      </c>
    </row>
    <row r="30" ht="15.75" customHeight="1">
      <c r="A30" s="208" t="s">
        <v>14797</v>
      </c>
      <c r="B30" s="208" t="s">
        <v>12960</v>
      </c>
      <c r="C30" s="479">
        <v>2024.0</v>
      </c>
      <c r="D30" s="208" t="s">
        <v>14755</v>
      </c>
      <c r="E30" s="208" t="s">
        <v>14791</v>
      </c>
      <c r="F30" s="479">
        <v>1737.22</v>
      </c>
      <c r="G30" s="208" t="s">
        <v>14770</v>
      </c>
      <c r="H30" s="479">
        <v>7.0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5.75"/>
    <col customWidth="1" min="4" max="4" width="44.0"/>
    <col customWidth="1" min="5" max="6" width="12.63"/>
    <col customWidth="1" min="8" max="8" width="11.63"/>
    <col customWidth="1" min="18" max="18" width="18.0"/>
  </cols>
  <sheetData>
    <row r="1" ht="13.5" customHeight="1">
      <c r="A1" s="38" t="s">
        <v>11138</v>
      </c>
    </row>
    <row r="2" ht="13.5" customHeight="1">
      <c r="C2" s="1" t="s">
        <v>4</v>
      </c>
      <c r="D2" s="484" t="s">
        <v>760</v>
      </c>
    </row>
    <row r="3" ht="13.5" customHeight="1">
      <c r="C3" s="1" t="s">
        <v>6</v>
      </c>
      <c r="D3" s="1" t="s">
        <v>14752</v>
      </c>
    </row>
    <row r="4" ht="12.75" customHeight="1"/>
    <row r="5" ht="13.5" customHeight="1">
      <c r="B5" s="719" t="s">
        <v>3</v>
      </c>
      <c r="C5" s="719" t="s">
        <v>25</v>
      </c>
      <c r="D5" s="719" t="s">
        <v>26</v>
      </c>
      <c r="E5" s="719" t="s">
        <v>27</v>
      </c>
      <c r="F5" s="719" t="s">
        <v>28</v>
      </c>
      <c r="G5" s="719" t="s">
        <v>58</v>
      </c>
    </row>
    <row r="6" ht="12.75" customHeight="1">
      <c r="B6" s="224">
        <v>1.0</v>
      </c>
      <c r="C6" s="224" t="s">
        <v>14760</v>
      </c>
      <c r="D6" s="224" t="s">
        <v>14762</v>
      </c>
      <c r="E6" s="224" t="s">
        <v>9271</v>
      </c>
      <c r="F6" s="224" t="s">
        <v>66</v>
      </c>
      <c r="G6" s="224">
        <v>1.0</v>
      </c>
    </row>
    <row r="7" ht="12.75" customHeight="1">
      <c r="B7" s="224">
        <v>2.0</v>
      </c>
      <c r="C7" s="224" t="s">
        <v>14766</v>
      </c>
      <c r="D7" s="224" t="s">
        <v>14767</v>
      </c>
      <c r="E7" s="224" t="s">
        <v>9271</v>
      </c>
      <c r="F7" s="224" t="s">
        <v>66</v>
      </c>
      <c r="G7" s="224" t="s">
        <v>14771</v>
      </c>
    </row>
    <row r="8" ht="13.5" customHeight="1">
      <c r="B8" s="224">
        <v>3.0</v>
      </c>
      <c r="C8" s="224" t="s">
        <v>14773</v>
      </c>
      <c r="D8" s="224" t="s">
        <v>14774</v>
      </c>
      <c r="E8" s="224" t="s">
        <v>9271</v>
      </c>
      <c r="F8" s="224" t="s">
        <v>66</v>
      </c>
      <c r="G8" s="224" t="s">
        <v>14776</v>
      </c>
    </row>
    <row r="9" ht="13.5" customHeight="1">
      <c r="B9" s="224">
        <v>4.0</v>
      </c>
      <c r="C9" s="224" t="s">
        <v>14779</v>
      </c>
      <c r="D9" s="224" t="s">
        <v>14780</v>
      </c>
      <c r="E9" s="224" t="s">
        <v>9271</v>
      </c>
      <c r="F9" s="224" t="s">
        <v>66</v>
      </c>
      <c r="G9" s="224" t="s">
        <v>14781</v>
      </c>
    </row>
    <row r="10" ht="13.5" customHeight="1">
      <c r="B10" s="224">
        <v>5.0</v>
      </c>
      <c r="C10" s="224" t="s">
        <v>14783</v>
      </c>
      <c r="D10" s="224" t="s">
        <v>14785</v>
      </c>
      <c r="E10" s="224" t="s">
        <v>9271</v>
      </c>
      <c r="F10" s="224" t="s">
        <v>66</v>
      </c>
      <c r="G10" s="224" t="s">
        <v>14786</v>
      </c>
    </row>
    <row r="11" ht="13.5" customHeight="1">
      <c r="B11" s="224">
        <v>6.0</v>
      </c>
      <c r="C11" s="224" t="s">
        <v>14169</v>
      </c>
      <c r="D11" s="224" t="s">
        <v>14789</v>
      </c>
      <c r="E11" s="224" t="s">
        <v>37</v>
      </c>
      <c r="F11" s="224" t="s">
        <v>6179</v>
      </c>
      <c r="G11" s="224" t="s">
        <v>12763</v>
      </c>
    </row>
    <row r="12" ht="13.5" customHeight="1">
      <c r="B12" s="224">
        <v>7.0</v>
      </c>
      <c r="C12" s="224" t="s">
        <v>14150</v>
      </c>
      <c r="D12" s="224" t="s">
        <v>14794</v>
      </c>
      <c r="E12" s="224" t="s">
        <v>37</v>
      </c>
      <c r="F12" s="224" t="s">
        <v>6179</v>
      </c>
      <c r="G12" s="224" t="s">
        <v>14796</v>
      </c>
    </row>
    <row r="13" ht="13.5" customHeight="1">
      <c r="B13" s="224">
        <v>8.0</v>
      </c>
      <c r="C13" s="224" t="s">
        <v>14800</v>
      </c>
      <c r="D13" s="224" t="s">
        <v>14801</v>
      </c>
      <c r="E13" s="224" t="s">
        <v>37</v>
      </c>
      <c r="F13" s="224" t="s">
        <v>6179</v>
      </c>
      <c r="G13" s="224" t="s">
        <v>14803</v>
      </c>
    </row>
    <row r="14" ht="13.5" customHeight="1">
      <c r="B14" s="224">
        <v>9.0</v>
      </c>
      <c r="C14" s="224" t="s">
        <v>14138</v>
      </c>
      <c r="D14" s="224" t="s">
        <v>14804</v>
      </c>
      <c r="E14" s="224" t="s">
        <v>37</v>
      </c>
      <c r="F14" s="224" t="s">
        <v>6179</v>
      </c>
      <c r="G14" s="224" t="s">
        <v>14806</v>
      </c>
    </row>
    <row r="15" ht="13.5" customHeight="1">
      <c r="B15" s="224">
        <v>10.0</v>
      </c>
      <c r="C15" s="224" t="s">
        <v>14807</v>
      </c>
      <c r="D15" s="224" t="s">
        <v>14808</v>
      </c>
      <c r="E15" s="224" t="s">
        <v>37</v>
      </c>
      <c r="F15" s="224" t="s">
        <v>6179</v>
      </c>
      <c r="G15" s="224" t="s">
        <v>14809</v>
      </c>
    </row>
    <row r="16" ht="13.5" customHeight="1">
      <c r="B16" s="224">
        <v>11.0</v>
      </c>
      <c r="C16" s="224" t="s">
        <v>14810</v>
      </c>
      <c r="D16" s="224" t="s">
        <v>14811</v>
      </c>
      <c r="E16" s="224" t="s">
        <v>55</v>
      </c>
      <c r="F16" s="224" t="s">
        <v>66</v>
      </c>
      <c r="G16" s="224" t="s">
        <v>14812</v>
      </c>
    </row>
    <row r="17" ht="13.5" customHeight="1">
      <c r="B17" s="224">
        <v>12.0</v>
      </c>
      <c r="C17" s="224" t="s">
        <v>14813</v>
      </c>
      <c r="D17" s="224" t="s">
        <v>14814</v>
      </c>
      <c r="E17" s="224" t="s">
        <v>55</v>
      </c>
      <c r="F17" s="224" t="s">
        <v>66</v>
      </c>
      <c r="G17" s="224" t="s">
        <v>14815</v>
      </c>
    </row>
    <row r="18" ht="13.5" customHeight="1">
      <c r="B18" s="224">
        <v>13.0</v>
      </c>
      <c r="C18" s="224" t="s">
        <v>14816</v>
      </c>
      <c r="D18" s="224" t="s">
        <v>14817</v>
      </c>
      <c r="E18" s="224" t="s">
        <v>55</v>
      </c>
      <c r="F18" s="224" t="s">
        <v>66</v>
      </c>
      <c r="G18" s="224">
        <v>0.0</v>
      </c>
    </row>
    <row r="19" ht="12.75" customHeight="1">
      <c r="B19" s="224">
        <v>14.0</v>
      </c>
      <c r="C19" s="224" t="s">
        <v>14818</v>
      </c>
      <c r="D19" s="224" t="s">
        <v>14819</v>
      </c>
      <c r="E19" s="224" t="s">
        <v>48</v>
      </c>
      <c r="F19" s="224" t="s">
        <v>66</v>
      </c>
      <c r="G19" s="224">
        <v>3.0</v>
      </c>
    </row>
    <row r="20" ht="12.75" customHeight="1">
      <c r="B20" s="224">
        <v>15.0</v>
      </c>
      <c r="C20" s="224" t="s">
        <v>14821</v>
      </c>
      <c r="D20" s="224" t="s">
        <v>14822</v>
      </c>
      <c r="E20" s="224" t="s">
        <v>37</v>
      </c>
      <c r="F20" s="224" t="s">
        <v>66</v>
      </c>
      <c r="G20" s="224">
        <v>1.0</v>
      </c>
    </row>
    <row r="21" ht="15.75" customHeight="1">
      <c r="B21" s="224">
        <v>16.0</v>
      </c>
      <c r="C21" s="224" t="s">
        <v>14824</v>
      </c>
      <c r="D21" s="224" t="s">
        <v>14825</v>
      </c>
      <c r="E21" s="224" t="s">
        <v>48</v>
      </c>
      <c r="F21" s="224" t="s">
        <v>66</v>
      </c>
      <c r="G21" s="224">
        <v>5.0</v>
      </c>
    </row>
    <row r="22" ht="15.75" customHeight="1">
      <c r="B22" s="224">
        <v>17.0</v>
      </c>
      <c r="C22" s="224" t="s">
        <v>14826</v>
      </c>
      <c r="D22" s="224" t="s">
        <v>14827</v>
      </c>
      <c r="E22" s="224" t="s">
        <v>8286</v>
      </c>
      <c r="F22" s="224" t="s">
        <v>11445</v>
      </c>
      <c r="G22" s="720">
        <v>43922.0</v>
      </c>
    </row>
    <row r="23" ht="15.75" customHeight="1">
      <c r="B23" s="224">
        <v>18.0</v>
      </c>
      <c r="C23" s="224" t="s">
        <v>14828</v>
      </c>
      <c r="D23" s="224" t="s">
        <v>14829</v>
      </c>
      <c r="E23" s="224" t="s">
        <v>8286</v>
      </c>
      <c r="F23" s="224" t="s">
        <v>11445</v>
      </c>
      <c r="G23" s="720">
        <v>44043.0</v>
      </c>
    </row>
    <row r="24" ht="15.75" customHeight="1"/>
    <row r="25" ht="15.75" customHeight="1">
      <c r="A25" s="208" t="s">
        <v>14760</v>
      </c>
      <c r="B25" s="208" t="s">
        <v>14766</v>
      </c>
      <c r="C25" s="208" t="s">
        <v>14773</v>
      </c>
      <c r="D25" s="208" t="s">
        <v>14779</v>
      </c>
      <c r="E25" s="208" t="s">
        <v>14783</v>
      </c>
      <c r="F25" s="208" t="s">
        <v>14169</v>
      </c>
      <c r="G25" s="208" t="s">
        <v>14150</v>
      </c>
      <c r="H25" s="208" t="s">
        <v>14800</v>
      </c>
      <c r="I25" s="208" t="s">
        <v>14138</v>
      </c>
      <c r="J25" s="208" t="s">
        <v>14807</v>
      </c>
      <c r="K25" s="208" t="s">
        <v>14810</v>
      </c>
      <c r="L25" s="208" t="s">
        <v>14813</v>
      </c>
      <c r="M25" s="208" t="s">
        <v>14816</v>
      </c>
      <c r="N25" s="208" t="s">
        <v>14818</v>
      </c>
      <c r="O25" s="208" t="s">
        <v>14821</v>
      </c>
      <c r="P25" s="208" t="s">
        <v>14824</v>
      </c>
      <c r="Q25" s="208" t="s">
        <v>14826</v>
      </c>
      <c r="R25" s="208" t="s">
        <v>14828</v>
      </c>
    </row>
    <row r="26" ht="15.75" customHeight="1">
      <c r="A26" s="479">
        <v>1.0</v>
      </c>
      <c r="B26" s="479">
        <v>14.0</v>
      </c>
      <c r="C26" s="479">
        <v>74.0</v>
      </c>
      <c r="D26" s="479">
        <v>126.0</v>
      </c>
      <c r="E26" s="479">
        <v>5030.0</v>
      </c>
      <c r="F26" s="208" t="s">
        <v>12763</v>
      </c>
      <c r="G26" s="208" t="s">
        <v>14830</v>
      </c>
      <c r="H26" s="208" t="s">
        <v>14831</v>
      </c>
      <c r="I26" s="208" t="s">
        <v>14832</v>
      </c>
      <c r="J26" s="208" t="s">
        <v>14833</v>
      </c>
      <c r="K26" s="479">
        <v>370.0</v>
      </c>
      <c r="L26" s="479">
        <v>50.0</v>
      </c>
      <c r="M26" s="479">
        <v>0.0</v>
      </c>
      <c r="N26" s="479">
        <v>3.0</v>
      </c>
      <c r="O26" s="479">
        <v>1.0</v>
      </c>
      <c r="P26" s="479">
        <v>5.0</v>
      </c>
      <c r="Q26" s="706">
        <v>43922.0</v>
      </c>
      <c r="R26" s="706">
        <v>44043.0</v>
      </c>
    </row>
    <row r="27" ht="15.75" customHeight="1">
      <c r="A27" s="479">
        <v>1.0</v>
      </c>
      <c r="B27" s="479">
        <v>12.0</v>
      </c>
      <c r="C27" s="479">
        <v>6774.0</v>
      </c>
      <c r="D27" s="479">
        <v>6956.0</v>
      </c>
      <c r="E27" s="479">
        <v>1564.0</v>
      </c>
      <c r="F27" s="208" t="s">
        <v>12763</v>
      </c>
      <c r="G27" s="208" t="s">
        <v>14834</v>
      </c>
      <c r="H27" s="208" t="s">
        <v>14835</v>
      </c>
      <c r="I27" s="208" t="s">
        <v>14836</v>
      </c>
      <c r="J27" s="208" t="s">
        <v>14835</v>
      </c>
      <c r="K27" s="479">
        <v>267.0</v>
      </c>
      <c r="L27" s="479">
        <v>19.0</v>
      </c>
      <c r="M27" s="479">
        <v>0.0</v>
      </c>
      <c r="N27" s="479">
        <v>3.0</v>
      </c>
      <c r="O27" s="479">
        <v>1.0</v>
      </c>
      <c r="P27" s="479">
        <v>5.0</v>
      </c>
      <c r="Q27" s="706">
        <v>43922.0</v>
      </c>
      <c r="R27" s="706">
        <v>44043.0</v>
      </c>
    </row>
    <row r="28" ht="15.75" customHeight="1">
      <c r="A28" s="479">
        <v>1.0</v>
      </c>
      <c r="B28" s="479">
        <v>7.0</v>
      </c>
      <c r="C28" s="479">
        <v>31.0</v>
      </c>
      <c r="D28" s="479">
        <v>6978.0</v>
      </c>
      <c r="E28" s="479">
        <v>2086.0</v>
      </c>
      <c r="F28" s="208" t="s">
        <v>12763</v>
      </c>
      <c r="G28" s="208" t="s">
        <v>14837</v>
      </c>
      <c r="H28" s="208" t="s">
        <v>14838</v>
      </c>
      <c r="I28" s="208" t="s">
        <v>14839</v>
      </c>
      <c r="J28" s="208" t="s">
        <v>14840</v>
      </c>
      <c r="K28" s="479">
        <v>26.0</v>
      </c>
      <c r="L28" s="479">
        <v>0.0</v>
      </c>
      <c r="M28" s="479">
        <v>0.0</v>
      </c>
      <c r="N28" s="479">
        <v>3.0</v>
      </c>
      <c r="O28" s="479">
        <v>1.0</v>
      </c>
      <c r="P28" s="479">
        <v>5.0</v>
      </c>
      <c r="Q28" s="706">
        <v>43922.0</v>
      </c>
      <c r="R28" s="706">
        <v>44043.0</v>
      </c>
    </row>
    <row r="29" ht="15.75" customHeight="1">
      <c r="A29" s="479">
        <v>1.0</v>
      </c>
      <c r="B29" s="479">
        <v>622.0</v>
      </c>
      <c r="C29" s="479">
        <v>59.0</v>
      </c>
      <c r="D29" s="479">
        <v>6892.0</v>
      </c>
      <c r="E29" s="479">
        <v>3983.0</v>
      </c>
      <c r="F29" s="208" t="s">
        <v>12763</v>
      </c>
      <c r="G29" s="208" t="s">
        <v>14841</v>
      </c>
      <c r="H29" s="208" t="s">
        <v>14842</v>
      </c>
      <c r="I29" s="208" t="s">
        <v>14843</v>
      </c>
      <c r="J29" s="208" t="s">
        <v>14844</v>
      </c>
      <c r="K29" s="479">
        <v>29.0</v>
      </c>
      <c r="L29" s="479">
        <v>3.0</v>
      </c>
      <c r="M29" s="479">
        <v>0.0</v>
      </c>
      <c r="N29" s="479">
        <v>3.0</v>
      </c>
      <c r="O29" s="479">
        <v>1.0</v>
      </c>
      <c r="P29" s="479">
        <v>5.0</v>
      </c>
      <c r="Q29" s="706">
        <v>43922.0</v>
      </c>
      <c r="R29" s="706">
        <v>44043.0</v>
      </c>
    </row>
    <row r="30" ht="15.75" customHeight="1">
      <c r="A30" s="479">
        <v>1.0</v>
      </c>
      <c r="B30" s="479">
        <v>12.0</v>
      </c>
      <c r="C30" s="479">
        <v>26.0</v>
      </c>
      <c r="D30" s="479">
        <v>118.0</v>
      </c>
      <c r="E30" s="479">
        <v>1618.0</v>
      </c>
      <c r="F30" s="208" t="s">
        <v>12763</v>
      </c>
      <c r="G30" s="208" t="s">
        <v>14834</v>
      </c>
      <c r="H30" s="208" t="s">
        <v>14845</v>
      </c>
      <c r="I30" s="208" t="s">
        <v>14846</v>
      </c>
      <c r="J30" s="208" t="s">
        <v>14847</v>
      </c>
      <c r="K30" s="479">
        <v>23.0</v>
      </c>
      <c r="L30" s="479">
        <v>0.0</v>
      </c>
      <c r="M30" s="479">
        <v>0.0</v>
      </c>
      <c r="N30" s="479">
        <v>3.0</v>
      </c>
      <c r="O30" s="479">
        <v>1.0</v>
      </c>
      <c r="P30" s="479">
        <v>5.0</v>
      </c>
      <c r="Q30" s="706">
        <v>43922.0</v>
      </c>
      <c r="R30" s="706">
        <v>44043.0</v>
      </c>
    </row>
    <row r="31" ht="15.75" customHeight="1">
      <c r="A31" s="479">
        <v>1.0</v>
      </c>
      <c r="B31" s="479">
        <v>622.0</v>
      </c>
      <c r="C31" s="479">
        <v>6781.0</v>
      </c>
      <c r="D31" s="479">
        <v>6893.0</v>
      </c>
      <c r="E31" s="479">
        <v>3918.0</v>
      </c>
      <c r="F31" s="208" t="s">
        <v>12763</v>
      </c>
      <c r="G31" s="208" t="s">
        <v>14841</v>
      </c>
      <c r="H31" s="208" t="s">
        <v>14848</v>
      </c>
      <c r="I31" s="208" t="s">
        <v>14849</v>
      </c>
      <c r="J31" s="208" t="s">
        <v>14850</v>
      </c>
      <c r="K31" s="479">
        <v>206.0</v>
      </c>
      <c r="L31" s="479">
        <v>15.0</v>
      </c>
      <c r="M31" s="479">
        <v>0.0</v>
      </c>
      <c r="N31" s="479">
        <v>3.0</v>
      </c>
      <c r="O31" s="479">
        <v>1.0</v>
      </c>
      <c r="P31" s="479">
        <v>5.0</v>
      </c>
      <c r="Q31" s="706">
        <v>43922.0</v>
      </c>
      <c r="R31" s="706">
        <v>44043.0</v>
      </c>
    </row>
    <row r="32" ht="15.75" customHeight="1">
      <c r="A32" s="479">
        <v>1.0</v>
      </c>
      <c r="B32" s="479">
        <v>14.0</v>
      </c>
      <c r="C32" s="479">
        <v>6734.0</v>
      </c>
      <c r="D32" s="479">
        <v>6928.0</v>
      </c>
      <c r="E32" s="479">
        <v>4828.0</v>
      </c>
      <c r="F32" s="208" t="s">
        <v>12763</v>
      </c>
      <c r="G32" s="208" t="s">
        <v>14830</v>
      </c>
      <c r="H32" s="208" t="s">
        <v>14851</v>
      </c>
      <c r="I32" s="208" t="s">
        <v>14851</v>
      </c>
      <c r="J32" s="208" t="s">
        <v>14852</v>
      </c>
      <c r="K32" s="479">
        <v>24.0</v>
      </c>
      <c r="L32" s="479">
        <v>3.0</v>
      </c>
      <c r="M32" s="479">
        <v>0.0</v>
      </c>
      <c r="N32" s="479">
        <v>3.0</v>
      </c>
      <c r="O32" s="479">
        <v>1.0</v>
      </c>
      <c r="P32" s="479">
        <v>5.0</v>
      </c>
      <c r="Q32" s="706">
        <v>43922.0</v>
      </c>
      <c r="R32" s="706">
        <v>44043.0</v>
      </c>
    </row>
    <row r="33" ht="15.75" customHeight="1">
      <c r="A33" s="479">
        <v>1.0</v>
      </c>
      <c r="B33" s="479">
        <v>5.0</v>
      </c>
      <c r="C33" s="479">
        <v>6714.0</v>
      </c>
      <c r="D33" s="479">
        <v>6866.0</v>
      </c>
      <c r="E33" s="479">
        <v>5554.0</v>
      </c>
      <c r="F33" s="208" t="s">
        <v>12763</v>
      </c>
      <c r="G33" s="208" t="s">
        <v>14853</v>
      </c>
      <c r="H33" s="208" t="s">
        <v>14854</v>
      </c>
      <c r="I33" s="208" t="s">
        <v>14855</v>
      </c>
      <c r="J33" s="208" t="s">
        <v>14855</v>
      </c>
      <c r="K33" s="479">
        <v>231.0</v>
      </c>
      <c r="L33" s="479">
        <v>35.0</v>
      </c>
      <c r="M33" s="479">
        <v>0.0</v>
      </c>
      <c r="N33" s="479">
        <v>3.0</v>
      </c>
      <c r="O33" s="479">
        <v>1.0</v>
      </c>
      <c r="P33" s="479">
        <v>5.0</v>
      </c>
      <c r="Q33" s="706">
        <v>43922.0</v>
      </c>
      <c r="R33" s="706">
        <v>44043.0</v>
      </c>
    </row>
    <row r="34" ht="15.75" customHeight="1">
      <c r="A34" s="479">
        <v>1.0</v>
      </c>
      <c r="B34" s="479">
        <v>620.0</v>
      </c>
      <c r="C34" s="479">
        <v>71.0</v>
      </c>
      <c r="D34" s="479">
        <v>51.0</v>
      </c>
      <c r="E34" s="479">
        <v>4772.0</v>
      </c>
      <c r="F34" s="208" t="s">
        <v>12763</v>
      </c>
      <c r="G34" s="208" t="s">
        <v>14856</v>
      </c>
      <c r="H34" s="208" t="s">
        <v>14857</v>
      </c>
      <c r="I34" s="208" t="s">
        <v>14858</v>
      </c>
      <c r="J34" s="208" t="s">
        <v>14859</v>
      </c>
      <c r="K34" s="479">
        <v>56.0</v>
      </c>
      <c r="L34" s="479">
        <v>4.0</v>
      </c>
      <c r="M34" s="479">
        <v>0.0</v>
      </c>
      <c r="N34" s="479">
        <v>3.0</v>
      </c>
      <c r="O34" s="479">
        <v>1.0</v>
      </c>
      <c r="P34" s="479">
        <v>5.0</v>
      </c>
      <c r="Q34" s="706">
        <v>43922.0</v>
      </c>
      <c r="R34" s="706">
        <v>44043.0</v>
      </c>
    </row>
    <row r="35" ht="15.75" customHeight="1">
      <c r="A35" s="479">
        <v>1.0</v>
      </c>
      <c r="B35" s="479">
        <v>5.0</v>
      </c>
      <c r="C35" s="479">
        <v>6712.0</v>
      </c>
      <c r="D35" s="479">
        <v>6867.0</v>
      </c>
      <c r="E35" s="479">
        <v>5765.0</v>
      </c>
      <c r="F35" s="208" t="s">
        <v>12763</v>
      </c>
      <c r="G35" s="208" t="s">
        <v>14853</v>
      </c>
      <c r="H35" s="208" t="s">
        <v>14865</v>
      </c>
      <c r="I35" s="208" t="s">
        <v>14866</v>
      </c>
      <c r="J35" s="208" t="s">
        <v>14867</v>
      </c>
      <c r="K35" s="479">
        <v>83.0</v>
      </c>
      <c r="L35" s="479">
        <v>6.0</v>
      </c>
      <c r="M35" s="479">
        <v>0.0</v>
      </c>
      <c r="N35" s="479">
        <v>3.0</v>
      </c>
      <c r="O35" s="479">
        <v>1.0</v>
      </c>
      <c r="P35" s="479">
        <v>5.0</v>
      </c>
      <c r="Q35" s="706">
        <v>43922.0</v>
      </c>
      <c r="R35" s="706">
        <v>44043.0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747</v>
      </c>
    </row>
    <row r="3" ht="13.5" customHeight="1">
      <c r="C3" s="1" t="s">
        <v>6</v>
      </c>
      <c r="D3" s="16" t="s">
        <v>14769</v>
      </c>
    </row>
    <row r="4" ht="12.75" customHeight="1"/>
    <row r="5" ht="13.5" customHeight="1">
      <c r="B5" s="3" t="s">
        <v>3</v>
      </c>
      <c r="C5" s="3" t="s">
        <v>25</v>
      </c>
      <c r="D5" s="3" t="s">
        <v>26</v>
      </c>
      <c r="E5" s="3" t="s">
        <v>27</v>
      </c>
      <c r="F5" s="3" t="s">
        <v>28</v>
      </c>
      <c r="G5" s="3" t="s">
        <v>58</v>
      </c>
    </row>
    <row r="6" ht="13.5" customHeight="1">
      <c r="B6" s="39">
        <v>1.0</v>
      </c>
      <c r="C6" s="208" t="s">
        <v>444</v>
      </c>
      <c r="D6" s="16" t="s">
        <v>14777</v>
      </c>
      <c r="E6" s="16" t="s">
        <v>444</v>
      </c>
      <c r="F6" s="50" t="s">
        <v>6179</v>
      </c>
      <c r="G6" s="50" t="s">
        <v>14778</v>
      </c>
    </row>
    <row r="7" ht="13.5" customHeight="1">
      <c r="B7" s="39">
        <v>2.0</v>
      </c>
      <c r="C7" s="208" t="s">
        <v>795</v>
      </c>
      <c r="D7" s="16" t="s">
        <v>14782</v>
      </c>
      <c r="E7" s="16" t="s">
        <v>795</v>
      </c>
      <c r="F7" s="50" t="s">
        <v>66</v>
      </c>
      <c r="G7" s="50" t="s">
        <v>14784</v>
      </c>
    </row>
    <row r="8" ht="13.5" customHeight="1">
      <c r="B8" s="39">
        <v>3.0</v>
      </c>
      <c r="C8" s="208" t="s">
        <v>12954</v>
      </c>
      <c r="D8" s="16" t="s">
        <v>14787</v>
      </c>
      <c r="E8" s="16" t="s">
        <v>87</v>
      </c>
      <c r="F8" s="50" t="s">
        <v>6179</v>
      </c>
      <c r="G8" s="50" t="s">
        <v>14790</v>
      </c>
    </row>
    <row r="9" ht="13.5" customHeight="1">
      <c r="B9" s="1">
        <v>4.0</v>
      </c>
      <c r="C9" s="208" t="s">
        <v>14370</v>
      </c>
      <c r="D9" s="16" t="s">
        <v>14792</v>
      </c>
      <c r="E9" s="36" t="s">
        <v>14793</v>
      </c>
      <c r="F9" s="1" t="s">
        <v>8376</v>
      </c>
      <c r="G9" s="1" t="s">
        <v>14795</v>
      </c>
    </row>
    <row r="10" ht="13.5" customHeight="1">
      <c r="B10" s="1">
        <v>5.0</v>
      </c>
      <c r="C10" s="208" t="s">
        <v>14798</v>
      </c>
      <c r="D10" s="16" t="s">
        <v>14799</v>
      </c>
      <c r="E10" s="36" t="s">
        <v>3970</v>
      </c>
      <c r="F10" s="1" t="s">
        <v>8286</v>
      </c>
      <c r="G10" s="1" t="s">
        <v>14802</v>
      </c>
    </row>
    <row r="11" ht="12.75" customHeight="1"/>
    <row r="12" ht="12.75" customHeight="1"/>
    <row r="13" ht="12.75" customHeight="1"/>
    <row r="14" ht="12.75" customHeight="1"/>
    <row r="15" ht="12.75" customHeight="1"/>
    <row r="16" ht="12.75" customHeight="1"/>
    <row r="17" ht="13.5" customHeight="1">
      <c r="B17" s="208" t="s">
        <v>444</v>
      </c>
      <c r="C17" s="208" t="s">
        <v>795</v>
      </c>
      <c r="D17" s="208" t="s">
        <v>12954</v>
      </c>
      <c r="E17" s="208" t="s">
        <v>14370</v>
      </c>
      <c r="F17" s="208" t="s">
        <v>14798</v>
      </c>
    </row>
    <row r="18" ht="13.5" customHeight="1">
      <c r="B18" s="208" t="s">
        <v>420</v>
      </c>
      <c r="C18" s="479">
        <v>2025.0</v>
      </c>
      <c r="D18" s="208" t="s">
        <v>13005</v>
      </c>
      <c r="E18" s="479">
        <v>494.45</v>
      </c>
      <c r="F18" s="481">
        <v>46180.0</v>
      </c>
    </row>
    <row r="19" ht="13.5" customHeight="1">
      <c r="B19" s="208" t="s">
        <v>421</v>
      </c>
      <c r="C19" s="479">
        <v>2025.0</v>
      </c>
      <c r="D19" s="208" t="s">
        <v>12981</v>
      </c>
      <c r="E19" s="479">
        <v>944.78</v>
      </c>
      <c r="F19" s="481">
        <v>46180.0</v>
      </c>
    </row>
    <row r="20" ht="13.5" customHeight="1">
      <c r="B20" s="208" t="s">
        <v>421</v>
      </c>
      <c r="C20" s="479">
        <v>2025.0</v>
      </c>
      <c r="D20" s="208" t="s">
        <v>13004</v>
      </c>
      <c r="E20" s="479">
        <v>363.72</v>
      </c>
      <c r="F20" s="481">
        <v>46180.0</v>
      </c>
    </row>
    <row r="21" ht="15.75" customHeight="1">
      <c r="B21" s="208" t="s">
        <v>421</v>
      </c>
      <c r="C21" s="479">
        <v>2025.0</v>
      </c>
      <c r="D21" s="208" t="s">
        <v>2751</v>
      </c>
      <c r="E21" s="479">
        <v>874.27</v>
      </c>
      <c r="F21" s="481">
        <v>46180.0</v>
      </c>
    </row>
    <row r="22" ht="15.75" customHeight="1">
      <c r="B22" s="208" t="s">
        <v>588</v>
      </c>
      <c r="C22" s="479">
        <v>2025.0</v>
      </c>
      <c r="D22" s="208" t="s">
        <v>12998</v>
      </c>
      <c r="E22" s="479">
        <v>40.93</v>
      </c>
      <c r="F22" s="481">
        <v>46180.0</v>
      </c>
    </row>
    <row r="23" ht="15.75" customHeight="1">
      <c r="B23" s="208" t="s">
        <v>588</v>
      </c>
      <c r="C23" s="479">
        <v>2025.0</v>
      </c>
      <c r="D23" s="208" t="s">
        <v>13003</v>
      </c>
      <c r="E23" s="479">
        <v>86.37</v>
      </c>
      <c r="F23" s="481">
        <v>46180.0</v>
      </c>
    </row>
    <row r="24" ht="15.75" customHeight="1">
      <c r="B24" s="208" t="s">
        <v>588</v>
      </c>
      <c r="C24" s="479">
        <v>2025.0</v>
      </c>
      <c r="D24" s="208" t="s">
        <v>13006</v>
      </c>
      <c r="E24" s="479">
        <v>698.89</v>
      </c>
      <c r="F24" s="481">
        <v>46180.0</v>
      </c>
    </row>
    <row r="25" ht="15.75" customHeight="1">
      <c r="B25" s="208" t="s">
        <v>10163</v>
      </c>
      <c r="C25" s="479">
        <v>2025.0</v>
      </c>
      <c r="D25" s="208" t="s">
        <v>12972</v>
      </c>
      <c r="E25" s="479">
        <v>2809.64</v>
      </c>
      <c r="F25" s="481">
        <v>46180.0</v>
      </c>
    </row>
    <row r="26" ht="15.75" customHeight="1">
      <c r="B26" s="208" t="s">
        <v>10163</v>
      </c>
      <c r="C26" s="479">
        <v>2025.0</v>
      </c>
      <c r="D26" s="208" t="s">
        <v>12981</v>
      </c>
      <c r="E26" s="479">
        <v>961.77</v>
      </c>
      <c r="F26" s="481">
        <v>46180.0</v>
      </c>
    </row>
    <row r="27" ht="15.75" customHeight="1">
      <c r="B27" s="208" t="s">
        <v>10168</v>
      </c>
      <c r="C27" s="479">
        <v>2025.0</v>
      </c>
      <c r="D27" s="208" t="s">
        <v>13002</v>
      </c>
      <c r="E27" s="479">
        <v>6576.6</v>
      </c>
      <c r="F27" s="481">
        <v>46180.0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17.75"/>
    <col customWidth="1" min="5" max="6" width="12.63"/>
  </cols>
  <sheetData>
    <row r="1" ht="13.5" customHeight="1">
      <c r="A1" s="38" t="s">
        <v>11138</v>
      </c>
    </row>
    <row r="2" ht="12.75" customHeight="1">
      <c r="C2" s="1" t="s">
        <v>4</v>
      </c>
      <c r="D2" s="666" t="s">
        <v>12892</v>
      </c>
    </row>
    <row r="3" ht="13.5" customHeight="1">
      <c r="C3" s="1" t="s">
        <v>6</v>
      </c>
      <c r="D3" s="16" t="s">
        <v>740</v>
      </c>
    </row>
    <row r="4" ht="12.75" customHeight="1"/>
    <row r="5" ht="12.75" customHeight="1">
      <c r="B5" s="3" t="s">
        <v>3</v>
      </c>
      <c r="C5" s="3" t="s">
        <v>25</v>
      </c>
      <c r="D5" s="3" t="s">
        <v>26</v>
      </c>
      <c r="E5" s="3" t="s">
        <v>27</v>
      </c>
      <c r="F5" s="3" t="s">
        <v>28</v>
      </c>
      <c r="G5" s="3" t="s">
        <v>58</v>
      </c>
    </row>
    <row r="6" ht="12.75" customHeight="1">
      <c r="B6" s="16">
        <v>1.0</v>
      </c>
      <c r="C6" s="227" t="s">
        <v>14860</v>
      </c>
      <c r="D6" s="16" t="s">
        <v>14861</v>
      </c>
      <c r="E6" s="16" t="s">
        <v>48</v>
      </c>
      <c r="F6" s="16" t="s">
        <v>66</v>
      </c>
      <c r="G6" s="16" t="s">
        <v>14862</v>
      </c>
    </row>
    <row r="7" ht="12.75" customHeight="1">
      <c r="B7" s="16">
        <v>2.0</v>
      </c>
      <c r="C7" s="227" t="s">
        <v>14863</v>
      </c>
      <c r="D7" s="16" t="s">
        <v>14864</v>
      </c>
      <c r="E7" s="16" t="s">
        <v>2547</v>
      </c>
      <c r="F7" s="16" t="s">
        <v>8376</v>
      </c>
      <c r="G7" s="441">
        <v>10.4136</v>
      </c>
    </row>
    <row r="8" ht="12.75" customHeight="1">
      <c r="B8" s="16">
        <v>3.0</v>
      </c>
      <c r="C8" s="227" t="s">
        <v>14868</v>
      </c>
      <c r="D8" s="16" t="s">
        <v>14869</v>
      </c>
      <c r="E8" s="16" t="s">
        <v>2547</v>
      </c>
      <c r="F8" s="16" t="s">
        <v>8376</v>
      </c>
      <c r="G8" s="441">
        <v>10.4136</v>
      </c>
    </row>
    <row r="9" ht="12.75" customHeight="1">
      <c r="B9" s="16">
        <v>4.0</v>
      </c>
      <c r="C9" s="227" t="s">
        <v>949</v>
      </c>
      <c r="D9" s="16" t="s">
        <v>14870</v>
      </c>
      <c r="E9" s="16" t="s">
        <v>949</v>
      </c>
      <c r="F9" s="16" t="s">
        <v>6179</v>
      </c>
      <c r="G9" s="227" t="s">
        <v>14871</v>
      </c>
    </row>
    <row r="10" ht="12.75" customHeight="1">
      <c r="B10" s="16">
        <v>5.0</v>
      </c>
      <c r="C10" s="227" t="s">
        <v>3970</v>
      </c>
      <c r="D10" s="16" t="s">
        <v>14872</v>
      </c>
      <c r="E10" s="16" t="s">
        <v>3970</v>
      </c>
      <c r="F10" s="16" t="s">
        <v>8286</v>
      </c>
      <c r="G10" s="721">
        <v>45717.0</v>
      </c>
    </row>
    <row r="11" ht="12.75" customHeight="1">
      <c r="B11" s="16">
        <v>6.0</v>
      </c>
      <c r="C11" s="227" t="s">
        <v>14873</v>
      </c>
      <c r="D11" s="16" t="s">
        <v>14874</v>
      </c>
      <c r="E11" s="16" t="s">
        <v>3970</v>
      </c>
      <c r="F11" s="16" t="s">
        <v>66</v>
      </c>
      <c r="G11" s="441">
        <v>17.0</v>
      </c>
    </row>
    <row r="12" ht="12.75" customHeight="1">
      <c r="B12" s="16">
        <v>7.0</v>
      </c>
      <c r="C12" s="227" t="s">
        <v>14875</v>
      </c>
      <c r="D12" s="16" t="s">
        <v>14876</v>
      </c>
      <c r="E12" s="16" t="s">
        <v>87</v>
      </c>
      <c r="F12" s="16" t="s">
        <v>6179</v>
      </c>
      <c r="G12" s="227" t="s">
        <v>14877</v>
      </c>
    </row>
    <row r="13" ht="12.75" customHeight="1">
      <c r="B13" s="16">
        <v>8.0</v>
      </c>
      <c r="C13" s="227" t="s">
        <v>444</v>
      </c>
      <c r="D13" s="16" t="s">
        <v>14878</v>
      </c>
      <c r="E13" s="16" t="s">
        <v>444</v>
      </c>
      <c r="F13" s="16" t="s">
        <v>66</v>
      </c>
      <c r="G13" s="26" t="s">
        <v>14879</v>
      </c>
    </row>
    <row r="14" ht="12.75" customHeight="1">
      <c r="B14" s="16">
        <v>9.0</v>
      </c>
      <c r="C14" s="227" t="s">
        <v>795</v>
      </c>
      <c r="D14" s="16" t="s">
        <v>14881</v>
      </c>
      <c r="E14" s="16" t="s">
        <v>795</v>
      </c>
      <c r="F14" s="16" t="s">
        <v>8286</v>
      </c>
      <c r="G14" s="441">
        <v>2025.0</v>
      </c>
    </row>
    <row r="15" ht="12.75" customHeight="1">
      <c r="B15" s="16">
        <v>10.0</v>
      </c>
      <c r="C15" s="227" t="s">
        <v>14882</v>
      </c>
      <c r="D15" s="16" t="s">
        <v>14883</v>
      </c>
      <c r="E15" s="16" t="s">
        <v>87</v>
      </c>
      <c r="F15" s="16" t="s">
        <v>6179</v>
      </c>
      <c r="G15" s="18" t="s">
        <v>14884</v>
      </c>
    </row>
    <row r="16" ht="12.75" customHeight="1">
      <c r="B16" s="16">
        <v>11.0</v>
      </c>
      <c r="C16" s="227" t="s">
        <v>14885</v>
      </c>
      <c r="D16" s="16" t="s">
        <v>14886</v>
      </c>
      <c r="E16" s="16" t="s">
        <v>949</v>
      </c>
      <c r="F16" s="16" t="s">
        <v>6179</v>
      </c>
      <c r="G16" s="18" t="s">
        <v>14887</v>
      </c>
    </row>
    <row r="17" ht="12.75" customHeight="1">
      <c r="B17" s="16">
        <v>12.0</v>
      </c>
      <c r="C17" s="227" t="s">
        <v>14888</v>
      </c>
      <c r="D17" s="16" t="s">
        <v>14889</v>
      </c>
      <c r="E17" s="16" t="s">
        <v>2547</v>
      </c>
      <c r="F17" s="16" t="s">
        <v>8376</v>
      </c>
      <c r="G17" s="441">
        <v>5.1274</v>
      </c>
    </row>
    <row r="18" ht="12.75" customHeight="1"/>
    <row r="19" ht="12.75" customHeight="1"/>
    <row r="20" ht="12.75" customHeight="1"/>
    <row r="21" ht="15.75" customHeight="1">
      <c r="B21" s="227" t="s">
        <v>14860</v>
      </c>
      <c r="C21" s="227" t="s">
        <v>14863</v>
      </c>
      <c r="D21" s="227" t="s">
        <v>14868</v>
      </c>
      <c r="E21" s="227" t="s">
        <v>949</v>
      </c>
      <c r="F21" s="227" t="s">
        <v>3970</v>
      </c>
      <c r="G21" s="227" t="s">
        <v>14873</v>
      </c>
      <c r="H21" s="227" t="s">
        <v>14875</v>
      </c>
      <c r="I21" s="227" t="s">
        <v>444</v>
      </c>
      <c r="J21" s="227" t="s">
        <v>795</v>
      </c>
      <c r="K21" s="227" t="s">
        <v>14882</v>
      </c>
      <c r="L21" s="227" t="s">
        <v>14885</v>
      </c>
      <c r="M21" s="227" t="s">
        <v>14888</v>
      </c>
    </row>
    <row r="22" ht="15.75" customHeight="1">
      <c r="B22" s="441">
        <v>6.0</v>
      </c>
      <c r="C22" s="441">
        <v>10.4136</v>
      </c>
      <c r="D22" s="441">
        <v>10.4136</v>
      </c>
      <c r="E22" s="227" t="s">
        <v>14871</v>
      </c>
      <c r="F22" s="721">
        <v>45992.0</v>
      </c>
      <c r="G22" s="441">
        <v>12.0</v>
      </c>
      <c r="H22" s="227" t="s">
        <v>14877</v>
      </c>
      <c r="I22" s="441">
        <v>1.0</v>
      </c>
      <c r="J22" s="441">
        <v>2025.0</v>
      </c>
      <c r="K22" s="227" t="s">
        <v>14892</v>
      </c>
      <c r="L22" s="227" t="s">
        <v>14893</v>
      </c>
      <c r="M22" s="441">
        <v>5.1274</v>
      </c>
    </row>
    <row r="23" ht="15.75" customHeight="1">
      <c r="B23" s="441">
        <v>6.0</v>
      </c>
      <c r="C23" s="441">
        <v>10.4136</v>
      </c>
      <c r="D23" s="441">
        <v>10.4136</v>
      </c>
      <c r="E23" s="227" t="s">
        <v>14871</v>
      </c>
      <c r="F23" s="441" t="s">
        <v>14894</v>
      </c>
      <c r="G23" s="441">
        <v>17.0</v>
      </c>
      <c r="H23" s="227" t="s">
        <v>14877</v>
      </c>
      <c r="I23" s="441">
        <v>1.0</v>
      </c>
      <c r="J23" s="441">
        <v>2025.0</v>
      </c>
      <c r="K23" s="227" t="s">
        <v>14892</v>
      </c>
      <c r="L23" s="227" t="s">
        <v>14893</v>
      </c>
      <c r="M23" s="441">
        <v>5.1274</v>
      </c>
    </row>
    <row r="24" ht="15.75" customHeight="1">
      <c r="B24" s="441">
        <v>6.0</v>
      </c>
      <c r="C24" s="441">
        <v>10.4136</v>
      </c>
      <c r="D24" s="441">
        <v>10.4136</v>
      </c>
      <c r="E24" s="227" t="s">
        <v>14871</v>
      </c>
      <c r="F24" s="721">
        <v>45717.0</v>
      </c>
      <c r="G24" s="441">
        <v>3.0</v>
      </c>
      <c r="H24" s="227" t="s">
        <v>14877</v>
      </c>
      <c r="I24" s="441">
        <v>1.0</v>
      </c>
      <c r="J24" s="441">
        <v>2025.0</v>
      </c>
      <c r="K24" s="227" t="s">
        <v>14892</v>
      </c>
      <c r="L24" s="227" t="s">
        <v>14893</v>
      </c>
      <c r="M24" s="441">
        <v>5.1274</v>
      </c>
    </row>
    <row r="25" ht="15.75" customHeight="1">
      <c r="B25" s="441">
        <v>6.0</v>
      </c>
      <c r="C25" s="441">
        <v>10.4136</v>
      </c>
      <c r="D25" s="441">
        <v>10.4136</v>
      </c>
      <c r="E25" s="227" t="s">
        <v>14871</v>
      </c>
      <c r="F25" s="721">
        <v>45901.0</v>
      </c>
      <c r="G25" s="441">
        <v>9.0</v>
      </c>
      <c r="H25" s="227" t="s">
        <v>14877</v>
      </c>
      <c r="I25" s="441">
        <v>1.0</v>
      </c>
      <c r="J25" s="441">
        <v>2025.0</v>
      </c>
      <c r="K25" s="227" t="s">
        <v>14892</v>
      </c>
      <c r="L25" s="227" t="s">
        <v>14893</v>
      </c>
      <c r="M25" s="441">
        <v>5.1274</v>
      </c>
    </row>
    <row r="26" ht="15.75" customHeight="1">
      <c r="B26" s="441">
        <v>6.0</v>
      </c>
      <c r="C26" s="441">
        <v>10.4136</v>
      </c>
      <c r="D26" s="441">
        <v>10.4136</v>
      </c>
      <c r="E26" s="227" t="s">
        <v>14871</v>
      </c>
      <c r="F26" s="721">
        <v>45931.0</v>
      </c>
      <c r="G26" s="441">
        <v>10.0</v>
      </c>
      <c r="H26" s="227" t="s">
        <v>14877</v>
      </c>
      <c r="I26" s="441">
        <v>1.0</v>
      </c>
      <c r="J26" s="441">
        <v>2025.0</v>
      </c>
      <c r="K26" s="227" t="s">
        <v>14892</v>
      </c>
      <c r="L26" s="227" t="s">
        <v>14893</v>
      </c>
      <c r="M26" s="441">
        <v>5.1274</v>
      </c>
    </row>
    <row r="27" ht="15.75" customHeight="1">
      <c r="B27" s="441">
        <v>6.0</v>
      </c>
      <c r="C27" s="441">
        <v>10.4136</v>
      </c>
      <c r="D27" s="441">
        <v>10.4136</v>
      </c>
      <c r="E27" s="227" t="s">
        <v>14871</v>
      </c>
      <c r="F27" s="441" t="s">
        <v>14905</v>
      </c>
      <c r="G27" s="441">
        <v>13.0</v>
      </c>
      <c r="H27" s="227" t="s">
        <v>14877</v>
      </c>
      <c r="I27" s="441">
        <v>1.0</v>
      </c>
      <c r="J27" s="441">
        <v>2025.0</v>
      </c>
      <c r="K27" s="227" t="s">
        <v>14892</v>
      </c>
      <c r="L27" s="227" t="s">
        <v>14893</v>
      </c>
      <c r="M27" s="441">
        <v>5.1274</v>
      </c>
    </row>
    <row r="28" ht="15.75" customHeight="1">
      <c r="B28" s="441">
        <v>6.0</v>
      </c>
      <c r="C28" s="441">
        <v>10.4136</v>
      </c>
      <c r="D28" s="441">
        <v>10.4136</v>
      </c>
      <c r="E28" s="227" t="s">
        <v>14871</v>
      </c>
      <c r="F28" s="441" t="s">
        <v>14905</v>
      </c>
      <c r="G28" s="441">
        <v>13.0</v>
      </c>
      <c r="H28" s="227" t="s">
        <v>14910</v>
      </c>
      <c r="I28" s="441">
        <v>1.0</v>
      </c>
      <c r="J28" s="441">
        <v>2025.0</v>
      </c>
      <c r="K28" s="227" t="s">
        <v>14892</v>
      </c>
      <c r="L28" s="227" t="s">
        <v>14912</v>
      </c>
      <c r="M28" s="441">
        <v>5.2862</v>
      </c>
    </row>
    <row r="29" ht="15.75" customHeight="1">
      <c r="B29" s="441">
        <v>6.0</v>
      </c>
      <c r="C29" s="441">
        <v>10.4136</v>
      </c>
      <c r="D29" s="441">
        <v>10.4136</v>
      </c>
      <c r="E29" s="227" t="s">
        <v>14871</v>
      </c>
      <c r="F29" s="441" t="s">
        <v>14915</v>
      </c>
      <c r="G29" s="441">
        <v>18.0</v>
      </c>
      <c r="H29" s="227" t="s">
        <v>14910</v>
      </c>
      <c r="I29" s="441">
        <v>1.0</v>
      </c>
      <c r="J29" s="441">
        <v>2025.0</v>
      </c>
      <c r="K29" s="227" t="s">
        <v>14892</v>
      </c>
      <c r="L29" s="227" t="s">
        <v>14912</v>
      </c>
      <c r="M29" s="441">
        <v>5.2862</v>
      </c>
    </row>
    <row r="30" ht="15.75" customHeight="1">
      <c r="B30" s="441">
        <v>6.0</v>
      </c>
      <c r="C30" s="441">
        <v>10.4136</v>
      </c>
      <c r="D30" s="441">
        <v>10.4136</v>
      </c>
      <c r="E30" s="227" t="s">
        <v>14871</v>
      </c>
      <c r="F30" s="441" t="s">
        <v>14916</v>
      </c>
      <c r="G30" s="441">
        <v>21.0</v>
      </c>
      <c r="H30" s="227" t="s">
        <v>14877</v>
      </c>
      <c r="I30" s="441">
        <v>1.0</v>
      </c>
      <c r="J30" s="441">
        <v>2025.0</v>
      </c>
      <c r="K30" s="227" t="s">
        <v>14892</v>
      </c>
      <c r="L30" s="227" t="s">
        <v>14893</v>
      </c>
      <c r="M30" s="441">
        <v>5.1274</v>
      </c>
    </row>
    <row r="31" ht="15.75" customHeight="1">
      <c r="B31" s="441">
        <v>6.0</v>
      </c>
      <c r="C31" s="441">
        <v>10.4136</v>
      </c>
      <c r="D31" s="441">
        <v>10.4136</v>
      </c>
      <c r="E31" s="227" t="s">
        <v>14871</v>
      </c>
      <c r="F31" s="441" t="s">
        <v>14916</v>
      </c>
      <c r="G31" s="441">
        <v>21.0</v>
      </c>
      <c r="H31" s="227" t="s">
        <v>14910</v>
      </c>
      <c r="I31" s="441">
        <v>1.0</v>
      </c>
      <c r="J31" s="441">
        <v>2025.0</v>
      </c>
      <c r="K31" s="227" t="s">
        <v>14892</v>
      </c>
      <c r="L31" s="227" t="s">
        <v>14912</v>
      </c>
      <c r="M31" s="441">
        <v>5.2862</v>
      </c>
    </row>
    <row r="32" ht="15.75" customHeight="1">
      <c r="B32" s="441">
        <v>6.0</v>
      </c>
      <c r="C32" s="441">
        <v>10.4136</v>
      </c>
      <c r="D32" s="441">
        <v>10.4136</v>
      </c>
      <c r="E32" s="227" t="s">
        <v>14871</v>
      </c>
      <c r="F32" s="441" t="s">
        <v>14918</v>
      </c>
      <c r="G32" s="441">
        <v>24.0</v>
      </c>
      <c r="H32" s="227" t="s">
        <v>14877</v>
      </c>
      <c r="I32" s="441">
        <v>1.0</v>
      </c>
      <c r="J32" s="441">
        <v>2025.0</v>
      </c>
      <c r="K32" s="227" t="s">
        <v>14892</v>
      </c>
      <c r="L32" s="227" t="s">
        <v>14893</v>
      </c>
      <c r="M32" s="441">
        <v>5.1274</v>
      </c>
    </row>
    <row r="33" ht="15.75" customHeight="1">
      <c r="B33" s="441">
        <v>6.0</v>
      </c>
      <c r="C33" s="441">
        <v>10.4136</v>
      </c>
      <c r="D33" s="441">
        <v>10.4136</v>
      </c>
      <c r="E33" s="227" t="s">
        <v>14871</v>
      </c>
      <c r="F33" s="441" t="s">
        <v>14918</v>
      </c>
      <c r="G33" s="441">
        <v>24.0</v>
      </c>
      <c r="H33" s="227" t="s">
        <v>14910</v>
      </c>
      <c r="I33" s="441">
        <v>1.0</v>
      </c>
      <c r="J33" s="441">
        <v>2025.0</v>
      </c>
      <c r="K33" s="227" t="s">
        <v>14892</v>
      </c>
      <c r="L33" s="227" t="s">
        <v>14912</v>
      </c>
      <c r="M33" s="441">
        <v>5.2862</v>
      </c>
    </row>
    <row r="34" ht="15.75" customHeight="1">
      <c r="B34" s="441">
        <v>6.0</v>
      </c>
      <c r="C34" s="441">
        <v>10.4136</v>
      </c>
      <c r="D34" s="441">
        <v>10.4136</v>
      </c>
      <c r="E34" s="227" t="s">
        <v>14871</v>
      </c>
      <c r="F34" s="721">
        <v>45994.0</v>
      </c>
      <c r="G34" s="441">
        <v>12.0</v>
      </c>
      <c r="H34" s="227" t="s">
        <v>14910</v>
      </c>
      <c r="I34" s="441">
        <v>3.0</v>
      </c>
      <c r="J34" s="441">
        <v>2025.0</v>
      </c>
      <c r="K34" s="227" t="s">
        <v>14892</v>
      </c>
      <c r="L34" s="227" t="s">
        <v>14912</v>
      </c>
      <c r="M34" s="441">
        <v>5.2862</v>
      </c>
    </row>
    <row r="35" ht="15.75" customHeight="1">
      <c r="B35" s="441">
        <v>6.0</v>
      </c>
      <c r="C35" s="441">
        <v>10.4136</v>
      </c>
      <c r="D35" s="441">
        <v>10.4136</v>
      </c>
      <c r="E35" s="227" t="s">
        <v>14871</v>
      </c>
      <c r="F35" s="441" t="s">
        <v>14927</v>
      </c>
      <c r="G35" s="441">
        <v>26.0</v>
      </c>
      <c r="H35" s="227" t="s">
        <v>14877</v>
      </c>
      <c r="I35" s="441">
        <v>1.0</v>
      </c>
      <c r="J35" s="441">
        <v>2025.0</v>
      </c>
      <c r="K35" s="227" t="s">
        <v>14892</v>
      </c>
      <c r="L35" s="227" t="s">
        <v>14893</v>
      </c>
      <c r="M35" s="441">
        <v>5.1274</v>
      </c>
    </row>
    <row r="36" ht="15.75" customHeight="1">
      <c r="B36" s="441">
        <v>6.0</v>
      </c>
      <c r="C36" s="441">
        <v>10.4136</v>
      </c>
      <c r="D36" s="441">
        <v>10.4136</v>
      </c>
      <c r="E36" s="227" t="s">
        <v>14871</v>
      </c>
      <c r="F36" s="721">
        <v>45779.0</v>
      </c>
      <c r="G36" s="441">
        <v>5.0</v>
      </c>
      <c r="H36" s="227" t="s">
        <v>14910</v>
      </c>
      <c r="I36" s="441">
        <v>2.0</v>
      </c>
      <c r="J36" s="441">
        <v>2025.0</v>
      </c>
      <c r="K36" s="227" t="s">
        <v>14892</v>
      </c>
      <c r="L36" s="227" t="s">
        <v>14912</v>
      </c>
      <c r="M36" s="441">
        <v>5.2862</v>
      </c>
    </row>
    <row r="37" ht="15.75" customHeight="1">
      <c r="B37" s="441">
        <v>6.0</v>
      </c>
      <c r="C37" s="441">
        <v>10.4136</v>
      </c>
      <c r="D37" s="441">
        <v>10.4136</v>
      </c>
      <c r="E37" s="227" t="s">
        <v>14871</v>
      </c>
      <c r="F37" s="721">
        <v>45810.0</v>
      </c>
      <c r="G37" s="441">
        <v>6.0</v>
      </c>
      <c r="H37" s="227" t="s">
        <v>14877</v>
      </c>
      <c r="I37" s="441">
        <v>2.0</v>
      </c>
      <c r="J37" s="441">
        <v>2025.0</v>
      </c>
      <c r="K37" s="227" t="s">
        <v>14892</v>
      </c>
      <c r="L37" s="227" t="s">
        <v>14893</v>
      </c>
      <c r="M37" s="441">
        <v>5.1274</v>
      </c>
    </row>
    <row r="38" ht="15.75" customHeight="1">
      <c r="B38" s="441">
        <v>6.0</v>
      </c>
      <c r="C38" s="441">
        <v>10.4136</v>
      </c>
      <c r="D38" s="441">
        <v>10.4136</v>
      </c>
      <c r="E38" s="227" t="s">
        <v>14871</v>
      </c>
      <c r="F38" s="721">
        <v>45932.0</v>
      </c>
      <c r="G38" s="441">
        <v>10.0</v>
      </c>
      <c r="H38" s="227" t="s">
        <v>14877</v>
      </c>
      <c r="I38" s="441">
        <v>2.0</v>
      </c>
      <c r="J38" s="441">
        <v>2025.0</v>
      </c>
      <c r="K38" s="227" t="s">
        <v>14892</v>
      </c>
      <c r="L38" s="227" t="s">
        <v>14893</v>
      </c>
      <c r="M38" s="441">
        <v>5.1274</v>
      </c>
    </row>
    <row r="39" ht="15.75" customHeight="1">
      <c r="B39" s="441">
        <v>6.0</v>
      </c>
      <c r="C39" s="441">
        <v>10.4136</v>
      </c>
      <c r="D39" s="441">
        <v>10.4136</v>
      </c>
      <c r="E39" s="227" t="s">
        <v>14871</v>
      </c>
      <c r="F39" s="721">
        <v>45871.0</v>
      </c>
      <c r="G39" s="441">
        <v>8.0</v>
      </c>
      <c r="H39" s="227" t="s">
        <v>14877</v>
      </c>
      <c r="I39" s="441">
        <v>2.0</v>
      </c>
      <c r="J39" s="441">
        <v>2025.0</v>
      </c>
      <c r="K39" s="227" t="s">
        <v>14892</v>
      </c>
      <c r="L39" s="227" t="s">
        <v>14893</v>
      </c>
      <c r="M39" s="441">
        <v>5.1274</v>
      </c>
    </row>
    <row r="40" ht="15.75" customHeight="1">
      <c r="B40" s="441">
        <v>6.0</v>
      </c>
      <c r="C40" s="441">
        <v>10.4136</v>
      </c>
      <c r="D40" s="441">
        <v>10.4136</v>
      </c>
      <c r="E40" s="227" t="s">
        <v>14871</v>
      </c>
      <c r="F40" s="721">
        <v>45902.0</v>
      </c>
      <c r="G40" s="441">
        <v>9.0</v>
      </c>
      <c r="H40" s="227" t="s">
        <v>14877</v>
      </c>
      <c r="I40" s="441">
        <v>2.0</v>
      </c>
      <c r="J40" s="441">
        <v>2025.0</v>
      </c>
      <c r="K40" s="227" t="s">
        <v>14892</v>
      </c>
      <c r="L40" s="227" t="s">
        <v>14893</v>
      </c>
      <c r="M40" s="441">
        <v>5.1274</v>
      </c>
    </row>
    <row r="41" ht="15.75" customHeight="1">
      <c r="B41" s="441">
        <v>6.0</v>
      </c>
      <c r="C41" s="441">
        <v>10.4136</v>
      </c>
      <c r="D41" s="441">
        <v>10.4136</v>
      </c>
      <c r="E41" s="227" t="s">
        <v>14871</v>
      </c>
      <c r="F41" s="441" t="s">
        <v>14950</v>
      </c>
      <c r="G41" s="441">
        <v>16.0</v>
      </c>
      <c r="H41" s="227" t="s">
        <v>14910</v>
      </c>
      <c r="I41" s="441">
        <v>2.0</v>
      </c>
      <c r="J41" s="441">
        <v>2025.0</v>
      </c>
      <c r="K41" s="227" t="s">
        <v>14892</v>
      </c>
      <c r="L41" s="227" t="s">
        <v>14912</v>
      </c>
      <c r="M41" s="441">
        <v>5.2862</v>
      </c>
    </row>
    <row r="42" ht="15.75" customHeight="1">
      <c r="B42" s="441">
        <v>6.0</v>
      </c>
      <c r="C42" s="441">
        <v>10.4136</v>
      </c>
      <c r="D42" s="441">
        <v>10.4136</v>
      </c>
      <c r="E42" s="227" t="s">
        <v>14871</v>
      </c>
      <c r="F42" s="441" t="s">
        <v>14955</v>
      </c>
      <c r="G42" s="441">
        <v>17.0</v>
      </c>
      <c r="H42" s="227" t="s">
        <v>14910</v>
      </c>
      <c r="I42" s="441">
        <v>2.0</v>
      </c>
      <c r="J42" s="441">
        <v>2025.0</v>
      </c>
      <c r="K42" s="227" t="s">
        <v>14892</v>
      </c>
      <c r="L42" s="227" t="s">
        <v>14912</v>
      </c>
      <c r="M42" s="441">
        <v>5.2862</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42.25"/>
    <col customWidth="1" min="6" max="6" width="12.63"/>
  </cols>
  <sheetData>
    <row r="1" ht="13.5" customHeight="1">
      <c r="A1" s="38" t="s">
        <v>11138</v>
      </c>
      <c r="B1" s="1"/>
      <c r="C1" s="1"/>
      <c r="D1" s="1"/>
      <c r="E1" s="1"/>
      <c r="F1" s="1"/>
      <c r="G1" s="1"/>
      <c r="H1" s="1"/>
      <c r="I1" s="1"/>
    </row>
    <row r="2" ht="13.5" customHeight="1">
      <c r="A2" s="1"/>
      <c r="B2" s="1"/>
      <c r="C2" s="1" t="s">
        <v>4</v>
      </c>
      <c r="D2" s="528" t="s">
        <v>734</v>
      </c>
      <c r="E2" s="1"/>
      <c r="F2" s="1"/>
      <c r="G2" s="1"/>
      <c r="H2" s="1"/>
      <c r="I2" s="1"/>
    </row>
    <row r="3" ht="13.5" customHeight="1">
      <c r="A3" s="1"/>
      <c r="B3" s="1"/>
      <c r="C3" s="1" t="s">
        <v>6</v>
      </c>
      <c r="D3" s="16" t="s">
        <v>14880</v>
      </c>
      <c r="E3" s="1"/>
      <c r="F3" s="1"/>
      <c r="G3" s="1"/>
      <c r="H3" s="1"/>
      <c r="I3" s="1"/>
    </row>
    <row r="4" ht="13.5" customHeight="1">
      <c r="A4" s="1"/>
      <c r="B4" s="1"/>
      <c r="C4" s="1"/>
      <c r="D4" s="36"/>
      <c r="E4" s="1"/>
      <c r="F4" s="1"/>
      <c r="G4" s="1"/>
      <c r="H4" s="1"/>
      <c r="I4" s="1"/>
    </row>
    <row r="5" ht="13.5" customHeight="1">
      <c r="A5" s="1"/>
      <c r="B5" s="1"/>
      <c r="C5" s="400" t="s">
        <v>3</v>
      </c>
      <c r="D5" s="40" t="s">
        <v>25</v>
      </c>
      <c r="E5" s="40" t="s">
        <v>26</v>
      </c>
      <c r="F5" s="40" t="s">
        <v>27</v>
      </c>
      <c r="G5" s="40" t="s">
        <v>28</v>
      </c>
      <c r="H5" s="40" t="s">
        <v>58</v>
      </c>
      <c r="I5" s="1"/>
    </row>
    <row r="6" ht="13.5" customHeight="1">
      <c r="A6" s="1"/>
      <c r="B6" s="1"/>
      <c r="C6" s="401">
        <v>1.0</v>
      </c>
      <c r="D6" s="16" t="s">
        <v>444</v>
      </c>
      <c r="E6" s="16" t="s">
        <v>14890</v>
      </c>
      <c r="F6" s="16" t="s">
        <v>444</v>
      </c>
      <c r="G6" s="16" t="s">
        <v>6179</v>
      </c>
      <c r="H6" s="16" t="s">
        <v>420</v>
      </c>
      <c r="I6" s="1"/>
    </row>
    <row r="7" ht="13.5" customHeight="1">
      <c r="A7" s="1"/>
      <c r="B7" s="1"/>
      <c r="C7" s="401">
        <v>2.0</v>
      </c>
      <c r="D7" s="16" t="s">
        <v>795</v>
      </c>
      <c r="E7" s="16" t="s">
        <v>14891</v>
      </c>
      <c r="F7" s="16" t="s">
        <v>795</v>
      </c>
      <c r="G7" s="16" t="s">
        <v>66</v>
      </c>
      <c r="H7" s="16">
        <v>2025.0</v>
      </c>
      <c r="I7" s="1"/>
    </row>
    <row r="8" ht="13.5" customHeight="1">
      <c r="A8" s="1"/>
      <c r="B8" s="1"/>
      <c r="C8" s="401">
        <v>3.0</v>
      </c>
      <c r="D8" s="16" t="s">
        <v>12954</v>
      </c>
      <c r="E8" s="16" t="s">
        <v>14895</v>
      </c>
      <c r="F8" s="16" t="s">
        <v>87</v>
      </c>
      <c r="G8" s="16" t="s">
        <v>6179</v>
      </c>
      <c r="H8" s="16" t="s">
        <v>14896</v>
      </c>
      <c r="I8" s="1"/>
    </row>
    <row r="9" ht="13.5" customHeight="1">
      <c r="A9" s="1"/>
      <c r="B9" s="1"/>
      <c r="C9" s="401">
        <v>4.0</v>
      </c>
      <c r="D9" s="16" t="s">
        <v>14897</v>
      </c>
      <c r="E9" s="16" t="s">
        <v>14898</v>
      </c>
      <c r="F9" s="16" t="s">
        <v>87</v>
      </c>
      <c r="G9" s="16" t="s">
        <v>6179</v>
      </c>
      <c r="H9" s="16" t="s">
        <v>14899</v>
      </c>
      <c r="I9" s="1"/>
    </row>
    <row r="10" ht="14.25" customHeight="1">
      <c r="A10" s="1"/>
      <c r="C10" s="401">
        <v>5.0</v>
      </c>
      <c r="D10" s="16" t="s">
        <v>14370</v>
      </c>
      <c r="E10" s="16" t="s">
        <v>14900</v>
      </c>
      <c r="F10" s="16" t="s">
        <v>14793</v>
      </c>
      <c r="G10" s="16" t="s">
        <v>8376</v>
      </c>
      <c r="H10" s="16" t="s">
        <v>14901</v>
      </c>
    </row>
    <row r="11" ht="14.25" customHeight="1">
      <c r="A11" s="1"/>
      <c r="C11" s="401">
        <v>6.0</v>
      </c>
      <c r="D11" s="16" t="s">
        <v>14902</v>
      </c>
      <c r="E11" s="16" t="s">
        <v>14903</v>
      </c>
      <c r="F11" s="16" t="s">
        <v>12012</v>
      </c>
      <c r="G11" s="16" t="s">
        <v>8376</v>
      </c>
      <c r="H11" s="16" t="s">
        <v>14904</v>
      </c>
    </row>
    <row r="12" ht="14.25" customHeight="1">
      <c r="A12" s="1"/>
      <c r="C12" s="401">
        <v>7.0</v>
      </c>
      <c r="D12" s="16" t="s">
        <v>14906</v>
      </c>
      <c r="E12" s="16" t="s">
        <v>14907</v>
      </c>
      <c r="F12" s="16" t="s">
        <v>14908</v>
      </c>
      <c r="G12" s="16" t="s">
        <v>8376</v>
      </c>
      <c r="H12" s="16" t="s">
        <v>14909</v>
      </c>
    </row>
    <row r="13" ht="14.25" customHeight="1">
      <c r="A13" s="1"/>
      <c r="C13" s="401">
        <v>8.0</v>
      </c>
      <c r="D13" s="16" t="s">
        <v>14911</v>
      </c>
      <c r="E13" s="16" t="s">
        <v>14913</v>
      </c>
      <c r="F13" s="16" t="s">
        <v>3970</v>
      </c>
      <c r="G13" s="16" t="s">
        <v>11445</v>
      </c>
      <c r="H13" s="16" t="s">
        <v>14914</v>
      </c>
    </row>
    <row r="14" ht="14.25" customHeight="1">
      <c r="A14" s="1"/>
    </row>
    <row r="15" ht="14.25" customHeight="1">
      <c r="A15" s="1"/>
    </row>
    <row r="16" ht="14.25" customHeight="1">
      <c r="A16" s="1"/>
    </row>
    <row r="17" ht="14.25" customHeight="1">
      <c r="A17" s="1"/>
    </row>
    <row r="18" ht="14.25" customHeight="1">
      <c r="A18" s="1"/>
    </row>
    <row r="19" ht="14.25" customHeight="1">
      <c r="A19" s="1"/>
    </row>
    <row r="20" ht="14.25" customHeight="1">
      <c r="A20" s="1"/>
      <c r="B20" s="711" t="s">
        <v>444</v>
      </c>
      <c r="C20" s="711" t="s">
        <v>795</v>
      </c>
      <c r="D20" s="711" t="s">
        <v>12954</v>
      </c>
      <c r="E20" s="711" t="s">
        <v>14897</v>
      </c>
      <c r="F20" s="711" t="s">
        <v>14370</v>
      </c>
      <c r="G20" s="711" t="s">
        <v>14902</v>
      </c>
      <c r="H20" s="711" t="s">
        <v>14906</v>
      </c>
      <c r="I20" s="711" t="s">
        <v>14911</v>
      </c>
    </row>
    <row r="21" ht="15.75" customHeight="1">
      <c r="A21" s="1"/>
      <c r="B21" s="711" t="s">
        <v>420</v>
      </c>
      <c r="C21" s="712">
        <v>2025.0</v>
      </c>
      <c r="D21" s="711" t="s">
        <v>14921</v>
      </c>
      <c r="E21" s="711" t="s">
        <v>14899</v>
      </c>
      <c r="F21" s="712">
        <v>20985.63</v>
      </c>
      <c r="G21" s="712">
        <v>91216.15</v>
      </c>
      <c r="H21" s="712">
        <v>10664.39</v>
      </c>
      <c r="I21" s="722">
        <v>46200.3708333333</v>
      </c>
    </row>
    <row r="22" ht="15.75" customHeight="1">
      <c r="B22" s="711" t="s">
        <v>420</v>
      </c>
      <c r="C22" s="712">
        <v>2025.0</v>
      </c>
      <c r="D22" s="711" t="s">
        <v>12972</v>
      </c>
      <c r="E22" s="711" t="s">
        <v>14899</v>
      </c>
      <c r="F22" s="712">
        <v>1605.94</v>
      </c>
      <c r="G22" s="712">
        <v>8314.24</v>
      </c>
      <c r="H22" s="712">
        <v>971.71</v>
      </c>
      <c r="I22" s="722">
        <v>46200.3708333333</v>
      </c>
    </row>
    <row r="23" ht="15.75" customHeight="1">
      <c r="B23" s="711" t="s">
        <v>420</v>
      </c>
      <c r="C23" s="712">
        <v>2025.0</v>
      </c>
      <c r="D23" s="711" t="s">
        <v>12988</v>
      </c>
      <c r="E23" s="711" t="s">
        <v>14899</v>
      </c>
      <c r="F23" s="712">
        <v>0.0</v>
      </c>
      <c r="G23" s="712">
        <v>0.23</v>
      </c>
      <c r="H23" s="712">
        <v>0.03</v>
      </c>
      <c r="I23" s="722">
        <v>46200.3708333333</v>
      </c>
    </row>
    <row r="24" ht="15.75" customHeight="1">
      <c r="B24" s="711" t="s">
        <v>420</v>
      </c>
      <c r="C24" s="712">
        <v>2025.0</v>
      </c>
      <c r="D24" s="711" t="s">
        <v>12981</v>
      </c>
      <c r="E24" s="711" t="s">
        <v>14899</v>
      </c>
      <c r="F24" s="712">
        <v>203.48</v>
      </c>
      <c r="G24" s="712">
        <v>1047.36</v>
      </c>
      <c r="H24" s="712">
        <v>122.77</v>
      </c>
      <c r="I24" s="722">
        <v>46200.3708333333</v>
      </c>
    </row>
    <row r="25" ht="15.75" customHeight="1">
      <c r="B25" s="711" t="s">
        <v>420</v>
      </c>
      <c r="C25" s="712">
        <v>2025.0</v>
      </c>
      <c r="D25" s="711" t="s">
        <v>12992</v>
      </c>
      <c r="E25" s="711" t="s">
        <v>14899</v>
      </c>
      <c r="F25" s="1"/>
      <c r="G25" s="1"/>
      <c r="H25" s="1"/>
      <c r="I25" s="722">
        <v>46200.3708333333</v>
      </c>
    </row>
    <row r="26" ht="15.75" customHeight="1">
      <c r="B26" s="711" t="s">
        <v>420</v>
      </c>
      <c r="C26" s="712">
        <v>2025.0</v>
      </c>
      <c r="D26" s="711" t="s">
        <v>13002</v>
      </c>
      <c r="E26" s="711" t="s">
        <v>14899</v>
      </c>
      <c r="F26" s="712">
        <v>1.15</v>
      </c>
      <c r="G26" s="712">
        <v>7.96</v>
      </c>
      <c r="H26" s="712">
        <v>0.93</v>
      </c>
      <c r="I26" s="722">
        <v>46200.3708333333</v>
      </c>
    </row>
    <row r="27" ht="15.75" customHeight="1">
      <c r="B27" s="711" t="s">
        <v>420</v>
      </c>
      <c r="C27" s="712">
        <v>2025.0</v>
      </c>
      <c r="D27" s="711" t="s">
        <v>14947</v>
      </c>
      <c r="E27" s="711" t="s">
        <v>14899</v>
      </c>
      <c r="F27" s="712">
        <v>296.12</v>
      </c>
      <c r="G27" s="712">
        <v>2182.85</v>
      </c>
      <c r="H27" s="712">
        <v>255.13</v>
      </c>
      <c r="I27" s="722">
        <v>46200.3708333333</v>
      </c>
    </row>
    <row r="28" ht="15.75" customHeight="1">
      <c r="B28" s="711" t="s">
        <v>420</v>
      </c>
      <c r="C28" s="712">
        <v>2025.0</v>
      </c>
      <c r="D28" s="711" t="s">
        <v>14953</v>
      </c>
      <c r="E28" s="711" t="s">
        <v>14899</v>
      </c>
      <c r="F28" s="712">
        <v>296.9</v>
      </c>
      <c r="G28" s="712">
        <v>1004.65</v>
      </c>
      <c r="H28" s="712">
        <v>117.6</v>
      </c>
      <c r="I28" s="722">
        <v>46200.3708333333</v>
      </c>
    </row>
    <row r="29" ht="15.75" customHeight="1">
      <c r="B29" s="711" t="s">
        <v>420</v>
      </c>
      <c r="C29" s="712">
        <v>2025.0</v>
      </c>
      <c r="D29" s="711" t="s">
        <v>13006</v>
      </c>
      <c r="E29" s="711" t="s">
        <v>14899</v>
      </c>
      <c r="F29" s="712">
        <v>297.3</v>
      </c>
      <c r="G29" s="712">
        <v>997.66</v>
      </c>
      <c r="H29" s="712">
        <v>116.6</v>
      </c>
      <c r="I29" s="722">
        <v>46200.3708333333</v>
      </c>
    </row>
    <row r="30" ht="15.75" customHeight="1">
      <c r="B30" s="711" t="s">
        <v>420</v>
      </c>
      <c r="C30" s="712">
        <v>2025.0</v>
      </c>
      <c r="D30" s="711" t="s">
        <v>14958</v>
      </c>
      <c r="E30" s="711" t="s">
        <v>14899</v>
      </c>
      <c r="F30" s="712">
        <v>955.63</v>
      </c>
      <c r="G30" s="712">
        <v>1096.35</v>
      </c>
      <c r="H30" s="712">
        <v>128.14</v>
      </c>
      <c r="I30" s="722">
        <v>46200.3708333333</v>
      </c>
    </row>
    <row r="31" ht="15.75" customHeight="1">
      <c r="B31" s="711" t="s">
        <v>420</v>
      </c>
      <c r="C31" s="712">
        <v>2025.0</v>
      </c>
      <c r="D31" s="711" t="s">
        <v>14964</v>
      </c>
      <c r="E31" s="711" t="s">
        <v>14899</v>
      </c>
      <c r="F31" s="712">
        <v>272.75</v>
      </c>
      <c r="G31" s="712">
        <v>1417.4</v>
      </c>
      <c r="H31" s="712">
        <v>165.59</v>
      </c>
      <c r="I31" s="722">
        <v>46200.3708333333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7.38"/>
    <col customWidth="1" min="3" max="3" width="26.0"/>
    <col customWidth="1" min="4" max="4" width="45.0"/>
    <col customWidth="1" min="5" max="6" width="12.63"/>
    <col customWidth="1" min="16" max="16" width="16.38"/>
  </cols>
  <sheetData>
    <row r="1" ht="13.5" customHeight="1">
      <c r="A1" s="38" t="s">
        <v>11138</v>
      </c>
    </row>
    <row r="2" ht="13.5" customHeight="1">
      <c r="C2" s="1" t="s">
        <v>4</v>
      </c>
      <c r="D2" s="528" t="s">
        <v>727</v>
      </c>
    </row>
    <row r="3" ht="13.5" customHeight="1">
      <c r="C3" s="1" t="s">
        <v>6</v>
      </c>
      <c r="D3" s="1" t="s">
        <v>14917</v>
      </c>
    </row>
    <row r="4" ht="12.75" customHeight="1"/>
    <row r="5" ht="13.5" customHeight="1">
      <c r="B5" s="400" t="s">
        <v>3</v>
      </c>
      <c r="C5" s="40" t="s">
        <v>25</v>
      </c>
      <c r="D5" s="40" t="s">
        <v>26</v>
      </c>
      <c r="E5" s="40" t="s">
        <v>27</v>
      </c>
      <c r="F5" s="40" t="s">
        <v>28</v>
      </c>
      <c r="G5" s="40" t="s">
        <v>58</v>
      </c>
    </row>
    <row r="6" ht="12.75" customHeight="1">
      <c r="B6" s="401">
        <v>1.0</v>
      </c>
      <c r="C6" s="16" t="s">
        <v>14783</v>
      </c>
      <c r="D6" s="16" t="s">
        <v>14919</v>
      </c>
      <c r="E6" s="16" t="s">
        <v>949</v>
      </c>
      <c r="F6" s="16" t="s">
        <v>66</v>
      </c>
      <c r="G6" s="16" t="s">
        <v>14920</v>
      </c>
    </row>
    <row r="7" ht="12.75" customHeight="1">
      <c r="B7" s="401">
        <v>2.0</v>
      </c>
      <c r="C7" s="16" t="s">
        <v>14922</v>
      </c>
      <c r="D7" s="16" t="s">
        <v>14923</v>
      </c>
      <c r="E7" s="16" t="s">
        <v>87</v>
      </c>
      <c r="F7" s="16" t="s">
        <v>6179</v>
      </c>
      <c r="G7" s="16" t="s">
        <v>14924</v>
      </c>
    </row>
    <row r="8" ht="12.75" customHeight="1">
      <c r="B8" s="401">
        <v>3.0</v>
      </c>
      <c r="C8" s="16" t="s">
        <v>14925</v>
      </c>
      <c r="D8" s="16" t="s">
        <v>14926</v>
      </c>
      <c r="E8" s="16" t="s">
        <v>949</v>
      </c>
      <c r="F8" s="16"/>
      <c r="G8" s="16" t="s">
        <v>14928</v>
      </c>
    </row>
    <row r="9" ht="13.5" customHeight="1">
      <c r="B9" s="401">
        <v>4.0</v>
      </c>
      <c r="C9" s="16" t="s">
        <v>14929</v>
      </c>
      <c r="D9" s="16" t="s">
        <v>14930</v>
      </c>
      <c r="E9" s="16" t="s">
        <v>949</v>
      </c>
      <c r="F9" s="16" t="s">
        <v>66</v>
      </c>
      <c r="G9" s="16" t="s">
        <v>14920</v>
      </c>
    </row>
    <row r="10" ht="13.5" customHeight="1">
      <c r="B10" s="401">
        <v>5.0</v>
      </c>
      <c r="C10" s="16" t="s">
        <v>14931</v>
      </c>
      <c r="D10" s="16" t="s">
        <v>14932</v>
      </c>
      <c r="E10" s="16" t="s">
        <v>949</v>
      </c>
      <c r="F10" s="16" t="s">
        <v>66</v>
      </c>
      <c r="G10" s="16" t="s">
        <v>14933</v>
      </c>
    </row>
    <row r="11" ht="13.5" customHeight="1">
      <c r="B11" s="401">
        <v>6.0</v>
      </c>
      <c r="C11" s="16" t="s">
        <v>14934</v>
      </c>
      <c r="D11" s="16" t="s">
        <v>14935</v>
      </c>
      <c r="E11" s="16" t="s">
        <v>87</v>
      </c>
      <c r="F11" s="16" t="s">
        <v>6179</v>
      </c>
      <c r="G11" s="16" t="s">
        <v>14936</v>
      </c>
    </row>
    <row r="12" ht="13.5" customHeight="1">
      <c r="B12" s="401">
        <v>7.0</v>
      </c>
      <c r="C12" s="16" t="s">
        <v>14937</v>
      </c>
      <c r="D12" s="16" t="s">
        <v>14938</v>
      </c>
      <c r="E12" s="16" t="s">
        <v>87</v>
      </c>
      <c r="F12" s="16" t="s">
        <v>6179</v>
      </c>
      <c r="G12" s="16" t="s">
        <v>14939</v>
      </c>
    </row>
    <row r="13" ht="13.5" customHeight="1">
      <c r="B13" s="401">
        <v>8.0</v>
      </c>
      <c r="C13" s="16" t="s">
        <v>14940</v>
      </c>
      <c r="D13" s="16" t="s">
        <v>14941</v>
      </c>
      <c r="E13" s="16" t="s">
        <v>949</v>
      </c>
      <c r="F13" s="16" t="s">
        <v>66</v>
      </c>
      <c r="G13" s="16" t="s">
        <v>14933</v>
      </c>
    </row>
    <row r="14" ht="13.5" customHeight="1">
      <c r="B14" s="401">
        <v>9.0</v>
      </c>
      <c r="C14" s="16" t="s">
        <v>14766</v>
      </c>
      <c r="D14" s="16" t="s">
        <v>14767</v>
      </c>
      <c r="E14" s="16" t="s">
        <v>949</v>
      </c>
      <c r="F14" s="16" t="s">
        <v>66</v>
      </c>
      <c r="G14" s="16" t="s">
        <v>14942</v>
      </c>
    </row>
    <row r="15" ht="13.5" customHeight="1">
      <c r="B15" s="401">
        <v>10.0</v>
      </c>
      <c r="C15" s="16" t="s">
        <v>14943</v>
      </c>
      <c r="D15" s="16" t="s">
        <v>14944</v>
      </c>
      <c r="E15" s="16" t="s">
        <v>87</v>
      </c>
      <c r="F15" s="16" t="s">
        <v>6179</v>
      </c>
      <c r="G15" s="16" t="s">
        <v>14945</v>
      </c>
    </row>
    <row r="16" ht="13.5" customHeight="1">
      <c r="B16" s="401">
        <v>11.0</v>
      </c>
      <c r="C16" s="16" t="s">
        <v>14946</v>
      </c>
      <c r="D16" s="16" t="s">
        <v>14948</v>
      </c>
      <c r="E16" s="16" t="s">
        <v>87</v>
      </c>
      <c r="F16" s="16" t="s">
        <v>6179</v>
      </c>
      <c r="G16" s="16" t="s">
        <v>14949</v>
      </c>
    </row>
    <row r="17" ht="13.5" customHeight="1">
      <c r="B17" s="401">
        <v>12.0</v>
      </c>
      <c r="C17" s="16" t="s">
        <v>14951</v>
      </c>
      <c r="D17" s="16" t="s">
        <v>14952</v>
      </c>
      <c r="E17" s="16" t="s">
        <v>949</v>
      </c>
      <c r="F17" s="16" t="s">
        <v>66</v>
      </c>
      <c r="G17" s="16" t="s">
        <v>14954</v>
      </c>
    </row>
    <row r="18" ht="13.5" customHeight="1">
      <c r="B18" s="401">
        <v>13.0</v>
      </c>
      <c r="C18" s="16" t="s">
        <v>14760</v>
      </c>
      <c r="D18" s="16" t="s">
        <v>14762</v>
      </c>
      <c r="E18" s="16" t="s">
        <v>949</v>
      </c>
      <c r="F18" s="16" t="s">
        <v>66</v>
      </c>
      <c r="G18" s="16">
        <v>21.0</v>
      </c>
    </row>
    <row r="19" ht="13.5" customHeight="1">
      <c r="B19" s="401">
        <v>14.0</v>
      </c>
      <c r="C19" s="16" t="s">
        <v>14956</v>
      </c>
      <c r="D19" s="16" t="s">
        <v>14957</v>
      </c>
      <c r="E19" s="16" t="s">
        <v>87</v>
      </c>
      <c r="F19" s="16" t="s">
        <v>6179</v>
      </c>
      <c r="G19" s="16" t="s">
        <v>9358</v>
      </c>
    </row>
    <row r="20" ht="12.75" customHeight="1">
      <c r="B20" s="401">
        <v>15.0</v>
      </c>
      <c r="C20" s="16" t="s">
        <v>14959</v>
      </c>
      <c r="D20" s="16" t="s">
        <v>14960</v>
      </c>
      <c r="E20" s="16" t="s">
        <v>87</v>
      </c>
      <c r="F20" s="16" t="s">
        <v>6179</v>
      </c>
      <c r="G20" s="16" t="s">
        <v>14961</v>
      </c>
    </row>
    <row r="21" ht="15.75" customHeight="1">
      <c r="B21" s="401">
        <v>16.0</v>
      </c>
      <c r="C21" s="16" t="s">
        <v>14962</v>
      </c>
      <c r="D21" s="16" t="s">
        <v>14963</v>
      </c>
      <c r="E21" s="16" t="s">
        <v>949</v>
      </c>
      <c r="F21" s="16" t="s">
        <v>66</v>
      </c>
      <c r="G21" s="16">
        <v>21.0</v>
      </c>
    </row>
    <row r="22" ht="15.75" customHeight="1">
      <c r="B22" s="401">
        <v>17.0</v>
      </c>
      <c r="C22" s="16" t="s">
        <v>14436</v>
      </c>
      <c r="D22" s="16" t="s">
        <v>14965</v>
      </c>
      <c r="E22" s="16" t="s">
        <v>3970</v>
      </c>
      <c r="F22" s="16" t="s">
        <v>8286</v>
      </c>
      <c r="G22" s="16" t="s">
        <v>14966</v>
      </c>
    </row>
    <row r="23" ht="15.75" customHeight="1">
      <c r="A23" s="723" t="s">
        <v>14783</v>
      </c>
      <c r="B23" s="724" t="s">
        <v>14922</v>
      </c>
      <c r="C23" s="724" t="s">
        <v>14925</v>
      </c>
      <c r="D23" s="724" t="s">
        <v>14929</v>
      </c>
      <c r="E23" s="724" t="s">
        <v>14931</v>
      </c>
      <c r="F23" s="724" t="s">
        <v>14934</v>
      </c>
      <c r="G23" s="724" t="s">
        <v>14937</v>
      </c>
      <c r="H23" s="724" t="s">
        <v>14940</v>
      </c>
      <c r="I23" s="724" t="s">
        <v>14766</v>
      </c>
      <c r="J23" s="724" t="s">
        <v>14943</v>
      </c>
      <c r="K23" s="724" t="s">
        <v>14946</v>
      </c>
      <c r="L23" s="724" t="s">
        <v>14951</v>
      </c>
      <c r="M23" s="724" t="s">
        <v>14760</v>
      </c>
      <c r="N23" s="724" t="s">
        <v>14956</v>
      </c>
      <c r="O23" s="724" t="s">
        <v>14959</v>
      </c>
      <c r="P23" s="724" t="s">
        <v>14962</v>
      </c>
      <c r="Q23" s="725" t="s">
        <v>14436</v>
      </c>
    </row>
    <row r="24" ht="15.75" customHeight="1">
      <c r="A24" s="726">
        <v>405275.0</v>
      </c>
      <c r="B24" s="727" t="s">
        <v>14967</v>
      </c>
      <c r="C24" s="727"/>
      <c r="D24" s="728">
        <v>405275.0</v>
      </c>
      <c r="E24" s="728">
        <v>3011.0</v>
      </c>
      <c r="F24" s="727" t="s">
        <v>14968</v>
      </c>
      <c r="G24" s="727" t="s">
        <v>14969</v>
      </c>
      <c r="H24" s="728">
        <v>3011.0</v>
      </c>
      <c r="I24" s="728">
        <v>344.0</v>
      </c>
      <c r="J24" s="727" t="s">
        <v>14968</v>
      </c>
      <c r="K24" s="727" t="s">
        <v>14969</v>
      </c>
      <c r="L24" s="728">
        <v>384.0</v>
      </c>
      <c r="M24" s="728">
        <v>21.0</v>
      </c>
      <c r="N24" s="727" t="s">
        <v>9358</v>
      </c>
      <c r="O24" s="727" t="s">
        <v>14961</v>
      </c>
      <c r="P24" s="728">
        <v>21.0</v>
      </c>
      <c r="Q24" s="729">
        <v>46042.0</v>
      </c>
    </row>
    <row r="25" ht="15.75" customHeight="1">
      <c r="A25" s="730">
        <v>405159.0</v>
      </c>
      <c r="B25" s="731" t="s">
        <v>14970</v>
      </c>
      <c r="C25" s="731"/>
      <c r="D25" s="732">
        <v>405159.0</v>
      </c>
      <c r="E25" s="732">
        <v>3011.0</v>
      </c>
      <c r="F25" s="731" t="s">
        <v>14968</v>
      </c>
      <c r="G25" s="731" t="s">
        <v>14969</v>
      </c>
      <c r="H25" s="732">
        <v>3011.0</v>
      </c>
      <c r="I25" s="732">
        <v>344.0</v>
      </c>
      <c r="J25" s="731" t="s">
        <v>14968</v>
      </c>
      <c r="K25" s="731" t="s">
        <v>14969</v>
      </c>
      <c r="L25" s="732">
        <v>384.0</v>
      </c>
      <c r="M25" s="732">
        <v>21.0</v>
      </c>
      <c r="N25" s="731" t="s">
        <v>9358</v>
      </c>
      <c r="O25" s="731" t="s">
        <v>14961</v>
      </c>
      <c r="P25" s="732">
        <v>21.0</v>
      </c>
      <c r="Q25" s="733">
        <v>46042.0</v>
      </c>
    </row>
    <row r="26" ht="15.75" customHeight="1">
      <c r="A26" s="726">
        <v>405177.0</v>
      </c>
      <c r="B26" s="727" t="s">
        <v>14971</v>
      </c>
      <c r="C26" s="727"/>
      <c r="D26" s="728">
        <v>405177.0</v>
      </c>
      <c r="E26" s="728">
        <v>3011.0</v>
      </c>
      <c r="F26" s="727" t="s">
        <v>14968</v>
      </c>
      <c r="G26" s="727" t="s">
        <v>14969</v>
      </c>
      <c r="H26" s="728">
        <v>3011.0</v>
      </c>
      <c r="I26" s="728">
        <v>344.0</v>
      </c>
      <c r="J26" s="727" t="s">
        <v>14968</v>
      </c>
      <c r="K26" s="727" t="s">
        <v>14969</v>
      </c>
      <c r="L26" s="728">
        <v>384.0</v>
      </c>
      <c r="M26" s="728">
        <v>21.0</v>
      </c>
      <c r="N26" s="727" t="s">
        <v>9358</v>
      </c>
      <c r="O26" s="727" t="s">
        <v>14961</v>
      </c>
      <c r="P26" s="728">
        <v>21.0</v>
      </c>
      <c r="Q26" s="729">
        <v>46042.0</v>
      </c>
    </row>
    <row r="27" ht="15.75" customHeight="1">
      <c r="A27" s="730">
        <v>405278.0</v>
      </c>
      <c r="B27" s="731" t="s">
        <v>14972</v>
      </c>
      <c r="C27" s="731"/>
      <c r="D27" s="732">
        <v>405278.0</v>
      </c>
      <c r="E27" s="732">
        <v>3011.0</v>
      </c>
      <c r="F27" s="731" t="s">
        <v>14968</v>
      </c>
      <c r="G27" s="731" t="s">
        <v>14969</v>
      </c>
      <c r="H27" s="732">
        <v>3011.0</v>
      </c>
      <c r="I27" s="732">
        <v>344.0</v>
      </c>
      <c r="J27" s="731" t="s">
        <v>14968</v>
      </c>
      <c r="K27" s="731" t="s">
        <v>14969</v>
      </c>
      <c r="L27" s="732">
        <v>384.0</v>
      </c>
      <c r="M27" s="732">
        <v>21.0</v>
      </c>
      <c r="N27" s="731" t="s">
        <v>9358</v>
      </c>
      <c r="O27" s="731" t="s">
        <v>14961</v>
      </c>
      <c r="P27" s="732">
        <v>21.0</v>
      </c>
      <c r="Q27" s="733">
        <v>46042.0</v>
      </c>
    </row>
    <row r="28" ht="15.75" customHeight="1">
      <c r="A28" s="726">
        <v>416715.0</v>
      </c>
      <c r="B28" s="727" t="s">
        <v>14973</v>
      </c>
      <c r="C28" s="727"/>
      <c r="D28" s="728">
        <v>416715.0</v>
      </c>
      <c r="E28" s="728">
        <v>3119.0</v>
      </c>
      <c r="F28" s="727" t="s">
        <v>14974</v>
      </c>
      <c r="G28" s="727"/>
      <c r="H28" s="728">
        <v>3119.0</v>
      </c>
      <c r="I28" s="728">
        <v>359.0</v>
      </c>
      <c r="J28" s="727" t="s">
        <v>14976</v>
      </c>
      <c r="K28" s="727" t="s">
        <v>14977</v>
      </c>
      <c r="L28" s="728">
        <v>390.0</v>
      </c>
      <c r="M28" s="728">
        <v>21.0</v>
      </c>
      <c r="N28" s="727" t="s">
        <v>9358</v>
      </c>
      <c r="O28" s="727" t="s">
        <v>14961</v>
      </c>
      <c r="P28" s="728">
        <v>21.0</v>
      </c>
      <c r="Q28" s="729">
        <v>45924.0</v>
      </c>
    </row>
    <row r="29" ht="15.75" customHeight="1">
      <c r="A29" s="730">
        <v>416755.0</v>
      </c>
      <c r="B29" s="731" t="s">
        <v>14978</v>
      </c>
      <c r="C29" s="731"/>
      <c r="D29" s="732">
        <v>416755.0</v>
      </c>
      <c r="E29" s="732">
        <v>3119.0</v>
      </c>
      <c r="F29" s="731" t="s">
        <v>14974</v>
      </c>
      <c r="G29" s="731"/>
      <c r="H29" s="732">
        <v>3119.0</v>
      </c>
      <c r="I29" s="732">
        <v>359.0</v>
      </c>
      <c r="J29" s="731" t="s">
        <v>14976</v>
      </c>
      <c r="K29" s="731" t="s">
        <v>14977</v>
      </c>
      <c r="L29" s="732">
        <v>390.0</v>
      </c>
      <c r="M29" s="732">
        <v>21.0</v>
      </c>
      <c r="N29" s="731" t="s">
        <v>9358</v>
      </c>
      <c r="O29" s="731" t="s">
        <v>14961</v>
      </c>
      <c r="P29" s="732">
        <v>21.0</v>
      </c>
      <c r="Q29" s="733">
        <v>45924.0</v>
      </c>
    </row>
    <row r="30" ht="15.75" customHeight="1">
      <c r="A30" s="726">
        <v>416771.0</v>
      </c>
      <c r="B30" s="727" t="s">
        <v>14983</v>
      </c>
      <c r="C30" s="727"/>
      <c r="D30" s="728">
        <v>416771.0</v>
      </c>
      <c r="E30" s="728">
        <v>3119.0</v>
      </c>
      <c r="F30" s="727" t="s">
        <v>14974</v>
      </c>
      <c r="G30" s="727"/>
      <c r="H30" s="728">
        <v>3119.0</v>
      </c>
      <c r="I30" s="728">
        <v>359.0</v>
      </c>
      <c r="J30" s="727" t="s">
        <v>14976</v>
      </c>
      <c r="K30" s="727" t="s">
        <v>14977</v>
      </c>
      <c r="L30" s="728">
        <v>390.0</v>
      </c>
      <c r="M30" s="728">
        <v>21.0</v>
      </c>
      <c r="N30" s="727" t="s">
        <v>9358</v>
      </c>
      <c r="O30" s="727" t="s">
        <v>14961</v>
      </c>
      <c r="P30" s="728">
        <v>21.0</v>
      </c>
      <c r="Q30" s="729">
        <v>45924.0</v>
      </c>
    </row>
    <row r="31" ht="15.75" customHeight="1">
      <c r="A31" s="730">
        <v>416953.0</v>
      </c>
      <c r="B31" s="731" t="s">
        <v>14989</v>
      </c>
      <c r="C31" s="731"/>
      <c r="D31" s="732">
        <v>416953.0</v>
      </c>
      <c r="E31" s="732">
        <v>3121.0</v>
      </c>
      <c r="F31" s="731" t="s">
        <v>14992</v>
      </c>
      <c r="G31" s="731"/>
      <c r="H31" s="732">
        <v>3121.0</v>
      </c>
      <c r="I31" s="732">
        <v>359.0</v>
      </c>
      <c r="J31" s="731" t="s">
        <v>14976</v>
      </c>
      <c r="K31" s="731" t="s">
        <v>14977</v>
      </c>
      <c r="L31" s="732">
        <v>390.0</v>
      </c>
      <c r="M31" s="732">
        <v>21.0</v>
      </c>
      <c r="N31" s="731" t="s">
        <v>9358</v>
      </c>
      <c r="O31" s="731" t="s">
        <v>14961</v>
      </c>
      <c r="P31" s="732">
        <v>21.0</v>
      </c>
      <c r="Q31" s="733">
        <v>45924.0</v>
      </c>
    </row>
    <row r="32" ht="15.75" customHeight="1">
      <c r="A32" s="726">
        <v>426984.0</v>
      </c>
      <c r="B32" s="727" t="s">
        <v>15002</v>
      </c>
      <c r="C32" s="727"/>
      <c r="D32" s="728">
        <v>426984.0</v>
      </c>
      <c r="E32" s="728">
        <v>3184.0</v>
      </c>
      <c r="F32" s="727" t="s">
        <v>15004</v>
      </c>
      <c r="G32" s="727"/>
      <c r="H32" s="728">
        <v>3184.0</v>
      </c>
      <c r="I32" s="728">
        <v>370.0</v>
      </c>
      <c r="J32" s="727" t="s">
        <v>15006</v>
      </c>
      <c r="K32" s="727" t="s">
        <v>15007</v>
      </c>
      <c r="L32" s="728">
        <v>396.0</v>
      </c>
      <c r="M32" s="728">
        <v>21.0</v>
      </c>
      <c r="N32" s="727" t="s">
        <v>9358</v>
      </c>
      <c r="O32" s="727" t="s">
        <v>14961</v>
      </c>
      <c r="P32" s="728">
        <v>21.0</v>
      </c>
      <c r="Q32" s="729">
        <v>45924.0</v>
      </c>
    </row>
    <row r="33" ht="15.75" customHeight="1">
      <c r="A33" s="730">
        <v>415785.0</v>
      </c>
      <c r="B33" s="731" t="s">
        <v>15011</v>
      </c>
      <c r="C33" s="731"/>
      <c r="D33" s="732">
        <v>415785.0</v>
      </c>
      <c r="E33" s="732">
        <v>3114.0</v>
      </c>
      <c r="F33" s="731" t="s">
        <v>15014</v>
      </c>
      <c r="G33" s="731"/>
      <c r="H33" s="732">
        <v>3114.0</v>
      </c>
      <c r="I33" s="732">
        <v>359.0</v>
      </c>
      <c r="J33" s="731" t="s">
        <v>14976</v>
      </c>
      <c r="K33" s="731" t="s">
        <v>14977</v>
      </c>
      <c r="L33" s="732">
        <v>390.0</v>
      </c>
      <c r="M33" s="732">
        <v>21.0</v>
      </c>
      <c r="N33" s="731" t="s">
        <v>9358</v>
      </c>
      <c r="O33" s="731" t="s">
        <v>14961</v>
      </c>
      <c r="P33" s="732">
        <v>21.0</v>
      </c>
      <c r="Q33" s="733">
        <v>45924.0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45.63"/>
    <col customWidth="1" min="5" max="6" width="12.63"/>
  </cols>
  <sheetData>
    <row r="1" ht="13.5" customHeight="1">
      <c r="A1" s="38" t="s">
        <v>11138</v>
      </c>
    </row>
    <row r="2" ht="13.5" customHeight="1">
      <c r="C2" s="1" t="s">
        <v>4</v>
      </c>
      <c r="D2" s="528" t="s">
        <v>716</v>
      </c>
    </row>
    <row r="3" ht="13.5" customHeight="1">
      <c r="C3" s="1" t="s">
        <v>6</v>
      </c>
      <c r="D3" s="16" t="s">
        <v>14975</v>
      </c>
    </row>
    <row r="4" ht="12.75" customHeight="1"/>
    <row r="5" ht="13.5" customHeight="1">
      <c r="B5" s="3" t="s">
        <v>3</v>
      </c>
      <c r="C5" s="3" t="s">
        <v>25</v>
      </c>
      <c r="D5" s="3" t="s">
        <v>26</v>
      </c>
      <c r="E5" s="3" t="s">
        <v>27</v>
      </c>
      <c r="F5" s="3" t="s">
        <v>28</v>
      </c>
      <c r="G5" s="3" t="s">
        <v>58</v>
      </c>
    </row>
    <row r="6" ht="13.5" customHeight="1">
      <c r="B6" s="39">
        <v>1.0</v>
      </c>
      <c r="C6" s="208" t="s">
        <v>161</v>
      </c>
      <c r="D6" s="16" t="s">
        <v>14979</v>
      </c>
      <c r="E6" s="16" t="s">
        <v>87</v>
      </c>
      <c r="F6" s="50" t="s">
        <v>6179</v>
      </c>
      <c r="G6" s="50" t="s">
        <v>10967</v>
      </c>
    </row>
    <row r="7" ht="13.5" customHeight="1">
      <c r="B7" s="39">
        <v>2.0</v>
      </c>
      <c r="C7" s="208" t="s">
        <v>411</v>
      </c>
      <c r="D7" s="16" t="s">
        <v>14980</v>
      </c>
      <c r="E7" s="16" t="s">
        <v>87</v>
      </c>
      <c r="F7" s="50" t="s">
        <v>6179</v>
      </c>
      <c r="G7" s="50" t="s">
        <v>14981</v>
      </c>
    </row>
    <row r="8" ht="13.5" customHeight="1">
      <c r="B8" s="1">
        <v>3.0</v>
      </c>
      <c r="C8" s="208" t="s">
        <v>3970</v>
      </c>
      <c r="D8" s="16" t="s">
        <v>14984</v>
      </c>
      <c r="E8" s="36" t="s">
        <v>3970</v>
      </c>
      <c r="F8" s="1" t="s">
        <v>8286</v>
      </c>
      <c r="G8" s="1" t="s">
        <v>14985</v>
      </c>
    </row>
    <row r="9" ht="13.5" customHeight="1">
      <c r="B9" s="1">
        <v>4.0</v>
      </c>
      <c r="C9" s="208" t="s">
        <v>795</v>
      </c>
      <c r="D9" s="16" t="s">
        <v>14986</v>
      </c>
      <c r="E9" s="36" t="s">
        <v>795</v>
      </c>
      <c r="F9" s="1" t="s">
        <v>66</v>
      </c>
      <c r="G9" s="1" t="s">
        <v>14987</v>
      </c>
    </row>
    <row r="10" ht="13.5" customHeight="1">
      <c r="B10" s="1">
        <v>5.0</v>
      </c>
      <c r="C10" s="208" t="s">
        <v>444</v>
      </c>
      <c r="D10" s="16" t="s">
        <v>14990</v>
      </c>
      <c r="E10" s="36" t="s">
        <v>444</v>
      </c>
      <c r="F10" s="1" t="s">
        <v>66</v>
      </c>
      <c r="G10" s="1" t="s">
        <v>14991</v>
      </c>
    </row>
    <row r="11" ht="13.5" customHeight="1">
      <c r="B11" s="1">
        <v>6.0</v>
      </c>
      <c r="C11" s="208" t="s">
        <v>14994</v>
      </c>
      <c r="D11" s="16" t="s">
        <v>14996</v>
      </c>
      <c r="E11" s="36" t="s">
        <v>2547</v>
      </c>
      <c r="F11" s="1" t="s">
        <v>8376</v>
      </c>
      <c r="G11" s="1" t="s">
        <v>14997</v>
      </c>
    </row>
    <row r="12" ht="13.5" customHeight="1">
      <c r="B12" s="1">
        <v>7.0</v>
      </c>
      <c r="C12" s="208" t="s">
        <v>14999</v>
      </c>
      <c r="D12" s="16" t="s">
        <v>15000</v>
      </c>
      <c r="E12" s="36" t="s">
        <v>87</v>
      </c>
      <c r="F12" s="1" t="s">
        <v>6179</v>
      </c>
      <c r="G12" s="1" t="s">
        <v>15003</v>
      </c>
    </row>
    <row r="13" ht="12.75" customHeight="1"/>
    <row r="14" ht="12.75" customHeight="1"/>
    <row r="15" ht="12.75" customHeight="1"/>
    <row r="16" ht="12.75" customHeight="1"/>
    <row r="17" ht="12.75" customHeight="1"/>
    <row r="18" ht="12.75" customHeight="1"/>
    <row r="19" ht="13.5" customHeight="1">
      <c r="B19" s="208" t="s">
        <v>161</v>
      </c>
      <c r="C19" s="208" t="s">
        <v>411</v>
      </c>
      <c r="D19" s="208" t="s">
        <v>3970</v>
      </c>
      <c r="E19" s="208" t="s">
        <v>795</v>
      </c>
      <c r="F19" s="208" t="s">
        <v>444</v>
      </c>
      <c r="G19" s="208" t="s">
        <v>14994</v>
      </c>
      <c r="H19" s="208" t="s">
        <v>14999</v>
      </c>
    </row>
    <row r="20" ht="13.5" customHeight="1">
      <c r="B20" s="208" t="s">
        <v>8309</v>
      </c>
      <c r="C20" s="208" t="s">
        <v>15009</v>
      </c>
      <c r="D20" s="481">
        <v>44279.0</v>
      </c>
      <c r="E20" s="479">
        <v>2021.0</v>
      </c>
      <c r="F20" s="479">
        <v>3.0</v>
      </c>
      <c r="G20" s="479">
        <v>0.12002</v>
      </c>
      <c r="H20" s="208" t="s">
        <v>15003</v>
      </c>
    </row>
    <row r="21" ht="15.75" customHeight="1">
      <c r="B21" s="208" t="s">
        <v>8309</v>
      </c>
      <c r="C21" s="208" t="s">
        <v>15009</v>
      </c>
      <c r="D21" s="481">
        <v>44283.0</v>
      </c>
      <c r="E21" s="479">
        <v>2021.0</v>
      </c>
      <c r="F21" s="479">
        <v>3.0</v>
      </c>
      <c r="G21" s="479">
        <v>0.110275</v>
      </c>
      <c r="H21" s="208" t="s">
        <v>15003</v>
      </c>
    </row>
    <row r="22" ht="15.75" customHeight="1">
      <c r="B22" s="208" t="s">
        <v>8309</v>
      </c>
      <c r="C22" s="208" t="s">
        <v>15009</v>
      </c>
      <c r="D22" s="481">
        <v>44284.0</v>
      </c>
      <c r="E22" s="479">
        <v>2021.0</v>
      </c>
      <c r="F22" s="479">
        <v>3.0</v>
      </c>
      <c r="G22" s="479">
        <v>0.109535</v>
      </c>
      <c r="H22" s="208" t="s">
        <v>15003</v>
      </c>
    </row>
    <row r="23" ht="15.75" customHeight="1">
      <c r="B23" s="208" t="s">
        <v>8309</v>
      </c>
      <c r="C23" s="208" t="s">
        <v>15009</v>
      </c>
      <c r="D23" s="481">
        <v>44286.0</v>
      </c>
      <c r="E23" s="479">
        <v>2021.0</v>
      </c>
      <c r="F23" s="479">
        <v>3.0</v>
      </c>
      <c r="G23" s="479">
        <v>0.111356</v>
      </c>
      <c r="H23" s="208" t="s">
        <v>15003</v>
      </c>
    </row>
    <row r="24" ht="15.75" customHeight="1">
      <c r="B24" s="208" t="s">
        <v>8309</v>
      </c>
      <c r="C24" s="208" t="s">
        <v>15018</v>
      </c>
      <c r="D24" s="481">
        <v>44258.0</v>
      </c>
      <c r="E24" s="479">
        <v>2021.0</v>
      </c>
      <c r="F24" s="479">
        <v>3.0</v>
      </c>
      <c r="G24" s="479">
        <v>0.453017</v>
      </c>
      <c r="H24" s="208" t="s">
        <v>15003</v>
      </c>
    </row>
    <row r="25" ht="15.75" customHeight="1">
      <c r="B25" s="208" t="s">
        <v>8309</v>
      </c>
      <c r="C25" s="208" t="s">
        <v>15018</v>
      </c>
      <c r="D25" s="481">
        <v>44275.0</v>
      </c>
      <c r="E25" s="479">
        <v>2021.0</v>
      </c>
      <c r="F25" s="479">
        <v>3.0</v>
      </c>
      <c r="G25" s="479">
        <v>0.231737</v>
      </c>
      <c r="H25" s="208" t="s">
        <v>15003</v>
      </c>
    </row>
    <row r="26" ht="15.75" customHeight="1">
      <c r="B26" s="208" t="s">
        <v>8309</v>
      </c>
      <c r="C26" s="208" t="s">
        <v>15018</v>
      </c>
      <c r="D26" s="481">
        <v>44277.0</v>
      </c>
      <c r="E26" s="479">
        <v>2021.0</v>
      </c>
      <c r="F26" s="479">
        <v>3.0</v>
      </c>
      <c r="G26" s="479">
        <v>0.229686</v>
      </c>
      <c r="H26" s="208" t="s">
        <v>15003</v>
      </c>
    </row>
    <row r="27" ht="15.75" customHeight="1">
      <c r="B27" s="208" t="s">
        <v>8309</v>
      </c>
      <c r="C27" s="208" t="s">
        <v>15018</v>
      </c>
      <c r="D27" s="481">
        <v>44278.0</v>
      </c>
      <c r="E27" s="479">
        <v>2021.0</v>
      </c>
      <c r="F27" s="479">
        <v>3.0</v>
      </c>
      <c r="G27" s="479">
        <v>0.225922</v>
      </c>
      <c r="H27" s="208" t="s">
        <v>15003</v>
      </c>
    </row>
    <row r="28" ht="15.75" customHeight="1">
      <c r="B28" s="208" t="s">
        <v>8309</v>
      </c>
      <c r="C28" s="208" t="s">
        <v>15018</v>
      </c>
      <c r="D28" s="481">
        <v>44279.0</v>
      </c>
      <c r="E28" s="479">
        <v>2021.0</v>
      </c>
      <c r="F28" s="479">
        <v>3.0</v>
      </c>
      <c r="G28" s="479">
        <v>0.228314</v>
      </c>
      <c r="H28" s="208" t="s">
        <v>15003</v>
      </c>
    </row>
    <row r="29" ht="15.75" customHeight="1">
      <c r="B29" s="208" t="s">
        <v>8309</v>
      </c>
      <c r="C29" s="208" t="s">
        <v>15018</v>
      </c>
      <c r="D29" s="481">
        <v>44281.0</v>
      </c>
      <c r="E29" s="479">
        <v>2021.0</v>
      </c>
      <c r="F29" s="479">
        <v>3.0</v>
      </c>
      <c r="G29" s="479">
        <v>0.231667</v>
      </c>
      <c r="H29" s="208" t="s">
        <v>15003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712</v>
      </c>
    </row>
    <row r="3" ht="13.5" customHeight="1">
      <c r="C3" s="1" t="s">
        <v>6</v>
      </c>
      <c r="D3" s="16" t="s">
        <v>14982</v>
      </c>
    </row>
    <row r="4" ht="12.75" customHeight="1"/>
    <row r="5" ht="13.5" customHeight="1">
      <c r="B5" s="3" t="s">
        <v>3</v>
      </c>
      <c r="C5" s="3" t="s">
        <v>25</v>
      </c>
      <c r="D5" s="3" t="s">
        <v>26</v>
      </c>
      <c r="E5" s="3" t="s">
        <v>27</v>
      </c>
      <c r="F5" s="3" t="s">
        <v>28</v>
      </c>
      <c r="G5" s="3" t="s">
        <v>58</v>
      </c>
    </row>
    <row r="6" ht="13.5" customHeight="1">
      <c r="B6" s="39">
        <v>1.0</v>
      </c>
      <c r="C6" s="208" t="s">
        <v>161</v>
      </c>
      <c r="D6" s="16" t="s">
        <v>14988</v>
      </c>
      <c r="E6" s="16" t="s">
        <v>87</v>
      </c>
      <c r="F6" s="50" t="s">
        <v>6179</v>
      </c>
      <c r="G6" s="50" t="s">
        <v>10967</v>
      </c>
    </row>
    <row r="7" ht="13.5" customHeight="1">
      <c r="B7" s="39">
        <v>2.0</v>
      </c>
      <c r="C7" s="208" t="s">
        <v>411</v>
      </c>
      <c r="D7" s="16" t="s">
        <v>14993</v>
      </c>
      <c r="E7" s="16" t="s">
        <v>87</v>
      </c>
      <c r="F7" s="50" t="s">
        <v>6179</v>
      </c>
      <c r="G7" s="50" t="s">
        <v>14995</v>
      </c>
    </row>
    <row r="8" ht="13.5" customHeight="1">
      <c r="B8" s="1">
        <v>3.0</v>
      </c>
      <c r="C8" s="208" t="s">
        <v>3970</v>
      </c>
      <c r="D8" s="16" t="s">
        <v>14998</v>
      </c>
      <c r="E8" s="36" t="s">
        <v>3970</v>
      </c>
      <c r="F8" s="1" t="s">
        <v>8286</v>
      </c>
      <c r="G8" s="1" t="s">
        <v>15001</v>
      </c>
    </row>
    <row r="9" ht="13.5" customHeight="1">
      <c r="B9" s="1">
        <v>4.0</v>
      </c>
      <c r="C9" s="208" t="s">
        <v>795</v>
      </c>
      <c r="D9" s="16" t="s">
        <v>15005</v>
      </c>
      <c r="E9" s="36" t="s">
        <v>795</v>
      </c>
      <c r="F9" s="1" t="s">
        <v>66</v>
      </c>
      <c r="G9" s="1" t="s">
        <v>14987</v>
      </c>
    </row>
    <row r="10" ht="13.5" customHeight="1">
      <c r="B10" s="1">
        <v>5.0</v>
      </c>
      <c r="C10" s="208" t="s">
        <v>444</v>
      </c>
      <c r="D10" s="16" t="s">
        <v>15008</v>
      </c>
      <c r="E10" s="36" t="s">
        <v>444</v>
      </c>
      <c r="F10" s="1" t="s">
        <v>66</v>
      </c>
      <c r="G10" s="1" t="s">
        <v>15010</v>
      </c>
    </row>
    <row r="11" ht="13.5" customHeight="1">
      <c r="B11" s="1">
        <v>6.0</v>
      </c>
      <c r="C11" s="208" t="s">
        <v>15012</v>
      </c>
      <c r="D11" s="16" t="s">
        <v>15013</v>
      </c>
      <c r="E11" s="36" t="s">
        <v>2547</v>
      </c>
      <c r="F11" s="1" t="s">
        <v>8376</v>
      </c>
      <c r="G11" s="1" t="s">
        <v>15015</v>
      </c>
    </row>
    <row r="12" ht="13.5" customHeight="1">
      <c r="B12" s="1">
        <v>7.0</v>
      </c>
      <c r="C12" s="208" t="s">
        <v>14999</v>
      </c>
      <c r="D12" s="16" t="s">
        <v>15016</v>
      </c>
      <c r="E12" s="36" t="s">
        <v>87</v>
      </c>
      <c r="F12" s="1" t="s">
        <v>6179</v>
      </c>
      <c r="G12" s="1" t="s">
        <v>15003</v>
      </c>
    </row>
    <row r="13" ht="12.75" customHeight="1"/>
    <row r="14" ht="12.75" customHeight="1"/>
    <row r="15" ht="12.75" customHeight="1"/>
    <row r="16" ht="12.75" customHeight="1"/>
    <row r="17" ht="13.5" customHeight="1">
      <c r="B17" s="208" t="s">
        <v>161</v>
      </c>
      <c r="C17" s="208" t="s">
        <v>411</v>
      </c>
      <c r="D17" s="208" t="s">
        <v>3970</v>
      </c>
      <c r="E17" s="208" t="s">
        <v>795</v>
      </c>
      <c r="F17" s="208" t="s">
        <v>444</v>
      </c>
      <c r="G17" s="208" t="s">
        <v>15012</v>
      </c>
      <c r="H17" s="208" t="s">
        <v>14999</v>
      </c>
    </row>
    <row r="18" ht="13.5" customHeight="1">
      <c r="B18" s="208" t="s">
        <v>8304</v>
      </c>
      <c r="C18" s="208" t="s">
        <v>15017</v>
      </c>
      <c r="D18" s="734">
        <v>44550.0</v>
      </c>
      <c r="E18" s="479">
        <v>2021.0</v>
      </c>
      <c r="F18" s="479">
        <v>12.0</v>
      </c>
      <c r="G18" s="479">
        <v>18.61414</v>
      </c>
      <c r="H18" s="208" t="s">
        <v>15003</v>
      </c>
    </row>
    <row r="19" ht="13.5" customHeight="1">
      <c r="B19" s="208" t="s">
        <v>8304</v>
      </c>
      <c r="C19" s="208" t="s">
        <v>15017</v>
      </c>
      <c r="D19" s="734">
        <v>44553.0</v>
      </c>
      <c r="E19" s="479">
        <v>2021.0</v>
      </c>
      <c r="F19" s="479">
        <v>12.0</v>
      </c>
      <c r="G19" s="479">
        <v>17.58193</v>
      </c>
      <c r="H19" s="208" t="s">
        <v>15003</v>
      </c>
    </row>
    <row r="20" ht="13.5" customHeight="1">
      <c r="B20" s="208" t="s">
        <v>8304</v>
      </c>
      <c r="C20" s="208" t="s">
        <v>15017</v>
      </c>
      <c r="D20" s="734">
        <v>44561.0</v>
      </c>
      <c r="E20" s="479">
        <v>2021.0</v>
      </c>
      <c r="F20" s="479">
        <v>12.0</v>
      </c>
      <c r="G20" s="479">
        <v>16.76718</v>
      </c>
      <c r="H20" s="208" t="s">
        <v>15003</v>
      </c>
    </row>
    <row r="21" ht="15.75" customHeight="1">
      <c r="B21" s="208" t="s">
        <v>8304</v>
      </c>
      <c r="C21" s="208" t="s">
        <v>14423</v>
      </c>
      <c r="D21" s="481">
        <v>44536.0</v>
      </c>
      <c r="E21" s="479">
        <v>2021.0</v>
      </c>
      <c r="F21" s="479">
        <v>12.0</v>
      </c>
      <c r="G21" s="479">
        <v>29.26095</v>
      </c>
      <c r="H21" s="208" t="s">
        <v>15003</v>
      </c>
    </row>
    <row r="22" ht="15.75" customHeight="1">
      <c r="B22" s="208" t="s">
        <v>8304</v>
      </c>
      <c r="C22" s="208" t="s">
        <v>14423</v>
      </c>
      <c r="D22" s="481">
        <v>44538.0</v>
      </c>
      <c r="E22" s="479">
        <v>2021.0</v>
      </c>
      <c r="F22" s="479">
        <v>12.0</v>
      </c>
      <c r="G22" s="479">
        <v>26.92354</v>
      </c>
      <c r="H22" s="208" t="s">
        <v>15003</v>
      </c>
    </row>
    <row r="23" ht="15.75" customHeight="1">
      <c r="B23" s="208" t="s">
        <v>8304</v>
      </c>
      <c r="C23" s="208" t="s">
        <v>14423</v>
      </c>
      <c r="D23" s="481">
        <v>44539.0</v>
      </c>
      <c r="E23" s="479">
        <v>2021.0</v>
      </c>
      <c r="F23" s="479">
        <v>12.0</v>
      </c>
      <c r="G23" s="479">
        <v>26.16956</v>
      </c>
      <c r="H23" s="208" t="s">
        <v>15003</v>
      </c>
    </row>
    <row r="24" ht="15.75" customHeight="1">
      <c r="B24" s="208" t="s">
        <v>8304</v>
      </c>
      <c r="C24" s="208" t="s">
        <v>14423</v>
      </c>
      <c r="D24" s="734">
        <v>44545.0</v>
      </c>
      <c r="E24" s="479">
        <v>2021.0</v>
      </c>
      <c r="F24" s="479">
        <v>12.0</v>
      </c>
      <c r="G24" s="479">
        <v>25.76685</v>
      </c>
      <c r="H24" s="208" t="s">
        <v>15003</v>
      </c>
    </row>
    <row r="25" ht="15.75" customHeight="1">
      <c r="B25" s="208" t="s">
        <v>8304</v>
      </c>
      <c r="C25" s="208" t="s">
        <v>14423</v>
      </c>
      <c r="D25" s="734">
        <v>44548.0</v>
      </c>
      <c r="E25" s="479">
        <v>2021.0</v>
      </c>
      <c r="F25" s="479">
        <v>12.0</v>
      </c>
      <c r="G25" s="479">
        <v>24.12267</v>
      </c>
      <c r="H25" s="208" t="s">
        <v>15003</v>
      </c>
    </row>
    <row r="26" ht="15.75" customHeight="1">
      <c r="B26" s="208" t="s">
        <v>8304</v>
      </c>
      <c r="C26" s="208" t="s">
        <v>14423</v>
      </c>
      <c r="D26" s="734">
        <v>44553.0</v>
      </c>
      <c r="E26" s="479">
        <v>2021.0</v>
      </c>
      <c r="F26" s="479">
        <v>12.0</v>
      </c>
      <c r="G26" s="479">
        <v>22.00233</v>
      </c>
      <c r="H26" s="208" t="s">
        <v>15003</v>
      </c>
    </row>
    <row r="27" ht="15.75" customHeight="1">
      <c r="B27" s="208" t="s">
        <v>8304</v>
      </c>
      <c r="C27" s="208" t="s">
        <v>15019</v>
      </c>
      <c r="D27" s="481">
        <v>44532.0</v>
      </c>
      <c r="E27" s="479">
        <v>2021.0</v>
      </c>
      <c r="F27" s="479">
        <v>12.0</v>
      </c>
      <c r="G27" s="479">
        <v>24.02779</v>
      </c>
      <c r="H27" s="208" t="s">
        <v>15003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708</v>
      </c>
    </row>
    <row r="3" ht="13.5" customHeight="1">
      <c r="C3" s="1" t="s">
        <v>6</v>
      </c>
      <c r="D3" s="16" t="s">
        <v>15020</v>
      </c>
    </row>
    <row r="4" ht="12.75" customHeight="1"/>
    <row r="5" ht="13.5" customHeight="1">
      <c r="B5" s="3" t="s">
        <v>3</v>
      </c>
      <c r="C5" s="3" t="s">
        <v>25</v>
      </c>
      <c r="D5" s="3" t="s">
        <v>26</v>
      </c>
      <c r="E5" s="3" t="s">
        <v>27</v>
      </c>
      <c r="F5" s="3" t="s">
        <v>28</v>
      </c>
      <c r="G5" s="3" t="s">
        <v>58</v>
      </c>
    </row>
    <row r="6" ht="13.5" customHeight="1">
      <c r="B6" s="39">
        <v>1.0</v>
      </c>
      <c r="C6" s="208" t="s">
        <v>15021</v>
      </c>
      <c r="D6" s="16" t="s">
        <v>15022</v>
      </c>
      <c r="E6" s="16" t="s">
        <v>87</v>
      </c>
      <c r="F6" s="50" t="s">
        <v>6179</v>
      </c>
      <c r="G6" s="50" t="s">
        <v>15023</v>
      </c>
    </row>
    <row r="7" ht="13.5" customHeight="1">
      <c r="B7" s="39">
        <v>2.0</v>
      </c>
      <c r="C7" s="208" t="s">
        <v>15024</v>
      </c>
      <c r="D7" s="16" t="s">
        <v>15025</v>
      </c>
      <c r="E7" s="16" t="s">
        <v>87</v>
      </c>
      <c r="F7" s="50" t="s">
        <v>6179</v>
      </c>
      <c r="G7" s="50" t="s">
        <v>15026</v>
      </c>
    </row>
    <row r="8" ht="13.5" customHeight="1">
      <c r="B8" s="1">
        <v>3.0</v>
      </c>
      <c r="C8" s="208" t="s">
        <v>3970</v>
      </c>
      <c r="D8" s="16" t="s">
        <v>15027</v>
      </c>
      <c r="E8" s="36" t="s">
        <v>3970</v>
      </c>
      <c r="F8" s="1" t="s">
        <v>8286</v>
      </c>
      <c r="G8" s="1" t="s">
        <v>15028</v>
      </c>
    </row>
    <row r="9" ht="13.5" customHeight="1">
      <c r="B9" s="1">
        <v>4.0</v>
      </c>
      <c r="C9" s="208" t="s">
        <v>795</v>
      </c>
      <c r="D9" s="16" t="s">
        <v>15029</v>
      </c>
      <c r="E9" s="36" t="s">
        <v>795</v>
      </c>
      <c r="F9" s="1" t="s">
        <v>66</v>
      </c>
      <c r="G9" s="1" t="s">
        <v>15030</v>
      </c>
    </row>
    <row r="10" ht="13.5" customHeight="1">
      <c r="B10" s="1">
        <v>5.0</v>
      </c>
      <c r="C10" s="208" t="s">
        <v>444</v>
      </c>
      <c r="D10" s="16" t="s">
        <v>15032</v>
      </c>
      <c r="E10" s="36" t="s">
        <v>444</v>
      </c>
      <c r="F10" s="1" t="s">
        <v>66</v>
      </c>
      <c r="G10" s="1" t="s">
        <v>15033</v>
      </c>
    </row>
    <row r="11" ht="13.5" customHeight="1">
      <c r="B11" s="1">
        <v>6.0</v>
      </c>
      <c r="C11" s="208" t="s">
        <v>15034</v>
      </c>
      <c r="D11" s="16" t="s">
        <v>15035</v>
      </c>
      <c r="E11" s="36" t="s">
        <v>2547</v>
      </c>
      <c r="F11" s="1" t="s">
        <v>8376</v>
      </c>
      <c r="G11" s="1" t="s">
        <v>11832</v>
      </c>
    </row>
    <row r="12" ht="13.5" customHeight="1">
      <c r="B12" s="1">
        <v>7.0</v>
      </c>
      <c r="C12" s="208" t="s">
        <v>14999</v>
      </c>
      <c r="D12" s="16" t="s">
        <v>15037</v>
      </c>
      <c r="E12" s="36" t="s">
        <v>87</v>
      </c>
      <c r="F12" s="1" t="s">
        <v>6179</v>
      </c>
      <c r="G12" s="1" t="s">
        <v>15038</v>
      </c>
    </row>
    <row r="13" ht="12.75" customHeight="1"/>
    <row r="14" ht="12.75" customHeight="1"/>
    <row r="15" ht="12.75" customHeight="1"/>
    <row r="16" ht="13.5" customHeight="1">
      <c r="B16" s="208" t="s">
        <v>15021</v>
      </c>
      <c r="C16" s="208" t="s">
        <v>15024</v>
      </c>
      <c r="D16" s="208" t="s">
        <v>3970</v>
      </c>
      <c r="E16" s="208" t="s">
        <v>795</v>
      </c>
      <c r="F16" s="208" t="s">
        <v>444</v>
      </c>
      <c r="G16" s="208" t="s">
        <v>15034</v>
      </c>
      <c r="H16" s="208" t="s">
        <v>14999</v>
      </c>
    </row>
    <row r="17" ht="13.5" customHeight="1">
      <c r="B17" s="208" t="s">
        <v>15023</v>
      </c>
      <c r="C17" s="208" t="s">
        <v>15042</v>
      </c>
      <c r="D17" s="481">
        <v>43471.0</v>
      </c>
      <c r="E17" s="479">
        <v>2019.0</v>
      </c>
      <c r="F17" s="479">
        <v>1.0</v>
      </c>
      <c r="G17" s="479">
        <v>0.0</v>
      </c>
      <c r="H17" s="208" t="s">
        <v>15038</v>
      </c>
    </row>
    <row r="18" ht="13.5" customHeight="1">
      <c r="B18" s="208" t="s">
        <v>15023</v>
      </c>
      <c r="C18" s="208" t="s">
        <v>15042</v>
      </c>
      <c r="D18" s="481">
        <v>43474.0</v>
      </c>
      <c r="E18" s="479">
        <v>2019.0</v>
      </c>
      <c r="F18" s="479">
        <v>1.0</v>
      </c>
      <c r="G18" s="479">
        <v>0.0</v>
      </c>
      <c r="H18" s="208" t="s">
        <v>15038</v>
      </c>
    </row>
    <row r="19" ht="13.5" customHeight="1">
      <c r="B19" s="208" t="s">
        <v>15023</v>
      </c>
      <c r="C19" s="208" t="s">
        <v>15042</v>
      </c>
      <c r="D19" s="481">
        <v>43479.0</v>
      </c>
      <c r="E19" s="479">
        <v>2019.0</v>
      </c>
      <c r="F19" s="479">
        <v>1.0</v>
      </c>
      <c r="G19" s="479">
        <v>0.0</v>
      </c>
      <c r="H19" s="208" t="s">
        <v>15038</v>
      </c>
    </row>
    <row r="20" ht="13.5" customHeight="1">
      <c r="B20" s="208" t="s">
        <v>15023</v>
      </c>
      <c r="C20" s="208" t="s">
        <v>15042</v>
      </c>
      <c r="D20" s="481">
        <v>43482.0</v>
      </c>
      <c r="E20" s="479">
        <v>2019.0</v>
      </c>
      <c r="F20" s="479">
        <v>1.0</v>
      </c>
      <c r="G20" s="479">
        <v>0.0</v>
      </c>
      <c r="H20" s="208" t="s">
        <v>15038</v>
      </c>
    </row>
    <row r="21" ht="15.75" customHeight="1">
      <c r="B21" s="208" t="s">
        <v>15023</v>
      </c>
      <c r="C21" s="208" t="s">
        <v>15042</v>
      </c>
      <c r="D21" s="481">
        <v>43495.0</v>
      </c>
      <c r="E21" s="479">
        <v>2019.0</v>
      </c>
      <c r="F21" s="479">
        <v>1.0</v>
      </c>
      <c r="G21" s="479">
        <v>0.0</v>
      </c>
      <c r="H21" s="208" t="s">
        <v>15038</v>
      </c>
    </row>
    <row r="22" ht="15.75" customHeight="1">
      <c r="B22" s="208" t="s">
        <v>15023</v>
      </c>
      <c r="C22" s="208" t="s">
        <v>15049</v>
      </c>
      <c r="D22" s="481">
        <v>43470.0</v>
      </c>
      <c r="E22" s="479">
        <v>2019.0</v>
      </c>
      <c r="F22" s="479">
        <v>1.0</v>
      </c>
      <c r="G22" s="479">
        <v>0.0</v>
      </c>
      <c r="H22" s="208" t="s">
        <v>15038</v>
      </c>
    </row>
    <row r="23" ht="15.75" customHeight="1">
      <c r="B23" s="208" t="s">
        <v>15023</v>
      </c>
      <c r="C23" s="208" t="s">
        <v>15049</v>
      </c>
      <c r="D23" s="481">
        <v>43475.0</v>
      </c>
      <c r="E23" s="479">
        <v>2019.0</v>
      </c>
      <c r="F23" s="479">
        <v>1.0</v>
      </c>
      <c r="G23" s="479">
        <v>0.0</v>
      </c>
      <c r="H23" s="208" t="s">
        <v>15038</v>
      </c>
    </row>
    <row r="24" ht="15.75" customHeight="1">
      <c r="B24" s="208" t="s">
        <v>15023</v>
      </c>
      <c r="C24" s="208" t="s">
        <v>15049</v>
      </c>
      <c r="D24" s="481">
        <v>43481.0</v>
      </c>
      <c r="E24" s="479">
        <v>2019.0</v>
      </c>
      <c r="F24" s="479">
        <v>1.0</v>
      </c>
      <c r="G24" s="479">
        <v>0.0</v>
      </c>
      <c r="H24" s="208" t="s">
        <v>15038</v>
      </c>
    </row>
    <row r="25" ht="15.75" customHeight="1">
      <c r="B25" s="208" t="s">
        <v>15023</v>
      </c>
      <c r="C25" s="208" t="s">
        <v>15049</v>
      </c>
      <c r="D25" s="481">
        <v>43483.0</v>
      </c>
      <c r="E25" s="479">
        <v>2019.0</v>
      </c>
      <c r="F25" s="479">
        <v>1.0</v>
      </c>
      <c r="G25" s="479">
        <v>0.0</v>
      </c>
      <c r="H25" s="208" t="s">
        <v>15038</v>
      </c>
    </row>
    <row r="26" ht="15.75" customHeight="1">
      <c r="B26" s="208" t="s">
        <v>15023</v>
      </c>
      <c r="C26" s="208" t="s">
        <v>15049</v>
      </c>
      <c r="D26" s="481">
        <v>43488.0</v>
      </c>
      <c r="E26" s="479">
        <v>2019.0</v>
      </c>
      <c r="F26" s="479">
        <v>1.0</v>
      </c>
      <c r="G26" s="479">
        <v>0.0</v>
      </c>
      <c r="H26" s="208" t="s">
        <v>15038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705</v>
      </c>
    </row>
    <row r="3" ht="13.5" customHeight="1">
      <c r="C3" s="1" t="s">
        <v>6</v>
      </c>
      <c r="D3" s="16" t="s">
        <v>15031</v>
      </c>
    </row>
    <row r="4" ht="12.75" customHeight="1"/>
    <row r="5" ht="13.5" customHeight="1">
      <c r="B5" s="3" t="s">
        <v>3</v>
      </c>
      <c r="C5" s="3" t="s">
        <v>25</v>
      </c>
      <c r="D5" s="3" t="s">
        <v>26</v>
      </c>
      <c r="E5" s="3" t="s">
        <v>27</v>
      </c>
      <c r="F5" s="3" t="s">
        <v>28</v>
      </c>
      <c r="G5" s="3" t="s">
        <v>58</v>
      </c>
    </row>
    <row r="6" ht="13.5" customHeight="1">
      <c r="B6" s="39">
        <v>1.0</v>
      </c>
      <c r="C6" s="208" t="s">
        <v>161</v>
      </c>
      <c r="D6" s="16" t="s">
        <v>15036</v>
      </c>
      <c r="E6" s="16" t="s">
        <v>87</v>
      </c>
      <c r="F6" s="50" t="s">
        <v>6179</v>
      </c>
      <c r="G6" s="50" t="s">
        <v>10967</v>
      </c>
    </row>
    <row r="7" ht="13.5" customHeight="1">
      <c r="B7" s="39">
        <v>2.0</v>
      </c>
      <c r="C7" s="208" t="s">
        <v>411</v>
      </c>
      <c r="D7" s="16" t="s">
        <v>15039</v>
      </c>
      <c r="E7" s="16" t="s">
        <v>87</v>
      </c>
      <c r="F7" s="50" t="s">
        <v>6179</v>
      </c>
      <c r="G7" s="50" t="s">
        <v>15040</v>
      </c>
    </row>
    <row r="8" ht="13.5" customHeight="1">
      <c r="B8" s="1">
        <v>3.0</v>
      </c>
      <c r="C8" s="208" t="s">
        <v>3970</v>
      </c>
      <c r="D8" s="16" t="s">
        <v>15027</v>
      </c>
      <c r="E8" s="36" t="s">
        <v>3970</v>
      </c>
      <c r="F8" s="1" t="s">
        <v>8286</v>
      </c>
      <c r="G8" s="1" t="s">
        <v>15041</v>
      </c>
    </row>
    <row r="9" ht="13.5" customHeight="1">
      <c r="B9" s="1">
        <v>4.0</v>
      </c>
      <c r="C9" s="208" t="s">
        <v>795</v>
      </c>
      <c r="D9" s="16" t="s">
        <v>15029</v>
      </c>
      <c r="E9" s="36" t="s">
        <v>795</v>
      </c>
      <c r="F9" s="1" t="s">
        <v>66</v>
      </c>
      <c r="G9" s="1" t="s">
        <v>15030</v>
      </c>
    </row>
    <row r="10" ht="13.5" customHeight="1">
      <c r="B10" s="1">
        <v>5.0</v>
      </c>
      <c r="C10" s="208" t="s">
        <v>444</v>
      </c>
      <c r="D10" s="16" t="s">
        <v>15032</v>
      </c>
      <c r="E10" s="36" t="s">
        <v>444</v>
      </c>
      <c r="F10" s="1" t="s">
        <v>66</v>
      </c>
      <c r="G10" s="1" t="s">
        <v>15043</v>
      </c>
    </row>
    <row r="11" ht="13.5" customHeight="1">
      <c r="B11" s="1">
        <v>6.0</v>
      </c>
      <c r="C11" s="208" t="s">
        <v>15034</v>
      </c>
      <c r="D11" s="16" t="s">
        <v>15044</v>
      </c>
      <c r="E11" s="36" t="s">
        <v>2547</v>
      </c>
      <c r="F11" s="1" t="s">
        <v>8376</v>
      </c>
      <c r="G11" s="1" t="s">
        <v>15045</v>
      </c>
    </row>
    <row r="12" ht="13.5" customHeight="1">
      <c r="B12" s="1">
        <v>7.0</v>
      </c>
      <c r="C12" s="208" t="s">
        <v>14999</v>
      </c>
      <c r="D12" s="16" t="s">
        <v>15037</v>
      </c>
      <c r="E12" s="36" t="s">
        <v>87</v>
      </c>
      <c r="F12" s="1" t="s">
        <v>6179</v>
      </c>
      <c r="G12" s="1" t="s">
        <v>15038</v>
      </c>
    </row>
    <row r="13" ht="12.75" customHeight="1"/>
    <row r="14" ht="12.75" customHeight="1"/>
    <row r="15" ht="12.75" customHeight="1"/>
    <row r="16" ht="12.75" customHeight="1"/>
    <row r="17" ht="13.5" customHeight="1">
      <c r="B17" s="208" t="s">
        <v>161</v>
      </c>
      <c r="C17" s="208" t="s">
        <v>411</v>
      </c>
      <c r="D17" s="208" t="s">
        <v>3970</v>
      </c>
      <c r="E17" s="208" t="s">
        <v>795</v>
      </c>
      <c r="F17" s="208" t="s">
        <v>444</v>
      </c>
      <c r="G17" s="208" t="s">
        <v>15034</v>
      </c>
      <c r="H17" s="208" t="s">
        <v>14999</v>
      </c>
    </row>
    <row r="18" ht="13.5" customHeight="1">
      <c r="B18" s="208" t="s">
        <v>9812</v>
      </c>
      <c r="C18" s="208" t="s">
        <v>15040</v>
      </c>
      <c r="D18" s="734">
        <v>43767.0</v>
      </c>
      <c r="E18" s="479">
        <v>2019.0</v>
      </c>
      <c r="F18" s="479">
        <v>10.0</v>
      </c>
      <c r="G18" s="479">
        <v>0.354014</v>
      </c>
      <c r="H18" s="208" t="s">
        <v>15038</v>
      </c>
    </row>
    <row r="19" ht="13.5" customHeight="1">
      <c r="B19" s="208" t="s">
        <v>9812</v>
      </c>
      <c r="C19" s="208" t="s">
        <v>15040</v>
      </c>
      <c r="D19" s="481">
        <v>43778.0</v>
      </c>
      <c r="E19" s="479">
        <v>2019.0</v>
      </c>
      <c r="F19" s="479">
        <v>11.0</v>
      </c>
      <c r="G19" s="479">
        <v>1.951733</v>
      </c>
      <c r="H19" s="208" t="s">
        <v>15038</v>
      </c>
    </row>
    <row r="20" ht="13.5" customHeight="1">
      <c r="B20" s="208" t="s">
        <v>9812</v>
      </c>
      <c r="C20" s="208" t="s">
        <v>15040</v>
      </c>
      <c r="D20" s="734">
        <v>43799.0</v>
      </c>
      <c r="E20" s="479">
        <v>2019.0</v>
      </c>
      <c r="F20" s="479">
        <v>11.0</v>
      </c>
      <c r="G20" s="479">
        <v>0.0</v>
      </c>
      <c r="H20" s="208" t="s">
        <v>15038</v>
      </c>
    </row>
    <row r="21" ht="15.75" customHeight="1">
      <c r="B21" s="208" t="s">
        <v>9812</v>
      </c>
      <c r="C21" s="208" t="s">
        <v>15040</v>
      </c>
      <c r="D21" s="481">
        <v>43802.0</v>
      </c>
      <c r="E21" s="479">
        <v>2019.0</v>
      </c>
      <c r="F21" s="479">
        <v>12.0</v>
      </c>
      <c r="G21" s="479">
        <v>0.0</v>
      </c>
      <c r="H21" s="208" t="s">
        <v>15038</v>
      </c>
    </row>
    <row r="22" ht="15.75" customHeight="1">
      <c r="B22" s="208" t="s">
        <v>9812</v>
      </c>
      <c r="C22" s="208" t="s">
        <v>15040</v>
      </c>
      <c r="D22" s="481">
        <v>43807.0</v>
      </c>
      <c r="E22" s="479">
        <v>2019.0</v>
      </c>
      <c r="F22" s="479">
        <v>12.0</v>
      </c>
      <c r="G22" s="479">
        <v>0.0</v>
      </c>
      <c r="H22" s="208" t="s">
        <v>15038</v>
      </c>
    </row>
    <row r="23" ht="15.75" customHeight="1">
      <c r="B23" s="208" t="s">
        <v>9812</v>
      </c>
      <c r="C23" s="208" t="s">
        <v>15040</v>
      </c>
      <c r="D23" s="481">
        <v>43808.0</v>
      </c>
      <c r="E23" s="479">
        <v>2019.0</v>
      </c>
      <c r="F23" s="479">
        <v>12.0</v>
      </c>
      <c r="G23" s="479">
        <v>0.0</v>
      </c>
      <c r="H23" s="208" t="s">
        <v>15038</v>
      </c>
    </row>
    <row r="24" ht="15.75" customHeight="1">
      <c r="B24" s="208" t="s">
        <v>9812</v>
      </c>
      <c r="C24" s="208" t="s">
        <v>15040</v>
      </c>
      <c r="D24" s="734">
        <v>43810.0</v>
      </c>
      <c r="E24" s="479">
        <v>2019.0</v>
      </c>
      <c r="F24" s="479">
        <v>12.0</v>
      </c>
      <c r="G24" s="479">
        <v>0.0</v>
      </c>
      <c r="H24" s="208" t="s">
        <v>15038</v>
      </c>
    </row>
    <row r="25" ht="15.75" customHeight="1">
      <c r="B25" s="208" t="s">
        <v>9812</v>
      </c>
      <c r="C25" s="208" t="s">
        <v>15040</v>
      </c>
      <c r="D25" s="734">
        <v>43812.0</v>
      </c>
      <c r="E25" s="479">
        <v>2019.0</v>
      </c>
      <c r="F25" s="479">
        <v>12.0</v>
      </c>
      <c r="G25" s="479">
        <v>0.0</v>
      </c>
      <c r="H25" s="208" t="s">
        <v>15038</v>
      </c>
    </row>
    <row r="26" ht="15.75" customHeight="1">
      <c r="B26" s="208" t="s">
        <v>9812</v>
      </c>
      <c r="C26" s="208" t="s">
        <v>15040</v>
      </c>
      <c r="D26" s="734">
        <v>43822.0</v>
      </c>
      <c r="E26" s="479">
        <v>2019.0</v>
      </c>
      <c r="F26" s="479">
        <v>12.0</v>
      </c>
      <c r="G26" s="479">
        <v>0.0</v>
      </c>
      <c r="H26" s="208" t="s">
        <v>15038</v>
      </c>
    </row>
    <row r="27" ht="15.75" customHeight="1">
      <c r="B27" s="208" t="s">
        <v>9812</v>
      </c>
      <c r="C27" s="208" t="s">
        <v>15040</v>
      </c>
      <c r="D27" s="734">
        <v>43825.0</v>
      </c>
      <c r="E27" s="479">
        <v>2019.0</v>
      </c>
      <c r="F27" s="479">
        <v>12.0</v>
      </c>
      <c r="G27" s="479">
        <v>0.0</v>
      </c>
      <c r="H27" s="208" t="s">
        <v>15038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9.13"/>
    <col customWidth="1" min="3" max="6" width="12.63"/>
  </cols>
  <sheetData>
    <row r="1" ht="13.5" customHeight="1">
      <c r="A1" s="38" t="s">
        <v>11138</v>
      </c>
    </row>
    <row r="2" ht="13.5" customHeight="1">
      <c r="C2" s="1" t="s">
        <v>4</v>
      </c>
      <c r="D2" s="528" t="s">
        <v>702</v>
      </c>
    </row>
    <row r="3" ht="13.5" customHeight="1">
      <c r="C3" s="1" t="s">
        <v>6</v>
      </c>
      <c r="D3" s="16" t="s">
        <v>15046</v>
      </c>
    </row>
    <row r="4" ht="12.75" customHeight="1"/>
    <row r="5" ht="13.5" customHeight="1">
      <c r="B5" s="3" t="s">
        <v>3</v>
      </c>
      <c r="C5" s="3" t="s">
        <v>25</v>
      </c>
      <c r="D5" s="3" t="s">
        <v>26</v>
      </c>
      <c r="E5" s="3" t="s">
        <v>27</v>
      </c>
      <c r="F5" s="3" t="s">
        <v>28</v>
      </c>
      <c r="G5" s="3" t="s">
        <v>58</v>
      </c>
    </row>
    <row r="6" ht="13.5" customHeight="1">
      <c r="B6" s="39">
        <v>1.0</v>
      </c>
      <c r="C6" s="208" t="s">
        <v>3970</v>
      </c>
      <c r="D6" s="16" t="s">
        <v>15047</v>
      </c>
      <c r="E6" s="16" t="s">
        <v>3970</v>
      </c>
      <c r="F6" s="50" t="s">
        <v>8286</v>
      </c>
      <c r="G6" s="50" t="s">
        <v>15048</v>
      </c>
    </row>
    <row r="7" ht="13.5" customHeight="1">
      <c r="B7" s="39">
        <v>2.0</v>
      </c>
      <c r="C7" s="208" t="s">
        <v>161</v>
      </c>
      <c r="D7" s="16" t="s">
        <v>15050</v>
      </c>
      <c r="E7" s="16" t="s">
        <v>87</v>
      </c>
      <c r="F7" s="50" t="s">
        <v>6179</v>
      </c>
      <c r="G7" s="50" t="s">
        <v>10967</v>
      </c>
    </row>
    <row r="8" ht="13.5" customHeight="1">
      <c r="B8" s="39">
        <v>3.0</v>
      </c>
      <c r="C8" s="208" t="s">
        <v>411</v>
      </c>
      <c r="D8" s="16" t="s">
        <v>15051</v>
      </c>
      <c r="E8" s="16" t="s">
        <v>87</v>
      </c>
      <c r="F8" s="50" t="s">
        <v>6179</v>
      </c>
      <c r="G8" s="50" t="s">
        <v>15052</v>
      </c>
    </row>
    <row r="9" ht="13.5" customHeight="1">
      <c r="B9" s="39">
        <v>4.0</v>
      </c>
      <c r="C9" s="208" t="s">
        <v>8571</v>
      </c>
      <c r="D9" s="16" t="s">
        <v>15053</v>
      </c>
      <c r="E9" s="16" t="s">
        <v>949</v>
      </c>
      <c r="F9" s="50" t="s">
        <v>66</v>
      </c>
      <c r="G9" s="50" t="s">
        <v>15054</v>
      </c>
    </row>
    <row r="10" ht="13.5" customHeight="1">
      <c r="B10" s="39">
        <v>5.0</v>
      </c>
      <c r="C10" s="208" t="s">
        <v>15055</v>
      </c>
      <c r="D10" s="16" t="s">
        <v>15056</v>
      </c>
      <c r="E10" s="16" t="s">
        <v>2547</v>
      </c>
      <c r="F10" s="50" t="s">
        <v>66</v>
      </c>
      <c r="G10" s="50" t="s">
        <v>9931</v>
      </c>
    </row>
    <row r="11" ht="13.5" customHeight="1">
      <c r="B11" s="39">
        <v>6.0</v>
      </c>
      <c r="C11" s="208" t="s">
        <v>15057</v>
      </c>
      <c r="D11" s="16" t="s">
        <v>15058</v>
      </c>
      <c r="E11" s="16" t="s">
        <v>2547</v>
      </c>
      <c r="F11" s="50" t="s">
        <v>66</v>
      </c>
      <c r="G11" s="50" t="s">
        <v>9919</v>
      </c>
    </row>
    <row r="12" ht="13.5" customHeight="1">
      <c r="B12" s="1">
        <v>7.0</v>
      </c>
      <c r="C12" s="208" t="s">
        <v>15059</v>
      </c>
      <c r="D12" s="16" t="s">
        <v>15060</v>
      </c>
      <c r="E12" s="36" t="s">
        <v>2547</v>
      </c>
      <c r="F12" s="1" t="s">
        <v>66</v>
      </c>
      <c r="G12" s="1" t="s">
        <v>11832</v>
      </c>
    </row>
    <row r="13" ht="12.75" customHeight="1"/>
    <row r="14" ht="12.75" customHeight="1"/>
    <row r="15" ht="12.75" customHeight="1"/>
    <row r="16" ht="13.5" customHeight="1">
      <c r="B16" s="208" t="s">
        <v>3970</v>
      </c>
      <c r="C16" s="208" t="s">
        <v>161</v>
      </c>
      <c r="D16" s="208" t="s">
        <v>411</v>
      </c>
      <c r="E16" s="208" t="s">
        <v>8571</v>
      </c>
      <c r="F16" s="208" t="s">
        <v>15055</v>
      </c>
      <c r="G16" s="208" t="s">
        <v>15057</v>
      </c>
      <c r="H16" s="208" t="s">
        <v>15059</v>
      </c>
    </row>
    <row r="17" ht="13.5" customHeight="1">
      <c r="B17" s="481">
        <v>45964.0</v>
      </c>
      <c r="C17" s="208" t="s">
        <v>9362</v>
      </c>
      <c r="D17" s="208" t="s">
        <v>15061</v>
      </c>
      <c r="E17" s="479">
        <v>321411.0</v>
      </c>
      <c r="F17" s="479">
        <v>0.0</v>
      </c>
      <c r="G17" s="479">
        <v>3.0</v>
      </c>
      <c r="H17" s="479">
        <v>0.0</v>
      </c>
    </row>
    <row r="18" ht="13.5" customHeight="1">
      <c r="B18" s="481">
        <v>45964.0</v>
      </c>
      <c r="C18" s="208" t="s">
        <v>9362</v>
      </c>
      <c r="D18" s="208" t="s">
        <v>11790</v>
      </c>
      <c r="E18" s="479">
        <v>321605.0</v>
      </c>
      <c r="F18" s="479">
        <v>2.0</v>
      </c>
      <c r="G18" s="479">
        <v>0.0</v>
      </c>
      <c r="H18" s="479">
        <v>0.0</v>
      </c>
    </row>
    <row r="19" ht="13.5" customHeight="1">
      <c r="B19" s="481">
        <v>45964.0</v>
      </c>
      <c r="C19" s="208" t="s">
        <v>9362</v>
      </c>
      <c r="D19" s="208" t="s">
        <v>15061</v>
      </c>
      <c r="E19" s="479">
        <v>321614.0</v>
      </c>
      <c r="F19" s="479">
        <v>1.0</v>
      </c>
      <c r="G19" s="479">
        <v>0.0</v>
      </c>
      <c r="H19" s="479">
        <v>0.0</v>
      </c>
    </row>
    <row r="20" ht="13.5" customHeight="1">
      <c r="B20" s="481">
        <v>45964.0</v>
      </c>
      <c r="C20" s="208" t="s">
        <v>9362</v>
      </c>
      <c r="D20" s="208" t="s">
        <v>15062</v>
      </c>
      <c r="E20" s="479">
        <v>322203.0</v>
      </c>
      <c r="F20" s="479">
        <v>0.0</v>
      </c>
      <c r="G20" s="479">
        <v>1.0</v>
      </c>
      <c r="H20" s="479">
        <v>0.0</v>
      </c>
    </row>
    <row r="21" ht="15.75" customHeight="1">
      <c r="B21" s="481">
        <v>45964.0</v>
      </c>
      <c r="C21" s="208" t="s">
        <v>9362</v>
      </c>
      <c r="D21" s="208" t="s">
        <v>15063</v>
      </c>
      <c r="E21" s="479">
        <v>322216.0</v>
      </c>
      <c r="F21" s="479">
        <v>0.0</v>
      </c>
      <c r="G21" s="479">
        <v>1.0</v>
      </c>
      <c r="H21" s="479">
        <v>0.0</v>
      </c>
    </row>
    <row r="22" ht="15.75" customHeight="1">
      <c r="B22" s="481">
        <v>45964.0</v>
      </c>
      <c r="C22" s="208" t="s">
        <v>9362</v>
      </c>
      <c r="D22" s="208" t="s">
        <v>15063</v>
      </c>
      <c r="E22" s="479">
        <v>322243.0</v>
      </c>
      <c r="F22" s="479">
        <v>1.0</v>
      </c>
      <c r="G22" s="479">
        <v>2.0</v>
      </c>
      <c r="H22" s="479">
        <v>0.0</v>
      </c>
    </row>
    <row r="23" ht="15.75" customHeight="1">
      <c r="B23" s="481">
        <v>45964.0</v>
      </c>
      <c r="C23" s="208" t="s">
        <v>9362</v>
      </c>
      <c r="D23" s="208" t="s">
        <v>15063</v>
      </c>
      <c r="E23" s="479">
        <v>322251.0</v>
      </c>
      <c r="F23" s="479">
        <v>2.0</v>
      </c>
      <c r="G23" s="479">
        <v>0.0</v>
      </c>
      <c r="H23" s="479">
        <v>0.0</v>
      </c>
    </row>
    <row r="24" ht="15.75" customHeight="1">
      <c r="B24" s="481">
        <v>45964.0</v>
      </c>
      <c r="C24" s="208" t="s">
        <v>9362</v>
      </c>
      <c r="D24" s="208" t="s">
        <v>15062</v>
      </c>
      <c r="E24" s="479">
        <v>322701.0</v>
      </c>
      <c r="F24" s="479">
        <v>1.0</v>
      </c>
      <c r="G24" s="479">
        <v>0.0</v>
      </c>
      <c r="H24" s="479">
        <v>0.0</v>
      </c>
    </row>
    <row r="25" ht="15.75" customHeight="1">
      <c r="B25" s="481">
        <v>45964.0</v>
      </c>
      <c r="C25" s="208" t="s">
        <v>9362</v>
      </c>
      <c r="D25" s="208" t="s">
        <v>15064</v>
      </c>
      <c r="E25" s="479">
        <v>325001.0</v>
      </c>
      <c r="F25" s="479">
        <v>0.0</v>
      </c>
      <c r="G25" s="479">
        <v>2.0</v>
      </c>
      <c r="H25" s="479">
        <v>0.0</v>
      </c>
    </row>
    <row r="26" ht="15.75" customHeight="1">
      <c r="B26" s="481">
        <v>45964.0</v>
      </c>
      <c r="C26" s="208" t="s">
        <v>9362</v>
      </c>
      <c r="D26" s="208" t="s">
        <v>15065</v>
      </c>
      <c r="E26" s="479">
        <v>325202.0</v>
      </c>
      <c r="F26" s="479">
        <v>2.0</v>
      </c>
      <c r="G26" s="479">
        <v>1.0</v>
      </c>
      <c r="H26" s="479">
        <v>0.0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699</v>
      </c>
    </row>
    <row r="3" ht="13.5" customHeight="1">
      <c r="C3" s="1" t="s">
        <v>6</v>
      </c>
      <c r="D3" s="16" t="s">
        <v>15066</v>
      </c>
    </row>
    <row r="4" ht="12.75" customHeight="1"/>
    <row r="5" ht="13.5" customHeight="1">
      <c r="B5" s="3" t="s">
        <v>3</v>
      </c>
      <c r="C5" s="3" t="s">
        <v>25</v>
      </c>
      <c r="D5" s="3" t="s">
        <v>26</v>
      </c>
      <c r="E5" s="3" t="s">
        <v>27</v>
      </c>
      <c r="F5" s="3" t="s">
        <v>28</v>
      </c>
      <c r="G5" s="3" t="s">
        <v>58</v>
      </c>
    </row>
    <row r="6" ht="13.5" customHeight="1">
      <c r="B6" s="39">
        <v>1.0</v>
      </c>
      <c r="C6" s="208" t="s">
        <v>3970</v>
      </c>
      <c r="D6" s="16" t="s">
        <v>15067</v>
      </c>
      <c r="E6" s="16" t="s">
        <v>3970</v>
      </c>
      <c r="F6" s="50" t="s">
        <v>8286</v>
      </c>
      <c r="G6" s="50" t="s">
        <v>15068</v>
      </c>
    </row>
    <row r="7" ht="13.5" customHeight="1">
      <c r="B7" s="39">
        <v>2.0</v>
      </c>
      <c r="C7" s="208" t="s">
        <v>161</v>
      </c>
      <c r="D7" s="16" t="s">
        <v>15069</v>
      </c>
      <c r="E7" s="16" t="s">
        <v>87</v>
      </c>
      <c r="F7" s="50" t="s">
        <v>6179</v>
      </c>
      <c r="G7" s="50" t="s">
        <v>10967</v>
      </c>
    </row>
    <row r="8" ht="13.5" customHeight="1">
      <c r="B8" s="39">
        <v>3.0</v>
      </c>
      <c r="C8" s="208" t="s">
        <v>411</v>
      </c>
      <c r="D8" s="16" t="s">
        <v>15070</v>
      </c>
      <c r="E8" s="16" t="s">
        <v>87</v>
      </c>
      <c r="F8" s="50" t="s">
        <v>6179</v>
      </c>
      <c r="G8" s="50" t="s">
        <v>15071</v>
      </c>
    </row>
    <row r="9" ht="13.5" customHeight="1">
      <c r="B9" s="39">
        <v>4.0</v>
      </c>
      <c r="C9" s="208" t="s">
        <v>8571</v>
      </c>
      <c r="D9" s="16" t="s">
        <v>15072</v>
      </c>
      <c r="E9" s="16" t="s">
        <v>949</v>
      </c>
      <c r="F9" s="50" t="s">
        <v>66</v>
      </c>
      <c r="G9" s="50" t="s">
        <v>15073</v>
      </c>
    </row>
    <row r="10" ht="13.5" customHeight="1">
      <c r="B10" s="39">
        <v>5.0</v>
      </c>
      <c r="C10" s="208" t="s">
        <v>15074</v>
      </c>
      <c r="D10" s="16" t="s">
        <v>15075</v>
      </c>
      <c r="E10" s="16" t="s">
        <v>2547</v>
      </c>
      <c r="F10" s="50" t="s">
        <v>66</v>
      </c>
      <c r="G10" s="50" t="s">
        <v>9919</v>
      </c>
    </row>
    <row r="11" ht="13.5" customHeight="1">
      <c r="B11" s="39">
        <v>6.0</v>
      </c>
      <c r="C11" s="208" t="s">
        <v>15076</v>
      </c>
      <c r="D11" s="16" t="s">
        <v>15077</v>
      </c>
      <c r="E11" s="16" t="s">
        <v>2547</v>
      </c>
      <c r="F11" s="50" t="s">
        <v>66</v>
      </c>
      <c r="G11" s="50" t="s">
        <v>15078</v>
      </c>
    </row>
    <row r="12" ht="12.75" customHeight="1"/>
    <row r="13" ht="12.75" customHeight="1"/>
    <row r="14" ht="12.75" customHeight="1"/>
    <row r="15" ht="13.5" customHeight="1">
      <c r="B15" s="208" t="s">
        <v>3970</v>
      </c>
      <c r="C15" s="208" t="s">
        <v>161</v>
      </c>
      <c r="D15" s="208" t="s">
        <v>411</v>
      </c>
      <c r="E15" s="208" t="s">
        <v>8571</v>
      </c>
      <c r="F15" s="208" t="s">
        <v>15074</v>
      </c>
      <c r="G15" s="208" t="s">
        <v>15076</v>
      </c>
    </row>
    <row r="16" ht="13.5" customHeight="1">
      <c r="B16" s="734">
        <v>45974.0</v>
      </c>
      <c r="C16" s="208" t="s">
        <v>9349</v>
      </c>
      <c r="D16" s="208" t="s">
        <v>15080</v>
      </c>
      <c r="E16" s="479">
        <v>676552.0</v>
      </c>
      <c r="F16" s="479">
        <v>3.0</v>
      </c>
      <c r="G16" s="479">
        <v>55.0</v>
      </c>
    </row>
    <row r="17" ht="13.5" customHeight="1">
      <c r="B17" s="734">
        <v>45974.0</v>
      </c>
      <c r="C17" s="208" t="s">
        <v>9349</v>
      </c>
      <c r="D17" s="208" t="s">
        <v>15080</v>
      </c>
      <c r="E17" s="479">
        <v>679325.0</v>
      </c>
      <c r="F17" s="479">
        <v>3.0</v>
      </c>
      <c r="G17" s="479">
        <v>47.0</v>
      </c>
    </row>
    <row r="18" ht="13.5" customHeight="1">
      <c r="B18" s="734">
        <v>45974.0</v>
      </c>
      <c r="C18" s="208" t="s">
        <v>9349</v>
      </c>
      <c r="D18" s="208" t="s">
        <v>15080</v>
      </c>
      <c r="E18" s="479">
        <v>679330.0</v>
      </c>
      <c r="F18" s="479">
        <v>3.0</v>
      </c>
      <c r="G18" s="479">
        <v>24.0</v>
      </c>
    </row>
    <row r="19" ht="13.5" customHeight="1">
      <c r="B19" s="734">
        <v>45974.0</v>
      </c>
      <c r="C19" s="208" t="s">
        <v>9349</v>
      </c>
      <c r="D19" s="208" t="s">
        <v>15080</v>
      </c>
      <c r="E19" s="479">
        <v>679333.0</v>
      </c>
      <c r="F19" s="479">
        <v>2.0</v>
      </c>
      <c r="G19" s="479">
        <v>17.0</v>
      </c>
    </row>
    <row r="20" ht="13.5" customHeight="1">
      <c r="B20" s="734">
        <v>45974.0</v>
      </c>
      <c r="C20" s="208" t="s">
        <v>9349</v>
      </c>
      <c r="D20" s="208" t="s">
        <v>15080</v>
      </c>
      <c r="E20" s="479">
        <v>679357.0</v>
      </c>
      <c r="F20" s="479">
        <v>0.0</v>
      </c>
      <c r="G20" s="479">
        <v>8.0</v>
      </c>
    </row>
    <row r="21" ht="15.75" customHeight="1">
      <c r="B21" s="734">
        <v>45974.0</v>
      </c>
      <c r="C21" s="208" t="s">
        <v>9349</v>
      </c>
      <c r="D21" s="208" t="s">
        <v>15080</v>
      </c>
      <c r="E21" s="479">
        <v>679575.0</v>
      </c>
      <c r="F21" s="479">
        <v>1.0</v>
      </c>
      <c r="G21" s="479">
        <v>5.0</v>
      </c>
    </row>
    <row r="22" ht="15.75" customHeight="1">
      <c r="B22" s="734">
        <v>45974.0</v>
      </c>
      <c r="C22" s="208" t="s">
        <v>9349</v>
      </c>
      <c r="D22" s="208" t="s">
        <v>15091</v>
      </c>
      <c r="E22" s="479">
        <v>678001.0</v>
      </c>
      <c r="F22" s="479">
        <v>0.0</v>
      </c>
      <c r="G22" s="479">
        <v>4.0</v>
      </c>
    </row>
    <row r="23" ht="15.75" customHeight="1">
      <c r="B23" s="734">
        <v>45974.0</v>
      </c>
      <c r="C23" s="208" t="s">
        <v>9349</v>
      </c>
      <c r="D23" s="208" t="s">
        <v>15091</v>
      </c>
      <c r="E23" s="479">
        <v>678002.0</v>
      </c>
      <c r="F23" s="479">
        <v>0.0</v>
      </c>
      <c r="G23" s="479">
        <v>4.0</v>
      </c>
    </row>
    <row r="24" ht="15.75" customHeight="1">
      <c r="B24" s="734">
        <v>45974.0</v>
      </c>
      <c r="C24" s="208" t="s">
        <v>9349</v>
      </c>
      <c r="D24" s="208" t="s">
        <v>15091</v>
      </c>
      <c r="E24" s="479">
        <v>678005.0</v>
      </c>
      <c r="F24" s="479">
        <v>0.0</v>
      </c>
      <c r="G24" s="479">
        <v>2.0</v>
      </c>
    </row>
    <row r="25" ht="15.75" customHeight="1">
      <c r="B25" s="734">
        <v>45974.0</v>
      </c>
      <c r="C25" s="208" t="s">
        <v>9349</v>
      </c>
      <c r="D25" s="208" t="s">
        <v>15091</v>
      </c>
      <c r="E25" s="479">
        <v>678012.0</v>
      </c>
      <c r="F25" s="479">
        <v>0.0</v>
      </c>
      <c r="G25" s="479">
        <v>4.0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484" t="s">
        <v>696</v>
      </c>
    </row>
    <row r="3" ht="13.5" customHeight="1">
      <c r="C3" s="1" t="s">
        <v>6</v>
      </c>
      <c r="D3" s="16" t="s">
        <v>15079</v>
      </c>
    </row>
    <row r="4" ht="12.75" customHeight="1"/>
    <row r="5" ht="13.5" customHeight="1">
      <c r="B5" s="3" t="s">
        <v>3</v>
      </c>
      <c r="C5" s="3" t="s">
        <v>25</v>
      </c>
      <c r="D5" s="3" t="s">
        <v>26</v>
      </c>
      <c r="E5" s="3" t="s">
        <v>27</v>
      </c>
      <c r="F5" s="3" t="s">
        <v>28</v>
      </c>
      <c r="G5" s="3" t="s">
        <v>58</v>
      </c>
    </row>
    <row r="6" ht="13.5" customHeight="1">
      <c r="B6" s="39">
        <v>1.0</v>
      </c>
      <c r="C6" s="208" t="s">
        <v>3970</v>
      </c>
      <c r="D6" s="16" t="s">
        <v>15081</v>
      </c>
      <c r="E6" s="16" t="s">
        <v>3970</v>
      </c>
      <c r="F6" s="50" t="s">
        <v>8286</v>
      </c>
      <c r="G6" s="50" t="s">
        <v>15082</v>
      </c>
    </row>
    <row r="7" ht="13.5" customHeight="1">
      <c r="B7" s="39">
        <v>2.0</v>
      </c>
      <c r="C7" s="208" t="s">
        <v>161</v>
      </c>
      <c r="D7" s="16" t="s">
        <v>15083</v>
      </c>
      <c r="E7" s="16" t="s">
        <v>87</v>
      </c>
      <c r="F7" s="50" t="s">
        <v>6179</v>
      </c>
      <c r="G7" s="50" t="s">
        <v>10967</v>
      </c>
    </row>
    <row r="8" ht="13.5" customHeight="1">
      <c r="B8" s="39">
        <v>3.0</v>
      </c>
      <c r="C8" s="208" t="s">
        <v>411</v>
      </c>
      <c r="D8" s="16" t="s">
        <v>15084</v>
      </c>
      <c r="E8" s="16" t="s">
        <v>87</v>
      </c>
      <c r="F8" s="50" t="s">
        <v>6179</v>
      </c>
      <c r="G8" s="50" t="s">
        <v>15085</v>
      </c>
    </row>
    <row r="9" ht="13.5" customHeight="1">
      <c r="B9" s="39">
        <v>4.0</v>
      </c>
      <c r="C9" s="208" t="s">
        <v>8571</v>
      </c>
      <c r="D9" s="16" t="s">
        <v>15086</v>
      </c>
      <c r="E9" s="16" t="s">
        <v>949</v>
      </c>
      <c r="F9" s="50" t="s">
        <v>66</v>
      </c>
      <c r="G9" s="50" t="s">
        <v>15087</v>
      </c>
    </row>
    <row r="10" ht="13.5" customHeight="1">
      <c r="B10" s="39">
        <v>5.0</v>
      </c>
      <c r="C10" s="208" t="s">
        <v>15088</v>
      </c>
      <c r="D10" s="16" t="s">
        <v>15089</v>
      </c>
      <c r="E10" s="16" t="s">
        <v>2547</v>
      </c>
      <c r="F10" s="50" t="s">
        <v>66</v>
      </c>
      <c r="G10" s="50" t="s">
        <v>15090</v>
      </c>
    </row>
    <row r="11" ht="13.5" customHeight="1">
      <c r="B11" s="39">
        <v>6.0</v>
      </c>
      <c r="C11" s="208" t="s">
        <v>15092</v>
      </c>
      <c r="D11" s="16" t="s">
        <v>15093</v>
      </c>
      <c r="E11" s="16" t="s">
        <v>2547</v>
      </c>
      <c r="F11" s="50" t="s">
        <v>66</v>
      </c>
      <c r="G11" s="50" t="s">
        <v>15094</v>
      </c>
    </row>
    <row r="12" ht="12.75" customHeight="1"/>
    <row r="13" ht="12.75" customHeight="1"/>
    <row r="14" ht="12.75" customHeight="1"/>
    <row r="15" ht="13.5" customHeight="1">
      <c r="B15" s="208" t="s">
        <v>3970</v>
      </c>
      <c r="C15" s="208" t="s">
        <v>161</v>
      </c>
      <c r="D15" s="208" t="s">
        <v>411</v>
      </c>
      <c r="E15" s="208" t="s">
        <v>8571</v>
      </c>
      <c r="F15" s="208" t="s">
        <v>15088</v>
      </c>
      <c r="G15" s="208" t="s">
        <v>15092</v>
      </c>
    </row>
    <row r="16" ht="13.5" customHeight="1">
      <c r="B16" s="481">
        <v>45811.0</v>
      </c>
      <c r="C16" s="208" t="s">
        <v>8304</v>
      </c>
      <c r="D16" s="208" t="s">
        <v>14423</v>
      </c>
      <c r="E16" s="479">
        <v>625017.0</v>
      </c>
      <c r="F16" s="479">
        <v>7.0</v>
      </c>
      <c r="G16" s="479">
        <v>30.0</v>
      </c>
    </row>
    <row r="17" ht="13.5" customHeight="1">
      <c r="B17" s="481">
        <v>45811.0</v>
      </c>
      <c r="C17" s="208" t="s">
        <v>8301</v>
      </c>
      <c r="D17" s="208" t="s">
        <v>15096</v>
      </c>
      <c r="E17" s="479">
        <v>577589.0</v>
      </c>
      <c r="F17" s="479">
        <v>3.0</v>
      </c>
      <c r="G17" s="479">
        <v>3.0</v>
      </c>
    </row>
    <row r="18" ht="13.5" customHeight="1">
      <c r="B18" s="481">
        <v>45811.0</v>
      </c>
      <c r="C18" s="208" t="s">
        <v>8301</v>
      </c>
      <c r="D18" s="208" t="s">
        <v>15097</v>
      </c>
      <c r="E18" s="479">
        <v>581363.0</v>
      </c>
      <c r="F18" s="479">
        <v>2.0</v>
      </c>
      <c r="G18" s="479">
        <v>0.0</v>
      </c>
    </row>
    <row r="19" ht="13.5" customHeight="1">
      <c r="B19" s="481">
        <v>45811.0</v>
      </c>
      <c r="C19" s="208" t="s">
        <v>8304</v>
      </c>
      <c r="D19" s="208" t="s">
        <v>15098</v>
      </c>
      <c r="E19" s="479">
        <v>612502.0</v>
      </c>
      <c r="F19" s="479">
        <v>4.0</v>
      </c>
      <c r="G19" s="479">
        <v>2.0</v>
      </c>
    </row>
    <row r="20" ht="13.5" customHeight="1">
      <c r="B20" s="481">
        <v>45811.0</v>
      </c>
      <c r="C20" s="208" t="s">
        <v>11137</v>
      </c>
      <c r="D20" s="208" t="s">
        <v>15102</v>
      </c>
      <c r="E20" s="479">
        <v>224001.0</v>
      </c>
      <c r="F20" s="479">
        <v>6.0</v>
      </c>
      <c r="G20" s="479">
        <v>15.0</v>
      </c>
    </row>
    <row r="21" ht="15.75" customHeight="1">
      <c r="B21" s="481">
        <v>45811.0</v>
      </c>
      <c r="C21" s="208" t="s">
        <v>9358</v>
      </c>
      <c r="D21" s="208" t="s">
        <v>15104</v>
      </c>
      <c r="E21" s="479">
        <v>757017.0</v>
      </c>
      <c r="F21" s="479">
        <v>3.0</v>
      </c>
      <c r="G21" s="479">
        <v>7.0</v>
      </c>
    </row>
    <row r="22" ht="15.75" customHeight="1">
      <c r="B22" s="481">
        <v>45811.0</v>
      </c>
      <c r="C22" s="208" t="s">
        <v>8309</v>
      </c>
      <c r="D22" s="208" t="s">
        <v>15107</v>
      </c>
      <c r="E22" s="479">
        <v>387550.0</v>
      </c>
      <c r="F22" s="479">
        <v>3.0</v>
      </c>
      <c r="G22" s="479">
        <v>2.0</v>
      </c>
    </row>
    <row r="23" ht="15.75" customHeight="1">
      <c r="B23" s="481">
        <v>45811.0</v>
      </c>
      <c r="C23" s="208" t="s">
        <v>9369</v>
      </c>
      <c r="D23" s="208" t="s">
        <v>15110</v>
      </c>
      <c r="E23" s="479">
        <v>742226.0</v>
      </c>
      <c r="F23" s="479">
        <v>5.0</v>
      </c>
      <c r="G23" s="479">
        <v>6.0</v>
      </c>
    </row>
    <row r="24" ht="15.75" customHeight="1">
      <c r="B24" s="481">
        <v>45811.0</v>
      </c>
      <c r="C24" s="208" t="s">
        <v>8297</v>
      </c>
      <c r="D24" s="208" t="s">
        <v>15112</v>
      </c>
      <c r="E24" s="479">
        <v>424305.0</v>
      </c>
      <c r="F24" s="479">
        <v>11.0</v>
      </c>
      <c r="G24" s="479">
        <v>31.0</v>
      </c>
    </row>
    <row r="25" ht="15.75" customHeight="1">
      <c r="B25" s="481">
        <v>45811.0</v>
      </c>
      <c r="C25" s="208" t="s">
        <v>8304</v>
      </c>
      <c r="D25" s="208" t="s">
        <v>15114</v>
      </c>
      <c r="E25" s="479">
        <v>608301.0</v>
      </c>
      <c r="F25" s="479">
        <v>21.0</v>
      </c>
      <c r="G25" s="479">
        <v>5.0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6" width="12.63"/>
  </cols>
  <sheetData>
    <row r="1" ht="13.5" customHeight="1">
      <c r="A1" s="38" t="s">
        <v>11138</v>
      </c>
    </row>
    <row r="2" ht="13.5" customHeight="1">
      <c r="C2" s="1" t="s">
        <v>4</v>
      </c>
      <c r="D2" s="528" t="s">
        <v>691</v>
      </c>
    </row>
    <row r="3" ht="13.5" customHeight="1">
      <c r="C3" s="1" t="s">
        <v>6</v>
      </c>
      <c r="D3" s="16" t="s">
        <v>15095</v>
      </c>
    </row>
    <row r="4" ht="12.75" customHeight="1"/>
    <row r="5" ht="13.5" customHeight="1">
      <c r="B5" s="3"/>
      <c r="C5" s="400" t="s">
        <v>3</v>
      </c>
      <c r="D5" s="40" t="s">
        <v>25</v>
      </c>
      <c r="E5" s="40" t="s">
        <v>26</v>
      </c>
      <c r="F5" s="400" t="s">
        <v>27</v>
      </c>
      <c r="G5" s="40" t="s">
        <v>28</v>
      </c>
      <c r="H5" s="40" t="s">
        <v>58</v>
      </c>
    </row>
    <row r="6" ht="13.5" customHeight="1">
      <c r="B6" s="17"/>
      <c r="C6" s="401">
        <v>1.0</v>
      </c>
      <c r="D6" s="16" t="s">
        <v>411</v>
      </c>
      <c r="E6" s="16" t="s">
        <v>11144</v>
      </c>
      <c r="F6" s="401" t="s">
        <v>87</v>
      </c>
      <c r="G6" s="16" t="s">
        <v>6179</v>
      </c>
      <c r="H6" s="16" t="s">
        <v>15099</v>
      </c>
    </row>
    <row r="7" ht="13.5" customHeight="1">
      <c r="B7" s="17"/>
      <c r="C7" s="401">
        <v>2.0</v>
      </c>
      <c r="D7" s="16" t="s">
        <v>15100</v>
      </c>
      <c r="E7" s="16" t="s">
        <v>15101</v>
      </c>
      <c r="F7" s="401" t="s">
        <v>2547</v>
      </c>
      <c r="G7" s="16" t="s">
        <v>66</v>
      </c>
      <c r="H7" s="439">
        <v>46082.0</v>
      </c>
    </row>
    <row r="8" ht="13.5" customHeight="1">
      <c r="B8" s="17"/>
      <c r="C8" s="401">
        <v>3.0</v>
      </c>
      <c r="D8" s="16" t="s">
        <v>15103</v>
      </c>
      <c r="E8" s="16" t="s">
        <v>15105</v>
      </c>
      <c r="F8" s="401" t="s">
        <v>2547</v>
      </c>
      <c r="G8" s="16" t="s">
        <v>66</v>
      </c>
      <c r="H8" s="16" t="s">
        <v>15106</v>
      </c>
    </row>
    <row r="9" ht="13.5" customHeight="1">
      <c r="B9" s="17"/>
      <c r="C9" s="401">
        <v>4.0</v>
      </c>
      <c r="D9" s="16" t="s">
        <v>15108</v>
      </c>
      <c r="E9" s="16" t="s">
        <v>15109</v>
      </c>
      <c r="F9" s="401" t="s">
        <v>2547</v>
      </c>
      <c r="G9" s="16" t="s">
        <v>66</v>
      </c>
      <c r="H9" s="439">
        <v>46024.0</v>
      </c>
    </row>
    <row r="10" ht="13.5" customHeight="1">
      <c r="B10" s="17"/>
      <c r="C10" s="401">
        <v>5.0</v>
      </c>
      <c r="D10" s="16" t="s">
        <v>15111</v>
      </c>
      <c r="E10" s="16" t="s">
        <v>15113</v>
      </c>
      <c r="F10" s="401" t="s">
        <v>2547</v>
      </c>
      <c r="G10" s="16" t="s">
        <v>66</v>
      </c>
      <c r="H10" s="439">
        <v>46236.0</v>
      </c>
    </row>
    <row r="11" ht="13.5" customHeight="1">
      <c r="B11" s="17"/>
      <c r="C11" s="401">
        <v>6.0</v>
      </c>
      <c r="D11" s="16" t="s">
        <v>15115</v>
      </c>
      <c r="E11" s="16" t="s">
        <v>15116</v>
      </c>
      <c r="F11" s="401" t="s">
        <v>2547</v>
      </c>
      <c r="G11" s="16" t="s">
        <v>66</v>
      </c>
      <c r="H11" s="16" t="s">
        <v>15117</v>
      </c>
    </row>
    <row r="12" ht="13.5" customHeight="1">
      <c r="C12" s="401">
        <v>7.0</v>
      </c>
      <c r="D12" s="16" t="s">
        <v>15118</v>
      </c>
      <c r="E12" s="16" t="s">
        <v>15119</v>
      </c>
      <c r="F12" s="401" t="s">
        <v>2547</v>
      </c>
      <c r="G12" s="16" t="s">
        <v>66</v>
      </c>
      <c r="H12" s="16" t="s">
        <v>15120</v>
      </c>
    </row>
    <row r="13" ht="13.5" customHeight="1">
      <c r="C13" s="401">
        <v>8.0</v>
      </c>
      <c r="D13" s="16" t="s">
        <v>15121</v>
      </c>
      <c r="E13" s="16" t="s">
        <v>15122</v>
      </c>
      <c r="F13" s="401" t="s">
        <v>2547</v>
      </c>
      <c r="G13" s="16" t="s">
        <v>66</v>
      </c>
      <c r="H13" s="16" t="s">
        <v>15123</v>
      </c>
    </row>
    <row r="14" ht="13.5" customHeight="1">
      <c r="C14" s="401">
        <v>9.0</v>
      </c>
      <c r="D14" s="16" t="s">
        <v>15124</v>
      </c>
      <c r="E14" s="16" t="s">
        <v>15125</v>
      </c>
      <c r="F14" s="401" t="s">
        <v>2547</v>
      </c>
      <c r="G14" s="16" t="s">
        <v>66</v>
      </c>
      <c r="H14" s="16" t="s">
        <v>15126</v>
      </c>
    </row>
    <row r="15" ht="13.5" customHeight="1">
      <c r="C15" s="401">
        <v>10.0</v>
      </c>
      <c r="D15" s="16" t="s">
        <v>15127</v>
      </c>
      <c r="E15" s="16" t="s">
        <v>15128</v>
      </c>
      <c r="F15" s="401" t="s">
        <v>2547</v>
      </c>
      <c r="G15" s="16" t="s">
        <v>66</v>
      </c>
      <c r="H15" s="16" t="s">
        <v>15129</v>
      </c>
    </row>
    <row r="16" ht="13.5" customHeight="1">
      <c r="C16" s="401">
        <v>11.0</v>
      </c>
      <c r="D16" s="16" t="s">
        <v>15130</v>
      </c>
      <c r="E16" s="16" t="s">
        <v>15131</v>
      </c>
      <c r="F16" s="401" t="s">
        <v>2547</v>
      </c>
      <c r="G16" s="16" t="s">
        <v>66</v>
      </c>
      <c r="H16" s="16" t="s">
        <v>15132</v>
      </c>
    </row>
    <row r="17" ht="13.5" customHeight="1">
      <c r="C17" s="401">
        <v>12.0</v>
      </c>
      <c r="D17" s="16" t="s">
        <v>15133</v>
      </c>
      <c r="E17" s="16" t="s">
        <v>15134</v>
      </c>
      <c r="F17" s="401" t="s">
        <v>2547</v>
      </c>
      <c r="G17" s="16" t="s">
        <v>66</v>
      </c>
      <c r="H17" s="16" t="s">
        <v>15135</v>
      </c>
    </row>
    <row r="18" ht="13.5" customHeight="1">
      <c r="C18" s="401">
        <v>13.0</v>
      </c>
      <c r="D18" s="16" t="s">
        <v>15136</v>
      </c>
      <c r="E18" s="16" t="s">
        <v>15137</v>
      </c>
      <c r="F18" s="401" t="s">
        <v>2547</v>
      </c>
      <c r="G18" s="16" t="s">
        <v>66</v>
      </c>
      <c r="H18" s="16" t="s">
        <v>15138</v>
      </c>
    </row>
    <row r="19" ht="13.5" customHeight="1">
      <c r="C19" s="401">
        <v>14.0</v>
      </c>
      <c r="D19" s="16" t="s">
        <v>15139</v>
      </c>
      <c r="E19" s="16" t="s">
        <v>15140</v>
      </c>
      <c r="F19" s="401" t="s">
        <v>2547</v>
      </c>
      <c r="G19" s="16" t="s">
        <v>66</v>
      </c>
      <c r="H19" s="16" t="s">
        <v>15141</v>
      </c>
    </row>
    <row r="20" ht="13.5" customHeight="1">
      <c r="C20" s="401">
        <v>15.0</v>
      </c>
      <c r="D20" s="16" t="s">
        <v>15142</v>
      </c>
      <c r="E20" s="16" t="s">
        <v>15144</v>
      </c>
      <c r="F20" s="401" t="s">
        <v>2547</v>
      </c>
      <c r="G20" s="16" t="s">
        <v>66</v>
      </c>
      <c r="H20" s="16" t="s">
        <v>15145</v>
      </c>
    </row>
    <row r="21" ht="15.75" customHeight="1">
      <c r="C21" s="401">
        <v>16.0</v>
      </c>
      <c r="D21" s="16" t="s">
        <v>15146</v>
      </c>
      <c r="E21" s="16" t="s">
        <v>15147</v>
      </c>
      <c r="F21" s="401" t="s">
        <v>87</v>
      </c>
      <c r="G21" s="16" t="s">
        <v>6179</v>
      </c>
      <c r="H21" s="16" t="s">
        <v>15099</v>
      </c>
    </row>
    <row r="22" ht="15.75" customHeight="1">
      <c r="C22" s="401">
        <v>17.0</v>
      </c>
      <c r="D22" s="16" t="s">
        <v>15149</v>
      </c>
      <c r="E22" s="16" t="s">
        <v>15150</v>
      </c>
      <c r="F22" s="401" t="s">
        <v>2547</v>
      </c>
      <c r="G22" s="16" t="s">
        <v>66</v>
      </c>
      <c r="H22" s="16" t="s">
        <v>15151</v>
      </c>
    </row>
    <row r="23" ht="15.75" customHeight="1">
      <c r="C23" s="401">
        <v>18.0</v>
      </c>
      <c r="D23" s="16" t="s">
        <v>15152</v>
      </c>
      <c r="E23" s="16" t="s">
        <v>15153</v>
      </c>
      <c r="F23" s="401" t="s">
        <v>2547</v>
      </c>
      <c r="G23" s="16" t="s">
        <v>66</v>
      </c>
      <c r="H23" s="16" t="s">
        <v>15154</v>
      </c>
    </row>
    <row r="24" ht="15.75" customHeight="1">
      <c r="C24" s="401">
        <v>19.0</v>
      </c>
      <c r="D24" s="16" t="s">
        <v>15155</v>
      </c>
      <c r="E24" s="16" t="s">
        <v>15157</v>
      </c>
      <c r="F24" s="401" t="s">
        <v>15158</v>
      </c>
      <c r="G24" s="16" t="s">
        <v>8376</v>
      </c>
      <c r="H24" s="16" t="s">
        <v>15160</v>
      </c>
    </row>
    <row r="25" ht="15.75" customHeight="1">
      <c r="C25" s="401">
        <v>20.0</v>
      </c>
      <c r="D25" s="16" t="s">
        <v>15161</v>
      </c>
      <c r="E25" s="16" t="s">
        <v>15163</v>
      </c>
      <c r="F25" s="401" t="s">
        <v>2547</v>
      </c>
      <c r="G25" s="16" t="s">
        <v>8376</v>
      </c>
      <c r="H25" s="16" t="s">
        <v>15165</v>
      </c>
    </row>
    <row r="26" ht="15.75" customHeight="1">
      <c r="C26" s="401">
        <v>21.0</v>
      </c>
      <c r="D26" s="16" t="s">
        <v>15166</v>
      </c>
      <c r="E26" s="16" t="s">
        <v>15167</v>
      </c>
      <c r="F26" s="401" t="s">
        <v>2547</v>
      </c>
      <c r="G26" s="16" t="s">
        <v>66</v>
      </c>
      <c r="H26" s="16" t="s">
        <v>15168</v>
      </c>
    </row>
    <row r="27" ht="15.75" customHeight="1">
      <c r="C27" s="401">
        <v>22.0</v>
      </c>
      <c r="D27" s="16" t="s">
        <v>15170</v>
      </c>
      <c r="E27" s="16" t="s">
        <v>15171</v>
      </c>
      <c r="F27" s="401" t="s">
        <v>2547</v>
      </c>
      <c r="G27" s="16" t="s">
        <v>66</v>
      </c>
      <c r="H27" s="16" t="s">
        <v>15173</v>
      </c>
    </row>
    <row r="28" ht="15.75" customHeight="1">
      <c r="C28" s="401">
        <v>23.0</v>
      </c>
      <c r="D28" s="16" t="s">
        <v>15175</v>
      </c>
      <c r="E28" s="16" t="s">
        <v>15176</v>
      </c>
      <c r="F28" s="401" t="s">
        <v>15158</v>
      </c>
      <c r="G28" s="16" t="s">
        <v>8376</v>
      </c>
      <c r="H28" s="16" t="s">
        <v>15178</v>
      </c>
    </row>
    <row r="29" ht="15.75" customHeight="1">
      <c r="C29" s="401">
        <v>24.0</v>
      </c>
      <c r="D29" s="16" t="s">
        <v>15181</v>
      </c>
      <c r="E29" s="16" t="s">
        <v>15183</v>
      </c>
      <c r="F29" s="401" t="s">
        <v>2547</v>
      </c>
      <c r="G29" s="16" t="s">
        <v>8376</v>
      </c>
      <c r="H29" s="16" t="s">
        <v>15184</v>
      </c>
    </row>
    <row r="30" ht="15.75" customHeight="1"/>
    <row r="31" ht="15.75" customHeight="1"/>
    <row r="32" ht="15.75" customHeight="1">
      <c r="A32" s="208" t="s">
        <v>411</v>
      </c>
      <c r="B32" s="208" t="s">
        <v>15100</v>
      </c>
      <c r="C32" s="208" t="s">
        <v>15103</v>
      </c>
      <c r="D32" s="208" t="s">
        <v>15108</v>
      </c>
      <c r="E32" s="208" t="s">
        <v>15111</v>
      </c>
      <c r="F32" s="208" t="s">
        <v>15115</v>
      </c>
      <c r="G32" s="208" t="s">
        <v>15118</v>
      </c>
      <c r="H32" s="208" t="s">
        <v>15121</v>
      </c>
      <c r="I32" s="208" t="s">
        <v>15124</v>
      </c>
      <c r="J32" s="208" t="s">
        <v>15127</v>
      </c>
      <c r="K32" s="208" t="s">
        <v>15130</v>
      </c>
      <c r="L32" s="208" t="s">
        <v>15133</v>
      </c>
      <c r="M32" s="208" t="s">
        <v>15136</v>
      </c>
      <c r="N32" s="208" t="s">
        <v>15139</v>
      </c>
      <c r="O32" s="208" t="s">
        <v>15142</v>
      </c>
      <c r="P32" s="208" t="s">
        <v>15146</v>
      </c>
      <c r="Q32" s="208" t="s">
        <v>15149</v>
      </c>
      <c r="R32" s="208" t="s">
        <v>15152</v>
      </c>
      <c r="S32" s="208" t="s">
        <v>15155</v>
      </c>
      <c r="T32" s="208" t="s">
        <v>15161</v>
      </c>
      <c r="U32" s="208" t="s">
        <v>15166</v>
      </c>
      <c r="V32" s="208" t="s">
        <v>15170</v>
      </c>
      <c r="W32" s="208" t="s">
        <v>15175</v>
      </c>
      <c r="X32" s="208" t="s">
        <v>15181</v>
      </c>
    </row>
    <row r="33" ht="15.75" customHeight="1">
      <c r="A33" s="208" t="s">
        <v>15192</v>
      </c>
      <c r="B33" s="479">
        <v>3.0</v>
      </c>
      <c r="C33" s="479">
        <v>1.0</v>
      </c>
      <c r="D33" s="479">
        <v>1.0</v>
      </c>
      <c r="E33" s="479">
        <v>8.0</v>
      </c>
      <c r="F33" s="479">
        <v>111.0</v>
      </c>
      <c r="G33" s="479">
        <v>121.0</v>
      </c>
      <c r="H33" s="479">
        <v>3714.0</v>
      </c>
      <c r="I33" s="479">
        <v>18017.0</v>
      </c>
      <c r="J33" s="479">
        <v>72599.0</v>
      </c>
      <c r="K33" s="479">
        <v>52855.0</v>
      </c>
      <c r="L33" s="479">
        <v>42221.0</v>
      </c>
      <c r="M33" s="479">
        <v>89786.0</v>
      </c>
      <c r="N33" s="479">
        <v>99620.0</v>
      </c>
      <c r="O33" s="479">
        <v>189406.0</v>
      </c>
      <c r="P33" s="208" t="s">
        <v>15192</v>
      </c>
      <c r="Q33" s="479">
        <v>19921.0</v>
      </c>
      <c r="R33" s="479">
        <v>18544.0</v>
      </c>
      <c r="S33" s="479">
        <v>93.09</v>
      </c>
      <c r="T33" s="479">
        <v>278.54</v>
      </c>
      <c r="U33" s="479">
        <v>17768.0</v>
      </c>
      <c r="V33" s="479">
        <v>17014.0</v>
      </c>
      <c r="W33" s="479">
        <v>95.76</v>
      </c>
      <c r="X33" s="479">
        <v>306.59</v>
      </c>
    </row>
    <row r="34" ht="15.75" customHeight="1">
      <c r="A34" s="208" t="s">
        <v>15196</v>
      </c>
      <c r="B34" s="479">
        <v>1.0</v>
      </c>
      <c r="C34" s="479">
        <v>0.0</v>
      </c>
      <c r="D34" s="479">
        <v>2.0</v>
      </c>
      <c r="E34" s="479">
        <v>2.0</v>
      </c>
      <c r="F34" s="479">
        <v>44.0</v>
      </c>
      <c r="G34" s="479">
        <v>48.0</v>
      </c>
      <c r="H34" s="479">
        <v>712.0</v>
      </c>
      <c r="I34" s="479">
        <v>3610.0</v>
      </c>
      <c r="J34" s="479">
        <v>49688.0</v>
      </c>
      <c r="K34" s="479">
        <v>41173.0</v>
      </c>
      <c r="L34" s="479">
        <v>31748.0</v>
      </c>
      <c r="M34" s="479">
        <v>59362.0</v>
      </c>
      <c r="N34" s="479">
        <v>67569.0</v>
      </c>
      <c r="O34" s="479">
        <v>126931.0</v>
      </c>
      <c r="P34" s="208" t="s">
        <v>15196</v>
      </c>
      <c r="Q34" s="479">
        <v>16703.0</v>
      </c>
      <c r="R34" s="479">
        <v>14919.0</v>
      </c>
      <c r="S34" s="479">
        <v>89.32</v>
      </c>
      <c r="T34" s="479">
        <v>265.52</v>
      </c>
      <c r="U34" s="479">
        <v>14367.0</v>
      </c>
      <c r="V34" s="479">
        <v>13513.0</v>
      </c>
      <c r="W34" s="479">
        <v>94.06</v>
      </c>
      <c r="X34" s="479">
        <v>299.35</v>
      </c>
    </row>
    <row r="35" ht="15.75" customHeight="1">
      <c r="A35" s="208" t="s">
        <v>15204</v>
      </c>
      <c r="B35" s="479">
        <v>2.0</v>
      </c>
      <c r="C35" s="479">
        <v>0.0</v>
      </c>
      <c r="D35" s="479">
        <v>4.0</v>
      </c>
      <c r="E35" s="479">
        <v>8.0</v>
      </c>
      <c r="F35" s="479">
        <v>53.0</v>
      </c>
      <c r="G35" s="479">
        <v>65.0</v>
      </c>
      <c r="H35" s="479">
        <v>2023.0</v>
      </c>
      <c r="I35" s="479">
        <v>9128.0</v>
      </c>
      <c r="J35" s="479">
        <v>29545.0</v>
      </c>
      <c r="K35" s="479">
        <v>20111.0</v>
      </c>
      <c r="L35" s="479">
        <v>16589.0</v>
      </c>
      <c r="M35" s="479">
        <v>37652.0</v>
      </c>
      <c r="N35" s="479">
        <v>39744.0</v>
      </c>
      <c r="O35" s="479">
        <v>77396.0</v>
      </c>
      <c r="P35" s="208" t="s">
        <v>15204</v>
      </c>
      <c r="Q35" s="479">
        <v>7501.0</v>
      </c>
      <c r="R35" s="479">
        <v>6867.0</v>
      </c>
      <c r="S35" s="479">
        <v>91.55</v>
      </c>
      <c r="T35" s="479">
        <v>279.29</v>
      </c>
      <c r="U35" s="479">
        <v>7214.0</v>
      </c>
      <c r="V35" s="479">
        <v>6979.0</v>
      </c>
      <c r="W35" s="479">
        <v>96.74</v>
      </c>
      <c r="X35" s="479">
        <v>310.93</v>
      </c>
    </row>
    <row r="36" ht="15.75" customHeight="1">
      <c r="A36" s="208" t="s">
        <v>15212</v>
      </c>
      <c r="B36" s="479">
        <v>2.0</v>
      </c>
      <c r="C36" s="479">
        <v>0.0</v>
      </c>
      <c r="D36" s="479">
        <v>0.0</v>
      </c>
      <c r="E36" s="479">
        <v>7.0</v>
      </c>
      <c r="F36" s="479">
        <v>110.0</v>
      </c>
      <c r="G36" s="479">
        <v>117.0</v>
      </c>
      <c r="H36" s="479">
        <v>2553.0</v>
      </c>
      <c r="I36" s="479">
        <v>11034.0</v>
      </c>
      <c r="J36" s="479">
        <v>82575.0</v>
      </c>
      <c r="K36" s="479">
        <v>47544.0</v>
      </c>
      <c r="L36" s="479">
        <v>36682.0</v>
      </c>
      <c r="M36" s="479">
        <v>86906.0</v>
      </c>
      <c r="N36" s="479">
        <v>93482.0</v>
      </c>
      <c r="O36" s="479">
        <v>180388.0</v>
      </c>
      <c r="P36" s="208" t="s">
        <v>15212</v>
      </c>
      <c r="Q36" s="479">
        <v>18468.0</v>
      </c>
      <c r="R36" s="479">
        <v>18158.0</v>
      </c>
      <c r="S36" s="479">
        <v>98.32</v>
      </c>
      <c r="T36" s="479">
        <v>281.77</v>
      </c>
      <c r="U36" s="479">
        <v>15278.0</v>
      </c>
      <c r="V36" s="479">
        <v>15038.0</v>
      </c>
      <c r="W36" s="479">
        <v>98.43</v>
      </c>
      <c r="X36" s="479">
        <v>320.85</v>
      </c>
    </row>
    <row r="37" ht="15.75" customHeight="1">
      <c r="A37" s="208" t="s">
        <v>15219</v>
      </c>
      <c r="B37" s="479">
        <v>2.0</v>
      </c>
      <c r="C37" s="479">
        <v>0.0</v>
      </c>
      <c r="D37" s="479">
        <v>0.0</v>
      </c>
      <c r="E37" s="479">
        <v>0.0</v>
      </c>
      <c r="F37" s="479">
        <v>84.0</v>
      </c>
      <c r="G37" s="479">
        <v>84.0</v>
      </c>
      <c r="H37" s="479">
        <v>3997.0</v>
      </c>
      <c r="I37" s="479">
        <v>15676.0</v>
      </c>
      <c r="J37" s="479">
        <v>58992.0</v>
      </c>
      <c r="K37" s="479">
        <v>36044.0</v>
      </c>
      <c r="L37" s="479">
        <v>27840.0</v>
      </c>
      <c r="M37" s="479">
        <v>70946.0</v>
      </c>
      <c r="N37" s="479">
        <v>71603.0</v>
      </c>
      <c r="O37" s="479">
        <v>142549.0</v>
      </c>
      <c r="P37" s="208" t="s">
        <v>15219</v>
      </c>
      <c r="Q37" s="479">
        <v>13093.0</v>
      </c>
      <c r="R37" s="479">
        <v>12126.0</v>
      </c>
      <c r="S37" s="479">
        <v>92.61</v>
      </c>
      <c r="T37" s="479">
        <v>272.07</v>
      </c>
      <c r="U37" s="479">
        <v>12148.0</v>
      </c>
      <c r="V37" s="479">
        <v>11795.0</v>
      </c>
      <c r="W37" s="479">
        <v>97.09</v>
      </c>
      <c r="X37" s="479">
        <v>307.1</v>
      </c>
    </row>
    <row r="38" ht="15.75" customHeight="1">
      <c r="A38" s="208" t="s">
        <v>15228</v>
      </c>
      <c r="B38" s="479">
        <v>3.0</v>
      </c>
      <c r="C38" s="479">
        <v>0.0</v>
      </c>
      <c r="D38" s="479">
        <v>0.0</v>
      </c>
      <c r="E38" s="479">
        <v>1.0</v>
      </c>
      <c r="F38" s="479">
        <v>58.0</v>
      </c>
      <c r="G38" s="479">
        <v>59.0</v>
      </c>
      <c r="H38" s="479">
        <v>2280.0</v>
      </c>
      <c r="I38" s="479">
        <v>9563.0</v>
      </c>
      <c r="J38" s="479">
        <v>36687.0</v>
      </c>
      <c r="K38" s="479">
        <v>19671.0</v>
      </c>
      <c r="L38" s="479">
        <v>14688.0</v>
      </c>
      <c r="M38" s="479">
        <v>38918.0</v>
      </c>
      <c r="N38" s="479">
        <v>43971.0</v>
      </c>
      <c r="O38" s="479">
        <v>82889.0</v>
      </c>
      <c r="P38" s="208" t="s">
        <v>15228</v>
      </c>
      <c r="Q38" s="479">
        <v>6068.0</v>
      </c>
      <c r="R38" s="479">
        <v>5858.0</v>
      </c>
      <c r="S38" s="479">
        <v>96.54</v>
      </c>
      <c r="T38" s="479">
        <v>282.52</v>
      </c>
      <c r="U38" s="479">
        <v>6299.0</v>
      </c>
      <c r="V38" s="479">
        <v>6198.0</v>
      </c>
      <c r="W38" s="479">
        <v>98.4</v>
      </c>
      <c r="X38" s="479">
        <v>316.37</v>
      </c>
    </row>
    <row r="39" ht="15.75" customHeight="1">
      <c r="A39" s="208" t="s">
        <v>15234</v>
      </c>
      <c r="B39" s="479">
        <v>2.0</v>
      </c>
      <c r="C39" s="479">
        <v>0.0</v>
      </c>
      <c r="D39" s="479">
        <v>0.0</v>
      </c>
      <c r="E39" s="479">
        <v>6.0</v>
      </c>
      <c r="F39" s="479">
        <v>78.0</v>
      </c>
      <c r="G39" s="479">
        <v>84.0</v>
      </c>
      <c r="H39" s="479">
        <v>2750.0</v>
      </c>
      <c r="I39" s="479">
        <v>11573.0</v>
      </c>
      <c r="J39" s="479">
        <v>76683.0</v>
      </c>
      <c r="K39" s="479">
        <v>46721.0</v>
      </c>
      <c r="L39" s="479">
        <v>37377.0</v>
      </c>
      <c r="M39" s="479">
        <v>84550.0</v>
      </c>
      <c r="N39" s="479">
        <v>90554.0</v>
      </c>
      <c r="O39" s="479">
        <v>175104.0</v>
      </c>
      <c r="P39" s="208" t="s">
        <v>15234</v>
      </c>
      <c r="Q39" s="479">
        <v>15087.0</v>
      </c>
      <c r="R39" s="479">
        <v>14233.0</v>
      </c>
      <c r="S39" s="479">
        <v>94.34</v>
      </c>
      <c r="T39" s="479">
        <v>284.02</v>
      </c>
      <c r="U39" s="479">
        <v>15032.0</v>
      </c>
      <c r="V39" s="479">
        <v>14776.0</v>
      </c>
      <c r="W39" s="479">
        <v>98.3</v>
      </c>
      <c r="X39" s="479">
        <v>317.31</v>
      </c>
    </row>
    <row r="40" ht="15.75" customHeight="1">
      <c r="A40" s="208" t="s">
        <v>15240</v>
      </c>
      <c r="B40" s="479">
        <v>2.0</v>
      </c>
      <c r="C40" s="479">
        <v>0.0</v>
      </c>
      <c r="D40" s="479">
        <v>0.0</v>
      </c>
      <c r="E40" s="479">
        <v>1.0</v>
      </c>
      <c r="F40" s="479">
        <v>38.0</v>
      </c>
      <c r="G40" s="479">
        <v>39.0</v>
      </c>
      <c r="H40" s="479">
        <v>1492.0</v>
      </c>
      <c r="I40" s="479">
        <v>6389.0</v>
      </c>
      <c r="J40" s="479">
        <v>18599.0</v>
      </c>
      <c r="K40" s="479">
        <v>11151.0</v>
      </c>
      <c r="L40" s="479">
        <v>9451.0</v>
      </c>
      <c r="M40" s="479">
        <v>23274.0</v>
      </c>
      <c r="N40" s="479">
        <v>23808.0</v>
      </c>
      <c r="O40" s="479">
        <v>47082.0</v>
      </c>
      <c r="P40" s="208" t="s">
        <v>15240</v>
      </c>
      <c r="Q40" s="479">
        <v>4401.0</v>
      </c>
      <c r="R40" s="479">
        <v>4293.0</v>
      </c>
      <c r="S40" s="479">
        <v>97.55</v>
      </c>
      <c r="T40" s="479">
        <v>276.16</v>
      </c>
      <c r="U40" s="479">
        <v>4389.0</v>
      </c>
      <c r="V40" s="479">
        <v>4327.0</v>
      </c>
      <c r="W40" s="479">
        <v>98.59</v>
      </c>
      <c r="X40" s="479">
        <v>313.94</v>
      </c>
    </row>
    <row r="41" ht="15.75" customHeight="1">
      <c r="A41" s="208" t="s">
        <v>15241</v>
      </c>
      <c r="B41" s="479">
        <v>1.0</v>
      </c>
      <c r="C41" s="479">
        <v>0.0</v>
      </c>
      <c r="D41" s="479">
        <v>0.0</v>
      </c>
      <c r="E41" s="479">
        <v>2.0</v>
      </c>
      <c r="F41" s="479">
        <v>48.0</v>
      </c>
      <c r="G41" s="479">
        <v>50.0</v>
      </c>
      <c r="H41" s="479">
        <v>1552.0</v>
      </c>
      <c r="I41" s="479">
        <v>6586.0</v>
      </c>
      <c r="J41" s="479">
        <v>33752.0</v>
      </c>
      <c r="K41" s="479">
        <v>20483.0</v>
      </c>
      <c r="L41" s="479">
        <v>17333.0</v>
      </c>
      <c r="M41" s="479">
        <v>39019.0</v>
      </c>
      <c r="N41" s="479">
        <v>40687.0</v>
      </c>
      <c r="O41" s="479">
        <v>79706.0</v>
      </c>
      <c r="P41" s="208" t="s">
        <v>15241</v>
      </c>
      <c r="Q41" s="479">
        <v>6706.0</v>
      </c>
      <c r="R41" s="479">
        <v>6357.0</v>
      </c>
      <c r="S41" s="479">
        <v>94.8</v>
      </c>
      <c r="T41" s="479">
        <v>293.6</v>
      </c>
      <c r="U41" s="479">
        <v>6513.0</v>
      </c>
      <c r="V41" s="479">
        <v>6454.0</v>
      </c>
      <c r="W41" s="479">
        <v>99.09</v>
      </c>
      <c r="X41" s="479">
        <v>328.72</v>
      </c>
    </row>
    <row r="42" ht="15.75" customHeight="1">
      <c r="A42" s="208" t="s">
        <v>15242</v>
      </c>
      <c r="B42" s="479">
        <v>2.0</v>
      </c>
      <c r="C42" s="479">
        <v>0.0</v>
      </c>
      <c r="D42" s="479">
        <v>0.0</v>
      </c>
      <c r="E42" s="479">
        <v>9.0</v>
      </c>
      <c r="F42" s="479">
        <v>61.0</v>
      </c>
      <c r="G42" s="479">
        <v>70.0</v>
      </c>
      <c r="H42" s="479">
        <v>2513.0</v>
      </c>
      <c r="I42" s="479">
        <v>8215.0</v>
      </c>
      <c r="J42" s="479">
        <v>45633.0</v>
      </c>
      <c r="K42" s="479">
        <v>29809.0</v>
      </c>
      <c r="L42" s="479">
        <v>23938.0</v>
      </c>
      <c r="M42" s="479">
        <v>52249.0</v>
      </c>
      <c r="N42" s="479">
        <v>57859.0</v>
      </c>
      <c r="O42" s="479">
        <v>110108.0</v>
      </c>
      <c r="P42" s="208" t="s">
        <v>15242</v>
      </c>
      <c r="Q42" s="479">
        <v>11020.0</v>
      </c>
      <c r="R42" s="479">
        <v>10574.0</v>
      </c>
      <c r="S42" s="479">
        <v>95.95</v>
      </c>
      <c r="T42" s="479">
        <v>272.74</v>
      </c>
      <c r="U42" s="479">
        <v>9843.0</v>
      </c>
      <c r="V42" s="479">
        <v>9582.0</v>
      </c>
      <c r="W42" s="479">
        <v>97.35</v>
      </c>
      <c r="X42" s="479">
        <v>307.75</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688</v>
      </c>
    </row>
    <row r="3" ht="13.5" customHeight="1">
      <c r="C3" s="1" t="s">
        <v>6</v>
      </c>
      <c r="D3" s="16" t="s">
        <v>15143</v>
      </c>
    </row>
    <row r="4" ht="12.75" customHeight="1"/>
    <row r="5" ht="13.5" customHeight="1">
      <c r="B5" s="3" t="s">
        <v>3</v>
      </c>
      <c r="C5" s="3" t="s">
        <v>25</v>
      </c>
      <c r="D5" s="3" t="s">
        <v>26</v>
      </c>
      <c r="E5" s="3" t="s">
        <v>27</v>
      </c>
      <c r="F5" s="3" t="s">
        <v>28</v>
      </c>
      <c r="G5" s="3" t="s">
        <v>58</v>
      </c>
    </row>
    <row r="6" ht="13.5" customHeight="1">
      <c r="B6" s="17">
        <v>1.0</v>
      </c>
      <c r="C6" s="208" t="s">
        <v>161</v>
      </c>
      <c r="D6" s="16" t="s">
        <v>15148</v>
      </c>
      <c r="E6" s="735" t="s">
        <v>87</v>
      </c>
      <c r="F6" s="17" t="s">
        <v>6179</v>
      </c>
      <c r="G6" s="17" t="s">
        <v>10967</v>
      </c>
    </row>
    <row r="7" ht="13.5" customHeight="1">
      <c r="B7" s="17">
        <v>2.0</v>
      </c>
      <c r="C7" s="208" t="s">
        <v>411</v>
      </c>
      <c r="D7" s="16" t="s">
        <v>15156</v>
      </c>
      <c r="E7" s="735" t="s">
        <v>87</v>
      </c>
      <c r="F7" s="17" t="s">
        <v>6179</v>
      </c>
      <c r="G7" s="17" t="s">
        <v>15159</v>
      </c>
    </row>
    <row r="8" ht="13.5" customHeight="1">
      <c r="B8" s="17">
        <v>3.0</v>
      </c>
      <c r="C8" s="208" t="s">
        <v>423</v>
      </c>
      <c r="D8" s="16" t="s">
        <v>15162</v>
      </c>
      <c r="E8" s="735" t="s">
        <v>87</v>
      </c>
      <c r="F8" s="17" t="s">
        <v>6179</v>
      </c>
      <c r="G8" s="17" t="s">
        <v>15164</v>
      </c>
    </row>
    <row r="9" ht="13.5" customHeight="1">
      <c r="B9" s="17">
        <v>4.0</v>
      </c>
      <c r="C9" s="208" t="s">
        <v>13883</v>
      </c>
      <c r="D9" s="16" t="s">
        <v>13884</v>
      </c>
      <c r="E9" s="735" t="s">
        <v>87</v>
      </c>
      <c r="F9" s="1" t="s">
        <v>6179</v>
      </c>
      <c r="G9" s="1" t="s">
        <v>15169</v>
      </c>
    </row>
    <row r="10" ht="13.5" customHeight="1">
      <c r="B10" s="17">
        <v>5.0</v>
      </c>
      <c r="C10" s="208" t="s">
        <v>13938</v>
      </c>
      <c r="D10" s="16" t="s">
        <v>15172</v>
      </c>
      <c r="E10" s="735" t="s">
        <v>87</v>
      </c>
      <c r="F10" s="1" t="s">
        <v>6179</v>
      </c>
      <c r="G10" s="1" t="s">
        <v>15174</v>
      </c>
    </row>
    <row r="11" ht="13.5" customHeight="1">
      <c r="B11" s="17">
        <v>6.0</v>
      </c>
      <c r="C11" s="208" t="s">
        <v>13977</v>
      </c>
      <c r="D11" s="16" t="s">
        <v>15177</v>
      </c>
      <c r="E11" s="735" t="s">
        <v>87</v>
      </c>
      <c r="F11" s="1" t="s">
        <v>6179</v>
      </c>
      <c r="G11" s="1" t="s">
        <v>15179</v>
      </c>
    </row>
    <row r="12" ht="13.5" customHeight="1">
      <c r="B12" s="17">
        <v>7.0</v>
      </c>
      <c r="C12" s="208" t="s">
        <v>15180</v>
      </c>
      <c r="D12" s="16" t="s">
        <v>15182</v>
      </c>
      <c r="E12" s="36" t="s">
        <v>3970</v>
      </c>
      <c r="F12" s="1" t="s">
        <v>8286</v>
      </c>
      <c r="G12" s="1" t="s">
        <v>15185</v>
      </c>
    </row>
    <row r="13" ht="13.5" customHeight="1">
      <c r="B13" s="17">
        <v>8.0</v>
      </c>
      <c r="C13" s="208" t="s">
        <v>13980</v>
      </c>
      <c r="D13" s="16" t="s">
        <v>15186</v>
      </c>
      <c r="E13" s="36" t="s">
        <v>64</v>
      </c>
      <c r="F13" s="1" t="s">
        <v>8376</v>
      </c>
      <c r="G13" s="1" t="s">
        <v>15187</v>
      </c>
    </row>
    <row r="14" ht="13.5" customHeight="1">
      <c r="B14" s="17">
        <v>9.0</v>
      </c>
      <c r="C14" s="208" t="s">
        <v>13983</v>
      </c>
      <c r="D14" s="16" t="s">
        <v>15188</v>
      </c>
      <c r="E14" s="36" t="s">
        <v>64</v>
      </c>
      <c r="F14" s="1" t="s">
        <v>8376</v>
      </c>
      <c r="G14" s="1" t="s">
        <v>15189</v>
      </c>
    </row>
    <row r="15" ht="13.5" customHeight="1">
      <c r="B15" s="17">
        <v>10.0</v>
      </c>
      <c r="C15" s="208" t="s">
        <v>13198</v>
      </c>
      <c r="D15" s="16" t="s">
        <v>15190</v>
      </c>
      <c r="E15" s="36" t="s">
        <v>64</v>
      </c>
      <c r="F15" s="1" t="s">
        <v>8376</v>
      </c>
      <c r="G15" s="1" t="s">
        <v>15191</v>
      </c>
    </row>
    <row r="16" ht="12.75" customHeight="1"/>
    <row r="17" ht="12.75" customHeight="1"/>
    <row r="18" ht="12.75" customHeight="1"/>
    <row r="19" ht="12.75" customHeight="1"/>
    <row r="20" ht="13.5" customHeight="1">
      <c r="B20" s="208" t="s">
        <v>161</v>
      </c>
      <c r="C20" s="208" t="s">
        <v>411</v>
      </c>
      <c r="D20" s="208" t="s">
        <v>423</v>
      </c>
      <c r="E20" s="208" t="s">
        <v>13883</v>
      </c>
      <c r="F20" s="208" t="s">
        <v>13938</v>
      </c>
      <c r="G20" s="208" t="s">
        <v>13977</v>
      </c>
      <c r="H20" s="208" t="s">
        <v>15180</v>
      </c>
      <c r="I20" s="208" t="s">
        <v>13980</v>
      </c>
      <c r="J20" s="208" t="s">
        <v>13983</v>
      </c>
      <c r="K20" s="208" t="s">
        <v>13198</v>
      </c>
    </row>
    <row r="21" ht="15.75" customHeight="1">
      <c r="B21" s="208" t="s">
        <v>9352</v>
      </c>
      <c r="C21" s="208" t="s">
        <v>15193</v>
      </c>
      <c r="D21" s="208" t="s">
        <v>15194</v>
      </c>
      <c r="E21" s="208" t="s">
        <v>13115</v>
      </c>
      <c r="F21" s="208" t="s">
        <v>13115</v>
      </c>
      <c r="G21" s="208" t="s">
        <v>15195</v>
      </c>
      <c r="H21" s="481">
        <v>46198.0</v>
      </c>
      <c r="I21" s="479">
        <v>2290.0</v>
      </c>
      <c r="J21" s="479">
        <v>2320.0</v>
      </c>
      <c r="K21" s="479">
        <v>2320.0</v>
      </c>
    </row>
    <row r="22" ht="15.75" customHeight="1">
      <c r="B22" s="208" t="s">
        <v>9352</v>
      </c>
      <c r="C22" s="208" t="s">
        <v>15197</v>
      </c>
      <c r="D22" s="208" t="s">
        <v>15198</v>
      </c>
      <c r="E22" s="208" t="s">
        <v>15199</v>
      </c>
      <c r="F22" s="208" t="s">
        <v>15200</v>
      </c>
      <c r="G22" s="208" t="s">
        <v>15201</v>
      </c>
      <c r="H22" s="481">
        <v>46198.0</v>
      </c>
      <c r="I22" s="479">
        <v>8000.0</v>
      </c>
      <c r="J22" s="479">
        <v>8400.0</v>
      </c>
      <c r="K22" s="479">
        <v>8400.0</v>
      </c>
    </row>
    <row r="23" ht="15.75" customHeight="1">
      <c r="B23" s="208" t="s">
        <v>9352</v>
      </c>
      <c r="C23" s="208" t="s">
        <v>15197</v>
      </c>
      <c r="D23" s="208" t="s">
        <v>15198</v>
      </c>
      <c r="E23" s="208" t="s">
        <v>15203</v>
      </c>
      <c r="F23" s="208" t="s">
        <v>15205</v>
      </c>
      <c r="G23" s="208" t="s">
        <v>15201</v>
      </c>
      <c r="H23" s="481">
        <v>46198.0</v>
      </c>
      <c r="I23" s="479">
        <v>8350.0</v>
      </c>
      <c r="J23" s="479">
        <v>8725.0</v>
      </c>
      <c r="K23" s="479">
        <v>8700.0</v>
      </c>
    </row>
    <row r="24" ht="15.75" customHeight="1">
      <c r="B24" s="208" t="s">
        <v>9352</v>
      </c>
      <c r="C24" s="208" t="s">
        <v>15206</v>
      </c>
      <c r="D24" s="208" t="s">
        <v>15207</v>
      </c>
      <c r="E24" s="208" t="s">
        <v>15208</v>
      </c>
      <c r="F24" s="208" t="s">
        <v>15209</v>
      </c>
      <c r="G24" s="208" t="s">
        <v>15201</v>
      </c>
      <c r="H24" s="481">
        <v>46198.0</v>
      </c>
      <c r="I24" s="479">
        <v>3400.0</v>
      </c>
      <c r="J24" s="479">
        <v>3400.0</v>
      </c>
      <c r="K24" s="479">
        <v>3400.0</v>
      </c>
    </row>
    <row r="25" ht="15.75" customHeight="1">
      <c r="B25" s="208" t="s">
        <v>11137</v>
      </c>
      <c r="C25" s="208" t="s">
        <v>15210</v>
      </c>
      <c r="D25" s="208" t="s">
        <v>15211</v>
      </c>
      <c r="E25" s="208" t="s">
        <v>13115</v>
      </c>
      <c r="F25" s="208" t="s">
        <v>13976</v>
      </c>
      <c r="G25" s="208" t="s">
        <v>15201</v>
      </c>
      <c r="H25" s="481">
        <v>46198.0</v>
      </c>
      <c r="I25" s="479">
        <v>2330.0</v>
      </c>
      <c r="J25" s="479">
        <v>2330.0</v>
      </c>
      <c r="K25" s="479">
        <v>2330.0</v>
      </c>
    </row>
    <row r="26" ht="15.75" customHeight="1">
      <c r="B26" s="208" t="s">
        <v>11137</v>
      </c>
      <c r="C26" s="208" t="s">
        <v>15210</v>
      </c>
      <c r="D26" s="208" t="s">
        <v>15211</v>
      </c>
      <c r="E26" s="208" t="s">
        <v>15216</v>
      </c>
      <c r="F26" s="208" t="s">
        <v>13976</v>
      </c>
      <c r="G26" s="208" t="s">
        <v>15201</v>
      </c>
      <c r="H26" s="481">
        <v>46198.0</v>
      </c>
      <c r="I26" s="479">
        <v>7000.0</v>
      </c>
      <c r="J26" s="479">
        <v>7000.0</v>
      </c>
      <c r="K26" s="479">
        <v>7000.0</v>
      </c>
    </row>
    <row r="27" ht="15.75" customHeight="1">
      <c r="B27" s="208" t="s">
        <v>9352</v>
      </c>
      <c r="C27" s="208" t="s">
        <v>15217</v>
      </c>
      <c r="D27" s="208" t="s">
        <v>15218</v>
      </c>
      <c r="E27" s="208" t="s">
        <v>13115</v>
      </c>
      <c r="F27" s="208" t="s">
        <v>15220</v>
      </c>
      <c r="G27" s="208" t="s">
        <v>15201</v>
      </c>
      <c r="H27" s="481">
        <v>46198.0</v>
      </c>
      <c r="I27" s="479">
        <v>2300.0</v>
      </c>
      <c r="J27" s="479">
        <v>2315.0</v>
      </c>
      <c r="K27" s="479">
        <v>2310.0</v>
      </c>
    </row>
    <row r="28" ht="15.75" customHeight="1">
      <c r="B28" s="208" t="s">
        <v>9352</v>
      </c>
      <c r="C28" s="208" t="s">
        <v>15221</v>
      </c>
      <c r="D28" s="208" t="s">
        <v>15222</v>
      </c>
      <c r="E28" s="208" t="s">
        <v>15223</v>
      </c>
      <c r="F28" s="208" t="s">
        <v>15224</v>
      </c>
      <c r="G28" s="208" t="s">
        <v>15201</v>
      </c>
      <c r="H28" s="481">
        <v>46198.0</v>
      </c>
      <c r="I28" s="479">
        <v>6675.0</v>
      </c>
      <c r="J28" s="479">
        <v>6675.0</v>
      </c>
      <c r="K28" s="479">
        <v>6675.0</v>
      </c>
    </row>
    <row r="29" ht="15.75" customHeight="1">
      <c r="B29" s="208" t="s">
        <v>9352</v>
      </c>
      <c r="C29" s="208" t="s">
        <v>15221</v>
      </c>
      <c r="D29" s="208" t="s">
        <v>15222</v>
      </c>
      <c r="E29" s="208" t="s">
        <v>13115</v>
      </c>
      <c r="F29" s="208" t="s">
        <v>13115</v>
      </c>
      <c r="G29" s="208" t="s">
        <v>15201</v>
      </c>
      <c r="H29" s="481">
        <v>46198.0</v>
      </c>
      <c r="I29" s="479">
        <v>2481.0</v>
      </c>
      <c r="J29" s="479">
        <v>2880.0</v>
      </c>
      <c r="K29" s="479">
        <v>2540.0</v>
      </c>
    </row>
    <row r="30" ht="15.75" customHeight="1">
      <c r="B30" s="208" t="s">
        <v>9352</v>
      </c>
      <c r="C30" s="208" t="s">
        <v>15221</v>
      </c>
      <c r="D30" s="208" t="s">
        <v>15222</v>
      </c>
      <c r="E30" s="208" t="s">
        <v>15229</v>
      </c>
      <c r="F30" s="208" t="s">
        <v>15230</v>
      </c>
      <c r="G30" s="208" t="s">
        <v>15201</v>
      </c>
      <c r="H30" s="481">
        <v>46198.0</v>
      </c>
      <c r="I30" s="479">
        <v>2150.0</v>
      </c>
      <c r="J30" s="479">
        <v>2151.78</v>
      </c>
      <c r="K30" s="479">
        <v>2151.78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3.25"/>
    <col customWidth="1" min="4" max="6" width="12.63"/>
  </cols>
  <sheetData>
    <row r="1" ht="13.5" customHeight="1">
      <c r="A1" s="38" t="s">
        <v>11138</v>
      </c>
    </row>
    <row r="2" ht="13.5" customHeight="1">
      <c r="C2" s="1" t="s">
        <v>4</v>
      </c>
      <c r="D2" s="528" t="s">
        <v>681</v>
      </c>
    </row>
    <row r="3" ht="13.5" customHeight="1">
      <c r="C3" s="1" t="s">
        <v>6</v>
      </c>
      <c r="D3" s="36" t="s">
        <v>15202</v>
      </c>
    </row>
    <row r="4" ht="12.75" customHeight="1"/>
    <row r="5" ht="13.5" customHeight="1">
      <c r="B5" s="3" t="s">
        <v>3</v>
      </c>
      <c r="C5" s="3" t="s">
        <v>25</v>
      </c>
      <c r="D5" s="3" t="s">
        <v>26</v>
      </c>
      <c r="E5" s="3" t="s">
        <v>27</v>
      </c>
      <c r="F5" s="3" t="s">
        <v>28</v>
      </c>
      <c r="G5" s="3" t="s">
        <v>58</v>
      </c>
    </row>
    <row r="6" ht="13.5" customHeight="1">
      <c r="B6" s="17">
        <v>1.0</v>
      </c>
      <c r="C6" s="208" t="s">
        <v>15213</v>
      </c>
      <c r="D6" s="17" t="s">
        <v>15214</v>
      </c>
      <c r="E6" s="735" t="s">
        <v>87</v>
      </c>
      <c r="F6" s="17" t="s">
        <v>6179</v>
      </c>
      <c r="G6" s="17" t="s">
        <v>15215</v>
      </c>
    </row>
    <row r="7" ht="13.5" customHeight="1">
      <c r="B7" s="17">
        <v>2.0</v>
      </c>
      <c r="C7" s="208" t="s">
        <v>15225</v>
      </c>
      <c r="D7" s="17" t="s">
        <v>15226</v>
      </c>
      <c r="E7" s="735" t="s">
        <v>949</v>
      </c>
      <c r="F7" s="17" t="s">
        <v>8376</v>
      </c>
      <c r="G7" s="17" t="s">
        <v>15227</v>
      </c>
    </row>
    <row r="8" ht="13.5" customHeight="1">
      <c r="B8" s="17">
        <v>3.0</v>
      </c>
      <c r="C8" s="208" t="s">
        <v>15231</v>
      </c>
      <c r="D8" s="17" t="s">
        <v>15232</v>
      </c>
      <c r="E8" s="735" t="s">
        <v>15233</v>
      </c>
      <c r="F8" s="17" t="s">
        <v>8376</v>
      </c>
      <c r="G8" s="17" t="s">
        <v>15235</v>
      </c>
    </row>
    <row r="9" ht="13.5" customHeight="1">
      <c r="B9" s="17" t="s">
        <v>15236</v>
      </c>
      <c r="C9" s="165" t="s">
        <v>15237</v>
      </c>
      <c r="D9" s="50" t="s">
        <v>15238</v>
      </c>
      <c r="E9" s="735" t="s">
        <v>2547</v>
      </c>
      <c r="F9" s="17" t="s">
        <v>8376</v>
      </c>
      <c r="G9" s="26" t="s">
        <v>15239</v>
      </c>
    </row>
    <row r="10" ht="13.5" customHeight="1">
      <c r="B10" s="17"/>
      <c r="C10" s="208"/>
      <c r="E10" s="1"/>
      <c r="F10" s="17"/>
    </row>
    <row r="11" ht="13.5" customHeight="1">
      <c r="B11" s="17"/>
      <c r="C11" s="208"/>
    </row>
    <row r="12" ht="12.75" customHeight="1"/>
    <row r="13" ht="12.75" customHeight="1"/>
    <row r="14" ht="13.5" customHeight="1">
      <c r="B14" s="208" t="s">
        <v>15213</v>
      </c>
      <c r="C14" s="208" t="s">
        <v>15225</v>
      </c>
      <c r="D14" s="208" t="s">
        <v>15231</v>
      </c>
      <c r="E14" s="208" t="s">
        <v>15243</v>
      </c>
      <c r="F14" s="208" t="s">
        <v>15244</v>
      </c>
      <c r="G14" s="208" t="s">
        <v>15245</v>
      </c>
      <c r="H14" s="208" t="s">
        <v>15246</v>
      </c>
      <c r="I14" s="208" t="s">
        <v>15247</v>
      </c>
      <c r="J14" s="208" t="s">
        <v>15248</v>
      </c>
      <c r="K14" s="208" t="s">
        <v>15249</v>
      </c>
      <c r="L14" s="208" t="s">
        <v>15250</v>
      </c>
      <c r="M14" s="208" t="s">
        <v>15251</v>
      </c>
      <c r="N14" s="208" t="s">
        <v>15252</v>
      </c>
      <c r="O14" s="208" t="s">
        <v>15253</v>
      </c>
      <c r="P14" s="208" t="s">
        <v>15254</v>
      </c>
      <c r="Q14" s="208" t="s">
        <v>15255</v>
      </c>
      <c r="R14" s="208" t="s">
        <v>15256</v>
      </c>
      <c r="S14" s="208" t="s">
        <v>15257</v>
      </c>
      <c r="T14" s="208" t="s">
        <v>15258</v>
      </c>
      <c r="U14" s="208" t="s">
        <v>15259</v>
      </c>
      <c r="V14" s="208" t="s">
        <v>15260</v>
      </c>
      <c r="W14" s="208" t="s">
        <v>15261</v>
      </c>
      <c r="X14" s="208" t="s">
        <v>15262</v>
      </c>
      <c r="Y14" s="208" t="s">
        <v>15263</v>
      </c>
      <c r="Z14" s="208" t="s">
        <v>15264</v>
      </c>
      <c r="AA14" s="208" t="s">
        <v>15265</v>
      </c>
      <c r="AB14" s="208" t="s">
        <v>15266</v>
      </c>
      <c r="AC14" s="208" t="s">
        <v>15267</v>
      </c>
      <c r="AD14" s="208" t="s">
        <v>15268</v>
      </c>
      <c r="AE14" s="208" t="s">
        <v>15269</v>
      </c>
      <c r="AF14" s="208" t="s">
        <v>15270</v>
      </c>
      <c r="AG14" s="208" t="s">
        <v>15271</v>
      </c>
      <c r="AH14" s="208" t="s">
        <v>15272</v>
      </c>
      <c r="AI14" s="208" t="s">
        <v>15273</v>
      </c>
      <c r="AJ14" s="208" t="s">
        <v>15274</v>
      </c>
      <c r="AK14" s="208" t="s">
        <v>15275</v>
      </c>
      <c r="AL14" s="208" t="s">
        <v>15276</v>
      </c>
      <c r="AM14" s="208" t="s">
        <v>15277</v>
      </c>
      <c r="AN14" s="208" t="s">
        <v>15278</v>
      </c>
      <c r="AO14" s="208" t="s">
        <v>15279</v>
      </c>
      <c r="AP14" s="208" t="s">
        <v>15280</v>
      </c>
      <c r="AQ14" s="208" t="s">
        <v>15281</v>
      </c>
      <c r="AR14" s="208" t="s">
        <v>15282</v>
      </c>
      <c r="AS14" s="208" t="s">
        <v>15283</v>
      </c>
      <c r="AT14" s="208" t="s">
        <v>15284</v>
      </c>
      <c r="AU14" s="208" t="s">
        <v>15285</v>
      </c>
      <c r="AV14" s="208" t="s">
        <v>15286</v>
      </c>
      <c r="AW14" s="208" t="s">
        <v>15287</v>
      </c>
      <c r="AX14" s="208" t="s">
        <v>15288</v>
      </c>
      <c r="AY14" s="208" t="s">
        <v>15289</v>
      </c>
      <c r="AZ14" s="208" t="s">
        <v>15290</v>
      </c>
      <c r="BA14" s="208" t="s">
        <v>15291</v>
      </c>
      <c r="BB14" s="208" t="s">
        <v>15292</v>
      </c>
      <c r="BC14" s="208" t="s">
        <v>15293</v>
      </c>
      <c r="BD14" s="208" t="s">
        <v>15294</v>
      </c>
      <c r="BE14" s="208" t="s">
        <v>15295</v>
      </c>
      <c r="BF14" s="208" t="s">
        <v>15296</v>
      </c>
      <c r="BG14" s="208" t="s">
        <v>15297</v>
      </c>
      <c r="BH14" s="208" t="s">
        <v>15298</v>
      </c>
      <c r="BI14" s="208" t="s">
        <v>15299</v>
      </c>
      <c r="BJ14" s="208" t="s">
        <v>15300</v>
      </c>
      <c r="BK14" s="208" t="s">
        <v>15301</v>
      </c>
      <c r="BL14" s="208" t="s">
        <v>15302</v>
      </c>
      <c r="BM14" s="208" t="s">
        <v>15303</v>
      </c>
      <c r="BN14" s="208" t="s">
        <v>15304</v>
      </c>
      <c r="BO14" s="208" t="s">
        <v>15305</v>
      </c>
      <c r="BP14" s="208" t="s">
        <v>15306</v>
      </c>
      <c r="BQ14" s="208" t="s">
        <v>15307</v>
      </c>
      <c r="BR14" s="208" t="s">
        <v>15308</v>
      </c>
      <c r="BS14" s="208" t="s">
        <v>15309</v>
      </c>
      <c r="BT14" s="208" t="s">
        <v>15310</v>
      </c>
      <c r="BU14" s="208" t="s">
        <v>15311</v>
      </c>
      <c r="BV14" s="208" t="s">
        <v>15312</v>
      </c>
      <c r="BW14" s="208" t="s">
        <v>15313</v>
      </c>
      <c r="BX14" s="208" t="s">
        <v>15314</v>
      </c>
      <c r="BY14" s="208" t="s">
        <v>15315</v>
      </c>
      <c r="BZ14" s="208" t="s">
        <v>15316</v>
      </c>
      <c r="CA14" s="208" t="s">
        <v>15317</v>
      </c>
      <c r="CB14" s="208" t="s">
        <v>15318</v>
      </c>
      <c r="CC14" s="208" t="s">
        <v>15319</v>
      </c>
      <c r="CD14" s="208" t="s">
        <v>15320</v>
      </c>
      <c r="CE14" s="208" t="s">
        <v>15321</v>
      </c>
      <c r="CF14" s="208" t="s">
        <v>15322</v>
      </c>
      <c r="CG14" s="208" t="s">
        <v>15323</v>
      </c>
      <c r="CH14" s="208" t="s">
        <v>15324</v>
      </c>
      <c r="CI14" s="208" t="s">
        <v>15325</v>
      </c>
      <c r="CJ14" s="208" t="s">
        <v>15326</v>
      </c>
      <c r="CK14" s="208" t="s">
        <v>15327</v>
      </c>
      <c r="CL14" s="208" t="s">
        <v>15328</v>
      </c>
      <c r="CM14" s="208" t="s">
        <v>15329</v>
      </c>
      <c r="CN14" s="208" t="s">
        <v>15330</v>
      </c>
      <c r="CO14" s="208" t="s">
        <v>15331</v>
      </c>
      <c r="CP14" s="208" t="s">
        <v>15332</v>
      </c>
      <c r="CQ14" s="208" t="s">
        <v>15333</v>
      </c>
      <c r="CR14" s="208" t="s">
        <v>15334</v>
      </c>
      <c r="CS14" s="208" t="s">
        <v>15335</v>
      </c>
      <c r="CT14" s="208" t="s">
        <v>15336</v>
      </c>
      <c r="CU14" s="208" t="s">
        <v>15337</v>
      </c>
      <c r="CV14" s="208" t="s">
        <v>15338</v>
      </c>
      <c r="CW14" s="208" t="s">
        <v>15339</v>
      </c>
      <c r="CX14" s="208" t="s">
        <v>15340</v>
      </c>
      <c r="CY14" s="208" t="s">
        <v>15341</v>
      </c>
      <c r="CZ14" s="208" t="s">
        <v>15342</v>
      </c>
      <c r="DA14" s="208" t="s">
        <v>15343</v>
      </c>
      <c r="DB14" s="208" t="s">
        <v>15344</v>
      </c>
      <c r="DC14" s="208" t="s">
        <v>15345</v>
      </c>
      <c r="DD14" s="208" t="s">
        <v>15346</v>
      </c>
      <c r="DE14" s="208" t="s">
        <v>15347</v>
      </c>
      <c r="DF14" s="208" t="s">
        <v>15348</v>
      </c>
      <c r="DG14" s="208" t="s">
        <v>15349</v>
      </c>
      <c r="DH14" s="208" t="s">
        <v>15350</v>
      </c>
      <c r="DI14" s="208" t="s">
        <v>15351</v>
      </c>
      <c r="DJ14" s="208" t="s">
        <v>15352</v>
      </c>
      <c r="DK14" s="208" t="s">
        <v>15353</v>
      </c>
      <c r="DL14" s="208" t="s">
        <v>15354</v>
      </c>
      <c r="DM14" s="208" t="s">
        <v>15355</v>
      </c>
      <c r="DN14" s="208" t="s">
        <v>15356</v>
      </c>
      <c r="DO14" s="208" t="s">
        <v>15357</v>
      </c>
      <c r="DP14" s="208" t="s">
        <v>15358</v>
      </c>
      <c r="DQ14" s="208" t="s">
        <v>15359</v>
      </c>
      <c r="DR14" s="208" t="s">
        <v>15360</v>
      </c>
      <c r="DS14" s="208" t="s">
        <v>15361</v>
      </c>
      <c r="DT14" s="208" t="s">
        <v>15362</v>
      </c>
      <c r="DU14" s="208" t="s">
        <v>15363</v>
      </c>
      <c r="DV14" s="208" t="s">
        <v>15364</v>
      </c>
      <c r="DW14" s="208" t="s">
        <v>15365</v>
      </c>
      <c r="DX14" s="208" t="s">
        <v>15367</v>
      </c>
      <c r="DY14" s="208" t="s">
        <v>15368</v>
      </c>
      <c r="DZ14" s="208" t="s">
        <v>15369</v>
      </c>
      <c r="EA14" s="208" t="s">
        <v>15370</v>
      </c>
      <c r="EB14" s="208" t="s">
        <v>15371</v>
      </c>
      <c r="EC14" s="208" t="s">
        <v>15372</v>
      </c>
      <c r="ED14" s="208" t="s">
        <v>15373</v>
      </c>
      <c r="EE14" s="208" t="s">
        <v>15374</v>
      </c>
      <c r="EF14" s="208" t="s">
        <v>15375</v>
      </c>
      <c r="EG14" s="208" t="s">
        <v>15376</v>
      </c>
      <c r="EH14" s="208" t="s">
        <v>15377</v>
      </c>
      <c r="EI14" s="208" t="s">
        <v>15378</v>
      </c>
      <c r="EJ14" s="208" t="s">
        <v>15379</v>
      </c>
      <c r="EK14" s="208" t="s">
        <v>15380</v>
      </c>
      <c r="EL14" s="208" t="s">
        <v>15381</v>
      </c>
      <c r="EM14" s="208" t="s">
        <v>15383</v>
      </c>
    </row>
    <row r="15" ht="13.5" customHeight="1">
      <c r="B15" s="208" t="s">
        <v>14892</v>
      </c>
      <c r="C15" s="479">
        <v>1.1E9</v>
      </c>
      <c r="D15" s="479">
        <v>0.08637</v>
      </c>
      <c r="E15" s="479">
        <v>107.7</v>
      </c>
      <c r="F15" s="479">
        <v>109.3</v>
      </c>
      <c r="G15" s="479">
        <v>107.0</v>
      </c>
      <c r="H15" s="479">
        <v>113.9</v>
      </c>
      <c r="I15" s="479">
        <v>120.7</v>
      </c>
      <c r="J15" s="479">
        <v>121.7</v>
      </c>
      <c r="K15" s="479">
        <v>114.8</v>
      </c>
      <c r="L15" s="479">
        <v>120.4</v>
      </c>
      <c r="M15" s="479">
        <v>127.7</v>
      </c>
      <c r="N15" s="479">
        <v>131.6</v>
      </c>
      <c r="O15" s="479">
        <v>132.7</v>
      </c>
      <c r="P15" s="479">
        <v>132.5</v>
      </c>
      <c r="Q15" s="479">
        <v>136.4</v>
      </c>
      <c r="R15" s="479">
        <v>137.6</v>
      </c>
      <c r="S15" s="479">
        <v>136.9</v>
      </c>
      <c r="T15" s="479">
        <v>135.3</v>
      </c>
      <c r="U15" s="479">
        <v>131.0</v>
      </c>
      <c r="V15" s="479">
        <v>130.9</v>
      </c>
      <c r="W15" s="479">
        <v>129.7</v>
      </c>
      <c r="X15" s="479">
        <v>129.5</v>
      </c>
      <c r="Y15" s="479">
        <v>131.1</v>
      </c>
      <c r="Z15" s="479">
        <v>132.3</v>
      </c>
      <c r="AA15" s="479">
        <v>131.5</v>
      </c>
      <c r="AB15" s="479">
        <v>133.6</v>
      </c>
      <c r="AC15" s="479">
        <v>134.4</v>
      </c>
      <c r="AD15" s="479">
        <v>134.6</v>
      </c>
      <c r="AE15" s="479">
        <v>132.5</v>
      </c>
      <c r="AF15" s="479">
        <v>134.4</v>
      </c>
      <c r="AG15" s="479">
        <v>133.2</v>
      </c>
      <c r="AH15" s="479">
        <v>133.9</v>
      </c>
      <c r="AI15" s="479">
        <v>129.3</v>
      </c>
      <c r="AJ15" s="479">
        <v>125.6</v>
      </c>
      <c r="AK15" s="479">
        <v>123.9</v>
      </c>
      <c r="AL15" s="479">
        <v>125.0</v>
      </c>
      <c r="AM15" s="479">
        <v>123.2</v>
      </c>
      <c r="AN15" s="479">
        <v>124.8</v>
      </c>
      <c r="AO15" s="479">
        <v>127.3</v>
      </c>
      <c r="AP15" s="479">
        <v>126.7</v>
      </c>
      <c r="AQ15" s="479">
        <v>125.2</v>
      </c>
      <c r="AR15" s="479">
        <v>124.3</v>
      </c>
      <c r="AS15" s="479">
        <v>127.4</v>
      </c>
      <c r="AT15" s="479">
        <v>132.2</v>
      </c>
      <c r="AU15" s="479">
        <v>132.7</v>
      </c>
      <c r="AV15" s="479">
        <v>135.3</v>
      </c>
      <c r="AW15" s="479">
        <v>139.2</v>
      </c>
      <c r="AX15" s="479">
        <v>142.9</v>
      </c>
      <c r="AY15" s="479">
        <v>144.2</v>
      </c>
      <c r="AZ15" s="479">
        <v>147.7</v>
      </c>
      <c r="BA15" s="479">
        <v>155.8</v>
      </c>
      <c r="BB15" s="479">
        <v>162.6</v>
      </c>
      <c r="BC15" s="479">
        <v>158.7</v>
      </c>
      <c r="BD15" s="479">
        <v>159.6</v>
      </c>
      <c r="BE15" s="479">
        <v>159.3</v>
      </c>
      <c r="BF15" s="479">
        <v>155.1</v>
      </c>
      <c r="BG15" s="479">
        <v>148.1</v>
      </c>
      <c r="BH15" s="479">
        <v>151.0</v>
      </c>
      <c r="BI15" s="479">
        <v>154.7</v>
      </c>
      <c r="BJ15" s="479">
        <v>151.9</v>
      </c>
      <c r="BK15" s="479">
        <v>151.3</v>
      </c>
      <c r="BL15" s="479">
        <v>152.6</v>
      </c>
      <c r="BM15" s="479">
        <v>153.8</v>
      </c>
      <c r="BN15" s="479">
        <v>153.2</v>
      </c>
      <c r="BO15" s="479">
        <v>149.7</v>
      </c>
      <c r="BP15" s="479">
        <v>145.4</v>
      </c>
      <c r="BQ15" s="479">
        <v>143.8</v>
      </c>
      <c r="BR15" s="479">
        <v>139.4</v>
      </c>
      <c r="BS15" s="479">
        <v>132.9</v>
      </c>
      <c r="BT15" s="479">
        <v>130.2</v>
      </c>
      <c r="BU15" s="479">
        <v>133.9</v>
      </c>
      <c r="BV15" s="479">
        <v>131.7</v>
      </c>
      <c r="BW15" s="479">
        <v>127.9</v>
      </c>
      <c r="BX15" s="479">
        <v>126.8</v>
      </c>
      <c r="BY15" s="479">
        <v>127.0</v>
      </c>
      <c r="BZ15" s="479">
        <v>128.1</v>
      </c>
      <c r="CA15" s="479">
        <v>129.5</v>
      </c>
      <c r="CB15" s="479">
        <v>132.9</v>
      </c>
      <c r="CC15" s="479">
        <v>138.2</v>
      </c>
      <c r="CD15" s="479">
        <v>141.7</v>
      </c>
      <c r="CE15" s="479">
        <v>148.6</v>
      </c>
      <c r="CF15" s="479">
        <v>161.7</v>
      </c>
      <c r="CG15" s="479">
        <v>165.1</v>
      </c>
      <c r="CH15" s="479">
        <v>171.2</v>
      </c>
      <c r="CI15" s="479">
        <v>178.3</v>
      </c>
      <c r="CJ15" s="479">
        <v>182.0</v>
      </c>
      <c r="CK15" s="479">
        <v>188.0</v>
      </c>
      <c r="CL15" s="479">
        <v>194.7</v>
      </c>
      <c r="CM15" s="479">
        <v>195.3</v>
      </c>
      <c r="CN15" s="479">
        <v>199.6</v>
      </c>
      <c r="CO15" s="479">
        <v>200.4</v>
      </c>
      <c r="CP15" s="479">
        <v>195.9</v>
      </c>
      <c r="CQ15" s="479">
        <v>184.9</v>
      </c>
      <c r="CR15" s="479">
        <v>188.4</v>
      </c>
      <c r="CS15" s="479">
        <v>194.7</v>
      </c>
      <c r="CT15" s="479">
        <v>201.6</v>
      </c>
      <c r="CU15" s="479">
        <v>193.7</v>
      </c>
      <c r="CV15" s="479">
        <v>187.5</v>
      </c>
      <c r="CW15" s="479">
        <v>188.9</v>
      </c>
      <c r="CX15" s="479">
        <v>185.0</v>
      </c>
      <c r="CY15" s="479">
        <v>176.1</v>
      </c>
      <c r="CZ15" s="479">
        <v>167.3</v>
      </c>
      <c r="DA15" s="479">
        <v>161.1</v>
      </c>
      <c r="DB15" s="479">
        <v>155.7</v>
      </c>
      <c r="DC15" s="479">
        <v>155.4</v>
      </c>
      <c r="DD15" s="479">
        <v>154.2</v>
      </c>
      <c r="DE15" s="479">
        <v>150.0</v>
      </c>
      <c r="DF15" s="479">
        <v>148.3</v>
      </c>
      <c r="DG15" s="479">
        <v>145.7</v>
      </c>
      <c r="DH15" s="479">
        <v>146.9</v>
      </c>
      <c r="DI15" s="479">
        <v>146.6</v>
      </c>
      <c r="DJ15" s="479">
        <v>149.1</v>
      </c>
      <c r="DK15" s="479">
        <v>150.1</v>
      </c>
      <c r="DL15" s="479">
        <v>153.9</v>
      </c>
      <c r="DM15" s="479">
        <v>161.1</v>
      </c>
      <c r="DN15" s="479">
        <v>166.4</v>
      </c>
      <c r="DO15" s="479">
        <v>164.8</v>
      </c>
      <c r="DP15" s="479">
        <v>172.6</v>
      </c>
      <c r="DQ15" s="479">
        <v>183.4</v>
      </c>
      <c r="DR15" s="479">
        <v>183.2</v>
      </c>
      <c r="DS15" s="479">
        <v>187.7</v>
      </c>
      <c r="DT15" s="479">
        <v>196.4</v>
      </c>
      <c r="DU15" s="479">
        <v>205.4</v>
      </c>
      <c r="DV15" s="479">
        <v>209.3</v>
      </c>
      <c r="DW15" s="479">
        <v>207.0</v>
      </c>
      <c r="DX15" s="479">
        <v>208.0</v>
      </c>
      <c r="DY15" s="479">
        <v>214.3</v>
      </c>
      <c r="DZ15" s="479">
        <v>212.8</v>
      </c>
      <c r="EA15" s="479">
        <v>201.5</v>
      </c>
      <c r="EB15" s="479">
        <v>209.7</v>
      </c>
      <c r="EC15" s="479">
        <v>219.2</v>
      </c>
      <c r="ED15" s="479">
        <v>224.1</v>
      </c>
      <c r="EE15" s="479">
        <v>219.6</v>
      </c>
      <c r="EF15" s="479">
        <v>225.1</v>
      </c>
      <c r="EG15" s="479">
        <v>229.6</v>
      </c>
      <c r="EH15" s="479">
        <v>229.4</v>
      </c>
      <c r="EI15" s="479">
        <v>226.7</v>
      </c>
      <c r="EJ15" s="479">
        <v>226.9</v>
      </c>
      <c r="EK15" s="479">
        <v>225.9</v>
      </c>
      <c r="EL15" s="479">
        <v>225.7</v>
      </c>
      <c r="EM15" s="479">
        <v>231.5</v>
      </c>
    </row>
    <row r="16" ht="13.5" customHeight="1">
      <c r="B16" s="208" t="s">
        <v>15410</v>
      </c>
      <c r="C16" s="479">
        <v>1.1E9</v>
      </c>
      <c r="D16" s="479">
        <v>0.07088</v>
      </c>
      <c r="E16" s="479">
        <v>96.3</v>
      </c>
      <c r="F16" s="479">
        <v>96.0</v>
      </c>
      <c r="G16" s="479">
        <v>96.6</v>
      </c>
      <c r="H16" s="479">
        <v>103.6</v>
      </c>
      <c r="I16" s="479">
        <v>108.7</v>
      </c>
      <c r="J16" s="479">
        <v>108.4</v>
      </c>
      <c r="K16" s="479">
        <v>112.2</v>
      </c>
      <c r="L16" s="479">
        <v>113.5</v>
      </c>
      <c r="M16" s="479">
        <v>115.4</v>
      </c>
      <c r="N16" s="479">
        <v>116.9</v>
      </c>
      <c r="O16" s="479">
        <v>117.1</v>
      </c>
      <c r="P16" s="479">
        <v>118.3</v>
      </c>
      <c r="Q16" s="479">
        <v>120.0</v>
      </c>
      <c r="R16" s="479">
        <v>118.9</v>
      </c>
      <c r="S16" s="479">
        <v>119.0</v>
      </c>
      <c r="T16" s="479">
        <v>118.0</v>
      </c>
      <c r="U16" s="479">
        <v>113.9</v>
      </c>
      <c r="V16" s="479">
        <v>117.5</v>
      </c>
      <c r="W16" s="479">
        <v>122.9</v>
      </c>
      <c r="X16" s="479">
        <v>126.4</v>
      </c>
      <c r="Y16" s="479">
        <v>126.7</v>
      </c>
      <c r="Z16" s="479">
        <v>126.5</v>
      </c>
      <c r="AA16" s="479">
        <v>129.3</v>
      </c>
      <c r="AB16" s="479">
        <v>132.6</v>
      </c>
      <c r="AC16" s="479">
        <v>135.5</v>
      </c>
      <c r="AD16" s="479">
        <v>137.8</v>
      </c>
      <c r="AE16" s="479">
        <v>136.8</v>
      </c>
      <c r="AF16" s="479">
        <v>142.5</v>
      </c>
      <c r="AG16" s="479">
        <v>142.2</v>
      </c>
      <c r="AH16" s="479">
        <v>141.2</v>
      </c>
      <c r="AI16" s="479">
        <v>144.6</v>
      </c>
      <c r="AJ16" s="479">
        <v>148.5</v>
      </c>
      <c r="AK16" s="479">
        <v>153.9</v>
      </c>
      <c r="AL16" s="479">
        <v>159.1</v>
      </c>
      <c r="AM16" s="479">
        <v>155.7</v>
      </c>
      <c r="AN16" s="479">
        <v>150.7</v>
      </c>
      <c r="AO16" s="479">
        <v>151.4</v>
      </c>
      <c r="AP16" s="479">
        <v>155.7</v>
      </c>
      <c r="AQ16" s="479">
        <v>170.2</v>
      </c>
      <c r="AR16" s="479">
        <v>165.3</v>
      </c>
      <c r="AS16" s="479">
        <v>164.8</v>
      </c>
      <c r="AT16" s="479">
        <v>167.5</v>
      </c>
      <c r="AU16" s="479">
        <v>173.5</v>
      </c>
      <c r="AV16" s="479">
        <v>178.1</v>
      </c>
      <c r="AW16" s="479">
        <v>168.8</v>
      </c>
      <c r="AX16" s="479">
        <v>167.1</v>
      </c>
      <c r="AY16" s="479">
        <v>161.0</v>
      </c>
      <c r="AZ16" s="479">
        <v>158.7</v>
      </c>
      <c r="BA16" s="479">
        <v>162.2</v>
      </c>
      <c r="BB16" s="479">
        <v>161.9</v>
      </c>
      <c r="BC16" s="479">
        <v>155.4</v>
      </c>
      <c r="BD16" s="479">
        <v>150.4</v>
      </c>
      <c r="BE16" s="479">
        <v>143.5</v>
      </c>
      <c r="BF16" s="479">
        <v>134.7</v>
      </c>
      <c r="BG16" s="479">
        <v>131.6</v>
      </c>
      <c r="BH16" s="479">
        <v>127.4</v>
      </c>
      <c r="BI16" s="479">
        <v>122.7</v>
      </c>
      <c r="BJ16" s="479">
        <v>119.7</v>
      </c>
      <c r="BK16" s="479">
        <v>116.9</v>
      </c>
      <c r="BL16" s="479">
        <v>115.4</v>
      </c>
      <c r="BM16" s="479">
        <v>120.8</v>
      </c>
      <c r="BN16" s="479">
        <v>120.1</v>
      </c>
      <c r="BO16" s="479">
        <v>116.8</v>
      </c>
      <c r="BP16" s="479">
        <v>113.0</v>
      </c>
      <c r="BQ16" s="479">
        <v>112.6</v>
      </c>
      <c r="BR16" s="479">
        <v>112.9</v>
      </c>
      <c r="BS16" s="479">
        <v>111.5</v>
      </c>
      <c r="BT16" s="479">
        <v>109.8</v>
      </c>
      <c r="BU16" s="479">
        <v>110.7</v>
      </c>
      <c r="BV16" s="479">
        <v>112.2</v>
      </c>
      <c r="BW16" s="479">
        <v>113.0</v>
      </c>
      <c r="BX16" s="479">
        <v>114.1</v>
      </c>
      <c r="BY16" s="479">
        <v>111.5</v>
      </c>
      <c r="BZ16" s="479">
        <v>113.0</v>
      </c>
      <c r="CA16" s="479">
        <v>112.4</v>
      </c>
      <c r="CB16" s="479">
        <v>115.0</v>
      </c>
      <c r="CC16" s="479">
        <v>118.9</v>
      </c>
      <c r="CD16" s="479">
        <v>119.8</v>
      </c>
      <c r="CE16" s="479">
        <v>118.1</v>
      </c>
      <c r="CF16" s="479">
        <v>121.6</v>
      </c>
      <c r="CG16" s="479">
        <v>123.0</v>
      </c>
      <c r="CH16" s="479">
        <v>125.8</v>
      </c>
      <c r="CI16" s="479">
        <v>128.2</v>
      </c>
      <c r="CJ16" s="479">
        <v>127.8</v>
      </c>
      <c r="CK16" s="479">
        <v>128.2</v>
      </c>
      <c r="CL16" s="479">
        <v>130.9</v>
      </c>
      <c r="CM16" s="479">
        <v>135.6</v>
      </c>
      <c r="CN16" s="479">
        <v>137.1</v>
      </c>
      <c r="CO16" s="479">
        <v>137.2</v>
      </c>
      <c r="CP16" s="479">
        <v>138.7</v>
      </c>
      <c r="CQ16" s="479">
        <v>139.7</v>
      </c>
      <c r="CR16" s="479">
        <v>146.7</v>
      </c>
      <c r="CS16" s="479">
        <v>149.6</v>
      </c>
      <c r="CT16" s="479">
        <v>151.3</v>
      </c>
      <c r="CU16" s="479">
        <v>156.6</v>
      </c>
      <c r="CV16" s="479">
        <v>162.0</v>
      </c>
      <c r="CW16" s="479">
        <v>174.2</v>
      </c>
      <c r="CX16" s="479">
        <v>179.7</v>
      </c>
      <c r="CY16" s="479">
        <v>176.1</v>
      </c>
      <c r="CZ16" s="479">
        <v>173.6</v>
      </c>
      <c r="DA16" s="479">
        <v>170.4</v>
      </c>
      <c r="DB16" s="479">
        <v>164.3</v>
      </c>
      <c r="DC16" s="479">
        <v>162.6</v>
      </c>
      <c r="DD16" s="479">
        <v>165.1</v>
      </c>
      <c r="DE16" s="479">
        <v>168.5</v>
      </c>
      <c r="DF16" s="479">
        <v>166.7</v>
      </c>
      <c r="DG16" s="479">
        <v>169.7</v>
      </c>
      <c r="DH16" s="479">
        <v>169.2</v>
      </c>
      <c r="DI16" s="479">
        <v>169.7</v>
      </c>
      <c r="DJ16" s="479">
        <v>169.6</v>
      </c>
      <c r="DK16" s="479">
        <v>167.4</v>
      </c>
      <c r="DL16" s="479">
        <v>163.5</v>
      </c>
      <c r="DM16" s="479">
        <v>162.5</v>
      </c>
      <c r="DN16" s="479">
        <v>164.9</v>
      </c>
      <c r="DO16" s="479">
        <v>166.3</v>
      </c>
      <c r="DP16" s="479">
        <v>164.7</v>
      </c>
      <c r="DQ16" s="479">
        <v>165.1</v>
      </c>
      <c r="DR16" s="479">
        <v>164.1</v>
      </c>
      <c r="DS16" s="479">
        <v>166.1</v>
      </c>
      <c r="DT16" s="479">
        <v>168.8</v>
      </c>
      <c r="DU16" s="479">
        <v>167.7</v>
      </c>
      <c r="DV16" s="479">
        <v>166.3</v>
      </c>
      <c r="DW16" s="479">
        <v>165.1</v>
      </c>
      <c r="DX16" s="479">
        <v>166.2</v>
      </c>
      <c r="DY16" s="479">
        <v>167.6</v>
      </c>
      <c r="DZ16" s="479">
        <v>166.2</v>
      </c>
      <c r="EA16" s="479">
        <v>166.2</v>
      </c>
      <c r="EB16" s="479">
        <v>165.7</v>
      </c>
      <c r="EC16" s="479">
        <v>168.2</v>
      </c>
      <c r="ED16" s="479">
        <v>167.7</v>
      </c>
      <c r="EE16" s="479">
        <v>167.8</v>
      </c>
      <c r="EF16" s="479">
        <v>172.8</v>
      </c>
      <c r="EG16" s="479">
        <v>180.8</v>
      </c>
      <c r="EH16" s="479">
        <v>178.6</v>
      </c>
      <c r="EI16" s="479">
        <v>184.8</v>
      </c>
      <c r="EJ16" s="479">
        <v>188.7</v>
      </c>
      <c r="EK16" s="479">
        <v>189.4</v>
      </c>
      <c r="EL16" s="479">
        <v>199.7</v>
      </c>
      <c r="EM16" s="479">
        <v>205.6</v>
      </c>
    </row>
    <row r="17" ht="13.5" customHeight="1">
      <c r="B17" s="208" t="s">
        <v>15426</v>
      </c>
      <c r="C17" s="479">
        <v>1.1E9</v>
      </c>
      <c r="D17" s="479">
        <v>0.05299</v>
      </c>
      <c r="E17" s="479">
        <v>102.5</v>
      </c>
      <c r="F17" s="479">
        <v>107.4</v>
      </c>
      <c r="G17" s="479">
        <v>109.7</v>
      </c>
      <c r="H17" s="479">
        <v>115.2</v>
      </c>
      <c r="I17" s="479">
        <v>119.2</v>
      </c>
      <c r="J17" s="479">
        <v>119.0</v>
      </c>
      <c r="K17" s="479">
        <v>118.6</v>
      </c>
      <c r="L17" s="479">
        <v>118.1</v>
      </c>
      <c r="M17" s="479">
        <v>117.4</v>
      </c>
      <c r="N17" s="479">
        <v>119.8</v>
      </c>
      <c r="O17" s="479">
        <v>120.1</v>
      </c>
      <c r="P17" s="479">
        <v>119.5</v>
      </c>
      <c r="Q17" s="479">
        <v>126.1</v>
      </c>
      <c r="R17" s="479">
        <v>127.1</v>
      </c>
      <c r="S17" s="479">
        <v>130.6</v>
      </c>
      <c r="T17" s="479">
        <v>131.5</v>
      </c>
      <c r="U17" s="479">
        <v>132.2</v>
      </c>
      <c r="V17" s="479">
        <v>132.7</v>
      </c>
      <c r="W17" s="479">
        <v>130.9</v>
      </c>
      <c r="X17" s="479">
        <v>134.1</v>
      </c>
      <c r="Y17" s="479">
        <v>135.6</v>
      </c>
      <c r="Z17" s="479">
        <v>136.4</v>
      </c>
      <c r="AA17" s="479">
        <v>136.6</v>
      </c>
      <c r="AB17" s="479">
        <v>140.8</v>
      </c>
      <c r="AC17" s="479">
        <v>143.3</v>
      </c>
      <c r="AD17" s="479">
        <v>145.5</v>
      </c>
      <c r="AE17" s="479">
        <v>146.2</v>
      </c>
      <c r="AF17" s="479">
        <v>147.9</v>
      </c>
      <c r="AG17" s="479">
        <v>150.2</v>
      </c>
      <c r="AH17" s="479">
        <v>152.6</v>
      </c>
      <c r="AI17" s="479">
        <v>152.1</v>
      </c>
      <c r="AJ17" s="479">
        <v>153.9</v>
      </c>
      <c r="AK17" s="479">
        <v>157.5</v>
      </c>
      <c r="AL17" s="479">
        <v>166.8</v>
      </c>
      <c r="AM17" s="479">
        <v>166.2</v>
      </c>
      <c r="AN17" s="479">
        <v>164.9</v>
      </c>
      <c r="AO17" s="479">
        <v>165.1</v>
      </c>
      <c r="AP17" s="479">
        <v>177.0</v>
      </c>
      <c r="AQ17" s="479">
        <v>186.3</v>
      </c>
      <c r="AR17" s="479">
        <v>188.4</v>
      </c>
      <c r="AS17" s="479">
        <v>195.6</v>
      </c>
      <c r="AT17" s="479">
        <v>195.1</v>
      </c>
      <c r="AU17" s="479">
        <v>197.0</v>
      </c>
      <c r="AV17" s="479">
        <v>198.8</v>
      </c>
      <c r="AW17" s="479">
        <v>195.5</v>
      </c>
      <c r="AX17" s="479">
        <v>190.5</v>
      </c>
      <c r="AY17" s="479">
        <v>184.0</v>
      </c>
      <c r="AZ17" s="479">
        <v>182.3</v>
      </c>
      <c r="BA17" s="479">
        <v>186.8</v>
      </c>
      <c r="BB17" s="479">
        <v>190.2</v>
      </c>
      <c r="BC17" s="479">
        <v>191.0</v>
      </c>
      <c r="BD17" s="479">
        <v>190.7</v>
      </c>
      <c r="BE17" s="479">
        <v>185.6</v>
      </c>
      <c r="BF17" s="479">
        <v>182.0</v>
      </c>
      <c r="BG17" s="479">
        <v>179.2</v>
      </c>
      <c r="BH17" s="479">
        <v>176.8</v>
      </c>
      <c r="BI17" s="479">
        <v>169.6</v>
      </c>
      <c r="BJ17" s="479">
        <v>161.1</v>
      </c>
      <c r="BK17" s="479">
        <v>156.2</v>
      </c>
      <c r="BL17" s="479">
        <v>154.0</v>
      </c>
      <c r="BM17" s="479">
        <v>155.3</v>
      </c>
      <c r="BN17" s="479">
        <v>148.5</v>
      </c>
      <c r="BO17" s="479">
        <v>144.5</v>
      </c>
      <c r="BP17" s="479">
        <v>137.5</v>
      </c>
      <c r="BQ17" s="479">
        <v>136.0</v>
      </c>
      <c r="BR17" s="479">
        <v>138.3</v>
      </c>
      <c r="BS17" s="479">
        <v>133.8</v>
      </c>
      <c r="BT17" s="479">
        <v>130.9</v>
      </c>
      <c r="BU17" s="479">
        <v>130.3</v>
      </c>
      <c r="BV17" s="479">
        <v>126.7</v>
      </c>
      <c r="BW17" s="479">
        <v>122.1</v>
      </c>
      <c r="BX17" s="479">
        <v>120.6</v>
      </c>
      <c r="BY17" s="479">
        <v>120.8</v>
      </c>
      <c r="BZ17" s="479">
        <v>120.7</v>
      </c>
      <c r="CA17" s="479">
        <v>117.8</v>
      </c>
      <c r="CB17" s="479">
        <v>117.9</v>
      </c>
      <c r="CC17" s="479">
        <v>121.0</v>
      </c>
      <c r="CD17" s="479">
        <v>121.8</v>
      </c>
      <c r="CE17" s="479">
        <v>121.7</v>
      </c>
      <c r="CF17" s="479">
        <v>121.2</v>
      </c>
      <c r="CG17" s="479">
        <v>124.6</v>
      </c>
      <c r="CH17" s="479">
        <v>127.5</v>
      </c>
      <c r="CI17" s="479">
        <v>129.5</v>
      </c>
      <c r="CJ17" s="479">
        <v>130.1</v>
      </c>
      <c r="CK17" s="479">
        <v>131.8</v>
      </c>
      <c r="CL17" s="479">
        <v>134.9</v>
      </c>
      <c r="CM17" s="479">
        <v>137.1</v>
      </c>
      <c r="CN17" s="479">
        <v>137.5</v>
      </c>
      <c r="CO17" s="479">
        <v>137.3</v>
      </c>
      <c r="CP17" s="479">
        <v>137.3</v>
      </c>
      <c r="CQ17" s="479">
        <v>137.0</v>
      </c>
      <c r="CR17" s="479">
        <v>140.5</v>
      </c>
      <c r="CS17" s="479">
        <v>143.2</v>
      </c>
      <c r="CT17" s="479">
        <v>147.9</v>
      </c>
      <c r="CU17" s="479">
        <v>147.1</v>
      </c>
      <c r="CV17" s="479">
        <v>146.0</v>
      </c>
      <c r="CW17" s="479">
        <v>149.7</v>
      </c>
      <c r="CX17" s="479">
        <v>150.8</v>
      </c>
      <c r="CY17" s="479">
        <v>155.1</v>
      </c>
      <c r="CZ17" s="479">
        <v>157.5</v>
      </c>
      <c r="DA17" s="479">
        <v>158.0</v>
      </c>
      <c r="DB17" s="479">
        <v>159.0</v>
      </c>
      <c r="DC17" s="479">
        <v>162.8</v>
      </c>
      <c r="DD17" s="479">
        <v>166.3</v>
      </c>
      <c r="DE17" s="479">
        <v>163.8</v>
      </c>
      <c r="DF17" s="479">
        <v>165.4</v>
      </c>
      <c r="DG17" s="479">
        <v>166.3</v>
      </c>
      <c r="DH17" s="479">
        <v>168.4</v>
      </c>
      <c r="DI17" s="479">
        <v>171.9</v>
      </c>
      <c r="DJ17" s="479">
        <v>176.1</v>
      </c>
      <c r="DK17" s="479">
        <v>179.6</v>
      </c>
      <c r="DL17" s="479">
        <v>179.9</v>
      </c>
      <c r="DM17" s="479">
        <v>184.0</v>
      </c>
      <c r="DN17" s="479">
        <v>197.3</v>
      </c>
      <c r="DO17" s="479">
        <v>203.3</v>
      </c>
      <c r="DP17" s="479">
        <v>203.4</v>
      </c>
      <c r="DQ17" s="479">
        <v>201.7</v>
      </c>
      <c r="DR17" s="479">
        <v>202.9</v>
      </c>
      <c r="DS17" s="479">
        <v>204.9</v>
      </c>
      <c r="DT17" s="479">
        <v>205.5</v>
      </c>
      <c r="DU17" s="479">
        <v>202.8</v>
      </c>
      <c r="DV17" s="479">
        <v>202.5</v>
      </c>
      <c r="DW17" s="479">
        <v>200.6</v>
      </c>
      <c r="DX17" s="479">
        <v>202.1</v>
      </c>
      <c r="DY17" s="479">
        <v>204.4</v>
      </c>
      <c r="DZ17" s="479">
        <v>199.7</v>
      </c>
      <c r="EA17" s="479">
        <v>199.8</v>
      </c>
      <c r="EB17" s="479">
        <v>202.1</v>
      </c>
      <c r="EC17" s="479">
        <v>199.8</v>
      </c>
      <c r="ED17" s="479">
        <v>199.0</v>
      </c>
      <c r="EE17" s="479">
        <v>196.3</v>
      </c>
      <c r="EF17" s="479">
        <v>194.6</v>
      </c>
      <c r="EG17" s="479">
        <v>192.1</v>
      </c>
      <c r="EH17" s="479">
        <v>188.1</v>
      </c>
      <c r="EI17" s="479">
        <v>187.7</v>
      </c>
      <c r="EJ17" s="479">
        <v>186.6</v>
      </c>
      <c r="EK17" s="479">
        <v>186.9</v>
      </c>
      <c r="EL17" s="479">
        <v>192.6</v>
      </c>
      <c r="EM17" s="479">
        <v>189.5</v>
      </c>
    </row>
    <row r="18" ht="13.5" customHeight="1">
      <c r="B18" s="208" t="s">
        <v>15476</v>
      </c>
      <c r="C18" s="479">
        <v>1.1E9</v>
      </c>
      <c r="D18" s="479">
        <v>0.02444</v>
      </c>
      <c r="E18" s="479">
        <v>113.2</v>
      </c>
      <c r="F18" s="479">
        <v>123.1</v>
      </c>
      <c r="G18" s="479">
        <v>134.3</v>
      </c>
      <c r="H18" s="479">
        <v>147.4</v>
      </c>
      <c r="I18" s="479">
        <v>143.3</v>
      </c>
      <c r="J18" s="479">
        <v>153.8</v>
      </c>
      <c r="K18" s="479">
        <v>146.6</v>
      </c>
      <c r="L18" s="479">
        <v>131.8</v>
      </c>
      <c r="M18" s="479">
        <v>124.8</v>
      </c>
      <c r="N18" s="479">
        <v>118.4</v>
      </c>
      <c r="O18" s="479">
        <v>113.0</v>
      </c>
      <c r="P18" s="479">
        <v>123.2</v>
      </c>
      <c r="Q18" s="479">
        <v>136.2</v>
      </c>
      <c r="R18" s="479">
        <v>139.7</v>
      </c>
      <c r="S18" s="479">
        <v>153.1</v>
      </c>
      <c r="T18" s="479">
        <v>151.7</v>
      </c>
      <c r="U18" s="479">
        <v>147.4</v>
      </c>
      <c r="V18" s="479">
        <v>157.1</v>
      </c>
      <c r="W18" s="479">
        <v>157.0</v>
      </c>
      <c r="X18" s="479">
        <v>150.2</v>
      </c>
      <c r="Y18" s="479">
        <v>131.9</v>
      </c>
      <c r="Z18" s="479">
        <v>103.4</v>
      </c>
      <c r="AA18" s="479">
        <v>105.8</v>
      </c>
      <c r="AB18" s="479">
        <v>116.7</v>
      </c>
      <c r="AC18" s="479">
        <v>129.9</v>
      </c>
      <c r="AD18" s="479">
        <v>135.6</v>
      </c>
      <c r="AE18" s="479">
        <v>139.8</v>
      </c>
      <c r="AF18" s="479">
        <v>145.7</v>
      </c>
      <c r="AG18" s="479">
        <v>147.2</v>
      </c>
      <c r="AH18" s="479">
        <v>146.4</v>
      </c>
      <c r="AI18" s="479">
        <v>147.3</v>
      </c>
      <c r="AJ18" s="479">
        <v>136.5</v>
      </c>
      <c r="AK18" s="479">
        <v>119.1</v>
      </c>
      <c r="AL18" s="479">
        <v>113.6</v>
      </c>
      <c r="AM18" s="479">
        <v>106.5</v>
      </c>
      <c r="AN18" s="479">
        <v>124.7</v>
      </c>
      <c r="AO18" s="479">
        <v>126.1</v>
      </c>
      <c r="AP18" s="479">
        <v>136.9</v>
      </c>
      <c r="AQ18" s="479">
        <v>150.0</v>
      </c>
      <c r="AR18" s="479">
        <v>142.1</v>
      </c>
      <c r="AS18" s="479">
        <v>139.7</v>
      </c>
      <c r="AT18" s="479">
        <v>148.2</v>
      </c>
      <c r="AU18" s="479">
        <v>142.7</v>
      </c>
      <c r="AV18" s="479">
        <v>140.3</v>
      </c>
      <c r="AW18" s="479">
        <v>122.8</v>
      </c>
      <c r="AX18" s="479">
        <v>120.5</v>
      </c>
      <c r="AY18" s="479">
        <v>112.4</v>
      </c>
      <c r="AZ18" s="479">
        <v>112.4</v>
      </c>
      <c r="BA18" s="479">
        <v>136.6</v>
      </c>
      <c r="BB18" s="479">
        <v>146.3</v>
      </c>
      <c r="BC18" s="479">
        <v>158.2</v>
      </c>
      <c r="BD18" s="479">
        <v>156.6</v>
      </c>
      <c r="BE18" s="479">
        <v>147.4</v>
      </c>
      <c r="BF18" s="479">
        <v>147.4</v>
      </c>
      <c r="BG18" s="479">
        <v>153.7</v>
      </c>
      <c r="BH18" s="479">
        <v>152.2</v>
      </c>
      <c r="BI18" s="479">
        <v>134.7</v>
      </c>
      <c r="BJ18" s="479">
        <v>120.2</v>
      </c>
      <c r="BK18" s="479">
        <v>119.7</v>
      </c>
      <c r="BL18" s="479">
        <v>122.2</v>
      </c>
      <c r="BM18" s="479">
        <v>133.3</v>
      </c>
      <c r="BN18" s="479">
        <v>136.1</v>
      </c>
      <c r="BO18" s="479">
        <v>130.2</v>
      </c>
      <c r="BP18" s="479">
        <v>137.6</v>
      </c>
      <c r="BQ18" s="479">
        <v>141.4</v>
      </c>
      <c r="BR18" s="479">
        <v>142.3</v>
      </c>
      <c r="BS18" s="479">
        <v>142.4</v>
      </c>
      <c r="BT18" s="479">
        <v>141.2</v>
      </c>
      <c r="BU18" s="479">
        <v>137.8</v>
      </c>
      <c r="BV18" s="479">
        <v>130.0</v>
      </c>
      <c r="BW18" s="479">
        <v>127.3</v>
      </c>
      <c r="BX18" s="479">
        <v>129.0</v>
      </c>
      <c r="BY18" s="479">
        <v>145.5</v>
      </c>
      <c r="BZ18" s="479">
        <v>149.9</v>
      </c>
      <c r="CA18" s="479">
        <v>150.5</v>
      </c>
      <c r="CB18" s="479">
        <v>154.0</v>
      </c>
      <c r="CC18" s="479">
        <v>158.4</v>
      </c>
      <c r="CD18" s="479">
        <v>157.6</v>
      </c>
      <c r="CE18" s="479">
        <v>183.0</v>
      </c>
      <c r="CF18" s="479">
        <v>203.9</v>
      </c>
      <c r="CG18" s="479">
        <v>189.9</v>
      </c>
      <c r="CH18" s="479">
        <v>167.7</v>
      </c>
      <c r="CI18" s="479">
        <v>155.7</v>
      </c>
      <c r="CJ18" s="479">
        <v>168.2</v>
      </c>
      <c r="CK18" s="479">
        <v>179.0</v>
      </c>
      <c r="CL18" s="479">
        <v>185.1</v>
      </c>
      <c r="CM18" s="479">
        <v>189.9</v>
      </c>
      <c r="CN18" s="479">
        <v>190.7</v>
      </c>
      <c r="CO18" s="479">
        <v>194.9</v>
      </c>
      <c r="CP18" s="479">
        <v>199.9</v>
      </c>
      <c r="CQ18" s="479">
        <v>200.6</v>
      </c>
      <c r="CR18" s="479">
        <v>202.4</v>
      </c>
      <c r="CS18" s="479">
        <v>177.4</v>
      </c>
      <c r="CT18" s="479">
        <v>182.4</v>
      </c>
      <c r="CU18" s="479">
        <v>182.3</v>
      </c>
      <c r="CV18" s="479">
        <v>180.1</v>
      </c>
      <c r="CW18" s="479">
        <v>187.8</v>
      </c>
      <c r="CX18" s="479">
        <v>194.9</v>
      </c>
      <c r="CY18" s="479">
        <v>199.6</v>
      </c>
      <c r="CZ18" s="479">
        <v>200.0</v>
      </c>
      <c r="DA18" s="479">
        <v>202.4</v>
      </c>
      <c r="DB18" s="479">
        <v>205.1</v>
      </c>
      <c r="DC18" s="479">
        <v>213.5</v>
      </c>
      <c r="DD18" s="479">
        <v>230.2</v>
      </c>
      <c r="DE18" s="479">
        <v>187.1</v>
      </c>
      <c r="DF18" s="479">
        <v>172.9</v>
      </c>
      <c r="DG18" s="479">
        <v>178.6</v>
      </c>
      <c r="DH18" s="479">
        <v>188.7</v>
      </c>
      <c r="DI18" s="479">
        <v>217.7</v>
      </c>
      <c r="DJ18" s="479">
        <v>219.0</v>
      </c>
      <c r="DK18" s="479">
        <v>216.5</v>
      </c>
      <c r="DL18" s="479">
        <v>214.0</v>
      </c>
      <c r="DM18" s="479">
        <v>217.6</v>
      </c>
      <c r="DN18" s="479">
        <v>219.0</v>
      </c>
      <c r="DO18" s="479">
        <v>209.7</v>
      </c>
      <c r="DP18" s="479">
        <v>237.0</v>
      </c>
      <c r="DQ18" s="479">
        <v>199.2</v>
      </c>
      <c r="DR18" s="479">
        <v>191.4</v>
      </c>
      <c r="DS18" s="479">
        <v>195.1</v>
      </c>
      <c r="DT18" s="479">
        <v>187.9</v>
      </c>
      <c r="DU18" s="479">
        <v>209.6</v>
      </c>
      <c r="DV18" s="479">
        <v>223.5</v>
      </c>
      <c r="DW18" s="479">
        <v>220.6</v>
      </c>
      <c r="DX18" s="479">
        <v>218.3</v>
      </c>
      <c r="DY18" s="479">
        <v>230.1</v>
      </c>
      <c r="DZ18" s="479">
        <v>235.7</v>
      </c>
      <c r="EA18" s="479">
        <v>250.2</v>
      </c>
      <c r="EB18" s="479">
        <v>223.1</v>
      </c>
      <c r="EC18" s="479">
        <v>175.9</v>
      </c>
      <c r="ED18" s="479">
        <v>160.4</v>
      </c>
      <c r="EE18" s="479">
        <v>160.2</v>
      </c>
      <c r="EF18" s="479">
        <v>166.9</v>
      </c>
      <c r="EG18" s="479">
        <v>195.5</v>
      </c>
      <c r="EH18" s="479">
        <v>199.5</v>
      </c>
      <c r="EI18" s="479">
        <v>196.0</v>
      </c>
      <c r="EJ18" s="479">
        <v>215.9</v>
      </c>
      <c r="EK18" s="479">
        <v>219.8</v>
      </c>
      <c r="EL18" s="479">
        <v>227.4</v>
      </c>
      <c r="EM18" s="479">
        <v>237.6</v>
      </c>
    </row>
    <row r="19" ht="13.5" customHeight="1">
      <c r="B19" s="208" t="s">
        <v>15502</v>
      </c>
      <c r="C19" s="479">
        <v>1.1E9</v>
      </c>
      <c r="D19" s="479">
        <v>0.16697</v>
      </c>
      <c r="E19" s="479">
        <v>119.1</v>
      </c>
      <c r="F19" s="479">
        <v>0.0</v>
      </c>
      <c r="G19" s="479">
        <v>0.0</v>
      </c>
      <c r="H19" s="479">
        <v>0.0</v>
      </c>
      <c r="I19" s="479">
        <v>0.0</v>
      </c>
      <c r="J19" s="479">
        <v>134.6</v>
      </c>
      <c r="K19" s="479">
        <v>129.4</v>
      </c>
      <c r="L19" s="479">
        <v>101.7</v>
      </c>
      <c r="M19" s="479">
        <v>92.6</v>
      </c>
      <c r="N19" s="479">
        <v>103.1</v>
      </c>
      <c r="O19" s="479">
        <v>99.6</v>
      </c>
      <c r="P19" s="479">
        <v>103.6</v>
      </c>
      <c r="Q19" s="479">
        <v>109.0</v>
      </c>
      <c r="R19" s="479">
        <v>0.0</v>
      </c>
      <c r="S19" s="479">
        <v>0.0</v>
      </c>
      <c r="T19" s="479">
        <v>0.0</v>
      </c>
      <c r="U19" s="479">
        <v>0.0</v>
      </c>
      <c r="V19" s="479">
        <v>146.4</v>
      </c>
      <c r="W19" s="479">
        <v>162.9</v>
      </c>
      <c r="X19" s="479">
        <v>178.3</v>
      </c>
      <c r="Y19" s="479">
        <v>119.0</v>
      </c>
      <c r="Z19" s="479">
        <v>99.6</v>
      </c>
      <c r="AA19" s="479">
        <v>91.7</v>
      </c>
      <c r="AB19" s="479">
        <v>97.9</v>
      </c>
      <c r="AC19" s="479">
        <v>105.8</v>
      </c>
      <c r="AD19" s="479">
        <v>0.0</v>
      </c>
      <c r="AE19" s="479">
        <v>0.0</v>
      </c>
      <c r="AF19" s="479">
        <v>0.0</v>
      </c>
      <c r="AG19" s="479">
        <v>0.0</v>
      </c>
      <c r="AH19" s="479">
        <v>162.0</v>
      </c>
      <c r="AI19" s="479">
        <v>148.3</v>
      </c>
      <c r="AJ19" s="479">
        <v>129.7</v>
      </c>
      <c r="AK19" s="479">
        <v>119.7</v>
      </c>
      <c r="AL19" s="479">
        <v>110.7</v>
      </c>
      <c r="AM19" s="479">
        <v>102.0</v>
      </c>
      <c r="AN19" s="479">
        <v>102.7</v>
      </c>
      <c r="AO19" s="479">
        <v>101.6</v>
      </c>
      <c r="AP19" s="479">
        <v>0.0</v>
      </c>
      <c r="AQ19" s="479">
        <v>0.0</v>
      </c>
      <c r="AR19" s="479">
        <v>0.0</v>
      </c>
      <c r="AS19" s="479">
        <v>0.0</v>
      </c>
      <c r="AT19" s="479">
        <v>123.6</v>
      </c>
      <c r="AU19" s="479">
        <v>121.0</v>
      </c>
      <c r="AV19" s="479">
        <v>122.0</v>
      </c>
      <c r="AW19" s="479">
        <v>126.1</v>
      </c>
      <c r="AX19" s="479">
        <v>111.9</v>
      </c>
      <c r="AY19" s="479">
        <v>93.5</v>
      </c>
      <c r="AZ19" s="479">
        <v>87.5</v>
      </c>
      <c r="BA19" s="479">
        <v>90.4</v>
      </c>
      <c r="BB19" s="479">
        <v>0.0</v>
      </c>
      <c r="BC19" s="479">
        <v>0.0</v>
      </c>
      <c r="BD19" s="479">
        <v>0.0</v>
      </c>
      <c r="BE19" s="479">
        <v>0.0</v>
      </c>
      <c r="BF19" s="479">
        <v>154.1</v>
      </c>
      <c r="BG19" s="479">
        <v>171.3</v>
      </c>
      <c r="BH19" s="479">
        <v>145.4</v>
      </c>
      <c r="BI19" s="479">
        <v>110.4</v>
      </c>
      <c r="BJ19" s="479">
        <v>88.0</v>
      </c>
      <c r="BK19" s="479">
        <v>80.8</v>
      </c>
      <c r="BL19" s="479">
        <v>104.8</v>
      </c>
      <c r="BM19" s="479">
        <v>115.2</v>
      </c>
      <c r="BN19" s="479">
        <v>0.0</v>
      </c>
      <c r="BO19" s="479">
        <v>0.0</v>
      </c>
      <c r="BP19" s="479">
        <v>0.0</v>
      </c>
      <c r="BQ19" s="479">
        <v>0.0</v>
      </c>
      <c r="BR19" s="479">
        <v>118.8</v>
      </c>
      <c r="BS19" s="479">
        <v>142.2</v>
      </c>
      <c r="BT19" s="479">
        <v>141.5</v>
      </c>
      <c r="BU19" s="479">
        <v>106.2</v>
      </c>
      <c r="BV19" s="479">
        <v>92.0</v>
      </c>
      <c r="BW19" s="479">
        <v>76.6</v>
      </c>
      <c r="BX19" s="479">
        <v>68.5</v>
      </c>
      <c r="BY19" s="479">
        <v>80.8</v>
      </c>
      <c r="BZ19" s="479">
        <v>0.0</v>
      </c>
      <c r="CA19" s="479">
        <v>0.0</v>
      </c>
      <c r="CB19" s="479">
        <v>0.0</v>
      </c>
      <c r="CC19" s="479">
        <v>0.0</v>
      </c>
      <c r="CD19" s="479">
        <v>174.9</v>
      </c>
      <c r="CE19" s="479">
        <v>178.5</v>
      </c>
      <c r="CF19" s="479">
        <v>161.0</v>
      </c>
      <c r="CG19" s="479">
        <v>132.3</v>
      </c>
      <c r="CH19" s="479">
        <v>130.5</v>
      </c>
      <c r="CI19" s="479">
        <v>114.0</v>
      </c>
      <c r="CJ19" s="479">
        <v>149.2</v>
      </c>
      <c r="CK19" s="479">
        <v>178.9</v>
      </c>
      <c r="CL19" s="479">
        <v>0.0</v>
      </c>
      <c r="CM19" s="479">
        <v>0.0</v>
      </c>
      <c r="CN19" s="479">
        <v>0.0</v>
      </c>
      <c r="CO19" s="479">
        <v>0.0</v>
      </c>
      <c r="CP19" s="479">
        <v>191.1</v>
      </c>
      <c r="CQ19" s="479">
        <v>227.7</v>
      </c>
      <c r="CR19" s="479">
        <v>246.1</v>
      </c>
      <c r="CS19" s="479">
        <v>196.6</v>
      </c>
      <c r="CT19" s="479">
        <v>198.3</v>
      </c>
      <c r="CU19" s="479">
        <v>154.7</v>
      </c>
      <c r="CV19" s="479">
        <v>142.9</v>
      </c>
      <c r="CW19" s="479">
        <v>160.7</v>
      </c>
      <c r="CX19" s="479">
        <v>0.0</v>
      </c>
      <c r="CY19" s="479">
        <v>0.0</v>
      </c>
      <c r="CZ19" s="479">
        <v>0.0</v>
      </c>
      <c r="DA19" s="479">
        <v>0.0</v>
      </c>
      <c r="DB19" s="479">
        <v>226.4</v>
      </c>
      <c r="DC19" s="479">
        <v>239.6</v>
      </c>
      <c r="DD19" s="479">
        <v>215.1</v>
      </c>
      <c r="DE19" s="479">
        <v>162.2</v>
      </c>
      <c r="DF19" s="479">
        <v>141.1</v>
      </c>
      <c r="DG19" s="479">
        <v>137.3</v>
      </c>
      <c r="DH19" s="479">
        <v>139.1</v>
      </c>
      <c r="DI19" s="479">
        <v>159.7</v>
      </c>
      <c r="DJ19" s="479">
        <v>0.0</v>
      </c>
      <c r="DK19" s="479">
        <v>0.0</v>
      </c>
      <c r="DL19" s="479">
        <v>0.0</v>
      </c>
      <c r="DM19" s="479">
        <v>0.0</v>
      </c>
      <c r="DN19" s="479">
        <v>231.2</v>
      </c>
      <c r="DO19" s="479">
        <v>250.1</v>
      </c>
      <c r="DP19" s="479">
        <v>293.1</v>
      </c>
      <c r="DQ19" s="479">
        <v>282.0</v>
      </c>
      <c r="DR19" s="479">
        <v>245.7</v>
      </c>
      <c r="DS19" s="479">
        <v>208.7</v>
      </c>
      <c r="DT19" s="479">
        <v>184.5</v>
      </c>
      <c r="DU19" s="479">
        <v>209.2</v>
      </c>
      <c r="DV19" s="479">
        <v>0.0</v>
      </c>
      <c r="DW19" s="479">
        <v>0.0</v>
      </c>
      <c r="DX19" s="479">
        <v>0.0</v>
      </c>
      <c r="DY19" s="479">
        <v>0.0</v>
      </c>
      <c r="DZ19" s="479">
        <v>291.7</v>
      </c>
      <c r="EA19" s="479">
        <v>329.0</v>
      </c>
      <c r="EB19" s="479">
        <v>234.2</v>
      </c>
      <c r="EC19" s="479">
        <v>164.3</v>
      </c>
      <c r="ED19" s="479">
        <v>161.1</v>
      </c>
      <c r="EE19" s="479">
        <v>148.4</v>
      </c>
      <c r="EF19" s="479">
        <v>163.5</v>
      </c>
      <c r="EG19" s="479">
        <v>176.9</v>
      </c>
      <c r="EH19" s="479">
        <v>0.0</v>
      </c>
      <c r="EI19" s="479">
        <v>0.0</v>
      </c>
      <c r="EJ19" s="479">
        <v>0.0</v>
      </c>
      <c r="EK19" s="479">
        <v>0.0</v>
      </c>
      <c r="EL19" s="479">
        <v>230.3</v>
      </c>
      <c r="EM19" s="479">
        <v>244.6</v>
      </c>
    </row>
    <row r="20" ht="13.5" customHeight="1">
      <c r="B20" s="208" t="s">
        <v>15565</v>
      </c>
      <c r="C20" s="479">
        <v>1.1E9</v>
      </c>
      <c r="D20" s="479">
        <v>0.14592</v>
      </c>
      <c r="E20" s="479">
        <v>152.2</v>
      </c>
      <c r="F20" s="479">
        <v>92.6</v>
      </c>
      <c r="G20" s="479">
        <v>90.3</v>
      </c>
      <c r="H20" s="479">
        <v>87.0</v>
      </c>
      <c r="I20" s="479">
        <v>78.0</v>
      </c>
      <c r="J20" s="479">
        <v>75.1</v>
      </c>
      <c r="K20" s="479">
        <v>89.3</v>
      </c>
      <c r="L20" s="479">
        <v>94.2</v>
      </c>
      <c r="M20" s="479">
        <v>112.4</v>
      </c>
      <c r="N20" s="479">
        <v>112.7</v>
      </c>
      <c r="O20" s="479">
        <v>117.1</v>
      </c>
      <c r="P20" s="479">
        <v>115.8</v>
      </c>
      <c r="Q20" s="479">
        <v>99.6</v>
      </c>
      <c r="R20" s="479">
        <v>61.5</v>
      </c>
      <c r="S20" s="479">
        <v>69.8</v>
      </c>
      <c r="T20" s="479">
        <v>86.5</v>
      </c>
      <c r="U20" s="479">
        <v>89.7</v>
      </c>
      <c r="V20" s="479">
        <v>91.6</v>
      </c>
      <c r="W20" s="479">
        <v>109.6</v>
      </c>
      <c r="X20" s="479">
        <v>142.8</v>
      </c>
      <c r="Y20" s="479">
        <v>144.8</v>
      </c>
      <c r="Z20" s="479">
        <v>142.4</v>
      </c>
      <c r="AA20" s="479">
        <v>143.6</v>
      </c>
      <c r="AB20" s="479">
        <v>134.5</v>
      </c>
      <c r="AC20" s="479">
        <v>94.0</v>
      </c>
      <c r="AD20" s="479">
        <v>61.3</v>
      </c>
      <c r="AE20" s="479">
        <v>61.5</v>
      </c>
      <c r="AF20" s="479">
        <v>89.9</v>
      </c>
      <c r="AG20" s="479">
        <v>84.0</v>
      </c>
      <c r="AH20" s="479">
        <v>85.8</v>
      </c>
      <c r="AI20" s="479">
        <v>83.4</v>
      </c>
      <c r="AJ20" s="479">
        <v>106.5</v>
      </c>
      <c r="AK20" s="479">
        <v>125.4</v>
      </c>
      <c r="AL20" s="479">
        <v>137.8</v>
      </c>
      <c r="AM20" s="479">
        <v>109.2</v>
      </c>
      <c r="AN20" s="479">
        <v>110.2</v>
      </c>
      <c r="AO20" s="479">
        <v>99.8</v>
      </c>
      <c r="AP20" s="479">
        <v>74.4</v>
      </c>
      <c r="AQ20" s="479">
        <v>80.4</v>
      </c>
      <c r="AR20" s="479">
        <v>77.1</v>
      </c>
      <c r="AS20" s="479">
        <v>65.1</v>
      </c>
      <c r="AT20" s="479">
        <v>65.4</v>
      </c>
      <c r="AU20" s="479">
        <v>83.8</v>
      </c>
      <c r="AV20" s="479">
        <v>94.7</v>
      </c>
      <c r="AW20" s="479">
        <v>117.4</v>
      </c>
      <c r="AX20" s="479">
        <v>125.3</v>
      </c>
      <c r="AY20" s="479">
        <v>117.0</v>
      </c>
      <c r="AZ20" s="479">
        <v>95.6</v>
      </c>
      <c r="BA20" s="479">
        <v>84.8</v>
      </c>
      <c r="BB20" s="479">
        <v>79.7</v>
      </c>
      <c r="BC20" s="479">
        <v>73.0</v>
      </c>
      <c r="BD20" s="479">
        <v>79.2</v>
      </c>
      <c r="BE20" s="479">
        <v>82.0</v>
      </c>
      <c r="BF20" s="479">
        <v>80.8</v>
      </c>
      <c r="BG20" s="479">
        <v>86.5</v>
      </c>
      <c r="BH20" s="479">
        <v>74.0</v>
      </c>
      <c r="BI20" s="479">
        <v>89.9</v>
      </c>
      <c r="BJ20" s="479">
        <v>112.8</v>
      </c>
      <c r="BK20" s="479">
        <v>122.1</v>
      </c>
      <c r="BL20" s="479">
        <v>115.3</v>
      </c>
      <c r="BM20" s="479">
        <v>99.0</v>
      </c>
      <c r="BN20" s="479">
        <v>97.3</v>
      </c>
      <c r="BO20" s="479">
        <v>87.4</v>
      </c>
      <c r="BP20" s="479">
        <v>104.9</v>
      </c>
      <c r="BQ20" s="479">
        <v>129.0</v>
      </c>
      <c r="BR20" s="479">
        <v>98.5</v>
      </c>
      <c r="BS20" s="479">
        <v>132.9</v>
      </c>
      <c r="BT20" s="479">
        <v>149.2</v>
      </c>
      <c r="BU20" s="479">
        <v>158.1</v>
      </c>
      <c r="BV20" s="479">
        <v>160.2</v>
      </c>
      <c r="BW20" s="479">
        <v>151.3</v>
      </c>
      <c r="BX20" s="479">
        <v>154.4</v>
      </c>
      <c r="BY20" s="479">
        <v>114.8</v>
      </c>
      <c r="BZ20" s="479">
        <v>80.2</v>
      </c>
      <c r="CA20" s="479">
        <v>83.3</v>
      </c>
      <c r="CB20" s="479">
        <v>114.7</v>
      </c>
      <c r="CC20" s="479">
        <v>128.7</v>
      </c>
      <c r="CD20" s="479">
        <v>110.3</v>
      </c>
      <c r="CE20" s="479">
        <v>117.1</v>
      </c>
      <c r="CF20" s="479">
        <v>108.3</v>
      </c>
      <c r="CG20" s="479">
        <v>135.6</v>
      </c>
      <c r="CH20" s="479">
        <v>166.2</v>
      </c>
      <c r="CI20" s="479">
        <v>173.3</v>
      </c>
      <c r="CJ20" s="479">
        <v>168.5</v>
      </c>
      <c r="CK20" s="479">
        <v>142.4</v>
      </c>
      <c r="CL20" s="479">
        <v>119.6</v>
      </c>
      <c r="CM20" s="479">
        <v>87.0</v>
      </c>
      <c r="CN20" s="479">
        <v>91.8</v>
      </c>
      <c r="CO20" s="479">
        <v>87.6</v>
      </c>
      <c r="CP20" s="479">
        <v>80.3</v>
      </c>
      <c r="CQ20" s="479">
        <v>110.2</v>
      </c>
      <c r="CR20" s="479">
        <v>156.7</v>
      </c>
      <c r="CS20" s="479">
        <v>196.2</v>
      </c>
      <c r="CT20" s="479">
        <v>191.9</v>
      </c>
      <c r="CU20" s="479">
        <v>191.1</v>
      </c>
      <c r="CV20" s="479">
        <v>173.0</v>
      </c>
      <c r="CW20" s="479">
        <v>156.0</v>
      </c>
      <c r="CX20" s="479">
        <v>97.5</v>
      </c>
      <c r="CY20" s="479">
        <v>87.6</v>
      </c>
      <c r="CZ20" s="479">
        <v>82.6</v>
      </c>
      <c r="DA20" s="479">
        <v>93.7</v>
      </c>
      <c r="DB20" s="479">
        <v>131.6</v>
      </c>
      <c r="DC20" s="479">
        <v>161.0</v>
      </c>
      <c r="DD20" s="479">
        <v>131.4</v>
      </c>
      <c r="DE20" s="479">
        <v>152.2</v>
      </c>
      <c r="DF20" s="479">
        <v>194.1</v>
      </c>
      <c r="DG20" s="479">
        <v>225.9</v>
      </c>
      <c r="DH20" s="479">
        <v>190.4</v>
      </c>
      <c r="DI20" s="479">
        <v>149.7</v>
      </c>
      <c r="DJ20" s="479">
        <v>120.5</v>
      </c>
      <c r="DK20" s="479">
        <v>129.4</v>
      </c>
      <c r="DL20" s="479">
        <v>153.0</v>
      </c>
      <c r="DM20" s="479">
        <v>113.0</v>
      </c>
      <c r="DN20" s="479">
        <v>97.8</v>
      </c>
      <c r="DO20" s="479">
        <v>129.2</v>
      </c>
      <c r="DP20" s="479">
        <v>195.6</v>
      </c>
      <c r="DQ20" s="479">
        <v>274.4</v>
      </c>
      <c r="DR20" s="479">
        <v>279.8</v>
      </c>
      <c r="DS20" s="479">
        <v>273.7</v>
      </c>
      <c r="DT20" s="479">
        <v>212.1</v>
      </c>
      <c r="DU20" s="479">
        <v>179.6</v>
      </c>
      <c r="DV20" s="479">
        <v>106.6</v>
      </c>
      <c r="DW20" s="479">
        <v>88.7</v>
      </c>
      <c r="DX20" s="479">
        <v>102.8</v>
      </c>
      <c r="DY20" s="479">
        <v>113.7</v>
      </c>
      <c r="DZ20" s="479">
        <v>125.3</v>
      </c>
      <c r="EA20" s="479">
        <v>144.2</v>
      </c>
      <c r="EB20" s="479">
        <v>132.6</v>
      </c>
      <c r="EC20" s="479">
        <v>152.6</v>
      </c>
      <c r="ED20" s="479">
        <v>246.8</v>
      </c>
      <c r="EE20" s="479">
        <v>266.9</v>
      </c>
      <c r="EF20" s="479">
        <v>263.4</v>
      </c>
      <c r="EG20" s="479">
        <v>212.0</v>
      </c>
      <c r="EH20" s="479">
        <v>147.0</v>
      </c>
      <c r="EI20" s="479">
        <v>121.7</v>
      </c>
      <c r="EJ20" s="479">
        <v>177.9</v>
      </c>
      <c r="EK20" s="479">
        <v>130.6</v>
      </c>
      <c r="EL20" s="479">
        <v>94.0</v>
      </c>
      <c r="EM20" s="479">
        <v>123.5</v>
      </c>
    </row>
    <row r="21" ht="15.75" customHeight="1">
      <c r="B21" s="208" t="s">
        <v>15595</v>
      </c>
      <c r="C21" s="479">
        <v>1.1E9</v>
      </c>
      <c r="D21" s="479">
        <v>0.08309</v>
      </c>
      <c r="E21" s="479">
        <v>140.4</v>
      </c>
      <c r="F21" s="479">
        <v>137.4</v>
      </c>
      <c r="G21" s="479">
        <v>138.3</v>
      </c>
      <c r="H21" s="479">
        <v>111.2</v>
      </c>
      <c r="I21" s="479">
        <v>113.3</v>
      </c>
      <c r="J21" s="479">
        <v>90.3</v>
      </c>
      <c r="K21" s="479">
        <v>96.5</v>
      </c>
      <c r="L21" s="479">
        <v>113.1</v>
      </c>
      <c r="M21" s="479">
        <v>113.6</v>
      </c>
      <c r="N21" s="479">
        <v>106.4</v>
      </c>
      <c r="O21" s="479">
        <v>108.9</v>
      </c>
      <c r="P21" s="479">
        <v>136.9</v>
      </c>
      <c r="Q21" s="479">
        <v>172.0</v>
      </c>
      <c r="R21" s="479">
        <v>179.2</v>
      </c>
      <c r="S21" s="479">
        <v>181.8</v>
      </c>
      <c r="T21" s="479">
        <v>119.1</v>
      </c>
      <c r="U21" s="479">
        <v>112.3</v>
      </c>
      <c r="V21" s="479">
        <v>131.9</v>
      </c>
      <c r="W21" s="479">
        <v>125.1</v>
      </c>
      <c r="X21" s="479">
        <v>99.5</v>
      </c>
      <c r="Y21" s="479">
        <v>117.0</v>
      </c>
      <c r="Z21" s="479">
        <v>109.2</v>
      </c>
      <c r="AA21" s="479">
        <v>103.8</v>
      </c>
      <c r="AB21" s="479">
        <v>109.5</v>
      </c>
      <c r="AC21" s="479">
        <v>116.7</v>
      </c>
      <c r="AD21" s="479">
        <v>148.8</v>
      </c>
      <c r="AE21" s="479">
        <v>153.1</v>
      </c>
      <c r="AF21" s="479">
        <v>135.3</v>
      </c>
      <c r="AG21" s="479">
        <v>110.5</v>
      </c>
      <c r="AH21" s="479">
        <v>90.3</v>
      </c>
      <c r="AI21" s="479">
        <v>127.5</v>
      </c>
      <c r="AJ21" s="479">
        <v>129.0</v>
      </c>
      <c r="AK21" s="479">
        <v>127.9</v>
      </c>
      <c r="AL21" s="479">
        <v>99.5</v>
      </c>
      <c r="AM21" s="479">
        <v>112.4</v>
      </c>
      <c r="AN21" s="479">
        <v>107.6</v>
      </c>
      <c r="AO21" s="479">
        <v>124.2</v>
      </c>
      <c r="AP21" s="479">
        <v>176.5</v>
      </c>
      <c r="AQ21" s="479">
        <v>137.3</v>
      </c>
      <c r="AR21" s="479">
        <v>134.8</v>
      </c>
      <c r="AS21" s="479">
        <v>134.8</v>
      </c>
      <c r="AT21" s="479">
        <v>134.8</v>
      </c>
      <c r="AU21" s="479">
        <v>134.8</v>
      </c>
      <c r="AV21" s="479">
        <v>134.8</v>
      </c>
      <c r="AW21" s="479">
        <v>134.8</v>
      </c>
      <c r="AX21" s="479">
        <v>134.8</v>
      </c>
      <c r="AY21" s="479">
        <v>134.8</v>
      </c>
      <c r="AZ21" s="479">
        <v>134.8</v>
      </c>
      <c r="BA21" s="479">
        <v>170.3</v>
      </c>
      <c r="BB21" s="479">
        <v>203.5</v>
      </c>
      <c r="BC21" s="479">
        <v>210.2</v>
      </c>
      <c r="BD21" s="479">
        <v>110.7</v>
      </c>
      <c r="BE21" s="479">
        <v>88.9</v>
      </c>
      <c r="BF21" s="479">
        <v>110.9</v>
      </c>
      <c r="BG21" s="479">
        <v>142.0</v>
      </c>
      <c r="BH21" s="479">
        <v>125.3</v>
      </c>
      <c r="BI21" s="479">
        <v>125.3</v>
      </c>
      <c r="BJ21" s="479">
        <v>116.9</v>
      </c>
      <c r="BK21" s="479">
        <v>140.1</v>
      </c>
      <c r="BL21" s="479">
        <v>175.4</v>
      </c>
      <c r="BM21" s="479">
        <v>180.2</v>
      </c>
      <c r="BN21" s="479">
        <v>187.3</v>
      </c>
      <c r="BO21" s="479">
        <v>182.6</v>
      </c>
      <c r="BP21" s="479">
        <v>154.7</v>
      </c>
      <c r="BQ21" s="479">
        <v>136.7</v>
      </c>
      <c r="BR21" s="479">
        <v>143.5</v>
      </c>
      <c r="BS21" s="479">
        <v>161.5</v>
      </c>
      <c r="BT21" s="479">
        <v>148.6</v>
      </c>
      <c r="BU21" s="479">
        <v>110.6</v>
      </c>
      <c r="BV21" s="479">
        <v>92.6</v>
      </c>
      <c r="BW21" s="479">
        <v>71.6</v>
      </c>
      <c r="BX21" s="479">
        <v>75.4</v>
      </c>
      <c r="BY21" s="479">
        <v>83.0</v>
      </c>
      <c r="BZ21" s="479">
        <v>99.3</v>
      </c>
      <c r="CA21" s="479">
        <v>114.2</v>
      </c>
      <c r="CB21" s="479">
        <v>99.0</v>
      </c>
      <c r="CC21" s="479">
        <v>84.5</v>
      </c>
      <c r="CD21" s="479">
        <v>100.9</v>
      </c>
      <c r="CE21" s="479">
        <v>119.9</v>
      </c>
      <c r="CF21" s="479">
        <v>125.7</v>
      </c>
      <c r="CG21" s="479">
        <v>116.3</v>
      </c>
      <c r="CH21" s="479">
        <v>113.1</v>
      </c>
      <c r="CI21" s="479">
        <v>105.3</v>
      </c>
      <c r="CJ21" s="479">
        <v>122.0</v>
      </c>
      <c r="CK21" s="479">
        <v>134.1</v>
      </c>
      <c r="CL21" s="479">
        <v>142.8</v>
      </c>
      <c r="CM21" s="479">
        <v>157.4</v>
      </c>
      <c r="CN21" s="479">
        <v>150.4</v>
      </c>
      <c r="CO21" s="479">
        <v>143.1</v>
      </c>
      <c r="CP21" s="479">
        <v>134.0</v>
      </c>
      <c r="CQ21" s="479">
        <v>142.1</v>
      </c>
      <c r="CR21" s="479">
        <v>134.9</v>
      </c>
      <c r="CS21" s="479">
        <v>136.1</v>
      </c>
      <c r="CT21" s="479">
        <v>145.2</v>
      </c>
      <c r="CU21" s="479">
        <v>117.8</v>
      </c>
      <c r="CV21" s="479">
        <v>108.4</v>
      </c>
      <c r="CW21" s="479">
        <v>146.5</v>
      </c>
      <c r="CX21" s="479">
        <v>149.3</v>
      </c>
      <c r="CY21" s="479">
        <v>143.9</v>
      </c>
      <c r="CZ21" s="479">
        <v>108.4</v>
      </c>
      <c r="DA21" s="479">
        <v>124.3</v>
      </c>
      <c r="DB21" s="479">
        <v>173.1</v>
      </c>
      <c r="DC21" s="479">
        <v>196.0</v>
      </c>
      <c r="DD21" s="479">
        <v>166.5</v>
      </c>
      <c r="DE21" s="479">
        <v>134.4</v>
      </c>
      <c r="DF21" s="479">
        <v>137.7</v>
      </c>
      <c r="DG21" s="479">
        <v>165.8</v>
      </c>
      <c r="DH21" s="479">
        <v>147.2</v>
      </c>
      <c r="DI21" s="479">
        <v>152.1</v>
      </c>
      <c r="DJ21" s="479">
        <v>152.3</v>
      </c>
      <c r="DK21" s="479">
        <v>181.2</v>
      </c>
      <c r="DL21" s="479">
        <v>141.1</v>
      </c>
      <c r="DM21" s="479">
        <v>129.9</v>
      </c>
      <c r="DN21" s="479">
        <v>130.2</v>
      </c>
      <c r="DO21" s="479">
        <v>158.7</v>
      </c>
      <c r="DP21" s="479">
        <v>172.5</v>
      </c>
      <c r="DQ21" s="479">
        <v>200.5</v>
      </c>
      <c r="DR21" s="479">
        <v>181.3</v>
      </c>
      <c r="DS21" s="479">
        <v>148.6</v>
      </c>
      <c r="DT21" s="479">
        <v>133.4</v>
      </c>
      <c r="DU21" s="479">
        <v>152.9</v>
      </c>
      <c r="DV21" s="479">
        <v>184.2</v>
      </c>
      <c r="DW21" s="479">
        <v>188.5</v>
      </c>
      <c r="DX21" s="479">
        <v>198.8</v>
      </c>
      <c r="DY21" s="479">
        <v>204.5</v>
      </c>
      <c r="DZ21" s="479">
        <v>200.1</v>
      </c>
      <c r="EA21" s="479">
        <v>185.0</v>
      </c>
      <c r="EB21" s="479">
        <v>163.4</v>
      </c>
      <c r="EC21" s="479">
        <v>121.5</v>
      </c>
      <c r="ED21" s="479">
        <v>129.5</v>
      </c>
      <c r="EE21" s="479">
        <v>143.4</v>
      </c>
      <c r="EF21" s="479">
        <v>166.3</v>
      </c>
      <c r="EG21" s="479">
        <v>223.3</v>
      </c>
      <c r="EH21" s="479">
        <v>207.1</v>
      </c>
      <c r="EI21" s="479">
        <v>225.1</v>
      </c>
      <c r="EJ21" s="479">
        <v>248.2</v>
      </c>
      <c r="EK21" s="479">
        <v>220.5</v>
      </c>
      <c r="EL21" s="479">
        <v>172.8</v>
      </c>
      <c r="EM21" s="479">
        <v>224.5</v>
      </c>
    </row>
    <row r="22" ht="15.75" customHeight="1">
      <c r="B22" s="208" t="s">
        <v>15602</v>
      </c>
      <c r="C22" s="479">
        <v>1.1E9</v>
      </c>
      <c r="D22" s="479">
        <v>0.01823</v>
      </c>
      <c r="E22" s="479">
        <v>59.0</v>
      </c>
      <c r="F22" s="479">
        <v>59.5</v>
      </c>
      <c r="G22" s="479">
        <v>90.9</v>
      </c>
      <c r="H22" s="479">
        <v>94.1</v>
      </c>
      <c r="I22" s="479">
        <v>74.3</v>
      </c>
      <c r="J22" s="479">
        <v>64.8</v>
      </c>
      <c r="K22" s="479">
        <v>81.9</v>
      </c>
      <c r="L22" s="479">
        <v>114.0</v>
      </c>
      <c r="M22" s="479">
        <v>227.1</v>
      </c>
      <c r="N22" s="479">
        <v>189.2</v>
      </c>
      <c r="O22" s="479">
        <v>122.5</v>
      </c>
      <c r="P22" s="479">
        <v>69.3</v>
      </c>
      <c r="Q22" s="479">
        <v>61.5</v>
      </c>
      <c r="R22" s="479">
        <v>69.5</v>
      </c>
      <c r="S22" s="479">
        <v>112.0</v>
      </c>
      <c r="T22" s="479">
        <v>134.3</v>
      </c>
      <c r="U22" s="479">
        <v>115.8</v>
      </c>
      <c r="V22" s="479">
        <v>115.3</v>
      </c>
      <c r="W22" s="479">
        <v>203.0</v>
      </c>
      <c r="X22" s="479">
        <v>256.9</v>
      </c>
      <c r="Y22" s="479">
        <v>276.1</v>
      </c>
      <c r="Z22" s="479">
        <v>273.4</v>
      </c>
      <c r="AA22" s="479">
        <v>178.7</v>
      </c>
      <c r="AB22" s="479">
        <v>88.3</v>
      </c>
      <c r="AC22" s="479">
        <v>89.7</v>
      </c>
      <c r="AD22" s="479">
        <v>94.4</v>
      </c>
      <c r="AE22" s="479">
        <v>182.4</v>
      </c>
      <c r="AF22" s="479">
        <v>133.0</v>
      </c>
      <c r="AG22" s="479">
        <v>122.8</v>
      </c>
      <c r="AH22" s="479">
        <v>147.7</v>
      </c>
      <c r="AI22" s="479">
        <v>172.9</v>
      </c>
      <c r="AJ22" s="479">
        <v>276.0</v>
      </c>
      <c r="AK22" s="479">
        <v>352.5</v>
      </c>
      <c r="AL22" s="479">
        <v>379.2</v>
      </c>
      <c r="AM22" s="479">
        <v>204.1</v>
      </c>
      <c r="AN22" s="479">
        <v>121.5</v>
      </c>
      <c r="AO22" s="479">
        <v>113.3</v>
      </c>
      <c r="AP22" s="479">
        <v>151.8</v>
      </c>
      <c r="AQ22" s="479">
        <v>158.2</v>
      </c>
      <c r="AR22" s="479">
        <v>129.7</v>
      </c>
      <c r="AS22" s="479">
        <v>129.7</v>
      </c>
      <c r="AT22" s="479">
        <v>129.7</v>
      </c>
      <c r="AU22" s="479">
        <v>129.7</v>
      </c>
      <c r="AV22" s="479">
        <v>129.7</v>
      </c>
      <c r="AW22" s="479">
        <v>129.7</v>
      </c>
      <c r="AX22" s="479">
        <v>129.7</v>
      </c>
      <c r="AY22" s="479">
        <v>129.7</v>
      </c>
      <c r="AZ22" s="479">
        <v>129.7</v>
      </c>
      <c r="BA22" s="479">
        <v>76.5</v>
      </c>
      <c r="BB22" s="479">
        <v>102.8</v>
      </c>
      <c r="BC22" s="479">
        <v>163.0</v>
      </c>
      <c r="BD22" s="479">
        <v>139.7</v>
      </c>
      <c r="BE22" s="479">
        <v>91.0</v>
      </c>
      <c r="BF22" s="479">
        <v>91.9</v>
      </c>
      <c r="BG22" s="479">
        <v>103.0</v>
      </c>
      <c r="BH22" s="479">
        <v>138.6</v>
      </c>
      <c r="BI22" s="479">
        <v>214.0</v>
      </c>
      <c r="BJ22" s="479">
        <v>229.6</v>
      </c>
      <c r="BK22" s="479">
        <v>131.2</v>
      </c>
      <c r="BL22" s="479">
        <v>89.0</v>
      </c>
      <c r="BM22" s="479">
        <v>76.2</v>
      </c>
      <c r="BN22" s="479">
        <v>112.8</v>
      </c>
      <c r="BO22" s="479">
        <v>125.8</v>
      </c>
      <c r="BP22" s="479">
        <v>162.9</v>
      </c>
      <c r="BQ22" s="479">
        <v>160.6</v>
      </c>
      <c r="BR22" s="479">
        <v>176.8</v>
      </c>
      <c r="BS22" s="479">
        <v>256.2</v>
      </c>
      <c r="BT22" s="479">
        <v>254.2</v>
      </c>
      <c r="BU22" s="479">
        <v>380.2</v>
      </c>
      <c r="BV22" s="479">
        <v>315.7</v>
      </c>
      <c r="BW22" s="479">
        <v>218.5</v>
      </c>
      <c r="BX22" s="479">
        <v>112.5</v>
      </c>
      <c r="BY22" s="479">
        <v>97.1</v>
      </c>
      <c r="BZ22" s="479">
        <v>103.0</v>
      </c>
      <c r="CA22" s="479">
        <v>134.0</v>
      </c>
      <c r="CB22" s="479">
        <v>148.6</v>
      </c>
      <c r="CC22" s="479">
        <v>117.1</v>
      </c>
      <c r="CD22" s="479">
        <v>112.7</v>
      </c>
      <c r="CE22" s="479">
        <v>128.7</v>
      </c>
      <c r="CF22" s="479">
        <v>199.1</v>
      </c>
      <c r="CG22" s="479">
        <v>219.3</v>
      </c>
      <c r="CH22" s="479">
        <v>269.8</v>
      </c>
      <c r="CI22" s="479">
        <v>227.5</v>
      </c>
      <c r="CJ22" s="479">
        <v>106.3</v>
      </c>
      <c r="CK22" s="479">
        <v>79.5</v>
      </c>
      <c r="CL22" s="479">
        <v>95.9</v>
      </c>
      <c r="CM22" s="479">
        <v>120.4</v>
      </c>
      <c r="CN22" s="479">
        <v>192.5</v>
      </c>
      <c r="CO22" s="479">
        <v>161.8</v>
      </c>
      <c r="CP22" s="479">
        <v>156.8</v>
      </c>
      <c r="CQ22" s="479">
        <v>178.7</v>
      </c>
      <c r="CR22" s="479">
        <v>321.4</v>
      </c>
      <c r="CS22" s="479">
        <v>601.4</v>
      </c>
      <c r="CT22" s="479">
        <v>472.0</v>
      </c>
      <c r="CU22" s="479">
        <v>248.9</v>
      </c>
      <c r="CV22" s="479">
        <v>127.3</v>
      </c>
      <c r="CW22" s="479">
        <v>105.3</v>
      </c>
      <c r="CX22" s="479">
        <v>98.7</v>
      </c>
      <c r="CY22" s="479">
        <v>138.8</v>
      </c>
      <c r="CZ22" s="479">
        <v>157.1</v>
      </c>
      <c r="DA22" s="479">
        <v>173.6</v>
      </c>
      <c r="DB22" s="479">
        <v>228.7</v>
      </c>
      <c r="DC22" s="479">
        <v>228.2</v>
      </c>
      <c r="DD22" s="479">
        <v>255.7</v>
      </c>
      <c r="DE22" s="479">
        <v>208.2</v>
      </c>
      <c r="DF22" s="479">
        <v>345.8</v>
      </c>
      <c r="DG22" s="479">
        <v>307.7</v>
      </c>
      <c r="DH22" s="479">
        <v>232.5</v>
      </c>
      <c r="DI22" s="479">
        <v>102.6</v>
      </c>
      <c r="DJ22" s="479">
        <v>103.2</v>
      </c>
      <c r="DK22" s="479">
        <v>194.0</v>
      </c>
      <c r="DL22" s="479">
        <v>181.9</v>
      </c>
      <c r="DM22" s="479">
        <v>147.2</v>
      </c>
      <c r="DN22" s="479">
        <v>161.5</v>
      </c>
      <c r="DO22" s="479">
        <v>251.6</v>
      </c>
      <c r="DP22" s="479">
        <v>335.6</v>
      </c>
      <c r="DQ22" s="479">
        <v>581.4</v>
      </c>
      <c r="DR22" s="479">
        <v>698.3</v>
      </c>
      <c r="DS22" s="479">
        <v>525.5</v>
      </c>
      <c r="DT22" s="479">
        <v>275.8</v>
      </c>
      <c r="DU22" s="479">
        <v>129.9</v>
      </c>
      <c r="DV22" s="479">
        <v>150.9</v>
      </c>
      <c r="DW22" s="479">
        <v>208.4</v>
      </c>
      <c r="DX22" s="479">
        <v>153.3</v>
      </c>
      <c r="DY22" s="479">
        <v>159.9</v>
      </c>
      <c r="DZ22" s="479">
        <v>223.7</v>
      </c>
      <c r="EA22" s="479">
        <v>310.6</v>
      </c>
      <c r="EB22" s="479">
        <v>374.4</v>
      </c>
      <c r="EC22" s="479">
        <v>485.2</v>
      </c>
      <c r="ED22" s="479">
        <v>480.1</v>
      </c>
      <c r="EE22" s="479">
        <v>407.5</v>
      </c>
      <c r="EF22" s="479">
        <v>257.6</v>
      </c>
      <c r="EG22" s="479">
        <v>140.1</v>
      </c>
      <c r="EH22" s="479">
        <v>142.5</v>
      </c>
      <c r="EI22" s="479">
        <v>192.7</v>
      </c>
      <c r="EJ22" s="479">
        <v>166.5</v>
      </c>
      <c r="EK22" s="479">
        <v>138.3</v>
      </c>
      <c r="EL22" s="479">
        <v>102.7</v>
      </c>
      <c r="EM22" s="479">
        <v>258.2</v>
      </c>
    </row>
    <row r="23" ht="15.75" customHeight="1">
      <c r="B23" s="208" t="s">
        <v>15606</v>
      </c>
      <c r="C23" s="479">
        <v>1.1E9</v>
      </c>
      <c r="D23" s="479">
        <v>0.12653</v>
      </c>
      <c r="E23" s="479">
        <v>107.9</v>
      </c>
      <c r="F23" s="479">
        <v>109.9</v>
      </c>
      <c r="G23" s="479">
        <v>112.2</v>
      </c>
      <c r="H23" s="479">
        <v>0.0</v>
      </c>
      <c r="I23" s="479">
        <v>0.0</v>
      </c>
      <c r="J23" s="479">
        <v>0.0</v>
      </c>
      <c r="K23" s="479">
        <v>0.0</v>
      </c>
      <c r="L23" s="479">
        <v>113.3</v>
      </c>
      <c r="M23" s="479">
        <v>109.9</v>
      </c>
      <c r="N23" s="479">
        <v>109.7</v>
      </c>
      <c r="O23" s="479">
        <v>111.0</v>
      </c>
      <c r="P23" s="479">
        <v>110.0</v>
      </c>
      <c r="Q23" s="479">
        <v>110.2</v>
      </c>
      <c r="R23" s="479">
        <v>120.1</v>
      </c>
      <c r="S23" s="479">
        <v>120.4</v>
      </c>
      <c r="T23" s="479">
        <v>0.0</v>
      </c>
      <c r="U23" s="479">
        <v>0.0</v>
      </c>
      <c r="V23" s="479">
        <v>0.0</v>
      </c>
      <c r="W23" s="479">
        <v>0.0</v>
      </c>
      <c r="X23" s="479">
        <v>108.0</v>
      </c>
      <c r="Y23" s="479">
        <v>99.3</v>
      </c>
      <c r="Z23" s="479">
        <v>95.2</v>
      </c>
      <c r="AA23" s="479">
        <v>100.1</v>
      </c>
      <c r="AB23" s="479">
        <v>109.2</v>
      </c>
      <c r="AC23" s="479">
        <v>114.0</v>
      </c>
      <c r="AD23" s="479">
        <v>119.9</v>
      </c>
      <c r="AE23" s="479">
        <v>121.2</v>
      </c>
      <c r="AF23" s="479">
        <v>0.0</v>
      </c>
      <c r="AG23" s="479">
        <v>0.0</v>
      </c>
      <c r="AH23" s="479">
        <v>0.0</v>
      </c>
      <c r="AI23" s="479">
        <v>0.0</v>
      </c>
      <c r="AJ23" s="479">
        <v>106.8</v>
      </c>
      <c r="AK23" s="479">
        <v>101.4</v>
      </c>
      <c r="AL23" s="479">
        <v>106.6</v>
      </c>
      <c r="AM23" s="479">
        <v>111.8</v>
      </c>
      <c r="AN23" s="479">
        <v>112.3</v>
      </c>
      <c r="AO23" s="479">
        <v>113.3</v>
      </c>
      <c r="AP23" s="479">
        <v>114.7</v>
      </c>
      <c r="AQ23" s="479">
        <v>116.4</v>
      </c>
      <c r="AR23" s="479">
        <v>0.0</v>
      </c>
      <c r="AS23" s="479">
        <v>0.0</v>
      </c>
      <c r="AT23" s="479">
        <v>0.0</v>
      </c>
      <c r="AU23" s="479">
        <v>0.0</v>
      </c>
      <c r="AV23" s="479">
        <v>94.2</v>
      </c>
      <c r="AW23" s="479">
        <v>97.4</v>
      </c>
      <c r="AX23" s="479">
        <v>105.4</v>
      </c>
      <c r="AY23" s="479">
        <v>105.6</v>
      </c>
      <c r="AZ23" s="479">
        <v>108.1</v>
      </c>
      <c r="BA23" s="479">
        <v>124.2</v>
      </c>
      <c r="BB23" s="479">
        <v>124.6</v>
      </c>
      <c r="BC23" s="479">
        <v>130.2</v>
      </c>
      <c r="BD23" s="479">
        <v>0.0</v>
      </c>
      <c r="BE23" s="479">
        <v>0.0</v>
      </c>
      <c r="BF23" s="479">
        <v>0.0</v>
      </c>
      <c r="BG23" s="479">
        <v>0.0</v>
      </c>
      <c r="BH23" s="479">
        <v>124.5</v>
      </c>
      <c r="BI23" s="479">
        <v>122.2</v>
      </c>
      <c r="BJ23" s="479">
        <v>121.7</v>
      </c>
      <c r="BK23" s="479">
        <v>122.2</v>
      </c>
      <c r="BL23" s="479">
        <v>122.6</v>
      </c>
      <c r="BM23" s="479">
        <v>122.9</v>
      </c>
      <c r="BN23" s="479">
        <v>126.5</v>
      </c>
      <c r="BO23" s="479">
        <v>132.5</v>
      </c>
      <c r="BP23" s="479">
        <v>0.0</v>
      </c>
      <c r="BQ23" s="479">
        <v>0.0</v>
      </c>
      <c r="BR23" s="479">
        <v>0.0</v>
      </c>
      <c r="BS23" s="479">
        <v>0.0</v>
      </c>
      <c r="BT23" s="479">
        <v>125.1</v>
      </c>
      <c r="BU23" s="479">
        <v>126.0</v>
      </c>
      <c r="BV23" s="479">
        <v>123.3</v>
      </c>
      <c r="BW23" s="479">
        <v>123.7</v>
      </c>
      <c r="BX23" s="479">
        <v>121.2</v>
      </c>
      <c r="BY23" s="479">
        <v>123.7</v>
      </c>
      <c r="BZ23" s="479">
        <v>136.1</v>
      </c>
      <c r="CA23" s="479">
        <v>145.1</v>
      </c>
      <c r="CB23" s="479">
        <v>0.0</v>
      </c>
      <c r="CC23" s="479">
        <v>0.0</v>
      </c>
      <c r="CD23" s="479">
        <v>0.0</v>
      </c>
      <c r="CE23" s="479">
        <v>0.0</v>
      </c>
      <c r="CF23" s="479">
        <v>108.4</v>
      </c>
      <c r="CG23" s="479">
        <v>93.9</v>
      </c>
      <c r="CH23" s="479">
        <v>94.7</v>
      </c>
      <c r="CI23" s="479">
        <v>99.2</v>
      </c>
      <c r="CJ23" s="479">
        <v>101.3</v>
      </c>
      <c r="CK23" s="479">
        <v>112.3</v>
      </c>
      <c r="CL23" s="479">
        <v>117.7</v>
      </c>
      <c r="CM23" s="479">
        <v>120.1</v>
      </c>
      <c r="CN23" s="479">
        <v>0.0</v>
      </c>
      <c r="CO23" s="479">
        <v>0.0</v>
      </c>
      <c r="CP23" s="479">
        <v>0.0</v>
      </c>
      <c r="CQ23" s="479">
        <v>0.0</v>
      </c>
      <c r="CR23" s="479">
        <v>120.2</v>
      </c>
      <c r="CS23" s="479">
        <v>111.4</v>
      </c>
      <c r="CT23" s="479">
        <v>111.6</v>
      </c>
      <c r="CU23" s="479">
        <v>99.0</v>
      </c>
      <c r="CV23" s="479">
        <v>96.7</v>
      </c>
      <c r="CW23" s="479">
        <v>104.7</v>
      </c>
      <c r="CX23" s="479">
        <v>115.0</v>
      </c>
      <c r="CY23" s="479">
        <v>121.0</v>
      </c>
      <c r="CZ23" s="479">
        <v>0.0</v>
      </c>
      <c r="DA23" s="479">
        <v>0.0</v>
      </c>
      <c r="DB23" s="479">
        <v>0.0</v>
      </c>
      <c r="DC23" s="479">
        <v>0.0</v>
      </c>
      <c r="DD23" s="479">
        <v>130.4</v>
      </c>
      <c r="DE23" s="479">
        <v>110.8</v>
      </c>
      <c r="DF23" s="479">
        <v>117.7</v>
      </c>
      <c r="DG23" s="479">
        <v>154.4</v>
      </c>
      <c r="DH23" s="479">
        <v>186.1</v>
      </c>
      <c r="DI23" s="479">
        <v>253.8</v>
      </c>
      <c r="DJ23" s="479">
        <v>285.7</v>
      </c>
      <c r="DK23" s="479">
        <v>284.9</v>
      </c>
      <c r="DL23" s="479">
        <v>0.0</v>
      </c>
      <c r="DM23" s="479">
        <v>0.0</v>
      </c>
      <c r="DN23" s="479">
        <v>0.0</v>
      </c>
      <c r="DO23" s="479">
        <v>0.0</v>
      </c>
      <c r="DP23" s="479">
        <v>168.2</v>
      </c>
      <c r="DQ23" s="479">
        <v>177.7</v>
      </c>
      <c r="DR23" s="479">
        <v>184.7</v>
      </c>
      <c r="DS23" s="479">
        <v>201.2</v>
      </c>
      <c r="DT23" s="479">
        <v>223.6</v>
      </c>
      <c r="DU23" s="479">
        <v>254.0</v>
      </c>
      <c r="DV23" s="479">
        <v>259.0</v>
      </c>
      <c r="DW23" s="479">
        <v>265.4</v>
      </c>
      <c r="DX23" s="479">
        <v>0.0</v>
      </c>
      <c r="DY23" s="479">
        <v>0.0</v>
      </c>
      <c r="DZ23" s="479">
        <v>0.0</v>
      </c>
      <c r="EA23" s="479">
        <v>0.0</v>
      </c>
      <c r="EB23" s="479">
        <v>188.9</v>
      </c>
      <c r="EC23" s="479">
        <v>187.8</v>
      </c>
      <c r="ED23" s="479">
        <v>215.9</v>
      </c>
      <c r="EE23" s="479">
        <v>239.0</v>
      </c>
      <c r="EF23" s="479">
        <v>242.5</v>
      </c>
      <c r="EG23" s="479">
        <v>280.5</v>
      </c>
      <c r="EH23" s="479">
        <v>284.2</v>
      </c>
      <c r="EI23" s="479">
        <v>293.1</v>
      </c>
      <c r="EJ23" s="479">
        <v>0.0</v>
      </c>
      <c r="EK23" s="479">
        <v>0.0</v>
      </c>
      <c r="EL23" s="479">
        <v>0.0</v>
      </c>
      <c r="EM23" s="479">
        <v>0.0</v>
      </c>
    </row>
    <row r="24" ht="15.75" customHeight="1">
      <c r="B24" s="208" t="s">
        <v>15609</v>
      </c>
      <c r="C24" s="479">
        <v>1.1E9</v>
      </c>
      <c r="D24" s="479">
        <v>0.06583</v>
      </c>
      <c r="E24" s="479">
        <v>90.3</v>
      </c>
      <c r="F24" s="479">
        <v>96.1</v>
      </c>
      <c r="G24" s="479">
        <v>96.0</v>
      </c>
      <c r="H24" s="479">
        <v>99.5</v>
      </c>
      <c r="I24" s="479">
        <v>103.5</v>
      </c>
      <c r="J24" s="479">
        <v>103.1</v>
      </c>
      <c r="K24" s="479">
        <v>101.5</v>
      </c>
      <c r="L24" s="479">
        <v>102.7</v>
      </c>
      <c r="M24" s="479">
        <v>101.2</v>
      </c>
      <c r="N24" s="479">
        <v>103.0</v>
      </c>
      <c r="O24" s="479">
        <v>104.6</v>
      </c>
      <c r="P24" s="479">
        <v>98.3</v>
      </c>
      <c r="Q24" s="479">
        <v>95.8</v>
      </c>
      <c r="R24" s="479">
        <v>96.7</v>
      </c>
      <c r="S24" s="479">
        <v>99.1</v>
      </c>
      <c r="T24" s="479">
        <v>101.9</v>
      </c>
      <c r="U24" s="479">
        <v>103.9</v>
      </c>
      <c r="V24" s="479">
        <v>106.6</v>
      </c>
      <c r="W24" s="479">
        <v>109.8</v>
      </c>
      <c r="X24" s="479">
        <v>113.5</v>
      </c>
      <c r="Y24" s="479">
        <v>114.3</v>
      </c>
      <c r="Z24" s="479">
        <v>115.3</v>
      </c>
      <c r="AA24" s="479">
        <v>116.4</v>
      </c>
      <c r="AB24" s="479">
        <v>115.3</v>
      </c>
      <c r="AC24" s="479">
        <v>115.2</v>
      </c>
      <c r="AD24" s="479">
        <v>107.7</v>
      </c>
      <c r="AE24" s="479">
        <v>112.8</v>
      </c>
      <c r="AF24" s="479">
        <v>115.3</v>
      </c>
      <c r="AG24" s="479">
        <v>112.6</v>
      </c>
      <c r="AH24" s="479">
        <v>116.5</v>
      </c>
      <c r="AI24" s="479">
        <v>123.9</v>
      </c>
      <c r="AJ24" s="479">
        <v>124.5</v>
      </c>
      <c r="AK24" s="479">
        <v>122.8</v>
      </c>
      <c r="AL24" s="479">
        <v>127.8</v>
      </c>
      <c r="AM24" s="479">
        <v>131.4</v>
      </c>
      <c r="AN24" s="479">
        <v>128.5</v>
      </c>
      <c r="AO24" s="479">
        <v>126.3</v>
      </c>
      <c r="AP24" s="479">
        <v>131.7</v>
      </c>
      <c r="AQ24" s="479">
        <v>132.4</v>
      </c>
      <c r="AR24" s="479">
        <v>134.9</v>
      </c>
      <c r="AS24" s="479">
        <v>136.0</v>
      </c>
      <c r="AT24" s="479">
        <v>138.6</v>
      </c>
      <c r="AU24" s="479">
        <v>145.1</v>
      </c>
      <c r="AV24" s="479">
        <v>144.2</v>
      </c>
      <c r="AW24" s="479">
        <v>145.8</v>
      </c>
      <c r="AX24" s="479">
        <v>142.7</v>
      </c>
      <c r="AY24" s="479">
        <v>145.2</v>
      </c>
      <c r="AZ24" s="479">
        <v>144.4</v>
      </c>
      <c r="BA24" s="479">
        <v>145.4</v>
      </c>
      <c r="BB24" s="479">
        <v>148.5</v>
      </c>
      <c r="BC24" s="479">
        <v>150.8</v>
      </c>
      <c r="BD24" s="479">
        <v>150.5</v>
      </c>
      <c r="BE24" s="479">
        <v>154.1</v>
      </c>
      <c r="BF24" s="479">
        <v>164.8</v>
      </c>
      <c r="BG24" s="479">
        <v>166.6</v>
      </c>
      <c r="BH24" s="479">
        <v>165.6</v>
      </c>
      <c r="BI24" s="479">
        <v>169.5</v>
      </c>
      <c r="BJ24" s="479">
        <v>171.7</v>
      </c>
      <c r="BK24" s="479">
        <v>172.3</v>
      </c>
      <c r="BL24" s="479">
        <v>171.1</v>
      </c>
      <c r="BM24" s="479">
        <v>166.8</v>
      </c>
      <c r="BN24" s="479">
        <v>170.9</v>
      </c>
      <c r="BO24" s="479">
        <v>173.2</v>
      </c>
      <c r="BP24" s="479">
        <v>173.8</v>
      </c>
      <c r="BQ24" s="479">
        <v>178.6</v>
      </c>
      <c r="BR24" s="479">
        <v>179.9</v>
      </c>
      <c r="BS24" s="479">
        <v>181.3</v>
      </c>
      <c r="BT24" s="479">
        <v>177.6</v>
      </c>
      <c r="BU24" s="479">
        <v>181.6</v>
      </c>
      <c r="BV24" s="479">
        <v>183.5</v>
      </c>
      <c r="BW24" s="479">
        <v>182.6</v>
      </c>
      <c r="BX24" s="479">
        <v>181.0</v>
      </c>
      <c r="BY24" s="479">
        <v>177.3</v>
      </c>
      <c r="BZ24" s="479">
        <v>173.7</v>
      </c>
      <c r="CA24" s="479">
        <v>171.5</v>
      </c>
      <c r="CB24" s="479">
        <v>172.9</v>
      </c>
      <c r="CC24" s="479">
        <v>173.2</v>
      </c>
      <c r="CD24" s="479">
        <v>170.8</v>
      </c>
      <c r="CE24" s="479">
        <v>168.6</v>
      </c>
      <c r="CF24" s="479">
        <v>171.3</v>
      </c>
      <c r="CG24" s="479">
        <v>170.9</v>
      </c>
      <c r="CH24" s="479">
        <v>169.7</v>
      </c>
      <c r="CI24" s="479">
        <v>165.7</v>
      </c>
      <c r="CJ24" s="479">
        <v>163.3</v>
      </c>
      <c r="CK24" s="479">
        <v>159.2</v>
      </c>
      <c r="CL24" s="479">
        <v>156.9</v>
      </c>
      <c r="CM24" s="479">
        <v>158.8</v>
      </c>
      <c r="CN24" s="479">
        <v>157.1</v>
      </c>
      <c r="CO24" s="479">
        <v>155.2</v>
      </c>
      <c r="CP24" s="479">
        <v>158.0</v>
      </c>
      <c r="CQ24" s="479">
        <v>160.3</v>
      </c>
      <c r="CR24" s="479">
        <v>161.7</v>
      </c>
      <c r="CS24" s="479">
        <v>163.3</v>
      </c>
      <c r="CT24" s="479">
        <v>163.7</v>
      </c>
      <c r="CU24" s="479">
        <v>163.1</v>
      </c>
      <c r="CV24" s="479">
        <v>159.6</v>
      </c>
      <c r="CW24" s="479">
        <v>160.3</v>
      </c>
      <c r="CX24" s="479">
        <v>160.4</v>
      </c>
      <c r="CY24" s="479">
        <v>159.1</v>
      </c>
      <c r="CZ24" s="479">
        <v>154.8</v>
      </c>
      <c r="DA24" s="479">
        <v>156.8</v>
      </c>
      <c r="DB24" s="479">
        <v>156.7</v>
      </c>
      <c r="DC24" s="479">
        <v>158.5</v>
      </c>
      <c r="DD24" s="479">
        <v>161.7</v>
      </c>
      <c r="DE24" s="479">
        <v>158.8</v>
      </c>
      <c r="DF24" s="479">
        <v>164.7</v>
      </c>
      <c r="DG24" s="479">
        <v>161.8</v>
      </c>
      <c r="DH24" s="479">
        <v>162.1</v>
      </c>
      <c r="DI24" s="479">
        <v>158.3</v>
      </c>
      <c r="DJ24" s="479">
        <v>154.4</v>
      </c>
      <c r="DK24" s="479">
        <v>152.5</v>
      </c>
      <c r="DL24" s="479">
        <v>150.4</v>
      </c>
      <c r="DM24" s="479">
        <v>156.9</v>
      </c>
      <c r="DN24" s="479">
        <v>163.0</v>
      </c>
      <c r="DO24" s="479">
        <v>167.5</v>
      </c>
      <c r="DP24" s="479">
        <v>168.3</v>
      </c>
      <c r="DQ24" s="479">
        <v>163.0</v>
      </c>
      <c r="DR24" s="479">
        <v>162.3</v>
      </c>
      <c r="DS24" s="479">
        <v>160.3</v>
      </c>
      <c r="DT24" s="479">
        <v>160.8</v>
      </c>
      <c r="DU24" s="479">
        <v>161.6</v>
      </c>
      <c r="DV24" s="479">
        <v>163.2</v>
      </c>
      <c r="DW24" s="479">
        <v>161.1</v>
      </c>
      <c r="DX24" s="479">
        <v>157.1</v>
      </c>
      <c r="DY24" s="479">
        <v>154.9</v>
      </c>
      <c r="DZ24" s="479">
        <v>155.1</v>
      </c>
      <c r="EA24" s="479">
        <v>154.1</v>
      </c>
      <c r="EB24" s="479">
        <v>153.9</v>
      </c>
      <c r="EC24" s="479">
        <v>153.5</v>
      </c>
      <c r="ED24" s="479">
        <v>150.2</v>
      </c>
      <c r="EE24" s="479">
        <v>152.4</v>
      </c>
      <c r="EF24" s="479">
        <v>151.8</v>
      </c>
      <c r="EG24" s="479">
        <v>154.8</v>
      </c>
      <c r="EH24" s="479">
        <v>150.4</v>
      </c>
      <c r="EI24" s="479">
        <v>146.7</v>
      </c>
      <c r="EJ24" s="479">
        <v>145.4</v>
      </c>
      <c r="EK24" s="479">
        <v>145.7</v>
      </c>
      <c r="EL24" s="479">
        <v>146.3</v>
      </c>
      <c r="EM24" s="479">
        <v>147.0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sheetData>
  <hyperlinks>
    <hyperlink display="NPCI Data Summary" location="'Summary Table'!A1" ref="A1"/>
  </hyperlinks>
  <printOptions/>
  <pageMargins bottom="1.0" footer="0.0" header="0.0" left="0.75" right="0.75" top="1.0"/>
  <pageSetup orientation="landscape"/>
  <drawing r:id="rId1"/>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5.25"/>
    <col customWidth="1" min="3" max="6" width="12.63"/>
  </cols>
  <sheetData>
    <row r="1" ht="13.5" customHeight="1">
      <c r="A1" s="38" t="s">
        <v>11138</v>
      </c>
    </row>
    <row r="2" ht="13.5" customHeight="1">
      <c r="C2" s="1" t="s">
        <v>4</v>
      </c>
      <c r="D2" s="484" t="s">
        <v>675</v>
      </c>
    </row>
    <row r="3" ht="13.5" customHeight="1">
      <c r="C3" s="1" t="s">
        <v>6</v>
      </c>
      <c r="D3" s="16" t="s">
        <v>15366</v>
      </c>
    </row>
    <row r="4" ht="12.75" customHeight="1"/>
    <row r="5" ht="13.5" customHeight="1">
      <c r="B5" s="3" t="s">
        <v>3</v>
      </c>
      <c r="C5" s="3" t="s">
        <v>25</v>
      </c>
      <c r="D5" s="3" t="s">
        <v>26</v>
      </c>
      <c r="E5" s="3" t="s">
        <v>27</v>
      </c>
      <c r="F5" s="3" t="s">
        <v>28</v>
      </c>
      <c r="G5" s="3" t="s">
        <v>58</v>
      </c>
    </row>
    <row r="6" ht="13.5" customHeight="1">
      <c r="B6" s="17">
        <v>1.0</v>
      </c>
      <c r="C6" s="208" t="s">
        <v>15382</v>
      </c>
      <c r="D6" s="16" t="s">
        <v>15384</v>
      </c>
      <c r="E6" s="735" t="s">
        <v>87</v>
      </c>
      <c r="F6" s="17" t="s">
        <v>6179</v>
      </c>
      <c r="G6" s="17" t="s">
        <v>15385</v>
      </c>
    </row>
    <row r="7" ht="13.5" customHeight="1">
      <c r="B7" s="17">
        <v>2.0</v>
      </c>
      <c r="C7" s="208" t="s">
        <v>15386</v>
      </c>
      <c r="D7" s="16" t="s">
        <v>15387</v>
      </c>
      <c r="E7" s="735" t="s">
        <v>64</v>
      </c>
      <c r="F7" s="17" t="s">
        <v>8376</v>
      </c>
      <c r="G7" s="17" t="s">
        <v>15388</v>
      </c>
    </row>
    <row r="8" ht="13.5" customHeight="1">
      <c r="B8" s="17">
        <v>3.0</v>
      </c>
      <c r="C8" s="208" t="s">
        <v>15389</v>
      </c>
      <c r="D8" s="16" t="s">
        <v>15390</v>
      </c>
      <c r="E8" s="735" t="s">
        <v>15391</v>
      </c>
      <c r="F8" s="17" t="s">
        <v>8376</v>
      </c>
      <c r="G8" s="17" t="s">
        <v>15392</v>
      </c>
    </row>
    <row r="9" ht="13.5" customHeight="1">
      <c r="B9" s="17">
        <v>4.0</v>
      </c>
      <c r="C9" s="208" t="s">
        <v>15393</v>
      </c>
      <c r="D9" s="16" t="s">
        <v>15394</v>
      </c>
      <c r="E9" s="735" t="s">
        <v>15395</v>
      </c>
      <c r="F9" s="17" t="s">
        <v>6179</v>
      </c>
      <c r="G9" s="17" t="s">
        <v>15396</v>
      </c>
    </row>
    <row r="10" ht="13.5" customHeight="1">
      <c r="B10" s="17">
        <v>5.0</v>
      </c>
      <c r="C10" s="208" t="s">
        <v>15397</v>
      </c>
      <c r="D10" s="16" t="s">
        <v>15398</v>
      </c>
      <c r="E10" s="36" t="s">
        <v>3970</v>
      </c>
      <c r="F10" s="17" t="s">
        <v>8286</v>
      </c>
      <c r="G10" s="17" t="s">
        <v>15399</v>
      </c>
    </row>
    <row r="11" ht="13.5" customHeight="1">
      <c r="B11" s="17">
        <v>6.0</v>
      </c>
      <c r="C11" s="208" t="s">
        <v>15400</v>
      </c>
      <c r="D11" s="16" t="s">
        <v>15401</v>
      </c>
      <c r="E11" s="36" t="s">
        <v>3970</v>
      </c>
      <c r="F11" s="1" t="s">
        <v>8286</v>
      </c>
      <c r="G11" s="1" t="s">
        <v>15402</v>
      </c>
    </row>
    <row r="12" ht="12.75" customHeight="1"/>
    <row r="13" ht="12.75" customHeight="1"/>
    <row r="14" ht="13.5" customHeight="1">
      <c r="B14" s="208" t="s">
        <v>15382</v>
      </c>
      <c r="C14" s="208" t="s">
        <v>15386</v>
      </c>
      <c r="D14" s="208" t="s">
        <v>15389</v>
      </c>
      <c r="E14" s="208" t="s">
        <v>15393</v>
      </c>
      <c r="F14" s="208" t="s">
        <v>15397</v>
      </c>
      <c r="G14" s="208" t="s">
        <v>15400</v>
      </c>
    </row>
    <row r="15" ht="13.5" customHeight="1">
      <c r="B15" s="208" t="s">
        <v>15403</v>
      </c>
      <c r="C15" s="479">
        <v>1191.89</v>
      </c>
      <c r="D15" s="479">
        <v>27.73</v>
      </c>
      <c r="E15" s="208" t="s">
        <v>15396</v>
      </c>
      <c r="F15" s="481">
        <v>36617.0</v>
      </c>
      <c r="G15" s="481">
        <v>45747.0</v>
      </c>
    </row>
    <row r="16" ht="13.5" customHeight="1">
      <c r="B16" s="208" t="s">
        <v>15404</v>
      </c>
      <c r="C16" s="479">
        <v>444960.7</v>
      </c>
      <c r="D16" s="479">
        <v>6621.54</v>
      </c>
      <c r="E16" s="208" t="s">
        <v>15396</v>
      </c>
      <c r="F16" s="481">
        <v>36617.0</v>
      </c>
      <c r="G16" s="481">
        <v>45747.0</v>
      </c>
    </row>
    <row r="17" ht="13.5" customHeight="1">
      <c r="B17" s="208" t="s">
        <v>15405</v>
      </c>
      <c r="C17" s="479">
        <v>28542.93</v>
      </c>
      <c r="D17" s="479">
        <v>493.05</v>
      </c>
      <c r="E17" s="208" t="s">
        <v>15396</v>
      </c>
      <c r="F17" s="481">
        <v>36617.0</v>
      </c>
      <c r="G17" s="481">
        <v>45747.0</v>
      </c>
    </row>
    <row r="18" ht="13.5" customHeight="1">
      <c r="B18" s="208" t="s">
        <v>15406</v>
      </c>
      <c r="C18" s="479">
        <v>274588.2</v>
      </c>
      <c r="D18" s="479">
        <v>3913.48</v>
      </c>
      <c r="E18" s="208" t="s">
        <v>15396</v>
      </c>
      <c r="F18" s="481">
        <v>36617.0</v>
      </c>
      <c r="G18" s="481">
        <v>45747.0</v>
      </c>
    </row>
    <row r="19" ht="13.5" customHeight="1">
      <c r="B19" s="208" t="s">
        <v>15407</v>
      </c>
      <c r="C19" s="479">
        <v>37207.76</v>
      </c>
      <c r="D19" s="479">
        <v>530.23</v>
      </c>
      <c r="E19" s="208" t="s">
        <v>15396</v>
      </c>
      <c r="F19" s="481">
        <v>36617.0</v>
      </c>
      <c r="G19" s="481">
        <v>45747.0</v>
      </c>
    </row>
    <row r="20" ht="13.5" customHeight="1">
      <c r="B20" s="208" t="s">
        <v>15408</v>
      </c>
      <c r="C20" s="479">
        <v>18047.77</v>
      </c>
      <c r="D20" s="479">
        <v>252.49</v>
      </c>
      <c r="E20" s="208" t="s">
        <v>15396</v>
      </c>
      <c r="F20" s="481">
        <v>36617.0</v>
      </c>
      <c r="G20" s="481">
        <v>45747.0</v>
      </c>
    </row>
    <row r="21" ht="15.75" customHeight="1">
      <c r="B21" s="208" t="s">
        <v>15409</v>
      </c>
      <c r="C21" s="479">
        <v>350580.4</v>
      </c>
      <c r="D21" s="479">
        <v>4839.18</v>
      </c>
      <c r="E21" s="208" t="s">
        <v>15396</v>
      </c>
      <c r="F21" s="481">
        <v>36617.0</v>
      </c>
      <c r="G21" s="481">
        <v>45747.0</v>
      </c>
    </row>
    <row r="22" ht="15.75" customHeight="1">
      <c r="B22" s="208" t="s">
        <v>15411</v>
      </c>
      <c r="C22" s="479">
        <v>89641.96</v>
      </c>
      <c r="D22" s="479">
        <v>1434.23</v>
      </c>
      <c r="E22" s="208" t="s">
        <v>15396</v>
      </c>
      <c r="F22" s="481">
        <v>36617.0</v>
      </c>
      <c r="G22" s="481">
        <v>45747.0</v>
      </c>
    </row>
    <row r="23" ht="15.75" customHeight="1">
      <c r="B23" s="208" t="s">
        <v>15412</v>
      </c>
      <c r="C23" s="479">
        <v>2585161.0</v>
      </c>
      <c r="D23" s="479">
        <v>36162.57</v>
      </c>
      <c r="E23" s="208" t="s">
        <v>15396</v>
      </c>
      <c r="F23" s="481">
        <v>36617.0</v>
      </c>
      <c r="G23" s="481">
        <v>45747.0</v>
      </c>
    </row>
    <row r="24" ht="15.75" customHeight="1">
      <c r="B24" s="208" t="s">
        <v>15413</v>
      </c>
      <c r="C24" s="479">
        <v>1232610.0</v>
      </c>
      <c r="D24" s="479">
        <v>19978.98</v>
      </c>
      <c r="E24" s="208" t="s">
        <v>15396</v>
      </c>
      <c r="F24" s="481">
        <v>36617.0</v>
      </c>
      <c r="G24" s="481">
        <v>45930.0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3.5" customHeight="1">
      <c r="C2" s="1" t="s">
        <v>4</v>
      </c>
      <c r="D2" s="528" t="s">
        <v>668</v>
      </c>
    </row>
    <row r="3" ht="13.5" customHeight="1">
      <c r="C3" s="1" t="s">
        <v>6</v>
      </c>
      <c r="D3" s="16" t="s">
        <v>15414</v>
      </c>
    </row>
    <row r="4" ht="12.75" customHeight="1"/>
    <row r="5" ht="12.75" customHeight="1"/>
    <row r="6" ht="13.5" customHeight="1">
      <c r="B6" s="40" t="s">
        <v>3</v>
      </c>
      <c r="C6" s="40" t="s">
        <v>25</v>
      </c>
      <c r="D6" s="40" t="s">
        <v>26</v>
      </c>
      <c r="E6" s="40" t="s">
        <v>27</v>
      </c>
      <c r="F6" s="40" t="s">
        <v>28</v>
      </c>
      <c r="G6" s="40" t="s">
        <v>58</v>
      </c>
    </row>
    <row r="7" ht="13.5" customHeight="1">
      <c r="B7" s="16">
        <v>1.0</v>
      </c>
      <c r="C7" s="16" t="s">
        <v>15415</v>
      </c>
      <c r="D7" s="16" t="s">
        <v>15416</v>
      </c>
      <c r="E7" s="16" t="s">
        <v>9130</v>
      </c>
      <c r="F7" s="16" t="s">
        <v>9130</v>
      </c>
      <c r="G7" s="16" t="s">
        <v>15417</v>
      </c>
    </row>
    <row r="8" ht="13.5" customHeight="1">
      <c r="B8" s="16">
        <v>2.0</v>
      </c>
      <c r="C8" s="16" t="s">
        <v>444</v>
      </c>
      <c r="D8" s="16" t="s">
        <v>15418</v>
      </c>
      <c r="E8" s="16" t="s">
        <v>9221</v>
      </c>
      <c r="F8" s="16" t="s">
        <v>6179</v>
      </c>
      <c r="G8" s="16" t="s">
        <v>15419</v>
      </c>
    </row>
    <row r="9" ht="13.5" customHeight="1">
      <c r="B9" s="16">
        <v>3.0</v>
      </c>
      <c r="C9" s="16" t="s">
        <v>12620</v>
      </c>
      <c r="D9" s="16" t="s">
        <v>15420</v>
      </c>
      <c r="E9" s="16" t="s">
        <v>9271</v>
      </c>
      <c r="F9" s="16" t="s">
        <v>66</v>
      </c>
      <c r="G9" s="16" t="s">
        <v>15421</v>
      </c>
    </row>
    <row r="10" ht="13.5" customHeight="1">
      <c r="B10" s="16">
        <v>4.0</v>
      </c>
      <c r="C10" s="16" t="s">
        <v>12626</v>
      </c>
      <c r="D10" s="16" t="s">
        <v>10889</v>
      </c>
      <c r="E10" s="16" t="s">
        <v>37</v>
      </c>
      <c r="F10" s="16" t="s">
        <v>6179</v>
      </c>
      <c r="G10" s="16" t="s">
        <v>15422</v>
      </c>
    </row>
    <row r="11" ht="13.5" customHeight="1">
      <c r="B11" s="16">
        <v>5.0</v>
      </c>
      <c r="C11" s="16" t="s">
        <v>15423</v>
      </c>
      <c r="D11" s="16" t="s">
        <v>15424</v>
      </c>
      <c r="E11" s="16" t="s">
        <v>9271</v>
      </c>
      <c r="F11" s="16" t="s">
        <v>66</v>
      </c>
      <c r="G11" s="16" t="s">
        <v>15425</v>
      </c>
    </row>
    <row r="12" ht="13.5" customHeight="1">
      <c r="B12" s="16">
        <v>6.0</v>
      </c>
      <c r="C12" s="16" t="s">
        <v>13076</v>
      </c>
      <c r="D12" s="16" t="s">
        <v>11144</v>
      </c>
      <c r="E12" s="16" t="s">
        <v>37</v>
      </c>
      <c r="F12" s="16" t="s">
        <v>6179</v>
      </c>
      <c r="G12" s="16" t="s">
        <v>15427</v>
      </c>
    </row>
    <row r="13" ht="13.5" customHeight="1">
      <c r="B13" s="16">
        <v>7.0</v>
      </c>
      <c r="C13" s="16" t="s">
        <v>15428</v>
      </c>
      <c r="D13" s="16" t="s">
        <v>15429</v>
      </c>
      <c r="E13" s="16" t="s">
        <v>2547</v>
      </c>
      <c r="F13" s="16" t="s">
        <v>66</v>
      </c>
      <c r="G13" s="16" t="s">
        <v>15430</v>
      </c>
    </row>
    <row r="14" ht="13.5" customHeight="1">
      <c r="B14" s="16">
        <v>8.0</v>
      </c>
      <c r="C14" s="16" t="s">
        <v>15431</v>
      </c>
      <c r="D14" s="16" t="s">
        <v>15432</v>
      </c>
      <c r="E14" s="16" t="s">
        <v>2547</v>
      </c>
      <c r="F14" s="16" t="s">
        <v>8376</v>
      </c>
      <c r="G14" s="16" t="s">
        <v>15433</v>
      </c>
    </row>
    <row r="15" ht="13.5" customHeight="1">
      <c r="B15" s="16">
        <v>9.0</v>
      </c>
      <c r="C15" s="16" t="s">
        <v>15434</v>
      </c>
      <c r="D15" s="16" t="s">
        <v>15435</v>
      </c>
      <c r="E15" s="16" t="s">
        <v>2547</v>
      </c>
      <c r="F15" s="16" t="s">
        <v>66</v>
      </c>
      <c r="G15" s="16" t="s">
        <v>15436</v>
      </c>
    </row>
    <row r="16" ht="13.5" customHeight="1">
      <c r="B16" s="16">
        <v>10.0</v>
      </c>
      <c r="C16" s="16" t="s">
        <v>15437</v>
      </c>
      <c r="D16" s="16" t="s">
        <v>15438</v>
      </c>
      <c r="E16" s="16" t="s">
        <v>2547</v>
      </c>
      <c r="F16" s="16" t="s">
        <v>66</v>
      </c>
      <c r="G16" s="16" t="s">
        <v>15439</v>
      </c>
    </row>
    <row r="17" ht="13.5" customHeight="1">
      <c r="B17" s="16">
        <v>11.0</v>
      </c>
      <c r="C17" s="16" t="s">
        <v>15441</v>
      </c>
      <c r="D17" s="16" t="s">
        <v>15442</v>
      </c>
      <c r="E17" s="16" t="s">
        <v>2547</v>
      </c>
      <c r="F17" s="16" t="s">
        <v>8376</v>
      </c>
      <c r="G17" s="16" t="s">
        <v>15443</v>
      </c>
    </row>
    <row r="18" ht="13.5" customHeight="1">
      <c r="B18" s="16">
        <v>12.0</v>
      </c>
      <c r="C18" s="16" t="s">
        <v>15444</v>
      </c>
      <c r="D18" s="16" t="s">
        <v>15445</v>
      </c>
      <c r="E18" s="16" t="s">
        <v>2547</v>
      </c>
      <c r="F18" s="16" t="s">
        <v>66</v>
      </c>
      <c r="G18" s="16" t="s">
        <v>15446</v>
      </c>
    </row>
    <row r="19" ht="13.5" customHeight="1">
      <c r="B19" s="16">
        <v>13.0</v>
      </c>
      <c r="C19" s="16" t="s">
        <v>15449</v>
      </c>
      <c r="D19" s="16" t="s">
        <v>15450</v>
      </c>
      <c r="E19" s="16" t="s">
        <v>2547</v>
      </c>
      <c r="F19" s="16" t="s">
        <v>66</v>
      </c>
      <c r="G19" s="16" t="s">
        <v>15453</v>
      </c>
    </row>
    <row r="20" ht="13.5" customHeight="1">
      <c r="B20" s="16">
        <v>14.0</v>
      </c>
      <c r="C20" s="16" t="s">
        <v>15455</v>
      </c>
      <c r="D20" s="16" t="s">
        <v>15456</v>
      </c>
      <c r="E20" s="16" t="s">
        <v>2547</v>
      </c>
      <c r="F20" s="16" t="s">
        <v>66</v>
      </c>
      <c r="G20" s="16" t="s">
        <v>15458</v>
      </c>
    </row>
    <row r="21" ht="15.75" customHeight="1">
      <c r="B21" s="16">
        <v>15.0</v>
      </c>
      <c r="C21" s="16" t="s">
        <v>15462</v>
      </c>
      <c r="D21" s="16" t="s">
        <v>15463</v>
      </c>
      <c r="E21" s="16" t="s">
        <v>2547</v>
      </c>
      <c r="F21" s="16" t="s">
        <v>66</v>
      </c>
      <c r="G21" s="16" t="s">
        <v>15465</v>
      </c>
    </row>
    <row r="22" ht="15.75" customHeight="1">
      <c r="B22" s="16">
        <v>16.0</v>
      </c>
      <c r="C22" s="16" t="s">
        <v>15468</v>
      </c>
      <c r="D22" s="16" t="s">
        <v>15469</v>
      </c>
      <c r="E22" s="16" t="s">
        <v>2547</v>
      </c>
      <c r="F22" s="16" t="s">
        <v>66</v>
      </c>
      <c r="G22" s="16" t="s">
        <v>15471</v>
      </c>
    </row>
    <row r="23" ht="15.75" customHeight="1">
      <c r="B23" s="16">
        <v>17.0</v>
      </c>
      <c r="C23" s="16" t="s">
        <v>15474</v>
      </c>
      <c r="D23" s="16" t="s">
        <v>15475</v>
      </c>
      <c r="E23" s="16" t="s">
        <v>2547</v>
      </c>
      <c r="F23" s="16" t="s">
        <v>66</v>
      </c>
      <c r="G23" s="16" t="s">
        <v>15478</v>
      </c>
    </row>
    <row r="24" ht="15.75" customHeight="1">
      <c r="B24" s="16">
        <v>18.0</v>
      </c>
      <c r="C24" s="16" t="s">
        <v>15482</v>
      </c>
      <c r="D24" s="16" t="s">
        <v>15483</v>
      </c>
      <c r="E24" s="16" t="s">
        <v>2547</v>
      </c>
      <c r="F24" s="16" t="s">
        <v>66</v>
      </c>
      <c r="G24" s="16" t="s">
        <v>15484</v>
      </c>
    </row>
    <row r="25" ht="15.75" customHeight="1">
      <c r="B25" s="16">
        <v>19.0</v>
      </c>
      <c r="C25" s="16" t="s">
        <v>15488</v>
      </c>
      <c r="D25" s="16" t="s">
        <v>15489</v>
      </c>
      <c r="E25" s="16" t="s">
        <v>2547</v>
      </c>
      <c r="F25" s="16" t="s">
        <v>66</v>
      </c>
      <c r="G25" s="16" t="s">
        <v>15492</v>
      </c>
    </row>
    <row r="26" ht="15.75" customHeight="1">
      <c r="B26" s="16">
        <v>20.0</v>
      </c>
      <c r="C26" s="16" t="s">
        <v>15496</v>
      </c>
      <c r="D26" s="16" t="s">
        <v>15497</v>
      </c>
      <c r="E26" s="16" t="s">
        <v>2547</v>
      </c>
      <c r="F26" s="16" t="s">
        <v>8376</v>
      </c>
      <c r="G26" s="16" t="s">
        <v>15499</v>
      </c>
    </row>
    <row r="27" ht="15.75" customHeight="1">
      <c r="B27" s="16">
        <v>21.0</v>
      </c>
      <c r="C27" s="16" t="s">
        <v>15500</v>
      </c>
      <c r="D27" s="16" t="s">
        <v>15501</v>
      </c>
      <c r="E27" s="16" t="s">
        <v>2547</v>
      </c>
      <c r="F27" s="16" t="s">
        <v>8376</v>
      </c>
      <c r="G27" s="16" t="s">
        <v>15503</v>
      </c>
    </row>
    <row r="28" ht="15.75" customHeight="1">
      <c r="B28" s="16">
        <v>22.0</v>
      </c>
      <c r="C28" s="16" t="s">
        <v>15510</v>
      </c>
      <c r="D28" s="16" t="s">
        <v>15511</v>
      </c>
      <c r="E28" s="16" t="s">
        <v>2547</v>
      </c>
      <c r="F28" s="16" t="s">
        <v>66</v>
      </c>
      <c r="G28" s="16" t="s">
        <v>15512</v>
      </c>
    </row>
    <row r="29" ht="15.75" customHeight="1">
      <c r="B29" s="16">
        <v>23.0</v>
      </c>
      <c r="C29" s="16" t="s">
        <v>15518</v>
      </c>
      <c r="D29" s="16" t="s">
        <v>15519</v>
      </c>
      <c r="E29" s="16" t="s">
        <v>2547</v>
      </c>
      <c r="F29" s="16" t="s">
        <v>66</v>
      </c>
      <c r="G29" s="16" t="s">
        <v>15520</v>
      </c>
    </row>
    <row r="30" ht="15.75" customHeight="1">
      <c r="B30" s="16">
        <v>24.0</v>
      </c>
      <c r="C30" s="16" t="s">
        <v>15525</v>
      </c>
      <c r="D30" s="16" t="s">
        <v>15526</v>
      </c>
      <c r="E30" s="16" t="s">
        <v>2547</v>
      </c>
      <c r="F30" s="16" t="s">
        <v>66</v>
      </c>
      <c r="G30" s="16" t="s">
        <v>15528</v>
      </c>
    </row>
    <row r="31" ht="15.75" customHeight="1">
      <c r="B31" s="16">
        <v>25.0</v>
      </c>
      <c r="C31" s="16" t="s">
        <v>15530</v>
      </c>
      <c r="D31" s="16" t="s">
        <v>15531</v>
      </c>
      <c r="E31" s="16" t="s">
        <v>2547</v>
      </c>
      <c r="F31" s="16" t="s">
        <v>66</v>
      </c>
      <c r="G31" s="16" t="s">
        <v>15532</v>
      </c>
    </row>
    <row r="32" ht="15.75" customHeight="1">
      <c r="B32" s="16">
        <v>26.0</v>
      </c>
      <c r="C32" s="16" t="s">
        <v>15537</v>
      </c>
      <c r="D32" s="16" t="s">
        <v>15538</v>
      </c>
      <c r="E32" s="16" t="s">
        <v>2547</v>
      </c>
      <c r="F32" s="16" t="s">
        <v>66</v>
      </c>
      <c r="G32" s="16" t="s">
        <v>15539</v>
      </c>
    </row>
    <row r="33" ht="15.75" customHeight="1">
      <c r="B33" s="16">
        <v>27.0</v>
      </c>
      <c r="C33" s="16" t="s">
        <v>15545</v>
      </c>
      <c r="D33" s="16" t="s">
        <v>15546</v>
      </c>
      <c r="E33" s="16" t="s">
        <v>2547</v>
      </c>
      <c r="F33" s="16" t="s">
        <v>66</v>
      </c>
      <c r="G33" s="16" t="s">
        <v>15547</v>
      </c>
    </row>
    <row r="34" ht="15.75" customHeight="1">
      <c r="B34" s="16">
        <v>28.0</v>
      </c>
      <c r="C34" s="16" t="s">
        <v>15553</v>
      </c>
      <c r="D34" s="16" t="s">
        <v>15555</v>
      </c>
      <c r="E34" s="16" t="s">
        <v>2547</v>
      </c>
      <c r="F34" s="16" t="s">
        <v>66</v>
      </c>
      <c r="G34" s="16" t="s">
        <v>15556</v>
      </c>
    </row>
    <row r="35" ht="15.75" customHeight="1">
      <c r="B35" s="16">
        <v>29.0</v>
      </c>
      <c r="C35" s="16" t="s">
        <v>15561</v>
      </c>
      <c r="D35" s="16" t="s">
        <v>15562</v>
      </c>
      <c r="E35" s="16" t="s">
        <v>2547</v>
      </c>
      <c r="F35" s="16" t="s">
        <v>66</v>
      </c>
      <c r="G35" s="16" t="s">
        <v>15564</v>
      </c>
    </row>
    <row r="36" ht="15.75" customHeight="1">
      <c r="B36" s="16">
        <v>30.0</v>
      </c>
      <c r="C36" s="16" t="s">
        <v>15568</v>
      </c>
      <c r="D36" s="16" t="s">
        <v>15570</v>
      </c>
      <c r="E36" s="16" t="s">
        <v>2547</v>
      </c>
      <c r="F36" s="16" t="s">
        <v>8376</v>
      </c>
      <c r="G36" s="16" t="s">
        <v>15572</v>
      </c>
    </row>
    <row r="37" ht="15.75" customHeight="1">
      <c r="B37" s="16">
        <v>31.0</v>
      </c>
      <c r="C37" s="16" t="s">
        <v>15575</v>
      </c>
      <c r="D37" s="16" t="s">
        <v>15577</v>
      </c>
      <c r="E37" s="16" t="s">
        <v>2547</v>
      </c>
      <c r="F37" s="16" t="s">
        <v>66</v>
      </c>
      <c r="G37" s="16" t="s">
        <v>15579</v>
      </c>
    </row>
    <row r="38" ht="15.75" customHeight="1">
      <c r="B38" s="16">
        <v>32.0</v>
      </c>
      <c r="C38" s="16" t="s">
        <v>15580</v>
      </c>
      <c r="D38" s="16" t="s">
        <v>15581</v>
      </c>
      <c r="E38" s="16" t="s">
        <v>2547</v>
      </c>
      <c r="F38" s="16" t="s">
        <v>66</v>
      </c>
      <c r="G38" s="16" t="s">
        <v>15582</v>
      </c>
    </row>
    <row r="39" ht="15.75" customHeight="1">
      <c r="B39" s="16">
        <v>33.0</v>
      </c>
      <c r="C39" s="16" t="s">
        <v>15583</v>
      </c>
      <c r="D39" s="16" t="s">
        <v>15584</v>
      </c>
      <c r="E39" s="16" t="s">
        <v>2547</v>
      </c>
      <c r="F39" s="16" t="s">
        <v>8376</v>
      </c>
      <c r="G39" s="16" t="s">
        <v>15585</v>
      </c>
    </row>
    <row r="40" ht="15.75" customHeight="1">
      <c r="B40" s="16">
        <v>34.0</v>
      </c>
      <c r="C40" s="16" t="s">
        <v>15586</v>
      </c>
      <c r="D40" s="16" t="s">
        <v>15587</v>
      </c>
      <c r="E40" s="16" t="s">
        <v>2547</v>
      </c>
      <c r="F40" s="16" t="s">
        <v>8376</v>
      </c>
      <c r="G40" s="16" t="s">
        <v>15588</v>
      </c>
    </row>
    <row r="41" ht="15.75" customHeight="1">
      <c r="B41" s="16">
        <v>35.0</v>
      </c>
      <c r="C41" s="16" t="s">
        <v>15589</v>
      </c>
      <c r="D41" s="16" t="s">
        <v>15590</v>
      </c>
      <c r="E41" s="16" t="s">
        <v>2547</v>
      </c>
      <c r="F41" s="16" t="s">
        <v>8376</v>
      </c>
      <c r="G41" s="16" t="s">
        <v>15591</v>
      </c>
    </row>
    <row r="42" ht="15.75" customHeight="1">
      <c r="B42" s="16">
        <v>36.0</v>
      </c>
      <c r="C42" s="16" t="s">
        <v>15592</v>
      </c>
      <c r="D42" s="16" t="s">
        <v>15593</v>
      </c>
      <c r="E42" s="16" t="s">
        <v>87</v>
      </c>
      <c r="F42" s="16" t="s">
        <v>6179</v>
      </c>
      <c r="G42" s="16" t="s">
        <v>15594</v>
      </c>
    </row>
    <row r="43" ht="15.75" customHeight="1"/>
    <row r="44" ht="15.75" customHeight="1">
      <c r="B44" s="208" t="s">
        <v>15415</v>
      </c>
      <c r="C44" s="208" t="s">
        <v>444</v>
      </c>
      <c r="D44" s="208" t="s">
        <v>12620</v>
      </c>
      <c r="E44" s="208" t="s">
        <v>12626</v>
      </c>
      <c r="F44" s="208" t="s">
        <v>15423</v>
      </c>
      <c r="G44" s="208" t="s">
        <v>13076</v>
      </c>
      <c r="H44" s="208" t="s">
        <v>15428</v>
      </c>
      <c r="I44" s="208" t="s">
        <v>15431</v>
      </c>
      <c r="J44" s="208" t="s">
        <v>15434</v>
      </c>
      <c r="K44" s="208" t="s">
        <v>15437</v>
      </c>
      <c r="L44" s="208" t="s">
        <v>15441</v>
      </c>
      <c r="M44" s="208" t="s">
        <v>15444</v>
      </c>
      <c r="N44" s="208" t="s">
        <v>15449</v>
      </c>
      <c r="O44" s="208" t="s">
        <v>15455</v>
      </c>
      <c r="P44" s="208" t="s">
        <v>15462</v>
      </c>
      <c r="Q44" s="208" t="s">
        <v>15468</v>
      </c>
      <c r="R44" s="208" t="s">
        <v>15474</v>
      </c>
      <c r="S44" s="208" t="s">
        <v>15482</v>
      </c>
      <c r="T44" s="208" t="s">
        <v>15488</v>
      </c>
      <c r="U44" s="208" t="s">
        <v>15496</v>
      </c>
      <c r="V44" s="208" t="s">
        <v>15500</v>
      </c>
      <c r="W44" s="208" t="s">
        <v>15510</v>
      </c>
      <c r="X44" s="208" t="s">
        <v>15518</v>
      </c>
      <c r="Y44" s="208" t="s">
        <v>15525</v>
      </c>
      <c r="Z44" s="208" t="s">
        <v>15530</v>
      </c>
      <c r="AA44" s="208" t="s">
        <v>15537</v>
      </c>
      <c r="AB44" s="208" t="s">
        <v>15545</v>
      </c>
      <c r="AC44" s="208" t="s">
        <v>15553</v>
      </c>
      <c r="AD44" s="208" t="s">
        <v>15561</v>
      </c>
      <c r="AE44" s="208" t="s">
        <v>15568</v>
      </c>
      <c r="AF44" s="208" t="s">
        <v>15575</v>
      </c>
      <c r="AG44" s="208" t="s">
        <v>15580</v>
      </c>
      <c r="AH44" s="208" t="s">
        <v>15583</v>
      </c>
      <c r="AI44" s="208" t="s">
        <v>15586</v>
      </c>
      <c r="AJ44" s="208" t="s">
        <v>15589</v>
      </c>
      <c r="AK44" s="208" t="s">
        <v>15592</v>
      </c>
    </row>
    <row r="45" ht="15.75" customHeight="1">
      <c r="B45" s="208" t="s">
        <v>14755</v>
      </c>
      <c r="C45" s="208" t="s">
        <v>15596</v>
      </c>
      <c r="D45" s="479">
        <v>17.0</v>
      </c>
      <c r="E45" s="208" t="s">
        <v>15597</v>
      </c>
      <c r="F45" s="479">
        <v>1752.0</v>
      </c>
      <c r="G45" s="208" t="s">
        <v>15598</v>
      </c>
      <c r="H45" s="479">
        <v>1078289.0</v>
      </c>
      <c r="I45" s="479">
        <v>245.4116</v>
      </c>
      <c r="J45" s="479">
        <v>43.0</v>
      </c>
      <c r="K45" s="479">
        <v>118.0</v>
      </c>
      <c r="L45" s="479">
        <v>1786.851</v>
      </c>
      <c r="M45" s="479">
        <v>2640.0</v>
      </c>
      <c r="N45" s="479">
        <v>0.0</v>
      </c>
      <c r="O45" s="479">
        <v>3943.0</v>
      </c>
      <c r="P45" s="479">
        <v>741282.0</v>
      </c>
      <c r="Q45" s="479">
        <v>82041.0</v>
      </c>
      <c r="R45" s="479">
        <v>7639.0</v>
      </c>
      <c r="S45" s="479">
        <v>65379.0</v>
      </c>
      <c r="T45" s="479">
        <v>7496.0</v>
      </c>
      <c r="U45" s="479">
        <v>278.0599</v>
      </c>
      <c r="V45" s="479">
        <v>3884.103</v>
      </c>
      <c r="W45" s="479">
        <v>17219.0</v>
      </c>
      <c r="X45" s="479">
        <v>24607.0</v>
      </c>
      <c r="Y45" s="479">
        <v>37337.0</v>
      </c>
      <c r="Z45" s="479">
        <v>63430.0</v>
      </c>
      <c r="AA45" s="479">
        <v>11.0</v>
      </c>
      <c r="AB45" s="479">
        <v>46280.0</v>
      </c>
      <c r="AC45" s="479">
        <v>78026.0</v>
      </c>
      <c r="AD45" s="479">
        <v>6583.0</v>
      </c>
      <c r="AE45" s="479">
        <v>1819.192</v>
      </c>
      <c r="AF45" s="479">
        <v>288446.0</v>
      </c>
      <c r="AG45" s="479">
        <v>63.0</v>
      </c>
      <c r="AH45" s="479">
        <v>36.53</v>
      </c>
      <c r="AI45" s="479">
        <v>54.94</v>
      </c>
      <c r="AJ45" s="479">
        <v>99.92</v>
      </c>
      <c r="AK45" s="208" t="s">
        <v>905</v>
      </c>
    </row>
    <row r="46" ht="15.75" customHeight="1">
      <c r="B46" s="208" t="s">
        <v>14755</v>
      </c>
      <c r="C46" s="208" t="s">
        <v>15596</v>
      </c>
      <c r="D46" s="479">
        <v>18.0</v>
      </c>
      <c r="E46" s="208" t="s">
        <v>9113</v>
      </c>
      <c r="F46" s="479">
        <v>1803.0</v>
      </c>
      <c r="G46" s="208" t="s">
        <v>15599</v>
      </c>
      <c r="H46" s="479">
        <v>150352.0</v>
      </c>
      <c r="I46" s="479">
        <v>287.343</v>
      </c>
      <c r="J46" s="479">
        <v>22.0</v>
      </c>
      <c r="K46" s="479">
        <v>71.0</v>
      </c>
      <c r="L46" s="479">
        <v>242.1294</v>
      </c>
      <c r="M46" s="479">
        <v>1478.0</v>
      </c>
      <c r="N46" s="479">
        <v>88.0</v>
      </c>
      <c r="O46" s="479">
        <v>18993.0</v>
      </c>
      <c r="P46" s="479">
        <v>228093.0</v>
      </c>
      <c r="Q46" s="479">
        <v>6659.0</v>
      </c>
      <c r="R46" s="479">
        <v>3119.0</v>
      </c>
      <c r="S46" s="479">
        <v>53575.0</v>
      </c>
      <c r="T46" s="479">
        <v>14941.0</v>
      </c>
      <c r="U46" s="479">
        <v>42.9022</v>
      </c>
      <c r="V46" s="479">
        <v>940.4407</v>
      </c>
      <c r="W46" s="479">
        <v>10276.0</v>
      </c>
      <c r="X46" s="479">
        <v>16017.0</v>
      </c>
      <c r="Y46" s="479">
        <v>30390.0</v>
      </c>
      <c r="Z46" s="479">
        <v>70343.0</v>
      </c>
      <c r="AA46" s="479">
        <v>163.0</v>
      </c>
      <c r="AB46" s="479">
        <v>193983.0</v>
      </c>
      <c r="AC46" s="479">
        <v>349784.0</v>
      </c>
      <c r="AD46" s="479">
        <v>20471.0</v>
      </c>
      <c r="AE46" s="479">
        <v>655.4092</v>
      </c>
      <c r="AF46" s="479">
        <v>95808.0</v>
      </c>
      <c r="AG46" s="479">
        <v>71.0</v>
      </c>
      <c r="AH46" s="479">
        <v>28.27</v>
      </c>
      <c r="AI46" s="479">
        <v>2.78</v>
      </c>
      <c r="AJ46" s="479">
        <v>105.39</v>
      </c>
      <c r="AK46" s="208" t="s">
        <v>905</v>
      </c>
    </row>
    <row r="47" ht="15.75" customHeight="1">
      <c r="B47" s="208" t="s">
        <v>14755</v>
      </c>
      <c r="C47" s="208" t="s">
        <v>15596</v>
      </c>
      <c r="D47" s="479">
        <v>18.0</v>
      </c>
      <c r="E47" s="208" t="s">
        <v>9113</v>
      </c>
      <c r="F47" s="479">
        <v>1810.0</v>
      </c>
      <c r="G47" s="208" t="s">
        <v>15600</v>
      </c>
      <c r="H47" s="479">
        <v>374487.0</v>
      </c>
      <c r="I47" s="479">
        <v>307.7069</v>
      </c>
      <c r="J47" s="479">
        <v>30.0</v>
      </c>
      <c r="K47" s="479">
        <v>62.0</v>
      </c>
      <c r="L47" s="479">
        <v>414.3062</v>
      </c>
      <c r="M47" s="479">
        <v>7846.0</v>
      </c>
      <c r="N47" s="479">
        <v>202.0</v>
      </c>
      <c r="O47" s="479">
        <v>18111.0</v>
      </c>
      <c r="P47" s="479">
        <v>462533.0</v>
      </c>
      <c r="Q47" s="479">
        <v>22565.0</v>
      </c>
      <c r="R47" s="479">
        <v>10288.0</v>
      </c>
      <c r="S47" s="479">
        <v>55030.0</v>
      </c>
      <c r="T47" s="479">
        <v>21208.0</v>
      </c>
      <c r="U47" s="479">
        <v>104.6581</v>
      </c>
      <c r="V47" s="479">
        <v>1942.21</v>
      </c>
      <c r="W47" s="479">
        <v>15231.0</v>
      </c>
      <c r="X47" s="479">
        <v>24462.0</v>
      </c>
      <c r="Y47" s="479">
        <v>56192.0</v>
      </c>
      <c r="Z47" s="479">
        <v>148298.0</v>
      </c>
      <c r="AA47" s="479">
        <v>530.0</v>
      </c>
      <c r="AB47" s="479">
        <v>380161.0</v>
      </c>
      <c r="AC47" s="479">
        <v>817379.0</v>
      </c>
      <c r="AD47" s="479">
        <v>25957.0</v>
      </c>
      <c r="AE47" s="479">
        <v>1423.246</v>
      </c>
      <c r="AF47" s="479">
        <v>169312.0</v>
      </c>
      <c r="AG47" s="479">
        <v>93.0</v>
      </c>
      <c r="AH47" s="479">
        <v>69.66</v>
      </c>
      <c r="AI47" s="479">
        <v>0.02</v>
      </c>
      <c r="AJ47" s="479">
        <v>102.07</v>
      </c>
      <c r="AK47" s="208" t="s">
        <v>905</v>
      </c>
    </row>
    <row r="48" ht="15.75" customHeight="1">
      <c r="B48" s="208" t="s">
        <v>14755</v>
      </c>
      <c r="C48" s="208" t="s">
        <v>15596</v>
      </c>
      <c r="D48" s="479">
        <v>18.0</v>
      </c>
      <c r="E48" s="208" t="s">
        <v>9113</v>
      </c>
      <c r="F48" s="479">
        <v>1816.0</v>
      </c>
      <c r="G48" s="208" t="s">
        <v>15601</v>
      </c>
      <c r="H48" s="479">
        <v>4179031.0</v>
      </c>
      <c r="I48" s="479">
        <v>286.1332</v>
      </c>
      <c r="J48" s="479">
        <v>43.0</v>
      </c>
      <c r="K48" s="479">
        <v>334.0</v>
      </c>
      <c r="L48" s="479">
        <v>4293.272</v>
      </c>
      <c r="M48" s="479">
        <v>2676.0</v>
      </c>
      <c r="N48" s="479">
        <v>22.0</v>
      </c>
      <c r="O48" s="479">
        <v>50429.0</v>
      </c>
      <c r="P48" s="479">
        <v>4485386.0</v>
      </c>
      <c r="Q48" s="479">
        <v>115841.0</v>
      </c>
      <c r="R48" s="479">
        <v>20290.0</v>
      </c>
      <c r="S48" s="479">
        <v>20451.0</v>
      </c>
      <c r="T48" s="479">
        <v>3155.0</v>
      </c>
      <c r="U48" s="479">
        <v>506.8473</v>
      </c>
      <c r="V48" s="479">
        <v>17634.3</v>
      </c>
      <c r="W48" s="479">
        <v>103372.0</v>
      </c>
      <c r="X48" s="479">
        <v>186400.0</v>
      </c>
      <c r="Y48" s="479">
        <v>165610.0</v>
      </c>
      <c r="Z48" s="479">
        <v>441148.0</v>
      </c>
      <c r="AA48" s="479">
        <v>8132.0</v>
      </c>
      <c r="AB48" s="479">
        <v>486329.0</v>
      </c>
      <c r="AC48" s="479">
        <v>1089692.0</v>
      </c>
      <c r="AD48" s="479">
        <v>53105.0</v>
      </c>
      <c r="AE48" s="479">
        <v>12834.18</v>
      </c>
      <c r="AF48" s="479">
        <v>1832726.0</v>
      </c>
      <c r="AG48" s="479">
        <v>75.0</v>
      </c>
      <c r="AH48" s="479">
        <v>48.92</v>
      </c>
      <c r="AI48" s="479">
        <v>0.64</v>
      </c>
      <c r="AJ48" s="479">
        <v>101.12</v>
      </c>
      <c r="AK48" s="208" t="s">
        <v>905</v>
      </c>
    </row>
    <row r="49" ht="15.75" customHeight="1">
      <c r="B49" s="208" t="s">
        <v>14755</v>
      </c>
      <c r="C49" s="208" t="s">
        <v>15596</v>
      </c>
      <c r="D49" s="479">
        <v>18.0</v>
      </c>
      <c r="E49" s="208" t="s">
        <v>9113</v>
      </c>
      <c r="F49" s="479">
        <v>1817.0</v>
      </c>
      <c r="G49" s="208" t="s">
        <v>15603</v>
      </c>
      <c r="H49" s="479">
        <v>3394688.0</v>
      </c>
      <c r="I49" s="479">
        <v>314.6799</v>
      </c>
      <c r="J49" s="479">
        <v>40.0</v>
      </c>
      <c r="K49" s="479">
        <v>268.0</v>
      </c>
      <c r="L49" s="479">
        <v>5127.834</v>
      </c>
      <c r="M49" s="479">
        <v>5099.0</v>
      </c>
      <c r="N49" s="479">
        <v>37.0</v>
      </c>
      <c r="O49" s="479">
        <v>34587.0</v>
      </c>
      <c r="P49" s="479">
        <v>3383830.0</v>
      </c>
      <c r="Q49" s="479">
        <v>121971.0</v>
      </c>
      <c r="R49" s="479">
        <v>21038.0</v>
      </c>
      <c r="S49" s="479">
        <v>25449.0</v>
      </c>
      <c r="T49" s="479">
        <v>2926.0</v>
      </c>
      <c r="U49" s="479">
        <v>634.3029</v>
      </c>
      <c r="V49" s="479">
        <v>16410.37</v>
      </c>
      <c r="W49" s="479">
        <v>83937.0</v>
      </c>
      <c r="X49" s="479">
        <v>133244.0</v>
      </c>
      <c r="Y49" s="479">
        <v>144828.0</v>
      </c>
      <c r="Z49" s="479">
        <v>325773.0</v>
      </c>
      <c r="AA49" s="479">
        <v>5852.0</v>
      </c>
      <c r="AB49" s="479">
        <v>421932.0</v>
      </c>
      <c r="AC49" s="479">
        <v>812359.0</v>
      </c>
      <c r="AD49" s="479">
        <v>39686.0</v>
      </c>
      <c r="AE49" s="479">
        <v>10648.23</v>
      </c>
      <c r="AF49" s="479">
        <v>1310887.0</v>
      </c>
      <c r="AG49" s="479">
        <v>89.0</v>
      </c>
      <c r="AH49" s="479">
        <v>56.62</v>
      </c>
      <c r="AI49" s="479">
        <v>0.1</v>
      </c>
      <c r="AJ49" s="479">
        <v>107.44</v>
      </c>
      <c r="AK49" s="208" t="s">
        <v>905</v>
      </c>
    </row>
    <row r="50" ht="15.75" customHeight="1">
      <c r="B50" s="208" t="s">
        <v>14755</v>
      </c>
      <c r="C50" s="208" t="s">
        <v>15596</v>
      </c>
      <c r="D50" s="479">
        <v>18.0</v>
      </c>
      <c r="E50" s="208" t="s">
        <v>9113</v>
      </c>
      <c r="F50" s="479">
        <v>1824.0</v>
      </c>
      <c r="G50" s="208" t="s">
        <v>15604</v>
      </c>
      <c r="H50" s="479">
        <v>6267662.0</v>
      </c>
      <c r="I50" s="479">
        <v>269.5471</v>
      </c>
      <c r="J50" s="479">
        <v>69.0</v>
      </c>
      <c r="K50" s="479">
        <v>1067.0</v>
      </c>
      <c r="L50" s="479">
        <v>12930.51</v>
      </c>
      <c r="M50" s="479">
        <v>13893.0</v>
      </c>
      <c r="N50" s="479">
        <v>3.0</v>
      </c>
      <c r="O50" s="479">
        <v>42140.0</v>
      </c>
      <c r="P50" s="479">
        <v>7307385.0</v>
      </c>
      <c r="Q50" s="479">
        <v>709809.0</v>
      </c>
      <c r="R50" s="479">
        <v>54576.0</v>
      </c>
      <c r="S50" s="479">
        <v>2320242.0</v>
      </c>
      <c r="T50" s="479">
        <v>138825.0</v>
      </c>
      <c r="U50" s="479">
        <v>824.1065</v>
      </c>
      <c r="V50" s="479">
        <v>33451.46</v>
      </c>
      <c r="W50" s="479">
        <v>104744.0</v>
      </c>
      <c r="X50" s="479">
        <v>197605.0</v>
      </c>
      <c r="Y50" s="479">
        <v>192976.0</v>
      </c>
      <c r="Z50" s="479">
        <v>541324.0</v>
      </c>
      <c r="AA50" s="479">
        <v>23143.0</v>
      </c>
      <c r="AB50" s="479">
        <v>474541.0</v>
      </c>
      <c r="AC50" s="479">
        <v>1066725.0</v>
      </c>
      <c r="AD50" s="479">
        <v>56033.0</v>
      </c>
      <c r="AE50" s="479">
        <v>19696.85</v>
      </c>
      <c r="AF50" s="479">
        <v>3008160.0</v>
      </c>
      <c r="AG50" s="479">
        <v>77.0</v>
      </c>
      <c r="AH50" s="479">
        <v>42.04</v>
      </c>
      <c r="AI50" s="479">
        <v>14.03</v>
      </c>
      <c r="AJ50" s="479">
        <v>124.35</v>
      </c>
      <c r="AK50" s="208" t="s">
        <v>905</v>
      </c>
    </row>
    <row r="51" ht="15.75" customHeight="1">
      <c r="B51" s="208" t="s">
        <v>14755</v>
      </c>
      <c r="C51" s="208" t="s">
        <v>15596</v>
      </c>
      <c r="D51" s="479">
        <v>18.0</v>
      </c>
      <c r="E51" s="208" t="s">
        <v>9113</v>
      </c>
      <c r="F51" s="479">
        <v>1832.0</v>
      </c>
      <c r="G51" s="208" t="s">
        <v>14236</v>
      </c>
      <c r="H51" s="479">
        <v>2367506.0</v>
      </c>
      <c r="I51" s="479">
        <v>297.5249</v>
      </c>
      <c r="J51" s="479">
        <v>38.0</v>
      </c>
      <c r="K51" s="479">
        <v>596.0</v>
      </c>
      <c r="L51" s="479">
        <v>1133.263</v>
      </c>
      <c r="M51" s="479">
        <v>2808.0</v>
      </c>
      <c r="N51" s="479">
        <v>2.0</v>
      </c>
      <c r="O51" s="479">
        <v>23454.0</v>
      </c>
      <c r="P51" s="479">
        <v>2279525.0</v>
      </c>
      <c r="Q51" s="479">
        <v>161820.0</v>
      </c>
      <c r="R51" s="479">
        <v>20344.0</v>
      </c>
      <c r="S51" s="479">
        <v>65204.0</v>
      </c>
      <c r="T51" s="479">
        <v>7288.0</v>
      </c>
      <c r="U51" s="479">
        <v>364.2017</v>
      </c>
      <c r="V51" s="479">
        <v>8279.62</v>
      </c>
      <c r="W51" s="479">
        <v>59941.0</v>
      </c>
      <c r="X51" s="479">
        <v>94512.0</v>
      </c>
      <c r="Y51" s="479">
        <v>85518.0</v>
      </c>
      <c r="Z51" s="479">
        <v>202611.0</v>
      </c>
      <c r="AA51" s="479">
        <v>2315.0</v>
      </c>
      <c r="AB51" s="479">
        <v>282479.0</v>
      </c>
      <c r="AC51" s="479">
        <v>561355.0</v>
      </c>
      <c r="AD51" s="479">
        <v>26262.0</v>
      </c>
      <c r="AE51" s="479">
        <v>6782.155</v>
      </c>
      <c r="AF51" s="479">
        <v>907020.0</v>
      </c>
      <c r="AG51" s="479">
        <v>89.0</v>
      </c>
      <c r="AH51" s="479">
        <v>62.53</v>
      </c>
      <c r="AI51" s="479">
        <v>23.85</v>
      </c>
      <c r="AJ51" s="479">
        <v>99.42</v>
      </c>
      <c r="AK51" s="208" t="s">
        <v>905</v>
      </c>
    </row>
    <row r="52" ht="15.75" customHeight="1">
      <c r="B52" s="208" t="s">
        <v>14755</v>
      </c>
      <c r="C52" s="208" t="s">
        <v>15596</v>
      </c>
      <c r="D52" s="479">
        <v>20.0</v>
      </c>
      <c r="E52" s="208" t="s">
        <v>12812</v>
      </c>
      <c r="F52" s="479">
        <v>2001.0</v>
      </c>
      <c r="G52" s="208" t="s">
        <v>15605</v>
      </c>
      <c r="H52" s="479">
        <v>1560812.0</v>
      </c>
      <c r="I52" s="479">
        <v>383.5888</v>
      </c>
      <c r="J52" s="479">
        <v>30.0</v>
      </c>
      <c r="K52" s="479">
        <v>6.0</v>
      </c>
      <c r="L52" s="479">
        <v>662.0703</v>
      </c>
      <c r="M52" s="479">
        <v>616.0</v>
      </c>
      <c r="N52" s="479">
        <v>0.0</v>
      </c>
      <c r="O52" s="479">
        <v>1802.0</v>
      </c>
      <c r="P52" s="479">
        <v>975818.0</v>
      </c>
      <c r="Q52" s="479">
        <v>170.0</v>
      </c>
      <c r="R52" s="479">
        <v>21.0</v>
      </c>
      <c r="S52" s="479">
        <v>950444.0</v>
      </c>
      <c r="T52" s="479">
        <v>44516.0</v>
      </c>
      <c r="U52" s="479">
        <v>119.1615</v>
      </c>
      <c r="V52" s="479">
        <v>4524.36</v>
      </c>
      <c r="W52" s="479">
        <v>31854.0</v>
      </c>
      <c r="X52" s="479">
        <v>32133.0</v>
      </c>
      <c r="Y52" s="479">
        <v>38548.0</v>
      </c>
      <c r="Z52" s="479">
        <v>46113.0</v>
      </c>
      <c r="AA52" s="479">
        <v>0.0</v>
      </c>
      <c r="AB52" s="479">
        <v>40715.0</v>
      </c>
      <c r="AC52" s="479">
        <v>48564.0</v>
      </c>
      <c r="AD52" s="479">
        <v>2418.0</v>
      </c>
      <c r="AE52" s="479">
        <v>3743.129</v>
      </c>
      <c r="AF52" s="479">
        <v>506718.0</v>
      </c>
      <c r="AG52" s="479">
        <v>0.0</v>
      </c>
      <c r="AH52" s="479">
        <v>39.72</v>
      </c>
      <c r="AI52" s="479">
        <v>7.98</v>
      </c>
      <c r="AJ52" s="479">
        <v>114570.7</v>
      </c>
      <c r="AK52" s="208" t="s">
        <v>905</v>
      </c>
    </row>
    <row r="53" ht="15.75" customHeight="1">
      <c r="B53" s="208" t="s">
        <v>14755</v>
      </c>
      <c r="C53" s="208" t="s">
        <v>15596</v>
      </c>
      <c r="D53" s="479">
        <v>20.0</v>
      </c>
      <c r="E53" s="208" t="s">
        <v>12812</v>
      </c>
      <c r="F53" s="479">
        <v>2015.0</v>
      </c>
      <c r="G53" s="208" t="s">
        <v>15607</v>
      </c>
      <c r="H53" s="479">
        <v>303810.0</v>
      </c>
      <c r="I53" s="479">
        <v>302.8796</v>
      </c>
      <c r="J53" s="479">
        <v>43.0</v>
      </c>
      <c r="K53" s="479">
        <v>1.0</v>
      </c>
      <c r="L53" s="479">
        <v>70.81666</v>
      </c>
      <c r="M53" s="479">
        <v>96.0</v>
      </c>
      <c r="N53" s="479">
        <v>8.0</v>
      </c>
      <c r="O53" s="479">
        <v>472.0</v>
      </c>
      <c r="P53" s="479">
        <v>353509.0</v>
      </c>
      <c r="Q53" s="479">
        <v>0.0</v>
      </c>
      <c r="R53" s="479">
        <v>0.0</v>
      </c>
      <c r="S53" s="479">
        <v>349655.0</v>
      </c>
      <c r="T53" s="479">
        <v>12064.0</v>
      </c>
      <c r="U53" s="479">
        <v>39.65</v>
      </c>
      <c r="V53" s="479">
        <v>1181.173</v>
      </c>
      <c r="W53" s="479">
        <v>8150.0</v>
      </c>
      <c r="X53" s="479">
        <v>8386.0</v>
      </c>
      <c r="Y53" s="479">
        <v>9090.0</v>
      </c>
      <c r="Z53" s="479">
        <v>12220.0</v>
      </c>
      <c r="AA53" s="479">
        <v>0.0</v>
      </c>
      <c r="AB53" s="479">
        <v>9109.0</v>
      </c>
      <c r="AC53" s="479">
        <v>12239.0</v>
      </c>
      <c r="AD53" s="479">
        <v>568.0</v>
      </c>
      <c r="AE53" s="479">
        <v>1070.707</v>
      </c>
      <c r="AF53" s="479">
        <v>123994.0</v>
      </c>
      <c r="AG53" s="479">
        <v>0.0</v>
      </c>
      <c r="AH53" s="479">
        <v>79.44</v>
      </c>
      <c r="AI53" s="479">
        <v>0.88</v>
      </c>
      <c r="AJ53" s="479">
        <v>1648.4</v>
      </c>
      <c r="AK53" s="208" t="s">
        <v>905</v>
      </c>
    </row>
    <row r="54" ht="15.75" customHeight="1">
      <c r="B54" s="208" t="s">
        <v>14755</v>
      </c>
      <c r="C54" s="208" t="s">
        <v>15596</v>
      </c>
      <c r="D54" s="479">
        <v>21.0</v>
      </c>
      <c r="E54" s="208" t="s">
        <v>12824</v>
      </c>
      <c r="F54" s="479">
        <v>2109.0</v>
      </c>
      <c r="G54" s="208" t="s">
        <v>15608</v>
      </c>
      <c r="H54" s="479">
        <v>2366884.0</v>
      </c>
      <c r="I54" s="479">
        <v>318.1923</v>
      </c>
      <c r="J54" s="479">
        <v>48.0</v>
      </c>
      <c r="K54" s="479">
        <v>14.0</v>
      </c>
      <c r="L54" s="479">
        <v>4359.598</v>
      </c>
      <c r="M54" s="479">
        <v>2256.0</v>
      </c>
      <c r="N54" s="479">
        <v>7.0</v>
      </c>
      <c r="O54" s="479">
        <v>3717.0</v>
      </c>
      <c r="P54" s="479">
        <v>1544634.0</v>
      </c>
      <c r="Q54" s="479">
        <v>1166.0</v>
      </c>
      <c r="R54" s="479">
        <v>63.0</v>
      </c>
      <c r="S54" s="479">
        <v>1518231.0</v>
      </c>
      <c r="T54" s="479">
        <v>81686.0</v>
      </c>
      <c r="U54" s="479">
        <v>113.4371</v>
      </c>
      <c r="V54" s="479">
        <v>9387.942</v>
      </c>
      <c r="W54" s="479">
        <v>31697.0</v>
      </c>
      <c r="X54" s="479">
        <v>33143.0</v>
      </c>
      <c r="Y54" s="479">
        <v>37015.0</v>
      </c>
      <c r="Z54" s="479">
        <v>82915.0</v>
      </c>
      <c r="AA54" s="479">
        <v>122.0</v>
      </c>
      <c r="AB54" s="479">
        <v>38068.0</v>
      </c>
      <c r="AC54" s="479">
        <v>85120.0</v>
      </c>
      <c r="AD54" s="479">
        <v>5973.0</v>
      </c>
      <c r="AE54" s="479">
        <v>4914.907</v>
      </c>
      <c r="AF54" s="479">
        <v>765667.0</v>
      </c>
      <c r="AG54" s="479">
        <v>11.0</v>
      </c>
      <c r="AH54" s="479">
        <v>42.53</v>
      </c>
      <c r="AI54" s="479">
        <v>28.7</v>
      </c>
      <c r="AJ54" s="479">
        <v>140.67</v>
      </c>
      <c r="AK54" s="208" t="s">
        <v>905</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11138</v>
      </c>
    </row>
    <row r="2" ht="12.75" customHeight="1"/>
    <row r="3" ht="13.5" customHeight="1">
      <c r="C3" s="1" t="s">
        <v>4</v>
      </c>
      <c r="D3" s="484" t="s">
        <v>648</v>
      </c>
    </row>
    <row r="4" ht="13.5" customHeight="1">
      <c r="C4" s="1" t="s">
        <v>6</v>
      </c>
      <c r="D4" s="16" t="s">
        <v>15440</v>
      </c>
    </row>
    <row r="5" ht="12.75" customHeight="1"/>
    <row r="6" ht="12.75" customHeight="1"/>
    <row r="7" ht="13.5" customHeight="1">
      <c r="B7" s="3" t="s">
        <v>3</v>
      </c>
      <c r="C7" s="3" t="s">
        <v>25</v>
      </c>
      <c r="D7" s="3" t="s">
        <v>26</v>
      </c>
      <c r="E7" s="3" t="s">
        <v>27</v>
      </c>
      <c r="F7" s="3" t="s">
        <v>28</v>
      </c>
      <c r="G7" s="3" t="s">
        <v>58</v>
      </c>
    </row>
    <row r="8" ht="13.5" customHeight="1">
      <c r="B8" s="17">
        <v>1.0</v>
      </c>
      <c r="C8" s="700" t="s">
        <v>8286</v>
      </c>
      <c r="D8" s="16" t="s">
        <v>15447</v>
      </c>
      <c r="E8" s="735" t="s">
        <v>3970</v>
      </c>
      <c r="F8" s="17" t="s">
        <v>8286</v>
      </c>
      <c r="G8" s="17" t="s">
        <v>15448</v>
      </c>
    </row>
    <row r="9" ht="13.5" customHeight="1">
      <c r="B9" s="17">
        <v>2.0</v>
      </c>
      <c r="C9" s="208" t="s">
        <v>15451</v>
      </c>
      <c r="D9" s="16" t="s">
        <v>15452</v>
      </c>
      <c r="E9" s="735" t="s">
        <v>87</v>
      </c>
      <c r="F9" s="17" t="s">
        <v>6179</v>
      </c>
      <c r="G9" s="17" t="s">
        <v>15454</v>
      </c>
    </row>
    <row r="10" ht="13.5" customHeight="1">
      <c r="B10" s="17">
        <v>3.0</v>
      </c>
      <c r="C10" s="208" t="s">
        <v>13073</v>
      </c>
      <c r="D10" s="16" t="s">
        <v>15457</v>
      </c>
      <c r="E10" s="735" t="s">
        <v>87</v>
      </c>
      <c r="F10" s="1" t="s">
        <v>6179</v>
      </c>
      <c r="G10" s="1" t="s">
        <v>15459</v>
      </c>
    </row>
    <row r="11" ht="13.5" customHeight="1">
      <c r="B11" s="17">
        <v>4.0</v>
      </c>
      <c r="C11" s="208" t="s">
        <v>15460</v>
      </c>
      <c r="D11" s="16" t="s">
        <v>15461</v>
      </c>
      <c r="E11" s="735" t="s">
        <v>949</v>
      </c>
      <c r="F11" s="17" t="s">
        <v>6179</v>
      </c>
      <c r="G11" s="17" t="s">
        <v>15464</v>
      </c>
    </row>
    <row r="12" ht="13.5" customHeight="1">
      <c r="B12" s="17">
        <v>5.0</v>
      </c>
      <c r="C12" s="208" t="s">
        <v>15466</v>
      </c>
      <c r="D12" s="16" t="s">
        <v>15467</v>
      </c>
      <c r="E12" s="735" t="s">
        <v>87</v>
      </c>
      <c r="F12" s="17" t="s">
        <v>6179</v>
      </c>
      <c r="G12" s="17" t="s">
        <v>15470</v>
      </c>
    </row>
    <row r="13" ht="13.5" customHeight="1">
      <c r="B13" s="17">
        <v>6.0</v>
      </c>
      <c r="C13" s="208" t="s">
        <v>15472</v>
      </c>
      <c r="D13" s="16" t="s">
        <v>15473</v>
      </c>
      <c r="E13" s="735" t="s">
        <v>87</v>
      </c>
      <c r="F13" s="17" t="s">
        <v>6179</v>
      </c>
      <c r="G13" s="17" t="s">
        <v>15477</v>
      </c>
    </row>
    <row r="14" ht="13.5" customHeight="1">
      <c r="B14" s="17">
        <v>7.0</v>
      </c>
      <c r="C14" s="208" t="s">
        <v>15479</v>
      </c>
      <c r="D14" s="16" t="s">
        <v>15480</v>
      </c>
      <c r="E14" s="735" t="s">
        <v>87</v>
      </c>
      <c r="F14" s="17" t="s">
        <v>6179</v>
      </c>
      <c r="G14" s="17" t="s">
        <v>15481</v>
      </c>
    </row>
    <row r="15" ht="13.5" customHeight="1">
      <c r="B15" s="17">
        <v>8.0</v>
      </c>
      <c r="C15" s="208" t="s">
        <v>15485</v>
      </c>
      <c r="D15" s="16" t="s">
        <v>15486</v>
      </c>
      <c r="E15" s="735" t="s">
        <v>87</v>
      </c>
      <c r="F15" s="17" t="s">
        <v>6179</v>
      </c>
      <c r="G15" s="17" t="s">
        <v>15487</v>
      </c>
    </row>
    <row r="16" ht="13.5" customHeight="1">
      <c r="B16" s="17">
        <v>9.0</v>
      </c>
      <c r="C16" s="208" t="s">
        <v>15490</v>
      </c>
      <c r="D16" s="16" t="s">
        <v>15491</v>
      </c>
      <c r="E16" s="735" t="s">
        <v>87</v>
      </c>
      <c r="F16" s="17" t="s">
        <v>6179</v>
      </c>
      <c r="G16" s="17" t="s">
        <v>15493</v>
      </c>
    </row>
    <row r="17" ht="13.5" customHeight="1">
      <c r="B17" s="17">
        <v>10.0</v>
      </c>
      <c r="C17" s="208" t="s">
        <v>15494</v>
      </c>
      <c r="D17" s="16" t="s">
        <v>15495</v>
      </c>
      <c r="E17" s="735" t="s">
        <v>2547</v>
      </c>
      <c r="F17" s="1" t="s">
        <v>66</v>
      </c>
      <c r="G17" s="1" t="s">
        <v>15498</v>
      </c>
    </row>
    <row r="18" ht="12.75" customHeight="1"/>
    <row r="19" ht="12.75" customHeight="1"/>
    <row r="20" ht="12.75" customHeight="1"/>
    <row r="21" ht="15.75" customHeight="1"/>
    <row r="22" ht="15.75" customHeight="1">
      <c r="B22" s="208" t="s">
        <v>3970</v>
      </c>
      <c r="C22" s="208" t="s">
        <v>15451</v>
      </c>
      <c r="D22" s="208" t="s">
        <v>13073</v>
      </c>
      <c r="E22" s="208" t="s">
        <v>15460</v>
      </c>
      <c r="F22" s="208" t="s">
        <v>15466</v>
      </c>
      <c r="G22" s="208" t="s">
        <v>15472</v>
      </c>
      <c r="H22" s="208" t="s">
        <v>15479</v>
      </c>
      <c r="I22" s="208" t="s">
        <v>15485</v>
      </c>
      <c r="J22" s="208" t="s">
        <v>15490</v>
      </c>
      <c r="K22" s="208" t="s">
        <v>15494</v>
      </c>
    </row>
    <row r="23" ht="15.75" customHeight="1">
      <c r="B23" s="481">
        <v>42058.0</v>
      </c>
      <c r="C23" s="208" t="s">
        <v>8304</v>
      </c>
      <c r="D23" s="208" t="s">
        <v>15504</v>
      </c>
      <c r="E23" s="208" t="s">
        <v>15505</v>
      </c>
      <c r="F23" s="208" t="s">
        <v>15506</v>
      </c>
      <c r="G23" s="208" t="s">
        <v>15507</v>
      </c>
      <c r="H23" s="208" t="s">
        <v>15508</v>
      </c>
      <c r="I23" s="208" t="s">
        <v>15487</v>
      </c>
      <c r="J23" s="208" t="s">
        <v>15509</v>
      </c>
      <c r="K23" s="479">
        <v>9346.0</v>
      </c>
    </row>
    <row r="24" ht="15.75" customHeight="1">
      <c r="B24" s="481">
        <v>42058.0</v>
      </c>
      <c r="C24" s="208" t="s">
        <v>9746</v>
      </c>
      <c r="D24" s="208" t="s">
        <v>15513</v>
      </c>
      <c r="E24" s="208" t="s">
        <v>15514</v>
      </c>
      <c r="F24" s="208" t="s">
        <v>15515</v>
      </c>
      <c r="G24" s="208" t="s">
        <v>15516</v>
      </c>
      <c r="H24" s="208" t="s">
        <v>15508</v>
      </c>
      <c r="I24" s="208" t="s">
        <v>15487</v>
      </c>
      <c r="J24" s="208" t="s">
        <v>15517</v>
      </c>
      <c r="K24" s="479">
        <v>962.0</v>
      </c>
    </row>
    <row r="25" ht="15.75" customHeight="1">
      <c r="B25" s="481">
        <v>42058.0</v>
      </c>
      <c r="C25" s="208" t="s">
        <v>9751</v>
      </c>
      <c r="D25" s="208" t="s">
        <v>15521</v>
      </c>
      <c r="E25" s="208" t="s">
        <v>15522</v>
      </c>
      <c r="F25" s="208" t="s">
        <v>15523</v>
      </c>
      <c r="G25" s="208" t="s">
        <v>15524</v>
      </c>
      <c r="H25" s="208" t="s">
        <v>15508</v>
      </c>
      <c r="I25" s="208" t="s">
        <v>15487</v>
      </c>
      <c r="J25" s="208" t="s">
        <v>15527</v>
      </c>
      <c r="K25" s="479">
        <v>115.0</v>
      </c>
    </row>
    <row r="26" ht="15.75" customHeight="1">
      <c r="B26" s="481">
        <v>42058.0</v>
      </c>
      <c r="C26" s="208" t="s">
        <v>9746</v>
      </c>
      <c r="D26" s="208" t="s">
        <v>15513</v>
      </c>
      <c r="E26" s="208" t="s">
        <v>15529</v>
      </c>
      <c r="F26" s="208" t="s">
        <v>15527</v>
      </c>
      <c r="G26" s="208" t="s">
        <v>15524</v>
      </c>
      <c r="H26" s="208" t="s">
        <v>15508</v>
      </c>
      <c r="I26" s="208" t="s">
        <v>15487</v>
      </c>
      <c r="J26" s="208" t="s">
        <v>15527</v>
      </c>
      <c r="K26" s="479">
        <v>104.0</v>
      </c>
    </row>
    <row r="27" ht="15.75" customHeight="1">
      <c r="B27" s="481">
        <v>42058.0</v>
      </c>
      <c r="C27" s="208" t="s">
        <v>9801</v>
      </c>
      <c r="D27" s="208" t="s">
        <v>15533</v>
      </c>
      <c r="E27" s="208" t="s">
        <v>15534</v>
      </c>
      <c r="F27" s="208" t="s">
        <v>15535</v>
      </c>
      <c r="G27" s="208" t="s">
        <v>15536</v>
      </c>
      <c r="H27" s="208" t="s">
        <v>15508</v>
      </c>
      <c r="I27" s="208" t="s">
        <v>15487</v>
      </c>
      <c r="J27" s="208" t="s">
        <v>15527</v>
      </c>
      <c r="K27" s="479">
        <v>3.0</v>
      </c>
    </row>
    <row r="28" ht="15.75" customHeight="1">
      <c r="B28" s="481">
        <v>42058.0</v>
      </c>
      <c r="C28" s="208" t="s">
        <v>9360</v>
      </c>
      <c r="D28" s="208" t="s">
        <v>15540</v>
      </c>
      <c r="E28" s="208" t="s">
        <v>15541</v>
      </c>
      <c r="F28" s="208" t="s">
        <v>15542</v>
      </c>
      <c r="G28" s="208" t="s">
        <v>15543</v>
      </c>
      <c r="H28" s="208" t="s">
        <v>15544</v>
      </c>
      <c r="I28" s="208" t="s">
        <v>15487</v>
      </c>
      <c r="J28" s="208" t="s">
        <v>15527</v>
      </c>
      <c r="K28" s="479">
        <v>761.0</v>
      </c>
    </row>
    <row r="29" ht="15.75" customHeight="1">
      <c r="B29" s="481">
        <v>42058.0</v>
      </c>
      <c r="C29" s="208" t="s">
        <v>9352</v>
      </c>
      <c r="D29" s="208" t="s">
        <v>15548</v>
      </c>
      <c r="E29" s="208" t="s">
        <v>15549</v>
      </c>
      <c r="F29" s="208" t="s">
        <v>15550</v>
      </c>
      <c r="G29" s="208" t="s">
        <v>15551</v>
      </c>
      <c r="H29" s="208" t="s">
        <v>15552</v>
      </c>
      <c r="I29" s="208" t="s">
        <v>15487</v>
      </c>
      <c r="J29" s="208" t="s">
        <v>15554</v>
      </c>
      <c r="K29" s="479">
        <v>27.0</v>
      </c>
    </row>
    <row r="30" ht="15.75" customHeight="1">
      <c r="B30" s="481">
        <v>42058.0</v>
      </c>
      <c r="C30" s="208" t="s">
        <v>9256</v>
      </c>
      <c r="D30" s="208" t="s">
        <v>15557</v>
      </c>
      <c r="E30" s="208" t="s">
        <v>15558</v>
      </c>
      <c r="F30" s="208" t="s">
        <v>15559</v>
      </c>
      <c r="G30" s="208" t="s">
        <v>15560</v>
      </c>
      <c r="H30" s="208" t="s">
        <v>15508</v>
      </c>
      <c r="I30" s="208" t="s">
        <v>15487</v>
      </c>
      <c r="J30" s="208" t="s">
        <v>15563</v>
      </c>
      <c r="K30" s="479">
        <v>136103.0</v>
      </c>
    </row>
    <row r="31" ht="15.75" customHeight="1">
      <c r="B31" s="481">
        <v>42058.0</v>
      </c>
      <c r="C31" s="208" t="s">
        <v>12881</v>
      </c>
      <c r="D31" s="208" t="s">
        <v>15566</v>
      </c>
      <c r="E31" s="208" t="s">
        <v>15567</v>
      </c>
      <c r="F31" s="208" t="s">
        <v>15569</v>
      </c>
      <c r="G31" s="208" t="s">
        <v>15571</v>
      </c>
      <c r="H31" s="208" t="s">
        <v>15508</v>
      </c>
      <c r="I31" s="208" t="s">
        <v>15487</v>
      </c>
      <c r="J31" s="208" t="s">
        <v>15573</v>
      </c>
      <c r="K31" s="479">
        <v>98.0</v>
      </c>
    </row>
    <row r="32" ht="15.75" customHeight="1">
      <c r="B32" s="481">
        <v>42058.0</v>
      </c>
      <c r="C32" s="208" t="s">
        <v>8304</v>
      </c>
      <c r="D32" s="208" t="s">
        <v>15504</v>
      </c>
      <c r="E32" s="208" t="s">
        <v>15574</v>
      </c>
      <c r="F32" s="208" t="s">
        <v>15576</v>
      </c>
      <c r="G32" s="208" t="s">
        <v>15578</v>
      </c>
      <c r="H32" s="208" t="s">
        <v>15508</v>
      </c>
      <c r="I32" s="208" t="s">
        <v>15487</v>
      </c>
      <c r="J32" s="208" t="s">
        <v>15573</v>
      </c>
      <c r="K32" s="479">
        <v>1723.0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NPCI Data Summary" location="'Summary Table'!A1" ref="A1"/>
  </hyperlinks>
  <printOptions/>
  <pageMargins bottom="1.0" footer="0.0" header="0.0" left="0.75" right="0.75" top="1.0"/>
  <pageSetup orientation="landscape"/>
  <drawing r:id="rId1"/>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c r="D2" s="1"/>
    </row>
    <row r="3" ht="13.5" customHeight="1">
      <c r="C3" s="1"/>
      <c r="D3" s="1"/>
    </row>
    <row r="4" ht="13.5" customHeight="1">
      <c r="C4" s="1"/>
    </row>
    <row r="5" ht="13.5" customHeight="1">
      <c r="B5" s="1"/>
      <c r="C5" s="1"/>
      <c r="D5" s="1"/>
      <c r="E5" s="1"/>
      <c r="F5" s="1"/>
    </row>
    <row r="6" ht="13.5" customHeight="1">
      <c r="A6" s="1"/>
      <c r="B6" s="1"/>
      <c r="C6" s="1"/>
      <c r="D6" s="1"/>
      <c r="E6" s="1"/>
      <c r="F6" s="1"/>
      <c r="G6" s="1"/>
    </row>
    <row r="7" ht="13.5" customHeight="1">
      <c r="A7" s="1"/>
      <c r="B7" s="1"/>
      <c r="C7" s="1"/>
      <c r="D7" s="1"/>
      <c r="E7" s="1"/>
      <c r="F7" s="1"/>
      <c r="G7" s="1"/>
    </row>
    <row r="8" ht="13.5" customHeight="1">
      <c r="A8" s="1"/>
      <c r="B8" s="1"/>
      <c r="C8" s="1"/>
      <c r="D8" s="1"/>
      <c r="E8" s="1"/>
      <c r="F8" s="1"/>
      <c r="G8" s="1"/>
    </row>
    <row r="9" ht="13.5" customHeight="1">
      <c r="A9" s="1"/>
      <c r="B9" s="1"/>
      <c r="C9" s="1"/>
      <c r="D9" s="1"/>
      <c r="E9" s="1"/>
      <c r="F9" s="1"/>
      <c r="G9" s="1"/>
    </row>
    <row r="10" ht="13.5" customHeight="1">
      <c r="A10" s="1"/>
      <c r="B10" s="1"/>
      <c r="C10" s="1"/>
      <c r="D10" s="1"/>
      <c r="E10" s="1"/>
      <c r="F10" s="1"/>
      <c r="G10" s="1"/>
    </row>
    <row r="11" ht="13.5" customHeight="1">
      <c r="A11" s="1"/>
      <c r="B11" s="1"/>
      <c r="C11" s="1"/>
      <c r="D11" s="1"/>
      <c r="E11" s="1"/>
      <c r="F11" s="1"/>
      <c r="G11" s="1"/>
    </row>
    <row r="12" ht="13.5" customHeight="1">
      <c r="A12" s="1"/>
      <c r="B12" s="1"/>
      <c r="C12" s="1"/>
      <c r="D12" s="1"/>
      <c r="E12" s="1"/>
      <c r="F12" s="1"/>
      <c r="G12" s="1"/>
    </row>
    <row r="13" ht="13.5" customHeight="1">
      <c r="A13" s="1"/>
      <c r="B13" s="1"/>
      <c r="C13" s="1"/>
      <c r="D13" s="1"/>
      <c r="E13" s="1"/>
      <c r="F13" s="1"/>
      <c r="G13" s="1"/>
    </row>
    <row r="14" ht="13.5" customHeight="1">
      <c r="A14" s="1"/>
      <c r="B14" s="1"/>
      <c r="C14" s="1"/>
      <c r="D14" s="1"/>
      <c r="E14" s="1"/>
      <c r="F14" s="1"/>
      <c r="G14" s="1"/>
    </row>
    <row r="15" ht="13.5" customHeight="1">
      <c r="A15" s="1"/>
      <c r="B15" s="1"/>
      <c r="C15" s="1"/>
      <c r="D15" s="1"/>
      <c r="E15" s="1"/>
      <c r="F15" s="1"/>
      <c r="G15" s="1"/>
    </row>
    <row r="16" ht="13.5" customHeight="1">
      <c r="A16" s="1"/>
      <c r="B16" s="1"/>
      <c r="C16" s="1"/>
      <c r="D16" s="1"/>
      <c r="E16" s="1"/>
      <c r="F16" s="1"/>
      <c r="G16" s="1"/>
    </row>
    <row r="17" ht="13.5" customHeight="1">
      <c r="A17" s="1"/>
      <c r="B17" s="1"/>
      <c r="C17" s="1"/>
      <c r="D17" s="1"/>
      <c r="E17" s="1"/>
      <c r="F17" s="1"/>
      <c r="G17" s="1"/>
    </row>
    <row r="18" ht="13.5" customHeight="1">
      <c r="A18" s="1"/>
      <c r="B18" s="1"/>
      <c r="C18" s="1"/>
      <c r="D18" s="1"/>
      <c r="E18" s="1"/>
      <c r="F18" s="1"/>
      <c r="G18" s="1"/>
    </row>
    <row r="19" ht="13.5" customHeight="1">
      <c r="A19" s="1"/>
      <c r="B19" s="1"/>
      <c r="C19" s="1"/>
      <c r="D19" s="1"/>
      <c r="E19" s="1"/>
      <c r="F19" s="1"/>
      <c r="G19" s="1"/>
    </row>
    <row r="20" ht="12.75" customHeight="1"/>
    <row r="21" ht="15.75" customHeight="1"/>
    <row r="22" ht="15.75" customHeight="1">
      <c r="A22" s="1"/>
      <c r="B22" s="1"/>
      <c r="C22" s="1"/>
      <c r="D22" s="1"/>
      <c r="E22" s="1"/>
      <c r="F22" s="1"/>
      <c r="G22" s="1"/>
      <c r="H22" s="1"/>
      <c r="I22" s="1"/>
      <c r="J22" s="1"/>
      <c r="K22" s="1"/>
      <c r="L22" s="1"/>
      <c r="M22" s="1"/>
      <c r="N22" s="1"/>
    </row>
    <row r="23" ht="15.75" customHeight="1">
      <c r="A23" s="1"/>
      <c r="B23" s="1"/>
      <c r="C23" s="1"/>
      <c r="D23" s="1"/>
      <c r="E23" s="1"/>
      <c r="F23" s="1"/>
      <c r="G23" s="1"/>
      <c r="H23" s="736"/>
      <c r="I23" s="736"/>
      <c r="J23" s="736"/>
      <c r="K23" s="1"/>
      <c r="L23" s="1"/>
      <c r="M23" s="1"/>
      <c r="N23" s="701"/>
    </row>
    <row r="24" ht="15.75" customHeight="1">
      <c r="A24" s="1"/>
      <c r="B24" s="1"/>
      <c r="C24" s="1"/>
      <c r="D24" s="1"/>
      <c r="E24" s="1"/>
      <c r="F24" s="1"/>
      <c r="G24" s="1"/>
      <c r="H24" s="736"/>
      <c r="I24" s="736"/>
      <c r="J24" s="736"/>
      <c r="K24" s="1"/>
      <c r="L24" s="1"/>
      <c r="M24" s="1"/>
      <c r="N24" s="701"/>
    </row>
    <row r="25" ht="15.75" customHeight="1">
      <c r="A25" s="1"/>
      <c r="B25" s="1"/>
      <c r="C25" s="1"/>
      <c r="D25" s="1"/>
      <c r="E25" s="1"/>
      <c r="F25" s="1"/>
      <c r="G25" s="1"/>
      <c r="H25" s="736"/>
      <c r="I25" s="736"/>
      <c r="J25" s="736"/>
      <c r="K25" s="1"/>
      <c r="L25" s="1"/>
      <c r="M25" s="1"/>
      <c r="N25" s="701"/>
    </row>
    <row r="26" ht="15.75" customHeight="1">
      <c r="A26" s="1"/>
      <c r="B26" s="1"/>
      <c r="C26" s="1"/>
      <c r="D26" s="1"/>
      <c r="E26" s="1"/>
      <c r="F26" s="1"/>
      <c r="G26" s="1"/>
      <c r="H26" s="736"/>
      <c r="I26" s="736"/>
      <c r="J26" s="736"/>
      <c r="K26" s="1"/>
      <c r="L26" s="1"/>
      <c r="M26" s="1"/>
      <c r="N26" s="701"/>
    </row>
    <row r="27" ht="15.75" customHeight="1">
      <c r="A27" s="1"/>
      <c r="B27" s="1"/>
      <c r="C27" s="1"/>
      <c r="D27" s="1"/>
      <c r="E27" s="1"/>
      <c r="F27" s="1"/>
      <c r="G27" s="1"/>
      <c r="H27" s="736"/>
      <c r="I27" s="736"/>
      <c r="J27" s="736"/>
      <c r="K27" s="1"/>
      <c r="L27" s="1"/>
      <c r="M27" s="1"/>
      <c r="N27" s="701"/>
    </row>
    <row r="28" ht="15.75" customHeight="1">
      <c r="A28" s="1"/>
      <c r="B28" s="1"/>
      <c r="C28" s="1"/>
      <c r="D28" s="1"/>
      <c r="E28" s="1"/>
      <c r="F28" s="1"/>
      <c r="G28" s="1"/>
      <c r="H28" s="736"/>
      <c r="I28" s="736"/>
      <c r="J28" s="736"/>
      <c r="K28" s="1"/>
      <c r="L28" s="1"/>
      <c r="M28" s="1"/>
      <c r="N28" s="701"/>
    </row>
    <row r="29" ht="15.75" customHeight="1">
      <c r="A29" s="1"/>
      <c r="B29" s="1"/>
      <c r="C29" s="1"/>
      <c r="D29" s="1"/>
      <c r="E29" s="1"/>
      <c r="F29" s="1"/>
      <c r="G29" s="1"/>
      <c r="H29" s="736"/>
      <c r="I29" s="736"/>
      <c r="J29" s="736"/>
      <c r="K29" s="1"/>
      <c r="L29" s="1"/>
      <c r="M29" s="1"/>
      <c r="N29" s="701"/>
    </row>
    <row r="30" ht="15.75" customHeight="1">
      <c r="A30" s="1"/>
      <c r="B30" s="1"/>
      <c r="C30" s="1"/>
      <c r="D30" s="1"/>
      <c r="E30" s="1"/>
      <c r="F30" s="1"/>
      <c r="G30" s="1"/>
      <c r="H30" s="736"/>
      <c r="I30" s="736"/>
      <c r="J30" s="736"/>
      <c r="K30" s="1"/>
      <c r="L30" s="1"/>
      <c r="M30" s="1"/>
      <c r="N30" s="701"/>
    </row>
    <row r="31" ht="15.75" customHeight="1">
      <c r="A31" s="1"/>
      <c r="B31" s="1"/>
      <c r="C31" s="1"/>
      <c r="D31" s="1"/>
      <c r="E31" s="1"/>
      <c r="F31" s="1"/>
      <c r="G31" s="1"/>
      <c r="H31" s="736"/>
      <c r="I31" s="736"/>
      <c r="J31" s="736"/>
      <c r="K31" s="1"/>
      <c r="L31" s="1"/>
      <c r="M31" s="1"/>
      <c r="N31" s="701"/>
    </row>
    <row r="32" ht="15.75" customHeight="1">
      <c r="A32" s="1"/>
      <c r="B32" s="1"/>
      <c r="C32" s="1"/>
      <c r="D32" s="1"/>
      <c r="E32" s="1"/>
      <c r="F32" s="1"/>
      <c r="G32" s="1"/>
      <c r="H32" s="736"/>
      <c r="I32" s="736"/>
      <c r="J32" s="736"/>
      <c r="K32" s="1"/>
      <c r="L32" s="1"/>
      <c r="M32" s="1"/>
      <c r="N32" s="701"/>
    </row>
    <row r="33" ht="15.75" customHeight="1">
      <c r="A33" s="1"/>
      <c r="B33" s="1"/>
      <c r="C33" s="1"/>
      <c r="D33" s="1"/>
      <c r="E33" s="1"/>
      <c r="F33" s="1"/>
      <c r="G33" s="1"/>
      <c r="H33" s="736"/>
      <c r="I33" s="736"/>
      <c r="J33" s="736"/>
      <c r="K33" s="1"/>
      <c r="L33" s="1"/>
      <c r="M33" s="1"/>
      <c r="N33" s="70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t="s">
        <v>4</v>
      </c>
      <c r="D2" s="676" t="s">
        <v>544</v>
      </c>
    </row>
    <row r="3" ht="13.5" customHeight="1">
      <c r="C3" s="1" t="s">
        <v>6</v>
      </c>
      <c r="D3" s="16" t="s">
        <v>15610</v>
      </c>
    </row>
    <row r="4" ht="12.75" customHeight="1"/>
    <row r="5" ht="13.5" customHeight="1">
      <c r="B5" s="3" t="s">
        <v>3</v>
      </c>
      <c r="C5" s="3" t="s">
        <v>25</v>
      </c>
      <c r="D5" s="3" t="s">
        <v>26</v>
      </c>
      <c r="E5" s="3" t="s">
        <v>27</v>
      </c>
      <c r="F5" s="3" t="s">
        <v>28</v>
      </c>
      <c r="G5" s="3" t="s">
        <v>58</v>
      </c>
    </row>
    <row r="6" ht="13.5" customHeight="1">
      <c r="B6" s="17">
        <v>1.0</v>
      </c>
      <c r="C6" s="700" t="s">
        <v>13938</v>
      </c>
      <c r="D6" s="16" t="s">
        <v>13997</v>
      </c>
      <c r="E6" s="17">
        <v>1.0</v>
      </c>
      <c r="F6" s="17" t="s">
        <v>6179</v>
      </c>
      <c r="G6" s="17" t="s">
        <v>13998</v>
      </c>
    </row>
    <row r="7" ht="13.5" customHeight="1">
      <c r="B7" s="17">
        <v>2.0</v>
      </c>
      <c r="C7" s="700" t="s">
        <v>14097</v>
      </c>
      <c r="D7" s="16" t="s">
        <v>14098</v>
      </c>
      <c r="E7" s="17">
        <v>1.0</v>
      </c>
      <c r="F7" s="17" t="s">
        <v>8376</v>
      </c>
      <c r="G7" s="17" t="s">
        <v>15611</v>
      </c>
    </row>
    <row r="8" ht="13.5" customHeight="1">
      <c r="B8" s="17">
        <v>3.0</v>
      </c>
      <c r="C8" s="1" t="s">
        <v>14100</v>
      </c>
      <c r="D8" s="16" t="s">
        <v>14101</v>
      </c>
      <c r="E8" s="1">
        <v>1.0</v>
      </c>
      <c r="F8" s="1" t="s">
        <v>8376</v>
      </c>
      <c r="G8" s="1" t="s">
        <v>15612</v>
      </c>
    </row>
    <row r="9" ht="13.5" customHeight="1">
      <c r="B9" s="17">
        <v>4.0</v>
      </c>
      <c r="C9" s="700" t="s">
        <v>14103</v>
      </c>
      <c r="D9" s="16" t="s">
        <v>14104</v>
      </c>
      <c r="E9" s="17">
        <v>1.0</v>
      </c>
      <c r="F9" s="17" t="s">
        <v>8376</v>
      </c>
      <c r="G9" s="17" t="s">
        <v>15613</v>
      </c>
    </row>
    <row r="10" ht="13.5" customHeight="1">
      <c r="B10" s="17">
        <v>5.0</v>
      </c>
      <c r="C10" s="700" t="s">
        <v>13952</v>
      </c>
      <c r="D10" s="16" t="s">
        <v>14069</v>
      </c>
      <c r="E10" s="17">
        <v>1.0</v>
      </c>
      <c r="F10" s="17" t="s">
        <v>8376</v>
      </c>
      <c r="G10" s="17" t="s">
        <v>15614</v>
      </c>
    </row>
    <row r="11" ht="13.5" customHeight="1">
      <c r="B11" s="17">
        <v>6.0</v>
      </c>
      <c r="C11" s="17" t="s">
        <v>13955</v>
      </c>
      <c r="D11" s="16" t="s">
        <v>14070</v>
      </c>
      <c r="E11" s="17">
        <v>1.0</v>
      </c>
      <c r="F11" s="17" t="s">
        <v>8376</v>
      </c>
      <c r="G11" s="17" t="s">
        <v>15615</v>
      </c>
    </row>
    <row r="12" ht="12.75" customHeight="1"/>
    <row r="13" ht="12.75" customHeight="1"/>
    <row r="14" ht="14.25" customHeight="1">
      <c r="A14" s="688" t="s">
        <v>13938</v>
      </c>
      <c r="B14" s="688" t="s">
        <v>14097</v>
      </c>
      <c r="C14" s="688" t="s">
        <v>14100</v>
      </c>
      <c r="D14" s="688" t="s">
        <v>14103</v>
      </c>
      <c r="E14" s="688" t="s">
        <v>13952</v>
      </c>
      <c r="F14" s="688" t="s">
        <v>13955</v>
      </c>
      <c r="G14" s="165"/>
      <c r="H14" s="165"/>
    </row>
    <row r="15" ht="14.25" customHeight="1">
      <c r="A15" s="703" t="s">
        <v>14013</v>
      </c>
      <c r="B15" s="45"/>
      <c r="C15" s="45"/>
      <c r="D15" s="45"/>
      <c r="E15" s="45"/>
      <c r="F15" s="46"/>
      <c r="G15" s="165"/>
      <c r="H15" s="165"/>
    </row>
    <row r="16" ht="14.25" customHeight="1">
      <c r="A16" s="689" t="s">
        <v>13958</v>
      </c>
      <c r="B16" s="692">
        <v>7724.92</v>
      </c>
      <c r="C16" s="692">
        <v>6111.0</v>
      </c>
      <c r="D16" s="691" t="s">
        <v>385</v>
      </c>
      <c r="E16" s="704">
        <v>0.264</v>
      </c>
      <c r="F16" s="691" t="s">
        <v>385</v>
      </c>
      <c r="G16" s="165"/>
      <c r="H16" s="165"/>
    </row>
    <row r="17" ht="14.25" customHeight="1">
      <c r="A17" s="703" t="s">
        <v>14014</v>
      </c>
      <c r="B17" s="45"/>
      <c r="C17" s="45"/>
      <c r="D17" s="45"/>
      <c r="E17" s="45"/>
      <c r="F17" s="46"/>
      <c r="G17" s="165"/>
      <c r="H17" s="165"/>
    </row>
    <row r="18" ht="14.25" customHeight="1">
      <c r="A18" s="689" t="s">
        <v>13958</v>
      </c>
      <c r="B18" s="692">
        <v>9726.93</v>
      </c>
      <c r="C18" s="692">
        <v>11503.63</v>
      </c>
      <c r="D18" s="692">
        <v>6223.02</v>
      </c>
      <c r="E18" s="704">
        <v>-0.154</v>
      </c>
      <c r="F18" s="704">
        <v>0.563</v>
      </c>
      <c r="G18" s="165"/>
      <c r="H18" s="165"/>
    </row>
    <row r="19" ht="14.25" customHeight="1">
      <c r="A19" s="703" t="s">
        <v>14015</v>
      </c>
      <c r="B19" s="45"/>
      <c r="C19" s="45"/>
      <c r="D19" s="45"/>
      <c r="E19" s="45"/>
      <c r="F19" s="46"/>
      <c r="G19" s="165"/>
      <c r="H19" s="165"/>
    </row>
    <row r="20" ht="14.25" customHeight="1">
      <c r="A20" s="689" t="s">
        <v>13958</v>
      </c>
      <c r="B20" s="691" t="s">
        <v>385</v>
      </c>
      <c r="C20" s="691" t="s">
        <v>385</v>
      </c>
      <c r="D20" s="692">
        <v>2836.14</v>
      </c>
      <c r="E20" s="691" t="s">
        <v>385</v>
      </c>
      <c r="F20" s="691" t="s">
        <v>385</v>
      </c>
      <c r="G20" s="165"/>
      <c r="H20" s="165"/>
    </row>
    <row r="21" ht="15.75" customHeight="1">
      <c r="A21" s="689" t="s">
        <v>13959</v>
      </c>
      <c r="B21" s="692">
        <v>8725.92</v>
      </c>
      <c r="C21" s="692">
        <v>8807.31</v>
      </c>
      <c r="D21" s="692">
        <v>4529.58</v>
      </c>
      <c r="E21" s="691" t="s">
        <v>385</v>
      </c>
      <c r="F21" s="691" t="s">
        <v>385</v>
      </c>
      <c r="G21" s="165"/>
      <c r="H21" s="165"/>
    </row>
    <row r="22" ht="15.75" customHeight="1">
      <c r="A22" s="165"/>
      <c r="B22" s="165"/>
      <c r="C22" s="165"/>
      <c r="D22" s="165"/>
      <c r="E22" s="165"/>
      <c r="F22" s="165"/>
      <c r="G22" s="165"/>
      <c r="H22" s="165"/>
    </row>
    <row r="23" ht="15.75" customHeight="1">
      <c r="A23" s="693" t="s">
        <v>13934</v>
      </c>
      <c r="B23" s="165"/>
      <c r="C23" s="165"/>
      <c r="D23" s="165"/>
      <c r="E23" s="165"/>
      <c r="F23" s="165"/>
      <c r="G23" s="165"/>
      <c r="H23" s="165"/>
    </row>
    <row r="24" ht="15.75" customHeight="1">
      <c r="A24" s="185" t="s">
        <v>13935</v>
      </c>
      <c r="G24" s="165"/>
      <c r="H24" s="165"/>
    </row>
    <row r="25" ht="15.75" customHeight="1">
      <c r="A25" s="185" t="s">
        <v>13961</v>
      </c>
    </row>
    <row r="26" ht="15.75" customHeight="1">
      <c r="A26" s="185" t="s">
        <v>13963</v>
      </c>
      <c r="H26" s="165"/>
    </row>
    <row r="27" ht="15.75" customHeight="1">
      <c r="A27" s="165"/>
      <c r="B27" s="165"/>
      <c r="C27" s="165"/>
      <c r="D27" s="165"/>
      <c r="E27" s="165"/>
      <c r="F27" s="165"/>
      <c r="G27" s="165"/>
      <c r="H27" s="16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15:F15"/>
    <mergeCell ref="A17:F17"/>
    <mergeCell ref="A19:F19"/>
    <mergeCell ref="A24:F24"/>
    <mergeCell ref="A25:H25"/>
    <mergeCell ref="A26:G26"/>
  </mergeCells>
  <hyperlinks>
    <hyperlink display="back to summary" location="'Summary Table'!A1" ref="A1"/>
  </hyperlinks>
  <printOptions/>
  <pageMargins bottom="1.0" footer="0.0" header="0.0" left="0.75" right="0.75" top="1.0"/>
  <pageSetup orientation="landscape"/>
  <drawing r:id="rId1"/>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38" t="s">
        <v>1</v>
      </c>
    </row>
    <row r="2" ht="13.5" customHeight="1">
      <c r="C2" s="1" t="s">
        <v>4</v>
      </c>
      <c r="D2" s="676" t="s">
        <v>535</v>
      </c>
    </row>
    <row r="3" ht="13.5" customHeight="1">
      <c r="C3" s="1" t="s">
        <v>6</v>
      </c>
      <c r="D3" s="16" t="s">
        <v>15616</v>
      </c>
    </row>
    <row r="4" ht="12.75" customHeight="1"/>
    <row r="5" ht="13.5" customHeight="1">
      <c r="B5" s="3" t="s">
        <v>3</v>
      </c>
      <c r="C5" s="3" t="s">
        <v>25</v>
      </c>
      <c r="D5" s="3" t="s">
        <v>26</v>
      </c>
      <c r="E5" s="3" t="s">
        <v>27</v>
      </c>
      <c r="F5" s="3" t="s">
        <v>28</v>
      </c>
      <c r="G5" s="3" t="s">
        <v>58</v>
      </c>
    </row>
    <row r="6" ht="13.5" customHeight="1">
      <c r="B6" s="17">
        <v>1.0</v>
      </c>
      <c r="C6" s="700" t="s">
        <v>411</v>
      </c>
      <c r="D6" s="16" t="s">
        <v>14121</v>
      </c>
      <c r="E6" s="23" t="s">
        <v>87</v>
      </c>
      <c r="F6" s="17" t="s">
        <v>6179</v>
      </c>
      <c r="G6" s="17" t="s">
        <v>15617</v>
      </c>
    </row>
    <row r="7" ht="13.5" customHeight="1">
      <c r="B7" s="17">
        <v>2.0</v>
      </c>
      <c r="C7" s="700" t="s">
        <v>14097</v>
      </c>
      <c r="D7" s="16" t="s">
        <v>14098</v>
      </c>
      <c r="E7" s="23" t="s">
        <v>64</v>
      </c>
      <c r="F7" s="17" t="s">
        <v>8376</v>
      </c>
      <c r="G7" s="17" t="s">
        <v>15611</v>
      </c>
    </row>
    <row r="8" ht="13.5" customHeight="1">
      <c r="B8" s="17">
        <v>3.0</v>
      </c>
      <c r="C8" s="1" t="s">
        <v>14100</v>
      </c>
      <c r="D8" s="16" t="s">
        <v>14101</v>
      </c>
      <c r="E8" s="23" t="s">
        <v>64</v>
      </c>
      <c r="F8" s="1" t="s">
        <v>8376</v>
      </c>
      <c r="G8" s="1" t="s">
        <v>15612</v>
      </c>
    </row>
    <row r="9" ht="13.5" customHeight="1">
      <c r="B9" s="17">
        <v>4.0</v>
      </c>
      <c r="C9" s="700" t="s">
        <v>14103</v>
      </c>
      <c r="D9" s="16" t="s">
        <v>14104</v>
      </c>
      <c r="E9" s="23" t="s">
        <v>64</v>
      </c>
      <c r="F9" s="17" t="s">
        <v>8376</v>
      </c>
      <c r="G9" s="17" t="s">
        <v>15613</v>
      </c>
    </row>
    <row r="10" ht="13.5" customHeight="1">
      <c r="B10" s="17">
        <v>5.0</v>
      </c>
      <c r="C10" s="700" t="s">
        <v>13952</v>
      </c>
      <c r="D10" s="16" t="s">
        <v>14069</v>
      </c>
      <c r="E10" s="23" t="s">
        <v>11076</v>
      </c>
      <c r="F10" s="17" t="s">
        <v>8376</v>
      </c>
      <c r="G10" s="17" t="s">
        <v>15614</v>
      </c>
    </row>
    <row r="11" ht="13.5" customHeight="1">
      <c r="B11" s="17">
        <v>6.0</v>
      </c>
      <c r="C11" s="17" t="s">
        <v>13955</v>
      </c>
      <c r="D11" s="16" t="s">
        <v>14070</v>
      </c>
      <c r="E11" s="23" t="s">
        <v>11076</v>
      </c>
      <c r="F11" s="17" t="s">
        <v>8376</v>
      </c>
      <c r="G11" s="17" t="s">
        <v>15615</v>
      </c>
    </row>
    <row r="12" ht="13.5" customHeight="1">
      <c r="B12" s="17"/>
    </row>
    <row r="13" ht="13.5" customHeight="1">
      <c r="B13" s="17"/>
    </row>
    <row r="14" ht="13.5" customHeight="1">
      <c r="A14" s="1" t="s">
        <v>6022</v>
      </c>
      <c r="B14" s="17"/>
    </row>
    <row r="15" ht="12.75" customHeight="1"/>
    <row r="16" ht="14.25" customHeight="1">
      <c r="A16" s="687" t="s">
        <v>15620</v>
      </c>
      <c r="B16" s="45"/>
      <c r="C16" s="45"/>
      <c r="D16" s="45"/>
      <c r="E16" s="45"/>
      <c r="F16" s="46"/>
    </row>
    <row r="17" ht="14.25" customHeight="1">
      <c r="A17" s="688" t="s">
        <v>411</v>
      </c>
      <c r="B17" s="688" t="s">
        <v>14097</v>
      </c>
      <c r="C17" s="688" t="s">
        <v>14100</v>
      </c>
      <c r="D17" s="688" t="s">
        <v>14103</v>
      </c>
      <c r="E17" s="688" t="s">
        <v>13952</v>
      </c>
      <c r="F17" s="688" t="s">
        <v>13955</v>
      </c>
    </row>
    <row r="18" ht="14.25" customHeight="1">
      <c r="A18" s="689" t="s">
        <v>14013</v>
      </c>
      <c r="B18" s="692">
        <v>7724.92</v>
      </c>
      <c r="C18" s="692">
        <v>6111.0</v>
      </c>
      <c r="D18" s="691" t="s">
        <v>385</v>
      </c>
      <c r="E18" s="704">
        <v>0.264</v>
      </c>
      <c r="F18" s="691" t="s">
        <v>385</v>
      </c>
    </row>
    <row r="19" ht="14.25" customHeight="1">
      <c r="A19" s="689" t="s">
        <v>14014</v>
      </c>
      <c r="B19" s="692">
        <v>9726.93</v>
      </c>
      <c r="C19" s="692">
        <v>11503.63</v>
      </c>
      <c r="D19" s="692">
        <v>6223.02</v>
      </c>
      <c r="E19" s="704">
        <v>-0.154</v>
      </c>
      <c r="F19" s="704">
        <v>0.563</v>
      </c>
    </row>
    <row r="20" ht="14.25" customHeight="1">
      <c r="A20" s="689" t="s">
        <v>14015</v>
      </c>
      <c r="B20" s="691" t="s">
        <v>385</v>
      </c>
      <c r="C20" s="691" t="s">
        <v>385</v>
      </c>
      <c r="D20" s="692">
        <v>2836.14</v>
      </c>
      <c r="E20" s="691" t="s">
        <v>385</v>
      </c>
      <c r="F20" s="691" t="s">
        <v>385</v>
      </c>
    </row>
    <row r="21" ht="15.75" customHeight="1">
      <c r="A21" s="689" t="s">
        <v>13959</v>
      </c>
      <c r="B21" s="692">
        <v>8725.92</v>
      </c>
      <c r="C21" s="692">
        <v>8807.31</v>
      </c>
      <c r="D21" s="692">
        <v>4529.58</v>
      </c>
      <c r="E21" s="691" t="s">
        <v>385</v>
      </c>
      <c r="F21" s="691" t="s">
        <v>385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6:F16"/>
  </mergeCells>
  <hyperlinks>
    <hyperlink display="back to summary" location="'Summary Table'!A1" ref="A1"/>
  </hyperlinks>
  <printOptions/>
  <pageMargins bottom="1.0" footer="0.0" header="0.0" left="0.75" right="0.75" top="1.0"/>
  <pageSetup orientation="landscape"/>
  <drawing r:id="rId1"/>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c r="H1" s="138"/>
    </row>
    <row r="2" ht="13.5" customHeight="1">
      <c r="A2" s="138"/>
      <c r="B2" s="138"/>
      <c r="C2" s="18" t="s">
        <v>4</v>
      </c>
      <c r="D2" s="694" t="s">
        <v>509</v>
      </c>
      <c r="E2" s="138"/>
      <c r="F2" s="138"/>
      <c r="G2" s="138"/>
      <c r="H2" s="138"/>
    </row>
    <row r="3" ht="13.5" customHeight="1">
      <c r="A3" s="138"/>
      <c r="B3" s="138"/>
      <c r="C3" s="18" t="s">
        <v>6</v>
      </c>
      <c r="D3" s="18" t="s">
        <v>15618</v>
      </c>
    </row>
    <row r="4" ht="12.75" customHeight="1">
      <c r="A4" s="138"/>
      <c r="B4" s="138"/>
      <c r="C4" s="138"/>
      <c r="D4" s="138"/>
      <c r="E4" s="138"/>
      <c r="F4" s="138"/>
      <c r="G4" s="138"/>
      <c r="H4" s="138"/>
    </row>
    <row r="5" ht="13.5" customHeight="1">
      <c r="A5" s="138"/>
      <c r="B5" s="25" t="s">
        <v>3</v>
      </c>
      <c r="C5" s="25" t="s">
        <v>25</v>
      </c>
      <c r="D5" s="25" t="s">
        <v>26</v>
      </c>
      <c r="E5" s="25" t="s">
        <v>27</v>
      </c>
      <c r="F5" s="25" t="s">
        <v>28</v>
      </c>
      <c r="G5" s="25" t="s">
        <v>58</v>
      </c>
    </row>
    <row r="6" ht="13.5" customHeight="1">
      <c r="A6" s="138"/>
      <c r="B6" s="432">
        <v>1.0</v>
      </c>
      <c r="C6" s="737" t="s">
        <v>161</v>
      </c>
      <c r="D6" s="18" t="s">
        <v>15619</v>
      </c>
      <c r="E6" s="432" t="s">
        <v>87</v>
      </c>
      <c r="F6" s="432" t="s">
        <v>6179</v>
      </c>
      <c r="G6" s="432" t="s">
        <v>10967</v>
      </c>
    </row>
    <row r="7" ht="13.5" customHeight="1">
      <c r="A7" s="138"/>
      <c r="B7" s="432">
        <v>2.0</v>
      </c>
      <c r="C7" s="737" t="s">
        <v>14109</v>
      </c>
      <c r="D7" s="18" t="s">
        <v>14000</v>
      </c>
      <c r="E7" s="432" t="s">
        <v>64</v>
      </c>
      <c r="F7" s="432" t="s">
        <v>8376</v>
      </c>
      <c r="G7" s="432">
        <v>9456.75</v>
      </c>
      <c r="H7" s="138"/>
    </row>
    <row r="8" ht="13.5" customHeight="1">
      <c r="A8" s="138"/>
      <c r="B8" s="432">
        <v>3.0</v>
      </c>
      <c r="C8" s="18" t="s">
        <v>14111</v>
      </c>
      <c r="D8" s="18" t="s">
        <v>13946</v>
      </c>
      <c r="E8" s="18" t="s">
        <v>64</v>
      </c>
      <c r="F8" s="18" t="s">
        <v>8376</v>
      </c>
      <c r="G8" s="18">
        <v>10473.47</v>
      </c>
      <c r="H8" s="138"/>
    </row>
    <row r="9" ht="13.5" customHeight="1">
      <c r="A9" s="138"/>
      <c r="B9" s="432">
        <v>4.0</v>
      </c>
      <c r="C9" s="737" t="s">
        <v>14113</v>
      </c>
      <c r="D9" s="18" t="s">
        <v>14004</v>
      </c>
      <c r="E9" s="432" t="s">
        <v>64</v>
      </c>
      <c r="F9" s="432" t="s">
        <v>8376</v>
      </c>
      <c r="G9" s="432">
        <v>12159.81</v>
      </c>
      <c r="H9" s="138"/>
    </row>
    <row r="10" ht="13.5" customHeight="1">
      <c r="A10" s="138"/>
      <c r="B10" s="432">
        <v>5.0</v>
      </c>
      <c r="C10" s="737" t="s">
        <v>14115</v>
      </c>
      <c r="D10" s="18" t="s">
        <v>14007</v>
      </c>
      <c r="E10" s="432" t="s">
        <v>64</v>
      </c>
      <c r="F10" s="432" t="s">
        <v>8376</v>
      </c>
      <c r="G10" s="432">
        <v>3956.81</v>
      </c>
      <c r="H10" s="138"/>
    </row>
    <row r="11" ht="13.5" customHeight="1">
      <c r="A11" s="138"/>
      <c r="B11" s="432">
        <v>6.0</v>
      </c>
      <c r="C11" s="432" t="s">
        <v>13955</v>
      </c>
      <c r="D11" s="18" t="s">
        <v>13950</v>
      </c>
      <c r="E11" s="432" t="s">
        <v>3970</v>
      </c>
      <c r="F11" s="432" t="s">
        <v>8376</v>
      </c>
      <c r="G11" s="432" t="s">
        <v>15621</v>
      </c>
      <c r="H11" s="138"/>
    </row>
    <row r="12" ht="13.5" customHeight="1">
      <c r="A12" s="138"/>
      <c r="B12" s="432">
        <v>7.0</v>
      </c>
      <c r="C12" s="18" t="s">
        <v>13949</v>
      </c>
      <c r="D12" s="18" t="s">
        <v>13953</v>
      </c>
      <c r="E12" s="18" t="s">
        <v>3970</v>
      </c>
      <c r="F12" s="18" t="s">
        <v>8376</v>
      </c>
      <c r="G12" s="18" t="s">
        <v>15622</v>
      </c>
      <c r="H12" s="138"/>
    </row>
    <row r="13" ht="13.5" customHeight="1">
      <c r="A13" s="138"/>
      <c r="B13" s="432">
        <v>8.0</v>
      </c>
      <c r="C13" s="18" t="s">
        <v>13952</v>
      </c>
      <c r="D13" s="18" t="s">
        <v>13956</v>
      </c>
      <c r="E13" s="18" t="s">
        <v>3970</v>
      </c>
      <c r="F13" s="18" t="s">
        <v>8376</v>
      </c>
      <c r="G13" s="18" t="s">
        <v>15623</v>
      </c>
      <c r="H13" s="138"/>
    </row>
    <row r="14" ht="13.5" customHeight="1">
      <c r="A14" s="138"/>
      <c r="B14" s="432">
        <v>9.0</v>
      </c>
      <c r="C14" s="18" t="s">
        <v>13955</v>
      </c>
      <c r="D14" s="267" t="s">
        <v>14073</v>
      </c>
      <c r="E14" s="18" t="s">
        <v>3970</v>
      </c>
      <c r="F14" s="18" t="s">
        <v>8376</v>
      </c>
      <c r="G14" s="18" t="s">
        <v>15621</v>
      </c>
      <c r="H14" s="138"/>
    </row>
    <row r="15" ht="12.75" customHeight="1">
      <c r="A15" s="138"/>
      <c r="B15" s="138"/>
      <c r="C15" s="138"/>
      <c r="D15" s="138"/>
      <c r="E15" s="138"/>
      <c r="F15" s="138"/>
      <c r="G15" s="138"/>
      <c r="H15" s="138"/>
    </row>
    <row r="16" ht="12.75" customHeight="1">
      <c r="A16" s="138"/>
      <c r="B16" s="138"/>
      <c r="C16" s="138"/>
      <c r="D16" s="138"/>
      <c r="E16" s="138"/>
      <c r="F16" s="138"/>
      <c r="G16" s="138"/>
      <c r="H16" s="138"/>
    </row>
    <row r="17" ht="14.25" customHeight="1">
      <c r="A17" s="695" t="s">
        <v>161</v>
      </c>
      <c r="B17" s="695" t="s">
        <v>14109</v>
      </c>
      <c r="C17" s="695" t="s">
        <v>14111</v>
      </c>
      <c r="D17" s="695" t="s">
        <v>14113</v>
      </c>
      <c r="E17" s="695" t="s">
        <v>14115</v>
      </c>
      <c r="F17" s="695" t="s">
        <v>13949</v>
      </c>
      <c r="G17" s="695" t="s">
        <v>13952</v>
      </c>
      <c r="H17" s="695" t="s">
        <v>13955</v>
      </c>
    </row>
    <row r="18" ht="14.25" customHeight="1">
      <c r="A18" s="697" t="s">
        <v>9352</v>
      </c>
      <c r="B18" s="698">
        <v>9456.75</v>
      </c>
      <c r="C18" s="698">
        <v>10473.47</v>
      </c>
      <c r="D18" s="698">
        <v>12159.81</v>
      </c>
      <c r="E18" s="698">
        <v>3956.81</v>
      </c>
      <c r="F18" s="699">
        <v>-0.097</v>
      </c>
      <c r="G18" s="699">
        <v>-0.222</v>
      </c>
      <c r="H18" s="699">
        <v>1.39</v>
      </c>
    </row>
    <row r="19" ht="14.25" customHeight="1">
      <c r="A19" s="697" t="s">
        <v>13959</v>
      </c>
      <c r="B19" s="698">
        <v>9456.75</v>
      </c>
      <c r="C19" s="698">
        <v>10473.47</v>
      </c>
      <c r="D19" s="698">
        <v>12159.81</v>
      </c>
      <c r="E19" s="698">
        <v>3956.81</v>
      </c>
      <c r="F19" s="286" t="s">
        <v>385</v>
      </c>
      <c r="G19" s="286" t="s">
        <v>385</v>
      </c>
      <c r="H19" s="286" t="s">
        <v>385</v>
      </c>
    </row>
    <row r="20" ht="13.5" customHeight="1">
      <c r="A20" s="165"/>
      <c r="B20" s="165"/>
      <c r="C20" s="165"/>
      <c r="D20" s="165"/>
      <c r="E20" s="165"/>
      <c r="F20" s="165"/>
      <c r="G20" s="165"/>
      <c r="H20" s="165"/>
    </row>
    <row r="21" ht="15.75" customHeight="1">
      <c r="A21" s="424" t="s">
        <v>13934</v>
      </c>
      <c r="B21" s="165"/>
      <c r="C21" s="165"/>
      <c r="D21" s="165"/>
      <c r="E21" s="165"/>
      <c r="F21" s="165"/>
      <c r="G21" s="165"/>
      <c r="H21" s="165"/>
    </row>
    <row r="22" ht="15.75" customHeight="1">
      <c r="A22" s="187" t="s">
        <v>13935</v>
      </c>
      <c r="G22" s="165"/>
      <c r="H22" s="165"/>
    </row>
    <row r="23" ht="15.75" customHeight="1">
      <c r="A23" s="187" t="s">
        <v>13960</v>
      </c>
      <c r="H23" s="165"/>
    </row>
    <row r="24" ht="15.75" customHeight="1">
      <c r="A24" s="187" t="s">
        <v>13961</v>
      </c>
      <c r="H24" s="165"/>
    </row>
    <row r="25" ht="15.75" customHeight="1">
      <c r="A25" s="187" t="s">
        <v>13963</v>
      </c>
      <c r="H25" s="165"/>
    </row>
    <row r="26" ht="15.75" customHeight="1">
      <c r="A26" s="138"/>
      <c r="B26" s="138"/>
      <c r="C26" s="138"/>
      <c r="D26" s="138"/>
      <c r="E26" s="138"/>
      <c r="F26" s="138"/>
      <c r="G26" s="138"/>
      <c r="H26" s="138"/>
    </row>
    <row r="27" ht="15.75" customHeight="1">
      <c r="A27" s="138"/>
      <c r="B27" s="138"/>
      <c r="C27" s="138"/>
      <c r="D27" s="138"/>
      <c r="E27" s="138"/>
      <c r="F27" s="138"/>
      <c r="G27" s="138"/>
      <c r="H27" s="138"/>
    </row>
    <row r="28" ht="15.75" customHeight="1">
      <c r="A28" s="138"/>
      <c r="B28" s="138"/>
      <c r="C28" s="138"/>
      <c r="D28" s="138"/>
      <c r="E28" s="138"/>
      <c r="F28" s="138"/>
      <c r="G28" s="138"/>
      <c r="H28" s="138"/>
    </row>
    <row r="29" ht="15.75" customHeight="1">
      <c r="A29" s="138"/>
      <c r="B29" s="138"/>
      <c r="C29" s="138"/>
      <c r="D29" s="138"/>
      <c r="E29" s="138"/>
      <c r="F29" s="138"/>
      <c r="G29" s="138"/>
      <c r="H29" s="138"/>
    </row>
    <row r="30" ht="15.75" customHeight="1">
      <c r="A30" s="138"/>
      <c r="B30" s="138"/>
      <c r="C30" s="138"/>
      <c r="D30" s="138"/>
      <c r="E30" s="138"/>
      <c r="F30" s="138"/>
      <c r="G30" s="138"/>
      <c r="H30" s="138"/>
    </row>
    <row r="31" ht="15.75" customHeight="1">
      <c r="A31" s="138"/>
      <c r="B31" s="138"/>
      <c r="C31" s="138"/>
      <c r="D31" s="138"/>
      <c r="E31" s="138"/>
      <c r="F31" s="138"/>
      <c r="G31" s="138"/>
      <c r="H31" s="138"/>
    </row>
    <row r="32" ht="15.75" customHeight="1">
      <c r="A32" s="138"/>
      <c r="B32" s="138"/>
      <c r="C32" s="138"/>
      <c r="D32" s="138"/>
      <c r="E32" s="138"/>
      <c r="F32" s="138"/>
      <c r="G32" s="138"/>
      <c r="H32" s="138"/>
    </row>
    <row r="33" ht="15.75" customHeight="1">
      <c r="A33" s="138"/>
      <c r="B33" s="138"/>
      <c r="C33" s="138"/>
      <c r="D33" s="138"/>
      <c r="E33" s="138"/>
      <c r="F33" s="138"/>
      <c r="G33" s="138"/>
      <c r="H33" s="138"/>
    </row>
    <row r="34" ht="15.75" customHeight="1">
      <c r="A34" s="138"/>
      <c r="B34" s="138"/>
      <c r="C34" s="138"/>
      <c r="D34" s="138"/>
      <c r="E34" s="138"/>
      <c r="F34" s="138"/>
      <c r="G34" s="138"/>
      <c r="H34" s="138"/>
    </row>
    <row r="35" ht="15.75" customHeight="1">
      <c r="A35" s="138"/>
      <c r="B35" s="138"/>
      <c r="C35" s="138"/>
      <c r="D35" s="138"/>
      <c r="E35" s="138"/>
      <c r="F35" s="138"/>
      <c r="G35" s="138"/>
      <c r="H35" s="138"/>
    </row>
    <row r="36" ht="15.75" customHeight="1">
      <c r="A36" s="138"/>
      <c r="B36" s="138"/>
      <c r="C36" s="138"/>
      <c r="D36" s="138"/>
      <c r="E36" s="138"/>
      <c r="F36" s="138"/>
      <c r="G36" s="138"/>
      <c r="H36" s="138"/>
    </row>
    <row r="37" ht="15.75" customHeight="1">
      <c r="A37" s="138"/>
      <c r="B37" s="138"/>
      <c r="C37" s="138"/>
      <c r="D37" s="138"/>
      <c r="E37" s="138"/>
      <c r="F37" s="138"/>
      <c r="G37" s="138"/>
      <c r="H37" s="138"/>
    </row>
    <row r="38" ht="15.75" customHeight="1">
      <c r="A38" s="138"/>
      <c r="B38" s="138"/>
      <c r="C38" s="138"/>
      <c r="D38" s="138"/>
      <c r="E38" s="138"/>
      <c r="F38" s="138"/>
      <c r="G38" s="138"/>
      <c r="H38" s="138"/>
    </row>
    <row r="39" ht="15.75" customHeight="1">
      <c r="A39" s="138"/>
      <c r="B39" s="138"/>
      <c r="C39" s="138"/>
      <c r="D39" s="138"/>
      <c r="E39" s="138"/>
      <c r="F39" s="138"/>
      <c r="G39" s="138"/>
      <c r="H39" s="138"/>
    </row>
    <row r="40" ht="15.75" customHeight="1">
      <c r="A40" s="138"/>
      <c r="B40" s="138"/>
      <c r="C40" s="138"/>
      <c r="D40" s="138"/>
      <c r="E40" s="138"/>
      <c r="F40" s="138"/>
      <c r="G40" s="138"/>
      <c r="H40" s="138"/>
    </row>
    <row r="41" ht="15.75" customHeight="1">
      <c r="A41" s="138"/>
      <c r="B41" s="138"/>
      <c r="C41" s="138"/>
      <c r="D41" s="138"/>
      <c r="E41" s="138"/>
      <c r="F41" s="138"/>
      <c r="G41" s="138"/>
      <c r="H41" s="138"/>
    </row>
    <row r="42" ht="15.75" customHeight="1">
      <c r="A42" s="138"/>
      <c r="B42" s="138"/>
      <c r="C42" s="138"/>
      <c r="D42" s="138"/>
      <c r="E42" s="138"/>
      <c r="F42" s="138"/>
      <c r="G42" s="138"/>
      <c r="H42" s="138"/>
    </row>
    <row r="43" ht="15.75" customHeight="1">
      <c r="A43" s="138"/>
      <c r="B43" s="138"/>
      <c r="C43" s="138"/>
      <c r="D43" s="138"/>
      <c r="E43" s="138"/>
      <c r="F43" s="138"/>
      <c r="G43" s="138"/>
      <c r="H43" s="138"/>
    </row>
    <row r="44" ht="15.75" customHeight="1">
      <c r="A44" s="138"/>
      <c r="B44" s="138"/>
      <c r="C44" s="138"/>
      <c r="D44" s="138"/>
      <c r="E44" s="138"/>
      <c r="F44" s="138"/>
      <c r="G44" s="138"/>
      <c r="H44" s="138"/>
    </row>
    <row r="45" ht="15.75" customHeight="1">
      <c r="A45" s="138"/>
      <c r="B45" s="138"/>
      <c r="C45" s="138"/>
      <c r="D45" s="138"/>
      <c r="E45" s="138"/>
      <c r="F45" s="138"/>
      <c r="G45" s="138"/>
      <c r="H45" s="138"/>
    </row>
    <row r="46" ht="15.75" customHeight="1">
      <c r="A46" s="138"/>
      <c r="B46" s="138"/>
      <c r="C46" s="138"/>
      <c r="D46" s="138"/>
      <c r="E46" s="138"/>
      <c r="F46" s="138"/>
      <c r="G46" s="138"/>
      <c r="H46" s="138"/>
    </row>
    <row r="47" ht="15.75" customHeight="1">
      <c r="A47" s="138"/>
      <c r="B47" s="138"/>
      <c r="C47" s="138"/>
      <c r="D47" s="138"/>
      <c r="E47" s="138"/>
      <c r="F47" s="138"/>
      <c r="G47" s="138"/>
      <c r="H47" s="138"/>
    </row>
    <row r="48" ht="15.75" customHeight="1">
      <c r="A48" s="138"/>
      <c r="B48" s="138"/>
      <c r="C48" s="138"/>
      <c r="D48" s="138"/>
      <c r="E48" s="138"/>
      <c r="F48" s="138"/>
      <c r="G48" s="138"/>
      <c r="H48" s="138"/>
    </row>
    <row r="49" ht="15.75" customHeight="1">
      <c r="A49" s="138"/>
      <c r="B49" s="138"/>
      <c r="C49" s="138"/>
      <c r="D49" s="138"/>
      <c r="E49" s="138"/>
      <c r="F49" s="138"/>
      <c r="G49" s="138"/>
      <c r="H49" s="138"/>
    </row>
    <row r="50" ht="15.75" customHeight="1">
      <c r="A50" s="138"/>
      <c r="B50" s="138"/>
      <c r="C50" s="138"/>
      <c r="D50" s="138"/>
      <c r="E50" s="138"/>
      <c r="F50" s="138"/>
      <c r="G50" s="138"/>
      <c r="H50" s="138"/>
    </row>
    <row r="51" ht="15.75" customHeight="1">
      <c r="A51" s="138"/>
      <c r="B51" s="138"/>
      <c r="C51" s="138"/>
      <c r="D51" s="138"/>
      <c r="E51" s="138"/>
      <c r="F51" s="138"/>
      <c r="G51" s="138"/>
      <c r="H51" s="138"/>
    </row>
    <row r="52" ht="15.75" customHeight="1">
      <c r="A52" s="138"/>
      <c r="B52" s="138"/>
      <c r="C52" s="138"/>
      <c r="D52" s="138"/>
      <c r="E52" s="138"/>
      <c r="F52" s="138"/>
      <c r="G52" s="138"/>
      <c r="H52" s="138"/>
    </row>
    <row r="53" ht="15.75" customHeight="1">
      <c r="A53" s="138"/>
      <c r="B53" s="138"/>
      <c r="C53" s="138"/>
      <c r="D53" s="138"/>
      <c r="E53" s="138"/>
      <c r="F53" s="138"/>
      <c r="G53" s="138"/>
      <c r="H53" s="138"/>
    </row>
    <row r="54" ht="15.75" customHeight="1">
      <c r="A54" s="138"/>
      <c r="B54" s="138"/>
      <c r="C54" s="138"/>
      <c r="D54" s="138"/>
      <c r="E54" s="138"/>
      <c r="F54" s="138"/>
      <c r="G54" s="138"/>
      <c r="H54" s="138"/>
    </row>
    <row r="55" ht="15.75" customHeight="1">
      <c r="A55" s="138"/>
      <c r="B55" s="138"/>
      <c r="C55" s="138"/>
      <c r="D55" s="138"/>
      <c r="E55" s="138"/>
      <c r="F55" s="138"/>
      <c r="G55" s="138"/>
      <c r="H55" s="138"/>
    </row>
    <row r="56" ht="15.75" customHeight="1">
      <c r="A56" s="138"/>
      <c r="B56" s="138"/>
      <c r="C56" s="138"/>
      <c r="D56" s="138"/>
      <c r="E56" s="138"/>
      <c r="F56" s="138"/>
      <c r="G56" s="138"/>
      <c r="H56" s="138"/>
    </row>
    <row r="57" ht="15.75" customHeight="1">
      <c r="A57" s="138"/>
      <c r="B57" s="138"/>
      <c r="C57" s="138"/>
      <c r="D57" s="138"/>
      <c r="E57" s="138"/>
      <c r="F57" s="138"/>
      <c r="G57" s="138"/>
      <c r="H57" s="138"/>
    </row>
    <row r="58" ht="15.75" customHeight="1">
      <c r="A58" s="138"/>
      <c r="B58" s="138"/>
      <c r="C58" s="138"/>
      <c r="D58" s="138"/>
      <c r="E58" s="138"/>
      <c r="F58" s="138"/>
      <c r="G58" s="138"/>
      <c r="H58" s="138"/>
    </row>
    <row r="59" ht="15.75" customHeight="1">
      <c r="A59" s="138"/>
      <c r="B59" s="138"/>
      <c r="C59" s="138"/>
      <c r="D59" s="138"/>
      <c r="E59" s="138"/>
      <c r="F59" s="138"/>
      <c r="G59" s="138"/>
      <c r="H59" s="138"/>
    </row>
    <row r="60" ht="15.75" customHeight="1">
      <c r="A60" s="138"/>
      <c r="B60" s="138"/>
      <c r="C60" s="138"/>
      <c r="D60" s="138"/>
      <c r="E60" s="138"/>
      <c r="F60" s="138"/>
      <c r="G60" s="138"/>
      <c r="H60" s="138"/>
    </row>
    <row r="61" ht="15.75" customHeight="1">
      <c r="A61" s="138"/>
      <c r="B61" s="138"/>
      <c r="C61" s="138"/>
      <c r="D61" s="138"/>
      <c r="E61" s="138"/>
      <c r="F61" s="138"/>
      <c r="G61" s="138"/>
      <c r="H61" s="138"/>
    </row>
    <row r="62" ht="15.75" customHeight="1">
      <c r="A62" s="138"/>
      <c r="B62" s="138"/>
      <c r="C62" s="138"/>
      <c r="D62" s="138"/>
      <c r="E62" s="138"/>
      <c r="F62" s="138"/>
      <c r="G62" s="138"/>
      <c r="H62" s="138"/>
    </row>
    <row r="63" ht="15.75" customHeight="1">
      <c r="A63" s="138"/>
      <c r="B63" s="138"/>
      <c r="C63" s="138"/>
      <c r="D63" s="138"/>
      <c r="E63" s="138"/>
      <c r="F63" s="138"/>
      <c r="G63" s="138"/>
      <c r="H63" s="138"/>
    </row>
    <row r="64" ht="15.75" customHeight="1">
      <c r="A64" s="138"/>
      <c r="B64" s="138"/>
      <c r="C64" s="138"/>
      <c r="D64" s="138"/>
      <c r="E64" s="138"/>
      <c r="F64" s="138"/>
      <c r="G64" s="138"/>
      <c r="H64" s="138"/>
    </row>
    <row r="65" ht="15.75" customHeight="1">
      <c r="A65" s="138"/>
      <c r="B65" s="138"/>
      <c r="C65" s="138"/>
      <c r="D65" s="138"/>
      <c r="E65" s="138"/>
      <c r="F65" s="138"/>
      <c r="G65" s="138"/>
      <c r="H65" s="138"/>
    </row>
    <row r="66" ht="15.75" customHeight="1">
      <c r="A66" s="138"/>
      <c r="B66" s="138"/>
      <c r="C66" s="138"/>
      <c r="D66" s="138"/>
      <c r="E66" s="138"/>
      <c r="F66" s="138"/>
      <c r="G66" s="138"/>
      <c r="H66" s="138"/>
    </row>
    <row r="67" ht="15.75" customHeight="1">
      <c r="A67" s="138"/>
      <c r="B67" s="138"/>
      <c r="C67" s="138"/>
      <c r="D67" s="138"/>
      <c r="E67" s="138"/>
      <c r="F67" s="138"/>
      <c r="G67" s="138"/>
      <c r="H67" s="138"/>
    </row>
    <row r="68" ht="15.75" customHeight="1">
      <c r="A68" s="138"/>
      <c r="B68" s="138"/>
      <c r="C68" s="138"/>
      <c r="D68" s="138"/>
      <c r="E68" s="138"/>
      <c r="F68" s="138"/>
      <c r="G68" s="138"/>
      <c r="H68" s="138"/>
    </row>
    <row r="69" ht="15.75" customHeight="1">
      <c r="A69" s="138"/>
      <c r="B69" s="138"/>
      <c r="C69" s="138"/>
      <c r="D69" s="138"/>
      <c r="E69" s="138"/>
      <c r="F69" s="138"/>
      <c r="G69" s="138"/>
      <c r="H69" s="138"/>
    </row>
    <row r="70" ht="15.75" customHeight="1">
      <c r="A70" s="138"/>
      <c r="B70" s="138"/>
      <c r="C70" s="138"/>
      <c r="D70" s="138"/>
      <c r="E70" s="138"/>
      <c r="F70" s="138"/>
      <c r="G70" s="138"/>
      <c r="H70" s="138"/>
    </row>
    <row r="71" ht="15.75" customHeight="1">
      <c r="A71" s="138"/>
      <c r="B71" s="138"/>
      <c r="C71" s="138"/>
      <c r="D71" s="138"/>
      <c r="E71" s="138"/>
      <c r="F71" s="138"/>
      <c r="G71" s="138"/>
      <c r="H71" s="138"/>
    </row>
    <row r="72" ht="15.75" customHeight="1">
      <c r="A72" s="138"/>
      <c r="B72" s="138"/>
      <c r="C72" s="138"/>
      <c r="D72" s="138"/>
      <c r="E72" s="138"/>
      <c r="F72" s="138"/>
      <c r="G72" s="138"/>
      <c r="H72" s="138"/>
    </row>
    <row r="73" ht="15.75" customHeight="1">
      <c r="A73" s="138"/>
      <c r="B73" s="138"/>
      <c r="C73" s="138"/>
      <c r="D73" s="138"/>
      <c r="E73" s="138"/>
      <c r="F73" s="138"/>
      <c r="G73" s="138"/>
      <c r="H73" s="138"/>
    </row>
    <row r="74" ht="15.75" customHeight="1">
      <c r="A74" s="138"/>
      <c r="B74" s="138"/>
      <c r="C74" s="138"/>
      <c r="D74" s="138"/>
      <c r="E74" s="138"/>
      <c r="F74" s="138"/>
      <c r="G74" s="138"/>
      <c r="H74" s="138"/>
    </row>
    <row r="75" ht="15.75" customHeight="1">
      <c r="A75" s="138"/>
      <c r="B75" s="138"/>
      <c r="C75" s="138"/>
      <c r="D75" s="138"/>
      <c r="E75" s="138"/>
      <c r="F75" s="138"/>
      <c r="G75" s="138"/>
      <c r="H75" s="138"/>
    </row>
    <row r="76" ht="15.75" customHeight="1">
      <c r="A76" s="138"/>
      <c r="B76" s="138"/>
      <c r="C76" s="138"/>
      <c r="D76" s="138"/>
      <c r="E76" s="138"/>
      <c r="F76" s="138"/>
      <c r="G76" s="138"/>
      <c r="H76" s="138"/>
    </row>
    <row r="77" ht="15.75" customHeight="1">
      <c r="A77" s="138"/>
      <c r="B77" s="138"/>
      <c r="C77" s="138"/>
      <c r="D77" s="138"/>
      <c r="E77" s="138"/>
      <c r="F77" s="138"/>
      <c r="G77" s="138"/>
      <c r="H77" s="138"/>
    </row>
    <row r="78" ht="15.75" customHeight="1">
      <c r="A78" s="138"/>
      <c r="B78" s="138"/>
      <c r="C78" s="138"/>
      <c r="D78" s="138"/>
      <c r="E78" s="138"/>
      <c r="F78" s="138"/>
      <c r="G78" s="138"/>
      <c r="H78" s="138"/>
    </row>
    <row r="79" ht="15.75" customHeight="1">
      <c r="A79" s="138"/>
      <c r="B79" s="138"/>
      <c r="C79" s="138"/>
      <c r="D79" s="138"/>
      <c r="E79" s="138"/>
      <c r="F79" s="138"/>
      <c r="G79" s="138"/>
      <c r="H79" s="138"/>
    </row>
    <row r="80" ht="15.75" customHeight="1">
      <c r="A80" s="138"/>
      <c r="B80" s="138"/>
      <c r="C80" s="138"/>
      <c r="D80" s="138"/>
      <c r="E80" s="138"/>
      <c r="F80" s="138"/>
      <c r="G80" s="138"/>
      <c r="H80" s="138"/>
    </row>
    <row r="81" ht="15.75" customHeight="1">
      <c r="A81" s="138"/>
      <c r="B81" s="138"/>
      <c r="C81" s="138"/>
      <c r="D81" s="138"/>
      <c r="E81" s="138"/>
      <c r="F81" s="138"/>
      <c r="G81" s="138"/>
      <c r="H81" s="138"/>
    </row>
    <row r="82" ht="15.75" customHeight="1">
      <c r="A82" s="138"/>
      <c r="B82" s="138"/>
      <c r="C82" s="138"/>
      <c r="D82" s="138"/>
      <c r="E82" s="138"/>
      <c r="F82" s="138"/>
      <c r="G82" s="138"/>
      <c r="H82" s="138"/>
    </row>
    <row r="83" ht="15.75" customHeight="1">
      <c r="A83" s="138"/>
      <c r="B83" s="138"/>
      <c r="C83" s="138"/>
      <c r="D83" s="138"/>
      <c r="E83" s="138"/>
      <c r="F83" s="138"/>
      <c r="G83" s="138"/>
      <c r="H83" s="138"/>
    </row>
    <row r="84" ht="15.75" customHeight="1">
      <c r="A84" s="138"/>
      <c r="B84" s="138"/>
      <c r="C84" s="138"/>
      <c r="D84" s="138"/>
      <c r="E84" s="138"/>
      <c r="F84" s="138"/>
      <c r="G84" s="138"/>
      <c r="H84" s="138"/>
    </row>
    <row r="85" ht="15.75" customHeight="1">
      <c r="A85" s="138"/>
      <c r="B85" s="138"/>
      <c r="C85" s="138"/>
      <c r="D85" s="138"/>
      <c r="E85" s="138"/>
      <c r="F85" s="138"/>
      <c r="G85" s="138"/>
      <c r="H85" s="138"/>
    </row>
    <row r="86" ht="15.75" customHeight="1">
      <c r="A86" s="138"/>
      <c r="B86" s="138"/>
      <c r="C86" s="138"/>
      <c r="D86" s="138"/>
      <c r="E86" s="138"/>
      <c r="F86" s="138"/>
      <c r="G86" s="138"/>
      <c r="H86" s="138"/>
    </row>
    <row r="87" ht="15.75" customHeight="1">
      <c r="A87" s="138"/>
      <c r="B87" s="138"/>
      <c r="C87" s="138"/>
      <c r="D87" s="138"/>
      <c r="E87" s="138"/>
      <c r="F87" s="138"/>
      <c r="G87" s="138"/>
      <c r="H87" s="138"/>
    </row>
    <row r="88" ht="15.75" customHeight="1">
      <c r="A88" s="138"/>
      <c r="B88" s="138"/>
      <c r="C88" s="138"/>
      <c r="D88" s="138"/>
      <c r="E88" s="138"/>
      <c r="F88" s="138"/>
      <c r="G88" s="138"/>
      <c r="H88" s="138"/>
    </row>
    <row r="89" ht="15.75" customHeight="1">
      <c r="A89" s="138"/>
      <c r="B89" s="138"/>
      <c r="C89" s="138"/>
      <c r="D89" s="138"/>
      <c r="E89" s="138"/>
      <c r="F89" s="138"/>
      <c r="G89" s="138"/>
      <c r="H89" s="138"/>
    </row>
    <row r="90" ht="15.75" customHeight="1">
      <c r="A90" s="138"/>
      <c r="B90" s="138"/>
      <c r="C90" s="138"/>
      <c r="D90" s="138"/>
      <c r="E90" s="138"/>
      <c r="F90" s="138"/>
      <c r="G90" s="138"/>
      <c r="H90" s="138"/>
    </row>
    <row r="91" ht="15.75" customHeight="1">
      <c r="A91" s="138"/>
      <c r="B91" s="138"/>
      <c r="C91" s="138"/>
      <c r="D91" s="138"/>
      <c r="E91" s="138"/>
      <c r="F91" s="138"/>
      <c r="G91" s="138"/>
      <c r="H91" s="138"/>
    </row>
    <row r="92" ht="15.75" customHeight="1">
      <c r="A92" s="138"/>
      <c r="B92" s="138"/>
      <c r="C92" s="138"/>
      <c r="D92" s="138"/>
      <c r="E92" s="138"/>
      <c r="F92" s="138"/>
      <c r="G92" s="138"/>
      <c r="H92" s="138"/>
    </row>
    <row r="93" ht="15.75" customHeight="1">
      <c r="A93" s="138"/>
      <c r="B93" s="138"/>
      <c r="C93" s="138"/>
      <c r="D93" s="138"/>
      <c r="E93" s="138"/>
      <c r="F93" s="138"/>
      <c r="G93" s="138"/>
      <c r="H93" s="138"/>
    </row>
    <row r="94" ht="15.75" customHeight="1">
      <c r="A94" s="138"/>
      <c r="B94" s="138"/>
      <c r="C94" s="138"/>
      <c r="D94" s="138"/>
      <c r="E94" s="138"/>
      <c r="F94" s="138"/>
      <c r="G94" s="138"/>
      <c r="H94" s="138"/>
    </row>
    <row r="95" ht="15.75" customHeight="1">
      <c r="A95" s="138"/>
      <c r="B95" s="138"/>
      <c r="C95" s="138"/>
      <c r="D95" s="138"/>
      <c r="E95" s="138"/>
      <c r="F95" s="138"/>
      <c r="G95" s="138"/>
      <c r="H95" s="138"/>
    </row>
    <row r="96" ht="15.75" customHeight="1">
      <c r="A96" s="138"/>
      <c r="B96" s="138"/>
      <c r="C96" s="138"/>
      <c r="D96" s="138"/>
      <c r="E96" s="138"/>
      <c r="F96" s="138"/>
      <c r="G96" s="138"/>
      <c r="H96" s="138"/>
    </row>
    <row r="97" ht="15.75" customHeight="1">
      <c r="A97" s="138"/>
      <c r="B97" s="138"/>
      <c r="C97" s="138"/>
      <c r="D97" s="138"/>
      <c r="E97" s="138"/>
      <c r="F97" s="138"/>
      <c r="G97" s="138"/>
      <c r="H97" s="138"/>
    </row>
    <row r="98" ht="15.75" customHeight="1">
      <c r="A98" s="138"/>
      <c r="B98" s="138"/>
      <c r="C98" s="138"/>
      <c r="D98" s="138"/>
      <c r="E98" s="138"/>
      <c r="F98" s="138"/>
      <c r="G98" s="138"/>
      <c r="H98" s="138"/>
    </row>
    <row r="99" ht="15.75" customHeight="1">
      <c r="A99" s="138"/>
      <c r="B99" s="138"/>
      <c r="C99" s="138"/>
      <c r="D99" s="138"/>
      <c r="E99" s="138"/>
      <c r="F99" s="138"/>
      <c r="G99" s="138"/>
      <c r="H99" s="138"/>
    </row>
    <row r="100" ht="15.75" customHeight="1">
      <c r="A100" s="138"/>
      <c r="B100" s="138"/>
      <c r="C100" s="138"/>
      <c r="D100" s="138"/>
      <c r="E100" s="138"/>
      <c r="F100" s="138"/>
      <c r="G100" s="138"/>
      <c r="H100" s="138"/>
    </row>
    <row r="101" ht="15.75" customHeight="1">
      <c r="A101" s="138"/>
      <c r="B101" s="138"/>
      <c r="C101" s="138"/>
      <c r="D101" s="138"/>
      <c r="E101" s="138"/>
      <c r="F101" s="138"/>
      <c r="G101" s="138"/>
      <c r="H101" s="138"/>
    </row>
    <row r="102" ht="15.75" customHeight="1">
      <c r="A102" s="138"/>
      <c r="B102" s="138"/>
      <c r="C102" s="138"/>
      <c r="D102" s="138"/>
      <c r="E102" s="138"/>
      <c r="F102" s="138"/>
      <c r="G102" s="138"/>
      <c r="H102" s="138"/>
    </row>
    <row r="103" ht="15.75" customHeight="1">
      <c r="A103" s="138"/>
      <c r="B103" s="138"/>
      <c r="C103" s="138"/>
      <c r="D103" s="138"/>
      <c r="E103" s="138"/>
      <c r="F103" s="138"/>
      <c r="G103" s="138"/>
      <c r="H103" s="138"/>
    </row>
    <row r="104" ht="15.75" customHeight="1">
      <c r="A104" s="138"/>
      <c r="B104" s="138"/>
      <c r="C104" s="138"/>
      <c r="D104" s="138"/>
      <c r="E104" s="138"/>
      <c r="F104" s="138"/>
      <c r="G104" s="138"/>
      <c r="H104" s="138"/>
    </row>
    <row r="105" ht="15.75" customHeight="1">
      <c r="A105" s="138"/>
      <c r="B105" s="138"/>
      <c r="C105" s="138"/>
      <c r="D105" s="138"/>
      <c r="E105" s="138"/>
      <c r="F105" s="138"/>
      <c r="G105" s="138"/>
      <c r="H105" s="138"/>
    </row>
    <row r="106" ht="15.75" customHeight="1">
      <c r="A106" s="138"/>
      <c r="B106" s="138"/>
      <c r="C106" s="138"/>
      <c r="D106" s="138"/>
      <c r="E106" s="138"/>
      <c r="F106" s="138"/>
      <c r="G106" s="138"/>
      <c r="H106" s="138"/>
    </row>
    <row r="107" ht="15.75" customHeight="1">
      <c r="A107" s="138"/>
      <c r="B107" s="138"/>
      <c r="C107" s="138"/>
      <c r="D107" s="138"/>
      <c r="E107" s="138"/>
      <c r="F107" s="138"/>
      <c r="G107" s="138"/>
      <c r="H107" s="138"/>
    </row>
    <row r="108" ht="15.75" customHeight="1">
      <c r="A108" s="138"/>
      <c r="B108" s="138"/>
      <c r="C108" s="138"/>
      <c r="D108" s="138"/>
      <c r="E108" s="138"/>
      <c r="F108" s="138"/>
      <c r="G108" s="138"/>
      <c r="H108" s="138"/>
    </row>
    <row r="109" ht="15.75" customHeight="1">
      <c r="A109" s="138"/>
      <c r="B109" s="138"/>
      <c r="C109" s="138"/>
      <c r="D109" s="138"/>
      <c r="E109" s="138"/>
      <c r="F109" s="138"/>
      <c r="G109" s="138"/>
      <c r="H109" s="138"/>
    </row>
    <row r="110" ht="15.75" customHeight="1">
      <c r="A110" s="138"/>
      <c r="B110" s="138"/>
      <c r="C110" s="138"/>
      <c r="D110" s="138"/>
      <c r="E110" s="138"/>
      <c r="F110" s="138"/>
      <c r="G110" s="138"/>
      <c r="H110" s="138"/>
    </row>
    <row r="111" ht="15.75" customHeight="1">
      <c r="A111" s="138"/>
      <c r="B111" s="138"/>
      <c r="C111" s="138"/>
      <c r="D111" s="138"/>
      <c r="E111" s="138"/>
      <c r="F111" s="138"/>
      <c r="G111" s="138"/>
      <c r="H111" s="138"/>
    </row>
    <row r="112" ht="15.75" customHeight="1">
      <c r="A112" s="138"/>
      <c r="B112" s="138"/>
      <c r="C112" s="138"/>
      <c r="D112" s="138"/>
      <c r="E112" s="138"/>
      <c r="F112" s="138"/>
      <c r="G112" s="138"/>
      <c r="H112" s="138"/>
    </row>
    <row r="113" ht="15.75" customHeight="1">
      <c r="A113" s="138"/>
      <c r="B113" s="138"/>
      <c r="C113" s="138"/>
      <c r="D113" s="138"/>
      <c r="E113" s="138"/>
      <c r="F113" s="138"/>
      <c r="G113" s="138"/>
      <c r="H113" s="138"/>
    </row>
    <row r="114" ht="15.75" customHeight="1">
      <c r="A114" s="138"/>
      <c r="B114" s="138"/>
      <c r="C114" s="138"/>
      <c r="D114" s="138"/>
      <c r="E114" s="138"/>
      <c r="F114" s="138"/>
      <c r="G114" s="138"/>
      <c r="H114" s="138"/>
    </row>
    <row r="115" ht="15.75" customHeight="1">
      <c r="A115" s="138"/>
      <c r="B115" s="138"/>
      <c r="C115" s="138"/>
      <c r="D115" s="138"/>
      <c r="E115" s="138"/>
      <c r="F115" s="138"/>
      <c r="G115" s="138"/>
      <c r="H115" s="138"/>
    </row>
    <row r="116" ht="15.75" customHeight="1">
      <c r="A116" s="138"/>
      <c r="B116" s="138"/>
      <c r="C116" s="138"/>
      <c r="D116" s="138"/>
      <c r="E116" s="138"/>
      <c r="F116" s="138"/>
      <c r="G116" s="138"/>
      <c r="H116" s="138"/>
    </row>
    <row r="117" ht="15.75" customHeight="1">
      <c r="A117" s="138"/>
      <c r="B117" s="138"/>
      <c r="C117" s="138"/>
      <c r="D117" s="138"/>
      <c r="E117" s="138"/>
      <c r="F117" s="138"/>
      <c r="G117" s="138"/>
      <c r="H117" s="138"/>
    </row>
    <row r="118" ht="15.75" customHeight="1">
      <c r="A118" s="138"/>
      <c r="B118" s="138"/>
      <c r="C118" s="138"/>
      <c r="D118" s="138"/>
      <c r="E118" s="138"/>
      <c r="F118" s="138"/>
      <c r="G118" s="138"/>
      <c r="H118" s="138"/>
    </row>
    <row r="119" ht="15.75" customHeight="1">
      <c r="A119" s="138"/>
      <c r="B119" s="138"/>
      <c r="C119" s="138"/>
      <c r="D119" s="138"/>
      <c r="E119" s="138"/>
      <c r="F119" s="138"/>
      <c r="G119" s="138"/>
      <c r="H119" s="138"/>
    </row>
    <row r="120" ht="15.75" customHeight="1">
      <c r="A120" s="138"/>
      <c r="B120" s="138"/>
      <c r="C120" s="138"/>
      <c r="D120" s="138"/>
      <c r="E120" s="138"/>
      <c r="F120" s="138"/>
      <c r="G120" s="138"/>
      <c r="H120" s="138"/>
    </row>
    <row r="121" ht="15.75" customHeight="1">
      <c r="A121" s="138"/>
      <c r="B121" s="138"/>
      <c r="C121" s="138"/>
      <c r="D121" s="138"/>
      <c r="E121" s="138"/>
      <c r="F121" s="138"/>
      <c r="G121" s="138"/>
      <c r="H121" s="138"/>
    </row>
    <row r="122" ht="15.75" customHeight="1">
      <c r="A122" s="138"/>
      <c r="B122" s="138"/>
      <c r="C122" s="138"/>
      <c r="D122" s="138"/>
      <c r="E122" s="138"/>
      <c r="F122" s="138"/>
      <c r="G122" s="138"/>
      <c r="H122" s="138"/>
    </row>
    <row r="123" ht="15.75" customHeight="1">
      <c r="A123" s="138"/>
      <c r="B123" s="138"/>
      <c r="C123" s="138"/>
      <c r="D123" s="138"/>
      <c r="E123" s="138"/>
      <c r="F123" s="138"/>
      <c r="G123" s="138"/>
      <c r="H123" s="138"/>
    </row>
    <row r="124" ht="15.75" customHeight="1">
      <c r="A124" s="138"/>
      <c r="B124" s="138"/>
      <c r="C124" s="138"/>
      <c r="D124" s="138"/>
      <c r="E124" s="138"/>
      <c r="F124" s="138"/>
      <c r="G124" s="138"/>
      <c r="H124" s="138"/>
    </row>
    <row r="125" ht="15.75" customHeight="1">
      <c r="A125" s="138"/>
      <c r="B125" s="138"/>
      <c r="C125" s="138"/>
      <c r="D125" s="138"/>
      <c r="E125" s="138"/>
      <c r="F125" s="138"/>
      <c r="G125" s="138"/>
      <c r="H125" s="138"/>
    </row>
    <row r="126" ht="15.75" customHeight="1">
      <c r="A126" s="138"/>
      <c r="B126" s="138"/>
      <c r="C126" s="138"/>
      <c r="D126" s="138"/>
      <c r="E126" s="138"/>
      <c r="F126" s="138"/>
      <c r="G126" s="138"/>
      <c r="H126" s="138"/>
    </row>
    <row r="127" ht="15.75" customHeight="1">
      <c r="A127" s="138"/>
      <c r="B127" s="138"/>
      <c r="C127" s="138"/>
      <c r="D127" s="138"/>
      <c r="E127" s="138"/>
      <c r="F127" s="138"/>
      <c r="G127" s="138"/>
      <c r="H127" s="138"/>
    </row>
    <row r="128" ht="15.75" customHeight="1">
      <c r="A128" s="138"/>
      <c r="B128" s="138"/>
      <c r="C128" s="138"/>
      <c r="D128" s="138"/>
      <c r="E128" s="138"/>
      <c r="F128" s="138"/>
      <c r="G128" s="138"/>
      <c r="H128" s="138"/>
    </row>
    <row r="129" ht="15.75" customHeight="1">
      <c r="A129" s="138"/>
      <c r="B129" s="138"/>
      <c r="C129" s="138"/>
      <c r="D129" s="138"/>
      <c r="E129" s="138"/>
      <c r="F129" s="138"/>
      <c r="G129" s="138"/>
      <c r="H129" s="138"/>
    </row>
    <row r="130" ht="15.75" customHeight="1">
      <c r="A130" s="138"/>
      <c r="B130" s="138"/>
      <c r="C130" s="138"/>
      <c r="D130" s="138"/>
      <c r="E130" s="138"/>
      <c r="F130" s="138"/>
      <c r="G130" s="138"/>
      <c r="H130" s="138"/>
    </row>
    <row r="131" ht="15.75" customHeight="1">
      <c r="A131" s="138"/>
      <c r="B131" s="138"/>
      <c r="C131" s="138"/>
      <c r="D131" s="138"/>
      <c r="E131" s="138"/>
      <c r="F131" s="138"/>
      <c r="G131" s="138"/>
      <c r="H131" s="138"/>
    </row>
    <row r="132" ht="15.75" customHeight="1">
      <c r="A132" s="138"/>
      <c r="B132" s="138"/>
      <c r="C132" s="138"/>
      <c r="D132" s="138"/>
      <c r="E132" s="138"/>
      <c r="F132" s="138"/>
      <c r="G132" s="138"/>
      <c r="H132" s="138"/>
    </row>
    <row r="133" ht="15.75" customHeight="1">
      <c r="A133" s="138"/>
      <c r="B133" s="138"/>
      <c r="C133" s="138"/>
      <c r="D133" s="138"/>
      <c r="E133" s="138"/>
      <c r="F133" s="138"/>
      <c r="G133" s="138"/>
      <c r="H133" s="138"/>
    </row>
    <row r="134" ht="15.75" customHeight="1">
      <c r="A134" s="138"/>
      <c r="B134" s="138"/>
      <c r="C134" s="138"/>
      <c r="D134" s="138"/>
      <c r="E134" s="138"/>
      <c r="F134" s="138"/>
      <c r="G134" s="138"/>
      <c r="H134" s="138"/>
    </row>
    <row r="135" ht="15.75" customHeight="1">
      <c r="A135" s="138"/>
      <c r="B135" s="138"/>
      <c r="C135" s="138"/>
      <c r="D135" s="138"/>
      <c r="E135" s="138"/>
      <c r="F135" s="138"/>
      <c r="G135" s="138"/>
      <c r="H135" s="138"/>
    </row>
    <row r="136" ht="15.75" customHeight="1">
      <c r="A136" s="138"/>
      <c r="B136" s="138"/>
      <c r="C136" s="138"/>
      <c r="D136" s="138"/>
      <c r="E136" s="138"/>
      <c r="F136" s="138"/>
      <c r="G136" s="138"/>
      <c r="H136" s="138"/>
    </row>
    <row r="137" ht="15.75" customHeight="1">
      <c r="A137" s="138"/>
      <c r="B137" s="138"/>
      <c r="C137" s="138"/>
      <c r="D137" s="138"/>
      <c r="E137" s="138"/>
      <c r="F137" s="138"/>
      <c r="G137" s="138"/>
      <c r="H137" s="138"/>
    </row>
    <row r="138" ht="15.75" customHeight="1">
      <c r="A138" s="138"/>
      <c r="B138" s="138"/>
      <c r="C138" s="138"/>
      <c r="D138" s="138"/>
      <c r="E138" s="138"/>
      <c r="F138" s="138"/>
      <c r="G138" s="138"/>
      <c r="H138" s="138"/>
    </row>
    <row r="139" ht="15.75" customHeight="1">
      <c r="A139" s="138"/>
      <c r="B139" s="138"/>
      <c r="C139" s="138"/>
      <c r="D139" s="138"/>
      <c r="E139" s="138"/>
      <c r="F139" s="138"/>
      <c r="G139" s="138"/>
      <c r="H139" s="138"/>
    </row>
    <row r="140" ht="15.75" customHeight="1">
      <c r="A140" s="138"/>
      <c r="B140" s="138"/>
      <c r="C140" s="138"/>
      <c r="D140" s="138"/>
      <c r="E140" s="138"/>
      <c r="F140" s="138"/>
      <c r="G140" s="138"/>
      <c r="H140" s="138"/>
    </row>
    <row r="141" ht="15.75" customHeight="1">
      <c r="A141" s="138"/>
      <c r="B141" s="138"/>
      <c r="C141" s="138"/>
      <c r="D141" s="138"/>
      <c r="E141" s="138"/>
      <c r="F141" s="138"/>
      <c r="G141" s="138"/>
      <c r="H141" s="138"/>
    </row>
    <row r="142" ht="15.75" customHeight="1">
      <c r="A142" s="138"/>
      <c r="B142" s="138"/>
      <c r="C142" s="138"/>
      <c r="D142" s="138"/>
      <c r="E142" s="138"/>
      <c r="F142" s="138"/>
      <c r="G142" s="138"/>
      <c r="H142" s="138"/>
    </row>
    <row r="143" ht="15.75" customHeight="1">
      <c r="A143" s="138"/>
      <c r="B143" s="138"/>
      <c r="C143" s="138"/>
      <c r="D143" s="138"/>
      <c r="E143" s="138"/>
      <c r="F143" s="138"/>
      <c r="G143" s="138"/>
      <c r="H143" s="138"/>
    </row>
    <row r="144" ht="15.75" customHeight="1">
      <c r="A144" s="138"/>
      <c r="B144" s="138"/>
      <c r="C144" s="138"/>
      <c r="D144" s="138"/>
      <c r="E144" s="138"/>
      <c r="F144" s="138"/>
      <c r="G144" s="138"/>
      <c r="H144" s="138"/>
    </row>
    <row r="145" ht="15.75" customHeight="1">
      <c r="A145" s="138"/>
      <c r="B145" s="138"/>
      <c r="C145" s="138"/>
      <c r="D145" s="138"/>
      <c r="E145" s="138"/>
      <c r="F145" s="138"/>
      <c r="G145" s="138"/>
      <c r="H145" s="138"/>
    </row>
    <row r="146" ht="15.75" customHeight="1">
      <c r="A146" s="138"/>
      <c r="B146" s="138"/>
      <c r="C146" s="138"/>
      <c r="D146" s="138"/>
      <c r="E146" s="138"/>
      <c r="F146" s="138"/>
      <c r="G146" s="138"/>
      <c r="H146" s="138"/>
    </row>
    <row r="147" ht="15.75" customHeight="1">
      <c r="A147" s="138"/>
      <c r="B147" s="138"/>
      <c r="C147" s="138"/>
      <c r="D147" s="138"/>
      <c r="E147" s="138"/>
      <c r="F147" s="138"/>
      <c r="G147" s="138"/>
      <c r="H147" s="138"/>
    </row>
    <row r="148" ht="15.75" customHeight="1">
      <c r="A148" s="138"/>
      <c r="B148" s="138"/>
      <c r="C148" s="138"/>
      <c r="D148" s="138"/>
      <c r="E148" s="138"/>
      <c r="F148" s="138"/>
      <c r="G148" s="138"/>
      <c r="H148" s="138"/>
    </row>
    <row r="149" ht="15.75" customHeight="1">
      <c r="A149" s="138"/>
      <c r="B149" s="138"/>
      <c r="C149" s="138"/>
      <c r="D149" s="138"/>
      <c r="E149" s="138"/>
      <c r="F149" s="138"/>
      <c r="G149" s="138"/>
      <c r="H149" s="138"/>
    </row>
    <row r="150" ht="15.75" customHeight="1">
      <c r="A150" s="138"/>
      <c r="B150" s="138"/>
      <c r="C150" s="138"/>
      <c r="D150" s="138"/>
      <c r="E150" s="138"/>
      <c r="F150" s="138"/>
      <c r="G150" s="138"/>
      <c r="H150" s="138"/>
    </row>
    <row r="151" ht="15.75" customHeight="1">
      <c r="A151" s="138"/>
      <c r="B151" s="138"/>
      <c r="C151" s="138"/>
      <c r="D151" s="138"/>
      <c r="E151" s="138"/>
      <c r="F151" s="138"/>
      <c r="G151" s="138"/>
      <c r="H151" s="138"/>
    </row>
    <row r="152" ht="15.75" customHeight="1">
      <c r="A152" s="138"/>
      <c r="B152" s="138"/>
      <c r="C152" s="138"/>
      <c r="D152" s="138"/>
      <c r="E152" s="138"/>
      <c r="F152" s="138"/>
      <c r="G152" s="138"/>
      <c r="H152" s="138"/>
    </row>
    <row r="153" ht="15.75" customHeight="1">
      <c r="A153" s="138"/>
      <c r="B153" s="138"/>
      <c r="C153" s="138"/>
      <c r="D153" s="138"/>
      <c r="E153" s="138"/>
      <c r="F153" s="138"/>
      <c r="G153" s="138"/>
      <c r="H153" s="138"/>
    </row>
    <row r="154" ht="15.75" customHeight="1">
      <c r="A154" s="138"/>
      <c r="B154" s="138"/>
      <c r="C154" s="138"/>
      <c r="D154" s="138"/>
      <c r="E154" s="138"/>
      <c r="F154" s="138"/>
      <c r="G154" s="138"/>
      <c r="H154" s="138"/>
    </row>
    <row r="155" ht="15.75" customHeight="1">
      <c r="A155" s="138"/>
      <c r="B155" s="138"/>
      <c r="C155" s="138"/>
      <c r="D155" s="138"/>
      <c r="E155" s="138"/>
      <c r="F155" s="138"/>
      <c r="G155" s="138"/>
      <c r="H155" s="138"/>
    </row>
    <row r="156" ht="15.75" customHeight="1">
      <c r="A156" s="138"/>
      <c r="B156" s="138"/>
      <c r="C156" s="138"/>
      <c r="D156" s="138"/>
      <c r="E156" s="138"/>
      <c r="F156" s="138"/>
      <c r="G156" s="138"/>
      <c r="H156" s="138"/>
    </row>
    <row r="157" ht="15.75" customHeight="1">
      <c r="A157" s="138"/>
      <c r="B157" s="138"/>
      <c r="C157" s="138"/>
      <c r="D157" s="138"/>
      <c r="E157" s="138"/>
      <c r="F157" s="138"/>
      <c r="G157" s="138"/>
      <c r="H157" s="138"/>
    </row>
    <row r="158" ht="15.75" customHeight="1">
      <c r="A158" s="138"/>
      <c r="B158" s="138"/>
      <c r="C158" s="138"/>
      <c r="D158" s="138"/>
      <c r="E158" s="138"/>
      <c r="F158" s="138"/>
      <c r="G158" s="138"/>
      <c r="H158" s="138"/>
    </row>
    <row r="159" ht="15.75" customHeight="1">
      <c r="A159" s="138"/>
      <c r="B159" s="138"/>
      <c r="C159" s="138"/>
      <c r="D159" s="138"/>
      <c r="E159" s="138"/>
      <c r="F159" s="138"/>
      <c r="G159" s="138"/>
      <c r="H159" s="138"/>
    </row>
    <row r="160" ht="15.75" customHeight="1">
      <c r="A160" s="138"/>
      <c r="B160" s="138"/>
      <c r="C160" s="138"/>
      <c r="D160" s="138"/>
      <c r="E160" s="138"/>
      <c r="F160" s="138"/>
      <c r="G160" s="138"/>
      <c r="H160" s="138"/>
    </row>
    <row r="161" ht="15.75" customHeight="1">
      <c r="A161" s="138"/>
      <c r="B161" s="138"/>
      <c r="C161" s="138"/>
      <c r="D161" s="138"/>
      <c r="E161" s="138"/>
      <c r="F161" s="138"/>
      <c r="G161" s="138"/>
      <c r="H161" s="138"/>
    </row>
    <row r="162" ht="15.75" customHeight="1">
      <c r="A162" s="138"/>
      <c r="B162" s="138"/>
      <c r="C162" s="138"/>
      <c r="D162" s="138"/>
      <c r="E162" s="138"/>
      <c r="F162" s="138"/>
      <c r="G162" s="138"/>
      <c r="H162" s="138"/>
    </row>
    <row r="163" ht="15.75" customHeight="1">
      <c r="A163" s="138"/>
      <c r="B163" s="138"/>
      <c r="C163" s="138"/>
      <c r="D163" s="138"/>
      <c r="E163" s="138"/>
      <c r="F163" s="138"/>
      <c r="G163" s="138"/>
      <c r="H163" s="138"/>
    </row>
    <row r="164" ht="15.75" customHeight="1">
      <c r="A164" s="138"/>
      <c r="B164" s="138"/>
      <c r="C164" s="138"/>
      <c r="D164" s="138"/>
      <c r="E164" s="138"/>
      <c r="F164" s="138"/>
      <c r="G164" s="138"/>
      <c r="H164" s="138"/>
    </row>
    <row r="165" ht="15.75" customHeight="1">
      <c r="A165" s="138"/>
      <c r="B165" s="138"/>
      <c r="C165" s="138"/>
      <c r="D165" s="138"/>
      <c r="E165" s="138"/>
      <c r="F165" s="138"/>
      <c r="G165" s="138"/>
      <c r="H165" s="138"/>
    </row>
    <row r="166" ht="15.75" customHeight="1">
      <c r="A166" s="138"/>
      <c r="B166" s="138"/>
      <c r="C166" s="138"/>
      <c r="D166" s="138"/>
      <c r="E166" s="138"/>
      <c r="F166" s="138"/>
      <c r="G166" s="138"/>
      <c r="H166" s="138"/>
    </row>
    <row r="167" ht="15.75" customHeight="1">
      <c r="A167" s="138"/>
      <c r="B167" s="138"/>
      <c r="C167" s="138"/>
      <c r="D167" s="138"/>
      <c r="E167" s="138"/>
      <c r="F167" s="138"/>
      <c r="G167" s="138"/>
      <c r="H167" s="138"/>
    </row>
    <row r="168" ht="15.75" customHeight="1">
      <c r="A168" s="138"/>
      <c r="B168" s="138"/>
      <c r="C168" s="138"/>
      <c r="D168" s="138"/>
      <c r="E168" s="138"/>
      <c r="F168" s="138"/>
      <c r="G168" s="138"/>
      <c r="H168" s="138"/>
    </row>
    <row r="169" ht="15.75" customHeight="1">
      <c r="A169" s="138"/>
      <c r="B169" s="138"/>
      <c r="C169" s="138"/>
      <c r="D169" s="138"/>
      <c r="E169" s="138"/>
      <c r="F169" s="138"/>
      <c r="G169" s="138"/>
      <c r="H169" s="138"/>
    </row>
    <row r="170" ht="15.75" customHeight="1">
      <c r="A170" s="138"/>
      <c r="B170" s="138"/>
      <c r="C170" s="138"/>
      <c r="D170" s="138"/>
      <c r="E170" s="138"/>
      <c r="F170" s="138"/>
      <c r="G170" s="138"/>
      <c r="H170" s="138"/>
    </row>
    <row r="171" ht="15.75" customHeight="1">
      <c r="A171" s="138"/>
      <c r="B171" s="138"/>
      <c r="C171" s="138"/>
      <c r="D171" s="138"/>
      <c r="E171" s="138"/>
      <c r="F171" s="138"/>
      <c r="G171" s="138"/>
      <c r="H171" s="138"/>
    </row>
    <row r="172" ht="15.75" customHeight="1">
      <c r="A172" s="138"/>
      <c r="B172" s="138"/>
      <c r="C172" s="138"/>
      <c r="D172" s="138"/>
      <c r="E172" s="138"/>
      <c r="F172" s="138"/>
      <c r="G172" s="138"/>
      <c r="H172" s="138"/>
    </row>
    <row r="173" ht="15.75" customHeight="1">
      <c r="A173" s="138"/>
      <c r="B173" s="138"/>
      <c r="C173" s="138"/>
      <c r="D173" s="138"/>
      <c r="E173" s="138"/>
      <c r="F173" s="138"/>
      <c r="G173" s="138"/>
      <c r="H173" s="138"/>
    </row>
    <row r="174" ht="15.75" customHeight="1">
      <c r="A174" s="138"/>
      <c r="B174" s="138"/>
      <c r="C174" s="138"/>
      <c r="D174" s="138"/>
      <c r="E174" s="138"/>
      <c r="F174" s="138"/>
      <c r="G174" s="138"/>
      <c r="H174" s="138"/>
    </row>
    <row r="175" ht="15.75" customHeight="1">
      <c r="A175" s="138"/>
      <c r="B175" s="138"/>
      <c r="C175" s="138"/>
      <c r="D175" s="138"/>
      <c r="E175" s="138"/>
      <c r="F175" s="138"/>
      <c r="G175" s="138"/>
      <c r="H175" s="138"/>
    </row>
    <row r="176" ht="15.75" customHeight="1">
      <c r="A176" s="138"/>
      <c r="B176" s="138"/>
      <c r="C176" s="138"/>
      <c r="D176" s="138"/>
      <c r="E176" s="138"/>
      <c r="F176" s="138"/>
      <c r="G176" s="138"/>
      <c r="H176" s="138"/>
    </row>
    <row r="177" ht="15.75" customHeight="1">
      <c r="A177" s="138"/>
      <c r="B177" s="138"/>
      <c r="C177" s="138"/>
      <c r="D177" s="138"/>
      <c r="E177" s="138"/>
      <c r="F177" s="138"/>
      <c r="G177" s="138"/>
      <c r="H177" s="138"/>
    </row>
    <row r="178" ht="15.75" customHeight="1">
      <c r="A178" s="138"/>
      <c r="B178" s="138"/>
      <c r="C178" s="138"/>
      <c r="D178" s="138"/>
      <c r="E178" s="138"/>
      <c r="F178" s="138"/>
      <c r="G178" s="138"/>
      <c r="H178" s="138"/>
    </row>
    <row r="179" ht="15.75" customHeight="1">
      <c r="A179" s="138"/>
      <c r="B179" s="138"/>
      <c r="C179" s="138"/>
      <c r="D179" s="138"/>
      <c r="E179" s="138"/>
      <c r="F179" s="138"/>
      <c r="G179" s="138"/>
      <c r="H179" s="138"/>
    </row>
    <row r="180" ht="15.75" customHeight="1">
      <c r="A180" s="138"/>
      <c r="B180" s="138"/>
      <c r="C180" s="138"/>
      <c r="D180" s="138"/>
      <c r="E180" s="138"/>
      <c r="F180" s="138"/>
      <c r="G180" s="138"/>
      <c r="H180" s="138"/>
    </row>
    <row r="181" ht="15.75" customHeight="1">
      <c r="A181" s="138"/>
      <c r="B181" s="138"/>
      <c r="C181" s="138"/>
      <c r="D181" s="138"/>
      <c r="E181" s="138"/>
      <c r="F181" s="138"/>
      <c r="G181" s="138"/>
      <c r="H181" s="138"/>
    </row>
    <row r="182" ht="15.75" customHeight="1">
      <c r="A182" s="138"/>
      <c r="B182" s="138"/>
      <c r="C182" s="138"/>
      <c r="D182" s="138"/>
      <c r="E182" s="138"/>
      <c r="F182" s="138"/>
      <c r="G182" s="138"/>
      <c r="H182" s="138"/>
    </row>
    <row r="183" ht="15.75" customHeight="1">
      <c r="A183" s="138"/>
      <c r="B183" s="138"/>
      <c r="C183" s="138"/>
      <c r="D183" s="138"/>
      <c r="E183" s="138"/>
      <c r="F183" s="138"/>
      <c r="G183" s="138"/>
      <c r="H183" s="138"/>
    </row>
    <row r="184" ht="15.75" customHeight="1">
      <c r="A184" s="138"/>
      <c r="B184" s="138"/>
      <c r="C184" s="138"/>
      <c r="D184" s="138"/>
      <c r="E184" s="138"/>
      <c r="F184" s="138"/>
      <c r="G184" s="138"/>
      <c r="H184" s="138"/>
    </row>
    <row r="185" ht="15.75" customHeight="1">
      <c r="A185" s="138"/>
      <c r="B185" s="138"/>
      <c r="C185" s="138"/>
      <c r="D185" s="138"/>
      <c r="E185" s="138"/>
      <c r="F185" s="138"/>
      <c r="G185" s="138"/>
      <c r="H185" s="138"/>
    </row>
    <row r="186" ht="15.75" customHeight="1">
      <c r="A186" s="138"/>
      <c r="B186" s="138"/>
      <c r="C186" s="138"/>
      <c r="D186" s="138"/>
      <c r="E186" s="138"/>
      <c r="F186" s="138"/>
      <c r="G186" s="138"/>
      <c r="H186" s="138"/>
    </row>
    <row r="187" ht="15.75" customHeight="1">
      <c r="A187" s="138"/>
      <c r="B187" s="138"/>
      <c r="C187" s="138"/>
      <c r="D187" s="138"/>
      <c r="E187" s="138"/>
      <c r="F187" s="138"/>
      <c r="G187" s="138"/>
      <c r="H187" s="138"/>
    </row>
    <row r="188" ht="15.75" customHeight="1">
      <c r="A188" s="138"/>
      <c r="B188" s="138"/>
      <c r="C188" s="138"/>
      <c r="D188" s="138"/>
      <c r="E188" s="138"/>
      <c r="F188" s="138"/>
      <c r="G188" s="138"/>
      <c r="H188" s="138"/>
    </row>
    <row r="189" ht="15.75" customHeight="1">
      <c r="A189" s="138"/>
      <c r="B189" s="138"/>
      <c r="C189" s="138"/>
      <c r="D189" s="138"/>
      <c r="E189" s="138"/>
      <c r="F189" s="138"/>
      <c r="G189" s="138"/>
      <c r="H189" s="138"/>
    </row>
    <row r="190" ht="15.75" customHeight="1">
      <c r="A190" s="138"/>
      <c r="B190" s="138"/>
      <c r="C190" s="138"/>
      <c r="D190" s="138"/>
      <c r="E190" s="138"/>
      <c r="F190" s="138"/>
      <c r="G190" s="138"/>
      <c r="H190" s="138"/>
    </row>
    <row r="191" ht="15.75" customHeight="1">
      <c r="A191" s="138"/>
      <c r="B191" s="138"/>
      <c r="C191" s="138"/>
      <c r="D191" s="138"/>
      <c r="E191" s="138"/>
      <c r="F191" s="138"/>
      <c r="G191" s="138"/>
      <c r="H191" s="138"/>
    </row>
    <row r="192" ht="15.75" customHeight="1">
      <c r="A192" s="138"/>
      <c r="B192" s="138"/>
      <c r="C192" s="138"/>
      <c r="D192" s="138"/>
      <c r="E192" s="138"/>
      <c r="F192" s="138"/>
      <c r="G192" s="138"/>
      <c r="H192" s="138"/>
    </row>
    <row r="193" ht="15.75" customHeight="1">
      <c r="A193" s="138"/>
      <c r="B193" s="138"/>
      <c r="C193" s="138"/>
      <c r="D193" s="138"/>
      <c r="E193" s="138"/>
      <c r="F193" s="138"/>
      <c r="G193" s="138"/>
      <c r="H193" s="138"/>
    </row>
    <row r="194" ht="15.75" customHeight="1">
      <c r="A194" s="138"/>
      <c r="B194" s="138"/>
      <c r="C194" s="138"/>
      <c r="D194" s="138"/>
      <c r="E194" s="138"/>
      <c r="F194" s="138"/>
      <c r="G194" s="138"/>
      <c r="H194" s="138"/>
    </row>
    <row r="195" ht="15.75" customHeight="1">
      <c r="A195" s="138"/>
      <c r="B195" s="138"/>
      <c r="C195" s="138"/>
      <c r="D195" s="138"/>
      <c r="E195" s="138"/>
      <c r="F195" s="138"/>
      <c r="G195" s="138"/>
      <c r="H195" s="138"/>
    </row>
    <row r="196" ht="15.75" customHeight="1">
      <c r="A196" s="138"/>
      <c r="B196" s="138"/>
      <c r="C196" s="138"/>
      <c r="D196" s="138"/>
      <c r="E196" s="138"/>
      <c r="F196" s="138"/>
      <c r="G196" s="138"/>
      <c r="H196" s="138"/>
    </row>
    <row r="197" ht="15.75" customHeight="1">
      <c r="A197" s="138"/>
      <c r="B197" s="138"/>
      <c r="C197" s="138"/>
      <c r="D197" s="138"/>
      <c r="E197" s="138"/>
      <c r="F197" s="138"/>
      <c r="G197" s="138"/>
      <c r="H197" s="138"/>
    </row>
    <row r="198" ht="15.75" customHeight="1">
      <c r="A198" s="138"/>
      <c r="B198" s="138"/>
      <c r="C198" s="138"/>
      <c r="D198" s="138"/>
      <c r="E198" s="138"/>
      <c r="F198" s="138"/>
      <c r="G198" s="138"/>
      <c r="H198" s="138"/>
    </row>
    <row r="199" ht="15.75" customHeight="1">
      <c r="A199" s="138"/>
      <c r="B199" s="138"/>
      <c r="C199" s="138"/>
      <c r="D199" s="138"/>
      <c r="E199" s="138"/>
      <c r="F199" s="138"/>
      <c r="G199" s="138"/>
      <c r="H199" s="138"/>
    </row>
    <row r="200" ht="15.75" customHeight="1">
      <c r="A200" s="138"/>
      <c r="B200" s="138"/>
      <c r="C200" s="138"/>
      <c r="D200" s="138"/>
      <c r="E200" s="138"/>
      <c r="F200" s="138"/>
      <c r="G200" s="138"/>
      <c r="H200" s="138"/>
    </row>
    <row r="201" ht="15.75" customHeight="1">
      <c r="A201" s="138"/>
      <c r="B201" s="138"/>
      <c r="C201" s="138"/>
      <c r="D201" s="138"/>
      <c r="E201" s="138"/>
      <c r="F201" s="138"/>
      <c r="G201" s="138"/>
      <c r="H201" s="138"/>
    </row>
    <row r="202" ht="15.75" customHeight="1">
      <c r="A202" s="138"/>
      <c r="B202" s="138"/>
      <c r="C202" s="138"/>
      <c r="D202" s="138"/>
      <c r="E202" s="138"/>
      <c r="F202" s="138"/>
      <c r="G202" s="138"/>
      <c r="H202" s="138"/>
    </row>
    <row r="203" ht="15.75" customHeight="1">
      <c r="A203" s="138"/>
      <c r="B203" s="138"/>
      <c r="C203" s="138"/>
      <c r="D203" s="138"/>
      <c r="E203" s="138"/>
      <c r="F203" s="138"/>
      <c r="G203" s="138"/>
      <c r="H203" s="138"/>
    </row>
    <row r="204" ht="15.75" customHeight="1">
      <c r="A204" s="138"/>
      <c r="B204" s="138"/>
      <c r="C204" s="138"/>
      <c r="D204" s="138"/>
      <c r="E204" s="138"/>
      <c r="F204" s="138"/>
      <c r="G204" s="138"/>
      <c r="H204" s="138"/>
    </row>
    <row r="205" ht="15.75" customHeight="1">
      <c r="A205" s="138"/>
      <c r="B205" s="138"/>
      <c r="C205" s="138"/>
      <c r="D205" s="138"/>
      <c r="E205" s="138"/>
      <c r="F205" s="138"/>
      <c r="G205" s="138"/>
      <c r="H205" s="138"/>
    </row>
    <row r="206" ht="15.75" customHeight="1">
      <c r="A206" s="138"/>
      <c r="B206" s="138"/>
      <c r="C206" s="138"/>
      <c r="D206" s="138"/>
      <c r="E206" s="138"/>
      <c r="F206" s="138"/>
      <c r="G206" s="138"/>
      <c r="H206" s="138"/>
    </row>
    <row r="207" ht="15.75" customHeight="1">
      <c r="A207" s="138"/>
      <c r="B207" s="138"/>
      <c r="C207" s="138"/>
      <c r="D207" s="138"/>
      <c r="E207" s="138"/>
      <c r="F207" s="138"/>
      <c r="G207" s="138"/>
      <c r="H207" s="138"/>
    </row>
    <row r="208" ht="15.75" customHeight="1">
      <c r="A208" s="138"/>
      <c r="B208" s="138"/>
      <c r="C208" s="138"/>
      <c r="D208" s="138"/>
      <c r="E208" s="138"/>
      <c r="F208" s="138"/>
      <c r="G208" s="138"/>
      <c r="H208" s="138"/>
    </row>
    <row r="209" ht="15.75" customHeight="1">
      <c r="A209" s="138"/>
      <c r="B209" s="138"/>
      <c r="C209" s="138"/>
      <c r="D209" s="138"/>
      <c r="E209" s="138"/>
      <c r="F209" s="138"/>
      <c r="G209" s="138"/>
      <c r="H209" s="138"/>
    </row>
    <row r="210" ht="15.75" customHeight="1">
      <c r="A210" s="138"/>
      <c r="B210" s="138"/>
      <c r="C210" s="138"/>
      <c r="D210" s="138"/>
      <c r="E210" s="138"/>
      <c r="F210" s="138"/>
      <c r="G210" s="138"/>
      <c r="H210" s="138"/>
    </row>
    <row r="211" ht="15.75" customHeight="1">
      <c r="A211" s="138"/>
      <c r="B211" s="138"/>
      <c r="C211" s="138"/>
      <c r="D211" s="138"/>
      <c r="E211" s="138"/>
      <c r="F211" s="138"/>
      <c r="G211" s="138"/>
      <c r="H211" s="138"/>
    </row>
    <row r="212" ht="15.75" customHeight="1">
      <c r="A212" s="138"/>
      <c r="B212" s="138"/>
      <c r="C212" s="138"/>
      <c r="D212" s="138"/>
      <c r="E212" s="138"/>
      <c r="F212" s="138"/>
      <c r="G212" s="138"/>
      <c r="H212" s="138"/>
    </row>
    <row r="213" ht="15.75" customHeight="1">
      <c r="A213" s="138"/>
      <c r="B213" s="138"/>
      <c r="C213" s="138"/>
      <c r="D213" s="138"/>
      <c r="E213" s="138"/>
      <c r="F213" s="138"/>
      <c r="G213" s="138"/>
      <c r="H213" s="138"/>
    </row>
    <row r="214" ht="15.75" customHeight="1">
      <c r="A214" s="138"/>
      <c r="B214" s="138"/>
      <c r="C214" s="138"/>
      <c r="D214" s="138"/>
      <c r="E214" s="138"/>
      <c r="F214" s="138"/>
      <c r="G214" s="138"/>
      <c r="H214" s="138"/>
    </row>
    <row r="215" ht="15.75" customHeight="1">
      <c r="A215" s="138"/>
      <c r="B215" s="138"/>
      <c r="C215" s="138"/>
      <c r="D215" s="138"/>
      <c r="E215" s="138"/>
      <c r="F215" s="138"/>
      <c r="G215" s="138"/>
      <c r="H215" s="138"/>
    </row>
    <row r="216" ht="15.75" customHeight="1">
      <c r="A216" s="138"/>
      <c r="B216" s="138"/>
      <c r="C216" s="138"/>
      <c r="D216" s="138"/>
      <c r="E216" s="138"/>
      <c r="F216" s="138"/>
      <c r="G216" s="138"/>
      <c r="H216" s="138"/>
    </row>
    <row r="217" ht="15.75" customHeight="1">
      <c r="A217" s="138"/>
      <c r="B217" s="138"/>
      <c r="C217" s="138"/>
      <c r="D217" s="138"/>
      <c r="E217" s="138"/>
      <c r="F217" s="138"/>
      <c r="G217" s="138"/>
      <c r="H217" s="138"/>
    </row>
    <row r="218" ht="15.75" customHeight="1">
      <c r="A218" s="138"/>
      <c r="B218" s="138"/>
      <c r="C218" s="138"/>
      <c r="D218" s="138"/>
      <c r="E218" s="138"/>
      <c r="F218" s="138"/>
      <c r="G218" s="138"/>
      <c r="H218" s="138"/>
    </row>
    <row r="219" ht="15.75" customHeight="1">
      <c r="A219" s="138"/>
      <c r="B219" s="138"/>
      <c r="C219" s="138"/>
      <c r="D219" s="138"/>
      <c r="E219" s="138"/>
      <c r="F219" s="138"/>
      <c r="G219" s="138"/>
      <c r="H219" s="138"/>
    </row>
    <row r="220" ht="15.75" customHeight="1">
      <c r="A220" s="138"/>
      <c r="B220" s="138"/>
      <c r="C220" s="138"/>
      <c r="D220" s="138"/>
      <c r="E220" s="138"/>
      <c r="F220" s="138"/>
      <c r="G220" s="138"/>
      <c r="H220" s="138"/>
    </row>
    <row r="221" ht="15.75" customHeight="1">
      <c r="A221" s="138"/>
      <c r="B221" s="138"/>
      <c r="C221" s="138"/>
      <c r="D221" s="138"/>
      <c r="E221" s="138"/>
      <c r="F221" s="138"/>
      <c r="G221" s="138"/>
      <c r="H221" s="138"/>
    </row>
    <row r="222" ht="15.75" customHeight="1">
      <c r="A222" s="138"/>
      <c r="B222" s="138"/>
      <c r="C222" s="138"/>
      <c r="D222" s="138"/>
      <c r="E222" s="138"/>
      <c r="F222" s="138"/>
      <c r="G222" s="138"/>
      <c r="H222" s="138"/>
    </row>
    <row r="223" ht="15.75" customHeight="1">
      <c r="A223" s="138"/>
      <c r="B223" s="138"/>
      <c r="C223" s="138"/>
      <c r="D223" s="138"/>
      <c r="E223" s="138"/>
      <c r="F223" s="138"/>
      <c r="G223" s="138"/>
      <c r="H223" s="138"/>
    </row>
    <row r="224" ht="15.75" customHeight="1">
      <c r="A224" s="138"/>
      <c r="B224" s="138"/>
      <c r="C224" s="138"/>
      <c r="D224" s="138"/>
      <c r="E224" s="138"/>
      <c r="F224" s="138"/>
      <c r="G224" s="138"/>
      <c r="H224" s="138"/>
    </row>
    <row r="225" ht="15.75" customHeight="1">
      <c r="A225" s="138"/>
      <c r="B225" s="138"/>
      <c r="C225" s="138"/>
      <c r="D225" s="138"/>
      <c r="E225" s="138"/>
      <c r="F225" s="138"/>
      <c r="G225" s="138"/>
      <c r="H225" s="138"/>
    </row>
    <row r="226" ht="12.75" customHeight="1">
      <c r="A226" s="138"/>
      <c r="B226" s="138"/>
      <c r="C226" s="138"/>
      <c r="D226" s="138"/>
      <c r="E226" s="138"/>
      <c r="F226" s="138"/>
      <c r="G226" s="138"/>
      <c r="H226" s="138"/>
    </row>
    <row r="227" ht="12.75" customHeight="1">
      <c r="A227" s="138"/>
      <c r="B227" s="138"/>
      <c r="C227" s="138"/>
      <c r="D227" s="138"/>
      <c r="E227" s="138"/>
      <c r="F227" s="138"/>
      <c r="G227" s="138"/>
      <c r="H227" s="138"/>
    </row>
    <row r="228" ht="12.75" customHeight="1">
      <c r="A228" s="138"/>
      <c r="B228" s="138"/>
      <c r="C228" s="138"/>
      <c r="D228" s="138"/>
      <c r="E228" s="138"/>
      <c r="F228" s="138"/>
      <c r="G228" s="138"/>
      <c r="H228" s="138"/>
    </row>
    <row r="229" ht="12.75" customHeight="1">
      <c r="A229" s="138"/>
      <c r="B229" s="138"/>
      <c r="C229" s="138"/>
      <c r="D229" s="138"/>
      <c r="E229" s="138"/>
      <c r="F229" s="138"/>
      <c r="G229" s="138"/>
      <c r="H229" s="138"/>
    </row>
    <row r="230" ht="12.75" customHeight="1">
      <c r="A230" s="138"/>
      <c r="B230" s="138"/>
      <c r="C230" s="138"/>
      <c r="D230" s="138"/>
      <c r="E230" s="138"/>
      <c r="F230" s="138"/>
      <c r="G230" s="138"/>
      <c r="H230" s="138"/>
    </row>
    <row r="231" ht="12.75" customHeight="1">
      <c r="A231" s="138"/>
      <c r="B231" s="138"/>
      <c r="C231" s="138"/>
      <c r="D231" s="138"/>
      <c r="E231" s="138"/>
      <c r="F231" s="138"/>
      <c r="G231" s="138"/>
      <c r="H231" s="138"/>
    </row>
    <row r="232" ht="12.75" customHeight="1">
      <c r="A232" s="138"/>
      <c r="B232" s="138"/>
      <c r="C232" s="138"/>
      <c r="D232" s="138"/>
      <c r="E232" s="138"/>
      <c r="F232" s="138"/>
      <c r="G232" s="138"/>
      <c r="H232" s="138"/>
    </row>
    <row r="233" ht="12.75" customHeight="1">
      <c r="A233" s="138"/>
      <c r="B233" s="138"/>
      <c r="C233" s="138"/>
      <c r="D233" s="138"/>
      <c r="E233" s="138"/>
      <c r="F233" s="138"/>
      <c r="G233" s="138"/>
      <c r="H233" s="138"/>
    </row>
    <row r="234" ht="12.75" customHeight="1">
      <c r="A234" s="138"/>
      <c r="B234" s="138"/>
      <c r="C234" s="138"/>
      <c r="D234" s="138"/>
      <c r="E234" s="138"/>
      <c r="F234" s="138"/>
      <c r="G234" s="138"/>
      <c r="H234" s="138"/>
    </row>
    <row r="235" ht="12.75" customHeight="1">
      <c r="A235" s="138"/>
      <c r="B235" s="138"/>
      <c r="C235" s="138"/>
      <c r="D235" s="138"/>
      <c r="E235" s="138"/>
      <c r="F235" s="138"/>
      <c r="G235" s="138"/>
      <c r="H235" s="138"/>
    </row>
    <row r="236" ht="12.75" customHeight="1">
      <c r="A236" s="138"/>
      <c r="B236" s="138"/>
      <c r="C236" s="138"/>
      <c r="D236" s="138"/>
      <c r="E236" s="138"/>
      <c r="F236" s="138"/>
      <c r="G236" s="138"/>
      <c r="H236" s="138"/>
    </row>
    <row r="237" ht="12.75" customHeight="1">
      <c r="A237" s="138"/>
      <c r="B237" s="138"/>
      <c r="C237" s="138"/>
      <c r="D237" s="138"/>
      <c r="E237" s="138"/>
      <c r="F237" s="138"/>
      <c r="G237" s="138"/>
      <c r="H237" s="138"/>
    </row>
    <row r="238" ht="12.75" customHeight="1">
      <c r="A238" s="138"/>
      <c r="B238" s="138"/>
      <c r="C238" s="138"/>
      <c r="D238" s="138"/>
      <c r="E238" s="138"/>
      <c r="F238" s="138"/>
      <c r="G238" s="138"/>
      <c r="H238" s="138"/>
    </row>
    <row r="239" ht="12.75" customHeight="1">
      <c r="A239" s="138"/>
      <c r="B239" s="138"/>
      <c r="C239" s="138"/>
      <c r="D239" s="138"/>
      <c r="E239" s="138"/>
      <c r="F239" s="138"/>
      <c r="G239" s="138"/>
      <c r="H239" s="138"/>
    </row>
    <row r="240" ht="12.75" customHeight="1">
      <c r="A240" s="138"/>
      <c r="B240" s="138"/>
      <c r="C240" s="138"/>
      <c r="D240" s="138"/>
      <c r="E240" s="138"/>
      <c r="F240" s="138"/>
      <c r="G240" s="138"/>
      <c r="H240" s="138"/>
    </row>
    <row r="241" ht="12.75" customHeight="1">
      <c r="A241" s="138"/>
      <c r="B241" s="138"/>
      <c r="C241" s="138"/>
      <c r="D241" s="138"/>
      <c r="E241" s="138"/>
      <c r="F241" s="138"/>
      <c r="G241" s="138"/>
      <c r="H241" s="138"/>
    </row>
    <row r="242" ht="12.75" customHeight="1">
      <c r="A242" s="138"/>
      <c r="B242" s="138"/>
      <c r="C242" s="138"/>
      <c r="D242" s="138"/>
      <c r="E242" s="138"/>
      <c r="F242" s="138"/>
      <c r="G242" s="138"/>
      <c r="H242" s="138"/>
    </row>
    <row r="243" ht="12.75" customHeight="1">
      <c r="A243" s="138"/>
      <c r="B243" s="138"/>
      <c r="C243" s="138"/>
      <c r="D243" s="138"/>
      <c r="E243" s="138"/>
      <c r="F243" s="138"/>
      <c r="G243" s="138"/>
      <c r="H243" s="138"/>
    </row>
    <row r="244" ht="12.75" customHeight="1">
      <c r="A244" s="138"/>
      <c r="B244" s="138"/>
      <c r="C244" s="138"/>
      <c r="D244" s="138"/>
      <c r="E244" s="138"/>
      <c r="F244" s="138"/>
      <c r="G244" s="138"/>
      <c r="H244" s="138"/>
    </row>
    <row r="245" ht="12.75" customHeight="1">
      <c r="A245" s="138"/>
      <c r="B245" s="138"/>
      <c r="C245" s="138"/>
      <c r="D245" s="138"/>
      <c r="E245" s="138"/>
      <c r="F245" s="138"/>
      <c r="G245" s="138"/>
      <c r="H245" s="138"/>
    </row>
    <row r="246" ht="12.75" customHeight="1">
      <c r="A246" s="138"/>
      <c r="B246" s="138"/>
      <c r="C246" s="138"/>
      <c r="D246" s="138"/>
      <c r="E246" s="138"/>
      <c r="F246" s="138"/>
      <c r="G246" s="138"/>
      <c r="H246" s="138"/>
    </row>
    <row r="247" ht="12.75" customHeight="1">
      <c r="A247" s="138"/>
      <c r="B247" s="138"/>
      <c r="C247" s="138"/>
      <c r="D247" s="138"/>
      <c r="E247" s="138"/>
      <c r="F247" s="138"/>
      <c r="G247" s="138"/>
      <c r="H247" s="138"/>
    </row>
    <row r="248" ht="12.75" customHeight="1">
      <c r="A248" s="138"/>
      <c r="B248" s="138"/>
      <c r="C248" s="138"/>
      <c r="D248" s="138"/>
      <c r="E248" s="138"/>
      <c r="F248" s="138"/>
      <c r="G248" s="138"/>
      <c r="H248" s="138"/>
    </row>
    <row r="249" ht="12.75" customHeight="1">
      <c r="A249" s="138"/>
      <c r="B249" s="138"/>
      <c r="C249" s="138"/>
      <c r="D249" s="138"/>
      <c r="E249" s="138"/>
      <c r="F249" s="138"/>
      <c r="G249" s="138"/>
      <c r="H249" s="138"/>
    </row>
    <row r="250" ht="12.75" customHeight="1">
      <c r="A250" s="138"/>
      <c r="B250" s="138"/>
      <c r="C250" s="138"/>
      <c r="D250" s="138"/>
      <c r="E250" s="138"/>
      <c r="F250" s="138"/>
      <c r="G250" s="138"/>
      <c r="H250" s="138"/>
    </row>
    <row r="251" ht="12.75" customHeight="1">
      <c r="A251" s="138"/>
      <c r="B251" s="138"/>
      <c r="C251" s="138"/>
      <c r="D251" s="138"/>
      <c r="E251" s="138"/>
      <c r="F251" s="138"/>
      <c r="G251" s="138"/>
      <c r="H251" s="138"/>
    </row>
    <row r="252" ht="12.75" customHeight="1">
      <c r="A252" s="138"/>
      <c r="B252" s="138"/>
      <c r="C252" s="138"/>
      <c r="D252" s="138"/>
      <c r="E252" s="138"/>
      <c r="F252" s="138"/>
      <c r="G252" s="138"/>
      <c r="H252" s="138"/>
    </row>
    <row r="253" ht="12.75" customHeight="1">
      <c r="A253" s="138"/>
      <c r="B253" s="138"/>
      <c r="C253" s="138"/>
      <c r="D253" s="138"/>
      <c r="E253" s="138"/>
      <c r="F253" s="138"/>
      <c r="G253" s="138"/>
      <c r="H253" s="138"/>
    </row>
    <row r="254" ht="12.75" customHeight="1">
      <c r="A254" s="138"/>
      <c r="B254" s="138"/>
      <c r="C254" s="138"/>
      <c r="D254" s="138"/>
      <c r="E254" s="138"/>
      <c r="F254" s="138"/>
      <c r="G254" s="138"/>
      <c r="H254" s="138"/>
    </row>
    <row r="255" ht="12.75" customHeight="1">
      <c r="A255" s="138"/>
      <c r="B255" s="138"/>
      <c r="C255" s="138"/>
      <c r="D255" s="138"/>
      <c r="E255" s="138"/>
      <c r="F255" s="138"/>
      <c r="G255" s="138"/>
      <c r="H255" s="138"/>
    </row>
    <row r="256" ht="12.75" customHeight="1">
      <c r="A256" s="138"/>
      <c r="B256" s="138"/>
      <c r="C256" s="138"/>
      <c r="D256" s="138"/>
      <c r="E256" s="138"/>
      <c r="F256" s="138"/>
      <c r="G256" s="138"/>
      <c r="H256" s="138"/>
    </row>
    <row r="257" ht="12.75" customHeight="1">
      <c r="A257" s="138"/>
      <c r="B257" s="138"/>
      <c r="C257" s="138"/>
      <c r="D257" s="138"/>
      <c r="E257" s="138"/>
      <c r="F257" s="138"/>
      <c r="G257" s="138"/>
      <c r="H257" s="138"/>
    </row>
    <row r="258" ht="12.75" customHeight="1">
      <c r="A258" s="138"/>
      <c r="B258" s="138"/>
      <c r="C258" s="138"/>
      <c r="D258" s="138"/>
      <c r="E258" s="138"/>
      <c r="F258" s="138"/>
      <c r="G258" s="138"/>
      <c r="H258" s="138"/>
    </row>
    <row r="259" ht="12.75" customHeight="1">
      <c r="A259" s="138"/>
      <c r="B259" s="138"/>
      <c r="C259" s="138"/>
      <c r="D259" s="138"/>
      <c r="E259" s="138"/>
      <c r="F259" s="138"/>
      <c r="G259" s="138"/>
      <c r="H259" s="138"/>
    </row>
    <row r="260" ht="12.75" customHeight="1">
      <c r="A260" s="138"/>
      <c r="B260" s="138"/>
      <c r="C260" s="138"/>
      <c r="D260" s="138"/>
      <c r="E260" s="138"/>
      <c r="F260" s="138"/>
      <c r="G260" s="138"/>
      <c r="H260" s="138"/>
    </row>
    <row r="261" ht="12.75" customHeight="1">
      <c r="A261" s="138"/>
      <c r="B261" s="138"/>
      <c r="C261" s="138"/>
      <c r="D261" s="138"/>
      <c r="E261" s="138"/>
      <c r="F261" s="138"/>
      <c r="G261" s="138"/>
      <c r="H261" s="138"/>
    </row>
    <row r="262" ht="12.75" customHeight="1">
      <c r="A262" s="138"/>
      <c r="B262" s="138"/>
      <c r="C262" s="138"/>
      <c r="D262" s="138"/>
      <c r="E262" s="138"/>
      <c r="F262" s="138"/>
      <c r="G262" s="138"/>
      <c r="H262" s="138"/>
    </row>
    <row r="263" ht="12.75" customHeight="1">
      <c r="A263" s="138"/>
      <c r="B263" s="138"/>
      <c r="C263" s="138"/>
      <c r="D263" s="138"/>
      <c r="E263" s="138"/>
      <c r="F263" s="138"/>
      <c r="G263" s="138"/>
      <c r="H263" s="138"/>
    </row>
    <row r="264" ht="12.75" customHeight="1">
      <c r="A264" s="138"/>
      <c r="B264" s="138"/>
      <c r="C264" s="138"/>
      <c r="D264" s="138"/>
      <c r="E264" s="138"/>
      <c r="F264" s="138"/>
      <c r="G264" s="138"/>
      <c r="H264" s="138"/>
    </row>
    <row r="265" ht="12.75" customHeight="1">
      <c r="A265" s="138"/>
      <c r="B265" s="138"/>
      <c r="C265" s="138"/>
      <c r="D265" s="138"/>
      <c r="E265" s="138"/>
      <c r="F265" s="138"/>
      <c r="G265" s="138"/>
      <c r="H265" s="138"/>
    </row>
    <row r="266" ht="12.75" customHeight="1">
      <c r="A266" s="138"/>
      <c r="B266" s="138"/>
      <c r="C266" s="138"/>
      <c r="D266" s="138"/>
      <c r="E266" s="138"/>
      <c r="F266" s="138"/>
      <c r="G266" s="138"/>
      <c r="H266" s="138"/>
    </row>
    <row r="267" ht="12.75" customHeight="1">
      <c r="A267" s="138"/>
      <c r="B267" s="138"/>
      <c r="C267" s="138"/>
      <c r="D267" s="138"/>
      <c r="E267" s="138"/>
      <c r="F267" s="138"/>
      <c r="G267" s="138"/>
      <c r="H267" s="138"/>
    </row>
    <row r="268" ht="12.75" customHeight="1">
      <c r="A268" s="138"/>
      <c r="B268" s="138"/>
      <c r="C268" s="138"/>
      <c r="D268" s="138"/>
      <c r="E268" s="138"/>
      <c r="F268" s="138"/>
      <c r="G268" s="138"/>
      <c r="H268" s="138"/>
    </row>
    <row r="269" ht="12.75" customHeight="1">
      <c r="A269" s="138"/>
      <c r="B269" s="138"/>
      <c r="C269" s="138"/>
      <c r="D269" s="138"/>
      <c r="E269" s="138"/>
      <c r="F269" s="138"/>
      <c r="G269" s="138"/>
      <c r="H269" s="138"/>
    </row>
    <row r="270" ht="12.75" customHeight="1">
      <c r="A270" s="138"/>
      <c r="B270" s="138"/>
      <c r="C270" s="138"/>
      <c r="D270" s="138"/>
      <c r="E270" s="138"/>
      <c r="F270" s="138"/>
      <c r="G270" s="138"/>
      <c r="H270" s="138"/>
    </row>
    <row r="271" ht="12.75" customHeight="1">
      <c r="A271" s="138"/>
      <c r="B271" s="138"/>
      <c r="C271" s="138"/>
      <c r="D271" s="138"/>
      <c r="E271" s="138"/>
      <c r="F271" s="138"/>
      <c r="G271" s="138"/>
      <c r="H271" s="138"/>
    </row>
    <row r="272" ht="12.75" customHeight="1">
      <c r="A272" s="138"/>
      <c r="B272" s="138"/>
      <c r="C272" s="138"/>
      <c r="D272" s="138"/>
      <c r="E272" s="138"/>
      <c r="F272" s="138"/>
      <c r="G272" s="138"/>
      <c r="H272" s="138"/>
    </row>
    <row r="273" ht="12.75" customHeight="1">
      <c r="A273" s="138"/>
      <c r="B273" s="138"/>
      <c r="C273" s="138"/>
      <c r="D273" s="138"/>
      <c r="E273" s="138"/>
      <c r="F273" s="138"/>
      <c r="G273" s="138"/>
      <c r="H273" s="138"/>
    </row>
    <row r="274" ht="12.75" customHeight="1">
      <c r="A274" s="138"/>
      <c r="B274" s="138"/>
      <c r="C274" s="138"/>
      <c r="D274" s="138"/>
      <c r="E274" s="138"/>
      <c r="F274" s="138"/>
      <c r="G274" s="138"/>
      <c r="H274" s="138"/>
    </row>
    <row r="275" ht="12.75" customHeight="1">
      <c r="A275" s="138"/>
      <c r="B275" s="138"/>
      <c r="C275" s="138"/>
      <c r="D275" s="138"/>
      <c r="E275" s="138"/>
      <c r="F275" s="138"/>
      <c r="G275" s="138"/>
      <c r="H275" s="138"/>
    </row>
    <row r="276" ht="12.75" customHeight="1">
      <c r="A276" s="138"/>
      <c r="B276" s="138"/>
      <c r="C276" s="138"/>
      <c r="D276" s="138"/>
      <c r="E276" s="138"/>
      <c r="F276" s="138"/>
      <c r="G276" s="138"/>
      <c r="H276" s="138"/>
    </row>
    <row r="277" ht="12.75" customHeight="1">
      <c r="A277" s="138"/>
      <c r="B277" s="138"/>
      <c r="C277" s="138"/>
      <c r="D277" s="138"/>
      <c r="E277" s="138"/>
      <c r="F277" s="138"/>
      <c r="G277" s="138"/>
      <c r="H277" s="138"/>
    </row>
    <row r="278" ht="12.75" customHeight="1">
      <c r="A278" s="138"/>
      <c r="B278" s="138"/>
      <c r="C278" s="138"/>
      <c r="D278" s="138"/>
      <c r="E278" s="138"/>
      <c r="F278" s="138"/>
      <c r="G278" s="138"/>
      <c r="H278" s="138"/>
    </row>
    <row r="279" ht="12.75" customHeight="1">
      <c r="A279" s="138"/>
      <c r="B279" s="138"/>
      <c r="C279" s="138"/>
      <c r="D279" s="138"/>
      <c r="E279" s="138"/>
      <c r="F279" s="138"/>
      <c r="G279" s="138"/>
      <c r="H279" s="138"/>
    </row>
    <row r="280" ht="12.75" customHeight="1">
      <c r="A280" s="138"/>
      <c r="B280" s="138"/>
      <c r="C280" s="138"/>
      <c r="D280" s="138"/>
      <c r="E280" s="138"/>
      <c r="F280" s="138"/>
      <c r="G280" s="138"/>
      <c r="H280" s="138"/>
    </row>
    <row r="281" ht="12.75" customHeight="1">
      <c r="A281" s="138"/>
      <c r="B281" s="138"/>
      <c r="C281" s="138"/>
      <c r="D281" s="138"/>
      <c r="E281" s="138"/>
      <c r="F281" s="138"/>
      <c r="G281" s="138"/>
      <c r="H281" s="138"/>
    </row>
    <row r="282" ht="12.75" customHeight="1">
      <c r="A282" s="138"/>
      <c r="B282" s="138"/>
      <c r="C282" s="138"/>
      <c r="D282" s="138"/>
      <c r="E282" s="138"/>
      <c r="F282" s="138"/>
      <c r="G282" s="138"/>
      <c r="H282" s="138"/>
    </row>
    <row r="283" ht="12.75" customHeight="1">
      <c r="A283" s="138"/>
      <c r="B283" s="138"/>
      <c r="C283" s="138"/>
      <c r="D283" s="138"/>
      <c r="E283" s="138"/>
      <c r="F283" s="138"/>
      <c r="G283" s="138"/>
      <c r="H283" s="138"/>
    </row>
    <row r="284" ht="12.75" customHeight="1">
      <c r="A284" s="138"/>
      <c r="B284" s="138"/>
      <c r="C284" s="138"/>
      <c r="D284" s="138"/>
      <c r="E284" s="138"/>
      <c r="F284" s="138"/>
      <c r="G284" s="138"/>
      <c r="H284" s="138"/>
    </row>
    <row r="285" ht="12.75" customHeight="1">
      <c r="A285" s="138"/>
      <c r="B285" s="138"/>
      <c r="C285" s="138"/>
      <c r="D285" s="138"/>
      <c r="E285" s="138"/>
      <c r="F285" s="138"/>
      <c r="G285" s="138"/>
      <c r="H285" s="138"/>
    </row>
    <row r="286" ht="12.75" customHeight="1">
      <c r="A286" s="138"/>
      <c r="B286" s="138"/>
      <c r="C286" s="138"/>
      <c r="D286" s="138"/>
      <c r="E286" s="138"/>
      <c r="F286" s="138"/>
      <c r="G286" s="138"/>
      <c r="H286" s="138"/>
    </row>
    <row r="287" ht="12.75" customHeight="1">
      <c r="A287" s="138"/>
      <c r="B287" s="138"/>
      <c r="C287" s="138"/>
      <c r="D287" s="138"/>
      <c r="E287" s="138"/>
      <c r="F287" s="138"/>
      <c r="G287" s="138"/>
      <c r="H287" s="138"/>
    </row>
    <row r="288" ht="12.75" customHeight="1">
      <c r="A288" s="138"/>
      <c r="B288" s="138"/>
      <c r="C288" s="138"/>
      <c r="D288" s="138"/>
      <c r="E288" s="138"/>
      <c r="F288" s="138"/>
      <c r="G288" s="138"/>
      <c r="H288" s="138"/>
    </row>
    <row r="289" ht="12.75" customHeight="1">
      <c r="A289" s="138"/>
      <c r="B289" s="138"/>
      <c r="C289" s="138"/>
      <c r="D289" s="138"/>
      <c r="E289" s="138"/>
      <c r="F289" s="138"/>
      <c r="G289" s="138"/>
      <c r="H289" s="138"/>
    </row>
    <row r="290" ht="12.75" customHeight="1">
      <c r="A290" s="138"/>
      <c r="B290" s="138"/>
      <c r="C290" s="138"/>
      <c r="D290" s="138"/>
      <c r="E290" s="138"/>
      <c r="F290" s="138"/>
      <c r="G290" s="138"/>
      <c r="H290" s="138"/>
    </row>
    <row r="291" ht="12.75" customHeight="1">
      <c r="A291" s="138"/>
      <c r="B291" s="138"/>
      <c r="C291" s="138"/>
      <c r="D291" s="138"/>
      <c r="E291" s="138"/>
      <c r="F291" s="138"/>
      <c r="G291" s="138"/>
      <c r="H291" s="138"/>
    </row>
    <row r="292" ht="12.75" customHeight="1">
      <c r="A292" s="138"/>
      <c r="B292" s="138"/>
      <c r="C292" s="138"/>
      <c r="D292" s="138"/>
      <c r="E292" s="138"/>
      <c r="F292" s="138"/>
      <c r="G292" s="138"/>
      <c r="H292" s="138"/>
    </row>
    <row r="293" ht="12.75" customHeight="1">
      <c r="A293" s="138"/>
      <c r="B293" s="138"/>
      <c r="C293" s="138"/>
      <c r="D293" s="138"/>
      <c r="E293" s="138"/>
      <c r="F293" s="138"/>
      <c r="G293" s="138"/>
      <c r="H293" s="138"/>
    </row>
    <row r="294" ht="12.75" customHeight="1">
      <c r="A294" s="138"/>
      <c r="B294" s="138"/>
      <c r="C294" s="138"/>
      <c r="D294" s="138"/>
      <c r="E294" s="138"/>
      <c r="F294" s="138"/>
      <c r="G294" s="138"/>
      <c r="H294" s="138"/>
    </row>
    <row r="295" ht="12.75" customHeight="1">
      <c r="A295" s="138"/>
      <c r="B295" s="138"/>
      <c r="C295" s="138"/>
      <c r="D295" s="138"/>
      <c r="E295" s="138"/>
      <c r="F295" s="138"/>
      <c r="G295" s="138"/>
      <c r="H295" s="138"/>
    </row>
    <row r="296" ht="12.75" customHeight="1">
      <c r="A296" s="138"/>
      <c r="B296" s="138"/>
      <c r="C296" s="138"/>
      <c r="D296" s="138"/>
      <c r="E296" s="138"/>
      <c r="F296" s="138"/>
      <c r="G296" s="138"/>
      <c r="H296" s="138"/>
    </row>
    <row r="297" ht="12.75" customHeight="1">
      <c r="A297" s="138"/>
      <c r="B297" s="138"/>
      <c r="C297" s="138"/>
      <c r="D297" s="138"/>
      <c r="E297" s="138"/>
      <c r="F297" s="138"/>
      <c r="G297" s="138"/>
      <c r="H297" s="138"/>
    </row>
    <row r="298" ht="12.75" customHeight="1">
      <c r="A298" s="138"/>
      <c r="B298" s="138"/>
      <c r="C298" s="138"/>
      <c r="D298" s="138"/>
      <c r="E298" s="138"/>
      <c r="F298" s="138"/>
      <c r="G298" s="138"/>
      <c r="H298" s="138"/>
    </row>
    <row r="299" ht="12.75" customHeight="1">
      <c r="A299" s="138"/>
      <c r="B299" s="138"/>
      <c r="C299" s="138"/>
      <c r="D299" s="138"/>
      <c r="E299" s="138"/>
      <c r="F299" s="138"/>
      <c r="G299" s="138"/>
      <c r="H299" s="138"/>
    </row>
    <row r="300" ht="12.75" customHeight="1">
      <c r="A300" s="138"/>
      <c r="B300" s="138"/>
      <c r="C300" s="138"/>
      <c r="D300" s="138"/>
      <c r="E300" s="138"/>
      <c r="F300" s="138"/>
      <c r="G300" s="138"/>
      <c r="H300" s="138"/>
    </row>
    <row r="301" ht="12.75" customHeight="1">
      <c r="A301" s="138"/>
      <c r="B301" s="138"/>
      <c r="C301" s="138"/>
      <c r="D301" s="138"/>
      <c r="E301" s="138"/>
      <c r="F301" s="138"/>
      <c r="G301" s="138"/>
      <c r="H301" s="138"/>
    </row>
    <row r="302" ht="12.75" customHeight="1">
      <c r="A302" s="138"/>
      <c r="B302" s="138"/>
      <c r="C302" s="138"/>
      <c r="D302" s="138"/>
      <c r="E302" s="138"/>
      <c r="F302" s="138"/>
      <c r="G302" s="138"/>
      <c r="H302" s="138"/>
    </row>
    <row r="303" ht="12.75" customHeight="1">
      <c r="A303" s="138"/>
      <c r="B303" s="138"/>
      <c r="C303" s="138"/>
      <c r="D303" s="138"/>
      <c r="E303" s="138"/>
      <c r="F303" s="138"/>
      <c r="G303" s="138"/>
      <c r="H303" s="138"/>
    </row>
    <row r="304" ht="12.75" customHeight="1">
      <c r="A304" s="138"/>
      <c r="B304" s="138"/>
      <c r="C304" s="138"/>
      <c r="D304" s="138"/>
      <c r="E304" s="138"/>
      <c r="F304" s="138"/>
      <c r="G304" s="138"/>
      <c r="H304" s="138"/>
    </row>
    <row r="305" ht="12.75" customHeight="1">
      <c r="A305" s="138"/>
      <c r="B305" s="138"/>
      <c r="C305" s="138"/>
      <c r="D305" s="138"/>
      <c r="E305" s="138"/>
      <c r="F305" s="138"/>
      <c r="G305" s="138"/>
      <c r="H305" s="138"/>
    </row>
    <row r="306" ht="12.75" customHeight="1">
      <c r="A306" s="138"/>
      <c r="B306" s="138"/>
      <c r="C306" s="138"/>
      <c r="D306" s="138"/>
      <c r="E306" s="138"/>
      <c r="F306" s="138"/>
      <c r="G306" s="138"/>
      <c r="H306" s="138"/>
    </row>
    <row r="307" ht="12.75" customHeight="1">
      <c r="A307" s="138"/>
      <c r="B307" s="138"/>
      <c r="C307" s="138"/>
      <c r="D307" s="138"/>
      <c r="E307" s="138"/>
      <c r="F307" s="138"/>
      <c r="G307" s="138"/>
      <c r="H307" s="138"/>
    </row>
    <row r="308" ht="12.75" customHeight="1">
      <c r="A308" s="138"/>
      <c r="B308" s="138"/>
      <c r="C308" s="138"/>
      <c r="D308" s="138"/>
      <c r="E308" s="138"/>
      <c r="F308" s="138"/>
      <c r="G308" s="138"/>
      <c r="H308" s="138"/>
    </row>
    <row r="309" ht="12.75" customHeight="1">
      <c r="A309" s="138"/>
      <c r="B309" s="138"/>
      <c r="C309" s="138"/>
      <c r="D309" s="138"/>
      <c r="E309" s="138"/>
      <c r="F309" s="138"/>
      <c r="G309" s="138"/>
      <c r="H309" s="138"/>
    </row>
    <row r="310" ht="12.75" customHeight="1">
      <c r="A310" s="138"/>
      <c r="B310" s="138"/>
      <c r="C310" s="138"/>
      <c r="D310" s="138"/>
      <c r="E310" s="138"/>
      <c r="F310" s="138"/>
      <c r="G310" s="138"/>
      <c r="H310" s="138"/>
    </row>
    <row r="311" ht="12.75" customHeight="1">
      <c r="A311" s="138"/>
      <c r="B311" s="138"/>
      <c r="C311" s="138"/>
      <c r="D311" s="138"/>
      <c r="E311" s="138"/>
      <c r="F311" s="138"/>
      <c r="G311" s="138"/>
      <c r="H311" s="138"/>
    </row>
    <row r="312" ht="12.75" customHeight="1">
      <c r="A312" s="138"/>
      <c r="B312" s="138"/>
      <c r="C312" s="138"/>
      <c r="D312" s="138"/>
      <c r="E312" s="138"/>
      <c r="F312" s="138"/>
      <c r="G312" s="138"/>
      <c r="H312" s="138"/>
    </row>
    <row r="313" ht="12.75" customHeight="1">
      <c r="A313" s="138"/>
      <c r="B313" s="138"/>
      <c r="C313" s="138"/>
      <c r="D313" s="138"/>
      <c r="E313" s="138"/>
      <c r="F313" s="138"/>
      <c r="G313" s="138"/>
      <c r="H313" s="138"/>
    </row>
    <row r="314" ht="12.75" customHeight="1">
      <c r="A314" s="138"/>
      <c r="B314" s="138"/>
      <c r="C314" s="138"/>
      <c r="D314" s="138"/>
      <c r="E314" s="138"/>
      <c r="F314" s="138"/>
      <c r="G314" s="138"/>
      <c r="H314" s="138"/>
    </row>
    <row r="315" ht="12.75" customHeight="1">
      <c r="A315" s="138"/>
      <c r="B315" s="138"/>
      <c r="C315" s="138"/>
      <c r="D315" s="138"/>
      <c r="E315" s="138"/>
      <c r="F315" s="138"/>
      <c r="G315" s="138"/>
      <c r="H315" s="138"/>
    </row>
    <row r="316" ht="12.75" customHeight="1">
      <c r="A316" s="138"/>
      <c r="B316" s="138"/>
      <c r="C316" s="138"/>
      <c r="D316" s="138"/>
      <c r="E316" s="138"/>
      <c r="F316" s="138"/>
      <c r="G316" s="138"/>
      <c r="H316" s="138"/>
    </row>
    <row r="317" ht="12.75" customHeight="1">
      <c r="A317" s="138"/>
      <c r="B317" s="138"/>
      <c r="C317" s="138"/>
      <c r="D317" s="138"/>
      <c r="E317" s="138"/>
      <c r="F317" s="138"/>
      <c r="G317" s="138"/>
      <c r="H317" s="138"/>
    </row>
    <row r="318" ht="12.75" customHeight="1">
      <c r="A318" s="138"/>
      <c r="B318" s="138"/>
      <c r="C318" s="138"/>
      <c r="D318" s="138"/>
      <c r="E318" s="138"/>
      <c r="F318" s="138"/>
      <c r="G318" s="138"/>
      <c r="H318" s="138"/>
    </row>
    <row r="319" ht="12.75" customHeight="1">
      <c r="A319" s="138"/>
      <c r="B319" s="138"/>
      <c r="C319" s="138"/>
      <c r="D319" s="138"/>
      <c r="E319" s="138"/>
      <c r="F319" s="138"/>
      <c r="G319" s="138"/>
      <c r="H319" s="138"/>
    </row>
    <row r="320" ht="12.75" customHeight="1">
      <c r="A320" s="138"/>
      <c r="B320" s="138"/>
      <c r="C320" s="138"/>
      <c r="D320" s="138"/>
      <c r="E320" s="138"/>
      <c r="F320" s="138"/>
      <c r="G320" s="138"/>
      <c r="H320" s="138"/>
    </row>
    <row r="321" ht="12.75" customHeight="1">
      <c r="A321" s="138"/>
      <c r="B321" s="138"/>
      <c r="C321" s="138"/>
      <c r="D321" s="138"/>
      <c r="E321" s="138"/>
      <c r="F321" s="138"/>
      <c r="G321" s="138"/>
      <c r="H321" s="138"/>
    </row>
    <row r="322" ht="12.75" customHeight="1">
      <c r="A322" s="138"/>
      <c r="B322" s="138"/>
      <c r="C322" s="138"/>
      <c r="D322" s="138"/>
      <c r="E322" s="138"/>
      <c r="F322" s="138"/>
      <c r="G322" s="138"/>
      <c r="H322" s="138"/>
    </row>
    <row r="323" ht="12.75" customHeight="1">
      <c r="A323" s="138"/>
      <c r="B323" s="138"/>
      <c r="C323" s="138"/>
      <c r="D323" s="138"/>
      <c r="E323" s="138"/>
      <c r="F323" s="138"/>
      <c r="G323" s="138"/>
      <c r="H323" s="138"/>
    </row>
    <row r="324" ht="12.75" customHeight="1">
      <c r="A324" s="138"/>
      <c r="B324" s="138"/>
      <c r="C324" s="138"/>
      <c r="D324" s="138"/>
      <c r="E324" s="138"/>
      <c r="F324" s="138"/>
      <c r="G324" s="138"/>
      <c r="H324" s="138"/>
    </row>
    <row r="325" ht="12.75" customHeight="1">
      <c r="A325" s="138"/>
      <c r="B325" s="138"/>
      <c r="C325" s="138"/>
      <c r="D325" s="138"/>
      <c r="E325" s="138"/>
      <c r="F325" s="138"/>
      <c r="G325" s="138"/>
      <c r="H325" s="138"/>
    </row>
    <row r="326" ht="12.75" customHeight="1">
      <c r="A326" s="138"/>
      <c r="B326" s="138"/>
      <c r="C326" s="138"/>
      <c r="D326" s="138"/>
      <c r="E326" s="138"/>
      <c r="F326" s="138"/>
      <c r="G326" s="138"/>
      <c r="H326" s="138"/>
    </row>
    <row r="327" ht="12.75" customHeight="1">
      <c r="A327" s="138"/>
      <c r="B327" s="138"/>
      <c r="C327" s="138"/>
      <c r="D327" s="138"/>
      <c r="E327" s="138"/>
      <c r="F327" s="138"/>
      <c r="G327" s="138"/>
      <c r="H327" s="138"/>
    </row>
    <row r="328" ht="12.75" customHeight="1">
      <c r="A328" s="138"/>
      <c r="B328" s="138"/>
      <c r="C328" s="138"/>
      <c r="D328" s="138"/>
      <c r="E328" s="138"/>
      <c r="F328" s="138"/>
      <c r="G328" s="138"/>
      <c r="H328" s="138"/>
    </row>
    <row r="329" ht="12.75" customHeight="1">
      <c r="A329" s="138"/>
      <c r="B329" s="138"/>
      <c r="C329" s="138"/>
      <c r="D329" s="138"/>
      <c r="E329" s="138"/>
      <c r="F329" s="138"/>
      <c r="G329" s="138"/>
      <c r="H329" s="138"/>
    </row>
    <row r="330" ht="12.75" customHeight="1">
      <c r="A330" s="138"/>
      <c r="B330" s="138"/>
      <c r="C330" s="138"/>
      <c r="D330" s="138"/>
      <c r="E330" s="138"/>
      <c r="F330" s="138"/>
      <c r="G330" s="138"/>
      <c r="H330" s="138"/>
    </row>
    <row r="331" ht="12.75" customHeight="1">
      <c r="A331" s="138"/>
      <c r="B331" s="138"/>
      <c r="C331" s="138"/>
      <c r="D331" s="138"/>
      <c r="E331" s="138"/>
      <c r="F331" s="138"/>
      <c r="G331" s="138"/>
      <c r="H331" s="138"/>
    </row>
    <row r="332" ht="12.75" customHeight="1">
      <c r="A332" s="138"/>
      <c r="B332" s="138"/>
      <c r="C332" s="138"/>
      <c r="D332" s="138"/>
      <c r="E332" s="138"/>
      <c r="F332" s="138"/>
      <c r="G332" s="138"/>
      <c r="H332" s="138"/>
    </row>
    <row r="333" ht="12.75" customHeight="1">
      <c r="A333" s="138"/>
      <c r="B333" s="138"/>
      <c r="C333" s="138"/>
      <c r="D333" s="138"/>
      <c r="E333" s="138"/>
      <c r="F333" s="138"/>
      <c r="G333" s="138"/>
      <c r="H333" s="138"/>
    </row>
    <row r="334" ht="12.75" customHeight="1">
      <c r="A334" s="138"/>
      <c r="B334" s="138"/>
      <c r="C334" s="138"/>
      <c r="D334" s="138"/>
      <c r="E334" s="138"/>
      <c r="F334" s="138"/>
      <c r="G334" s="138"/>
      <c r="H334" s="138"/>
    </row>
    <row r="335" ht="12.75" customHeight="1">
      <c r="A335" s="138"/>
      <c r="B335" s="138"/>
      <c r="C335" s="138"/>
      <c r="D335" s="138"/>
      <c r="E335" s="138"/>
      <c r="F335" s="138"/>
      <c r="G335" s="138"/>
      <c r="H335" s="138"/>
    </row>
    <row r="336" ht="12.75" customHeight="1">
      <c r="A336" s="138"/>
      <c r="B336" s="138"/>
      <c r="C336" s="138"/>
      <c r="D336" s="138"/>
      <c r="E336" s="138"/>
      <c r="F336" s="138"/>
      <c r="G336" s="138"/>
      <c r="H336" s="138"/>
    </row>
    <row r="337" ht="12.75" customHeight="1">
      <c r="A337" s="138"/>
      <c r="B337" s="138"/>
      <c r="C337" s="138"/>
      <c r="D337" s="138"/>
      <c r="E337" s="138"/>
      <c r="F337" s="138"/>
      <c r="G337" s="138"/>
      <c r="H337" s="138"/>
    </row>
    <row r="338" ht="12.75" customHeight="1">
      <c r="A338" s="138"/>
      <c r="B338" s="138"/>
      <c r="C338" s="138"/>
      <c r="D338" s="138"/>
      <c r="E338" s="138"/>
      <c r="F338" s="138"/>
      <c r="G338" s="138"/>
      <c r="H338" s="138"/>
    </row>
    <row r="339" ht="12.75" customHeight="1">
      <c r="A339" s="138"/>
      <c r="B339" s="138"/>
      <c r="C339" s="138"/>
      <c r="D339" s="138"/>
      <c r="E339" s="138"/>
      <c r="F339" s="138"/>
      <c r="G339" s="138"/>
      <c r="H339" s="138"/>
    </row>
    <row r="340" ht="12.75" customHeight="1">
      <c r="A340" s="138"/>
      <c r="B340" s="138"/>
      <c r="C340" s="138"/>
      <c r="D340" s="138"/>
      <c r="E340" s="138"/>
      <c r="F340" s="138"/>
      <c r="G340" s="138"/>
      <c r="H340" s="138"/>
    </row>
    <row r="341" ht="12.75" customHeight="1">
      <c r="A341" s="138"/>
      <c r="B341" s="138"/>
      <c r="C341" s="138"/>
      <c r="D341" s="138"/>
      <c r="E341" s="138"/>
      <c r="F341" s="138"/>
      <c r="G341" s="138"/>
      <c r="H341" s="138"/>
    </row>
    <row r="342" ht="12.75" customHeight="1">
      <c r="A342" s="138"/>
      <c r="B342" s="138"/>
      <c r="C342" s="138"/>
      <c r="D342" s="138"/>
      <c r="E342" s="138"/>
      <c r="F342" s="138"/>
      <c r="G342" s="138"/>
      <c r="H342" s="138"/>
    </row>
    <row r="343" ht="12.75" customHeight="1">
      <c r="A343" s="138"/>
      <c r="B343" s="138"/>
      <c r="C343" s="138"/>
      <c r="D343" s="138"/>
      <c r="E343" s="138"/>
      <c r="F343" s="138"/>
      <c r="G343" s="138"/>
      <c r="H343" s="138"/>
    </row>
    <row r="344" ht="12.75" customHeight="1">
      <c r="A344" s="138"/>
      <c r="B344" s="138"/>
      <c r="C344" s="138"/>
      <c r="D344" s="138"/>
      <c r="E344" s="138"/>
      <c r="F344" s="138"/>
      <c r="G344" s="138"/>
      <c r="H344" s="138"/>
    </row>
    <row r="345" ht="12.75" customHeight="1">
      <c r="A345" s="138"/>
      <c r="B345" s="138"/>
      <c r="C345" s="138"/>
      <c r="D345" s="138"/>
      <c r="E345" s="138"/>
      <c r="F345" s="138"/>
      <c r="G345" s="138"/>
      <c r="H345" s="138"/>
    </row>
    <row r="346" ht="12.75" customHeight="1">
      <c r="A346" s="138"/>
      <c r="B346" s="138"/>
      <c r="C346" s="138"/>
      <c r="D346" s="138"/>
      <c r="E346" s="138"/>
      <c r="F346" s="138"/>
      <c r="G346" s="138"/>
      <c r="H346" s="138"/>
    </row>
    <row r="347" ht="12.75" customHeight="1">
      <c r="A347" s="138"/>
      <c r="B347" s="138"/>
      <c r="C347" s="138"/>
      <c r="D347" s="138"/>
      <c r="E347" s="138"/>
      <c r="F347" s="138"/>
      <c r="G347" s="138"/>
      <c r="H347" s="138"/>
    </row>
    <row r="348" ht="12.75" customHeight="1">
      <c r="A348" s="138"/>
      <c r="B348" s="138"/>
      <c r="C348" s="138"/>
      <c r="D348" s="138"/>
      <c r="E348" s="138"/>
      <c r="F348" s="138"/>
      <c r="G348" s="138"/>
      <c r="H348" s="138"/>
    </row>
    <row r="349" ht="12.75" customHeight="1">
      <c r="A349" s="138"/>
      <c r="B349" s="138"/>
      <c r="C349" s="138"/>
      <c r="D349" s="138"/>
      <c r="E349" s="138"/>
      <c r="F349" s="138"/>
      <c r="G349" s="138"/>
      <c r="H349" s="138"/>
    </row>
    <row r="350" ht="12.75" customHeight="1">
      <c r="A350" s="138"/>
      <c r="B350" s="138"/>
      <c r="C350" s="138"/>
      <c r="D350" s="138"/>
      <c r="E350" s="138"/>
      <c r="F350" s="138"/>
      <c r="G350" s="138"/>
      <c r="H350" s="138"/>
    </row>
    <row r="351" ht="12.75" customHeight="1">
      <c r="A351" s="138"/>
      <c r="B351" s="138"/>
      <c r="C351" s="138"/>
      <c r="D351" s="138"/>
      <c r="E351" s="138"/>
      <c r="F351" s="138"/>
      <c r="G351" s="138"/>
      <c r="H351" s="138"/>
    </row>
    <row r="352" ht="12.75" customHeight="1">
      <c r="A352" s="138"/>
      <c r="B352" s="138"/>
      <c r="C352" s="138"/>
      <c r="D352" s="138"/>
      <c r="E352" s="138"/>
      <c r="F352" s="138"/>
      <c r="G352" s="138"/>
      <c r="H352" s="138"/>
    </row>
    <row r="353" ht="12.75" customHeight="1">
      <c r="A353" s="138"/>
      <c r="B353" s="138"/>
      <c r="C353" s="138"/>
      <c r="D353" s="138"/>
      <c r="E353" s="138"/>
      <c r="F353" s="138"/>
      <c r="G353" s="138"/>
      <c r="H353" s="138"/>
    </row>
    <row r="354" ht="12.75" customHeight="1">
      <c r="A354" s="138"/>
      <c r="B354" s="138"/>
      <c r="C354" s="138"/>
      <c r="D354" s="138"/>
      <c r="E354" s="138"/>
      <c r="F354" s="138"/>
      <c r="G354" s="138"/>
      <c r="H354" s="138"/>
    </row>
    <row r="355" ht="12.75" customHeight="1">
      <c r="A355" s="138"/>
      <c r="B355" s="138"/>
      <c r="C355" s="138"/>
      <c r="D355" s="138"/>
      <c r="E355" s="138"/>
      <c r="F355" s="138"/>
      <c r="G355" s="138"/>
      <c r="H355" s="138"/>
    </row>
    <row r="356" ht="12.75" customHeight="1">
      <c r="A356" s="138"/>
      <c r="B356" s="138"/>
      <c r="C356" s="138"/>
      <c r="D356" s="138"/>
      <c r="E356" s="138"/>
      <c r="F356" s="138"/>
      <c r="G356" s="138"/>
      <c r="H356" s="138"/>
    </row>
    <row r="357" ht="12.75" customHeight="1">
      <c r="A357" s="138"/>
      <c r="B357" s="138"/>
      <c r="C357" s="138"/>
      <c r="D357" s="138"/>
      <c r="E357" s="138"/>
      <c r="F357" s="138"/>
      <c r="G357" s="138"/>
      <c r="H357" s="138"/>
    </row>
    <row r="358" ht="12.75" customHeight="1">
      <c r="A358" s="138"/>
      <c r="B358" s="138"/>
      <c r="C358" s="138"/>
      <c r="D358" s="138"/>
      <c r="E358" s="138"/>
      <c r="F358" s="138"/>
      <c r="G358" s="138"/>
      <c r="H358" s="138"/>
    </row>
    <row r="359" ht="12.75" customHeight="1">
      <c r="A359" s="138"/>
      <c r="B359" s="138"/>
      <c r="C359" s="138"/>
      <c r="D359" s="138"/>
      <c r="E359" s="138"/>
      <c r="F359" s="138"/>
      <c r="G359" s="138"/>
      <c r="H359" s="138"/>
    </row>
    <row r="360" ht="12.75" customHeight="1">
      <c r="A360" s="138"/>
      <c r="B360" s="138"/>
      <c r="C360" s="138"/>
      <c r="D360" s="138"/>
      <c r="E360" s="138"/>
      <c r="F360" s="138"/>
      <c r="G360" s="138"/>
      <c r="H360" s="138"/>
    </row>
    <row r="361" ht="12.75" customHeight="1">
      <c r="A361" s="138"/>
      <c r="B361" s="138"/>
      <c r="C361" s="138"/>
      <c r="D361" s="138"/>
      <c r="E361" s="138"/>
      <c r="F361" s="138"/>
      <c r="G361" s="138"/>
      <c r="H361" s="138"/>
    </row>
    <row r="362" ht="12.75" customHeight="1">
      <c r="A362" s="138"/>
      <c r="B362" s="138"/>
      <c r="C362" s="138"/>
      <c r="D362" s="138"/>
      <c r="E362" s="138"/>
      <c r="F362" s="138"/>
      <c r="G362" s="138"/>
      <c r="H362" s="138"/>
    </row>
    <row r="363" ht="12.75" customHeight="1">
      <c r="A363" s="138"/>
      <c r="B363" s="138"/>
      <c r="C363" s="138"/>
      <c r="D363" s="138"/>
      <c r="E363" s="138"/>
      <c r="F363" s="138"/>
      <c r="G363" s="138"/>
      <c r="H363" s="138"/>
    </row>
    <row r="364" ht="12.75" customHeight="1">
      <c r="A364" s="138"/>
      <c r="B364" s="138"/>
      <c r="C364" s="138"/>
      <c r="D364" s="138"/>
      <c r="E364" s="138"/>
      <c r="F364" s="138"/>
      <c r="G364" s="138"/>
      <c r="H364" s="138"/>
    </row>
    <row r="365" ht="12.75" customHeight="1">
      <c r="A365" s="138"/>
      <c r="B365" s="138"/>
      <c r="C365" s="138"/>
      <c r="D365" s="138"/>
      <c r="E365" s="138"/>
      <c r="F365" s="138"/>
      <c r="G365" s="138"/>
      <c r="H365" s="138"/>
    </row>
    <row r="366" ht="12.75" customHeight="1">
      <c r="A366" s="138"/>
      <c r="B366" s="138"/>
      <c r="C366" s="138"/>
      <c r="D366" s="138"/>
      <c r="E366" s="138"/>
      <c r="F366" s="138"/>
      <c r="G366" s="138"/>
      <c r="H366" s="138"/>
    </row>
    <row r="367" ht="12.75" customHeight="1">
      <c r="A367" s="138"/>
      <c r="B367" s="138"/>
      <c r="C367" s="138"/>
      <c r="D367" s="138"/>
      <c r="E367" s="138"/>
      <c r="F367" s="138"/>
      <c r="G367" s="138"/>
      <c r="H367" s="138"/>
    </row>
    <row r="368" ht="12.75" customHeight="1">
      <c r="A368" s="138"/>
      <c r="B368" s="138"/>
      <c r="C368" s="138"/>
      <c r="D368" s="138"/>
      <c r="E368" s="138"/>
      <c r="F368" s="138"/>
      <c r="G368" s="138"/>
      <c r="H368" s="138"/>
    </row>
    <row r="369" ht="12.75" customHeight="1">
      <c r="A369" s="138"/>
      <c r="B369" s="138"/>
      <c r="C369" s="138"/>
      <c r="D369" s="138"/>
      <c r="E369" s="138"/>
      <c r="F369" s="138"/>
      <c r="G369" s="138"/>
      <c r="H369" s="138"/>
    </row>
    <row r="370" ht="12.75" customHeight="1">
      <c r="A370" s="138"/>
      <c r="B370" s="138"/>
      <c r="C370" s="138"/>
      <c r="D370" s="138"/>
      <c r="E370" s="138"/>
      <c r="F370" s="138"/>
      <c r="G370" s="138"/>
      <c r="H370" s="138"/>
    </row>
    <row r="371" ht="12.75" customHeight="1">
      <c r="A371" s="138"/>
      <c r="B371" s="138"/>
      <c r="C371" s="138"/>
      <c r="D371" s="138"/>
      <c r="E371" s="138"/>
      <c r="F371" s="138"/>
      <c r="G371" s="138"/>
      <c r="H371" s="138"/>
    </row>
    <row r="372" ht="12.75" customHeight="1">
      <c r="A372" s="138"/>
      <c r="B372" s="138"/>
      <c r="C372" s="138"/>
      <c r="D372" s="138"/>
      <c r="E372" s="138"/>
      <c r="F372" s="138"/>
      <c r="G372" s="138"/>
      <c r="H372" s="138"/>
    </row>
    <row r="373" ht="12.75" customHeight="1">
      <c r="A373" s="138"/>
      <c r="B373" s="138"/>
      <c r="C373" s="138"/>
      <c r="D373" s="138"/>
      <c r="E373" s="138"/>
      <c r="F373" s="138"/>
      <c r="G373" s="138"/>
      <c r="H373" s="138"/>
    </row>
    <row r="374" ht="12.75" customHeight="1">
      <c r="A374" s="138"/>
      <c r="B374" s="138"/>
      <c r="C374" s="138"/>
      <c r="D374" s="138"/>
      <c r="E374" s="138"/>
      <c r="F374" s="138"/>
      <c r="G374" s="138"/>
      <c r="H374" s="138"/>
    </row>
    <row r="375" ht="12.75" customHeight="1">
      <c r="A375" s="138"/>
      <c r="B375" s="138"/>
      <c r="C375" s="138"/>
      <c r="D375" s="138"/>
      <c r="E375" s="138"/>
      <c r="F375" s="138"/>
      <c r="G375" s="138"/>
      <c r="H375" s="138"/>
    </row>
    <row r="376" ht="12.75" customHeight="1">
      <c r="A376" s="138"/>
      <c r="B376" s="138"/>
      <c r="C376" s="138"/>
      <c r="D376" s="138"/>
      <c r="E376" s="138"/>
      <c r="F376" s="138"/>
      <c r="G376" s="138"/>
      <c r="H376" s="138"/>
    </row>
    <row r="377" ht="12.75" customHeight="1">
      <c r="A377" s="138"/>
      <c r="B377" s="138"/>
      <c r="C377" s="138"/>
      <c r="D377" s="138"/>
      <c r="E377" s="138"/>
      <c r="F377" s="138"/>
      <c r="G377" s="138"/>
      <c r="H377" s="138"/>
    </row>
    <row r="378" ht="12.75" customHeight="1">
      <c r="A378" s="138"/>
      <c r="B378" s="138"/>
      <c r="C378" s="138"/>
      <c r="D378" s="138"/>
      <c r="E378" s="138"/>
      <c r="F378" s="138"/>
      <c r="G378" s="138"/>
      <c r="H378" s="138"/>
    </row>
    <row r="379" ht="12.75" customHeight="1">
      <c r="A379" s="138"/>
      <c r="B379" s="138"/>
      <c r="C379" s="138"/>
      <c r="D379" s="138"/>
      <c r="E379" s="138"/>
      <c r="F379" s="138"/>
      <c r="G379" s="138"/>
      <c r="H379" s="138"/>
    </row>
    <row r="380" ht="12.75" customHeight="1">
      <c r="A380" s="138"/>
      <c r="B380" s="138"/>
      <c r="C380" s="138"/>
      <c r="D380" s="138"/>
      <c r="E380" s="138"/>
      <c r="F380" s="138"/>
      <c r="G380" s="138"/>
      <c r="H380" s="138"/>
    </row>
    <row r="381" ht="12.75" customHeight="1">
      <c r="A381" s="138"/>
      <c r="B381" s="138"/>
      <c r="C381" s="138"/>
      <c r="D381" s="138"/>
      <c r="E381" s="138"/>
      <c r="F381" s="138"/>
      <c r="G381" s="138"/>
      <c r="H381" s="138"/>
    </row>
    <row r="382" ht="12.75" customHeight="1">
      <c r="A382" s="138"/>
      <c r="B382" s="138"/>
      <c r="C382" s="138"/>
      <c r="D382" s="138"/>
      <c r="E382" s="138"/>
      <c r="F382" s="138"/>
      <c r="G382" s="138"/>
      <c r="H382" s="138"/>
    </row>
    <row r="383" ht="12.75" customHeight="1">
      <c r="A383" s="138"/>
      <c r="B383" s="138"/>
      <c r="C383" s="138"/>
      <c r="D383" s="138"/>
      <c r="E383" s="138"/>
      <c r="F383" s="138"/>
      <c r="G383" s="138"/>
      <c r="H383" s="138"/>
    </row>
    <row r="384" ht="12.75" customHeight="1">
      <c r="A384" s="138"/>
      <c r="B384" s="138"/>
      <c r="C384" s="138"/>
      <c r="D384" s="138"/>
      <c r="E384" s="138"/>
      <c r="F384" s="138"/>
      <c r="G384" s="138"/>
      <c r="H384" s="138"/>
    </row>
    <row r="385" ht="12.75" customHeight="1">
      <c r="A385" s="138"/>
      <c r="B385" s="138"/>
      <c r="C385" s="138"/>
      <c r="D385" s="138"/>
      <c r="E385" s="138"/>
      <c r="F385" s="138"/>
      <c r="G385" s="138"/>
      <c r="H385" s="138"/>
    </row>
    <row r="386" ht="12.75" customHeight="1">
      <c r="A386" s="138"/>
      <c r="B386" s="138"/>
      <c r="C386" s="138"/>
      <c r="D386" s="138"/>
      <c r="E386" s="138"/>
      <c r="F386" s="138"/>
      <c r="G386" s="138"/>
      <c r="H386" s="138"/>
    </row>
    <row r="387" ht="12.75" customHeight="1">
      <c r="A387" s="138"/>
      <c r="B387" s="138"/>
      <c r="C387" s="138"/>
      <c r="D387" s="138"/>
      <c r="E387" s="138"/>
      <c r="F387" s="138"/>
      <c r="G387" s="138"/>
      <c r="H387" s="138"/>
    </row>
    <row r="388" ht="12.75" customHeight="1">
      <c r="A388" s="138"/>
      <c r="B388" s="138"/>
      <c r="C388" s="138"/>
      <c r="D388" s="138"/>
      <c r="E388" s="138"/>
      <c r="F388" s="138"/>
      <c r="G388" s="138"/>
      <c r="H388" s="138"/>
    </row>
    <row r="389" ht="12.75" customHeight="1">
      <c r="A389" s="138"/>
      <c r="B389" s="138"/>
      <c r="C389" s="138"/>
      <c r="D389" s="138"/>
      <c r="E389" s="138"/>
      <c r="F389" s="138"/>
      <c r="G389" s="138"/>
      <c r="H389" s="138"/>
    </row>
    <row r="390" ht="12.75" customHeight="1">
      <c r="A390" s="138"/>
      <c r="B390" s="138"/>
      <c r="C390" s="138"/>
      <c r="D390" s="138"/>
      <c r="E390" s="138"/>
      <c r="F390" s="138"/>
      <c r="G390" s="138"/>
      <c r="H390" s="138"/>
    </row>
    <row r="391" ht="12.75" customHeight="1">
      <c r="A391" s="138"/>
      <c r="B391" s="138"/>
      <c r="C391" s="138"/>
      <c r="D391" s="138"/>
      <c r="E391" s="138"/>
      <c r="F391" s="138"/>
      <c r="G391" s="138"/>
      <c r="H391" s="138"/>
    </row>
    <row r="392" ht="12.75" customHeight="1">
      <c r="A392" s="138"/>
      <c r="B392" s="138"/>
      <c r="C392" s="138"/>
      <c r="D392" s="138"/>
      <c r="E392" s="138"/>
      <c r="F392" s="138"/>
      <c r="G392" s="138"/>
      <c r="H392" s="138"/>
    </row>
    <row r="393" ht="12.75" customHeight="1">
      <c r="A393" s="138"/>
      <c r="B393" s="138"/>
      <c r="C393" s="138"/>
      <c r="D393" s="138"/>
      <c r="E393" s="138"/>
      <c r="F393" s="138"/>
      <c r="G393" s="138"/>
      <c r="H393" s="138"/>
    </row>
    <row r="394" ht="12.75" customHeight="1">
      <c r="A394" s="138"/>
      <c r="B394" s="138"/>
      <c r="C394" s="138"/>
      <c r="D394" s="138"/>
      <c r="E394" s="138"/>
      <c r="F394" s="138"/>
      <c r="G394" s="138"/>
      <c r="H394" s="138"/>
    </row>
    <row r="395" ht="12.75" customHeight="1">
      <c r="A395" s="138"/>
      <c r="B395" s="138"/>
      <c r="C395" s="138"/>
      <c r="D395" s="138"/>
      <c r="E395" s="138"/>
      <c r="F395" s="138"/>
      <c r="G395" s="138"/>
      <c r="H395" s="138"/>
    </row>
    <row r="396" ht="12.75" customHeight="1">
      <c r="A396" s="138"/>
      <c r="B396" s="138"/>
      <c r="C396" s="138"/>
      <c r="D396" s="138"/>
      <c r="E396" s="138"/>
      <c r="F396" s="138"/>
      <c r="G396" s="138"/>
      <c r="H396" s="138"/>
    </row>
    <row r="397" ht="12.75" customHeight="1">
      <c r="A397" s="138"/>
      <c r="B397" s="138"/>
      <c r="C397" s="138"/>
      <c r="D397" s="138"/>
      <c r="E397" s="138"/>
      <c r="F397" s="138"/>
      <c r="G397" s="138"/>
      <c r="H397" s="138"/>
    </row>
    <row r="398" ht="12.75" customHeight="1">
      <c r="A398" s="138"/>
      <c r="B398" s="138"/>
      <c r="C398" s="138"/>
      <c r="D398" s="138"/>
      <c r="E398" s="138"/>
      <c r="F398" s="138"/>
      <c r="G398" s="138"/>
      <c r="H398" s="138"/>
    </row>
    <row r="399" ht="12.75" customHeight="1">
      <c r="A399" s="138"/>
      <c r="B399" s="138"/>
      <c r="C399" s="138"/>
      <c r="D399" s="138"/>
      <c r="E399" s="138"/>
      <c r="F399" s="138"/>
      <c r="G399" s="138"/>
      <c r="H399" s="138"/>
    </row>
    <row r="400" ht="12.75" customHeight="1">
      <c r="A400" s="138"/>
      <c r="B400" s="138"/>
      <c r="C400" s="138"/>
      <c r="D400" s="138"/>
      <c r="E400" s="138"/>
      <c r="F400" s="138"/>
      <c r="G400" s="138"/>
      <c r="H400" s="138"/>
    </row>
    <row r="401" ht="12.75" customHeight="1">
      <c r="A401" s="138"/>
      <c r="B401" s="138"/>
      <c r="C401" s="138"/>
      <c r="D401" s="138"/>
      <c r="E401" s="138"/>
      <c r="F401" s="138"/>
      <c r="G401" s="138"/>
      <c r="H401" s="138"/>
    </row>
    <row r="402" ht="12.75" customHeight="1">
      <c r="A402" s="138"/>
      <c r="B402" s="138"/>
      <c r="C402" s="138"/>
      <c r="D402" s="138"/>
      <c r="E402" s="138"/>
      <c r="F402" s="138"/>
      <c r="G402" s="138"/>
      <c r="H402" s="138"/>
    </row>
    <row r="403" ht="12.75" customHeight="1">
      <c r="A403" s="138"/>
      <c r="B403" s="138"/>
      <c r="C403" s="138"/>
      <c r="D403" s="138"/>
      <c r="E403" s="138"/>
      <c r="F403" s="138"/>
      <c r="G403" s="138"/>
      <c r="H403" s="138"/>
    </row>
    <row r="404" ht="12.75" customHeight="1">
      <c r="A404" s="138"/>
      <c r="B404" s="138"/>
      <c r="C404" s="138"/>
      <c r="D404" s="138"/>
      <c r="E404" s="138"/>
      <c r="F404" s="138"/>
      <c r="G404" s="138"/>
      <c r="H404" s="138"/>
    </row>
    <row r="405" ht="12.75" customHeight="1">
      <c r="A405" s="138"/>
      <c r="B405" s="138"/>
      <c r="C405" s="138"/>
      <c r="D405" s="138"/>
      <c r="E405" s="138"/>
      <c r="F405" s="138"/>
      <c r="G405" s="138"/>
      <c r="H405" s="138"/>
    </row>
    <row r="406" ht="12.75" customHeight="1">
      <c r="A406" s="138"/>
      <c r="B406" s="138"/>
      <c r="C406" s="138"/>
      <c r="D406" s="138"/>
      <c r="E406" s="138"/>
      <c r="F406" s="138"/>
      <c r="G406" s="138"/>
      <c r="H406" s="138"/>
    </row>
    <row r="407" ht="12.75" customHeight="1">
      <c r="A407" s="138"/>
      <c r="B407" s="138"/>
      <c r="C407" s="138"/>
      <c r="D407" s="138"/>
      <c r="E407" s="138"/>
      <c r="F407" s="138"/>
      <c r="G407" s="138"/>
      <c r="H407" s="138"/>
    </row>
    <row r="408" ht="12.75" customHeight="1">
      <c r="A408" s="138"/>
      <c r="B408" s="138"/>
      <c r="C408" s="138"/>
      <c r="D408" s="138"/>
      <c r="E408" s="138"/>
      <c r="F408" s="138"/>
      <c r="G408" s="138"/>
      <c r="H408" s="138"/>
    </row>
    <row r="409" ht="12.75" customHeight="1">
      <c r="A409" s="138"/>
      <c r="B409" s="138"/>
      <c r="C409" s="138"/>
      <c r="D409" s="138"/>
      <c r="E409" s="138"/>
      <c r="F409" s="138"/>
      <c r="G409" s="138"/>
      <c r="H409" s="138"/>
    </row>
    <row r="410" ht="12.75" customHeight="1">
      <c r="A410" s="138"/>
      <c r="B410" s="138"/>
      <c r="C410" s="138"/>
      <c r="D410" s="138"/>
      <c r="E410" s="138"/>
      <c r="F410" s="138"/>
      <c r="G410" s="138"/>
      <c r="H410" s="138"/>
    </row>
    <row r="411" ht="12.75" customHeight="1">
      <c r="A411" s="138"/>
      <c r="B411" s="138"/>
      <c r="C411" s="138"/>
      <c r="D411" s="138"/>
      <c r="E411" s="138"/>
      <c r="F411" s="138"/>
      <c r="G411" s="138"/>
      <c r="H411" s="138"/>
    </row>
    <row r="412" ht="12.75" customHeight="1">
      <c r="A412" s="138"/>
      <c r="B412" s="138"/>
      <c r="C412" s="138"/>
      <c r="D412" s="138"/>
      <c r="E412" s="138"/>
      <c r="F412" s="138"/>
      <c r="G412" s="138"/>
      <c r="H412" s="138"/>
    </row>
    <row r="413" ht="12.75" customHeight="1">
      <c r="A413" s="138"/>
      <c r="B413" s="138"/>
      <c r="C413" s="138"/>
      <c r="D413" s="138"/>
      <c r="E413" s="138"/>
      <c r="F413" s="138"/>
      <c r="G413" s="138"/>
      <c r="H413" s="138"/>
    </row>
    <row r="414" ht="12.75" customHeight="1">
      <c r="A414" s="138"/>
      <c r="B414" s="138"/>
      <c r="C414" s="138"/>
      <c r="D414" s="138"/>
      <c r="E414" s="138"/>
      <c r="F414" s="138"/>
      <c r="G414" s="138"/>
      <c r="H414" s="138"/>
    </row>
    <row r="415" ht="12.75" customHeight="1">
      <c r="A415" s="138"/>
      <c r="B415" s="138"/>
      <c r="C415" s="138"/>
      <c r="D415" s="138"/>
      <c r="E415" s="138"/>
      <c r="F415" s="138"/>
      <c r="G415" s="138"/>
      <c r="H415" s="138"/>
    </row>
    <row r="416" ht="12.75" customHeight="1">
      <c r="A416" s="138"/>
      <c r="B416" s="138"/>
      <c r="C416" s="138"/>
      <c r="D416" s="138"/>
      <c r="E416" s="138"/>
      <c r="F416" s="138"/>
      <c r="G416" s="138"/>
      <c r="H416" s="138"/>
    </row>
    <row r="417" ht="12.75" customHeight="1">
      <c r="A417" s="138"/>
      <c r="B417" s="138"/>
      <c r="C417" s="138"/>
      <c r="D417" s="138"/>
      <c r="E417" s="138"/>
      <c r="F417" s="138"/>
      <c r="G417" s="138"/>
      <c r="H417" s="138"/>
    </row>
    <row r="418" ht="12.75" customHeight="1">
      <c r="A418" s="138"/>
      <c r="B418" s="138"/>
      <c r="C418" s="138"/>
      <c r="D418" s="138"/>
      <c r="E418" s="138"/>
      <c r="F418" s="138"/>
      <c r="G418" s="138"/>
      <c r="H418" s="138"/>
    </row>
    <row r="419" ht="12.75" customHeight="1">
      <c r="A419" s="138"/>
      <c r="B419" s="138"/>
      <c r="C419" s="138"/>
      <c r="D419" s="138"/>
      <c r="E419" s="138"/>
      <c r="F419" s="138"/>
      <c r="G419" s="138"/>
      <c r="H419" s="138"/>
    </row>
    <row r="420" ht="12.75" customHeight="1">
      <c r="A420" s="138"/>
      <c r="B420" s="138"/>
      <c r="C420" s="138"/>
      <c r="D420" s="138"/>
      <c r="E420" s="138"/>
      <c r="F420" s="138"/>
      <c r="G420" s="138"/>
      <c r="H420" s="138"/>
    </row>
    <row r="421" ht="12.75" customHeight="1">
      <c r="A421" s="138"/>
      <c r="B421" s="138"/>
      <c r="C421" s="138"/>
      <c r="D421" s="138"/>
      <c r="E421" s="138"/>
      <c r="F421" s="138"/>
      <c r="G421" s="138"/>
      <c r="H421" s="138"/>
    </row>
    <row r="422" ht="12.75" customHeight="1">
      <c r="A422" s="138"/>
      <c r="B422" s="138"/>
      <c r="C422" s="138"/>
      <c r="D422" s="138"/>
      <c r="E422" s="138"/>
      <c r="F422" s="138"/>
      <c r="G422" s="138"/>
      <c r="H422" s="138"/>
    </row>
    <row r="423" ht="12.75" customHeight="1">
      <c r="A423" s="138"/>
      <c r="B423" s="138"/>
      <c r="C423" s="138"/>
      <c r="D423" s="138"/>
      <c r="E423" s="138"/>
      <c r="F423" s="138"/>
      <c r="G423" s="138"/>
      <c r="H423" s="138"/>
    </row>
    <row r="424" ht="12.75" customHeight="1">
      <c r="A424" s="138"/>
      <c r="B424" s="138"/>
      <c r="C424" s="138"/>
      <c r="D424" s="138"/>
      <c r="E424" s="138"/>
      <c r="F424" s="138"/>
      <c r="G424" s="138"/>
      <c r="H424" s="138"/>
    </row>
    <row r="425" ht="12.75" customHeight="1">
      <c r="A425" s="138"/>
      <c r="B425" s="138"/>
      <c r="C425" s="138"/>
      <c r="D425" s="138"/>
      <c r="E425" s="138"/>
      <c r="F425" s="138"/>
      <c r="G425" s="138"/>
      <c r="H425" s="138"/>
    </row>
    <row r="426" ht="12.75" customHeight="1">
      <c r="A426" s="138"/>
      <c r="B426" s="138"/>
      <c r="C426" s="138"/>
      <c r="D426" s="138"/>
      <c r="E426" s="138"/>
      <c r="F426" s="138"/>
      <c r="G426" s="138"/>
      <c r="H426" s="138"/>
    </row>
    <row r="427" ht="12.75" customHeight="1">
      <c r="A427" s="138"/>
      <c r="B427" s="138"/>
      <c r="C427" s="138"/>
      <c r="D427" s="138"/>
      <c r="E427" s="138"/>
      <c r="F427" s="138"/>
      <c r="G427" s="138"/>
      <c r="H427" s="138"/>
    </row>
    <row r="428" ht="12.75" customHeight="1">
      <c r="A428" s="138"/>
      <c r="B428" s="138"/>
      <c r="C428" s="138"/>
      <c r="D428" s="138"/>
      <c r="E428" s="138"/>
      <c r="F428" s="138"/>
      <c r="G428" s="138"/>
      <c r="H428" s="138"/>
    </row>
    <row r="429" ht="12.75" customHeight="1">
      <c r="A429" s="138"/>
      <c r="B429" s="138"/>
      <c r="C429" s="138"/>
      <c r="D429" s="138"/>
      <c r="E429" s="138"/>
      <c r="F429" s="138"/>
      <c r="G429" s="138"/>
      <c r="H429" s="138"/>
    </row>
    <row r="430" ht="12.75" customHeight="1">
      <c r="A430" s="138"/>
      <c r="B430" s="138"/>
      <c r="C430" s="138"/>
      <c r="D430" s="138"/>
      <c r="E430" s="138"/>
      <c r="F430" s="138"/>
      <c r="G430" s="138"/>
      <c r="H430" s="138"/>
    </row>
    <row r="431" ht="12.75" customHeight="1">
      <c r="A431" s="138"/>
      <c r="B431" s="138"/>
      <c r="C431" s="138"/>
      <c r="D431" s="138"/>
      <c r="E431" s="138"/>
      <c r="F431" s="138"/>
      <c r="G431" s="138"/>
      <c r="H431" s="138"/>
    </row>
    <row r="432" ht="12.75" customHeight="1">
      <c r="A432" s="138"/>
      <c r="B432" s="138"/>
      <c r="C432" s="138"/>
      <c r="D432" s="138"/>
      <c r="E432" s="138"/>
      <c r="F432" s="138"/>
      <c r="G432" s="138"/>
      <c r="H432" s="138"/>
    </row>
    <row r="433" ht="12.75" customHeight="1">
      <c r="A433" s="138"/>
      <c r="B433" s="138"/>
      <c r="C433" s="138"/>
      <c r="D433" s="138"/>
      <c r="E433" s="138"/>
      <c r="F433" s="138"/>
      <c r="G433" s="138"/>
      <c r="H433" s="138"/>
    </row>
    <row r="434" ht="12.75" customHeight="1">
      <c r="A434" s="138"/>
      <c r="B434" s="138"/>
      <c r="C434" s="138"/>
      <c r="D434" s="138"/>
      <c r="E434" s="138"/>
      <c r="F434" s="138"/>
      <c r="G434" s="138"/>
      <c r="H434" s="138"/>
    </row>
    <row r="435" ht="12.75" customHeight="1">
      <c r="A435" s="138"/>
      <c r="B435" s="138"/>
      <c r="C435" s="138"/>
      <c r="D435" s="138"/>
      <c r="E435" s="138"/>
      <c r="F435" s="138"/>
      <c r="G435" s="138"/>
      <c r="H435" s="138"/>
    </row>
    <row r="436" ht="12.75" customHeight="1">
      <c r="A436" s="138"/>
      <c r="B436" s="138"/>
      <c r="C436" s="138"/>
      <c r="D436" s="138"/>
      <c r="E436" s="138"/>
      <c r="F436" s="138"/>
      <c r="G436" s="138"/>
      <c r="H436" s="138"/>
    </row>
    <row r="437" ht="12.75" customHeight="1">
      <c r="A437" s="138"/>
      <c r="B437" s="138"/>
      <c r="C437" s="138"/>
      <c r="D437" s="138"/>
      <c r="E437" s="138"/>
      <c r="F437" s="138"/>
      <c r="G437" s="138"/>
      <c r="H437" s="138"/>
    </row>
    <row r="438" ht="12.75" customHeight="1">
      <c r="A438" s="138"/>
      <c r="B438" s="138"/>
      <c r="C438" s="138"/>
      <c r="D438" s="138"/>
      <c r="E438" s="138"/>
      <c r="F438" s="138"/>
      <c r="G438" s="138"/>
      <c r="H438" s="138"/>
    </row>
    <row r="439" ht="12.75" customHeight="1">
      <c r="A439" s="138"/>
      <c r="B439" s="138"/>
      <c r="C439" s="138"/>
      <c r="D439" s="138"/>
      <c r="E439" s="138"/>
      <c r="F439" s="138"/>
      <c r="G439" s="138"/>
      <c r="H439" s="138"/>
    </row>
    <row r="440" ht="12.75" customHeight="1">
      <c r="A440" s="138"/>
      <c r="B440" s="138"/>
      <c r="C440" s="138"/>
      <c r="D440" s="138"/>
      <c r="E440" s="138"/>
      <c r="F440" s="138"/>
      <c r="G440" s="138"/>
      <c r="H440" s="138"/>
    </row>
    <row r="441" ht="12.75" customHeight="1">
      <c r="A441" s="138"/>
      <c r="B441" s="138"/>
      <c r="C441" s="138"/>
      <c r="D441" s="138"/>
      <c r="E441" s="138"/>
      <c r="F441" s="138"/>
      <c r="G441" s="138"/>
      <c r="H441" s="138"/>
    </row>
    <row r="442" ht="12.75" customHeight="1">
      <c r="A442" s="138"/>
      <c r="B442" s="138"/>
      <c r="C442" s="138"/>
      <c r="D442" s="138"/>
      <c r="E442" s="138"/>
      <c r="F442" s="138"/>
      <c r="G442" s="138"/>
      <c r="H442" s="138"/>
    </row>
    <row r="443" ht="12.75" customHeight="1">
      <c r="A443" s="138"/>
      <c r="B443" s="138"/>
      <c r="C443" s="138"/>
      <c r="D443" s="138"/>
      <c r="E443" s="138"/>
      <c r="F443" s="138"/>
      <c r="G443" s="138"/>
      <c r="H443" s="138"/>
    </row>
    <row r="444" ht="12.75" customHeight="1">
      <c r="A444" s="138"/>
      <c r="B444" s="138"/>
      <c r="C444" s="138"/>
      <c r="D444" s="138"/>
      <c r="E444" s="138"/>
      <c r="F444" s="138"/>
      <c r="G444" s="138"/>
      <c r="H444" s="138"/>
    </row>
    <row r="445" ht="12.75" customHeight="1">
      <c r="A445" s="138"/>
      <c r="B445" s="138"/>
      <c r="C445" s="138"/>
      <c r="D445" s="138"/>
      <c r="E445" s="138"/>
      <c r="F445" s="138"/>
      <c r="G445" s="138"/>
      <c r="H445" s="138"/>
    </row>
    <row r="446" ht="12.75" customHeight="1">
      <c r="A446" s="138"/>
      <c r="B446" s="138"/>
      <c r="C446" s="138"/>
      <c r="D446" s="138"/>
      <c r="E446" s="138"/>
      <c r="F446" s="138"/>
      <c r="G446" s="138"/>
      <c r="H446" s="138"/>
    </row>
    <row r="447" ht="12.75" customHeight="1">
      <c r="A447" s="138"/>
      <c r="B447" s="138"/>
      <c r="C447" s="138"/>
      <c r="D447" s="138"/>
      <c r="E447" s="138"/>
      <c r="F447" s="138"/>
      <c r="G447" s="138"/>
      <c r="H447" s="138"/>
    </row>
    <row r="448" ht="12.75" customHeight="1">
      <c r="A448" s="138"/>
      <c r="B448" s="138"/>
      <c r="C448" s="138"/>
      <c r="D448" s="138"/>
      <c r="E448" s="138"/>
      <c r="F448" s="138"/>
      <c r="G448" s="138"/>
      <c r="H448" s="138"/>
    </row>
    <row r="449" ht="12.75" customHeight="1">
      <c r="A449" s="138"/>
      <c r="B449" s="138"/>
      <c r="C449" s="138"/>
      <c r="D449" s="138"/>
      <c r="E449" s="138"/>
      <c r="F449" s="138"/>
      <c r="G449" s="138"/>
      <c r="H449" s="138"/>
    </row>
    <row r="450" ht="12.75" customHeight="1">
      <c r="A450" s="138"/>
      <c r="B450" s="138"/>
      <c r="C450" s="138"/>
      <c r="D450" s="138"/>
      <c r="E450" s="138"/>
      <c r="F450" s="138"/>
      <c r="G450" s="138"/>
      <c r="H450" s="138"/>
    </row>
    <row r="451" ht="12.75" customHeight="1">
      <c r="A451" s="138"/>
      <c r="B451" s="138"/>
      <c r="C451" s="138"/>
      <c r="D451" s="138"/>
      <c r="E451" s="138"/>
      <c r="F451" s="138"/>
      <c r="G451" s="138"/>
      <c r="H451" s="138"/>
    </row>
    <row r="452" ht="12.75" customHeight="1">
      <c r="A452" s="138"/>
      <c r="B452" s="138"/>
      <c r="C452" s="138"/>
      <c r="D452" s="138"/>
      <c r="E452" s="138"/>
      <c r="F452" s="138"/>
      <c r="G452" s="138"/>
      <c r="H452" s="138"/>
    </row>
    <row r="453" ht="12.75" customHeight="1">
      <c r="A453" s="138"/>
      <c r="B453" s="138"/>
      <c r="C453" s="138"/>
      <c r="D453" s="138"/>
      <c r="E453" s="138"/>
      <c r="F453" s="138"/>
      <c r="G453" s="138"/>
      <c r="H453" s="138"/>
    </row>
    <row r="454" ht="12.75" customHeight="1">
      <c r="A454" s="138"/>
      <c r="B454" s="138"/>
      <c r="C454" s="138"/>
      <c r="D454" s="138"/>
      <c r="E454" s="138"/>
      <c r="F454" s="138"/>
      <c r="G454" s="138"/>
      <c r="H454" s="138"/>
    </row>
    <row r="455" ht="12.75" customHeight="1">
      <c r="A455" s="138"/>
      <c r="B455" s="138"/>
      <c r="C455" s="138"/>
      <c r="D455" s="138"/>
      <c r="E455" s="138"/>
      <c r="F455" s="138"/>
      <c r="G455" s="138"/>
      <c r="H455" s="138"/>
    </row>
    <row r="456" ht="12.75" customHeight="1">
      <c r="A456" s="138"/>
      <c r="B456" s="138"/>
      <c r="C456" s="138"/>
      <c r="D456" s="138"/>
      <c r="E456" s="138"/>
      <c r="F456" s="138"/>
      <c r="G456" s="138"/>
      <c r="H456" s="138"/>
    </row>
    <row r="457" ht="12.75" customHeight="1">
      <c r="A457" s="138"/>
      <c r="B457" s="138"/>
      <c r="C457" s="138"/>
      <c r="D457" s="138"/>
      <c r="E457" s="138"/>
      <c r="F457" s="138"/>
      <c r="G457" s="138"/>
      <c r="H457" s="138"/>
    </row>
    <row r="458" ht="12.75" customHeight="1">
      <c r="A458" s="138"/>
      <c r="B458" s="138"/>
      <c r="C458" s="138"/>
      <c r="D458" s="138"/>
      <c r="E458" s="138"/>
      <c r="F458" s="138"/>
      <c r="G458" s="138"/>
      <c r="H458" s="138"/>
    </row>
    <row r="459" ht="12.75" customHeight="1">
      <c r="A459" s="138"/>
      <c r="B459" s="138"/>
      <c r="C459" s="138"/>
      <c r="D459" s="138"/>
      <c r="E459" s="138"/>
      <c r="F459" s="138"/>
      <c r="G459" s="138"/>
      <c r="H459" s="138"/>
    </row>
    <row r="460" ht="12.75" customHeight="1">
      <c r="A460" s="138"/>
      <c r="B460" s="138"/>
      <c r="C460" s="138"/>
      <c r="D460" s="138"/>
      <c r="E460" s="138"/>
      <c r="F460" s="138"/>
      <c r="G460" s="138"/>
      <c r="H460" s="138"/>
    </row>
    <row r="461" ht="12.75" customHeight="1">
      <c r="A461" s="138"/>
      <c r="B461" s="138"/>
      <c r="C461" s="138"/>
      <c r="D461" s="138"/>
      <c r="E461" s="138"/>
      <c r="F461" s="138"/>
      <c r="G461" s="138"/>
      <c r="H461" s="138"/>
    </row>
    <row r="462" ht="12.75" customHeight="1">
      <c r="A462" s="138"/>
      <c r="B462" s="138"/>
      <c r="C462" s="138"/>
      <c r="D462" s="138"/>
      <c r="E462" s="138"/>
      <c r="F462" s="138"/>
      <c r="G462" s="138"/>
      <c r="H462" s="138"/>
    </row>
    <row r="463" ht="12.75" customHeight="1">
      <c r="A463" s="138"/>
      <c r="B463" s="138"/>
      <c r="C463" s="138"/>
      <c r="D463" s="138"/>
      <c r="E463" s="138"/>
      <c r="F463" s="138"/>
      <c r="G463" s="138"/>
      <c r="H463" s="138"/>
    </row>
    <row r="464" ht="12.75" customHeight="1">
      <c r="A464" s="138"/>
      <c r="B464" s="138"/>
      <c r="C464" s="138"/>
      <c r="D464" s="138"/>
      <c r="E464" s="138"/>
      <c r="F464" s="138"/>
      <c r="G464" s="138"/>
      <c r="H464" s="138"/>
    </row>
    <row r="465" ht="12.75" customHeight="1">
      <c r="A465" s="138"/>
      <c r="B465" s="138"/>
      <c r="C465" s="138"/>
      <c r="D465" s="138"/>
      <c r="E465" s="138"/>
      <c r="F465" s="138"/>
      <c r="G465" s="138"/>
      <c r="H465" s="138"/>
    </row>
    <row r="466" ht="12.75" customHeight="1">
      <c r="A466" s="138"/>
      <c r="B466" s="138"/>
      <c r="C466" s="138"/>
      <c r="D466" s="138"/>
      <c r="E466" s="138"/>
      <c r="F466" s="138"/>
      <c r="G466" s="138"/>
      <c r="H466" s="138"/>
    </row>
    <row r="467" ht="12.75" customHeight="1">
      <c r="A467" s="138"/>
      <c r="B467" s="138"/>
      <c r="C467" s="138"/>
      <c r="D467" s="138"/>
      <c r="E467" s="138"/>
      <c r="F467" s="138"/>
      <c r="G467" s="138"/>
      <c r="H467" s="138"/>
    </row>
    <row r="468" ht="12.75" customHeight="1">
      <c r="A468" s="138"/>
      <c r="B468" s="138"/>
      <c r="C468" s="138"/>
      <c r="D468" s="138"/>
      <c r="E468" s="138"/>
      <c r="F468" s="138"/>
      <c r="G468" s="138"/>
      <c r="H468" s="138"/>
    </row>
    <row r="469" ht="12.75" customHeight="1">
      <c r="A469" s="138"/>
      <c r="B469" s="138"/>
      <c r="C469" s="138"/>
      <c r="D469" s="138"/>
      <c r="E469" s="138"/>
      <c r="F469" s="138"/>
      <c r="G469" s="138"/>
      <c r="H469" s="138"/>
    </row>
    <row r="470" ht="12.75" customHeight="1">
      <c r="A470" s="138"/>
      <c r="B470" s="138"/>
      <c r="C470" s="138"/>
      <c r="D470" s="138"/>
      <c r="E470" s="138"/>
      <c r="F470" s="138"/>
      <c r="G470" s="138"/>
      <c r="H470" s="138"/>
    </row>
    <row r="471" ht="12.75" customHeight="1">
      <c r="A471" s="138"/>
      <c r="B471" s="138"/>
      <c r="C471" s="138"/>
      <c r="D471" s="138"/>
      <c r="E471" s="138"/>
      <c r="F471" s="138"/>
      <c r="G471" s="138"/>
      <c r="H471" s="138"/>
    </row>
    <row r="472" ht="12.75" customHeight="1">
      <c r="A472" s="138"/>
      <c r="B472" s="138"/>
      <c r="C472" s="138"/>
      <c r="D472" s="138"/>
      <c r="E472" s="138"/>
      <c r="F472" s="138"/>
      <c r="G472" s="138"/>
      <c r="H472" s="138"/>
    </row>
    <row r="473" ht="12.75" customHeight="1">
      <c r="A473" s="138"/>
      <c r="B473" s="138"/>
      <c r="C473" s="138"/>
      <c r="D473" s="138"/>
      <c r="E473" s="138"/>
      <c r="F473" s="138"/>
      <c r="G473" s="138"/>
      <c r="H473" s="138"/>
    </row>
    <row r="474" ht="12.75" customHeight="1">
      <c r="A474" s="138"/>
      <c r="B474" s="138"/>
      <c r="C474" s="138"/>
      <c r="D474" s="138"/>
      <c r="E474" s="138"/>
      <c r="F474" s="138"/>
      <c r="G474" s="138"/>
      <c r="H474" s="138"/>
    </row>
    <row r="475" ht="12.75" customHeight="1">
      <c r="A475" s="138"/>
      <c r="B475" s="138"/>
      <c r="C475" s="138"/>
      <c r="D475" s="138"/>
      <c r="E475" s="138"/>
      <c r="F475" s="138"/>
      <c r="G475" s="138"/>
      <c r="H475" s="138"/>
    </row>
    <row r="476" ht="12.75" customHeight="1">
      <c r="A476" s="138"/>
      <c r="B476" s="138"/>
      <c r="C476" s="138"/>
      <c r="D476" s="138"/>
      <c r="E476" s="138"/>
      <c r="F476" s="138"/>
      <c r="G476" s="138"/>
      <c r="H476" s="138"/>
    </row>
    <row r="477" ht="12.75" customHeight="1">
      <c r="A477" s="138"/>
      <c r="B477" s="138"/>
      <c r="C477" s="138"/>
      <c r="D477" s="138"/>
      <c r="E477" s="138"/>
      <c r="F477" s="138"/>
      <c r="G477" s="138"/>
      <c r="H477" s="138"/>
    </row>
    <row r="478" ht="12.75" customHeight="1">
      <c r="A478" s="138"/>
      <c r="B478" s="138"/>
      <c r="C478" s="138"/>
      <c r="D478" s="138"/>
      <c r="E478" s="138"/>
      <c r="F478" s="138"/>
      <c r="G478" s="138"/>
      <c r="H478" s="138"/>
    </row>
    <row r="479" ht="12.75" customHeight="1">
      <c r="A479" s="138"/>
      <c r="B479" s="138"/>
      <c r="C479" s="138"/>
      <c r="D479" s="138"/>
      <c r="E479" s="138"/>
      <c r="F479" s="138"/>
      <c r="G479" s="138"/>
      <c r="H479" s="138"/>
    </row>
    <row r="480" ht="12.75" customHeight="1">
      <c r="A480" s="138"/>
      <c r="B480" s="138"/>
      <c r="C480" s="138"/>
      <c r="D480" s="138"/>
      <c r="E480" s="138"/>
      <c r="F480" s="138"/>
      <c r="G480" s="138"/>
      <c r="H480" s="138"/>
    </row>
    <row r="481" ht="12.75" customHeight="1">
      <c r="A481" s="138"/>
      <c r="B481" s="138"/>
      <c r="C481" s="138"/>
      <c r="D481" s="138"/>
      <c r="E481" s="138"/>
      <c r="F481" s="138"/>
      <c r="G481" s="138"/>
      <c r="H481" s="138"/>
    </row>
    <row r="482" ht="12.75" customHeight="1">
      <c r="A482" s="138"/>
      <c r="B482" s="138"/>
      <c r="C482" s="138"/>
      <c r="D482" s="138"/>
      <c r="E482" s="138"/>
      <c r="F482" s="138"/>
      <c r="G482" s="138"/>
      <c r="H482" s="138"/>
    </row>
    <row r="483" ht="12.75" customHeight="1">
      <c r="A483" s="138"/>
      <c r="B483" s="138"/>
      <c r="C483" s="138"/>
      <c r="D483" s="138"/>
      <c r="E483" s="138"/>
      <c r="F483" s="138"/>
      <c r="G483" s="138"/>
      <c r="H483" s="138"/>
    </row>
    <row r="484" ht="12.75" customHeight="1">
      <c r="A484" s="138"/>
      <c r="B484" s="138"/>
      <c r="C484" s="138"/>
      <c r="D484" s="138"/>
      <c r="E484" s="138"/>
      <c r="F484" s="138"/>
      <c r="G484" s="138"/>
      <c r="H484" s="138"/>
    </row>
    <row r="485" ht="12.75" customHeight="1">
      <c r="A485" s="138"/>
      <c r="B485" s="138"/>
      <c r="C485" s="138"/>
      <c r="D485" s="138"/>
      <c r="E485" s="138"/>
      <c r="F485" s="138"/>
      <c r="G485" s="138"/>
      <c r="H485" s="138"/>
    </row>
    <row r="486" ht="12.75" customHeight="1">
      <c r="A486" s="138"/>
      <c r="B486" s="138"/>
      <c r="C486" s="138"/>
      <c r="D486" s="138"/>
      <c r="E486" s="138"/>
      <c r="F486" s="138"/>
      <c r="G486" s="138"/>
      <c r="H486" s="138"/>
    </row>
    <row r="487" ht="12.75" customHeight="1">
      <c r="A487" s="138"/>
      <c r="B487" s="138"/>
      <c r="C487" s="138"/>
      <c r="D487" s="138"/>
      <c r="E487" s="138"/>
      <c r="F487" s="138"/>
      <c r="G487" s="138"/>
      <c r="H487" s="138"/>
    </row>
    <row r="488" ht="12.75" customHeight="1">
      <c r="A488" s="138"/>
      <c r="B488" s="138"/>
      <c r="C488" s="138"/>
      <c r="D488" s="138"/>
      <c r="E488" s="138"/>
      <c r="F488" s="138"/>
      <c r="G488" s="138"/>
      <c r="H488" s="138"/>
    </row>
    <row r="489" ht="12.75" customHeight="1">
      <c r="A489" s="138"/>
      <c r="B489" s="138"/>
      <c r="C489" s="138"/>
      <c r="D489" s="138"/>
      <c r="E489" s="138"/>
      <c r="F489" s="138"/>
      <c r="G489" s="138"/>
      <c r="H489" s="138"/>
    </row>
    <row r="490" ht="12.75" customHeight="1">
      <c r="A490" s="138"/>
      <c r="B490" s="138"/>
      <c r="C490" s="138"/>
      <c r="D490" s="138"/>
      <c r="E490" s="138"/>
      <c r="F490" s="138"/>
      <c r="G490" s="138"/>
      <c r="H490" s="138"/>
    </row>
    <row r="491" ht="12.75" customHeight="1">
      <c r="A491" s="138"/>
      <c r="B491" s="138"/>
      <c r="C491" s="138"/>
      <c r="D491" s="138"/>
      <c r="E491" s="138"/>
      <c r="F491" s="138"/>
      <c r="G491" s="138"/>
      <c r="H491" s="138"/>
    </row>
    <row r="492" ht="12.75" customHeight="1">
      <c r="A492" s="138"/>
      <c r="B492" s="138"/>
      <c r="C492" s="138"/>
      <c r="D492" s="138"/>
      <c r="E492" s="138"/>
      <c r="F492" s="138"/>
      <c r="G492" s="138"/>
      <c r="H492" s="138"/>
    </row>
    <row r="493" ht="12.75" customHeight="1">
      <c r="A493" s="138"/>
      <c r="B493" s="138"/>
      <c r="C493" s="138"/>
      <c r="D493" s="138"/>
      <c r="E493" s="138"/>
      <c r="F493" s="138"/>
      <c r="G493" s="138"/>
      <c r="H493" s="138"/>
    </row>
    <row r="494" ht="12.75" customHeight="1">
      <c r="A494" s="138"/>
      <c r="B494" s="138"/>
      <c r="C494" s="138"/>
      <c r="D494" s="138"/>
      <c r="E494" s="138"/>
      <c r="F494" s="138"/>
      <c r="G494" s="138"/>
      <c r="H494" s="138"/>
    </row>
    <row r="495" ht="12.75" customHeight="1">
      <c r="A495" s="138"/>
      <c r="B495" s="138"/>
      <c r="C495" s="138"/>
      <c r="D495" s="138"/>
      <c r="E495" s="138"/>
      <c r="F495" s="138"/>
      <c r="G495" s="138"/>
      <c r="H495" s="138"/>
    </row>
    <row r="496" ht="12.75" customHeight="1">
      <c r="A496" s="138"/>
      <c r="B496" s="138"/>
      <c r="C496" s="138"/>
      <c r="D496" s="138"/>
      <c r="E496" s="138"/>
      <c r="F496" s="138"/>
      <c r="G496" s="138"/>
      <c r="H496" s="138"/>
    </row>
    <row r="497" ht="12.75" customHeight="1">
      <c r="A497" s="138"/>
      <c r="B497" s="138"/>
      <c r="C497" s="138"/>
      <c r="D497" s="138"/>
      <c r="E497" s="138"/>
      <c r="F497" s="138"/>
      <c r="G497" s="138"/>
      <c r="H497" s="138"/>
    </row>
    <row r="498" ht="12.75" customHeight="1">
      <c r="A498" s="138"/>
      <c r="B498" s="138"/>
      <c r="C498" s="138"/>
      <c r="D498" s="138"/>
      <c r="E498" s="138"/>
      <c r="F498" s="138"/>
      <c r="G498" s="138"/>
      <c r="H498" s="138"/>
    </row>
    <row r="499" ht="12.75" customHeight="1">
      <c r="A499" s="138"/>
      <c r="B499" s="138"/>
      <c r="C499" s="138"/>
      <c r="D499" s="138"/>
      <c r="E499" s="138"/>
      <c r="F499" s="138"/>
      <c r="G499" s="138"/>
      <c r="H499" s="138"/>
    </row>
    <row r="500" ht="12.75" customHeight="1">
      <c r="A500" s="138"/>
      <c r="B500" s="138"/>
      <c r="C500" s="138"/>
      <c r="D500" s="138"/>
      <c r="E500" s="138"/>
      <c r="F500" s="138"/>
      <c r="G500" s="138"/>
      <c r="H500" s="138"/>
    </row>
    <row r="501" ht="12.75" customHeight="1">
      <c r="A501" s="138"/>
      <c r="B501" s="138"/>
      <c r="C501" s="138"/>
      <c r="D501" s="138"/>
      <c r="E501" s="138"/>
      <c r="F501" s="138"/>
      <c r="G501" s="138"/>
      <c r="H501" s="138"/>
    </row>
    <row r="502" ht="12.75" customHeight="1">
      <c r="A502" s="138"/>
      <c r="B502" s="138"/>
      <c r="C502" s="138"/>
      <c r="D502" s="138"/>
      <c r="E502" s="138"/>
      <c r="F502" s="138"/>
      <c r="G502" s="138"/>
      <c r="H502" s="138"/>
    </row>
    <row r="503" ht="12.75" customHeight="1">
      <c r="A503" s="138"/>
      <c r="B503" s="138"/>
      <c r="C503" s="138"/>
      <c r="D503" s="138"/>
      <c r="E503" s="138"/>
      <c r="F503" s="138"/>
      <c r="G503" s="138"/>
      <c r="H503" s="138"/>
    </row>
    <row r="504" ht="12.75" customHeight="1">
      <c r="A504" s="138"/>
      <c r="B504" s="138"/>
      <c r="C504" s="138"/>
      <c r="D504" s="138"/>
      <c r="E504" s="138"/>
      <c r="F504" s="138"/>
      <c r="G504" s="138"/>
      <c r="H504" s="138"/>
    </row>
    <row r="505" ht="12.75" customHeight="1">
      <c r="A505" s="138"/>
      <c r="B505" s="138"/>
      <c r="C505" s="138"/>
      <c r="D505" s="138"/>
      <c r="E505" s="138"/>
      <c r="F505" s="138"/>
      <c r="G505" s="138"/>
      <c r="H505" s="138"/>
    </row>
    <row r="506" ht="12.75" customHeight="1">
      <c r="A506" s="138"/>
      <c r="B506" s="138"/>
      <c r="C506" s="138"/>
      <c r="D506" s="138"/>
      <c r="E506" s="138"/>
      <c r="F506" s="138"/>
      <c r="G506" s="138"/>
      <c r="H506" s="138"/>
    </row>
    <row r="507" ht="12.75" customHeight="1">
      <c r="A507" s="138"/>
      <c r="B507" s="138"/>
      <c r="C507" s="138"/>
      <c r="D507" s="138"/>
      <c r="E507" s="138"/>
      <c r="F507" s="138"/>
      <c r="G507" s="138"/>
      <c r="H507" s="138"/>
    </row>
    <row r="508" ht="12.75" customHeight="1">
      <c r="A508" s="138"/>
      <c r="B508" s="138"/>
      <c r="C508" s="138"/>
      <c r="D508" s="138"/>
      <c r="E508" s="138"/>
      <c r="F508" s="138"/>
      <c r="G508" s="138"/>
      <c r="H508" s="138"/>
    </row>
    <row r="509" ht="12.75" customHeight="1">
      <c r="A509" s="138"/>
      <c r="B509" s="138"/>
      <c r="C509" s="138"/>
      <c r="D509" s="138"/>
      <c r="E509" s="138"/>
      <c r="F509" s="138"/>
      <c r="G509" s="138"/>
      <c r="H509" s="138"/>
    </row>
    <row r="510" ht="12.75" customHeight="1">
      <c r="A510" s="138"/>
      <c r="B510" s="138"/>
      <c r="C510" s="138"/>
      <c r="D510" s="138"/>
      <c r="E510" s="138"/>
      <c r="F510" s="138"/>
      <c r="G510" s="138"/>
      <c r="H510" s="138"/>
    </row>
    <row r="511" ht="12.75" customHeight="1">
      <c r="A511" s="138"/>
      <c r="B511" s="138"/>
      <c r="C511" s="138"/>
      <c r="D511" s="138"/>
      <c r="E511" s="138"/>
      <c r="F511" s="138"/>
      <c r="G511" s="138"/>
      <c r="H511" s="138"/>
    </row>
    <row r="512" ht="12.75" customHeight="1">
      <c r="A512" s="138"/>
      <c r="B512" s="138"/>
      <c r="C512" s="138"/>
      <c r="D512" s="138"/>
      <c r="E512" s="138"/>
      <c r="F512" s="138"/>
      <c r="G512" s="138"/>
      <c r="H512" s="138"/>
    </row>
    <row r="513" ht="12.75" customHeight="1">
      <c r="A513" s="138"/>
      <c r="B513" s="138"/>
      <c r="C513" s="138"/>
      <c r="D513" s="138"/>
      <c r="E513" s="138"/>
      <c r="F513" s="138"/>
      <c r="G513" s="138"/>
      <c r="H513" s="138"/>
    </row>
    <row r="514" ht="12.75" customHeight="1">
      <c r="A514" s="138"/>
      <c r="B514" s="138"/>
      <c r="C514" s="138"/>
      <c r="D514" s="138"/>
      <c r="E514" s="138"/>
      <c r="F514" s="138"/>
      <c r="G514" s="138"/>
      <c r="H514" s="138"/>
    </row>
    <row r="515" ht="12.75" customHeight="1">
      <c r="A515" s="138"/>
      <c r="B515" s="138"/>
      <c r="C515" s="138"/>
      <c r="D515" s="138"/>
      <c r="E515" s="138"/>
      <c r="F515" s="138"/>
      <c r="G515" s="138"/>
      <c r="H515" s="138"/>
    </row>
    <row r="516" ht="12.75" customHeight="1">
      <c r="A516" s="138"/>
      <c r="B516" s="138"/>
      <c r="C516" s="138"/>
      <c r="D516" s="138"/>
      <c r="E516" s="138"/>
      <c r="F516" s="138"/>
      <c r="G516" s="138"/>
      <c r="H516" s="138"/>
    </row>
    <row r="517" ht="12.75" customHeight="1">
      <c r="A517" s="138"/>
      <c r="B517" s="138"/>
      <c r="C517" s="138"/>
      <c r="D517" s="138"/>
      <c r="E517" s="138"/>
      <c r="F517" s="138"/>
      <c r="G517" s="138"/>
      <c r="H517" s="138"/>
    </row>
    <row r="518" ht="12.75" customHeight="1">
      <c r="A518" s="138"/>
      <c r="B518" s="138"/>
      <c r="C518" s="138"/>
      <c r="D518" s="138"/>
      <c r="E518" s="138"/>
      <c r="F518" s="138"/>
      <c r="G518" s="138"/>
      <c r="H518" s="138"/>
    </row>
    <row r="519" ht="12.75" customHeight="1">
      <c r="A519" s="138"/>
      <c r="B519" s="138"/>
      <c r="C519" s="138"/>
      <c r="D519" s="138"/>
      <c r="E519" s="138"/>
      <c r="F519" s="138"/>
      <c r="G519" s="138"/>
      <c r="H519" s="138"/>
    </row>
    <row r="520" ht="12.75" customHeight="1">
      <c r="A520" s="138"/>
      <c r="B520" s="138"/>
      <c r="C520" s="138"/>
      <c r="D520" s="138"/>
      <c r="E520" s="138"/>
      <c r="F520" s="138"/>
      <c r="G520" s="138"/>
      <c r="H520" s="138"/>
    </row>
    <row r="521" ht="12.75" customHeight="1">
      <c r="A521" s="138"/>
      <c r="B521" s="138"/>
      <c r="C521" s="138"/>
      <c r="D521" s="138"/>
      <c r="E521" s="138"/>
      <c r="F521" s="138"/>
      <c r="G521" s="138"/>
      <c r="H521" s="138"/>
    </row>
    <row r="522" ht="12.75" customHeight="1">
      <c r="A522" s="138"/>
      <c r="B522" s="138"/>
      <c r="C522" s="138"/>
      <c r="D522" s="138"/>
      <c r="E522" s="138"/>
      <c r="F522" s="138"/>
      <c r="G522" s="138"/>
      <c r="H522" s="138"/>
    </row>
    <row r="523" ht="12.75" customHeight="1">
      <c r="A523" s="138"/>
      <c r="B523" s="138"/>
      <c r="C523" s="138"/>
      <c r="D523" s="138"/>
      <c r="E523" s="138"/>
      <c r="F523" s="138"/>
      <c r="G523" s="138"/>
      <c r="H523" s="138"/>
    </row>
    <row r="524" ht="12.75" customHeight="1">
      <c r="A524" s="138"/>
      <c r="B524" s="138"/>
      <c r="C524" s="138"/>
      <c r="D524" s="138"/>
      <c r="E524" s="138"/>
      <c r="F524" s="138"/>
      <c r="G524" s="138"/>
      <c r="H524" s="138"/>
    </row>
    <row r="525" ht="12.75" customHeight="1">
      <c r="A525" s="138"/>
      <c r="B525" s="138"/>
      <c r="C525" s="138"/>
      <c r="D525" s="138"/>
      <c r="E525" s="138"/>
      <c r="F525" s="138"/>
      <c r="G525" s="138"/>
      <c r="H525" s="138"/>
    </row>
    <row r="526" ht="12.75" customHeight="1">
      <c r="A526" s="138"/>
      <c r="B526" s="138"/>
      <c r="C526" s="138"/>
      <c r="D526" s="138"/>
      <c r="E526" s="138"/>
      <c r="F526" s="138"/>
      <c r="G526" s="138"/>
      <c r="H526" s="138"/>
    </row>
    <row r="527" ht="12.75" customHeight="1">
      <c r="A527" s="138"/>
      <c r="B527" s="138"/>
      <c r="C527" s="138"/>
      <c r="D527" s="138"/>
      <c r="E527" s="138"/>
      <c r="F527" s="138"/>
      <c r="G527" s="138"/>
      <c r="H527" s="138"/>
    </row>
    <row r="528" ht="12.75" customHeight="1">
      <c r="A528" s="138"/>
      <c r="B528" s="138"/>
      <c r="C528" s="138"/>
      <c r="D528" s="138"/>
      <c r="E528" s="138"/>
      <c r="F528" s="138"/>
      <c r="G528" s="138"/>
      <c r="H528" s="138"/>
    </row>
    <row r="529" ht="12.75" customHeight="1">
      <c r="A529" s="138"/>
      <c r="B529" s="138"/>
      <c r="C529" s="138"/>
      <c r="D529" s="138"/>
      <c r="E529" s="138"/>
      <c r="F529" s="138"/>
      <c r="G529" s="138"/>
      <c r="H529" s="138"/>
    </row>
    <row r="530" ht="12.75" customHeight="1">
      <c r="A530" s="138"/>
      <c r="B530" s="138"/>
      <c r="C530" s="138"/>
      <c r="D530" s="138"/>
      <c r="E530" s="138"/>
      <c r="F530" s="138"/>
      <c r="G530" s="138"/>
      <c r="H530" s="138"/>
    </row>
    <row r="531" ht="12.75" customHeight="1">
      <c r="A531" s="138"/>
      <c r="B531" s="138"/>
      <c r="C531" s="138"/>
      <c r="D531" s="138"/>
      <c r="E531" s="138"/>
      <c r="F531" s="138"/>
      <c r="G531" s="138"/>
      <c r="H531" s="138"/>
    </row>
    <row r="532" ht="12.75" customHeight="1">
      <c r="A532" s="138"/>
      <c r="B532" s="138"/>
      <c r="C532" s="138"/>
      <c r="D532" s="138"/>
      <c r="E532" s="138"/>
      <c r="F532" s="138"/>
      <c r="G532" s="138"/>
      <c r="H532" s="138"/>
    </row>
    <row r="533" ht="12.75" customHeight="1">
      <c r="A533" s="138"/>
      <c r="B533" s="138"/>
      <c r="C533" s="138"/>
      <c r="D533" s="138"/>
      <c r="E533" s="138"/>
      <c r="F533" s="138"/>
      <c r="G533" s="138"/>
      <c r="H533" s="138"/>
    </row>
    <row r="534" ht="12.75" customHeight="1">
      <c r="A534" s="138"/>
      <c r="B534" s="138"/>
      <c r="C534" s="138"/>
      <c r="D534" s="138"/>
      <c r="E534" s="138"/>
      <c r="F534" s="138"/>
      <c r="G534" s="138"/>
      <c r="H534" s="138"/>
    </row>
    <row r="535" ht="12.75" customHeight="1">
      <c r="A535" s="138"/>
      <c r="B535" s="138"/>
      <c r="C535" s="138"/>
      <c r="D535" s="138"/>
      <c r="E535" s="138"/>
      <c r="F535" s="138"/>
      <c r="G535" s="138"/>
      <c r="H535" s="138"/>
    </row>
    <row r="536" ht="12.75" customHeight="1">
      <c r="A536" s="138"/>
      <c r="B536" s="138"/>
      <c r="C536" s="138"/>
      <c r="D536" s="138"/>
      <c r="E536" s="138"/>
      <c r="F536" s="138"/>
      <c r="G536" s="138"/>
      <c r="H536" s="138"/>
    </row>
    <row r="537" ht="12.75" customHeight="1">
      <c r="A537" s="138"/>
      <c r="B537" s="138"/>
      <c r="C537" s="138"/>
      <c r="D537" s="138"/>
      <c r="E537" s="138"/>
      <c r="F537" s="138"/>
      <c r="G537" s="138"/>
      <c r="H537" s="138"/>
    </row>
    <row r="538" ht="12.75" customHeight="1">
      <c r="A538" s="138"/>
      <c r="B538" s="138"/>
      <c r="C538" s="138"/>
      <c r="D538" s="138"/>
      <c r="E538" s="138"/>
      <c r="F538" s="138"/>
      <c r="G538" s="138"/>
      <c r="H538" s="138"/>
    </row>
    <row r="539" ht="12.75" customHeight="1">
      <c r="A539" s="138"/>
      <c r="B539" s="138"/>
      <c r="C539" s="138"/>
      <c r="D539" s="138"/>
      <c r="E539" s="138"/>
      <c r="F539" s="138"/>
      <c r="G539" s="138"/>
      <c r="H539" s="138"/>
    </row>
    <row r="540" ht="12.75" customHeight="1">
      <c r="A540" s="138"/>
      <c r="B540" s="138"/>
      <c r="C540" s="138"/>
      <c r="D540" s="138"/>
      <c r="E540" s="138"/>
      <c r="F540" s="138"/>
      <c r="G540" s="138"/>
      <c r="H540" s="138"/>
    </row>
    <row r="541" ht="12.75" customHeight="1">
      <c r="A541" s="138"/>
      <c r="B541" s="138"/>
      <c r="C541" s="138"/>
      <c r="D541" s="138"/>
      <c r="E541" s="138"/>
      <c r="F541" s="138"/>
      <c r="G541" s="138"/>
      <c r="H541" s="138"/>
    </row>
    <row r="542" ht="12.75" customHeight="1">
      <c r="A542" s="138"/>
      <c r="B542" s="138"/>
      <c r="C542" s="138"/>
      <c r="D542" s="138"/>
      <c r="E542" s="138"/>
      <c r="F542" s="138"/>
      <c r="G542" s="138"/>
      <c r="H542" s="138"/>
    </row>
    <row r="543" ht="12.75" customHeight="1">
      <c r="A543" s="138"/>
      <c r="B543" s="138"/>
      <c r="C543" s="138"/>
      <c r="D543" s="138"/>
      <c r="E543" s="138"/>
      <c r="F543" s="138"/>
      <c r="G543" s="138"/>
      <c r="H543" s="138"/>
    </row>
    <row r="544" ht="12.75" customHeight="1">
      <c r="A544" s="138"/>
      <c r="B544" s="138"/>
      <c r="C544" s="138"/>
      <c r="D544" s="138"/>
      <c r="E544" s="138"/>
      <c r="F544" s="138"/>
      <c r="G544" s="138"/>
      <c r="H544" s="138"/>
    </row>
    <row r="545" ht="12.75" customHeight="1">
      <c r="A545" s="138"/>
      <c r="B545" s="138"/>
      <c r="C545" s="138"/>
      <c r="D545" s="138"/>
      <c r="E545" s="138"/>
      <c r="F545" s="138"/>
      <c r="G545" s="138"/>
      <c r="H545" s="138"/>
    </row>
    <row r="546" ht="12.75" customHeight="1">
      <c r="A546" s="138"/>
      <c r="B546" s="138"/>
      <c r="C546" s="138"/>
      <c r="D546" s="138"/>
      <c r="E546" s="138"/>
      <c r="F546" s="138"/>
      <c r="G546" s="138"/>
      <c r="H546" s="138"/>
    </row>
    <row r="547" ht="12.75" customHeight="1">
      <c r="A547" s="138"/>
      <c r="B547" s="138"/>
      <c r="C547" s="138"/>
      <c r="D547" s="138"/>
      <c r="E547" s="138"/>
      <c r="F547" s="138"/>
      <c r="G547" s="138"/>
      <c r="H547" s="138"/>
    </row>
    <row r="548" ht="12.75" customHeight="1">
      <c r="A548" s="138"/>
      <c r="B548" s="138"/>
      <c r="C548" s="138"/>
      <c r="D548" s="138"/>
      <c r="E548" s="138"/>
      <c r="F548" s="138"/>
      <c r="G548" s="138"/>
      <c r="H548" s="138"/>
    </row>
    <row r="549" ht="12.75" customHeight="1">
      <c r="A549" s="138"/>
      <c r="B549" s="138"/>
      <c r="C549" s="138"/>
      <c r="D549" s="138"/>
      <c r="E549" s="138"/>
      <c r="F549" s="138"/>
      <c r="G549" s="138"/>
      <c r="H549" s="138"/>
    </row>
    <row r="550" ht="12.75" customHeight="1">
      <c r="A550" s="138"/>
      <c r="B550" s="138"/>
      <c r="C550" s="138"/>
      <c r="D550" s="138"/>
      <c r="E550" s="138"/>
      <c r="F550" s="138"/>
      <c r="G550" s="138"/>
      <c r="H550" s="138"/>
    </row>
    <row r="551" ht="12.75" customHeight="1">
      <c r="A551" s="138"/>
      <c r="B551" s="138"/>
      <c r="C551" s="138"/>
      <c r="D551" s="138"/>
      <c r="E551" s="138"/>
      <c r="F551" s="138"/>
      <c r="G551" s="138"/>
      <c r="H551" s="138"/>
    </row>
    <row r="552" ht="12.75" customHeight="1">
      <c r="A552" s="138"/>
      <c r="B552" s="138"/>
      <c r="C552" s="138"/>
      <c r="D552" s="138"/>
      <c r="E552" s="138"/>
      <c r="F552" s="138"/>
      <c r="G552" s="138"/>
      <c r="H552" s="138"/>
    </row>
    <row r="553" ht="12.75" customHeight="1">
      <c r="A553" s="138"/>
      <c r="B553" s="138"/>
      <c r="C553" s="138"/>
      <c r="D553" s="138"/>
      <c r="E553" s="138"/>
      <c r="F553" s="138"/>
      <c r="G553" s="138"/>
      <c r="H553" s="138"/>
    </row>
    <row r="554" ht="12.75" customHeight="1">
      <c r="A554" s="138"/>
      <c r="B554" s="138"/>
      <c r="C554" s="138"/>
      <c r="D554" s="138"/>
      <c r="E554" s="138"/>
      <c r="F554" s="138"/>
      <c r="G554" s="138"/>
      <c r="H554" s="138"/>
    </row>
    <row r="555" ht="12.75" customHeight="1">
      <c r="A555" s="138"/>
      <c r="B555" s="138"/>
      <c r="C555" s="138"/>
      <c r="D555" s="138"/>
      <c r="E555" s="138"/>
      <c r="F555" s="138"/>
      <c r="G555" s="138"/>
      <c r="H555" s="138"/>
    </row>
    <row r="556" ht="12.75" customHeight="1">
      <c r="A556" s="138"/>
      <c r="B556" s="138"/>
      <c r="C556" s="138"/>
      <c r="D556" s="138"/>
      <c r="E556" s="138"/>
      <c r="F556" s="138"/>
      <c r="G556" s="138"/>
      <c r="H556" s="138"/>
    </row>
    <row r="557" ht="12.75" customHeight="1">
      <c r="A557" s="138"/>
      <c r="B557" s="138"/>
      <c r="C557" s="138"/>
      <c r="D557" s="138"/>
      <c r="E557" s="138"/>
      <c r="F557" s="138"/>
      <c r="G557" s="138"/>
      <c r="H557" s="138"/>
    </row>
    <row r="558" ht="12.75" customHeight="1">
      <c r="A558" s="138"/>
      <c r="B558" s="138"/>
      <c r="C558" s="138"/>
      <c r="D558" s="138"/>
      <c r="E558" s="138"/>
      <c r="F558" s="138"/>
      <c r="G558" s="138"/>
      <c r="H558" s="138"/>
    </row>
    <row r="559" ht="12.75" customHeight="1">
      <c r="A559" s="138"/>
      <c r="B559" s="138"/>
      <c r="C559" s="138"/>
      <c r="D559" s="138"/>
      <c r="E559" s="138"/>
      <c r="F559" s="138"/>
      <c r="G559" s="138"/>
      <c r="H559" s="138"/>
    </row>
    <row r="560" ht="12.75" customHeight="1">
      <c r="A560" s="138"/>
      <c r="B560" s="138"/>
      <c r="C560" s="138"/>
      <c r="D560" s="138"/>
      <c r="E560" s="138"/>
      <c r="F560" s="138"/>
      <c r="G560" s="138"/>
      <c r="H560" s="138"/>
    </row>
    <row r="561" ht="12.75" customHeight="1">
      <c r="A561" s="138"/>
      <c r="B561" s="138"/>
      <c r="C561" s="138"/>
      <c r="D561" s="138"/>
      <c r="E561" s="138"/>
      <c r="F561" s="138"/>
      <c r="G561" s="138"/>
      <c r="H561" s="138"/>
    </row>
    <row r="562" ht="12.75" customHeight="1">
      <c r="A562" s="138"/>
      <c r="B562" s="138"/>
      <c r="C562" s="138"/>
      <c r="D562" s="138"/>
      <c r="E562" s="138"/>
      <c r="F562" s="138"/>
      <c r="G562" s="138"/>
      <c r="H562" s="138"/>
    </row>
    <row r="563" ht="12.75" customHeight="1">
      <c r="A563" s="138"/>
      <c r="B563" s="138"/>
      <c r="C563" s="138"/>
      <c r="D563" s="138"/>
      <c r="E563" s="138"/>
      <c r="F563" s="138"/>
      <c r="G563" s="138"/>
      <c r="H563" s="138"/>
    </row>
    <row r="564" ht="12.75" customHeight="1">
      <c r="A564" s="138"/>
      <c r="B564" s="138"/>
      <c r="C564" s="138"/>
      <c r="D564" s="138"/>
      <c r="E564" s="138"/>
      <c r="F564" s="138"/>
      <c r="G564" s="138"/>
      <c r="H564" s="138"/>
    </row>
    <row r="565" ht="12.75" customHeight="1">
      <c r="A565" s="138"/>
      <c r="B565" s="138"/>
      <c r="C565" s="138"/>
      <c r="D565" s="138"/>
      <c r="E565" s="138"/>
      <c r="F565" s="138"/>
      <c r="G565" s="138"/>
      <c r="H565" s="138"/>
    </row>
    <row r="566" ht="12.75" customHeight="1">
      <c r="A566" s="138"/>
      <c r="B566" s="138"/>
      <c r="C566" s="138"/>
      <c r="D566" s="138"/>
      <c r="E566" s="138"/>
      <c r="F566" s="138"/>
      <c r="G566" s="138"/>
      <c r="H566" s="138"/>
    </row>
    <row r="567" ht="12.75" customHeight="1">
      <c r="A567" s="138"/>
      <c r="B567" s="138"/>
      <c r="C567" s="138"/>
      <c r="D567" s="138"/>
      <c r="E567" s="138"/>
      <c r="F567" s="138"/>
      <c r="G567" s="138"/>
      <c r="H567" s="138"/>
    </row>
    <row r="568" ht="12.75" customHeight="1">
      <c r="A568" s="138"/>
      <c r="B568" s="138"/>
      <c r="C568" s="138"/>
      <c r="D568" s="138"/>
      <c r="E568" s="138"/>
      <c r="F568" s="138"/>
      <c r="G568" s="138"/>
      <c r="H568" s="138"/>
    </row>
    <row r="569" ht="12.75" customHeight="1">
      <c r="A569" s="138"/>
      <c r="B569" s="138"/>
      <c r="C569" s="138"/>
      <c r="D569" s="138"/>
      <c r="E569" s="138"/>
      <c r="F569" s="138"/>
      <c r="G569" s="138"/>
      <c r="H569" s="138"/>
    </row>
    <row r="570" ht="12.75" customHeight="1">
      <c r="A570" s="138"/>
      <c r="B570" s="138"/>
      <c r="C570" s="138"/>
      <c r="D570" s="138"/>
      <c r="E570" s="138"/>
      <c r="F570" s="138"/>
      <c r="G570" s="138"/>
      <c r="H570" s="138"/>
    </row>
    <row r="571" ht="12.75" customHeight="1">
      <c r="A571" s="138"/>
      <c r="B571" s="138"/>
      <c r="C571" s="138"/>
      <c r="D571" s="138"/>
      <c r="E571" s="138"/>
      <c r="F571" s="138"/>
      <c r="G571" s="138"/>
      <c r="H571" s="138"/>
    </row>
    <row r="572" ht="12.75" customHeight="1">
      <c r="A572" s="138"/>
      <c r="B572" s="138"/>
      <c r="C572" s="138"/>
      <c r="D572" s="138"/>
      <c r="E572" s="138"/>
      <c r="F572" s="138"/>
      <c r="G572" s="138"/>
      <c r="H572" s="138"/>
    </row>
    <row r="573" ht="12.75" customHeight="1">
      <c r="A573" s="138"/>
      <c r="B573" s="138"/>
      <c r="C573" s="138"/>
      <c r="D573" s="138"/>
      <c r="E573" s="138"/>
      <c r="F573" s="138"/>
      <c r="G573" s="138"/>
      <c r="H573" s="138"/>
    </row>
    <row r="574" ht="12.75" customHeight="1">
      <c r="A574" s="138"/>
      <c r="B574" s="138"/>
      <c r="C574" s="138"/>
      <c r="D574" s="138"/>
      <c r="E574" s="138"/>
      <c r="F574" s="138"/>
      <c r="G574" s="138"/>
      <c r="H574" s="138"/>
    </row>
    <row r="575" ht="12.75" customHeight="1">
      <c r="A575" s="138"/>
      <c r="B575" s="138"/>
      <c r="C575" s="138"/>
      <c r="D575" s="138"/>
      <c r="E575" s="138"/>
      <c r="F575" s="138"/>
      <c r="G575" s="138"/>
      <c r="H575" s="138"/>
    </row>
    <row r="576" ht="12.75" customHeight="1">
      <c r="A576" s="138"/>
      <c r="B576" s="138"/>
      <c r="C576" s="138"/>
      <c r="D576" s="138"/>
      <c r="E576" s="138"/>
      <c r="F576" s="138"/>
      <c r="G576" s="138"/>
      <c r="H576" s="138"/>
    </row>
    <row r="577" ht="12.75" customHeight="1">
      <c r="A577" s="138"/>
      <c r="B577" s="138"/>
      <c r="C577" s="138"/>
      <c r="D577" s="138"/>
      <c r="E577" s="138"/>
      <c r="F577" s="138"/>
      <c r="G577" s="138"/>
      <c r="H577" s="138"/>
    </row>
    <row r="578" ht="12.75" customHeight="1">
      <c r="A578" s="138"/>
      <c r="B578" s="138"/>
      <c r="C578" s="138"/>
      <c r="D578" s="138"/>
      <c r="E578" s="138"/>
      <c r="F578" s="138"/>
      <c r="G578" s="138"/>
      <c r="H578" s="138"/>
    </row>
    <row r="579" ht="12.75" customHeight="1">
      <c r="A579" s="138"/>
      <c r="B579" s="138"/>
      <c r="C579" s="138"/>
      <c r="D579" s="138"/>
      <c r="E579" s="138"/>
      <c r="F579" s="138"/>
      <c r="G579" s="138"/>
      <c r="H579" s="138"/>
    </row>
    <row r="580" ht="12.75" customHeight="1">
      <c r="A580" s="138"/>
      <c r="B580" s="138"/>
      <c r="C580" s="138"/>
      <c r="D580" s="138"/>
      <c r="E580" s="138"/>
      <c r="F580" s="138"/>
      <c r="G580" s="138"/>
      <c r="H580" s="138"/>
    </row>
    <row r="581" ht="12.75" customHeight="1">
      <c r="A581" s="138"/>
      <c r="B581" s="138"/>
      <c r="C581" s="138"/>
      <c r="D581" s="138"/>
      <c r="E581" s="138"/>
      <c r="F581" s="138"/>
      <c r="G581" s="138"/>
      <c r="H581" s="138"/>
    </row>
    <row r="582" ht="12.75" customHeight="1">
      <c r="A582" s="138"/>
      <c r="B582" s="138"/>
      <c r="C582" s="138"/>
      <c r="D582" s="138"/>
      <c r="E582" s="138"/>
      <c r="F582" s="138"/>
      <c r="G582" s="138"/>
      <c r="H582" s="138"/>
    </row>
    <row r="583" ht="12.75" customHeight="1">
      <c r="A583" s="138"/>
      <c r="B583" s="138"/>
      <c r="C583" s="138"/>
      <c r="D583" s="138"/>
      <c r="E583" s="138"/>
      <c r="F583" s="138"/>
      <c r="G583" s="138"/>
      <c r="H583" s="138"/>
    </row>
    <row r="584" ht="12.75" customHeight="1">
      <c r="A584" s="138"/>
      <c r="B584" s="138"/>
      <c r="C584" s="138"/>
      <c r="D584" s="138"/>
      <c r="E584" s="138"/>
      <c r="F584" s="138"/>
      <c r="G584" s="138"/>
      <c r="H584" s="138"/>
    </row>
    <row r="585" ht="12.75" customHeight="1">
      <c r="A585" s="138"/>
      <c r="B585" s="138"/>
      <c r="C585" s="138"/>
      <c r="D585" s="138"/>
      <c r="E585" s="138"/>
      <c r="F585" s="138"/>
      <c r="G585" s="138"/>
      <c r="H585" s="138"/>
    </row>
    <row r="586" ht="12.75" customHeight="1">
      <c r="A586" s="138"/>
      <c r="B586" s="138"/>
      <c r="C586" s="138"/>
      <c r="D586" s="138"/>
      <c r="E586" s="138"/>
      <c r="F586" s="138"/>
      <c r="G586" s="138"/>
      <c r="H586" s="138"/>
    </row>
    <row r="587" ht="12.75" customHeight="1">
      <c r="A587" s="138"/>
      <c r="B587" s="138"/>
      <c r="C587" s="138"/>
      <c r="D587" s="138"/>
      <c r="E587" s="138"/>
      <c r="F587" s="138"/>
      <c r="G587" s="138"/>
      <c r="H587" s="138"/>
    </row>
    <row r="588" ht="12.75" customHeight="1">
      <c r="A588" s="138"/>
      <c r="B588" s="138"/>
      <c r="C588" s="138"/>
      <c r="D588" s="138"/>
      <c r="E588" s="138"/>
      <c r="F588" s="138"/>
      <c r="G588" s="138"/>
      <c r="H588" s="138"/>
    </row>
    <row r="589" ht="12.75" customHeight="1">
      <c r="A589" s="138"/>
      <c r="B589" s="138"/>
      <c r="C589" s="138"/>
      <c r="D589" s="138"/>
      <c r="E589" s="138"/>
      <c r="F589" s="138"/>
      <c r="G589" s="138"/>
      <c r="H589" s="138"/>
    </row>
    <row r="590" ht="12.75" customHeight="1">
      <c r="A590" s="138"/>
      <c r="B590" s="138"/>
      <c r="C590" s="138"/>
      <c r="D590" s="138"/>
      <c r="E590" s="138"/>
      <c r="F590" s="138"/>
      <c r="G590" s="138"/>
      <c r="H590" s="138"/>
    </row>
    <row r="591" ht="12.75" customHeight="1">
      <c r="A591" s="138"/>
      <c r="B591" s="138"/>
      <c r="C591" s="138"/>
      <c r="D591" s="138"/>
      <c r="E591" s="138"/>
      <c r="F591" s="138"/>
      <c r="G591" s="138"/>
      <c r="H591" s="138"/>
    </row>
    <row r="592" ht="12.75" customHeight="1">
      <c r="A592" s="138"/>
      <c r="B592" s="138"/>
      <c r="C592" s="138"/>
      <c r="D592" s="138"/>
      <c r="E592" s="138"/>
      <c r="F592" s="138"/>
      <c r="G592" s="138"/>
      <c r="H592" s="138"/>
    </row>
    <row r="593" ht="12.75" customHeight="1">
      <c r="A593" s="138"/>
      <c r="B593" s="138"/>
      <c r="C593" s="138"/>
      <c r="D593" s="138"/>
      <c r="E593" s="138"/>
      <c r="F593" s="138"/>
      <c r="G593" s="138"/>
      <c r="H593" s="138"/>
    </row>
    <row r="594" ht="12.75" customHeight="1">
      <c r="A594" s="138"/>
      <c r="B594" s="138"/>
      <c r="C594" s="138"/>
      <c r="D594" s="138"/>
      <c r="E594" s="138"/>
      <c r="F594" s="138"/>
      <c r="G594" s="138"/>
      <c r="H594" s="138"/>
    </row>
    <row r="595" ht="12.75" customHeight="1">
      <c r="A595" s="138"/>
      <c r="B595" s="138"/>
      <c r="C595" s="138"/>
      <c r="D595" s="138"/>
      <c r="E595" s="138"/>
      <c r="F595" s="138"/>
      <c r="G595" s="138"/>
      <c r="H595" s="138"/>
    </row>
    <row r="596" ht="12.75" customHeight="1">
      <c r="A596" s="138"/>
      <c r="B596" s="138"/>
      <c r="C596" s="138"/>
      <c r="D596" s="138"/>
      <c r="E596" s="138"/>
      <c r="F596" s="138"/>
      <c r="G596" s="138"/>
      <c r="H596" s="138"/>
    </row>
    <row r="597" ht="12.75" customHeight="1">
      <c r="A597" s="138"/>
      <c r="B597" s="138"/>
      <c r="C597" s="138"/>
      <c r="D597" s="138"/>
      <c r="E597" s="138"/>
      <c r="F597" s="138"/>
      <c r="G597" s="138"/>
      <c r="H597" s="138"/>
    </row>
    <row r="598" ht="12.75" customHeight="1">
      <c r="A598" s="138"/>
      <c r="B598" s="138"/>
      <c r="C598" s="138"/>
      <c r="D598" s="138"/>
      <c r="E598" s="138"/>
      <c r="F598" s="138"/>
      <c r="G598" s="138"/>
      <c r="H598" s="138"/>
    </row>
    <row r="599" ht="12.75" customHeight="1">
      <c r="A599" s="138"/>
      <c r="B599" s="138"/>
      <c r="C599" s="138"/>
      <c r="D599" s="138"/>
      <c r="E599" s="138"/>
      <c r="F599" s="138"/>
      <c r="G599" s="138"/>
      <c r="H599" s="138"/>
    </row>
    <row r="600" ht="12.75" customHeight="1">
      <c r="A600" s="138"/>
      <c r="B600" s="138"/>
      <c r="C600" s="138"/>
      <c r="D600" s="138"/>
      <c r="E600" s="138"/>
      <c r="F600" s="138"/>
      <c r="G600" s="138"/>
      <c r="H600" s="138"/>
    </row>
    <row r="601" ht="12.75" customHeight="1">
      <c r="A601" s="138"/>
      <c r="B601" s="138"/>
      <c r="C601" s="138"/>
      <c r="D601" s="138"/>
      <c r="E601" s="138"/>
      <c r="F601" s="138"/>
      <c r="G601" s="138"/>
      <c r="H601" s="138"/>
    </row>
    <row r="602" ht="12.75" customHeight="1">
      <c r="A602" s="138"/>
      <c r="B602" s="138"/>
      <c r="C602" s="138"/>
      <c r="D602" s="138"/>
      <c r="E602" s="138"/>
      <c r="F602" s="138"/>
      <c r="G602" s="138"/>
      <c r="H602" s="138"/>
    </row>
    <row r="603" ht="12.75" customHeight="1">
      <c r="A603" s="138"/>
      <c r="B603" s="138"/>
      <c r="C603" s="138"/>
      <c r="D603" s="138"/>
      <c r="E603" s="138"/>
      <c r="F603" s="138"/>
      <c r="G603" s="138"/>
      <c r="H603" s="138"/>
    </row>
    <row r="604" ht="12.75" customHeight="1">
      <c r="A604" s="138"/>
      <c r="B604" s="138"/>
      <c r="C604" s="138"/>
      <c r="D604" s="138"/>
      <c r="E604" s="138"/>
      <c r="F604" s="138"/>
      <c r="G604" s="138"/>
      <c r="H604" s="138"/>
    </row>
    <row r="605" ht="12.75" customHeight="1">
      <c r="A605" s="138"/>
      <c r="B605" s="138"/>
      <c r="C605" s="138"/>
      <c r="D605" s="138"/>
      <c r="E605" s="138"/>
      <c r="F605" s="138"/>
      <c r="G605" s="138"/>
      <c r="H605" s="138"/>
    </row>
    <row r="606" ht="12.75" customHeight="1">
      <c r="A606" s="138"/>
      <c r="B606" s="138"/>
      <c r="C606" s="138"/>
      <c r="D606" s="138"/>
      <c r="E606" s="138"/>
      <c r="F606" s="138"/>
      <c r="G606" s="138"/>
      <c r="H606" s="138"/>
    </row>
    <row r="607" ht="12.75" customHeight="1">
      <c r="A607" s="138"/>
      <c r="B607" s="138"/>
      <c r="C607" s="138"/>
      <c r="D607" s="138"/>
      <c r="E607" s="138"/>
      <c r="F607" s="138"/>
      <c r="G607" s="138"/>
      <c r="H607" s="138"/>
    </row>
    <row r="608" ht="12.75" customHeight="1">
      <c r="A608" s="138"/>
      <c r="B608" s="138"/>
      <c r="C608" s="138"/>
      <c r="D608" s="138"/>
      <c r="E608" s="138"/>
      <c r="F608" s="138"/>
      <c r="G608" s="138"/>
      <c r="H608" s="138"/>
    </row>
    <row r="609" ht="12.75" customHeight="1">
      <c r="A609" s="138"/>
      <c r="B609" s="138"/>
      <c r="C609" s="138"/>
      <c r="D609" s="138"/>
      <c r="E609" s="138"/>
      <c r="F609" s="138"/>
      <c r="G609" s="138"/>
      <c r="H609" s="138"/>
    </row>
    <row r="610" ht="12.75" customHeight="1">
      <c r="A610" s="138"/>
      <c r="B610" s="138"/>
      <c r="C610" s="138"/>
      <c r="D610" s="138"/>
      <c r="E610" s="138"/>
      <c r="F610" s="138"/>
      <c r="G610" s="138"/>
      <c r="H610" s="138"/>
    </row>
    <row r="611" ht="12.75" customHeight="1">
      <c r="A611" s="138"/>
      <c r="B611" s="138"/>
      <c r="C611" s="138"/>
      <c r="D611" s="138"/>
      <c r="E611" s="138"/>
      <c r="F611" s="138"/>
      <c r="G611" s="138"/>
      <c r="H611" s="138"/>
    </row>
    <row r="612" ht="12.75" customHeight="1">
      <c r="A612" s="138"/>
      <c r="B612" s="138"/>
      <c r="C612" s="138"/>
      <c r="D612" s="138"/>
      <c r="E612" s="138"/>
      <c r="F612" s="138"/>
      <c r="G612" s="138"/>
      <c r="H612" s="138"/>
    </row>
    <row r="613" ht="12.75" customHeight="1">
      <c r="A613" s="138"/>
      <c r="B613" s="138"/>
      <c r="C613" s="138"/>
      <c r="D613" s="138"/>
      <c r="E613" s="138"/>
      <c r="F613" s="138"/>
      <c r="G613" s="138"/>
      <c r="H613" s="138"/>
    </row>
    <row r="614" ht="12.75" customHeight="1">
      <c r="A614" s="138"/>
      <c r="B614" s="138"/>
      <c r="C614" s="138"/>
      <c r="D614" s="138"/>
      <c r="E614" s="138"/>
      <c r="F614" s="138"/>
      <c r="G614" s="138"/>
      <c r="H614" s="138"/>
    </row>
    <row r="615" ht="12.75" customHeight="1">
      <c r="A615" s="138"/>
      <c r="B615" s="138"/>
      <c r="C615" s="138"/>
      <c r="D615" s="138"/>
      <c r="E615" s="138"/>
      <c r="F615" s="138"/>
      <c r="G615" s="138"/>
      <c r="H615" s="138"/>
    </row>
    <row r="616" ht="12.75" customHeight="1">
      <c r="A616" s="138"/>
      <c r="B616" s="138"/>
      <c r="C616" s="138"/>
      <c r="D616" s="138"/>
      <c r="E616" s="138"/>
      <c r="F616" s="138"/>
      <c r="G616" s="138"/>
      <c r="H616" s="138"/>
    </row>
    <row r="617" ht="12.75" customHeight="1">
      <c r="A617" s="138"/>
      <c r="B617" s="138"/>
      <c r="C617" s="138"/>
      <c r="D617" s="138"/>
      <c r="E617" s="138"/>
      <c r="F617" s="138"/>
      <c r="G617" s="138"/>
      <c r="H617" s="138"/>
    </row>
    <row r="618" ht="12.75" customHeight="1">
      <c r="A618" s="138"/>
      <c r="B618" s="138"/>
      <c r="C618" s="138"/>
      <c r="D618" s="138"/>
      <c r="E618" s="138"/>
      <c r="F618" s="138"/>
      <c r="G618" s="138"/>
      <c r="H618" s="138"/>
    </row>
    <row r="619" ht="12.75" customHeight="1">
      <c r="A619" s="138"/>
      <c r="B619" s="138"/>
      <c r="C619" s="138"/>
      <c r="D619" s="138"/>
      <c r="E619" s="138"/>
      <c r="F619" s="138"/>
      <c r="G619" s="138"/>
      <c r="H619" s="138"/>
    </row>
    <row r="620" ht="12.75" customHeight="1">
      <c r="A620" s="138"/>
      <c r="B620" s="138"/>
      <c r="C620" s="138"/>
      <c r="D620" s="138"/>
      <c r="E620" s="138"/>
      <c r="F620" s="138"/>
      <c r="G620" s="138"/>
      <c r="H620" s="138"/>
    </row>
    <row r="621" ht="12.75" customHeight="1">
      <c r="A621" s="138"/>
      <c r="B621" s="138"/>
      <c r="C621" s="138"/>
      <c r="D621" s="138"/>
      <c r="E621" s="138"/>
      <c r="F621" s="138"/>
      <c r="G621" s="138"/>
      <c r="H621" s="138"/>
    </row>
    <row r="622" ht="12.75" customHeight="1">
      <c r="A622" s="138"/>
      <c r="B622" s="138"/>
      <c r="C622" s="138"/>
      <c r="D622" s="138"/>
      <c r="E622" s="138"/>
      <c r="F622" s="138"/>
      <c r="G622" s="138"/>
      <c r="H622" s="138"/>
    </row>
    <row r="623" ht="12.75" customHeight="1">
      <c r="A623" s="138"/>
      <c r="B623" s="138"/>
      <c r="C623" s="138"/>
      <c r="D623" s="138"/>
      <c r="E623" s="138"/>
      <c r="F623" s="138"/>
      <c r="G623" s="138"/>
      <c r="H623" s="138"/>
    </row>
    <row r="624" ht="12.75" customHeight="1">
      <c r="A624" s="138"/>
      <c r="B624" s="138"/>
      <c r="C624" s="138"/>
      <c r="D624" s="138"/>
      <c r="E624" s="138"/>
      <c r="F624" s="138"/>
      <c r="G624" s="138"/>
      <c r="H624" s="138"/>
    </row>
    <row r="625" ht="12.75" customHeight="1">
      <c r="A625" s="138"/>
      <c r="B625" s="138"/>
      <c r="C625" s="138"/>
      <c r="D625" s="138"/>
      <c r="E625" s="138"/>
      <c r="F625" s="138"/>
      <c r="G625" s="138"/>
      <c r="H625" s="138"/>
    </row>
    <row r="626" ht="12.75" customHeight="1">
      <c r="A626" s="138"/>
      <c r="B626" s="138"/>
      <c r="C626" s="138"/>
      <c r="D626" s="138"/>
      <c r="E626" s="138"/>
      <c r="F626" s="138"/>
      <c r="G626" s="138"/>
      <c r="H626" s="138"/>
    </row>
    <row r="627" ht="12.75" customHeight="1">
      <c r="A627" s="138"/>
      <c r="B627" s="138"/>
      <c r="C627" s="138"/>
      <c r="D627" s="138"/>
      <c r="E627" s="138"/>
      <c r="F627" s="138"/>
      <c r="G627" s="138"/>
      <c r="H627" s="138"/>
    </row>
    <row r="628" ht="12.75" customHeight="1">
      <c r="A628" s="138"/>
      <c r="B628" s="138"/>
      <c r="C628" s="138"/>
      <c r="D628" s="138"/>
      <c r="E628" s="138"/>
      <c r="F628" s="138"/>
      <c r="G628" s="138"/>
      <c r="H628" s="138"/>
    </row>
    <row r="629" ht="12.75" customHeight="1">
      <c r="A629" s="138"/>
      <c r="B629" s="138"/>
      <c r="C629" s="138"/>
      <c r="D629" s="138"/>
      <c r="E629" s="138"/>
      <c r="F629" s="138"/>
      <c r="G629" s="138"/>
      <c r="H629" s="138"/>
    </row>
    <row r="630" ht="12.75" customHeight="1">
      <c r="A630" s="138"/>
      <c r="B630" s="138"/>
      <c r="C630" s="138"/>
      <c r="D630" s="138"/>
      <c r="E630" s="138"/>
      <c r="F630" s="138"/>
      <c r="G630" s="138"/>
      <c r="H630" s="138"/>
    </row>
    <row r="631" ht="12.75" customHeight="1">
      <c r="A631" s="138"/>
      <c r="B631" s="138"/>
      <c r="C631" s="138"/>
      <c r="D631" s="138"/>
      <c r="E631" s="138"/>
      <c r="F631" s="138"/>
      <c r="G631" s="138"/>
      <c r="H631" s="138"/>
    </row>
    <row r="632" ht="12.75" customHeight="1">
      <c r="A632" s="138"/>
      <c r="B632" s="138"/>
      <c r="C632" s="138"/>
      <c r="D632" s="138"/>
      <c r="E632" s="138"/>
      <c r="F632" s="138"/>
      <c r="G632" s="138"/>
      <c r="H632" s="138"/>
    </row>
    <row r="633" ht="12.75" customHeight="1">
      <c r="A633" s="138"/>
      <c r="B633" s="138"/>
      <c r="C633" s="138"/>
      <c r="D633" s="138"/>
      <c r="E633" s="138"/>
      <c r="F633" s="138"/>
      <c r="G633" s="138"/>
      <c r="H633" s="138"/>
    </row>
    <row r="634" ht="12.75" customHeight="1">
      <c r="A634" s="138"/>
      <c r="B634" s="138"/>
      <c r="C634" s="138"/>
      <c r="D634" s="138"/>
      <c r="E634" s="138"/>
      <c r="F634" s="138"/>
      <c r="G634" s="138"/>
      <c r="H634" s="138"/>
    </row>
    <row r="635" ht="12.75" customHeight="1">
      <c r="A635" s="138"/>
      <c r="B635" s="138"/>
      <c r="C635" s="138"/>
      <c r="D635" s="138"/>
      <c r="E635" s="138"/>
      <c r="F635" s="138"/>
      <c r="G635" s="138"/>
      <c r="H635" s="138"/>
    </row>
    <row r="636" ht="12.75" customHeight="1">
      <c r="A636" s="138"/>
      <c r="B636" s="138"/>
      <c r="C636" s="138"/>
      <c r="D636" s="138"/>
      <c r="E636" s="138"/>
      <c r="F636" s="138"/>
      <c r="G636" s="138"/>
      <c r="H636" s="138"/>
    </row>
    <row r="637" ht="12.75" customHeight="1">
      <c r="A637" s="138"/>
      <c r="B637" s="138"/>
      <c r="C637" s="138"/>
      <c r="D637" s="138"/>
      <c r="E637" s="138"/>
      <c r="F637" s="138"/>
      <c r="G637" s="138"/>
      <c r="H637" s="138"/>
    </row>
    <row r="638" ht="12.75" customHeight="1">
      <c r="A638" s="138"/>
      <c r="B638" s="138"/>
      <c r="C638" s="138"/>
      <c r="D638" s="138"/>
      <c r="E638" s="138"/>
      <c r="F638" s="138"/>
      <c r="G638" s="138"/>
      <c r="H638" s="138"/>
    </row>
    <row r="639" ht="12.75" customHeight="1">
      <c r="A639" s="138"/>
      <c r="B639" s="138"/>
      <c r="C639" s="138"/>
      <c r="D639" s="138"/>
      <c r="E639" s="138"/>
      <c r="F639" s="138"/>
      <c r="G639" s="138"/>
      <c r="H639" s="138"/>
    </row>
    <row r="640" ht="12.75" customHeight="1">
      <c r="A640" s="138"/>
      <c r="B640" s="138"/>
      <c r="C640" s="138"/>
      <c r="D640" s="138"/>
      <c r="E640" s="138"/>
      <c r="F640" s="138"/>
      <c r="G640" s="138"/>
      <c r="H640" s="138"/>
    </row>
    <row r="641" ht="12.75" customHeight="1">
      <c r="A641" s="138"/>
      <c r="B641" s="138"/>
      <c r="C641" s="138"/>
      <c r="D641" s="138"/>
      <c r="E641" s="138"/>
      <c r="F641" s="138"/>
      <c r="G641" s="138"/>
      <c r="H641" s="138"/>
    </row>
    <row r="642" ht="12.75" customHeight="1">
      <c r="A642" s="138"/>
      <c r="B642" s="138"/>
      <c r="C642" s="138"/>
      <c r="D642" s="138"/>
      <c r="E642" s="138"/>
      <c r="F642" s="138"/>
      <c r="G642" s="138"/>
      <c r="H642" s="138"/>
    </row>
    <row r="643" ht="12.75" customHeight="1">
      <c r="A643" s="138"/>
      <c r="B643" s="138"/>
      <c r="C643" s="138"/>
      <c r="D643" s="138"/>
      <c r="E643" s="138"/>
      <c r="F643" s="138"/>
      <c r="G643" s="138"/>
      <c r="H643" s="138"/>
    </row>
    <row r="644" ht="12.75" customHeight="1">
      <c r="A644" s="138"/>
      <c r="B644" s="138"/>
      <c r="C644" s="138"/>
      <c r="D644" s="138"/>
      <c r="E644" s="138"/>
      <c r="F644" s="138"/>
      <c r="G644" s="138"/>
      <c r="H644" s="138"/>
    </row>
    <row r="645" ht="12.75" customHeight="1">
      <c r="A645" s="138"/>
      <c r="B645" s="138"/>
      <c r="C645" s="138"/>
      <c r="D645" s="138"/>
      <c r="E645" s="138"/>
      <c r="F645" s="138"/>
      <c r="G645" s="138"/>
      <c r="H645" s="138"/>
    </row>
    <row r="646" ht="12.75" customHeight="1">
      <c r="A646" s="138"/>
      <c r="B646" s="138"/>
      <c r="C646" s="138"/>
      <c r="D646" s="138"/>
      <c r="E646" s="138"/>
      <c r="F646" s="138"/>
      <c r="G646" s="138"/>
      <c r="H646" s="138"/>
    </row>
    <row r="647" ht="12.75" customHeight="1">
      <c r="A647" s="138"/>
      <c r="B647" s="138"/>
      <c r="C647" s="138"/>
      <c r="D647" s="138"/>
      <c r="E647" s="138"/>
      <c r="F647" s="138"/>
      <c r="G647" s="138"/>
      <c r="H647" s="138"/>
    </row>
    <row r="648" ht="12.75" customHeight="1">
      <c r="A648" s="138"/>
      <c r="B648" s="138"/>
      <c r="C648" s="138"/>
      <c r="D648" s="138"/>
      <c r="E648" s="138"/>
      <c r="F648" s="138"/>
      <c r="G648" s="138"/>
      <c r="H648" s="138"/>
    </row>
    <row r="649" ht="12.75" customHeight="1">
      <c r="A649" s="138"/>
      <c r="B649" s="138"/>
      <c r="C649" s="138"/>
      <c r="D649" s="138"/>
      <c r="E649" s="138"/>
      <c r="F649" s="138"/>
      <c r="G649" s="138"/>
      <c r="H649" s="138"/>
    </row>
    <row r="650" ht="12.75" customHeight="1">
      <c r="A650" s="138"/>
      <c r="B650" s="138"/>
      <c r="C650" s="138"/>
      <c r="D650" s="138"/>
      <c r="E650" s="138"/>
      <c r="F650" s="138"/>
      <c r="G650" s="138"/>
      <c r="H650" s="138"/>
    </row>
    <row r="651" ht="12.75" customHeight="1">
      <c r="A651" s="138"/>
      <c r="B651" s="138"/>
      <c r="C651" s="138"/>
      <c r="D651" s="138"/>
      <c r="E651" s="138"/>
      <c r="F651" s="138"/>
      <c r="G651" s="138"/>
      <c r="H651" s="138"/>
    </row>
    <row r="652" ht="12.75" customHeight="1">
      <c r="A652" s="138"/>
      <c r="B652" s="138"/>
      <c r="C652" s="138"/>
      <c r="D652" s="138"/>
      <c r="E652" s="138"/>
      <c r="F652" s="138"/>
      <c r="G652" s="138"/>
      <c r="H652" s="138"/>
    </row>
    <row r="653" ht="12.75" customHeight="1">
      <c r="A653" s="138"/>
      <c r="B653" s="138"/>
      <c r="C653" s="138"/>
      <c r="D653" s="138"/>
      <c r="E653" s="138"/>
      <c r="F653" s="138"/>
      <c r="G653" s="138"/>
      <c r="H653" s="138"/>
    </row>
    <row r="654" ht="12.75" customHeight="1">
      <c r="A654" s="138"/>
      <c r="B654" s="138"/>
      <c r="C654" s="138"/>
      <c r="D654" s="138"/>
      <c r="E654" s="138"/>
      <c r="F654" s="138"/>
      <c r="G654" s="138"/>
      <c r="H654" s="138"/>
    </row>
    <row r="655" ht="12.75" customHeight="1">
      <c r="A655" s="138"/>
      <c r="B655" s="138"/>
      <c r="C655" s="138"/>
      <c r="D655" s="138"/>
      <c r="E655" s="138"/>
      <c r="F655" s="138"/>
      <c r="G655" s="138"/>
      <c r="H655" s="138"/>
    </row>
    <row r="656" ht="12.75" customHeight="1">
      <c r="A656" s="138"/>
      <c r="B656" s="138"/>
      <c r="C656" s="138"/>
      <c r="D656" s="138"/>
      <c r="E656" s="138"/>
      <c r="F656" s="138"/>
      <c r="G656" s="138"/>
      <c r="H656" s="138"/>
    </row>
    <row r="657" ht="12.75" customHeight="1">
      <c r="A657" s="138"/>
      <c r="B657" s="138"/>
      <c r="C657" s="138"/>
      <c r="D657" s="138"/>
      <c r="E657" s="138"/>
      <c r="F657" s="138"/>
      <c r="G657" s="138"/>
      <c r="H657" s="138"/>
    </row>
    <row r="658" ht="12.75" customHeight="1">
      <c r="A658" s="138"/>
      <c r="B658" s="138"/>
      <c r="C658" s="138"/>
      <c r="D658" s="138"/>
      <c r="E658" s="138"/>
      <c r="F658" s="138"/>
      <c r="G658" s="138"/>
      <c r="H658" s="138"/>
    </row>
    <row r="659" ht="12.75" customHeight="1">
      <c r="A659" s="138"/>
      <c r="B659" s="138"/>
      <c r="C659" s="138"/>
      <c r="D659" s="138"/>
      <c r="E659" s="138"/>
      <c r="F659" s="138"/>
      <c r="G659" s="138"/>
      <c r="H659" s="138"/>
    </row>
    <row r="660" ht="12.75" customHeight="1">
      <c r="A660" s="138"/>
      <c r="B660" s="138"/>
      <c r="C660" s="138"/>
      <c r="D660" s="138"/>
      <c r="E660" s="138"/>
      <c r="F660" s="138"/>
      <c r="G660" s="138"/>
      <c r="H660" s="138"/>
    </row>
    <row r="661" ht="12.75" customHeight="1">
      <c r="A661" s="138"/>
      <c r="B661" s="138"/>
      <c r="C661" s="138"/>
      <c r="D661" s="138"/>
      <c r="E661" s="138"/>
      <c r="F661" s="138"/>
      <c r="G661" s="138"/>
      <c r="H661" s="138"/>
    </row>
    <row r="662" ht="12.75" customHeight="1">
      <c r="A662" s="138"/>
      <c r="B662" s="138"/>
      <c r="C662" s="138"/>
      <c r="D662" s="138"/>
      <c r="E662" s="138"/>
      <c r="F662" s="138"/>
      <c r="G662" s="138"/>
      <c r="H662" s="138"/>
    </row>
    <row r="663" ht="12.75" customHeight="1">
      <c r="A663" s="138"/>
      <c r="B663" s="138"/>
      <c r="C663" s="138"/>
      <c r="D663" s="138"/>
      <c r="E663" s="138"/>
      <c r="F663" s="138"/>
      <c r="G663" s="138"/>
      <c r="H663" s="138"/>
    </row>
    <row r="664" ht="12.75" customHeight="1">
      <c r="A664" s="138"/>
      <c r="B664" s="138"/>
      <c r="C664" s="138"/>
      <c r="D664" s="138"/>
      <c r="E664" s="138"/>
      <c r="F664" s="138"/>
      <c r="G664" s="138"/>
      <c r="H664" s="138"/>
    </row>
    <row r="665" ht="12.75" customHeight="1">
      <c r="A665" s="138"/>
      <c r="B665" s="138"/>
      <c r="C665" s="138"/>
      <c r="D665" s="138"/>
      <c r="E665" s="138"/>
      <c r="F665" s="138"/>
      <c r="G665" s="138"/>
      <c r="H665" s="138"/>
    </row>
    <row r="666" ht="12.75" customHeight="1">
      <c r="A666" s="138"/>
      <c r="B666" s="138"/>
      <c r="C666" s="138"/>
      <c r="D666" s="138"/>
      <c r="E666" s="138"/>
      <c r="F666" s="138"/>
      <c r="G666" s="138"/>
      <c r="H666" s="138"/>
    </row>
    <row r="667" ht="12.75" customHeight="1">
      <c r="A667" s="138"/>
      <c r="B667" s="138"/>
      <c r="C667" s="138"/>
      <c r="D667" s="138"/>
      <c r="E667" s="138"/>
      <c r="F667" s="138"/>
      <c r="G667" s="138"/>
      <c r="H667" s="138"/>
    </row>
    <row r="668" ht="12.75" customHeight="1">
      <c r="A668" s="138"/>
      <c r="B668" s="138"/>
      <c r="C668" s="138"/>
      <c r="D668" s="138"/>
      <c r="E668" s="138"/>
      <c r="F668" s="138"/>
      <c r="G668" s="138"/>
      <c r="H668" s="138"/>
    </row>
    <row r="669" ht="12.75" customHeight="1">
      <c r="A669" s="138"/>
      <c r="B669" s="138"/>
      <c r="C669" s="138"/>
      <c r="D669" s="138"/>
      <c r="E669" s="138"/>
      <c r="F669" s="138"/>
      <c r="G669" s="138"/>
      <c r="H669" s="138"/>
    </row>
    <row r="670" ht="12.75" customHeight="1">
      <c r="A670" s="138"/>
      <c r="B670" s="138"/>
      <c r="C670" s="138"/>
      <c r="D670" s="138"/>
      <c r="E670" s="138"/>
      <c r="F670" s="138"/>
      <c r="G670" s="138"/>
      <c r="H670" s="138"/>
    </row>
    <row r="671" ht="12.75" customHeight="1">
      <c r="A671" s="138"/>
      <c r="B671" s="138"/>
      <c r="C671" s="138"/>
      <c r="D671" s="138"/>
      <c r="E671" s="138"/>
      <c r="F671" s="138"/>
      <c r="G671" s="138"/>
      <c r="H671" s="138"/>
    </row>
    <row r="672" ht="12.75" customHeight="1">
      <c r="A672" s="138"/>
      <c r="B672" s="138"/>
      <c r="C672" s="138"/>
      <c r="D672" s="138"/>
      <c r="E672" s="138"/>
      <c r="F672" s="138"/>
      <c r="G672" s="138"/>
      <c r="H672" s="138"/>
    </row>
    <row r="673" ht="12.75" customHeight="1">
      <c r="A673" s="138"/>
      <c r="B673" s="138"/>
      <c r="C673" s="138"/>
      <c r="D673" s="138"/>
      <c r="E673" s="138"/>
      <c r="F673" s="138"/>
      <c r="G673" s="138"/>
      <c r="H673" s="138"/>
    </row>
    <row r="674" ht="12.75" customHeight="1">
      <c r="A674" s="138"/>
      <c r="B674" s="138"/>
      <c r="C674" s="138"/>
      <c r="D674" s="138"/>
      <c r="E674" s="138"/>
      <c r="F674" s="138"/>
      <c r="G674" s="138"/>
      <c r="H674" s="138"/>
    </row>
    <row r="675" ht="12.75" customHeight="1">
      <c r="A675" s="138"/>
      <c r="B675" s="138"/>
      <c r="C675" s="138"/>
      <c r="D675" s="138"/>
      <c r="E675" s="138"/>
      <c r="F675" s="138"/>
      <c r="G675" s="138"/>
      <c r="H675" s="138"/>
    </row>
    <row r="676" ht="12.75" customHeight="1">
      <c r="A676" s="138"/>
      <c r="B676" s="138"/>
      <c r="C676" s="138"/>
      <c r="D676" s="138"/>
      <c r="E676" s="138"/>
      <c r="F676" s="138"/>
      <c r="G676" s="138"/>
      <c r="H676" s="138"/>
    </row>
    <row r="677" ht="12.75" customHeight="1">
      <c r="A677" s="138"/>
      <c r="B677" s="138"/>
      <c r="C677" s="138"/>
      <c r="D677" s="138"/>
      <c r="E677" s="138"/>
      <c r="F677" s="138"/>
      <c r="G677" s="138"/>
      <c r="H677" s="138"/>
    </row>
    <row r="678" ht="12.75" customHeight="1">
      <c r="A678" s="138"/>
      <c r="B678" s="138"/>
      <c r="C678" s="138"/>
      <c r="D678" s="138"/>
      <c r="E678" s="138"/>
      <c r="F678" s="138"/>
      <c r="G678" s="138"/>
      <c r="H678" s="138"/>
    </row>
    <row r="679" ht="12.75" customHeight="1">
      <c r="A679" s="138"/>
      <c r="B679" s="138"/>
      <c r="C679" s="138"/>
      <c r="D679" s="138"/>
      <c r="E679" s="138"/>
      <c r="F679" s="138"/>
      <c r="G679" s="138"/>
      <c r="H679" s="138"/>
    </row>
    <row r="680" ht="12.75" customHeight="1">
      <c r="A680" s="138"/>
      <c r="B680" s="138"/>
      <c r="C680" s="138"/>
      <c r="D680" s="138"/>
      <c r="E680" s="138"/>
      <c r="F680" s="138"/>
      <c r="G680" s="138"/>
      <c r="H680" s="138"/>
    </row>
    <row r="681" ht="12.75" customHeight="1">
      <c r="A681" s="138"/>
      <c r="B681" s="138"/>
      <c r="C681" s="138"/>
      <c r="D681" s="138"/>
      <c r="E681" s="138"/>
      <c r="F681" s="138"/>
      <c r="G681" s="138"/>
      <c r="H681" s="138"/>
    </row>
    <row r="682" ht="12.75" customHeight="1">
      <c r="A682" s="138"/>
      <c r="B682" s="138"/>
      <c r="C682" s="138"/>
      <c r="D682" s="138"/>
      <c r="E682" s="138"/>
      <c r="F682" s="138"/>
      <c r="G682" s="138"/>
      <c r="H682" s="138"/>
    </row>
    <row r="683" ht="12.75" customHeight="1">
      <c r="A683" s="138"/>
      <c r="B683" s="138"/>
      <c r="C683" s="138"/>
      <c r="D683" s="138"/>
      <c r="E683" s="138"/>
      <c r="F683" s="138"/>
      <c r="G683" s="138"/>
      <c r="H683" s="138"/>
    </row>
    <row r="684" ht="12.75" customHeight="1">
      <c r="A684" s="138"/>
      <c r="B684" s="138"/>
      <c r="C684" s="138"/>
      <c r="D684" s="138"/>
      <c r="E684" s="138"/>
      <c r="F684" s="138"/>
      <c r="G684" s="138"/>
      <c r="H684" s="138"/>
    </row>
    <row r="685" ht="12.75" customHeight="1">
      <c r="A685" s="138"/>
      <c r="B685" s="138"/>
      <c r="C685" s="138"/>
      <c r="D685" s="138"/>
      <c r="E685" s="138"/>
      <c r="F685" s="138"/>
      <c r="G685" s="138"/>
      <c r="H685" s="138"/>
    </row>
    <row r="686" ht="12.75" customHeight="1">
      <c r="A686" s="138"/>
      <c r="B686" s="138"/>
      <c r="C686" s="138"/>
      <c r="D686" s="138"/>
      <c r="E686" s="138"/>
      <c r="F686" s="138"/>
      <c r="G686" s="138"/>
      <c r="H686" s="138"/>
    </row>
    <row r="687" ht="12.75" customHeight="1">
      <c r="A687" s="138"/>
      <c r="B687" s="138"/>
      <c r="C687" s="138"/>
      <c r="D687" s="138"/>
      <c r="E687" s="138"/>
      <c r="F687" s="138"/>
      <c r="G687" s="138"/>
      <c r="H687" s="138"/>
    </row>
    <row r="688" ht="12.75" customHeight="1">
      <c r="A688" s="138"/>
      <c r="B688" s="138"/>
      <c r="C688" s="138"/>
      <c r="D688" s="138"/>
      <c r="E688" s="138"/>
      <c r="F688" s="138"/>
      <c r="G688" s="138"/>
      <c r="H688" s="138"/>
    </row>
    <row r="689" ht="12.75" customHeight="1">
      <c r="A689" s="138"/>
      <c r="B689" s="138"/>
      <c r="C689" s="138"/>
      <c r="D689" s="138"/>
      <c r="E689" s="138"/>
      <c r="F689" s="138"/>
      <c r="G689" s="138"/>
      <c r="H689" s="138"/>
    </row>
    <row r="690" ht="12.75" customHeight="1">
      <c r="A690" s="138"/>
      <c r="B690" s="138"/>
      <c r="C690" s="138"/>
      <c r="D690" s="138"/>
      <c r="E690" s="138"/>
      <c r="F690" s="138"/>
      <c r="G690" s="138"/>
      <c r="H690" s="138"/>
    </row>
    <row r="691" ht="12.75" customHeight="1">
      <c r="A691" s="138"/>
      <c r="B691" s="138"/>
      <c r="C691" s="138"/>
      <c r="D691" s="138"/>
      <c r="E691" s="138"/>
      <c r="F691" s="138"/>
      <c r="G691" s="138"/>
      <c r="H691" s="138"/>
    </row>
    <row r="692" ht="12.75" customHeight="1">
      <c r="A692" s="138"/>
      <c r="B692" s="138"/>
      <c r="C692" s="138"/>
      <c r="D692" s="138"/>
      <c r="E692" s="138"/>
      <c r="F692" s="138"/>
      <c r="G692" s="138"/>
      <c r="H692" s="138"/>
    </row>
    <row r="693" ht="12.75" customHeight="1">
      <c r="A693" s="138"/>
      <c r="B693" s="138"/>
      <c r="C693" s="138"/>
      <c r="D693" s="138"/>
      <c r="E693" s="138"/>
      <c r="F693" s="138"/>
      <c r="G693" s="138"/>
      <c r="H693" s="138"/>
    </row>
    <row r="694" ht="12.75" customHeight="1">
      <c r="A694" s="138"/>
      <c r="B694" s="138"/>
      <c r="C694" s="138"/>
      <c r="D694" s="138"/>
      <c r="E694" s="138"/>
      <c r="F694" s="138"/>
      <c r="G694" s="138"/>
      <c r="H694" s="138"/>
    </row>
    <row r="695" ht="12.75" customHeight="1">
      <c r="A695" s="138"/>
      <c r="B695" s="138"/>
      <c r="C695" s="138"/>
      <c r="D695" s="138"/>
      <c r="E695" s="138"/>
      <c r="F695" s="138"/>
      <c r="G695" s="138"/>
      <c r="H695" s="138"/>
    </row>
    <row r="696" ht="12.75" customHeight="1">
      <c r="A696" s="138"/>
      <c r="B696" s="138"/>
      <c r="C696" s="138"/>
      <c r="D696" s="138"/>
      <c r="E696" s="138"/>
      <c r="F696" s="138"/>
      <c r="G696" s="138"/>
      <c r="H696" s="138"/>
    </row>
    <row r="697" ht="12.75" customHeight="1">
      <c r="A697" s="138"/>
      <c r="B697" s="138"/>
      <c r="C697" s="138"/>
      <c r="D697" s="138"/>
      <c r="E697" s="138"/>
      <c r="F697" s="138"/>
      <c r="G697" s="138"/>
      <c r="H697" s="138"/>
    </row>
    <row r="698" ht="12.75" customHeight="1">
      <c r="A698" s="138"/>
      <c r="B698" s="138"/>
      <c r="C698" s="138"/>
      <c r="D698" s="138"/>
      <c r="E698" s="138"/>
      <c r="F698" s="138"/>
      <c r="G698" s="138"/>
      <c r="H698" s="138"/>
    </row>
    <row r="699" ht="12.75" customHeight="1">
      <c r="A699" s="138"/>
      <c r="B699" s="138"/>
      <c r="C699" s="138"/>
      <c r="D699" s="138"/>
      <c r="E699" s="138"/>
      <c r="F699" s="138"/>
      <c r="G699" s="138"/>
      <c r="H699" s="138"/>
    </row>
    <row r="700" ht="12.75" customHeight="1">
      <c r="A700" s="138"/>
      <c r="B700" s="138"/>
      <c r="C700" s="138"/>
      <c r="D700" s="138"/>
      <c r="E700" s="138"/>
      <c r="F700" s="138"/>
      <c r="G700" s="138"/>
      <c r="H700" s="138"/>
    </row>
    <row r="701" ht="12.75" customHeight="1">
      <c r="A701" s="138"/>
      <c r="B701" s="138"/>
      <c r="C701" s="138"/>
      <c r="D701" s="138"/>
      <c r="E701" s="138"/>
      <c r="F701" s="138"/>
      <c r="G701" s="138"/>
      <c r="H701" s="138"/>
    </row>
    <row r="702" ht="12.75" customHeight="1">
      <c r="A702" s="138"/>
      <c r="B702" s="138"/>
      <c r="C702" s="138"/>
      <c r="D702" s="138"/>
      <c r="E702" s="138"/>
      <c r="F702" s="138"/>
      <c r="G702" s="138"/>
      <c r="H702" s="138"/>
    </row>
    <row r="703" ht="12.75" customHeight="1">
      <c r="A703" s="138"/>
      <c r="B703" s="138"/>
      <c r="C703" s="138"/>
      <c r="D703" s="138"/>
      <c r="E703" s="138"/>
      <c r="F703" s="138"/>
      <c r="G703" s="138"/>
      <c r="H703" s="138"/>
    </row>
    <row r="704" ht="12.75" customHeight="1">
      <c r="A704" s="138"/>
      <c r="B704" s="138"/>
      <c r="C704" s="138"/>
      <c r="D704" s="138"/>
      <c r="E704" s="138"/>
      <c r="F704" s="138"/>
      <c r="G704" s="138"/>
      <c r="H704" s="138"/>
    </row>
    <row r="705" ht="12.75" customHeight="1">
      <c r="A705" s="138"/>
      <c r="B705" s="138"/>
      <c r="C705" s="138"/>
      <c r="D705" s="138"/>
      <c r="E705" s="138"/>
      <c r="F705" s="138"/>
      <c r="G705" s="138"/>
      <c r="H705" s="138"/>
    </row>
    <row r="706" ht="12.75" customHeight="1">
      <c r="A706" s="138"/>
      <c r="B706" s="138"/>
      <c r="C706" s="138"/>
      <c r="D706" s="138"/>
      <c r="E706" s="138"/>
      <c r="F706" s="138"/>
      <c r="G706" s="138"/>
      <c r="H706" s="138"/>
    </row>
    <row r="707" ht="12.75" customHeight="1">
      <c r="A707" s="138"/>
      <c r="B707" s="138"/>
      <c r="C707" s="138"/>
      <c r="D707" s="138"/>
      <c r="E707" s="138"/>
      <c r="F707" s="138"/>
      <c r="G707" s="138"/>
      <c r="H707" s="138"/>
    </row>
    <row r="708" ht="12.75" customHeight="1">
      <c r="A708" s="138"/>
      <c r="B708" s="138"/>
      <c r="C708" s="138"/>
      <c r="D708" s="138"/>
      <c r="E708" s="138"/>
      <c r="F708" s="138"/>
      <c r="G708" s="138"/>
      <c r="H708" s="138"/>
    </row>
    <row r="709" ht="12.75" customHeight="1">
      <c r="A709" s="138"/>
      <c r="B709" s="138"/>
      <c r="C709" s="138"/>
      <c r="D709" s="138"/>
      <c r="E709" s="138"/>
      <c r="F709" s="138"/>
      <c r="G709" s="138"/>
      <c r="H709" s="138"/>
    </row>
    <row r="710" ht="12.75" customHeight="1">
      <c r="A710" s="138"/>
      <c r="B710" s="138"/>
      <c r="C710" s="138"/>
      <c r="D710" s="138"/>
      <c r="E710" s="138"/>
      <c r="F710" s="138"/>
      <c r="G710" s="138"/>
      <c r="H710" s="138"/>
    </row>
    <row r="711" ht="12.75" customHeight="1">
      <c r="A711" s="138"/>
      <c r="B711" s="138"/>
      <c r="C711" s="138"/>
      <c r="D711" s="138"/>
      <c r="E711" s="138"/>
      <c r="F711" s="138"/>
      <c r="G711" s="138"/>
      <c r="H711" s="138"/>
    </row>
    <row r="712" ht="12.75" customHeight="1">
      <c r="A712" s="138"/>
      <c r="B712" s="138"/>
      <c r="C712" s="138"/>
      <c r="D712" s="138"/>
      <c r="E712" s="138"/>
      <c r="F712" s="138"/>
      <c r="G712" s="138"/>
      <c r="H712" s="138"/>
    </row>
    <row r="713" ht="12.75" customHeight="1">
      <c r="A713" s="138"/>
      <c r="B713" s="138"/>
      <c r="C713" s="138"/>
      <c r="D713" s="138"/>
      <c r="E713" s="138"/>
      <c r="F713" s="138"/>
      <c r="G713" s="138"/>
      <c r="H713" s="138"/>
    </row>
    <row r="714" ht="12.75" customHeight="1">
      <c r="A714" s="138"/>
      <c r="B714" s="138"/>
      <c r="C714" s="138"/>
      <c r="D714" s="138"/>
      <c r="E714" s="138"/>
      <c r="F714" s="138"/>
      <c r="G714" s="138"/>
      <c r="H714" s="138"/>
    </row>
    <row r="715" ht="12.75" customHeight="1">
      <c r="A715" s="138"/>
      <c r="B715" s="138"/>
      <c r="C715" s="138"/>
      <c r="D715" s="138"/>
      <c r="E715" s="138"/>
      <c r="F715" s="138"/>
      <c r="G715" s="138"/>
      <c r="H715" s="138"/>
    </row>
    <row r="716" ht="12.75" customHeight="1">
      <c r="A716" s="138"/>
      <c r="B716" s="138"/>
      <c r="C716" s="138"/>
      <c r="D716" s="138"/>
      <c r="E716" s="138"/>
      <c r="F716" s="138"/>
      <c r="G716" s="138"/>
      <c r="H716" s="138"/>
    </row>
    <row r="717" ht="12.75" customHeight="1">
      <c r="A717" s="138"/>
      <c r="B717" s="138"/>
      <c r="C717" s="138"/>
      <c r="D717" s="138"/>
      <c r="E717" s="138"/>
      <c r="F717" s="138"/>
      <c r="G717" s="138"/>
      <c r="H717" s="138"/>
    </row>
    <row r="718" ht="12.75" customHeight="1">
      <c r="A718" s="138"/>
      <c r="B718" s="138"/>
      <c r="C718" s="138"/>
      <c r="D718" s="138"/>
      <c r="E718" s="138"/>
      <c r="F718" s="138"/>
      <c r="G718" s="138"/>
      <c r="H718" s="138"/>
    </row>
    <row r="719" ht="12.75" customHeight="1">
      <c r="A719" s="138"/>
      <c r="B719" s="138"/>
      <c r="C719" s="138"/>
      <c r="D719" s="138"/>
      <c r="E719" s="138"/>
      <c r="F719" s="138"/>
      <c r="G719" s="138"/>
      <c r="H719" s="138"/>
    </row>
    <row r="720" ht="12.75" customHeight="1">
      <c r="A720" s="138"/>
      <c r="B720" s="138"/>
      <c r="C720" s="138"/>
      <c r="D720" s="138"/>
      <c r="E720" s="138"/>
      <c r="F720" s="138"/>
      <c r="G720" s="138"/>
      <c r="H720" s="138"/>
    </row>
    <row r="721" ht="12.75" customHeight="1">
      <c r="A721" s="138"/>
      <c r="B721" s="138"/>
      <c r="C721" s="138"/>
      <c r="D721" s="138"/>
      <c r="E721" s="138"/>
      <c r="F721" s="138"/>
      <c r="G721" s="138"/>
      <c r="H721" s="138"/>
    </row>
    <row r="722" ht="12.75" customHeight="1">
      <c r="A722" s="138"/>
      <c r="B722" s="138"/>
      <c r="C722" s="138"/>
      <c r="D722" s="138"/>
      <c r="E722" s="138"/>
      <c r="F722" s="138"/>
      <c r="G722" s="138"/>
      <c r="H722" s="138"/>
    </row>
    <row r="723" ht="12.75" customHeight="1">
      <c r="A723" s="138"/>
      <c r="B723" s="138"/>
      <c r="C723" s="138"/>
      <c r="D723" s="138"/>
      <c r="E723" s="138"/>
      <c r="F723" s="138"/>
      <c r="G723" s="138"/>
      <c r="H723" s="138"/>
    </row>
    <row r="724" ht="12.75" customHeight="1">
      <c r="A724" s="138"/>
      <c r="B724" s="138"/>
      <c r="C724" s="138"/>
      <c r="D724" s="138"/>
      <c r="E724" s="138"/>
      <c r="F724" s="138"/>
      <c r="G724" s="138"/>
      <c r="H724" s="138"/>
    </row>
    <row r="725" ht="12.75" customHeight="1">
      <c r="A725" s="138"/>
      <c r="B725" s="138"/>
      <c r="C725" s="138"/>
      <c r="D725" s="138"/>
      <c r="E725" s="138"/>
      <c r="F725" s="138"/>
      <c r="G725" s="138"/>
      <c r="H725" s="138"/>
    </row>
    <row r="726" ht="12.75" customHeight="1">
      <c r="A726" s="138"/>
      <c r="B726" s="138"/>
      <c r="C726" s="138"/>
      <c r="D726" s="138"/>
      <c r="E726" s="138"/>
      <c r="F726" s="138"/>
      <c r="G726" s="138"/>
      <c r="H726" s="138"/>
    </row>
    <row r="727" ht="12.75" customHeight="1">
      <c r="A727" s="138"/>
      <c r="B727" s="138"/>
      <c r="C727" s="138"/>
      <c r="D727" s="138"/>
      <c r="E727" s="138"/>
      <c r="F727" s="138"/>
      <c r="G727" s="138"/>
      <c r="H727" s="138"/>
    </row>
    <row r="728" ht="12.75" customHeight="1">
      <c r="A728" s="138"/>
      <c r="B728" s="138"/>
      <c r="C728" s="138"/>
      <c r="D728" s="138"/>
      <c r="E728" s="138"/>
      <c r="F728" s="138"/>
      <c r="G728" s="138"/>
      <c r="H728" s="138"/>
    </row>
    <row r="729" ht="12.75" customHeight="1">
      <c r="A729" s="138"/>
      <c r="B729" s="138"/>
      <c r="C729" s="138"/>
      <c r="D729" s="138"/>
      <c r="E729" s="138"/>
      <c r="F729" s="138"/>
      <c r="G729" s="138"/>
      <c r="H729" s="138"/>
    </row>
    <row r="730" ht="12.75" customHeight="1">
      <c r="A730" s="138"/>
      <c r="B730" s="138"/>
      <c r="C730" s="138"/>
      <c r="D730" s="138"/>
      <c r="E730" s="138"/>
      <c r="F730" s="138"/>
      <c r="G730" s="138"/>
      <c r="H730" s="138"/>
    </row>
    <row r="731" ht="12.75" customHeight="1">
      <c r="A731" s="138"/>
      <c r="B731" s="138"/>
      <c r="C731" s="138"/>
      <c r="D731" s="138"/>
      <c r="E731" s="138"/>
      <c r="F731" s="138"/>
      <c r="G731" s="138"/>
      <c r="H731" s="138"/>
    </row>
    <row r="732" ht="12.75" customHeight="1">
      <c r="A732" s="138"/>
      <c r="B732" s="138"/>
      <c r="C732" s="138"/>
      <c r="D732" s="138"/>
      <c r="E732" s="138"/>
      <c r="F732" s="138"/>
      <c r="G732" s="138"/>
      <c r="H732" s="138"/>
    </row>
    <row r="733" ht="12.75" customHeight="1">
      <c r="A733" s="138"/>
      <c r="B733" s="138"/>
      <c r="C733" s="138"/>
      <c r="D733" s="138"/>
      <c r="E733" s="138"/>
      <c r="F733" s="138"/>
      <c r="G733" s="138"/>
      <c r="H733" s="138"/>
    </row>
    <row r="734" ht="12.75" customHeight="1">
      <c r="A734" s="138"/>
      <c r="B734" s="138"/>
      <c r="C734" s="138"/>
      <c r="D734" s="138"/>
      <c r="E734" s="138"/>
      <c r="F734" s="138"/>
      <c r="G734" s="138"/>
      <c r="H734" s="138"/>
    </row>
    <row r="735" ht="12.75" customHeight="1">
      <c r="A735" s="138"/>
      <c r="B735" s="138"/>
      <c r="C735" s="138"/>
      <c r="D735" s="138"/>
      <c r="E735" s="138"/>
      <c r="F735" s="138"/>
      <c r="G735" s="138"/>
      <c r="H735" s="138"/>
    </row>
    <row r="736" ht="12.75" customHeight="1">
      <c r="A736" s="138"/>
      <c r="B736" s="138"/>
      <c r="C736" s="138"/>
      <c r="D736" s="138"/>
      <c r="E736" s="138"/>
      <c r="F736" s="138"/>
      <c r="G736" s="138"/>
      <c r="H736" s="138"/>
    </row>
    <row r="737" ht="12.75" customHeight="1">
      <c r="A737" s="138"/>
      <c r="B737" s="138"/>
      <c r="C737" s="138"/>
      <c r="D737" s="138"/>
      <c r="E737" s="138"/>
      <c r="F737" s="138"/>
      <c r="G737" s="138"/>
      <c r="H737" s="138"/>
    </row>
    <row r="738" ht="12.75" customHeight="1">
      <c r="A738" s="138"/>
      <c r="B738" s="138"/>
      <c r="C738" s="138"/>
      <c r="D738" s="138"/>
      <c r="E738" s="138"/>
      <c r="F738" s="138"/>
      <c r="G738" s="138"/>
      <c r="H738" s="138"/>
    </row>
    <row r="739" ht="12.75" customHeight="1">
      <c r="A739" s="138"/>
      <c r="B739" s="138"/>
      <c r="C739" s="138"/>
      <c r="D739" s="138"/>
      <c r="E739" s="138"/>
      <c r="F739" s="138"/>
      <c r="G739" s="138"/>
      <c r="H739" s="138"/>
    </row>
    <row r="740" ht="12.75" customHeight="1">
      <c r="A740" s="138"/>
      <c r="B740" s="138"/>
      <c r="C740" s="138"/>
      <c r="D740" s="138"/>
      <c r="E740" s="138"/>
      <c r="F740" s="138"/>
      <c r="G740" s="138"/>
      <c r="H740" s="138"/>
    </row>
    <row r="741" ht="12.75" customHeight="1">
      <c r="A741" s="138"/>
      <c r="B741" s="138"/>
      <c r="C741" s="138"/>
      <c r="D741" s="138"/>
      <c r="E741" s="138"/>
      <c r="F741" s="138"/>
      <c r="G741" s="138"/>
      <c r="H741" s="138"/>
    </row>
    <row r="742" ht="12.75" customHeight="1">
      <c r="A742" s="138"/>
      <c r="B742" s="138"/>
      <c r="C742" s="138"/>
      <c r="D742" s="138"/>
      <c r="E742" s="138"/>
      <c r="F742" s="138"/>
      <c r="G742" s="138"/>
      <c r="H742" s="138"/>
    </row>
    <row r="743" ht="12.75" customHeight="1">
      <c r="A743" s="138"/>
      <c r="B743" s="138"/>
      <c r="C743" s="138"/>
      <c r="D743" s="138"/>
      <c r="E743" s="138"/>
      <c r="F743" s="138"/>
      <c r="G743" s="138"/>
      <c r="H743" s="138"/>
    </row>
    <row r="744" ht="12.75" customHeight="1">
      <c r="A744" s="138"/>
      <c r="B744" s="138"/>
      <c r="C744" s="138"/>
      <c r="D744" s="138"/>
      <c r="E744" s="138"/>
      <c r="F744" s="138"/>
      <c r="G744" s="138"/>
      <c r="H744" s="138"/>
    </row>
    <row r="745" ht="12.75" customHeight="1">
      <c r="A745" s="138"/>
      <c r="B745" s="138"/>
      <c r="C745" s="138"/>
      <c r="D745" s="138"/>
      <c r="E745" s="138"/>
      <c r="F745" s="138"/>
      <c r="G745" s="138"/>
      <c r="H745" s="138"/>
    </row>
    <row r="746" ht="12.75" customHeight="1">
      <c r="A746" s="138"/>
      <c r="B746" s="138"/>
      <c r="C746" s="138"/>
      <c r="D746" s="138"/>
      <c r="E746" s="138"/>
      <c r="F746" s="138"/>
      <c r="G746" s="138"/>
      <c r="H746" s="138"/>
    </row>
    <row r="747" ht="12.75" customHeight="1">
      <c r="A747" s="138"/>
      <c r="B747" s="138"/>
      <c r="C747" s="138"/>
      <c r="D747" s="138"/>
      <c r="E747" s="138"/>
      <c r="F747" s="138"/>
      <c r="G747" s="138"/>
      <c r="H747" s="138"/>
    </row>
    <row r="748" ht="12.75" customHeight="1">
      <c r="A748" s="138"/>
      <c r="B748" s="138"/>
      <c r="C748" s="138"/>
      <c r="D748" s="138"/>
      <c r="E748" s="138"/>
      <c r="F748" s="138"/>
      <c r="G748" s="138"/>
      <c r="H748" s="138"/>
    </row>
    <row r="749" ht="12.75" customHeight="1">
      <c r="A749" s="138"/>
      <c r="B749" s="138"/>
      <c r="C749" s="138"/>
      <c r="D749" s="138"/>
      <c r="E749" s="138"/>
      <c r="F749" s="138"/>
      <c r="G749" s="138"/>
      <c r="H749" s="138"/>
    </row>
    <row r="750" ht="12.75" customHeight="1">
      <c r="A750" s="138"/>
      <c r="B750" s="138"/>
      <c r="C750" s="138"/>
      <c r="D750" s="138"/>
      <c r="E750" s="138"/>
      <c r="F750" s="138"/>
      <c r="G750" s="138"/>
      <c r="H750" s="138"/>
    </row>
    <row r="751" ht="12.75" customHeight="1">
      <c r="A751" s="138"/>
      <c r="B751" s="138"/>
      <c r="C751" s="138"/>
      <c r="D751" s="138"/>
      <c r="E751" s="138"/>
      <c r="F751" s="138"/>
      <c r="G751" s="138"/>
      <c r="H751" s="138"/>
    </row>
    <row r="752" ht="12.75" customHeight="1">
      <c r="A752" s="138"/>
      <c r="B752" s="138"/>
      <c r="C752" s="138"/>
      <c r="D752" s="138"/>
      <c r="E752" s="138"/>
      <c r="F752" s="138"/>
      <c r="G752" s="138"/>
      <c r="H752" s="138"/>
    </row>
    <row r="753" ht="12.75" customHeight="1">
      <c r="A753" s="138"/>
      <c r="B753" s="138"/>
      <c r="C753" s="138"/>
      <c r="D753" s="138"/>
      <c r="E753" s="138"/>
      <c r="F753" s="138"/>
      <c r="G753" s="138"/>
      <c r="H753" s="138"/>
    </row>
    <row r="754" ht="12.75" customHeight="1">
      <c r="A754" s="138"/>
      <c r="B754" s="138"/>
      <c r="C754" s="138"/>
      <c r="D754" s="138"/>
      <c r="E754" s="138"/>
      <c r="F754" s="138"/>
      <c r="G754" s="138"/>
      <c r="H754" s="138"/>
    </row>
    <row r="755" ht="12.75" customHeight="1">
      <c r="A755" s="138"/>
      <c r="B755" s="138"/>
      <c r="C755" s="138"/>
      <c r="D755" s="138"/>
      <c r="E755" s="138"/>
      <c r="F755" s="138"/>
      <c r="G755" s="138"/>
      <c r="H755" s="138"/>
    </row>
    <row r="756" ht="12.75" customHeight="1">
      <c r="A756" s="138"/>
      <c r="B756" s="138"/>
      <c r="C756" s="138"/>
      <c r="D756" s="138"/>
      <c r="E756" s="138"/>
      <c r="F756" s="138"/>
      <c r="G756" s="138"/>
      <c r="H756" s="138"/>
    </row>
    <row r="757" ht="12.75" customHeight="1">
      <c r="A757" s="138"/>
      <c r="B757" s="138"/>
      <c r="C757" s="138"/>
      <c r="D757" s="138"/>
      <c r="E757" s="138"/>
      <c r="F757" s="138"/>
      <c r="G757" s="138"/>
      <c r="H757" s="138"/>
    </row>
    <row r="758" ht="12.75" customHeight="1">
      <c r="A758" s="138"/>
      <c r="B758" s="138"/>
      <c r="C758" s="138"/>
      <c r="D758" s="138"/>
      <c r="E758" s="138"/>
      <c r="F758" s="138"/>
      <c r="G758" s="138"/>
      <c r="H758" s="138"/>
    </row>
    <row r="759" ht="12.75" customHeight="1">
      <c r="A759" s="138"/>
      <c r="B759" s="138"/>
      <c r="C759" s="138"/>
      <c r="D759" s="138"/>
      <c r="E759" s="138"/>
      <c r="F759" s="138"/>
      <c r="G759" s="138"/>
      <c r="H759" s="138"/>
    </row>
    <row r="760" ht="12.75" customHeight="1">
      <c r="A760" s="138"/>
      <c r="B760" s="138"/>
      <c r="C760" s="138"/>
      <c r="D760" s="138"/>
      <c r="E760" s="138"/>
      <c r="F760" s="138"/>
      <c r="G760" s="138"/>
      <c r="H760" s="138"/>
    </row>
    <row r="761" ht="12.75" customHeight="1">
      <c r="A761" s="138"/>
      <c r="B761" s="138"/>
      <c r="C761" s="138"/>
      <c r="D761" s="138"/>
      <c r="E761" s="138"/>
      <c r="F761" s="138"/>
      <c r="G761" s="138"/>
      <c r="H761" s="138"/>
    </row>
    <row r="762" ht="12.75" customHeight="1">
      <c r="A762" s="138"/>
      <c r="B762" s="138"/>
      <c r="C762" s="138"/>
      <c r="D762" s="138"/>
      <c r="E762" s="138"/>
      <c r="F762" s="138"/>
      <c r="G762" s="138"/>
      <c r="H762" s="138"/>
    </row>
    <row r="763" ht="12.75" customHeight="1">
      <c r="A763" s="138"/>
      <c r="B763" s="138"/>
      <c r="C763" s="138"/>
      <c r="D763" s="138"/>
      <c r="E763" s="138"/>
      <c r="F763" s="138"/>
      <c r="G763" s="138"/>
      <c r="H763" s="138"/>
    </row>
    <row r="764" ht="12.75" customHeight="1">
      <c r="A764" s="138"/>
      <c r="B764" s="138"/>
      <c r="C764" s="138"/>
      <c r="D764" s="138"/>
      <c r="E764" s="138"/>
      <c r="F764" s="138"/>
      <c r="G764" s="138"/>
      <c r="H764" s="138"/>
    </row>
    <row r="765" ht="12.75" customHeight="1">
      <c r="A765" s="138"/>
      <c r="B765" s="138"/>
      <c r="C765" s="138"/>
      <c r="D765" s="138"/>
      <c r="E765" s="138"/>
      <c r="F765" s="138"/>
      <c r="G765" s="138"/>
      <c r="H765" s="138"/>
    </row>
    <row r="766" ht="12.75" customHeight="1">
      <c r="A766" s="138"/>
      <c r="B766" s="138"/>
      <c r="C766" s="138"/>
      <c r="D766" s="138"/>
      <c r="E766" s="138"/>
      <c r="F766" s="138"/>
      <c r="G766" s="138"/>
      <c r="H766" s="138"/>
    </row>
    <row r="767" ht="12.75" customHeight="1">
      <c r="A767" s="138"/>
      <c r="B767" s="138"/>
      <c r="C767" s="138"/>
      <c r="D767" s="138"/>
      <c r="E767" s="138"/>
      <c r="F767" s="138"/>
      <c r="G767" s="138"/>
      <c r="H767" s="138"/>
    </row>
    <row r="768" ht="12.75" customHeight="1">
      <c r="A768" s="138"/>
      <c r="B768" s="138"/>
      <c r="C768" s="138"/>
      <c r="D768" s="138"/>
      <c r="E768" s="138"/>
      <c r="F768" s="138"/>
      <c r="G768" s="138"/>
      <c r="H768" s="138"/>
    </row>
    <row r="769" ht="12.75" customHeight="1">
      <c r="A769" s="138"/>
      <c r="B769" s="138"/>
      <c r="C769" s="138"/>
      <c r="D769" s="138"/>
      <c r="E769" s="138"/>
      <c r="F769" s="138"/>
      <c r="G769" s="138"/>
      <c r="H769" s="138"/>
    </row>
    <row r="770" ht="12.75" customHeight="1">
      <c r="A770" s="138"/>
      <c r="B770" s="138"/>
      <c r="C770" s="138"/>
      <c r="D770" s="138"/>
      <c r="E770" s="138"/>
      <c r="F770" s="138"/>
      <c r="G770" s="138"/>
      <c r="H770" s="138"/>
    </row>
    <row r="771" ht="12.75" customHeight="1">
      <c r="A771" s="138"/>
      <c r="B771" s="138"/>
      <c r="C771" s="138"/>
      <c r="D771" s="138"/>
      <c r="E771" s="138"/>
      <c r="F771" s="138"/>
      <c r="G771" s="138"/>
      <c r="H771" s="138"/>
    </row>
    <row r="772" ht="12.75" customHeight="1">
      <c r="A772" s="138"/>
      <c r="B772" s="138"/>
      <c r="C772" s="138"/>
      <c r="D772" s="138"/>
      <c r="E772" s="138"/>
      <c r="F772" s="138"/>
      <c r="G772" s="138"/>
      <c r="H772" s="138"/>
    </row>
    <row r="773" ht="12.75" customHeight="1">
      <c r="A773" s="138"/>
      <c r="B773" s="138"/>
      <c r="C773" s="138"/>
      <c r="D773" s="138"/>
      <c r="E773" s="138"/>
      <c r="F773" s="138"/>
      <c r="G773" s="138"/>
      <c r="H773" s="138"/>
    </row>
    <row r="774" ht="12.75" customHeight="1">
      <c r="A774" s="138"/>
      <c r="B774" s="138"/>
      <c r="C774" s="138"/>
      <c r="D774" s="138"/>
      <c r="E774" s="138"/>
      <c r="F774" s="138"/>
      <c r="G774" s="138"/>
      <c r="H774" s="138"/>
    </row>
    <row r="775" ht="12.75" customHeight="1">
      <c r="A775" s="138"/>
      <c r="B775" s="138"/>
      <c r="C775" s="138"/>
      <c r="D775" s="138"/>
      <c r="E775" s="138"/>
      <c r="F775" s="138"/>
      <c r="G775" s="138"/>
      <c r="H775" s="138"/>
    </row>
    <row r="776" ht="12.75" customHeight="1">
      <c r="A776" s="138"/>
      <c r="B776" s="138"/>
      <c r="C776" s="138"/>
      <c r="D776" s="138"/>
      <c r="E776" s="138"/>
      <c r="F776" s="138"/>
      <c r="G776" s="138"/>
      <c r="H776" s="138"/>
    </row>
    <row r="777" ht="12.75" customHeight="1">
      <c r="A777" s="138"/>
      <c r="B777" s="138"/>
      <c r="C777" s="138"/>
      <c r="D777" s="138"/>
      <c r="E777" s="138"/>
      <c r="F777" s="138"/>
      <c r="G777" s="138"/>
      <c r="H777" s="138"/>
    </row>
    <row r="778" ht="12.75" customHeight="1">
      <c r="A778" s="138"/>
      <c r="B778" s="138"/>
      <c r="C778" s="138"/>
      <c r="D778" s="138"/>
      <c r="E778" s="138"/>
      <c r="F778" s="138"/>
      <c r="G778" s="138"/>
      <c r="H778" s="138"/>
    </row>
    <row r="779" ht="12.75" customHeight="1">
      <c r="A779" s="138"/>
      <c r="B779" s="138"/>
      <c r="C779" s="138"/>
      <c r="D779" s="138"/>
      <c r="E779" s="138"/>
      <c r="F779" s="138"/>
      <c r="G779" s="138"/>
      <c r="H779" s="138"/>
    </row>
    <row r="780" ht="12.75" customHeight="1">
      <c r="A780" s="138"/>
      <c r="B780" s="138"/>
      <c r="C780" s="138"/>
      <c r="D780" s="138"/>
      <c r="E780" s="138"/>
      <c r="F780" s="138"/>
      <c r="G780" s="138"/>
      <c r="H780" s="138"/>
    </row>
    <row r="781" ht="12.75" customHeight="1">
      <c r="A781" s="138"/>
      <c r="B781" s="138"/>
      <c r="C781" s="138"/>
      <c r="D781" s="138"/>
      <c r="E781" s="138"/>
      <c r="F781" s="138"/>
      <c r="G781" s="138"/>
      <c r="H781" s="138"/>
    </row>
    <row r="782" ht="12.75" customHeight="1">
      <c r="A782" s="138"/>
      <c r="B782" s="138"/>
      <c r="C782" s="138"/>
      <c r="D782" s="138"/>
      <c r="E782" s="138"/>
      <c r="F782" s="138"/>
      <c r="G782" s="138"/>
      <c r="H782" s="138"/>
    </row>
    <row r="783" ht="12.75" customHeight="1">
      <c r="A783" s="138"/>
      <c r="B783" s="138"/>
      <c r="C783" s="138"/>
      <c r="D783" s="138"/>
      <c r="E783" s="138"/>
      <c r="F783" s="138"/>
      <c r="G783" s="138"/>
      <c r="H783" s="138"/>
    </row>
    <row r="784" ht="12.75" customHeight="1">
      <c r="A784" s="138"/>
      <c r="B784" s="138"/>
      <c r="C784" s="138"/>
      <c r="D784" s="138"/>
      <c r="E784" s="138"/>
      <c r="F784" s="138"/>
      <c r="G784" s="138"/>
      <c r="H784" s="138"/>
    </row>
    <row r="785" ht="12.75" customHeight="1">
      <c r="A785" s="138"/>
      <c r="B785" s="138"/>
      <c r="C785" s="138"/>
      <c r="D785" s="138"/>
      <c r="E785" s="138"/>
      <c r="F785" s="138"/>
      <c r="G785" s="138"/>
      <c r="H785" s="138"/>
    </row>
    <row r="786" ht="12.75" customHeight="1">
      <c r="A786" s="138"/>
      <c r="B786" s="138"/>
      <c r="C786" s="138"/>
      <c r="D786" s="138"/>
      <c r="E786" s="138"/>
      <c r="F786" s="138"/>
      <c r="G786" s="138"/>
      <c r="H786" s="138"/>
    </row>
    <row r="787" ht="12.75" customHeight="1">
      <c r="A787" s="138"/>
      <c r="B787" s="138"/>
      <c r="C787" s="138"/>
      <c r="D787" s="138"/>
      <c r="E787" s="138"/>
      <c r="F787" s="138"/>
      <c r="G787" s="138"/>
      <c r="H787" s="138"/>
    </row>
    <row r="788" ht="12.75" customHeight="1">
      <c r="A788" s="138"/>
      <c r="B788" s="138"/>
      <c r="C788" s="138"/>
      <c r="D788" s="138"/>
      <c r="E788" s="138"/>
      <c r="F788" s="138"/>
      <c r="G788" s="138"/>
      <c r="H788" s="138"/>
    </row>
    <row r="789" ht="12.75" customHeight="1">
      <c r="A789" s="138"/>
      <c r="B789" s="138"/>
      <c r="C789" s="138"/>
      <c r="D789" s="138"/>
      <c r="E789" s="138"/>
      <c r="F789" s="138"/>
      <c r="G789" s="138"/>
      <c r="H789" s="138"/>
    </row>
    <row r="790" ht="12.75" customHeight="1">
      <c r="A790" s="138"/>
      <c r="B790" s="138"/>
      <c r="C790" s="138"/>
      <c r="D790" s="138"/>
      <c r="E790" s="138"/>
      <c r="F790" s="138"/>
      <c r="G790" s="138"/>
      <c r="H790" s="138"/>
    </row>
    <row r="791" ht="12.75" customHeight="1">
      <c r="A791" s="138"/>
      <c r="B791" s="138"/>
      <c r="C791" s="138"/>
      <c r="D791" s="138"/>
      <c r="E791" s="138"/>
      <c r="F791" s="138"/>
      <c r="G791" s="138"/>
      <c r="H791" s="138"/>
    </row>
    <row r="792" ht="12.75" customHeight="1">
      <c r="A792" s="138"/>
      <c r="B792" s="138"/>
      <c r="C792" s="138"/>
      <c r="D792" s="138"/>
      <c r="E792" s="138"/>
      <c r="F792" s="138"/>
      <c r="G792" s="138"/>
      <c r="H792" s="138"/>
    </row>
    <row r="793" ht="12.75" customHeight="1">
      <c r="A793" s="138"/>
      <c r="B793" s="138"/>
      <c r="C793" s="138"/>
      <c r="D793" s="138"/>
      <c r="E793" s="138"/>
      <c r="F793" s="138"/>
      <c r="G793" s="138"/>
      <c r="H793" s="138"/>
    </row>
    <row r="794" ht="12.75" customHeight="1">
      <c r="A794" s="138"/>
      <c r="B794" s="138"/>
      <c r="C794" s="138"/>
      <c r="D794" s="138"/>
      <c r="E794" s="138"/>
      <c r="F794" s="138"/>
      <c r="G794" s="138"/>
      <c r="H794" s="138"/>
    </row>
    <row r="795" ht="12.75" customHeight="1">
      <c r="A795" s="138"/>
      <c r="B795" s="138"/>
      <c r="C795" s="138"/>
      <c r="D795" s="138"/>
      <c r="E795" s="138"/>
      <c r="F795" s="138"/>
      <c r="G795" s="138"/>
      <c r="H795" s="138"/>
    </row>
    <row r="796" ht="12.75" customHeight="1">
      <c r="A796" s="138"/>
      <c r="B796" s="138"/>
      <c r="C796" s="138"/>
      <c r="D796" s="138"/>
      <c r="E796" s="138"/>
      <c r="F796" s="138"/>
      <c r="G796" s="138"/>
      <c r="H796" s="138"/>
    </row>
    <row r="797" ht="12.75" customHeight="1">
      <c r="A797" s="138"/>
      <c r="B797" s="138"/>
      <c r="C797" s="138"/>
      <c r="D797" s="138"/>
      <c r="E797" s="138"/>
      <c r="F797" s="138"/>
      <c r="G797" s="138"/>
      <c r="H797" s="138"/>
    </row>
    <row r="798" ht="12.75" customHeight="1">
      <c r="A798" s="138"/>
      <c r="B798" s="138"/>
      <c r="C798" s="138"/>
      <c r="D798" s="138"/>
      <c r="E798" s="138"/>
      <c r="F798" s="138"/>
      <c r="G798" s="138"/>
      <c r="H798" s="138"/>
    </row>
    <row r="799" ht="12.75" customHeight="1">
      <c r="A799" s="138"/>
      <c r="B799" s="138"/>
      <c r="C799" s="138"/>
      <c r="D799" s="138"/>
      <c r="E799" s="138"/>
      <c r="F799" s="138"/>
      <c r="G799" s="138"/>
      <c r="H799" s="138"/>
    </row>
    <row r="800" ht="12.75" customHeight="1">
      <c r="A800" s="138"/>
      <c r="B800" s="138"/>
      <c r="C800" s="138"/>
      <c r="D800" s="138"/>
      <c r="E800" s="138"/>
      <c r="F800" s="138"/>
      <c r="G800" s="138"/>
      <c r="H800" s="138"/>
    </row>
    <row r="801" ht="12.75" customHeight="1">
      <c r="A801" s="138"/>
      <c r="B801" s="138"/>
      <c r="C801" s="138"/>
      <c r="D801" s="138"/>
      <c r="E801" s="138"/>
      <c r="F801" s="138"/>
      <c r="G801" s="138"/>
      <c r="H801" s="138"/>
    </row>
    <row r="802" ht="12.75" customHeight="1">
      <c r="A802" s="138"/>
      <c r="B802" s="138"/>
      <c r="C802" s="138"/>
      <c r="D802" s="138"/>
      <c r="E802" s="138"/>
      <c r="F802" s="138"/>
      <c r="G802" s="138"/>
      <c r="H802" s="138"/>
    </row>
    <row r="803" ht="12.75" customHeight="1">
      <c r="A803" s="138"/>
      <c r="B803" s="138"/>
      <c r="C803" s="138"/>
      <c r="D803" s="138"/>
      <c r="E803" s="138"/>
      <c r="F803" s="138"/>
      <c r="G803" s="138"/>
      <c r="H803" s="138"/>
    </row>
    <row r="804" ht="12.75" customHeight="1">
      <c r="A804" s="138"/>
      <c r="B804" s="138"/>
      <c r="C804" s="138"/>
      <c r="D804" s="138"/>
      <c r="E804" s="138"/>
      <c r="F804" s="138"/>
      <c r="G804" s="138"/>
      <c r="H804" s="138"/>
    </row>
    <row r="805" ht="12.75" customHeight="1">
      <c r="A805" s="138"/>
      <c r="B805" s="138"/>
      <c r="C805" s="138"/>
      <c r="D805" s="138"/>
      <c r="E805" s="138"/>
      <c r="F805" s="138"/>
      <c r="G805" s="138"/>
      <c r="H805" s="138"/>
    </row>
    <row r="806" ht="12.75" customHeight="1">
      <c r="A806" s="138"/>
      <c r="B806" s="138"/>
      <c r="C806" s="138"/>
      <c r="D806" s="138"/>
      <c r="E806" s="138"/>
      <c r="F806" s="138"/>
      <c r="G806" s="138"/>
      <c r="H806" s="138"/>
    </row>
    <row r="807" ht="12.75" customHeight="1">
      <c r="A807" s="138"/>
      <c r="B807" s="138"/>
      <c r="C807" s="138"/>
      <c r="D807" s="138"/>
      <c r="E807" s="138"/>
      <c r="F807" s="138"/>
      <c r="G807" s="138"/>
      <c r="H807" s="138"/>
    </row>
    <row r="808" ht="12.75" customHeight="1">
      <c r="A808" s="138"/>
      <c r="B808" s="138"/>
      <c r="C808" s="138"/>
      <c r="D808" s="138"/>
      <c r="E808" s="138"/>
      <c r="F808" s="138"/>
      <c r="G808" s="138"/>
      <c r="H808" s="138"/>
    </row>
    <row r="809" ht="12.75" customHeight="1">
      <c r="A809" s="138"/>
      <c r="B809" s="138"/>
      <c r="C809" s="138"/>
      <c r="D809" s="138"/>
      <c r="E809" s="138"/>
      <c r="F809" s="138"/>
      <c r="G809" s="138"/>
      <c r="H809" s="138"/>
    </row>
    <row r="810" ht="12.75" customHeight="1">
      <c r="A810" s="138"/>
      <c r="B810" s="138"/>
      <c r="C810" s="138"/>
      <c r="D810" s="138"/>
      <c r="E810" s="138"/>
      <c r="F810" s="138"/>
      <c r="G810" s="138"/>
      <c r="H810" s="138"/>
    </row>
    <row r="811" ht="12.75" customHeight="1">
      <c r="A811" s="138"/>
      <c r="B811" s="138"/>
      <c r="C811" s="138"/>
      <c r="D811" s="138"/>
      <c r="E811" s="138"/>
      <c r="F811" s="138"/>
      <c r="G811" s="138"/>
      <c r="H811" s="138"/>
    </row>
    <row r="812" ht="12.75" customHeight="1">
      <c r="A812" s="138"/>
      <c r="B812" s="138"/>
      <c r="C812" s="138"/>
      <c r="D812" s="138"/>
      <c r="E812" s="138"/>
      <c r="F812" s="138"/>
      <c r="G812" s="138"/>
      <c r="H812" s="138"/>
    </row>
    <row r="813" ht="12.75" customHeight="1">
      <c r="A813" s="138"/>
      <c r="B813" s="138"/>
      <c r="C813" s="138"/>
      <c r="D813" s="138"/>
      <c r="E813" s="138"/>
      <c r="F813" s="138"/>
      <c r="G813" s="138"/>
      <c r="H813" s="138"/>
    </row>
    <row r="814" ht="12.75" customHeight="1">
      <c r="A814" s="138"/>
      <c r="B814" s="138"/>
      <c r="C814" s="138"/>
      <c r="D814" s="138"/>
      <c r="E814" s="138"/>
      <c r="F814" s="138"/>
      <c r="G814" s="138"/>
      <c r="H814" s="138"/>
    </row>
    <row r="815" ht="12.75" customHeight="1">
      <c r="A815" s="138"/>
      <c r="B815" s="138"/>
      <c r="C815" s="138"/>
      <c r="D815" s="138"/>
      <c r="E815" s="138"/>
      <c r="F815" s="138"/>
      <c r="G815" s="138"/>
      <c r="H815" s="138"/>
    </row>
    <row r="816" ht="12.75" customHeight="1">
      <c r="A816" s="138"/>
      <c r="B816" s="138"/>
      <c r="C816" s="138"/>
      <c r="D816" s="138"/>
      <c r="E816" s="138"/>
      <c r="F816" s="138"/>
      <c r="G816" s="138"/>
      <c r="H816" s="138"/>
    </row>
    <row r="817" ht="12.75" customHeight="1">
      <c r="A817" s="138"/>
      <c r="B817" s="138"/>
      <c r="C817" s="138"/>
      <c r="D817" s="138"/>
      <c r="E817" s="138"/>
      <c r="F817" s="138"/>
      <c r="G817" s="138"/>
      <c r="H817" s="138"/>
    </row>
    <row r="818" ht="12.75" customHeight="1">
      <c r="A818" s="138"/>
      <c r="B818" s="138"/>
      <c r="C818" s="138"/>
      <c r="D818" s="138"/>
      <c r="E818" s="138"/>
      <c r="F818" s="138"/>
      <c r="G818" s="138"/>
      <c r="H818" s="138"/>
    </row>
    <row r="819" ht="12.75" customHeight="1">
      <c r="A819" s="138"/>
      <c r="B819" s="138"/>
      <c r="C819" s="138"/>
      <c r="D819" s="138"/>
      <c r="E819" s="138"/>
      <c r="F819" s="138"/>
      <c r="G819" s="138"/>
      <c r="H819" s="138"/>
    </row>
    <row r="820" ht="12.75" customHeight="1">
      <c r="A820" s="138"/>
      <c r="B820" s="138"/>
      <c r="C820" s="138"/>
      <c r="D820" s="138"/>
      <c r="E820" s="138"/>
      <c r="F820" s="138"/>
      <c r="G820" s="138"/>
      <c r="H820" s="138"/>
    </row>
    <row r="821" ht="12.75" customHeight="1">
      <c r="A821" s="138"/>
      <c r="B821" s="138"/>
      <c r="C821" s="138"/>
      <c r="D821" s="138"/>
      <c r="E821" s="138"/>
      <c r="F821" s="138"/>
      <c r="G821" s="138"/>
      <c r="H821" s="138"/>
    </row>
    <row r="822" ht="12.75" customHeight="1">
      <c r="A822" s="138"/>
      <c r="B822" s="138"/>
      <c r="C822" s="138"/>
      <c r="D822" s="138"/>
      <c r="E822" s="138"/>
      <c r="F822" s="138"/>
      <c r="G822" s="138"/>
      <c r="H822" s="138"/>
    </row>
    <row r="823" ht="12.75" customHeight="1">
      <c r="A823" s="138"/>
      <c r="B823" s="138"/>
      <c r="C823" s="138"/>
      <c r="D823" s="138"/>
      <c r="E823" s="138"/>
      <c r="F823" s="138"/>
      <c r="G823" s="138"/>
      <c r="H823" s="138"/>
    </row>
    <row r="824" ht="12.75" customHeight="1">
      <c r="A824" s="138"/>
      <c r="B824" s="138"/>
      <c r="C824" s="138"/>
      <c r="D824" s="138"/>
      <c r="E824" s="138"/>
      <c r="F824" s="138"/>
      <c r="G824" s="138"/>
      <c r="H824" s="138"/>
    </row>
    <row r="825" ht="12.75" customHeight="1">
      <c r="A825" s="138"/>
      <c r="B825" s="138"/>
      <c r="C825" s="138"/>
      <c r="D825" s="138"/>
      <c r="E825" s="138"/>
      <c r="F825" s="138"/>
      <c r="G825" s="138"/>
      <c r="H825" s="138"/>
    </row>
    <row r="826" ht="12.75" customHeight="1">
      <c r="A826" s="138"/>
      <c r="B826" s="138"/>
      <c r="C826" s="138"/>
      <c r="D826" s="138"/>
      <c r="E826" s="138"/>
      <c r="F826" s="138"/>
      <c r="G826" s="138"/>
      <c r="H826" s="138"/>
    </row>
    <row r="827" ht="12.75" customHeight="1">
      <c r="A827" s="138"/>
      <c r="B827" s="138"/>
      <c r="C827" s="138"/>
      <c r="D827" s="138"/>
      <c r="E827" s="138"/>
      <c r="F827" s="138"/>
      <c r="G827" s="138"/>
      <c r="H827" s="138"/>
    </row>
    <row r="828" ht="12.75" customHeight="1">
      <c r="A828" s="138"/>
      <c r="B828" s="138"/>
      <c r="C828" s="138"/>
      <c r="D828" s="138"/>
      <c r="E828" s="138"/>
      <c r="F828" s="138"/>
      <c r="G828" s="138"/>
      <c r="H828" s="138"/>
    </row>
    <row r="829" ht="12.75" customHeight="1">
      <c r="A829" s="138"/>
      <c r="B829" s="138"/>
      <c r="C829" s="138"/>
      <c r="D829" s="138"/>
      <c r="E829" s="138"/>
      <c r="F829" s="138"/>
      <c r="G829" s="138"/>
      <c r="H829" s="138"/>
    </row>
    <row r="830" ht="12.75" customHeight="1">
      <c r="A830" s="138"/>
      <c r="B830" s="138"/>
      <c r="C830" s="138"/>
      <c r="D830" s="138"/>
      <c r="E830" s="138"/>
      <c r="F830" s="138"/>
      <c r="G830" s="138"/>
      <c r="H830" s="138"/>
    </row>
    <row r="831" ht="12.75" customHeight="1">
      <c r="A831" s="138"/>
      <c r="B831" s="138"/>
      <c r="C831" s="138"/>
      <c r="D831" s="138"/>
      <c r="E831" s="138"/>
      <c r="F831" s="138"/>
      <c r="G831" s="138"/>
      <c r="H831" s="138"/>
    </row>
    <row r="832" ht="12.75" customHeight="1">
      <c r="A832" s="138"/>
      <c r="B832" s="138"/>
      <c r="C832" s="138"/>
      <c r="D832" s="138"/>
      <c r="E832" s="138"/>
      <c r="F832" s="138"/>
      <c r="G832" s="138"/>
      <c r="H832" s="138"/>
    </row>
    <row r="833" ht="12.75" customHeight="1">
      <c r="A833" s="138"/>
      <c r="B833" s="138"/>
      <c r="C833" s="138"/>
      <c r="D833" s="138"/>
      <c r="E833" s="138"/>
      <c r="F833" s="138"/>
      <c r="G833" s="138"/>
      <c r="H833" s="138"/>
    </row>
    <row r="834" ht="12.75" customHeight="1">
      <c r="A834" s="138"/>
      <c r="B834" s="138"/>
      <c r="C834" s="138"/>
      <c r="D834" s="138"/>
      <c r="E834" s="138"/>
      <c r="F834" s="138"/>
      <c r="G834" s="138"/>
      <c r="H834" s="138"/>
    </row>
    <row r="835" ht="12.75" customHeight="1">
      <c r="A835" s="138"/>
      <c r="B835" s="138"/>
      <c r="C835" s="138"/>
      <c r="D835" s="138"/>
      <c r="E835" s="138"/>
      <c r="F835" s="138"/>
      <c r="G835" s="138"/>
      <c r="H835" s="138"/>
    </row>
    <row r="836" ht="12.75" customHeight="1">
      <c r="A836" s="138"/>
      <c r="B836" s="138"/>
      <c r="C836" s="138"/>
      <c r="D836" s="138"/>
      <c r="E836" s="138"/>
      <c r="F836" s="138"/>
      <c r="G836" s="138"/>
      <c r="H836" s="138"/>
    </row>
    <row r="837" ht="12.75" customHeight="1">
      <c r="A837" s="138"/>
      <c r="B837" s="138"/>
      <c r="C837" s="138"/>
      <c r="D837" s="138"/>
      <c r="E837" s="138"/>
      <c r="F837" s="138"/>
      <c r="G837" s="138"/>
      <c r="H837" s="138"/>
    </row>
    <row r="838" ht="12.75" customHeight="1">
      <c r="A838" s="138"/>
      <c r="B838" s="138"/>
      <c r="C838" s="138"/>
      <c r="D838" s="138"/>
      <c r="E838" s="138"/>
      <c r="F838" s="138"/>
      <c r="G838" s="138"/>
      <c r="H838" s="138"/>
    </row>
    <row r="839" ht="12.75" customHeight="1">
      <c r="A839" s="138"/>
      <c r="B839" s="138"/>
      <c r="C839" s="138"/>
      <c r="D839" s="138"/>
      <c r="E839" s="138"/>
      <c r="F839" s="138"/>
      <c r="G839" s="138"/>
      <c r="H839" s="138"/>
    </row>
    <row r="840" ht="12.75" customHeight="1">
      <c r="A840" s="138"/>
      <c r="B840" s="138"/>
      <c r="C840" s="138"/>
      <c r="D840" s="138"/>
      <c r="E840" s="138"/>
      <c r="F840" s="138"/>
      <c r="G840" s="138"/>
      <c r="H840" s="138"/>
    </row>
    <row r="841" ht="12.75" customHeight="1">
      <c r="A841" s="138"/>
      <c r="B841" s="138"/>
      <c r="C841" s="138"/>
      <c r="D841" s="138"/>
      <c r="E841" s="138"/>
      <c r="F841" s="138"/>
      <c r="G841" s="138"/>
      <c r="H841" s="138"/>
    </row>
    <row r="842" ht="12.75" customHeight="1">
      <c r="A842" s="138"/>
      <c r="B842" s="138"/>
      <c r="C842" s="138"/>
      <c r="D842" s="138"/>
      <c r="E842" s="138"/>
      <c r="F842" s="138"/>
      <c r="G842" s="138"/>
      <c r="H842" s="138"/>
    </row>
    <row r="843" ht="12.75" customHeight="1">
      <c r="A843" s="138"/>
      <c r="B843" s="138"/>
      <c r="C843" s="138"/>
      <c r="D843" s="138"/>
      <c r="E843" s="138"/>
      <c r="F843" s="138"/>
      <c r="G843" s="138"/>
      <c r="H843" s="138"/>
    </row>
    <row r="844" ht="12.75" customHeight="1">
      <c r="A844" s="138"/>
      <c r="B844" s="138"/>
      <c r="C844" s="138"/>
      <c r="D844" s="138"/>
      <c r="E844" s="138"/>
      <c r="F844" s="138"/>
      <c r="G844" s="138"/>
      <c r="H844" s="138"/>
    </row>
    <row r="845" ht="12.75" customHeight="1">
      <c r="A845" s="138"/>
      <c r="B845" s="138"/>
      <c r="C845" s="138"/>
      <c r="D845" s="138"/>
      <c r="E845" s="138"/>
      <c r="F845" s="138"/>
      <c r="G845" s="138"/>
      <c r="H845" s="138"/>
    </row>
    <row r="846" ht="12.75" customHeight="1">
      <c r="A846" s="138"/>
      <c r="B846" s="138"/>
      <c r="C846" s="138"/>
      <c r="D846" s="138"/>
      <c r="E846" s="138"/>
      <c r="F846" s="138"/>
      <c r="G846" s="138"/>
      <c r="H846" s="138"/>
    </row>
    <row r="847" ht="12.75" customHeight="1">
      <c r="A847" s="138"/>
      <c r="B847" s="138"/>
      <c r="C847" s="138"/>
      <c r="D847" s="138"/>
      <c r="E847" s="138"/>
      <c r="F847" s="138"/>
      <c r="G847" s="138"/>
      <c r="H847" s="138"/>
    </row>
    <row r="848" ht="12.75" customHeight="1">
      <c r="A848" s="138"/>
      <c r="B848" s="138"/>
      <c r="C848" s="138"/>
      <c r="D848" s="138"/>
      <c r="E848" s="138"/>
      <c r="F848" s="138"/>
      <c r="G848" s="138"/>
      <c r="H848" s="138"/>
    </row>
    <row r="849" ht="12.75" customHeight="1">
      <c r="A849" s="138"/>
      <c r="B849" s="138"/>
      <c r="C849" s="138"/>
      <c r="D849" s="138"/>
      <c r="E849" s="138"/>
      <c r="F849" s="138"/>
      <c r="G849" s="138"/>
      <c r="H849" s="138"/>
    </row>
    <row r="850" ht="12.75" customHeight="1">
      <c r="A850" s="138"/>
      <c r="B850" s="138"/>
      <c r="C850" s="138"/>
      <c r="D850" s="138"/>
      <c r="E850" s="138"/>
      <c r="F850" s="138"/>
      <c r="G850" s="138"/>
      <c r="H850" s="138"/>
    </row>
    <row r="851" ht="12.75" customHeight="1">
      <c r="A851" s="138"/>
      <c r="B851" s="138"/>
      <c r="C851" s="138"/>
      <c r="D851" s="138"/>
      <c r="E851" s="138"/>
      <c r="F851" s="138"/>
      <c r="G851" s="138"/>
      <c r="H851" s="138"/>
    </row>
    <row r="852" ht="12.75" customHeight="1">
      <c r="A852" s="138"/>
      <c r="B852" s="138"/>
      <c r="C852" s="138"/>
      <c r="D852" s="138"/>
      <c r="E852" s="138"/>
      <c r="F852" s="138"/>
      <c r="G852" s="138"/>
      <c r="H852" s="138"/>
    </row>
    <row r="853" ht="12.75" customHeight="1">
      <c r="A853" s="138"/>
      <c r="B853" s="138"/>
      <c r="C853" s="138"/>
      <c r="D853" s="138"/>
      <c r="E853" s="138"/>
      <c r="F853" s="138"/>
      <c r="G853" s="138"/>
      <c r="H853" s="138"/>
    </row>
    <row r="854" ht="12.75" customHeight="1">
      <c r="A854" s="138"/>
      <c r="B854" s="138"/>
      <c r="C854" s="138"/>
      <c r="D854" s="138"/>
      <c r="E854" s="138"/>
      <c r="F854" s="138"/>
      <c r="G854" s="138"/>
      <c r="H854" s="138"/>
    </row>
    <row r="855" ht="12.75" customHeight="1">
      <c r="A855" s="138"/>
      <c r="B855" s="138"/>
      <c r="C855" s="138"/>
      <c r="D855" s="138"/>
      <c r="E855" s="138"/>
      <c r="F855" s="138"/>
      <c r="G855" s="138"/>
      <c r="H855" s="138"/>
    </row>
    <row r="856" ht="12.75" customHeight="1">
      <c r="A856" s="138"/>
      <c r="B856" s="138"/>
      <c r="C856" s="138"/>
      <c r="D856" s="138"/>
      <c r="E856" s="138"/>
      <c r="F856" s="138"/>
      <c r="G856" s="138"/>
      <c r="H856" s="138"/>
    </row>
    <row r="857" ht="12.75" customHeight="1">
      <c r="A857" s="138"/>
      <c r="B857" s="138"/>
      <c r="C857" s="138"/>
      <c r="D857" s="138"/>
      <c r="E857" s="138"/>
      <c r="F857" s="138"/>
      <c r="G857" s="138"/>
      <c r="H857" s="138"/>
    </row>
    <row r="858" ht="12.75" customHeight="1">
      <c r="A858" s="138"/>
      <c r="B858" s="138"/>
      <c r="C858" s="138"/>
      <c r="D858" s="138"/>
      <c r="E858" s="138"/>
      <c r="F858" s="138"/>
      <c r="G858" s="138"/>
      <c r="H858" s="138"/>
    </row>
    <row r="859" ht="12.75" customHeight="1">
      <c r="A859" s="138"/>
      <c r="B859" s="138"/>
      <c r="C859" s="138"/>
      <c r="D859" s="138"/>
      <c r="E859" s="138"/>
      <c r="F859" s="138"/>
      <c r="G859" s="138"/>
      <c r="H859" s="138"/>
    </row>
    <row r="860" ht="12.75" customHeight="1">
      <c r="A860" s="138"/>
      <c r="B860" s="138"/>
      <c r="C860" s="138"/>
      <c r="D860" s="138"/>
      <c r="E860" s="138"/>
      <c r="F860" s="138"/>
      <c r="G860" s="138"/>
      <c r="H860" s="138"/>
    </row>
    <row r="861" ht="12.75" customHeight="1">
      <c r="A861" s="138"/>
      <c r="B861" s="138"/>
      <c r="C861" s="138"/>
      <c r="D861" s="138"/>
      <c r="E861" s="138"/>
      <c r="F861" s="138"/>
      <c r="G861" s="138"/>
      <c r="H861" s="138"/>
    </row>
    <row r="862" ht="12.75" customHeight="1">
      <c r="A862" s="138"/>
      <c r="B862" s="138"/>
      <c r="C862" s="138"/>
      <c r="D862" s="138"/>
      <c r="E862" s="138"/>
      <c r="F862" s="138"/>
      <c r="G862" s="138"/>
      <c r="H862" s="138"/>
    </row>
    <row r="863" ht="12.75" customHeight="1">
      <c r="A863" s="138"/>
      <c r="B863" s="138"/>
      <c r="C863" s="138"/>
      <c r="D863" s="138"/>
      <c r="E863" s="138"/>
      <c r="F863" s="138"/>
      <c r="G863" s="138"/>
      <c r="H863" s="138"/>
    </row>
    <row r="864" ht="12.75" customHeight="1">
      <c r="A864" s="138"/>
      <c r="B864" s="138"/>
      <c r="C864" s="138"/>
      <c r="D864" s="138"/>
      <c r="E864" s="138"/>
      <c r="F864" s="138"/>
      <c r="G864" s="138"/>
      <c r="H864" s="138"/>
    </row>
    <row r="865" ht="12.75" customHeight="1">
      <c r="A865" s="138"/>
      <c r="B865" s="138"/>
      <c r="C865" s="138"/>
      <c r="D865" s="138"/>
      <c r="E865" s="138"/>
      <c r="F865" s="138"/>
      <c r="G865" s="138"/>
      <c r="H865" s="138"/>
    </row>
    <row r="866" ht="12.75" customHeight="1">
      <c r="A866" s="138"/>
      <c r="B866" s="138"/>
      <c r="C866" s="138"/>
      <c r="D866" s="138"/>
      <c r="E866" s="138"/>
      <c r="F866" s="138"/>
      <c r="G866" s="138"/>
      <c r="H866" s="138"/>
    </row>
    <row r="867" ht="12.75" customHeight="1">
      <c r="A867" s="138"/>
      <c r="B867" s="138"/>
      <c r="C867" s="138"/>
      <c r="D867" s="138"/>
      <c r="E867" s="138"/>
      <c r="F867" s="138"/>
      <c r="G867" s="138"/>
      <c r="H867" s="138"/>
    </row>
    <row r="868" ht="12.75" customHeight="1">
      <c r="A868" s="138"/>
      <c r="B868" s="138"/>
      <c r="C868" s="138"/>
      <c r="D868" s="138"/>
      <c r="E868" s="138"/>
      <c r="F868" s="138"/>
      <c r="G868" s="138"/>
      <c r="H868" s="138"/>
    </row>
    <row r="869" ht="12.75" customHeight="1">
      <c r="A869" s="138"/>
      <c r="B869" s="138"/>
      <c r="C869" s="138"/>
      <c r="D869" s="138"/>
      <c r="E869" s="138"/>
      <c r="F869" s="138"/>
      <c r="G869" s="138"/>
      <c r="H869" s="138"/>
    </row>
    <row r="870" ht="12.75" customHeight="1">
      <c r="A870" s="138"/>
      <c r="B870" s="138"/>
      <c r="C870" s="138"/>
      <c r="D870" s="138"/>
      <c r="E870" s="138"/>
      <c r="F870" s="138"/>
      <c r="G870" s="138"/>
      <c r="H870" s="138"/>
    </row>
    <row r="871" ht="12.75" customHeight="1">
      <c r="A871" s="138"/>
      <c r="B871" s="138"/>
      <c r="C871" s="138"/>
      <c r="D871" s="138"/>
      <c r="E871" s="138"/>
      <c r="F871" s="138"/>
      <c r="G871" s="138"/>
      <c r="H871" s="138"/>
    </row>
    <row r="872" ht="12.75" customHeight="1">
      <c r="A872" s="138"/>
      <c r="B872" s="138"/>
      <c r="C872" s="138"/>
      <c r="D872" s="138"/>
      <c r="E872" s="138"/>
      <c r="F872" s="138"/>
      <c r="G872" s="138"/>
      <c r="H872" s="138"/>
    </row>
    <row r="873" ht="12.75" customHeight="1">
      <c r="A873" s="138"/>
      <c r="B873" s="138"/>
      <c r="C873" s="138"/>
      <c r="D873" s="138"/>
      <c r="E873" s="138"/>
      <c r="F873" s="138"/>
      <c r="G873" s="138"/>
      <c r="H873" s="138"/>
    </row>
    <row r="874" ht="12.75" customHeight="1">
      <c r="A874" s="138"/>
      <c r="B874" s="138"/>
      <c r="C874" s="138"/>
      <c r="D874" s="138"/>
      <c r="E874" s="138"/>
      <c r="F874" s="138"/>
      <c r="G874" s="138"/>
      <c r="H874" s="138"/>
    </row>
    <row r="875" ht="12.75" customHeight="1">
      <c r="A875" s="138"/>
      <c r="B875" s="138"/>
      <c r="C875" s="138"/>
      <c r="D875" s="138"/>
      <c r="E875" s="138"/>
      <c r="F875" s="138"/>
      <c r="G875" s="138"/>
      <c r="H875" s="138"/>
    </row>
    <row r="876" ht="12.75" customHeight="1">
      <c r="A876" s="138"/>
      <c r="B876" s="138"/>
      <c r="C876" s="138"/>
      <c r="D876" s="138"/>
      <c r="E876" s="138"/>
      <c r="F876" s="138"/>
      <c r="G876" s="138"/>
      <c r="H876" s="138"/>
    </row>
    <row r="877" ht="12.75" customHeight="1">
      <c r="A877" s="138"/>
      <c r="B877" s="138"/>
      <c r="C877" s="138"/>
      <c r="D877" s="138"/>
      <c r="E877" s="138"/>
      <c r="F877" s="138"/>
      <c r="G877" s="138"/>
      <c r="H877" s="138"/>
    </row>
    <row r="878" ht="12.75" customHeight="1">
      <c r="A878" s="138"/>
      <c r="B878" s="138"/>
      <c r="C878" s="138"/>
      <c r="D878" s="138"/>
      <c r="E878" s="138"/>
      <c r="F878" s="138"/>
      <c r="G878" s="138"/>
      <c r="H878" s="138"/>
    </row>
    <row r="879" ht="12.75" customHeight="1">
      <c r="A879" s="138"/>
      <c r="B879" s="138"/>
      <c r="C879" s="138"/>
      <c r="D879" s="138"/>
      <c r="E879" s="138"/>
      <c r="F879" s="138"/>
      <c r="G879" s="138"/>
      <c r="H879" s="138"/>
    </row>
    <row r="880" ht="12.75" customHeight="1">
      <c r="A880" s="138"/>
      <c r="B880" s="138"/>
      <c r="C880" s="138"/>
      <c r="D880" s="138"/>
      <c r="E880" s="138"/>
      <c r="F880" s="138"/>
      <c r="G880" s="138"/>
      <c r="H880" s="138"/>
    </row>
    <row r="881" ht="12.75" customHeight="1">
      <c r="A881" s="138"/>
      <c r="B881" s="138"/>
      <c r="C881" s="138"/>
      <c r="D881" s="138"/>
      <c r="E881" s="138"/>
      <c r="F881" s="138"/>
      <c r="G881" s="138"/>
      <c r="H881" s="138"/>
    </row>
    <row r="882" ht="12.75" customHeight="1">
      <c r="A882" s="138"/>
      <c r="B882" s="138"/>
      <c r="C882" s="138"/>
      <c r="D882" s="138"/>
      <c r="E882" s="138"/>
      <c r="F882" s="138"/>
      <c r="G882" s="138"/>
      <c r="H882" s="138"/>
    </row>
    <row r="883" ht="12.75" customHeight="1">
      <c r="A883" s="138"/>
      <c r="B883" s="138"/>
      <c r="C883" s="138"/>
      <c r="D883" s="138"/>
      <c r="E883" s="138"/>
      <c r="F883" s="138"/>
      <c r="G883" s="138"/>
      <c r="H883" s="138"/>
    </row>
    <row r="884" ht="12.75" customHeight="1">
      <c r="A884" s="138"/>
      <c r="B884" s="138"/>
      <c r="C884" s="138"/>
      <c r="D884" s="138"/>
      <c r="E884" s="138"/>
      <c r="F884" s="138"/>
      <c r="G884" s="138"/>
      <c r="H884" s="138"/>
    </row>
    <row r="885" ht="12.75" customHeight="1">
      <c r="A885" s="138"/>
      <c r="B885" s="138"/>
      <c r="C885" s="138"/>
      <c r="D885" s="138"/>
      <c r="E885" s="138"/>
      <c r="F885" s="138"/>
      <c r="G885" s="138"/>
      <c r="H885" s="138"/>
    </row>
    <row r="886" ht="12.75" customHeight="1">
      <c r="A886" s="138"/>
      <c r="B886" s="138"/>
      <c r="C886" s="138"/>
      <c r="D886" s="138"/>
      <c r="E886" s="138"/>
      <c r="F886" s="138"/>
      <c r="G886" s="138"/>
      <c r="H886" s="138"/>
    </row>
    <row r="887" ht="12.75" customHeight="1">
      <c r="A887" s="138"/>
      <c r="B887" s="138"/>
      <c r="C887" s="138"/>
      <c r="D887" s="138"/>
      <c r="E887" s="138"/>
      <c r="F887" s="138"/>
      <c r="G887" s="138"/>
      <c r="H887" s="138"/>
    </row>
    <row r="888" ht="12.75" customHeight="1">
      <c r="A888" s="138"/>
      <c r="B888" s="138"/>
      <c r="C888" s="138"/>
      <c r="D888" s="138"/>
      <c r="E888" s="138"/>
      <c r="F888" s="138"/>
      <c r="G888" s="138"/>
      <c r="H888" s="138"/>
    </row>
    <row r="889" ht="12.75" customHeight="1">
      <c r="A889" s="138"/>
      <c r="B889" s="138"/>
      <c r="C889" s="138"/>
      <c r="D889" s="138"/>
      <c r="E889" s="138"/>
      <c r="F889" s="138"/>
      <c r="G889" s="138"/>
      <c r="H889" s="138"/>
    </row>
    <row r="890" ht="12.75" customHeight="1">
      <c r="A890" s="138"/>
      <c r="B890" s="138"/>
      <c r="C890" s="138"/>
      <c r="D890" s="138"/>
      <c r="E890" s="138"/>
      <c r="F890" s="138"/>
      <c r="G890" s="138"/>
      <c r="H890" s="138"/>
    </row>
    <row r="891" ht="12.75" customHeight="1">
      <c r="A891" s="138"/>
      <c r="B891" s="138"/>
      <c r="C891" s="138"/>
      <c r="D891" s="138"/>
      <c r="E891" s="138"/>
      <c r="F891" s="138"/>
      <c r="G891" s="138"/>
      <c r="H891" s="138"/>
    </row>
    <row r="892" ht="12.75" customHeight="1">
      <c r="A892" s="138"/>
      <c r="B892" s="138"/>
      <c r="C892" s="138"/>
      <c r="D892" s="138"/>
      <c r="E892" s="138"/>
      <c r="F892" s="138"/>
      <c r="G892" s="138"/>
      <c r="H892" s="138"/>
    </row>
    <row r="893" ht="12.75" customHeight="1">
      <c r="A893" s="138"/>
      <c r="B893" s="138"/>
      <c r="C893" s="138"/>
      <c r="D893" s="138"/>
      <c r="E893" s="138"/>
      <c r="F893" s="138"/>
      <c r="G893" s="138"/>
      <c r="H893" s="138"/>
    </row>
    <row r="894" ht="12.75" customHeight="1">
      <c r="A894" s="138"/>
      <c r="B894" s="138"/>
      <c r="C894" s="138"/>
      <c r="D894" s="138"/>
      <c r="E894" s="138"/>
      <c r="F894" s="138"/>
      <c r="G894" s="138"/>
      <c r="H894" s="138"/>
    </row>
    <row r="895" ht="12.75" customHeight="1">
      <c r="A895" s="138"/>
      <c r="B895" s="138"/>
      <c r="C895" s="138"/>
      <c r="D895" s="138"/>
      <c r="E895" s="138"/>
      <c r="F895" s="138"/>
      <c r="G895" s="138"/>
      <c r="H895" s="138"/>
    </row>
    <row r="896" ht="12.75" customHeight="1">
      <c r="A896" s="138"/>
      <c r="B896" s="138"/>
      <c r="C896" s="138"/>
      <c r="D896" s="138"/>
      <c r="E896" s="138"/>
      <c r="F896" s="138"/>
      <c r="G896" s="138"/>
      <c r="H896" s="138"/>
    </row>
    <row r="897" ht="12.75" customHeight="1">
      <c r="A897" s="138"/>
      <c r="B897" s="138"/>
      <c r="C897" s="138"/>
      <c r="D897" s="138"/>
      <c r="E897" s="138"/>
      <c r="F897" s="138"/>
      <c r="G897" s="138"/>
      <c r="H897" s="138"/>
    </row>
    <row r="898" ht="12.75" customHeight="1">
      <c r="A898" s="138"/>
      <c r="B898" s="138"/>
      <c r="C898" s="138"/>
      <c r="D898" s="138"/>
      <c r="E898" s="138"/>
      <c r="F898" s="138"/>
      <c r="G898" s="138"/>
      <c r="H898" s="138"/>
    </row>
    <row r="899" ht="12.75" customHeight="1">
      <c r="A899" s="138"/>
      <c r="B899" s="138"/>
      <c r="C899" s="138"/>
      <c r="D899" s="138"/>
      <c r="E899" s="138"/>
      <c r="F899" s="138"/>
      <c r="G899" s="138"/>
      <c r="H899" s="138"/>
    </row>
    <row r="900" ht="12.75" customHeight="1">
      <c r="A900" s="138"/>
      <c r="B900" s="138"/>
      <c r="C900" s="138"/>
      <c r="D900" s="138"/>
      <c r="E900" s="138"/>
      <c r="F900" s="138"/>
      <c r="G900" s="138"/>
      <c r="H900" s="138"/>
    </row>
    <row r="901" ht="12.75" customHeight="1">
      <c r="A901" s="138"/>
      <c r="B901" s="138"/>
      <c r="C901" s="138"/>
      <c r="D901" s="138"/>
      <c r="E901" s="138"/>
      <c r="F901" s="138"/>
      <c r="G901" s="138"/>
      <c r="H901" s="138"/>
    </row>
    <row r="902" ht="12.75" customHeight="1">
      <c r="A902" s="138"/>
      <c r="B902" s="138"/>
      <c r="C902" s="138"/>
      <c r="D902" s="138"/>
      <c r="E902" s="138"/>
      <c r="F902" s="138"/>
      <c r="G902" s="138"/>
      <c r="H902" s="138"/>
    </row>
    <row r="903" ht="12.75" customHeight="1">
      <c r="A903" s="138"/>
      <c r="B903" s="138"/>
      <c r="C903" s="138"/>
      <c r="D903" s="138"/>
      <c r="E903" s="138"/>
      <c r="F903" s="138"/>
      <c r="G903" s="138"/>
      <c r="H903" s="138"/>
    </row>
    <row r="904" ht="12.75" customHeight="1">
      <c r="A904" s="138"/>
      <c r="B904" s="138"/>
      <c r="C904" s="138"/>
      <c r="D904" s="138"/>
      <c r="E904" s="138"/>
      <c r="F904" s="138"/>
      <c r="G904" s="138"/>
      <c r="H904" s="138"/>
    </row>
    <row r="905" ht="12.75" customHeight="1">
      <c r="A905" s="138"/>
      <c r="B905" s="138"/>
      <c r="C905" s="138"/>
      <c r="D905" s="138"/>
      <c r="E905" s="138"/>
      <c r="F905" s="138"/>
      <c r="G905" s="138"/>
      <c r="H905" s="138"/>
    </row>
    <row r="906" ht="12.75" customHeight="1">
      <c r="A906" s="138"/>
      <c r="B906" s="138"/>
      <c r="C906" s="138"/>
      <c r="D906" s="138"/>
      <c r="E906" s="138"/>
      <c r="F906" s="138"/>
      <c r="G906" s="138"/>
      <c r="H906" s="138"/>
    </row>
    <row r="907" ht="12.75" customHeight="1">
      <c r="A907" s="138"/>
      <c r="B907" s="138"/>
      <c r="C907" s="138"/>
      <c r="D907" s="138"/>
      <c r="E907" s="138"/>
      <c r="F907" s="138"/>
      <c r="G907" s="138"/>
      <c r="H907" s="138"/>
    </row>
    <row r="908" ht="12.75" customHeight="1">
      <c r="A908" s="138"/>
      <c r="B908" s="138"/>
      <c r="C908" s="138"/>
      <c r="D908" s="138"/>
      <c r="E908" s="138"/>
      <c r="F908" s="138"/>
      <c r="G908" s="138"/>
      <c r="H908" s="138"/>
    </row>
    <row r="909" ht="12.75" customHeight="1">
      <c r="A909" s="138"/>
      <c r="B909" s="138"/>
      <c r="C909" s="138"/>
      <c r="D909" s="138"/>
      <c r="E909" s="138"/>
      <c r="F909" s="138"/>
      <c r="G909" s="138"/>
      <c r="H909" s="138"/>
    </row>
    <row r="910" ht="12.75" customHeight="1">
      <c r="A910" s="138"/>
      <c r="B910" s="138"/>
      <c r="C910" s="138"/>
      <c r="D910" s="138"/>
      <c r="E910" s="138"/>
      <c r="F910" s="138"/>
      <c r="G910" s="138"/>
      <c r="H910" s="138"/>
    </row>
    <row r="911" ht="12.75" customHeight="1">
      <c r="A911" s="138"/>
      <c r="B911" s="138"/>
      <c r="C911" s="138"/>
      <c r="D911" s="138"/>
      <c r="E911" s="138"/>
      <c r="F911" s="138"/>
      <c r="G911" s="138"/>
      <c r="H911" s="138"/>
    </row>
    <row r="912" ht="12.75" customHeight="1">
      <c r="A912" s="138"/>
      <c r="B912" s="138"/>
      <c r="C912" s="138"/>
      <c r="D912" s="138"/>
      <c r="E912" s="138"/>
      <c r="F912" s="138"/>
      <c r="G912" s="138"/>
      <c r="H912" s="138"/>
    </row>
    <row r="913" ht="12.75" customHeight="1">
      <c r="A913" s="138"/>
      <c r="B913" s="138"/>
      <c r="C913" s="138"/>
      <c r="D913" s="138"/>
      <c r="E913" s="138"/>
      <c r="F913" s="138"/>
      <c r="G913" s="138"/>
      <c r="H913" s="138"/>
    </row>
    <row r="914" ht="12.75" customHeight="1">
      <c r="A914" s="138"/>
      <c r="B914" s="138"/>
      <c r="C914" s="138"/>
      <c r="D914" s="138"/>
      <c r="E914" s="138"/>
      <c r="F914" s="138"/>
      <c r="G914" s="138"/>
      <c r="H914" s="138"/>
    </row>
    <row r="915" ht="12.75" customHeight="1">
      <c r="A915" s="138"/>
      <c r="B915" s="138"/>
      <c r="C915" s="138"/>
      <c r="D915" s="138"/>
      <c r="E915" s="138"/>
      <c r="F915" s="138"/>
      <c r="G915" s="138"/>
      <c r="H915" s="138"/>
    </row>
    <row r="916" ht="12.75" customHeight="1">
      <c r="A916" s="138"/>
      <c r="B916" s="138"/>
      <c r="C916" s="138"/>
      <c r="D916" s="138"/>
      <c r="E916" s="138"/>
      <c r="F916" s="138"/>
      <c r="G916" s="138"/>
      <c r="H916" s="138"/>
    </row>
    <row r="917" ht="12.75" customHeight="1">
      <c r="A917" s="138"/>
      <c r="B917" s="138"/>
      <c r="C917" s="138"/>
      <c r="D917" s="138"/>
      <c r="E917" s="138"/>
      <c r="F917" s="138"/>
      <c r="G917" s="138"/>
      <c r="H917" s="138"/>
    </row>
    <row r="918" ht="12.75" customHeight="1">
      <c r="A918" s="138"/>
      <c r="B918" s="138"/>
      <c r="C918" s="138"/>
      <c r="D918" s="138"/>
      <c r="E918" s="138"/>
      <c r="F918" s="138"/>
      <c r="G918" s="138"/>
      <c r="H918" s="138"/>
    </row>
    <row r="919" ht="12.75" customHeight="1">
      <c r="A919" s="138"/>
      <c r="B919" s="138"/>
      <c r="C919" s="138"/>
      <c r="D919" s="138"/>
      <c r="E919" s="138"/>
      <c r="F919" s="138"/>
      <c r="G919" s="138"/>
      <c r="H919" s="138"/>
    </row>
    <row r="920" ht="12.75" customHeight="1">
      <c r="A920" s="138"/>
      <c r="B920" s="138"/>
      <c r="C920" s="138"/>
      <c r="D920" s="138"/>
      <c r="E920" s="138"/>
      <c r="F920" s="138"/>
      <c r="G920" s="138"/>
      <c r="H920" s="138"/>
    </row>
    <row r="921" ht="12.75" customHeight="1">
      <c r="A921" s="138"/>
      <c r="B921" s="138"/>
      <c r="C921" s="138"/>
      <c r="D921" s="138"/>
      <c r="E921" s="138"/>
      <c r="F921" s="138"/>
      <c r="G921" s="138"/>
      <c r="H921" s="138"/>
    </row>
    <row r="922" ht="12.75" customHeight="1">
      <c r="A922" s="138"/>
      <c r="B922" s="138"/>
      <c r="C922" s="138"/>
      <c r="D922" s="138"/>
      <c r="E922" s="138"/>
      <c r="F922" s="138"/>
      <c r="G922" s="138"/>
      <c r="H922" s="138"/>
    </row>
    <row r="923" ht="12.75" customHeight="1">
      <c r="A923" s="138"/>
      <c r="B923" s="138"/>
      <c r="C923" s="138"/>
      <c r="D923" s="138"/>
      <c r="E923" s="138"/>
      <c r="F923" s="138"/>
      <c r="G923" s="138"/>
      <c r="H923" s="138"/>
    </row>
    <row r="924" ht="12.75" customHeight="1">
      <c r="A924" s="138"/>
      <c r="B924" s="138"/>
      <c r="C924" s="138"/>
      <c r="D924" s="138"/>
      <c r="E924" s="138"/>
      <c r="F924" s="138"/>
      <c r="G924" s="138"/>
      <c r="H924" s="138"/>
    </row>
    <row r="925" ht="12.75" customHeight="1">
      <c r="A925" s="138"/>
      <c r="B925" s="138"/>
      <c r="C925" s="138"/>
      <c r="D925" s="138"/>
      <c r="E925" s="138"/>
      <c r="F925" s="138"/>
      <c r="G925" s="138"/>
      <c r="H925" s="138"/>
    </row>
    <row r="926" ht="12.75" customHeight="1">
      <c r="A926" s="138"/>
      <c r="B926" s="138"/>
      <c r="C926" s="138"/>
      <c r="D926" s="138"/>
      <c r="E926" s="138"/>
      <c r="F926" s="138"/>
      <c r="G926" s="138"/>
      <c r="H926" s="138"/>
    </row>
    <row r="927" ht="12.75" customHeight="1">
      <c r="A927" s="138"/>
      <c r="B927" s="138"/>
      <c r="C927" s="138"/>
      <c r="D927" s="138"/>
      <c r="E927" s="138"/>
      <c r="F927" s="138"/>
      <c r="G927" s="138"/>
      <c r="H927" s="138"/>
    </row>
    <row r="928" ht="12.75" customHeight="1">
      <c r="A928" s="138"/>
      <c r="B928" s="138"/>
      <c r="C928" s="138"/>
      <c r="D928" s="138"/>
      <c r="E928" s="138"/>
      <c r="F928" s="138"/>
      <c r="G928" s="138"/>
      <c r="H928" s="138"/>
    </row>
    <row r="929" ht="12.75" customHeight="1">
      <c r="A929" s="138"/>
      <c r="B929" s="138"/>
      <c r="C929" s="138"/>
      <c r="D929" s="138"/>
      <c r="E929" s="138"/>
      <c r="F929" s="138"/>
      <c r="G929" s="138"/>
      <c r="H929" s="138"/>
    </row>
    <row r="930" ht="12.75" customHeight="1">
      <c r="A930" s="138"/>
      <c r="B930" s="138"/>
      <c r="C930" s="138"/>
      <c r="D930" s="138"/>
      <c r="E930" s="138"/>
      <c r="F930" s="138"/>
      <c r="G930" s="138"/>
      <c r="H930" s="138"/>
    </row>
    <row r="931" ht="12.75" customHeight="1">
      <c r="A931" s="138"/>
      <c r="B931" s="138"/>
      <c r="C931" s="138"/>
      <c r="D931" s="138"/>
      <c r="E931" s="138"/>
      <c r="F931" s="138"/>
      <c r="G931" s="138"/>
      <c r="H931" s="138"/>
    </row>
    <row r="932" ht="12.75" customHeight="1">
      <c r="A932" s="138"/>
      <c r="B932" s="138"/>
      <c r="C932" s="138"/>
      <c r="D932" s="138"/>
      <c r="E932" s="138"/>
      <c r="F932" s="138"/>
      <c r="G932" s="138"/>
      <c r="H932" s="138"/>
    </row>
    <row r="933" ht="12.75" customHeight="1">
      <c r="A933" s="138"/>
      <c r="B933" s="138"/>
      <c r="C933" s="138"/>
      <c r="D933" s="138"/>
      <c r="E933" s="138"/>
      <c r="F933" s="138"/>
      <c r="G933" s="138"/>
      <c r="H933" s="138"/>
    </row>
    <row r="934" ht="12.75" customHeight="1">
      <c r="A934" s="138"/>
      <c r="B934" s="138"/>
      <c r="C934" s="138"/>
      <c r="D934" s="138"/>
      <c r="E934" s="138"/>
      <c r="F934" s="138"/>
      <c r="G934" s="138"/>
      <c r="H934" s="138"/>
    </row>
    <row r="935" ht="12.75" customHeight="1">
      <c r="A935" s="138"/>
      <c r="B935" s="138"/>
      <c r="C935" s="138"/>
      <c r="D935" s="138"/>
      <c r="E935" s="138"/>
      <c r="F935" s="138"/>
      <c r="G935" s="138"/>
      <c r="H935" s="138"/>
    </row>
    <row r="936" ht="12.75" customHeight="1">
      <c r="A936" s="138"/>
      <c r="B936" s="138"/>
      <c r="C936" s="138"/>
      <c r="D936" s="138"/>
      <c r="E936" s="138"/>
      <c r="F936" s="138"/>
      <c r="G936" s="138"/>
      <c r="H936" s="138"/>
    </row>
    <row r="937" ht="12.75" customHeight="1">
      <c r="A937" s="138"/>
      <c r="B937" s="138"/>
      <c r="C937" s="138"/>
      <c r="D937" s="138"/>
      <c r="E937" s="138"/>
      <c r="F937" s="138"/>
      <c r="G937" s="138"/>
      <c r="H937" s="138"/>
    </row>
    <row r="938" ht="12.75" customHeight="1">
      <c r="A938" s="138"/>
      <c r="B938" s="138"/>
      <c r="C938" s="138"/>
      <c r="D938" s="138"/>
      <c r="E938" s="138"/>
      <c r="F938" s="138"/>
      <c r="G938" s="138"/>
      <c r="H938" s="138"/>
    </row>
    <row r="939" ht="12.75" customHeight="1">
      <c r="A939" s="138"/>
      <c r="B939" s="138"/>
      <c r="C939" s="138"/>
      <c r="D939" s="138"/>
      <c r="E939" s="138"/>
      <c r="F939" s="138"/>
      <c r="G939" s="138"/>
      <c r="H939" s="138"/>
    </row>
    <row r="940" ht="12.75" customHeight="1">
      <c r="A940" s="138"/>
      <c r="B940" s="138"/>
      <c r="C940" s="138"/>
      <c r="D940" s="138"/>
      <c r="E940" s="138"/>
      <c r="F940" s="138"/>
      <c r="G940" s="138"/>
      <c r="H940" s="138"/>
    </row>
    <row r="941" ht="12.75" customHeight="1">
      <c r="A941" s="138"/>
      <c r="B941" s="138"/>
      <c r="C941" s="138"/>
      <c r="D941" s="138"/>
      <c r="E941" s="138"/>
      <c r="F941" s="138"/>
      <c r="G941" s="138"/>
      <c r="H941" s="138"/>
    </row>
    <row r="942" ht="12.75" customHeight="1">
      <c r="A942" s="138"/>
      <c r="B942" s="138"/>
      <c r="C942" s="138"/>
      <c r="D942" s="138"/>
      <c r="E942" s="138"/>
      <c r="F942" s="138"/>
      <c r="G942" s="138"/>
      <c r="H942" s="138"/>
    </row>
    <row r="943" ht="12.75" customHeight="1">
      <c r="A943" s="138"/>
      <c r="B943" s="138"/>
      <c r="C943" s="138"/>
      <c r="D943" s="138"/>
      <c r="E943" s="138"/>
      <c r="F943" s="138"/>
      <c r="G943" s="138"/>
      <c r="H943" s="138"/>
    </row>
    <row r="944" ht="12.75" customHeight="1">
      <c r="A944" s="138"/>
      <c r="B944" s="138"/>
      <c r="C944" s="138"/>
      <c r="D944" s="138"/>
      <c r="E944" s="138"/>
      <c r="F944" s="138"/>
      <c r="G944" s="138"/>
      <c r="H944" s="138"/>
    </row>
    <row r="945" ht="12.75" customHeight="1">
      <c r="A945" s="138"/>
      <c r="B945" s="138"/>
      <c r="C945" s="138"/>
      <c r="D945" s="138"/>
      <c r="E945" s="138"/>
      <c r="F945" s="138"/>
      <c r="G945" s="138"/>
      <c r="H945" s="138"/>
    </row>
    <row r="946" ht="12.75" customHeight="1">
      <c r="A946" s="138"/>
      <c r="B946" s="138"/>
      <c r="C946" s="138"/>
      <c r="D946" s="138"/>
      <c r="E946" s="138"/>
      <c r="F946" s="138"/>
      <c r="G946" s="138"/>
      <c r="H946" s="138"/>
    </row>
    <row r="947" ht="12.75" customHeight="1">
      <c r="A947" s="138"/>
      <c r="B947" s="138"/>
      <c r="C947" s="138"/>
      <c r="D947" s="138"/>
      <c r="E947" s="138"/>
      <c r="F947" s="138"/>
      <c r="G947" s="138"/>
      <c r="H947" s="138"/>
    </row>
    <row r="948" ht="12.75" customHeight="1">
      <c r="A948" s="138"/>
      <c r="B948" s="138"/>
      <c r="C948" s="138"/>
      <c r="D948" s="138"/>
      <c r="E948" s="138"/>
      <c r="F948" s="138"/>
      <c r="G948" s="138"/>
      <c r="H948" s="138"/>
    </row>
    <row r="949" ht="12.75" customHeight="1">
      <c r="A949" s="138"/>
      <c r="B949" s="138"/>
      <c r="C949" s="138"/>
      <c r="D949" s="138"/>
      <c r="E949" s="138"/>
      <c r="F949" s="138"/>
      <c r="G949" s="138"/>
      <c r="H949" s="138"/>
    </row>
    <row r="950" ht="12.75" customHeight="1">
      <c r="A950" s="138"/>
      <c r="B950" s="138"/>
      <c r="C950" s="138"/>
      <c r="D950" s="138"/>
      <c r="E950" s="138"/>
      <c r="F950" s="138"/>
      <c r="G950" s="138"/>
      <c r="H950" s="138"/>
    </row>
    <row r="951" ht="12.75" customHeight="1">
      <c r="A951" s="138"/>
      <c r="B951" s="138"/>
      <c r="C951" s="138"/>
      <c r="D951" s="138"/>
      <c r="E951" s="138"/>
      <c r="F951" s="138"/>
      <c r="G951" s="138"/>
      <c r="H951" s="138"/>
    </row>
    <row r="952" ht="12.75" customHeight="1">
      <c r="A952" s="138"/>
      <c r="B952" s="138"/>
      <c r="C952" s="138"/>
      <c r="D952" s="138"/>
      <c r="E952" s="138"/>
      <c r="F952" s="138"/>
      <c r="G952" s="138"/>
      <c r="H952" s="138"/>
    </row>
    <row r="953" ht="12.75" customHeight="1">
      <c r="A953" s="138"/>
      <c r="B953" s="138"/>
      <c r="C953" s="138"/>
      <c r="D953" s="138"/>
      <c r="E953" s="138"/>
      <c r="F953" s="138"/>
      <c r="G953" s="138"/>
      <c r="H953" s="138"/>
    </row>
    <row r="954" ht="12.75" customHeight="1">
      <c r="A954" s="138"/>
      <c r="B954" s="138"/>
      <c r="C954" s="138"/>
      <c r="D954" s="138"/>
      <c r="E954" s="138"/>
      <c r="F954" s="138"/>
      <c r="G954" s="138"/>
      <c r="H954" s="138"/>
    </row>
    <row r="955" ht="12.75" customHeight="1">
      <c r="A955" s="138"/>
      <c r="B955" s="138"/>
      <c r="C955" s="138"/>
      <c r="D955" s="138"/>
      <c r="E955" s="138"/>
      <c r="F955" s="138"/>
      <c r="G955" s="138"/>
      <c r="H955" s="138"/>
    </row>
    <row r="956" ht="12.75" customHeight="1">
      <c r="A956" s="138"/>
      <c r="B956" s="138"/>
      <c r="C956" s="138"/>
      <c r="D956" s="138"/>
      <c r="E956" s="138"/>
      <c r="F956" s="138"/>
      <c r="G956" s="138"/>
      <c r="H956" s="138"/>
    </row>
    <row r="957" ht="12.75" customHeight="1">
      <c r="A957" s="138"/>
      <c r="B957" s="138"/>
      <c r="C957" s="138"/>
      <c r="D957" s="138"/>
      <c r="E957" s="138"/>
      <c r="F957" s="138"/>
      <c r="G957" s="138"/>
      <c r="H957" s="138"/>
    </row>
    <row r="958" ht="12.75" customHeight="1">
      <c r="A958" s="138"/>
      <c r="B958" s="138"/>
      <c r="C958" s="138"/>
      <c r="D958" s="138"/>
      <c r="E958" s="138"/>
      <c r="F958" s="138"/>
      <c r="G958" s="138"/>
      <c r="H958" s="138"/>
    </row>
    <row r="959" ht="12.75" customHeight="1">
      <c r="A959" s="138"/>
      <c r="B959" s="138"/>
      <c r="C959" s="138"/>
      <c r="D959" s="138"/>
      <c r="E959" s="138"/>
      <c r="F959" s="138"/>
      <c r="G959" s="138"/>
      <c r="H959" s="138"/>
    </row>
    <row r="960" ht="12.75" customHeight="1">
      <c r="A960" s="138"/>
      <c r="B960" s="138"/>
      <c r="C960" s="138"/>
      <c r="D960" s="138"/>
      <c r="E960" s="138"/>
      <c r="F960" s="138"/>
      <c r="G960" s="138"/>
      <c r="H960" s="138"/>
    </row>
    <row r="961" ht="12.75" customHeight="1">
      <c r="A961" s="138"/>
      <c r="B961" s="138"/>
      <c r="C961" s="138"/>
      <c r="D961" s="138"/>
      <c r="E961" s="138"/>
      <c r="F961" s="138"/>
      <c r="G961" s="138"/>
      <c r="H961" s="138"/>
    </row>
    <row r="962" ht="12.75" customHeight="1">
      <c r="A962" s="138"/>
      <c r="B962" s="138"/>
      <c r="C962" s="138"/>
      <c r="D962" s="138"/>
      <c r="E962" s="138"/>
      <c r="F962" s="138"/>
      <c r="G962" s="138"/>
      <c r="H962" s="138"/>
    </row>
    <row r="963" ht="12.75" customHeight="1">
      <c r="A963" s="138"/>
      <c r="B963" s="138"/>
      <c r="C963" s="138"/>
      <c r="D963" s="138"/>
      <c r="E963" s="138"/>
      <c r="F963" s="138"/>
      <c r="G963" s="138"/>
      <c r="H963" s="138"/>
    </row>
    <row r="964" ht="12.75" customHeight="1">
      <c r="A964" s="138"/>
      <c r="B964" s="138"/>
      <c r="C964" s="138"/>
      <c r="D964" s="138"/>
      <c r="E964" s="138"/>
      <c r="F964" s="138"/>
      <c r="G964" s="138"/>
      <c r="H964" s="138"/>
    </row>
    <row r="965" ht="12.75" customHeight="1">
      <c r="A965" s="138"/>
      <c r="B965" s="138"/>
      <c r="C965" s="138"/>
      <c r="D965" s="138"/>
      <c r="E965" s="138"/>
      <c r="F965" s="138"/>
      <c r="G965" s="138"/>
      <c r="H965" s="138"/>
    </row>
    <row r="966" ht="12.75" customHeight="1">
      <c r="A966" s="138"/>
      <c r="B966" s="138"/>
      <c r="C966" s="138"/>
      <c r="D966" s="138"/>
      <c r="E966" s="138"/>
      <c r="F966" s="138"/>
      <c r="G966" s="138"/>
      <c r="H966" s="138"/>
    </row>
    <row r="967" ht="12.75" customHeight="1">
      <c r="A967" s="138"/>
      <c r="B967" s="138"/>
      <c r="C967" s="138"/>
      <c r="D967" s="138"/>
      <c r="E967" s="138"/>
      <c r="F967" s="138"/>
      <c r="G967" s="138"/>
      <c r="H967" s="138"/>
    </row>
    <row r="968" ht="12.75" customHeight="1">
      <c r="A968" s="138"/>
      <c r="B968" s="138"/>
      <c r="C968" s="138"/>
      <c r="D968" s="138"/>
      <c r="E968" s="138"/>
      <c r="F968" s="138"/>
      <c r="G968" s="138"/>
      <c r="H968" s="138"/>
    </row>
    <row r="969" ht="12.75" customHeight="1">
      <c r="A969" s="138"/>
      <c r="B969" s="138"/>
      <c r="C969" s="138"/>
      <c r="D969" s="138"/>
      <c r="E969" s="138"/>
      <c r="F969" s="138"/>
      <c r="G969" s="138"/>
      <c r="H969" s="138"/>
    </row>
    <row r="970" ht="12.75" customHeight="1">
      <c r="A970" s="138"/>
      <c r="B970" s="138"/>
      <c r="C970" s="138"/>
      <c r="D970" s="138"/>
      <c r="E970" s="138"/>
      <c r="F970" s="138"/>
      <c r="G970" s="138"/>
      <c r="H970" s="138"/>
    </row>
    <row r="971" ht="12.75" customHeight="1">
      <c r="A971" s="138"/>
      <c r="B971" s="138"/>
      <c r="C971" s="138"/>
      <c r="D971" s="138"/>
      <c r="E971" s="138"/>
      <c r="F971" s="138"/>
      <c r="G971" s="138"/>
      <c r="H971" s="138"/>
    </row>
    <row r="972" ht="12.75" customHeight="1">
      <c r="A972" s="138"/>
      <c r="B972" s="138"/>
      <c r="C972" s="138"/>
      <c r="D972" s="138"/>
      <c r="E972" s="138"/>
      <c r="F972" s="138"/>
      <c r="G972" s="138"/>
      <c r="H972" s="138"/>
    </row>
    <row r="973" ht="12.75" customHeight="1">
      <c r="A973" s="138"/>
      <c r="B973" s="138"/>
      <c r="C973" s="138"/>
      <c r="D973" s="138"/>
      <c r="E973" s="138"/>
      <c r="F973" s="138"/>
      <c r="G973" s="138"/>
      <c r="H973" s="138"/>
    </row>
    <row r="974" ht="12.75" customHeight="1">
      <c r="A974" s="138"/>
      <c r="B974" s="138"/>
      <c r="C974" s="138"/>
      <c r="D974" s="138"/>
      <c r="E974" s="138"/>
      <c r="F974" s="138"/>
      <c r="G974" s="138"/>
      <c r="H974" s="138"/>
    </row>
    <row r="975" ht="12.75" customHeight="1">
      <c r="A975" s="138"/>
      <c r="B975" s="138"/>
      <c r="C975" s="138"/>
      <c r="D975" s="138"/>
      <c r="E975" s="138"/>
      <c r="F975" s="138"/>
      <c r="G975" s="138"/>
      <c r="H975" s="138"/>
    </row>
    <row r="976" ht="12.75" customHeight="1">
      <c r="A976" s="138"/>
      <c r="B976" s="138"/>
      <c r="C976" s="138"/>
      <c r="D976" s="138"/>
      <c r="E976" s="138"/>
      <c r="F976" s="138"/>
      <c r="G976" s="138"/>
      <c r="H976" s="138"/>
    </row>
    <row r="977" ht="12.75" customHeight="1">
      <c r="A977" s="138"/>
      <c r="B977" s="138"/>
      <c r="C977" s="138"/>
      <c r="D977" s="138"/>
      <c r="E977" s="138"/>
      <c r="F977" s="138"/>
      <c r="G977" s="138"/>
      <c r="H977" s="138"/>
    </row>
    <row r="978" ht="12.75" customHeight="1">
      <c r="A978" s="138"/>
      <c r="B978" s="138"/>
      <c r="C978" s="138"/>
      <c r="D978" s="138"/>
      <c r="E978" s="138"/>
      <c r="F978" s="138"/>
      <c r="G978" s="138"/>
      <c r="H978" s="138"/>
    </row>
    <row r="979" ht="12.75" customHeight="1">
      <c r="A979" s="138"/>
      <c r="B979" s="138"/>
      <c r="C979" s="138"/>
      <c r="D979" s="138"/>
      <c r="E979" s="138"/>
      <c r="F979" s="138"/>
      <c r="G979" s="138"/>
      <c r="H979" s="138"/>
    </row>
    <row r="980" ht="12.75" customHeight="1">
      <c r="A980" s="138"/>
      <c r="B980" s="138"/>
      <c r="C980" s="138"/>
      <c r="D980" s="138"/>
      <c r="E980" s="138"/>
      <c r="F980" s="138"/>
      <c r="G980" s="138"/>
      <c r="H980" s="138"/>
    </row>
    <row r="981" ht="12.75" customHeight="1">
      <c r="A981" s="138"/>
      <c r="B981" s="138"/>
      <c r="C981" s="138"/>
      <c r="D981" s="138"/>
      <c r="E981" s="138"/>
      <c r="F981" s="138"/>
      <c r="G981" s="138"/>
      <c r="H981" s="138"/>
    </row>
    <row r="982" ht="12.75" customHeight="1">
      <c r="A982" s="138"/>
      <c r="B982" s="138"/>
      <c r="C982" s="138"/>
      <c r="D982" s="138"/>
      <c r="E982" s="138"/>
      <c r="F982" s="138"/>
      <c r="G982" s="138"/>
      <c r="H982" s="138"/>
    </row>
    <row r="983" ht="12.75" customHeight="1">
      <c r="A983" s="138"/>
      <c r="B983" s="138"/>
      <c r="C983" s="138"/>
      <c r="D983" s="138"/>
      <c r="E983" s="138"/>
      <c r="F983" s="138"/>
      <c r="G983" s="138"/>
      <c r="H983" s="138"/>
    </row>
    <row r="984" ht="12.75" customHeight="1">
      <c r="A984" s="138"/>
      <c r="B984" s="138"/>
      <c r="C984" s="138"/>
      <c r="D984" s="138"/>
      <c r="E984" s="138"/>
      <c r="F984" s="138"/>
      <c r="G984" s="138"/>
      <c r="H984" s="138"/>
    </row>
    <row r="985" ht="12.75" customHeight="1">
      <c r="A985" s="138"/>
      <c r="B985" s="138"/>
      <c r="C985" s="138"/>
      <c r="D985" s="138"/>
      <c r="E985" s="138"/>
      <c r="F985" s="138"/>
      <c r="G985" s="138"/>
      <c r="H985" s="138"/>
    </row>
    <row r="986" ht="12.75" customHeight="1">
      <c r="A986" s="138"/>
      <c r="B986" s="138"/>
      <c r="C986" s="138"/>
      <c r="D986" s="138"/>
      <c r="E986" s="138"/>
      <c r="F986" s="138"/>
      <c r="G986" s="138"/>
      <c r="H986" s="138"/>
    </row>
    <row r="987" ht="12.75" customHeight="1">
      <c r="A987" s="138"/>
      <c r="B987" s="138"/>
      <c r="C987" s="138"/>
      <c r="D987" s="138"/>
      <c r="E987" s="138"/>
      <c r="F987" s="138"/>
      <c r="G987" s="138"/>
      <c r="H987" s="138"/>
    </row>
    <row r="988" ht="12.75" customHeight="1">
      <c r="A988" s="138"/>
      <c r="B988" s="138"/>
      <c r="C988" s="138"/>
      <c r="D988" s="138"/>
      <c r="E988" s="138"/>
      <c r="F988" s="138"/>
      <c r="G988" s="138"/>
      <c r="H988" s="138"/>
    </row>
    <row r="989" ht="12.75" customHeight="1">
      <c r="A989" s="138"/>
      <c r="B989" s="138"/>
      <c r="C989" s="138"/>
      <c r="D989" s="138"/>
      <c r="E989" s="138"/>
      <c r="F989" s="138"/>
      <c r="G989" s="138"/>
      <c r="H989" s="138"/>
    </row>
    <row r="990" ht="12.75" customHeight="1">
      <c r="A990" s="138"/>
      <c r="B990" s="138"/>
      <c r="C990" s="138"/>
      <c r="D990" s="138"/>
      <c r="E990" s="138"/>
      <c r="F990" s="138"/>
      <c r="G990" s="138"/>
      <c r="H990" s="138"/>
    </row>
    <row r="991" ht="12.75" customHeight="1">
      <c r="A991" s="138"/>
      <c r="B991" s="138"/>
      <c r="C991" s="138"/>
      <c r="D991" s="138"/>
      <c r="E991" s="138"/>
      <c r="F991" s="138"/>
      <c r="G991" s="138"/>
      <c r="H991" s="138"/>
    </row>
    <row r="992" ht="12.75" customHeight="1">
      <c r="A992" s="138"/>
      <c r="B992" s="138"/>
      <c r="C992" s="138"/>
      <c r="D992" s="138"/>
      <c r="E992" s="138"/>
      <c r="F992" s="138"/>
      <c r="G992" s="138"/>
      <c r="H992" s="138"/>
    </row>
    <row r="993" ht="12.75" customHeight="1">
      <c r="A993" s="138"/>
      <c r="B993" s="138"/>
      <c r="C993" s="138"/>
      <c r="D993" s="138"/>
      <c r="E993" s="138"/>
      <c r="F993" s="138"/>
      <c r="G993" s="138"/>
      <c r="H993" s="138"/>
    </row>
    <row r="994" ht="12.75" customHeight="1">
      <c r="A994" s="138"/>
      <c r="B994" s="138"/>
      <c r="C994" s="138"/>
      <c r="D994" s="138"/>
      <c r="E994" s="138"/>
      <c r="F994" s="138"/>
      <c r="G994" s="138"/>
      <c r="H994" s="138"/>
    </row>
    <row r="995" ht="12.75" customHeight="1">
      <c r="A995" s="138"/>
      <c r="B995" s="138"/>
      <c r="C995" s="138"/>
      <c r="D995" s="138"/>
      <c r="E995" s="138"/>
      <c r="F995" s="138"/>
      <c r="G995" s="138"/>
      <c r="H995" s="138"/>
    </row>
    <row r="996" ht="12.75" customHeight="1">
      <c r="A996" s="138"/>
      <c r="B996" s="138"/>
      <c r="C996" s="138"/>
      <c r="D996" s="138"/>
      <c r="E996" s="138"/>
      <c r="F996" s="138"/>
      <c r="G996" s="138"/>
      <c r="H996" s="138"/>
    </row>
    <row r="997" ht="12.75" customHeight="1">
      <c r="A997" s="138"/>
      <c r="B997" s="138"/>
      <c r="C997" s="138"/>
      <c r="D997" s="138"/>
      <c r="E997" s="138"/>
      <c r="F997" s="138"/>
      <c r="G997" s="138"/>
      <c r="H997" s="138"/>
    </row>
    <row r="998" ht="12.75" customHeight="1">
      <c r="A998" s="138"/>
      <c r="B998" s="138"/>
      <c r="C998" s="138"/>
      <c r="D998" s="138"/>
      <c r="E998" s="138"/>
      <c r="F998" s="138"/>
      <c r="G998" s="138"/>
      <c r="H998" s="138"/>
    </row>
    <row r="999" ht="12.75" customHeight="1">
      <c r="A999" s="138"/>
      <c r="B999" s="138"/>
      <c r="C999" s="138"/>
      <c r="D999" s="138"/>
      <c r="E999" s="138"/>
      <c r="F999" s="138"/>
      <c r="G999" s="138"/>
      <c r="H999" s="138"/>
    </row>
    <row r="1000" ht="12.75" customHeight="1">
      <c r="A1000" s="138"/>
      <c r="B1000" s="138"/>
      <c r="C1000" s="138"/>
      <c r="D1000" s="138"/>
      <c r="E1000" s="138"/>
      <c r="F1000" s="138"/>
      <c r="G1000" s="138"/>
      <c r="H1000" s="138"/>
    </row>
  </sheetData>
  <mergeCells count="8">
    <mergeCell ref="A1:B1"/>
    <mergeCell ref="D3:H3"/>
    <mergeCell ref="G5:H5"/>
    <mergeCell ref="G6:H6"/>
    <mergeCell ref="A22:F22"/>
    <mergeCell ref="A23:G23"/>
    <mergeCell ref="A24:G24"/>
    <mergeCell ref="A25:G25"/>
  </mergeCells>
  <hyperlinks>
    <hyperlink display="back to summary" location="'Summary Table'!A1" ref="A1"/>
  </hyperlinks>
  <printOptions/>
  <pageMargins bottom="1.0" footer="0.0" header="0.0" left="0.75" right="0.75" top="1.0"/>
  <pageSetup orientation="landscape"/>
  <drawing r:id="rId1"/>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71.5"/>
    <col customWidth="1" min="5" max="6" width="12.63"/>
  </cols>
  <sheetData>
    <row r="1" ht="13.5" customHeight="1">
      <c r="A1" s="148" t="s">
        <v>1</v>
      </c>
      <c r="C1" s="138"/>
      <c r="D1" s="138"/>
      <c r="E1" s="138"/>
      <c r="F1" s="138"/>
      <c r="G1" s="138"/>
    </row>
    <row r="2" ht="13.5" customHeight="1">
      <c r="A2" s="138"/>
      <c r="B2" s="138"/>
      <c r="C2" s="18" t="s">
        <v>4</v>
      </c>
      <c r="D2" s="694" t="s">
        <v>497</v>
      </c>
      <c r="E2" s="138"/>
      <c r="F2" s="138"/>
      <c r="G2" s="138"/>
    </row>
    <row r="3" ht="13.5" customHeight="1">
      <c r="A3" s="138"/>
      <c r="B3" s="138"/>
      <c r="C3" s="18" t="s">
        <v>6</v>
      </c>
      <c r="D3" s="18" t="s">
        <v>15624</v>
      </c>
    </row>
    <row r="4" ht="12.75" customHeight="1">
      <c r="A4" s="138"/>
      <c r="B4" s="138"/>
      <c r="C4" s="138"/>
      <c r="D4" s="138"/>
      <c r="E4" s="138"/>
      <c r="F4" s="138"/>
      <c r="G4" s="138"/>
    </row>
    <row r="5" ht="13.5" customHeight="1">
      <c r="A5" s="138"/>
      <c r="B5" s="25" t="s">
        <v>3</v>
      </c>
      <c r="C5" s="25" t="s">
        <v>25</v>
      </c>
      <c r="D5" s="25" t="s">
        <v>26</v>
      </c>
      <c r="E5" s="25" t="s">
        <v>27</v>
      </c>
      <c r="F5" s="25" t="s">
        <v>28</v>
      </c>
      <c r="G5" s="25" t="s">
        <v>58</v>
      </c>
    </row>
    <row r="6" ht="13.5" customHeight="1">
      <c r="A6" s="138"/>
      <c r="B6" s="432">
        <v>1.0</v>
      </c>
      <c r="C6" s="737" t="s">
        <v>161</v>
      </c>
      <c r="D6" s="18" t="s">
        <v>15625</v>
      </c>
      <c r="E6" s="432" t="s">
        <v>87</v>
      </c>
      <c r="F6" s="432" t="s">
        <v>6179</v>
      </c>
      <c r="G6" s="432" t="s">
        <v>10967</v>
      </c>
    </row>
    <row r="7" ht="13.5" customHeight="1">
      <c r="A7" s="138"/>
      <c r="B7" s="432">
        <v>2.0</v>
      </c>
      <c r="C7" s="737" t="s">
        <v>14097</v>
      </c>
      <c r="D7" s="18" t="s">
        <v>14098</v>
      </c>
      <c r="E7" s="432" t="s">
        <v>64</v>
      </c>
      <c r="F7" s="432" t="s">
        <v>8376</v>
      </c>
      <c r="G7" s="432">
        <v>9539.67</v>
      </c>
    </row>
    <row r="8" ht="13.5" customHeight="1">
      <c r="A8" s="138"/>
      <c r="B8" s="432">
        <v>3.0</v>
      </c>
      <c r="C8" s="18" t="s">
        <v>14100</v>
      </c>
      <c r="D8" s="18" t="s">
        <v>14101</v>
      </c>
      <c r="E8" s="18" t="s">
        <v>64</v>
      </c>
      <c r="F8" s="18" t="s">
        <v>8376</v>
      </c>
      <c r="G8" s="18">
        <v>11411.64</v>
      </c>
    </row>
    <row r="9" ht="13.5" customHeight="1">
      <c r="A9" s="138"/>
      <c r="B9" s="432">
        <v>4.0</v>
      </c>
      <c r="C9" s="737" t="s">
        <v>14103</v>
      </c>
      <c r="D9" s="18" t="s">
        <v>14104</v>
      </c>
      <c r="E9" s="432" t="s">
        <v>64</v>
      </c>
      <c r="F9" s="432" t="s">
        <v>8376</v>
      </c>
      <c r="G9" s="432">
        <v>3765.28</v>
      </c>
    </row>
    <row r="10" ht="13.5" customHeight="1">
      <c r="A10" s="138"/>
      <c r="B10" s="432">
        <v>5.0</v>
      </c>
      <c r="C10" s="737" t="s">
        <v>13952</v>
      </c>
      <c r="D10" s="18" t="s">
        <v>14069</v>
      </c>
      <c r="E10" s="432" t="s">
        <v>3970</v>
      </c>
      <c r="F10" s="432" t="s">
        <v>8376</v>
      </c>
      <c r="G10" s="432" t="s">
        <v>15627</v>
      </c>
    </row>
    <row r="11" ht="13.5" customHeight="1">
      <c r="A11" s="138"/>
      <c r="B11" s="432">
        <v>6.0</v>
      </c>
      <c r="C11" s="432" t="s">
        <v>13955</v>
      </c>
      <c r="D11" s="18" t="s">
        <v>14070</v>
      </c>
      <c r="E11" s="432" t="s">
        <v>3970</v>
      </c>
      <c r="F11" s="432" t="s">
        <v>8376</v>
      </c>
      <c r="G11" s="432" t="s">
        <v>15628</v>
      </c>
    </row>
    <row r="12" ht="13.5" customHeight="1">
      <c r="A12" s="138"/>
      <c r="B12" s="163"/>
      <c r="C12" s="163"/>
      <c r="D12" s="163"/>
      <c r="E12" s="163"/>
      <c r="F12" s="163"/>
      <c r="G12" s="138"/>
    </row>
    <row r="13" ht="12.75" customHeight="1">
      <c r="A13" s="138"/>
      <c r="B13" s="138"/>
      <c r="C13" s="138"/>
      <c r="D13" s="138"/>
      <c r="E13" s="138"/>
      <c r="F13" s="138"/>
      <c r="G13" s="138"/>
    </row>
    <row r="14" ht="12.75" customHeight="1">
      <c r="A14" s="138"/>
      <c r="B14" s="138"/>
      <c r="C14" s="138"/>
      <c r="D14" s="138"/>
      <c r="E14" s="138"/>
      <c r="F14" s="138"/>
      <c r="G14" s="138"/>
    </row>
    <row r="15" ht="12.75" customHeight="1">
      <c r="A15" s="138"/>
      <c r="B15" s="138"/>
      <c r="C15" s="138"/>
      <c r="D15" s="138"/>
      <c r="E15" s="138"/>
      <c r="F15" s="138"/>
      <c r="G15" s="138"/>
    </row>
    <row r="16" ht="14.25" customHeight="1">
      <c r="A16" s="695" t="s">
        <v>13938</v>
      </c>
      <c r="B16" s="695" t="s">
        <v>14097</v>
      </c>
      <c r="C16" s="695" t="s">
        <v>14100</v>
      </c>
      <c r="D16" s="695" t="s">
        <v>14103</v>
      </c>
      <c r="E16" s="695" t="s">
        <v>13952</v>
      </c>
      <c r="F16" s="695" t="s">
        <v>13955</v>
      </c>
      <c r="G16" s="165"/>
    </row>
    <row r="17" ht="14.25" customHeight="1">
      <c r="A17" s="696" t="s">
        <v>9352</v>
      </c>
      <c r="B17" s="45"/>
      <c r="C17" s="45"/>
      <c r="D17" s="45"/>
      <c r="E17" s="45"/>
      <c r="F17" s="46"/>
      <c r="G17" s="165"/>
    </row>
    <row r="18" ht="14.25" customHeight="1">
      <c r="A18" s="697" t="s">
        <v>13958</v>
      </c>
      <c r="B18" s="698">
        <v>9539.67</v>
      </c>
      <c r="C18" s="698">
        <v>11411.64</v>
      </c>
      <c r="D18" s="698">
        <v>3765.28</v>
      </c>
      <c r="E18" s="699">
        <v>-0.164</v>
      </c>
      <c r="F18" s="699">
        <v>1.534</v>
      </c>
      <c r="G18" s="165"/>
    </row>
    <row r="19" ht="14.25" customHeight="1">
      <c r="A19" s="697" t="s">
        <v>13959</v>
      </c>
      <c r="B19" s="698">
        <v>9539.67</v>
      </c>
      <c r="C19" s="698">
        <v>11411.64</v>
      </c>
      <c r="D19" s="698">
        <v>3765.28</v>
      </c>
      <c r="E19" s="286" t="s">
        <v>385</v>
      </c>
      <c r="F19" s="286" t="s">
        <v>385</v>
      </c>
      <c r="G19" s="165"/>
    </row>
    <row r="20" ht="13.5" customHeight="1">
      <c r="A20" s="165"/>
      <c r="B20" s="165"/>
      <c r="C20" s="165"/>
      <c r="D20" s="165"/>
      <c r="E20" s="165"/>
      <c r="F20" s="165"/>
      <c r="G20" s="165"/>
    </row>
    <row r="21" ht="15.75" customHeight="1">
      <c r="A21" s="424" t="s">
        <v>13934</v>
      </c>
      <c r="B21" s="165"/>
      <c r="C21" s="165"/>
      <c r="D21" s="165"/>
      <c r="E21" s="165"/>
      <c r="F21" s="165"/>
      <c r="G21" s="165"/>
    </row>
    <row r="22" ht="15.75" customHeight="1">
      <c r="A22" s="187" t="s">
        <v>13935</v>
      </c>
      <c r="G22" s="165"/>
    </row>
    <row r="23" ht="15.75" customHeight="1">
      <c r="A23" s="187" t="s">
        <v>13961</v>
      </c>
    </row>
    <row r="24" ht="15.75" customHeight="1">
      <c r="A24" s="187" t="s">
        <v>13963</v>
      </c>
    </row>
    <row r="25" ht="15.75" customHeight="1">
      <c r="A25" s="165"/>
      <c r="B25" s="165"/>
      <c r="C25" s="165"/>
      <c r="D25" s="165"/>
      <c r="E25" s="165"/>
      <c r="F25" s="165"/>
      <c r="G25" s="165"/>
    </row>
    <row r="26" ht="15.75" customHeight="1">
      <c r="A26" s="138"/>
      <c r="B26" s="138"/>
      <c r="C26" s="138"/>
      <c r="D26" s="138"/>
      <c r="E26" s="138"/>
      <c r="F26" s="138"/>
      <c r="G26" s="138"/>
    </row>
    <row r="27" ht="15.75" customHeight="1">
      <c r="A27" s="138"/>
      <c r="B27" s="138"/>
      <c r="C27" s="138"/>
      <c r="D27" s="138"/>
      <c r="E27" s="138"/>
      <c r="F27" s="138"/>
      <c r="G27" s="138"/>
    </row>
    <row r="28" ht="15.75" customHeight="1">
      <c r="A28" s="138"/>
      <c r="B28" s="138"/>
      <c r="C28" s="138"/>
      <c r="D28" s="138"/>
      <c r="E28" s="138"/>
      <c r="F28" s="138"/>
      <c r="G28" s="138"/>
    </row>
    <row r="29" ht="15.75" customHeight="1">
      <c r="A29" s="138"/>
      <c r="B29" s="138"/>
      <c r="C29" s="138"/>
      <c r="D29" s="138"/>
      <c r="E29" s="138"/>
      <c r="F29" s="138"/>
      <c r="G29" s="138"/>
    </row>
    <row r="30" ht="15.75" customHeight="1">
      <c r="A30" s="138"/>
      <c r="B30" s="138"/>
      <c r="C30" s="138"/>
      <c r="D30" s="138"/>
      <c r="E30" s="138"/>
      <c r="F30" s="138"/>
      <c r="G30" s="138"/>
    </row>
    <row r="31" ht="15.75" customHeight="1">
      <c r="A31" s="138"/>
      <c r="B31" s="138"/>
      <c r="C31" s="138"/>
      <c r="D31" s="138"/>
      <c r="E31" s="138"/>
      <c r="F31" s="138"/>
      <c r="G31" s="138"/>
    </row>
    <row r="32" ht="15.75" customHeight="1">
      <c r="A32" s="138"/>
      <c r="B32" s="138"/>
      <c r="C32" s="138"/>
      <c r="D32" s="138"/>
      <c r="E32" s="138"/>
      <c r="F32" s="138"/>
      <c r="G32" s="138"/>
    </row>
    <row r="33" ht="15.75" customHeight="1">
      <c r="A33" s="138"/>
      <c r="B33" s="138"/>
      <c r="C33" s="138"/>
      <c r="D33" s="138"/>
      <c r="E33" s="138"/>
      <c r="F33" s="138"/>
      <c r="G33" s="138"/>
    </row>
    <row r="34" ht="15.75" customHeight="1">
      <c r="A34" s="138"/>
      <c r="B34" s="138"/>
      <c r="C34" s="138"/>
      <c r="D34" s="138"/>
      <c r="E34" s="138"/>
      <c r="F34" s="138"/>
      <c r="G34" s="138"/>
    </row>
    <row r="35" ht="15.75" customHeight="1">
      <c r="A35" s="138"/>
      <c r="B35" s="138"/>
      <c r="C35" s="138"/>
      <c r="D35" s="138"/>
      <c r="E35" s="138"/>
      <c r="F35" s="138"/>
      <c r="G35" s="138"/>
    </row>
    <row r="36" ht="15.75" customHeight="1">
      <c r="A36" s="138"/>
      <c r="B36" s="138"/>
      <c r="C36" s="138"/>
      <c r="D36" s="138"/>
      <c r="E36" s="138"/>
      <c r="F36" s="138"/>
      <c r="G36" s="138"/>
    </row>
    <row r="37" ht="15.75" customHeight="1">
      <c r="A37" s="138"/>
      <c r="B37" s="138"/>
      <c r="C37" s="138"/>
      <c r="D37" s="138"/>
      <c r="E37" s="138"/>
      <c r="F37" s="138"/>
      <c r="G37" s="138"/>
    </row>
    <row r="38" ht="15.75" customHeight="1">
      <c r="A38" s="138"/>
      <c r="B38" s="138"/>
      <c r="C38" s="138"/>
      <c r="D38" s="138"/>
      <c r="E38" s="138"/>
      <c r="F38" s="138"/>
      <c r="G38" s="138"/>
    </row>
    <row r="39" ht="15.75" customHeight="1">
      <c r="A39" s="138"/>
      <c r="B39" s="138"/>
      <c r="C39" s="138"/>
      <c r="D39" s="138"/>
      <c r="E39" s="138"/>
      <c r="F39" s="138"/>
      <c r="G39" s="138"/>
    </row>
    <row r="40" ht="15.75" customHeight="1">
      <c r="A40" s="138"/>
      <c r="B40" s="138"/>
      <c r="C40" s="138"/>
      <c r="D40" s="138"/>
      <c r="E40" s="138"/>
      <c r="F40" s="138"/>
      <c r="G40" s="138"/>
    </row>
    <row r="41" ht="15.75" customHeight="1">
      <c r="A41" s="138"/>
      <c r="B41" s="138"/>
      <c r="C41" s="138"/>
      <c r="D41" s="138"/>
      <c r="E41" s="138"/>
      <c r="F41" s="138"/>
      <c r="G41" s="138"/>
    </row>
    <row r="42" ht="15.75" customHeight="1">
      <c r="A42" s="138"/>
      <c r="B42" s="138"/>
      <c r="C42" s="138"/>
      <c r="D42" s="138"/>
      <c r="E42" s="138"/>
      <c r="F42" s="138"/>
      <c r="G42" s="138"/>
    </row>
    <row r="43" ht="15.75" customHeight="1">
      <c r="A43" s="138"/>
      <c r="B43" s="138"/>
      <c r="C43" s="138"/>
      <c r="D43" s="138"/>
      <c r="E43" s="138"/>
      <c r="F43" s="138"/>
      <c r="G43" s="138"/>
    </row>
    <row r="44" ht="15.75" customHeight="1">
      <c r="A44" s="138"/>
      <c r="B44" s="138"/>
      <c r="C44" s="138"/>
      <c r="D44" s="138"/>
      <c r="E44" s="138"/>
      <c r="F44" s="138"/>
      <c r="G44" s="138"/>
    </row>
    <row r="45" ht="15.75" customHeight="1">
      <c r="A45" s="138"/>
      <c r="B45" s="138"/>
      <c r="C45" s="138"/>
      <c r="D45" s="138"/>
      <c r="E45" s="138"/>
      <c r="F45" s="138"/>
      <c r="G45" s="138"/>
    </row>
    <row r="46" ht="15.75" customHeight="1">
      <c r="A46" s="138"/>
      <c r="B46" s="138"/>
      <c r="C46" s="138"/>
      <c r="D46" s="138"/>
      <c r="E46" s="138"/>
      <c r="F46" s="138"/>
      <c r="G46" s="138"/>
    </row>
    <row r="47" ht="15.75" customHeight="1">
      <c r="A47" s="138"/>
      <c r="B47" s="138"/>
      <c r="C47" s="138"/>
      <c r="D47" s="138"/>
      <c r="E47" s="138"/>
      <c r="F47" s="138"/>
      <c r="G47" s="138"/>
    </row>
    <row r="48" ht="15.75" customHeight="1">
      <c r="A48" s="138"/>
      <c r="B48" s="138"/>
      <c r="C48" s="138"/>
      <c r="D48" s="138"/>
      <c r="E48" s="138"/>
      <c r="F48" s="138"/>
      <c r="G48" s="138"/>
    </row>
    <row r="49" ht="15.75" customHeight="1">
      <c r="A49" s="138"/>
      <c r="B49" s="138"/>
      <c r="C49" s="138"/>
      <c r="D49" s="138"/>
      <c r="E49" s="138"/>
      <c r="F49" s="138"/>
      <c r="G49" s="138"/>
    </row>
    <row r="50" ht="15.75" customHeight="1">
      <c r="A50" s="138"/>
      <c r="B50" s="138"/>
      <c r="C50" s="138"/>
      <c r="D50" s="138"/>
      <c r="E50" s="138"/>
      <c r="F50" s="138"/>
      <c r="G50" s="138"/>
    </row>
    <row r="51" ht="15.75" customHeight="1">
      <c r="A51" s="138"/>
      <c r="B51" s="138"/>
      <c r="C51" s="138"/>
      <c r="D51" s="138"/>
      <c r="E51" s="138"/>
      <c r="F51" s="138"/>
      <c r="G51" s="138"/>
    </row>
    <row r="52" ht="15.75" customHeight="1">
      <c r="A52" s="138"/>
      <c r="B52" s="138"/>
      <c r="C52" s="138"/>
      <c r="D52" s="138"/>
      <c r="E52" s="138"/>
      <c r="F52" s="138"/>
      <c r="G52" s="138"/>
    </row>
    <row r="53" ht="15.75" customHeight="1">
      <c r="A53" s="138"/>
      <c r="B53" s="138"/>
      <c r="C53" s="138"/>
      <c r="D53" s="138"/>
      <c r="E53" s="138"/>
      <c r="F53" s="138"/>
      <c r="G53" s="138"/>
    </row>
    <row r="54" ht="15.75" customHeight="1">
      <c r="A54" s="138"/>
      <c r="B54" s="138"/>
      <c r="C54" s="138"/>
      <c r="D54" s="138"/>
      <c r="E54" s="138"/>
      <c r="F54" s="138"/>
      <c r="G54" s="138"/>
    </row>
    <row r="55" ht="15.75" customHeight="1">
      <c r="A55" s="138"/>
      <c r="B55" s="138"/>
      <c r="C55" s="138"/>
      <c r="D55" s="138"/>
      <c r="E55" s="138"/>
      <c r="F55" s="138"/>
      <c r="G55" s="138"/>
    </row>
    <row r="56" ht="15.75" customHeight="1">
      <c r="A56" s="138"/>
      <c r="B56" s="138"/>
      <c r="C56" s="138"/>
      <c r="D56" s="138"/>
      <c r="E56" s="138"/>
      <c r="F56" s="138"/>
      <c r="G56" s="138"/>
    </row>
    <row r="57" ht="15.75" customHeight="1">
      <c r="A57" s="138"/>
      <c r="B57" s="138"/>
      <c r="C57" s="138"/>
      <c r="D57" s="138"/>
      <c r="E57" s="138"/>
      <c r="F57" s="138"/>
      <c r="G57" s="138"/>
    </row>
    <row r="58" ht="15.75" customHeight="1">
      <c r="A58" s="138"/>
      <c r="B58" s="138"/>
      <c r="C58" s="138"/>
      <c r="D58" s="138"/>
      <c r="E58" s="138"/>
      <c r="F58" s="138"/>
      <c r="G58" s="138"/>
    </row>
    <row r="59" ht="15.75" customHeight="1">
      <c r="A59" s="138"/>
      <c r="B59" s="138"/>
      <c r="C59" s="138"/>
      <c r="D59" s="138"/>
      <c r="E59" s="138"/>
      <c r="F59" s="138"/>
      <c r="G59" s="138"/>
    </row>
    <row r="60" ht="15.75" customHeight="1">
      <c r="A60" s="138"/>
      <c r="B60" s="138"/>
      <c r="C60" s="138"/>
      <c r="D60" s="138"/>
      <c r="E60" s="138"/>
      <c r="F60" s="138"/>
      <c r="G60" s="138"/>
    </row>
    <row r="61" ht="15.75" customHeight="1">
      <c r="A61" s="138"/>
      <c r="B61" s="138"/>
      <c r="C61" s="138"/>
      <c r="D61" s="138"/>
      <c r="E61" s="138"/>
      <c r="F61" s="138"/>
      <c r="G61" s="138"/>
    </row>
    <row r="62" ht="15.75" customHeight="1">
      <c r="A62" s="138"/>
      <c r="B62" s="138"/>
      <c r="C62" s="138"/>
      <c r="D62" s="138"/>
      <c r="E62" s="138"/>
      <c r="F62" s="138"/>
      <c r="G62" s="138"/>
    </row>
    <row r="63" ht="15.75" customHeight="1">
      <c r="A63" s="138"/>
      <c r="B63" s="138"/>
      <c r="C63" s="138"/>
      <c r="D63" s="138"/>
      <c r="E63" s="138"/>
      <c r="F63" s="138"/>
      <c r="G63" s="138"/>
    </row>
    <row r="64" ht="15.75" customHeight="1">
      <c r="A64" s="138"/>
      <c r="B64" s="138"/>
      <c r="C64" s="138"/>
      <c r="D64" s="138"/>
      <c r="E64" s="138"/>
      <c r="F64" s="138"/>
      <c r="G64" s="138"/>
    </row>
    <row r="65" ht="15.75" customHeight="1">
      <c r="A65" s="138"/>
      <c r="B65" s="138"/>
      <c r="C65" s="138"/>
      <c r="D65" s="138"/>
      <c r="E65" s="138"/>
      <c r="F65" s="138"/>
      <c r="G65" s="138"/>
    </row>
    <row r="66" ht="15.75" customHeight="1">
      <c r="A66" s="138"/>
      <c r="B66" s="138"/>
      <c r="C66" s="138"/>
      <c r="D66" s="138"/>
      <c r="E66" s="138"/>
      <c r="F66" s="138"/>
      <c r="G66" s="138"/>
    </row>
    <row r="67" ht="15.75" customHeight="1">
      <c r="A67" s="138"/>
      <c r="B67" s="138"/>
      <c r="C67" s="138"/>
      <c r="D67" s="138"/>
      <c r="E67" s="138"/>
      <c r="F67" s="138"/>
      <c r="G67" s="138"/>
    </row>
    <row r="68" ht="15.75" customHeight="1">
      <c r="A68" s="138"/>
      <c r="B68" s="138"/>
      <c r="C68" s="138"/>
      <c r="D68" s="138"/>
      <c r="E68" s="138"/>
      <c r="F68" s="138"/>
      <c r="G68" s="138"/>
    </row>
    <row r="69" ht="15.75" customHeight="1">
      <c r="A69" s="138"/>
      <c r="B69" s="138"/>
      <c r="C69" s="138"/>
      <c r="D69" s="138"/>
      <c r="E69" s="138"/>
      <c r="F69" s="138"/>
      <c r="G69" s="138"/>
    </row>
    <row r="70" ht="15.75" customHeight="1">
      <c r="A70" s="138"/>
      <c r="B70" s="138"/>
      <c r="C70" s="138"/>
      <c r="D70" s="138"/>
      <c r="E70" s="138"/>
      <c r="F70" s="138"/>
      <c r="G70" s="138"/>
    </row>
    <row r="71" ht="15.75" customHeight="1">
      <c r="A71" s="138"/>
      <c r="B71" s="138"/>
      <c r="C71" s="138"/>
      <c r="D71" s="138"/>
      <c r="E71" s="138"/>
      <c r="F71" s="138"/>
      <c r="G71" s="138"/>
    </row>
    <row r="72" ht="15.75" customHeight="1">
      <c r="A72" s="138"/>
      <c r="B72" s="138"/>
      <c r="C72" s="138"/>
      <c r="D72" s="138"/>
      <c r="E72" s="138"/>
      <c r="F72" s="138"/>
      <c r="G72" s="138"/>
    </row>
    <row r="73" ht="15.75" customHeight="1">
      <c r="A73" s="138"/>
      <c r="B73" s="138"/>
      <c r="C73" s="138"/>
      <c r="D73" s="138"/>
      <c r="E73" s="138"/>
      <c r="F73" s="138"/>
      <c r="G73" s="138"/>
    </row>
    <row r="74" ht="15.75" customHeight="1">
      <c r="A74" s="138"/>
      <c r="B74" s="138"/>
      <c r="C74" s="138"/>
      <c r="D74" s="138"/>
      <c r="E74" s="138"/>
      <c r="F74" s="138"/>
      <c r="G74" s="138"/>
    </row>
    <row r="75" ht="15.75" customHeight="1">
      <c r="A75" s="138"/>
      <c r="B75" s="138"/>
      <c r="C75" s="138"/>
      <c r="D75" s="138"/>
      <c r="E75" s="138"/>
      <c r="F75" s="138"/>
      <c r="G75" s="138"/>
    </row>
    <row r="76" ht="15.75" customHeight="1">
      <c r="A76" s="138"/>
      <c r="B76" s="138"/>
      <c r="C76" s="138"/>
      <c r="D76" s="138"/>
      <c r="E76" s="138"/>
      <c r="F76" s="138"/>
      <c r="G76" s="138"/>
    </row>
    <row r="77" ht="15.75" customHeight="1">
      <c r="A77" s="138"/>
      <c r="B77" s="138"/>
      <c r="C77" s="138"/>
      <c r="D77" s="138"/>
      <c r="E77" s="138"/>
      <c r="F77" s="138"/>
      <c r="G77" s="138"/>
    </row>
    <row r="78" ht="15.75" customHeight="1">
      <c r="A78" s="138"/>
      <c r="B78" s="138"/>
      <c r="C78" s="138"/>
      <c r="D78" s="138"/>
      <c r="E78" s="138"/>
      <c r="F78" s="138"/>
      <c r="G78" s="138"/>
    </row>
    <row r="79" ht="15.75" customHeight="1">
      <c r="A79" s="138"/>
      <c r="B79" s="138"/>
      <c r="C79" s="138"/>
      <c r="D79" s="138"/>
      <c r="E79" s="138"/>
      <c r="F79" s="138"/>
      <c r="G79" s="138"/>
    </row>
    <row r="80" ht="15.75" customHeight="1">
      <c r="A80" s="138"/>
      <c r="B80" s="138"/>
      <c r="C80" s="138"/>
      <c r="D80" s="138"/>
      <c r="E80" s="138"/>
      <c r="F80" s="138"/>
      <c r="G80" s="138"/>
    </row>
    <row r="81" ht="15.75" customHeight="1">
      <c r="A81" s="138"/>
      <c r="B81" s="138"/>
      <c r="C81" s="138"/>
      <c r="D81" s="138"/>
      <c r="E81" s="138"/>
      <c r="F81" s="138"/>
      <c r="G81" s="138"/>
    </row>
    <row r="82" ht="15.75" customHeight="1">
      <c r="A82" s="138"/>
      <c r="B82" s="138"/>
      <c r="C82" s="138"/>
      <c r="D82" s="138"/>
      <c r="E82" s="138"/>
      <c r="F82" s="138"/>
      <c r="G82" s="138"/>
    </row>
    <row r="83" ht="15.75" customHeight="1">
      <c r="A83" s="138"/>
      <c r="B83" s="138"/>
      <c r="C83" s="138"/>
      <c r="D83" s="138"/>
      <c r="E83" s="138"/>
      <c r="F83" s="138"/>
      <c r="G83" s="138"/>
    </row>
    <row r="84" ht="15.75" customHeight="1">
      <c r="A84" s="138"/>
      <c r="B84" s="138"/>
      <c r="C84" s="138"/>
      <c r="D84" s="138"/>
      <c r="E84" s="138"/>
      <c r="F84" s="138"/>
      <c r="G84" s="138"/>
    </row>
    <row r="85" ht="15.75" customHeight="1">
      <c r="A85" s="138"/>
      <c r="B85" s="138"/>
      <c r="C85" s="138"/>
      <c r="D85" s="138"/>
      <c r="E85" s="138"/>
      <c r="F85" s="138"/>
      <c r="G85" s="138"/>
    </row>
    <row r="86" ht="15.75" customHeight="1">
      <c r="A86" s="138"/>
      <c r="B86" s="138"/>
      <c r="C86" s="138"/>
      <c r="D86" s="138"/>
      <c r="E86" s="138"/>
      <c r="F86" s="138"/>
      <c r="G86" s="138"/>
    </row>
    <row r="87" ht="15.75" customHeight="1">
      <c r="A87" s="138"/>
      <c r="B87" s="138"/>
      <c r="C87" s="138"/>
      <c r="D87" s="138"/>
      <c r="E87" s="138"/>
      <c r="F87" s="138"/>
      <c r="G87" s="138"/>
    </row>
    <row r="88" ht="15.75" customHeight="1">
      <c r="A88" s="138"/>
      <c r="B88" s="138"/>
      <c r="C88" s="138"/>
      <c r="D88" s="138"/>
      <c r="E88" s="138"/>
      <c r="F88" s="138"/>
      <c r="G88" s="138"/>
    </row>
    <row r="89" ht="15.75" customHeight="1">
      <c r="A89" s="138"/>
      <c r="B89" s="138"/>
      <c r="C89" s="138"/>
      <c r="D89" s="138"/>
      <c r="E89" s="138"/>
      <c r="F89" s="138"/>
      <c r="G89" s="138"/>
    </row>
    <row r="90" ht="15.75" customHeight="1">
      <c r="A90" s="138"/>
      <c r="B90" s="138"/>
      <c r="C90" s="138"/>
      <c r="D90" s="138"/>
      <c r="E90" s="138"/>
      <c r="F90" s="138"/>
      <c r="G90" s="138"/>
    </row>
    <row r="91" ht="15.75" customHeight="1">
      <c r="A91" s="138"/>
      <c r="B91" s="138"/>
      <c r="C91" s="138"/>
      <c r="D91" s="138"/>
      <c r="E91" s="138"/>
      <c r="F91" s="138"/>
      <c r="G91" s="138"/>
    </row>
    <row r="92" ht="15.75" customHeight="1">
      <c r="A92" s="138"/>
      <c r="B92" s="138"/>
      <c r="C92" s="138"/>
      <c r="D92" s="138"/>
      <c r="E92" s="138"/>
      <c r="F92" s="138"/>
      <c r="G92" s="138"/>
    </row>
    <row r="93" ht="15.75" customHeight="1">
      <c r="A93" s="138"/>
      <c r="B93" s="138"/>
      <c r="C93" s="138"/>
      <c r="D93" s="138"/>
      <c r="E93" s="138"/>
      <c r="F93" s="138"/>
      <c r="G93" s="138"/>
    </row>
    <row r="94" ht="15.75" customHeight="1">
      <c r="A94" s="138"/>
      <c r="B94" s="138"/>
      <c r="C94" s="138"/>
      <c r="D94" s="138"/>
      <c r="E94" s="138"/>
      <c r="F94" s="138"/>
      <c r="G94" s="138"/>
    </row>
    <row r="95" ht="15.75" customHeight="1">
      <c r="A95" s="138"/>
      <c r="B95" s="138"/>
      <c r="C95" s="138"/>
      <c r="D95" s="138"/>
      <c r="E95" s="138"/>
      <c r="F95" s="138"/>
      <c r="G95" s="138"/>
    </row>
    <row r="96" ht="15.75" customHeight="1">
      <c r="A96" s="138"/>
      <c r="B96" s="138"/>
      <c r="C96" s="138"/>
      <c r="D96" s="138"/>
      <c r="E96" s="138"/>
      <c r="F96" s="138"/>
      <c r="G96" s="138"/>
    </row>
    <row r="97" ht="15.75" customHeight="1">
      <c r="A97" s="138"/>
      <c r="B97" s="138"/>
      <c r="C97" s="138"/>
      <c r="D97" s="138"/>
      <c r="E97" s="138"/>
      <c r="F97" s="138"/>
      <c r="G97" s="138"/>
    </row>
    <row r="98" ht="15.75" customHeight="1">
      <c r="A98" s="138"/>
      <c r="B98" s="138"/>
      <c r="C98" s="138"/>
      <c r="D98" s="138"/>
      <c r="E98" s="138"/>
      <c r="F98" s="138"/>
      <c r="G98" s="138"/>
    </row>
    <row r="99" ht="15.75" customHeight="1">
      <c r="A99" s="138"/>
      <c r="B99" s="138"/>
      <c r="C99" s="138"/>
      <c r="D99" s="138"/>
      <c r="E99" s="138"/>
      <c r="F99" s="138"/>
      <c r="G99" s="138"/>
    </row>
    <row r="100" ht="15.75" customHeight="1">
      <c r="A100" s="138"/>
      <c r="B100" s="138"/>
      <c r="C100" s="138"/>
      <c r="D100" s="138"/>
      <c r="E100" s="138"/>
      <c r="F100" s="138"/>
      <c r="G100" s="138"/>
    </row>
    <row r="101" ht="15.75" customHeight="1">
      <c r="A101" s="138"/>
      <c r="B101" s="138"/>
      <c r="C101" s="138"/>
      <c r="D101" s="138"/>
      <c r="E101" s="138"/>
      <c r="F101" s="138"/>
      <c r="G101" s="138"/>
    </row>
    <row r="102" ht="15.75" customHeight="1">
      <c r="A102" s="138"/>
      <c r="B102" s="138"/>
      <c r="C102" s="138"/>
      <c r="D102" s="138"/>
      <c r="E102" s="138"/>
      <c r="F102" s="138"/>
      <c r="G102" s="138"/>
    </row>
    <row r="103" ht="15.75" customHeight="1">
      <c r="A103" s="138"/>
      <c r="B103" s="138"/>
      <c r="C103" s="138"/>
      <c r="D103" s="138"/>
      <c r="E103" s="138"/>
      <c r="F103" s="138"/>
      <c r="G103" s="138"/>
    </row>
    <row r="104" ht="15.75" customHeight="1">
      <c r="A104" s="138"/>
      <c r="B104" s="138"/>
      <c r="C104" s="138"/>
      <c r="D104" s="138"/>
      <c r="E104" s="138"/>
      <c r="F104" s="138"/>
      <c r="G104" s="138"/>
    </row>
    <row r="105" ht="15.75" customHeight="1">
      <c r="A105" s="138"/>
      <c r="B105" s="138"/>
      <c r="C105" s="138"/>
      <c r="D105" s="138"/>
      <c r="E105" s="138"/>
      <c r="F105" s="138"/>
      <c r="G105" s="138"/>
    </row>
    <row r="106" ht="15.75" customHeight="1">
      <c r="A106" s="138"/>
      <c r="B106" s="138"/>
      <c r="C106" s="138"/>
      <c r="D106" s="138"/>
      <c r="E106" s="138"/>
      <c r="F106" s="138"/>
      <c r="G106" s="138"/>
    </row>
    <row r="107" ht="15.75" customHeight="1">
      <c r="A107" s="138"/>
      <c r="B107" s="138"/>
      <c r="C107" s="138"/>
      <c r="D107" s="138"/>
      <c r="E107" s="138"/>
      <c r="F107" s="138"/>
      <c r="G107" s="138"/>
    </row>
    <row r="108" ht="15.75" customHeight="1">
      <c r="A108" s="138"/>
      <c r="B108" s="138"/>
      <c r="C108" s="138"/>
      <c r="D108" s="138"/>
      <c r="E108" s="138"/>
      <c r="F108" s="138"/>
      <c r="G108" s="138"/>
    </row>
    <row r="109" ht="15.75" customHeight="1">
      <c r="A109" s="138"/>
      <c r="B109" s="138"/>
      <c r="C109" s="138"/>
      <c r="D109" s="138"/>
      <c r="E109" s="138"/>
      <c r="F109" s="138"/>
      <c r="G109" s="138"/>
    </row>
    <row r="110" ht="15.75" customHeight="1">
      <c r="A110" s="138"/>
      <c r="B110" s="138"/>
      <c r="C110" s="138"/>
      <c r="D110" s="138"/>
      <c r="E110" s="138"/>
      <c r="F110" s="138"/>
      <c r="G110" s="138"/>
    </row>
    <row r="111" ht="15.75" customHeight="1">
      <c r="A111" s="138"/>
      <c r="B111" s="138"/>
      <c r="C111" s="138"/>
      <c r="D111" s="138"/>
      <c r="E111" s="138"/>
      <c r="F111" s="138"/>
      <c r="G111" s="138"/>
    </row>
    <row r="112" ht="15.75" customHeight="1">
      <c r="A112" s="138"/>
      <c r="B112" s="138"/>
      <c r="C112" s="138"/>
      <c r="D112" s="138"/>
      <c r="E112" s="138"/>
      <c r="F112" s="138"/>
      <c r="G112" s="138"/>
    </row>
    <row r="113" ht="15.75" customHeight="1">
      <c r="A113" s="138"/>
      <c r="B113" s="138"/>
      <c r="C113" s="138"/>
      <c r="D113" s="138"/>
      <c r="E113" s="138"/>
      <c r="F113" s="138"/>
      <c r="G113" s="138"/>
    </row>
    <row r="114" ht="15.75" customHeight="1">
      <c r="A114" s="138"/>
      <c r="B114" s="138"/>
      <c r="C114" s="138"/>
      <c r="D114" s="138"/>
      <c r="E114" s="138"/>
      <c r="F114" s="138"/>
      <c r="G114" s="138"/>
    </row>
    <row r="115" ht="15.75" customHeight="1">
      <c r="A115" s="138"/>
      <c r="B115" s="138"/>
      <c r="C115" s="138"/>
      <c r="D115" s="138"/>
      <c r="E115" s="138"/>
      <c r="F115" s="138"/>
      <c r="G115" s="138"/>
    </row>
    <row r="116" ht="15.75" customHeight="1">
      <c r="A116" s="138"/>
      <c r="B116" s="138"/>
      <c r="C116" s="138"/>
      <c r="D116" s="138"/>
      <c r="E116" s="138"/>
      <c r="F116" s="138"/>
      <c r="G116" s="138"/>
    </row>
    <row r="117" ht="15.75" customHeight="1">
      <c r="A117" s="138"/>
      <c r="B117" s="138"/>
      <c r="C117" s="138"/>
      <c r="D117" s="138"/>
      <c r="E117" s="138"/>
      <c r="F117" s="138"/>
      <c r="G117" s="138"/>
    </row>
    <row r="118" ht="15.75" customHeight="1">
      <c r="A118" s="138"/>
      <c r="B118" s="138"/>
      <c r="C118" s="138"/>
      <c r="D118" s="138"/>
      <c r="E118" s="138"/>
      <c r="F118" s="138"/>
      <c r="G118" s="138"/>
    </row>
    <row r="119" ht="15.75" customHeight="1">
      <c r="A119" s="138"/>
      <c r="B119" s="138"/>
      <c r="C119" s="138"/>
      <c r="D119" s="138"/>
      <c r="E119" s="138"/>
      <c r="F119" s="138"/>
      <c r="G119" s="138"/>
    </row>
    <row r="120" ht="15.75" customHeight="1">
      <c r="A120" s="138"/>
      <c r="B120" s="138"/>
      <c r="C120" s="138"/>
      <c r="D120" s="138"/>
      <c r="E120" s="138"/>
      <c r="F120" s="138"/>
      <c r="G120" s="138"/>
    </row>
    <row r="121" ht="15.75" customHeight="1">
      <c r="A121" s="138"/>
      <c r="B121" s="138"/>
      <c r="C121" s="138"/>
      <c r="D121" s="138"/>
      <c r="E121" s="138"/>
      <c r="F121" s="138"/>
      <c r="G121" s="138"/>
    </row>
    <row r="122" ht="15.75" customHeight="1">
      <c r="A122" s="138"/>
      <c r="B122" s="138"/>
      <c r="C122" s="138"/>
      <c r="D122" s="138"/>
      <c r="E122" s="138"/>
      <c r="F122" s="138"/>
      <c r="G122" s="138"/>
    </row>
    <row r="123" ht="15.75" customHeight="1">
      <c r="A123" s="138"/>
      <c r="B123" s="138"/>
      <c r="C123" s="138"/>
      <c r="D123" s="138"/>
      <c r="E123" s="138"/>
      <c r="F123" s="138"/>
      <c r="G123" s="138"/>
    </row>
    <row r="124" ht="15.75" customHeight="1">
      <c r="A124" s="138"/>
      <c r="B124" s="138"/>
      <c r="C124" s="138"/>
      <c r="D124" s="138"/>
      <c r="E124" s="138"/>
      <c r="F124" s="138"/>
      <c r="G124" s="138"/>
    </row>
    <row r="125" ht="15.75" customHeight="1">
      <c r="A125" s="138"/>
      <c r="B125" s="138"/>
      <c r="C125" s="138"/>
      <c r="D125" s="138"/>
      <c r="E125" s="138"/>
      <c r="F125" s="138"/>
      <c r="G125" s="138"/>
    </row>
    <row r="126" ht="15.75" customHeight="1">
      <c r="A126" s="138"/>
      <c r="B126" s="138"/>
      <c r="C126" s="138"/>
      <c r="D126" s="138"/>
      <c r="E126" s="138"/>
      <c r="F126" s="138"/>
      <c r="G126" s="138"/>
    </row>
    <row r="127" ht="15.75" customHeight="1">
      <c r="A127" s="138"/>
      <c r="B127" s="138"/>
      <c r="C127" s="138"/>
      <c r="D127" s="138"/>
      <c r="E127" s="138"/>
      <c r="F127" s="138"/>
      <c r="G127" s="138"/>
    </row>
    <row r="128" ht="15.75" customHeight="1">
      <c r="A128" s="138"/>
      <c r="B128" s="138"/>
      <c r="C128" s="138"/>
      <c r="D128" s="138"/>
      <c r="E128" s="138"/>
      <c r="F128" s="138"/>
      <c r="G128" s="138"/>
    </row>
    <row r="129" ht="15.75" customHeight="1">
      <c r="A129" s="138"/>
      <c r="B129" s="138"/>
      <c r="C129" s="138"/>
      <c r="D129" s="138"/>
      <c r="E129" s="138"/>
      <c r="F129" s="138"/>
      <c r="G129" s="138"/>
    </row>
    <row r="130" ht="15.75" customHeight="1">
      <c r="A130" s="138"/>
      <c r="B130" s="138"/>
      <c r="C130" s="138"/>
      <c r="D130" s="138"/>
      <c r="E130" s="138"/>
      <c r="F130" s="138"/>
      <c r="G130" s="138"/>
    </row>
    <row r="131" ht="15.75" customHeight="1">
      <c r="A131" s="138"/>
      <c r="B131" s="138"/>
      <c r="C131" s="138"/>
      <c r="D131" s="138"/>
      <c r="E131" s="138"/>
      <c r="F131" s="138"/>
      <c r="G131" s="138"/>
    </row>
    <row r="132" ht="15.75" customHeight="1">
      <c r="A132" s="138"/>
      <c r="B132" s="138"/>
      <c r="C132" s="138"/>
      <c r="D132" s="138"/>
      <c r="E132" s="138"/>
      <c r="F132" s="138"/>
      <c r="G132" s="138"/>
    </row>
    <row r="133" ht="15.75" customHeight="1">
      <c r="A133" s="138"/>
      <c r="B133" s="138"/>
      <c r="C133" s="138"/>
      <c r="D133" s="138"/>
      <c r="E133" s="138"/>
      <c r="F133" s="138"/>
      <c r="G133" s="138"/>
    </row>
    <row r="134" ht="15.75" customHeight="1">
      <c r="A134" s="138"/>
      <c r="B134" s="138"/>
      <c r="C134" s="138"/>
      <c r="D134" s="138"/>
      <c r="E134" s="138"/>
      <c r="F134" s="138"/>
      <c r="G134" s="138"/>
    </row>
    <row r="135" ht="15.75" customHeight="1">
      <c r="A135" s="138"/>
      <c r="B135" s="138"/>
      <c r="C135" s="138"/>
      <c r="D135" s="138"/>
      <c r="E135" s="138"/>
      <c r="F135" s="138"/>
      <c r="G135" s="138"/>
    </row>
    <row r="136" ht="15.75" customHeight="1">
      <c r="A136" s="138"/>
      <c r="B136" s="138"/>
      <c r="C136" s="138"/>
      <c r="D136" s="138"/>
      <c r="E136" s="138"/>
      <c r="F136" s="138"/>
      <c r="G136" s="138"/>
    </row>
    <row r="137" ht="15.75" customHeight="1">
      <c r="A137" s="138"/>
      <c r="B137" s="138"/>
      <c r="C137" s="138"/>
      <c r="D137" s="138"/>
      <c r="E137" s="138"/>
      <c r="F137" s="138"/>
      <c r="G137" s="138"/>
    </row>
    <row r="138" ht="15.75" customHeight="1">
      <c r="A138" s="138"/>
      <c r="B138" s="138"/>
      <c r="C138" s="138"/>
      <c r="D138" s="138"/>
      <c r="E138" s="138"/>
      <c r="F138" s="138"/>
      <c r="G138" s="138"/>
    </row>
    <row r="139" ht="15.75" customHeight="1">
      <c r="A139" s="138"/>
      <c r="B139" s="138"/>
      <c r="C139" s="138"/>
      <c r="D139" s="138"/>
      <c r="E139" s="138"/>
      <c r="F139" s="138"/>
      <c r="G139" s="138"/>
    </row>
    <row r="140" ht="15.75" customHeight="1">
      <c r="A140" s="138"/>
      <c r="B140" s="138"/>
      <c r="C140" s="138"/>
      <c r="D140" s="138"/>
      <c r="E140" s="138"/>
      <c r="F140" s="138"/>
      <c r="G140" s="138"/>
    </row>
    <row r="141" ht="15.75" customHeight="1">
      <c r="A141" s="138"/>
      <c r="B141" s="138"/>
      <c r="C141" s="138"/>
      <c r="D141" s="138"/>
      <c r="E141" s="138"/>
      <c r="F141" s="138"/>
      <c r="G141" s="138"/>
    </row>
    <row r="142" ht="15.75" customHeight="1">
      <c r="A142" s="138"/>
      <c r="B142" s="138"/>
      <c r="C142" s="138"/>
      <c r="D142" s="138"/>
      <c r="E142" s="138"/>
      <c r="F142" s="138"/>
      <c r="G142" s="138"/>
    </row>
    <row r="143" ht="15.75" customHeight="1">
      <c r="A143" s="138"/>
      <c r="B143" s="138"/>
      <c r="C143" s="138"/>
      <c r="D143" s="138"/>
      <c r="E143" s="138"/>
      <c r="F143" s="138"/>
      <c r="G143" s="138"/>
    </row>
    <row r="144" ht="15.75" customHeight="1">
      <c r="A144" s="138"/>
      <c r="B144" s="138"/>
      <c r="C144" s="138"/>
      <c r="D144" s="138"/>
      <c r="E144" s="138"/>
      <c r="F144" s="138"/>
      <c r="G144" s="138"/>
    </row>
    <row r="145" ht="15.75" customHeight="1">
      <c r="A145" s="138"/>
      <c r="B145" s="138"/>
      <c r="C145" s="138"/>
      <c r="D145" s="138"/>
      <c r="E145" s="138"/>
      <c r="F145" s="138"/>
      <c r="G145" s="138"/>
    </row>
    <row r="146" ht="15.75" customHeight="1">
      <c r="A146" s="138"/>
      <c r="B146" s="138"/>
      <c r="C146" s="138"/>
      <c r="D146" s="138"/>
      <c r="E146" s="138"/>
      <c r="F146" s="138"/>
      <c r="G146" s="138"/>
    </row>
    <row r="147" ht="15.75" customHeight="1">
      <c r="A147" s="138"/>
      <c r="B147" s="138"/>
      <c r="C147" s="138"/>
      <c r="D147" s="138"/>
      <c r="E147" s="138"/>
      <c r="F147" s="138"/>
      <c r="G147" s="138"/>
    </row>
    <row r="148" ht="15.75" customHeight="1">
      <c r="A148" s="138"/>
      <c r="B148" s="138"/>
      <c r="C148" s="138"/>
      <c r="D148" s="138"/>
      <c r="E148" s="138"/>
      <c r="F148" s="138"/>
      <c r="G148" s="138"/>
    </row>
    <row r="149" ht="15.75" customHeight="1">
      <c r="A149" s="138"/>
      <c r="B149" s="138"/>
      <c r="C149" s="138"/>
      <c r="D149" s="138"/>
      <c r="E149" s="138"/>
      <c r="F149" s="138"/>
      <c r="G149" s="138"/>
    </row>
    <row r="150" ht="15.75" customHeight="1">
      <c r="A150" s="138"/>
      <c r="B150" s="138"/>
      <c r="C150" s="138"/>
      <c r="D150" s="138"/>
      <c r="E150" s="138"/>
      <c r="F150" s="138"/>
      <c r="G150" s="138"/>
    </row>
    <row r="151" ht="15.75" customHeight="1">
      <c r="A151" s="138"/>
      <c r="B151" s="138"/>
      <c r="C151" s="138"/>
      <c r="D151" s="138"/>
      <c r="E151" s="138"/>
      <c r="F151" s="138"/>
      <c r="G151" s="138"/>
    </row>
    <row r="152" ht="15.75" customHeight="1">
      <c r="A152" s="138"/>
      <c r="B152" s="138"/>
      <c r="C152" s="138"/>
      <c r="D152" s="138"/>
      <c r="E152" s="138"/>
      <c r="F152" s="138"/>
      <c r="G152" s="138"/>
    </row>
    <row r="153" ht="15.75" customHeight="1">
      <c r="A153" s="138"/>
      <c r="B153" s="138"/>
      <c r="C153" s="138"/>
      <c r="D153" s="138"/>
      <c r="E153" s="138"/>
      <c r="F153" s="138"/>
      <c r="G153" s="138"/>
    </row>
    <row r="154" ht="15.75" customHeight="1">
      <c r="A154" s="138"/>
      <c r="B154" s="138"/>
      <c r="C154" s="138"/>
      <c r="D154" s="138"/>
      <c r="E154" s="138"/>
      <c r="F154" s="138"/>
      <c r="G154" s="138"/>
    </row>
    <row r="155" ht="15.75" customHeight="1">
      <c r="A155" s="138"/>
      <c r="B155" s="138"/>
      <c r="C155" s="138"/>
      <c r="D155" s="138"/>
      <c r="E155" s="138"/>
      <c r="F155" s="138"/>
      <c r="G155" s="138"/>
    </row>
    <row r="156" ht="15.75" customHeight="1">
      <c r="A156" s="138"/>
      <c r="B156" s="138"/>
      <c r="C156" s="138"/>
      <c r="D156" s="138"/>
      <c r="E156" s="138"/>
      <c r="F156" s="138"/>
      <c r="G156" s="138"/>
    </row>
    <row r="157" ht="15.75" customHeight="1">
      <c r="A157" s="138"/>
      <c r="B157" s="138"/>
      <c r="C157" s="138"/>
      <c r="D157" s="138"/>
      <c r="E157" s="138"/>
      <c r="F157" s="138"/>
      <c r="G157" s="138"/>
    </row>
    <row r="158" ht="15.75" customHeight="1">
      <c r="A158" s="138"/>
      <c r="B158" s="138"/>
      <c r="C158" s="138"/>
      <c r="D158" s="138"/>
      <c r="E158" s="138"/>
      <c r="F158" s="138"/>
      <c r="G158" s="138"/>
    </row>
    <row r="159" ht="15.75" customHeight="1">
      <c r="A159" s="138"/>
      <c r="B159" s="138"/>
      <c r="C159" s="138"/>
      <c r="D159" s="138"/>
      <c r="E159" s="138"/>
      <c r="F159" s="138"/>
      <c r="G159" s="138"/>
    </row>
    <row r="160" ht="15.75" customHeight="1">
      <c r="A160" s="138"/>
      <c r="B160" s="138"/>
      <c r="C160" s="138"/>
      <c r="D160" s="138"/>
      <c r="E160" s="138"/>
      <c r="F160" s="138"/>
      <c r="G160" s="138"/>
    </row>
    <row r="161" ht="15.75" customHeight="1">
      <c r="A161" s="138"/>
      <c r="B161" s="138"/>
      <c r="C161" s="138"/>
      <c r="D161" s="138"/>
      <c r="E161" s="138"/>
      <c r="F161" s="138"/>
      <c r="G161" s="138"/>
    </row>
    <row r="162" ht="15.75" customHeight="1">
      <c r="A162" s="138"/>
      <c r="B162" s="138"/>
      <c r="C162" s="138"/>
      <c r="D162" s="138"/>
      <c r="E162" s="138"/>
      <c r="F162" s="138"/>
      <c r="G162" s="138"/>
    </row>
    <row r="163" ht="15.75" customHeight="1">
      <c r="A163" s="138"/>
      <c r="B163" s="138"/>
      <c r="C163" s="138"/>
      <c r="D163" s="138"/>
      <c r="E163" s="138"/>
      <c r="F163" s="138"/>
      <c r="G163" s="138"/>
    </row>
    <row r="164" ht="15.75" customHeight="1">
      <c r="A164" s="138"/>
      <c r="B164" s="138"/>
      <c r="C164" s="138"/>
      <c r="D164" s="138"/>
      <c r="E164" s="138"/>
      <c r="F164" s="138"/>
      <c r="G164" s="138"/>
    </row>
    <row r="165" ht="15.75" customHeight="1">
      <c r="A165" s="138"/>
      <c r="B165" s="138"/>
      <c r="C165" s="138"/>
      <c r="D165" s="138"/>
      <c r="E165" s="138"/>
      <c r="F165" s="138"/>
      <c r="G165" s="138"/>
    </row>
    <row r="166" ht="15.75" customHeight="1">
      <c r="A166" s="138"/>
      <c r="B166" s="138"/>
      <c r="C166" s="138"/>
      <c r="D166" s="138"/>
      <c r="E166" s="138"/>
      <c r="F166" s="138"/>
      <c r="G166" s="138"/>
    </row>
    <row r="167" ht="15.75" customHeight="1">
      <c r="A167" s="138"/>
      <c r="B167" s="138"/>
      <c r="C167" s="138"/>
      <c r="D167" s="138"/>
      <c r="E167" s="138"/>
      <c r="F167" s="138"/>
      <c r="G167" s="138"/>
    </row>
    <row r="168" ht="15.75" customHeight="1">
      <c r="A168" s="138"/>
      <c r="B168" s="138"/>
      <c r="C168" s="138"/>
      <c r="D168" s="138"/>
      <c r="E168" s="138"/>
      <c r="F168" s="138"/>
      <c r="G168" s="138"/>
    </row>
    <row r="169" ht="15.75" customHeight="1">
      <c r="A169" s="138"/>
      <c r="B169" s="138"/>
      <c r="C169" s="138"/>
      <c r="D169" s="138"/>
      <c r="E169" s="138"/>
      <c r="F169" s="138"/>
      <c r="G169" s="138"/>
    </row>
    <row r="170" ht="15.75" customHeight="1">
      <c r="A170" s="138"/>
      <c r="B170" s="138"/>
      <c r="C170" s="138"/>
      <c r="D170" s="138"/>
      <c r="E170" s="138"/>
      <c r="F170" s="138"/>
      <c r="G170" s="138"/>
    </row>
    <row r="171" ht="15.75" customHeight="1">
      <c r="A171" s="138"/>
      <c r="B171" s="138"/>
      <c r="C171" s="138"/>
      <c r="D171" s="138"/>
      <c r="E171" s="138"/>
      <c r="F171" s="138"/>
      <c r="G171" s="138"/>
    </row>
    <row r="172" ht="15.75" customHeight="1">
      <c r="A172" s="138"/>
      <c r="B172" s="138"/>
      <c r="C172" s="138"/>
      <c r="D172" s="138"/>
      <c r="E172" s="138"/>
      <c r="F172" s="138"/>
      <c r="G172" s="138"/>
    </row>
    <row r="173" ht="15.75" customHeight="1">
      <c r="A173" s="138"/>
      <c r="B173" s="138"/>
      <c r="C173" s="138"/>
      <c r="D173" s="138"/>
      <c r="E173" s="138"/>
      <c r="F173" s="138"/>
      <c r="G173" s="138"/>
    </row>
    <row r="174" ht="15.75" customHeight="1">
      <c r="A174" s="138"/>
      <c r="B174" s="138"/>
      <c r="C174" s="138"/>
      <c r="D174" s="138"/>
      <c r="E174" s="138"/>
      <c r="F174" s="138"/>
      <c r="G174" s="138"/>
    </row>
    <row r="175" ht="15.75" customHeight="1">
      <c r="A175" s="138"/>
      <c r="B175" s="138"/>
      <c r="C175" s="138"/>
      <c r="D175" s="138"/>
      <c r="E175" s="138"/>
      <c r="F175" s="138"/>
      <c r="G175" s="138"/>
    </row>
    <row r="176" ht="15.75" customHeight="1">
      <c r="A176" s="138"/>
      <c r="B176" s="138"/>
      <c r="C176" s="138"/>
      <c r="D176" s="138"/>
      <c r="E176" s="138"/>
      <c r="F176" s="138"/>
      <c r="G176" s="138"/>
    </row>
    <row r="177" ht="15.75" customHeight="1">
      <c r="A177" s="138"/>
      <c r="B177" s="138"/>
      <c r="C177" s="138"/>
      <c r="D177" s="138"/>
      <c r="E177" s="138"/>
      <c r="F177" s="138"/>
      <c r="G177" s="138"/>
    </row>
    <row r="178" ht="15.75" customHeight="1">
      <c r="A178" s="138"/>
      <c r="B178" s="138"/>
      <c r="C178" s="138"/>
      <c r="D178" s="138"/>
      <c r="E178" s="138"/>
      <c r="F178" s="138"/>
      <c r="G178" s="138"/>
    </row>
    <row r="179" ht="15.75" customHeight="1">
      <c r="A179" s="138"/>
      <c r="B179" s="138"/>
      <c r="C179" s="138"/>
      <c r="D179" s="138"/>
      <c r="E179" s="138"/>
      <c r="F179" s="138"/>
      <c r="G179" s="138"/>
    </row>
    <row r="180" ht="15.75" customHeight="1">
      <c r="A180" s="138"/>
      <c r="B180" s="138"/>
      <c r="C180" s="138"/>
      <c r="D180" s="138"/>
      <c r="E180" s="138"/>
      <c r="F180" s="138"/>
      <c r="G180" s="138"/>
    </row>
    <row r="181" ht="15.75" customHeight="1">
      <c r="A181" s="138"/>
      <c r="B181" s="138"/>
      <c r="C181" s="138"/>
      <c r="D181" s="138"/>
      <c r="E181" s="138"/>
      <c r="F181" s="138"/>
      <c r="G181" s="138"/>
    </row>
    <row r="182" ht="15.75" customHeight="1">
      <c r="A182" s="138"/>
      <c r="B182" s="138"/>
      <c r="C182" s="138"/>
      <c r="D182" s="138"/>
      <c r="E182" s="138"/>
      <c r="F182" s="138"/>
      <c r="G182" s="138"/>
    </row>
    <row r="183" ht="15.75" customHeight="1">
      <c r="A183" s="138"/>
      <c r="B183" s="138"/>
      <c r="C183" s="138"/>
      <c r="D183" s="138"/>
      <c r="E183" s="138"/>
      <c r="F183" s="138"/>
      <c r="G183" s="138"/>
    </row>
    <row r="184" ht="15.75" customHeight="1">
      <c r="A184" s="138"/>
      <c r="B184" s="138"/>
      <c r="C184" s="138"/>
      <c r="D184" s="138"/>
      <c r="E184" s="138"/>
      <c r="F184" s="138"/>
      <c r="G184" s="138"/>
    </row>
    <row r="185" ht="15.75" customHeight="1">
      <c r="A185" s="138"/>
      <c r="B185" s="138"/>
      <c r="C185" s="138"/>
      <c r="D185" s="138"/>
      <c r="E185" s="138"/>
      <c r="F185" s="138"/>
      <c r="G185" s="138"/>
    </row>
    <row r="186" ht="15.75" customHeight="1">
      <c r="A186" s="138"/>
      <c r="B186" s="138"/>
      <c r="C186" s="138"/>
      <c r="D186" s="138"/>
      <c r="E186" s="138"/>
      <c r="F186" s="138"/>
      <c r="G186" s="138"/>
    </row>
    <row r="187" ht="15.75" customHeight="1">
      <c r="A187" s="138"/>
      <c r="B187" s="138"/>
      <c r="C187" s="138"/>
      <c r="D187" s="138"/>
      <c r="E187" s="138"/>
      <c r="F187" s="138"/>
      <c r="G187" s="138"/>
    </row>
    <row r="188" ht="15.75" customHeight="1">
      <c r="A188" s="138"/>
      <c r="B188" s="138"/>
      <c r="C188" s="138"/>
      <c r="D188" s="138"/>
      <c r="E188" s="138"/>
      <c r="F188" s="138"/>
      <c r="G188" s="138"/>
    </row>
    <row r="189" ht="15.75" customHeight="1">
      <c r="A189" s="138"/>
      <c r="B189" s="138"/>
      <c r="C189" s="138"/>
      <c r="D189" s="138"/>
      <c r="E189" s="138"/>
      <c r="F189" s="138"/>
      <c r="G189" s="138"/>
    </row>
    <row r="190" ht="15.75" customHeight="1">
      <c r="A190" s="138"/>
      <c r="B190" s="138"/>
      <c r="C190" s="138"/>
      <c r="D190" s="138"/>
      <c r="E190" s="138"/>
      <c r="F190" s="138"/>
      <c r="G190" s="138"/>
    </row>
    <row r="191" ht="15.75" customHeight="1">
      <c r="A191" s="138"/>
      <c r="B191" s="138"/>
      <c r="C191" s="138"/>
      <c r="D191" s="138"/>
      <c r="E191" s="138"/>
      <c r="F191" s="138"/>
      <c r="G191" s="138"/>
    </row>
    <row r="192" ht="15.75" customHeight="1">
      <c r="A192" s="138"/>
      <c r="B192" s="138"/>
      <c r="C192" s="138"/>
      <c r="D192" s="138"/>
      <c r="E192" s="138"/>
      <c r="F192" s="138"/>
      <c r="G192" s="138"/>
    </row>
    <row r="193" ht="15.75" customHeight="1">
      <c r="A193" s="138"/>
      <c r="B193" s="138"/>
      <c r="C193" s="138"/>
      <c r="D193" s="138"/>
      <c r="E193" s="138"/>
      <c r="F193" s="138"/>
      <c r="G193" s="138"/>
    </row>
    <row r="194" ht="15.75" customHeight="1">
      <c r="A194" s="138"/>
      <c r="B194" s="138"/>
      <c r="C194" s="138"/>
      <c r="D194" s="138"/>
      <c r="E194" s="138"/>
      <c r="F194" s="138"/>
      <c r="G194" s="138"/>
    </row>
    <row r="195" ht="15.75" customHeight="1">
      <c r="A195" s="138"/>
      <c r="B195" s="138"/>
      <c r="C195" s="138"/>
      <c r="D195" s="138"/>
      <c r="E195" s="138"/>
      <c r="F195" s="138"/>
      <c r="G195" s="138"/>
    </row>
    <row r="196" ht="15.75" customHeight="1">
      <c r="A196" s="138"/>
      <c r="B196" s="138"/>
      <c r="C196" s="138"/>
      <c r="D196" s="138"/>
      <c r="E196" s="138"/>
      <c r="F196" s="138"/>
      <c r="G196" s="138"/>
    </row>
    <row r="197" ht="15.75" customHeight="1">
      <c r="A197" s="138"/>
      <c r="B197" s="138"/>
      <c r="C197" s="138"/>
      <c r="D197" s="138"/>
      <c r="E197" s="138"/>
      <c r="F197" s="138"/>
      <c r="G197" s="138"/>
    </row>
    <row r="198" ht="15.75" customHeight="1">
      <c r="A198" s="138"/>
      <c r="B198" s="138"/>
      <c r="C198" s="138"/>
      <c r="D198" s="138"/>
      <c r="E198" s="138"/>
      <c r="F198" s="138"/>
      <c r="G198" s="138"/>
    </row>
    <row r="199" ht="15.75" customHeight="1">
      <c r="A199" s="138"/>
      <c r="B199" s="138"/>
      <c r="C199" s="138"/>
      <c r="D199" s="138"/>
      <c r="E199" s="138"/>
      <c r="F199" s="138"/>
      <c r="G199" s="138"/>
    </row>
    <row r="200" ht="15.75" customHeight="1">
      <c r="A200" s="138"/>
      <c r="B200" s="138"/>
      <c r="C200" s="138"/>
      <c r="D200" s="138"/>
      <c r="E200" s="138"/>
      <c r="F200" s="138"/>
      <c r="G200" s="138"/>
    </row>
    <row r="201" ht="15.75" customHeight="1">
      <c r="A201" s="138"/>
      <c r="B201" s="138"/>
      <c r="C201" s="138"/>
      <c r="D201" s="138"/>
      <c r="E201" s="138"/>
      <c r="F201" s="138"/>
      <c r="G201" s="138"/>
    </row>
    <row r="202" ht="15.75" customHeight="1">
      <c r="A202" s="138"/>
      <c r="B202" s="138"/>
      <c r="C202" s="138"/>
      <c r="D202" s="138"/>
      <c r="E202" s="138"/>
      <c r="F202" s="138"/>
      <c r="G202" s="138"/>
    </row>
    <row r="203" ht="15.75" customHeight="1">
      <c r="A203" s="138"/>
      <c r="B203" s="138"/>
      <c r="C203" s="138"/>
      <c r="D203" s="138"/>
      <c r="E203" s="138"/>
      <c r="F203" s="138"/>
      <c r="G203" s="138"/>
    </row>
    <row r="204" ht="15.75" customHeight="1">
      <c r="A204" s="138"/>
      <c r="B204" s="138"/>
      <c r="C204" s="138"/>
      <c r="D204" s="138"/>
      <c r="E204" s="138"/>
      <c r="F204" s="138"/>
      <c r="G204" s="138"/>
    </row>
    <row r="205" ht="15.75" customHeight="1">
      <c r="A205" s="138"/>
      <c r="B205" s="138"/>
      <c r="C205" s="138"/>
      <c r="D205" s="138"/>
      <c r="E205" s="138"/>
      <c r="F205" s="138"/>
      <c r="G205" s="138"/>
    </row>
    <row r="206" ht="15.75" customHeight="1">
      <c r="A206" s="138"/>
      <c r="B206" s="138"/>
      <c r="C206" s="138"/>
      <c r="D206" s="138"/>
      <c r="E206" s="138"/>
      <c r="F206" s="138"/>
      <c r="G206" s="138"/>
    </row>
    <row r="207" ht="15.75" customHeight="1">
      <c r="A207" s="138"/>
      <c r="B207" s="138"/>
      <c r="C207" s="138"/>
      <c r="D207" s="138"/>
      <c r="E207" s="138"/>
      <c r="F207" s="138"/>
      <c r="G207" s="138"/>
    </row>
    <row r="208" ht="15.75" customHeight="1">
      <c r="A208" s="138"/>
      <c r="B208" s="138"/>
      <c r="C208" s="138"/>
      <c r="D208" s="138"/>
      <c r="E208" s="138"/>
      <c r="F208" s="138"/>
      <c r="G208" s="138"/>
    </row>
    <row r="209" ht="15.75" customHeight="1">
      <c r="A209" s="138"/>
      <c r="B209" s="138"/>
      <c r="C209" s="138"/>
      <c r="D209" s="138"/>
      <c r="E209" s="138"/>
      <c r="F209" s="138"/>
      <c r="G209" s="138"/>
    </row>
    <row r="210" ht="15.75" customHeight="1">
      <c r="A210" s="138"/>
      <c r="B210" s="138"/>
      <c r="C210" s="138"/>
      <c r="D210" s="138"/>
      <c r="E210" s="138"/>
      <c r="F210" s="138"/>
      <c r="G210" s="138"/>
    </row>
    <row r="211" ht="15.75" customHeight="1">
      <c r="A211" s="138"/>
      <c r="B211" s="138"/>
      <c r="C211" s="138"/>
      <c r="D211" s="138"/>
      <c r="E211" s="138"/>
      <c r="F211" s="138"/>
      <c r="G211" s="138"/>
    </row>
    <row r="212" ht="15.75" customHeight="1">
      <c r="A212" s="138"/>
      <c r="B212" s="138"/>
      <c r="C212" s="138"/>
      <c r="D212" s="138"/>
      <c r="E212" s="138"/>
      <c r="F212" s="138"/>
      <c r="G212" s="138"/>
    </row>
    <row r="213" ht="15.75" customHeight="1">
      <c r="A213" s="138"/>
      <c r="B213" s="138"/>
      <c r="C213" s="138"/>
      <c r="D213" s="138"/>
      <c r="E213" s="138"/>
      <c r="F213" s="138"/>
      <c r="G213" s="138"/>
    </row>
    <row r="214" ht="15.75" customHeight="1">
      <c r="A214" s="138"/>
      <c r="B214" s="138"/>
      <c r="C214" s="138"/>
      <c r="D214" s="138"/>
      <c r="E214" s="138"/>
      <c r="F214" s="138"/>
      <c r="G214" s="138"/>
    </row>
    <row r="215" ht="15.75" customHeight="1">
      <c r="A215" s="138"/>
      <c r="B215" s="138"/>
      <c r="C215" s="138"/>
      <c r="D215" s="138"/>
      <c r="E215" s="138"/>
      <c r="F215" s="138"/>
      <c r="G215" s="138"/>
    </row>
    <row r="216" ht="15.75" customHeight="1">
      <c r="A216" s="138"/>
      <c r="B216" s="138"/>
      <c r="C216" s="138"/>
      <c r="D216" s="138"/>
      <c r="E216" s="138"/>
      <c r="F216" s="138"/>
      <c r="G216" s="138"/>
    </row>
    <row r="217" ht="15.75" customHeight="1">
      <c r="A217" s="138"/>
      <c r="B217" s="138"/>
      <c r="C217" s="138"/>
      <c r="D217" s="138"/>
      <c r="E217" s="138"/>
      <c r="F217" s="138"/>
      <c r="G217" s="138"/>
    </row>
    <row r="218" ht="15.75" customHeight="1">
      <c r="A218" s="138"/>
      <c r="B218" s="138"/>
      <c r="C218" s="138"/>
      <c r="D218" s="138"/>
      <c r="E218" s="138"/>
      <c r="F218" s="138"/>
      <c r="G218" s="138"/>
    </row>
    <row r="219" ht="15.75" customHeight="1">
      <c r="A219" s="138"/>
      <c r="B219" s="138"/>
      <c r="C219" s="138"/>
      <c r="D219" s="138"/>
      <c r="E219" s="138"/>
      <c r="F219" s="138"/>
      <c r="G219" s="138"/>
    </row>
    <row r="220" ht="15.75" customHeight="1">
      <c r="A220" s="138"/>
      <c r="B220" s="138"/>
      <c r="C220" s="138"/>
      <c r="D220" s="138"/>
      <c r="E220" s="138"/>
      <c r="F220" s="138"/>
      <c r="G220" s="138"/>
    </row>
    <row r="221" ht="15.75" customHeight="1">
      <c r="A221" s="138"/>
      <c r="B221" s="138"/>
      <c r="C221" s="138"/>
      <c r="D221" s="138"/>
      <c r="E221" s="138"/>
      <c r="F221" s="138"/>
      <c r="G221" s="138"/>
    </row>
    <row r="222" ht="15.75" customHeight="1">
      <c r="A222" s="138"/>
      <c r="B222" s="138"/>
      <c r="C222" s="138"/>
      <c r="D222" s="138"/>
      <c r="E222" s="138"/>
      <c r="F222" s="138"/>
      <c r="G222" s="138"/>
    </row>
    <row r="223" ht="15.75" customHeight="1">
      <c r="A223" s="138"/>
      <c r="B223" s="138"/>
      <c r="C223" s="138"/>
      <c r="D223" s="138"/>
      <c r="E223" s="138"/>
      <c r="F223" s="138"/>
      <c r="G223" s="138"/>
    </row>
    <row r="224" ht="15.75" customHeight="1">
      <c r="A224" s="138"/>
      <c r="B224" s="138"/>
      <c r="C224" s="138"/>
      <c r="D224" s="138"/>
      <c r="E224" s="138"/>
      <c r="F224" s="138"/>
      <c r="G224" s="138"/>
    </row>
    <row r="225" ht="12.75" customHeight="1">
      <c r="A225" s="138"/>
      <c r="B225" s="138"/>
      <c r="C225" s="138"/>
      <c r="D225" s="138"/>
      <c r="E225" s="138"/>
      <c r="F225" s="138"/>
      <c r="G225" s="138"/>
    </row>
    <row r="226" ht="12.75" customHeight="1">
      <c r="A226" s="138"/>
      <c r="B226" s="138"/>
      <c r="C226" s="138"/>
      <c r="D226" s="138"/>
      <c r="E226" s="138"/>
      <c r="F226" s="138"/>
      <c r="G226" s="138"/>
    </row>
    <row r="227" ht="12.75" customHeight="1">
      <c r="A227" s="138"/>
      <c r="B227" s="138"/>
      <c r="C227" s="138"/>
      <c r="D227" s="138"/>
      <c r="E227" s="138"/>
      <c r="F227" s="138"/>
      <c r="G227" s="138"/>
    </row>
    <row r="228" ht="12.75" customHeight="1">
      <c r="A228" s="138"/>
      <c r="B228" s="138"/>
      <c r="C228" s="138"/>
      <c r="D228" s="138"/>
      <c r="E228" s="138"/>
      <c r="F228" s="138"/>
      <c r="G228" s="138"/>
    </row>
    <row r="229" ht="12.75" customHeight="1">
      <c r="A229" s="138"/>
      <c r="B229" s="138"/>
      <c r="C229" s="138"/>
      <c r="D229" s="138"/>
      <c r="E229" s="138"/>
      <c r="F229" s="138"/>
      <c r="G229" s="138"/>
    </row>
    <row r="230" ht="12.75" customHeight="1">
      <c r="A230" s="138"/>
      <c r="B230" s="138"/>
      <c r="C230" s="138"/>
      <c r="D230" s="138"/>
      <c r="E230" s="138"/>
      <c r="F230" s="138"/>
      <c r="G230" s="138"/>
    </row>
    <row r="231" ht="12.75" customHeight="1">
      <c r="A231" s="138"/>
      <c r="B231" s="138"/>
      <c r="C231" s="138"/>
      <c r="D231" s="138"/>
      <c r="E231" s="138"/>
      <c r="F231" s="138"/>
      <c r="G231" s="138"/>
    </row>
    <row r="232" ht="12.75" customHeight="1">
      <c r="A232" s="138"/>
      <c r="B232" s="138"/>
      <c r="C232" s="138"/>
      <c r="D232" s="138"/>
      <c r="E232" s="138"/>
      <c r="F232" s="138"/>
      <c r="G232" s="138"/>
    </row>
    <row r="233" ht="12.75" customHeight="1">
      <c r="A233" s="138"/>
      <c r="B233" s="138"/>
      <c r="C233" s="138"/>
      <c r="D233" s="138"/>
      <c r="E233" s="138"/>
      <c r="F233" s="138"/>
      <c r="G233" s="138"/>
    </row>
    <row r="234" ht="12.75" customHeight="1">
      <c r="A234" s="138"/>
      <c r="B234" s="138"/>
      <c r="C234" s="138"/>
      <c r="D234" s="138"/>
      <c r="E234" s="138"/>
      <c r="F234" s="138"/>
      <c r="G234" s="138"/>
    </row>
    <row r="235" ht="12.75" customHeight="1">
      <c r="A235" s="138"/>
      <c r="B235" s="138"/>
      <c r="C235" s="138"/>
      <c r="D235" s="138"/>
      <c r="E235" s="138"/>
      <c r="F235" s="138"/>
      <c r="G235" s="138"/>
    </row>
    <row r="236" ht="12.75" customHeight="1">
      <c r="A236" s="138"/>
      <c r="B236" s="138"/>
      <c r="C236" s="138"/>
      <c r="D236" s="138"/>
      <c r="E236" s="138"/>
      <c r="F236" s="138"/>
      <c r="G236" s="138"/>
    </row>
    <row r="237" ht="12.75" customHeight="1">
      <c r="A237" s="138"/>
      <c r="B237" s="138"/>
      <c r="C237" s="138"/>
      <c r="D237" s="138"/>
      <c r="E237" s="138"/>
      <c r="F237" s="138"/>
      <c r="G237" s="138"/>
    </row>
    <row r="238" ht="12.75" customHeight="1">
      <c r="A238" s="138"/>
      <c r="B238" s="138"/>
      <c r="C238" s="138"/>
      <c r="D238" s="138"/>
      <c r="E238" s="138"/>
      <c r="F238" s="138"/>
      <c r="G238" s="138"/>
    </row>
    <row r="239" ht="12.75" customHeight="1">
      <c r="A239" s="138"/>
      <c r="B239" s="138"/>
      <c r="C239" s="138"/>
      <c r="D239" s="138"/>
      <c r="E239" s="138"/>
      <c r="F239" s="138"/>
      <c r="G239" s="138"/>
    </row>
    <row r="240" ht="12.75" customHeight="1">
      <c r="A240" s="138"/>
      <c r="B240" s="138"/>
      <c r="C240" s="138"/>
      <c r="D240" s="138"/>
      <c r="E240" s="138"/>
      <c r="F240" s="138"/>
      <c r="G240" s="138"/>
    </row>
    <row r="241" ht="12.75" customHeight="1">
      <c r="A241" s="138"/>
      <c r="B241" s="138"/>
      <c r="C241" s="138"/>
      <c r="D241" s="138"/>
      <c r="E241" s="138"/>
      <c r="F241" s="138"/>
      <c r="G241" s="138"/>
    </row>
    <row r="242" ht="12.75" customHeight="1">
      <c r="A242" s="138"/>
      <c r="B242" s="138"/>
      <c r="C242" s="138"/>
      <c r="D242" s="138"/>
      <c r="E242" s="138"/>
      <c r="F242" s="138"/>
      <c r="G242" s="138"/>
    </row>
    <row r="243" ht="12.75" customHeight="1">
      <c r="A243" s="138"/>
      <c r="B243" s="138"/>
      <c r="C243" s="138"/>
      <c r="D243" s="138"/>
      <c r="E243" s="138"/>
      <c r="F243" s="138"/>
      <c r="G243" s="138"/>
    </row>
    <row r="244" ht="12.75" customHeight="1">
      <c r="A244" s="138"/>
      <c r="B244" s="138"/>
      <c r="C244" s="138"/>
      <c r="D244" s="138"/>
      <c r="E244" s="138"/>
      <c r="F244" s="138"/>
      <c r="G244" s="138"/>
    </row>
    <row r="245" ht="12.75" customHeight="1">
      <c r="A245" s="138"/>
      <c r="B245" s="138"/>
      <c r="C245" s="138"/>
      <c r="D245" s="138"/>
      <c r="E245" s="138"/>
      <c r="F245" s="138"/>
      <c r="G245" s="138"/>
    </row>
    <row r="246" ht="12.75" customHeight="1">
      <c r="A246" s="138"/>
      <c r="B246" s="138"/>
      <c r="C246" s="138"/>
      <c r="D246" s="138"/>
      <c r="E246" s="138"/>
      <c r="F246" s="138"/>
      <c r="G246" s="138"/>
    </row>
    <row r="247" ht="12.75" customHeight="1">
      <c r="A247" s="138"/>
      <c r="B247" s="138"/>
      <c r="C247" s="138"/>
      <c r="D247" s="138"/>
      <c r="E247" s="138"/>
      <c r="F247" s="138"/>
      <c r="G247" s="138"/>
    </row>
    <row r="248" ht="12.75" customHeight="1">
      <c r="A248" s="138"/>
      <c r="B248" s="138"/>
      <c r="C248" s="138"/>
      <c r="D248" s="138"/>
      <c r="E248" s="138"/>
      <c r="F248" s="138"/>
      <c r="G248" s="138"/>
    </row>
    <row r="249" ht="12.75" customHeight="1">
      <c r="A249" s="138"/>
      <c r="B249" s="138"/>
      <c r="C249" s="138"/>
      <c r="D249" s="138"/>
      <c r="E249" s="138"/>
      <c r="F249" s="138"/>
      <c r="G249" s="138"/>
    </row>
    <row r="250" ht="12.75" customHeight="1">
      <c r="A250" s="138"/>
      <c r="B250" s="138"/>
      <c r="C250" s="138"/>
      <c r="D250" s="138"/>
      <c r="E250" s="138"/>
      <c r="F250" s="138"/>
      <c r="G250" s="138"/>
    </row>
    <row r="251" ht="12.75" customHeight="1">
      <c r="A251" s="138"/>
      <c r="B251" s="138"/>
      <c r="C251" s="138"/>
      <c r="D251" s="138"/>
      <c r="E251" s="138"/>
      <c r="F251" s="138"/>
      <c r="G251" s="138"/>
    </row>
    <row r="252" ht="12.75" customHeight="1">
      <c r="A252" s="138"/>
      <c r="B252" s="138"/>
      <c r="C252" s="138"/>
      <c r="D252" s="138"/>
      <c r="E252" s="138"/>
      <c r="F252" s="138"/>
      <c r="G252" s="138"/>
    </row>
    <row r="253" ht="12.75" customHeight="1">
      <c r="A253" s="138"/>
      <c r="B253" s="138"/>
      <c r="C253" s="138"/>
      <c r="D253" s="138"/>
      <c r="E253" s="138"/>
      <c r="F253" s="138"/>
      <c r="G253" s="138"/>
    </row>
    <row r="254" ht="12.75" customHeight="1">
      <c r="A254" s="138"/>
      <c r="B254" s="138"/>
      <c r="C254" s="138"/>
      <c r="D254" s="138"/>
      <c r="E254" s="138"/>
      <c r="F254" s="138"/>
      <c r="G254" s="138"/>
    </row>
    <row r="255" ht="12.75" customHeight="1">
      <c r="A255" s="138"/>
      <c r="B255" s="138"/>
      <c r="C255" s="138"/>
      <c r="D255" s="138"/>
      <c r="E255" s="138"/>
      <c r="F255" s="138"/>
      <c r="G255" s="138"/>
    </row>
    <row r="256" ht="12.75" customHeight="1">
      <c r="A256" s="138"/>
      <c r="B256" s="138"/>
      <c r="C256" s="138"/>
      <c r="D256" s="138"/>
      <c r="E256" s="138"/>
      <c r="F256" s="138"/>
      <c r="G256" s="138"/>
    </row>
    <row r="257" ht="12.75" customHeight="1">
      <c r="A257" s="138"/>
      <c r="B257" s="138"/>
      <c r="C257" s="138"/>
      <c r="D257" s="138"/>
      <c r="E257" s="138"/>
      <c r="F257" s="138"/>
      <c r="G257" s="138"/>
    </row>
    <row r="258" ht="12.75" customHeight="1">
      <c r="A258" s="138"/>
      <c r="B258" s="138"/>
      <c r="C258" s="138"/>
      <c r="D258" s="138"/>
      <c r="E258" s="138"/>
      <c r="F258" s="138"/>
      <c r="G258" s="138"/>
    </row>
    <row r="259" ht="12.75" customHeight="1">
      <c r="A259" s="138"/>
      <c r="B259" s="138"/>
      <c r="C259" s="138"/>
      <c r="D259" s="138"/>
      <c r="E259" s="138"/>
      <c r="F259" s="138"/>
      <c r="G259" s="138"/>
    </row>
    <row r="260" ht="12.75" customHeight="1">
      <c r="A260" s="138"/>
      <c r="B260" s="138"/>
      <c r="C260" s="138"/>
      <c r="D260" s="138"/>
      <c r="E260" s="138"/>
      <c r="F260" s="138"/>
      <c r="G260" s="138"/>
    </row>
    <row r="261" ht="12.75" customHeight="1">
      <c r="A261" s="138"/>
      <c r="B261" s="138"/>
      <c r="C261" s="138"/>
      <c r="D261" s="138"/>
      <c r="E261" s="138"/>
      <c r="F261" s="138"/>
      <c r="G261" s="138"/>
    </row>
    <row r="262" ht="12.75" customHeight="1">
      <c r="A262" s="138"/>
      <c r="B262" s="138"/>
      <c r="C262" s="138"/>
      <c r="D262" s="138"/>
      <c r="E262" s="138"/>
      <c r="F262" s="138"/>
      <c r="G262" s="138"/>
    </row>
    <row r="263" ht="12.75" customHeight="1">
      <c r="A263" s="138"/>
      <c r="B263" s="138"/>
      <c r="C263" s="138"/>
      <c r="D263" s="138"/>
      <c r="E263" s="138"/>
      <c r="F263" s="138"/>
      <c r="G263" s="138"/>
    </row>
    <row r="264" ht="12.75" customHeight="1">
      <c r="A264" s="138"/>
      <c r="B264" s="138"/>
      <c r="C264" s="138"/>
      <c r="D264" s="138"/>
      <c r="E264" s="138"/>
      <c r="F264" s="138"/>
      <c r="G264" s="138"/>
    </row>
    <row r="265" ht="12.75" customHeight="1">
      <c r="A265" s="138"/>
      <c r="B265" s="138"/>
      <c r="C265" s="138"/>
      <c r="D265" s="138"/>
      <c r="E265" s="138"/>
      <c r="F265" s="138"/>
      <c r="G265" s="138"/>
    </row>
    <row r="266" ht="12.75" customHeight="1">
      <c r="A266" s="138"/>
      <c r="B266" s="138"/>
      <c r="C266" s="138"/>
      <c r="D266" s="138"/>
      <c r="E266" s="138"/>
      <c r="F266" s="138"/>
      <c r="G266" s="138"/>
    </row>
    <row r="267" ht="12.75" customHeight="1">
      <c r="A267" s="138"/>
      <c r="B267" s="138"/>
      <c r="C267" s="138"/>
      <c r="D267" s="138"/>
      <c r="E267" s="138"/>
      <c r="F267" s="138"/>
      <c r="G267" s="138"/>
    </row>
    <row r="268" ht="12.75" customHeight="1">
      <c r="A268" s="138"/>
      <c r="B268" s="138"/>
      <c r="C268" s="138"/>
      <c r="D268" s="138"/>
      <c r="E268" s="138"/>
      <c r="F268" s="138"/>
      <c r="G268" s="138"/>
    </row>
    <row r="269" ht="12.75" customHeight="1">
      <c r="A269" s="138"/>
      <c r="B269" s="138"/>
      <c r="C269" s="138"/>
      <c r="D269" s="138"/>
      <c r="E269" s="138"/>
      <c r="F269" s="138"/>
      <c r="G269" s="138"/>
    </row>
    <row r="270" ht="12.75" customHeight="1">
      <c r="A270" s="138"/>
      <c r="B270" s="138"/>
      <c r="C270" s="138"/>
      <c r="D270" s="138"/>
      <c r="E270" s="138"/>
      <c r="F270" s="138"/>
      <c r="G270" s="138"/>
    </row>
    <row r="271" ht="12.75" customHeight="1">
      <c r="A271" s="138"/>
      <c r="B271" s="138"/>
      <c r="C271" s="138"/>
      <c r="D271" s="138"/>
      <c r="E271" s="138"/>
      <c r="F271" s="138"/>
      <c r="G271" s="138"/>
    </row>
    <row r="272" ht="12.75" customHeight="1">
      <c r="A272" s="138"/>
      <c r="B272" s="138"/>
      <c r="C272" s="138"/>
      <c r="D272" s="138"/>
      <c r="E272" s="138"/>
      <c r="F272" s="138"/>
      <c r="G272" s="138"/>
    </row>
    <row r="273" ht="12.75" customHeight="1">
      <c r="A273" s="138"/>
      <c r="B273" s="138"/>
      <c r="C273" s="138"/>
      <c r="D273" s="138"/>
      <c r="E273" s="138"/>
      <c r="F273" s="138"/>
      <c r="G273" s="138"/>
    </row>
    <row r="274" ht="12.75" customHeight="1">
      <c r="A274" s="138"/>
      <c r="B274" s="138"/>
      <c r="C274" s="138"/>
      <c r="D274" s="138"/>
      <c r="E274" s="138"/>
      <c r="F274" s="138"/>
      <c r="G274" s="138"/>
    </row>
    <row r="275" ht="12.75" customHeight="1">
      <c r="A275" s="138"/>
      <c r="B275" s="138"/>
      <c r="C275" s="138"/>
      <c r="D275" s="138"/>
      <c r="E275" s="138"/>
      <c r="F275" s="138"/>
      <c r="G275" s="138"/>
    </row>
    <row r="276" ht="12.75" customHeight="1">
      <c r="A276" s="138"/>
      <c r="B276" s="138"/>
      <c r="C276" s="138"/>
      <c r="D276" s="138"/>
      <c r="E276" s="138"/>
      <c r="F276" s="138"/>
      <c r="G276" s="138"/>
    </row>
    <row r="277" ht="12.75" customHeight="1">
      <c r="A277" s="138"/>
      <c r="B277" s="138"/>
      <c r="C277" s="138"/>
      <c r="D277" s="138"/>
      <c r="E277" s="138"/>
      <c r="F277" s="138"/>
      <c r="G277" s="138"/>
    </row>
    <row r="278" ht="12.75" customHeight="1">
      <c r="A278" s="138"/>
      <c r="B278" s="138"/>
      <c r="C278" s="138"/>
      <c r="D278" s="138"/>
      <c r="E278" s="138"/>
      <c r="F278" s="138"/>
      <c r="G278" s="138"/>
    </row>
    <row r="279" ht="12.75" customHeight="1">
      <c r="A279" s="138"/>
      <c r="B279" s="138"/>
      <c r="C279" s="138"/>
      <c r="D279" s="138"/>
      <c r="E279" s="138"/>
      <c r="F279" s="138"/>
      <c r="G279" s="138"/>
    </row>
    <row r="280" ht="12.75" customHeight="1">
      <c r="A280" s="138"/>
      <c r="B280" s="138"/>
      <c r="C280" s="138"/>
      <c r="D280" s="138"/>
      <c r="E280" s="138"/>
      <c r="F280" s="138"/>
      <c r="G280" s="138"/>
    </row>
    <row r="281" ht="12.75" customHeight="1">
      <c r="A281" s="138"/>
      <c r="B281" s="138"/>
      <c r="C281" s="138"/>
      <c r="D281" s="138"/>
      <c r="E281" s="138"/>
      <c r="F281" s="138"/>
      <c r="G281" s="138"/>
    </row>
    <row r="282" ht="12.75" customHeight="1">
      <c r="A282" s="138"/>
      <c r="B282" s="138"/>
      <c r="C282" s="138"/>
      <c r="D282" s="138"/>
      <c r="E282" s="138"/>
      <c r="F282" s="138"/>
      <c r="G282" s="138"/>
    </row>
    <row r="283" ht="12.75" customHeight="1">
      <c r="A283" s="138"/>
      <c r="B283" s="138"/>
      <c r="C283" s="138"/>
      <c r="D283" s="138"/>
      <c r="E283" s="138"/>
      <c r="F283" s="138"/>
      <c r="G283" s="138"/>
    </row>
    <row r="284" ht="12.75" customHeight="1">
      <c r="A284" s="138"/>
      <c r="B284" s="138"/>
      <c r="C284" s="138"/>
      <c r="D284" s="138"/>
      <c r="E284" s="138"/>
      <c r="F284" s="138"/>
      <c r="G284" s="138"/>
    </row>
    <row r="285" ht="12.75" customHeight="1">
      <c r="A285" s="138"/>
      <c r="B285" s="138"/>
      <c r="C285" s="138"/>
      <c r="D285" s="138"/>
      <c r="E285" s="138"/>
      <c r="F285" s="138"/>
      <c r="G285" s="138"/>
    </row>
    <row r="286" ht="12.75" customHeight="1">
      <c r="A286" s="138"/>
      <c r="B286" s="138"/>
      <c r="C286" s="138"/>
      <c r="D286" s="138"/>
      <c r="E286" s="138"/>
      <c r="F286" s="138"/>
      <c r="G286" s="138"/>
    </row>
    <row r="287" ht="12.75" customHeight="1">
      <c r="A287" s="138"/>
      <c r="B287" s="138"/>
      <c r="C287" s="138"/>
      <c r="D287" s="138"/>
      <c r="E287" s="138"/>
      <c r="F287" s="138"/>
      <c r="G287" s="138"/>
    </row>
    <row r="288" ht="12.75" customHeight="1">
      <c r="A288" s="138"/>
      <c r="B288" s="138"/>
      <c r="C288" s="138"/>
      <c r="D288" s="138"/>
      <c r="E288" s="138"/>
      <c r="F288" s="138"/>
      <c r="G288" s="138"/>
    </row>
    <row r="289" ht="12.75" customHeight="1">
      <c r="A289" s="138"/>
      <c r="B289" s="138"/>
      <c r="C289" s="138"/>
      <c r="D289" s="138"/>
      <c r="E289" s="138"/>
      <c r="F289" s="138"/>
      <c r="G289" s="138"/>
    </row>
    <row r="290" ht="12.75" customHeight="1">
      <c r="A290" s="138"/>
      <c r="B290" s="138"/>
      <c r="C290" s="138"/>
      <c r="D290" s="138"/>
      <c r="E290" s="138"/>
      <c r="F290" s="138"/>
      <c r="G290" s="138"/>
    </row>
    <row r="291" ht="12.75" customHeight="1">
      <c r="A291" s="138"/>
      <c r="B291" s="138"/>
      <c r="C291" s="138"/>
      <c r="D291" s="138"/>
      <c r="E291" s="138"/>
      <c r="F291" s="138"/>
      <c r="G291" s="138"/>
    </row>
    <row r="292" ht="12.75" customHeight="1">
      <c r="A292" s="138"/>
      <c r="B292" s="138"/>
      <c r="C292" s="138"/>
      <c r="D292" s="138"/>
      <c r="E292" s="138"/>
      <c r="F292" s="138"/>
      <c r="G292" s="138"/>
    </row>
    <row r="293" ht="12.75" customHeight="1">
      <c r="A293" s="138"/>
      <c r="B293" s="138"/>
      <c r="C293" s="138"/>
      <c r="D293" s="138"/>
      <c r="E293" s="138"/>
      <c r="F293" s="138"/>
      <c r="G293" s="138"/>
    </row>
    <row r="294" ht="12.75" customHeight="1">
      <c r="A294" s="138"/>
      <c r="B294" s="138"/>
      <c r="C294" s="138"/>
      <c r="D294" s="138"/>
      <c r="E294" s="138"/>
      <c r="F294" s="138"/>
      <c r="G294" s="138"/>
    </row>
    <row r="295" ht="12.75" customHeight="1">
      <c r="A295" s="138"/>
      <c r="B295" s="138"/>
      <c r="C295" s="138"/>
      <c r="D295" s="138"/>
      <c r="E295" s="138"/>
      <c r="F295" s="138"/>
      <c r="G295" s="138"/>
    </row>
    <row r="296" ht="12.75" customHeight="1">
      <c r="A296" s="138"/>
      <c r="B296" s="138"/>
      <c r="C296" s="138"/>
      <c r="D296" s="138"/>
      <c r="E296" s="138"/>
      <c r="F296" s="138"/>
      <c r="G296" s="138"/>
    </row>
    <row r="297" ht="12.75" customHeight="1">
      <c r="A297" s="138"/>
      <c r="B297" s="138"/>
      <c r="C297" s="138"/>
      <c r="D297" s="138"/>
      <c r="E297" s="138"/>
      <c r="F297" s="138"/>
      <c r="G297" s="138"/>
    </row>
    <row r="298" ht="12.75" customHeight="1">
      <c r="A298" s="138"/>
      <c r="B298" s="138"/>
      <c r="C298" s="138"/>
      <c r="D298" s="138"/>
      <c r="E298" s="138"/>
      <c r="F298" s="138"/>
      <c r="G298" s="138"/>
    </row>
    <row r="299" ht="12.75" customHeight="1">
      <c r="A299" s="138"/>
      <c r="B299" s="138"/>
      <c r="C299" s="138"/>
      <c r="D299" s="138"/>
      <c r="E299" s="138"/>
      <c r="F299" s="138"/>
      <c r="G299" s="138"/>
    </row>
    <row r="300" ht="12.75" customHeight="1">
      <c r="A300" s="138"/>
      <c r="B300" s="138"/>
      <c r="C300" s="138"/>
      <c r="D300" s="138"/>
      <c r="E300" s="138"/>
      <c r="F300" s="138"/>
      <c r="G300" s="138"/>
    </row>
    <row r="301" ht="12.75" customHeight="1">
      <c r="A301" s="138"/>
      <c r="B301" s="138"/>
      <c r="C301" s="138"/>
      <c r="D301" s="138"/>
      <c r="E301" s="138"/>
      <c r="F301" s="138"/>
      <c r="G301" s="138"/>
    </row>
    <row r="302" ht="12.75" customHeight="1">
      <c r="A302" s="138"/>
      <c r="B302" s="138"/>
      <c r="C302" s="138"/>
      <c r="D302" s="138"/>
      <c r="E302" s="138"/>
      <c r="F302" s="138"/>
      <c r="G302" s="138"/>
    </row>
    <row r="303" ht="12.75" customHeight="1">
      <c r="A303" s="138"/>
      <c r="B303" s="138"/>
      <c r="C303" s="138"/>
      <c r="D303" s="138"/>
      <c r="E303" s="138"/>
      <c r="F303" s="138"/>
      <c r="G303" s="138"/>
    </row>
    <row r="304" ht="12.75" customHeight="1">
      <c r="A304" s="138"/>
      <c r="B304" s="138"/>
      <c r="C304" s="138"/>
      <c r="D304" s="138"/>
      <c r="E304" s="138"/>
      <c r="F304" s="138"/>
      <c r="G304" s="138"/>
    </row>
    <row r="305" ht="12.75" customHeight="1">
      <c r="A305" s="138"/>
      <c r="B305" s="138"/>
      <c r="C305" s="138"/>
      <c r="D305" s="138"/>
      <c r="E305" s="138"/>
      <c r="F305" s="138"/>
      <c r="G305" s="138"/>
    </row>
    <row r="306" ht="12.75" customHeight="1">
      <c r="A306" s="138"/>
      <c r="B306" s="138"/>
      <c r="C306" s="138"/>
      <c r="D306" s="138"/>
      <c r="E306" s="138"/>
      <c r="F306" s="138"/>
      <c r="G306" s="138"/>
    </row>
    <row r="307" ht="12.75" customHeight="1">
      <c r="A307" s="138"/>
      <c r="B307" s="138"/>
      <c r="C307" s="138"/>
      <c r="D307" s="138"/>
      <c r="E307" s="138"/>
      <c r="F307" s="138"/>
      <c r="G307" s="138"/>
    </row>
    <row r="308" ht="12.75" customHeight="1">
      <c r="A308" s="138"/>
      <c r="B308" s="138"/>
      <c r="C308" s="138"/>
      <c r="D308" s="138"/>
      <c r="E308" s="138"/>
      <c r="F308" s="138"/>
      <c r="G308" s="138"/>
    </row>
    <row r="309" ht="12.75" customHeight="1">
      <c r="A309" s="138"/>
      <c r="B309" s="138"/>
      <c r="C309" s="138"/>
      <c r="D309" s="138"/>
      <c r="E309" s="138"/>
      <c r="F309" s="138"/>
      <c r="G309" s="138"/>
    </row>
    <row r="310" ht="12.75" customHeight="1">
      <c r="A310" s="138"/>
      <c r="B310" s="138"/>
      <c r="C310" s="138"/>
      <c r="D310" s="138"/>
      <c r="E310" s="138"/>
      <c r="F310" s="138"/>
      <c r="G310" s="138"/>
    </row>
    <row r="311" ht="12.75" customHeight="1">
      <c r="A311" s="138"/>
      <c r="B311" s="138"/>
      <c r="C311" s="138"/>
      <c r="D311" s="138"/>
      <c r="E311" s="138"/>
      <c r="F311" s="138"/>
      <c r="G311" s="138"/>
    </row>
    <row r="312" ht="12.75" customHeight="1">
      <c r="A312" s="138"/>
      <c r="B312" s="138"/>
      <c r="C312" s="138"/>
      <c r="D312" s="138"/>
      <c r="E312" s="138"/>
      <c r="F312" s="138"/>
      <c r="G312" s="138"/>
    </row>
    <row r="313" ht="12.75" customHeight="1">
      <c r="A313" s="138"/>
      <c r="B313" s="138"/>
      <c r="C313" s="138"/>
      <c r="D313" s="138"/>
      <c r="E313" s="138"/>
      <c r="F313" s="138"/>
      <c r="G313" s="138"/>
    </row>
    <row r="314" ht="12.75" customHeight="1">
      <c r="A314" s="138"/>
      <c r="B314" s="138"/>
      <c r="C314" s="138"/>
      <c r="D314" s="138"/>
      <c r="E314" s="138"/>
      <c r="F314" s="138"/>
      <c r="G314" s="138"/>
    </row>
    <row r="315" ht="12.75" customHeight="1">
      <c r="A315" s="138"/>
      <c r="B315" s="138"/>
      <c r="C315" s="138"/>
      <c r="D315" s="138"/>
      <c r="E315" s="138"/>
      <c r="F315" s="138"/>
      <c r="G315" s="138"/>
    </row>
    <row r="316" ht="12.75" customHeight="1">
      <c r="A316" s="138"/>
      <c r="B316" s="138"/>
      <c r="C316" s="138"/>
      <c r="D316" s="138"/>
      <c r="E316" s="138"/>
      <c r="F316" s="138"/>
      <c r="G316" s="138"/>
    </row>
    <row r="317" ht="12.75" customHeight="1">
      <c r="A317" s="138"/>
      <c r="B317" s="138"/>
      <c r="C317" s="138"/>
      <c r="D317" s="138"/>
      <c r="E317" s="138"/>
      <c r="F317" s="138"/>
      <c r="G317" s="138"/>
    </row>
    <row r="318" ht="12.75" customHeight="1">
      <c r="A318" s="138"/>
      <c r="B318" s="138"/>
      <c r="C318" s="138"/>
      <c r="D318" s="138"/>
      <c r="E318" s="138"/>
      <c r="F318" s="138"/>
      <c r="G318" s="138"/>
    </row>
    <row r="319" ht="12.75" customHeight="1">
      <c r="A319" s="138"/>
      <c r="B319" s="138"/>
      <c r="C319" s="138"/>
      <c r="D319" s="138"/>
      <c r="E319" s="138"/>
      <c r="F319" s="138"/>
      <c r="G319" s="138"/>
    </row>
    <row r="320" ht="12.75" customHeight="1">
      <c r="A320" s="138"/>
      <c r="B320" s="138"/>
      <c r="C320" s="138"/>
      <c r="D320" s="138"/>
      <c r="E320" s="138"/>
      <c r="F320" s="138"/>
      <c r="G320" s="138"/>
    </row>
    <row r="321" ht="12.75" customHeight="1">
      <c r="A321" s="138"/>
      <c r="B321" s="138"/>
      <c r="C321" s="138"/>
      <c r="D321" s="138"/>
      <c r="E321" s="138"/>
      <c r="F321" s="138"/>
      <c r="G321" s="138"/>
    </row>
    <row r="322" ht="12.75" customHeight="1">
      <c r="A322" s="138"/>
      <c r="B322" s="138"/>
      <c r="C322" s="138"/>
      <c r="D322" s="138"/>
      <c r="E322" s="138"/>
      <c r="F322" s="138"/>
      <c r="G322" s="138"/>
    </row>
    <row r="323" ht="12.75" customHeight="1">
      <c r="A323" s="138"/>
      <c r="B323" s="138"/>
      <c r="C323" s="138"/>
      <c r="D323" s="138"/>
      <c r="E323" s="138"/>
      <c r="F323" s="138"/>
      <c r="G323" s="138"/>
    </row>
    <row r="324" ht="12.75" customHeight="1">
      <c r="A324" s="138"/>
      <c r="B324" s="138"/>
      <c r="C324" s="138"/>
      <c r="D324" s="138"/>
      <c r="E324" s="138"/>
      <c r="F324" s="138"/>
      <c r="G324" s="138"/>
    </row>
    <row r="325" ht="12.75" customHeight="1">
      <c r="A325" s="138"/>
      <c r="B325" s="138"/>
      <c r="C325" s="138"/>
      <c r="D325" s="138"/>
      <c r="E325" s="138"/>
      <c r="F325" s="138"/>
      <c r="G325" s="138"/>
    </row>
    <row r="326" ht="12.75" customHeight="1">
      <c r="A326" s="138"/>
      <c r="B326" s="138"/>
      <c r="C326" s="138"/>
      <c r="D326" s="138"/>
      <c r="E326" s="138"/>
      <c r="F326" s="138"/>
      <c r="G326" s="138"/>
    </row>
    <row r="327" ht="12.75" customHeight="1">
      <c r="A327" s="138"/>
      <c r="B327" s="138"/>
      <c r="C327" s="138"/>
      <c r="D327" s="138"/>
      <c r="E327" s="138"/>
      <c r="F327" s="138"/>
      <c r="G327" s="138"/>
    </row>
    <row r="328" ht="12.75" customHeight="1">
      <c r="A328" s="138"/>
      <c r="B328" s="138"/>
      <c r="C328" s="138"/>
      <c r="D328" s="138"/>
      <c r="E328" s="138"/>
      <c r="F328" s="138"/>
      <c r="G328" s="138"/>
    </row>
    <row r="329" ht="12.75" customHeight="1">
      <c r="A329" s="138"/>
      <c r="B329" s="138"/>
      <c r="C329" s="138"/>
      <c r="D329" s="138"/>
      <c r="E329" s="138"/>
      <c r="F329" s="138"/>
      <c r="G329" s="138"/>
    </row>
    <row r="330" ht="12.75" customHeight="1">
      <c r="A330" s="138"/>
      <c r="B330" s="138"/>
      <c r="C330" s="138"/>
      <c r="D330" s="138"/>
      <c r="E330" s="138"/>
      <c r="F330" s="138"/>
      <c r="G330" s="138"/>
    </row>
    <row r="331" ht="12.75" customHeight="1">
      <c r="A331" s="138"/>
      <c r="B331" s="138"/>
      <c r="C331" s="138"/>
      <c r="D331" s="138"/>
      <c r="E331" s="138"/>
      <c r="F331" s="138"/>
      <c r="G331" s="138"/>
    </row>
    <row r="332" ht="12.75" customHeight="1">
      <c r="A332" s="138"/>
      <c r="B332" s="138"/>
      <c r="C332" s="138"/>
      <c r="D332" s="138"/>
      <c r="E332" s="138"/>
      <c r="F332" s="138"/>
      <c r="G332" s="138"/>
    </row>
    <row r="333" ht="12.75" customHeight="1">
      <c r="A333" s="138"/>
      <c r="B333" s="138"/>
      <c r="C333" s="138"/>
      <c r="D333" s="138"/>
      <c r="E333" s="138"/>
      <c r="F333" s="138"/>
      <c r="G333" s="138"/>
    </row>
    <row r="334" ht="12.75" customHeight="1">
      <c r="A334" s="138"/>
      <c r="B334" s="138"/>
      <c r="C334" s="138"/>
      <c r="D334" s="138"/>
      <c r="E334" s="138"/>
      <c r="F334" s="138"/>
      <c r="G334" s="138"/>
    </row>
    <row r="335" ht="12.75" customHeight="1">
      <c r="A335" s="138"/>
      <c r="B335" s="138"/>
      <c r="C335" s="138"/>
      <c r="D335" s="138"/>
      <c r="E335" s="138"/>
      <c r="F335" s="138"/>
      <c r="G335" s="138"/>
    </row>
    <row r="336" ht="12.75" customHeight="1">
      <c r="A336" s="138"/>
      <c r="B336" s="138"/>
      <c r="C336" s="138"/>
      <c r="D336" s="138"/>
      <c r="E336" s="138"/>
      <c r="F336" s="138"/>
      <c r="G336" s="138"/>
    </row>
    <row r="337" ht="12.75" customHeight="1">
      <c r="A337" s="138"/>
      <c r="B337" s="138"/>
      <c r="C337" s="138"/>
      <c r="D337" s="138"/>
      <c r="E337" s="138"/>
      <c r="F337" s="138"/>
      <c r="G337" s="138"/>
    </row>
    <row r="338" ht="12.75" customHeight="1">
      <c r="A338" s="138"/>
      <c r="B338" s="138"/>
      <c r="C338" s="138"/>
      <c r="D338" s="138"/>
      <c r="E338" s="138"/>
      <c r="F338" s="138"/>
      <c r="G338" s="138"/>
    </row>
    <row r="339" ht="12.75" customHeight="1">
      <c r="A339" s="138"/>
      <c r="B339" s="138"/>
      <c r="C339" s="138"/>
      <c r="D339" s="138"/>
      <c r="E339" s="138"/>
      <c r="F339" s="138"/>
      <c r="G339" s="138"/>
    </row>
    <row r="340" ht="12.75" customHeight="1">
      <c r="A340" s="138"/>
      <c r="B340" s="138"/>
      <c r="C340" s="138"/>
      <c r="D340" s="138"/>
      <c r="E340" s="138"/>
      <c r="F340" s="138"/>
      <c r="G340" s="138"/>
    </row>
    <row r="341" ht="12.75" customHeight="1">
      <c r="A341" s="138"/>
      <c r="B341" s="138"/>
      <c r="C341" s="138"/>
      <c r="D341" s="138"/>
      <c r="E341" s="138"/>
      <c r="F341" s="138"/>
      <c r="G341" s="138"/>
    </row>
    <row r="342" ht="12.75" customHeight="1">
      <c r="A342" s="138"/>
      <c r="B342" s="138"/>
      <c r="C342" s="138"/>
      <c r="D342" s="138"/>
      <c r="E342" s="138"/>
      <c r="F342" s="138"/>
      <c r="G342" s="138"/>
    </row>
    <row r="343" ht="12.75" customHeight="1">
      <c r="A343" s="138"/>
      <c r="B343" s="138"/>
      <c r="C343" s="138"/>
      <c r="D343" s="138"/>
      <c r="E343" s="138"/>
      <c r="F343" s="138"/>
      <c r="G343" s="138"/>
    </row>
    <row r="344" ht="12.75" customHeight="1">
      <c r="A344" s="138"/>
      <c r="B344" s="138"/>
      <c r="C344" s="138"/>
      <c r="D344" s="138"/>
      <c r="E344" s="138"/>
      <c r="F344" s="138"/>
      <c r="G344" s="138"/>
    </row>
    <row r="345" ht="12.75" customHeight="1">
      <c r="A345" s="138"/>
      <c r="B345" s="138"/>
      <c r="C345" s="138"/>
      <c r="D345" s="138"/>
      <c r="E345" s="138"/>
      <c r="F345" s="138"/>
      <c r="G345" s="138"/>
    </row>
    <row r="346" ht="12.75" customHeight="1">
      <c r="A346" s="138"/>
      <c r="B346" s="138"/>
      <c r="C346" s="138"/>
      <c r="D346" s="138"/>
      <c r="E346" s="138"/>
      <c r="F346" s="138"/>
      <c r="G346" s="138"/>
    </row>
    <row r="347" ht="12.75" customHeight="1">
      <c r="A347" s="138"/>
      <c r="B347" s="138"/>
      <c r="C347" s="138"/>
      <c r="D347" s="138"/>
      <c r="E347" s="138"/>
      <c r="F347" s="138"/>
      <c r="G347" s="138"/>
    </row>
    <row r="348" ht="12.75" customHeight="1">
      <c r="A348" s="138"/>
      <c r="B348" s="138"/>
      <c r="C348" s="138"/>
      <c r="D348" s="138"/>
      <c r="E348" s="138"/>
      <c r="F348" s="138"/>
      <c r="G348" s="138"/>
    </row>
    <row r="349" ht="12.75" customHeight="1">
      <c r="A349" s="138"/>
      <c r="B349" s="138"/>
      <c r="C349" s="138"/>
      <c r="D349" s="138"/>
      <c r="E349" s="138"/>
      <c r="F349" s="138"/>
      <c r="G349" s="138"/>
    </row>
    <row r="350" ht="12.75" customHeight="1">
      <c r="A350" s="138"/>
      <c r="B350" s="138"/>
      <c r="C350" s="138"/>
      <c r="D350" s="138"/>
      <c r="E350" s="138"/>
      <c r="F350" s="138"/>
      <c r="G350" s="138"/>
    </row>
    <row r="351" ht="12.75" customHeight="1">
      <c r="A351" s="138"/>
      <c r="B351" s="138"/>
      <c r="C351" s="138"/>
      <c r="D351" s="138"/>
      <c r="E351" s="138"/>
      <c r="F351" s="138"/>
      <c r="G351" s="138"/>
    </row>
    <row r="352" ht="12.75" customHeight="1">
      <c r="A352" s="138"/>
      <c r="B352" s="138"/>
      <c r="C352" s="138"/>
      <c r="D352" s="138"/>
      <c r="E352" s="138"/>
      <c r="F352" s="138"/>
      <c r="G352" s="138"/>
    </row>
    <row r="353" ht="12.75" customHeight="1">
      <c r="A353" s="138"/>
      <c r="B353" s="138"/>
      <c r="C353" s="138"/>
      <c r="D353" s="138"/>
      <c r="E353" s="138"/>
      <c r="F353" s="138"/>
      <c r="G353" s="138"/>
    </row>
    <row r="354" ht="12.75" customHeight="1">
      <c r="A354" s="138"/>
      <c r="B354" s="138"/>
      <c r="C354" s="138"/>
      <c r="D354" s="138"/>
      <c r="E354" s="138"/>
      <c r="F354" s="138"/>
      <c r="G354" s="138"/>
    </row>
    <row r="355" ht="12.75" customHeight="1">
      <c r="A355" s="138"/>
      <c r="B355" s="138"/>
      <c r="C355" s="138"/>
      <c r="D355" s="138"/>
      <c r="E355" s="138"/>
      <c r="F355" s="138"/>
      <c r="G355" s="138"/>
    </row>
    <row r="356" ht="12.75" customHeight="1">
      <c r="A356" s="138"/>
      <c r="B356" s="138"/>
      <c r="C356" s="138"/>
      <c r="D356" s="138"/>
      <c r="E356" s="138"/>
      <c r="F356" s="138"/>
      <c r="G356" s="138"/>
    </row>
    <row r="357" ht="12.75" customHeight="1">
      <c r="A357" s="138"/>
      <c r="B357" s="138"/>
      <c r="C357" s="138"/>
      <c r="D357" s="138"/>
      <c r="E357" s="138"/>
      <c r="F357" s="138"/>
      <c r="G357" s="138"/>
    </row>
    <row r="358" ht="12.75" customHeight="1">
      <c r="A358" s="138"/>
      <c r="B358" s="138"/>
      <c r="C358" s="138"/>
      <c r="D358" s="138"/>
      <c r="E358" s="138"/>
      <c r="F358" s="138"/>
      <c r="G358" s="138"/>
    </row>
    <row r="359" ht="12.75" customHeight="1">
      <c r="A359" s="138"/>
      <c r="B359" s="138"/>
      <c r="C359" s="138"/>
      <c r="D359" s="138"/>
      <c r="E359" s="138"/>
      <c r="F359" s="138"/>
      <c r="G359" s="138"/>
    </row>
    <row r="360" ht="12.75" customHeight="1">
      <c r="A360" s="138"/>
      <c r="B360" s="138"/>
      <c r="C360" s="138"/>
      <c r="D360" s="138"/>
      <c r="E360" s="138"/>
      <c r="F360" s="138"/>
      <c r="G360" s="138"/>
    </row>
    <row r="361" ht="12.75" customHeight="1">
      <c r="A361" s="138"/>
      <c r="B361" s="138"/>
      <c r="C361" s="138"/>
      <c r="D361" s="138"/>
      <c r="E361" s="138"/>
      <c r="F361" s="138"/>
      <c r="G361" s="138"/>
    </row>
    <row r="362" ht="12.75" customHeight="1">
      <c r="A362" s="138"/>
      <c r="B362" s="138"/>
      <c r="C362" s="138"/>
      <c r="D362" s="138"/>
      <c r="E362" s="138"/>
      <c r="F362" s="138"/>
      <c r="G362" s="138"/>
    </row>
    <row r="363" ht="12.75" customHeight="1">
      <c r="A363" s="138"/>
      <c r="B363" s="138"/>
      <c r="C363" s="138"/>
      <c r="D363" s="138"/>
      <c r="E363" s="138"/>
      <c r="F363" s="138"/>
      <c r="G363" s="138"/>
    </row>
    <row r="364" ht="12.75" customHeight="1">
      <c r="A364" s="138"/>
      <c r="B364" s="138"/>
      <c r="C364" s="138"/>
      <c r="D364" s="138"/>
      <c r="E364" s="138"/>
      <c r="F364" s="138"/>
      <c r="G364" s="138"/>
    </row>
    <row r="365" ht="12.75" customHeight="1">
      <c r="A365" s="138"/>
      <c r="B365" s="138"/>
      <c r="C365" s="138"/>
      <c r="D365" s="138"/>
      <c r="E365" s="138"/>
      <c r="F365" s="138"/>
      <c r="G365" s="138"/>
    </row>
    <row r="366" ht="12.75" customHeight="1">
      <c r="A366" s="138"/>
      <c r="B366" s="138"/>
      <c r="C366" s="138"/>
      <c r="D366" s="138"/>
      <c r="E366" s="138"/>
      <c r="F366" s="138"/>
      <c r="G366" s="138"/>
    </row>
    <row r="367" ht="12.75" customHeight="1">
      <c r="A367" s="138"/>
      <c r="B367" s="138"/>
      <c r="C367" s="138"/>
      <c r="D367" s="138"/>
      <c r="E367" s="138"/>
      <c r="F367" s="138"/>
      <c r="G367" s="138"/>
    </row>
    <row r="368" ht="12.75" customHeight="1">
      <c r="A368" s="138"/>
      <c r="B368" s="138"/>
      <c r="C368" s="138"/>
      <c r="D368" s="138"/>
      <c r="E368" s="138"/>
      <c r="F368" s="138"/>
      <c r="G368" s="138"/>
    </row>
    <row r="369" ht="12.75" customHeight="1">
      <c r="A369" s="138"/>
      <c r="B369" s="138"/>
      <c r="C369" s="138"/>
      <c r="D369" s="138"/>
      <c r="E369" s="138"/>
      <c r="F369" s="138"/>
      <c r="G369" s="138"/>
    </row>
    <row r="370" ht="12.75" customHeight="1">
      <c r="A370" s="138"/>
      <c r="B370" s="138"/>
      <c r="C370" s="138"/>
      <c r="D370" s="138"/>
      <c r="E370" s="138"/>
      <c r="F370" s="138"/>
      <c r="G370" s="138"/>
    </row>
    <row r="371" ht="12.75" customHeight="1">
      <c r="A371" s="138"/>
      <c r="B371" s="138"/>
      <c r="C371" s="138"/>
      <c r="D371" s="138"/>
      <c r="E371" s="138"/>
      <c r="F371" s="138"/>
      <c r="G371" s="138"/>
    </row>
    <row r="372" ht="12.75" customHeight="1">
      <c r="A372" s="138"/>
      <c r="B372" s="138"/>
      <c r="C372" s="138"/>
      <c r="D372" s="138"/>
      <c r="E372" s="138"/>
      <c r="F372" s="138"/>
      <c r="G372" s="138"/>
    </row>
    <row r="373" ht="12.75" customHeight="1">
      <c r="A373" s="138"/>
      <c r="B373" s="138"/>
      <c r="C373" s="138"/>
      <c r="D373" s="138"/>
      <c r="E373" s="138"/>
      <c r="F373" s="138"/>
      <c r="G373" s="138"/>
    </row>
    <row r="374" ht="12.75" customHeight="1">
      <c r="A374" s="138"/>
      <c r="B374" s="138"/>
      <c r="C374" s="138"/>
      <c r="D374" s="138"/>
      <c r="E374" s="138"/>
      <c r="F374" s="138"/>
      <c r="G374" s="138"/>
    </row>
    <row r="375" ht="12.75" customHeight="1">
      <c r="A375" s="138"/>
      <c r="B375" s="138"/>
      <c r="C375" s="138"/>
      <c r="D375" s="138"/>
      <c r="E375" s="138"/>
      <c r="F375" s="138"/>
      <c r="G375" s="138"/>
    </row>
    <row r="376" ht="12.75" customHeight="1">
      <c r="A376" s="138"/>
      <c r="B376" s="138"/>
      <c r="C376" s="138"/>
      <c r="D376" s="138"/>
      <c r="E376" s="138"/>
      <c r="F376" s="138"/>
      <c r="G376" s="138"/>
    </row>
    <row r="377" ht="12.75" customHeight="1">
      <c r="A377" s="138"/>
      <c r="B377" s="138"/>
      <c r="C377" s="138"/>
      <c r="D377" s="138"/>
      <c r="E377" s="138"/>
      <c r="F377" s="138"/>
      <c r="G377" s="138"/>
    </row>
    <row r="378" ht="12.75" customHeight="1">
      <c r="A378" s="138"/>
      <c r="B378" s="138"/>
      <c r="C378" s="138"/>
      <c r="D378" s="138"/>
      <c r="E378" s="138"/>
      <c r="F378" s="138"/>
      <c r="G378" s="138"/>
    </row>
    <row r="379" ht="12.75" customHeight="1">
      <c r="A379" s="138"/>
      <c r="B379" s="138"/>
      <c r="C379" s="138"/>
      <c r="D379" s="138"/>
      <c r="E379" s="138"/>
      <c r="F379" s="138"/>
      <c r="G379" s="138"/>
    </row>
    <row r="380" ht="12.75" customHeight="1">
      <c r="A380" s="138"/>
      <c r="B380" s="138"/>
      <c r="C380" s="138"/>
      <c r="D380" s="138"/>
      <c r="E380" s="138"/>
      <c r="F380" s="138"/>
      <c r="G380" s="138"/>
    </row>
    <row r="381" ht="12.75" customHeight="1">
      <c r="A381" s="138"/>
      <c r="B381" s="138"/>
      <c r="C381" s="138"/>
      <c r="D381" s="138"/>
      <c r="E381" s="138"/>
      <c r="F381" s="138"/>
      <c r="G381" s="138"/>
    </row>
    <row r="382" ht="12.75" customHeight="1">
      <c r="A382" s="138"/>
      <c r="B382" s="138"/>
      <c r="C382" s="138"/>
      <c r="D382" s="138"/>
      <c r="E382" s="138"/>
      <c r="F382" s="138"/>
      <c r="G382" s="138"/>
    </row>
    <row r="383" ht="12.75" customHeight="1">
      <c r="A383" s="138"/>
      <c r="B383" s="138"/>
      <c r="C383" s="138"/>
      <c r="D383" s="138"/>
      <c r="E383" s="138"/>
      <c r="F383" s="138"/>
      <c r="G383" s="138"/>
    </row>
    <row r="384" ht="12.75" customHeight="1">
      <c r="A384" s="138"/>
      <c r="B384" s="138"/>
      <c r="C384" s="138"/>
      <c r="D384" s="138"/>
      <c r="E384" s="138"/>
      <c r="F384" s="138"/>
      <c r="G384" s="138"/>
    </row>
    <row r="385" ht="12.75" customHeight="1">
      <c r="A385" s="138"/>
      <c r="B385" s="138"/>
      <c r="C385" s="138"/>
      <c r="D385" s="138"/>
      <c r="E385" s="138"/>
      <c r="F385" s="138"/>
      <c r="G385" s="138"/>
    </row>
    <row r="386" ht="12.75" customHeight="1">
      <c r="A386" s="138"/>
      <c r="B386" s="138"/>
      <c r="C386" s="138"/>
      <c r="D386" s="138"/>
      <c r="E386" s="138"/>
      <c r="F386" s="138"/>
      <c r="G386" s="138"/>
    </row>
    <row r="387" ht="12.75" customHeight="1">
      <c r="A387" s="138"/>
      <c r="B387" s="138"/>
      <c r="C387" s="138"/>
      <c r="D387" s="138"/>
      <c r="E387" s="138"/>
      <c r="F387" s="138"/>
      <c r="G387" s="138"/>
    </row>
    <row r="388" ht="12.75" customHeight="1">
      <c r="A388" s="138"/>
      <c r="B388" s="138"/>
      <c r="C388" s="138"/>
      <c r="D388" s="138"/>
      <c r="E388" s="138"/>
      <c r="F388" s="138"/>
      <c r="G388" s="138"/>
    </row>
    <row r="389" ht="12.75" customHeight="1">
      <c r="A389" s="138"/>
      <c r="B389" s="138"/>
      <c r="C389" s="138"/>
      <c r="D389" s="138"/>
      <c r="E389" s="138"/>
      <c r="F389" s="138"/>
      <c r="G389" s="138"/>
    </row>
    <row r="390" ht="12.75" customHeight="1">
      <c r="A390" s="138"/>
      <c r="B390" s="138"/>
      <c r="C390" s="138"/>
      <c r="D390" s="138"/>
      <c r="E390" s="138"/>
      <c r="F390" s="138"/>
      <c r="G390" s="138"/>
    </row>
    <row r="391" ht="12.75" customHeight="1">
      <c r="A391" s="138"/>
      <c r="B391" s="138"/>
      <c r="C391" s="138"/>
      <c r="D391" s="138"/>
      <c r="E391" s="138"/>
      <c r="F391" s="138"/>
      <c r="G391" s="138"/>
    </row>
    <row r="392" ht="12.75" customHeight="1">
      <c r="A392" s="138"/>
      <c r="B392" s="138"/>
      <c r="C392" s="138"/>
      <c r="D392" s="138"/>
      <c r="E392" s="138"/>
      <c r="F392" s="138"/>
      <c r="G392" s="138"/>
    </row>
    <row r="393" ht="12.75" customHeight="1">
      <c r="A393" s="138"/>
      <c r="B393" s="138"/>
      <c r="C393" s="138"/>
      <c r="D393" s="138"/>
      <c r="E393" s="138"/>
      <c r="F393" s="138"/>
      <c r="G393" s="138"/>
    </row>
    <row r="394" ht="12.75" customHeight="1">
      <c r="A394" s="138"/>
      <c r="B394" s="138"/>
      <c r="C394" s="138"/>
      <c r="D394" s="138"/>
      <c r="E394" s="138"/>
      <c r="F394" s="138"/>
      <c r="G394" s="138"/>
    </row>
    <row r="395" ht="12.75" customHeight="1">
      <c r="A395" s="138"/>
      <c r="B395" s="138"/>
      <c r="C395" s="138"/>
      <c r="D395" s="138"/>
      <c r="E395" s="138"/>
      <c r="F395" s="138"/>
      <c r="G395" s="138"/>
    </row>
    <row r="396" ht="12.75" customHeight="1">
      <c r="A396" s="138"/>
      <c r="B396" s="138"/>
      <c r="C396" s="138"/>
      <c r="D396" s="138"/>
      <c r="E396" s="138"/>
      <c r="F396" s="138"/>
      <c r="G396" s="138"/>
    </row>
    <row r="397" ht="12.75" customHeight="1">
      <c r="A397" s="138"/>
      <c r="B397" s="138"/>
      <c r="C397" s="138"/>
      <c r="D397" s="138"/>
      <c r="E397" s="138"/>
      <c r="F397" s="138"/>
      <c r="G397" s="138"/>
    </row>
    <row r="398" ht="12.75" customHeight="1">
      <c r="A398" s="138"/>
      <c r="B398" s="138"/>
      <c r="C398" s="138"/>
      <c r="D398" s="138"/>
      <c r="E398" s="138"/>
      <c r="F398" s="138"/>
      <c r="G398" s="138"/>
    </row>
    <row r="399" ht="12.75" customHeight="1">
      <c r="A399" s="138"/>
      <c r="B399" s="138"/>
      <c r="C399" s="138"/>
      <c r="D399" s="138"/>
      <c r="E399" s="138"/>
      <c r="F399" s="138"/>
      <c r="G399" s="138"/>
    </row>
    <row r="400" ht="12.75" customHeight="1">
      <c r="A400" s="138"/>
      <c r="B400" s="138"/>
      <c r="C400" s="138"/>
      <c r="D400" s="138"/>
      <c r="E400" s="138"/>
      <c r="F400" s="138"/>
      <c r="G400" s="138"/>
    </row>
    <row r="401" ht="12.75" customHeight="1">
      <c r="A401" s="138"/>
      <c r="B401" s="138"/>
      <c r="C401" s="138"/>
      <c r="D401" s="138"/>
      <c r="E401" s="138"/>
      <c r="F401" s="138"/>
      <c r="G401" s="138"/>
    </row>
    <row r="402" ht="12.75" customHeight="1">
      <c r="A402" s="138"/>
      <c r="B402" s="138"/>
      <c r="C402" s="138"/>
      <c r="D402" s="138"/>
      <c r="E402" s="138"/>
      <c r="F402" s="138"/>
      <c r="G402" s="138"/>
    </row>
    <row r="403" ht="12.75" customHeight="1">
      <c r="A403" s="138"/>
      <c r="B403" s="138"/>
      <c r="C403" s="138"/>
      <c r="D403" s="138"/>
      <c r="E403" s="138"/>
      <c r="F403" s="138"/>
      <c r="G403" s="138"/>
    </row>
    <row r="404" ht="12.75" customHeight="1">
      <c r="A404" s="138"/>
      <c r="B404" s="138"/>
      <c r="C404" s="138"/>
      <c r="D404" s="138"/>
      <c r="E404" s="138"/>
      <c r="F404" s="138"/>
      <c r="G404" s="138"/>
    </row>
    <row r="405" ht="12.75" customHeight="1">
      <c r="A405" s="138"/>
      <c r="B405" s="138"/>
      <c r="C405" s="138"/>
      <c r="D405" s="138"/>
      <c r="E405" s="138"/>
      <c r="F405" s="138"/>
      <c r="G405" s="138"/>
    </row>
    <row r="406" ht="12.75" customHeight="1">
      <c r="A406" s="138"/>
      <c r="B406" s="138"/>
      <c r="C406" s="138"/>
      <c r="D406" s="138"/>
      <c r="E406" s="138"/>
      <c r="F406" s="138"/>
      <c r="G406" s="138"/>
    </row>
    <row r="407" ht="12.75" customHeight="1">
      <c r="A407" s="138"/>
      <c r="B407" s="138"/>
      <c r="C407" s="138"/>
      <c r="D407" s="138"/>
      <c r="E407" s="138"/>
      <c r="F407" s="138"/>
      <c r="G407" s="138"/>
    </row>
    <row r="408" ht="12.75" customHeight="1">
      <c r="A408" s="138"/>
      <c r="B408" s="138"/>
      <c r="C408" s="138"/>
      <c r="D408" s="138"/>
      <c r="E408" s="138"/>
      <c r="F408" s="138"/>
      <c r="G408" s="138"/>
    </row>
    <row r="409" ht="12.75" customHeight="1">
      <c r="A409" s="138"/>
      <c r="B409" s="138"/>
      <c r="C409" s="138"/>
      <c r="D409" s="138"/>
      <c r="E409" s="138"/>
      <c r="F409" s="138"/>
      <c r="G409" s="138"/>
    </row>
    <row r="410" ht="12.75" customHeight="1">
      <c r="A410" s="138"/>
      <c r="B410" s="138"/>
      <c r="C410" s="138"/>
      <c r="D410" s="138"/>
      <c r="E410" s="138"/>
      <c r="F410" s="138"/>
      <c r="G410" s="138"/>
    </row>
    <row r="411" ht="12.75" customHeight="1">
      <c r="A411" s="138"/>
      <c r="B411" s="138"/>
      <c r="C411" s="138"/>
      <c r="D411" s="138"/>
      <c r="E411" s="138"/>
      <c r="F411" s="138"/>
      <c r="G411" s="138"/>
    </row>
    <row r="412" ht="12.75" customHeight="1">
      <c r="A412" s="138"/>
      <c r="B412" s="138"/>
      <c r="C412" s="138"/>
      <c r="D412" s="138"/>
      <c r="E412" s="138"/>
      <c r="F412" s="138"/>
      <c r="G412" s="138"/>
    </row>
    <row r="413" ht="12.75" customHeight="1">
      <c r="A413" s="138"/>
      <c r="B413" s="138"/>
      <c r="C413" s="138"/>
      <c r="D413" s="138"/>
      <c r="E413" s="138"/>
      <c r="F413" s="138"/>
      <c r="G413" s="138"/>
    </row>
    <row r="414" ht="12.75" customHeight="1">
      <c r="A414" s="138"/>
      <c r="B414" s="138"/>
      <c r="C414" s="138"/>
      <c r="D414" s="138"/>
      <c r="E414" s="138"/>
      <c r="F414" s="138"/>
      <c r="G414" s="138"/>
    </row>
    <row r="415" ht="12.75" customHeight="1">
      <c r="A415" s="138"/>
      <c r="B415" s="138"/>
      <c r="C415" s="138"/>
      <c r="D415" s="138"/>
      <c r="E415" s="138"/>
      <c r="F415" s="138"/>
      <c r="G415" s="138"/>
    </row>
    <row r="416" ht="12.75" customHeight="1">
      <c r="A416" s="138"/>
      <c r="B416" s="138"/>
      <c r="C416" s="138"/>
      <c r="D416" s="138"/>
      <c r="E416" s="138"/>
      <c r="F416" s="138"/>
      <c r="G416" s="138"/>
    </row>
    <row r="417" ht="12.75" customHeight="1">
      <c r="A417" s="138"/>
      <c r="B417" s="138"/>
      <c r="C417" s="138"/>
      <c r="D417" s="138"/>
      <c r="E417" s="138"/>
      <c r="F417" s="138"/>
      <c r="G417" s="138"/>
    </row>
    <row r="418" ht="12.75" customHeight="1">
      <c r="A418" s="138"/>
      <c r="B418" s="138"/>
      <c r="C418" s="138"/>
      <c r="D418" s="138"/>
      <c r="E418" s="138"/>
      <c r="F418" s="138"/>
      <c r="G418" s="138"/>
    </row>
    <row r="419" ht="12.75" customHeight="1">
      <c r="A419" s="138"/>
      <c r="B419" s="138"/>
      <c r="C419" s="138"/>
      <c r="D419" s="138"/>
      <c r="E419" s="138"/>
      <c r="F419" s="138"/>
      <c r="G419" s="138"/>
    </row>
    <row r="420" ht="12.75" customHeight="1">
      <c r="A420" s="138"/>
      <c r="B420" s="138"/>
      <c r="C420" s="138"/>
      <c r="D420" s="138"/>
      <c r="E420" s="138"/>
      <c r="F420" s="138"/>
      <c r="G420" s="138"/>
    </row>
    <row r="421" ht="12.75" customHeight="1">
      <c r="A421" s="138"/>
      <c r="B421" s="138"/>
      <c r="C421" s="138"/>
      <c r="D421" s="138"/>
      <c r="E421" s="138"/>
      <c r="F421" s="138"/>
      <c r="G421" s="138"/>
    </row>
    <row r="422" ht="12.75" customHeight="1">
      <c r="A422" s="138"/>
      <c r="B422" s="138"/>
      <c r="C422" s="138"/>
      <c r="D422" s="138"/>
      <c r="E422" s="138"/>
      <c r="F422" s="138"/>
      <c r="G422" s="138"/>
    </row>
    <row r="423" ht="12.75" customHeight="1">
      <c r="A423" s="138"/>
      <c r="B423" s="138"/>
      <c r="C423" s="138"/>
      <c r="D423" s="138"/>
      <c r="E423" s="138"/>
      <c r="F423" s="138"/>
      <c r="G423" s="138"/>
    </row>
    <row r="424" ht="12.75" customHeight="1">
      <c r="A424" s="138"/>
      <c r="B424" s="138"/>
      <c r="C424" s="138"/>
      <c r="D424" s="138"/>
      <c r="E424" s="138"/>
      <c r="F424" s="138"/>
      <c r="G424" s="138"/>
    </row>
    <row r="425" ht="12.75" customHeight="1">
      <c r="A425" s="138"/>
      <c r="B425" s="138"/>
      <c r="C425" s="138"/>
      <c r="D425" s="138"/>
      <c r="E425" s="138"/>
      <c r="F425" s="138"/>
      <c r="G425" s="138"/>
    </row>
    <row r="426" ht="12.75" customHeight="1">
      <c r="A426" s="138"/>
      <c r="B426" s="138"/>
      <c r="C426" s="138"/>
      <c r="D426" s="138"/>
      <c r="E426" s="138"/>
      <c r="F426" s="138"/>
      <c r="G426" s="138"/>
    </row>
    <row r="427" ht="12.75" customHeight="1">
      <c r="A427" s="138"/>
      <c r="B427" s="138"/>
      <c r="C427" s="138"/>
      <c r="D427" s="138"/>
      <c r="E427" s="138"/>
      <c r="F427" s="138"/>
      <c r="G427" s="138"/>
    </row>
    <row r="428" ht="12.75" customHeight="1">
      <c r="A428" s="138"/>
      <c r="B428" s="138"/>
      <c r="C428" s="138"/>
      <c r="D428" s="138"/>
      <c r="E428" s="138"/>
      <c r="F428" s="138"/>
      <c r="G428" s="138"/>
    </row>
    <row r="429" ht="12.75" customHeight="1">
      <c r="A429" s="138"/>
      <c r="B429" s="138"/>
      <c r="C429" s="138"/>
      <c r="D429" s="138"/>
      <c r="E429" s="138"/>
      <c r="F429" s="138"/>
      <c r="G429" s="138"/>
    </row>
    <row r="430" ht="12.75" customHeight="1">
      <c r="A430" s="138"/>
      <c r="B430" s="138"/>
      <c r="C430" s="138"/>
      <c r="D430" s="138"/>
      <c r="E430" s="138"/>
      <c r="F430" s="138"/>
      <c r="G430" s="138"/>
    </row>
    <row r="431" ht="12.75" customHeight="1">
      <c r="A431" s="138"/>
      <c r="B431" s="138"/>
      <c r="C431" s="138"/>
      <c r="D431" s="138"/>
      <c r="E431" s="138"/>
      <c r="F431" s="138"/>
      <c r="G431" s="138"/>
    </row>
    <row r="432" ht="12.75" customHeight="1">
      <c r="A432" s="138"/>
      <c r="B432" s="138"/>
      <c r="C432" s="138"/>
      <c r="D432" s="138"/>
      <c r="E432" s="138"/>
      <c r="F432" s="138"/>
      <c r="G432" s="138"/>
    </row>
    <row r="433" ht="12.75" customHeight="1">
      <c r="A433" s="138"/>
      <c r="B433" s="138"/>
      <c r="C433" s="138"/>
      <c r="D433" s="138"/>
      <c r="E433" s="138"/>
      <c r="F433" s="138"/>
      <c r="G433" s="138"/>
    </row>
    <row r="434" ht="12.75" customHeight="1">
      <c r="A434" s="138"/>
      <c r="B434" s="138"/>
      <c r="C434" s="138"/>
      <c r="D434" s="138"/>
      <c r="E434" s="138"/>
      <c r="F434" s="138"/>
      <c r="G434" s="138"/>
    </row>
    <row r="435" ht="12.75" customHeight="1">
      <c r="A435" s="138"/>
      <c r="B435" s="138"/>
      <c r="C435" s="138"/>
      <c r="D435" s="138"/>
      <c r="E435" s="138"/>
      <c r="F435" s="138"/>
      <c r="G435" s="138"/>
    </row>
    <row r="436" ht="12.75" customHeight="1">
      <c r="A436" s="138"/>
      <c r="B436" s="138"/>
      <c r="C436" s="138"/>
      <c r="D436" s="138"/>
      <c r="E436" s="138"/>
      <c r="F436" s="138"/>
      <c r="G436" s="138"/>
    </row>
    <row r="437" ht="12.75" customHeight="1">
      <c r="A437" s="138"/>
      <c r="B437" s="138"/>
      <c r="C437" s="138"/>
      <c r="D437" s="138"/>
      <c r="E437" s="138"/>
      <c r="F437" s="138"/>
      <c r="G437" s="138"/>
    </row>
    <row r="438" ht="12.75" customHeight="1">
      <c r="A438" s="138"/>
      <c r="B438" s="138"/>
      <c r="C438" s="138"/>
      <c r="D438" s="138"/>
      <c r="E438" s="138"/>
      <c r="F438" s="138"/>
      <c r="G438" s="138"/>
    </row>
    <row r="439" ht="12.75" customHeight="1">
      <c r="A439" s="138"/>
      <c r="B439" s="138"/>
      <c r="C439" s="138"/>
      <c r="D439" s="138"/>
      <c r="E439" s="138"/>
      <c r="F439" s="138"/>
      <c r="G439" s="138"/>
    </row>
    <row r="440" ht="12.75" customHeight="1">
      <c r="A440" s="138"/>
      <c r="B440" s="138"/>
      <c r="C440" s="138"/>
      <c r="D440" s="138"/>
      <c r="E440" s="138"/>
      <c r="F440" s="138"/>
      <c r="G440" s="138"/>
    </row>
    <row r="441" ht="12.75" customHeight="1">
      <c r="A441" s="138"/>
      <c r="B441" s="138"/>
      <c r="C441" s="138"/>
      <c r="D441" s="138"/>
      <c r="E441" s="138"/>
      <c r="F441" s="138"/>
      <c r="G441" s="138"/>
    </row>
    <row r="442" ht="12.75" customHeight="1">
      <c r="A442" s="138"/>
      <c r="B442" s="138"/>
      <c r="C442" s="138"/>
      <c r="D442" s="138"/>
      <c r="E442" s="138"/>
      <c r="F442" s="138"/>
      <c r="G442" s="138"/>
    </row>
    <row r="443" ht="12.75" customHeight="1">
      <c r="A443" s="138"/>
      <c r="B443" s="138"/>
      <c r="C443" s="138"/>
      <c r="D443" s="138"/>
      <c r="E443" s="138"/>
      <c r="F443" s="138"/>
      <c r="G443" s="138"/>
    </row>
    <row r="444" ht="12.75" customHeight="1">
      <c r="A444" s="138"/>
      <c r="B444" s="138"/>
      <c r="C444" s="138"/>
      <c r="D444" s="138"/>
      <c r="E444" s="138"/>
      <c r="F444" s="138"/>
      <c r="G444" s="138"/>
    </row>
    <row r="445" ht="12.75" customHeight="1">
      <c r="A445" s="138"/>
      <c r="B445" s="138"/>
      <c r="C445" s="138"/>
      <c r="D445" s="138"/>
      <c r="E445" s="138"/>
      <c r="F445" s="138"/>
      <c r="G445" s="138"/>
    </row>
    <row r="446" ht="12.75" customHeight="1">
      <c r="A446" s="138"/>
      <c r="B446" s="138"/>
      <c r="C446" s="138"/>
      <c r="D446" s="138"/>
      <c r="E446" s="138"/>
      <c r="F446" s="138"/>
      <c r="G446" s="138"/>
    </row>
    <row r="447" ht="12.75" customHeight="1">
      <c r="A447" s="138"/>
      <c r="B447" s="138"/>
      <c r="C447" s="138"/>
      <c r="D447" s="138"/>
      <c r="E447" s="138"/>
      <c r="F447" s="138"/>
      <c r="G447" s="138"/>
    </row>
    <row r="448" ht="12.75" customHeight="1">
      <c r="A448" s="138"/>
      <c r="B448" s="138"/>
      <c r="C448" s="138"/>
      <c r="D448" s="138"/>
      <c r="E448" s="138"/>
      <c r="F448" s="138"/>
      <c r="G448" s="138"/>
    </row>
    <row r="449" ht="12.75" customHeight="1">
      <c r="A449" s="138"/>
      <c r="B449" s="138"/>
      <c r="C449" s="138"/>
      <c r="D449" s="138"/>
      <c r="E449" s="138"/>
      <c r="F449" s="138"/>
      <c r="G449" s="138"/>
    </row>
    <row r="450" ht="12.75" customHeight="1">
      <c r="A450" s="138"/>
      <c r="B450" s="138"/>
      <c r="C450" s="138"/>
      <c r="D450" s="138"/>
      <c r="E450" s="138"/>
      <c r="F450" s="138"/>
      <c r="G450" s="138"/>
    </row>
    <row r="451" ht="12.75" customHeight="1">
      <c r="A451" s="138"/>
      <c r="B451" s="138"/>
      <c r="C451" s="138"/>
      <c r="D451" s="138"/>
      <c r="E451" s="138"/>
      <c r="F451" s="138"/>
      <c r="G451" s="138"/>
    </row>
    <row r="452" ht="12.75" customHeight="1">
      <c r="A452" s="138"/>
      <c r="B452" s="138"/>
      <c r="C452" s="138"/>
      <c r="D452" s="138"/>
      <c r="E452" s="138"/>
      <c r="F452" s="138"/>
      <c r="G452" s="138"/>
    </row>
    <row r="453" ht="12.75" customHeight="1">
      <c r="A453" s="138"/>
      <c r="B453" s="138"/>
      <c r="C453" s="138"/>
      <c r="D453" s="138"/>
      <c r="E453" s="138"/>
      <c r="F453" s="138"/>
      <c r="G453" s="138"/>
    </row>
    <row r="454" ht="12.75" customHeight="1">
      <c r="A454" s="138"/>
      <c r="B454" s="138"/>
      <c r="C454" s="138"/>
      <c r="D454" s="138"/>
      <c r="E454" s="138"/>
      <c r="F454" s="138"/>
      <c r="G454" s="138"/>
    </row>
    <row r="455" ht="12.75" customHeight="1">
      <c r="A455" s="138"/>
      <c r="B455" s="138"/>
      <c r="C455" s="138"/>
      <c r="D455" s="138"/>
      <c r="E455" s="138"/>
      <c r="F455" s="138"/>
      <c r="G455" s="138"/>
    </row>
    <row r="456" ht="12.75" customHeight="1">
      <c r="A456" s="138"/>
      <c r="B456" s="138"/>
      <c r="C456" s="138"/>
      <c r="D456" s="138"/>
      <c r="E456" s="138"/>
      <c r="F456" s="138"/>
      <c r="G456" s="138"/>
    </row>
    <row r="457" ht="12.75" customHeight="1">
      <c r="A457" s="138"/>
      <c r="B457" s="138"/>
      <c r="C457" s="138"/>
      <c r="D457" s="138"/>
      <c r="E457" s="138"/>
      <c r="F457" s="138"/>
      <c r="G457" s="138"/>
    </row>
    <row r="458" ht="12.75" customHeight="1">
      <c r="A458" s="138"/>
      <c r="B458" s="138"/>
      <c r="C458" s="138"/>
      <c r="D458" s="138"/>
      <c r="E458" s="138"/>
      <c r="F458" s="138"/>
      <c r="G458" s="138"/>
    </row>
    <row r="459" ht="12.75" customHeight="1">
      <c r="A459" s="138"/>
      <c r="B459" s="138"/>
      <c r="C459" s="138"/>
      <c r="D459" s="138"/>
      <c r="E459" s="138"/>
      <c r="F459" s="138"/>
      <c r="G459" s="138"/>
    </row>
    <row r="460" ht="12.75" customHeight="1">
      <c r="A460" s="138"/>
      <c r="B460" s="138"/>
      <c r="C460" s="138"/>
      <c r="D460" s="138"/>
      <c r="E460" s="138"/>
      <c r="F460" s="138"/>
      <c r="G460" s="138"/>
    </row>
    <row r="461" ht="12.75" customHeight="1">
      <c r="A461" s="138"/>
      <c r="B461" s="138"/>
      <c r="C461" s="138"/>
      <c r="D461" s="138"/>
      <c r="E461" s="138"/>
      <c r="F461" s="138"/>
      <c r="G461" s="138"/>
    </row>
    <row r="462" ht="12.75" customHeight="1">
      <c r="A462" s="138"/>
      <c r="B462" s="138"/>
      <c r="C462" s="138"/>
      <c r="D462" s="138"/>
      <c r="E462" s="138"/>
      <c r="F462" s="138"/>
      <c r="G462" s="138"/>
    </row>
    <row r="463" ht="12.75" customHeight="1">
      <c r="A463" s="138"/>
      <c r="B463" s="138"/>
      <c r="C463" s="138"/>
      <c r="D463" s="138"/>
      <c r="E463" s="138"/>
      <c r="F463" s="138"/>
      <c r="G463" s="138"/>
    </row>
    <row r="464" ht="12.75" customHeight="1">
      <c r="A464" s="138"/>
      <c r="B464" s="138"/>
      <c r="C464" s="138"/>
      <c r="D464" s="138"/>
      <c r="E464" s="138"/>
      <c r="F464" s="138"/>
      <c r="G464" s="138"/>
    </row>
    <row r="465" ht="12.75" customHeight="1">
      <c r="A465" s="138"/>
      <c r="B465" s="138"/>
      <c r="C465" s="138"/>
      <c r="D465" s="138"/>
      <c r="E465" s="138"/>
      <c r="F465" s="138"/>
      <c r="G465" s="138"/>
    </row>
    <row r="466" ht="12.75" customHeight="1">
      <c r="A466" s="138"/>
      <c r="B466" s="138"/>
      <c r="C466" s="138"/>
      <c r="D466" s="138"/>
      <c r="E466" s="138"/>
      <c r="F466" s="138"/>
      <c r="G466" s="138"/>
    </row>
    <row r="467" ht="12.75" customHeight="1">
      <c r="A467" s="138"/>
      <c r="B467" s="138"/>
      <c r="C467" s="138"/>
      <c r="D467" s="138"/>
      <c r="E467" s="138"/>
      <c r="F467" s="138"/>
      <c r="G467" s="138"/>
    </row>
    <row r="468" ht="12.75" customHeight="1">
      <c r="A468" s="138"/>
      <c r="B468" s="138"/>
      <c r="C468" s="138"/>
      <c r="D468" s="138"/>
      <c r="E468" s="138"/>
      <c r="F468" s="138"/>
      <c r="G468" s="138"/>
    </row>
    <row r="469" ht="12.75" customHeight="1">
      <c r="A469" s="138"/>
      <c r="B469" s="138"/>
      <c r="C469" s="138"/>
      <c r="D469" s="138"/>
      <c r="E469" s="138"/>
      <c r="F469" s="138"/>
      <c r="G469" s="138"/>
    </row>
    <row r="470" ht="12.75" customHeight="1">
      <c r="A470" s="138"/>
      <c r="B470" s="138"/>
      <c r="C470" s="138"/>
      <c r="D470" s="138"/>
      <c r="E470" s="138"/>
      <c r="F470" s="138"/>
      <c r="G470" s="138"/>
    </row>
    <row r="471" ht="12.75" customHeight="1">
      <c r="A471" s="138"/>
      <c r="B471" s="138"/>
      <c r="C471" s="138"/>
      <c r="D471" s="138"/>
      <c r="E471" s="138"/>
      <c r="F471" s="138"/>
      <c r="G471" s="138"/>
    </row>
    <row r="472" ht="12.75" customHeight="1">
      <c r="A472" s="138"/>
      <c r="B472" s="138"/>
      <c r="C472" s="138"/>
      <c r="D472" s="138"/>
      <c r="E472" s="138"/>
      <c r="F472" s="138"/>
      <c r="G472" s="138"/>
    </row>
    <row r="473" ht="12.75" customHeight="1">
      <c r="A473" s="138"/>
      <c r="B473" s="138"/>
      <c r="C473" s="138"/>
      <c r="D473" s="138"/>
      <c r="E473" s="138"/>
      <c r="F473" s="138"/>
      <c r="G473" s="138"/>
    </row>
    <row r="474" ht="12.75" customHeight="1">
      <c r="A474" s="138"/>
      <c r="B474" s="138"/>
      <c r="C474" s="138"/>
      <c r="D474" s="138"/>
      <c r="E474" s="138"/>
      <c r="F474" s="138"/>
      <c r="G474" s="138"/>
    </row>
    <row r="475" ht="12.75" customHeight="1">
      <c r="A475" s="138"/>
      <c r="B475" s="138"/>
      <c r="C475" s="138"/>
      <c r="D475" s="138"/>
      <c r="E475" s="138"/>
      <c r="F475" s="138"/>
      <c r="G475" s="138"/>
    </row>
    <row r="476" ht="12.75" customHeight="1">
      <c r="A476" s="138"/>
      <c r="B476" s="138"/>
      <c r="C476" s="138"/>
      <c r="D476" s="138"/>
      <c r="E476" s="138"/>
      <c r="F476" s="138"/>
      <c r="G476" s="138"/>
    </row>
    <row r="477" ht="12.75" customHeight="1">
      <c r="A477" s="138"/>
      <c r="B477" s="138"/>
      <c r="C477" s="138"/>
      <c r="D477" s="138"/>
      <c r="E477" s="138"/>
      <c r="F477" s="138"/>
      <c r="G477" s="138"/>
    </row>
    <row r="478" ht="12.75" customHeight="1">
      <c r="A478" s="138"/>
      <c r="B478" s="138"/>
      <c r="C478" s="138"/>
      <c r="D478" s="138"/>
      <c r="E478" s="138"/>
      <c r="F478" s="138"/>
      <c r="G478" s="138"/>
    </row>
    <row r="479" ht="12.75" customHeight="1">
      <c r="A479" s="138"/>
      <c r="B479" s="138"/>
      <c r="C479" s="138"/>
      <c r="D479" s="138"/>
      <c r="E479" s="138"/>
      <c r="F479" s="138"/>
      <c r="G479" s="138"/>
    </row>
    <row r="480" ht="12.75" customHeight="1">
      <c r="A480" s="138"/>
      <c r="B480" s="138"/>
      <c r="C480" s="138"/>
      <c r="D480" s="138"/>
      <c r="E480" s="138"/>
      <c r="F480" s="138"/>
      <c r="G480" s="138"/>
    </row>
    <row r="481" ht="12.75" customHeight="1">
      <c r="A481" s="138"/>
      <c r="B481" s="138"/>
      <c r="C481" s="138"/>
      <c r="D481" s="138"/>
      <c r="E481" s="138"/>
      <c r="F481" s="138"/>
      <c r="G481" s="138"/>
    </row>
    <row r="482" ht="12.75" customHeight="1">
      <c r="A482" s="138"/>
      <c r="B482" s="138"/>
      <c r="C482" s="138"/>
      <c r="D482" s="138"/>
      <c r="E482" s="138"/>
      <c r="F482" s="138"/>
      <c r="G482" s="138"/>
    </row>
    <row r="483" ht="12.75" customHeight="1">
      <c r="A483" s="138"/>
      <c r="B483" s="138"/>
      <c r="C483" s="138"/>
      <c r="D483" s="138"/>
      <c r="E483" s="138"/>
      <c r="F483" s="138"/>
      <c r="G483" s="138"/>
    </row>
    <row r="484" ht="12.75" customHeight="1">
      <c r="A484" s="138"/>
      <c r="B484" s="138"/>
      <c r="C484" s="138"/>
      <c r="D484" s="138"/>
      <c r="E484" s="138"/>
      <c r="F484" s="138"/>
      <c r="G484" s="138"/>
    </row>
    <row r="485" ht="12.75" customHeight="1">
      <c r="A485" s="138"/>
      <c r="B485" s="138"/>
      <c r="C485" s="138"/>
      <c r="D485" s="138"/>
      <c r="E485" s="138"/>
      <c r="F485" s="138"/>
      <c r="G485" s="138"/>
    </row>
    <row r="486" ht="12.75" customHeight="1">
      <c r="A486" s="138"/>
      <c r="B486" s="138"/>
      <c r="C486" s="138"/>
      <c r="D486" s="138"/>
      <c r="E486" s="138"/>
      <c r="F486" s="138"/>
      <c r="G486" s="138"/>
    </row>
    <row r="487" ht="12.75" customHeight="1">
      <c r="A487" s="138"/>
      <c r="B487" s="138"/>
      <c r="C487" s="138"/>
      <c r="D487" s="138"/>
      <c r="E487" s="138"/>
      <c r="F487" s="138"/>
      <c r="G487" s="138"/>
    </row>
    <row r="488" ht="12.75" customHeight="1">
      <c r="A488" s="138"/>
      <c r="B488" s="138"/>
      <c r="C488" s="138"/>
      <c r="D488" s="138"/>
      <c r="E488" s="138"/>
      <c r="F488" s="138"/>
      <c r="G488" s="138"/>
    </row>
    <row r="489" ht="12.75" customHeight="1">
      <c r="A489" s="138"/>
      <c r="B489" s="138"/>
      <c r="C489" s="138"/>
      <c r="D489" s="138"/>
      <c r="E489" s="138"/>
      <c r="F489" s="138"/>
      <c r="G489" s="138"/>
    </row>
    <row r="490" ht="12.75" customHeight="1">
      <c r="A490" s="138"/>
      <c r="B490" s="138"/>
      <c r="C490" s="138"/>
      <c r="D490" s="138"/>
      <c r="E490" s="138"/>
      <c r="F490" s="138"/>
      <c r="G490" s="138"/>
    </row>
    <row r="491" ht="12.75" customHeight="1">
      <c r="A491" s="138"/>
      <c r="B491" s="138"/>
      <c r="C491" s="138"/>
      <c r="D491" s="138"/>
      <c r="E491" s="138"/>
      <c r="F491" s="138"/>
      <c r="G491" s="138"/>
    </row>
    <row r="492" ht="12.75" customHeight="1">
      <c r="A492" s="138"/>
      <c r="B492" s="138"/>
      <c r="C492" s="138"/>
      <c r="D492" s="138"/>
      <c r="E492" s="138"/>
      <c r="F492" s="138"/>
      <c r="G492" s="138"/>
    </row>
    <row r="493" ht="12.75" customHeight="1">
      <c r="A493" s="138"/>
      <c r="B493" s="138"/>
      <c r="C493" s="138"/>
      <c r="D493" s="138"/>
      <c r="E493" s="138"/>
      <c r="F493" s="138"/>
      <c r="G493" s="138"/>
    </row>
    <row r="494" ht="12.75" customHeight="1">
      <c r="A494" s="138"/>
      <c r="B494" s="138"/>
      <c r="C494" s="138"/>
      <c r="D494" s="138"/>
      <c r="E494" s="138"/>
      <c r="F494" s="138"/>
      <c r="G494" s="138"/>
    </row>
    <row r="495" ht="12.75" customHeight="1">
      <c r="A495" s="138"/>
      <c r="B495" s="138"/>
      <c r="C495" s="138"/>
      <c r="D495" s="138"/>
      <c r="E495" s="138"/>
      <c r="F495" s="138"/>
      <c r="G495" s="138"/>
    </row>
    <row r="496" ht="12.75" customHeight="1">
      <c r="A496" s="138"/>
      <c r="B496" s="138"/>
      <c r="C496" s="138"/>
      <c r="D496" s="138"/>
      <c r="E496" s="138"/>
      <c r="F496" s="138"/>
      <c r="G496" s="138"/>
    </row>
    <row r="497" ht="12.75" customHeight="1">
      <c r="A497" s="138"/>
      <c r="B497" s="138"/>
      <c r="C497" s="138"/>
      <c r="D497" s="138"/>
      <c r="E497" s="138"/>
      <c r="F497" s="138"/>
      <c r="G497" s="138"/>
    </row>
    <row r="498" ht="12.75" customHeight="1">
      <c r="A498" s="138"/>
      <c r="B498" s="138"/>
      <c r="C498" s="138"/>
      <c r="D498" s="138"/>
      <c r="E498" s="138"/>
      <c r="F498" s="138"/>
      <c r="G498" s="138"/>
    </row>
    <row r="499" ht="12.75" customHeight="1">
      <c r="A499" s="138"/>
      <c r="B499" s="138"/>
      <c r="C499" s="138"/>
      <c r="D499" s="138"/>
      <c r="E499" s="138"/>
      <c r="F499" s="138"/>
      <c r="G499" s="138"/>
    </row>
    <row r="500" ht="12.75" customHeight="1">
      <c r="A500" s="138"/>
      <c r="B500" s="138"/>
      <c r="C500" s="138"/>
      <c r="D500" s="138"/>
      <c r="E500" s="138"/>
      <c r="F500" s="138"/>
      <c r="G500" s="138"/>
    </row>
    <row r="501" ht="12.75" customHeight="1">
      <c r="A501" s="138"/>
      <c r="B501" s="138"/>
      <c r="C501" s="138"/>
      <c r="D501" s="138"/>
      <c r="E501" s="138"/>
      <c r="F501" s="138"/>
      <c r="G501" s="138"/>
    </row>
    <row r="502" ht="12.75" customHeight="1">
      <c r="A502" s="138"/>
      <c r="B502" s="138"/>
      <c r="C502" s="138"/>
      <c r="D502" s="138"/>
      <c r="E502" s="138"/>
      <c r="F502" s="138"/>
      <c r="G502" s="138"/>
    </row>
    <row r="503" ht="12.75" customHeight="1">
      <c r="A503" s="138"/>
      <c r="B503" s="138"/>
      <c r="C503" s="138"/>
      <c r="D503" s="138"/>
      <c r="E503" s="138"/>
      <c r="F503" s="138"/>
      <c r="G503" s="138"/>
    </row>
    <row r="504" ht="12.75" customHeight="1">
      <c r="A504" s="138"/>
      <c r="B504" s="138"/>
      <c r="C504" s="138"/>
      <c r="D504" s="138"/>
      <c r="E504" s="138"/>
      <c r="F504" s="138"/>
      <c r="G504" s="138"/>
    </row>
    <row r="505" ht="12.75" customHeight="1">
      <c r="A505" s="138"/>
      <c r="B505" s="138"/>
      <c r="C505" s="138"/>
      <c r="D505" s="138"/>
      <c r="E505" s="138"/>
      <c r="F505" s="138"/>
      <c r="G505" s="138"/>
    </row>
    <row r="506" ht="12.75" customHeight="1">
      <c r="A506" s="138"/>
      <c r="B506" s="138"/>
      <c r="C506" s="138"/>
      <c r="D506" s="138"/>
      <c r="E506" s="138"/>
      <c r="F506" s="138"/>
      <c r="G506" s="138"/>
    </row>
    <row r="507" ht="12.75" customHeight="1">
      <c r="A507" s="138"/>
      <c r="B507" s="138"/>
      <c r="C507" s="138"/>
      <c r="D507" s="138"/>
      <c r="E507" s="138"/>
      <c r="F507" s="138"/>
      <c r="G507" s="138"/>
    </row>
    <row r="508" ht="12.75" customHeight="1">
      <c r="A508" s="138"/>
      <c r="B508" s="138"/>
      <c r="C508" s="138"/>
      <c r="D508" s="138"/>
      <c r="E508" s="138"/>
      <c r="F508" s="138"/>
      <c r="G508" s="138"/>
    </row>
    <row r="509" ht="12.75" customHeight="1">
      <c r="A509" s="138"/>
      <c r="B509" s="138"/>
      <c r="C509" s="138"/>
      <c r="D509" s="138"/>
      <c r="E509" s="138"/>
      <c r="F509" s="138"/>
      <c r="G509" s="138"/>
    </row>
    <row r="510" ht="12.75" customHeight="1">
      <c r="A510" s="138"/>
      <c r="B510" s="138"/>
      <c r="C510" s="138"/>
      <c r="D510" s="138"/>
      <c r="E510" s="138"/>
      <c r="F510" s="138"/>
      <c r="G510" s="138"/>
    </row>
    <row r="511" ht="12.75" customHeight="1">
      <c r="A511" s="138"/>
      <c r="B511" s="138"/>
      <c r="C511" s="138"/>
      <c r="D511" s="138"/>
      <c r="E511" s="138"/>
      <c r="F511" s="138"/>
      <c r="G511" s="138"/>
    </row>
    <row r="512" ht="12.75" customHeight="1">
      <c r="A512" s="138"/>
      <c r="B512" s="138"/>
      <c r="C512" s="138"/>
      <c r="D512" s="138"/>
      <c r="E512" s="138"/>
      <c r="F512" s="138"/>
      <c r="G512" s="138"/>
    </row>
    <row r="513" ht="12.75" customHeight="1">
      <c r="A513" s="138"/>
      <c r="B513" s="138"/>
      <c r="C513" s="138"/>
      <c r="D513" s="138"/>
      <c r="E513" s="138"/>
      <c r="F513" s="138"/>
      <c r="G513" s="138"/>
    </row>
    <row r="514" ht="12.75" customHeight="1">
      <c r="A514" s="138"/>
      <c r="B514" s="138"/>
      <c r="C514" s="138"/>
      <c r="D514" s="138"/>
      <c r="E514" s="138"/>
      <c r="F514" s="138"/>
      <c r="G514" s="138"/>
    </row>
    <row r="515" ht="12.75" customHeight="1">
      <c r="A515" s="138"/>
      <c r="B515" s="138"/>
      <c r="C515" s="138"/>
      <c r="D515" s="138"/>
      <c r="E515" s="138"/>
      <c r="F515" s="138"/>
      <c r="G515" s="138"/>
    </row>
    <row r="516" ht="12.75" customHeight="1">
      <c r="A516" s="138"/>
      <c r="B516" s="138"/>
      <c r="C516" s="138"/>
      <c r="D516" s="138"/>
      <c r="E516" s="138"/>
      <c r="F516" s="138"/>
      <c r="G516" s="138"/>
    </row>
    <row r="517" ht="12.75" customHeight="1">
      <c r="A517" s="138"/>
      <c r="B517" s="138"/>
      <c r="C517" s="138"/>
      <c r="D517" s="138"/>
      <c r="E517" s="138"/>
      <c r="F517" s="138"/>
      <c r="G517" s="138"/>
    </row>
    <row r="518" ht="12.75" customHeight="1">
      <c r="A518" s="138"/>
      <c r="B518" s="138"/>
      <c r="C518" s="138"/>
      <c r="D518" s="138"/>
      <c r="E518" s="138"/>
      <c r="F518" s="138"/>
      <c r="G518" s="138"/>
    </row>
    <row r="519" ht="12.75" customHeight="1">
      <c r="A519" s="138"/>
      <c r="B519" s="138"/>
      <c r="C519" s="138"/>
      <c r="D519" s="138"/>
      <c r="E519" s="138"/>
      <c r="F519" s="138"/>
      <c r="G519" s="138"/>
    </row>
    <row r="520" ht="12.75" customHeight="1">
      <c r="A520" s="138"/>
      <c r="B520" s="138"/>
      <c r="C520" s="138"/>
      <c r="D520" s="138"/>
      <c r="E520" s="138"/>
      <c r="F520" s="138"/>
      <c r="G520" s="138"/>
    </row>
    <row r="521" ht="12.75" customHeight="1">
      <c r="A521" s="138"/>
      <c r="B521" s="138"/>
      <c r="C521" s="138"/>
      <c r="D521" s="138"/>
      <c r="E521" s="138"/>
      <c r="F521" s="138"/>
      <c r="G521" s="138"/>
    </row>
    <row r="522" ht="12.75" customHeight="1">
      <c r="A522" s="138"/>
      <c r="B522" s="138"/>
      <c r="C522" s="138"/>
      <c r="D522" s="138"/>
      <c r="E522" s="138"/>
      <c r="F522" s="138"/>
      <c r="G522" s="138"/>
    </row>
    <row r="523" ht="12.75" customHeight="1">
      <c r="A523" s="138"/>
      <c r="B523" s="138"/>
      <c r="C523" s="138"/>
      <c r="D523" s="138"/>
      <c r="E523" s="138"/>
      <c r="F523" s="138"/>
      <c r="G523" s="138"/>
    </row>
    <row r="524" ht="12.75" customHeight="1">
      <c r="A524" s="138"/>
      <c r="B524" s="138"/>
      <c r="C524" s="138"/>
      <c r="D524" s="138"/>
      <c r="E524" s="138"/>
      <c r="F524" s="138"/>
      <c r="G524" s="138"/>
    </row>
    <row r="525" ht="12.75" customHeight="1">
      <c r="A525" s="138"/>
      <c r="B525" s="138"/>
      <c r="C525" s="138"/>
      <c r="D525" s="138"/>
      <c r="E525" s="138"/>
      <c r="F525" s="138"/>
      <c r="G525" s="138"/>
    </row>
    <row r="526" ht="12.75" customHeight="1">
      <c r="A526" s="138"/>
      <c r="B526" s="138"/>
      <c r="C526" s="138"/>
      <c r="D526" s="138"/>
      <c r="E526" s="138"/>
      <c r="F526" s="138"/>
      <c r="G526" s="138"/>
    </row>
    <row r="527" ht="12.75" customHeight="1">
      <c r="A527" s="138"/>
      <c r="B527" s="138"/>
      <c r="C527" s="138"/>
      <c r="D527" s="138"/>
      <c r="E527" s="138"/>
      <c r="F527" s="138"/>
      <c r="G527" s="138"/>
    </row>
    <row r="528" ht="12.75" customHeight="1">
      <c r="A528" s="138"/>
      <c r="B528" s="138"/>
      <c r="C528" s="138"/>
      <c r="D528" s="138"/>
      <c r="E528" s="138"/>
      <c r="F528" s="138"/>
      <c r="G528" s="138"/>
    </row>
    <row r="529" ht="12.75" customHeight="1">
      <c r="A529" s="138"/>
      <c r="B529" s="138"/>
      <c r="C529" s="138"/>
      <c r="D529" s="138"/>
      <c r="E529" s="138"/>
      <c r="F529" s="138"/>
      <c r="G529" s="138"/>
    </row>
    <row r="530" ht="12.75" customHeight="1">
      <c r="A530" s="138"/>
      <c r="B530" s="138"/>
      <c r="C530" s="138"/>
      <c r="D530" s="138"/>
      <c r="E530" s="138"/>
      <c r="F530" s="138"/>
      <c r="G530" s="138"/>
    </row>
    <row r="531" ht="12.75" customHeight="1">
      <c r="A531" s="138"/>
      <c r="B531" s="138"/>
      <c r="C531" s="138"/>
      <c r="D531" s="138"/>
      <c r="E531" s="138"/>
      <c r="F531" s="138"/>
      <c r="G531" s="138"/>
    </row>
    <row r="532" ht="12.75" customHeight="1">
      <c r="A532" s="138"/>
      <c r="B532" s="138"/>
      <c r="C532" s="138"/>
      <c r="D532" s="138"/>
      <c r="E532" s="138"/>
      <c r="F532" s="138"/>
      <c r="G532" s="138"/>
    </row>
    <row r="533" ht="12.75" customHeight="1">
      <c r="A533" s="138"/>
      <c r="B533" s="138"/>
      <c r="C533" s="138"/>
      <c r="D533" s="138"/>
      <c r="E533" s="138"/>
      <c r="F533" s="138"/>
      <c r="G533" s="138"/>
    </row>
    <row r="534" ht="12.75" customHeight="1">
      <c r="A534" s="138"/>
      <c r="B534" s="138"/>
      <c r="C534" s="138"/>
      <c r="D534" s="138"/>
      <c r="E534" s="138"/>
      <c r="F534" s="138"/>
      <c r="G534" s="138"/>
    </row>
    <row r="535" ht="12.75" customHeight="1">
      <c r="A535" s="138"/>
      <c r="B535" s="138"/>
      <c r="C535" s="138"/>
      <c r="D535" s="138"/>
      <c r="E535" s="138"/>
      <c r="F535" s="138"/>
      <c r="G535" s="138"/>
    </row>
    <row r="536" ht="12.75" customHeight="1">
      <c r="A536" s="138"/>
      <c r="B536" s="138"/>
      <c r="C536" s="138"/>
      <c r="D536" s="138"/>
      <c r="E536" s="138"/>
      <c r="F536" s="138"/>
      <c r="G536" s="138"/>
    </row>
    <row r="537" ht="12.75" customHeight="1">
      <c r="A537" s="138"/>
      <c r="B537" s="138"/>
      <c r="C537" s="138"/>
      <c r="D537" s="138"/>
      <c r="E537" s="138"/>
      <c r="F537" s="138"/>
      <c r="G537" s="138"/>
    </row>
    <row r="538" ht="12.75" customHeight="1">
      <c r="A538" s="138"/>
      <c r="B538" s="138"/>
      <c r="C538" s="138"/>
      <c r="D538" s="138"/>
      <c r="E538" s="138"/>
      <c r="F538" s="138"/>
      <c r="G538" s="138"/>
    </row>
    <row r="539" ht="12.75" customHeight="1">
      <c r="A539" s="138"/>
      <c r="B539" s="138"/>
      <c r="C539" s="138"/>
      <c r="D539" s="138"/>
      <c r="E539" s="138"/>
      <c r="F539" s="138"/>
      <c r="G539" s="138"/>
    </row>
    <row r="540" ht="12.75" customHeight="1">
      <c r="A540" s="138"/>
      <c r="B540" s="138"/>
      <c r="C540" s="138"/>
      <c r="D540" s="138"/>
      <c r="E540" s="138"/>
      <c r="F540" s="138"/>
      <c r="G540" s="138"/>
    </row>
    <row r="541" ht="12.75" customHeight="1">
      <c r="A541" s="138"/>
      <c r="B541" s="138"/>
      <c r="C541" s="138"/>
      <c r="D541" s="138"/>
      <c r="E541" s="138"/>
      <c r="F541" s="138"/>
      <c r="G541" s="138"/>
    </row>
    <row r="542" ht="12.75" customHeight="1">
      <c r="A542" s="138"/>
      <c r="B542" s="138"/>
      <c r="C542" s="138"/>
      <c r="D542" s="138"/>
      <c r="E542" s="138"/>
      <c r="F542" s="138"/>
      <c r="G542" s="138"/>
    </row>
    <row r="543" ht="12.75" customHeight="1">
      <c r="A543" s="138"/>
      <c r="B543" s="138"/>
      <c r="C543" s="138"/>
      <c r="D543" s="138"/>
      <c r="E543" s="138"/>
      <c r="F543" s="138"/>
      <c r="G543" s="138"/>
    </row>
    <row r="544" ht="12.75" customHeight="1">
      <c r="A544" s="138"/>
      <c r="B544" s="138"/>
      <c r="C544" s="138"/>
      <c r="D544" s="138"/>
      <c r="E544" s="138"/>
      <c r="F544" s="138"/>
      <c r="G544" s="138"/>
    </row>
    <row r="545" ht="12.75" customHeight="1">
      <c r="A545" s="138"/>
      <c r="B545" s="138"/>
      <c r="C545" s="138"/>
      <c r="D545" s="138"/>
      <c r="E545" s="138"/>
      <c r="F545" s="138"/>
      <c r="G545" s="138"/>
    </row>
    <row r="546" ht="12.75" customHeight="1">
      <c r="A546" s="138"/>
      <c r="B546" s="138"/>
      <c r="C546" s="138"/>
      <c r="D546" s="138"/>
      <c r="E546" s="138"/>
      <c r="F546" s="138"/>
      <c r="G546" s="138"/>
    </row>
    <row r="547" ht="12.75" customHeight="1">
      <c r="A547" s="138"/>
      <c r="B547" s="138"/>
      <c r="C547" s="138"/>
      <c r="D547" s="138"/>
      <c r="E547" s="138"/>
      <c r="F547" s="138"/>
      <c r="G547" s="138"/>
    </row>
    <row r="548" ht="12.75" customHeight="1">
      <c r="A548" s="138"/>
      <c r="B548" s="138"/>
      <c r="C548" s="138"/>
      <c r="D548" s="138"/>
      <c r="E548" s="138"/>
      <c r="F548" s="138"/>
      <c r="G548" s="138"/>
    </row>
    <row r="549" ht="12.75" customHeight="1">
      <c r="A549" s="138"/>
      <c r="B549" s="138"/>
      <c r="C549" s="138"/>
      <c r="D549" s="138"/>
      <c r="E549" s="138"/>
      <c r="F549" s="138"/>
      <c r="G549" s="138"/>
    </row>
    <row r="550" ht="12.75" customHeight="1">
      <c r="A550" s="138"/>
      <c r="B550" s="138"/>
      <c r="C550" s="138"/>
      <c r="D550" s="138"/>
      <c r="E550" s="138"/>
      <c r="F550" s="138"/>
      <c r="G550" s="138"/>
    </row>
    <row r="551" ht="12.75" customHeight="1">
      <c r="A551" s="138"/>
      <c r="B551" s="138"/>
      <c r="C551" s="138"/>
      <c r="D551" s="138"/>
      <c r="E551" s="138"/>
      <c r="F551" s="138"/>
      <c r="G551" s="138"/>
    </row>
    <row r="552" ht="12.75" customHeight="1">
      <c r="A552" s="138"/>
      <c r="B552" s="138"/>
      <c r="C552" s="138"/>
      <c r="D552" s="138"/>
      <c r="E552" s="138"/>
      <c r="F552" s="138"/>
      <c r="G552" s="138"/>
    </row>
    <row r="553" ht="12.75" customHeight="1">
      <c r="A553" s="138"/>
      <c r="B553" s="138"/>
      <c r="C553" s="138"/>
      <c r="D553" s="138"/>
      <c r="E553" s="138"/>
      <c r="F553" s="138"/>
      <c r="G553" s="138"/>
    </row>
    <row r="554" ht="12.75" customHeight="1">
      <c r="A554" s="138"/>
      <c r="B554" s="138"/>
      <c r="C554" s="138"/>
      <c r="D554" s="138"/>
      <c r="E554" s="138"/>
      <c r="F554" s="138"/>
      <c r="G554" s="138"/>
    </row>
    <row r="555" ht="12.75" customHeight="1">
      <c r="A555" s="138"/>
      <c r="B555" s="138"/>
      <c r="C555" s="138"/>
      <c r="D555" s="138"/>
      <c r="E555" s="138"/>
      <c r="F555" s="138"/>
      <c r="G555" s="138"/>
    </row>
    <row r="556" ht="12.75" customHeight="1">
      <c r="A556" s="138"/>
      <c r="B556" s="138"/>
      <c r="C556" s="138"/>
      <c r="D556" s="138"/>
      <c r="E556" s="138"/>
      <c r="F556" s="138"/>
      <c r="G556" s="138"/>
    </row>
    <row r="557" ht="12.75" customHeight="1">
      <c r="A557" s="138"/>
      <c r="B557" s="138"/>
      <c r="C557" s="138"/>
      <c r="D557" s="138"/>
      <c r="E557" s="138"/>
      <c r="F557" s="138"/>
      <c r="G557" s="138"/>
    </row>
    <row r="558" ht="12.75" customHeight="1">
      <c r="A558" s="138"/>
      <c r="B558" s="138"/>
      <c r="C558" s="138"/>
      <c r="D558" s="138"/>
      <c r="E558" s="138"/>
      <c r="F558" s="138"/>
      <c r="G558" s="138"/>
    </row>
    <row r="559" ht="12.75" customHeight="1">
      <c r="A559" s="138"/>
      <c r="B559" s="138"/>
      <c r="C559" s="138"/>
      <c r="D559" s="138"/>
      <c r="E559" s="138"/>
      <c r="F559" s="138"/>
      <c r="G559" s="138"/>
    </row>
    <row r="560" ht="12.75" customHeight="1">
      <c r="A560" s="138"/>
      <c r="B560" s="138"/>
      <c r="C560" s="138"/>
      <c r="D560" s="138"/>
      <c r="E560" s="138"/>
      <c r="F560" s="138"/>
      <c r="G560" s="138"/>
    </row>
    <row r="561" ht="12.75" customHeight="1">
      <c r="A561" s="138"/>
      <c r="B561" s="138"/>
      <c r="C561" s="138"/>
      <c r="D561" s="138"/>
      <c r="E561" s="138"/>
      <c r="F561" s="138"/>
      <c r="G561" s="138"/>
    </row>
    <row r="562" ht="12.75" customHeight="1">
      <c r="A562" s="138"/>
      <c r="B562" s="138"/>
      <c r="C562" s="138"/>
      <c r="D562" s="138"/>
      <c r="E562" s="138"/>
      <c r="F562" s="138"/>
      <c r="G562" s="138"/>
    </row>
    <row r="563" ht="12.75" customHeight="1">
      <c r="A563" s="138"/>
      <c r="B563" s="138"/>
      <c r="C563" s="138"/>
      <c r="D563" s="138"/>
      <c r="E563" s="138"/>
      <c r="F563" s="138"/>
      <c r="G563" s="138"/>
    </row>
    <row r="564" ht="12.75" customHeight="1">
      <c r="A564" s="138"/>
      <c r="B564" s="138"/>
      <c r="C564" s="138"/>
      <c r="D564" s="138"/>
      <c r="E564" s="138"/>
      <c r="F564" s="138"/>
      <c r="G564" s="138"/>
    </row>
    <row r="565" ht="12.75" customHeight="1">
      <c r="A565" s="138"/>
      <c r="B565" s="138"/>
      <c r="C565" s="138"/>
      <c r="D565" s="138"/>
      <c r="E565" s="138"/>
      <c r="F565" s="138"/>
      <c r="G565" s="138"/>
    </row>
    <row r="566" ht="12.75" customHeight="1">
      <c r="A566" s="138"/>
      <c r="B566" s="138"/>
      <c r="C566" s="138"/>
      <c r="D566" s="138"/>
      <c r="E566" s="138"/>
      <c r="F566" s="138"/>
      <c r="G566" s="138"/>
    </row>
    <row r="567" ht="12.75" customHeight="1">
      <c r="A567" s="138"/>
      <c r="B567" s="138"/>
      <c r="C567" s="138"/>
      <c r="D567" s="138"/>
      <c r="E567" s="138"/>
      <c r="F567" s="138"/>
      <c r="G567" s="138"/>
    </row>
    <row r="568" ht="12.75" customHeight="1">
      <c r="A568" s="138"/>
      <c r="B568" s="138"/>
      <c r="C568" s="138"/>
      <c r="D568" s="138"/>
      <c r="E568" s="138"/>
      <c r="F568" s="138"/>
      <c r="G568" s="138"/>
    </row>
    <row r="569" ht="12.75" customHeight="1">
      <c r="A569" s="138"/>
      <c r="B569" s="138"/>
      <c r="C569" s="138"/>
      <c r="D569" s="138"/>
      <c r="E569" s="138"/>
      <c r="F569" s="138"/>
      <c r="G569" s="138"/>
    </row>
    <row r="570" ht="12.75" customHeight="1">
      <c r="A570" s="138"/>
      <c r="B570" s="138"/>
      <c r="C570" s="138"/>
      <c r="D570" s="138"/>
      <c r="E570" s="138"/>
      <c r="F570" s="138"/>
      <c r="G570" s="138"/>
    </row>
    <row r="571" ht="12.75" customHeight="1">
      <c r="A571" s="138"/>
      <c r="B571" s="138"/>
      <c r="C571" s="138"/>
      <c r="D571" s="138"/>
      <c r="E571" s="138"/>
      <c r="F571" s="138"/>
      <c r="G571" s="138"/>
    </row>
    <row r="572" ht="12.75" customHeight="1">
      <c r="A572" s="138"/>
      <c r="B572" s="138"/>
      <c r="C572" s="138"/>
      <c r="D572" s="138"/>
      <c r="E572" s="138"/>
      <c r="F572" s="138"/>
      <c r="G572" s="138"/>
    </row>
    <row r="573" ht="12.75" customHeight="1">
      <c r="A573" s="138"/>
      <c r="B573" s="138"/>
      <c r="C573" s="138"/>
      <c r="D573" s="138"/>
      <c r="E573" s="138"/>
      <c r="F573" s="138"/>
      <c r="G573" s="138"/>
    </row>
    <row r="574" ht="12.75" customHeight="1">
      <c r="A574" s="138"/>
      <c r="B574" s="138"/>
      <c r="C574" s="138"/>
      <c r="D574" s="138"/>
      <c r="E574" s="138"/>
      <c r="F574" s="138"/>
      <c r="G574" s="138"/>
    </row>
    <row r="575" ht="12.75" customHeight="1">
      <c r="A575" s="138"/>
      <c r="B575" s="138"/>
      <c r="C575" s="138"/>
      <c r="D575" s="138"/>
      <c r="E575" s="138"/>
      <c r="F575" s="138"/>
      <c r="G575" s="138"/>
    </row>
    <row r="576" ht="12.75" customHeight="1">
      <c r="A576" s="138"/>
      <c r="B576" s="138"/>
      <c r="C576" s="138"/>
      <c r="D576" s="138"/>
      <c r="E576" s="138"/>
      <c r="F576" s="138"/>
      <c r="G576" s="138"/>
    </row>
    <row r="577" ht="12.75" customHeight="1">
      <c r="A577" s="138"/>
      <c r="B577" s="138"/>
      <c r="C577" s="138"/>
      <c r="D577" s="138"/>
      <c r="E577" s="138"/>
      <c r="F577" s="138"/>
      <c r="G577" s="138"/>
    </row>
    <row r="578" ht="12.75" customHeight="1">
      <c r="A578" s="138"/>
      <c r="B578" s="138"/>
      <c r="C578" s="138"/>
      <c r="D578" s="138"/>
      <c r="E578" s="138"/>
      <c r="F578" s="138"/>
      <c r="G578" s="138"/>
    </row>
    <row r="579" ht="12.75" customHeight="1">
      <c r="A579" s="138"/>
      <c r="B579" s="138"/>
      <c r="C579" s="138"/>
      <c r="D579" s="138"/>
      <c r="E579" s="138"/>
      <c r="F579" s="138"/>
      <c r="G579" s="138"/>
    </row>
    <row r="580" ht="12.75" customHeight="1">
      <c r="A580" s="138"/>
      <c r="B580" s="138"/>
      <c r="C580" s="138"/>
      <c r="D580" s="138"/>
      <c r="E580" s="138"/>
      <c r="F580" s="138"/>
      <c r="G580" s="138"/>
    </row>
    <row r="581" ht="12.75" customHeight="1">
      <c r="A581" s="138"/>
      <c r="B581" s="138"/>
      <c r="C581" s="138"/>
      <c r="D581" s="138"/>
      <c r="E581" s="138"/>
      <c r="F581" s="138"/>
      <c r="G581" s="138"/>
    </row>
    <row r="582" ht="12.75" customHeight="1">
      <c r="A582" s="138"/>
      <c r="B582" s="138"/>
      <c r="C582" s="138"/>
      <c r="D582" s="138"/>
      <c r="E582" s="138"/>
      <c r="F582" s="138"/>
      <c r="G582" s="138"/>
    </row>
    <row r="583" ht="12.75" customHeight="1">
      <c r="A583" s="138"/>
      <c r="B583" s="138"/>
      <c r="C583" s="138"/>
      <c r="D583" s="138"/>
      <c r="E583" s="138"/>
      <c r="F583" s="138"/>
      <c r="G583" s="138"/>
    </row>
    <row r="584" ht="12.75" customHeight="1">
      <c r="A584" s="138"/>
      <c r="B584" s="138"/>
      <c r="C584" s="138"/>
      <c r="D584" s="138"/>
      <c r="E584" s="138"/>
      <c r="F584" s="138"/>
      <c r="G584" s="138"/>
    </row>
    <row r="585" ht="12.75" customHeight="1">
      <c r="A585" s="138"/>
      <c r="B585" s="138"/>
      <c r="C585" s="138"/>
      <c r="D585" s="138"/>
      <c r="E585" s="138"/>
      <c r="F585" s="138"/>
      <c r="G585" s="138"/>
    </row>
    <row r="586" ht="12.75" customHeight="1">
      <c r="A586" s="138"/>
      <c r="B586" s="138"/>
      <c r="C586" s="138"/>
      <c r="D586" s="138"/>
      <c r="E586" s="138"/>
      <c r="F586" s="138"/>
      <c r="G586" s="138"/>
    </row>
    <row r="587" ht="12.75" customHeight="1">
      <c r="A587" s="138"/>
      <c r="B587" s="138"/>
      <c r="C587" s="138"/>
      <c r="D587" s="138"/>
      <c r="E587" s="138"/>
      <c r="F587" s="138"/>
      <c r="G587" s="138"/>
    </row>
    <row r="588" ht="12.75" customHeight="1">
      <c r="A588" s="138"/>
      <c r="B588" s="138"/>
      <c r="C588" s="138"/>
      <c r="D588" s="138"/>
      <c r="E588" s="138"/>
      <c r="F588" s="138"/>
      <c r="G588" s="138"/>
    </row>
    <row r="589" ht="12.75" customHeight="1">
      <c r="A589" s="138"/>
      <c r="B589" s="138"/>
      <c r="C589" s="138"/>
      <c r="D589" s="138"/>
      <c r="E589" s="138"/>
      <c r="F589" s="138"/>
      <c r="G589" s="138"/>
    </row>
    <row r="590" ht="12.75" customHeight="1">
      <c r="A590" s="138"/>
      <c r="B590" s="138"/>
      <c r="C590" s="138"/>
      <c r="D590" s="138"/>
      <c r="E590" s="138"/>
      <c r="F590" s="138"/>
      <c r="G590" s="138"/>
    </row>
    <row r="591" ht="12.75" customHeight="1">
      <c r="A591" s="138"/>
      <c r="B591" s="138"/>
      <c r="C591" s="138"/>
      <c r="D591" s="138"/>
      <c r="E591" s="138"/>
      <c r="F591" s="138"/>
      <c r="G591" s="138"/>
    </row>
    <row r="592" ht="12.75" customHeight="1">
      <c r="A592" s="138"/>
      <c r="B592" s="138"/>
      <c r="C592" s="138"/>
      <c r="D592" s="138"/>
      <c r="E592" s="138"/>
      <c r="F592" s="138"/>
      <c r="G592" s="138"/>
    </row>
    <row r="593" ht="12.75" customHeight="1">
      <c r="A593" s="138"/>
      <c r="B593" s="138"/>
      <c r="C593" s="138"/>
      <c r="D593" s="138"/>
      <c r="E593" s="138"/>
      <c r="F593" s="138"/>
      <c r="G593" s="138"/>
    </row>
    <row r="594" ht="12.75" customHeight="1">
      <c r="A594" s="138"/>
      <c r="B594" s="138"/>
      <c r="C594" s="138"/>
      <c r="D594" s="138"/>
      <c r="E594" s="138"/>
      <c r="F594" s="138"/>
      <c r="G594" s="138"/>
    </row>
    <row r="595" ht="12.75" customHeight="1">
      <c r="A595" s="138"/>
      <c r="B595" s="138"/>
      <c r="C595" s="138"/>
      <c r="D595" s="138"/>
      <c r="E595" s="138"/>
      <c r="F595" s="138"/>
      <c r="G595" s="138"/>
    </row>
    <row r="596" ht="12.75" customHeight="1">
      <c r="A596" s="138"/>
      <c r="B596" s="138"/>
      <c r="C596" s="138"/>
      <c r="D596" s="138"/>
      <c r="E596" s="138"/>
      <c r="F596" s="138"/>
      <c r="G596" s="138"/>
    </row>
    <row r="597" ht="12.75" customHeight="1">
      <c r="A597" s="138"/>
      <c r="B597" s="138"/>
      <c r="C597" s="138"/>
      <c r="D597" s="138"/>
      <c r="E597" s="138"/>
      <c r="F597" s="138"/>
      <c r="G597" s="138"/>
    </row>
    <row r="598" ht="12.75" customHeight="1">
      <c r="A598" s="138"/>
      <c r="B598" s="138"/>
      <c r="C598" s="138"/>
      <c r="D598" s="138"/>
      <c r="E598" s="138"/>
      <c r="F598" s="138"/>
      <c r="G598" s="138"/>
    </row>
    <row r="599" ht="12.75" customHeight="1">
      <c r="A599" s="138"/>
      <c r="B599" s="138"/>
      <c r="C599" s="138"/>
      <c r="D599" s="138"/>
      <c r="E599" s="138"/>
      <c r="F599" s="138"/>
      <c r="G599" s="138"/>
    </row>
    <row r="600" ht="12.75" customHeight="1">
      <c r="A600" s="138"/>
      <c r="B600" s="138"/>
      <c r="C600" s="138"/>
      <c r="D600" s="138"/>
      <c r="E600" s="138"/>
      <c r="F600" s="138"/>
      <c r="G600" s="138"/>
    </row>
    <row r="601" ht="12.75" customHeight="1">
      <c r="A601" s="138"/>
      <c r="B601" s="138"/>
      <c r="C601" s="138"/>
      <c r="D601" s="138"/>
      <c r="E601" s="138"/>
      <c r="F601" s="138"/>
      <c r="G601" s="138"/>
    </row>
    <row r="602" ht="12.75" customHeight="1">
      <c r="A602" s="138"/>
      <c r="B602" s="138"/>
      <c r="C602" s="138"/>
      <c r="D602" s="138"/>
      <c r="E602" s="138"/>
      <c r="F602" s="138"/>
      <c r="G602" s="138"/>
    </row>
    <row r="603" ht="12.75" customHeight="1">
      <c r="A603" s="138"/>
      <c r="B603" s="138"/>
      <c r="C603" s="138"/>
      <c r="D603" s="138"/>
      <c r="E603" s="138"/>
      <c r="F603" s="138"/>
      <c r="G603" s="138"/>
    </row>
    <row r="604" ht="12.75" customHeight="1">
      <c r="A604" s="138"/>
      <c r="B604" s="138"/>
      <c r="C604" s="138"/>
      <c r="D604" s="138"/>
      <c r="E604" s="138"/>
      <c r="F604" s="138"/>
      <c r="G604" s="138"/>
    </row>
    <row r="605" ht="12.75" customHeight="1">
      <c r="A605" s="138"/>
      <c r="B605" s="138"/>
      <c r="C605" s="138"/>
      <c r="D605" s="138"/>
      <c r="E605" s="138"/>
      <c r="F605" s="138"/>
      <c r="G605" s="138"/>
    </row>
    <row r="606" ht="12.75" customHeight="1">
      <c r="A606" s="138"/>
      <c r="B606" s="138"/>
      <c r="C606" s="138"/>
      <c r="D606" s="138"/>
      <c r="E606" s="138"/>
      <c r="F606" s="138"/>
      <c r="G606" s="138"/>
    </row>
    <row r="607" ht="12.75" customHeight="1">
      <c r="A607" s="138"/>
      <c r="B607" s="138"/>
      <c r="C607" s="138"/>
      <c r="D607" s="138"/>
      <c r="E607" s="138"/>
      <c r="F607" s="138"/>
      <c r="G607" s="138"/>
    </row>
    <row r="608" ht="12.75" customHeight="1">
      <c r="A608" s="138"/>
      <c r="B608" s="138"/>
      <c r="C608" s="138"/>
      <c r="D608" s="138"/>
      <c r="E608" s="138"/>
      <c r="F608" s="138"/>
      <c r="G608" s="138"/>
    </row>
    <row r="609" ht="12.75" customHeight="1">
      <c r="A609" s="138"/>
      <c r="B609" s="138"/>
      <c r="C609" s="138"/>
      <c r="D609" s="138"/>
      <c r="E609" s="138"/>
      <c r="F609" s="138"/>
      <c r="G609" s="138"/>
    </row>
    <row r="610" ht="12.75" customHeight="1">
      <c r="A610" s="138"/>
      <c r="B610" s="138"/>
      <c r="C610" s="138"/>
      <c r="D610" s="138"/>
      <c r="E610" s="138"/>
      <c r="F610" s="138"/>
      <c r="G610" s="138"/>
    </row>
    <row r="611" ht="12.75" customHeight="1">
      <c r="A611" s="138"/>
      <c r="B611" s="138"/>
      <c r="C611" s="138"/>
      <c r="D611" s="138"/>
      <c r="E611" s="138"/>
      <c r="F611" s="138"/>
      <c r="G611" s="138"/>
    </row>
    <row r="612" ht="12.75" customHeight="1">
      <c r="A612" s="138"/>
      <c r="B612" s="138"/>
      <c r="C612" s="138"/>
      <c r="D612" s="138"/>
      <c r="E612" s="138"/>
      <c r="F612" s="138"/>
      <c r="G612" s="138"/>
    </row>
    <row r="613" ht="12.75" customHeight="1">
      <c r="A613" s="138"/>
      <c r="B613" s="138"/>
      <c r="C613" s="138"/>
      <c r="D613" s="138"/>
      <c r="E613" s="138"/>
      <c r="F613" s="138"/>
      <c r="G613" s="138"/>
    </row>
    <row r="614" ht="12.75" customHeight="1">
      <c r="A614" s="138"/>
      <c r="B614" s="138"/>
      <c r="C614" s="138"/>
      <c r="D614" s="138"/>
      <c r="E614" s="138"/>
      <c r="F614" s="138"/>
      <c r="G614" s="138"/>
    </row>
    <row r="615" ht="12.75" customHeight="1">
      <c r="A615" s="138"/>
      <c r="B615" s="138"/>
      <c r="C615" s="138"/>
      <c r="D615" s="138"/>
      <c r="E615" s="138"/>
      <c r="F615" s="138"/>
      <c r="G615" s="138"/>
    </row>
    <row r="616" ht="12.75" customHeight="1">
      <c r="A616" s="138"/>
      <c r="B616" s="138"/>
      <c r="C616" s="138"/>
      <c r="D616" s="138"/>
      <c r="E616" s="138"/>
      <c r="F616" s="138"/>
      <c r="G616" s="138"/>
    </row>
    <row r="617" ht="12.75" customHeight="1">
      <c r="A617" s="138"/>
      <c r="B617" s="138"/>
      <c r="C617" s="138"/>
      <c r="D617" s="138"/>
      <c r="E617" s="138"/>
      <c r="F617" s="138"/>
      <c r="G617" s="138"/>
    </row>
    <row r="618" ht="12.75" customHeight="1">
      <c r="A618" s="138"/>
      <c r="B618" s="138"/>
      <c r="C618" s="138"/>
      <c r="D618" s="138"/>
      <c r="E618" s="138"/>
      <c r="F618" s="138"/>
      <c r="G618" s="138"/>
    </row>
    <row r="619" ht="12.75" customHeight="1">
      <c r="A619" s="138"/>
      <c r="B619" s="138"/>
      <c r="C619" s="138"/>
      <c r="D619" s="138"/>
      <c r="E619" s="138"/>
      <c r="F619" s="138"/>
      <c r="G619" s="138"/>
    </row>
    <row r="620" ht="12.75" customHeight="1">
      <c r="A620" s="138"/>
      <c r="B620" s="138"/>
      <c r="C620" s="138"/>
      <c r="D620" s="138"/>
      <c r="E620" s="138"/>
      <c r="F620" s="138"/>
      <c r="G620" s="138"/>
    </row>
    <row r="621" ht="12.75" customHeight="1">
      <c r="A621" s="138"/>
      <c r="B621" s="138"/>
      <c r="C621" s="138"/>
      <c r="D621" s="138"/>
      <c r="E621" s="138"/>
      <c r="F621" s="138"/>
      <c r="G621" s="138"/>
    </row>
    <row r="622" ht="12.75" customHeight="1">
      <c r="A622" s="138"/>
      <c r="B622" s="138"/>
      <c r="C622" s="138"/>
      <c r="D622" s="138"/>
      <c r="E622" s="138"/>
      <c r="F622" s="138"/>
      <c r="G622" s="138"/>
    </row>
    <row r="623" ht="12.75" customHeight="1">
      <c r="A623" s="138"/>
      <c r="B623" s="138"/>
      <c r="C623" s="138"/>
      <c r="D623" s="138"/>
      <c r="E623" s="138"/>
      <c r="F623" s="138"/>
      <c r="G623" s="138"/>
    </row>
    <row r="624" ht="12.75" customHeight="1">
      <c r="A624" s="138"/>
      <c r="B624" s="138"/>
      <c r="C624" s="138"/>
      <c r="D624" s="138"/>
      <c r="E624" s="138"/>
      <c r="F624" s="138"/>
      <c r="G624" s="138"/>
    </row>
    <row r="625" ht="12.75" customHeight="1">
      <c r="A625" s="138"/>
      <c r="B625" s="138"/>
      <c r="C625" s="138"/>
      <c r="D625" s="138"/>
      <c r="E625" s="138"/>
      <c r="F625" s="138"/>
      <c r="G625" s="138"/>
    </row>
    <row r="626" ht="12.75" customHeight="1">
      <c r="A626" s="138"/>
      <c r="B626" s="138"/>
      <c r="C626" s="138"/>
      <c r="D626" s="138"/>
      <c r="E626" s="138"/>
      <c r="F626" s="138"/>
      <c r="G626" s="138"/>
    </row>
    <row r="627" ht="12.75" customHeight="1">
      <c r="A627" s="138"/>
      <c r="B627" s="138"/>
      <c r="C627" s="138"/>
      <c r="D627" s="138"/>
      <c r="E627" s="138"/>
      <c r="F627" s="138"/>
      <c r="G627" s="138"/>
    </row>
    <row r="628" ht="12.75" customHeight="1">
      <c r="A628" s="138"/>
      <c r="B628" s="138"/>
      <c r="C628" s="138"/>
      <c r="D628" s="138"/>
      <c r="E628" s="138"/>
      <c r="F628" s="138"/>
      <c r="G628" s="138"/>
    </row>
    <row r="629" ht="12.75" customHeight="1">
      <c r="A629" s="138"/>
      <c r="B629" s="138"/>
      <c r="C629" s="138"/>
      <c r="D629" s="138"/>
      <c r="E629" s="138"/>
      <c r="F629" s="138"/>
      <c r="G629" s="138"/>
    </row>
    <row r="630" ht="12.75" customHeight="1">
      <c r="A630" s="138"/>
      <c r="B630" s="138"/>
      <c r="C630" s="138"/>
      <c r="D630" s="138"/>
      <c r="E630" s="138"/>
      <c r="F630" s="138"/>
      <c r="G630" s="138"/>
    </row>
    <row r="631" ht="12.75" customHeight="1">
      <c r="A631" s="138"/>
      <c r="B631" s="138"/>
      <c r="C631" s="138"/>
      <c r="D631" s="138"/>
      <c r="E631" s="138"/>
      <c r="F631" s="138"/>
      <c r="G631" s="138"/>
    </row>
    <row r="632" ht="12.75" customHeight="1">
      <c r="A632" s="138"/>
      <c r="B632" s="138"/>
      <c r="C632" s="138"/>
      <c r="D632" s="138"/>
      <c r="E632" s="138"/>
      <c r="F632" s="138"/>
      <c r="G632" s="138"/>
    </row>
    <row r="633" ht="12.75" customHeight="1">
      <c r="A633" s="138"/>
      <c r="B633" s="138"/>
      <c r="C633" s="138"/>
      <c r="D633" s="138"/>
      <c r="E633" s="138"/>
      <c r="F633" s="138"/>
      <c r="G633" s="138"/>
    </row>
    <row r="634" ht="12.75" customHeight="1">
      <c r="A634" s="138"/>
      <c r="B634" s="138"/>
      <c r="C634" s="138"/>
      <c r="D634" s="138"/>
      <c r="E634" s="138"/>
      <c r="F634" s="138"/>
      <c r="G634" s="138"/>
    </row>
    <row r="635" ht="12.75" customHeight="1">
      <c r="A635" s="138"/>
      <c r="B635" s="138"/>
      <c r="C635" s="138"/>
      <c r="D635" s="138"/>
      <c r="E635" s="138"/>
      <c r="F635" s="138"/>
      <c r="G635" s="138"/>
    </row>
    <row r="636" ht="12.75" customHeight="1">
      <c r="A636" s="138"/>
      <c r="B636" s="138"/>
      <c r="C636" s="138"/>
      <c r="D636" s="138"/>
      <c r="E636" s="138"/>
      <c r="F636" s="138"/>
      <c r="G636" s="138"/>
    </row>
    <row r="637" ht="12.75" customHeight="1">
      <c r="A637" s="138"/>
      <c r="B637" s="138"/>
      <c r="C637" s="138"/>
      <c r="D637" s="138"/>
      <c r="E637" s="138"/>
      <c r="F637" s="138"/>
      <c r="G637" s="138"/>
    </row>
    <row r="638" ht="12.75" customHeight="1">
      <c r="A638" s="138"/>
      <c r="B638" s="138"/>
      <c r="C638" s="138"/>
      <c r="D638" s="138"/>
      <c r="E638" s="138"/>
      <c r="F638" s="138"/>
      <c r="G638" s="138"/>
    </row>
    <row r="639" ht="12.75" customHeight="1">
      <c r="A639" s="138"/>
      <c r="B639" s="138"/>
      <c r="C639" s="138"/>
      <c r="D639" s="138"/>
      <c r="E639" s="138"/>
      <c r="F639" s="138"/>
      <c r="G639" s="138"/>
    </row>
    <row r="640" ht="12.75" customHeight="1">
      <c r="A640" s="138"/>
      <c r="B640" s="138"/>
      <c r="C640" s="138"/>
      <c r="D640" s="138"/>
      <c r="E640" s="138"/>
      <c r="F640" s="138"/>
      <c r="G640" s="138"/>
    </row>
    <row r="641" ht="12.75" customHeight="1">
      <c r="A641" s="138"/>
      <c r="B641" s="138"/>
      <c r="C641" s="138"/>
      <c r="D641" s="138"/>
      <c r="E641" s="138"/>
      <c r="F641" s="138"/>
      <c r="G641" s="138"/>
    </row>
    <row r="642" ht="12.75" customHeight="1">
      <c r="A642" s="138"/>
      <c r="B642" s="138"/>
      <c r="C642" s="138"/>
      <c r="D642" s="138"/>
      <c r="E642" s="138"/>
      <c r="F642" s="138"/>
      <c r="G642" s="138"/>
    </row>
    <row r="643" ht="12.75" customHeight="1">
      <c r="A643" s="138"/>
      <c r="B643" s="138"/>
      <c r="C643" s="138"/>
      <c r="D643" s="138"/>
      <c r="E643" s="138"/>
      <c r="F643" s="138"/>
      <c r="G643" s="138"/>
    </row>
    <row r="644" ht="12.75" customHeight="1">
      <c r="A644" s="138"/>
      <c r="B644" s="138"/>
      <c r="C644" s="138"/>
      <c r="D644" s="138"/>
      <c r="E644" s="138"/>
      <c r="F644" s="138"/>
      <c r="G644" s="138"/>
    </row>
    <row r="645" ht="12.75" customHeight="1">
      <c r="A645" s="138"/>
      <c r="B645" s="138"/>
      <c r="C645" s="138"/>
      <c r="D645" s="138"/>
      <c r="E645" s="138"/>
      <c r="F645" s="138"/>
      <c r="G645" s="138"/>
    </row>
    <row r="646" ht="12.75" customHeight="1">
      <c r="A646" s="138"/>
      <c r="B646" s="138"/>
      <c r="C646" s="138"/>
      <c r="D646" s="138"/>
      <c r="E646" s="138"/>
      <c r="F646" s="138"/>
      <c r="G646" s="138"/>
    </row>
    <row r="647" ht="12.75" customHeight="1">
      <c r="A647" s="138"/>
      <c r="B647" s="138"/>
      <c r="C647" s="138"/>
      <c r="D647" s="138"/>
      <c r="E647" s="138"/>
      <c r="F647" s="138"/>
      <c r="G647" s="138"/>
    </row>
    <row r="648" ht="12.75" customHeight="1">
      <c r="A648" s="138"/>
      <c r="B648" s="138"/>
      <c r="C648" s="138"/>
      <c r="D648" s="138"/>
      <c r="E648" s="138"/>
      <c r="F648" s="138"/>
      <c r="G648" s="138"/>
    </row>
    <row r="649" ht="12.75" customHeight="1">
      <c r="A649" s="138"/>
      <c r="B649" s="138"/>
      <c r="C649" s="138"/>
      <c r="D649" s="138"/>
      <c r="E649" s="138"/>
      <c r="F649" s="138"/>
      <c r="G649" s="138"/>
    </row>
    <row r="650" ht="12.75" customHeight="1">
      <c r="A650" s="138"/>
      <c r="B650" s="138"/>
      <c r="C650" s="138"/>
      <c r="D650" s="138"/>
      <c r="E650" s="138"/>
      <c r="F650" s="138"/>
      <c r="G650" s="138"/>
    </row>
    <row r="651" ht="12.75" customHeight="1">
      <c r="A651" s="138"/>
      <c r="B651" s="138"/>
      <c r="C651" s="138"/>
      <c r="D651" s="138"/>
      <c r="E651" s="138"/>
      <c r="F651" s="138"/>
      <c r="G651" s="138"/>
    </row>
    <row r="652" ht="12.75" customHeight="1">
      <c r="A652" s="138"/>
      <c r="B652" s="138"/>
      <c r="C652" s="138"/>
      <c r="D652" s="138"/>
      <c r="E652" s="138"/>
      <c r="F652" s="138"/>
      <c r="G652" s="138"/>
    </row>
    <row r="653" ht="12.75" customHeight="1">
      <c r="A653" s="138"/>
      <c r="B653" s="138"/>
      <c r="C653" s="138"/>
      <c r="D653" s="138"/>
      <c r="E653" s="138"/>
      <c r="F653" s="138"/>
      <c r="G653" s="138"/>
    </row>
    <row r="654" ht="12.75" customHeight="1">
      <c r="A654" s="138"/>
      <c r="B654" s="138"/>
      <c r="C654" s="138"/>
      <c r="D654" s="138"/>
      <c r="E654" s="138"/>
      <c r="F654" s="138"/>
      <c r="G654" s="138"/>
    </row>
    <row r="655" ht="12.75" customHeight="1">
      <c r="A655" s="138"/>
      <c r="B655" s="138"/>
      <c r="C655" s="138"/>
      <c r="D655" s="138"/>
      <c r="E655" s="138"/>
      <c r="F655" s="138"/>
      <c r="G655" s="138"/>
    </row>
    <row r="656" ht="12.75" customHeight="1">
      <c r="A656" s="138"/>
      <c r="B656" s="138"/>
      <c r="C656" s="138"/>
      <c r="D656" s="138"/>
      <c r="E656" s="138"/>
      <c r="F656" s="138"/>
      <c r="G656" s="138"/>
    </row>
    <row r="657" ht="12.75" customHeight="1">
      <c r="A657" s="138"/>
      <c r="B657" s="138"/>
      <c r="C657" s="138"/>
      <c r="D657" s="138"/>
      <c r="E657" s="138"/>
      <c r="F657" s="138"/>
      <c r="G657" s="138"/>
    </row>
    <row r="658" ht="12.75" customHeight="1">
      <c r="A658" s="138"/>
      <c r="B658" s="138"/>
      <c r="C658" s="138"/>
      <c r="D658" s="138"/>
      <c r="E658" s="138"/>
      <c r="F658" s="138"/>
      <c r="G658" s="138"/>
    </row>
    <row r="659" ht="12.75" customHeight="1">
      <c r="A659" s="138"/>
      <c r="B659" s="138"/>
      <c r="C659" s="138"/>
      <c r="D659" s="138"/>
      <c r="E659" s="138"/>
      <c r="F659" s="138"/>
      <c r="G659" s="138"/>
    </row>
    <row r="660" ht="12.75" customHeight="1">
      <c r="A660" s="138"/>
      <c r="B660" s="138"/>
      <c r="C660" s="138"/>
      <c r="D660" s="138"/>
      <c r="E660" s="138"/>
      <c r="F660" s="138"/>
      <c r="G660" s="138"/>
    </row>
    <row r="661" ht="12.75" customHeight="1">
      <c r="A661" s="138"/>
      <c r="B661" s="138"/>
      <c r="C661" s="138"/>
      <c r="D661" s="138"/>
      <c r="E661" s="138"/>
      <c r="F661" s="138"/>
      <c r="G661" s="138"/>
    </row>
    <row r="662" ht="12.75" customHeight="1">
      <c r="A662" s="138"/>
      <c r="B662" s="138"/>
      <c r="C662" s="138"/>
      <c r="D662" s="138"/>
      <c r="E662" s="138"/>
      <c r="F662" s="138"/>
      <c r="G662" s="138"/>
    </row>
    <row r="663" ht="12.75" customHeight="1">
      <c r="A663" s="138"/>
      <c r="B663" s="138"/>
      <c r="C663" s="138"/>
      <c r="D663" s="138"/>
      <c r="E663" s="138"/>
      <c r="F663" s="138"/>
      <c r="G663" s="138"/>
    </row>
    <row r="664" ht="12.75" customHeight="1">
      <c r="A664" s="138"/>
      <c r="B664" s="138"/>
      <c r="C664" s="138"/>
      <c r="D664" s="138"/>
      <c r="E664" s="138"/>
      <c r="F664" s="138"/>
      <c r="G664" s="138"/>
    </row>
    <row r="665" ht="12.75" customHeight="1">
      <c r="A665" s="138"/>
      <c r="B665" s="138"/>
      <c r="C665" s="138"/>
      <c r="D665" s="138"/>
      <c r="E665" s="138"/>
      <c r="F665" s="138"/>
      <c r="G665" s="138"/>
    </row>
    <row r="666" ht="12.75" customHeight="1">
      <c r="A666" s="138"/>
      <c r="B666" s="138"/>
      <c r="C666" s="138"/>
      <c r="D666" s="138"/>
      <c r="E666" s="138"/>
      <c r="F666" s="138"/>
      <c r="G666" s="138"/>
    </row>
    <row r="667" ht="12.75" customHeight="1">
      <c r="A667" s="138"/>
      <c r="B667" s="138"/>
      <c r="C667" s="138"/>
      <c r="D667" s="138"/>
      <c r="E667" s="138"/>
      <c r="F667" s="138"/>
      <c r="G667" s="138"/>
    </row>
    <row r="668" ht="12.75" customHeight="1">
      <c r="A668" s="138"/>
      <c r="B668" s="138"/>
      <c r="C668" s="138"/>
      <c r="D668" s="138"/>
      <c r="E668" s="138"/>
      <c r="F668" s="138"/>
      <c r="G668" s="138"/>
    </row>
    <row r="669" ht="12.75" customHeight="1">
      <c r="A669" s="138"/>
      <c r="B669" s="138"/>
      <c r="C669" s="138"/>
      <c r="D669" s="138"/>
      <c r="E669" s="138"/>
      <c r="F669" s="138"/>
      <c r="G669" s="138"/>
    </row>
    <row r="670" ht="12.75" customHeight="1">
      <c r="A670" s="138"/>
      <c r="B670" s="138"/>
      <c r="C670" s="138"/>
      <c r="D670" s="138"/>
      <c r="E670" s="138"/>
      <c r="F670" s="138"/>
      <c r="G670" s="138"/>
    </row>
    <row r="671" ht="12.75" customHeight="1">
      <c r="A671" s="138"/>
      <c r="B671" s="138"/>
      <c r="C671" s="138"/>
      <c r="D671" s="138"/>
      <c r="E671" s="138"/>
      <c r="F671" s="138"/>
      <c r="G671" s="138"/>
    </row>
    <row r="672" ht="12.75" customHeight="1">
      <c r="A672" s="138"/>
      <c r="B672" s="138"/>
      <c r="C672" s="138"/>
      <c r="D672" s="138"/>
      <c r="E672" s="138"/>
      <c r="F672" s="138"/>
      <c r="G672" s="138"/>
    </row>
    <row r="673" ht="12.75" customHeight="1">
      <c r="A673" s="138"/>
      <c r="B673" s="138"/>
      <c r="C673" s="138"/>
      <c r="D673" s="138"/>
      <c r="E673" s="138"/>
      <c r="F673" s="138"/>
      <c r="G673" s="138"/>
    </row>
    <row r="674" ht="12.75" customHeight="1">
      <c r="A674" s="138"/>
      <c r="B674" s="138"/>
      <c r="C674" s="138"/>
      <c r="D674" s="138"/>
      <c r="E674" s="138"/>
      <c r="F674" s="138"/>
      <c r="G674" s="138"/>
    </row>
    <row r="675" ht="12.75" customHeight="1">
      <c r="A675" s="138"/>
      <c r="B675" s="138"/>
      <c r="C675" s="138"/>
      <c r="D675" s="138"/>
      <c r="E675" s="138"/>
      <c r="F675" s="138"/>
      <c r="G675" s="138"/>
    </row>
    <row r="676" ht="12.75" customHeight="1">
      <c r="A676" s="138"/>
      <c r="B676" s="138"/>
      <c r="C676" s="138"/>
      <c r="D676" s="138"/>
      <c r="E676" s="138"/>
      <c r="F676" s="138"/>
      <c r="G676" s="138"/>
    </row>
    <row r="677" ht="12.75" customHeight="1">
      <c r="A677" s="138"/>
      <c r="B677" s="138"/>
      <c r="C677" s="138"/>
      <c r="D677" s="138"/>
      <c r="E677" s="138"/>
      <c r="F677" s="138"/>
      <c r="G677" s="138"/>
    </row>
    <row r="678" ht="12.75" customHeight="1">
      <c r="A678" s="138"/>
      <c r="B678" s="138"/>
      <c r="C678" s="138"/>
      <c r="D678" s="138"/>
      <c r="E678" s="138"/>
      <c r="F678" s="138"/>
      <c r="G678" s="138"/>
    </row>
    <row r="679" ht="12.75" customHeight="1">
      <c r="A679" s="138"/>
      <c r="B679" s="138"/>
      <c r="C679" s="138"/>
      <c r="D679" s="138"/>
      <c r="E679" s="138"/>
      <c r="F679" s="138"/>
      <c r="G679" s="138"/>
    </row>
    <row r="680" ht="12.75" customHeight="1">
      <c r="A680" s="138"/>
      <c r="B680" s="138"/>
      <c r="C680" s="138"/>
      <c r="D680" s="138"/>
      <c r="E680" s="138"/>
      <c r="F680" s="138"/>
      <c r="G680" s="138"/>
    </row>
    <row r="681" ht="12.75" customHeight="1">
      <c r="A681" s="138"/>
      <c r="B681" s="138"/>
      <c r="C681" s="138"/>
      <c r="D681" s="138"/>
      <c r="E681" s="138"/>
      <c r="F681" s="138"/>
      <c r="G681" s="138"/>
    </row>
    <row r="682" ht="12.75" customHeight="1">
      <c r="A682" s="138"/>
      <c r="B682" s="138"/>
      <c r="C682" s="138"/>
      <c r="D682" s="138"/>
      <c r="E682" s="138"/>
      <c r="F682" s="138"/>
      <c r="G682" s="138"/>
    </row>
    <row r="683" ht="12.75" customHeight="1">
      <c r="A683" s="138"/>
      <c r="B683" s="138"/>
      <c r="C683" s="138"/>
      <c r="D683" s="138"/>
      <c r="E683" s="138"/>
      <c r="F683" s="138"/>
      <c r="G683" s="138"/>
    </row>
    <row r="684" ht="12.75" customHeight="1">
      <c r="A684" s="138"/>
      <c r="B684" s="138"/>
      <c r="C684" s="138"/>
      <c r="D684" s="138"/>
      <c r="E684" s="138"/>
      <c r="F684" s="138"/>
      <c r="G684" s="138"/>
    </row>
    <row r="685" ht="12.75" customHeight="1">
      <c r="A685" s="138"/>
      <c r="B685" s="138"/>
      <c r="C685" s="138"/>
      <c r="D685" s="138"/>
      <c r="E685" s="138"/>
      <c r="F685" s="138"/>
      <c r="G685" s="138"/>
    </row>
    <row r="686" ht="12.75" customHeight="1">
      <c r="A686" s="138"/>
      <c r="B686" s="138"/>
      <c r="C686" s="138"/>
      <c r="D686" s="138"/>
      <c r="E686" s="138"/>
      <c r="F686" s="138"/>
      <c r="G686" s="138"/>
    </row>
    <row r="687" ht="12.75" customHeight="1">
      <c r="A687" s="138"/>
      <c r="B687" s="138"/>
      <c r="C687" s="138"/>
      <c r="D687" s="138"/>
      <c r="E687" s="138"/>
      <c r="F687" s="138"/>
      <c r="G687" s="138"/>
    </row>
    <row r="688" ht="12.75" customHeight="1">
      <c r="A688" s="138"/>
      <c r="B688" s="138"/>
      <c r="C688" s="138"/>
      <c r="D688" s="138"/>
      <c r="E688" s="138"/>
      <c r="F688" s="138"/>
      <c r="G688" s="138"/>
    </row>
    <row r="689" ht="12.75" customHeight="1">
      <c r="A689" s="138"/>
      <c r="B689" s="138"/>
      <c r="C689" s="138"/>
      <c r="D689" s="138"/>
      <c r="E689" s="138"/>
      <c r="F689" s="138"/>
      <c r="G689" s="138"/>
    </row>
    <row r="690" ht="12.75" customHeight="1">
      <c r="A690" s="138"/>
      <c r="B690" s="138"/>
      <c r="C690" s="138"/>
      <c r="D690" s="138"/>
      <c r="E690" s="138"/>
      <c r="F690" s="138"/>
      <c r="G690" s="138"/>
    </row>
    <row r="691" ht="12.75" customHeight="1">
      <c r="A691" s="138"/>
      <c r="B691" s="138"/>
      <c r="C691" s="138"/>
      <c r="D691" s="138"/>
      <c r="E691" s="138"/>
      <c r="F691" s="138"/>
      <c r="G691" s="138"/>
    </row>
    <row r="692" ht="12.75" customHeight="1">
      <c r="A692" s="138"/>
      <c r="B692" s="138"/>
      <c r="C692" s="138"/>
      <c r="D692" s="138"/>
      <c r="E692" s="138"/>
      <c r="F692" s="138"/>
      <c r="G692" s="138"/>
    </row>
    <row r="693" ht="12.75" customHeight="1">
      <c r="A693" s="138"/>
      <c r="B693" s="138"/>
      <c r="C693" s="138"/>
      <c r="D693" s="138"/>
      <c r="E693" s="138"/>
      <c r="F693" s="138"/>
      <c r="G693" s="138"/>
    </row>
    <row r="694" ht="12.75" customHeight="1">
      <c r="A694" s="138"/>
      <c r="B694" s="138"/>
      <c r="C694" s="138"/>
      <c r="D694" s="138"/>
      <c r="E694" s="138"/>
      <c r="F694" s="138"/>
      <c r="G694" s="138"/>
    </row>
    <row r="695" ht="12.75" customHeight="1">
      <c r="A695" s="138"/>
      <c r="B695" s="138"/>
      <c r="C695" s="138"/>
      <c r="D695" s="138"/>
      <c r="E695" s="138"/>
      <c r="F695" s="138"/>
      <c r="G695" s="138"/>
    </row>
    <row r="696" ht="12.75" customHeight="1">
      <c r="A696" s="138"/>
      <c r="B696" s="138"/>
      <c r="C696" s="138"/>
      <c r="D696" s="138"/>
      <c r="E696" s="138"/>
      <c r="F696" s="138"/>
      <c r="G696" s="138"/>
    </row>
    <row r="697" ht="12.75" customHeight="1">
      <c r="A697" s="138"/>
      <c r="B697" s="138"/>
      <c r="C697" s="138"/>
      <c r="D697" s="138"/>
      <c r="E697" s="138"/>
      <c r="F697" s="138"/>
      <c r="G697" s="138"/>
    </row>
    <row r="698" ht="12.75" customHeight="1">
      <c r="A698" s="138"/>
      <c r="B698" s="138"/>
      <c r="C698" s="138"/>
      <c r="D698" s="138"/>
      <c r="E698" s="138"/>
      <c r="F698" s="138"/>
      <c r="G698" s="138"/>
    </row>
    <row r="699" ht="12.75" customHeight="1">
      <c r="A699" s="138"/>
      <c r="B699" s="138"/>
      <c r="C699" s="138"/>
      <c r="D699" s="138"/>
      <c r="E699" s="138"/>
      <c r="F699" s="138"/>
      <c r="G699" s="138"/>
    </row>
    <row r="700" ht="12.75" customHeight="1">
      <c r="A700" s="138"/>
      <c r="B700" s="138"/>
      <c r="C700" s="138"/>
      <c r="D700" s="138"/>
      <c r="E700" s="138"/>
      <c r="F700" s="138"/>
      <c r="G700" s="138"/>
    </row>
    <row r="701" ht="12.75" customHeight="1">
      <c r="A701" s="138"/>
      <c r="B701" s="138"/>
      <c r="C701" s="138"/>
      <c r="D701" s="138"/>
      <c r="E701" s="138"/>
      <c r="F701" s="138"/>
      <c r="G701" s="138"/>
    </row>
    <row r="702" ht="12.75" customHeight="1">
      <c r="A702" s="138"/>
      <c r="B702" s="138"/>
      <c r="C702" s="138"/>
      <c r="D702" s="138"/>
      <c r="E702" s="138"/>
      <c r="F702" s="138"/>
      <c r="G702" s="138"/>
    </row>
    <row r="703" ht="12.75" customHeight="1">
      <c r="A703" s="138"/>
      <c r="B703" s="138"/>
      <c r="C703" s="138"/>
      <c r="D703" s="138"/>
      <c r="E703" s="138"/>
      <c r="F703" s="138"/>
      <c r="G703" s="138"/>
    </row>
    <row r="704" ht="12.75" customHeight="1">
      <c r="A704" s="138"/>
      <c r="B704" s="138"/>
      <c r="C704" s="138"/>
      <c r="D704" s="138"/>
      <c r="E704" s="138"/>
      <c r="F704" s="138"/>
      <c r="G704" s="138"/>
    </row>
    <row r="705" ht="12.75" customHeight="1">
      <c r="A705" s="138"/>
      <c r="B705" s="138"/>
      <c r="C705" s="138"/>
      <c r="D705" s="138"/>
      <c r="E705" s="138"/>
      <c r="F705" s="138"/>
      <c r="G705" s="138"/>
    </row>
    <row r="706" ht="12.75" customHeight="1">
      <c r="A706" s="138"/>
      <c r="B706" s="138"/>
      <c r="C706" s="138"/>
      <c r="D706" s="138"/>
      <c r="E706" s="138"/>
      <c r="F706" s="138"/>
      <c r="G706" s="138"/>
    </row>
    <row r="707" ht="12.75" customHeight="1">
      <c r="A707" s="138"/>
      <c r="B707" s="138"/>
      <c r="C707" s="138"/>
      <c r="D707" s="138"/>
      <c r="E707" s="138"/>
      <c r="F707" s="138"/>
      <c r="G707" s="138"/>
    </row>
    <row r="708" ht="12.75" customHeight="1">
      <c r="A708" s="138"/>
      <c r="B708" s="138"/>
      <c r="C708" s="138"/>
      <c r="D708" s="138"/>
      <c r="E708" s="138"/>
      <c r="F708" s="138"/>
      <c r="G708" s="138"/>
    </row>
    <row r="709" ht="12.75" customHeight="1">
      <c r="A709" s="138"/>
      <c r="B709" s="138"/>
      <c r="C709" s="138"/>
      <c r="D709" s="138"/>
      <c r="E709" s="138"/>
      <c r="F709" s="138"/>
      <c r="G709" s="138"/>
    </row>
    <row r="710" ht="12.75" customHeight="1">
      <c r="A710" s="138"/>
      <c r="B710" s="138"/>
      <c r="C710" s="138"/>
      <c r="D710" s="138"/>
      <c r="E710" s="138"/>
      <c r="F710" s="138"/>
      <c r="G710" s="138"/>
    </row>
    <row r="711" ht="12.75" customHeight="1">
      <c r="A711" s="138"/>
      <c r="B711" s="138"/>
      <c r="C711" s="138"/>
      <c r="D711" s="138"/>
      <c r="E711" s="138"/>
      <c r="F711" s="138"/>
      <c r="G711" s="138"/>
    </row>
    <row r="712" ht="12.75" customHeight="1">
      <c r="A712" s="138"/>
      <c r="B712" s="138"/>
      <c r="C712" s="138"/>
      <c r="D712" s="138"/>
      <c r="E712" s="138"/>
      <c r="F712" s="138"/>
      <c r="G712" s="138"/>
    </row>
    <row r="713" ht="12.75" customHeight="1">
      <c r="A713" s="138"/>
      <c r="B713" s="138"/>
      <c r="C713" s="138"/>
      <c r="D713" s="138"/>
      <c r="E713" s="138"/>
      <c r="F713" s="138"/>
      <c r="G713" s="138"/>
    </row>
    <row r="714" ht="12.75" customHeight="1">
      <c r="A714" s="138"/>
      <c r="B714" s="138"/>
      <c r="C714" s="138"/>
      <c r="D714" s="138"/>
      <c r="E714" s="138"/>
      <c r="F714" s="138"/>
      <c r="G714" s="138"/>
    </row>
    <row r="715" ht="12.75" customHeight="1">
      <c r="A715" s="138"/>
      <c r="B715" s="138"/>
      <c r="C715" s="138"/>
      <c r="D715" s="138"/>
      <c r="E715" s="138"/>
      <c r="F715" s="138"/>
      <c r="G715" s="138"/>
    </row>
    <row r="716" ht="12.75" customHeight="1">
      <c r="A716" s="138"/>
      <c r="B716" s="138"/>
      <c r="C716" s="138"/>
      <c r="D716" s="138"/>
      <c r="E716" s="138"/>
      <c r="F716" s="138"/>
      <c r="G716" s="138"/>
    </row>
    <row r="717" ht="12.75" customHeight="1">
      <c r="A717" s="138"/>
      <c r="B717" s="138"/>
      <c r="C717" s="138"/>
      <c r="D717" s="138"/>
      <c r="E717" s="138"/>
      <c r="F717" s="138"/>
      <c r="G717" s="138"/>
    </row>
    <row r="718" ht="12.75" customHeight="1">
      <c r="A718" s="138"/>
      <c r="B718" s="138"/>
      <c r="C718" s="138"/>
      <c r="D718" s="138"/>
      <c r="E718" s="138"/>
      <c r="F718" s="138"/>
      <c r="G718" s="138"/>
    </row>
    <row r="719" ht="12.75" customHeight="1">
      <c r="A719" s="138"/>
      <c r="B719" s="138"/>
      <c r="C719" s="138"/>
      <c r="D719" s="138"/>
      <c r="E719" s="138"/>
      <c r="F719" s="138"/>
      <c r="G719" s="138"/>
    </row>
    <row r="720" ht="12.75" customHeight="1">
      <c r="A720" s="138"/>
      <c r="B720" s="138"/>
      <c r="C720" s="138"/>
      <c r="D720" s="138"/>
      <c r="E720" s="138"/>
      <c r="F720" s="138"/>
      <c r="G720" s="138"/>
    </row>
    <row r="721" ht="12.75" customHeight="1">
      <c r="A721" s="138"/>
      <c r="B721" s="138"/>
      <c r="C721" s="138"/>
      <c r="D721" s="138"/>
      <c r="E721" s="138"/>
      <c r="F721" s="138"/>
      <c r="G721" s="138"/>
    </row>
    <row r="722" ht="12.75" customHeight="1">
      <c r="A722" s="138"/>
      <c r="B722" s="138"/>
      <c r="C722" s="138"/>
      <c r="D722" s="138"/>
      <c r="E722" s="138"/>
      <c r="F722" s="138"/>
      <c r="G722" s="138"/>
    </row>
    <row r="723" ht="12.75" customHeight="1">
      <c r="A723" s="138"/>
      <c r="B723" s="138"/>
      <c r="C723" s="138"/>
      <c r="D723" s="138"/>
      <c r="E723" s="138"/>
      <c r="F723" s="138"/>
      <c r="G723" s="138"/>
    </row>
    <row r="724" ht="12.75" customHeight="1">
      <c r="A724" s="138"/>
      <c r="B724" s="138"/>
      <c r="C724" s="138"/>
      <c r="D724" s="138"/>
      <c r="E724" s="138"/>
      <c r="F724" s="138"/>
      <c r="G724" s="138"/>
    </row>
    <row r="725" ht="12.75" customHeight="1">
      <c r="A725" s="138"/>
      <c r="B725" s="138"/>
      <c r="C725" s="138"/>
      <c r="D725" s="138"/>
      <c r="E725" s="138"/>
      <c r="F725" s="138"/>
      <c r="G725" s="138"/>
    </row>
    <row r="726" ht="12.75" customHeight="1">
      <c r="A726" s="138"/>
      <c r="B726" s="138"/>
      <c r="C726" s="138"/>
      <c r="D726" s="138"/>
      <c r="E726" s="138"/>
      <c r="F726" s="138"/>
      <c r="G726" s="138"/>
    </row>
    <row r="727" ht="12.75" customHeight="1">
      <c r="A727" s="138"/>
      <c r="B727" s="138"/>
      <c r="C727" s="138"/>
      <c r="D727" s="138"/>
      <c r="E727" s="138"/>
      <c r="F727" s="138"/>
      <c r="G727" s="138"/>
    </row>
    <row r="728" ht="12.75" customHeight="1">
      <c r="A728" s="138"/>
      <c r="B728" s="138"/>
      <c r="C728" s="138"/>
      <c r="D728" s="138"/>
      <c r="E728" s="138"/>
      <c r="F728" s="138"/>
      <c r="G728" s="138"/>
    </row>
    <row r="729" ht="12.75" customHeight="1">
      <c r="A729" s="138"/>
      <c r="B729" s="138"/>
      <c r="C729" s="138"/>
      <c r="D729" s="138"/>
      <c r="E729" s="138"/>
      <c r="F729" s="138"/>
      <c r="G729" s="138"/>
    </row>
    <row r="730" ht="12.75" customHeight="1">
      <c r="A730" s="138"/>
      <c r="B730" s="138"/>
      <c r="C730" s="138"/>
      <c r="D730" s="138"/>
      <c r="E730" s="138"/>
      <c r="F730" s="138"/>
      <c r="G730" s="138"/>
    </row>
    <row r="731" ht="12.75" customHeight="1">
      <c r="A731" s="138"/>
      <c r="B731" s="138"/>
      <c r="C731" s="138"/>
      <c r="D731" s="138"/>
      <c r="E731" s="138"/>
      <c r="F731" s="138"/>
      <c r="G731" s="138"/>
    </row>
    <row r="732" ht="12.75" customHeight="1">
      <c r="A732" s="138"/>
      <c r="B732" s="138"/>
      <c r="C732" s="138"/>
      <c r="D732" s="138"/>
      <c r="E732" s="138"/>
      <c r="F732" s="138"/>
      <c r="G732" s="138"/>
    </row>
    <row r="733" ht="12.75" customHeight="1">
      <c r="A733" s="138"/>
      <c r="B733" s="138"/>
      <c r="C733" s="138"/>
      <c r="D733" s="138"/>
      <c r="E733" s="138"/>
      <c r="F733" s="138"/>
      <c r="G733" s="138"/>
    </row>
    <row r="734" ht="12.75" customHeight="1">
      <c r="A734" s="138"/>
      <c r="B734" s="138"/>
      <c r="C734" s="138"/>
      <c r="D734" s="138"/>
      <c r="E734" s="138"/>
      <c r="F734" s="138"/>
      <c r="G734" s="138"/>
    </row>
    <row r="735" ht="12.75" customHeight="1">
      <c r="A735" s="138"/>
      <c r="B735" s="138"/>
      <c r="C735" s="138"/>
      <c r="D735" s="138"/>
      <c r="E735" s="138"/>
      <c r="F735" s="138"/>
      <c r="G735" s="138"/>
    </row>
    <row r="736" ht="12.75" customHeight="1">
      <c r="A736" s="138"/>
      <c r="B736" s="138"/>
      <c r="C736" s="138"/>
      <c r="D736" s="138"/>
      <c r="E736" s="138"/>
      <c r="F736" s="138"/>
      <c r="G736" s="138"/>
    </row>
    <row r="737" ht="12.75" customHeight="1">
      <c r="A737" s="138"/>
      <c r="B737" s="138"/>
      <c r="C737" s="138"/>
      <c r="D737" s="138"/>
      <c r="E737" s="138"/>
      <c r="F737" s="138"/>
      <c r="G737" s="138"/>
    </row>
    <row r="738" ht="12.75" customHeight="1">
      <c r="A738" s="138"/>
      <c r="B738" s="138"/>
      <c r="C738" s="138"/>
      <c r="D738" s="138"/>
      <c r="E738" s="138"/>
      <c r="F738" s="138"/>
      <c r="G738" s="138"/>
    </row>
    <row r="739" ht="12.75" customHeight="1">
      <c r="A739" s="138"/>
      <c r="B739" s="138"/>
      <c r="C739" s="138"/>
      <c r="D739" s="138"/>
      <c r="E739" s="138"/>
      <c r="F739" s="138"/>
      <c r="G739" s="138"/>
    </row>
    <row r="740" ht="12.75" customHeight="1">
      <c r="A740" s="138"/>
      <c r="B740" s="138"/>
      <c r="C740" s="138"/>
      <c r="D740" s="138"/>
      <c r="E740" s="138"/>
      <c r="F740" s="138"/>
      <c r="G740" s="138"/>
    </row>
    <row r="741" ht="12.75" customHeight="1">
      <c r="A741" s="138"/>
      <c r="B741" s="138"/>
      <c r="C741" s="138"/>
      <c r="D741" s="138"/>
      <c r="E741" s="138"/>
      <c r="F741" s="138"/>
      <c r="G741" s="138"/>
    </row>
    <row r="742" ht="12.75" customHeight="1">
      <c r="A742" s="138"/>
      <c r="B742" s="138"/>
      <c r="C742" s="138"/>
      <c r="D742" s="138"/>
      <c r="E742" s="138"/>
      <c r="F742" s="138"/>
      <c r="G742" s="138"/>
    </row>
    <row r="743" ht="12.75" customHeight="1">
      <c r="A743" s="138"/>
      <c r="B743" s="138"/>
      <c r="C743" s="138"/>
      <c r="D743" s="138"/>
      <c r="E743" s="138"/>
      <c r="F743" s="138"/>
      <c r="G743" s="138"/>
    </row>
    <row r="744" ht="12.75" customHeight="1">
      <c r="A744" s="138"/>
      <c r="B744" s="138"/>
      <c r="C744" s="138"/>
      <c r="D744" s="138"/>
      <c r="E744" s="138"/>
      <c r="F744" s="138"/>
      <c r="G744" s="138"/>
    </row>
    <row r="745" ht="12.75" customHeight="1">
      <c r="A745" s="138"/>
      <c r="B745" s="138"/>
      <c r="C745" s="138"/>
      <c r="D745" s="138"/>
      <c r="E745" s="138"/>
      <c r="F745" s="138"/>
      <c r="G745" s="138"/>
    </row>
    <row r="746" ht="12.75" customHeight="1">
      <c r="A746" s="138"/>
      <c r="B746" s="138"/>
      <c r="C746" s="138"/>
      <c r="D746" s="138"/>
      <c r="E746" s="138"/>
      <c r="F746" s="138"/>
      <c r="G746" s="138"/>
    </row>
    <row r="747" ht="12.75" customHeight="1">
      <c r="A747" s="138"/>
      <c r="B747" s="138"/>
      <c r="C747" s="138"/>
      <c r="D747" s="138"/>
      <c r="E747" s="138"/>
      <c r="F747" s="138"/>
      <c r="G747" s="138"/>
    </row>
    <row r="748" ht="12.75" customHeight="1">
      <c r="A748" s="138"/>
      <c r="B748" s="138"/>
      <c r="C748" s="138"/>
      <c r="D748" s="138"/>
      <c r="E748" s="138"/>
      <c r="F748" s="138"/>
      <c r="G748" s="138"/>
    </row>
    <row r="749" ht="12.75" customHeight="1">
      <c r="A749" s="138"/>
      <c r="B749" s="138"/>
      <c r="C749" s="138"/>
      <c r="D749" s="138"/>
      <c r="E749" s="138"/>
      <c r="F749" s="138"/>
      <c r="G749" s="138"/>
    </row>
    <row r="750" ht="12.75" customHeight="1">
      <c r="A750" s="138"/>
      <c r="B750" s="138"/>
      <c r="C750" s="138"/>
      <c r="D750" s="138"/>
      <c r="E750" s="138"/>
      <c r="F750" s="138"/>
      <c r="G750" s="138"/>
    </row>
    <row r="751" ht="12.75" customHeight="1">
      <c r="A751" s="138"/>
      <c r="B751" s="138"/>
      <c r="C751" s="138"/>
      <c r="D751" s="138"/>
      <c r="E751" s="138"/>
      <c r="F751" s="138"/>
      <c r="G751" s="138"/>
    </row>
    <row r="752" ht="12.75" customHeight="1">
      <c r="A752" s="138"/>
      <c r="B752" s="138"/>
      <c r="C752" s="138"/>
      <c r="D752" s="138"/>
      <c r="E752" s="138"/>
      <c r="F752" s="138"/>
      <c r="G752" s="138"/>
    </row>
    <row r="753" ht="12.75" customHeight="1">
      <c r="A753" s="138"/>
      <c r="B753" s="138"/>
      <c r="C753" s="138"/>
      <c r="D753" s="138"/>
      <c r="E753" s="138"/>
      <c r="F753" s="138"/>
      <c r="G753" s="138"/>
    </row>
    <row r="754" ht="12.75" customHeight="1">
      <c r="A754" s="138"/>
      <c r="B754" s="138"/>
      <c r="C754" s="138"/>
      <c r="D754" s="138"/>
      <c r="E754" s="138"/>
      <c r="F754" s="138"/>
      <c r="G754" s="138"/>
    </row>
    <row r="755" ht="12.75" customHeight="1">
      <c r="A755" s="138"/>
      <c r="B755" s="138"/>
      <c r="C755" s="138"/>
      <c r="D755" s="138"/>
      <c r="E755" s="138"/>
      <c r="F755" s="138"/>
      <c r="G755" s="138"/>
    </row>
    <row r="756" ht="12.75" customHeight="1">
      <c r="A756" s="138"/>
      <c r="B756" s="138"/>
      <c r="C756" s="138"/>
      <c r="D756" s="138"/>
      <c r="E756" s="138"/>
      <c r="F756" s="138"/>
      <c r="G756" s="138"/>
    </row>
    <row r="757" ht="12.75" customHeight="1">
      <c r="A757" s="138"/>
      <c r="B757" s="138"/>
      <c r="C757" s="138"/>
      <c r="D757" s="138"/>
      <c r="E757" s="138"/>
      <c r="F757" s="138"/>
      <c r="G757" s="138"/>
    </row>
    <row r="758" ht="12.75" customHeight="1">
      <c r="A758" s="138"/>
      <c r="B758" s="138"/>
      <c r="C758" s="138"/>
      <c r="D758" s="138"/>
      <c r="E758" s="138"/>
      <c r="F758" s="138"/>
      <c r="G758" s="138"/>
    </row>
    <row r="759" ht="12.75" customHeight="1">
      <c r="A759" s="138"/>
      <c r="B759" s="138"/>
      <c r="C759" s="138"/>
      <c r="D759" s="138"/>
      <c r="E759" s="138"/>
      <c r="F759" s="138"/>
      <c r="G759" s="138"/>
    </row>
    <row r="760" ht="12.75" customHeight="1">
      <c r="A760" s="138"/>
      <c r="B760" s="138"/>
      <c r="C760" s="138"/>
      <c r="D760" s="138"/>
      <c r="E760" s="138"/>
      <c r="F760" s="138"/>
      <c r="G760" s="138"/>
    </row>
    <row r="761" ht="12.75" customHeight="1">
      <c r="A761" s="138"/>
      <c r="B761" s="138"/>
      <c r="C761" s="138"/>
      <c r="D761" s="138"/>
      <c r="E761" s="138"/>
      <c r="F761" s="138"/>
      <c r="G761" s="138"/>
    </row>
    <row r="762" ht="12.75" customHeight="1">
      <c r="A762" s="138"/>
      <c r="B762" s="138"/>
      <c r="C762" s="138"/>
      <c r="D762" s="138"/>
      <c r="E762" s="138"/>
      <c r="F762" s="138"/>
      <c r="G762" s="138"/>
    </row>
    <row r="763" ht="12.75" customHeight="1">
      <c r="A763" s="138"/>
      <c r="B763" s="138"/>
      <c r="C763" s="138"/>
      <c r="D763" s="138"/>
      <c r="E763" s="138"/>
      <c r="F763" s="138"/>
      <c r="G763" s="138"/>
    </row>
    <row r="764" ht="12.75" customHeight="1">
      <c r="A764" s="138"/>
      <c r="B764" s="138"/>
      <c r="C764" s="138"/>
      <c r="D764" s="138"/>
      <c r="E764" s="138"/>
      <c r="F764" s="138"/>
      <c r="G764" s="138"/>
    </row>
    <row r="765" ht="12.75" customHeight="1">
      <c r="A765" s="138"/>
      <c r="B765" s="138"/>
      <c r="C765" s="138"/>
      <c r="D765" s="138"/>
      <c r="E765" s="138"/>
      <c r="F765" s="138"/>
      <c r="G765" s="138"/>
    </row>
    <row r="766" ht="12.75" customHeight="1">
      <c r="A766" s="138"/>
      <c r="B766" s="138"/>
      <c r="C766" s="138"/>
      <c r="D766" s="138"/>
      <c r="E766" s="138"/>
      <c r="F766" s="138"/>
      <c r="G766" s="138"/>
    </row>
    <row r="767" ht="12.75" customHeight="1">
      <c r="A767" s="138"/>
      <c r="B767" s="138"/>
      <c r="C767" s="138"/>
      <c r="D767" s="138"/>
      <c r="E767" s="138"/>
      <c r="F767" s="138"/>
      <c r="G767" s="138"/>
    </row>
    <row r="768" ht="12.75" customHeight="1">
      <c r="A768" s="138"/>
      <c r="B768" s="138"/>
      <c r="C768" s="138"/>
      <c r="D768" s="138"/>
      <c r="E768" s="138"/>
      <c r="F768" s="138"/>
      <c r="G768" s="138"/>
    </row>
    <row r="769" ht="12.75" customHeight="1">
      <c r="A769" s="138"/>
      <c r="B769" s="138"/>
      <c r="C769" s="138"/>
      <c r="D769" s="138"/>
      <c r="E769" s="138"/>
      <c r="F769" s="138"/>
      <c r="G769" s="138"/>
    </row>
    <row r="770" ht="12.75" customHeight="1">
      <c r="A770" s="138"/>
      <c r="B770" s="138"/>
      <c r="C770" s="138"/>
      <c r="D770" s="138"/>
      <c r="E770" s="138"/>
      <c r="F770" s="138"/>
      <c r="G770" s="138"/>
    </row>
    <row r="771" ht="12.75" customHeight="1">
      <c r="A771" s="138"/>
      <c r="B771" s="138"/>
      <c r="C771" s="138"/>
      <c r="D771" s="138"/>
      <c r="E771" s="138"/>
      <c r="F771" s="138"/>
      <c r="G771" s="138"/>
    </row>
    <row r="772" ht="12.75" customHeight="1">
      <c r="A772" s="138"/>
      <c r="B772" s="138"/>
      <c r="C772" s="138"/>
      <c r="D772" s="138"/>
      <c r="E772" s="138"/>
      <c r="F772" s="138"/>
      <c r="G772" s="138"/>
    </row>
    <row r="773" ht="12.75" customHeight="1">
      <c r="A773" s="138"/>
      <c r="B773" s="138"/>
      <c r="C773" s="138"/>
      <c r="D773" s="138"/>
      <c r="E773" s="138"/>
      <c r="F773" s="138"/>
      <c r="G773" s="138"/>
    </row>
    <row r="774" ht="12.75" customHeight="1">
      <c r="A774" s="138"/>
      <c r="B774" s="138"/>
      <c r="C774" s="138"/>
      <c r="D774" s="138"/>
      <c r="E774" s="138"/>
      <c r="F774" s="138"/>
      <c r="G774" s="138"/>
    </row>
    <row r="775" ht="12.75" customHeight="1">
      <c r="A775" s="138"/>
      <c r="B775" s="138"/>
      <c r="C775" s="138"/>
      <c r="D775" s="138"/>
      <c r="E775" s="138"/>
      <c r="F775" s="138"/>
      <c r="G775" s="138"/>
    </row>
    <row r="776" ht="12.75" customHeight="1">
      <c r="A776" s="138"/>
      <c r="B776" s="138"/>
      <c r="C776" s="138"/>
      <c r="D776" s="138"/>
      <c r="E776" s="138"/>
      <c r="F776" s="138"/>
      <c r="G776" s="138"/>
    </row>
    <row r="777" ht="12.75" customHeight="1">
      <c r="A777" s="138"/>
      <c r="B777" s="138"/>
      <c r="C777" s="138"/>
      <c r="D777" s="138"/>
      <c r="E777" s="138"/>
      <c r="F777" s="138"/>
      <c r="G777" s="138"/>
    </row>
    <row r="778" ht="12.75" customHeight="1">
      <c r="A778" s="138"/>
      <c r="B778" s="138"/>
      <c r="C778" s="138"/>
      <c r="D778" s="138"/>
      <c r="E778" s="138"/>
      <c r="F778" s="138"/>
      <c r="G778" s="138"/>
    </row>
    <row r="779" ht="12.75" customHeight="1">
      <c r="A779" s="138"/>
      <c r="B779" s="138"/>
      <c r="C779" s="138"/>
      <c r="D779" s="138"/>
      <c r="E779" s="138"/>
      <c r="F779" s="138"/>
      <c r="G779" s="138"/>
    </row>
    <row r="780" ht="12.75" customHeight="1">
      <c r="A780" s="138"/>
      <c r="B780" s="138"/>
      <c r="C780" s="138"/>
      <c r="D780" s="138"/>
      <c r="E780" s="138"/>
      <c r="F780" s="138"/>
      <c r="G780" s="138"/>
    </row>
    <row r="781" ht="12.75" customHeight="1">
      <c r="A781" s="138"/>
      <c r="B781" s="138"/>
      <c r="C781" s="138"/>
      <c r="D781" s="138"/>
      <c r="E781" s="138"/>
      <c r="F781" s="138"/>
      <c r="G781" s="138"/>
    </row>
    <row r="782" ht="12.75" customHeight="1">
      <c r="A782" s="138"/>
      <c r="B782" s="138"/>
      <c r="C782" s="138"/>
      <c r="D782" s="138"/>
      <c r="E782" s="138"/>
      <c r="F782" s="138"/>
      <c r="G782" s="138"/>
    </row>
    <row r="783" ht="12.75" customHeight="1">
      <c r="A783" s="138"/>
      <c r="B783" s="138"/>
      <c r="C783" s="138"/>
      <c r="D783" s="138"/>
      <c r="E783" s="138"/>
      <c r="F783" s="138"/>
      <c r="G783" s="138"/>
    </row>
    <row r="784" ht="12.75" customHeight="1">
      <c r="A784" s="138"/>
      <c r="B784" s="138"/>
      <c r="C784" s="138"/>
      <c r="D784" s="138"/>
      <c r="E784" s="138"/>
      <c r="F784" s="138"/>
      <c r="G784" s="138"/>
    </row>
    <row r="785" ht="12.75" customHeight="1">
      <c r="A785" s="138"/>
      <c r="B785" s="138"/>
      <c r="C785" s="138"/>
      <c r="D785" s="138"/>
      <c r="E785" s="138"/>
      <c r="F785" s="138"/>
      <c r="G785" s="138"/>
    </row>
    <row r="786" ht="12.75" customHeight="1">
      <c r="A786" s="138"/>
      <c r="B786" s="138"/>
      <c r="C786" s="138"/>
      <c r="D786" s="138"/>
      <c r="E786" s="138"/>
      <c r="F786" s="138"/>
      <c r="G786" s="138"/>
    </row>
    <row r="787" ht="12.75" customHeight="1">
      <c r="A787" s="138"/>
      <c r="B787" s="138"/>
      <c r="C787" s="138"/>
      <c r="D787" s="138"/>
      <c r="E787" s="138"/>
      <c r="F787" s="138"/>
      <c r="G787" s="138"/>
    </row>
    <row r="788" ht="12.75" customHeight="1">
      <c r="A788" s="138"/>
      <c r="B788" s="138"/>
      <c r="C788" s="138"/>
      <c r="D788" s="138"/>
      <c r="E788" s="138"/>
      <c r="F788" s="138"/>
      <c r="G788" s="138"/>
    </row>
    <row r="789" ht="12.75" customHeight="1">
      <c r="A789" s="138"/>
      <c r="B789" s="138"/>
      <c r="C789" s="138"/>
      <c r="D789" s="138"/>
      <c r="E789" s="138"/>
      <c r="F789" s="138"/>
      <c r="G789" s="138"/>
    </row>
    <row r="790" ht="12.75" customHeight="1">
      <c r="A790" s="138"/>
      <c r="B790" s="138"/>
      <c r="C790" s="138"/>
      <c r="D790" s="138"/>
      <c r="E790" s="138"/>
      <c r="F790" s="138"/>
      <c r="G790" s="138"/>
    </row>
    <row r="791" ht="12.75" customHeight="1">
      <c r="A791" s="138"/>
      <c r="B791" s="138"/>
      <c r="C791" s="138"/>
      <c r="D791" s="138"/>
      <c r="E791" s="138"/>
      <c r="F791" s="138"/>
      <c r="G791" s="138"/>
    </row>
    <row r="792" ht="12.75" customHeight="1">
      <c r="A792" s="138"/>
      <c r="B792" s="138"/>
      <c r="C792" s="138"/>
      <c r="D792" s="138"/>
      <c r="E792" s="138"/>
      <c r="F792" s="138"/>
      <c r="G792" s="138"/>
    </row>
    <row r="793" ht="12.75" customHeight="1">
      <c r="A793" s="138"/>
      <c r="B793" s="138"/>
      <c r="C793" s="138"/>
      <c r="D793" s="138"/>
      <c r="E793" s="138"/>
      <c r="F793" s="138"/>
      <c r="G793" s="138"/>
    </row>
    <row r="794" ht="12.75" customHeight="1">
      <c r="A794" s="138"/>
      <c r="B794" s="138"/>
      <c r="C794" s="138"/>
      <c r="D794" s="138"/>
      <c r="E794" s="138"/>
      <c r="F794" s="138"/>
      <c r="G794" s="138"/>
    </row>
    <row r="795" ht="12.75" customHeight="1">
      <c r="A795" s="138"/>
      <c r="B795" s="138"/>
      <c r="C795" s="138"/>
      <c r="D795" s="138"/>
      <c r="E795" s="138"/>
      <c r="F795" s="138"/>
      <c r="G795" s="138"/>
    </row>
    <row r="796" ht="12.75" customHeight="1">
      <c r="A796" s="138"/>
      <c r="B796" s="138"/>
      <c r="C796" s="138"/>
      <c r="D796" s="138"/>
      <c r="E796" s="138"/>
      <c r="F796" s="138"/>
      <c r="G796" s="138"/>
    </row>
    <row r="797" ht="12.75" customHeight="1">
      <c r="A797" s="138"/>
      <c r="B797" s="138"/>
      <c r="C797" s="138"/>
      <c r="D797" s="138"/>
      <c r="E797" s="138"/>
      <c r="F797" s="138"/>
      <c r="G797" s="138"/>
    </row>
    <row r="798" ht="12.75" customHeight="1">
      <c r="A798" s="138"/>
      <c r="B798" s="138"/>
      <c r="C798" s="138"/>
      <c r="D798" s="138"/>
      <c r="E798" s="138"/>
      <c r="F798" s="138"/>
      <c r="G798" s="138"/>
    </row>
    <row r="799" ht="12.75" customHeight="1">
      <c r="A799" s="138"/>
      <c r="B799" s="138"/>
      <c r="C799" s="138"/>
      <c r="D799" s="138"/>
      <c r="E799" s="138"/>
      <c r="F799" s="138"/>
      <c r="G799" s="138"/>
    </row>
    <row r="800" ht="12.75" customHeight="1">
      <c r="A800" s="138"/>
      <c r="B800" s="138"/>
      <c r="C800" s="138"/>
      <c r="D800" s="138"/>
      <c r="E800" s="138"/>
      <c r="F800" s="138"/>
      <c r="G800" s="138"/>
    </row>
    <row r="801" ht="12.75" customHeight="1">
      <c r="A801" s="138"/>
      <c r="B801" s="138"/>
      <c r="C801" s="138"/>
      <c r="D801" s="138"/>
      <c r="E801" s="138"/>
      <c r="F801" s="138"/>
      <c r="G801" s="138"/>
    </row>
    <row r="802" ht="12.75" customHeight="1">
      <c r="A802" s="138"/>
      <c r="B802" s="138"/>
      <c r="C802" s="138"/>
      <c r="D802" s="138"/>
      <c r="E802" s="138"/>
      <c r="F802" s="138"/>
      <c r="G802" s="138"/>
    </row>
    <row r="803" ht="12.75" customHeight="1">
      <c r="A803" s="138"/>
      <c r="B803" s="138"/>
      <c r="C803" s="138"/>
      <c r="D803" s="138"/>
      <c r="E803" s="138"/>
      <c r="F803" s="138"/>
      <c r="G803" s="138"/>
    </row>
    <row r="804" ht="12.75" customHeight="1">
      <c r="A804" s="138"/>
      <c r="B804" s="138"/>
      <c r="C804" s="138"/>
      <c r="D804" s="138"/>
      <c r="E804" s="138"/>
      <c r="F804" s="138"/>
      <c r="G804" s="138"/>
    </row>
    <row r="805" ht="12.75" customHeight="1">
      <c r="A805" s="138"/>
      <c r="B805" s="138"/>
      <c r="C805" s="138"/>
      <c r="D805" s="138"/>
      <c r="E805" s="138"/>
      <c r="F805" s="138"/>
      <c r="G805" s="138"/>
    </row>
    <row r="806" ht="12.75" customHeight="1">
      <c r="A806" s="138"/>
      <c r="B806" s="138"/>
      <c r="C806" s="138"/>
      <c r="D806" s="138"/>
      <c r="E806" s="138"/>
      <c r="F806" s="138"/>
      <c r="G806" s="138"/>
    </row>
    <row r="807" ht="12.75" customHeight="1">
      <c r="A807" s="138"/>
      <c r="B807" s="138"/>
      <c r="C807" s="138"/>
      <c r="D807" s="138"/>
      <c r="E807" s="138"/>
      <c r="F807" s="138"/>
      <c r="G807" s="138"/>
    </row>
    <row r="808" ht="12.75" customHeight="1">
      <c r="A808" s="138"/>
      <c r="B808" s="138"/>
      <c r="C808" s="138"/>
      <c r="D808" s="138"/>
      <c r="E808" s="138"/>
      <c r="F808" s="138"/>
      <c r="G808" s="138"/>
    </row>
    <row r="809" ht="12.75" customHeight="1">
      <c r="A809" s="138"/>
      <c r="B809" s="138"/>
      <c r="C809" s="138"/>
      <c r="D809" s="138"/>
      <c r="E809" s="138"/>
      <c r="F809" s="138"/>
      <c r="G809" s="138"/>
    </row>
    <row r="810" ht="12.75" customHeight="1">
      <c r="A810" s="138"/>
      <c r="B810" s="138"/>
      <c r="C810" s="138"/>
      <c r="D810" s="138"/>
      <c r="E810" s="138"/>
      <c r="F810" s="138"/>
      <c r="G810" s="138"/>
    </row>
    <row r="811" ht="12.75" customHeight="1">
      <c r="A811" s="138"/>
      <c r="B811" s="138"/>
      <c r="C811" s="138"/>
      <c r="D811" s="138"/>
      <c r="E811" s="138"/>
      <c r="F811" s="138"/>
      <c r="G811" s="138"/>
    </row>
    <row r="812" ht="12.75" customHeight="1">
      <c r="A812" s="138"/>
      <c r="B812" s="138"/>
      <c r="C812" s="138"/>
      <c r="D812" s="138"/>
      <c r="E812" s="138"/>
      <c r="F812" s="138"/>
      <c r="G812" s="138"/>
    </row>
    <row r="813" ht="12.75" customHeight="1">
      <c r="A813" s="138"/>
      <c r="B813" s="138"/>
      <c r="C813" s="138"/>
      <c r="D813" s="138"/>
      <c r="E813" s="138"/>
      <c r="F813" s="138"/>
      <c r="G813" s="138"/>
    </row>
    <row r="814" ht="12.75" customHeight="1">
      <c r="A814" s="138"/>
      <c r="B814" s="138"/>
      <c r="C814" s="138"/>
      <c r="D814" s="138"/>
      <c r="E814" s="138"/>
      <c r="F814" s="138"/>
      <c r="G814" s="138"/>
    </row>
    <row r="815" ht="12.75" customHeight="1">
      <c r="A815" s="138"/>
      <c r="B815" s="138"/>
      <c r="C815" s="138"/>
      <c r="D815" s="138"/>
      <c r="E815" s="138"/>
      <c r="F815" s="138"/>
      <c r="G815" s="138"/>
    </row>
    <row r="816" ht="12.75" customHeight="1">
      <c r="A816" s="138"/>
      <c r="B816" s="138"/>
      <c r="C816" s="138"/>
      <c r="D816" s="138"/>
      <c r="E816" s="138"/>
      <c r="F816" s="138"/>
      <c r="G816" s="138"/>
    </row>
    <row r="817" ht="12.75" customHeight="1">
      <c r="A817" s="138"/>
      <c r="B817" s="138"/>
      <c r="C817" s="138"/>
      <c r="D817" s="138"/>
      <c r="E817" s="138"/>
      <c r="F817" s="138"/>
      <c r="G817" s="138"/>
    </row>
    <row r="818" ht="12.75" customHeight="1">
      <c r="A818" s="138"/>
      <c r="B818" s="138"/>
      <c r="C818" s="138"/>
      <c r="D818" s="138"/>
      <c r="E818" s="138"/>
      <c r="F818" s="138"/>
      <c r="G818" s="138"/>
    </row>
    <row r="819" ht="12.75" customHeight="1">
      <c r="A819" s="138"/>
      <c r="B819" s="138"/>
      <c r="C819" s="138"/>
      <c r="D819" s="138"/>
      <c r="E819" s="138"/>
      <c r="F819" s="138"/>
      <c r="G819" s="138"/>
    </row>
    <row r="820" ht="12.75" customHeight="1">
      <c r="A820" s="138"/>
      <c r="B820" s="138"/>
      <c r="C820" s="138"/>
      <c r="D820" s="138"/>
      <c r="E820" s="138"/>
      <c r="F820" s="138"/>
      <c r="G820" s="138"/>
    </row>
    <row r="821" ht="12.75" customHeight="1">
      <c r="A821" s="138"/>
      <c r="B821" s="138"/>
      <c r="C821" s="138"/>
      <c r="D821" s="138"/>
      <c r="E821" s="138"/>
      <c r="F821" s="138"/>
      <c r="G821" s="138"/>
    </row>
    <row r="822" ht="12.75" customHeight="1">
      <c r="A822" s="138"/>
      <c r="B822" s="138"/>
      <c r="C822" s="138"/>
      <c r="D822" s="138"/>
      <c r="E822" s="138"/>
      <c r="F822" s="138"/>
      <c r="G822" s="138"/>
    </row>
    <row r="823" ht="12.75" customHeight="1">
      <c r="A823" s="138"/>
      <c r="B823" s="138"/>
      <c r="C823" s="138"/>
      <c r="D823" s="138"/>
      <c r="E823" s="138"/>
      <c r="F823" s="138"/>
      <c r="G823" s="138"/>
    </row>
    <row r="824" ht="12.75" customHeight="1">
      <c r="A824" s="138"/>
      <c r="B824" s="138"/>
      <c r="C824" s="138"/>
      <c r="D824" s="138"/>
      <c r="E824" s="138"/>
      <c r="F824" s="138"/>
      <c r="G824" s="138"/>
    </row>
    <row r="825" ht="12.75" customHeight="1">
      <c r="A825" s="138"/>
      <c r="B825" s="138"/>
      <c r="C825" s="138"/>
      <c r="D825" s="138"/>
      <c r="E825" s="138"/>
      <c r="F825" s="138"/>
      <c r="G825" s="138"/>
    </row>
    <row r="826" ht="12.75" customHeight="1">
      <c r="A826" s="138"/>
      <c r="B826" s="138"/>
      <c r="C826" s="138"/>
      <c r="D826" s="138"/>
      <c r="E826" s="138"/>
      <c r="F826" s="138"/>
      <c r="G826" s="138"/>
    </row>
    <row r="827" ht="12.75" customHeight="1">
      <c r="A827" s="138"/>
      <c r="B827" s="138"/>
      <c r="C827" s="138"/>
      <c r="D827" s="138"/>
      <c r="E827" s="138"/>
      <c r="F827" s="138"/>
      <c r="G827" s="138"/>
    </row>
    <row r="828" ht="12.75" customHeight="1">
      <c r="A828" s="138"/>
      <c r="B828" s="138"/>
      <c r="C828" s="138"/>
      <c r="D828" s="138"/>
      <c r="E828" s="138"/>
      <c r="F828" s="138"/>
      <c r="G828" s="138"/>
    </row>
    <row r="829" ht="12.75" customHeight="1">
      <c r="A829" s="138"/>
      <c r="B829" s="138"/>
      <c r="C829" s="138"/>
      <c r="D829" s="138"/>
      <c r="E829" s="138"/>
      <c r="F829" s="138"/>
      <c r="G829" s="138"/>
    </row>
    <row r="830" ht="12.75" customHeight="1">
      <c r="A830" s="138"/>
      <c r="B830" s="138"/>
      <c r="C830" s="138"/>
      <c r="D830" s="138"/>
      <c r="E830" s="138"/>
      <c r="F830" s="138"/>
      <c r="G830" s="138"/>
    </row>
    <row r="831" ht="12.75" customHeight="1">
      <c r="A831" s="138"/>
      <c r="B831" s="138"/>
      <c r="C831" s="138"/>
      <c r="D831" s="138"/>
      <c r="E831" s="138"/>
      <c r="F831" s="138"/>
      <c r="G831" s="138"/>
    </row>
    <row r="832" ht="12.75" customHeight="1">
      <c r="A832" s="138"/>
      <c r="B832" s="138"/>
      <c r="C832" s="138"/>
      <c r="D832" s="138"/>
      <c r="E832" s="138"/>
      <c r="F832" s="138"/>
      <c r="G832" s="138"/>
    </row>
    <row r="833" ht="12.75" customHeight="1">
      <c r="A833" s="138"/>
      <c r="B833" s="138"/>
      <c r="C833" s="138"/>
      <c r="D833" s="138"/>
      <c r="E833" s="138"/>
      <c r="F833" s="138"/>
      <c r="G833" s="138"/>
    </row>
    <row r="834" ht="12.75" customHeight="1">
      <c r="A834" s="138"/>
      <c r="B834" s="138"/>
      <c r="C834" s="138"/>
      <c r="D834" s="138"/>
      <c r="E834" s="138"/>
      <c r="F834" s="138"/>
      <c r="G834" s="138"/>
    </row>
    <row r="835" ht="12.75" customHeight="1">
      <c r="A835" s="138"/>
      <c r="B835" s="138"/>
      <c r="C835" s="138"/>
      <c r="D835" s="138"/>
      <c r="E835" s="138"/>
      <c r="F835" s="138"/>
      <c r="G835" s="138"/>
    </row>
    <row r="836" ht="12.75" customHeight="1">
      <c r="A836" s="138"/>
      <c r="B836" s="138"/>
      <c r="C836" s="138"/>
      <c r="D836" s="138"/>
      <c r="E836" s="138"/>
      <c r="F836" s="138"/>
      <c r="G836" s="138"/>
    </row>
    <row r="837" ht="12.75" customHeight="1">
      <c r="A837" s="138"/>
      <c r="B837" s="138"/>
      <c r="C837" s="138"/>
      <c r="D837" s="138"/>
      <c r="E837" s="138"/>
      <c r="F837" s="138"/>
      <c r="G837" s="138"/>
    </row>
    <row r="838" ht="12.75" customHeight="1">
      <c r="A838" s="138"/>
      <c r="B838" s="138"/>
      <c r="C838" s="138"/>
      <c r="D838" s="138"/>
      <c r="E838" s="138"/>
      <c r="F838" s="138"/>
      <c r="G838" s="138"/>
    </row>
    <row r="839" ht="12.75" customHeight="1">
      <c r="A839" s="138"/>
      <c r="B839" s="138"/>
      <c r="C839" s="138"/>
      <c r="D839" s="138"/>
      <c r="E839" s="138"/>
      <c r="F839" s="138"/>
      <c r="G839" s="138"/>
    </row>
    <row r="840" ht="12.75" customHeight="1">
      <c r="A840" s="138"/>
      <c r="B840" s="138"/>
      <c r="C840" s="138"/>
      <c r="D840" s="138"/>
      <c r="E840" s="138"/>
      <c r="F840" s="138"/>
      <c r="G840" s="138"/>
    </row>
    <row r="841" ht="12.75" customHeight="1">
      <c r="A841" s="138"/>
      <c r="B841" s="138"/>
      <c r="C841" s="138"/>
      <c r="D841" s="138"/>
      <c r="E841" s="138"/>
      <c r="F841" s="138"/>
      <c r="G841" s="138"/>
    </row>
    <row r="842" ht="12.75" customHeight="1">
      <c r="A842" s="138"/>
      <c r="B842" s="138"/>
      <c r="C842" s="138"/>
      <c r="D842" s="138"/>
      <c r="E842" s="138"/>
      <c r="F842" s="138"/>
      <c r="G842" s="138"/>
    </row>
    <row r="843" ht="12.75" customHeight="1">
      <c r="A843" s="138"/>
      <c r="B843" s="138"/>
      <c r="C843" s="138"/>
      <c r="D843" s="138"/>
      <c r="E843" s="138"/>
      <c r="F843" s="138"/>
      <c r="G843" s="138"/>
    </row>
    <row r="844" ht="12.75" customHeight="1">
      <c r="A844" s="138"/>
      <c r="B844" s="138"/>
      <c r="C844" s="138"/>
      <c r="D844" s="138"/>
      <c r="E844" s="138"/>
      <c r="F844" s="138"/>
      <c r="G844" s="138"/>
    </row>
    <row r="845" ht="12.75" customHeight="1">
      <c r="A845" s="138"/>
      <c r="B845" s="138"/>
      <c r="C845" s="138"/>
      <c r="D845" s="138"/>
      <c r="E845" s="138"/>
      <c r="F845" s="138"/>
      <c r="G845" s="138"/>
    </row>
    <row r="846" ht="12.75" customHeight="1">
      <c r="A846" s="138"/>
      <c r="B846" s="138"/>
      <c r="C846" s="138"/>
      <c r="D846" s="138"/>
      <c r="E846" s="138"/>
      <c r="F846" s="138"/>
      <c r="G846" s="138"/>
    </row>
    <row r="847" ht="12.75" customHeight="1">
      <c r="A847" s="138"/>
      <c r="B847" s="138"/>
      <c r="C847" s="138"/>
      <c r="D847" s="138"/>
      <c r="E847" s="138"/>
      <c r="F847" s="138"/>
      <c r="G847" s="138"/>
    </row>
    <row r="848" ht="12.75" customHeight="1">
      <c r="A848" s="138"/>
      <c r="B848" s="138"/>
      <c r="C848" s="138"/>
      <c r="D848" s="138"/>
      <c r="E848" s="138"/>
      <c r="F848" s="138"/>
      <c r="G848" s="138"/>
    </row>
    <row r="849" ht="12.75" customHeight="1">
      <c r="A849" s="138"/>
      <c r="B849" s="138"/>
      <c r="C849" s="138"/>
      <c r="D849" s="138"/>
      <c r="E849" s="138"/>
      <c r="F849" s="138"/>
      <c r="G849" s="138"/>
    </row>
    <row r="850" ht="12.75" customHeight="1">
      <c r="A850" s="138"/>
      <c r="B850" s="138"/>
      <c r="C850" s="138"/>
      <c r="D850" s="138"/>
      <c r="E850" s="138"/>
      <c r="F850" s="138"/>
      <c r="G850" s="138"/>
    </row>
    <row r="851" ht="12.75" customHeight="1">
      <c r="A851" s="138"/>
      <c r="B851" s="138"/>
      <c r="C851" s="138"/>
      <c r="D851" s="138"/>
      <c r="E851" s="138"/>
      <c r="F851" s="138"/>
      <c r="G851" s="138"/>
    </row>
    <row r="852" ht="12.75" customHeight="1">
      <c r="A852" s="138"/>
      <c r="B852" s="138"/>
      <c r="C852" s="138"/>
      <c r="D852" s="138"/>
      <c r="E852" s="138"/>
      <c r="F852" s="138"/>
      <c r="G852" s="138"/>
    </row>
    <row r="853" ht="12.75" customHeight="1">
      <c r="A853" s="138"/>
      <c r="B853" s="138"/>
      <c r="C853" s="138"/>
      <c r="D853" s="138"/>
      <c r="E853" s="138"/>
      <c r="F853" s="138"/>
      <c r="G853" s="138"/>
    </row>
    <row r="854" ht="12.75" customHeight="1">
      <c r="A854" s="138"/>
      <c r="B854" s="138"/>
      <c r="C854" s="138"/>
      <c r="D854" s="138"/>
      <c r="E854" s="138"/>
      <c r="F854" s="138"/>
      <c r="G854" s="138"/>
    </row>
    <row r="855" ht="12.75" customHeight="1">
      <c r="A855" s="138"/>
      <c r="B855" s="138"/>
      <c r="C855" s="138"/>
      <c r="D855" s="138"/>
      <c r="E855" s="138"/>
      <c r="F855" s="138"/>
      <c r="G855" s="138"/>
    </row>
    <row r="856" ht="12.75" customHeight="1">
      <c r="A856" s="138"/>
      <c r="B856" s="138"/>
      <c r="C856" s="138"/>
      <c r="D856" s="138"/>
      <c r="E856" s="138"/>
      <c r="F856" s="138"/>
      <c r="G856" s="138"/>
    </row>
    <row r="857" ht="12.75" customHeight="1">
      <c r="A857" s="138"/>
      <c r="B857" s="138"/>
      <c r="C857" s="138"/>
      <c r="D857" s="138"/>
      <c r="E857" s="138"/>
      <c r="F857" s="138"/>
      <c r="G857" s="138"/>
    </row>
    <row r="858" ht="12.75" customHeight="1">
      <c r="A858" s="138"/>
      <c r="B858" s="138"/>
      <c r="C858" s="138"/>
      <c r="D858" s="138"/>
      <c r="E858" s="138"/>
      <c r="F858" s="138"/>
      <c r="G858" s="138"/>
    </row>
    <row r="859" ht="12.75" customHeight="1">
      <c r="A859" s="138"/>
      <c r="B859" s="138"/>
      <c r="C859" s="138"/>
      <c r="D859" s="138"/>
      <c r="E859" s="138"/>
      <c r="F859" s="138"/>
      <c r="G859" s="138"/>
    </row>
    <row r="860" ht="12.75" customHeight="1">
      <c r="A860" s="138"/>
      <c r="B860" s="138"/>
      <c r="C860" s="138"/>
      <c r="D860" s="138"/>
      <c r="E860" s="138"/>
      <c r="F860" s="138"/>
      <c r="G860" s="138"/>
    </row>
    <row r="861" ht="12.75" customHeight="1">
      <c r="A861" s="138"/>
      <c r="B861" s="138"/>
      <c r="C861" s="138"/>
      <c r="D861" s="138"/>
      <c r="E861" s="138"/>
      <c r="F861" s="138"/>
      <c r="G861" s="138"/>
    </row>
    <row r="862" ht="12.75" customHeight="1">
      <c r="A862" s="138"/>
      <c r="B862" s="138"/>
      <c r="C862" s="138"/>
      <c r="D862" s="138"/>
      <c r="E862" s="138"/>
      <c r="F862" s="138"/>
      <c r="G862" s="138"/>
    </row>
    <row r="863" ht="12.75" customHeight="1">
      <c r="A863" s="138"/>
      <c r="B863" s="138"/>
      <c r="C863" s="138"/>
      <c r="D863" s="138"/>
      <c r="E863" s="138"/>
      <c r="F863" s="138"/>
      <c r="G863" s="138"/>
    </row>
    <row r="864" ht="12.75" customHeight="1">
      <c r="A864" s="138"/>
      <c r="B864" s="138"/>
      <c r="C864" s="138"/>
      <c r="D864" s="138"/>
      <c r="E864" s="138"/>
      <c r="F864" s="138"/>
      <c r="G864" s="138"/>
    </row>
    <row r="865" ht="12.75" customHeight="1">
      <c r="A865" s="138"/>
      <c r="B865" s="138"/>
      <c r="C865" s="138"/>
      <c r="D865" s="138"/>
      <c r="E865" s="138"/>
      <c r="F865" s="138"/>
      <c r="G865" s="138"/>
    </row>
    <row r="866" ht="12.75" customHeight="1">
      <c r="A866" s="138"/>
      <c r="B866" s="138"/>
      <c r="C866" s="138"/>
      <c r="D866" s="138"/>
      <c r="E866" s="138"/>
      <c r="F866" s="138"/>
      <c r="G866" s="138"/>
    </row>
    <row r="867" ht="12.75" customHeight="1">
      <c r="A867" s="138"/>
      <c r="B867" s="138"/>
      <c r="C867" s="138"/>
      <c r="D867" s="138"/>
      <c r="E867" s="138"/>
      <c r="F867" s="138"/>
      <c r="G867" s="138"/>
    </row>
    <row r="868" ht="12.75" customHeight="1">
      <c r="A868" s="138"/>
      <c r="B868" s="138"/>
      <c r="C868" s="138"/>
      <c r="D868" s="138"/>
      <c r="E868" s="138"/>
      <c r="F868" s="138"/>
      <c r="G868" s="138"/>
    </row>
    <row r="869" ht="12.75" customHeight="1">
      <c r="A869" s="138"/>
      <c r="B869" s="138"/>
      <c r="C869" s="138"/>
      <c r="D869" s="138"/>
      <c r="E869" s="138"/>
      <c r="F869" s="138"/>
      <c r="G869" s="138"/>
    </row>
    <row r="870" ht="12.75" customHeight="1">
      <c r="A870" s="138"/>
      <c r="B870" s="138"/>
      <c r="C870" s="138"/>
      <c r="D870" s="138"/>
      <c r="E870" s="138"/>
      <c r="F870" s="138"/>
      <c r="G870" s="138"/>
    </row>
    <row r="871" ht="12.75" customHeight="1">
      <c r="A871" s="138"/>
      <c r="B871" s="138"/>
      <c r="C871" s="138"/>
      <c r="D871" s="138"/>
      <c r="E871" s="138"/>
      <c r="F871" s="138"/>
      <c r="G871" s="138"/>
    </row>
    <row r="872" ht="12.75" customHeight="1">
      <c r="A872" s="138"/>
      <c r="B872" s="138"/>
      <c r="C872" s="138"/>
      <c r="D872" s="138"/>
      <c r="E872" s="138"/>
      <c r="F872" s="138"/>
      <c r="G872" s="138"/>
    </row>
    <row r="873" ht="12.75" customHeight="1">
      <c r="A873" s="138"/>
      <c r="B873" s="138"/>
      <c r="C873" s="138"/>
      <c r="D873" s="138"/>
      <c r="E873" s="138"/>
      <c r="F873" s="138"/>
      <c r="G873" s="138"/>
    </row>
    <row r="874" ht="12.75" customHeight="1">
      <c r="A874" s="138"/>
      <c r="B874" s="138"/>
      <c r="C874" s="138"/>
      <c r="D874" s="138"/>
      <c r="E874" s="138"/>
      <c r="F874" s="138"/>
      <c r="G874" s="138"/>
    </row>
    <row r="875" ht="12.75" customHeight="1">
      <c r="A875" s="138"/>
      <c r="B875" s="138"/>
      <c r="C875" s="138"/>
      <c r="D875" s="138"/>
      <c r="E875" s="138"/>
      <c r="F875" s="138"/>
      <c r="G875" s="138"/>
    </row>
    <row r="876" ht="12.75" customHeight="1">
      <c r="A876" s="138"/>
      <c r="B876" s="138"/>
      <c r="C876" s="138"/>
      <c r="D876" s="138"/>
      <c r="E876" s="138"/>
      <c r="F876" s="138"/>
      <c r="G876" s="138"/>
    </row>
    <row r="877" ht="12.75" customHeight="1">
      <c r="A877" s="138"/>
      <c r="B877" s="138"/>
      <c r="C877" s="138"/>
      <c r="D877" s="138"/>
      <c r="E877" s="138"/>
      <c r="F877" s="138"/>
      <c r="G877" s="138"/>
    </row>
    <row r="878" ht="12.75" customHeight="1">
      <c r="A878" s="138"/>
      <c r="B878" s="138"/>
      <c r="C878" s="138"/>
      <c r="D878" s="138"/>
      <c r="E878" s="138"/>
      <c r="F878" s="138"/>
      <c r="G878" s="138"/>
    </row>
    <row r="879" ht="12.75" customHeight="1">
      <c r="A879" s="138"/>
      <c r="B879" s="138"/>
      <c r="C879" s="138"/>
      <c r="D879" s="138"/>
      <c r="E879" s="138"/>
      <c r="F879" s="138"/>
      <c r="G879" s="138"/>
    </row>
    <row r="880" ht="12.75" customHeight="1">
      <c r="A880" s="138"/>
      <c r="B880" s="138"/>
      <c r="C880" s="138"/>
      <c r="D880" s="138"/>
      <c r="E880" s="138"/>
      <c r="F880" s="138"/>
      <c r="G880" s="138"/>
    </row>
    <row r="881" ht="12.75" customHeight="1">
      <c r="A881" s="138"/>
      <c r="B881" s="138"/>
      <c r="C881" s="138"/>
      <c r="D881" s="138"/>
      <c r="E881" s="138"/>
      <c r="F881" s="138"/>
      <c r="G881" s="138"/>
    </row>
    <row r="882" ht="12.75" customHeight="1">
      <c r="A882" s="138"/>
      <c r="B882" s="138"/>
      <c r="C882" s="138"/>
      <c r="D882" s="138"/>
      <c r="E882" s="138"/>
      <c r="F882" s="138"/>
      <c r="G882" s="138"/>
    </row>
    <row r="883" ht="12.75" customHeight="1">
      <c r="A883" s="138"/>
      <c r="B883" s="138"/>
      <c r="C883" s="138"/>
      <c r="D883" s="138"/>
      <c r="E883" s="138"/>
      <c r="F883" s="138"/>
      <c r="G883" s="138"/>
    </row>
    <row r="884" ht="12.75" customHeight="1">
      <c r="A884" s="138"/>
      <c r="B884" s="138"/>
      <c r="C884" s="138"/>
      <c r="D884" s="138"/>
      <c r="E884" s="138"/>
      <c r="F884" s="138"/>
      <c r="G884" s="138"/>
    </row>
    <row r="885" ht="12.75" customHeight="1">
      <c r="A885" s="138"/>
      <c r="B885" s="138"/>
      <c r="C885" s="138"/>
      <c r="D885" s="138"/>
      <c r="E885" s="138"/>
      <c r="F885" s="138"/>
      <c r="G885" s="138"/>
    </row>
    <row r="886" ht="12.75" customHeight="1">
      <c r="A886" s="138"/>
      <c r="B886" s="138"/>
      <c r="C886" s="138"/>
      <c r="D886" s="138"/>
      <c r="E886" s="138"/>
      <c r="F886" s="138"/>
      <c r="G886" s="138"/>
    </row>
    <row r="887" ht="12.75" customHeight="1">
      <c r="A887" s="138"/>
      <c r="B887" s="138"/>
      <c r="C887" s="138"/>
      <c r="D887" s="138"/>
      <c r="E887" s="138"/>
      <c r="F887" s="138"/>
      <c r="G887" s="138"/>
    </row>
    <row r="888" ht="12.75" customHeight="1">
      <c r="A888" s="138"/>
      <c r="B888" s="138"/>
      <c r="C888" s="138"/>
      <c r="D888" s="138"/>
      <c r="E888" s="138"/>
      <c r="F888" s="138"/>
      <c r="G888" s="138"/>
    </row>
    <row r="889" ht="12.75" customHeight="1">
      <c r="A889" s="138"/>
      <c r="B889" s="138"/>
      <c r="C889" s="138"/>
      <c r="D889" s="138"/>
      <c r="E889" s="138"/>
      <c r="F889" s="138"/>
      <c r="G889" s="138"/>
    </row>
    <row r="890" ht="12.75" customHeight="1">
      <c r="A890" s="138"/>
      <c r="B890" s="138"/>
      <c r="C890" s="138"/>
      <c r="D890" s="138"/>
      <c r="E890" s="138"/>
      <c r="F890" s="138"/>
      <c r="G890" s="138"/>
    </row>
    <row r="891" ht="12.75" customHeight="1">
      <c r="A891" s="138"/>
      <c r="B891" s="138"/>
      <c r="C891" s="138"/>
      <c r="D891" s="138"/>
      <c r="E891" s="138"/>
      <c r="F891" s="138"/>
      <c r="G891" s="138"/>
    </row>
    <row r="892" ht="12.75" customHeight="1">
      <c r="A892" s="138"/>
      <c r="B892" s="138"/>
      <c r="C892" s="138"/>
      <c r="D892" s="138"/>
      <c r="E892" s="138"/>
      <c r="F892" s="138"/>
      <c r="G892" s="138"/>
    </row>
    <row r="893" ht="12.75" customHeight="1">
      <c r="A893" s="138"/>
      <c r="B893" s="138"/>
      <c r="C893" s="138"/>
      <c r="D893" s="138"/>
      <c r="E893" s="138"/>
      <c r="F893" s="138"/>
      <c r="G893" s="138"/>
    </row>
    <row r="894" ht="12.75" customHeight="1">
      <c r="A894" s="138"/>
      <c r="B894" s="138"/>
      <c r="C894" s="138"/>
      <c r="D894" s="138"/>
      <c r="E894" s="138"/>
      <c r="F894" s="138"/>
      <c r="G894" s="138"/>
    </row>
    <row r="895" ht="12.75" customHeight="1">
      <c r="A895" s="138"/>
      <c r="B895" s="138"/>
      <c r="C895" s="138"/>
      <c r="D895" s="138"/>
      <c r="E895" s="138"/>
      <c r="F895" s="138"/>
      <c r="G895" s="138"/>
    </row>
    <row r="896" ht="12.75" customHeight="1">
      <c r="A896" s="138"/>
      <c r="B896" s="138"/>
      <c r="C896" s="138"/>
      <c r="D896" s="138"/>
      <c r="E896" s="138"/>
      <c r="F896" s="138"/>
      <c r="G896" s="138"/>
    </row>
    <row r="897" ht="12.75" customHeight="1">
      <c r="A897" s="138"/>
      <c r="B897" s="138"/>
      <c r="C897" s="138"/>
      <c r="D897" s="138"/>
      <c r="E897" s="138"/>
      <c r="F897" s="138"/>
      <c r="G897" s="138"/>
    </row>
    <row r="898" ht="12.75" customHeight="1">
      <c r="A898" s="138"/>
      <c r="B898" s="138"/>
      <c r="C898" s="138"/>
      <c r="D898" s="138"/>
      <c r="E898" s="138"/>
      <c r="F898" s="138"/>
      <c r="G898" s="138"/>
    </row>
    <row r="899" ht="12.75" customHeight="1">
      <c r="A899" s="138"/>
      <c r="B899" s="138"/>
      <c r="C899" s="138"/>
      <c r="D899" s="138"/>
      <c r="E899" s="138"/>
      <c r="F899" s="138"/>
      <c r="G899" s="138"/>
    </row>
    <row r="900" ht="12.75" customHeight="1">
      <c r="A900" s="138"/>
      <c r="B900" s="138"/>
      <c r="C900" s="138"/>
      <c r="D900" s="138"/>
      <c r="E900" s="138"/>
      <c r="F900" s="138"/>
      <c r="G900" s="138"/>
    </row>
    <row r="901" ht="12.75" customHeight="1">
      <c r="A901" s="138"/>
      <c r="B901" s="138"/>
      <c r="C901" s="138"/>
      <c r="D901" s="138"/>
      <c r="E901" s="138"/>
      <c r="F901" s="138"/>
      <c r="G901" s="138"/>
    </row>
    <row r="902" ht="12.75" customHeight="1">
      <c r="A902" s="138"/>
      <c r="B902" s="138"/>
      <c r="C902" s="138"/>
      <c r="D902" s="138"/>
      <c r="E902" s="138"/>
      <c r="F902" s="138"/>
      <c r="G902" s="138"/>
    </row>
    <row r="903" ht="12.75" customHeight="1">
      <c r="A903" s="138"/>
      <c r="B903" s="138"/>
      <c r="C903" s="138"/>
      <c r="D903" s="138"/>
      <c r="E903" s="138"/>
      <c r="F903" s="138"/>
      <c r="G903" s="138"/>
    </row>
    <row r="904" ht="12.75" customHeight="1">
      <c r="A904" s="138"/>
      <c r="B904" s="138"/>
      <c r="C904" s="138"/>
      <c r="D904" s="138"/>
      <c r="E904" s="138"/>
      <c r="F904" s="138"/>
      <c r="G904" s="138"/>
    </row>
    <row r="905" ht="12.75" customHeight="1">
      <c r="A905" s="138"/>
      <c r="B905" s="138"/>
      <c r="C905" s="138"/>
      <c r="D905" s="138"/>
      <c r="E905" s="138"/>
      <c r="F905" s="138"/>
      <c r="G905" s="138"/>
    </row>
    <row r="906" ht="12.75" customHeight="1">
      <c r="A906" s="138"/>
      <c r="B906" s="138"/>
      <c r="C906" s="138"/>
      <c r="D906" s="138"/>
      <c r="E906" s="138"/>
      <c r="F906" s="138"/>
      <c r="G906" s="138"/>
    </row>
    <row r="907" ht="12.75" customHeight="1">
      <c r="A907" s="138"/>
      <c r="B907" s="138"/>
      <c r="C907" s="138"/>
      <c r="D907" s="138"/>
      <c r="E907" s="138"/>
      <c r="F907" s="138"/>
      <c r="G907" s="138"/>
    </row>
    <row r="908" ht="12.75" customHeight="1">
      <c r="A908" s="138"/>
      <c r="B908" s="138"/>
      <c r="C908" s="138"/>
      <c r="D908" s="138"/>
      <c r="E908" s="138"/>
      <c r="F908" s="138"/>
      <c r="G908" s="138"/>
    </row>
    <row r="909" ht="12.75" customHeight="1">
      <c r="A909" s="138"/>
      <c r="B909" s="138"/>
      <c r="C909" s="138"/>
      <c r="D909" s="138"/>
      <c r="E909" s="138"/>
      <c r="F909" s="138"/>
      <c r="G909" s="138"/>
    </row>
    <row r="910" ht="12.75" customHeight="1">
      <c r="A910" s="138"/>
      <c r="B910" s="138"/>
      <c r="C910" s="138"/>
      <c r="D910" s="138"/>
      <c r="E910" s="138"/>
      <c r="F910" s="138"/>
      <c r="G910" s="138"/>
    </row>
    <row r="911" ht="12.75" customHeight="1">
      <c r="A911" s="138"/>
      <c r="B911" s="138"/>
      <c r="C911" s="138"/>
      <c r="D911" s="138"/>
      <c r="E911" s="138"/>
      <c r="F911" s="138"/>
      <c r="G911" s="138"/>
    </row>
    <row r="912" ht="12.75" customHeight="1">
      <c r="A912" s="138"/>
      <c r="B912" s="138"/>
      <c r="C912" s="138"/>
      <c r="D912" s="138"/>
      <c r="E912" s="138"/>
      <c r="F912" s="138"/>
      <c r="G912" s="138"/>
    </row>
    <row r="913" ht="12.75" customHeight="1">
      <c r="A913" s="138"/>
      <c r="B913" s="138"/>
      <c r="C913" s="138"/>
      <c r="D913" s="138"/>
      <c r="E913" s="138"/>
      <c r="F913" s="138"/>
      <c r="G913" s="138"/>
    </row>
    <row r="914" ht="12.75" customHeight="1">
      <c r="A914" s="138"/>
      <c r="B914" s="138"/>
      <c r="C914" s="138"/>
      <c r="D914" s="138"/>
      <c r="E914" s="138"/>
      <c r="F914" s="138"/>
      <c r="G914" s="138"/>
    </row>
    <row r="915" ht="12.75" customHeight="1">
      <c r="A915" s="138"/>
      <c r="B915" s="138"/>
      <c r="C915" s="138"/>
      <c r="D915" s="138"/>
      <c r="E915" s="138"/>
      <c r="F915" s="138"/>
      <c r="G915" s="138"/>
    </row>
    <row r="916" ht="12.75" customHeight="1">
      <c r="A916" s="138"/>
      <c r="B916" s="138"/>
      <c r="C916" s="138"/>
      <c r="D916" s="138"/>
      <c r="E916" s="138"/>
      <c r="F916" s="138"/>
      <c r="G916" s="138"/>
    </row>
    <row r="917" ht="12.75" customHeight="1">
      <c r="A917" s="138"/>
      <c r="B917" s="138"/>
      <c r="C917" s="138"/>
      <c r="D917" s="138"/>
      <c r="E917" s="138"/>
      <c r="F917" s="138"/>
      <c r="G917" s="138"/>
    </row>
    <row r="918" ht="12.75" customHeight="1">
      <c r="A918" s="138"/>
      <c r="B918" s="138"/>
      <c r="C918" s="138"/>
      <c r="D918" s="138"/>
      <c r="E918" s="138"/>
      <c r="F918" s="138"/>
      <c r="G918" s="138"/>
    </row>
    <row r="919" ht="12.75" customHeight="1">
      <c r="A919" s="138"/>
      <c r="B919" s="138"/>
      <c r="C919" s="138"/>
      <c r="D919" s="138"/>
      <c r="E919" s="138"/>
      <c r="F919" s="138"/>
      <c r="G919" s="138"/>
    </row>
    <row r="920" ht="12.75" customHeight="1">
      <c r="A920" s="138"/>
      <c r="B920" s="138"/>
      <c r="C920" s="138"/>
      <c r="D920" s="138"/>
      <c r="E920" s="138"/>
      <c r="F920" s="138"/>
      <c r="G920" s="138"/>
    </row>
    <row r="921" ht="12.75" customHeight="1">
      <c r="A921" s="138"/>
      <c r="B921" s="138"/>
      <c r="C921" s="138"/>
      <c r="D921" s="138"/>
      <c r="E921" s="138"/>
      <c r="F921" s="138"/>
      <c r="G921" s="138"/>
    </row>
    <row r="922" ht="12.75" customHeight="1">
      <c r="A922" s="138"/>
      <c r="B922" s="138"/>
      <c r="C922" s="138"/>
      <c r="D922" s="138"/>
      <c r="E922" s="138"/>
      <c r="F922" s="138"/>
      <c r="G922" s="138"/>
    </row>
    <row r="923" ht="12.75" customHeight="1">
      <c r="A923" s="138"/>
      <c r="B923" s="138"/>
      <c r="C923" s="138"/>
      <c r="D923" s="138"/>
      <c r="E923" s="138"/>
      <c r="F923" s="138"/>
      <c r="G923" s="138"/>
    </row>
    <row r="924" ht="12.75" customHeight="1">
      <c r="A924" s="138"/>
      <c r="B924" s="138"/>
      <c r="C924" s="138"/>
      <c r="D924" s="138"/>
      <c r="E924" s="138"/>
      <c r="F924" s="138"/>
      <c r="G924" s="138"/>
    </row>
    <row r="925" ht="12.75" customHeight="1">
      <c r="A925" s="138"/>
      <c r="B925" s="138"/>
      <c r="C925" s="138"/>
      <c r="D925" s="138"/>
      <c r="E925" s="138"/>
      <c r="F925" s="138"/>
      <c r="G925" s="138"/>
    </row>
    <row r="926" ht="12.75" customHeight="1">
      <c r="A926" s="138"/>
      <c r="B926" s="138"/>
      <c r="C926" s="138"/>
      <c r="D926" s="138"/>
      <c r="E926" s="138"/>
      <c r="F926" s="138"/>
      <c r="G926" s="138"/>
    </row>
    <row r="927" ht="12.75" customHeight="1">
      <c r="A927" s="138"/>
      <c r="B927" s="138"/>
      <c r="C927" s="138"/>
      <c r="D927" s="138"/>
      <c r="E927" s="138"/>
      <c r="F927" s="138"/>
      <c r="G927" s="138"/>
    </row>
    <row r="928" ht="12.75" customHeight="1">
      <c r="A928" s="138"/>
      <c r="B928" s="138"/>
      <c r="C928" s="138"/>
      <c r="D928" s="138"/>
      <c r="E928" s="138"/>
      <c r="F928" s="138"/>
      <c r="G928" s="138"/>
    </row>
    <row r="929" ht="12.75" customHeight="1">
      <c r="A929" s="138"/>
      <c r="B929" s="138"/>
      <c r="C929" s="138"/>
      <c r="D929" s="138"/>
      <c r="E929" s="138"/>
      <c r="F929" s="138"/>
      <c r="G929" s="138"/>
    </row>
    <row r="930" ht="12.75" customHeight="1">
      <c r="A930" s="138"/>
      <c r="B930" s="138"/>
      <c r="C930" s="138"/>
      <c r="D930" s="138"/>
      <c r="E930" s="138"/>
      <c r="F930" s="138"/>
      <c r="G930" s="138"/>
    </row>
    <row r="931" ht="12.75" customHeight="1">
      <c r="A931" s="138"/>
      <c r="B931" s="138"/>
      <c r="C931" s="138"/>
      <c r="D931" s="138"/>
      <c r="E931" s="138"/>
      <c r="F931" s="138"/>
      <c r="G931" s="138"/>
    </row>
    <row r="932" ht="12.75" customHeight="1">
      <c r="A932" s="138"/>
      <c r="B932" s="138"/>
      <c r="C932" s="138"/>
      <c r="D932" s="138"/>
      <c r="E932" s="138"/>
      <c r="F932" s="138"/>
      <c r="G932" s="138"/>
    </row>
    <row r="933" ht="12.75" customHeight="1">
      <c r="A933" s="138"/>
      <c r="B933" s="138"/>
      <c r="C933" s="138"/>
      <c r="D933" s="138"/>
      <c r="E933" s="138"/>
      <c r="F933" s="138"/>
      <c r="G933" s="138"/>
    </row>
    <row r="934" ht="12.75" customHeight="1">
      <c r="A934" s="138"/>
      <c r="B934" s="138"/>
      <c r="C934" s="138"/>
      <c r="D934" s="138"/>
      <c r="E934" s="138"/>
      <c r="F934" s="138"/>
      <c r="G934" s="138"/>
    </row>
    <row r="935" ht="12.75" customHeight="1">
      <c r="A935" s="138"/>
      <c r="B935" s="138"/>
      <c r="C935" s="138"/>
      <c r="D935" s="138"/>
      <c r="E935" s="138"/>
      <c r="F935" s="138"/>
      <c r="G935" s="138"/>
    </row>
    <row r="936" ht="12.75" customHeight="1">
      <c r="A936" s="138"/>
      <c r="B936" s="138"/>
      <c r="C936" s="138"/>
      <c r="D936" s="138"/>
      <c r="E936" s="138"/>
      <c r="F936" s="138"/>
      <c r="G936" s="138"/>
    </row>
    <row r="937" ht="12.75" customHeight="1">
      <c r="A937" s="138"/>
      <c r="B937" s="138"/>
      <c r="C937" s="138"/>
      <c r="D937" s="138"/>
      <c r="E937" s="138"/>
      <c r="F937" s="138"/>
      <c r="G937" s="138"/>
    </row>
    <row r="938" ht="12.75" customHeight="1">
      <c r="A938" s="138"/>
      <c r="B938" s="138"/>
      <c r="C938" s="138"/>
      <c r="D938" s="138"/>
      <c r="E938" s="138"/>
      <c r="F938" s="138"/>
      <c r="G938" s="138"/>
    </row>
    <row r="939" ht="12.75" customHeight="1">
      <c r="A939" s="138"/>
      <c r="B939" s="138"/>
      <c r="C939" s="138"/>
      <c r="D939" s="138"/>
      <c r="E939" s="138"/>
      <c r="F939" s="138"/>
      <c r="G939" s="138"/>
    </row>
    <row r="940" ht="12.75" customHeight="1">
      <c r="A940" s="138"/>
      <c r="B940" s="138"/>
      <c r="C940" s="138"/>
      <c r="D940" s="138"/>
      <c r="E940" s="138"/>
      <c r="F940" s="138"/>
      <c r="G940" s="138"/>
    </row>
    <row r="941" ht="12.75" customHeight="1">
      <c r="A941" s="138"/>
      <c r="B941" s="138"/>
      <c r="C941" s="138"/>
      <c r="D941" s="138"/>
      <c r="E941" s="138"/>
      <c r="F941" s="138"/>
      <c r="G941" s="138"/>
    </row>
    <row r="942" ht="12.75" customHeight="1">
      <c r="A942" s="138"/>
      <c r="B942" s="138"/>
      <c r="C942" s="138"/>
      <c r="D942" s="138"/>
      <c r="E942" s="138"/>
      <c r="F942" s="138"/>
      <c r="G942" s="138"/>
    </row>
    <row r="943" ht="12.75" customHeight="1">
      <c r="A943" s="138"/>
      <c r="B943" s="138"/>
      <c r="C943" s="138"/>
      <c r="D943" s="138"/>
      <c r="E943" s="138"/>
      <c r="F943" s="138"/>
      <c r="G943" s="138"/>
    </row>
    <row r="944" ht="12.75" customHeight="1">
      <c r="A944" s="138"/>
      <c r="B944" s="138"/>
      <c r="C944" s="138"/>
      <c r="D944" s="138"/>
      <c r="E944" s="138"/>
      <c r="F944" s="138"/>
      <c r="G944" s="138"/>
    </row>
    <row r="945" ht="12.75" customHeight="1">
      <c r="A945" s="138"/>
      <c r="B945" s="138"/>
      <c r="C945" s="138"/>
      <c r="D945" s="138"/>
      <c r="E945" s="138"/>
      <c r="F945" s="138"/>
      <c r="G945" s="138"/>
    </row>
    <row r="946" ht="12.75" customHeight="1">
      <c r="A946" s="138"/>
      <c r="B946" s="138"/>
      <c r="C946" s="138"/>
      <c r="D946" s="138"/>
      <c r="E946" s="138"/>
      <c r="F946" s="138"/>
      <c r="G946" s="138"/>
    </row>
    <row r="947" ht="12.75" customHeight="1">
      <c r="A947" s="138"/>
      <c r="B947" s="138"/>
      <c r="C947" s="138"/>
      <c r="D947" s="138"/>
      <c r="E947" s="138"/>
      <c r="F947" s="138"/>
      <c r="G947" s="138"/>
    </row>
    <row r="948" ht="12.75" customHeight="1">
      <c r="A948" s="138"/>
      <c r="B948" s="138"/>
      <c r="C948" s="138"/>
      <c r="D948" s="138"/>
      <c r="E948" s="138"/>
      <c r="F948" s="138"/>
      <c r="G948" s="138"/>
    </row>
    <row r="949" ht="12.75" customHeight="1">
      <c r="A949" s="138"/>
      <c r="B949" s="138"/>
      <c r="C949" s="138"/>
      <c r="D949" s="138"/>
      <c r="E949" s="138"/>
      <c r="F949" s="138"/>
      <c r="G949" s="138"/>
    </row>
    <row r="950" ht="12.75" customHeight="1">
      <c r="A950" s="138"/>
      <c r="B950" s="138"/>
      <c r="C950" s="138"/>
      <c r="D950" s="138"/>
      <c r="E950" s="138"/>
      <c r="F950" s="138"/>
      <c r="G950" s="138"/>
    </row>
    <row r="951" ht="12.75" customHeight="1">
      <c r="A951" s="138"/>
      <c r="B951" s="138"/>
      <c r="C951" s="138"/>
      <c r="D951" s="138"/>
      <c r="E951" s="138"/>
      <c r="F951" s="138"/>
      <c r="G951" s="138"/>
    </row>
    <row r="952" ht="12.75" customHeight="1">
      <c r="A952" s="138"/>
      <c r="B952" s="138"/>
      <c r="C952" s="138"/>
      <c r="D952" s="138"/>
      <c r="E952" s="138"/>
      <c r="F952" s="138"/>
      <c r="G952" s="138"/>
    </row>
    <row r="953" ht="12.75" customHeight="1">
      <c r="A953" s="138"/>
      <c r="B953" s="138"/>
      <c r="C953" s="138"/>
      <c r="D953" s="138"/>
      <c r="E953" s="138"/>
      <c r="F953" s="138"/>
      <c r="G953" s="138"/>
    </row>
    <row r="954" ht="12.75" customHeight="1">
      <c r="A954" s="138"/>
      <c r="B954" s="138"/>
      <c r="C954" s="138"/>
      <c r="D954" s="138"/>
      <c r="E954" s="138"/>
      <c r="F954" s="138"/>
      <c r="G954" s="138"/>
    </row>
    <row r="955" ht="12.75" customHeight="1">
      <c r="A955" s="138"/>
      <c r="B955" s="138"/>
      <c r="C955" s="138"/>
      <c r="D955" s="138"/>
      <c r="E955" s="138"/>
      <c r="F955" s="138"/>
      <c r="G955" s="138"/>
    </row>
    <row r="956" ht="12.75" customHeight="1">
      <c r="A956" s="138"/>
      <c r="B956" s="138"/>
      <c r="C956" s="138"/>
      <c r="D956" s="138"/>
      <c r="E956" s="138"/>
      <c r="F956" s="138"/>
      <c r="G956" s="138"/>
    </row>
    <row r="957" ht="12.75" customHeight="1">
      <c r="A957" s="138"/>
      <c r="B957" s="138"/>
      <c r="C957" s="138"/>
      <c r="D957" s="138"/>
      <c r="E957" s="138"/>
      <c r="F957" s="138"/>
      <c r="G957" s="138"/>
    </row>
    <row r="958" ht="12.75" customHeight="1">
      <c r="A958" s="138"/>
      <c r="B958" s="138"/>
      <c r="C958" s="138"/>
      <c r="D958" s="138"/>
      <c r="E958" s="138"/>
      <c r="F958" s="138"/>
      <c r="G958" s="138"/>
    </row>
    <row r="959" ht="12.75" customHeight="1">
      <c r="A959" s="138"/>
      <c r="B959" s="138"/>
      <c r="C959" s="138"/>
      <c r="D959" s="138"/>
      <c r="E959" s="138"/>
      <c r="F959" s="138"/>
      <c r="G959" s="138"/>
    </row>
    <row r="960" ht="12.75" customHeight="1">
      <c r="A960" s="138"/>
      <c r="B960" s="138"/>
      <c r="C960" s="138"/>
      <c r="D960" s="138"/>
      <c r="E960" s="138"/>
      <c r="F960" s="138"/>
      <c r="G960" s="138"/>
    </row>
    <row r="961" ht="12.75" customHeight="1">
      <c r="A961" s="138"/>
      <c r="B961" s="138"/>
      <c r="C961" s="138"/>
      <c r="D961" s="138"/>
      <c r="E961" s="138"/>
      <c r="F961" s="138"/>
      <c r="G961" s="138"/>
    </row>
    <row r="962" ht="12.75" customHeight="1">
      <c r="A962" s="138"/>
      <c r="B962" s="138"/>
      <c r="C962" s="138"/>
      <c r="D962" s="138"/>
      <c r="E962" s="138"/>
      <c r="F962" s="138"/>
      <c r="G962" s="138"/>
    </row>
    <row r="963" ht="12.75" customHeight="1">
      <c r="A963" s="138"/>
      <c r="B963" s="138"/>
      <c r="C963" s="138"/>
      <c r="D963" s="138"/>
      <c r="E963" s="138"/>
      <c r="F963" s="138"/>
      <c r="G963" s="138"/>
    </row>
    <row r="964" ht="12.75" customHeight="1">
      <c r="A964" s="138"/>
      <c r="B964" s="138"/>
      <c r="C964" s="138"/>
      <c r="D964" s="138"/>
      <c r="E964" s="138"/>
      <c r="F964" s="138"/>
      <c r="G964" s="138"/>
    </row>
    <row r="965" ht="12.75" customHeight="1">
      <c r="A965" s="138"/>
      <c r="B965" s="138"/>
      <c r="C965" s="138"/>
      <c r="D965" s="138"/>
      <c r="E965" s="138"/>
      <c r="F965" s="138"/>
      <c r="G965" s="138"/>
    </row>
    <row r="966" ht="12.75" customHeight="1">
      <c r="A966" s="138"/>
      <c r="B966" s="138"/>
      <c r="C966" s="138"/>
      <c r="D966" s="138"/>
      <c r="E966" s="138"/>
      <c r="F966" s="138"/>
      <c r="G966" s="138"/>
    </row>
    <row r="967" ht="12.75" customHeight="1">
      <c r="A967" s="138"/>
      <c r="B967" s="138"/>
      <c r="C967" s="138"/>
      <c r="D967" s="138"/>
      <c r="E967" s="138"/>
      <c r="F967" s="138"/>
      <c r="G967" s="138"/>
    </row>
    <row r="968" ht="12.75" customHeight="1">
      <c r="A968" s="138"/>
      <c r="B968" s="138"/>
      <c r="C968" s="138"/>
      <c r="D968" s="138"/>
      <c r="E968" s="138"/>
      <c r="F968" s="138"/>
      <c r="G968" s="138"/>
    </row>
    <row r="969" ht="12.75" customHeight="1">
      <c r="A969" s="138"/>
      <c r="B969" s="138"/>
      <c r="C969" s="138"/>
      <c r="D969" s="138"/>
      <c r="E969" s="138"/>
      <c r="F969" s="138"/>
      <c r="G969" s="138"/>
    </row>
    <row r="970" ht="12.75" customHeight="1">
      <c r="A970" s="138"/>
      <c r="B970" s="138"/>
      <c r="C970" s="138"/>
      <c r="D970" s="138"/>
      <c r="E970" s="138"/>
      <c r="F970" s="138"/>
      <c r="G970" s="138"/>
    </row>
    <row r="971" ht="12.75" customHeight="1">
      <c r="A971" s="138"/>
      <c r="B971" s="138"/>
      <c r="C971" s="138"/>
      <c r="D971" s="138"/>
      <c r="E971" s="138"/>
      <c r="F971" s="138"/>
      <c r="G971" s="138"/>
    </row>
    <row r="972" ht="12.75" customHeight="1">
      <c r="A972" s="138"/>
      <c r="B972" s="138"/>
      <c r="C972" s="138"/>
      <c r="D972" s="138"/>
      <c r="E972" s="138"/>
      <c r="F972" s="138"/>
      <c r="G972" s="138"/>
    </row>
    <row r="973" ht="12.75" customHeight="1">
      <c r="A973" s="138"/>
      <c r="B973" s="138"/>
      <c r="C973" s="138"/>
      <c r="D973" s="138"/>
      <c r="E973" s="138"/>
      <c r="F973" s="138"/>
      <c r="G973" s="138"/>
    </row>
    <row r="974" ht="12.75" customHeight="1">
      <c r="A974" s="138"/>
      <c r="B974" s="138"/>
      <c r="C974" s="138"/>
      <c r="D974" s="138"/>
      <c r="E974" s="138"/>
      <c r="F974" s="138"/>
      <c r="G974" s="138"/>
    </row>
    <row r="975" ht="12.75" customHeight="1">
      <c r="A975" s="138"/>
      <c r="B975" s="138"/>
      <c r="C975" s="138"/>
      <c r="D975" s="138"/>
      <c r="E975" s="138"/>
      <c r="F975" s="138"/>
      <c r="G975" s="138"/>
    </row>
    <row r="976" ht="12.75" customHeight="1">
      <c r="A976" s="138"/>
      <c r="B976" s="138"/>
      <c r="C976" s="138"/>
      <c r="D976" s="138"/>
      <c r="E976" s="138"/>
      <c r="F976" s="138"/>
      <c r="G976" s="138"/>
    </row>
    <row r="977" ht="12.75" customHeight="1">
      <c r="A977" s="138"/>
      <c r="B977" s="138"/>
      <c r="C977" s="138"/>
      <c r="D977" s="138"/>
      <c r="E977" s="138"/>
      <c r="F977" s="138"/>
      <c r="G977" s="138"/>
    </row>
    <row r="978" ht="12.75" customHeight="1">
      <c r="A978" s="138"/>
      <c r="B978" s="138"/>
      <c r="C978" s="138"/>
      <c r="D978" s="138"/>
      <c r="E978" s="138"/>
      <c r="F978" s="138"/>
      <c r="G978" s="138"/>
    </row>
    <row r="979" ht="12.75" customHeight="1">
      <c r="A979" s="138"/>
      <c r="B979" s="138"/>
      <c r="C979" s="138"/>
      <c r="D979" s="138"/>
      <c r="E979" s="138"/>
      <c r="F979" s="138"/>
      <c r="G979" s="138"/>
    </row>
    <row r="980" ht="12.75" customHeight="1">
      <c r="A980" s="138"/>
      <c r="B980" s="138"/>
      <c r="C980" s="138"/>
      <c r="D980" s="138"/>
      <c r="E980" s="138"/>
      <c r="F980" s="138"/>
      <c r="G980" s="138"/>
    </row>
    <row r="981" ht="12.75" customHeight="1">
      <c r="A981" s="138"/>
      <c r="B981" s="138"/>
      <c r="C981" s="138"/>
      <c r="D981" s="138"/>
      <c r="E981" s="138"/>
      <c r="F981" s="138"/>
      <c r="G981" s="138"/>
    </row>
    <row r="982" ht="12.75" customHeight="1">
      <c r="A982" s="138"/>
      <c r="B982" s="138"/>
      <c r="C982" s="138"/>
      <c r="D982" s="138"/>
      <c r="E982" s="138"/>
      <c r="F982" s="138"/>
      <c r="G982" s="138"/>
    </row>
    <row r="983" ht="12.75" customHeight="1">
      <c r="A983" s="138"/>
      <c r="B983" s="138"/>
      <c r="C983" s="138"/>
      <c r="D983" s="138"/>
      <c r="E983" s="138"/>
      <c r="F983" s="138"/>
      <c r="G983" s="138"/>
    </row>
    <row r="984" ht="12.75" customHeight="1">
      <c r="A984" s="138"/>
      <c r="B984" s="138"/>
      <c r="C984" s="138"/>
      <c r="D984" s="138"/>
      <c r="E984" s="138"/>
      <c r="F984" s="138"/>
      <c r="G984" s="138"/>
    </row>
    <row r="985" ht="12.75" customHeight="1">
      <c r="A985" s="138"/>
      <c r="B985" s="138"/>
      <c r="C985" s="138"/>
      <c r="D985" s="138"/>
      <c r="E985" s="138"/>
      <c r="F985" s="138"/>
      <c r="G985" s="138"/>
    </row>
    <row r="986" ht="12.75" customHeight="1">
      <c r="A986" s="138"/>
      <c r="B986" s="138"/>
      <c r="C986" s="138"/>
      <c r="D986" s="138"/>
      <c r="E986" s="138"/>
      <c r="F986" s="138"/>
      <c r="G986" s="138"/>
    </row>
    <row r="987" ht="12.75" customHeight="1">
      <c r="A987" s="138"/>
      <c r="B987" s="138"/>
      <c r="C987" s="138"/>
      <c r="D987" s="138"/>
      <c r="E987" s="138"/>
      <c r="F987" s="138"/>
      <c r="G987" s="138"/>
    </row>
    <row r="988" ht="12.75" customHeight="1">
      <c r="A988" s="138"/>
      <c r="B988" s="138"/>
      <c r="C988" s="138"/>
      <c r="D988" s="138"/>
      <c r="E988" s="138"/>
      <c r="F988" s="138"/>
      <c r="G988" s="138"/>
    </row>
    <row r="989" ht="12.75" customHeight="1">
      <c r="A989" s="138"/>
      <c r="B989" s="138"/>
      <c r="C989" s="138"/>
      <c r="D989" s="138"/>
      <c r="E989" s="138"/>
      <c r="F989" s="138"/>
      <c r="G989" s="138"/>
    </row>
    <row r="990" ht="12.75" customHeight="1">
      <c r="A990" s="138"/>
      <c r="B990" s="138"/>
      <c r="C990" s="138"/>
      <c r="D990" s="138"/>
      <c r="E990" s="138"/>
      <c r="F990" s="138"/>
      <c r="G990" s="138"/>
    </row>
    <row r="991" ht="12.75" customHeight="1">
      <c r="A991" s="138"/>
      <c r="B991" s="138"/>
      <c r="C991" s="138"/>
      <c r="D991" s="138"/>
      <c r="E991" s="138"/>
      <c r="F991" s="138"/>
      <c r="G991" s="138"/>
    </row>
    <row r="992" ht="12.75" customHeight="1">
      <c r="A992" s="138"/>
      <c r="B992" s="138"/>
      <c r="C992" s="138"/>
      <c r="D992" s="138"/>
      <c r="E992" s="138"/>
      <c r="F992" s="138"/>
      <c r="G992" s="138"/>
    </row>
    <row r="993" ht="12.75" customHeight="1">
      <c r="A993" s="138"/>
      <c r="B993" s="138"/>
      <c r="C993" s="138"/>
      <c r="D993" s="138"/>
      <c r="E993" s="138"/>
      <c r="F993" s="138"/>
      <c r="G993" s="138"/>
    </row>
    <row r="994" ht="12.75" customHeight="1">
      <c r="A994" s="138"/>
      <c r="B994" s="138"/>
      <c r="C994" s="138"/>
      <c r="D994" s="138"/>
      <c r="E994" s="138"/>
      <c r="F994" s="138"/>
      <c r="G994" s="138"/>
    </row>
    <row r="995" ht="12.75" customHeight="1">
      <c r="A995" s="138"/>
      <c r="B995" s="138"/>
      <c r="C995" s="138"/>
      <c r="D995" s="138"/>
      <c r="E995" s="138"/>
      <c r="F995" s="138"/>
      <c r="G995" s="138"/>
    </row>
    <row r="996" ht="12.75" customHeight="1">
      <c r="A996" s="138"/>
      <c r="B996" s="138"/>
      <c r="C996" s="138"/>
      <c r="D996" s="138"/>
      <c r="E996" s="138"/>
      <c r="F996" s="138"/>
      <c r="G996" s="138"/>
    </row>
    <row r="997" ht="12.75" customHeight="1">
      <c r="A997" s="138"/>
      <c r="B997" s="138"/>
      <c r="C997" s="138"/>
      <c r="D997" s="138"/>
      <c r="E997" s="138"/>
      <c r="F997" s="138"/>
      <c r="G997" s="138"/>
    </row>
    <row r="998" ht="12.75" customHeight="1">
      <c r="A998" s="138"/>
      <c r="B998" s="138"/>
      <c r="C998" s="138"/>
      <c r="D998" s="138"/>
      <c r="E998" s="138"/>
      <c r="F998" s="138"/>
      <c r="G998" s="138"/>
    </row>
    <row r="999" ht="12.75" customHeight="1">
      <c r="A999" s="138"/>
      <c r="B999" s="138"/>
      <c r="C999" s="138"/>
      <c r="D999" s="138"/>
      <c r="E999" s="138"/>
      <c r="F999" s="138"/>
      <c r="G999" s="138"/>
    </row>
    <row r="1000" ht="12.75" customHeight="1">
      <c r="A1000" s="138"/>
      <c r="B1000" s="138"/>
      <c r="C1000" s="138"/>
      <c r="D1000" s="138"/>
      <c r="E1000" s="138"/>
      <c r="F1000" s="138"/>
      <c r="G1000" s="138"/>
    </row>
  </sheetData>
  <mergeCells count="6">
    <mergeCell ref="A1:B1"/>
    <mergeCell ref="D3:G3"/>
    <mergeCell ref="A17:F17"/>
    <mergeCell ref="A22:F22"/>
    <mergeCell ref="A23:G23"/>
    <mergeCell ref="A24:G24"/>
  </mergeCells>
  <hyperlinks>
    <hyperlink display="back to summary" location="'Summary Table'!A1" ref="A1"/>
  </hyperlinks>
  <printOptions/>
  <pageMargins bottom="1.0" footer="0.0" header="0.0" left="0.75" right="0.75" top="1.0"/>
  <pageSetup orientation="landscape"/>
  <drawing r:id="rId1"/>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row>
    <row r="2" ht="13.5" customHeight="1">
      <c r="A2" s="138"/>
      <c r="B2" s="138"/>
      <c r="C2" s="18" t="s">
        <v>4</v>
      </c>
      <c r="D2" s="694" t="s">
        <v>491</v>
      </c>
      <c r="E2" s="138"/>
      <c r="F2" s="138"/>
      <c r="G2" s="138"/>
    </row>
    <row r="3" ht="13.5" customHeight="1">
      <c r="A3" s="138"/>
      <c r="B3" s="138"/>
      <c r="C3" s="18" t="s">
        <v>6</v>
      </c>
      <c r="D3" s="18" t="s">
        <v>15626</v>
      </c>
    </row>
    <row r="4" ht="12.75" customHeight="1">
      <c r="A4" s="138"/>
      <c r="B4" s="138"/>
      <c r="C4" s="138"/>
      <c r="D4" s="138"/>
      <c r="E4" s="138"/>
      <c r="F4" s="138"/>
      <c r="G4" s="138"/>
    </row>
    <row r="5" ht="13.5" customHeight="1">
      <c r="A5" s="138"/>
      <c r="B5" s="25" t="s">
        <v>3</v>
      </c>
      <c r="C5" s="25" t="s">
        <v>25</v>
      </c>
      <c r="D5" s="25" t="s">
        <v>26</v>
      </c>
      <c r="E5" s="25" t="s">
        <v>27</v>
      </c>
      <c r="F5" s="25" t="s">
        <v>28</v>
      </c>
      <c r="G5" s="25" t="s">
        <v>58</v>
      </c>
    </row>
    <row r="6" ht="13.5" customHeight="1">
      <c r="A6" s="138"/>
      <c r="B6" s="432">
        <v>1.0</v>
      </c>
      <c r="C6" s="737" t="s">
        <v>161</v>
      </c>
      <c r="D6" s="18" t="s">
        <v>15619</v>
      </c>
      <c r="E6" s="432" t="s">
        <v>87</v>
      </c>
      <c r="F6" s="432" t="s">
        <v>6179</v>
      </c>
      <c r="G6" s="432" t="s">
        <v>10967</v>
      </c>
    </row>
    <row r="7" ht="13.5" customHeight="1">
      <c r="A7" s="138"/>
      <c r="B7" s="432">
        <v>2.0</v>
      </c>
      <c r="C7" s="737" t="s">
        <v>14097</v>
      </c>
      <c r="D7" s="18" t="s">
        <v>15629</v>
      </c>
      <c r="E7" s="432" t="s">
        <v>64</v>
      </c>
      <c r="F7" s="432" t="s">
        <v>8376</v>
      </c>
      <c r="G7" s="432">
        <v>9539.67</v>
      </c>
    </row>
    <row r="8" ht="13.5" customHeight="1">
      <c r="A8" s="138"/>
      <c r="B8" s="432">
        <v>3.0</v>
      </c>
      <c r="C8" s="18" t="s">
        <v>14100</v>
      </c>
      <c r="D8" s="18" t="s">
        <v>15630</v>
      </c>
      <c r="E8" s="18" t="s">
        <v>64</v>
      </c>
      <c r="F8" s="18" t="s">
        <v>8376</v>
      </c>
      <c r="G8" s="18">
        <v>11411.64</v>
      </c>
    </row>
    <row r="9" ht="13.5" customHeight="1">
      <c r="A9" s="138"/>
      <c r="B9" s="432">
        <v>4.0</v>
      </c>
      <c r="C9" s="737" t="s">
        <v>14103</v>
      </c>
      <c r="D9" s="18" t="s">
        <v>15631</v>
      </c>
      <c r="E9" s="432" t="s">
        <v>64</v>
      </c>
      <c r="F9" s="432" t="s">
        <v>8376</v>
      </c>
      <c r="G9" s="432">
        <v>3765.28</v>
      </c>
    </row>
    <row r="10" ht="13.5" customHeight="1">
      <c r="A10" s="138"/>
      <c r="B10" s="432">
        <v>5.0</v>
      </c>
      <c r="C10" s="737" t="s">
        <v>13952</v>
      </c>
      <c r="D10" s="18" t="s">
        <v>14069</v>
      </c>
      <c r="E10" s="432" t="s">
        <v>3970</v>
      </c>
      <c r="F10" s="432" t="s">
        <v>8376</v>
      </c>
      <c r="G10" s="432" t="s">
        <v>15627</v>
      </c>
    </row>
    <row r="11" ht="13.5" customHeight="1">
      <c r="A11" s="138"/>
      <c r="B11" s="432">
        <v>6.0</v>
      </c>
      <c r="C11" s="432" t="s">
        <v>13955</v>
      </c>
      <c r="D11" s="18" t="s">
        <v>14070</v>
      </c>
      <c r="E11" s="432" t="s">
        <v>3970</v>
      </c>
      <c r="F11" s="432" t="s">
        <v>8376</v>
      </c>
      <c r="G11" s="432" t="s">
        <v>15628</v>
      </c>
    </row>
    <row r="12" ht="13.5" customHeight="1">
      <c r="A12" s="138"/>
      <c r="B12" s="163"/>
      <c r="C12" s="163"/>
      <c r="D12" s="163"/>
      <c r="E12" s="163"/>
      <c r="F12" s="163"/>
      <c r="G12" s="138"/>
    </row>
    <row r="13" ht="12.75" customHeight="1">
      <c r="A13" s="138"/>
      <c r="B13" s="138"/>
      <c r="C13" s="138"/>
      <c r="D13" s="138"/>
      <c r="E13" s="138"/>
      <c r="F13" s="138"/>
      <c r="G13" s="138"/>
    </row>
    <row r="14" ht="12.75" customHeight="1">
      <c r="A14" s="138"/>
      <c r="B14" s="138"/>
      <c r="C14" s="138"/>
      <c r="D14" s="138"/>
      <c r="E14" s="138"/>
      <c r="F14" s="138"/>
      <c r="G14" s="138"/>
    </row>
    <row r="15" ht="14.25" customHeight="1">
      <c r="A15" s="695" t="s">
        <v>161</v>
      </c>
      <c r="B15" s="695" t="s">
        <v>14097</v>
      </c>
      <c r="C15" s="695" t="s">
        <v>14100</v>
      </c>
      <c r="D15" s="695" t="s">
        <v>14103</v>
      </c>
      <c r="E15" s="695" t="s">
        <v>13952</v>
      </c>
      <c r="F15" s="695" t="s">
        <v>13955</v>
      </c>
      <c r="G15" s="165"/>
    </row>
    <row r="16" ht="14.25" customHeight="1">
      <c r="A16" s="697" t="s">
        <v>9352</v>
      </c>
      <c r="B16" s="698">
        <v>9539.67</v>
      </c>
      <c r="C16" s="698">
        <v>11411.64</v>
      </c>
      <c r="D16" s="698">
        <v>3765.28</v>
      </c>
      <c r="E16" s="699">
        <v>-0.164</v>
      </c>
      <c r="F16" s="699">
        <v>1.534</v>
      </c>
      <c r="G16" s="165"/>
    </row>
    <row r="17" ht="14.25" customHeight="1">
      <c r="A17" s="697" t="s">
        <v>13959</v>
      </c>
      <c r="B17" s="698">
        <v>9539.67</v>
      </c>
      <c r="C17" s="698">
        <v>11411.64</v>
      </c>
      <c r="D17" s="698">
        <v>3765.28</v>
      </c>
      <c r="E17" s="286" t="s">
        <v>385</v>
      </c>
      <c r="F17" s="286" t="s">
        <v>385</v>
      </c>
      <c r="G17" s="165"/>
    </row>
    <row r="18" ht="13.5" customHeight="1">
      <c r="A18" s="165"/>
      <c r="B18" s="165"/>
      <c r="C18" s="165"/>
      <c r="D18" s="165"/>
      <c r="E18" s="165"/>
      <c r="F18" s="165"/>
      <c r="G18" s="165"/>
    </row>
    <row r="19" ht="14.25" customHeight="1">
      <c r="A19" s="424" t="s">
        <v>13934</v>
      </c>
      <c r="B19" s="165"/>
      <c r="C19" s="165"/>
      <c r="D19" s="165"/>
      <c r="E19" s="165"/>
      <c r="F19" s="165"/>
      <c r="G19" s="165"/>
    </row>
    <row r="20" ht="14.25" customHeight="1">
      <c r="A20" s="187" t="s">
        <v>13935</v>
      </c>
      <c r="G20" s="165"/>
    </row>
    <row r="21" ht="15.75" customHeight="1">
      <c r="A21" s="187" t="s">
        <v>13961</v>
      </c>
    </row>
    <row r="22" ht="15.75" customHeight="1">
      <c r="A22" s="187" t="s">
        <v>13963</v>
      </c>
    </row>
    <row r="23" ht="15.75" customHeight="1">
      <c r="A23" s="138"/>
      <c r="B23" s="138"/>
      <c r="C23" s="138"/>
      <c r="D23" s="138"/>
      <c r="E23" s="138"/>
      <c r="F23" s="138"/>
      <c r="G23" s="138"/>
    </row>
    <row r="24" ht="15.75" customHeight="1">
      <c r="A24" s="138"/>
      <c r="B24" s="138"/>
      <c r="C24" s="138"/>
      <c r="D24" s="138"/>
      <c r="E24" s="138"/>
      <c r="F24" s="138"/>
      <c r="G24" s="138"/>
    </row>
    <row r="25" ht="15.75" customHeight="1">
      <c r="A25" s="138"/>
      <c r="B25" s="138"/>
      <c r="C25" s="138"/>
      <c r="D25" s="138"/>
      <c r="E25" s="138"/>
      <c r="F25" s="138"/>
      <c r="G25" s="138"/>
    </row>
    <row r="26" ht="15.75" customHeight="1">
      <c r="A26" s="138"/>
      <c r="B26" s="138"/>
      <c r="C26" s="138"/>
      <c r="D26" s="138"/>
      <c r="E26" s="138"/>
      <c r="F26" s="138"/>
      <c r="G26" s="138"/>
    </row>
    <row r="27" ht="15.75" customHeight="1">
      <c r="A27" s="138"/>
      <c r="B27" s="138"/>
      <c r="C27" s="138"/>
      <c r="D27" s="138"/>
      <c r="E27" s="138"/>
      <c r="F27" s="138"/>
      <c r="G27" s="138"/>
    </row>
    <row r="28" ht="15.75" customHeight="1">
      <c r="A28" s="138"/>
      <c r="B28" s="138"/>
      <c r="C28" s="138"/>
      <c r="D28" s="138"/>
      <c r="E28" s="138"/>
      <c r="F28" s="138"/>
      <c r="G28" s="138"/>
    </row>
    <row r="29" ht="15.75" customHeight="1">
      <c r="A29" s="138"/>
      <c r="B29" s="138"/>
      <c r="C29" s="138"/>
      <c r="D29" s="138"/>
      <c r="E29" s="138"/>
      <c r="F29" s="138"/>
      <c r="G29" s="138"/>
    </row>
    <row r="30" ht="15.75" customHeight="1">
      <c r="A30" s="138"/>
      <c r="B30" s="138"/>
      <c r="C30" s="138"/>
      <c r="D30" s="138"/>
      <c r="E30" s="138"/>
      <c r="F30" s="138"/>
      <c r="G30" s="138"/>
    </row>
    <row r="31" ht="15.75" customHeight="1">
      <c r="A31" s="138"/>
      <c r="B31" s="138"/>
      <c r="C31" s="138"/>
      <c r="D31" s="138"/>
      <c r="E31" s="138"/>
      <c r="F31" s="138"/>
      <c r="G31" s="138"/>
    </row>
    <row r="32" ht="15.75" customHeight="1">
      <c r="A32" s="138"/>
      <c r="B32" s="138"/>
      <c r="C32" s="138"/>
      <c r="D32" s="138"/>
      <c r="E32" s="138"/>
      <c r="F32" s="138"/>
      <c r="G32" s="138"/>
    </row>
    <row r="33" ht="15.75" customHeight="1">
      <c r="A33" s="138"/>
      <c r="B33" s="138"/>
      <c r="C33" s="138"/>
      <c r="D33" s="138"/>
      <c r="E33" s="138"/>
      <c r="F33" s="138"/>
      <c r="G33" s="138"/>
    </row>
    <row r="34" ht="15.75" customHeight="1">
      <c r="A34" s="138"/>
      <c r="B34" s="138"/>
      <c r="C34" s="138"/>
      <c r="D34" s="138"/>
      <c r="E34" s="138"/>
      <c r="F34" s="138"/>
      <c r="G34" s="138"/>
    </row>
    <row r="35" ht="15.75" customHeight="1">
      <c r="A35" s="138"/>
      <c r="B35" s="138"/>
      <c r="C35" s="138"/>
      <c r="D35" s="138"/>
      <c r="E35" s="138"/>
      <c r="F35" s="138"/>
      <c r="G35" s="138"/>
    </row>
    <row r="36" ht="15.75" customHeight="1">
      <c r="A36" s="138"/>
      <c r="B36" s="138"/>
      <c r="C36" s="138"/>
      <c r="D36" s="138"/>
      <c r="E36" s="138"/>
      <c r="F36" s="138"/>
      <c r="G36" s="138"/>
    </row>
    <row r="37" ht="15.75" customHeight="1">
      <c r="A37" s="138"/>
      <c r="B37" s="138"/>
      <c r="C37" s="138"/>
      <c r="D37" s="138"/>
      <c r="E37" s="138"/>
      <c r="F37" s="138"/>
      <c r="G37" s="138"/>
    </row>
    <row r="38" ht="15.75" customHeight="1">
      <c r="A38" s="138"/>
      <c r="B38" s="138"/>
      <c r="C38" s="138"/>
      <c r="D38" s="138"/>
      <c r="E38" s="138"/>
      <c r="F38" s="138"/>
      <c r="G38" s="138"/>
    </row>
    <row r="39" ht="15.75" customHeight="1">
      <c r="A39" s="138"/>
      <c r="B39" s="138"/>
      <c r="C39" s="138"/>
      <c r="D39" s="138"/>
      <c r="E39" s="138"/>
      <c r="F39" s="138"/>
      <c r="G39" s="138"/>
    </row>
    <row r="40" ht="15.75" customHeight="1">
      <c r="A40" s="138"/>
      <c r="B40" s="138"/>
      <c r="C40" s="138"/>
      <c r="D40" s="138"/>
      <c r="E40" s="138"/>
      <c r="F40" s="138"/>
      <c r="G40" s="138"/>
    </row>
    <row r="41" ht="15.75" customHeight="1">
      <c r="A41" s="138"/>
      <c r="B41" s="138"/>
      <c r="C41" s="138"/>
      <c r="D41" s="138"/>
      <c r="E41" s="138"/>
      <c r="F41" s="138"/>
      <c r="G41" s="138"/>
    </row>
    <row r="42" ht="15.75" customHeight="1">
      <c r="A42" s="138"/>
      <c r="B42" s="138"/>
      <c r="C42" s="138"/>
      <c r="D42" s="138"/>
      <c r="E42" s="138"/>
      <c r="F42" s="138"/>
      <c r="G42" s="138"/>
    </row>
    <row r="43" ht="15.75" customHeight="1">
      <c r="A43" s="138"/>
      <c r="B43" s="138"/>
      <c r="C43" s="138"/>
      <c r="D43" s="138"/>
      <c r="E43" s="138"/>
      <c r="F43" s="138"/>
      <c r="G43" s="138"/>
    </row>
    <row r="44" ht="15.75" customHeight="1">
      <c r="A44" s="138"/>
      <c r="B44" s="138"/>
      <c r="C44" s="138"/>
      <c r="D44" s="138"/>
      <c r="E44" s="138"/>
      <c r="F44" s="138"/>
      <c r="G44" s="138"/>
    </row>
    <row r="45" ht="15.75" customHeight="1">
      <c r="A45" s="138"/>
      <c r="B45" s="138"/>
      <c r="C45" s="138"/>
      <c r="D45" s="138"/>
      <c r="E45" s="138"/>
      <c r="F45" s="138"/>
      <c r="G45" s="138"/>
    </row>
    <row r="46" ht="15.75" customHeight="1">
      <c r="A46" s="138"/>
      <c r="B46" s="138"/>
      <c r="C46" s="138"/>
      <c r="D46" s="138"/>
      <c r="E46" s="138"/>
      <c r="F46" s="138"/>
      <c r="G46" s="138"/>
    </row>
    <row r="47" ht="15.75" customHeight="1">
      <c r="A47" s="138"/>
      <c r="B47" s="138"/>
      <c r="C47" s="138"/>
      <c r="D47" s="138"/>
      <c r="E47" s="138"/>
      <c r="F47" s="138"/>
      <c r="G47" s="138"/>
    </row>
    <row r="48" ht="15.75" customHeight="1">
      <c r="A48" s="138"/>
      <c r="B48" s="138"/>
      <c r="C48" s="138"/>
      <c r="D48" s="138"/>
      <c r="E48" s="138"/>
      <c r="F48" s="138"/>
      <c r="G48" s="138"/>
    </row>
    <row r="49" ht="15.75" customHeight="1">
      <c r="A49" s="138"/>
      <c r="B49" s="138"/>
      <c r="C49" s="138"/>
      <c r="D49" s="138"/>
      <c r="E49" s="138"/>
      <c r="F49" s="138"/>
      <c r="G49" s="138"/>
    </row>
    <row r="50" ht="15.75" customHeight="1">
      <c r="A50" s="138"/>
      <c r="B50" s="138"/>
      <c r="C50" s="138"/>
      <c r="D50" s="138"/>
      <c r="E50" s="138"/>
      <c r="F50" s="138"/>
      <c r="G50" s="138"/>
    </row>
    <row r="51" ht="15.75" customHeight="1">
      <c r="A51" s="138"/>
      <c r="B51" s="138"/>
      <c r="C51" s="138"/>
      <c r="D51" s="138"/>
      <c r="E51" s="138"/>
      <c r="F51" s="138"/>
      <c r="G51" s="138"/>
    </row>
    <row r="52" ht="15.75" customHeight="1">
      <c r="A52" s="138"/>
      <c r="B52" s="138"/>
      <c r="C52" s="138"/>
      <c r="D52" s="138"/>
      <c r="E52" s="138"/>
      <c r="F52" s="138"/>
      <c r="G52" s="138"/>
    </row>
    <row r="53" ht="15.75" customHeight="1">
      <c r="A53" s="138"/>
      <c r="B53" s="138"/>
      <c r="C53" s="138"/>
      <c r="D53" s="138"/>
      <c r="E53" s="138"/>
      <c r="F53" s="138"/>
      <c r="G53" s="138"/>
    </row>
    <row r="54" ht="15.75" customHeight="1">
      <c r="A54" s="138"/>
      <c r="B54" s="138"/>
      <c r="C54" s="138"/>
      <c r="D54" s="138"/>
      <c r="E54" s="138"/>
      <c r="F54" s="138"/>
      <c r="G54" s="138"/>
    </row>
    <row r="55" ht="15.75" customHeight="1">
      <c r="A55" s="138"/>
      <c r="B55" s="138"/>
      <c r="C55" s="138"/>
      <c r="D55" s="138"/>
      <c r="E55" s="138"/>
      <c r="F55" s="138"/>
      <c r="G55" s="138"/>
    </row>
    <row r="56" ht="15.75" customHeight="1">
      <c r="A56" s="138"/>
      <c r="B56" s="138"/>
      <c r="C56" s="138"/>
      <c r="D56" s="138"/>
      <c r="E56" s="138"/>
      <c r="F56" s="138"/>
      <c r="G56" s="138"/>
    </row>
    <row r="57" ht="15.75" customHeight="1">
      <c r="A57" s="138"/>
      <c r="B57" s="138"/>
      <c r="C57" s="138"/>
      <c r="D57" s="138"/>
      <c r="E57" s="138"/>
      <c r="F57" s="138"/>
      <c r="G57" s="138"/>
    </row>
    <row r="58" ht="15.75" customHeight="1">
      <c r="A58" s="138"/>
      <c r="B58" s="138"/>
      <c r="C58" s="138"/>
      <c r="D58" s="138"/>
      <c r="E58" s="138"/>
      <c r="F58" s="138"/>
      <c r="G58" s="138"/>
    </row>
    <row r="59" ht="15.75" customHeight="1">
      <c r="A59" s="138"/>
      <c r="B59" s="138"/>
      <c r="C59" s="138"/>
      <c r="D59" s="138"/>
      <c r="E59" s="138"/>
      <c r="F59" s="138"/>
      <c r="G59" s="138"/>
    </row>
    <row r="60" ht="15.75" customHeight="1">
      <c r="A60" s="138"/>
      <c r="B60" s="138"/>
      <c r="C60" s="138"/>
      <c r="D60" s="138"/>
      <c r="E60" s="138"/>
      <c r="F60" s="138"/>
      <c r="G60" s="138"/>
    </row>
    <row r="61" ht="15.75" customHeight="1">
      <c r="A61" s="138"/>
      <c r="B61" s="138"/>
      <c r="C61" s="138"/>
      <c r="D61" s="138"/>
      <c r="E61" s="138"/>
      <c r="F61" s="138"/>
      <c r="G61" s="138"/>
    </row>
    <row r="62" ht="15.75" customHeight="1">
      <c r="A62" s="138"/>
      <c r="B62" s="138"/>
      <c r="C62" s="138"/>
      <c r="D62" s="138"/>
      <c r="E62" s="138"/>
      <c r="F62" s="138"/>
      <c r="G62" s="138"/>
    </row>
    <row r="63" ht="15.75" customHeight="1">
      <c r="A63" s="138"/>
      <c r="B63" s="138"/>
      <c r="C63" s="138"/>
      <c r="D63" s="138"/>
      <c r="E63" s="138"/>
      <c r="F63" s="138"/>
      <c r="G63" s="138"/>
    </row>
    <row r="64" ht="15.75" customHeight="1">
      <c r="A64" s="138"/>
      <c r="B64" s="138"/>
      <c r="C64" s="138"/>
      <c r="D64" s="138"/>
      <c r="E64" s="138"/>
      <c r="F64" s="138"/>
      <c r="G64" s="138"/>
    </row>
    <row r="65" ht="15.75" customHeight="1">
      <c r="A65" s="138"/>
      <c r="B65" s="138"/>
      <c r="C65" s="138"/>
      <c r="D65" s="138"/>
      <c r="E65" s="138"/>
      <c r="F65" s="138"/>
      <c r="G65" s="138"/>
    </row>
    <row r="66" ht="15.75" customHeight="1">
      <c r="A66" s="138"/>
      <c r="B66" s="138"/>
      <c r="C66" s="138"/>
      <c r="D66" s="138"/>
      <c r="E66" s="138"/>
      <c r="F66" s="138"/>
      <c r="G66" s="138"/>
    </row>
    <row r="67" ht="15.75" customHeight="1">
      <c r="A67" s="138"/>
      <c r="B67" s="138"/>
      <c r="C67" s="138"/>
      <c r="D67" s="138"/>
      <c r="E67" s="138"/>
      <c r="F67" s="138"/>
      <c r="G67" s="138"/>
    </row>
    <row r="68" ht="15.75" customHeight="1">
      <c r="A68" s="138"/>
      <c r="B68" s="138"/>
      <c r="C68" s="138"/>
      <c r="D68" s="138"/>
      <c r="E68" s="138"/>
      <c r="F68" s="138"/>
      <c r="G68" s="138"/>
    </row>
    <row r="69" ht="15.75" customHeight="1">
      <c r="A69" s="138"/>
      <c r="B69" s="138"/>
      <c r="C69" s="138"/>
      <c r="D69" s="138"/>
      <c r="E69" s="138"/>
      <c r="F69" s="138"/>
      <c r="G69" s="138"/>
    </row>
    <row r="70" ht="15.75" customHeight="1">
      <c r="A70" s="138"/>
      <c r="B70" s="138"/>
      <c r="C70" s="138"/>
      <c r="D70" s="138"/>
      <c r="E70" s="138"/>
      <c r="F70" s="138"/>
      <c r="G70" s="138"/>
    </row>
    <row r="71" ht="15.75" customHeight="1">
      <c r="A71" s="138"/>
      <c r="B71" s="138"/>
      <c r="C71" s="138"/>
      <c r="D71" s="138"/>
      <c r="E71" s="138"/>
      <c r="F71" s="138"/>
      <c r="G71" s="138"/>
    </row>
    <row r="72" ht="15.75" customHeight="1">
      <c r="A72" s="138"/>
      <c r="B72" s="138"/>
      <c r="C72" s="138"/>
      <c r="D72" s="138"/>
      <c r="E72" s="138"/>
      <c r="F72" s="138"/>
      <c r="G72" s="138"/>
    </row>
    <row r="73" ht="15.75" customHeight="1">
      <c r="A73" s="138"/>
      <c r="B73" s="138"/>
      <c r="C73" s="138"/>
      <c r="D73" s="138"/>
      <c r="E73" s="138"/>
      <c r="F73" s="138"/>
      <c r="G73" s="138"/>
    </row>
    <row r="74" ht="15.75" customHeight="1">
      <c r="A74" s="138"/>
      <c r="B74" s="138"/>
      <c r="C74" s="138"/>
      <c r="D74" s="138"/>
      <c r="E74" s="138"/>
      <c r="F74" s="138"/>
      <c r="G74" s="138"/>
    </row>
    <row r="75" ht="15.75" customHeight="1">
      <c r="A75" s="138"/>
      <c r="B75" s="138"/>
      <c r="C75" s="138"/>
      <c r="D75" s="138"/>
      <c r="E75" s="138"/>
      <c r="F75" s="138"/>
      <c r="G75" s="138"/>
    </row>
    <row r="76" ht="15.75" customHeight="1">
      <c r="A76" s="138"/>
      <c r="B76" s="138"/>
      <c r="C76" s="138"/>
      <c r="D76" s="138"/>
      <c r="E76" s="138"/>
      <c r="F76" s="138"/>
      <c r="G76" s="138"/>
    </row>
    <row r="77" ht="15.75" customHeight="1">
      <c r="A77" s="138"/>
      <c r="B77" s="138"/>
      <c r="C77" s="138"/>
      <c r="D77" s="138"/>
      <c r="E77" s="138"/>
      <c r="F77" s="138"/>
      <c r="G77" s="138"/>
    </row>
    <row r="78" ht="15.75" customHeight="1">
      <c r="A78" s="138"/>
      <c r="B78" s="138"/>
      <c r="C78" s="138"/>
      <c r="D78" s="138"/>
      <c r="E78" s="138"/>
      <c r="F78" s="138"/>
      <c r="G78" s="138"/>
    </row>
    <row r="79" ht="15.75" customHeight="1">
      <c r="A79" s="138"/>
      <c r="B79" s="138"/>
      <c r="C79" s="138"/>
      <c r="D79" s="138"/>
      <c r="E79" s="138"/>
      <c r="F79" s="138"/>
      <c r="G79" s="138"/>
    </row>
    <row r="80" ht="15.75" customHeight="1">
      <c r="A80" s="138"/>
      <c r="B80" s="138"/>
      <c r="C80" s="138"/>
      <c r="D80" s="138"/>
      <c r="E80" s="138"/>
      <c r="F80" s="138"/>
      <c r="G80" s="138"/>
    </row>
    <row r="81" ht="15.75" customHeight="1">
      <c r="A81" s="138"/>
      <c r="B81" s="138"/>
      <c r="C81" s="138"/>
      <c r="D81" s="138"/>
      <c r="E81" s="138"/>
      <c r="F81" s="138"/>
      <c r="G81" s="138"/>
    </row>
    <row r="82" ht="15.75" customHeight="1">
      <c r="A82" s="138"/>
      <c r="B82" s="138"/>
      <c r="C82" s="138"/>
      <c r="D82" s="138"/>
      <c r="E82" s="138"/>
      <c r="F82" s="138"/>
      <c r="G82" s="138"/>
    </row>
    <row r="83" ht="15.75" customHeight="1">
      <c r="A83" s="138"/>
      <c r="B83" s="138"/>
      <c r="C83" s="138"/>
      <c r="D83" s="138"/>
      <c r="E83" s="138"/>
      <c r="F83" s="138"/>
      <c r="G83" s="138"/>
    </row>
    <row r="84" ht="15.75" customHeight="1">
      <c r="A84" s="138"/>
      <c r="B84" s="138"/>
      <c r="C84" s="138"/>
      <c r="D84" s="138"/>
      <c r="E84" s="138"/>
      <c r="F84" s="138"/>
      <c r="G84" s="138"/>
    </row>
    <row r="85" ht="15.75" customHeight="1">
      <c r="A85" s="138"/>
      <c r="B85" s="138"/>
      <c r="C85" s="138"/>
      <c r="D85" s="138"/>
      <c r="E85" s="138"/>
      <c r="F85" s="138"/>
      <c r="G85" s="138"/>
    </row>
    <row r="86" ht="15.75" customHeight="1">
      <c r="A86" s="138"/>
      <c r="B86" s="138"/>
      <c r="C86" s="138"/>
      <c r="D86" s="138"/>
      <c r="E86" s="138"/>
      <c r="F86" s="138"/>
      <c r="G86" s="138"/>
    </row>
    <row r="87" ht="15.75" customHeight="1">
      <c r="A87" s="138"/>
      <c r="B87" s="138"/>
      <c r="C87" s="138"/>
      <c r="D87" s="138"/>
      <c r="E87" s="138"/>
      <c r="F87" s="138"/>
      <c r="G87" s="138"/>
    </row>
    <row r="88" ht="15.75" customHeight="1">
      <c r="A88" s="138"/>
      <c r="B88" s="138"/>
      <c r="C88" s="138"/>
      <c r="D88" s="138"/>
      <c r="E88" s="138"/>
      <c r="F88" s="138"/>
      <c r="G88" s="138"/>
    </row>
    <row r="89" ht="15.75" customHeight="1">
      <c r="A89" s="138"/>
      <c r="B89" s="138"/>
      <c r="C89" s="138"/>
      <c r="D89" s="138"/>
      <c r="E89" s="138"/>
      <c r="F89" s="138"/>
      <c r="G89" s="138"/>
    </row>
    <row r="90" ht="15.75" customHeight="1">
      <c r="A90" s="138"/>
      <c r="B90" s="138"/>
      <c r="C90" s="138"/>
      <c r="D90" s="138"/>
      <c r="E90" s="138"/>
      <c r="F90" s="138"/>
      <c r="G90" s="138"/>
    </row>
    <row r="91" ht="15.75" customHeight="1">
      <c r="A91" s="138"/>
      <c r="B91" s="138"/>
      <c r="C91" s="138"/>
      <c r="D91" s="138"/>
      <c r="E91" s="138"/>
      <c r="F91" s="138"/>
      <c r="G91" s="138"/>
    </row>
    <row r="92" ht="15.75" customHeight="1">
      <c r="A92" s="138"/>
      <c r="B92" s="138"/>
      <c r="C92" s="138"/>
      <c r="D92" s="138"/>
      <c r="E92" s="138"/>
      <c r="F92" s="138"/>
      <c r="G92" s="138"/>
    </row>
    <row r="93" ht="15.75" customHeight="1">
      <c r="A93" s="138"/>
      <c r="B93" s="138"/>
      <c r="C93" s="138"/>
      <c r="D93" s="138"/>
      <c r="E93" s="138"/>
      <c r="F93" s="138"/>
      <c r="G93" s="138"/>
    </row>
    <row r="94" ht="15.75" customHeight="1">
      <c r="A94" s="138"/>
      <c r="B94" s="138"/>
      <c r="C94" s="138"/>
      <c r="D94" s="138"/>
      <c r="E94" s="138"/>
      <c r="F94" s="138"/>
      <c r="G94" s="138"/>
    </row>
    <row r="95" ht="15.75" customHeight="1">
      <c r="A95" s="138"/>
      <c r="B95" s="138"/>
      <c r="C95" s="138"/>
      <c r="D95" s="138"/>
      <c r="E95" s="138"/>
      <c r="F95" s="138"/>
      <c r="G95" s="138"/>
    </row>
    <row r="96" ht="15.75" customHeight="1">
      <c r="A96" s="138"/>
      <c r="B96" s="138"/>
      <c r="C96" s="138"/>
      <c r="D96" s="138"/>
      <c r="E96" s="138"/>
      <c r="F96" s="138"/>
      <c r="G96" s="138"/>
    </row>
    <row r="97" ht="15.75" customHeight="1">
      <c r="A97" s="138"/>
      <c r="B97" s="138"/>
      <c r="C97" s="138"/>
      <c r="D97" s="138"/>
      <c r="E97" s="138"/>
      <c r="F97" s="138"/>
      <c r="G97" s="138"/>
    </row>
    <row r="98" ht="15.75" customHeight="1">
      <c r="A98" s="138"/>
      <c r="B98" s="138"/>
      <c r="C98" s="138"/>
      <c r="D98" s="138"/>
      <c r="E98" s="138"/>
      <c r="F98" s="138"/>
      <c r="G98" s="138"/>
    </row>
    <row r="99" ht="15.75" customHeight="1">
      <c r="A99" s="138"/>
      <c r="B99" s="138"/>
      <c r="C99" s="138"/>
      <c r="D99" s="138"/>
      <c r="E99" s="138"/>
      <c r="F99" s="138"/>
      <c r="G99" s="138"/>
    </row>
    <row r="100" ht="15.75" customHeight="1">
      <c r="A100" s="138"/>
      <c r="B100" s="138"/>
      <c r="C100" s="138"/>
      <c r="D100" s="138"/>
      <c r="E100" s="138"/>
      <c r="F100" s="138"/>
      <c r="G100" s="138"/>
    </row>
    <row r="101" ht="15.75" customHeight="1">
      <c r="A101" s="138"/>
      <c r="B101" s="138"/>
      <c r="C101" s="138"/>
      <c r="D101" s="138"/>
      <c r="E101" s="138"/>
      <c r="F101" s="138"/>
      <c r="G101" s="138"/>
    </row>
    <row r="102" ht="15.75" customHeight="1">
      <c r="A102" s="138"/>
      <c r="B102" s="138"/>
      <c r="C102" s="138"/>
      <c r="D102" s="138"/>
      <c r="E102" s="138"/>
      <c r="F102" s="138"/>
      <c r="G102" s="138"/>
    </row>
    <row r="103" ht="15.75" customHeight="1">
      <c r="A103" s="138"/>
      <c r="B103" s="138"/>
      <c r="C103" s="138"/>
      <c r="D103" s="138"/>
      <c r="E103" s="138"/>
      <c r="F103" s="138"/>
      <c r="G103" s="138"/>
    </row>
    <row r="104" ht="15.75" customHeight="1">
      <c r="A104" s="138"/>
      <c r="B104" s="138"/>
      <c r="C104" s="138"/>
      <c r="D104" s="138"/>
      <c r="E104" s="138"/>
      <c r="F104" s="138"/>
      <c r="G104" s="138"/>
    </row>
    <row r="105" ht="15.75" customHeight="1">
      <c r="A105" s="138"/>
      <c r="B105" s="138"/>
      <c r="C105" s="138"/>
      <c r="D105" s="138"/>
      <c r="E105" s="138"/>
      <c r="F105" s="138"/>
      <c r="G105" s="138"/>
    </row>
    <row r="106" ht="15.75" customHeight="1">
      <c r="A106" s="138"/>
      <c r="B106" s="138"/>
      <c r="C106" s="138"/>
      <c r="D106" s="138"/>
      <c r="E106" s="138"/>
      <c r="F106" s="138"/>
      <c r="G106" s="138"/>
    </row>
    <row r="107" ht="15.75" customHeight="1">
      <c r="A107" s="138"/>
      <c r="B107" s="138"/>
      <c r="C107" s="138"/>
      <c r="D107" s="138"/>
      <c r="E107" s="138"/>
      <c r="F107" s="138"/>
      <c r="G107" s="138"/>
    </row>
    <row r="108" ht="15.75" customHeight="1">
      <c r="A108" s="138"/>
      <c r="B108" s="138"/>
      <c r="C108" s="138"/>
      <c r="D108" s="138"/>
      <c r="E108" s="138"/>
      <c r="F108" s="138"/>
      <c r="G108" s="138"/>
    </row>
    <row r="109" ht="15.75" customHeight="1">
      <c r="A109" s="138"/>
      <c r="B109" s="138"/>
      <c r="C109" s="138"/>
      <c r="D109" s="138"/>
      <c r="E109" s="138"/>
      <c r="F109" s="138"/>
      <c r="G109" s="138"/>
    </row>
    <row r="110" ht="15.75" customHeight="1">
      <c r="A110" s="138"/>
      <c r="B110" s="138"/>
      <c r="C110" s="138"/>
      <c r="D110" s="138"/>
      <c r="E110" s="138"/>
      <c r="F110" s="138"/>
      <c r="G110" s="138"/>
    </row>
    <row r="111" ht="15.75" customHeight="1">
      <c r="A111" s="138"/>
      <c r="B111" s="138"/>
      <c r="C111" s="138"/>
      <c r="D111" s="138"/>
      <c r="E111" s="138"/>
      <c r="F111" s="138"/>
      <c r="G111" s="138"/>
    </row>
    <row r="112" ht="15.75" customHeight="1">
      <c r="A112" s="138"/>
      <c r="B112" s="138"/>
      <c r="C112" s="138"/>
      <c r="D112" s="138"/>
      <c r="E112" s="138"/>
      <c r="F112" s="138"/>
      <c r="G112" s="138"/>
    </row>
    <row r="113" ht="15.75" customHeight="1">
      <c r="A113" s="138"/>
      <c r="B113" s="138"/>
      <c r="C113" s="138"/>
      <c r="D113" s="138"/>
      <c r="E113" s="138"/>
      <c r="F113" s="138"/>
      <c r="G113" s="138"/>
    </row>
    <row r="114" ht="15.75" customHeight="1">
      <c r="A114" s="138"/>
      <c r="B114" s="138"/>
      <c r="C114" s="138"/>
      <c r="D114" s="138"/>
      <c r="E114" s="138"/>
      <c r="F114" s="138"/>
      <c r="G114" s="138"/>
    </row>
    <row r="115" ht="15.75" customHeight="1">
      <c r="A115" s="138"/>
      <c r="B115" s="138"/>
      <c r="C115" s="138"/>
      <c r="D115" s="138"/>
      <c r="E115" s="138"/>
      <c r="F115" s="138"/>
      <c r="G115" s="138"/>
    </row>
    <row r="116" ht="15.75" customHeight="1">
      <c r="A116" s="138"/>
      <c r="B116" s="138"/>
      <c r="C116" s="138"/>
      <c r="D116" s="138"/>
      <c r="E116" s="138"/>
      <c r="F116" s="138"/>
      <c r="G116" s="138"/>
    </row>
    <row r="117" ht="15.75" customHeight="1">
      <c r="A117" s="138"/>
      <c r="B117" s="138"/>
      <c r="C117" s="138"/>
      <c r="D117" s="138"/>
      <c r="E117" s="138"/>
      <c r="F117" s="138"/>
      <c r="G117" s="138"/>
    </row>
    <row r="118" ht="15.75" customHeight="1">
      <c r="A118" s="138"/>
      <c r="B118" s="138"/>
      <c r="C118" s="138"/>
      <c r="D118" s="138"/>
      <c r="E118" s="138"/>
      <c r="F118" s="138"/>
      <c r="G118" s="138"/>
    </row>
    <row r="119" ht="15.75" customHeight="1">
      <c r="A119" s="138"/>
      <c r="B119" s="138"/>
      <c r="C119" s="138"/>
      <c r="D119" s="138"/>
      <c r="E119" s="138"/>
      <c r="F119" s="138"/>
      <c r="G119" s="138"/>
    </row>
    <row r="120" ht="15.75" customHeight="1">
      <c r="A120" s="138"/>
      <c r="B120" s="138"/>
      <c r="C120" s="138"/>
      <c r="D120" s="138"/>
      <c r="E120" s="138"/>
      <c r="F120" s="138"/>
      <c r="G120" s="138"/>
    </row>
    <row r="121" ht="15.75" customHeight="1">
      <c r="A121" s="138"/>
      <c r="B121" s="138"/>
      <c r="C121" s="138"/>
      <c r="D121" s="138"/>
      <c r="E121" s="138"/>
      <c r="F121" s="138"/>
      <c r="G121" s="138"/>
    </row>
    <row r="122" ht="15.75" customHeight="1">
      <c r="A122" s="138"/>
      <c r="B122" s="138"/>
      <c r="C122" s="138"/>
      <c r="D122" s="138"/>
      <c r="E122" s="138"/>
      <c r="F122" s="138"/>
      <c r="G122" s="138"/>
    </row>
    <row r="123" ht="15.75" customHeight="1">
      <c r="A123" s="138"/>
      <c r="B123" s="138"/>
      <c r="C123" s="138"/>
      <c r="D123" s="138"/>
      <c r="E123" s="138"/>
      <c r="F123" s="138"/>
      <c r="G123" s="138"/>
    </row>
    <row r="124" ht="15.75" customHeight="1">
      <c r="A124" s="138"/>
      <c r="B124" s="138"/>
      <c r="C124" s="138"/>
      <c r="D124" s="138"/>
      <c r="E124" s="138"/>
      <c r="F124" s="138"/>
      <c r="G124" s="138"/>
    </row>
    <row r="125" ht="15.75" customHeight="1">
      <c r="A125" s="138"/>
      <c r="B125" s="138"/>
      <c r="C125" s="138"/>
      <c r="D125" s="138"/>
      <c r="E125" s="138"/>
      <c r="F125" s="138"/>
      <c r="G125" s="138"/>
    </row>
    <row r="126" ht="15.75" customHeight="1">
      <c r="A126" s="138"/>
      <c r="B126" s="138"/>
      <c r="C126" s="138"/>
      <c r="D126" s="138"/>
      <c r="E126" s="138"/>
      <c r="F126" s="138"/>
      <c r="G126" s="138"/>
    </row>
    <row r="127" ht="15.75" customHeight="1">
      <c r="A127" s="138"/>
      <c r="B127" s="138"/>
      <c r="C127" s="138"/>
      <c r="D127" s="138"/>
      <c r="E127" s="138"/>
      <c r="F127" s="138"/>
      <c r="G127" s="138"/>
    </row>
    <row r="128" ht="15.75" customHeight="1">
      <c r="A128" s="138"/>
      <c r="B128" s="138"/>
      <c r="C128" s="138"/>
      <c r="D128" s="138"/>
      <c r="E128" s="138"/>
      <c r="F128" s="138"/>
      <c r="G128" s="138"/>
    </row>
    <row r="129" ht="15.75" customHeight="1">
      <c r="A129" s="138"/>
      <c r="B129" s="138"/>
      <c r="C129" s="138"/>
      <c r="D129" s="138"/>
      <c r="E129" s="138"/>
      <c r="F129" s="138"/>
      <c r="G129" s="138"/>
    </row>
    <row r="130" ht="15.75" customHeight="1">
      <c r="A130" s="138"/>
      <c r="B130" s="138"/>
      <c r="C130" s="138"/>
      <c r="D130" s="138"/>
      <c r="E130" s="138"/>
      <c r="F130" s="138"/>
      <c r="G130" s="138"/>
    </row>
    <row r="131" ht="15.75" customHeight="1">
      <c r="A131" s="138"/>
      <c r="B131" s="138"/>
      <c r="C131" s="138"/>
      <c r="D131" s="138"/>
      <c r="E131" s="138"/>
      <c r="F131" s="138"/>
      <c r="G131" s="138"/>
    </row>
    <row r="132" ht="15.75" customHeight="1">
      <c r="A132" s="138"/>
      <c r="B132" s="138"/>
      <c r="C132" s="138"/>
      <c r="D132" s="138"/>
      <c r="E132" s="138"/>
      <c r="F132" s="138"/>
      <c r="G132" s="138"/>
    </row>
    <row r="133" ht="15.75" customHeight="1">
      <c r="A133" s="138"/>
      <c r="B133" s="138"/>
      <c r="C133" s="138"/>
      <c r="D133" s="138"/>
      <c r="E133" s="138"/>
      <c r="F133" s="138"/>
      <c r="G133" s="138"/>
    </row>
    <row r="134" ht="15.75" customHeight="1">
      <c r="A134" s="138"/>
      <c r="B134" s="138"/>
      <c r="C134" s="138"/>
      <c r="D134" s="138"/>
      <c r="E134" s="138"/>
      <c r="F134" s="138"/>
      <c r="G134" s="138"/>
    </row>
    <row r="135" ht="15.75" customHeight="1">
      <c r="A135" s="138"/>
      <c r="B135" s="138"/>
      <c r="C135" s="138"/>
      <c r="D135" s="138"/>
      <c r="E135" s="138"/>
      <c r="F135" s="138"/>
      <c r="G135" s="138"/>
    </row>
    <row r="136" ht="15.75" customHeight="1">
      <c r="A136" s="138"/>
      <c r="B136" s="138"/>
      <c r="C136" s="138"/>
      <c r="D136" s="138"/>
      <c r="E136" s="138"/>
      <c r="F136" s="138"/>
      <c r="G136" s="138"/>
    </row>
    <row r="137" ht="15.75" customHeight="1">
      <c r="A137" s="138"/>
      <c r="B137" s="138"/>
      <c r="C137" s="138"/>
      <c r="D137" s="138"/>
      <c r="E137" s="138"/>
      <c r="F137" s="138"/>
      <c r="G137" s="138"/>
    </row>
    <row r="138" ht="15.75" customHeight="1">
      <c r="A138" s="138"/>
      <c r="B138" s="138"/>
      <c r="C138" s="138"/>
      <c r="D138" s="138"/>
      <c r="E138" s="138"/>
      <c r="F138" s="138"/>
      <c r="G138" s="138"/>
    </row>
    <row r="139" ht="15.75" customHeight="1">
      <c r="A139" s="138"/>
      <c r="B139" s="138"/>
      <c r="C139" s="138"/>
      <c r="D139" s="138"/>
      <c r="E139" s="138"/>
      <c r="F139" s="138"/>
      <c r="G139" s="138"/>
    </row>
    <row r="140" ht="15.75" customHeight="1">
      <c r="A140" s="138"/>
      <c r="B140" s="138"/>
      <c r="C140" s="138"/>
      <c r="D140" s="138"/>
      <c r="E140" s="138"/>
      <c r="F140" s="138"/>
      <c r="G140" s="138"/>
    </row>
    <row r="141" ht="15.75" customHeight="1">
      <c r="A141" s="138"/>
      <c r="B141" s="138"/>
      <c r="C141" s="138"/>
      <c r="D141" s="138"/>
      <c r="E141" s="138"/>
      <c r="F141" s="138"/>
      <c r="G141" s="138"/>
    </row>
    <row r="142" ht="15.75" customHeight="1">
      <c r="A142" s="138"/>
      <c r="B142" s="138"/>
      <c r="C142" s="138"/>
      <c r="D142" s="138"/>
      <c r="E142" s="138"/>
      <c r="F142" s="138"/>
      <c r="G142" s="138"/>
    </row>
    <row r="143" ht="15.75" customHeight="1">
      <c r="A143" s="138"/>
      <c r="B143" s="138"/>
      <c r="C143" s="138"/>
      <c r="D143" s="138"/>
      <c r="E143" s="138"/>
      <c r="F143" s="138"/>
      <c r="G143" s="138"/>
    </row>
    <row r="144" ht="15.75" customHeight="1">
      <c r="A144" s="138"/>
      <c r="B144" s="138"/>
      <c r="C144" s="138"/>
      <c r="D144" s="138"/>
      <c r="E144" s="138"/>
      <c r="F144" s="138"/>
      <c r="G144" s="138"/>
    </row>
    <row r="145" ht="15.75" customHeight="1">
      <c r="A145" s="138"/>
      <c r="B145" s="138"/>
      <c r="C145" s="138"/>
      <c r="D145" s="138"/>
      <c r="E145" s="138"/>
      <c r="F145" s="138"/>
      <c r="G145" s="138"/>
    </row>
    <row r="146" ht="15.75" customHeight="1">
      <c r="A146" s="138"/>
      <c r="B146" s="138"/>
      <c r="C146" s="138"/>
      <c r="D146" s="138"/>
      <c r="E146" s="138"/>
      <c r="F146" s="138"/>
      <c r="G146" s="138"/>
    </row>
    <row r="147" ht="15.75" customHeight="1">
      <c r="A147" s="138"/>
      <c r="B147" s="138"/>
      <c r="C147" s="138"/>
      <c r="D147" s="138"/>
      <c r="E147" s="138"/>
      <c r="F147" s="138"/>
      <c r="G147" s="138"/>
    </row>
    <row r="148" ht="15.75" customHeight="1">
      <c r="A148" s="138"/>
      <c r="B148" s="138"/>
      <c r="C148" s="138"/>
      <c r="D148" s="138"/>
      <c r="E148" s="138"/>
      <c r="F148" s="138"/>
      <c r="G148" s="138"/>
    </row>
    <row r="149" ht="15.75" customHeight="1">
      <c r="A149" s="138"/>
      <c r="B149" s="138"/>
      <c r="C149" s="138"/>
      <c r="D149" s="138"/>
      <c r="E149" s="138"/>
      <c r="F149" s="138"/>
      <c r="G149" s="138"/>
    </row>
    <row r="150" ht="15.75" customHeight="1">
      <c r="A150" s="138"/>
      <c r="B150" s="138"/>
      <c r="C150" s="138"/>
      <c r="D150" s="138"/>
      <c r="E150" s="138"/>
      <c r="F150" s="138"/>
      <c r="G150" s="138"/>
    </row>
    <row r="151" ht="15.75" customHeight="1">
      <c r="A151" s="138"/>
      <c r="B151" s="138"/>
      <c r="C151" s="138"/>
      <c r="D151" s="138"/>
      <c r="E151" s="138"/>
      <c r="F151" s="138"/>
      <c r="G151" s="138"/>
    </row>
    <row r="152" ht="15.75" customHeight="1">
      <c r="A152" s="138"/>
      <c r="B152" s="138"/>
      <c r="C152" s="138"/>
      <c r="D152" s="138"/>
      <c r="E152" s="138"/>
      <c r="F152" s="138"/>
      <c r="G152" s="138"/>
    </row>
    <row r="153" ht="15.75" customHeight="1">
      <c r="A153" s="138"/>
      <c r="B153" s="138"/>
      <c r="C153" s="138"/>
      <c r="D153" s="138"/>
      <c r="E153" s="138"/>
      <c r="F153" s="138"/>
      <c r="G153" s="138"/>
    </row>
    <row r="154" ht="15.75" customHeight="1">
      <c r="A154" s="138"/>
      <c r="B154" s="138"/>
      <c r="C154" s="138"/>
      <c r="D154" s="138"/>
      <c r="E154" s="138"/>
      <c r="F154" s="138"/>
      <c r="G154" s="138"/>
    </row>
    <row r="155" ht="15.75" customHeight="1">
      <c r="A155" s="138"/>
      <c r="B155" s="138"/>
      <c r="C155" s="138"/>
      <c r="D155" s="138"/>
      <c r="E155" s="138"/>
      <c r="F155" s="138"/>
      <c r="G155" s="138"/>
    </row>
    <row r="156" ht="15.75" customHeight="1">
      <c r="A156" s="138"/>
      <c r="B156" s="138"/>
      <c r="C156" s="138"/>
      <c r="D156" s="138"/>
      <c r="E156" s="138"/>
      <c r="F156" s="138"/>
      <c r="G156" s="138"/>
    </row>
    <row r="157" ht="15.75" customHeight="1">
      <c r="A157" s="138"/>
      <c r="B157" s="138"/>
      <c r="C157" s="138"/>
      <c r="D157" s="138"/>
      <c r="E157" s="138"/>
      <c r="F157" s="138"/>
      <c r="G157" s="138"/>
    </row>
    <row r="158" ht="15.75" customHeight="1">
      <c r="A158" s="138"/>
      <c r="B158" s="138"/>
      <c r="C158" s="138"/>
      <c r="D158" s="138"/>
      <c r="E158" s="138"/>
      <c r="F158" s="138"/>
      <c r="G158" s="138"/>
    </row>
    <row r="159" ht="15.75" customHeight="1">
      <c r="A159" s="138"/>
      <c r="B159" s="138"/>
      <c r="C159" s="138"/>
      <c r="D159" s="138"/>
      <c r="E159" s="138"/>
      <c r="F159" s="138"/>
      <c r="G159" s="138"/>
    </row>
    <row r="160" ht="15.75" customHeight="1">
      <c r="A160" s="138"/>
      <c r="B160" s="138"/>
      <c r="C160" s="138"/>
      <c r="D160" s="138"/>
      <c r="E160" s="138"/>
      <c r="F160" s="138"/>
      <c r="G160" s="138"/>
    </row>
    <row r="161" ht="15.75" customHeight="1">
      <c r="A161" s="138"/>
      <c r="B161" s="138"/>
      <c r="C161" s="138"/>
      <c r="D161" s="138"/>
      <c r="E161" s="138"/>
      <c r="F161" s="138"/>
      <c r="G161" s="138"/>
    </row>
    <row r="162" ht="15.75" customHeight="1">
      <c r="A162" s="138"/>
      <c r="B162" s="138"/>
      <c r="C162" s="138"/>
      <c r="D162" s="138"/>
      <c r="E162" s="138"/>
      <c r="F162" s="138"/>
      <c r="G162" s="138"/>
    </row>
    <row r="163" ht="15.75" customHeight="1">
      <c r="A163" s="138"/>
      <c r="B163" s="138"/>
      <c r="C163" s="138"/>
      <c r="D163" s="138"/>
      <c r="E163" s="138"/>
      <c r="F163" s="138"/>
      <c r="G163" s="138"/>
    </row>
    <row r="164" ht="15.75" customHeight="1">
      <c r="A164" s="138"/>
      <c r="B164" s="138"/>
      <c r="C164" s="138"/>
      <c r="D164" s="138"/>
      <c r="E164" s="138"/>
      <c r="F164" s="138"/>
      <c r="G164" s="138"/>
    </row>
    <row r="165" ht="15.75" customHeight="1">
      <c r="A165" s="138"/>
      <c r="B165" s="138"/>
      <c r="C165" s="138"/>
      <c r="D165" s="138"/>
      <c r="E165" s="138"/>
      <c r="F165" s="138"/>
      <c r="G165" s="138"/>
    </row>
    <row r="166" ht="15.75" customHeight="1">
      <c r="A166" s="138"/>
      <c r="B166" s="138"/>
      <c r="C166" s="138"/>
      <c r="D166" s="138"/>
      <c r="E166" s="138"/>
      <c r="F166" s="138"/>
      <c r="G166" s="138"/>
    </row>
    <row r="167" ht="15.75" customHeight="1">
      <c r="A167" s="138"/>
      <c r="B167" s="138"/>
      <c r="C167" s="138"/>
      <c r="D167" s="138"/>
      <c r="E167" s="138"/>
      <c r="F167" s="138"/>
      <c r="G167" s="138"/>
    </row>
    <row r="168" ht="15.75" customHeight="1">
      <c r="A168" s="138"/>
      <c r="B168" s="138"/>
      <c r="C168" s="138"/>
      <c r="D168" s="138"/>
      <c r="E168" s="138"/>
      <c r="F168" s="138"/>
      <c r="G168" s="138"/>
    </row>
    <row r="169" ht="15.75" customHeight="1">
      <c r="A169" s="138"/>
      <c r="B169" s="138"/>
      <c r="C169" s="138"/>
      <c r="D169" s="138"/>
      <c r="E169" s="138"/>
      <c r="F169" s="138"/>
      <c r="G169" s="138"/>
    </row>
    <row r="170" ht="15.75" customHeight="1">
      <c r="A170" s="138"/>
      <c r="B170" s="138"/>
      <c r="C170" s="138"/>
      <c r="D170" s="138"/>
      <c r="E170" s="138"/>
      <c r="F170" s="138"/>
      <c r="G170" s="138"/>
    </row>
    <row r="171" ht="15.75" customHeight="1">
      <c r="A171" s="138"/>
      <c r="B171" s="138"/>
      <c r="C171" s="138"/>
      <c r="D171" s="138"/>
      <c r="E171" s="138"/>
      <c r="F171" s="138"/>
      <c r="G171" s="138"/>
    </row>
    <row r="172" ht="15.75" customHeight="1">
      <c r="A172" s="138"/>
      <c r="B172" s="138"/>
      <c r="C172" s="138"/>
      <c r="D172" s="138"/>
      <c r="E172" s="138"/>
      <c r="F172" s="138"/>
      <c r="G172" s="138"/>
    </row>
    <row r="173" ht="15.75" customHeight="1">
      <c r="A173" s="138"/>
      <c r="B173" s="138"/>
      <c r="C173" s="138"/>
      <c r="D173" s="138"/>
      <c r="E173" s="138"/>
      <c r="F173" s="138"/>
      <c r="G173" s="138"/>
    </row>
    <row r="174" ht="15.75" customHeight="1">
      <c r="A174" s="138"/>
      <c r="B174" s="138"/>
      <c r="C174" s="138"/>
      <c r="D174" s="138"/>
      <c r="E174" s="138"/>
      <c r="F174" s="138"/>
      <c r="G174" s="138"/>
    </row>
    <row r="175" ht="15.75" customHeight="1">
      <c r="A175" s="138"/>
      <c r="B175" s="138"/>
      <c r="C175" s="138"/>
      <c r="D175" s="138"/>
      <c r="E175" s="138"/>
      <c r="F175" s="138"/>
      <c r="G175" s="138"/>
    </row>
    <row r="176" ht="15.75" customHeight="1">
      <c r="A176" s="138"/>
      <c r="B176" s="138"/>
      <c r="C176" s="138"/>
      <c r="D176" s="138"/>
      <c r="E176" s="138"/>
      <c r="F176" s="138"/>
      <c r="G176" s="138"/>
    </row>
    <row r="177" ht="15.75" customHeight="1">
      <c r="A177" s="138"/>
      <c r="B177" s="138"/>
      <c r="C177" s="138"/>
      <c r="D177" s="138"/>
      <c r="E177" s="138"/>
      <c r="F177" s="138"/>
      <c r="G177" s="138"/>
    </row>
    <row r="178" ht="15.75" customHeight="1">
      <c r="A178" s="138"/>
      <c r="B178" s="138"/>
      <c r="C178" s="138"/>
      <c r="D178" s="138"/>
      <c r="E178" s="138"/>
      <c r="F178" s="138"/>
      <c r="G178" s="138"/>
    </row>
    <row r="179" ht="15.75" customHeight="1">
      <c r="A179" s="138"/>
      <c r="B179" s="138"/>
      <c r="C179" s="138"/>
      <c r="D179" s="138"/>
      <c r="E179" s="138"/>
      <c r="F179" s="138"/>
      <c r="G179" s="138"/>
    </row>
    <row r="180" ht="15.75" customHeight="1">
      <c r="A180" s="138"/>
      <c r="B180" s="138"/>
      <c r="C180" s="138"/>
      <c r="D180" s="138"/>
      <c r="E180" s="138"/>
      <c r="F180" s="138"/>
      <c r="G180" s="138"/>
    </row>
    <row r="181" ht="15.75" customHeight="1">
      <c r="A181" s="138"/>
      <c r="B181" s="138"/>
      <c r="C181" s="138"/>
      <c r="D181" s="138"/>
      <c r="E181" s="138"/>
      <c r="F181" s="138"/>
      <c r="G181" s="138"/>
    </row>
    <row r="182" ht="15.75" customHeight="1">
      <c r="A182" s="138"/>
      <c r="B182" s="138"/>
      <c r="C182" s="138"/>
      <c r="D182" s="138"/>
      <c r="E182" s="138"/>
      <c r="F182" s="138"/>
      <c r="G182" s="138"/>
    </row>
    <row r="183" ht="15.75" customHeight="1">
      <c r="A183" s="138"/>
      <c r="B183" s="138"/>
      <c r="C183" s="138"/>
      <c r="D183" s="138"/>
      <c r="E183" s="138"/>
      <c r="F183" s="138"/>
      <c r="G183" s="138"/>
    </row>
    <row r="184" ht="15.75" customHeight="1">
      <c r="A184" s="138"/>
      <c r="B184" s="138"/>
      <c r="C184" s="138"/>
      <c r="D184" s="138"/>
      <c r="E184" s="138"/>
      <c r="F184" s="138"/>
      <c r="G184" s="138"/>
    </row>
    <row r="185" ht="15.75" customHeight="1">
      <c r="A185" s="138"/>
      <c r="B185" s="138"/>
      <c r="C185" s="138"/>
      <c r="D185" s="138"/>
      <c r="E185" s="138"/>
      <c r="F185" s="138"/>
      <c r="G185" s="138"/>
    </row>
    <row r="186" ht="15.75" customHeight="1">
      <c r="A186" s="138"/>
      <c r="B186" s="138"/>
      <c r="C186" s="138"/>
      <c r="D186" s="138"/>
      <c r="E186" s="138"/>
      <c r="F186" s="138"/>
      <c r="G186" s="138"/>
    </row>
    <row r="187" ht="15.75" customHeight="1">
      <c r="A187" s="138"/>
      <c r="B187" s="138"/>
      <c r="C187" s="138"/>
      <c r="D187" s="138"/>
      <c r="E187" s="138"/>
      <c r="F187" s="138"/>
      <c r="G187" s="138"/>
    </row>
    <row r="188" ht="15.75" customHeight="1">
      <c r="A188" s="138"/>
      <c r="B188" s="138"/>
      <c r="C188" s="138"/>
      <c r="D188" s="138"/>
      <c r="E188" s="138"/>
      <c r="F188" s="138"/>
      <c r="G188" s="138"/>
    </row>
    <row r="189" ht="15.75" customHeight="1">
      <c r="A189" s="138"/>
      <c r="B189" s="138"/>
      <c r="C189" s="138"/>
      <c r="D189" s="138"/>
      <c r="E189" s="138"/>
      <c r="F189" s="138"/>
      <c r="G189" s="138"/>
    </row>
    <row r="190" ht="15.75" customHeight="1">
      <c r="A190" s="138"/>
      <c r="B190" s="138"/>
      <c r="C190" s="138"/>
      <c r="D190" s="138"/>
      <c r="E190" s="138"/>
      <c r="F190" s="138"/>
      <c r="G190" s="138"/>
    </row>
    <row r="191" ht="15.75" customHeight="1">
      <c r="A191" s="138"/>
      <c r="B191" s="138"/>
      <c r="C191" s="138"/>
      <c r="D191" s="138"/>
      <c r="E191" s="138"/>
      <c r="F191" s="138"/>
      <c r="G191" s="138"/>
    </row>
    <row r="192" ht="15.75" customHeight="1">
      <c r="A192" s="138"/>
      <c r="B192" s="138"/>
      <c r="C192" s="138"/>
      <c r="D192" s="138"/>
      <c r="E192" s="138"/>
      <c r="F192" s="138"/>
      <c r="G192" s="138"/>
    </row>
    <row r="193" ht="15.75" customHeight="1">
      <c r="A193" s="138"/>
      <c r="B193" s="138"/>
      <c r="C193" s="138"/>
      <c r="D193" s="138"/>
      <c r="E193" s="138"/>
      <c r="F193" s="138"/>
      <c r="G193" s="138"/>
    </row>
    <row r="194" ht="15.75" customHeight="1">
      <c r="A194" s="138"/>
      <c r="B194" s="138"/>
      <c r="C194" s="138"/>
      <c r="D194" s="138"/>
      <c r="E194" s="138"/>
      <c r="F194" s="138"/>
      <c r="G194" s="138"/>
    </row>
    <row r="195" ht="15.75" customHeight="1">
      <c r="A195" s="138"/>
      <c r="B195" s="138"/>
      <c r="C195" s="138"/>
      <c r="D195" s="138"/>
      <c r="E195" s="138"/>
      <c r="F195" s="138"/>
      <c r="G195" s="138"/>
    </row>
    <row r="196" ht="15.75" customHeight="1">
      <c r="A196" s="138"/>
      <c r="B196" s="138"/>
      <c r="C196" s="138"/>
      <c r="D196" s="138"/>
      <c r="E196" s="138"/>
      <c r="F196" s="138"/>
      <c r="G196" s="138"/>
    </row>
    <row r="197" ht="15.75" customHeight="1">
      <c r="A197" s="138"/>
      <c r="B197" s="138"/>
      <c r="C197" s="138"/>
      <c r="D197" s="138"/>
      <c r="E197" s="138"/>
      <c r="F197" s="138"/>
      <c r="G197" s="138"/>
    </row>
    <row r="198" ht="15.75" customHeight="1">
      <c r="A198" s="138"/>
      <c r="B198" s="138"/>
      <c r="C198" s="138"/>
      <c r="D198" s="138"/>
      <c r="E198" s="138"/>
      <c r="F198" s="138"/>
      <c r="G198" s="138"/>
    </row>
    <row r="199" ht="15.75" customHeight="1">
      <c r="A199" s="138"/>
      <c r="B199" s="138"/>
      <c r="C199" s="138"/>
      <c r="D199" s="138"/>
      <c r="E199" s="138"/>
      <c r="F199" s="138"/>
      <c r="G199" s="138"/>
    </row>
    <row r="200" ht="15.75" customHeight="1">
      <c r="A200" s="138"/>
      <c r="B200" s="138"/>
      <c r="C200" s="138"/>
      <c r="D200" s="138"/>
      <c r="E200" s="138"/>
      <c r="F200" s="138"/>
      <c r="G200" s="138"/>
    </row>
    <row r="201" ht="15.75" customHeight="1">
      <c r="A201" s="138"/>
      <c r="B201" s="138"/>
      <c r="C201" s="138"/>
      <c r="D201" s="138"/>
      <c r="E201" s="138"/>
      <c r="F201" s="138"/>
      <c r="G201" s="138"/>
    </row>
    <row r="202" ht="15.75" customHeight="1">
      <c r="A202" s="138"/>
      <c r="B202" s="138"/>
      <c r="C202" s="138"/>
      <c r="D202" s="138"/>
      <c r="E202" s="138"/>
      <c r="F202" s="138"/>
      <c r="G202" s="138"/>
    </row>
    <row r="203" ht="15.75" customHeight="1">
      <c r="A203" s="138"/>
      <c r="B203" s="138"/>
      <c r="C203" s="138"/>
      <c r="D203" s="138"/>
      <c r="E203" s="138"/>
      <c r="F203" s="138"/>
      <c r="G203" s="138"/>
    </row>
    <row r="204" ht="15.75" customHeight="1">
      <c r="A204" s="138"/>
      <c r="B204" s="138"/>
      <c r="C204" s="138"/>
      <c r="D204" s="138"/>
      <c r="E204" s="138"/>
      <c r="F204" s="138"/>
      <c r="G204" s="138"/>
    </row>
    <row r="205" ht="15.75" customHeight="1">
      <c r="A205" s="138"/>
      <c r="B205" s="138"/>
      <c r="C205" s="138"/>
      <c r="D205" s="138"/>
      <c r="E205" s="138"/>
      <c r="F205" s="138"/>
      <c r="G205" s="138"/>
    </row>
    <row r="206" ht="15.75" customHeight="1">
      <c r="A206" s="138"/>
      <c r="B206" s="138"/>
      <c r="C206" s="138"/>
      <c r="D206" s="138"/>
      <c r="E206" s="138"/>
      <c r="F206" s="138"/>
      <c r="G206" s="138"/>
    </row>
    <row r="207" ht="15.75" customHeight="1">
      <c r="A207" s="138"/>
      <c r="B207" s="138"/>
      <c r="C207" s="138"/>
      <c r="D207" s="138"/>
      <c r="E207" s="138"/>
      <c r="F207" s="138"/>
      <c r="G207" s="138"/>
    </row>
    <row r="208" ht="15.75" customHeight="1">
      <c r="A208" s="138"/>
      <c r="B208" s="138"/>
      <c r="C208" s="138"/>
      <c r="D208" s="138"/>
      <c r="E208" s="138"/>
      <c r="F208" s="138"/>
      <c r="G208" s="138"/>
    </row>
    <row r="209" ht="15.75" customHeight="1">
      <c r="A209" s="138"/>
      <c r="B209" s="138"/>
      <c r="C209" s="138"/>
      <c r="D209" s="138"/>
      <c r="E209" s="138"/>
      <c r="F209" s="138"/>
      <c r="G209" s="138"/>
    </row>
    <row r="210" ht="15.75" customHeight="1">
      <c r="A210" s="138"/>
      <c r="B210" s="138"/>
      <c r="C210" s="138"/>
      <c r="D210" s="138"/>
      <c r="E210" s="138"/>
      <c r="F210" s="138"/>
      <c r="G210" s="138"/>
    </row>
    <row r="211" ht="15.75" customHeight="1">
      <c r="A211" s="138"/>
      <c r="B211" s="138"/>
      <c r="C211" s="138"/>
      <c r="D211" s="138"/>
      <c r="E211" s="138"/>
      <c r="F211" s="138"/>
      <c r="G211" s="138"/>
    </row>
    <row r="212" ht="15.75" customHeight="1">
      <c r="A212" s="138"/>
      <c r="B212" s="138"/>
      <c r="C212" s="138"/>
      <c r="D212" s="138"/>
      <c r="E212" s="138"/>
      <c r="F212" s="138"/>
      <c r="G212" s="138"/>
    </row>
    <row r="213" ht="15.75" customHeight="1">
      <c r="A213" s="138"/>
      <c r="B213" s="138"/>
      <c r="C213" s="138"/>
      <c r="D213" s="138"/>
      <c r="E213" s="138"/>
      <c r="F213" s="138"/>
      <c r="G213" s="138"/>
    </row>
    <row r="214" ht="15.75" customHeight="1">
      <c r="A214" s="138"/>
      <c r="B214" s="138"/>
      <c r="C214" s="138"/>
      <c r="D214" s="138"/>
      <c r="E214" s="138"/>
      <c r="F214" s="138"/>
      <c r="G214" s="138"/>
    </row>
    <row r="215" ht="15.75" customHeight="1">
      <c r="A215" s="138"/>
      <c r="B215" s="138"/>
      <c r="C215" s="138"/>
      <c r="D215" s="138"/>
      <c r="E215" s="138"/>
      <c r="F215" s="138"/>
      <c r="G215" s="138"/>
    </row>
    <row r="216" ht="15.75" customHeight="1">
      <c r="A216" s="138"/>
      <c r="B216" s="138"/>
      <c r="C216" s="138"/>
      <c r="D216" s="138"/>
      <c r="E216" s="138"/>
      <c r="F216" s="138"/>
      <c r="G216" s="138"/>
    </row>
    <row r="217" ht="15.75" customHeight="1">
      <c r="A217" s="138"/>
      <c r="B217" s="138"/>
      <c r="C217" s="138"/>
      <c r="D217" s="138"/>
      <c r="E217" s="138"/>
      <c r="F217" s="138"/>
      <c r="G217" s="138"/>
    </row>
    <row r="218" ht="15.75" customHeight="1">
      <c r="A218" s="138"/>
      <c r="B218" s="138"/>
      <c r="C218" s="138"/>
      <c r="D218" s="138"/>
      <c r="E218" s="138"/>
      <c r="F218" s="138"/>
      <c r="G218" s="138"/>
    </row>
    <row r="219" ht="15.75" customHeight="1">
      <c r="A219" s="138"/>
      <c r="B219" s="138"/>
      <c r="C219" s="138"/>
      <c r="D219" s="138"/>
      <c r="E219" s="138"/>
      <c r="F219" s="138"/>
      <c r="G219" s="138"/>
    </row>
    <row r="220" ht="15.75" customHeight="1">
      <c r="A220" s="138"/>
      <c r="B220" s="138"/>
      <c r="C220" s="138"/>
      <c r="D220" s="138"/>
      <c r="E220" s="138"/>
      <c r="F220" s="138"/>
      <c r="G220" s="138"/>
    </row>
    <row r="221" ht="15.75" customHeight="1">
      <c r="A221" s="138"/>
      <c r="B221" s="138"/>
      <c r="C221" s="138"/>
      <c r="D221" s="138"/>
      <c r="E221" s="138"/>
      <c r="F221" s="138"/>
      <c r="G221" s="138"/>
    </row>
    <row r="222" ht="15.75" customHeight="1">
      <c r="A222" s="138"/>
      <c r="B222" s="138"/>
      <c r="C222" s="138"/>
      <c r="D222" s="138"/>
      <c r="E222" s="138"/>
      <c r="F222" s="138"/>
      <c r="G222" s="138"/>
    </row>
    <row r="223" ht="12.75" customHeight="1">
      <c r="A223" s="138"/>
      <c r="B223" s="138"/>
      <c r="C223" s="138"/>
      <c r="D223" s="138"/>
      <c r="E223" s="138"/>
      <c r="F223" s="138"/>
      <c r="G223" s="138"/>
    </row>
    <row r="224" ht="12.75" customHeight="1">
      <c r="A224" s="138"/>
      <c r="B224" s="138"/>
      <c r="C224" s="138"/>
      <c r="D224" s="138"/>
      <c r="E224" s="138"/>
      <c r="F224" s="138"/>
      <c r="G224" s="138"/>
    </row>
    <row r="225" ht="12.75" customHeight="1">
      <c r="A225" s="138"/>
      <c r="B225" s="138"/>
      <c r="C225" s="138"/>
      <c r="D225" s="138"/>
      <c r="E225" s="138"/>
      <c r="F225" s="138"/>
      <c r="G225" s="138"/>
    </row>
    <row r="226" ht="12.75" customHeight="1">
      <c r="A226" s="138"/>
      <c r="B226" s="138"/>
      <c r="C226" s="138"/>
      <c r="D226" s="138"/>
      <c r="E226" s="138"/>
      <c r="F226" s="138"/>
      <c r="G226" s="138"/>
    </row>
    <row r="227" ht="12.75" customHeight="1">
      <c r="A227" s="138"/>
      <c r="B227" s="138"/>
      <c r="C227" s="138"/>
      <c r="D227" s="138"/>
      <c r="E227" s="138"/>
      <c r="F227" s="138"/>
      <c r="G227" s="138"/>
    </row>
    <row r="228" ht="12.75" customHeight="1">
      <c r="A228" s="138"/>
      <c r="B228" s="138"/>
      <c r="C228" s="138"/>
      <c r="D228" s="138"/>
      <c r="E228" s="138"/>
      <c r="F228" s="138"/>
      <c r="G228" s="138"/>
    </row>
    <row r="229" ht="12.75" customHeight="1">
      <c r="A229" s="138"/>
      <c r="B229" s="138"/>
      <c r="C229" s="138"/>
      <c r="D229" s="138"/>
      <c r="E229" s="138"/>
      <c r="F229" s="138"/>
      <c r="G229" s="138"/>
    </row>
    <row r="230" ht="12.75" customHeight="1">
      <c r="A230" s="138"/>
      <c r="B230" s="138"/>
      <c r="C230" s="138"/>
      <c r="D230" s="138"/>
      <c r="E230" s="138"/>
      <c r="F230" s="138"/>
      <c r="G230" s="138"/>
    </row>
    <row r="231" ht="12.75" customHeight="1">
      <c r="A231" s="138"/>
      <c r="B231" s="138"/>
      <c r="C231" s="138"/>
      <c r="D231" s="138"/>
      <c r="E231" s="138"/>
      <c r="F231" s="138"/>
      <c r="G231" s="138"/>
    </row>
    <row r="232" ht="12.75" customHeight="1">
      <c r="A232" s="138"/>
      <c r="B232" s="138"/>
      <c r="C232" s="138"/>
      <c r="D232" s="138"/>
      <c r="E232" s="138"/>
      <c r="F232" s="138"/>
      <c r="G232" s="138"/>
    </row>
    <row r="233" ht="12.75" customHeight="1">
      <c r="A233" s="138"/>
      <c r="B233" s="138"/>
      <c r="C233" s="138"/>
      <c r="D233" s="138"/>
      <c r="E233" s="138"/>
      <c r="F233" s="138"/>
      <c r="G233" s="138"/>
    </row>
    <row r="234" ht="12.75" customHeight="1">
      <c r="A234" s="138"/>
      <c r="B234" s="138"/>
      <c r="C234" s="138"/>
      <c r="D234" s="138"/>
      <c r="E234" s="138"/>
      <c r="F234" s="138"/>
      <c r="G234" s="138"/>
    </row>
    <row r="235" ht="12.75" customHeight="1">
      <c r="A235" s="138"/>
      <c r="B235" s="138"/>
      <c r="C235" s="138"/>
      <c r="D235" s="138"/>
      <c r="E235" s="138"/>
      <c r="F235" s="138"/>
      <c r="G235" s="138"/>
    </row>
    <row r="236" ht="12.75" customHeight="1">
      <c r="A236" s="138"/>
      <c r="B236" s="138"/>
      <c r="C236" s="138"/>
      <c r="D236" s="138"/>
      <c r="E236" s="138"/>
      <c r="F236" s="138"/>
      <c r="G236" s="138"/>
    </row>
    <row r="237" ht="12.75" customHeight="1">
      <c r="A237" s="138"/>
      <c r="B237" s="138"/>
      <c r="C237" s="138"/>
      <c r="D237" s="138"/>
      <c r="E237" s="138"/>
      <c r="F237" s="138"/>
      <c r="G237" s="138"/>
    </row>
    <row r="238" ht="12.75" customHeight="1">
      <c r="A238" s="138"/>
      <c r="B238" s="138"/>
      <c r="C238" s="138"/>
      <c r="D238" s="138"/>
      <c r="E238" s="138"/>
      <c r="F238" s="138"/>
      <c r="G238" s="138"/>
    </row>
    <row r="239" ht="12.75" customHeight="1">
      <c r="A239" s="138"/>
      <c r="B239" s="138"/>
      <c r="C239" s="138"/>
      <c r="D239" s="138"/>
      <c r="E239" s="138"/>
      <c r="F239" s="138"/>
      <c r="G239" s="138"/>
    </row>
    <row r="240" ht="12.75" customHeight="1">
      <c r="A240" s="138"/>
      <c r="B240" s="138"/>
      <c r="C240" s="138"/>
      <c r="D240" s="138"/>
      <c r="E240" s="138"/>
      <c r="F240" s="138"/>
      <c r="G240" s="138"/>
    </row>
    <row r="241" ht="12.75" customHeight="1">
      <c r="A241" s="138"/>
      <c r="B241" s="138"/>
      <c r="C241" s="138"/>
      <c r="D241" s="138"/>
      <c r="E241" s="138"/>
      <c r="F241" s="138"/>
      <c r="G241" s="138"/>
    </row>
    <row r="242" ht="12.75" customHeight="1">
      <c r="A242" s="138"/>
      <c r="B242" s="138"/>
      <c r="C242" s="138"/>
      <c r="D242" s="138"/>
      <c r="E242" s="138"/>
      <c r="F242" s="138"/>
      <c r="G242" s="138"/>
    </row>
    <row r="243" ht="12.75" customHeight="1">
      <c r="A243" s="138"/>
      <c r="B243" s="138"/>
      <c r="C243" s="138"/>
      <c r="D243" s="138"/>
      <c r="E243" s="138"/>
      <c r="F243" s="138"/>
      <c r="G243" s="138"/>
    </row>
    <row r="244" ht="12.75" customHeight="1">
      <c r="A244" s="138"/>
      <c r="B244" s="138"/>
      <c r="C244" s="138"/>
      <c r="D244" s="138"/>
      <c r="E244" s="138"/>
      <c r="F244" s="138"/>
      <c r="G244" s="138"/>
    </row>
    <row r="245" ht="12.75" customHeight="1">
      <c r="A245" s="138"/>
      <c r="B245" s="138"/>
      <c r="C245" s="138"/>
      <c r="D245" s="138"/>
      <c r="E245" s="138"/>
      <c r="F245" s="138"/>
      <c r="G245" s="138"/>
    </row>
    <row r="246" ht="12.75" customHeight="1">
      <c r="A246" s="138"/>
      <c r="B246" s="138"/>
      <c r="C246" s="138"/>
      <c r="D246" s="138"/>
      <c r="E246" s="138"/>
      <c r="F246" s="138"/>
      <c r="G246" s="138"/>
    </row>
    <row r="247" ht="12.75" customHeight="1">
      <c r="A247" s="138"/>
      <c r="B247" s="138"/>
      <c r="C247" s="138"/>
      <c r="D247" s="138"/>
      <c r="E247" s="138"/>
      <c r="F247" s="138"/>
      <c r="G247" s="138"/>
    </row>
    <row r="248" ht="12.75" customHeight="1">
      <c r="A248" s="138"/>
      <c r="B248" s="138"/>
      <c r="C248" s="138"/>
      <c r="D248" s="138"/>
      <c r="E248" s="138"/>
      <c r="F248" s="138"/>
      <c r="G248" s="138"/>
    </row>
    <row r="249" ht="12.75" customHeight="1">
      <c r="A249" s="138"/>
      <c r="B249" s="138"/>
      <c r="C249" s="138"/>
      <c r="D249" s="138"/>
      <c r="E249" s="138"/>
      <c r="F249" s="138"/>
      <c r="G249" s="138"/>
    </row>
    <row r="250" ht="12.75" customHeight="1">
      <c r="A250" s="138"/>
      <c r="B250" s="138"/>
      <c r="C250" s="138"/>
      <c r="D250" s="138"/>
      <c r="E250" s="138"/>
      <c r="F250" s="138"/>
      <c r="G250" s="138"/>
    </row>
    <row r="251" ht="12.75" customHeight="1">
      <c r="A251" s="138"/>
      <c r="B251" s="138"/>
      <c r="C251" s="138"/>
      <c r="D251" s="138"/>
      <c r="E251" s="138"/>
      <c r="F251" s="138"/>
      <c r="G251" s="138"/>
    </row>
    <row r="252" ht="12.75" customHeight="1">
      <c r="A252" s="138"/>
      <c r="B252" s="138"/>
      <c r="C252" s="138"/>
      <c r="D252" s="138"/>
      <c r="E252" s="138"/>
      <c r="F252" s="138"/>
      <c r="G252" s="138"/>
    </row>
    <row r="253" ht="12.75" customHeight="1">
      <c r="A253" s="138"/>
      <c r="B253" s="138"/>
      <c r="C253" s="138"/>
      <c r="D253" s="138"/>
      <c r="E253" s="138"/>
      <c r="F253" s="138"/>
      <c r="G253" s="138"/>
    </row>
    <row r="254" ht="12.75" customHeight="1">
      <c r="A254" s="138"/>
      <c r="B254" s="138"/>
      <c r="C254" s="138"/>
      <c r="D254" s="138"/>
      <c r="E254" s="138"/>
      <c r="F254" s="138"/>
      <c r="G254" s="138"/>
    </row>
    <row r="255" ht="12.75" customHeight="1">
      <c r="A255" s="138"/>
      <c r="B255" s="138"/>
      <c r="C255" s="138"/>
      <c r="D255" s="138"/>
      <c r="E255" s="138"/>
      <c r="F255" s="138"/>
      <c r="G255" s="138"/>
    </row>
    <row r="256" ht="12.75" customHeight="1">
      <c r="A256" s="138"/>
      <c r="B256" s="138"/>
      <c r="C256" s="138"/>
      <c r="D256" s="138"/>
      <c r="E256" s="138"/>
      <c r="F256" s="138"/>
      <c r="G256" s="138"/>
    </row>
    <row r="257" ht="12.75" customHeight="1">
      <c r="A257" s="138"/>
      <c r="B257" s="138"/>
      <c r="C257" s="138"/>
      <c r="D257" s="138"/>
      <c r="E257" s="138"/>
      <c r="F257" s="138"/>
      <c r="G257" s="138"/>
    </row>
    <row r="258" ht="12.75" customHeight="1">
      <c r="A258" s="138"/>
      <c r="B258" s="138"/>
      <c r="C258" s="138"/>
      <c r="D258" s="138"/>
      <c r="E258" s="138"/>
      <c r="F258" s="138"/>
      <c r="G258" s="138"/>
    </row>
    <row r="259" ht="12.75" customHeight="1">
      <c r="A259" s="138"/>
      <c r="B259" s="138"/>
      <c r="C259" s="138"/>
      <c r="D259" s="138"/>
      <c r="E259" s="138"/>
      <c r="F259" s="138"/>
      <c r="G259" s="138"/>
    </row>
    <row r="260" ht="12.75" customHeight="1">
      <c r="A260" s="138"/>
      <c r="B260" s="138"/>
      <c r="C260" s="138"/>
      <c r="D260" s="138"/>
      <c r="E260" s="138"/>
      <c r="F260" s="138"/>
      <c r="G260" s="138"/>
    </row>
    <row r="261" ht="12.75" customHeight="1">
      <c r="A261" s="138"/>
      <c r="B261" s="138"/>
      <c r="C261" s="138"/>
      <c r="D261" s="138"/>
      <c r="E261" s="138"/>
      <c r="F261" s="138"/>
      <c r="G261" s="138"/>
    </row>
    <row r="262" ht="12.75" customHeight="1">
      <c r="A262" s="138"/>
      <c r="B262" s="138"/>
      <c r="C262" s="138"/>
      <c r="D262" s="138"/>
      <c r="E262" s="138"/>
      <c r="F262" s="138"/>
      <c r="G262" s="138"/>
    </row>
    <row r="263" ht="12.75" customHeight="1">
      <c r="A263" s="138"/>
      <c r="B263" s="138"/>
      <c r="C263" s="138"/>
      <c r="D263" s="138"/>
      <c r="E263" s="138"/>
      <c r="F263" s="138"/>
      <c r="G263" s="138"/>
    </row>
    <row r="264" ht="12.75" customHeight="1">
      <c r="A264" s="138"/>
      <c r="B264" s="138"/>
      <c r="C264" s="138"/>
      <c r="D264" s="138"/>
      <c r="E264" s="138"/>
      <c r="F264" s="138"/>
      <c r="G264" s="138"/>
    </row>
    <row r="265" ht="12.75" customHeight="1">
      <c r="A265" s="138"/>
      <c r="B265" s="138"/>
      <c r="C265" s="138"/>
      <c r="D265" s="138"/>
      <c r="E265" s="138"/>
      <c r="F265" s="138"/>
      <c r="G265" s="138"/>
    </row>
    <row r="266" ht="12.75" customHeight="1">
      <c r="A266" s="138"/>
      <c r="B266" s="138"/>
      <c r="C266" s="138"/>
      <c r="D266" s="138"/>
      <c r="E266" s="138"/>
      <c r="F266" s="138"/>
      <c r="G266" s="138"/>
    </row>
    <row r="267" ht="12.75" customHeight="1">
      <c r="A267" s="138"/>
      <c r="B267" s="138"/>
      <c r="C267" s="138"/>
      <c r="D267" s="138"/>
      <c r="E267" s="138"/>
      <c r="F267" s="138"/>
      <c r="G267" s="138"/>
    </row>
    <row r="268" ht="12.75" customHeight="1">
      <c r="A268" s="138"/>
      <c r="B268" s="138"/>
      <c r="C268" s="138"/>
      <c r="D268" s="138"/>
      <c r="E268" s="138"/>
      <c r="F268" s="138"/>
      <c r="G268" s="138"/>
    </row>
    <row r="269" ht="12.75" customHeight="1">
      <c r="A269" s="138"/>
      <c r="B269" s="138"/>
      <c r="C269" s="138"/>
      <c r="D269" s="138"/>
      <c r="E269" s="138"/>
      <c r="F269" s="138"/>
      <c r="G269" s="138"/>
    </row>
    <row r="270" ht="12.75" customHeight="1">
      <c r="A270" s="138"/>
      <c r="B270" s="138"/>
      <c r="C270" s="138"/>
      <c r="D270" s="138"/>
      <c r="E270" s="138"/>
      <c r="F270" s="138"/>
      <c r="G270" s="138"/>
    </row>
    <row r="271" ht="12.75" customHeight="1">
      <c r="A271" s="138"/>
      <c r="B271" s="138"/>
      <c r="C271" s="138"/>
      <c r="D271" s="138"/>
      <c r="E271" s="138"/>
      <c r="F271" s="138"/>
      <c r="G271" s="138"/>
    </row>
    <row r="272" ht="12.75" customHeight="1">
      <c r="A272" s="138"/>
      <c r="B272" s="138"/>
      <c r="C272" s="138"/>
      <c r="D272" s="138"/>
      <c r="E272" s="138"/>
      <c r="F272" s="138"/>
      <c r="G272" s="138"/>
    </row>
    <row r="273" ht="12.75" customHeight="1">
      <c r="A273" s="138"/>
      <c r="B273" s="138"/>
      <c r="C273" s="138"/>
      <c r="D273" s="138"/>
      <c r="E273" s="138"/>
      <c r="F273" s="138"/>
      <c r="G273" s="138"/>
    </row>
    <row r="274" ht="12.75" customHeight="1">
      <c r="A274" s="138"/>
      <c r="B274" s="138"/>
      <c r="C274" s="138"/>
      <c r="D274" s="138"/>
      <c r="E274" s="138"/>
      <c r="F274" s="138"/>
      <c r="G274" s="138"/>
    </row>
    <row r="275" ht="12.75" customHeight="1">
      <c r="A275" s="138"/>
      <c r="B275" s="138"/>
      <c r="C275" s="138"/>
      <c r="D275" s="138"/>
      <c r="E275" s="138"/>
      <c r="F275" s="138"/>
      <c r="G275" s="138"/>
    </row>
    <row r="276" ht="12.75" customHeight="1">
      <c r="A276" s="138"/>
      <c r="B276" s="138"/>
      <c r="C276" s="138"/>
      <c r="D276" s="138"/>
      <c r="E276" s="138"/>
      <c r="F276" s="138"/>
      <c r="G276" s="138"/>
    </row>
    <row r="277" ht="12.75" customHeight="1">
      <c r="A277" s="138"/>
      <c r="B277" s="138"/>
      <c r="C277" s="138"/>
      <c r="D277" s="138"/>
      <c r="E277" s="138"/>
      <c r="F277" s="138"/>
      <c r="G277" s="138"/>
    </row>
    <row r="278" ht="12.75" customHeight="1">
      <c r="A278" s="138"/>
      <c r="B278" s="138"/>
      <c r="C278" s="138"/>
      <c r="D278" s="138"/>
      <c r="E278" s="138"/>
      <c r="F278" s="138"/>
      <c r="G278" s="138"/>
    </row>
    <row r="279" ht="12.75" customHeight="1">
      <c r="A279" s="138"/>
      <c r="B279" s="138"/>
      <c r="C279" s="138"/>
      <c r="D279" s="138"/>
      <c r="E279" s="138"/>
      <c r="F279" s="138"/>
      <c r="G279" s="138"/>
    </row>
    <row r="280" ht="12.75" customHeight="1">
      <c r="A280" s="138"/>
      <c r="B280" s="138"/>
      <c r="C280" s="138"/>
      <c r="D280" s="138"/>
      <c r="E280" s="138"/>
      <c r="F280" s="138"/>
      <c r="G280" s="138"/>
    </row>
    <row r="281" ht="12.75" customHeight="1">
      <c r="A281" s="138"/>
      <c r="B281" s="138"/>
      <c r="C281" s="138"/>
      <c r="D281" s="138"/>
      <c r="E281" s="138"/>
      <c r="F281" s="138"/>
      <c r="G281" s="138"/>
    </row>
    <row r="282" ht="12.75" customHeight="1">
      <c r="A282" s="138"/>
      <c r="B282" s="138"/>
      <c r="C282" s="138"/>
      <c r="D282" s="138"/>
      <c r="E282" s="138"/>
      <c r="F282" s="138"/>
      <c r="G282" s="138"/>
    </row>
    <row r="283" ht="12.75" customHeight="1">
      <c r="A283" s="138"/>
      <c r="B283" s="138"/>
      <c r="C283" s="138"/>
      <c r="D283" s="138"/>
      <c r="E283" s="138"/>
      <c r="F283" s="138"/>
      <c r="G283" s="138"/>
    </row>
    <row r="284" ht="12.75" customHeight="1">
      <c r="A284" s="138"/>
      <c r="B284" s="138"/>
      <c r="C284" s="138"/>
      <c r="D284" s="138"/>
      <c r="E284" s="138"/>
      <c r="F284" s="138"/>
      <c r="G284" s="138"/>
    </row>
    <row r="285" ht="12.75" customHeight="1">
      <c r="A285" s="138"/>
      <c r="B285" s="138"/>
      <c r="C285" s="138"/>
      <c r="D285" s="138"/>
      <c r="E285" s="138"/>
      <c r="F285" s="138"/>
      <c r="G285" s="138"/>
    </row>
    <row r="286" ht="12.75" customHeight="1">
      <c r="A286" s="138"/>
      <c r="B286" s="138"/>
      <c r="C286" s="138"/>
      <c r="D286" s="138"/>
      <c r="E286" s="138"/>
      <c r="F286" s="138"/>
      <c r="G286" s="138"/>
    </row>
    <row r="287" ht="12.75" customHeight="1">
      <c r="A287" s="138"/>
      <c r="B287" s="138"/>
      <c r="C287" s="138"/>
      <c r="D287" s="138"/>
      <c r="E287" s="138"/>
      <c r="F287" s="138"/>
      <c r="G287" s="138"/>
    </row>
    <row r="288" ht="12.75" customHeight="1">
      <c r="A288" s="138"/>
      <c r="B288" s="138"/>
      <c r="C288" s="138"/>
      <c r="D288" s="138"/>
      <c r="E288" s="138"/>
      <c r="F288" s="138"/>
      <c r="G288" s="138"/>
    </row>
    <row r="289" ht="12.75" customHeight="1">
      <c r="A289" s="138"/>
      <c r="B289" s="138"/>
      <c r="C289" s="138"/>
      <c r="D289" s="138"/>
      <c r="E289" s="138"/>
      <c r="F289" s="138"/>
      <c r="G289" s="138"/>
    </row>
    <row r="290" ht="12.75" customHeight="1">
      <c r="A290" s="138"/>
      <c r="B290" s="138"/>
      <c r="C290" s="138"/>
      <c r="D290" s="138"/>
      <c r="E290" s="138"/>
      <c r="F290" s="138"/>
      <c r="G290" s="138"/>
    </row>
    <row r="291" ht="12.75" customHeight="1">
      <c r="A291" s="138"/>
      <c r="B291" s="138"/>
      <c r="C291" s="138"/>
      <c r="D291" s="138"/>
      <c r="E291" s="138"/>
      <c r="F291" s="138"/>
      <c r="G291" s="138"/>
    </row>
    <row r="292" ht="12.75" customHeight="1">
      <c r="A292" s="138"/>
      <c r="B292" s="138"/>
      <c r="C292" s="138"/>
      <c r="D292" s="138"/>
      <c r="E292" s="138"/>
      <c r="F292" s="138"/>
      <c r="G292" s="138"/>
    </row>
    <row r="293" ht="12.75" customHeight="1">
      <c r="A293" s="138"/>
      <c r="B293" s="138"/>
      <c r="C293" s="138"/>
      <c r="D293" s="138"/>
      <c r="E293" s="138"/>
      <c r="F293" s="138"/>
      <c r="G293" s="138"/>
    </row>
    <row r="294" ht="12.75" customHeight="1">
      <c r="A294" s="138"/>
      <c r="B294" s="138"/>
      <c r="C294" s="138"/>
      <c r="D294" s="138"/>
      <c r="E294" s="138"/>
      <c r="F294" s="138"/>
      <c r="G294" s="138"/>
    </row>
    <row r="295" ht="12.75" customHeight="1">
      <c r="A295" s="138"/>
      <c r="B295" s="138"/>
      <c r="C295" s="138"/>
      <c r="D295" s="138"/>
      <c r="E295" s="138"/>
      <c r="F295" s="138"/>
      <c r="G295" s="138"/>
    </row>
    <row r="296" ht="12.75" customHeight="1">
      <c r="A296" s="138"/>
      <c r="B296" s="138"/>
      <c r="C296" s="138"/>
      <c r="D296" s="138"/>
      <c r="E296" s="138"/>
      <c r="F296" s="138"/>
      <c r="G296" s="138"/>
    </row>
    <row r="297" ht="12.75" customHeight="1">
      <c r="A297" s="138"/>
      <c r="B297" s="138"/>
      <c r="C297" s="138"/>
      <c r="D297" s="138"/>
      <c r="E297" s="138"/>
      <c r="F297" s="138"/>
      <c r="G297" s="138"/>
    </row>
    <row r="298" ht="12.75" customHeight="1">
      <c r="A298" s="138"/>
      <c r="B298" s="138"/>
      <c r="C298" s="138"/>
      <c r="D298" s="138"/>
      <c r="E298" s="138"/>
      <c r="F298" s="138"/>
      <c r="G298" s="138"/>
    </row>
    <row r="299" ht="12.75" customHeight="1">
      <c r="A299" s="138"/>
      <c r="B299" s="138"/>
      <c r="C299" s="138"/>
      <c r="D299" s="138"/>
      <c r="E299" s="138"/>
      <c r="F299" s="138"/>
      <c r="G299" s="138"/>
    </row>
    <row r="300" ht="12.75" customHeight="1">
      <c r="A300" s="138"/>
      <c r="B300" s="138"/>
      <c r="C300" s="138"/>
      <c r="D300" s="138"/>
      <c r="E300" s="138"/>
      <c r="F300" s="138"/>
      <c r="G300" s="138"/>
    </row>
    <row r="301" ht="12.75" customHeight="1">
      <c r="A301" s="138"/>
      <c r="B301" s="138"/>
      <c r="C301" s="138"/>
      <c r="D301" s="138"/>
      <c r="E301" s="138"/>
      <c r="F301" s="138"/>
      <c r="G301" s="138"/>
    </row>
    <row r="302" ht="12.75" customHeight="1">
      <c r="A302" s="138"/>
      <c r="B302" s="138"/>
      <c r="C302" s="138"/>
      <c r="D302" s="138"/>
      <c r="E302" s="138"/>
      <c r="F302" s="138"/>
      <c r="G302" s="138"/>
    </row>
    <row r="303" ht="12.75" customHeight="1">
      <c r="A303" s="138"/>
      <c r="B303" s="138"/>
      <c r="C303" s="138"/>
      <c r="D303" s="138"/>
      <c r="E303" s="138"/>
      <c r="F303" s="138"/>
      <c r="G303" s="138"/>
    </row>
    <row r="304" ht="12.75" customHeight="1">
      <c r="A304" s="138"/>
      <c r="B304" s="138"/>
      <c r="C304" s="138"/>
      <c r="D304" s="138"/>
      <c r="E304" s="138"/>
      <c r="F304" s="138"/>
      <c r="G304" s="138"/>
    </row>
    <row r="305" ht="12.75" customHeight="1">
      <c r="A305" s="138"/>
      <c r="B305" s="138"/>
      <c r="C305" s="138"/>
      <c r="D305" s="138"/>
      <c r="E305" s="138"/>
      <c r="F305" s="138"/>
      <c r="G305" s="138"/>
    </row>
    <row r="306" ht="12.75" customHeight="1">
      <c r="A306" s="138"/>
      <c r="B306" s="138"/>
      <c r="C306" s="138"/>
      <c r="D306" s="138"/>
      <c r="E306" s="138"/>
      <c r="F306" s="138"/>
      <c r="G306" s="138"/>
    </row>
    <row r="307" ht="12.75" customHeight="1">
      <c r="A307" s="138"/>
      <c r="B307" s="138"/>
      <c r="C307" s="138"/>
      <c r="D307" s="138"/>
      <c r="E307" s="138"/>
      <c r="F307" s="138"/>
      <c r="G307" s="138"/>
    </row>
    <row r="308" ht="12.75" customHeight="1">
      <c r="A308" s="138"/>
      <c r="B308" s="138"/>
      <c r="C308" s="138"/>
      <c r="D308" s="138"/>
      <c r="E308" s="138"/>
      <c r="F308" s="138"/>
      <c r="G308" s="138"/>
    </row>
    <row r="309" ht="12.75" customHeight="1">
      <c r="A309" s="138"/>
      <c r="B309" s="138"/>
      <c r="C309" s="138"/>
      <c r="D309" s="138"/>
      <c r="E309" s="138"/>
      <c r="F309" s="138"/>
      <c r="G309" s="138"/>
    </row>
    <row r="310" ht="12.75" customHeight="1">
      <c r="A310" s="138"/>
      <c r="B310" s="138"/>
      <c r="C310" s="138"/>
      <c r="D310" s="138"/>
      <c r="E310" s="138"/>
      <c r="F310" s="138"/>
      <c r="G310" s="138"/>
    </row>
    <row r="311" ht="12.75" customHeight="1">
      <c r="A311" s="138"/>
      <c r="B311" s="138"/>
      <c r="C311" s="138"/>
      <c r="D311" s="138"/>
      <c r="E311" s="138"/>
      <c r="F311" s="138"/>
      <c r="G311" s="138"/>
    </row>
    <row r="312" ht="12.75" customHeight="1">
      <c r="A312" s="138"/>
      <c r="B312" s="138"/>
      <c r="C312" s="138"/>
      <c r="D312" s="138"/>
      <c r="E312" s="138"/>
      <c r="F312" s="138"/>
      <c r="G312" s="138"/>
    </row>
    <row r="313" ht="12.75" customHeight="1">
      <c r="A313" s="138"/>
      <c r="B313" s="138"/>
      <c r="C313" s="138"/>
      <c r="D313" s="138"/>
      <c r="E313" s="138"/>
      <c r="F313" s="138"/>
      <c r="G313" s="138"/>
    </row>
    <row r="314" ht="12.75" customHeight="1">
      <c r="A314" s="138"/>
      <c r="B314" s="138"/>
      <c r="C314" s="138"/>
      <c r="D314" s="138"/>
      <c r="E314" s="138"/>
      <c r="F314" s="138"/>
      <c r="G314" s="138"/>
    </row>
    <row r="315" ht="12.75" customHeight="1">
      <c r="A315" s="138"/>
      <c r="B315" s="138"/>
      <c r="C315" s="138"/>
      <c r="D315" s="138"/>
      <c r="E315" s="138"/>
      <c r="F315" s="138"/>
      <c r="G315" s="138"/>
    </row>
    <row r="316" ht="12.75" customHeight="1">
      <c r="A316" s="138"/>
      <c r="B316" s="138"/>
      <c r="C316" s="138"/>
      <c r="D316" s="138"/>
      <c r="E316" s="138"/>
      <c r="F316" s="138"/>
      <c r="G316" s="138"/>
    </row>
    <row r="317" ht="12.75" customHeight="1">
      <c r="A317" s="138"/>
      <c r="B317" s="138"/>
      <c r="C317" s="138"/>
      <c r="D317" s="138"/>
      <c r="E317" s="138"/>
      <c r="F317" s="138"/>
      <c r="G317" s="138"/>
    </row>
    <row r="318" ht="12.75" customHeight="1">
      <c r="A318" s="138"/>
      <c r="B318" s="138"/>
      <c r="C318" s="138"/>
      <c r="D318" s="138"/>
      <c r="E318" s="138"/>
      <c r="F318" s="138"/>
      <c r="G318" s="138"/>
    </row>
    <row r="319" ht="12.75" customHeight="1">
      <c r="A319" s="138"/>
      <c r="B319" s="138"/>
      <c r="C319" s="138"/>
      <c r="D319" s="138"/>
      <c r="E319" s="138"/>
      <c r="F319" s="138"/>
      <c r="G319" s="138"/>
    </row>
    <row r="320" ht="12.75" customHeight="1">
      <c r="A320" s="138"/>
      <c r="B320" s="138"/>
      <c r="C320" s="138"/>
      <c r="D320" s="138"/>
      <c r="E320" s="138"/>
      <c r="F320" s="138"/>
      <c r="G320" s="138"/>
    </row>
    <row r="321" ht="12.75" customHeight="1">
      <c r="A321" s="138"/>
      <c r="B321" s="138"/>
      <c r="C321" s="138"/>
      <c r="D321" s="138"/>
      <c r="E321" s="138"/>
      <c r="F321" s="138"/>
      <c r="G321" s="138"/>
    </row>
    <row r="322" ht="12.75" customHeight="1">
      <c r="A322" s="138"/>
      <c r="B322" s="138"/>
      <c r="C322" s="138"/>
      <c r="D322" s="138"/>
      <c r="E322" s="138"/>
      <c r="F322" s="138"/>
      <c r="G322" s="138"/>
    </row>
    <row r="323" ht="12.75" customHeight="1">
      <c r="A323" s="138"/>
      <c r="B323" s="138"/>
      <c r="C323" s="138"/>
      <c r="D323" s="138"/>
      <c r="E323" s="138"/>
      <c r="F323" s="138"/>
      <c r="G323" s="138"/>
    </row>
    <row r="324" ht="12.75" customHeight="1">
      <c r="A324" s="138"/>
      <c r="B324" s="138"/>
      <c r="C324" s="138"/>
      <c r="D324" s="138"/>
      <c r="E324" s="138"/>
      <c r="F324" s="138"/>
      <c r="G324" s="138"/>
    </row>
    <row r="325" ht="12.75" customHeight="1">
      <c r="A325" s="138"/>
      <c r="B325" s="138"/>
      <c r="C325" s="138"/>
      <c r="D325" s="138"/>
      <c r="E325" s="138"/>
      <c r="F325" s="138"/>
      <c r="G325" s="138"/>
    </row>
    <row r="326" ht="12.75" customHeight="1">
      <c r="A326" s="138"/>
      <c r="B326" s="138"/>
      <c r="C326" s="138"/>
      <c r="D326" s="138"/>
      <c r="E326" s="138"/>
      <c r="F326" s="138"/>
      <c r="G326" s="138"/>
    </row>
    <row r="327" ht="12.75" customHeight="1">
      <c r="A327" s="138"/>
      <c r="B327" s="138"/>
      <c r="C327" s="138"/>
      <c r="D327" s="138"/>
      <c r="E327" s="138"/>
      <c r="F327" s="138"/>
      <c r="G327" s="138"/>
    </row>
    <row r="328" ht="12.75" customHeight="1">
      <c r="A328" s="138"/>
      <c r="B328" s="138"/>
      <c r="C328" s="138"/>
      <c r="D328" s="138"/>
      <c r="E328" s="138"/>
      <c r="F328" s="138"/>
      <c r="G328" s="138"/>
    </row>
    <row r="329" ht="12.75" customHeight="1">
      <c r="A329" s="138"/>
      <c r="B329" s="138"/>
      <c r="C329" s="138"/>
      <c r="D329" s="138"/>
      <c r="E329" s="138"/>
      <c r="F329" s="138"/>
      <c r="G329" s="138"/>
    </row>
    <row r="330" ht="12.75" customHeight="1">
      <c r="A330" s="138"/>
      <c r="B330" s="138"/>
      <c r="C330" s="138"/>
      <c r="D330" s="138"/>
      <c r="E330" s="138"/>
      <c r="F330" s="138"/>
      <c r="G330" s="138"/>
    </row>
    <row r="331" ht="12.75" customHeight="1">
      <c r="A331" s="138"/>
      <c r="B331" s="138"/>
      <c r="C331" s="138"/>
      <c r="D331" s="138"/>
      <c r="E331" s="138"/>
      <c r="F331" s="138"/>
      <c r="G331" s="138"/>
    </row>
    <row r="332" ht="12.75" customHeight="1">
      <c r="A332" s="138"/>
      <c r="B332" s="138"/>
      <c r="C332" s="138"/>
      <c r="D332" s="138"/>
      <c r="E332" s="138"/>
      <c r="F332" s="138"/>
      <c r="G332" s="138"/>
    </row>
    <row r="333" ht="12.75" customHeight="1">
      <c r="A333" s="138"/>
      <c r="B333" s="138"/>
      <c r="C333" s="138"/>
      <c r="D333" s="138"/>
      <c r="E333" s="138"/>
      <c r="F333" s="138"/>
      <c r="G333" s="138"/>
    </row>
    <row r="334" ht="12.75" customHeight="1">
      <c r="A334" s="138"/>
      <c r="B334" s="138"/>
      <c r="C334" s="138"/>
      <c r="D334" s="138"/>
      <c r="E334" s="138"/>
      <c r="F334" s="138"/>
      <c r="G334" s="138"/>
    </row>
    <row r="335" ht="12.75" customHeight="1">
      <c r="A335" s="138"/>
      <c r="B335" s="138"/>
      <c r="C335" s="138"/>
      <c r="D335" s="138"/>
      <c r="E335" s="138"/>
      <c r="F335" s="138"/>
      <c r="G335" s="138"/>
    </row>
    <row r="336" ht="12.75" customHeight="1">
      <c r="A336" s="138"/>
      <c r="B336" s="138"/>
      <c r="C336" s="138"/>
      <c r="D336" s="138"/>
      <c r="E336" s="138"/>
      <c r="F336" s="138"/>
      <c r="G336" s="138"/>
    </row>
    <row r="337" ht="12.75" customHeight="1">
      <c r="A337" s="138"/>
      <c r="B337" s="138"/>
      <c r="C337" s="138"/>
      <c r="D337" s="138"/>
      <c r="E337" s="138"/>
      <c r="F337" s="138"/>
      <c r="G337" s="138"/>
    </row>
    <row r="338" ht="12.75" customHeight="1">
      <c r="A338" s="138"/>
      <c r="B338" s="138"/>
      <c r="C338" s="138"/>
      <c r="D338" s="138"/>
      <c r="E338" s="138"/>
      <c r="F338" s="138"/>
      <c r="G338" s="138"/>
    </row>
    <row r="339" ht="12.75" customHeight="1">
      <c r="A339" s="138"/>
      <c r="B339" s="138"/>
      <c r="C339" s="138"/>
      <c r="D339" s="138"/>
      <c r="E339" s="138"/>
      <c r="F339" s="138"/>
      <c r="G339" s="138"/>
    </row>
    <row r="340" ht="12.75" customHeight="1">
      <c r="A340" s="138"/>
      <c r="B340" s="138"/>
      <c r="C340" s="138"/>
      <c r="D340" s="138"/>
      <c r="E340" s="138"/>
      <c r="F340" s="138"/>
      <c r="G340" s="138"/>
    </row>
    <row r="341" ht="12.75" customHeight="1">
      <c r="A341" s="138"/>
      <c r="B341" s="138"/>
      <c r="C341" s="138"/>
      <c r="D341" s="138"/>
      <c r="E341" s="138"/>
      <c r="F341" s="138"/>
      <c r="G341" s="138"/>
    </row>
    <row r="342" ht="12.75" customHeight="1">
      <c r="A342" s="138"/>
      <c r="B342" s="138"/>
      <c r="C342" s="138"/>
      <c r="D342" s="138"/>
      <c r="E342" s="138"/>
      <c r="F342" s="138"/>
      <c r="G342" s="138"/>
    </row>
    <row r="343" ht="12.75" customHeight="1">
      <c r="A343" s="138"/>
      <c r="B343" s="138"/>
      <c r="C343" s="138"/>
      <c r="D343" s="138"/>
      <c r="E343" s="138"/>
      <c r="F343" s="138"/>
      <c r="G343" s="138"/>
    </row>
    <row r="344" ht="12.75" customHeight="1">
      <c r="A344" s="138"/>
      <c r="B344" s="138"/>
      <c r="C344" s="138"/>
      <c r="D344" s="138"/>
      <c r="E344" s="138"/>
      <c r="F344" s="138"/>
      <c r="G344" s="138"/>
    </row>
    <row r="345" ht="12.75" customHeight="1">
      <c r="A345" s="138"/>
      <c r="B345" s="138"/>
      <c r="C345" s="138"/>
      <c r="D345" s="138"/>
      <c r="E345" s="138"/>
      <c r="F345" s="138"/>
      <c r="G345" s="138"/>
    </row>
    <row r="346" ht="12.75" customHeight="1">
      <c r="A346" s="138"/>
      <c r="B346" s="138"/>
      <c r="C346" s="138"/>
      <c r="D346" s="138"/>
      <c r="E346" s="138"/>
      <c r="F346" s="138"/>
      <c r="G346" s="138"/>
    </row>
    <row r="347" ht="12.75" customHeight="1">
      <c r="A347" s="138"/>
      <c r="B347" s="138"/>
      <c r="C347" s="138"/>
      <c r="D347" s="138"/>
      <c r="E347" s="138"/>
      <c r="F347" s="138"/>
      <c r="G347" s="138"/>
    </row>
    <row r="348" ht="12.75" customHeight="1">
      <c r="A348" s="138"/>
      <c r="B348" s="138"/>
      <c r="C348" s="138"/>
      <c r="D348" s="138"/>
      <c r="E348" s="138"/>
      <c r="F348" s="138"/>
      <c r="G348" s="138"/>
    </row>
    <row r="349" ht="12.75" customHeight="1">
      <c r="A349" s="138"/>
      <c r="B349" s="138"/>
      <c r="C349" s="138"/>
      <c r="D349" s="138"/>
      <c r="E349" s="138"/>
      <c r="F349" s="138"/>
      <c r="G349" s="138"/>
    </row>
    <row r="350" ht="12.75" customHeight="1">
      <c r="A350" s="138"/>
      <c r="B350" s="138"/>
      <c r="C350" s="138"/>
      <c r="D350" s="138"/>
      <c r="E350" s="138"/>
      <c r="F350" s="138"/>
      <c r="G350" s="138"/>
    </row>
    <row r="351" ht="12.75" customHeight="1">
      <c r="A351" s="138"/>
      <c r="B351" s="138"/>
      <c r="C351" s="138"/>
      <c r="D351" s="138"/>
      <c r="E351" s="138"/>
      <c r="F351" s="138"/>
      <c r="G351" s="138"/>
    </row>
    <row r="352" ht="12.75" customHeight="1">
      <c r="A352" s="138"/>
      <c r="B352" s="138"/>
      <c r="C352" s="138"/>
      <c r="D352" s="138"/>
      <c r="E352" s="138"/>
      <c r="F352" s="138"/>
      <c r="G352" s="138"/>
    </row>
    <row r="353" ht="12.75" customHeight="1">
      <c r="A353" s="138"/>
      <c r="B353" s="138"/>
      <c r="C353" s="138"/>
      <c r="D353" s="138"/>
      <c r="E353" s="138"/>
      <c r="F353" s="138"/>
      <c r="G353" s="138"/>
    </row>
    <row r="354" ht="12.75" customHeight="1">
      <c r="A354" s="138"/>
      <c r="B354" s="138"/>
      <c r="C354" s="138"/>
      <c r="D354" s="138"/>
      <c r="E354" s="138"/>
      <c r="F354" s="138"/>
      <c r="G354" s="138"/>
    </row>
    <row r="355" ht="12.75" customHeight="1">
      <c r="A355" s="138"/>
      <c r="B355" s="138"/>
      <c r="C355" s="138"/>
      <c r="D355" s="138"/>
      <c r="E355" s="138"/>
      <c r="F355" s="138"/>
      <c r="G355" s="138"/>
    </row>
    <row r="356" ht="12.75" customHeight="1">
      <c r="A356" s="138"/>
      <c r="B356" s="138"/>
      <c r="C356" s="138"/>
      <c r="D356" s="138"/>
      <c r="E356" s="138"/>
      <c r="F356" s="138"/>
      <c r="G356" s="138"/>
    </row>
    <row r="357" ht="12.75" customHeight="1">
      <c r="A357" s="138"/>
      <c r="B357" s="138"/>
      <c r="C357" s="138"/>
      <c r="D357" s="138"/>
      <c r="E357" s="138"/>
      <c r="F357" s="138"/>
      <c r="G357" s="138"/>
    </row>
    <row r="358" ht="12.75" customHeight="1">
      <c r="A358" s="138"/>
      <c r="B358" s="138"/>
      <c r="C358" s="138"/>
      <c r="D358" s="138"/>
      <c r="E358" s="138"/>
      <c r="F358" s="138"/>
      <c r="G358" s="138"/>
    </row>
    <row r="359" ht="12.75" customHeight="1">
      <c r="A359" s="138"/>
      <c r="B359" s="138"/>
      <c r="C359" s="138"/>
      <c r="D359" s="138"/>
      <c r="E359" s="138"/>
      <c r="F359" s="138"/>
      <c r="G359" s="138"/>
    </row>
    <row r="360" ht="12.75" customHeight="1">
      <c r="A360" s="138"/>
      <c r="B360" s="138"/>
      <c r="C360" s="138"/>
      <c r="D360" s="138"/>
      <c r="E360" s="138"/>
      <c r="F360" s="138"/>
      <c r="G360" s="138"/>
    </row>
    <row r="361" ht="12.75" customHeight="1">
      <c r="A361" s="138"/>
      <c r="B361" s="138"/>
      <c r="C361" s="138"/>
      <c r="D361" s="138"/>
      <c r="E361" s="138"/>
      <c r="F361" s="138"/>
      <c r="G361" s="138"/>
    </row>
    <row r="362" ht="12.75" customHeight="1">
      <c r="A362" s="138"/>
      <c r="B362" s="138"/>
      <c r="C362" s="138"/>
      <c r="D362" s="138"/>
      <c r="E362" s="138"/>
      <c r="F362" s="138"/>
      <c r="G362" s="138"/>
    </row>
    <row r="363" ht="12.75" customHeight="1">
      <c r="A363" s="138"/>
      <c r="B363" s="138"/>
      <c r="C363" s="138"/>
      <c r="D363" s="138"/>
      <c r="E363" s="138"/>
      <c r="F363" s="138"/>
      <c r="G363" s="138"/>
    </row>
    <row r="364" ht="12.75" customHeight="1">
      <c r="A364" s="138"/>
      <c r="B364" s="138"/>
      <c r="C364" s="138"/>
      <c r="D364" s="138"/>
      <c r="E364" s="138"/>
      <c r="F364" s="138"/>
      <c r="G364" s="138"/>
    </row>
    <row r="365" ht="12.75" customHeight="1">
      <c r="A365" s="138"/>
      <c r="B365" s="138"/>
      <c r="C365" s="138"/>
      <c r="D365" s="138"/>
      <c r="E365" s="138"/>
      <c r="F365" s="138"/>
      <c r="G365" s="138"/>
    </row>
    <row r="366" ht="12.75" customHeight="1">
      <c r="A366" s="138"/>
      <c r="B366" s="138"/>
      <c r="C366" s="138"/>
      <c r="D366" s="138"/>
      <c r="E366" s="138"/>
      <c r="F366" s="138"/>
      <c r="G366" s="138"/>
    </row>
    <row r="367" ht="12.75" customHeight="1">
      <c r="A367" s="138"/>
      <c r="B367" s="138"/>
      <c r="C367" s="138"/>
      <c r="D367" s="138"/>
      <c r="E367" s="138"/>
      <c r="F367" s="138"/>
      <c r="G367" s="138"/>
    </row>
    <row r="368" ht="12.75" customHeight="1">
      <c r="A368" s="138"/>
      <c r="B368" s="138"/>
      <c r="C368" s="138"/>
      <c r="D368" s="138"/>
      <c r="E368" s="138"/>
      <c r="F368" s="138"/>
      <c r="G368" s="138"/>
    </row>
    <row r="369" ht="12.75" customHeight="1">
      <c r="A369" s="138"/>
      <c r="B369" s="138"/>
      <c r="C369" s="138"/>
      <c r="D369" s="138"/>
      <c r="E369" s="138"/>
      <c r="F369" s="138"/>
      <c r="G369" s="138"/>
    </row>
    <row r="370" ht="12.75" customHeight="1">
      <c r="A370" s="138"/>
      <c r="B370" s="138"/>
      <c r="C370" s="138"/>
      <c r="D370" s="138"/>
      <c r="E370" s="138"/>
      <c r="F370" s="138"/>
      <c r="G370" s="138"/>
    </row>
    <row r="371" ht="12.75" customHeight="1">
      <c r="A371" s="138"/>
      <c r="B371" s="138"/>
      <c r="C371" s="138"/>
      <c r="D371" s="138"/>
      <c r="E371" s="138"/>
      <c r="F371" s="138"/>
      <c r="G371" s="138"/>
    </row>
    <row r="372" ht="12.75" customHeight="1">
      <c r="A372" s="138"/>
      <c r="B372" s="138"/>
      <c r="C372" s="138"/>
      <c r="D372" s="138"/>
      <c r="E372" s="138"/>
      <c r="F372" s="138"/>
      <c r="G372" s="138"/>
    </row>
    <row r="373" ht="12.75" customHeight="1">
      <c r="A373" s="138"/>
      <c r="B373" s="138"/>
      <c r="C373" s="138"/>
      <c r="D373" s="138"/>
      <c r="E373" s="138"/>
      <c r="F373" s="138"/>
      <c r="G373" s="138"/>
    </row>
    <row r="374" ht="12.75" customHeight="1">
      <c r="A374" s="138"/>
      <c r="B374" s="138"/>
      <c r="C374" s="138"/>
      <c r="D374" s="138"/>
      <c r="E374" s="138"/>
      <c r="F374" s="138"/>
      <c r="G374" s="138"/>
    </row>
    <row r="375" ht="12.75" customHeight="1">
      <c r="A375" s="138"/>
      <c r="B375" s="138"/>
      <c r="C375" s="138"/>
      <c r="D375" s="138"/>
      <c r="E375" s="138"/>
      <c r="F375" s="138"/>
      <c r="G375" s="138"/>
    </row>
    <row r="376" ht="12.75" customHeight="1">
      <c r="A376" s="138"/>
      <c r="B376" s="138"/>
      <c r="C376" s="138"/>
      <c r="D376" s="138"/>
      <c r="E376" s="138"/>
      <c r="F376" s="138"/>
      <c r="G376" s="138"/>
    </row>
    <row r="377" ht="12.75" customHeight="1">
      <c r="A377" s="138"/>
      <c r="B377" s="138"/>
      <c r="C377" s="138"/>
      <c r="D377" s="138"/>
      <c r="E377" s="138"/>
      <c r="F377" s="138"/>
      <c r="G377" s="138"/>
    </row>
    <row r="378" ht="12.75" customHeight="1">
      <c r="A378" s="138"/>
      <c r="B378" s="138"/>
      <c r="C378" s="138"/>
      <c r="D378" s="138"/>
      <c r="E378" s="138"/>
      <c r="F378" s="138"/>
      <c r="G378" s="138"/>
    </row>
    <row r="379" ht="12.75" customHeight="1">
      <c r="A379" s="138"/>
      <c r="B379" s="138"/>
      <c r="C379" s="138"/>
      <c r="D379" s="138"/>
      <c r="E379" s="138"/>
      <c r="F379" s="138"/>
      <c r="G379" s="138"/>
    </row>
    <row r="380" ht="12.75" customHeight="1">
      <c r="A380" s="138"/>
      <c r="B380" s="138"/>
      <c r="C380" s="138"/>
      <c r="D380" s="138"/>
      <c r="E380" s="138"/>
      <c r="F380" s="138"/>
      <c r="G380" s="138"/>
    </row>
    <row r="381" ht="12.75" customHeight="1">
      <c r="A381" s="138"/>
      <c r="B381" s="138"/>
      <c r="C381" s="138"/>
      <c r="D381" s="138"/>
      <c r="E381" s="138"/>
      <c r="F381" s="138"/>
      <c r="G381" s="138"/>
    </row>
    <row r="382" ht="12.75" customHeight="1">
      <c r="A382" s="138"/>
      <c r="B382" s="138"/>
      <c r="C382" s="138"/>
      <c r="D382" s="138"/>
      <c r="E382" s="138"/>
      <c r="F382" s="138"/>
      <c r="G382" s="138"/>
    </row>
    <row r="383" ht="12.75" customHeight="1">
      <c r="A383" s="138"/>
      <c r="B383" s="138"/>
      <c r="C383" s="138"/>
      <c r="D383" s="138"/>
      <c r="E383" s="138"/>
      <c r="F383" s="138"/>
      <c r="G383" s="138"/>
    </row>
    <row r="384" ht="12.75" customHeight="1">
      <c r="A384" s="138"/>
      <c r="B384" s="138"/>
      <c r="C384" s="138"/>
      <c r="D384" s="138"/>
      <c r="E384" s="138"/>
      <c r="F384" s="138"/>
      <c r="G384" s="138"/>
    </row>
    <row r="385" ht="12.75" customHeight="1">
      <c r="A385" s="138"/>
      <c r="B385" s="138"/>
      <c r="C385" s="138"/>
      <c r="D385" s="138"/>
      <c r="E385" s="138"/>
      <c r="F385" s="138"/>
      <c r="G385" s="138"/>
    </row>
    <row r="386" ht="12.75" customHeight="1">
      <c r="A386" s="138"/>
      <c r="B386" s="138"/>
      <c r="C386" s="138"/>
      <c r="D386" s="138"/>
      <c r="E386" s="138"/>
      <c r="F386" s="138"/>
      <c r="G386" s="138"/>
    </row>
    <row r="387" ht="12.75" customHeight="1">
      <c r="A387" s="138"/>
      <c r="B387" s="138"/>
      <c r="C387" s="138"/>
      <c r="D387" s="138"/>
      <c r="E387" s="138"/>
      <c r="F387" s="138"/>
      <c r="G387" s="138"/>
    </row>
    <row r="388" ht="12.75" customHeight="1">
      <c r="A388" s="138"/>
      <c r="B388" s="138"/>
      <c r="C388" s="138"/>
      <c r="D388" s="138"/>
      <c r="E388" s="138"/>
      <c r="F388" s="138"/>
      <c r="G388" s="138"/>
    </row>
    <row r="389" ht="12.75" customHeight="1">
      <c r="A389" s="138"/>
      <c r="B389" s="138"/>
      <c r="C389" s="138"/>
      <c r="D389" s="138"/>
      <c r="E389" s="138"/>
      <c r="F389" s="138"/>
      <c r="G389" s="138"/>
    </row>
    <row r="390" ht="12.75" customHeight="1">
      <c r="A390" s="138"/>
      <c r="B390" s="138"/>
      <c r="C390" s="138"/>
      <c r="D390" s="138"/>
      <c r="E390" s="138"/>
      <c r="F390" s="138"/>
      <c r="G390" s="138"/>
    </row>
    <row r="391" ht="12.75" customHeight="1">
      <c r="A391" s="138"/>
      <c r="B391" s="138"/>
      <c r="C391" s="138"/>
      <c r="D391" s="138"/>
      <c r="E391" s="138"/>
      <c r="F391" s="138"/>
      <c r="G391" s="138"/>
    </row>
    <row r="392" ht="12.75" customHeight="1">
      <c r="A392" s="138"/>
      <c r="B392" s="138"/>
      <c r="C392" s="138"/>
      <c r="D392" s="138"/>
      <c r="E392" s="138"/>
      <c r="F392" s="138"/>
      <c r="G392" s="138"/>
    </row>
    <row r="393" ht="12.75" customHeight="1">
      <c r="A393" s="138"/>
      <c r="B393" s="138"/>
      <c r="C393" s="138"/>
      <c r="D393" s="138"/>
      <c r="E393" s="138"/>
      <c r="F393" s="138"/>
      <c r="G393" s="138"/>
    </row>
    <row r="394" ht="12.75" customHeight="1">
      <c r="A394" s="138"/>
      <c r="B394" s="138"/>
      <c r="C394" s="138"/>
      <c r="D394" s="138"/>
      <c r="E394" s="138"/>
      <c r="F394" s="138"/>
      <c r="G394" s="138"/>
    </row>
    <row r="395" ht="12.75" customHeight="1">
      <c r="A395" s="138"/>
      <c r="B395" s="138"/>
      <c r="C395" s="138"/>
      <c r="D395" s="138"/>
      <c r="E395" s="138"/>
      <c r="F395" s="138"/>
      <c r="G395" s="138"/>
    </row>
    <row r="396" ht="12.75" customHeight="1">
      <c r="A396" s="138"/>
      <c r="B396" s="138"/>
      <c r="C396" s="138"/>
      <c r="D396" s="138"/>
      <c r="E396" s="138"/>
      <c r="F396" s="138"/>
      <c r="G396" s="138"/>
    </row>
    <row r="397" ht="12.75" customHeight="1">
      <c r="A397" s="138"/>
      <c r="B397" s="138"/>
      <c r="C397" s="138"/>
      <c r="D397" s="138"/>
      <c r="E397" s="138"/>
      <c r="F397" s="138"/>
      <c r="G397" s="138"/>
    </row>
    <row r="398" ht="12.75" customHeight="1">
      <c r="A398" s="138"/>
      <c r="B398" s="138"/>
      <c r="C398" s="138"/>
      <c r="D398" s="138"/>
      <c r="E398" s="138"/>
      <c r="F398" s="138"/>
      <c r="G398" s="138"/>
    </row>
    <row r="399" ht="12.75" customHeight="1">
      <c r="A399" s="138"/>
      <c r="B399" s="138"/>
      <c r="C399" s="138"/>
      <c r="D399" s="138"/>
      <c r="E399" s="138"/>
      <c r="F399" s="138"/>
      <c r="G399" s="138"/>
    </row>
    <row r="400" ht="12.75" customHeight="1">
      <c r="A400" s="138"/>
      <c r="B400" s="138"/>
      <c r="C400" s="138"/>
      <c r="D400" s="138"/>
      <c r="E400" s="138"/>
      <c r="F400" s="138"/>
      <c r="G400" s="138"/>
    </row>
    <row r="401" ht="12.75" customHeight="1">
      <c r="A401" s="138"/>
      <c r="B401" s="138"/>
      <c r="C401" s="138"/>
      <c r="D401" s="138"/>
      <c r="E401" s="138"/>
      <c r="F401" s="138"/>
      <c r="G401" s="138"/>
    </row>
    <row r="402" ht="12.75" customHeight="1">
      <c r="A402" s="138"/>
      <c r="B402" s="138"/>
      <c r="C402" s="138"/>
      <c r="D402" s="138"/>
      <c r="E402" s="138"/>
      <c r="F402" s="138"/>
      <c r="G402" s="138"/>
    </row>
    <row r="403" ht="12.75" customHeight="1">
      <c r="A403" s="138"/>
      <c r="B403" s="138"/>
      <c r="C403" s="138"/>
      <c r="D403" s="138"/>
      <c r="E403" s="138"/>
      <c r="F403" s="138"/>
      <c r="G403" s="138"/>
    </row>
    <row r="404" ht="12.75" customHeight="1">
      <c r="A404" s="138"/>
      <c r="B404" s="138"/>
      <c r="C404" s="138"/>
      <c r="D404" s="138"/>
      <c r="E404" s="138"/>
      <c r="F404" s="138"/>
      <c r="G404" s="138"/>
    </row>
    <row r="405" ht="12.75" customHeight="1">
      <c r="A405" s="138"/>
      <c r="B405" s="138"/>
      <c r="C405" s="138"/>
      <c r="D405" s="138"/>
      <c r="E405" s="138"/>
      <c r="F405" s="138"/>
      <c r="G405" s="138"/>
    </row>
    <row r="406" ht="12.75" customHeight="1">
      <c r="A406" s="138"/>
      <c r="B406" s="138"/>
      <c r="C406" s="138"/>
      <c r="D406" s="138"/>
      <c r="E406" s="138"/>
      <c r="F406" s="138"/>
      <c r="G406" s="138"/>
    </row>
    <row r="407" ht="12.75" customHeight="1">
      <c r="A407" s="138"/>
      <c r="B407" s="138"/>
      <c r="C407" s="138"/>
      <c r="D407" s="138"/>
      <c r="E407" s="138"/>
      <c r="F407" s="138"/>
      <c r="G407" s="138"/>
    </row>
    <row r="408" ht="12.75" customHeight="1">
      <c r="A408" s="138"/>
      <c r="B408" s="138"/>
      <c r="C408" s="138"/>
      <c r="D408" s="138"/>
      <c r="E408" s="138"/>
      <c r="F408" s="138"/>
      <c r="G408" s="138"/>
    </row>
    <row r="409" ht="12.75" customHeight="1">
      <c r="A409" s="138"/>
      <c r="B409" s="138"/>
      <c r="C409" s="138"/>
      <c r="D409" s="138"/>
      <c r="E409" s="138"/>
      <c r="F409" s="138"/>
      <c r="G409" s="138"/>
    </row>
    <row r="410" ht="12.75" customHeight="1">
      <c r="A410" s="138"/>
      <c r="B410" s="138"/>
      <c r="C410" s="138"/>
      <c r="D410" s="138"/>
      <c r="E410" s="138"/>
      <c r="F410" s="138"/>
      <c r="G410" s="138"/>
    </row>
    <row r="411" ht="12.75" customHeight="1">
      <c r="A411" s="138"/>
      <c r="B411" s="138"/>
      <c r="C411" s="138"/>
      <c r="D411" s="138"/>
      <c r="E411" s="138"/>
      <c r="F411" s="138"/>
      <c r="G411" s="138"/>
    </row>
    <row r="412" ht="12.75" customHeight="1">
      <c r="A412" s="138"/>
      <c r="B412" s="138"/>
      <c r="C412" s="138"/>
      <c r="D412" s="138"/>
      <c r="E412" s="138"/>
      <c r="F412" s="138"/>
      <c r="G412" s="138"/>
    </row>
    <row r="413" ht="12.75" customHeight="1">
      <c r="A413" s="138"/>
      <c r="B413" s="138"/>
      <c r="C413" s="138"/>
      <c r="D413" s="138"/>
      <c r="E413" s="138"/>
      <c r="F413" s="138"/>
      <c r="G413" s="138"/>
    </row>
    <row r="414" ht="12.75" customHeight="1">
      <c r="A414" s="138"/>
      <c r="B414" s="138"/>
      <c r="C414" s="138"/>
      <c r="D414" s="138"/>
      <c r="E414" s="138"/>
      <c r="F414" s="138"/>
      <c r="G414" s="138"/>
    </row>
    <row r="415" ht="12.75" customHeight="1">
      <c r="A415" s="138"/>
      <c r="B415" s="138"/>
      <c r="C415" s="138"/>
      <c r="D415" s="138"/>
      <c r="E415" s="138"/>
      <c r="F415" s="138"/>
      <c r="G415" s="138"/>
    </row>
    <row r="416" ht="12.75" customHeight="1">
      <c r="A416" s="138"/>
      <c r="B416" s="138"/>
      <c r="C416" s="138"/>
      <c r="D416" s="138"/>
      <c r="E416" s="138"/>
      <c r="F416" s="138"/>
      <c r="G416" s="138"/>
    </row>
    <row r="417" ht="12.75" customHeight="1">
      <c r="A417" s="138"/>
      <c r="B417" s="138"/>
      <c r="C417" s="138"/>
      <c r="D417" s="138"/>
      <c r="E417" s="138"/>
      <c r="F417" s="138"/>
      <c r="G417" s="138"/>
    </row>
    <row r="418" ht="12.75" customHeight="1">
      <c r="A418" s="138"/>
      <c r="B418" s="138"/>
      <c r="C418" s="138"/>
      <c r="D418" s="138"/>
      <c r="E418" s="138"/>
      <c r="F418" s="138"/>
      <c r="G418" s="138"/>
    </row>
    <row r="419" ht="12.75" customHeight="1">
      <c r="A419" s="138"/>
      <c r="B419" s="138"/>
      <c r="C419" s="138"/>
      <c r="D419" s="138"/>
      <c r="E419" s="138"/>
      <c r="F419" s="138"/>
      <c r="G419" s="138"/>
    </row>
    <row r="420" ht="12.75" customHeight="1">
      <c r="A420" s="138"/>
      <c r="B420" s="138"/>
      <c r="C420" s="138"/>
      <c r="D420" s="138"/>
      <c r="E420" s="138"/>
      <c r="F420" s="138"/>
      <c r="G420" s="138"/>
    </row>
    <row r="421" ht="12.75" customHeight="1">
      <c r="A421" s="138"/>
      <c r="B421" s="138"/>
      <c r="C421" s="138"/>
      <c r="D421" s="138"/>
      <c r="E421" s="138"/>
      <c r="F421" s="138"/>
      <c r="G421" s="138"/>
    </row>
    <row r="422" ht="12.75" customHeight="1">
      <c r="A422" s="138"/>
      <c r="B422" s="138"/>
      <c r="C422" s="138"/>
      <c r="D422" s="138"/>
      <c r="E422" s="138"/>
      <c r="F422" s="138"/>
      <c r="G422" s="138"/>
    </row>
    <row r="423" ht="12.75" customHeight="1">
      <c r="A423" s="138"/>
      <c r="B423" s="138"/>
      <c r="C423" s="138"/>
      <c r="D423" s="138"/>
      <c r="E423" s="138"/>
      <c r="F423" s="138"/>
      <c r="G423" s="138"/>
    </row>
    <row r="424" ht="12.75" customHeight="1">
      <c r="A424" s="138"/>
      <c r="B424" s="138"/>
      <c r="C424" s="138"/>
      <c r="D424" s="138"/>
      <c r="E424" s="138"/>
      <c r="F424" s="138"/>
      <c r="G424" s="138"/>
    </row>
    <row r="425" ht="12.75" customHeight="1">
      <c r="A425" s="138"/>
      <c r="B425" s="138"/>
      <c r="C425" s="138"/>
      <c r="D425" s="138"/>
      <c r="E425" s="138"/>
      <c r="F425" s="138"/>
      <c r="G425" s="138"/>
    </row>
    <row r="426" ht="12.75" customHeight="1">
      <c r="A426" s="138"/>
      <c r="B426" s="138"/>
      <c r="C426" s="138"/>
      <c r="D426" s="138"/>
      <c r="E426" s="138"/>
      <c r="F426" s="138"/>
      <c r="G426" s="138"/>
    </row>
    <row r="427" ht="12.75" customHeight="1">
      <c r="A427" s="138"/>
      <c r="B427" s="138"/>
      <c r="C427" s="138"/>
      <c r="D427" s="138"/>
      <c r="E427" s="138"/>
      <c r="F427" s="138"/>
      <c r="G427" s="138"/>
    </row>
    <row r="428" ht="12.75" customHeight="1">
      <c r="A428" s="138"/>
      <c r="B428" s="138"/>
      <c r="C428" s="138"/>
      <c r="D428" s="138"/>
      <c r="E428" s="138"/>
      <c r="F428" s="138"/>
      <c r="G428" s="138"/>
    </row>
    <row r="429" ht="12.75" customHeight="1">
      <c r="A429" s="138"/>
      <c r="B429" s="138"/>
      <c r="C429" s="138"/>
      <c r="D429" s="138"/>
      <c r="E429" s="138"/>
      <c r="F429" s="138"/>
      <c r="G429" s="138"/>
    </row>
    <row r="430" ht="12.75" customHeight="1">
      <c r="A430" s="138"/>
      <c r="B430" s="138"/>
      <c r="C430" s="138"/>
      <c r="D430" s="138"/>
      <c r="E430" s="138"/>
      <c r="F430" s="138"/>
      <c r="G430" s="138"/>
    </row>
    <row r="431" ht="12.75" customHeight="1">
      <c r="A431" s="138"/>
      <c r="B431" s="138"/>
      <c r="C431" s="138"/>
      <c r="D431" s="138"/>
      <c r="E431" s="138"/>
      <c r="F431" s="138"/>
      <c r="G431" s="138"/>
    </row>
    <row r="432" ht="12.75" customHeight="1">
      <c r="A432" s="138"/>
      <c r="B432" s="138"/>
      <c r="C432" s="138"/>
      <c r="D432" s="138"/>
      <c r="E432" s="138"/>
      <c r="F432" s="138"/>
      <c r="G432" s="138"/>
    </row>
    <row r="433" ht="12.75" customHeight="1">
      <c r="A433" s="138"/>
      <c r="B433" s="138"/>
      <c r="C433" s="138"/>
      <c r="D433" s="138"/>
      <c r="E433" s="138"/>
      <c r="F433" s="138"/>
      <c r="G433" s="138"/>
    </row>
    <row r="434" ht="12.75" customHeight="1">
      <c r="A434" s="138"/>
      <c r="B434" s="138"/>
      <c r="C434" s="138"/>
      <c r="D434" s="138"/>
      <c r="E434" s="138"/>
      <c r="F434" s="138"/>
      <c r="G434" s="138"/>
    </row>
    <row r="435" ht="12.75" customHeight="1">
      <c r="A435" s="138"/>
      <c r="B435" s="138"/>
      <c r="C435" s="138"/>
      <c r="D435" s="138"/>
      <c r="E435" s="138"/>
      <c r="F435" s="138"/>
      <c r="G435" s="138"/>
    </row>
    <row r="436" ht="12.75" customHeight="1">
      <c r="A436" s="138"/>
      <c r="B436" s="138"/>
      <c r="C436" s="138"/>
      <c r="D436" s="138"/>
      <c r="E436" s="138"/>
      <c r="F436" s="138"/>
      <c r="G436" s="138"/>
    </row>
    <row r="437" ht="12.75" customHeight="1">
      <c r="A437" s="138"/>
      <c r="B437" s="138"/>
      <c r="C437" s="138"/>
      <c r="D437" s="138"/>
      <c r="E437" s="138"/>
      <c r="F437" s="138"/>
      <c r="G437" s="138"/>
    </row>
    <row r="438" ht="12.75" customHeight="1">
      <c r="A438" s="138"/>
      <c r="B438" s="138"/>
      <c r="C438" s="138"/>
      <c r="D438" s="138"/>
      <c r="E438" s="138"/>
      <c r="F438" s="138"/>
      <c r="G438" s="138"/>
    </row>
    <row r="439" ht="12.75" customHeight="1">
      <c r="A439" s="138"/>
      <c r="B439" s="138"/>
      <c r="C439" s="138"/>
      <c r="D439" s="138"/>
      <c r="E439" s="138"/>
      <c r="F439" s="138"/>
      <c r="G439" s="138"/>
    </row>
    <row r="440" ht="12.75" customHeight="1">
      <c r="A440" s="138"/>
      <c r="B440" s="138"/>
      <c r="C440" s="138"/>
      <c r="D440" s="138"/>
      <c r="E440" s="138"/>
      <c r="F440" s="138"/>
      <c r="G440" s="138"/>
    </row>
    <row r="441" ht="12.75" customHeight="1">
      <c r="A441" s="138"/>
      <c r="B441" s="138"/>
      <c r="C441" s="138"/>
      <c r="D441" s="138"/>
      <c r="E441" s="138"/>
      <c r="F441" s="138"/>
      <c r="G441" s="138"/>
    </row>
    <row r="442" ht="12.75" customHeight="1">
      <c r="A442" s="138"/>
      <c r="B442" s="138"/>
      <c r="C442" s="138"/>
      <c r="D442" s="138"/>
      <c r="E442" s="138"/>
      <c r="F442" s="138"/>
      <c r="G442" s="138"/>
    </row>
    <row r="443" ht="12.75" customHeight="1">
      <c r="A443" s="138"/>
      <c r="B443" s="138"/>
      <c r="C443" s="138"/>
      <c r="D443" s="138"/>
      <c r="E443" s="138"/>
      <c r="F443" s="138"/>
      <c r="G443" s="138"/>
    </row>
    <row r="444" ht="12.75" customHeight="1">
      <c r="A444" s="138"/>
      <c r="B444" s="138"/>
      <c r="C444" s="138"/>
      <c r="D444" s="138"/>
      <c r="E444" s="138"/>
      <c r="F444" s="138"/>
      <c r="G444" s="138"/>
    </row>
    <row r="445" ht="12.75" customHeight="1">
      <c r="A445" s="138"/>
      <c r="B445" s="138"/>
      <c r="C445" s="138"/>
      <c r="D445" s="138"/>
      <c r="E445" s="138"/>
      <c r="F445" s="138"/>
      <c r="G445" s="138"/>
    </row>
    <row r="446" ht="12.75" customHeight="1">
      <c r="A446" s="138"/>
      <c r="B446" s="138"/>
      <c r="C446" s="138"/>
      <c r="D446" s="138"/>
      <c r="E446" s="138"/>
      <c r="F446" s="138"/>
      <c r="G446" s="138"/>
    </row>
    <row r="447" ht="12.75" customHeight="1">
      <c r="A447" s="138"/>
      <c r="B447" s="138"/>
      <c r="C447" s="138"/>
      <c r="D447" s="138"/>
      <c r="E447" s="138"/>
      <c r="F447" s="138"/>
      <c r="G447" s="138"/>
    </row>
    <row r="448" ht="12.75" customHeight="1">
      <c r="A448" s="138"/>
      <c r="B448" s="138"/>
      <c r="C448" s="138"/>
      <c r="D448" s="138"/>
      <c r="E448" s="138"/>
      <c r="F448" s="138"/>
      <c r="G448" s="138"/>
    </row>
    <row r="449" ht="12.75" customHeight="1">
      <c r="A449" s="138"/>
      <c r="B449" s="138"/>
      <c r="C449" s="138"/>
      <c r="D449" s="138"/>
      <c r="E449" s="138"/>
      <c r="F449" s="138"/>
      <c r="G449" s="138"/>
    </row>
    <row r="450" ht="12.75" customHeight="1">
      <c r="A450" s="138"/>
      <c r="B450" s="138"/>
      <c r="C450" s="138"/>
      <c r="D450" s="138"/>
      <c r="E450" s="138"/>
      <c r="F450" s="138"/>
      <c r="G450" s="138"/>
    </row>
    <row r="451" ht="12.75" customHeight="1">
      <c r="A451" s="138"/>
      <c r="B451" s="138"/>
      <c r="C451" s="138"/>
      <c r="D451" s="138"/>
      <c r="E451" s="138"/>
      <c r="F451" s="138"/>
      <c r="G451" s="138"/>
    </row>
    <row r="452" ht="12.75" customHeight="1">
      <c r="A452" s="138"/>
      <c r="B452" s="138"/>
      <c r="C452" s="138"/>
      <c r="D452" s="138"/>
      <c r="E452" s="138"/>
      <c r="F452" s="138"/>
      <c r="G452" s="138"/>
    </row>
    <row r="453" ht="12.75" customHeight="1">
      <c r="A453" s="138"/>
      <c r="B453" s="138"/>
      <c r="C453" s="138"/>
      <c r="D453" s="138"/>
      <c r="E453" s="138"/>
      <c r="F453" s="138"/>
      <c r="G453" s="138"/>
    </row>
    <row r="454" ht="12.75" customHeight="1">
      <c r="A454" s="138"/>
      <c r="B454" s="138"/>
      <c r="C454" s="138"/>
      <c r="D454" s="138"/>
      <c r="E454" s="138"/>
      <c r="F454" s="138"/>
      <c r="G454" s="138"/>
    </row>
    <row r="455" ht="12.75" customHeight="1">
      <c r="A455" s="138"/>
      <c r="B455" s="138"/>
      <c r="C455" s="138"/>
      <c r="D455" s="138"/>
      <c r="E455" s="138"/>
      <c r="F455" s="138"/>
      <c r="G455" s="138"/>
    </row>
    <row r="456" ht="12.75" customHeight="1">
      <c r="A456" s="138"/>
      <c r="B456" s="138"/>
      <c r="C456" s="138"/>
      <c r="D456" s="138"/>
      <c r="E456" s="138"/>
      <c r="F456" s="138"/>
      <c r="G456" s="138"/>
    </row>
    <row r="457" ht="12.75" customHeight="1">
      <c r="A457" s="138"/>
      <c r="B457" s="138"/>
      <c r="C457" s="138"/>
      <c r="D457" s="138"/>
      <c r="E457" s="138"/>
      <c r="F457" s="138"/>
      <c r="G457" s="138"/>
    </row>
    <row r="458" ht="12.75" customHeight="1">
      <c r="A458" s="138"/>
      <c r="B458" s="138"/>
      <c r="C458" s="138"/>
      <c r="D458" s="138"/>
      <c r="E458" s="138"/>
      <c r="F458" s="138"/>
      <c r="G458" s="138"/>
    </row>
    <row r="459" ht="12.75" customHeight="1">
      <c r="A459" s="138"/>
      <c r="B459" s="138"/>
      <c r="C459" s="138"/>
      <c r="D459" s="138"/>
      <c r="E459" s="138"/>
      <c r="F459" s="138"/>
      <c r="G459" s="138"/>
    </row>
    <row r="460" ht="12.75" customHeight="1">
      <c r="A460" s="138"/>
      <c r="B460" s="138"/>
      <c r="C460" s="138"/>
      <c r="D460" s="138"/>
      <c r="E460" s="138"/>
      <c r="F460" s="138"/>
      <c r="G460" s="138"/>
    </row>
    <row r="461" ht="12.75" customHeight="1">
      <c r="A461" s="138"/>
      <c r="B461" s="138"/>
      <c r="C461" s="138"/>
      <c r="D461" s="138"/>
      <c r="E461" s="138"/>
      <c r="F461" s="138"/>
      <c r="G461" s="138"/>
    </row>
    <row r="462" ht="12.75" customHeight="1">
      <c r="A462" s="138"/>
      <c r="B462" s="138"/>
      <c r="C462" s="138"/>
      <c r="D462" s="138"/>
      <c r="E462" s="138"/>
      <c r="F462" s="138"/>
      <c r="G462" s="138"/>
    </row>
    <row r="463" ht="12.75" customHeight="1">
      <c r="A463" s="138"/>
      <c r="B463" s="138"/>
      <c r="C463" s="138"/>
      <c r="D463" s="138"/>
      <c r="E463" s="138"/>
      <c r="F463" s="138"/>
      <c r="G463" s="138"/>
    </row>
    <row r="464" ht="12.75" customHeight="1">
      <c r="A464" s="138"/>
      <c r="B464" s="138"/>
      <c r="C464" s="138"/>
      <c r="D464" s="138"/>
      <c r="E464" s="138"/>
      <c r="F464" s="138"/>
      <c r="G464" s="138"/>
    </row>
    <row r="465" ht="12.75" customHeight="1">
      <c r="A465" s="138"/>
      <c r="B465" s="138"/>
      <c r="C465" s="138"/>
      <c r="D465" s="138"/>
      <c r="E465" s="138"/>
      <c r="F465" s="138"/>
      <c r="G465" s="138"/>
    </row>
    <row r="466" ht="12.75" customHeight="1">
      <c r="A466" s="138"/>
      <c r="B466" s="138"/>
      <c r="C466" s="138"/>
      <c r="D466" s="138"/>
      <c r="E466" s="138"/>
      <c r="F466" s="138"/>
      <c r="G466" s="138"/>
    </row>
    <row r="467" ht="12.75" customHeight="1">
      <c r="A467" s="138"/>
      <c r="B467" s="138"/>
      <c r="C467" s="138"/>
      <c r="D467" s="138"/>
      <c r="E467" s="138"/>
      <c r="F467" s="138"/>
      <c r="G467" s="138"/>
    </row>
    <row r="468" ht="12.75" customHeight="1">
      <c r="A468" s="138"/>
      <c r="B468" s="138"/>
      <c r="C468" s="138"/>
      <c r="D468" s="138"/>
      <c r="E468" s="138"/>
      <c r="F468" s="138"/>
      <c r="G468" s="138"/>
    </row>
    <row r="469" ht="12.75" customHeight="1">
      <c r="A469" s="138"/>
      <c r="B469" s="138"/>
      <c r="C469" s="138"/>
      <c r="D469" s="138"/>
      <c r="E469" s="138"/>
      <c r="F469" s="138"/>
      <c r="G469" s="138"/>
    </row>
    <row r="470" ht="12.75" customHeight="1">
      <c r="A470" s="138"/>
      <c r="B470" s="138"/>
      <c r="C470" s="138"/>
      <c r="D470" s="138"/>
      <c r="E470" s="138"/>
      <c r="F470" s="138"/>
      <c r="G470" s="138"/>
    </row>
    <row r="471" ht="12.75" customHeight="1">
      <c r="A471" s="138"/>
      <c r="B471" s="138"/>
      <c r="C471" s="138"/>
      <c r="D471" s="138"/>
      <c r="E471" s="138"/>
      <c r="F471" s="138"/>
      <c r="G471" s="138"/>
    </row>
    <row r="472" ht="12.75" customHeight="1">
      <c r="A472" s="138"/>
      <c r="B472" s="138"/>
      <c r="C472" s="138"/>
      <c r="D472" s="138"/>
      <c r="E472" s="138"/>
      <c r="F472" s="138"/>
      <c r="G472" s="138"/>
    </row>
    <row r="473" ht="12.75" customHeight="1">
      <c r="A473" s="138"/>
      <c r="B473" s="138"/>
      <c r="C473" s="138"/>
      <c r="D473" s="138"/>
      <c r="E473" s="138"/>
      <c r="F473" s="138"/>
      <c r="G473" s="138"/>
    </row>
    <row r="474" ht="12.75" customHeight="1">
      <c r="A474" s="138"/>
      <c r="B474" s="138"/>
      <c r="C474" s="138"/>
      <c r="D474" s="138"/>
      <c r="E474" s="138"/>
      <c r="F474" s="138"/>
      <c r="G474" s="138"/>
    </row>
    <row r="475" ht="12.75" customHeight="1">
      <c r="A475" s="138"/>
      <c r="B475" s="138"/>
      <c r="C475" s="138"/>
      <c r="D475" s="138"/>
      <c r="E475" s="138"/>
      <c r="F475" s="138"/>
      <c r="G475" s="138"/>
    </row>
    <row r="476" ht="12.75" customHeight="1">
      <c r="A476" s="138"/>
      <c r="B476" s="138"/>
      <c r="C476" s="138"/>
      <c r="D476" s="138"/>
      <c r="E476" s="138"/>
      <c r="F476" s="138"/>
      <c r="G476" s="138"/>
    </row>
    <row r="477" ht="12.75" customHeight="1">
      <c r="A477" s="138"/>
      <c r="B477" s="138"/>
      <c r="C477" s="138"/>
      <c r="D477" s="138"/>
      <c r="E477" s="138"/>
      <c r="F477" s="138"/>
      <c r="G477" s="138"/>
    </row>
    <row r="478" ht="12.75" customHeight="1">
      <c r="A478" s="138"/>
      <c r="B478" s="138"/>
      <c r="C478" s="138"/>
      <c r="D478" s="138"/>
      <c r="E478" s="138"/>
      <c r="F478" s="138"/>
      <c r="G478" s="138"/>
    </row>
    <row r="479" ht="12.75" customHeight="1">
      <c r="A479" s="138"/>
      <c r="B479" s="138"/>
      <c r="C479" s="138"/>
      <c r="D479" s="138"/>
      <c r="E479" s="138"/>
      <c r="F479" s="138"/>
      <c r="G479" s="138"/>
    </row>
    <row r="480" ht="12.75" customHeight="1">
      <c r="A480" s="138"/>
      <c r="B480" s="138"/>
      <c r="C480" s="138"/>
      <c r="D480" s="138"/>
      <c r="E480" s="138"/>
      <c r="F480" s="138"/>
      <c r="G480" s="138"/>
    </row>
    <row r="481" ht="12.75" customHeight="1">
      <c r="A481" s="138"/>
      <c r="B481" s="138"/>
      <c r="C481" s="138"/>
      <c r="D481" s="138"/>
      <c r="E481" s="138"/>
      <c r="F481" s="138"/>
      <c r="G481" s="138"/>
    </row>
    <row r="482" ht="12.75" customHeight="1">
      <c r="A482" s="138"/>
      <c r="B482" s="138"/>
      <c r="C482" s="138"/>
      <c r="D482" s="138"/>
      <c r="E482" s="138"/>
      <c r="F482" s="138"/>
      <c r="G482" s="138"/>
    </row>
    <row r="483" ht="12.75" customHeight="1">
      <c r="A483" s="138"/>
      <c r="B483" s="138"/>
      <c r="C483" s="138"/>
      <c r="D483" s="138"/>
      <c r="E483" s="138"/>
      <c r="F483" s="138"/>
      <c r="G483" s="138"/>
    </row>
    <row r="484" ht="12.75" customHeight="1">
      <c r="A484" s="138"/>
      <c r="B484" s="138"/>
      <c r="C484" s="138"/>
      <c r="D484" s="138"/>
      <c r="E484" s="138"/>
      <c r="F484" s="138"/>
      <c r="G484" s="138"/>
    </row>
    <row r="485" ht="12.75" customHeight="1">
      <c r="A485" s="138"/>
      <c r="B485" s="138"/>
      <c r="C485" s="138"/>
      <c r="D485" s="138"/>
      <c r="E485" s="138"/>
      <c r="F485" s="138"/>
      <c r="G485" s="138"/>
    </row>
    <row r="486" ht="12.75" customHeight="1">
      <c r="A486" s="138"/>
      <c r="B486" s="138"/>
      <c r="C486" s="138"/>
      <c r="D486" s="138"/>
      <c r="E486" s="138"/>
      <c r="F486" s="138"/>
      <c r="G486" s="138"/>
    </row>
    <row r="487" ht="12.75" customHeight="1">
      <c r="A487" s="138"/>
      <c r="B487" s="138"/>
      <c r="C487" s="138"/>
      <c r="D487" s="138"/>
      <c r="E487" s="138"/>
      <c r="F487" s="138"/>
      <c r="G487" s="138"/>
    </row>
    <row r="488" ht="12.75" customHeight="1">
      <c r="A488" s="138"/>
      <c r="B488" s="138"/>
      <c r="C488" s="138"/>
      <c r="D488" s="138"/>
      <c r="E488" s="138"/>
      <c r="F488" s="138"/>
      <c r="G488" s="138"/>
    </row>
    <row r="489" ht="12.75" customHeight="1">
      <c r="A489" s="138"/>
      <c r="B489" s="138"/>
      <c r="C489" s="138"/>
      <c r="D489" s="138"/>
      <c r="E489" s="138"/>
      <c r="F489" s="138"/>
      <c r="G489" s="138"/>
    </row>
    <row r="490" ht="12.75" customHeight="1">
      <c r="A490" s="138"/>
      <c r="B490" s="138"/>
      <c r="C490" s="138"/>
      <c r="D490" s="138"/>
      <c r="E490" s="138"/>
      <c r="F490" s="138"/>
      <c r="G490" s="138"/>
    </row>
    <row r="491" ht="12.75" customHeight="1">
      <c r="A491" s="138"/>
      <c r="B491" s="138"/>
      <c r="C491" s="138"/>
      <c r="D491" s="138"/>
      <c r="E491" s="138"/>
      <c r="F491" s="138"/>
      <c r="G491" s="138"/>
    </row>
    <row r="492" ht="12.75" customHeight="1">
      <c r="A492" s="138"/>
      <c r="B492" s="138"/>
      <c r="C492" s="138"/>
      <c r="D492" s="138"/>
      <c r="E492" s="138"/>
      <c r="F492" s="138"/>
      <c r="G492" s="138"/>
    </row>
    <row r="493" ht="12.75" customHeight="1">
      <c r="A493" s="138"/>
      <c r="B493" s="138"/>
      <c r="C493" s="138"/>
      <c r="D493" s="138"/>
      <c r="E493" s="138"/>
      <c r="F493" s="138"/>
      <c r="G493" s="138"/>
    </row>
    <row r="494" ht="12.75" customHeight="1">
      <c r="A494" s="138"/>
      <c r="B494" s="138"/>
      <c r="C494" s="138"/>
      <c r="D494" s="138"/>
      <c r="E494" s="138"/>
      <c r="F494" s="138"/>
      <c r="G494" s="138"/>
    </row>
    <row r="495" ht="12.75" customHeight="1">
      <c r="A495" s="138"/>
      <c r="B495" s="138"/>
      <c r="C495" s="138"/>
      <c r="D495" s="138"/>
      <c r="E495" s="138"/>
      <c r="F495" s="138"/>
      <c r="G495" s="138"/>
    </row>
    <row r="496" ht="12.75" customHeight="1">
      <c r="A496" s="138"/>
      <c r="B496" s="138"/>
      <c r="C496" s="138"/>
      <c r="D496" s="138"/>
      <c r="E496" s="138"/>
      <c r="F496" s="138"/>
      <c r="G496" s="138"/>
    </row>
    <row r="497" ht="12.75" customHeight="1">
      <c r="A497" s="138"/>
      <c r="B497" s="138"/>
      <c r="C497" s="138"/>
      <c r="D497" s="138"/>
      <c r="E497" s="138"/>
      <c r="F497" s="138"/>
      <c r="G497" s="138"/>
    </row>
    <row r="498" ht="12.75" customHeight="1">
      <c r="A498" s="138"/>
      <c r="B498" s="138"/>
      <c r="C498" s="138"/>
      <c r="D498" s="138"/>
      <c r="E498" s="138"/>
      <c r="F498" s="138"/>
      <c r="G498" s="138"/>
    </row>
    <row r="499" ht="12.75" customHeight="1">
      <c r="A499" s="138"/>
      <c r="B499" s="138"/>
      <c r="C499" s="138"/>
      <c r="D499" s="138"/>
      <c r="E499" s="138"/>
      <c r="F499" s="138"/>
      <c r="G499" s="138"/>
    </row>
    <row r="500" ht="12.75" customHeight="1">
      <c r="A500" s="138"/>
      <c r="B500" s="138"/>
      <c r="C500" s="138"/>
      <c r="D500" s="138"/>
      <c r="E500" s="138"/>
      <c r="F500" s="138"/>
      <c r="G500" s="138"/>
    </row>
    <row r="501" ht="12.75" customHeight="1">
      <c r="A501" s="138"/>
      <c r="B501" s="138"/>
      <c r="C501" s="138"/>
      <c r="D501" s="138"/>
      <c r="E501" s="138"/>
      <c r="F501" s="138"/>
      <c r="G501" s="138"/>
    </row>
    <row r="502" ht="12.75" customHeight="1">
      <c r="A502" s="138"/>
      <c r="B502" s="138"/>
      <c r="C502" s="138"/>
      <c r="D502" s="138"/>
      <c r="E502" s="138"/>
      <c r="F502" s="138"/>
      <c r="G502" s="138"/>
    </row>
    <row r="503" ht="12.75" customHeight="1">
      <c r="A503" s="138"/>
      <c r="B503" s="138"/>
      <c r="C503" s="138"/>
      <c r="D503" s="138"/>
      <c r="E503" s="138"/>
      <c r="F503" s="138"/>
      <c r="G503" s="138"/>
    </row>
    <row r="504" ht="12.75" customHeight="1">
      <c r="A504" s="138"/>
      <c r="B504" s="138"/>
      <c r="C504" s="138"/>
      <c r="D504" s="138"/>
      <c r="E504" s="138"/>
      <c r="F504" s="138"/>
      <c r="G504" s="138"/>
    </row>
    <row r="505" ht="12.75" customHeight="1">
      <c r="A505" s="138"/>
      <c r="B505" s="138"/>
      <c r="C505" s="138"/>
      <c r="D505" s="138"/>
      <c r="E505" s="138"/>
      <c r="F505" s="138"/>
      <c r="G505" s="138"/>
    </row>
    <row r="506" ht="12.75" customHeight="1">
      <c r="A506" s="138"/>
      <c r="B506" s="138"/>
      <c r="C506" s="138"/>
      <c r="D506" s="138"/>
      <c r="E506" s="138"/>
      <c r="F506" s="138"/>
      <c r="G506" s="138"/>
    </row>
    <row r="507" ht="12.75" customHeight="1">
      <c r="A507" s="138"/>
      <c r="B507" s="138"/>
      <c r="C507" s="138"/>
      <c r="D507" s="138"/>
      <c r="E507" s="138"/>
      <c r="F507" s="138"/>
      <c r="G507" s="138"/>
    </row>
    <row r="508" ht="12.75" customHeight="1">
      <c r="A508" s="138"/>
      <c r="B508" s="138"/>
      <c r="C508" s="138"/>
      <c r="D508" s="138"/>
      <c r="E508" s="138"/>
      <c r="F508" s="138"/>
      <c r="G508" s="138"/>
    </row>
    <row r="509" ht="12.75" customHeight="1">
      <c r="A509" s="138"/>
      <c r="B509" s="138"/>
      <c r="C509" s="138"/>
      <c r="D509" s="138"/>
      <c r="E509" s="138"/>
      <c r="F509" s="138"/>
      <c r="G509" s="138"/>
    </row>
    <row r="510" ht="12.75" customHeight="1">
      <c r="A510" s="138"/>
      <c r="B510" s="138"/>
      <c r="C510" s="138"/>
      <c r="D510" s="138"/>
      <c r="E510" s="138"/>
      <c r="F510" s="138"/>
      <c r="G510" s="138"/>
    </row>
    <row r="511" ht="12.75" customHeight="1">
      <c r="A511" s="138"/>
      <c r="B511" s="138"/>
      <c r="C511" s="138"/>
      <c r="D511" s="138"/>
      <c r="E511" s="138"/>
      <c r="F511" s="138"/>
      <c r="G511" s="138"/>
    </row>
    <row r="512" ht="12.75" customHeight="1">
      <c r="A512" s="138"/>
      <c r="B512" s="138"/>
      <c r="C512" s="138"/>
      <c r="D512" s="138"/>
      <c r="E512" s="138"/>
      <c r="F512" s="138"/>
      <c r="G512" s="138"/>
    </row>
    <row r="513" ht="12.75" customHeight="1">
      <c r="A513" s="138"/>
      <c r="B513" s="138"/>
      <c r="C513" s="138"/>
      <c r="D513" s="138"/>
      <c r="E513" s="138"/>
      <c r="F513" s="138"/>
      <c r="G513" s="138"/>
    </row>
    <row r="514" ht="12.75" customHeight="1">
      <c r="A514" s="138"/>
      <c r="B514" s="138"/>
      <c r="C514" s="138"/>
      <c r="D514" s="138"/>
      <c r="E514" s="138"/>
      <c r="F514" s="138"/>
      <c r="G514" s="138"/>
    </row>
    <row r="515" ht="12.75" customHeight="1">
      <c r="A515" s="138"/>
      <c r="B515" s="138"/>
      <c r="C515" s="138"/>
      <c r="D515" s="138"/>
      <c r="E515" s="138"/>
      <c r="F515" s="138"/>
      <c r="G515" s="138"/>
    </row>
    <row r="516" ht="12.75" customHeight="1">
      <c r="A516" s="138"/>
      <c r="B516" s="138"/>
      <c r="C516" s="138"/>
      <c r="D516" s="138"/>
      <c r="E516" s="138"/>
      <c r="F516" s="138"/>
      <c r="G516" s="138"/>
    </row>
    <row r="517" ht="12.75" customHeight="1">
      <c r="A517" s="138"/>
      <c r="B517" s="138"/>
      <c r="C517" s="138"/>
      <c r="D517" s="138"/>
      <c r="E517" s="138"/>
      <c r="F517" s="138"/>
      <c r="G517" s="138"/>
    </row>
    <row r="518" ht="12.75" customHeight="1">
      <c r="A518" s="138"/>
      <c r="B518" s="138"/>
      <c r="C518" s="138"/>
      <c r="D518" s="138"/>
      <c r="E518" s="138"/>
      <c r="F518" s="138"/>
      <c r="G518" s="138"/>
    </row>
    <row r="519" ht="12.75" customHeight="1">
      <c r="A519" s="138"/>
      <c r="B519" s="138"/>
      <c r="C519" s="138"/>
      <c r="D519" s="138"/>
      <c r="E519" s="138"/>
      <c r="F519" s="138"/>
      <c r="G519" s="138"/>
    </row>
    <row r="520" ht="12.75" customHeight="1">
      <c r="A520" s="138"/>
      <c r="B520" s="138"/>
      <c r="C520" s="138"/>
      <c r="D520" s="138"/>
      <c r="E520" s="138"/>
      <c r="F520" s="138"/>
      <c r="G520" s="138"/>
    </row>
    <row r="521" ht="12.75" customHeight="1">
      <c r="A521" s="138"/>
      <c r="B521" s="138"/>
      <c r="C521" s="138"/>
      <c r="D521" s="138"/>
      <c r="E521" s="138"/>
      <c r="F521" s="138"/>
      <c r="G521" s="138"/>
    </row>
    <row r="522" ht="12.75" customHeight="1">
      <c r="A522" s="138"/>
      <c r="B522" s="138"/>
      <c r="C522" s="138"/>
      <c r="D522" s="138"/>
      <c r="E522" s="138"/>
      <c r="F522" s="138"/>
      <c r="G522" s="138"/>
    </row>
    <row r="523" ht="12.75" customHeight="1">
      <c r="A523" s="138"/>
      <c r="B523" s="138"/>
      <c r="C523" s="138"/>
      <c r="D523" s="138"/>
      <c r="E523" s="138"/>
      <c r="F523" s="138"/>
      <c r="G523" s="138"/>
    </row>
    <row r="524" ht="12.75" customHeight="1">
      <c r="A524" s="138"/>
      <c r="B524" s="138"/>
      <c r="C524" s="138"/>
      <c r="D524" s="138"/>
      <c r="E524" s="138"/>
      <c r="F524" s="138"/>
      <c r="G524" s="138"/>
    </row>
    <row r="525" ht="12.75" customHeight="1">
      <c r="A525" s="138"/>
      <c r="B525" s="138"/>
      <c r="C525" s="138"/>
      <c r="D525" s="138"/>
      <c r="E525" s="138"/>
      <c r="F525" s="138"/>
      <c r="G525" s="138"/>
    </row>
    <row r="526" ht="12.75" customHeight="1">
      <c r="A526" s="138"/>
      <c r="B526" s="138"/>
      <c r="C526" s="138"/>
      <c r="D526" s="138"/>
      <c r="E526" s="138"/>
      <c r="F526" s="138"/>
      <c r="G526" s="138"/>
    </row>
    <row r="527" ht="12.75" customHeight="1">
      <c r="A527" s="138"/>
      <c r="B527" s="138"/>
      <c r="C527" s="138"/>
      <c r="D527" s="138"/>
      <c r="E527" s="138"/>
      <c r="F527" s="138"/>
      <c r="G527" s="138"/>
    </row>
    <row r="528" ht="12.75" customHeight="1">
      <c r="A528" s="138"/>
      <c r="B528" s="138"/>
      <c r="C528" s="138"/>
      <c r="D528" s="138"/>
      <c r="E528" s="138"/>
      <c r="F528" s="138"/>
      <c r="G528" s="138"/>
    </row>
    <row r="529" ht="12.75" customHeight="1">
      <c r="A529" s="138"/>
      <c r="B529" s="138"/>
      <c r="C529" s="138"/>
      <c r="D529" s="138"/>
      <c r="E529" s="138"/>
      <c r="F529" s="138"/>
      <c r="G529" s="138"/>
    </row>
    <row r="530" ht="12.75" customHeight="1">
      <c r="A530" s="138"/>
      <c r="B530" s="138"/>
      <c r="C530" s="138"/>
      <c r="D530" s="138"/>
      <c r="E530" s="138"/>
      <c r="F530" s="138"/>
      <c r="G530" s="138"/>
    </row>
    <row r="531" ht="12.75" customHeight="1">
      <c r="A531" s="138"/>
      <c r="B531" s="138"/>
      <c r="C531" s="138"/>
      <c r="D531" s="138"/>
      <c r="E531" s="138"/>
      <c r="F531" s="138"/>
      <c r="G531" s="138"/>
    </row>
    <row r="532" ht="12.75" customHeight="1">
      <c r="A532" s="138"/>
      <c r="B532" s="138"/>
      <c r="C532" s="138"/>
      <c r="D532" s="138"/>
      <c r="E532" s="138"/>
      <c r="F532" s="138"/>
      <c r="G532" s="138"/>
    </row>
    <row r="533" ht="12.75" customHeight="1">
      <c r="A533" s="138"/>
      <c r="B533" s="138"/>
      <c r="C533" s="138"/>
      <c r="D533" s="138"/>
      <c r="E533" s="138"/>
      <c r="F533" s="138"/>
      <c r="G533" s="138"/>
    </row>
    <row r="534" ht="12.75" customHeight="1">
      <c r="A534" s="138"/>
      <c r="B534" s="138"/>
      <c r="C534" s="138"/>
      <c r="D534" s="138"/>
      <c r="E534" s="138"/>
      <c r="F534" s="138"/>
      <c r="G534" s="138"/>
    </row>
    <row r="535" ht="12.75" customHeight="1">
      <c r="A535" s="138"/>
      <c r="B535" s="138"/>
      <c r="C535" s="138"/>
      <c r="D535" s="138"/>
      <c r="E535" s="138"/>
      <c r="F535" s="138"/>
      <c r="G535" s="138"/>
    </row>
    <row r="536" ht="12.75" customHeight="1">
      <c r="A536" s="138"/>
      <c r="B536" s="138"/>
      <c r="C536" s="138"/>
      <c r="D536" s="138"/>
      <c r="E536" s="138"/>
      <c r="F536" s="138"/>
      <c r="G536" s="138"/>
    </row>
    <row r="537" ht="12.75" customHeight="1">
      <c r="A537" s="138"/>
      <c r="B537" s="138"/>
      <c r="C537" s="138"/>
      <c r="D537" s="138"/>
      <c r="E537" s="138"/>
      <c r="F537" s="138"/>
      <c r="G537" s="138"/>
    </row>
    <row r="538" ht="12.75" customHeight="1">
      <c r="A538" s="138"/>
      <c r="B538" s="138"/>
      <c r="C538" s="138"/>
      <c r="D538" s="138"/>
      <c r="E538" s="138"/>
      <c r="F538" s="138"/>
      <c r="G538" s="138"/>
    </row>
    <row r="539" ht="12.75" customHeight="1">
      <c r="A539" s="138"/>
      <c r="B539" s="138"/>
      <c r="C539" s="138"/>
      <c r="D539" s="138"/>
      <c r="E539" s="138"/>
      <c r="F539" s="138"/>
      <c r="G539" s="138"/>
    </row>
    <row r="540" ht="12.75" customHeight="1">
      <c r="A540" s="138"/>
      <c r="B540" s="138"/>
      <c r="C540" s="138"/>
      <c r="D540" s="138"/>
      <c r="E540" s="138"/>
      <c r="F540" s="138"/>
      <c r="G540" s="138"/>
    </row>
    <row r="541" ht="12.75" customHeight="1">
      <c r="A541" s="138"/>
      <c r="B541" s="138"/>
      <c r="C541" s="138"/>
      <c r="D541" s="138"/>
      <c r="E541" s="138"/>
      <c r="F541" s="138"/>
      <c r="G541" s="138"/>
    </row>
    <row r="542" ht="12.75" customHeight="1">
      <c r="A542" s="138"/>
      <c r="B542" s="138"/>
      <c r="C542" s="138"/>
      <c r="D542" s="138"/>
      <c r="E542" s="138"/>
      <c r="F542" s="138"/>
      <c r="G542" s="138"/>
    </row>
    <row r="543" ht="12.75" customHeight="1">
      <c r="A543" s="138"/>
      <c r="B543" s="138"/>
      <c r="C543" s="138"/>
      <c r="D543" s="138"/>
      <c r="E543" s="138"/>
      <c r="F543" s="138"/>
      <c r="G543" s="138"/>
    </row>
    <row r="544" ht="12.75" customHeight="1">
      <c r="A544" s="138"/>
      <c r="B544" s="138"/>
      <c r="C544" s="138"/>
      <c r="D544" s="138"/>
      <c r="E544" s="138"/>
      <c r="F544" s="138"/>
      <c r="G544" s="138"/>
    </row>
    <row r="545" ht="12.75" customHeight="1">
      <c r="A545" s="138"/>
      <c r="B545" s="138"/>
      <c r="C545" s="138"/>
      <c r="D545" s="138"/>
      <c r="E545" s="138"/>
      <c r="F545" s="138"/>
      <c r="G545" s="138"/>
    </row>
    <row r="546" ht="12.75" customHeight="1">
      <c r="A546" s="138"/>
      <c r="B546" s="138"/>
      <c r="C546" s="138"/>
      <c r="D546" s="138"/>
      <c r="E546" s="138"/>
      <c r="F546" s="138"/>
      <c r="G546" s="138"/>
    </row>
    <row r="547" ht="12.75" customHeight="1">
      <c r="A547" s="138"/>
      <c r="B547" s="138"/>
      <c r="C547" s="138"/>
      <c r="D547" s="138"/>
      <c r="E547" s="138"/>
      <c r="F547" s="138"/>
      <c r="G547" s="138"/>
    </row>
    <row r="548" ht="12.75" customHeight="1">
      <c r="A548" s="138"/>
      <c r="B548" s="138"/>
      <c r="C548" s="138"/>
      <c r="D548" s="138"/>
      <c r="E548" s="138"/>
      <c r="F548" s="138"/>
      <c r="G548" s="138"/>
    </row>
    <row r="549" ht="12.75" customHeight="1">
      <c r="A549" s="138"/>
      <c r="B549" s="138"/>
      <c r="C549" s="138"/>
      <c r="D549" s="138"/>
      <c r="E549" s="138"/>
      <c r="F549" s="138"/>
      <c r="G549" s="138"/>
    </row>
    <row r="550" ht="12.75" customHeight="1">
      <c r="A550" s="138"/>
      <c r="B550" s="138"/>
      <c r="C550" s="138"/>
      <c r="D550" s="138"/>
      <c r="E550" s="138"/>
      <c r="F550" s="138"/>
      <c r="G550" s="138"/>
    </row>
    <row r="551" ht="12.75" customHeight="1">
      <c r="A551" s="138"/>
      <c r="B551" s="138"/>
      <c r="C551" s="138"/>
      <c r="D551" s="138"/>
      <c r="E551" s="138"/>
      <c r="F551" s="138"/>
      <c r="G551" s="138"/>
    </row>
    <row r="552" ht="12.75" customHeight="1">
      <c r="A552" s="138"/>
      <c r="B552" s="138"/>
      <c r="C552" s="138"/>
      <c r="D552" s="138"/>
      <c r="E552" s="138"/>
      <c r="F552" s="138"/>
      <c r="G552" s="138"/>
    </row>
    <row r="553" ht="12.75" customHeight="1">
      <c r="A553" s="138"/>
      <c r="B553" s="138"/>
      <c r="C553" s="138"/>
      <c r="D553" s="138"/>
      <c r="E553" s="138"/>
      <c r="F553" s="138"/>
      <c r="G553" s="138"/>
    </row>
    <row r="554" ht="12.75" customHeight="1">
      <c r="A554" s="138"/>
      <c r="B554" s="138"/>
      <c r="C554" s="138"/>
      <c r="D554" s="138"/>
      <c r="E554" s="138"/>
      <c r="F554" s="138"/>
      <c r="G554" s="138"/>
    </row>
    <row r="555" ht="12.75" customHeight="1">
      <c r="A555" s="138"/>
      <c r="B555" s="138"/>
      <c r="C555" s="138"/>
      <c r="D555" s="138"/>
      <c r="E555" s="138"/>
      <c r="F555" s="138"/>
      <c r="G555" s="138"/>
    </row>
    <row r="556" ht="12.75" customHeight="1">
      <c r="A556" s="138"/>
      <c r="B556" s="138"/>
      <c r="C556" s="138"/>
      <c r="D556" s="138"/>
      <c r="E556" s="138"/>
      <c r="F556" s="138"/>
      <c r="G556" s="138"/>
    </row>
    <row r="557" ht="12.75" customHeight="1">
      <c r="A557" s="138"/>
      <c r="B557" s="138"/>
      <c r="C557" s="138"/>
      <c r="D557" s="138"/>
      <c r="E557" s="138"/>
      <c r="F557" s="138"/>
      <c r="G557" s="138"/>
    </row>
    <row r="558" ht="12.75" customHeight="1">
      <c r="A558" s="138"/>
      <c r="B558" s="138"/>
      <c r="C558" s="138"/>
      <c r="D558" s="138"/>
      <c r="E558" s="138"/>
      <c r="F558" s="138"/>
      <c r="G558" s="138"/>
    </row>
    <row r="559" ht="12.75" customHeight="1">
      <c r="A559" s="138"/>
      <c r="B559" s="138"/>
      <c r="C559" s="138"/>
      <c r="D559" s="138"/>
      <c r="E559" s="138"/>
      <c r="F559" s="138"/>
      <c r="G559" s="138"/>
    </row>
    <row r="560" ht="12.75" customHeight="1">
      <c r="A560" s="138"/>
      <c r="B560" s="138"/>
      <c r="C560" s="138"/>
      <c r="D560" s="138"/>
      <c r="E560" s="138"/>
      <c r="F560" s="138"/>
      <c r="G560" s="138"/>
    </row>
    <row r="561" ht="12.75" customHeight="1">
      <c r="A561" s="138"/>
      <c r="B561" s="138"/>
      <c r="C561" s="138"/>
      <c r="D561" s="138"/>
      <c r="E561" s="138"/>
      <c r="F561" s="138"/>
      <c r="G561" s="138"/>
    </row>
    <row r="562" ht="12.75" customHeight="1">
      <c r="A562" s="138"/>
      <c r="B562" s="138"/>
      <c r="C562" s="138"/>
      <c r="D562" s="138"/>
      <c r="E562" s="138"/>
      <c r="F562" s="138"/>
      <c r="G562" s="138"/>
    </row>
    <row r="563" ht="12.75" customHeight="1">
      <c r="A563" s="138"/>
      <c r="B563" s="138"/>
      <c r="C563" s="138"/>
      <c r="D563" s="138"/>
      <c r="E563" s="138"/>
      <c r="F563" s="138"/>
      <c r="G563" s="138"/>
    </row>
    <row r="564" ht="12.75" customHeight="1">
      <c r="A564" s="138"/>
      <c r="B564" s="138"/>
      <c r="C564" s="138"/>
      <c r="D564" s="138"/>
      <c r="E564" s="138"/>
      <c r="F564" s="138"/>
      <c r="G564" s="138"/>
    </row>
    <row r="565" ht="12.75" customHeight="1">
      <c r="A565" s="138"/>
      <c r="B565" s="138"/>
      <c r="C565" s="138"/>
      <c r="D565" s="138"/>
      <c r="E565" s="138"/>
      <c r="F565" s="138"/>
      <c r="G565" s="138"/>
    </row>
    <row r="566" ht="12.75" customHeight="1">
      <c r="A566" s="138"/>
      <c r="B566" s="138"/>
      <c r="C566" s="138"/>
      <c r="D566" s="138"/>
      <c r="E566" s="138"/>
      <c r="F566" s="138"/>
      <c r="G566" s="138"/>
    </row>
    <row r="567" ht="12.75" customHeight="1">
      <c r="A567" s="138"/>
      <c r="B567" s="138"/>
      <c r="C567" s="138"/>
      <c r="D567" s="138"/>
      <c r="E567" s="138"/>
      <c r="F567" s="138"/>
      <c r="G567" s="138"/>
    </row>
    <row r="568" ht="12.75" customHeight="1">
      <c r="A568" s="138"/>
      <c r="B568" s="138"/>
      <c r="C568" s="138"/>
      <c r="D568" s="138"/>
      <c r="E568" s="138"/>
      <c r="F568" s="138"/>
      <c r="G568" s="138"/>
    </row>
    <row r="569" ht="12.75" customHeight="1">
      <c r="A569" s="138"/>
      <c r="B569" s="138"/>
      <c r="C569" s="138"/>
      <c r="D569" s="138"/>
      <c r="E569" s="138"/>
      <c r="F569" s="138"/>
      <c r="G569" s="138"/>
    </row>
    <row r="570" ht="12.75" customHeight="1">
      <c r="A570" s="138"/>
      <c r="B570" s="138"/>
      <c r="C570" s="138"/>
      <c r="D570" s="138"/>
      <c r="E570" s="138"/>
      <c r="F570" s="138"/>
      <c r="G570" s="138"/>
    </row>
    <row r="571" ht="12.75" customHeight="1">
      <c r="A571" s="138"/>
      <c r="B571" s="138"/>
      <c r="C571" s="138"/>
      <c r="D571" s="138"/>
      <c r="E571" s="138"/>
      <c r="F571" s="138"/>
      <c r="G571" s="138"/>
    </row>
    <row r="572" ht="12.75" customHeight="1">
      <c r="A572" s="138"/>
      <c r="B572" s="138"/>
      <c r="C572" s="138"/>
      <c r="D572" s="138"/>
      <c r="E572" s="138"/>
      <c r="F572" s="138"/>
      <c r="G572" s="138"/>
    </row>
    <row r="573" ht="12.75" customHeight="1">
      <c r="A573" s="138"/>
      <c r="B573" s="138"/>
      <c r="C573" s="138"/>
      <c r="D573" s="138"/>
      <c r="E573" s="138"/>
      <c r="F573" s="138"/>
      <c r="G573" s="138"/>
    </row>
    <row r="574" ht="12.75" customHeight="1">
      <c r="A574" s="138"/>
      <c r="B574" s="138"/>
      <c r="C574" s="138"/>
      <c r="D574" s="138"/>
      <c r="E574" s="138"/>
      <c r="F574" s="138"/>
      <c r="G574" s="138"/>
    </row>
    <row r="575" ht="12.75" customHeight="1">
      <c r="A575" s="138"/>
      <c r="B575" s="138"/>
      <c r="C575" s="138"/>
      <c r="D575" s="138"/>
      <c r="E575" s="138"/>
      <c r="F575" s="138"/>
      <c r="G575" s="138"/>
    </row>
    <row r="576" ht="12.75" customHeight="1">
      <c r="A576" s="138"/>
      <c r="B576" s="138"/>
      <c r="C576" s="138"/>
      <c r="D576" s="138"/>
      <c r="E576" s="138"/>
      <c r="F576" s="138"/>
      <c r="G576" s="138"/>
    </row>
    <row r="577" ht="12.75" customHeight="1">
      <c r="A577" s="138"/>
      <c r="B577" s="138"/>
      <c r="C577" s="138"/>
      <c r="D577" s="138"/>
      <c r="E577" s="138"/>
      <c r="F577" s="138"/>
      <c r="G577" s="138"/>
    </row>
    <row r="578" ht="12.75" customHeight="1">
      <c r="A578" s="138"/>
      <c r="B578" s="138"/>
      <c r="C578" s="138"/>
      <c r="D578" s="138"/>
      <c r="E578" s="138"/>
      <c r="F578" s="138"/>
      <c r="G578" s="138"/>
    </row>
    <row r="579" ht="12.75" customHeight="1">
      <c r="A579" s="138"/>
      <c r="B579" s="138"/>
      <c r="C579" s="138"/>
      <c r="D579" s="138"/>
      <c r="E579" s="138"/>
      <c r="F579" s="138"/>
      <c r="G579" s="138"/>
    </row>
    <row r="580" ht="12.75" customHeight="1">
      <c r="A580" s="138"/>
      <c r="B580" s="138"/>
      <c r="C580" s="138"/>
      <c r="D580" s="138"/>
      <c r="E580" s="138"/>
      <c r="F580" s="138"/>
      <c r="G580" s="138"/>
    </row>
    <row r="581" ht="12.75" customHeight="1">
      <c r="A581" s="138"/>
      <c r="B581" s="138"/>
      <c r="C581" s="138"/>
      <c r="D581" s="138"/>
      <c r="E581" s="138"/>
      <c r="F581" s="138"/>
      <c r="G581" s="138"/>
    </row>
    <row r="582" ht="12.75" customHeight="1">
      <c r="A582" s="138"/>
      <c r="B582" s="138"/>
      <c r="C582" s="138"/>
      <c r="D582" s="138"/>
      <c r="E582" s="138"/>
      <c r="F582" s="138"/>
      <c r="G582" s="138"/>
    </row>
    <row r="583" ht="12.75" customHeight="1">
      <c r="A583" s="138"/>
      <c r="B583" s="138"/>
      <c r="C583" s="138"/>
      <c r="D583" s="138"/>
      <c r="E583" s="138"/>
      <c r="F583" s="138"/>
      <c r="G583" s="138"/>
    </row>
    <row r="584" ht="12.75" customHeight="1">
      <c r="A584" s="138"/>
      <c r="B584" s="138"/>
      <c r="C584" s="138"/>
      <c r="D584" s="138"/>
      <c r="E584" s="138"/>
      <c r="F584" s="138"/>
      <c r="G584" s="138"/>
    </row>
    <row r="585" ht="12.75" customHeight="1">
      <c r="A585" s="138"/>
      <c r="B585" s="138"/>
      <c r="C585" s="138"/>
      <c r="D585" s="138"/>
      <c r="E585" s="138"/>
      <c r="F585" s="138"/>
      <c r="G585" s="138"/>
    </row>
    <row r="586" ht="12.75" customHeight="1">
      <c r="A586" s="138"/>
      <c r="B586" s="138"/>
      <c r="C586" s="138"/>
      <c r="D586" s="138"/>
      <c r="E586" s="138"/>
      <c r="F586" s="138"/>
      <c r="G586" s="138"/>
    </row>
    <row r="587" ht="12.75" customHeight="1">
      <c r="A587" s="138"/>
      <c r="B587" s="138"/>
      <c r="C587" s="138"/>
      <c r="D587" s="138"/>
      <c r="E587" s="138"/>
      <c r="F587" s="138"/>
      <c r="G587" s="138"/>
    </row>
    <row r="588" ht="12.75" customHeight="1">
      <c r="A588" s="138"/>
      <c r="B588" s="138"/>
      <c r="C588" s="138"/>
      <c r="D588" s="138"/>
      <c r="E588" s="138"/>
      <c r="F588" s="138"/>
      <c r="G588" s="138"/>
    </row>
    <row r="589" ht="12.75" customHeight="1">
      <c r="A589" s="138"/>
      <c r="B589" s="138"/>
      <c r="C589" s="138"/>
      <c r="D589" s="138"/>
      <c r="E589" s="138"/>
      <c r="F589" s="138"/>
      <c r="G589" s="138"/>
    </row>
    <row r="590" ht="12.75" customHeight="1">
      <c r="A590" s="138"/>
      <c r="B590" s="138"/>
      <c r="C590" s="138"/>
      <c r="D590" s="138"/>
      <c r="E590" s="138"/>
      <c r="F590" s="138"/>
      <c r="G590" s="138"/>
    </row>
    <row r="591" ht="12.75" customHeight="1">
      <c r="A591" s="138"/>
      <c r="B591" s="138"/>
      <c r="C591" s="138"/>
      <c r="D591" s="138"/>
      <c r="E591" s="138"/>
      <c r="F591" s="138"/>
      <c r="G591" s="138"/>
    </row>
    <row r="592" ht="12.75" customHeight="1">
      <c r="A592" s="138"/>
      <c r="B592" s="138"/>
      <c r="C592" s="138"/>
      <c r="D592" s="138"/>
      <c r="E592" s="138"/>
      <c r="F592" s="138"/>
      <c r="G592" s="138"/>
    </row>
    <row r="593" ht="12.75" customHeight="1">
      <c r="A593" s="138"/>
      <c r="B593" s="138"/>
      <c r="C593" s="138"/>
      <c r="D593" s="138"/>
      <c r="E593" s="138"/>
      <c r="F593" s="138"/>
      <c r="G593" s="138"/>
    </row>
    <row r="594" ht="12.75" customHeight="1">
      <c r="A594" s="138"/>
      <c r="B594" s="138"/>
      <c r="C594" s="138"/>
      <c r="D594" s="138"/>
      <c r="E594" s="138"/>
      <c r="F594" s="138"/>
      <c r="G594" s="138"/>
    </row>
    <row r="595" ht="12.75" customHeight="1">
      <c r="A595" s="138"/>
      <c r="B595" s="138"/>
      <c r="C595" s="138"/>
      <c r="D595" s="138"/>
      <c r="E595" s="138"/>
      <c r="F595" s="138"/>
      <c r="G595" s="138"/>
    </row>
    <row r="596" ht="12.75" customHeight="1">
      <c r="A596" s="138"/>
      <c r="B596" s="138"/>
      <c r="C596" s="138"/>
      <c r="D596" s="138"/>
      <c r="E596" s="138"/>
      <c r="F596" s="138"/>
      <c r="G596" s="138"/>
    </row>
    <row r="597" ht="12.75" customHeight="1">
      <c r="A597" s="138"/>
      <c r="B597" s="138"/>
      <c r="C597" s="138"/>
      <c r="D597" s="138"/>
      <c r="E597" s="138"/>
      <c r="F597" s="138"/>
      <c r="G597" s="138"/>
    </row>
    <row r="598" ht="12.75" customHeight="1">
      <c r="A598" s="138"/>
      <c r="B598" s="138"/>
      <c r="C598" s="138"/>
      <c r="D598" s="138"/>
      <c r="E598" s="138"/>
      <c r="F598" s="138"/>
      <c r="G598" s="138"/>
    </row>
    <row r="599" ht="12.75" customHeight="1">
      <c r="A599" s="138"/>
      <c r="B599" s="138"/>
      <c r="C599" s="138"/>
      <c r="D599" s="138"/>
      <c r="E599" s="138"/>
      <c r="F599" s="138"/>
      <c r="G599" s="138"/>
    </row>
    <row r="600" ht="12.75" customHeight="1">
      <c r="A600" s="138"/>
      <c r="B600" s="138"/>
      <c r="C600" s="138"/>
      <c r="D600" s="138"/>
      <c r="E600" s="138"/>
      <c r="F600" s="138"/>
      <c r="G600" s="138"/>
    </row>
    <row r="601" ht="12.75" customHeight="1">
      <c r="A601" s="138"/>
      <c r="B601" s="138"/>
      <c r="C601" s="138"/>
      <c r="D601" s="138"/>
      <c r="E601" s="138"/>
      <c r="F601" s="138"/>
      <c r="G601" s="138"/>
    </row>
    <row r="602" ht="12.75" customHeight="1">
      <c r="A602" s="138"/>
      <c r="B602" s="138"/>
      <c r="C602" s="138"/>
      <c r="D602" s="138"/>
      <c r="E602" s="138"/>
      <c r="F602" s="138"/>
      <c r="G602" s="138"/>
    </row>
    <row r="603" ht="12.75" customHeight="1">
      <c r="A603" s="138"/>
      <c r="B603" s="138"/>
      <c r="C603" s="138"/>
      <c r="D603" s="138"/>
      <c r="E603" s="138"/>
      <c r="F603" s="138"/>
      <c r="G603" s="138"/>
    </row>
    <row r="604" ht="12.75" customHeight="1">
      <c r="A604" s="138"/>
      <c r="B604" s="138"/>
      <c r="C604" s="138"/>
      <c r="D604" s="138"/>
      <c r="E604" s="138"/>
      <c r="F604" s="138"/>
      <c r="G604" s="138"/>
    </row>
    <row r="605" ht="12.75" customHeight="1">
      <c r="A605" s="138"/>
      <c r="B605" s="138"/>
      <c r="C605" s="138"/>
      <c r="D605" s="138"/>
      <c r="E605" s="138"/>
      <c r="F605" s="138"/>
      <c r="G605" s="138"/>
    </row>
    <row r="606" ht="12.75" customHeight="1">
      <c r="A606" s="138"/>
      <c r="B606" s="138"/>
      <c r="C606" s="138"/>
      <c r="D606" s="138"/>
      <c r="E606" s="138"/>
      <c r="F606" s="138"/>
      <c r="G606" s="138"/>
    </row>
    <row r="607" ht="12.75" customHeight="1">
      <c r="A607" s="138"/>
      <c r="B607" s="138"/>
      <c r="C607" s="138"/>
      <c r="D607" s="138"/>
      <c r="E607" s="138"/>
      <c r="F607" s="138"/>
      <c r="G607" s="138"/>
    </row>
    <row r="608" ht="12.75" customHeight="1">
      <c r="A608" s="138"/>
      <c r="B608" s="138"/>
      <c r="C608" s="138"/>
      <c r="D608" s="138"/>
      <c r="E608" s="138"/>
      <c r="F608" s="138"/>
      <c r="G608" s="138"/>
    </row>
    <row r="609" ht="12.75" customHeight="1">
      <c r="A609" s="138"/>
      <c r="B609" s="138"/>
      <c r="C609" s="138"/>
      <c r="D609" s="138"/>
      <c r="E609" s="138"/>
      <c r="F609" s="138"/>
      <c r="G609" s="138"/>
    </row>
    <row r="610" ht="12.75" customHeight="1">
      <c r="A610" s="138"/>
      <c r="B610" s="138"/>
      <c r="C610" s="138"/>
      <c r="D610" s="138"/>
      <c r="E610" s="138"/>
      <c r="F610" s="138"/>
      <c r="G610" s="138"/>
    </row>
    <row r="611" ht="12.75" customHeight="1">
      <c r="A611" s="138"/>
      <c r="B611" s="138"/>
      <c r="C611" s="138"/>
      <c r="D611" s="138"/>
      <c r="E611" s="138"/>
      <c r="F611" s="138"/>
      <c r="G611" s="138"/>
    </row>
    <row r="612" ht="12.75" customHeight="1">
      <c r="A612" s="138"/>
      <c r="B612" s="138"/>
      <c r="C612" s="138"/>
      <c r="D612" s="138"/>
      <c r="E612" s="138"/>
      <c r="F612" s="138"/>
      <c r="G612" s="138"/>
    </row>
    <row r="613" ht="12.75" customHeight="1">
      <c r="A613" s="138"/>
      <c r="B613" s="138"/>
      <c r="C613" s="138"/>
      <c r="D613" s="138"/>
      <c r="E613" s="138"/>
      <c r="F613" s="138"/>
      <c r="G613" s="138"/>
    </row>
    <row r="614" ht="12.75" customHeight="1">
      <c r="A614" s="138"/>
      <c r="B614" s="138"/>
      <c r="C614" s="138"/>
      <c r="D614" s="138"/>
      <c r="E614" s="138"/>
      <c r="F614" s="138"/>
      <c r="G614" s="138"/>
    </row>
    <row r="615" ht="12.75" customHeight="1">
      <c r="A615" s="138"/>
      <c r="B615" s="138"/>
      <c r="C615" s="138"/>
      <c r="D615" s="138"/>
      <c r="E615" s="138"/>
      <c r="F615" s="138"/>
      <c r="G615" s="138"/>
    </row>
    <row r="616" ht="12.75" customHeight="1">
      <c r="A616" s="138"/>
      <c r="B616" s="138"/>
      <c r="C616" s="138"/>
      <c r="D616" s="138"/>
      <c r="E616" s="138"/>
      <c r="F616" s="138"/>
      <c r="G616" s="138"/>
    </row>
    <row r="617" ht="12.75" customHeight="1">
      <c r="A617" s="138"/>
      <c r="B617" s="138"/>
      <c r="C617" s="138"/>
      <c r="D617" s="138"/>
      <c r="E617" s="138"/>
      <c r="F617" s="138"/>
      <c r="G617" s="138"/>
    </row>
    <row r="618" ht="12.75" customHeight="1">
      <c r="A618" s="138"/>
      <c r="B618" s="138"/>
      <c r="C618" s="138"/>
      <c r="D618" s="138"/>
      <c r="E618" s="138"/>
      <c r="F618" s="138"/>
      <c r="G618" s="138"/>
    </row>
    <row r="619" ht="12.75" customHeight="1">
      <c r="A619" s="138"/>
      <c r="B619" s="138"/>
      <c r="C619" s="138"/>
      <c r="D619" s="138"/>
      <c r="E619" s="138"/>
      <c r="F619" s="138"/>
      <c r="G619" s="138"/>
    </row>
    <row r="620" ht="12.75" customHeight="1">
      <c r="A620" s="138"/>
      <c r="B620" s="138"/>
      <c r="C620" s="138"/>
      <c r="D620" s="138"/>
      <c r="E620" s="138"/>
      <c r="F620" s="138"/>
      <c r="G620" s="138"/>
    </row>
    <row r="621" ht="12.75" customHeight="1">
      <c r="A621" s="138"/>
      <c r="B621" s="138"/>
      <c r="C621" s="138"/>
      <c r="D621" s="138"/>
      <c r="E621" s="138"/>
      <c r="F621" s="138"/>
      <c r="G621" s="138"/>
    </row>
    <row r="622" ht="12.75" customHeight="1">
      <c r="A622" s="138"/>
      <c r="B622" s="138"/>
      <c r="C622" s="138"/>
      <c r="D622" s="138"/>
      <c r="E622" s="138"/>
      <c r="F622" s="138"/>
      <c r="G622" s="138"/>
    </row>
    <row r="623" ht="12.75" customHeight="1">
      <c r="A623" s="138"/>
      <c r="B623" s="138"/>
      <c r="C623" s="138"/>
      <c r="D623" s="138"/>
      <c r="E623" s="138"/>
      <c r="F623" s="138"/>
      <c r="G623" s="138"/>
    </row>
    <row r="624" ht="12.75" customHeight="1">
      <c r="A624" s="138"/>
      <c r="B624" s="138"/>
      <c r="C624" s="138"/>
      <c r="D624" s="138"/>
      <c r="E624" s="138"/>
      <c r="F624" s="138"/>
      <c r="G624" s="138"/>
    </row>
    <row r="625" ht="12.75" customHeight="1">
      <c r="A625" s="138"/>
      <c r="B625" s="138"/>
      <c r="C625" s="138"/>
      <c r="D625" s="138"/>
      <c r="E625" s="138"/>
      <c r="F625" s="138"/>
      <c r="G625" s="138"/>
    </row>
    <row r="626" ht="12.75" customHeight="1">
      <c r="A626" s="138"/>
      <c r="B626" s="138"/>
      <c r="C626" s="138"/>
      <c r="D626" s="138"/>
      <c r="E626" s="138"/>
      <c r="F626" s="138"/>
      <c r="G626" s="138"/>
    </row>
    <row r="627" ht="12.75" customHeight="1">
      <c r="A627" s="138"/>
      <c r="B627" s="138"/>
      <c r="C627" s="138"/>
      <c r="D627" s="138"/>
      <c r="E627" s="138"/>
      <c r="F627" s="138"/>
      <c r="G627" s="138"/>
    </row>
    <row r="628" ht="12.75" customHeight="1">
      <c r="A628" s="138"/>
      <c r="B628" s="138"/>
      <c r="C628" s="138"/>
      <c r="D628" s="138"/>
      <c r="E628" s="138"/>
      <c r="F628" s="138"/>
      <c r="G628" s="138"/>
    </row>
    <row r="629" ht="12.75" customHeight="1">
      <c r="A629" s="138"/>
      <c r="B629" s="138"/>
      <c r="C629" s="138"/>
      <c r="D629" s="138"/>
      <c r="E629" s="138"/>
      <c r="F629" s="138"/>
      <c r="G629" s="138"/>
    </row>
    <row r="630" ht="12.75" customHeight="1">
      <c r="A630" s="138"/>
      <c r="B630" s="138"/>
      <c r="C630" s="138"/>
      <c r="D630" s="138"/>
      <c r="E630" s="138"/>
      <c r="F630" s="138"/>
      <c r="G630" s="138"/>
    </row>
    <row r="631" ht="12.75" customHeight="1">
      <c r="A631" s="138"/>
      <c r="B631" s="138"/>
      <c r="C631" s="138"/>
      <c r="D631" s="138"/>
      <c r="E631" s="138"/>
      <c r="F631" s="138"/>
      <c r="G631" s="138"/>
    </row>
    <row r="632" ht="12.75" customHeight="1">
      <c r="A632" s="138"/>
      <c r="B632" s="138"/>
      <c r="C632" s="138"/>
      <c r="D632" s="138"/>
      <c r="E632" s="138"/>
      <c r="F632" s="138"/>
      <c r="G632" s="138"/>
    </row>
    <row r="633" ht="12.75" customHeight="1">
      <c r="A633" s="138"/>
      <c r="B633" s="138"/>
      <c r="C633" s="138"/>
      <c r="D633" s="138"/>
      <c r="E633" s="138"/>
      <c r="F633" s="138"/>
      <c r="G633" s="138"/>
    </row>
    <row r="634" ht="12.75" customHeight="1">
      <c r="A634" s="138"/>
      <c r="B634" s="138"/>
      <c r="C634" s="138"/>
      <c r="D634" s="138"/>
      <c r="E634" s="138"/>
      <c r="F634" s="138"/>
      <c r="G634" s="138"/>
    </row>
    <row r="635" ht="12.75" customHeight="1">
      <c r="A635" s="138"/>
      <c r="B635" s="138"/>
      <c r="C635" s="138"/>
      <c r="D635" s="138"/>
      <c r="E635" s="138"/>
      <c r="F635" s="138"/>
      <c r="G635" s="138"/>
    </row>
    <row r="636" ht="12.75" customHeight="1">
      <c r="A636" s="138"/>
      <c r="B636" s="138"/>
      <c r="C636" s="138"/>
      <c r="D636" s="138"/>
      <c r="E636" s="138"/>
      <c r="F636" s="138"/>
      <c r="G636" s="138"/>
    </row>
    <row r="637" ht="12.75" customHeight="1">
      <c r="A637" s="138"/>
      <c r="B637" s="138"/>
      <c r="C637" s="138"/>
      <c r="D637" s="138"/>
      <c r="E637" s="138"/>
      <c r="F637" s="138"/>
      <c r="G637" s="138"/>
    </row>
    <row r="638" ht="12.75" customHeight="1">
      <c r="A638" s="138"/>
      <c r="B638" s="138"/>
      <c r="C638" s="138"/>
      <c r="D638" s="138"/>
      <c r="E638" s="138"/>
      <c r="F638" s="138"/>
      <c r="G638" s="138"/>
    </row>
    <row r="639" ht="12.75" customHeight="1">
      <c r="A639" s="138"/>
      <c r="B639" s="138"/>
      <c r="C639" s="138"/>
      <c r="D639" s="138"/>
      <c r="E639" s="138"/>
      <c r="F639" s="138"/>
      <c r="G639" s="138"/>
    </row>
    <row r="640" ht="12.75" customHeight="1">
      <c r="A640" s="138"/>
      <c r="B640" s="138"/>
      <c r="C640" s="138"/>
      <c r="D640" s="138"/>
      <c r="E640" s="138"/>
      <c r="F640" s="138"/>
      <c r="G640" s="138"/>
    </row>
    <row r="641" ht="12.75" customHeight="1">
      <c r="A641" s="138"/>
      <c r="B641" s="138"/>
      <c r="C641" s="138"/>
      <c r="D641" s="138"/>
      <c r="E641" s="138"/>
      <c r="F641" s="138"/>
      <c r="G641" s="138"/>
    </row>
    <row r="642" ht="12.75" customHeight="1">
      <c r="A642" s="138"/>
      <c r="B642" s="138"/>
      <c r="C642" s="138"/>
      <c r="D642" s="138"/>
      <c r="E642" s="138"/>
      <c r="F642" s="138"/>
      <c r="G642" s="138"/>
    </row>
    <row r="643" ht="12.75" customHeight="1">
      <c r="A643" s="138"/>
      <c r="B643" s="138"/>
      <c r="C643" s="138"/>
      <c r="D643" s="138"/>
      <c r="E643" s="138"/>
      <c r="F643" s="138"/>
      <c r="G643" s="138"/>
    </row>
    <row r="644" ht="12.75" customHeight="1">
      <c r="A644" s="138"/>
      <c r="B644" s="138"/>
      <c r="C644" s="138"/>
      <c r="D644" s="138"/>
      <c r="E644" s="138"/>
      <c r="F644" s="138"/>
      <c r="G644" s="138"/>
    </row>
    <row r="645" ht="12.75" customHeight="1">
      <c r="A645" s="138"/>
      <c r="B645" s="138"/>
      <c r="C645" s="138"/>
      <c r="D645" s="138"/>
      <c r="E645" s="138"/>
      <c r="F645" s="138"/>
      <c r="G645" s="138"/>
    </row>
    <row r="646" ht="12.75" customHeight="1">
      <c r="A646" s="138"/>
      <c r="B646" s="138"/>
      <c r="C646" s="138"/>
      <c r="D646" s="138"/>
      <c r="E646" s="138"/>
      <c r="F646" s="138"/>
      <c r="G646" s="138"/>
    </row>
    <row r="647" ht="12.75" customHeight="1">
      <c r="A647" s="138"/>
      <c r="B647" s="138"/>
      <c r="C647" s="138"/>
      <c r="D647" s="138"/>
      <c r="E647" s="138"/>
      <c r="F647" s="138"/>
      <c r="G647" s="138"/>
    </row>
    <row r="648" ht="12.75" customHeight="1">
      <c r="A648" s="138"/>
      <c r="B648" s="138"/>
      <c r="C648" s="138"/>
      <c r="D648" s="138"/>
      <c r="E648" s="138"/>
      <c r="F648" s="138"/>
      <c r="G648" s="138"/>
    </row>
    <row r="649" ht="12.75" customHeight="1">
      <c r="A649" s="138"/>
      <c r="B649" s="138"/>
      <c r="C649" s="138"/>
      <c r="D649" s="138"/>
      <c r="E649" s="138"/>
      <c r="F649" s="138"/>
      <c r="G649" s="138"/>
    </row>
    <row r="650" ht="12.75" customHeight="1">
      <c r="A650" s="138"/>
      <c r="B650" s="138"/>
      <c r="C650" s="138"/>
      <c r="D650" s="138"/>
      <c r="E650" s="138"/>
      <c r="F650" s="138"/>
      <c r="G650" s="138"/>
    </row>
    <row r="651" ht="12.75" customHeight="1">
      <c r="A651" s="138"/>
      <c r="B651" s="138"/>
      <c r="C651" s="138"/>
      <c r="D651" s="138"/>
      <c r="E651" s="138"/>
      <c r="F651" s="138"/>
      <c r="G651" s="138"/>
    </row>
    <row r="652" ht="12.75" customHeight="1">
      <c r="A652" s="138"/>
      <c r="B652" s="138"/>
      <c r="C652" s="138"/>
      <c r="D652" s="138"/>
      <c r="E652" s="138"/>
      <c r="F652" s="138"/>
      <c r="G652" s="138"/>
    </row>
    <row r="653" ht="12.75" customHeight="1">
      <c r="A653" s="138"/>
      <c r="B653" s="138"/>
      <c r="C653" s="138"/>
      <c r="D653" s="138"/>
      <c r="E653" s="138"/>
      <c r="F653" s="138"/>
      <c r="G653" s="138"/>
    </row>
    <row r="654" ht="12.75" customHeight="1">
      <c r="A654" s="138"/>
      <c r="B654" s="138"/>
      <c r="C654" s="138"/>
      <c r="D654" s="138"/>
      <c r="E654" s="138"/>
      <c r="F654" s="138"/>
      <c r="G654" s="138"/>
    </row>
    <row r="655" ht="12.75" customHeight="1">
      <c r="A655" s="138"/>
      <c r="B655" s="138"/>
      <c r="C655" s="138"/>
      <c r="D655" s="138"/>
      <c r="E655" s="138"/>
      <c r="F655" s="138"/>
      <c r="G655" s="138"/>
    </row>
    <row r="656" ht="12.75" customHeight="1">
      <c r="A656" s="138"/>
      <c r="B656" s="138"/>
      <c r="C656" s="138"/>
      <c r="D656" s="138"/>
      <c r="E656" s="138"/>
      <c r="F656" s="138"/>
      <c r="G656" s="138"/>
    </row>
    <row r="657" ht="12.75" customHeight="1">
      <c r="A657" s="138"/>
      <c r="B657" s="138"/>
      <c r="C657" s="138"/>
      <c r="D657" s="138"/>
      <c r="E657" s="138"/>
      <c r="F657" s="138"/>
      <c r="G657" s="138"/>
    </row>
    <row r="658" ht="12.75" customHeight="1">
      <c r="A658" s="138"/>
      <c r="B658" s="138"/>
      <c r="C658" s="138"/>
      <c r="D658" s="138"/>
      <c r="E658" s="138"/>
      <c r="F658" s="138"/>
      <c r="G658" s="138"/>
    </row>
    <row r="659" ht="12.75" customHeight="1">
      <c r="A659" s="138"/>
      <c r="B659" s="138"/>
      <c r="C659" s="138"/>
      <c r="D659" s="138"/>
      <c r="E659" s="138"/>
      <c r="F659" s="138"/>
      <c r="G659" s="138"/>
    </row>
    <row r="660" ht="12.75" customHeight="1">
      <c r="A660" s="138"/>
      <c r="B660" s="138"/>
      <c r="C660" s="138"/>
      <c r="D660" s="138"/>
      <c r="E660" s="138"/>
      <c r="F660" s="138"/>
      <c r="G660" s="138"/>
    </row>
    <row r="661" ht="12.75" customHeight="1">
      <c r="A661" s="138"/>
      <c r="B661" s="138"/>
      <c r="C661" s="138"/>
      <c r="D661" s="138"/>
      <c r="E661" s="138"/>
      <c r="F661" s="138"/>
      <c r="G661" s="138"/>
    </row>
    <row r="662" ht="12.75" customHeight="1">
      <c r="A662" s="138"/>
      <c r="B662" s="138"/>
      <c r="C662" s="138"/>
      <c r="D662" s="138"/>
      <c r="E662" s="138"/>
      <c r="F662" s="138"/>
      <c r="G662" s="138"/>
    </row>
    <row r="663" ht="12.75" customHeight="1">
      <c r="A663" s="138"/>
      <c r="B663" s="138"/>
      <c r="C663" s="138"/>
      <c r="D663" s="138"/>
      <c r="E663" s="138"/>
      <c r="F663" s="138"/>
      <c r="G663" s="138"/>
    </row>
    <row r="664" ht="12.75" customHeight="1">
      <c r="A664" s="138"/>
      <c r="B664" s="138"/>
      <c r="C664" s="138"/>
      <c r="D664" s="138"/>
      <c r="E664" s="138"/>
      <c r="F664" s="138"/>
      <c r="G664" s="138"/>
    </row>
    <row r="665" ht="12.75" customHeight="1">
      <c r="A665" s="138"/>
      <c r="B665" s="138"/>
      <c r="C665" s="138"/>
      <c r="D665" s="138"/>
      <c r="E665" s="138"/>
      <c r="F665" s="138"/>
      <c r="G665" s="138"/>
    </row>
    <row r="666" ht="12.75" customHeight="1">
      <c r="A666" s="138"/>
      <c r="B666" s="138"/>
      <c r="C666" s="138"/>
      <c r="D666" s="138"/>
      <c r="E666" s="138"/>
      <c r="F666" s="138"/>
      <c r="G666" s="138"/>
    </row>
    <row r="667" ht="12.75" customHeight="1">
      <c r="A667" s="138"/>
      <c r="B667" s="138"/>
      <c r="C667" s="138"/>
      <c r="D667" s="138"/>
      <c r="E667" s="138"/>
      <c r="F667" s="138"/>
      <c r="G667" s="138"/>
    </row>
    <row r="668" ht="12.75" customHeight="1">
      <c r="A668" s="138"/>
      <c r="B668" s="138"/>
      <c r="C668" s="138"/>
      <c r="D668" s="138"/>
      <c r="E668" s="138"/>
      <c r="F668" s="138"/>
      <c r="G668" s="138"/>
    </row>
    <row r="669" ht="12.75" customHeight="1">
      <c r="A669" s="138"/>
      <c r="B669" s="138"/>
      <c r="C669" s="138"/>
      <c r="D669" s="138"/>
      <c r="E669" s="138"/>
      <c r="F669" s="138"/>
      <c r="G669" s="138"/>
    </row>
    <row r="670" ht="12.75" customHeight="1">
      <c r="A670" s="138"/>
      <c r="B670" s="138"/>
      <c r="C670" s="138"/>
      <c r="D670" s="138"/>
      <c r="E670" s="138"/>
      <c r="F670" s="138"/>
      <c r="G670" s="138"/>
    </row>
    <row r="671" ht="12.75" customHeight="1">
      <c r="A671" s="138"/>
      <c r="B671" s="138"/>
      <c r="C671" s="138"/>
      <c r="D671" s="138"/>
      <c r="E671" s="138"/>
      <c r="F671" s="138"/>
      <c r="G671" s="138"/>
    </row>
    <row r="672" ht="12.75" customHeight="1">
      <c r="A672" s="138"/>
      <c r="B672" s="138"/>
      <c r="C672" s="138"/>
      <c r="D672" s="138"/>
      <c r="E672" s="138"/>
      <c r="F672" s="138"/>
      <c r="G672" s="138"/>
    </row>
    <row r="673" ht="12.75" customHeight="1">
      <c r="A673" s="138"/>
      <c r="B673" s="138"/>
      <c r="C673" s="138"/>
      <c r="D673" s="138"/>
      <c r="E673" s="138"/>
      <c r="F673" s="138"/>
      <c r="G673" s="138"/>
    </row>
    <row r="674" ht="12.75" customHeight="1">
      <c r="A674" s="138"/>
      <c r="B674" s="138"/>
      <c r="C674" s="138"/>
      <c r="D674" s="138"/>
      <c r="E674" s="138"/>
      <c r="F674" s="138"/>
      <c r="G674" s="138"/>
    </row>
    <row r="675" ht="12.75" customHeight="1">
      <c r="A675" s="138"/>
      <c r="B675" s="138"/>
      <c r="C675" s="138"/>
      <c r="D675" s="138"/>
      <c r="E675" s="138"/>
      <c r="F675" s="138"/>
      <c r="G675" s="138"/>
    </row>
    <row r="676" ht="12.75" customHeight="1">
      <c r="A676" s="138"/>
      <c r="B676" s="138"/>
      <c r="C676" s="138"/>
      <c r="D676" s="138"/>
      <c r="E676" s="138"/>
      <c r="F676" s="138"/>
      <c r="G676" s="138"/>
    </row>
    <row r="677" ht="12.75" customHeight="1">
      <c r="A677" s="138"/>
      <c r="B677" s="138"/>
      <c r="C677" s="138"/>
      <c r="D677" s="138"/>
      <c r="E677" s="138"/>
      <c r="F677" s="138"/>
      <c r="G677" s="138"/>
    </row>
    <row r="678" ht="12.75" customHeight="1">
      <c r="A678" s="138"/>
      <c r="B678" s="138"/>
      <c r="C678" s="138"/>
      <c r="D678" s="138"/>
      <c r="E678" s="138"/>
      <c r="F678" s="138"/>
      <c r="G678" s="138"/>
    </row>
    <row r="679" ht="12.75" customHeight="1">
      <c r="A679" s="138"/>
      <c r="B679" s="138"/>
      <c r="C679" s="138"/>
      <c r="D679" s="138"/>
      <c r="E679" s="138"/>
      <c r="F679" s="138"/>
      <c r="G679" s="138"/>
    </row>
    <row r="680" ht="12.75" customHeight="1">
      <c r="A680" s="138"/>
      <c r="B680" s="138"/>
      <c r="C680" s="138"/>
      <c r="D680" s="138"/>
      <c r="E680" s="138"/>
      <c r="F680" s="138"/>
      <c r="G680" s="138"/>
    </row>
    <row r="681" ht="12.75" customHeight="1">
      <c r="A681" s="138"/>
      <c r="B681" s="138"/>
      <c r="C681" s="138"/>
      <c r="D681" s="138"/>
      <c r="E681" s="138"/>
      <c r="F681" s="138"/>
      <c r="G681" s="138"/>
    </row>
    <row r="682" ht="12.75" customHeight="1">
      <c r="A682" s="138"/>
      <c r="B682" s="138"/>
      <c r="C682" s="138"/>
      <c r="D682" s="138"/>
      <c r="E682" s="138"/>
      <c r="F682" s="138"/>
      <c r="G682" s="138"/>
    </row>
    <row r="683" ht="12.75" customHeight="1">
      <c r="A683" s="138"/>
      <c r="B683" s="138"/>
      <c r="C683" s="138"/>
      <c r="D683" s="138"/>
      <c r="E683" s="138"/>
      <c r="F683" s="138"/>
      <c r="G683" s="138"/>
    </row>
    <row r="684" ht="12.75" customHeight="1">
      <c r="A684" s="138"/>
      <c r="B684" s="138"/>
      <c r="C684" s="138"/>
      <c r="D684" s="138"/>
      <c r="E684" s="138"/>
      <c r="F684" s="138"/>
      <c r="G684" s="138"/>
    </row>
    <row r="685" ht="12.75" customHeight="1">
      <c r="A685" s="138"/>
      <c r="B685" s="138"/>
      <c r="C685" s="138"/>
      <c r="D685" s="138"/>
      <c r="E685" s="138"/>
      <c r="F685" s="138"/>
      <c r="G685" s="138"/>
    </row>
    <row r="686" ht="12.75" customHeight="1">
      <c r="A686" s="138"/>
      <c r="B686" s="138"/>
      <c r="C686" s="138"/>
      <c r="D686" s="138"/>
      <c r="E686" s="138"/>
      <c r="F686" s="138"/>
      <c r="G686" s="138"/>
    </row>
    <row r="687" ht="12.75" customHeight="1">
      <c r="A687" s="138"/>
      <c r="B687" s="138"/>
      <c r="C687" s="138"/>
      <c r="D687" s="138"/>
      <c r="E687" s="138"/>
      <c r="F687" s="138"/>
      <c r="G687" s="138"/>
    </row>
    <row r="688" ht="12.75" customHeight="1">
      <c r="A688" s="138"/>
      <c r="B688" s="138"/>
      <c r="C688" s="138"/>
      <c r="D688" s="138"/>
      <c r="E688" s="138"/>
      <c r="F688" s="138"/>
      <c r="G688" s="138"/>
    </row>
    <row r="689" ht="12.75" customHeight="1">
      <c r="A689" s="138"/>
      <c r="B689" s="138"/>
      <c r="C689" s="138"/>
      <c r="D689" s="138"/>
      <c r="E689" s="138"/>
      <c r="F689" s="138"/>
      <c r="G689" s="138"/>
    </row>
    <row r="690" ht="12.75" customHeight="1">
      <c r="A690" s="138"/>
      <c r="B690" s="138"/>
      <c r="C690" s="138"/>
      <c r="D690" s="138"/>
      <c r="E690" s="138"/>
      <c r="F690" s="138"/>
      <c r="G690" s="138"/>
    </row>
    <row r="691" ht="12.75" customHeight="1">
      <c r="A691" s="138"/>
      <c r="B691" s="138"/>
      <c r="C691" s="138"/>
      <c r="D691" s="138"/>
      <c r="E691" s="138"/>
      <c r="F691" s="138"/>
      <c r="G691" s="138"/>
    </row>
    <row r="692" ht="12.75" customHeight="1">
      <c r="A692" s="138"/>
      <c r="B692" s="138"/>
      <c r="C692" s="138"/>
      <c r="D692" s="138"/>
      <c r="E692" s="138"/>
      <c r="F692" s="138"/>
      <c r="G692" s="138"/>
    </row>
    <row r="693" ht="12.75" customHeight="1">
      <c r="A693" s="138"/>
      <c r="B693" s="138"/>
      <c r="C693" s="138"/>
      <c r="D693" s="138"/>
      <c r="E693" s="138"/>
      <c r="F693" s="138"/>
      <c r="G693" s="138"/>
    </row>
    <row r="694" ht="12.75" customHeight="1">
      <c r="A694" s="138"/>
      <c r="B694" s="138"/>
      <c r="C694" s="138"/>
      <c r="D694" s="138"/>
      <c r="E694" s="138"/>
      <c r="F694" s="138"/>
      <c r="G694" s="138"/>
    </row>
    <row r="695" ht="12.75" customHeight="1">
      <c r="A695" s="138"/>
      <c r="B695" s="138"/>
      <c r="C695" s="138"/>
      <c r="D695" s="138"/>
      <c r="E695" s="138"/>
      <c r="F695" s="138"/>
      <c r="G695" s="138"/>
    </row>
    <row r="696" ht="12.75" customHeight="1">
      <c r="A696" s="138"/>
      <c r="B696" s="138"/>
      <c r="C696" s="138"/>
      <c r="D696" s="138"/>
      <c r="E696" s="138"/>
      <c r="F696" s="138"/>
      <c r="G696" s="138"/>
    </row>
    <row r="697" ht="12.75" customHeight="1">
      <c r="A697" s="138"/>
      <c r="B697" s="138"/>
      <c r="C697" s="138"/>
      <c r="D697" s="138"/>
      <c r="E697" s="138"/>
      <c r="F697" s="138"/>
      <c r="G697" s="138"/>
    </row>
    <row r="698" ht="12.75" customHeight="1">
      <c r="A698" s="138"/>
      <c r="B698" s="138"/>
      <c r="C698" s="138"/>
      <c r="D698" s="138"/>
      <c r="E698" s="138"/>
      <c r="F698" s="138"/>
      <c r="G698" s="138"/>
    </row>
    <row r="699" ht="12.75" customHeight="1">
      <c r="A699" s="138"/>
      <c r="B699" s="138"/>
      <c r="C699" s="138"/>
      <c r="D699" s="138"/>
      <c r="E699" s="138"/>
      <c r="F699" s="138"/>
      <c r="G699" s="138"/>
    </row>
    <row r="700" ht="12.75" customHeight="1">
      <c r="A700" s="138"/>
      <c r="B700" s="138"/>
      <c r="C700" s="138"/>
      <c r="D700" s="138"/>
      <c r="E700" s="138"/>
      <c r="F700" s="138"/>
      <c r="G700" s="138"/>
    </row>
    <row r="701" ht="12.75" customHeight="1">
      <c r="A701" s="138"/>
      <c r="B701" s="138"/>
      <c r="C701" s="138"/>
      <c r="D701" s="138"/>
      <c r="E701" s="138"/>
      <c r="F701" s="138"/>
      <c r="G701" s="138"/>
    </row>
    <row r="702" ht="12.75" customHeight="1">
      <c r="A702" s="138"/>
      <c r="B702" s="138"/>
      <c r="C702" s="138"/>
      <c r="D702" s="138"/>
      <c r="E702" s="138"/>
      <c r="F702" s="138"/>
      <c r="G702" s="138"/>
    </row>
    <row r="703" ht="12.75" customHeight="1">
      <c r="A703" s="138"/>
      <c r="B703" s="138"/>
      <c r="C703" s="138"/>
      <c r="D703" s="138"/>
      <c r="E703" s="138"/>
      <c r="F703" s="138"/>
      <c r="G703" s="138"/>
    </row>
    <row r="704" ht="12.75" customHeight="1">
      <c r="A704" s="138"/>
      <c r="B704" s="138"/>
      <c r="C704" s="138"/>
      <c r="D704" s="138"/>
      <c r="E704" s="138"/>
      <c r="F704" s="138"/>
      <c r="G704" s="138"/>
    </row>
    <row r="705" ht="12.75" customHeight="1">
      <c r="A705" s="138"/>
      <c r="B705" s="138"/>
      <c r="C705" s="138"/>
      <c r="D705" s="138"/>
      <c r="E705" s="138"/>
      <c r="F705" s="138"/>
      <c r="G705" s="138"/>
    </row>
    <row r="706" ht="12.75" customHeight="1">
      <c r="A706" s="138"/>
      <c r="B706" s="138"/>
      <c r="C706" s="138"/>
      <c r="D706" s="138"/>
      <c r="E706" s="138"/>
      <c r="F706" s="138"/>
      <c r="G706" s="138"/>
    </row>
    <row r="707" ht="12.75" customHeight="1">
      <c r="A707" s="138"/>
      <c r="B707" s="138"/>
      <c r="C707" s="138"/>
      <c r="D707" s="138"/>
      <c r="E707" s="138"/>
      <c r="F707" s="138"/>
      <c r="G707" s="138"/>
    </row>
    <row r="708" ht="12.75" customHeight="1">
      <c r="A708" s="138"/>
      <c r="B708" s="138"/>
      <c r="C708" s="138"/>
      <c r="D708" s="138"/>
      <c r="E708" s="138"/>
      <c r="F708" s="138"/>
      <c r="G708" s="138"/>
    </row>
    <row r="709" ht="12.75" customHeight="1">
      <c r="A709" s="138"/>
      <c r="B709" s="138"/>
      <c r="C709" s="138"/>
      <c r="D709" s="138"/>
      <c r="E709" s="138"/>
      <c r="F709" s="138"/>
      <c r="G709" s="138"/>
    </row>
    <row r="710" ht="12.75" customHeight="1">
      <c r="A710" s="138"/>
      <c r="B710" s="138"/>
      <c r="C710" s="138"/>
      <c r="D710" s="138"/>
      <c r="E710" s="138"/>
      <c r="F710" s="138"/>
      <c r="G710" s="138"/>
    </row>
    <row r="711" ht="12.75" customHeight="1">
      <c r="A711" s="138"/>
      <c r="B711" s="138"/>
      <c r="C711" s="138"/>
      <c r="D711" s="138"/>
      <c r="E711" s="138"/>
      <c r="F711" s="138"/>
      <c r="G711" s="138"/>
    </row>
    <row r="712" ht="12.75" customHeight="1">
      <c r="A712" s="138"/>
      <c r="B712" s="138"/>
      <c r="C712" s="138"/>
      <c r="D712" s="138"/>
      <c r="E712" s="138"/>
      <c r="F712" s="138"/>
      <c r="G712" s="138"/>
    </row>
    <row r="713" ht="12.75" customHeight="1">
      <c r="A713" s="138"/>
      <c r="B713" s="138"/>
      <c r="C713" s="138"/>
      <c r="D713" s="138"/>
      <c r="E713" s="138"/>
      <c r="F713" s="138"/>
      <c r="G713" s="138"/>
    </row>
    <row r="714" ht="12.75" customHeight="1">
      <c r="A714" s="138"/>
      <c r="B714" s="138"/>
      <c r="C714" s="138"/>
      <c r="D714" s="138"/>
      <c r="E714" s="138"/>
      <c r="F714" s="138"/>
      <c r="G714" s="138"/>
    </row>
    <row r="715" ht="12.75" customHeight="1">
      <c r="A715" s="138"/>
      <c r="B715" s="138"/>
      <c r="C715" s="138"/>
      <c r="D715" s="138"/>
      <c r="E715" s="138"/>
      <c r="F715" s="138"/>
      <c r="G715" s="138"/>
    </row>
    <row r="716" ht="12.75" customHeight="1">
      <c r="A716" s="138"/>
      <c r="B716" s="138"/>
      <c r="C716" s="138"/>
      <c r="D716" s="138"/>
      <c r="E716" s="138"/>
      <c r="F716" s="138"/>
      <c r="G716" s="138"/>
    </row>
    <row r="717" ht="12.75" customHeight="1">
      <c r="A717" s="138"/>
      <c r="B717" s="138"/>
      <c r="C717" s="138"/>
      <c r="D717" s="138"/>
      <c r="E717" s="138"/>
      <c r="F717" s="138"/>
      <c r="G717" s="138"/>
    </row>
    <row r="718" ht="12.75" customHeight="1">
      <c r="A718" s="138"/>
      <c r="B718" s="138"/>
      <c r="C718" s="138"/>
      <c r="D718" s="138"/>
      <c r="E718" s="138"/>
      <c r="F718" s="138"/>
      <c r="G718" s="138"/>
    </row>
    <row r="719" ht="12.75" customHeight="1">
      <c r="A719" s="138"/>
      <c r="B719" s="138"/>
      <c r="C719" s="138"/>
      <c r="D719" s="138"/>
      <c r="E719" s="138"/>
      <c r="F719" s="138"/>
      <c r="G719" s="138"/>
    </row>
    <row r="720" ht="12.75" customHeight="1">
      <c r="A720" s="138"/>
      <c r="B720" s="138"/>
      <c r="C720" s="138"/>
      <c r="D720" s="138"/>
      <c r="E720" s="138"/>
      <c r="F720" s="138"/>
      <c r="G720" s="138"/>
    </row>
    <row r="721" ht="12.75" customHeight="1">
      <c r="A721" s="138"/>
      <c r="B721" s="138"/>
      <c r="C721" s="138"/>
      <c r="D721" s="138"/>
      <c r="E721" s="138"/>
      <c r="F721" s="138"/>
      <c r="G721" s="138"/>
    </row>
    <row r="722" ht="12.75" customHeight="1">
      <c r="A722" s="138"/>
      <c r="B722" s="138"/>
      <c r="C722" s="138"/>
      <c r="D722" s="138"/>
      <c r="E722" s="138"/>
      <c r="F722" s="138"/>
      <c r="G722" s="138"/>
    </row>
    <row r="723" ht="12.75" customHeight="1">
      <c r="A723" s="138"/>
      <c r="B723" s="138"/>
      <c r="C723" s="138"/>
      <c r="D723" s="138"/>
      <c r="E723" s="138"/>
      <c r="F723" s="138"/>
      <c r="G723" s="138"/>
    </row>
    <row r="724" ht="12.75" customHeight="1">
      <c r="A724" s="138"/>
      <c r="B724" s="138"/>
      <c r="C724" s="138"/>
      <c r="D724" s="138"/>
      <c r="E724" s="138"/>
      <c r="F724" s="138"/>
      <c r="G724" s="138"/>
    </row>
    <row r="725" ht="12.75" customHeight="1">
      <c r="A725" s="138"/>
      <c r="B725" s="138"/>
      <c r="C725" s="138"/>
      <c r="D725" s="138"/>
      <c r="E725" s="138"/>
      <c r="F725" s="138"/>
      <c r="G725" s="138"/>
    </row>
    <row r="726" ht="12.75" customHeight="1">
      <c r="A726" s="138"/>
      <c r="B726" s="138"/>
      <c r="C726" s="138"/>
      <c r="D726" s="138"/>
      <c r="E726" s="138"/>
      <c r="F726" s="138"/>
      <c r="G726" s="138"/>
    </row>
    <row r="727" ht="12.75" customHeight="1">
      <c r="A727" s="138"/>
      <c r="B727" s="138"/>
      <c r="C727" s="138"/>
      <c r="D727" s="138"/>
      <c r="E727" s="138"/>
      <c r="F727" s="138"/>
      <c r="G727" s="138"/>
    </row>
    <row r="728" ht="12.75" customHeight="1">
      <c r="A728" s="138"/>
      <c r="B728" s="138"/>
      <c r="C728" s="138"/>
      <c r="D728" s="138"/>
      <c r="E728" s="138"/>
      <c r="F728" s="138"/>
      <c r="G728" s="138"/>
    </row>
    <row r="729" ht="12.75" customHeight="1">
      <c r="A729" s="138"/>
      <c r="B729" s="138"/>
      <c r="C729" s="138"/>
      <c r="D729" s="138"/>
      <c r="E729" s="138"/>
      <c r="F729" s="138"/>
      <c r="G729" s="138"/>
    </row>
    <row r="730" ht="12.75" customHeight="1">
      <c r="A730" s="138"/>
      <c r="B730" s="138"/>
      <c r="C730" s="138"/>
      <c r="D730" s="138"/>
      <c r="E730" s="138"/>
      <c r="F730" s="138"/>
      <c r="G730" s="138"/>
    </row>
    <row r="731" ht="12.75" customHeight="1">
      <c r="A731" s="138"/>
      <c r="B731" s="138"/>
      <c r="C731" s="138"/>
      <c r="D731" s="138"/>
      <c r="E731" s="138"/>
      <c r="F731" s="138"/>
      <c r="G731" s="138"/>
    </row>
    <row r="732" ht="12.75" customHeight="1">
      <c r="A732" s="138"/>
      <c r="B732" s="138"/>
      <c r="C732" s="138"/>
      <c r="D732" s="138"/>
      <c r="E732" s="138"/>
      <c r="F732" s="138"/>
      <c r="G732" s="138"/>
    </row>
    <row r="733" ht="12.75" customHeight="1">
      <c r="A733" s="138"/>
      <c r="B733" s="138"/>
      <c r="C733" s="138"/>
      <c r="D733" s="138"/>
      <c r="E733" s="138"/>
      <c r="F733" s="138"/>
      <c r="G733" s="138"/>
    </row>
    <row r="734" ht="12.75" customHeight="1">
      <c r="A734" s="138"/>
      <c r="B734" s="138"/>
      <c r="C734" s="138"/>
      <c r="D734" s="138"/>
      <c r="E734" s="138"/>
      <c r="F734" s="138"/>
      <c r="G734" s="138"/>
    </row>
    <row r="735" ht="12.75" customHeight="1">
      <c r="A735" s="138"/>
      <c r="B735" s="138"/>
      <c r="C735" s="138"/>
      <c r="D735" s="138"/>
      <c r="E735" s="138"/>
      <c r="F735" s="138"/>
      <c r="G735" s="138"/>
    </row>
    <row r="736" ht="12.75" customHeight="1">
      <c r="A736" s="138"/>
      <c r="B736" s="138"/>
      <c r="C736" s="138"/>
      <c r="D736" s="138"/>
      <c r="E736" s="138"/>
      <c r="F736" s="138"/>
      <c r="G736" s="138"/>
    </row>
    <row r="737" ht="12.75" customHeight="1">
      <c r="A737" s="138"/>
      <c r="B737" s="138"/>
      <c r="C737" s="138"/>
      <c r="D737" s="138"/>
      <c r="E737" s="138"/>
      <c r="F737" s="138"/>
      <c r="G737" s="138"/>
    </row>
    <row r="738" ht="12.75" customHeight="1">
      <c r="A738" s="138"/>
      <c r="B738" s="138"/>
      <c r="C738" s="138"/>
      <c r="D738" s="138"/>
      <c r="E738" s="138"/>
      <c r="F738" s="138"/>
      <c r="G738" s="138"/>
    </row>
    <row r="739" ht="12.75" customHeight="1">
      <c r="A739" s="138"/>
      <c r="B739" s="138"/>
      <c r="C739" s="138"/>
      <c r="D739" s="138"/>
      <c r="E739" s="138"/>
      <c r="F739" s="138"/>
      <c r="G739" s="138"/>
    </row>
    <row r="740" ht="12.75" customHeight="1">
      <c r="A740" s="138"/>
      <c r="B740" s="138"/>
      <c r="C740" s="138"/>
      <c r="D740" s="138"/>
      <c r="E740" s="138"/>
      <c r="F740" s="138"/>
      <c r="G740" s="138"/>
    </row>
    <row r="741" ht="12.75" customHeight="1">
      <c r="A741" s="138"/>
      <c r="B741" s="138"/>
      <c r="C741" s="138"/>
      <c r="D741" s="138"/>
      <c r="E741" s="138"/>
      <c r="F741" s="138"/>
      <c r="G741" s="138"/>
    </row>
    <row r="742" ht="12.75" customHeight="1">
      <c r="A742" s="138"/>
      <c r="B742" s="138"/>
      <c r="C742" s="138"/>
      <c r="D742" s="138"/>
      <c r="E742" s="138"/>
      <c r="F742" s="138"/>
      <c r="G742" s="138"/>
    </row>
    <row r="743" ht="12.75" customHeight="1">
      <c r="A743" s="138"/>
      <c r="B743" s="138"/>
      <c r="C743" s="138"/>
      <c r="D743" s="138"/>
      <c r="E743" s="138"/>
      <c r="F743" s="138"/>
      <c r="G743" s="138"/>
    </row>
    <row r="744" ht="12.75" customHeight="1">
      <c r="A744" s="138"/>
      <c r="B744" s="138"/>
      <c r="C744" s="138"/>
      <c r="D744" s="138"/>
      <c r="E744" s="138"/>
      <c r="F744" s="138"/>
      <c r="G744" s="138"/>
    </row>
    <row r="745" ht="12.75" customHeight="1">
      <c r="A745" s="138"/>
      <c r="B745" s="138"/>
      <c r="C745" s="138"/>
      <c r="D745" s="138"/>
      <c r="E745" s="138"/>
      <c r="F745" s="138"/>
      <c r="G745" s="138"/>
    </row>
    <row r="746" ht="12.75" customHeight="1">
      <c r="A746" s="138"/>
      <c r="B746" s="138"/>
      <c r="C746" s="138"/>
      <c r="D746" s="138"/>
      <c r="E746" s="138"/>
      <c r="F746" s="138"/>
      <c r="G746" s="138"/>
    </row>
    <row r="747" ht="12.75" customHeight="1">
      <c r="A747" s="138"/>
      <c r="B747" s="138"/>
      <c r="C747" s="138"/>
      <c r="D747" s="138"/>
      <c r="E747" s="138"/>
      <c r="F747" s="138"/>
      <c r="G747" s="138"/>
    </row>
    <row r="748" ht="12.75" customHeight="1">
      <c r="A748" s="138"/>
      <c r="B748" s="138"/>
      <c r="C748" s="138"/>
      <c r="D748" s="138"/>
      <c r="E748" s="138"/>
      <c r="F748" s="138"/>
      <c r="G748" s="138"/>
    </row>
    <row r="749" ht="12.75" customHeight="1">
      <c r="A749" s="138"/>
      <c r="B749" s="138"/>
      <c r="C749" s="138"/>
      <c r="D749" s="138"/>
      <c r="E749" s="138"/>
      <c r="F749" s="138"/>
      <c r="G749" s="138"/>
    </row>
    <row r="750" ht="12.75" customHeight="1">
      <c r="A750" s="138"/>
      <c r="B750" s="138"/>
      <c r="C750" s="138"/>
      <c r="D750" s="138"/>
      <c r="E750" s="138"/>
      <c r="F750" s="138"/>
      <c r="G750" s="138"/>
    </row>
    <row r="751" ht="12.75" customHeight="1">
      <c r="A751" s="138"/>
      <c r="B751" s="138"/>
      <c r="C751" s="138"/>
      <c r="D751" s="138"/>
      <c r="E751" s="138"/>
      <c r="F751" s="138"/>
      <c r="G751" s="138"/>
    </row>
    <row r="752" ht="12.75" customHeight="1">
      <c r="A752" s="138"/>
      <c r="B752" s="138"/>
      <c r="C752" s="138"/>
      <c r="D752" s="138"/>
      <c r="E752" s="138"/>
      <c r="F752" s="138"/>
      <c r="G752" s="138"/>
    </row>
    <row r="753" ht="12.75" customHeight="1">
      <c r="A753" s="138"/>
      <c r="B753" s="138"/>
      <c r="C753" s="138"/>
      <c r="D753" s="138"/>
      <c r="E753" s="138"/>
      <c r="F753" s="138"/>
      <c r="G753" s="138"/>
    </row>
    <row r="754" ht="12.75" customHeight="1">
      <c r="A754" s="138"/>
      <c r="B754" s="138"/>
      <c r="C754" s="138"/>
      <c r="D754" s="138"/>
      <c r="E754" s="138"/>
      <c r="F754" s="138"/>
      <c r="G754" s="138"/>
    </row>
    <row r="755" ht="12.75" customHeight="1">
      <c r="A755" s="138"/>
      <c r="B755" s="138"/>
      <c r="C755" s="138"/>
      <c r="D755" s="138"/>
      <c r="E755" s="138"/>
      <c r="F755" s="138"/>
      <c r="G755" s="138"/>
    </row>
    <row r="756" ht="12.75" customHeight="1">
      <c r="A756" s="138"/>
      <c r="B756" s="138"/>
      <c r="C756" s="138"/>
      <c r="D756" s="138"/>
      <c r="E756" s="138"/>
      <c r="F756" s="138"/>
      <c r="G756" s="138"/>
    </row>
    <row r="757" ht="12.75" customHeight="1">
      <c r="A757" s="138"/>
      <c r="B757" s="138"/>
      <c r="C757" s="138"/>
      <c r="D757" s="138"/>
      <c r="E757" s="138"/>
      <c r="F757" s="138"/>
      <c r="G757" s="138"/>
    </row>
    <row r="758" ht="12.75" customHeight="1">
      <c r="A758" s="138"/>
      <c r="B758" s="138"/>
      <c r="C758" s="138"/>
      <c r="D758" s="138"/>
      <c r="E758" s="138"/>
      <c r="F758" s="138"/>
      <c r="G758" s="138"/>
    </row>
    <row r="759" ht="12.75" customHeight="1">
      <c r="A759" s="138"/>
      <c r="B759" s="138"/>
      <c r="C759" s="138"/>
      <c r="D759" s="138"/>
      <c r="E759" s="138"/>
      <c r="F759" s="138"/>
      <c r="G759" s="138"/>
    </row>
    <row r="760" ht="12.75" customHeight="1">
      <c r="A760" s="138"/>
      <c r="B760" s="138"/>
      <c r="C760" s="138"/>
      <c r="D760" s="138"/>
      <c r="E760" s="138"/>
      <c r="F760" s="138"/>
      <c r="G760" s="138"/>
    </row>
    <row r="761" ht="12.75" customHeight="1">
      <c r="A761" s="138"/>
      <c r="B761" s="138"/>
      <c r="C761" s="138"/>
      <c r="D761" s="138"/>
      <c r="E761" s="138"/>
      <c r="F761" s="138"/>
      <c r="G761" s="138"/>
    </row>
    <row r="762" ht="12.75" customHeight="1">
      <c r="A762" s="138"/>
      <c r="B762" s="138"/>
      <c r="C762" s="138"/>
      <c r="D762" s="138"/>
      <c r="E762" s="138"/>
      <c r="F762" s="138"/>
      <c r="G762" s="138"/>
    </row>
    <row r="763" ht="12.75" customHeight="1">
      <c r="A763" s="138"/>
      <c r="B763" s="138"/>
      <c r="C763" s="138"/>
      <c r="D763" s="138"/>
      <c r="E763" s="138"/>
      <c r="F763" s="138"/>
      <c r="G763" s="138"/>
    </row>
    <row r="764" ht="12.75" customHeight="1">
      <c r="A764" s="138"/>
      <c r="B764" s="138"/>
      <c r="C764" s="138"/>
      <c r="D764" s="138"/>
      <c r="E764" s="138"/>
      <c r="F764" s="138"/>
      <c r="G764" s="138"/>
    </row>
    <row r="765" ht="12.75" customHeight="1">
      <c r="A765" s="138"/>
      <c r="B765" s="138"/>
      <c r="C765" s="138"/>
      <c r="D765" s="138"/>
      <c r="E765" s="138"/>
      <c r="F765" s="138"/>
      <c r="G765" s="138"/>
    </row>
    <row r="766" ht="12.75" customHeight="1">
      <c r="A766" s="138"/>
      <c r="B766" s="138"/>
      <c r="C766" s="138"/>
      <c r="D766" s="138"/>
      <c r="E766" s="138"/>
      <c r="F766" s="138"/>
      <c r="G766" s="138"/>
    </row>
    <row r="767" ht="12.75" customHeight="1">
      <c r="A767" s="138"/>
      <c r="B767" s="138"/>
      <c r="C767" s="138"/>
      <c r="D767" s="138"/>
      <c r="E767" s="138"/>
      <c r="F767" s="138"/>
      <c r="G767" s="138"/>
    </row>
    <row r="768" ht="12.75" customHeight="1">
      <c r="A768" s="138"/>
      <c r="B768" s="138"/>
      <c r="C768" s="138"/>
      <c r="D768" s="138"/>
      <c r="E768" s="138"/>
      <c r="F768" s="138"/>
      <c r="G768" s="138"/>
    </row>
    <row r="769" ht="12.75" customHeight="1">
      <c r="A769" s="138"/>
      <c r="B769" s="138"/>
      <c r="C769" s="138"/>
      <c r="D769" s="138"/>
      <c r="E769" s="138"/>
      <c r="F769" s="138"/>
      <c r="G769" s="138"/>
    </row>
    <row r="770" ht="12.75" customHeight="1">
      <c r="A770" s="138"/>
      <c r="B770" s="138"/>
      <c r="C770" s="138"/>
      <c r="D770" s="138"/>
      <c r="E770" s="138"/>
      <c r="F770" s="138"/>
      <c r="G770" s="138"/>
    </row>
    <row r="771" ht="12.75" customHeight="1">
      <c r="A771" s="138"/>
      <c r="B771" s="138"/>
      <c r="C771" s="138"/>
      <c r="D771" s="138"/>
      <c r="E771" s="138"/>
      <c r="F771" s="138"/>
      <c r="G771" s="138"/>
    </row>
    <row r="772" ht="12.75" customHeight="1">
      <c r="A772" s="138"/>
      <c r="B772" s="138"/>
      <c r="C772" s="138"/>
      <c r="D772" s="138"/>
      <c r="E772" s="138"/>
      <c r="F772" s="138"/>
      <c r="G772" s="138"/>
    </row>
    <row r="773" ht="12.75" customHeight="1">
      <c r="A773" s="138"/>
      <c r="B773" s="138"/>
      <c r="C773" s="138"/>
      <c r="D773" s="138"/>
      <c r="E773" s="138"/>
      <c r="F773" s="138"/>
      <c r="G773" s="138"/>
    </row>
    <row r="774" ht="12.75" customHeight="1">
      <c r="A774" s="138"/>
      <c r="B774" s="138"/>
      <c r="C774" s="138"/>
      <c r="D774" s="138"/>
      <c r="E774" s="138"/>
      <c r="F774" s="138"/>
      <c r="G774" s="138"/>
    </row>
    <row r="775" ht="12.75" customHeight="1">
      <c r="A775" s="138"/>
      <c r="B775" s="138"/>
      <c r="C775" s="138"/>
      <c r="D775" s="138"/>
      <c r="E775" s="138"/>
      <c r="F775" s="138"/>
      <c r="G775" s="138"/>
    </row>
    <row r="776" ht="12.75" customHeight="1">
      <c r="A776" s="138"/>
      <c r="B776" s="138"/>
      <c r="C776" s="138"/>
      <c r="D776" s="138"/>
      <c r="E776" s="138"/>
      <c r="F776" s="138"/>
      <c r="G776" s="138"/>
    </row>
    <row r="777" ht="12.75" customHeight="1">
      <c r="A777" s="138"/>
      <c r="B777" s="138"/>
      <c r="C777" s="138"/>
      <c r="D777" s="138"/>
      <c r="E777" s="138"/>
      <c r="F777" s="138"/>
      <c r="G777" s="138"/>
    </row>
    <row r="778" ht="12.75" customHeight="1">
      <c r="A778" s="138"/>
      <c r="B778" s="138"/>
      <c r="C778" s="138"/>
      <c r="D778" s="138"/>
      <c r="E778" s="138"/>
      <c r="F778" s="138"/>
      <c r="G778" s="138"/>
    </row>
    <row r="779" ht="12.75" customHeight="1">
      <c r="A779" s="138"/>
      <c r="B779" s="138"/>
      <c r="C779" s="138"/>
      <c r="D779" s="138"/>
      <c r="E779" s="138"/>
      <c r="F779" s="138"/>
      <c r="G779" s="138"/>
    </row>
    <row r="780" ht="12.75" customHeight="1">
      <c r="A780" s="138"/>
      <c r="B780" s="138"/>
      <c r="C780" s="138"/>
      <c r="D780" s="138"/>
      <c r="E780" s="138"/>
      <c r="F780" s="138"/>
      <c r="G780" s="138"/>
    </row>
    <row r="781" ht="12.75" customHeight="1">
      <c r="A781" s="138"/>
      <c r="B781" s="138"/>
      <c r="C781" s="138"/>
      <c r="D781" s="138"/>
      <c r="E781" s="138"/>
      <c r="F781" s="138"/>
      <c r="G781" s="138"/>
    </row>
    <row r="782" ht="12.75" customHeight="1">
      <c r="A782" s="138"/>
      <c r="B782" s="138"/>
      <c r="C782" s="138"/>
      <c r="D782" s="138"/>
      <c r="E782" s="138"/>
      <c r="F782" s="138"/>
      <c r="G782" s="138"/>
    </row>
    <row r="783" ht="12.75" customHeight="1">
      <c r="A783" s="138"/>
      <c r="B783" s="138"/>
      <c r="C783" s="138"/>
      <c r="D783" s="138"/>
      <c r="E783" s="138"/>
      <c r="F783" s="138"/>
      <c r="G783" s="138"/>
    </row>
    <row r="784" ht="12.75" customHeight="1">
      <c r="A784" s="138"/>
      <c r="B784" s="138"/>
      <c r="C784" s="138"/>
      <c r="D784" s="138"/>
      <c r="E784" s="138"/>
      <c r="F784" s="138"/>
      <c r="G784" s="138"/>
    </row>
    <row r="785" ht="12.75" customHeight="1">
      <c r="A785" s="138"/>
      <c r="B785" s="138"/>
      <c r="C785" s="138"/>
      <c r="D785" s="138"/>
      <c r="E785" s="138"/>
      <c r="F785" s="138"/>
      <c r="G785" s="138"/>
    </row>
    <row r="786" ht="12.75" customHeight="1">
      <c r="A786" s="138"/>
      <c r="B786" s="138"/>
      <c r="C786" s="138"/>
      <c r="D786" s="138"/>
      <c r="E786" s="138"/>
      <c r="F786" s="138"/>
      <c r="G786" s="138"/>
    </row>
    <row r="787" ht="12.75" customHeight="1">
      <c r="A787" s="138"/>
      <c r="B787" s="138"/>
      <c r="C787" s="138"/>
      <c r="D787" s="138"/>
      <c r="E787" s="138"/>
      <c r="F787" s="138"/>
      <c r="G787" s="138"/>
    </row>
    <row r="788" ht="12.75" customHeight="1">
      <c r="A788" s="138"/>
      <c r="B788" s="138"/>
      <c r="C788" s="138"/>
      <c r="D788" s="138"/>
      <c r="E788" s="138"/>
      <c r="F788" s="138"/>
      <c r="G788" s="138"/>
    </row>
    <row r="789" ht="12.75" customHeight="1">
      <c r="A789" s="138"/>
      <c r="B789" s="138"/>
      <c r="C789" s="138"/>
      <c r="D789" s="138"/>
      <c r="E789" s="138"/>
      <c r="F789" s="138"/>
      <c r="G789" s="138"/>
    </row>
    <row r="790" ht="12.75" customHeight="1">
      <c r="A790" s="138"/>
      <c r="B790" s="138"/>
      <c r="C790" s="138"/>
      <c r="D790" s="138"/>
      <c r="E790" s="138"/>
      <c r="F790" s="138"/>
      <c r="G790" s="138"/>
    </row>
    <row r="791" ht="12.75" customHeight="1">
      <c r="A791" s="138"/>
      <c r="B791" s="138"/>
      <c r="C791" s="138"/>
      <c r="D791" s="138"/>
      <c r="E791" s="138"/>
      <c r="F791" s="138"/>
      <c r="G791" s="138"/>
    </row>
    <row r="792" ht="12.75" customHeight="1">
      <c r="A792" s="138"/>
      <c r="B792" s="138"/>
      <c r="C792" s="138"/>
      <c r="D792" s="138"/>
      <c r="E792" s="138"/>
      <c r="F792" s="138"/>
      <c r="G792" s="138"/>
    </row>
    <row r="793" ht="12.75" customHeight="1">
      <c r="A793" s="138"/>
      <c r="B793" s="138"/>
      <c r="C793" s="138"/>
      <c r="D793" s="138"/>
      <c r="E793" s="138"/>
      <c r="F793" s="138"/>
      <c r="G793" s="138"/>
    </row>
    <row r="794" ht="12.75" customHeight="1">
      <c r="A794" s="138"/>
      <c r="B794" s="138"/>
      <c r="C794" s="138"/>
      <c r="D794" s="138"/>
      <c r="E794" s="138"/>
      <c r="F794" s="138"/>
      <c r="G794" s="138"/>
    </row>
    <row r="795" ht="12.75" customHeight="1">
      <c r="A795" s="138"/>
      <c r="B795" s="138"/>
      <c r="C795" s="138"/>
      <c r="D795" s="138"/>
      <c r="E795" s="138"/>
      <c r="F795" s="138"/>
      <c r="G795" s="138"/>
    </row>
    <row r="796" ht="12.75" customHeight="1">
      <c r="A796" s="138"/>
      <c r="B796" s="138"/>
      <c r="C796" s="138"/>
      <c r="D796" s="138"/>
      <c r="E796" s="138"/>
      <c r="F796" s="138"/>
      <c r="G796" s="138"/>
    </row>
    <row r="797" ht="12.75" customHeight="1">
      <c r="A797" s="138"/>
      <c r="B797" s="138"/>
      <c r="C797" s="138"/>
      <c r="D797" s="138"/>
      <c r="E797" s="138"/>
      <c r="F797" s="138"/>
      <c r="G797" s="138"/>
    </row>
    <row r="798" ht="12.75" customHeight="1">
      <c r="A798" s="138"/>
      <c r="B798" s="138"/>
      <c r="C798" s="138"/>
      <c r="D798" s="138"/>
      <c r="E798" s="138"/>
      <c r="F798" s="138"/>
      <c r="G798" s="138"/>
    </row>
    <row r="799" ht="12.75" customHeight="1">
      <c r="A799" s="138"/>
      <c r="B799" s="138"/>
      <c r="C799" s="138"/>
      <c r="D799" s="138"/>
      <c r="E799" s="138"/>
      <c r="F799" s="138"/>
      <c r="G799" s="138"/>
    </row>
    <row r="800" ht="12.75" customHeight="1">
      <c r="A800" s="138"/>
      <c r="B800" s="138"/>
      <c r="C800" s="138"/>
      <c r="D800" s="138"/>
      <c r="E800" s="138"/>
      <c r="F800" s="138"/>
      <c r="G800" s="138"/>
    </row>
    <row r="801" ht="12.75" customHeight="1">
      <c r="A801" s="138"/>
      <c r="B801" s="138"/>
      <c r="C801" s="138"/>
      <c r="D801" s="138"/>
      <c r="E801" s="138"/>
      <c r="F801" s="138"/>
      <c r="G801" s="138"/>
    </row>
    <row r="802" ht="12.75" customHeight="1">
      <c r="A802" s="138"/>
      <c r="B802" s="138"/>
      <c r="C802" s="138"/>
      <c r="D802" s="138"/>
      <c r="E802" s="138"/>
      <c r="F802" s="138"/>
      <c r="G802" s="138"/>
    </row>
    <row r="803" ht="12.75" customHeight="1">
      <c r="A803" s="138"/>
      <c r="B803" s="138"/>
      <c r="C803" s="138"/>
      <c r="D803" s="138"/>
      <c r="E803" s="138"/>
      <c r="F803" s="138"/>
      <c r="G803" s="138"/>
    </row>
    <row r="804" ht="12.75" customHeight="1">
      <c r="A804" s="138"/>
      <c r="B804" s="138"/>
      <c r="C804" s="138"/>
      <c r="D804" s="138"/>
      <c r="E804" s="138"/>
      <c r="F804" s="138"/>
      <c r="G804" s="138"/>
    </row>
    <row r="805" ht="12.75" customHeight="1">
      <c r="A805" s="138"/>
      <c r="B805" s="138"/>
      <c r="C805" s="138"/>
      <c r="D805" s="138"/>
      <c r="E805" s="138"/>
      <c r="F805" s="138"/>
      <c r="G805" s="138"/>
    </row>
    <row r="806" ht="12.75" customHeight="1">
      <c r="A806" s="138"/>
      <c r="B806" s="138"/>
      <c r="C806" s="138"/>
      <c r="D806" s="138"/>
      <c r="E806" s="138"/>
      <c r="F806" s="138"/>
      <c r="G806" s="138"/>
    </row>
    <row r="807" ht="12.75" customHeight="1">
      <c r="A807" s="138"/>
      <c r="B807" s="138"/>
      <c r="C807" s="138"/>
      <c r="D807" s="138"/>
      <c r="E807" s="138"/>
      <c r="F807" s="138"/>
      <c r="G807" s="138"/>
    </row>
    <row r="808" ht="12.75" customHeight="1">
      <c r="A808" s="138"/>
      <c r="B808" s="138"/>
      <c r="C808" s="138"/>
      <c r="D808" s="138"/>
      <c r="E808" s="138"/>
      <c r="F808" s="138"/>
      <c r="G808" s="138"/>
    </row>
    <row r="809" ht="12.75" customHeight="1">
      <c r="A809" s="138"/>
      <c r="B809" s="138"/>
      <c r="C809" s="138"/>
      <c r="D809" s="138"/>
      <c r="E809" s="138"/>
      <c r="F809" s="138"/>
      <c r="G809" s="138"/>
    </row>
    <row r="810" ht="12.75" customHeight="1">
      <c r="A810" s="138"/>
      <c r="B810" s="138"/>
      <c r="C810" s="138"/>
      <c r="D810" s="138"/>
      <c r="E810" s="138"/>
      <c r="F810" s="138"/>
      <c r="G810" s="138"/>
    </row>
    <row r="811" ht="12.75" customHeight="1">
      <c r="A811" s="138"/>
      <c r="B811" s="138"/>
      <c r="C811" s="138"/>
      <c r="D811" s="138"/>
      <c r="E811" s="138"/>
      <c r="F811" s="138"/>
      <c r="G811" s="138"/>
    </row>
    <row r="812" ht="12.75" customHeight="1">
      <c r="A812" s="138"/>
      <c r="B812" s="138"/>
      <c r="C812" s="138"/>
      <c r="D812" s="138"/>
      <c r="E812" s="138"/>
      <c r="F812" s="138"/>
      <c r="G812" s="138"/>
    </row>
    <row r="813" ht="12.75" customHeight="1">
      <c r="A813" s="138"/>
      <c r="B813" s="138"/>
      <c r="C813" s="138"/>
      <c r="D813" s="138"/>
      <c r="E813" s="138"/>
      <c r="F813" s="138"/>
      <c r="G813" s="138"/>
    </row>
    <row r="814" ht="12.75" customHeight="1">
      <c r="A814" s="138"/>
      <c r="B814" s="138"/>
      <c r="C814" s="138"/>
      <c r="D814" s="138"/>
      <c r="E814" s="138"/>
      <c r="F814" s="138"/>
      <c r="G814" s="138"/>
    </row>
    <row r="815" ht="12.75" customHeight="1">
      <c r="A815" s="138"/>
      <c r="B815" s="138"/>
      <c r="C815" s="138"/>
      <c r="D815" s="138"/>
      <c r="E815" s="138"/>
      <c r="F815" s="138"/>
      <c r="G815" s="138"/>
    </row>
    <row r="816" ht="12.75" customHeight="1">
      <c r="A816" s="138"/>
      <c r="B816" s="138"/>
      <c r="C816" s="138"/>
      <c r="D816" s="138"/>
      <c r="E816" s="138"/>
      <c r="F816" s="138"/>
      <c r="G816" s="138"/>
    </row>
    <row r="817" ht="12.75" customHeight="1">
      <c r="A817" s="138"/>
      <c r="B817" s="138"/>
      <c r="C817" s="138"/>
      <c r="D817" s="138"/>
      <c r="E817" s="138"/>
      <c r="F817" s="138"/>
      <c r="G817" s="138"/>
    </row>
    <row r="818" ht="12.75" customHeight="1">
      <c r="A818" s="138"/>
      <c r="B818" s="138"/>
      <c r="C818" s="138"/>
      <c r="D818" s="138"/>
      <c r="E818" s="138"/>
      <c r="F818" s="138"/>
      <c r="G818" s="138"/>
    </row>
    <row r="819" ht="12.75" customHeight="1">
      <c r="A819" s="138"/>
      <c r="B819" s="138"/>
      <c r="C819" s="138"/>
      <c r="D819" s="138"/>
      <c r="E819" s="138"/>
      <c r="F819" s="138"/>
      <c r="G819" s="138"/>
    </row>
    <row r="820" ht="12.75" customHeight="1">
      <c r="A820" s="138"/>
      <c r="B820" s="138"/>
      <c r="C820" s="138"/>
      <c r="D820" s="138"/>
      <c r="E820" s="138"/>
      <c r="F820" s="138"/>
      <c r="G820" s="138"/>
    </row>
    <row r="821" ht="12.75" customHeight="1">
      <c r="A821" s="138"/>
      <c r="B821" s="138"/>
      <c r="C821" s="138"/>
      <c r="D821" s="138"/>
      <c r="E821" s="138"/>
      <c r="F821" s="138"/>
      <c r="G821" s="138"/>
    </row>
    <row r="822" ht="12.75" customHeight="1">
      <c r="A822" s="138"/>
      <c r="B822" s="138"/>
      <c r="C822" s="138"/>
      <c r="D822" s="138"/>
      <c r="E822" s="138"/>
      <c r="F822" s="138"/>
      <c r="G822" s="138"/>
    </row>
    <row r="823" ht="12.75" customHeight="1">
      <c r="A823" s="138"/>
      <c r="B823" s="138"/>
      <c r="C823" s="138"/>
      <c r="D823" s="138"/>
      <c r="E823" s="138"/>
      <c r="F823" s="138"/>
      <c r="G823" s="138"/>
    </row>
    <row r="824" ht="12.75" customHeight="1">
      <c r="A824" s="138"/>
      <c r="B824" s="138"/>
      <c r="C824" s="138"/>
      <c r="D824" s="138"/>
      <c r="E824" s="138"/>
      <c r="F824" s="138"/>
      <c r="G824" s="138"/>
    </row>
    <row r="825" ht="12.75" customHeight="1">
      <c r="A825" s="138"/>
      <c r="B825" s="138"/>
      <c r="C825" s="138"/>
      <c r="D825" s="138"/>
      <c r="E825" s="138"/>
      <c r="F825" s="138"/>
      <c r="G825" s="138"/>
    </row>
    <row r="826" ht="12.75" customHeight="1">
      <c r="A826" s="138"/>
      <c r="B826" s="138"/>
      <c r="C826" s="138"/>
      <c r="D826" s="138"/>
      <c r="E826" s="138"/>
      <c r="F826" s="138"/>
      <c r="G826" s="138"/>
    </row>
    <row r="827" ht="12.75" customHeight="1">
      <c r="A827" s="138"/>
      <c r="B827" s="138"/>
      <c r="C827" s="138"/>
      <c r="D827" s="138"/>
      <c r="E827" s="138"/>
      <c r="F827" s="138"/>
      <c r="G827" s="138"/>
    </row>
    <row r="828" ht="12.75" customHeight="1">
      <c r="A828" s="138"/>
      <c r="B828" s="138"/>
      <c r="C828" s="138"/>
      <c r="D828" s="138"/>
      <c r="E828" s="138"/>
      <c r="F828" s="138"/>
      <c r="G828" s="138"/>
    </row>
    <row r="829" ht="12.75" customHeight="1">
      <c r="A829" s="138"/>
      <c r="B829" s="138"/>
      <c r="C829" s="138"/>
      <c r="D829" s="138"/>
      <c r="E829" s="138"/>
      <c r="F829" s="138"/>
      <c r="G829" s="138"/>
    </row>
    <row r="830" ht="12.75" customHeight="1">
      <c r="A830" s="138"/>
      <c r="B830" s="138"/>
      <c r="C830" s="138"/>
      <c r="D830" s="138"/>
      <c r="E830" s="138"/>
      <c r="F830" s="138"/>
      <c r="G830" s="138"/>
    </row>
    <row r="831" ht="12.75" customHeight="1">
      <c r="A831" s="138"/>
      <c r="B831" s="138"/>
      <c r="C831" s="138"/>
      <c r="D831" s="138"/>
      <c r="E831" s="138"/>
      <c r="F831" s="138"/>
      <c r="G831" s="138"/>
    </row>
    <row r="832" ht="12.75" customHeight="1">
      <c r="A832" s="138"/>
      <c r="B832" s="138"/>
      <c r="C832" s="138"/>
      <c r="D832" s="138"/>
      <c r="E832" s="138"/>
      <c r="F832" s="138"/>
      <c r="G832" s="138"/>
    </row>
    <row r="833" ht="12.75" customHeight="1">
      <c r="A833" s="138"/>
      <c r="B833" s="138"/>
      <c r="C833" s="138"/>
      <c r="D833" s="138"/>
      <c r="E833" s="138"/>
      <c r="F833" s="138"/>
      <c r="G833" s="138"/>
    </row>
    <row r="834" ht="12.75" customHeight="1">
      <c r="A834" s="138"/>
      <c r="B834" s="138"/>
      <c r="C834" s="138"/>
      <c r="D834" s="138"/>
      <c r="E834" s="138"/>
      <c r="F834" s="138"/>
      <c r="G834" s="138"/>
    </row>
    <row r="835" ht="12.75" customHeight="1">
      <c r="A835" s="138"/>
      <c r="B835" s="138"/>
      <c r="C835" s="138"/>
      <c r="D835" s="138"/>
      <c r="E835" s="138"/>
      <c r="F835" s="138"/>
      <c r="G835" s="138"/>
    </row>
    <row r="836" ht="12.75" customHeight="1">
      <c r="A836" s="138"/>
      <c r="B836" s="138"/>
      <c r="C836" s="138"/>
      <c r="D836" s="138"/>
      <c r="E836" s="138"/>
      <c r="F836" s="138"/>
      <c r="G836" s="138"/>
    </row>
    <row r="837" ht="12.75" customHeight="1">
      <c r="A837" s="138"/>
      <c r="B837" s="138"/>
      <c r="C837" s="138"/>
      <c r="D837" s="138"/>
      <c r="E837" s="138"/>
      <c r="F837" s="138"/>
      <c r="G837" s="138"/>
    </row>
    <row r="838" ht="12.75" customHeight="1">
      <c r="A838" s="138"/>
      <c r="B838" s="138"/>
      <c r="C838" s="138"/>
      <c r="D838" s="138"/>
      <c r="E838" s="138"/>
      <c r="F838" s="138"/>
      <c r="G838" s="138"/>
    </row>
    <row r="839" ht="12.75" customHeight="1">
      <c r="A839" s="138"/>
      <c r="B839" s="138"/>
      <c r="C839" s="138"/>
      <c r="D839" s="138"/>
      <c r="E839" s="138"/>
      <c r="F839" s="138"/>
      <c r="G839" s="138"/>
    </row>
    <row r="840" ht="12.75" customHeight="1">
      <c r="A840" s="138"/>
      <c r="B840" s="138"/>
      <c r="C840" s="138"/>
      <c r="D840" s="138"/>
      <c r="E840" s="138"/>
      <c r="F840" s="138"/>
      <c r="G840" s="138"/>
    </row>
    <row r="841" ht="12.75" customHeight="1">
      <c r="A841" s="138"/>
      <c r="B841" s="138"/>
      <c r="C841" s="138"/>
      <c r="D841" s="138"/>
      <c r="E841" s="138"/>
      <c r="F841" s="138"/>
      <c r="G841" s="138"/>
    </row>
    <row r="842" ht="12.75" customHeight="1">
      <c r="A842" s="138"/>
      <c r="B842" s="138"/>
      <c r="C842" s="138"/>
      <c r="D842" s="138"/>
      <c r="E842" s="138"/>
      <c r="F842" s="138"/>
      <c r="G842" s="138"/>
    </row>
    <row r="843" ht="12.75" customHeight="1">
      <c r="A843" s="138"/>
      <c r="B843" s="138"/>
      <c r="C843" s="138"/>
      <c r="D843" s="138"/>
      <c r="E843" s="138"/>
      <c r="F843" s="138"/>
      <c r="G843" s="138"/>
    </row>
    <row r="844" ht="12.75" customHeight="1">
      <c r="A844" s="138"/>
      <c r="B844" s="138"/>
      <c r="C844" s="138"/>
      <c r="D844" s="138"/>
      <c r="E844" s="138"/>
      <c r="F844" s="138"/>
      <c r="G844" s="138"/>
    </row>
    <row r="845" ht="12.75" customHeight="1">
      <c r="A845" s="138"/>
      <c r="B845" s="138"/>
      <c r="C845" s="138"/>
      <c r="D845" s="138"/>
      <c r="E845" s="138"/>
      <c r="F845" s="138"/>
      <c r="G845" s="138"/>
    </row>
    <row r="846" ht="12.75" customHeight="1">
      <c r="A846" s="138"/>
      <c r="B846" s="138"/>
      <c r="C846" s="138"/>
      <c r="D846" s="138"/>
      <c r="E846" s="138"/>
      <c r="F846" s="138"/>
      <c r="G846" s="138"/>
    </row>
    <row r="847" ht="12.75" customHeight="1">
      <c r="A847" s="138"/>
      <c r="B847" s="138"/>
      <c r="C847" s="138"/>
      <c r="D847" s="138"/>
      <c r="E847" s="138"/>
      <c r="F847" s="138"/>
      <c r="G847" s="138"/>
    </row>
    <row r="848" ht="12.75" customHeight="1">
      <c r="A848" s="138"/>
      <c r="B848" s="138"/>
      <c r="C848" s="138"/>
      <c r="D848" s="138"/>
      <c r="E848" s="138"/>
      <c r="F848" s="138"/>
      <c r="G848" s="138"/>
    </row>
    <row r="849" ht="12.75" customHeight="1">
      <c r="A849" s="138"/>
      <c r="B849" s="138"/>
      <c r="C849" s="138"/>
      <c r="D849" s="138"/>
      <c r="E849" s="138"/>
      <c r="F849" s="138"/>
      <c r="G849" s="138"/>
    </row>
    <row r="850" ht="12.75" customHeight="1">
      <c r="A850" s="138"/>
      <c r="B850" s="138"/>
      <c r="C850" s="138"/>
      <c r="D850" s="138"/>
      <c r="E850" s="138"/>
      <c r="F850" s="138"/>
      <c r="G850" s="138"/>
    </row>
    <row r="851" ht="12.75" customHeight="1">
      <c r="A851" s="138"/>
      <c r="B851" s="138"/>
      <c r="C851" s="138"/>
      <c r="D851" s="138"/>
      <c r="E851" s="138"/>
      <c r="F851" s="138"/>
      <c r="G851" s="138"/>
    </row>
    <row r="852" ht="12.75" customHeight="1">
      <c r="A852" s="138"/>
      <c r="B852" s="138"/>
      <c r="C852" s="138"/>
      <c r="D852" s="138"/>
      <c r="E852" s="138"/>
      <c r="F852" s="138"/>
      <c r="G852" s="138"/>
    </row>
    <row r="853" ht="12.75" customHeight="1">
      <c r="A853" s="138"/>
      <c r="B853" s="138"/>
      <c r="C853" s="138"/>
      <c r="D853" s="138"/>
      <c r="E853" s="138"/>
      <c r="F853" s="138"/>
      <c r="G853" s="138"/>
    </row>
    <row r="854" ht="12.75" customHeight="1">
      <c r="A854" s="138"/>
      <c r="B854" s="138"/>
      <c r="C854" s="138"/>
      <c r="D854" s="138"/>
      <c r="E854" s="138"/>
      <c r="F854" s="138"/>
      <c r="G854" s="138"/>
    </row>
    <row r="855" ht="12.75" customHeight="1">
      <c r="A855" s="138"/>
      <c r="B855" s="138"/>
      <c r="C855" s="138"/>
      <c r="D855" s="138"/>
      <c r="E855" s="138"/>
      <c r="F855" s="138"/>
      <c r="G855" s="138"/>
    </row>
    <row r="856" ht="12.75" customHeight="1">
      <c r="A856" s="138"/>
      <c r="B856" s="138"/>
      <c r="C856" s="138"/>
      <c r="D856" s="138"/>
      <c r="E856" s="138"/>
      <c r="F856" s="138"/>
      <c r="G856" s="138"/>
    </row>
    <row r="857" ht="12.75" customHeight="1">
      <c r="A857" s="138"/>
      <c r="B857" s="138"/>
      <c r="C857" s="138"/>
      <c r="D857" s="138"/>
      <c r="E857" s="138"/>
      <c r="F857" s="138"/>
      <c r="G857" s="138"/>
    </row>
    <row r="858" ht="12.75" customHeight="1">
      <c r="A858" s="138"/>
      <c r="B858" s="138"/>
      <c r="C858" s="138"/>
      <c r="D858" s="138"/>
      <c r="E858" s="138"/>
      <c r="F858" s="138"/>
      <c r="G858" s="138"/>
    </row>
    <row r="859" ht="12.75" customHeight="1">
      <c r="A859" s="138"/>
      <c r="B859" s="138"/>
      <c r="C859" s="138"/>
      <c r="D859" s="138"/>
      <c r="E859" s="138"/>
      <c r="F859" s="138"/>
      <c r="G859" s="138"/>
    </row>
    <row r="860" ht="12.75" customHeight="1">
      <c r="A860" s="138"/>
      <c r="B860" s="138"/>
      <c r="C860" s="138"/>
      <c r="D860" s="138"/>
      <c r="E860" s="138"/>
      <c r="F860" s="138"/>
      <c r="G860" s="138"/>
    </row>
    <row r="861" ht="12.75" customHeight="1">
      <c r="A861" s="138"/>
      <c r="B861" s="138"/>
      <c r="C861" s="138"/>
      <c r="D861" s="138"/>
      <c r="E861" s="138"/>
      <c r="F861" s="138"/>
      <c r="G861" s="138"/>
    </row>
    <row r="862" ht="12.75" customHeight="1">
      <c r="A862" s="138"/>
      <c r="B862" s="138"/>
      <c r="C862" s="138"/>
      <c r="D862" s="138"/>
      <c r="E862" s="138"/>
      <c r="F862" s="138"/>
      <c r="G862" s="138"/>
    </row>
    <row r="863" ht="12.75" customHeight="1">
      <c r="A863" s="138"/>
      <c r="B863" s="138"/>
      <c r="C863" s="138"/>
      <c r="D863" s="138"/>
      <c r="E863" s="138"/>
      <c r="F863" s="138"/>
      <c r="G863" s="138"/>
    </row>
    <row r="864" ht="12.75" customHeight="1">
      <c r="A864" s="138"/>
      <c r="B864" s="138"/>
      <c r="C864" s="138"/>
      <c r="D864" s="138"/>
      <c r="E864" s="138"/>
      <c r="F864" s="138"/>
      <c r="G864" s="138"/>
    </row>
    <row r="865" ht="12.75" customHeight="1">
      <c r="A865" s="138"/>
      <c r="B865" s="138"/>
      <c r="C865" s="138"/>
      <c r="D865" s="138"/>
      <c r="E865" s="138"/>
      <c r="F865" s="138"/>
      <c r="G865" s="138"/>
    </row>
    <row r="866" ht="12.75" customHeight="1">
      <c r="A866" s="138"/>
      <c r="B866" s="138"/>
      <c r="C866" s="138"/>
      <c r="D866" s="138"/>
      <c r="E866" s="138"/>
      <c r="F866" s="138"/>
      <c r="G866" s="138"/>
    </row>
    <row r="867" ht="12.75" customHeight="1">
      <c r="A867" s="138"/>
      <c r="B867" s="138"/>
      <c r="C867" s="138"/>
      <c r="D867" s="138"/>
      <c r="E867" s="138"/>
      <c r="F867" s="138"/>
      <c r="G867" s="138"/>
    </row>
    <row r="868" ht="12.75" customHeight="1">
      <c r="A868" s="138"/>
      <c r="B868" s="138"/>
      <c r="C868" s="138"/>
      <c r="D868" s="138"/>
      <c r="E868" s="138"/>
      <c r="F868" s="138"/>
      <c r="G868" s="138"/>
    </row>
    <row r="869" ht="12.75" customHeight="1">
      <c r="A869" s="138"/>
      <c r="B869" s="138"/>
      <c r="C869" s="138"/>
      <c r="D869" s="138"/>
      <c r="E869" s="138"/>
      <c r="F869" s="138"/>
      <c r="G869" s="138"/>
    </row>
    <row r="870" ht="12.75" customHeight="1">
      <c r="A870" s="138"/>
      <c r="B870" s="138"/>
      <c r="C870" s="138"/>
      <c r="D870" s="138"/>
      <c r="E870" s="138"/>
      <c r="F870" s="138"/>
      <c r="G870" s="138"/>
    </row>
    <row r="871" ht="12.75" customHeight="1">
      <c r="A871" s="138"/>
      <c r="B871" s="138"/>
      <c r="C871" s="138"/>
      <c r="D871" s="138"/>
      <c r="E871" s="138"/>
      <c r="F871" s="138"/>
      <c r="G871" s="138"/>
    </row>
    <row r="872" ht="12.75" customHeight="1">
      <c r="A872" s="138"/>
      <c r="B872" s="138"/>
      <c r="C872" s="138"/>
      <c r="D872" s="138"/>
      <c r="E872" s="138"/>
      <c r="F872" s="138"/>
      <c r="G872" s="138"/>
    </row>
    <row r="873" ht="12.75" customHeight="1">
      <c r="A873" s="138"/>
      <c r="B873" s="138"/>
      <c r="C873" s="138"/>
      <c r="D873" s="138"/>
      <c r="E873" s="138"/>
      <c r="F873" s="138"/>
      <c r="G873" s="138"/>
    </row>
    <row r="874" ht="12.75" customHeight="1">
      <c r="A874" s="138"/>
      <c r="B874" s="138"/>
      <c r="C874" s="138"/>
      <c r="D874" s="138"/>
      <c r="E874" s="138"/>
      <c r="F874" s="138"/>
      <c r="G874" s="138"/>
    </row>
    <row r="875" ht="12.75" customHeight="1">
      <c r="A875" s="138"/>
      <c r="B875" s="138"/>
      <c r="C875" s="138"/>
      <c r="D875" s="138"/>
      <c r="E875" s="138"/>
      <c r="F875" s="138"/>
      <c r="G875" s="138"/>
    </row>
    <row r="876" ht="12.75" customHeight="1">
      <c r="A876" s="138"/>
      <c r="B876" s="138"/>
      <c r="C876" s="138"/>
      <c r="D876" s="138"/>
      <c r="E876" s="138"/>
      <c r="F876" s="138"/>
      <c r="G876" s="138"/>
    </row>
    <row r="877" ht="12.75" customHeight="1">
      <c r="A877" s="138"/>
      <c r="B877" s="138"/>
      <c r="C877" s="138"/>
      <c r="D877" s="138"/>
      <c r="E877" s="138"/>
      <c r="F877" s="138"/>
      <c r="G877" s="138"/>
    </row>
    <row r="878" ht="12.75" customHeight="1">
      <c r="A878" s="138"/>
      <c r="B878" s="138"/>
      <c r="C878" s="138"/>
      <c r="D878" s="138"/>
      <c r="E878" s="138"/>
      <c r="F878" s="138"/>
      <c r="G878" s="138"/>
    </row>
    <row r="879" ht="12.75" customHeight="1">
      <c r="A879" s="138"/>
      <c r="B879" s="138"/>
      <c r="C879" s="138"/>
      <c r="D879" s="138"/>
      <c r="E879" s="138"/>
      <c r="F879" s="138"/>
      <c r="G879" s="138"/>
    </row>
    <row r="880" ht="12.75" customHeight="1">
      <c r="A880" s="138"/>
      <c r="B880" s="138"/>
      <c r="C880" s="138"/>
      <c r="D880" s="138"/>
      <c r="E880" s="138"/>
      <c r="F880" s="138"/>
      <c r="G880" s="138"/>
    </row>
    <row r="881" ht="12.75" customHeight="1">
      <c r="A881" s="138"/>
      <c r="B881" s="138"/>
      <c r="C881" s="138"/>
      <c r="D881" s="138"/>
      <c r="E881" s="138"/>
      <c r="F881" s="138"/>
      <c r="G881" s="138"/>
    </row>
    <row r="882" ht="12.75" customHeight="1">
      <c r="A882" s="138"/>
      <c r="B882" s="138"/>
      <c r="C882" s="138"/>
      <c r="D882" s="138"/>
      <c r="E882" s="138"/>
      <c r="F882" s="138"/>
      <c r="G882" s="138"/>
    </row>
    <row r="883" ht="12.75" customHeight="1">
      <c r="A883" s="138"/>
      <c r="B883" s="138"/>
      <c r="C883" s="138"/>
      <c r="D883" s="138"/>
      <c r="E883" s="138"/>
      <c r="F883" s="138"/>
      <c r="G883" s="138"/>
    </row>
    <row r="884" ht="12.75" customHeight="1">
      <c r="A884" s="138"/>
      <c r="B884" s="138"/>
      <c r="C884" s="138"/>
      <c r="D884" s="138"/>
      <c r="E884" s="138"/>
      <c r="F884" s="138"/>
      <c r="G884" s="138"/>
    </row>
    <row r="885" ht="12.75" customHeight="1">
      <c r="A885" s="138"/>
      <c r="B885" s="138"/>
      <c r="C885" s="138"/>
      <c r="D885" s="138"/>
      <c r="E885" s="138"/>
      <c r="F885" s="138"/>
      <c r="G885" s="138"/>
    </row>
    <row r="886" ht="12.75" customHeight="1">
      <c r="A886" s="138"/>
      <c r="B886" s="138"/>
      <c r="C886" s="138"/>
      <c r="D886" s="138"/>
      <c r="E886" s="138"/>
      <c r="F886" s="138"/>
      <c r="G886" s="138"/>
    </row>
    <row r="887" ht="12.75" customHeight="1">
      <c r="A887" s="138"/>
      <c r="B887" s="138"/>
      <c r="C887" s="138"/>
      <c r="D887" s="138"/>
      <c r="E887" s="138"/>
      <c r="F887" s="138"/>
      <c r="G887" s="138"/>
    </row>
    <row r="888" ht="12.75" customHeight="1">
      <c r="A888" s="138"/>
      <c r="B888" s="138"/>
      <c r="C888" s="138"/>
      <c r="D888" s="138"/>
      <c r="E888" s="138"/>
      <c r="F888" s="138"/>
      <c r="G888" s="138"/>
    </row>
    <row r="889" ht="12.75" customHeight="1">
      <c r="A889" s="138"/>
      <c r="B889" s="138"/>
      <c r="C889" s="138"/>
      <c r="D889" s="138"/>
      <c r="E889" s="138"/>
      <c r="F889" s="138"/>
      <c r="G889" s="138"/>
    </row>
    <row r="890" ht="12.75" customHeight="1">
      <c r="A890" s="138"/>
      <c r="B890" s="138"/>
      <c r="C890" s="138"/>
      <c r="D890" s="138"/>
      <c r="E890" s="138"/>
      <c r="F890" s="138"/>
      <c r="G890" s="138"/>
    </row>
    <row r="891" ht="12.75" customHeight="1">
      <c r="A891" s="138"/>
      <c r="B891" s="138"/>
      <c r="C891" s="138"/>
      <c r="D891" s="138"/>
      <c r="E891" s="138"/>
      <c r="F891" s="138"/>
      <c r="G891" s="138"/>
    </row>
    <row r="892" ht="12.75" customHeight="1">
      <c r="A892" s="138"/>
      <c r="B892" s="138"/>
      <c r="C892" s="138"/>
      <c r="D892" s="138"/>
      <c r="E892" s="138"/>
      <c r="F892" s="138"/>
      <c r="G892" s="138"/>
    </row>
    <row r="893" ht="12.75" customHeight="1">
      <c r="A893" s="138"/>
      <c r="B893" s="138"/>
      <c r="C893" s="138"/>
      <c r="D893" s="138"/>
      <c r="E893" s="138"/>
      <c r="F893" s="138"/>
      <c r="G893" s="138"/>
    </row>
    <row r="894" ht="12.75" customHeight="1">
      <c r="A894" s="138"/>
      <c r="B894" s="138"/>
      <c r="C894" s="138"/>
      <c r="D894" s="138"/>
      <c r="E894" s="138"/>
      <c r="F894" s="138"/>
      <c r="G894" s="138"/>
    </row>
    <row r="895" ht="12.75" customHeight="1">
      <c r="A895" s="138"/>
      <c r="B895" s="138"/>
      <c r="C895" s="138"/>
      <c r="D895" s="138"/>
      <c r="E895" s="138"/>
      <c r="F895" s="138"/>
      <c r="G895" s="138"/>
    </row>
    <row r="896" ht="12.75" customHeight="1">
      <c r="A896" s="138"/>
      <c r="B896" s="138"/>
      <c r="C896" s="138"/>
      <c r="D896" s="138"/>
      <c r="E896" s="138"/>
      <c r="F896" s="138"/>
      <c r="G896" s="138"/>
    </row>
    <row r="897" ht="12.75" customHeight="1">
      <c r="A897" s="138"/>
      <c r="B897" s="138"/>
      <c r="C897" s="138"/>
      <c r="D897" s="138"/>
      <c r="E897" s="138"/>
      <c r="F897" s="138"/>
      <c r="G897" s="138"/>
    </row>
    <row r="898" ht="12.75" customHeight="1">
      <c r="A898" s="138"/>
      <c r="B898" s="138"/>
      <c r="C898" s="138"/>
      <c r="D898" s="138"/>
      <c r="E898" s="138"/>
      <c r="F898" s="138"/>
      <c r="G898" s="138"/>
    </row>
    <row r="899" ht="12.75" customHeight="1">
      <c r="A899" s="138"/>
      <c r="B899" s="138"/>
      <c r="C899" s="138"/>
      <c r="D899" s="138"/>
      <c r="E899" s="138"/>
      <c r="F899" s="138"/>
      <c r="G899" s="138"/>
    </row>
    <row r="900" ht="12.75" customHeight="1">
      <c r="A900" s="138"/>
      <c r="B900" s="138"/>
      <c r="C900" s="138"/>
      <c r="D900" s="138"/>
      <c r="E900" s="138"/>
      <c r="F900" s="138"/>
      <c r="G900" s="138"/>
    </row>
    <row r="901" ht="12.75" customHeight="1">
      <c r="A901" s="138"/>
      <c r="B901" s="138"/>
      <c r="C901" s="138"/>
      <c r="D901" s="138"/>
      <c r="E901" s="138"/>
      <c r="F901" s="138"/>
      <c r="G901" s="138"/>
    </row>
    <row r="902" ht="12.75" customHeight="1">
      <c r="A902" s="138"/>
      <c r="B902" s="138"/>
      <c r="C902" s="138"/>
      <c r="D902" s="138"/>
      <c r="E902" s="138"/>
      <c r="F902" s="138"/>
      <c r="G902" s="138"/>
    </row>
    <row r="903" ht="12.75" customHeight="1">
      <c r="A903" s="138"/>
      <c r="B903" s="138"/>
      <c r="C903" s="138"/>
      <c r="D903" s="138"/>
      <c r="E903" s="138"/>
      <c r="F903" s="138"/>
      <c r="G903" s="138"/>
    </row>
    <row r="904" ht="12.75" customHeight="1">
      <c r="A904" s="138"/>
      <c r="B904" s="138"/>
      <c r="C904" s="138"/>
      <c r="D904" s="138"/>
      <c r="E904" s="138"/>
      <c r="F904" s="138"/>
      <c r="G904" s="138"/>
    </row>
    <row r="905" ht="12.75" customHeight="1">
      <c r="A905" s="138"/>
      <c r="B905" s="138"/>
      <c r="C905" s="138"/>
      <c r="D905" s="138"/>
      <c r="E905" s="138"/>
      <c r="F905" s="138"/>
      <c r="G905" s="138"/>
    </row>
    <row r="906" ht="12.75" customHeight="1">
      <c r="A906" s="138"/>
      <c r="B906" s="138"/>
      <c r="C906" s="138"/>
      <c r="D906" s="138"/>
      <c r="E906" s="138"/>
      <c r="F906" s="138"/>
      <c r="G906" s="138"/>
    </row>
    <row r="907" ht="12.75" customHeight="1">
      <c r="A907" s="138"/>
      <c r="B907" s="138"/>
      <c r="C907" s="138"/>
      <c r="D907" s="138"/>
      <c r="E907" s="138"/>
      <c r="F907" s="138"/>
      <c r="G907" s="138"/>
    </row>
    <row r="908" ht="12.75" customHeight="1">
      <c r="A908" s="138"/>
      <c r="B908" s="138"/>
      <c r="C908" s="138"/>
      <c r="D908" s="138"/>
      <c r="E908" s="138"/>
      <c r="F908" s="138"/>
      <c r="G908" s="138"/>
    </row>
    <row r="909" ht="12.75" customHeight="1">
      <c r="A909" s="138"/>
      <c r="B909" s="138"/>
      <c r="C909" s="138"/>
      <c r="D909" s="138"/>
      <c r="E909" s="138"/>
      <c r="F909" s="138"/>
      <c r="G909" s="138"/>
    </row>
    <row r="910" ht="12.75" customHeight="1">
      <c r="A910" s="138"/>
      <c r="B910" s="138"/>
      <c r="C910" s="138"/>
      <c r="D910" s="138"/>
      <c r="E910" s="138"/>
      <c r="F910" s="138"/>
      <c r="G910" s="138"/>
    </row>
    <row r="911" ht="12.75" customHeight="1">
      <c r="A911" s="138"/>
      <c r="B911" s="138"/>
      <c r="C911" s="138"/>
      <c r="D911" s="138"/>
      <c r="E911" s="138"/>
      <c r="F911" s="138"/>
      <c r="G911" s="138"/>
    </row>
    <row r="912" ht="12.75" customHeight="1">
      <c r="A912" s="138"/>
      <c r="B912" s="138"/>
      <c r="C912" s="138"/>
      <c r="D912" s="138"/>
      <c r="E912" s="138"/>
      <c r="F912" s="138"/>
      <c r="G912" s="138"/>
    </row>
    <row r="913" ht="12.75" customHeight="1">
      <c r="A913" s="138"/>
      <c r="B913" s="138"/>
      <c r="C913" s="138"/>
      <c r="D913" s="138"/>
      <c r="E913" s="138"/>
      <c r="F913" s="138"/>
      <c r="G913" s="138"/>
    </row>
    <row r="914" ht="12.75" customHeight="1">
      <c r="A914" s="138"/>
      <c r="B914" s="138"/>
      <c r="C914" s="138"/>
      <c r="D914" s="138"/>
      <c r="E914" s="138"/>
      <c r="F914" s="138"/>
      <c r="G914" s="138"/>
    </row>
    <row r="915" ht="12.75" customHeight="1">
      <c r="A915" s="138"/>
      <c r="B915" s="138"/>
      <c r="C915" s="138"/>
      <c r="D915" s="138"/>
      <c r="E915" s="138"/>
      <c r="F915" s="138"/>
      <c r="G915" s="138"/>
    </row>
    <row r="916" ht="12.75" customHeight="1">
      <c r="A916" s="138"/>
      <c r="B916" s="138"/>
      <c r="C916" s="138"/>
      <c r="D916" s="138"/>
      <c r="E916" s="138"/>
      <c r="F916" s="138"/>
      <c r="G916" s="138"/>
    </row>
    <row r="917" ht="12.75" customHeight="1">
      <c r="A917" s="138"/>
      <c r="B917" s="138"/>
      <c r="C917" s="138"/>
      <c r="D917" s="138"/>
      <c r="E917" s="138"/>
      <c r="F917" s="138"/>
      <c r="G917" s="138"/>
    </row>
    <row r="918" ht="12.75" customHeight="1">
      <c r="A918" s="138"/>
      <c r="B918" s="138"/>
      <c r="C918" s="138"/>
      <c r="D918" s="138"/>
      <c r="E918" s="138"/>
      <c r="F918" s="138"/>
      <c r="G918" s="138"/>
    </row>
    <row r="919" ht="12.75" customHeight="1">
      <c r="A919" s="138"/>
      <c r="B919" s="138"/>
      <c r="C919" s="138"/>
      <c r="D919" s="138"/>
      <c r="E919" s="138"/>
      <c r="F919" s="138"/>
      <c r="G919" s="138"/>
    </row>
    <row r="920" ht="12.75" customHeight="1">
      <c r="A920" s="138"/>
      <c r="B920" s="138"/>
      <c r="C920" s="138"/>
      <c r="D920" s="138"/>
      <c r="E920" s="138"/>
      <c r="F920" s="138"/>
      <c r="G920" s="138"/>
    </row>
    <row r="921" ht="12.75" customHeight="1">
      <c r="A921" s="138"/>
      <c r="B921" s="138"/>
      <c r="C921" s="138"/>
      <c r="D921" s="138"/>
      <c r="E921" s="138"/>
      <c r="F921" s="138"/>
      <c r="G921" s="138"/>
    </row>
    <row r="922" ht="12.75" customHeight="1">
      <c r="A922" s="138"/>
      <c r="B922" s="138"/>
      <c r="C922" s="138"/>
      <c r="D922" s="138"/>
      <c r="E922" s="138"/>
      <c r="F922" s="138"/>
      <c r="G922" s="138"/>
    </row>
    <row r="923" ht="12.75" customHeight="1">
      <c r="A923" s="138"/>
      <c r="B923" s="138"/>
      <c r="C923" s="138"/>
      <c r="D923" s="138"/>
      <c r="E923" s="138"/>
      <c r="F923" s="138"/>
      <c r="G923" s="138"/>
    </row>
    <row r="924" ht="12.75" customHeight="1">
      <c r="A924" s="138"/>
      <c r="B924" s="138"/>
      <c r="C924" s="138"/>
      <c r="D924" s="138"/>
      <c r="E924" s="138"/>
      <c r="F924" s="138"/>
      <c r="G924" s="138"/>
    </row>
    <row r="925" ht="12.75" customHeight="1">
      <c r="A925" s="138"/>
      <c r="B925" s="138"/>
      <c r="C925" s="138"/>
      <c r="D925" s="138"/>
      <c r="E925" s="138"/>
      <c r="F925" s="138"/>
      <c r="G925" s="138"/>
    </row>
    <row r="926" ht="12.75" customHeight="1">
      <c r="A926" s="138"/>
      <c r="B926" s="138"/>
      <c r="C926" s="138"/>
      <c r="D926" s="138"/>
      <c r="E926" s="138"/>
      <c r="F926" s="138"/>
      <c r="G926" s="138"/>
    </row>
    <row r="927" ht="12.75" customHeight="1">
      <c r="A927" s="138"/>
      <c r="B927" s="138"/>
      <c r="C927" s="138"/>
      <c r="D927" s="138"/>
      <c r="E927" s="138"/>
      <c r="F927" s="138"/>
      <c r="G927" s="138"/>
    </row>
    <row r="928" ht="12.75" customHeight="1">
      <c r="A928" s="138"/>
      <c r="B928" s="138"/>
      <c r="C928" s="138"/>
      <c r="D928" s="138"/>
      <c r="E928" s="138"/>
      <c r="F928" s="138"/>
      <c r="G928" s="138"/>
    </row>
    <row r="929" ht="12.75" customHeight="1">
      <c r="A929" s="138"/>
      <c r="B929" s="138"/>
      <c r="C929" s="138"/>
      <c r="D929" s="138"/>
      <c r="E929" s="138"/>
      <c r="F929" s="138"/>
      <c r="G929" s="138"/>
    </row>
    <row r="930" ht="12.75" customHeight="1">
      <c r="A930" s="138"/>
      <c r="B930" s="138"/>
      <c r="C930" s="138"/>
      <c r="D930" s="138"/>
      <c r="E930" s="138"/>
      <c r="F930" s="138"/>
      <c r="G930" s="138"/>
    </row>
    <row r="931" ht="12.75" customHeight="1">
      <c r="A931" s="138"/>
      <c r="B931" s="138"/>
      <c r="C931" s="138"/>
      <c r="D931" s="138"/>
      <c r="E931" s="138"/>
      <c r="F931" s="138"/>
      <c r="G931" s="138"/>
    </row>
    <row r="932" ht="12.75" customHeight="1">
      <c r="A932" s="138"/>
      <c r="B932" s="138"/>
      <c r="C932" s="138"/>
      <c r="D932" s="138"/>
      <c r="E932" s="138"/>
      <c r="F932" s="138"/>
      <c r="G932" s="138"/>
    </row>
    <row r="933" ht="12.75" customHeight="1">
      <c r="A933" s="138"/>
      <c r="B933" s="138"/>
      <c r="C933" s="138"/>
      <c r="D933" s="138"/>
      <c r="E933" s="138"/>
      <c r="F933" s="138"/>
      <c r="G933" s="138"/>
    </row>
    <row r="934" ht="12.75" customHeight="1">
      <c r="A934" s="138"/>
      <c r="B934" s="138"/>
      <c r="C934" s="138"/>
      <c r="D934" s="138"/>
      <c r="E934" s="138"/>
      <c r="F934" s="138"/>
      <c r="G934" s="138"/>
    </row>
    <row r="935" ht="12.75" customHeight="1">
      <c r="A935" s="138"/>
      <c r="B935" s="138"/>
      <c r="C935" s="138"/>
      <c r="D935" s="138"/>
      <c r="E935" s="138"/>
      <c r="F935" s="138"/>
      <c r="G935" s="138"/>
    </row>
    <row r="936" ht="12.75" customHeight="1">
      <c r="A936" s="138"/>
      <c r="B936" s="138"/>
      <c r="C936" s="138"/>
      <c r="D936" s="138"/>
      <c r="E936" s="138"/>
      <c r="F936" s="138"/>
      <c r="G936" s="138"/>
    </row>
    <row r="937" ht="12.75" customHeight="1">
      <c r="A937" s="138"/>
      <c r="B937" s="138"/>
      <c r="C937" s="138"/>
      <c r="D937" s="138"/>
      <c r="E937" s="138"/>
      <c r="F937" s="138"/>
      <c r="G937" s="138"/>
    </row>
    <row r="938" ht="12.75" customHeight="1">
      <c r="A938" s="138"/>
      <c r="B938" s="138"/>
      <c r="C938" s="138"/>
      <c r="D938" s="138"/>
      <c r="E938" s="138"/>
      <c r="F938" s="138"/>
      <c r="G938" s="138"/>
    </row>
    <row r="939" ht="12.75" customHeight="1">
      <c r="A939" s="138"/>
      <c r="B939" s="138"/>
      <c r="C939" s="138"/>
      <c r="D939" s="138"/>
      <c r="E939" s="138"/>
      <c r="F939" s="138"/>
      <c r="G939" s="138"/>
    </row>
    <row r="940" ht="12.75" customHeight="1">
      <c r="A940" s="138"/>
      <c r="B940" s="138"/>
      <c r="C940" s="138"/>
      <c r="D940" s="138"/>
      <c r="E940" s="138"/>
      <c r="F940" s="138"/>
      <c r="G940" s="138"/>
    </row>
    <row r="941" ht="12.75" customHeight="1">
      <c r="A941" s="138"/>
      <c r="B941" s="138"/>
      <c r="C941" s="138"/>
      <c r="D941" s="138"/>
      <c r="E941" s="138"/>
      <c r="F941" s="138"/>
      <c r="G941" s="138"/>
    </row>
    <row r="942" ht="12.75" customHeight="1">
      <c r="A942" s="138"/>
      <c r="B942" s="138"/>
      <c r="C942" s="138"/>
      <c r="D942" s="138"/>
      <c r="E942" s="138"/>
      <c r="F942" s="138"/>
      <c r="G942" s="138"/>
    </row>
    <row r="943" ht="12.75" customHeight="1">
      <c r="A943" s="138"/>
      <c r="B943" s="138"/>
      <c r="C943" s="138"/>
      <c r="D943" s="138"/>
      <c r="E943" s="138"/>
      <c r="F943" s="138"/>
      <c r="G943" s="138"/>
    </row>
    <row r="944" ht="12.75" customHeight="1">
      <c r="A944" s="138"/>
      <c r="B944" s="138"/>
      <c r="C944" s="138"/>
      <c r="D944" s="138"/>
      <c r="E944" s="138"/>
      <c r="F944" s="138"/>
      <c r="G944" s="138"/>
    </row>
    <row r="945" ht="12.75" customHeight="1">
      <c r="A945" s="138"/>
      <c r="B945" s="138"/>
      <c r="C945" s="138"/>
      <c r="D945" s="138"/>
      <c r="E945" s="138"/>
      <c r="F945" s="138"/>
      <c r="G945" s="138"/>
    </row>
    <row r="946" ht="12.75" customHeight="1">
      <c r="A946" s="138"/>
      <c r="B946" s="138"/>
      <c r="C946" s="138"/>
      <c r="D946" s="138"/>
      <c r="E946" s="138"/>
      <c r="F946" s="138"/>
      <c r="G946" s="138"/>
    </row>
    <row r="947" ht="12.75" customHeight="1">
      <c r="A947" s="138"/>
      <c r="B947" s="138"/>
      <c r="C947" s="138"/>
      <c r="D947" s="138"/>
      <c r="E947" s="138"/>
      <c r="F947" s="138"/>
      <c r="G947" s="138"/>
    </row>
    <row r="948" ht="12.75" customHeight="1">
      <c r="A948" s="138"/>
      <c r="B948" s="138"/>
      <c r="C948" s="138"/>
      <c r="D948" s="138"/>
      <c r="E948" s="138"/>
      <c r="F948" s="138"/>
      <c r="G948" s="138"/>
    </row>
    <row r="949" ht="12.75" customHeight="1">
      <c r="A949" s="138"/>
      <c r="B949" s="138"/>
      <c r="C949" s="138"/>
      <c r="D949" s="138"/>
      <c r="E949" s="138"/>
      <c r="F949" s="138"/>
      <c r="G949" s="138"/>
    </row>
    <row r="950" ht="12.75" customHeight="1">
      <c r="A950" s="138"/>
      <c r="B950" s="138"/>
      <c r="C950" s="138"/>
      <c r="D950" s="138"/>
      <c r="E950" s="138"/>
      <c r="F950" s="138"/>
      <c r="G950" s="138"/>
    </row>
    <row r="951" ht="12.75" customHeight="1">
      <c r="A951" s="138"/>
      <c r="B951" s="138"/>
      <c r="C951" s="138"/>
      <c r="D951" s="138"/>
      <c r="E951" s="138"/>
      <c r="F951" s="138"/>
      <c r="G951" s="138"/>
    </row>
    <row r="952" ht="12.75" customHeight="1">
      <c r="A952" s="138"/>
      <c r="B952" s="138"/>
      <c r="C952" s="138"/>
      <c r="D952" s="138"/>
      <c r="E952" s="138"/>
      <c r="F952" s="138"/>
      <c r="G952" s="138"/>
    </row>
    <row r="953" ht="12.75" customHeight="1">
      <c r="A953" s="138"/>
      <c r="B953" s="138"/>
      <c r="C953" s="138"/>
      <c r="D953" s="138"/>
      <c r="E953" s="138"/>
      <c r="F953" s="138"/>
      <c r="G953" s="138"/>
    </row>
    <row r="954" ht="12.75" customHeight="1">
      <c r="A954" s="138"/>
      <c r="B954" s="138"/>
      <c r="C954" s="138"/>
      <c r="D954" s="138"/>
      <c r="E954" s="138"/>
      <c r="F954" s="138"/>
      <c r="G954" s="138"/>
    </row>
    <row r="955" ht="12.75" customHeight="1">
      <c r="A955" s="138"/>
      <c r="B955" s="138"/>
      <c r="C955" s="138"/>
      <c r="D955" s="138"/>
      <c r="E955" s="138"/>
      <c r="F955" s="138"/>
      <c r="G955" s="138"/>
    </row>
    <row r="956" ht="12.75" customHeight="1">
      <c r="A956" s="138"/>
      <c r="B956" s="138"/>
      <c r="C956" s="138"/>
      <c r="D956" s="138"/>
      <c r="E956" s="138"/>
      <c r="F956" s="138"/>
      <c r="G956" s="138"/>
    </row>
    <row r="957" ht="12.75" customHeight="1">
      <c r="A957" s="138"/>
      <c r="B957" s="138"/>
      <c r="C957" s="138"/>
      <c r="D957" s="138"/>
      <c r="E957" s="138"/>
      <c r="F957" s="138"/>
      <c r="G957" s="138"/>
    </row>
    <row r="958" ht="12.75" customHeight="1">
      <c r="A958" s="138"/>
      <c r="B958" s="138"/>
      <c r="C958" s="138"/>
      <c r="D958" s="138"/>
      <c r="E958" s="138"/>
      <c r="F958" s="138"/>
      <c r="G958" s="138"/>
    </row>
    <row r="959" ht="12.75" customHeight="1">
      <c r="A959" s="138"/>
      <c r="B959" s="138"/>
      <c r="C959" s="138"/>
      <c r="D959" s="138"/>
      <c r="E959" s="138"/>
      <c r="F959" s="138"/>
      <c r="G959" s="138"/>
    </row>
    <row r="960" ht="12.75" customHeight="1">
      <c r="A960" s="138"/>
      <c r="B960" s="138"/>
      <c r="C960" s="138"/>
      <c r="D960" s="138"/>
      <c r="E960" s="138"/>
      <c r="F960" s="138"/>
      <c r="G960" s="138"/>
    </row>
    <row r="961" ht="12.75" customHeight="1">
      <c r="A961" s="138"/>
      <c r="B961" s="138"/>
      <c r="C961" s="138"/>
      <c r="D961" s="138"/>
      <c r="E961" s="138"/>
      <c r="F961" s="138"/>
      <c r="G961" s="138"/>
    </row>
    <row r="962" ht="12.75" customHeight="1">
      <c r="A962" s="138"/>
      <c r="B962" s="138"/>
      <c r="C962" s="138"/>
      <c r="D962" s="138"/>
      <c r="E962" s="138"/>
      <c r="F962" s="138"/>
      <c r="G962" s="138"/>
    </row>
    <row r="963" ht="12.75" customHeight="1">
      <c r="A963" s="138"/>
      <c r="B963" s="138"/>
      <c r="C963" s="138"/>
      <c r="D963" s="138"/>
      <c r="E963" s="138"/>
      <c r="F963" s="138"/>
      <c r="G963" s="138"/>
    </row>
    <row r="964" ht="12.75" customHeight="1">
      <c r="A964" s="138"/>
      <c r="B964" s="138"/>
      <c r="C964" s="138"/>
      <c r="D964" s="138"/>
      <c r="E964" s="138"/>
      <c r="F964" s="138"/>
      <c r="G964" s="138"/>
    </row>
    <row r="965" ht="12.75" customHeight="1">
      <c r="A965" s="138"/>
      <c r="B965" s="138"/>
      <c r="C965" s="138"/>
      <c r="D965" s="138"/>
      <c r="E965" s="138"/>
      <c r="F965" s="138"/>
      <c r="G965" s="138"/>
    </row>
    <row r="966" ht="12.75" customHeight="1">
      <c r="A966" s="138"/>
      <c r="B966" s="138"/>
      <c r="C966" s="138"/>
      <c r="D966" s="138"/>
      <c r="E966" s="138"/>
      <c r="F966" s="138"/>
      <c r="G966" s="138"/>
    </row>
    <row r="967" ht="12.75" customHeight="1">
      <c r="A967" s="138"/>
      <c r="B967" s="138"/>
      <c r="C967" s="138"/>
      <c r="D967" s="138"/>
      <c r="E967" s="138"/>
      <c r="F967" s="138"/>
      <c r="G967" s="138"/>
    </row>
    <row r="968" ht="12.75" customHeight="1">
      <c r="A968" s="138"/>
      <c r="B968" s="138"/>
      <c r="C968" s="138"/>
      <c r="D968" s="138"/>
      <c r="E968" s="138"/>
      <c r="F968" s="138"/>
      <c r="G968" s="138"/>
    </row>
    <row r="969" ht="12.75" customHeight="1">
      <c r="A969" s="138"/>
      <c r="B969" s="138"/>
      <c r="C969" s="138"/>
      <c r="D969" s="138"/>
      <c r="E969" s="138"/>
      <c r="F969" s="138"/>
      <c r="G969" s="138"/>
    </row>
    <row r="970" ht="12.75" customHeight="1">
      <c r="A970" s="138"/>
      <c r="B970" s="138"/>
      <c r="C970" s="138"/>
      <c r="D970" s="138"/>
      <c r="E970" s="138"/>
      <c r="F970" s="138"/>
      <c r="G970" s="138"/>
    </row>
    <row r="971" ht="12.75" customHeight="1">
      <c r="A971" s="138"/>
      <c r="B971" s="138"/>
      <c r="C971" s="138"/>
      <c r="D971" s="138"/>
      <c r="E971" s="138"/>
      <c r="F971" s="138"/>
      <c r="G971" s="138"/>
    </row>
    <row r="972" ht="12.75" customHeight="1">
      <c r="A972" s="138"/>
      <c r="B972" s="138"/>
      <c r="C972" s="138"/>
      <c r="D972" s="138"/>
      <c r="E972" s="138"/>
      <c r="F972" s="138"/>
      <c r="G972" s="138"/>
    </row>
    <row r="973" ht="12.75" customHeight="1">
      <c r="A973" s="138"/>
      <c r="B973" s="138"/>
      <c r="C973" s="138"/>
      <c r="D973" s="138"/>
      <c r="E973" s="138"/>
      <c r="F973" s="138"/>
      <c r="G973" s="138"/>
    </row>
    <row r="974" ht="12.75" customHeight="1">
      <c r="A974" s="138"/>
      <c r="B974" s="138"/>
      <c r="C974" s="138"/>
      <c r="D974" s="138"/>
      <c r="E974" s="138"/>
      <c r="F974" s="138"/>
      <c r="G974" s="138"/>
    </row>
    <row r="975" ht="12.75" customHeight="1">
      <c r="A975" s="138"/>
      <c r="B975" s="138"/>
      <c r="C975" s="138"/>
      <c r="D975" s="138"/>
      <c r="E975" s="138"/>
      <c r="F975" s="138"/>
      <c r="G975" s="138"/>
    </row>
    <row r="976" ht="12.75" customHeight="1">
      <c r="A976" s="138"/>
      <c r="B976" s="138"/>
      <c r="C976" s="138"/>
      <c r="D976" s="138"/>
      <c r="E976" s="138"/>
      <c r="F976" s="138"/>
      <c r="G976" s="138"/>
    </row>
    <row r="977" ht="12.75" customHeight="1">
      <c r="A977" s="138"/>
      <c r="B977" s="138"/>
      <c r="C977" s="138"/>
      <c r="D977" s="138"/>
      <c r="E977" s="138"/>
      <c r="F977" s="138"/>
      <c r="G977" s="138"/>
    </row>
    <row r="978" ht="12.75" customHeight="1">
      <c r="A978" s="138"/>
      <c r="B978" s="138"/>
      <c r="C978" s="138"/>
      <c r="D978" s="138"/>
      <c r="E978" s="138"/>
      <c r="F978" s="138"/>
      <c r="G978" s="138"/>
    </row>
    <row r="979" ht="12.75" customHeight="1">
      <c r="A979" s="138"/>
      <c r="B979" s="138"/>
      <c r="C979" s="138"/>
      <c r="D979" s="138"/>
      <c r="E979" s="138"/>
      <c r="F979" s="138"/>
      <c r="G979" s="138"/>
    </row>
    <row r="980" ht="12.75" customHeight="1">
      <c r="A980" s="138"/>
      <c r="B980" s="138"/>
      <c r="C980" s="138"/>
      <c r="D980" s="138"/>
      <c r="E980" s="138"/>
      <c r="F980" s="138"/>
      <c r="G980" s="138"/>
    </row>
    <row r="981" ht="12.75" customHeight="1">
      <c r="A981" s="138"/>
      <c r="B981" s="138"/>
      <c r="C981" s="138"/>
      <c r="D981" s="138"/>
      <c r="E981" s="138"/>
      <c r="F981" s="138"/>
      <c r="G981" s="138"/>
    </row>
    <row r="982" ht="12.75" customHeight="1">
      <c r="A982" s="138"/>
      <c r="B982" s="138"/>
      <c r="C982" s="138"/>
      <c r="D982" s="138"/>
      <c r="E982" s="138"/>
      <c r="F982" s="138"/>
      <c r="G982" s="138"/>
    </row>
    <row r="983" ht="12.75" customHeight="1">
      <c r="A983" s="138"/>
      <c r="B983" s="138"/>
      <c r="C983" s="138"/>
      <c r="D983" s="138"/>
      <c r="E983" s="138"/>
      <c r="F983" s="138"/>
      <c r="G983" s="138"/>
    </row>
    <row r="984" ht="12.75" customHeight="1">
      <c r="A984" s="138"/>
      <c r="B984" s="138"/>
      <c r="C984" s="138"/>
      <c r="D984" s="138"/>
      <c r="E984" s="138"/>
      <c r="F984" s="138"/>
      <c r="G984" s="138"/>
    </row>
    <row r="985" ht="12.75" customHeight="1">
      <c r="A985" s="138"/>
      <c r="B985" s="138"/>
      <c r="C985" s="138"/>
      <c r="D985" s="138"/>
      <c r="E985" s="138"/>
      <c r="F985" s="138"/>
      <c r="G985" s="138"/>
    </row>
    <row r="986" ht="12.75" customHeight="1">
      <c r="A986" s="138"/>
      <c r="B986" s="138"/>
      <c r="C986" s="138"/>
      <c r="D986" s="138"/>
      <c r="E986" s="138"/>
      <c r="F986" s="138"/>
      <c r="G986" s="138"/>
    </row>
    <row r="987" ht="12.75" customHeight="1">
      <c r="A987" s="138"/>
      <c r="B987" s="138"/>
      <c r="C987" s="138"/>
      <c r="D987" s="138"/>
      <c r="E987" s="138"/>
      <c r="F987" s="138"/>
      <c r="G987" s="138"/>
    </row>
    <row r="988" ht="12.75" customHeight="1">
      <c r="A988" s="138"/>
      <c r="B988" s="138"/>
      <c r="C988" s="138"/>
      <c r="D988" s="138"/>
      <c r="E988" s="138"/>
      <c r="F988" s="138"/>
      <c r="G988" s="138"/>
    </row>
    <row r="989" ht="12.75" customHeight="1">
      <c r="A989" s="138"/>
      <c r="B989" s="138"/>
      <c r="C989" s="138"/>
      <c r="D989" s="138"/>
      <c r="E989" s="138"/>
      <c r="F989" s="138"/>
      <c r="G989" s="138"/>
    </row>
    <row r="990" ht="12.75" customHeight="1">
      <c r="A990" s="138"/>
      <c r="B990" s="138"/>
      <c r="C990" s="138"/>
      <c r="D990" s="138"/>
      <c r="E990" s="138"/>
      <c r="F990" s="138"/>
      <c r="G990" s="138"/>
    </row>
    <row r="991" ht="12.75" customHeight="1">
      <c r="A991" s="138"/>
      <c r="B991" s="138"/>
      <c r="C991" s="138"/>
      <c r="D991" s="138"/>
      <c r="E991" s="138"/>
      <c r="F991" s="138"/>
      <c r="G991" s="138"/>
    </row>
    <row r="992" ht="12.75" customHeight="1">
      <c r="A992" s="138"/>
      <c r="B992" s="138"/>
      <c r="C992" s="138"/>
      <c r="D992" s="138"/>
      <c r="E992" s="138"/>
      <c r="F992" s="138"/>
      <c r="G992" s="138"/>
    </row>
    <row r="993" ht="12.75" customHeight="1">
      <c r="A993" s="138"/>
      <c r="B993" s="138"/>
      <c r="C993" s="138"/>
      <c r="D993" s="138"/>
      <c r="E993" s="138"/>
      <c r="F993" s="138"/>
      <c r="G993" s="138"/>
    </row>
    <row r="994" ht="12.75" customHeight="1">
      <c r="A994" s="138"/>
      <c r="B994" s="138"/>
      <c r="C994" s="138"/>
      <c r="D994" s="138"/>
      <c r="E994" s="138"/>
      <c r="F994" s="138"/>
      <c r="G994" s="138"/>
    </row>
    <row r="995" ht="12.75" customHeight="1">
      <c r="A995" s="138"/>
      <c r="B995" s="138"/>
      <c r="C995" s="138"/>
      <c r="D995" s="138"/>
      <c r="E995" s="138"/>
      <c r="F995" s="138"/>
      <c r="G995" s="138"/>
    </row>
    <row r="996" ht="12.75" customHeight="1">
      <c r="A996" s="138"/>
      <c r="B996" s="138"/>
      <c r="C996" s="138"/>
      <c r="D996" s="138"/>
      <c r="E996" s="138"/>
      <c r="F996" s="138"/>
      <c r="G996" s="138"/>
    </row>
    <row r="997" ht="12.75" customHeight="1">
      <c r="A997" s="138"/>
      <c r="B997" s="138"/>
      <c r="C997" s="138"/>
      <c r="D997" s="138"/>
      <c r="E997" s="138"/>
      <c r="F997" s="138"/>
      <c r="G997" s="138"/>
    </row>
    <row r="998" ht="12.75" customHeight="1">
      <c r="A998" s="138"/>
      <c r="B998" s="138"/>
      <c r="C998" s="138"/>
      <c r="D998" s="138"/>
      <c r="E998" s="138"/>
      <c r="F998" s="138"/>
      <c r="G998" s="138"/>
    </row>
    <row r="999" ht="12.75" customHeight="1">
      <c r="A999" s="138"/>
      <c r="B999" s="138"/>
      <c r="C999" s="138"/>
      <c r="D999" s="138"/>
      <c r="E999" s="138"/>
      <c r="F999" s="138"/>
      <c r="G999" s="138"/>
    </row>
    <row r="1000" ht="12.75" customHeight="1">
      <c r="A1000" s="138"/>
      <c r="B1000" s="138"/>
      <c r="C1000" s="138"/>
      <c r="D1000" s="138"/>
      <c r="E1000" s="138"/>
      <c r="F1000" s="138"/>
      <c r="G1000" s="138"/>
    </row>
  </sheetData>
  <mergeCells count="5">
    <mergeCell ref="A1:B1"/>
    <mergeCell ref="D3:G3"/>
    <mergeCell ref="A20:F20"/>
    <mergeCell ref="A21:G21"/>
    <mergeCell ref="A22:G22"/>
  </mergeCells>
  <hyperlinks>
    <hyperlink display="back to summary" location="'Summary Table'!A1" ref="A1"/>
  </hyperlinks>
  <printOptions/>
  <pageMargins bottom="1.0" footer="0.0" header="0.0" left="0.75" right="0.75" top="1.0"/>
  <pageSetup orientation="landscape"/>
  <drawing r:id="rId1"/>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c r="H1" s="138"/>
    </row>
    <row r="2" ht="13.5" customHeight="1">
      <c r="A2" s="138"/>
      <c r="B2" s="138"/>
      <c r="C2" s="18" t="s">
        <v>4</v>
      </c>
      <c r="D2" s="694" t="s">
        <v>485</v>
      </c>
      <c r="E2" s="138"/>
      <c r="F2" s="138"/>
      <c r="G2" s="138"/>
      <c r="H2" s="138"/>
    </row>
    <row r="3" ht="13.5" customHeight="1">
      <c r="A3" s="138"/>
      <c r="B3" s="138"/>
      <c r="C3" s="18" t="s">
        <v>6</v>
      </c>
      <c r="D3" s="18" t="s">
        <v>15632</v>
      </c>
    </row>
    <row r="4" ht="12.75" customHeight="1">
      <c r="A4" s="138"/>
      <c r="B4" s="138"/>
      <c r="C4" s="138"/>
      <c r="D4" s="138"/>
      <c r="E4" s="138"/>
      <c r="F4" s="138"/>
      <c r="G4" s="138"/>
      <c r="H4" s="138"/>
    </row>
    <row r="5" ht="13.5" customHeight="1">
      <c r="A5" s="138"/>
      <c r="B5" s="25" t="s">
        <v>3</v>
      </c>
      <c r="C5" s="25" t="s">
        <v>25</v>
      </c>
      <c r="D5" s="25" t="s">
        <v>26</v>
      </c>
      <c r="E5" s="25" t="s">
        <v>27</v>
      </c>
      <c r="F5" s="25" t="s">
        <v>28</v>
      </c>
      <c r="G5" s="25" t="s">
        <v>58</v>
      </c>
    </row>
    <row r="6" ht="13.5" customHeight="1">
      <c r="A6" s="138"/>
      <c r="B6" s="432">
        <v>1.0</v>
      </c>
      <c r="C6" s="737" t="s">
        <v>13883</v>
      </c>
      <c r="D6" s="18" t="s">
        <v>15633</v>
      </c>
      <c r="E6" s="432" t="s">
        <v>87</v>
      </c>
      <c r="F6" s="432" t="s">
        <v>6179</v>
      </c>
      <c r="G6" s="432" t="s">
        <v>15634</v>
      </c>
    </row>
    <row r="7" ht="13.5" customHeight="1">
      <c r="A7" s="138"/>
      <c r="B7" s="432">
        <v>2.0</v>
      </c>
      <c r="C7" s="737" t="s">
        <v>15635</v>
      </c>
      <c r="D7" s="18" t="s">
        <v>15636</v>
      </c>
      <c r="E7" s="432">
        <v>1000.0</v>
      </c>
      <c r="F7" s="432" t="s">
        <v>8376</v>
      </c>
      <c r="G7" s="432" t="s">
        <v>15637</v>
      </c>
    </row>
    <row r="8" ht="13.5" customHeight="1">
      <c r="A8" s="138"/>
      <c r="B8" s="432">
        <v>3.0</v>
      </c>
      <c r="C8" s="18" t="s">
        <v>15638</v>
      </c>
      <c r="D8" s="18" t="s">
        <v>13908</v>
      </c>
      <c r="E8" s="18" t="s">
        <v>87</v>
      </c>
      <c r="F8" s="18" t="s">
        <v>6179</v>
      </c>
      <c r="G8" s="18" t="s">
        <v>13911</v>
      </c>
    </row>
    <row r="9" ht="13.5" customHeight="1">
      <c r="A9" s="138"/>
      <c r="B9" s="432">
        <v>4.0</v>
      </c>
      <c r="C9" s="737" t="s">
        <v>13938</v>
      </c>
      <c r="D9" s="18" t="s">
        <v>15172</v>
      </c>
      <c r="E9" s="432" t="s">
        <v>87</v>
      </c>
      <c r="F9" s="432" t="s">
        <v>6179</v>
      </c>
      <c r="G9" s="432" t="s">
        <v>15639</v>
      </c>
    </row>
    <row r="10" ht="13.5" customHeight="1">
      <c r="A10" s="138"/>
      <c r="B10" s="432">
        <v>5.0</v>
      </c>
      <c r="C10" s="737" t="s">
        <v>15640</v>
      </c>
      <c r="D10" s="18" t="s">
        <v>15641</v>
      </c>
      <c r="E10" s="432" t="s">
        <v>64</v>
      </c>
      <c r="F10" s="432" t="s">
        <v>8376</v>
      </c>
      <c r="G10" s="432" t="s">
        <v>15642</v>
      </c>
    </row>
    <row r="11" ht="13.5" customHeight="1">
      <c r="A11" s="138"/>
      <c r="B11" s="432">
        <v>6.0</v>
      </c>
      <c r="C11" s="432" t="s">
        <v>15643</v>
      </c>
      <c r="D11" s="18" t="s">
        <v>15644</v>
      </c>
      <c r="E11" s="432" t="s">
        <v>64</v>
      </c>
      <c r="F11" s="432" t="s">
        <v>8376</v>
      </c>
      <c r="G11" s="432" t="s">
        <v>15645</v>
      </c>
    </row>
    <row r="12" ht="13.5" customHeight="1">
      <c r="A12" s="138"/>
      <c r="B12" s="432">
        <v>7.0</v>
      </c>
      <c r="C12" s="432" t="s">
        <v>15646</v>
      </c>
      <c r="D12" s="18" t="s">
        <v>15647</v>
      </c>
      <c r="E12" s="432" t="s">
        <v>64</v>
      </c>
      <c r="F12" s="432" t="s">
        <v>8376</v>
      </c>
      <c r="G12" s="432" t="s">
        <v>15648</v>
      </c>
    </row>
    <row r="13" ht="13.5" customHeight="1">
      <c r="A13" s="138"/>
      <c r="B13" s="432">
        <v>8.0</v>
      </c>
      <c r="C13" s="432" t="s">
        <v>15649</v>
      </c>
      <c r="D13" s="18" t="s">
        <v>13925</v>
      </c>
      <c r="E13" s="432" t="s">
        <v>64</v>
      </c>
      <c r="F13" s="432" t="s">
        <v>6179</v>
      </c>
      <c r="G13" s="432" t="s">
        <v>13926</v>
      </c>
      <c r="H13" s="138"/>
    </row>
    <row r="14" ht="12.75" customHeight="1">
      <c r="A14" s="138"/>
      <c r="B14" s="138"/>
      <c r="C14" s="138"/>
      <c r="D14" s="138"/>
      <c r="E14" s="138"/>
      <c r="F14" s="138"/>
      <c r="G14" s="138"/>
      <c r="H14" s="138"/>
    </row>
    <row r="15" ht="14.25" customHeight="1">
      <c r="A15" s="738" t="s">
        <v>13883</v>
      </c>
      <c r="B15" s="738" t="s">
        <v>15635</v>
      </c>
      <c r="C15" s="738" t="s">
        <v>15638</v>
      </c>
      <c r="D15" s="738" t="s">
        <v>13938</v>
      </c>
      <c r="E15" s="738" t="s">
        <v>15640</v>
      </c>
      <c r="F15" s="738" t="s">
        <v>15643</v>
      </c>
      <c r="G15" s="738" t="s">
        <v>15646</v>
      </c>
      <c r="H15" s="738" t="s">
        <v>15649</v>
      </c>
    </row>
    <row r="16" ht="14.25" customHeight="1">
      <c r="A16" s="739" t="s">
        <v>15650</v>
      </c>
      <c r="B16" s="45"/>
      <c r="C16" s="45"/>
      <c r="D16" s="45"/>
      <c r="E16" s="45"/>
      <c r="F16" s="45"/>
      <c r="G16" s="45"/>
      <c r="H16" s="46"/>
    </row>
    <row r="17" ht="14.25" customHeight="1">
      <c r="A17" s="739" t="s">
        <v>15651</v>
      </c>
      <c r="B17" s="45"/>
      <c r="C17" s="45"/>
      <c r="D17" s="45"/>
      <c r="E17" s="45"/>
      <c r="F17" s="45"/>
      <c r="G17" s="45"/>
      <c r="H17" s="46"/>
    </row>
    <row r="18" ht="14.25" customHeight="1">
      <c r="A18" s="740" t="s">
        <v>13158</v>
      </c>
      <c r="B18" s="741">
        <v>0.7</v>
      </c>
      <c r="C18" s="740" t="s">
        <v>13911</v>
      </c>
      <c r="D18" s="740" t="s">
        <v>15652</v>
      </c>
      <c r="E18" s="742">
        <v>3000.0</v>
      </c>
      <c r="F18" s="742">
        <v>6000.0</v>
      </c>
      <c r="G18" s="742">
        <v>4500.0</v>
      </c>
      <c r="H18" s="740" t="s">
        <v>13926</v>
      </c>
    </row>
    <row r="19" ht="14.25" customHeight="1">
      <c r="A19" s="740" t="s">
        <v>15653</v>
      </c>
      <c r="B19" s="741">
        <v>0.2</v>
      </c>
      <c r="C19" s="740" t="s">
        <v>13911</v>
      </c>
      <c r="D19" s="740" t="s">
        <v>13976</v>
      </c>
      <c r="E19" s="742">
        <v>2000.0</v>
      </c>
      <c r="F19" s="742">
        <v>4000.0</v>
      </c>
      <c r="G19" s="742">
        <v>3000.0</v>
      </c>
      <c r="H19" s="740" t="s">
        <v>13926</v>
      </c>
    </row>
    <row r="20" ht="14.25" customHeight="1">
      <c r="A20" s="740" t="s">
        <v>15654</v>
      </c>
      <c r="B20" s="741">
        <v>0.05</v>
      </c>
      <c r="C20" s="740" t="s">
        <v>13911</v>
      </c>
      <c r="D20" s="740" t="s">
        <v>13976</v>
      </c>
      <c r="E20" s="742">
        <v>4000.0</v>
      </c>
      <c r="F20" s="742">
        <v>8000.0</v>
      </c>
      <c r="G20" s="742">
        <v>6000.0</v>
      </c>
      <c r="H20" s="740" t="s">
        <v>13926</v>
      </c>
    </row>
    <row r="21" ht="15.75" customHeight="1">
      <c r="A21" s="740" t="s">
        <v>15655</v>
      </c>
      <c r="B21" s="741">
        <v>0.25</v>
      </c>
      <c r="C21" s="740" t="s">
        <v>13911</v>
      </c>
      <c r="D21" s="740" t="s">
        <v>13976</v>
      </c>
      <c r="E21" s="742">
        <v>5000.0</v>
      </c>
      <c r="F21" s="742">
        <v>10000.0</v>
      </c>
      <c r="G21" s="742">
        <v>7000.0</v>
      </c>
      <c r="H21" s="740" t="s">
        <v>13926</v>
      </c>
    </row>
    <row r="22" ht="15.75" customHeight="1">
      <c r="A22" s="739" t="s">
        <v>15656</v>
      </c>
      <c r="B22" s="45"/>
      <c r="C22" s="45"/>
      <c r="D22" s="45"/>
      <c r="E22" s="45"/>
      <c r="F22" s="45"/>
      <c r="G22" s="45"/>
      <c r="H22" s="46"/>
    </row>
    <row r="23" ht="15.75" customHeight="1">
      <c r="A23" s="740" t="s">
        <v>15199</v>
      </c>
      <c r="B23" s="741">
        <v>0.3</v>
      </c>
      <c r="C23" s="740" t="s">
        <v>13911</v>
      </c>
      <c r="D23" s="740" t="s">
        <v>13976</v>
      </c>
      <c r="E23" s="742">
        <v>8000.0</v>
      </c>
      <c r="F23" s="742">
        <v>12000.0</v>
      </c>
      <c r="G23" s="742">
        <v>9500.0</v>
      </c>
      <c r="H23" s="740" t="s">
        <v>13926</v>
      </c>
    </row>
    <row r="24" ht="15.75" customHeight="1">
      <c r="A24" s="740" t="s">
        <v>15223</v>
      </c>
      <c r="B24" s="741">
        <v>0.5</v>
      </c>
      <c r="C24" s="740" t="s">
        <v>13911</v>
      </c>
      <c r="D24" s="740" t="s">
        <v>13976</v>
      </c>
      <c r="E24" s="742">
        <v>8000.0</v>
      </c>
      <c r="F24" s="742">
        <v>12000.0</v>
      </c>
      <c r="G24" s="742">
        <v>9500.0</v>
      </c>
      <c r="H24" s="740" t="s">
        <v>13926</v>
      </c>
    </row>
    <row r="25" ht="15.75" customHeight="1">
      <c r="A25" s="739" t="s">
        <v>15657</v>
      </c>
      <c r="B25" s="45"/>
      <c r="C25" s="45"/>
      <c r="D25" s="45"/>
      <c r="E25" s="45"/>
      <c r="F25" s="45"/>
      <c r="G25" s="45"/>
      <c r="H25" s="46"/>
    </row>
    <row r="26" ht="15.75" customHeight="1">
      <c r="A26" s="740" t="s">
        <v>15658</v>
      </c>
      <c r="B26" s="741">
        <v>0.3</v>
      </c>
      <c r="C26" s="740" t="s">
        <v>13911</v>
      </c>
      <c r="D26" s="740" t="s">
        <v>13976</v>
      </c>
      <c r="E26" s="742">
        <v>20000.0</v>
      </c>
      <c r="F26" s="742">
        <v>30000.0</v>
      </c>
      <c r="G26" s="742">
        <v>25000.0</v>
      </c>
      <c r="H26" s="740" t="s">
        <v>13926</v>
      </c>
    </row>
    <row r="27" ht="15.75" customHeight="1">
      <c r="A27" s="138"/>
      <c r="B27" s="138"/>
      <c r="C27" s="138"/>
      <c r="D27" s="138"/>
      <c r="E27" s="138"/>
      <c r="F27" s="138"/>
      <c r="G27" s="138"/>
      <c r="H27" s="138"/>
    </row>
    <row r="28" ht="15.75" customHeight="1">
      <c r="A28" s="138"/>
      <c r="B28" s="138"/>
      <c r="C28" s="138"/>
      <c r="D28" s="138"/>
      <c r="E28" s="138"/>
      <c r="F28" s="138"/>
      <c r="G28" s="138"/>
      <c r="H28" s="138"/>
    </row>
    <row r="29" ht="15.75" customHeight="1">
      <c r="A29" s="138"/>
      <c r="B29" s="138"/>
      <c r="C29" s="138"/>
      <c r="D29" s="138"/>
      <c r="E29" s="138"/>
      <c r="F29" s="138"/>
      <c r="G29" s="138"/>
      <c r="H29" s="138"/>
    </row>
    <row r="30" ht="15.75" customHeight="1">
      <c r="A30" s="138"/>
      <c r="B30" s="138"/>
      <c r="C30" s="138"/>
      <c r="D30" s="138"/>
      <c r="E30" s="138"/>
      <c r="F30" s="138"/>
      <c r="G30" s="138"/>
      <c r="H30" s="138"/>
    </row>
    <row r="31" ht="15.75" customHeight="1">
      <c r="A31" s="138"/>
      <c r="B31" s="138"/>
      <c r="C31" s="138"/>
      <c r="D31" s="138"/>
      <c r="E31" s="138"/>
      <c r="F31" s="138"/>
      <c r="G31" s="138"/>
      <c r="H31" s="138"/>
    </row>
    <row r="32" ht="15.75" customHeight="1">
      <c r="A32" s="138"/>
      <c r="B32" s="138"/>
      <c r="C32" s="138"/>
      <c r="D32" s="138"/>
      <c r="E32" s="138"/>
      <c r="F32" s="138"/>
      <c r="G32" s="138"/>
      <c r="H32" s="138"/>
    </row>
    <row r="33" ht="15.75" customHeight="1">
      <c r="A33" s="138"/>
      <c r="B33" s="138"/>
      <c r="C33" s="138"/>
      <c r="D33" s="138"/>
      <c r="E33" s="138"/>
      <c r="F33" s="138"/>
      <c r="G33" s="138"/>
      <c r="H33" s="138"/>
    </row>
    <row r="34" ht="15.75" customHeight="1">
      <c r="A34" s="138"/>
      <c r="B34" s="138"/>
      <c r="C34" s="138"/>
      <c r="D34" s="138"/>
      <c r="E34" s="138"/>
      <c r="F34" s="138"/>
      <c r="G34" s="138"/>
      <c r="H34" s="138"/>
    </row>
    <row r="35" ht="15.75" customHeight="1">
      <c r="A35" s="138"/>
      <c r="B35" s="138"/>
      <c r="C35" s="138"/>
      <c r="D35" s="138"/>
      <c r="E35" s="138"/>
      <c r="F35" s="138"/>
      <c r="G35" s="138"/>
      <c r="H35" s="138"/>
    </row>
    <row r="36" ht="15.75" customHeight="1">
      <c r="A36" s="138"/>
      <c r="B36" s="138"/>
      <c r="C36" s="138"/>
      <c r="D36" s="138"/>
      <c r="E36" s="138"/>
      <c r="F36" s="138"/>
      <c r="G36" s="138"/>
      <c r="H36" s="138"/>
    </row>
    <row r="37" ht="15.75" customHeight="1">
      <c r="A37" s="138"/>
      <c r="B37" s="138"/>
      <c r="C37" s="138"/>
      <c r="D37" s="138"/>
      <c r="E37" s="138"/>
      <c r="F37" s="138"/>
      <c r="G37" s="138"/>
      <c r="H37" s="138"/>
    </row>
    <row r="38" ht="15.75" customHeight="1">
      <c r="A38" s="138"/>
      <c r="B38" s="138"/>
      <c r="C38" s="138"/>
      <c r="D38" s="138"/>
      <c r="E38" s="138"/>
      <c r="F38" s="138"/>
      <c r="G38" s="138"/>
      <c r="H38" s="138"/>
    </row>
    <row r="39" ht="15.75" customHeight="1">
      <c r="A39" s="138"/>
      <c r="B39" s="138"/>
      <c r="C39" s="138"/>
      <c r="D39" s="138"/>
      <c r="E39" s="138"/>
      <c r="F39" s="138"/>
      <c r="G39" s="138"/>
      <c r="H39" s="138"/>
    </row>
    <row r="40" ht="15.75" customHeight="1">
      <c r="A40" s="138"/>
      <c r="B40" s="138"/>
      <c r="C40" s="138"/>
      <c r="D40" s="138"/>
      <c r="E40" s="138"/>
      <c r="F40" s="138"/>
      <c r="G40" s="138"/>
      <c r="H40" s="138"/>
    </row>
    <row r="41" ht="15.75" customHeight="1">
      <c r="A41" s="138"/>
      <c r="B41" s="138"/>
      <c r="C41" s="138"/>
      <c r="D41" s="138"/>
      <c r="E41" s="138"/>
      <c r="F41" s="138"/>
      <c r="G41" s="138"/>
      <c r="H41" s="138"/>
    </row>
    <row r="42" ht="15.75" customHeight="1">
      <c r="A42" s="138"/>
      <c r="B42" s="138"/>
      <c r="C42" s="138"/>
      <c r="D42" s="138"/>
      <c r="E42" s="138"/>
      <c r="F42" s="138"/>
      <c r="G42" s="138"/>
      <c r="H42" s="138"/>
    </row>
    <row r="43" ht="15.75" customHeight="1">
      <c r="A43" s="138"/>
      <c r="B43" s="138"/>
      <c r="C43" s="138"/>
      <c r="D43" s="138"/>
      <c r="E43" s="138"/>
      <c r="F43" s="138"/>
      <c r="G43" s="138"/>
      <c r="H43" s="138"/>
    </row>
    <row r="44" ht="15.75" customHeight="1">
      <c r="A44" s="138"/>
      <c r="B44" s="138"/>
      <c r="C44" s="138"/>
      <c r="D44" s="138"/>
      <c r="E44" s="138"/>
      <c r="F44" s="138"/>
      <c r="G44" s="138"/>
      <c r="H44" s="138"/>
    </row>
    <row r="45" ht="15.75" customHeight="1">
      <c r="A45" s="138"/>
      <c r="B45" s="138"/>
      <c r="C45" s="138"/>
      <c r="D45" s="138"/>
      <c r="E45" s="138"/>
      <c r="F45" s="138"/>
      <c r="G45" s="138"/>
      <c r="H45" s="138"/>
    </row>
    <row r="46" ht="15.75" customHeight="1">
      <c r="A46" s="138"/>
      <c r="B46" s="138"/>
      <c r="C46" s="138"/>
      <c r="D46" s="138"/>
      <c r="E46" s="138"/>
      <c r="F46" s="138"/>
      <c r="G46" s="138"/>
      <c r="H46" s="138"/>
    </row>
    <row r="47" ht="15.75" customHeight="1">
      <c r="A47" s="138"/>
      <c r="B47" s="138"/>
      <c r="C47" s="138"/>
      <c r="D47" s="138"/>
      <c r="E47" s="138"/>
      <c r="F47" s="138"/>
      <c r="G47" s="138"/>
      <c r="H47" s="138"/>
    </row>
    <row r="48" ht="15.75" customHeight="1">
      <c r="A48" s="138"/>
      <c r="B48" s="138"/>
      <c r="C48" s="138"/>
      <c r="D48" s="138"/>
      <c r="E48" s="138"/>
      <c r="F48" s="138"/>
      <c r="G48" s="138"/>
      <c r="H48" s="138"/>
    </row>
    <row r="49" ht="15.75" customHeight="1">
      <c r="A49" s="138"/>
      <c r="B49" s="138"/>
      <c r="C49" s="138"/>
      <c r="D49" s="138"/>
      <c r="E49" s="138"/>
      <c r="F49" s="138"/>
      <c r="G49" s="138"/>
      <c r="H49" s="138"/>
    </row>
    <row r="50" ht="15.75" customHeight="1">
      <c r="A50" s="138"/>
      <c r="B50" s="138"/>
      <c r="C50" s="138"/>
      <c r="D50" s="138"/>
      <c r="E50" s="138"/>
      <c r="F50" s="138"/>
      <c r="G50" s="138"/>
      <c r="H50" s="138"/>
    </row>
    <row r="51" ht="15.75" customHeight="1">
      <c r="A51" s="138"/>
      <c r="B51" s="138"/>
      <c r="C51" s="138"/>
      <c r="D51" s="138"/>
      <c r="E51" s="138"/>
      <c r="F51" s="138"/>
      <c r="G51" s="138"/>
      <c r="H51" s="138"/>
    </row>
    <row r="52" ht="15.75" customHeight="1">
      <c r="A52" s="138"/>
      <c r="B52" s="138"/>
      <c r="C52" s="138"/>
      <c r="D52" s="138"/>
      <c r="E52" s="138"/>
      <c r="F52" s="138"/>
      <c r="G52" s="138"/>
      <c r="H52" s="138"/>
    </row>
    <row r="53" ht="15.75" customHeight="1">
      <c r="A53" s="138"/>
      <c r="B53" s="138"/>
      <c r="C53" s="138"/>
      <c r="D53" s="138"/>
      <c r="E53" s="138"/>
      <c r="F53" s="138"/>
      <c r="G53" s="138"/>
      <c r="H53" s="138"/>
    </row>
    <row r="54" ht="15.75" customHeight="1">
      <c r="A54" s="138"/>
      <c r="B54" s="138"/>
      <c r="C54" s="138"/>
      <c r="D54" s="138"/>
      <c r="E54" s="138"/>
      <c r="F54" s="138"/>
      <c r="G54" s="138"/>
      <c r="H54" s="138"/>
    </row>
    <row r="55" ht="15.75" customHeight="1">
      <c r="A55" s="138"/>
      <c r="B55" s="138"/>
      <c r="C55" s="138"/>
      <c r="D55" s="138"/>
      <c r="E55" s="138"/>
      <c r="F55" s="138"/>
      <c r="G55" s="138"/>
      <c r="H55" s="138"/>
    </row>
    <row r="56" ht="15.75" customHeight="1">
      <c r="A56" s="138"/>
      <c r="B56" s="138"/>
      <c r="C56" s="138"/>
      <c r="D56" s="138"/>
      <c r="E56" s="138"/>
      <c r="F56" s="138"/>
      <c r="G56" s="138"/>
      <c r="H56" s="138"/>
    </row>
    <row r="57" ht="15.75" customHeight="1">
      <c r="A57" s="138"/>
      <c r="B57" s="138"/>
      <c r="C57" s="138"/>
      <c r="D57" s="138"/>
      <c r="E57" s="138"/>
      <c r="F57" s="138"/>
      <c r="G57" s="138"/>
      <c r="H57" s="138"/>
    </row>
    <row r="58" ht="15.75" customHeight="1">
      <c r="A58" s="138"/>
      <c r="B58" s="138"/>
      <c r="C58" s="138"/>
      <c r="D58" s="138"/>
      <c r="E58" s="138"/>
      <c r="F58" s="138"/>
      <c r="G58" s="138"/>
      <c r="H58" s="138"/>
    </row>
    <row r="59" ht="15.75" customHeight="1">
      <c r="A59" s="138"/>
      <c r="B59" s="138"/>
      <c r="C59" s="138"/>
      <c r="D59" s="138"/>
      <c r="E59" s="138"/>
      <c r="F59" s="138"/>
      <c r="G59" s="138"/>
      <c r="H59" s="138"/>
    </row>
    <row r="60" ht="15.75" customHeight="1">
      <c r="A60" s="138"/>
      <c r="B60" s="138"/>
      <c r="C60" s="138"/>
      <c r="D60" s="138"/>
      <c r="E60" s="138"/>
      <c r="F60" s="138"/>
      <c r="G60" s="138"/>
      <c r="H60" s="138"/>
    </row>
    <row r="61" ht="15.75" customHeight="1">
      <c r="A61" s="138"/>
      <c r="B61" s="138"/>
      <c r="C61" s="138"/>
      <c r="D61" s="138"/>
      <c r="E61" s="138"/>
      <c r="F61" s="138"/>
      <c r="G61" s="138"/>
      <c r="H61" s="138"/>
    </row>
    <row r="62" ht="15.75" customHeight="1">
      <c r="A62" s="138"/>
      <c r="B62" s="138"/>
      <c r="C62" s="138"/>
      <c r="D62" s="138"/>
      <c r="E62" s="138"/>
      <c r="F62" s="138"/>
      <c r="G62" s="138"/>
      <c r="H62" s="138"/>
    </row>
    <row r="63" ht="15.75" customHeight="1">
      <c r="A63" s="138"/>
      <c r="B63" s="138"/>
      <c r="C63" s="138"/>
      <c r="D63" s="138"/>
      <c r="E63" s="138"/>
      <c r="F63" s="138"/>
      <c r="G63" s="138"/>
      <c r="H63" s="138"/>
    </row>
    <row r="64" ht="15.75" customHeight="1">
      <c r="A64" s="138"/>
      <c r="B64" s="138"/>
      <c r="C64" s="138"/>
      <c r="D64" s="138"/>
      <c r="E64" s="138"/>
      <c r="F64" s="138"/>
      <c r="G64" s="138"/>
      <c r="H64" s="138"/>
    </row>
    <row r="65" ht="15.75" customHeight="1">
      <c r="A65" s="138"/>
      <c r="B65" s="138"/>
      <c r="C65" s="138"/>
      <c r="D65" s="138"/>
      <c r="E65" s="138"/>
      <c r="F65" s="138"/>
      <c r="G65" s="138"/>
      <c r="H65" s="138"/>
    </row>
    <row r="66" ht="15.75" customHeight="1">
      <c r="A66" s="138"/>
      <c r="B66" s="138"/>
      <c r="C66" s="138"/>
      <c r="D66" s="138"/>
      <c r="E66" s="138"/>
      <c r="F66" s="138"/>
      <c r="G66" s="138"/>
      <c r="H66" s="138"/>
    </row>
    <row r="67" ht="15.75" customHeight="1">
      <c r="A67" s="138"/>
      <c r="B67" s="138"/>
      <c r="C67" s="138"/>
      <c r="D67" s="138"/>
      <c r="E67" s="138"/>
      <c r="F67" s="138"/>
      <c r="G67" s="138"/>
      <c r="H67" s="138"/>
    </row>
    <row r="68" ht="15.75" customHeight="1">
      <c r="A68" s="138"/>
      <c r="B68" s="138"/>
      <c r="C68" s="138"/>
      <c r="D68" s="138"/>
      <c r="E68" s="138"/>
      <c r="F68" s="138"/>
      <c r="G68" s="138"/>
      <c r="H68" s="138"/>
    </row>
    <row r="69" ht="15.75" customHeight="1">
      <c r="A69" s="138"/>
      <c r="B69" s="138"/>
      <c r="C69" s="138"/>
      <c r="D69" s="138"/>
      <c r="E69" s="138"/>
      <c r="F69" s="138"/>
      <c r="G69" s="138"/>
      <c r="H69" s="138"/>
    </row>
    <row r="70" ht="15.75" customHeight="1">
      <c r="A70" s="138"/>
      <c r="B70" s="138"/>
      <c r="C70" s="138"/>
      <c r="D70" s="138"/>
      <c r="E70" s="138"/>
      <c r="F70" s="138"/>
      <c r="G70" s="138"/>
      <c r="H70" s="138"/>
    </row>
    <row r="71" ht="15.75" customHeight="1">
      <c r="A71" s="138"/>
      <c r="B71" s="138"/>
      <c r="C71" s="138"/>
      <c r="D71" s="138"/>
      <c r="E71" s="138"/>
      <c r="F71" s="138"/>
      <c r="G71" s="138"/>
      <c r="H71" s="138"/>
    </row>
    <row r="72" ht="15.75" customHeight="1">
      <c r="A72" s="138"/>
      <c r="B72" s="138"/>
      <c r="C72" s="138"/>
      <c r="D72" s="138"/>
      <c r="E72" s="138"/>
      <c r="F72" s="138"/>
      <c r="G72" s="138"/>
      <c r="H72" s="138"/>
    </row>
    <row r="73" ht="15.75" customHeight="1">
      <c r="A73" s="138"/>
      <c r="B73" s="138"/>
      <c r="C73" s="138"/>
      <c r="D73" s="138"/>
      <c r="E73" s="138"/>
      <c r="F73" s="138"/>
      <c r="G73" s="138"/>
      <c r="H73" s="138"/>
    </row>
    <row r="74" ht="15.75" customHeight="1">
      <c r="A74" s="138"/>
      <c r="B74" s="138"/>
      <c r="C74" s="138"/>
      <c r="D74" s="138"/>
      <c r="E74" s="138"/>
      <c r="F74" s="138"/>
      <c r="G74" s="138"/>
      <c r="H74" s="138"/>
    </row>
    <row r="75" ht="15.75" customHeight="1">
      <c r="A75" s="138"/>
      <c r="B75" s="138"/>
      <c r="C75" s="138"/>
      <c r="D75" s="138"/>
      <c r="E75" s="138"/>
      <c r="F75" s="138"/>
      <c r="G75" s="138"/>
      <c r="H75" s="138"/>
    </row>
    <row r="76" ht="15.75" customHeight="1">
      <c r="A76" s="138"/>
      <c r="B76" s="138"/>
      <c r="C76" s="138"/>
      <c r="D76" s="138"/>
      <c r="E76" s="138"/>
      <c r="F76" s="138"/>
      <c r="G76" s="138"/>
      <c r="H76" s="138"/>
    </row>
    <row r="77" ht="15.75" customHeight="1">
      <c r="A77" s="138"/>
      <c r="B77" s="138"/>
      <c r="C77" s="138"/>
      <c r="D77" s="138"/>
      <c r="E77" s="138"/>
      <c r="F77" s="138"/>
      <c r="G77" s="138"/>
      <c r="H77" s="138"/>
    </row>
    <row r="78" ht="15.75" customHeight="1">
      <c r="A78" s="138"/>
      <c r="B78" s="138"/>
      <c r="C78" s="138"/>
      <c r="D78" s="138"/>
      <c r="E78" s="138"/>
      <c r="F78" s="138"/>
      <c r="G78" s="138"/>
      <c r="H78" s="138"/>
    </row>
    <row r="79" ht="15.75" customHeight="1">
      <c r="A79" s="138"/>
      <c r="B79" s="138"/>
      <c r="C79" s="138"/>
      <c r="D79" s="138"/>
      <c r="E79" s="138"/>
      <c r="F79" s="138"/>
      <c r="G79" s="138"/>
      <c r="H79" s="138"/>
    </row>
    <row r="80" ht="15.75" customHeight="1">
      <c r="A80" s="138"/>
      <c r="B80" s="138"/>
      <c r="C80" s="138"/>
      <c r="D80" s="138"/>
      <c r="E80" s="138"/>
      <c r="F80" s="138"/>
      <c r="G80" s="138"/>
      <c r="H80" s="138"/>
    </row>
    <row r="81" ht="15.75" customHeight="1">
      <c r="A81" s="138"/>
      <c r="B81" s="138"/>
      <c r="C81" s="138"/>
      <c r="D81" s="138"/>
      <c r="E81" s="138"/>
      <c r="F81" s="138"/>
      <c r="G81" s="138"/>
      <c r="H81" s="138"/>
    </row>
    <row r="82" ht="15.75" customHeight="1">
      <c r="A82" s="138"/>
      <c r="B82" s="138"/>
      <c r="C82" s="138"/>
      <c r="D82" s="138"/>
      <c r="E82" s="138"/>
      <c r="F82" s="138"/>
      <c r="G82" s="138"/>
      <c r="H82" s="138"/>
    </row>
    <row r="83" ht="15.75" customHeight="1">
      <c r="A83" s="138"/>
      <c r="B83" s="138"/>
      <c r="C83" s="138"/>
      <c r="D83" s="138"/>
      <c r="E83" s="138"/>
      <c r="F83" s="138"/>
      <c r="G83" s="138"/>
      <c r="H83" s="138"/>
    </row>
    <row r="84" ht="15.75" customHeight="1">
      <c r="A84" s="138"/>
      <c r="B84" s="138"/>
      <c r="C84" s="138"/>
      <c r="D84" s="138"/>
      <c r="E84" s="138"/>
      <c r="F84" s="138"/>
      <c r="G84" s="138"/>
      <c r="H84" s="138"/>
    </row>
    <row r="85" ht="15.75" customHeight="1">
      <c r="A85" s="138"/>
      <c r="B85" s="138"/>
      <c r="C85" s="138"/>
      <c r="D85" s="138"/>
      <c r="E85" s="138"/>
      <c r="F85" s="138"/>
      <c r="G85" s="138"/>
      <c r="H85" s="138"/>
    </row>
    <row r="86" ht="15.75" customHeight="1">
      <c r="A86" s="138"/>
      <c r="B86" s="138"/>
      <c r="C86" s="138"/>
      <c r="D86" s="138"/>
      <c r="E86" s="138"/>
      <c r="F86" s="138"/>
      <c r="G86" s="138"/>
      <c r="H86" s="138"/>
    </row>
    <row r="87" ht="15.75" customHeight="1">
      <c r="A87" s="138"/>
      <c r="B87" s="138"/>
      <c r="C87" s="138"/>
      <c r="D87" s="138"/>
      <c r="E87" s="138"/>
      <c r="F87" s="138"/>
      <c r="G87" s="138"/>
      <c r="H87" s="138"/>
    </row>
    <row r="88" ht="15.75" customHeight="1">
      <c r="A88" s="138"/>
      <c r="B88" s="138"/>
      <c r="C88" s="138"/>
      <c r="D88" s="138"/>
      <c r="E88" s="138"/>
      <c r="F88" s="138"/>
      <c r="G88" s="138"/>
      <c r="H88" s="138"/>
    </row>
    <row r="89" ht="15.75" customHeight="1">
      <c r="A89" s="138"/>
      <c r="B89" s="138"/>
      <c r="C89" s="138"/>
      <c r="D89" s="138"/>
      <c r="E89" s="138"/>
      <c r="F89" s="138"/>
      <c r="G89" s="138"/>
      <c r="H89" s="138"/>
    </row>
    <row r="90" ht="15.75" customHeight="1">
      <c r="A90" s="138"/>
      <c r="B90" s="138"/>
      <c r="C90" s="138"/>
      <c r="D90" s="138"/>
      <c r="E90" s="138"/>
      <c r="F90" s="138"/>
      <c r="G90" s="138"/>
      <c r="H90" s="138"/>
    </row>
    <row r="91" ht="15.75" customHeight="1">
      <c r="A91" s="138"/>
      <c r="B91" s="138"/>
      <c r="C91" s="138"/>
      <c r="D91" s="138"/>
      <c r="E91" s="138"/>
      <c r="F91" s="138"/>
      <c r="G91" s="138"/>
      <c r="H91" s="138"/>
    </row>
    <row r="92" ht="15.75" customHeight="1">
      <c r="A92" s="138"/>
      <c r="B92" s="138"/>
      <c r="C92" s="138"/>
      <c r="D92" s="138"/>
      <c r="E92" s="138"/>
      <c r="F92" s="138"/>
      <c r="G92" s="138"/>
      <c r="H92" s="138"/>
    </row>
    <row r="93" ht="15.75" customHeight="1">
      <c r="A93" s="138"/>
      <c r="B93" s="138"/>
      <c r="C93" s="138"/>
      <c r="D93" s="138"/>
      <c r="E93" s="138"/>
      <c r="F93" s="138"/>
      <c r="G93" s="138"/>
      <c r="H93" s="138"/>
    </row>
    <row r="94" ht="15.75" customHeight="1">
      <c r="A94" s="138"/>
      <c r="B94" s="138"/>
      <c r="C94" s="138"/>
      <c r="D94" s="138"/>
      <c r="E94" s="138"/>
      <c r="F94" s="138"/>
      <c r="G94" s="138"/>
      <c r="H94" s="138"/>
    </row>
    <row r="95" ht="15.75" customHeight="1">
      <c r="A95" s="138"/>
      <c r="B95" s="138"/>
      <c r="C95" s="138"/>
      <c r="D95" s="138"/>
      <c r="E95" s="138"/>
      <c r="F95" s="138"/>
      <c r="G95" s="138"/>
      <c r="H95" s="138"/>
    </row>
    <row r="96" ht="15.75" customHeight="1">
      <c r="A96" s="138"/>
      <c r="B96" s="138"/>
      <c r="C96" s="138"/>
      <c r="D96" s="138"/>
      <c r="E96" s="138"/>
      <c r="F96" s="138"/>
      <c r="G96" s="138"/>
      <c r="H96" s="138"/>
    </row>
    <row r="97" ht="15.75" customHeight="1">
      <c r="A97" s="138"/>
      <c r="B97" s="138"/>
      <c r="C97" s="138"/>
      <c r="D97" s="138"/>
      <c r="E97" s="138"/>
      <c r="F97" s="138"/>
      <c r="G97" s="138"/>
      <c r="H97" s="138"/>
    </row>
    <row r="98" ht="15.75" customHeight="1">
      <c r="A98" s="138"/>
      <c r="B98" s="138"/>
      <c r="C98" s="138"/>
      <c r="D98" s="138"/>
      <c r="E98" s="138"/>
      <c r="F98" s="138"/>
      <c r="G98" s="138"/>
      <c r="H98" s="138"/>
    </row>
    <row r="99" ht="15.75" customHeight="1">
      <c r="A99" s="138"/>
      <c r="B99" s="138"/>
      <c r="C99" s="138"/>
      <c r="D99" s="138"/>
      <c r="E99" s="138"/>
      <c r="F99" s="138"/>
      <c r="G99" s="138"/>
      <c r="H99" s="138"/>
    </row>
    <row r="100" ht="15.75" customHeight="1">
      <c r="A100" s="138"/>
      <c r="B100" s="138"/>
      <c r="C100" s="138"/>
      <c r="D100" s="138"/>
      <c r="E100" s="138"/>
      <c r="F100" s="138"/>
      <c r="G100" s="138"/>
      <c r="H100" s="138"/>
    </row>
    <row r="101" ht="15.75" customHeight="1">
      <c r="A101" s="138"/>
      <c r="B101" s="138"/>
      <c r="C101" s="138"/>
      <c r="D101" s="138"/>
      <c r="E101" s="138"/>
      <c r="F101" s="138"/>
      <c r="G101" s="138"/>
      <c r="H101" s="138"/>
    </row>
    <row r="102" ht="15.75" customHeight="1">
      <c r="A102" s="138"/>
      <c r="B102" s="138"/>
      <c r="C102" s="138"/>
      <c r="D102" s="138"/>
      <c r="E102" s="138"/>
      <c r="F102" s="138"/>
      <c r="G102" s="138"/>
      <c r="H102" s="138"/>
    </row>
    <row r="103" ht="15.75" customHeight="1">
      <c r="A103" s="138"/>
      <c r="B103" s="138"/>
      <c r="C103" s="138"/>
      <c r="D103" s="138"/>
      <c r="E103" s="138"/>
      <c r="F103" s="138"/>
      <c r="G103" s="138"/>
      <c r="H103" s="138"/>
    </row>
    <row r="104" ht="15.75" customHeight="1">
      <c r="A104" s="138"/>
      <c r="B104" s="138"/>
      <c r="C104" s="138"/>
      <c r="D104" s="138"/>
      <c r="E104" s="138"/>
      <c r="F104" s="138"/>
      <c r="G104" s="138"/>
      <c r="H104" s="138"/>
    </row>
    <row r="105" ht="15.75" customHeight="1">
      <c r="A105" s="138"/>
      <c r="B105" s="138"/>
      <c r="C105" s="138"/>
      <c r="D105" s="138"/>
      <c r="E105" s="138"/>
      <c r="F105" s="138"/>
      <c r="G105" s="138"/>
      <c r="H105" s="138"/>
    </row>
    <row r="106" ht="15.75" customHeight="1">
      <c r="A106" s="138"/>
      <c r="B106" s="138"/>
      <c r="C106" s="138"/>
      <c r="D106" s="138"/>
      <c r="E106" s="138"/>
      <c r="F106" s="138"/>
      <c r="G106" s="138"/>
      <c r="H106" s="138"/>
    </row>
    <row r="107" ht="15.75" customHeight="1">
      <c r="A107" s="138"/>
      <c r="B107" s="138"/>
      <c r="C107" s="138"/>
      <c r="D107" s="138"/>
      <c r="E107" s="138"/>
      <c r="F107" s="138"/>
      <c r="G107" s="138"/>
      <c r="H107" s="138"/>
    </row>
    <row r="108" ht="15.75" customHeight="1">
      <c r="A108" s="138"/>
      <c r="B108" s="138"/>
      <c r="C108" s="138"/>
      <c r="D108" s="138"/>
      <c r="E108" s="138"/>
      <c r="F108" s="138"/>
      <c r="G108" s="138"/>
      <c r="H108" s="138"/>
    </row>
    <row r="109" ht="15.75" customHeight="1">
      <c r="A109" s="138"/>
      <c r="B109" s="138"/>
      <c r="C109" s="138"/>
      <c r="D109" s="138"/>
      <c r="E109" s="138"/>
      <c r="F109" s="138"/>
      <c r="G109" s="138"/>
      <c r="H109" s="138"/>
    </row>
    <row r="110" ht="15.75" customHeight="1">
      <c r="A110" s="138"/>
      <c r="B110" s="138"/>
      <c r="C110" s="138"/>
      <c r="D110" s="138"/>
      <c r="E110" s="138"/>
      <c r="F110" s="138"/>
      <c r="G110" s="138"/>
      <c r="H110" s="138"/>
    </row>
    <row r="111" ht="15.75" customHeight="1">
      <c r="A111" s="138"/>
      <c r="B111" s="138"/>
      <c r="C111" s="138"/>
      <c r="D111" s="138"/>
      <c r="E111" s="138"/>
      <c r="F111" s="138"/>
      <c r="G111" s="138"/>
      <c r="H111" s="138"/>
    </row>
    <row r="112" ht="15.75" customHeight="1">
      <c r="A112" s="138"/>
      <c r="B112" s="138"/>
      <c r="C112" s="138"/>
      <c r="D112" s="138"/>
      <c r="E112" s="138"/>
      <c r="F112" s="138"/>
      <c r="G112" s="138"/>
      <c r="H112" s="138"/>
    </row>
    <row r="113" ht="15.75" customHeight="1">
      <c r="A113" s="138"/>
      <c r="B113" s="138"/>
      <c r="C113" s="138"/>
      <c r="D113" s="138"/>
      <c r="E113" s="138"/>
      <c r="F113" s="138"/>
      <c r="G113" s="138"/>
      <c r="H113" s="138"/>
    </row>
    <row r="114" ht="15.75" customHeight="1">
      <c r="A114" s="138"/>
      <c r="B114" s="138"/>
      <c r="C114" s="138"/>
      <c r="D114" s="138"/>
      <c r="E114" s="138"/>
      <c r="F114" s="138"/>
      <c r="G114" s="138"/>
      <c r="H114" s="138"/>
    </row>
    <row r="115" ht="15.75" customHeight="1">
      <c r="A115" s="138"/>
      <c r="B115" s="138"/>
      <c r="C115" s="138"/>
      <c r="D115" s="138"/>
      <c r="E115" s="138"/>
      <c r="F115" s="138"/>
      <c r="G115" s="138"/>
      <c r="H115" s="138"/>
    </row>
    <row r="116" ht="15.75" customHeight="1">
      <c r="A116" s="138"/>
      <c r="B116" s="138"/>
      <c r="C116" s="138"/>
      <c r="D116" s="138"/>
      <c r="E116" s="138"/>
      <c r="F116" s="138"/>
      <c r="G116" s="138"/>
      <c r="H116" s="138"/>
    </row>
    <row r="117" ht="15.75" customHeight="1">
      <c r="A117" s="138"/>
      <c r="B117" s="138"/>
      <c r="C117" s="138"/>
      <c r="D117" s="138"/>
      <c r="E117" s="138"/>
      <c r="F117" s="138"/>
      <c r="G117" s="138"/>
      <c r="H117" s="138"/>
    </row>
    <row r="118" ht="15.75" customHeight="1">
      <c r="A118" s="138"/>
      <c r="B118" s="138"/>
      <c r="C118" s="138"/>
      <c r="D118" s="138"/>
      <c r="E118" s="138"/>
      <c r="F118" s="138"/>
      <c r="G118" s="138"/>
      <c r="H118" s="138"/>
    </row>
    <row r="119" ht="15.75" customHeight="1">
      <c r="A119" s="138"/>
      <c r="B119" s="138"/>
      <c r="C119" s="138"/>
      <c r="D119" s="138"/>
      <c r="E119" s="138"/>
      <c r="F119" s="138"/>
      <c r="G119" s="138"/>
      <c r="H119" s="138"/>
    </row>
    <row r="120" ht="15.75" customHeight="1">
      <c r="A120" s="138"/>
      <c r="B120" s="138"/>
      <c r="C120" s="138"/>
      <c r="D120" s="138"/>
      <c r="E120" s="138"/>
      <c r="F120" s="138"/>
      <c r="G120" s="138"/>
      <c r="H120" s="138"/>
    </row>
    <row r="121" ht="15.75" customHeight="1">
      <c r="A121" s="138"/>
      <c r="B121" s="138"/>
      <c r="C121" s="138"/>
      <c r="D121" s="138"/>
      <c r="E121" s="138"/>
      <c r="F121" s="138"/>
      <c r="G121" s="138"/>
      <c r="H121" s="138"/>
    </row>
    <row r="122" ht="15.75" customHeight="1">
      <c r="A122" s="138"/>
      <c r="B122" s="138"/>
      <c r="C122" s="138"/>
      <c r="D122" s="138"/>
      <c r="E122" s="138"/>
      <c r="F122" s="138"/>
      <c r="G122" s="138"/>
      <c r="H122" s="138"/>
    </row>
    <row r="123" ht="15.75" customHeight="1">
      <c r="A123" s="138"/>
      <c r="B123" s="138"/>
      <c r="C123" s="138"/>
      <c r="D123" s="138"/>
      <c r="E123" s="138"/>
      <c r="F123" s="138"/>
      <c r="G123" s="138"/>
      <c r="H123" s="138"/>
    </row>
    <row r="124" ht="15.75" customHeight="1">
      <c r="A124" s="138"/>
      <c r="B124" s="138"/>
      <c r="C124" s="138"/>
      <c r="D124" s="138"/>
      <c r="E124" s="138"/>
      <c r="F124" s="138"/>
      <c r="G124" s="138"/>
      <c r="H124" s="138"/>
    </row>
    <row r="125" ht="15.75" customHeight="1">
      <c r="A125" s="138"/>
      <c r="B125" s="138"/>
      <c r="C125" s="138"/>
      <c r="D125" s="138"/>
      <c r="E125" s="138"/>
      <c r="F125" s="138"/>
      <c r="G125" s="138"/>
      <c r="H125" s="138"/>
    </row>
    <row r="126" ht="15.75" customHeight="1">
      <c r="A126" s="138"/>
      <c r="B126" s="138"/>
      <c r="C126" s="138"/>
      <c r="D126" s="138"/>
      <c r="E126" s="138"/>
      <c r="F126" s="138"/>
      <c r="G126" s="138"/>
      <c r="H126" s="138"/>
    </row>
    <row r="127" ht="15.75" customHeight="1">
      <c r="A127" s="138"/>
      <c r="B127" s="138"/>
      <c r="C127" s="138"/>
      <c r="D127" s="138"/>
      <c r="E127" s="138"/>
      <c r="F127" s="138"/>
      <c r="G127" s="138"/>
      <c r="H127" s="138"/>
    </row>
    <row r="128" ht="15.75" customHeight="1">
      <c r="A128" s="138"/>
      <c r="B128" s="138"/>
      <c r="C128" s="138"/>
      <c r="D128" s="138"/>
      <c r="E128" s="138"/>
      <c r="F128" s="138"/>
      <c r="G128" s="138"/>
      <c r="H128" s="138"/>
    </row>
    <row r="129" ht="15.75" customHeight="1">
      <c r="A129" s="138"/>
      <c r="B129" s="138"/>
      <c r="C129" s="138"/>
      <c r="D129" s="138"/>
      <c r="E129" s="138"/>
      <c r="F129" s="138"/>
      <c r="G129" s="138"/>
      <c r="H129" s="138"/>
    </row>
    <row r="130" ht="15.75" customHeight="1">
      <c r="A130" s="138"/>
      <c r="B130" s="138"/>
      <c r="C130" s="138"/>
      <c r="D130" s="138"/>
      <c r="E130" s="138"/>
      <c r="F130" s="138"/>
      <c r="G130" s="138"/>
      <c r="H130" s="138"/>
    </row>
    <row r="131" ht="15.75" customHeight="1">
      <c r="A131" s="138"/>
      <c r="B131" s="138"/>
      <c r="C131" s="138"/>
      <c r="D131" s="138"/>
      <c r="E131" s="138"/>
      <c r="F131" s="138"/>
      <c r="G131" s="138"/>
      <c r="H131" s="138"/>
    </row>
    <row r="132" ht="15.75" customHeight="1">
      <c r="A132" s="138"/>
      <c r="B132" s="138"/>
      <c r="C132" s="138"/>
      <c r="D132" s="138"/>
      <c r="E132" s="138"/>
      <c r="F132" s="138"/>
      <c r="G132" s="138"/>
      <c r="H132" s="138"/>
    </row>
    <row r="133" ht="15.75" customHeight="1">
      <c r="A133" s="138"/>
      <c r="B133" s="138"/>
      <c r="C133" s="138"/>
      <c r="D133" s="138"/>
      <c r="E133" s="138"/>
      <c r="F133" s="138"/>
      <c r="G133" s="138"/>
      <c r="H133" s="138"/>
    </row>
    <row r="134" ht="15.75" customHeight="1">
      <c r="A134" s="138"/>
      <c r="B134" s="138"/>
      <c r="C134" s="138"/>
      <c r="D134" s="138"/>
      <c r="E134" s="138"/>
      <c r="F134" s="138"/>
      <c r="G134" s="138"/>
      <c r="H134" s="138"/>
    </row>
    <row r="135" ht="15.75" customHeight="1">
      <c r="A135" s="138"/>
      <c r="B135" s="138"/>
      <c r="C135" s="138"/>
      <c r="D135" s="138"/>
      <c r="E135" s="138"/>
      <c r="F135" s="138"/>
      <c r="G135" s="138"/>
      <c r="H135" s="138"/>
    </row>
    <row r="136" ht="15.75" customHeight="1">
      <c r="A136" s="138"/>
      <c r="B136" s="138"/>
      <c r="C136" s="138"/>
      <c r="D136" s="138"/>
      <c r="E136" s="138"/>
      <c r="F136" s="138"/>
      <c r="G136" s="138"/>
      <c r="H136" s="138"/>
    </row>
    <row r="137" ht="15.75" customHeight="1">
      <c r="A137" s="138"/>
      <c r="B137" s="138"/>
      <c r="C137" s="138"/>
      <c r="D137" s="138"/>
      <c r="E137" s="138"/>
      <c r="F137" s="138"/>
      <c r="G137" s="138"/>
      <c r="H137" s="138"/>
    </row>
    <row r="138" ht="15.75" customHeight="1">
      <c r="A138" s="138"/>
      <c r="B138" s="138"/>
      <c r="C138" s="138"/>
      <c r="D138" s="138"/>
      <c r="E138" s="138"/>
      <c r="F138" s="138"/>
      <c r="G138" s="138"/>
      <c r="H138" s="138"/>
    </row>
    <row r="139" ht="15.75" customHeight="1">
      <c r="A139" s="138"/>
      <c r="B139" s="138"/>
      <c r="C139" s="138"/>
      <c r="D139" s="138"/>
      <c r="E139" s="138"/>
      <c r="F139" s="138"/>
      <c r="G139" s="138"/>
      <c r="H139" s="138"/>
    </row>
    <row r="140" ht="15.75" customHeight="1">
      <c r="A140" s="138"/>
      <c r="B140" s="138"/>
      <c r="C140" s="138"/>
      <c r="D140" s="138"/>
      <c r="E140" s="138"/>
      <c r="F140" s="138"/>
      <c r="G140" s="138"/>
      <c r="H140" s="138"/>
    </row>
    <row r="141" ht="15.75" customHeight="1">
      <c r="A141" s="138"/>
      <c r="B141" s="138"/>
      <c r="C141" s="138"/>
      <c r="D141" s="138"/>
      <c r="E141" s="138"/>
      <c r="F141" s="138"/>
      <c r="G141" s="138"/>
      <c r="H141" s="138"/>
    </row>
    <row r="142" ht="15.75" customHeight="1">
      <c r="A142" s="138"/>
      <c r="B142" s="138"/>
      <c r="C142" s="138"/>
      <c r="D142" s="138"/>
      <c r="E142" s="138"/>
      <c r="F142" s="138"/>
      <c r="G142" s="138"/>
      <c r="H142" s="138"/>
    </row>
    <row r="143" ht="15.75" customHeight="1">
      <c r="A143" s="138"/>
      <c r="B143" s="138"/>
      <c r="C143" s="138"/>
      <c r="D143" s="138"/>
      <c r="E143" s="138"/>
      <c r="F143" s="138"/>
      <c r="G143" s="138"/>
      <c r="H143" s="138"/>
    </row>
    <row r="144" ht="15.75" customHeight="1">
      <c r="A144" s="138"/>
      <c r="B144" s="138"/>
      <c r="C144" s="138"/>
      <c r="D144" s="138"/>
      <c r="E144" s="138"/>
      <c r="F144" s="138"/>
      <c r="G144" s="138"/>
      <c r="H144" s="138"/>
    </row>
    <row r="145" ht="15.75" customHeight="1">
      <c r="A145" s="138"/>
      <c r="B145" s="138"/>
      <c r="C145" s="138"/>
      <c r="D145" s="138"/>
      <c r="E145" s="138"/>
      <c r="F145" s="138"/>
      <c r="G145" s="138"/>
      <c r="H145" s="138"/>
    </row>
    <row r="146" ht="15.75" customHeight="1">
      <c r="A146" s="138"/>
      <c r="B146" s="138"/>
      <c r="C146" s="138"/>
      <c r="D146" s="138"/>
      <c r="E146" s="138"/>
      <c r="F146" s="138"/>
      <c r="G146" s="138"/>
      <c r="H146" s="138"/>
    </row>
    <row r="147" ht="15.75" customHeight="1">
      <c r="A147" s="138"/>
      <c r="B147" s="138"/>
      <c r="C147" s="138"/>
      <c r="D147" s="138"/>
      <c r="E147" s="138"/>
      <c r="F147" s="138"/>
      <c r="G147" s="138"/>
      <c r="H147" s="138"/>
    </row>
    <row r="148" ht="15.75" customHeight="1">
      <c r="A148" s="138"/>
      <c r="B148" s="138"/>
      <c r="C148" s="138"/>
      <c r="D148" s="138"/>
      <c r="E148" s="138"/>
      <c r="F148" s="138"/>
      <c r="G148" s="138"/>
      <c r="H148" s="138"/>
    </row>
    <row r="149" ht="15.75" customHeight="1">
      <c r="A149" s="138"/>
      <c r="B149" s="138"/>
      <c r="C149" s="138"/>
      <c r="D149" s="138"/>
      <c r="E149" s="138"/>
      <c r="F149" s="138"/>
      <c r="G149" s="138"/>
      <c r="H149" s="138"/>
    </row>
    <row r="150" ht="15.75" customHeight="1">
      <c r="A150" s="138"/>
      <c r="B150" s="138"/>
      <c r="C150" s="138"/>
      <c r="D150" s="138"/>
      <c r="E150" s="138"/>
      <c r="F150" s="138"/>
      <c r="G150" s="138"/>
      <c r="H150" s="138"/>
    </row>
    <row r="151" ht="15.75" customHeight="1">
      <c r="A151" s="138"/>
      <c r="B151" s="138"/>
      <c r="C151" s="138"/>
      <c r="D151" s="138"/>
      <c r="E151" s="138"/>
      <c r="F151" s="138"/>
      <c r="G151" s="138"/>
      <c r="H151" s="138"/>
    </row>
    <row r="152" ht="15.75" customHeight="1">
      <c r="A152" s="138"/>
      <c r="B152" s="138"/>
      <c r="C152" s="138"/>
      <c r="D152" s="138"/>
      <c r="E152" s="138"/>
      <c r="F152" s="138"/>
      <c r="G152" s="138"/>
      <c r="H152" s="138"/>
    </row>
    <row r="153" ht="15.75" customHeight="1">
      <c r="A153" s="138"/>
      <c r="B153" s="138"/>
      <c r="C153" s="138"/>
      <c r="D153" s="138"/>
      <c r="E153" s="138"/>
      <c r="F153" s="138"/>
      <c r="G153" s="138"/>
      <c r="H153" s="138"/>
    </row>
    <row r="154" ht="15.75" customHeight="1">
      <c r="A154" s="138"/>
      <c r="B154" s="138"/>
      <c r="C154" s="138"/>
      <c r="D154" s="138"/>
      <c r="E154" s="138"/>
      <c r="F154" s="138"/>
      <c r="G154" s="138"/>
      <c r="H154" s="138"/>
    </row>
    <row r="155" ht="15.75" customHeight="1">
      <c r="A155" s="138"/>
      <c r="B155" s="138"/>
      <c r="C155" s="138"/>
      <c r="D155" s="138"/>
      <c r="E155" s="138"/>
      <c r="F155" s="138"/>
      <c r="G155" s="138"/>
      <c r="H155" s="138"/>
    </row>
    <row r="156" ht="15.75" customHeight="1">
      <c r="A156" s="138"/>
      <c r="B156" s="138"/>
      <c r="C156" s="138"/>
      <c r="D156" s="138"/>
      <c r="E156" s="138"/>
      <c r="F156" s="138"/>
      <c r="G156" s="138"/>
      <c r="H156" s="138"/>
    </row>
    <row r="157" ht="15.75" customHeight="1">
      <c r="A157" s="138"/>
      <c r="B157" s="138"/>
      <c r="C157" s="138"/>
      <c r="D157" s="138"/>
      <c r="E157" s="138"/>
      <c r="F157" s="138"/>
      <c r="G157" s="138"/>
      <c r="H157" s="138"/>
    </row>
    <row r="158" ht="15.75" customHeight="1">
      <c r="A158" s="138"/>
      <c r="B158" s="138"/>
      <c r="C158" s="138"/>
      <c r="D158" s="138"/>
      <c r="E158" s="138"/>
      <c r="F158" s="138"/>
      <c r="G158" s="138"/>
      <c r="H158" s="138"/>
    </row>
    <row r="159" ht="15.75" customHeight="1">
      <c r="A159" s="138"/>
      <c r="B159" s="138"/>
      <c r="C159" s="138"/>
      <c r="D159" s="138"/>
      <c r="E159" s="138"/>
      <c r="F159" s="138"/>
      <c r="G159" s="138"/>
      <c r="H159" s="138"/>
    </row>
    <row r="160" ht="15.75" customHeight="1">
      <c r="A160" s="138"/>
      <c r="B160" s="138"/>
      <c r="C160" s="138"/>
      <c r="D160" s="138"/>
      <c r="E160" s="138"/>
      <c r="F160" s="138"/>
      <c r="G160" s="138"/>
      <c r="H160" s="138"/>
    </row>
    <row r="161" ht="15.75" customHeight="1">
      <c r="A161" s="138"/>
      <c r="B161" s="138"/>
      <c r="C161" s="138"/>
      <c r="D161" s="138"/>
      <c r="E161" s="138"/>
      <c r="F161" s="138"/>
      <c r="G161" s="138"/>
      <c r="H161" s="138"/>
    </row>
    <row r="162" ht="15.75" customHeight="1">
      <c r="A162" s="138"/>
      <c r="B162" s="138"/>
      <c r="C162" s="138"/>
      <c r="D162" s="138"/>
      <c r="E162" s="138"/>
      <c r="F162" s="138"/>
      <c r="G162" s="138"/>
      <c r="H162" s="138"/>
    </row>
    <row r="163" ht="15.75" customHeight="1">
      <c r="A163" s="138"/>
      <c r="B163" s="138"/>
      <c r="C163" s="138"/>
      <c r="D163" s="138"/>
      <c r="E163" s="138"/>
      <c r="F163" s="138"/>
      <c r="G163" s="138"/>
      <c r="H163" s="138"/>
    </row>
    <row r="164" ht="15.75" customHeight="1">
      <c r="A164" s="138"/>
      <c r="B164" s="138"/>
      <c r="C164" s="138"/>
      <c r="D164" s="138"/>
      <c r="E164" s="138"/>
      <c r="F164" s="138"/>
      <c r="G164" s="138"/>
      <c r="H164" s="138"/>
    </row>
    <row r="165" ht="15.75" customHeight="1">
      <c r="A165" s="138"/>
      <c r="B165" s="138"/>
      <c r="C165" s="138"/>
      <c r="D165" s="138"/>
      <c r="E165" s="138"/>
      <c r="F165" s="138"/>
      <c r="G165" s="138"/>
      <c r="H165" s="138"/>
    </row>
    <row r="166" ht="15.75" customHeight="1">
      <c r="A166" s="138"/>
      <c r="B166" s="138"/>
      <c r="C166" s="138"/>
      <c r="D166" s="138"/>
      <c r="E166" s="138"/>
      <c r="F166" s="138"/>
      <c r="G166" s="138"/>
      <c r="H166" s="138"/>
    </row>
    <row r="167" ht="15.75" customHeight="1">
      <c r="A167" s="138"/>
      <c r="B167" s="138"/>
      <c r="C167" s="138"/>
      <c r="D167" s="138"/>
      <c r="E167" s="138"/>
      <c r="F167" s="138"/>
      <c r="G167" s="138"/>
      <c r="H167" s="138"/>
    </row>
    <row r="168" ht="15.75" customHeight="1">
      <c r="A168" s="138"/>
      <c r="B168" s="138"/>
      <c r="C168" s="138"/>
      <c r="D168" s="138"/>
      <c r="E168" s="138"/>
      <c r="F168" s="138"/>
      <c r="G168" s="138"/>
      <c r="H168" s="138"/>
    </row>
    <row r="169" ht="15.75" customHeight="1">
      <c r="A169" s="138"/>
      <c r="B169" s="138"/>
      <c r="C169" s="138"/>
      <c r="D169" s="138"/>
      <c r="E169" s="138"/>
      <c r="F169" s="138"/>
      <c r="G169" s="138"/>
      <c r="H169" s="138"/>
    </row>
    <row r="170" ht="15.75" customHeight="1">
      <c r="A170" s="138"/>
      <c r="B170" s="138"/>
      <c r="C170" s="138"/>
      <c r="D170" s="138"/>
      <c r="E170" s="138"/>
      <c r="F170" s="138"/>
      <c r="G170" s="138"/>
      <c r="H170" s="138"/>
    </row>
    <row r="171" ht="15.75" customHeight="1">
      <c r="A171" s="138"/>
      <c r="B171" s="138"/>
      <c r="C171" s="138"/>
      <c r="D171" s="138"/>
      <c r="E171" s="138"/>
      <c r="F171" s="138"/>
      <c r="G171" s="138"/>
      <c r="H171" s="138"/>
    </row>
    <row r="172" ht="15.75" customHeight="1">
      <c r="A172" s="138"/>
      <c r="B172" s="138"/>
      <c r="C172" s="138"/>
      <c r="D172" s="138"/>
      <c r="E172" s="138"/>
      <c r="F172" s="138"/>
      <c r="G172" s="138"/>
      <c r="H172" s="138"/>
    </row>
    <row r="173" ht="15.75" customHeight="1">
      <c r="A173" s="138"/>
      <c r="B173" s="138"/>
      <c r="C173" s="138"/>
      <c r="D173" s="138"/>
      <c r="E173" s="138"/>
      <c r="F173" s="138"/>
      <c r="G173" s="138"/>
      <c r="H173" s="138"/>
    </row>
    <row r="174" ht="15.75" customHeight="1">
      <c r="A174" s="138"/>
      <c r="B174" s="138"/>
      <c r="C174" s="138"/>
      <c r="D174" s="138"/>
      <c r="E174" s="138"/>
      <c r="F174" s="138"/>
      <c r="G174" s="138"/>
      <c r="H174" s="138"/>
    </row>
    <row r="175" ht="15.75" customHeight="1">
      <c r="A175" s="138"/>
      <c r="B175" s="138"/>
      <c r="C175" s="138"/>
      <c r="D175" s="138"/>
      <c r="E175" s="138"/>
      <c r="F175" s="138"/>
      <c r="G175" s="138"/>
      <c r="H175" s="138"/>
    </row>
    <row r="176" ht="15.75" customHeight="1">
      <c r="A176" s="138"/>
      <c r="B176" s="138"/>
      <c r="C176" s="138"/>
      <c r="D176" s="138"/>
      <c r="E176" s="138"/>
      <c r="F176" s="138"/>
      <c r="G176" s="138"/>
      <c r="H176" s="138"/>
    </row>
    <row r="177" ht="15.75" customHeight="1">
      <c r="A177" s="138"/>
      <c r="B177" s="138"/>
      <c r="C177" s="138"/>
      <c r="D177" s="138"/>
      <c r="E177" s="138"/>
      <c r="F177" s="138"/>
      <c r="G177" s="138"/>
      <c r="H177" s="138"/>
    </row>
    <row r="178" ht="15.75" customHeight="1">
      <c r="A178" s="138"/>
      <c r="B178" s="138"/>
      <c r="C178" s="138"/>
      <c r="D178" s="138"/>
      <c r="E178" s="138"/>
      <c r="F178" s="138"/>
      <c r="G178" s="138"/>
      <c r="H178" s="138"/>
    </row>
    <row r="179" ht="15.75" customHeight="1">
      <c r="A179" s="138"/>
      <c r="B179" s="138"/>
      <c r="C179" s="138"/>
      <c r="D179" s="138"/>
      <c r="E179" s="138"/>
      <c r="F179" s="138"/>
      <c r="G179" s="138"/>
      <c r="H179" s="138"/>
    </row>
    <row r="180" ht="15.75" customHeight="1">
      <c r="A180" s="138"/>
      <c r="B180" s="138"/>
      <c r="C180" s="138"/>
      <c r="D180" s="138"/>
      <c r="E180" s="138"/>
      <c r="F180" s="138"/>
      <c r="G180" s="138"/>
      <c r="H180" s="138"/>
    </row>
    <row r="181" ht="15.75" customHeight="1">
      <c r="A181" s="138"/>
      <c r="B181" s="138"/>
      <c r="C181" s="138"/>
      <c r="D181" s="138"/>
      <c r="E181" s="138"/>
      <c r="F181" s="138"/>
      <c r="G181" s="138"/>
      <c r="H181" s="138"/>
    </row>
    <row r="182" ht="15.75" customHeight="1">
      <c r="A182" s="138"/>
      <c r="B182" s="138"/>
      <c r="C182" s="138"/>
      <c r="D182" s="138"/>
      <c r="E182" s="138"/>
      <c r="F182" s="138"/>
      <c r="G182" s="138"/>
      <c r="H182" s="138"/>
    </row>
    <row r="183" ht="15.75" customHeight="1">
      <c r="A183" s="138"/>
      <c r="B183" s="138"/>
      <c r="C183" s="138"/>
      <c r="D183" s="138"/>
      <c r="E183" s="138"/>
      <c r="F183" s="138"/>
      <c r="G183" s="138"/>
      <c r="H183" s="138"/>
    </row>
    <row r="184" ht="15.75" customHeight="1">
      <c r="A184" s="138"/>
      <c r="B184" s="138"/>
      <c r="C184" s="138"/>
      <c r="D184" s="138"/>
      <c r="E184" s="138"/>
      <c r="F184" s="138"/>
      <c r="G184" s="138"/>
      <c r="H184" s="138"/>
    </row>
    <row r="185" ht="15.75" customHeight="1">
      <c r="A185" s="138"/>
      <c r="B185" s="138"/>
      <c r="C185" s="138"/>
      <c r="D185" s="138"/>
      <c r="E185" s="138"/>
      <c r="F185" s="138"/>
      <c r="G185" s="138"/>
      <c r="H185" s="138"/>
    </row>
    <row r="186" ht="15.75" customHeight="1">
      <c r="A186" s="138"/>
      <c r="B186" s="138"/>
      <c r="C186" s="138"/>
      <c r="D186" s="138"/>
      <c r="E186" s="138"/>
      <c r="F186" s="138"/>
      <c r="G186" s="138"/>
      <c r="H186" s="138"/>
    </row>
    <row r="187" ht="15.75" customHeight="1">
      <c r="A187" s="138"/>
      <c r="B187" s="138"/>
      <c r="C187" s="138"/>
      <c r="D187" s="138"/>
      <c r="E187" s="138"/>
      <c r="F187" s="138"/>
      <c r="G187" s="138"/>
      <c r="H187" s="138"/>
    </row>
    <row r="188" ht="15.75" customHeight="1">
      <c r="A188" s="138"/>
      <c r="B188" s="138"/>
      <c r="C188" s="138"/>
      <c r="D188" s="138"/>
      <c r="E188" s="138"/>
      <c r="F188" s="138"/>
      <c r="G188" s="138"/>
      <c r="H188" s="138"/>
    </row>
    <row r="189" ht="15.75" customHeight="1">
      <c r="A189" s="138"/>
      <c r="B189" s="138"/>
      <c r="C189" s="138"/>
      <c r="D189" s="138"/>
      <c r="E189" s="138"/>
      <c r="F189" s="138"/>
      <c r="G189" s="138"/>
      <c r="H189" s="138"/>
    </row>
    <row r="190" ht="15.75" customHeight="1">
      <c r="A190" s="138"/>
      <c r="B190" s="138"/>
      <c r="C190" s="138"/>
      <c r="D190" s="138"/>
      <c r="E190" s="138"/>
      <c r="F190" s="138"/>
      <c r="G190" s="138"/>
      <c r="H190" s="138"/>
    </row>
    <row r="191" ht="15.75" customHeight="1">
      <c r="A191" s="138"/>
      <c r="B191" s="138"/>
      <c r="C191" s="138"/>
      <c r="D191" s="138"/>
      <c r="E191" s="138"/>
      <c r="F191" s="138"/>
      <c r="G191" s="138"/>
      <c r="H191" s="138"/>
    </row>
    <row r="192" ht="15.75" customHeight="1">
      <c r="A192" s="138"/>
      <c r="B192" s="138"/>
      <c r="C192" s="138"/>
      <c r="D192" s="138"/>
      <c r="E192" s="138"/>
      <c r="F192" s="138"/>
      <c r="G192" s="138"/>
      <c r="H192" s="138"/>
    </row>
    <row r="193" ht="15.75" customHeight="1">
      <c r="A193" s="138"/>
      <c r="B193" s="138"/>
      <c r="C193" s="138"/>
      <c r="D193" s="138"/>
      <c r="E193" s="138"/>
      <c r="F193" s="138"/>
      <c r="G193" s="138"/>
      <c r="H193" s="138"/>
    </row>
    <row r="194" ht="15.75" customHeight="1">
      <c r="A194" s="138"/>
      <c r="B194" s="138"/>
      <c r="C194" s="138"/>
      <c r="D194" s="138"/>
      <c r="E194" s="138"/>
      <c r="F194" s="138"/>
      <c r="G194" s="138"/>
      <c r="H194" s="138"/>
    </row>
    <row r="195" ht="15.75" customHeight="1">
      <c r="A195" s="138"/>
      <c r="B195" s="138"/>
      <c r="C195" s="138"/>
      <c r="D195" s="138"/>
      <c r="E195" s="138"/>
      <c r="F195" s="138"/>
      <c r="G195" s="138"/>
      <c r="H195" s="138"/>
    </row>
    <row r="196" ht="15.75" customHeight="1">
      <c r="A196" s="138"/>
      <c r="B196" s="138"/>
      <c r="C196" s="138"/>
      <c r="D196" s="138"/>
      <c r="E196" s="138"/>
      <c r="F196" s="138"/>
      <c r="G196" s="138"/>
      <c r="H196" s="138"/>
    </row>
    <row r="197" ht="15.75" customHeight="1">
      <c r="A197" s="138"/>
      <c r="B197" s="138"/>
      <c r="C197" s="138"/>
      <c r="D197" s="138"/>
      <c r="E197" s="138"/>
      <c r="F197" s="138"/>
      <c r="G197" s="138"/>
      <c r="H197" s="138"/>
    </row>
    <row r="198" ht="15.75" customHeight="1">
      <c r="A198" s="138"/>
      <c r="B198" s="138"/>
      <c r="C198" s="138"/>
      <c r="D198" s="138"/>
      <c r="E198" s="138"/>
      <c r="F198" s="138"/>
      <c r="G198" s="138"/>
      <c r="H198" s="138"/>
    </row>
    <row r="199" ht="15.75" customHeight="1">
      <c r="A199" s="138"/>
      <c r="B199" s="138"/>
      <c r="C199" s="138"/>
      <c r="D199" s="138"/>
      <c r="E199" s="138"/>
      <c r="F199" s="138"/>
      <c r="G199" s="138"/>
      <c r="H199" s="138"/>
    </row>
    <row r="200" ht="15.75" customHeight="1">
      <c r="A200" s="138"/>
      <c r="B200" s="138"/>
      <c r="C200" s="138"/>
      <c r="D200" s="138"/>
      <c r="E200" s="138"/>
      <c r="F200" s="138"/>
      <c r="G200" s="138"/>
      <c r="H200" s="138"/>
    </row>
    <row r="201" ht="15.75" customHeight="1">
      <c r="A201" s="138"/>
      <c r="B201" s="138"/>
      <c r="C201" s="138"/>
      <c r="D201" s="138"/>
      <c r="E201" s="138"/>
      <c r="F201" s="138"/>
      <c r="G201" s="138"/>
      <c r="H201" s="138"/>
    </row>
    <row r="202" ht="15.75" customHeight="1">
      <c r="A202" s="138"/>
      <c r="B202" s="138"/>
      <c r="C202" s="138"/>
      <c r="D202" s="138"/>
      <c r="E202" s="138"/>
      <c r="F202" s="138"/>
      <c r="G202" s="138"/>
      <c r="H202" s="138"/>
    </row>
    <row r="203" ht="15.75" customHeight="1">
      <c r="A203" s="138"/>
      <c r="B203" s="138"/>
      <c r="C203" s="138"/>
      <c r="D203" s="138"/>
      <c r="E203" s="138"/>
      <c r="F203" s="138"/>
      <c r="G203" s="138"/>
      <c r="H203" s="138"/>
    </row>
    <row r="204" ht="15.75" customHeight="1">
      <c r="A204" s="138"/>
      <c r="B204" s="138"/>
      <c r="C204" s="138"/>
      <c r="D204" s="138"/>
      <c r="E204" s="138"/>
      <c r="F204" s="138"/>
      <c r="G204" s="138"/>
      <c r="H204" s="138"/>
    </row>
    <row r="205" ht="15.75" customHeight="1">
      <c r="A205" s="138"/>
      <c r="B205" s="138"/>
      <c r="C205" s="138"/>
      <c r="D205" s="138"/>
      <c r="E205" s="138"/>
      <c r="F205" s="138"/>
      <c r="G205" s="138"/>
      <c r="H205" s="138"/>
    </row>
    <row r="206" ht="15.75" customHeight="1">
      <c r="A206" s="138"/>
      <c r="B206" s="138"/>
      <c r="C206" s="138"/>
      <c r="D206" s="138"/>
      <c r="E206" s="138"/>
      <c r="F206" s="138"/>
      <c r="G206" s="138"/>
      <c r="H206" s="138"/>
    </row>
    <row r="207" ht="15.75" customHeight="1">
      <c r="A207" s="138"/>
      <c r="B207" s="138"/>
      <c r="C207" s="138"/>
      <c r="D207" s="138"/>
      <c r="E207" s="138"/>
      <c r="F207" s="138"/>
      <c r="G207" s="138"/>
      <c r="H207" s="138"/>
    </row>
    <row r="208" ht="15.75" customHeight="1">
      <c r="A208" s="138"/>
      <c r="B208" s="138"/>
      <c r="C208" s="138"/>
      <c r="D208" s="138"/>
      <c r="E208" s="138"/>
      <c r="F208" s="138"/>
      <c r="G208" s="138"/>
      <c r="H208" s="138"/>
    </row>
    <row r="209" ht="15.75" customHeight="1">
      <c r="A209" s="138"/>
      <c r="B209" s="138"/>
      <c r="C209" s="138"/>
      <c r="D209" s="138"/>
      <c r="E209" s="138"/>
      <c r="F209" s="138"/>
      <c r="G209" s="138"/>
      <c r="H209" s="138"/>
    </row>
    <row r="210" ht="15.75" customHeight="1">
      <c r="A210" s="138"/>
      <c r="B210" s="138"/>
      <c r="C210" s="138"/>
      <c r="D210" s="138"/>
      <c r="E210" s="138"/>
      <c r="F210" s="138"/>
      <c r="G210" s="138"/>
      <c r="H210" s="138"/>
    </row>
    <row r="211" ht="15.75" customHeight="1">
      <c r="A211" s="138"/>
      <c r="B211" s="138"/>
      <c r="C211" s="138"/>
      <c r="D211" s="138"/>
      <c r="E211" s="138"/>
      <c r="F211" s="138"/>
      <c r="G211" s="138"/>
      <c r="H211" s="138"/>
    </row>
    <row r="212" ht="15.75" customHeight="1">
      <c r="A212" s="138"/>
      <c r="B212" s="138"/>
      <c r="C212" s="138"/>
      <c r="D212" s="138"/>
      <c r="E212" s="138"/>
      <c r="F212" s="138"/>
      <c r="G212" s="138"/>
      <c r="H212" s="138"/>
    </row>
    <row r="213" ht="15.75" customHeight="1">
      <c r="A213" s="138"/>
      <c r="B213" s="138"/>
      <c r="C213" s="138"/>
      <c r="D213" s="138"/>
      <c r="E213" s="138"/>
      <c r="F213" s="138"/>
      <c r="G213" s="138"/>
      <c r="H213" s="138"/>
    </row>
    <row r="214" ht="15.75" customHeight="1">
      <c r="A214" s="138"/>
      <c r="B214" s="138"/>
      <c r="C214" s="138"/>
      <c r="D214" s="138"/>
      <c r="E214" s="138"/>
      <c r="F214" s="138"/>
      <c r="G214" s="138"/>
      <c r="H214" s="138"/>
    </row>
    <row r="215" ht="15.75" customHeight="1">
      <c r="A215" s="138"/>
      <c r="B215" s="138"/>
      <c r="C215" s="138"/>
      <c r="D215" s="138"/>
      <c r="E215" s="138"/>
      <c r="F215" s="138"/>
      <c r="G215" s="138"/>
      <c r="H215" s="138"/>
    </row>
    <row r="216" ht="15.75" customHeight="1">
      <c r="A216" s="138"/>
      <c r="B216" s="138"/>
      <c r="C216" s="138"/>
      <c r="D216" s="138"/>
      <c r="E216" s="138"/>
      <c r="F216" s="138"/>
      <c r="G216" s="138"/>
      <c r="H216" s="138"/>
    </row>
    <row r="217" ht="15.75" customHeight="1">
      <c r="A217" s="138"/>
      <c r="B217" s="138"/>
      <c r="C217" s="138"/>
      <c r="D217" s="138"/>
      <c r="E217" s="138"/>
      <c r="F217" s="138"/>
      <c r="G217" s="138"/>
      <c r="H217" s="138"/>
    </row>
    <row r="218" ht="15.75" customHeight="1">
      <c r="A218" s="138"/>
      <c r="B218" s="138"/>
      <c r="C218" s="138"/>
      <c r="D218" s="138"/>
      <c r="E218" s="138"/>
      <c r="F218" s="138"/>
      <c r="G218" s="138"/>
      <c r="H218" s="138"/>
    </row>
    <row r="219" ht="15.75" customHeight="1">
      <c r="A219" s="138"/>
      <c r="B219" s="138"/>
      <c r="C219" s="138"/>
      <c r="D219" s="138"/>
      <c r="E219" s="138"/>
      <c r="F219" s="138"/>
      <c r="G219" s="138"/>
      <c r="H219" s="138"/>
    </row>
    <row r="220" ht="15.75" customHeight="1">
      <c r="A220" s="138"/>
      <c r="B220" s="138"/>
      <c r="C220" s="138"/>
      <c r="D220" s="138"/>
      <c r="E220" s="138"/>
      <c r="F220" s="138"/>
      <c r="G220" s="138"/>
      <c r="H220" s="138"/>
    </row>
    <row r="221" ht="15.75" customHeight="1">
      <c r="A221" s="138"/>
      <c r="B221" s="138"/>
      <c r="C221" s="138"/>
      <c r="D221" s="138"/>
      <c r="E221" s="138"/>
      <c r="F221" s="138"/>
      <c r="G221" s="138"/>
      <c r="H221" s="138"/>
    </row>
    <row r="222" ht="15.75" customHeight="1">
      <c r="A222" s="138"/>
      <c r="B222" s="138"/>
      <c r="C222" s="138"/>
      <c r="D222" s="138"/>
      <c r="E222" s="138"/>
      <c r="F222" s="138"/>
      <c r="G222" s="138"/>
      <c r="H222" s="138"/>
    </row>
    <row r="223" ht="15.75" customHeight="1">
      <c r="A223" s="138"/>
      <c r="B223" s="138"/>
      <c r="C223" s="138"/>
      <c r="D223" s="138"/>
      <c r="E223" s="138"/>
      <c r="F223" s="138"/>
      <c r="G223" s="138"/>
      <c r="H223" s="138"/>
    </row>
    <row r="224" ht="15.75" customHeight="1">
      <c r="A224" s="138"/>
      <c r="B224" s="138"/>
      <c r="C224" s="138"/>
      <c r="D224" s="138"/>
      <c r="E224" s="138"/>
      <c r="F224" s="138"/>
      <c r="G224" s="138"/>
      <c r="H224" s="138"/>
    </row>
    <row r="225" ht="15.75" customHeight="1">
      <c r="A225" s="138"/>
      <c r="B225" s="138"/>
      <c r="C225" s="138"/>
      <c r="D225" s="138"/>
      <c r="E225" s="138"/>
      <c r="F225" s="138"/>
      <c r="G225" s="138"/>
      <c r="H225" s="138"/>
    </row>
    <row r="226" ht="15.75" customHeight="1">
      <c r="A226" s="138"/>
      <c r="B226" s="138"/>
      <c r="C226" s="138"/>
      <c r="D226" s="138"/>
      <c r="E226" s="138"/>
      <c r="F226" s="138"/>
      <c r="G226" s="138"/>
      <c r="H226" s="138"/>
    </row>
    <row r="227" ht="12.75" customHeight="1">
      <c r="A227" s="138"/>
      <c r="B227" s="138"/>
      <c r="C227" s="138"/>
      <c r="D227" s="138"/>
      <c r="E227" s="138"/>
      <c r="F227" s="138"/>
      <c r="G227" s="138"/>
      <c r="H227" s="138"/>
    </row>
    <row r="228" ht="12.75" customHeight="1">
      <c r="A228" s="138"/>
      <c r="B228" s="138"/>
      <c r="C228" s="138"/>
      <c r="D228" s="138"/>
      <c r="E228" s="138"/>
      <c r="F228" s="138"/>
      <c r="G228" s="138"/>
      <c r="H228" s="138"/>
    </row>
    <row r="229" ht="12.75" customHeight="1">
      <c r="A229" s="138"/>
      <c r="B229" s="138"/>
      <c r="C229" s="138"/>
      <c r="D229" s="138"/>
      <c r="E229" s="138"/>
      <c r="F229" s="138"/>
      <c r="G229" s="138"/>
      <c r="H229" s="138"/>
    </row>
    <row r="230" ht="12.75" customHeight="1">
      <c r="A230" s="138"/>
      <c r="B230" s="138"/>
      <c r="C230" s="138"/>
      <c r="D230" s="138"/>
      <c r="E230" s="138"/>
      <c r="F230" s="138"/>
      <c r="G230" s="138"/>
      <c r="H230" s="138"/>
    </row>
    <row r="231" ht="12.75" customHeight="1">
      <c r="A231" s="138"/>
      <c r="B231" s="138"/>
      <c r="C231" s="138"/>
      <c r="D231" s="138"/>
      <c r="E231" s="138"/>
      <c r="F231" s="138"/>
      <c r="G231" s="138"/>
      <c r="H231" s="138"/>
    </row>
    <row r="232" ht="12.75" customHeight="1">
      <c r="A232" s="138"/>
      <c r="B232" s="138"/>
      <c r="C232" s="138"/>
      <c r="D232" s="138"/>
      <c r="E232" s="138"/>
      <c r="F232" s="138"/>
      <c r="G232" s="138"/>
      <c r="H232" s="138"/>
    </row>
    <row r="233" ht="12.75" customHeight="1">
      <c r="A233" s="138"/>
      <c r="B233" s="138"/>
      <c r="C233" s="138"/>
      <c r="D233" s="138"/>
      <c r="E233" s="138"/>
      <c r="F233" s="138"/>
      <c r="G233" s="138"/>
      <c r="H233" s="138"/>
    </row>
    <row r="234" ht="12.75" customHeight="1">
      <c r="A234" s="138"/>
      <c r="B234" s="138"/>
      <c r="C234" s="138"/>
      <c r="D234" s="138"/>
      <c r="E234" s="138"/>
      <c r="F234" s="138"/>
      <c r="G234" s="138"/>
      <c r="H234" s="138"/>
    </row>
    <row r="235" ht="12.75" customHeight="1">
      <c r="A235" s="138"/>
      <c r="B235" s="138"/>
      <c r="C235" s="138"/>
      <c r="D235" s="138"/>
      <c r="E235" s="138"/>
      <c r="F235" s="138"/>
      <c r="G235" s="138"/>
      <c r="H235" s="138"/>
    </row>
    <row r="236" ht="12.75" customHeight="1">
      <c r="A236" s="138"/>
      <c r="B236" s="138"/>
      <c r="C236" s="138"/>
      <c r="D236" s="138"/>
      <c r="E236" s="138"/>
      <c r="F236" s="138"/>
      <c r="G236" s="138"/>
      <c r="H236" s="138"/>
    </row>
    <row r="237" ht="12.75" customHeight="1">
      <c r="A237" s="138"/>
      <c r="B237" s="138"/>
      <c r="C237" s="138"/>
      <c r="D237" s="138"/>
      <c r="E237" s="138"/>
      <c r="F237" s="138"/>
      <c r="G237" s="138"/>
      <c r="H237" s="138"/>
    </row>
    <row r="238" ht="12.75" customHeight="1">
      <c r="A238" s="138"/>
      <c r="B238" s="138"/>
      <c r="C238" s="138"/>
      <c r="D238" s="138"/>
      <c r="E238" s="138"/>
      <c r="F238" s="138"/>
      <c r="G238" s="138"/>
      <c r="H238" s="138"/>
    </row>
    <row r="239" ht="12.75" customHeight="1">
      <c r="A239" s="138"/>
      <c r="B239" s="138"/>
      <c r="C239" s="138"/>
      <c r="D239" s="138"/>
      <c r="E239" s="138"/>
      <c r="F239" s="138"/>
      <c r="G239" s="138"/>
      <c r="H239" s="138"/>
    </row>
    <row r="240" ht="12.75" customHeight="1">
      <c r="A240" s="138"/>
      <c r="B240" s="138"/>
      <c r="C240" s="138"/>
      <c r="D240" s="138"/>
      <c r="E240" s="138"/>
      <c r="F240" s="138"/>
      <c r="G240" s="138"/>
      <c r="H240" s="138"/>
    </row>
    <row r="241" ht="12.75" customHeight="1">
      <c r="A241" s="138"/>
      <c r="B241" s="138"/>
      <c r="C241" s="138"/>
      <c r="D241" s="138"/>
      <c r="E241" s="138"/>
      <c r="F241" s="138"/>
      <c r="G241" s="138"/>
      <c r="H241" s="138"/>
    </row>
    <row r="242" ht="12.75" customHeight="1">
      <c r="A242" s="138"/>
      <c r="B242" s="138"/>
      <c r="C242" s="138"/>
      <c r="D242" s="138"/>
      <c r="E242" s="138"/>
      <c r="F242" s="138"/>
      <c r="G242" s="138"/>
      <c r="H242" s="138"/>
    </row>
    <row r="243" ht="12.75" customHeight="1">
      <c r="A243" s="138"/>
      <c r="B243" s="138"/>
      <c r="C243" s="138"/>
      <c r="D243" s="138"/>
      <c r="E243" s="138"/>
      <c r="F243" s="138"/>
      <c r="G243" s="138"/>
      <c r="H243" s="138"/>
    </row>
    <row r="244" ht="12.75" customHeight="1">
      <c r="A244" s="138"/>
      <c r="B244" s="138"/>
      <c r="C244" s="138"/>
      <c r="D244" s="138"/>
      <c r="E244" s="138"/>
      <c r="F244" s="138"/>
      <c r="G244" s="138"/>
      <c r="H244" s="138"/>
    </row>
    <row r="245" ht="12.75" customHeight="1">
      <c r="A245" s="138"/>
      <c r="B245" s="138"/>
      <c r="C245" s="138"/>
      <c r="D245" s="138"/>
      <c r="E245" s="138"/>
      <c r="F245" s="138"/>
      <c r="G245" s="138"/>
      <c r="H245" s="138"/>
    </row>
    <row r="246" ht="12.75" customHeight="1">
      <c r="A246" s="138"/>
      <c r="B246" s="138"/>
      <c r="C246" s="138"/>
      <c r="D246" s="138"/>
      <c r="E246" s="138"/>
      <c r="F246" s="138"/>
      <c r="G246" s="138"/>
      <c r="H246" s="138"/>
    </row>
    <row r="247" ht="12.75" customHeight="1">
      <c r="A247" s="138"/>
      <c r="B247" s="138"/>
      <c r="C247" s="138"/>
      <c r="D247" s="138"/>
      <c r="E247" s="138"/>
      <c r="F247" s="138"/>
      <c r="G247" s="138"/>
      <c r="H247" s="138"/>
    </row>
    <row r="248" ht="12.75" customHeight="1">
      <c r="A248" s="138"/>
      <c r="B248" s="138"/>
      <c r="C248" s="138"/>
      <c r="D248" s="138"/>
      <c r="E248" s="138"/>
      <c r="F248" s="138"/>
      <c r="G248" s="138"/>
      <c r="H248" s="138"/>
    </row>
    <row r="249" ht="12.75" customHeight="1">
      <c r="A249" s="138"/>
      <c r="B249" s="138"/>
      <c r="C249" s="138"/>
      <c r="D249" s="138"/>
      <c r="E249" s="138"/>
      <c r="F249" s="138"/>
      <c r="G249" s="138"/>
      <c r="H249" s="138"/>
    </row>
    <row r="250" ht="12.75" customHeight="1">
      <c r="A250" s="138"/>
      <c r="B250" s="138"/>
      <c r="C250" s="138"/>
      <c r="D250" s="138"/>
      <c r="E250" s="138"/>
      <c r="F250" s="138"/>
      <c r="G250" s="138"/>
      <c r="H250" s="138"/>
    </row>
    <row r="251" ht="12.75" customHeight="1">
      <c r="A251" s="138"/>
      <c r="B251" s="138"/>
      <c r="C251" s="138"/>
      <c r="D251" s="138"/>
      <c r="E251" s="138"/>
      <c r="F251" s="138"/>
      <c r="G251" s="138"/>
      <c r="H251" s="138"/>
    </row>
    <row r="252" ht="12.75" customHeight="1">
      <c r="A252" s="138"/>
      <c r="B252" s="138"/>
      <c r="C252" s="138"/>
      <c r="D252" s="138"/>
      <c r="E252" s="138"/>
      <c r="F252" s="138"/>
      <c r="G252" s="138"/>
      <c r="H252" s="138"/>
    </row>
    <row r="253" ht="12.75" customHeight="1">
      <c r="A253" s="138"/>
      <c r="B253" s="138"/>
      <c r="C253" s="138"/>
      <c r="D253" s="138"/>
      <c r="E253" s="138"/>
      <c r="F253" s="138"/>
      <c r="G253" s="138"/>
      <c r="H253" s="138"/>
    </row>
    <row r="254" ht="12.75" customHeight="1">
      <c r="A254" s="138"/>
      <c r="B254" s="138"/>
      <c r="C254" s="138"/>
      <c r="D254" s="138"/>
      <c r="E254" s="138"/>
      <c r="F254" s="138"/>
      <c r="G254" s="138"/>
      <c r="H254" s="138"/>
    </row>
    <row r="255" ht="12.75" customHeight="1">
      <c r="A255" s="138"/>
      <c r="B255" s="138"/>
      <c r="C255" s="138"/>
      <c r="D255" s="138"/>
      <c r="E255" s="138"/>
      <c r="F255" s="138"/>
      <c r="G255" s="138"/>
      <c r="H255" s="138"/>
    </row>
    <row r="256" ht="12.75" customHeight="1">
      <c r="A256" s="138"/>
      <c r="B256" s="138"/>
      <c r="C256" s="138"/>
      <c r="D256" s="138"/>
      <c r="E256" s="138"/>
      <c r="F256" s="138"/>
      <c r="G256" s="138"/>
      <c r="H256" s="138"/>
    </row>
    <row r="257" ht="12.75" customHeight="1">
      <c r="A257" s="138"/>
      <c r="B257" s="138"/>
      <c r="C257" s="138"/>
      <c r="D257" s="138"/>
      <c r="E257" s="138"/>
      <c r="F257" s="138"/>
      <c r="G257" s="138"/>
      <c r="H257" s="138"/>
    </row>
    <row r="258" ht="12.75" customHeight="1">
      <c r="A258" s="138"/>
      <c r="B258" s="138"/>
      <c r="C258" s="138"/>
      <c r="D258" s="138"/>
      <c r="E258" s="138"/>
      <c r="F258" s="138"/>
      <c r="G258" s="138"/>
      <c r="H258" s="138"/>
    </row>
    <row r="259" ht="12.75" customHeight="1">
      <c r="A259" s="138"/>
      <c r="B259" s="138"/>
      <c r="C259" s="138"/>
      <c r="D259" s="138"/>
      <c r="E259" s="138"/>
      <c r="F259" s="138"/>
      <c r="G259" s="138"/>
      <c r="H259" s="138"/>
    </row>
    <row r="260" ht="12.75" customHeight="1">
      <c r="A260" s="138"/>
      <c r="B260" s="138"/>
      <c r="C260" s="138"/>
      <c r="D260" s="138"/>
      <c r="E260" s="138"/>
      <c r="F260" s="138"/>
      <c r="G260" s="138"/>
      <c r="H260" s="138"/>
    </row>
    <row r="261" ht="12.75" customHeight="1">
      <c r="A261" s="138"/>
      <c r="B261" s="138"/>
      <c r="C261" s="138"/>
      <c r="D261" s="138"/>
      <c r="E261" s="138"/>
      <c r="F261" s="138"/>
      <c r="G261" s="138"/>
      <c r="H261" s="138"/>
    </row>
    <row r="262" ht="12.75" customHeight="1">
      <c r="A262" s="138"/>
      <c r="B262" s="138"/>
      <c r="C262" s="138"/>
      <c r="D262" s="138"/>
      <c r="E262" s="138"/>
      <c r="F262" s="138"/>
      <c r="G262" s="138"/>
      <c r="H262" s="138"/>
    </row>
    <row r="263" ht="12.75" customHeight="1">
      <c r="A263" s="138"/>
      <c r="B263" s="138"/>
      <c r="C263" s="138"/>
      <c r="D263" s="138"/>
      <c r="E263" s="138"/>
      <c r="F263" s="138"/>
      <c r="G263" s="138"/>
      <c r="H263" s="138"/>
    </row>
    <row r="264" ht="12.75" customHeight="1">
      <c r="A264" s="138"/>
      <c r="B264" s="138"/>
      <c r="C264" s="138"/>
      <c r="D264" s="138"/>
      <c r="E264" s="138"/>
      <c r="F264" s="138"/>
      <c r="G264" s="138"/>
      <c r="H264" s="138"/>
    </row>
    <row r="265" ht="12.75" customHeight="1">
      <c r="A265" s="138"/>
      <c r="B265" s="138"/>
      <c r="C265" s="138"/>
      <c r="D265" s="138"/>
      <c r="E265" s="138"/>
      <c r="F265" s="138"/>
      <c r="G265" s="138"/>
      <c r="H265" s="138"/>
    </row>
    <row r="266" ht="12.75" customHeight="1">
      <c r="A266" s="138"/>
      <c r="B266" s="138"/>
      <c r="C266" s="138"/>
      <c r="D266" s="138"/>
      <c r="E266" s="138"/>
      <c r="F266" s="138"/>
      <c r="G266" s="138"/>
      <c r="H266" s="138"/>
    </row>
    <row r="267" ht="12.75" customHeight="1">
      <c r="A267" s="138"/>
      <c r="B267" s="138"/>
      <c r="C267" s="138"/>
      <c r="D267" s="138"/>
      <c r="E267" s="138"/>
      <c r="F267" s="138"/>
      <c r="G267" s="138"/>
      <c r="H267" s="138"/>
    </row>
    <row r="268" ht="12.75" customHeight="1">
      <c r="A268" s="138"/>
      <c r="B268" s="138"/>
      <c r="C268" s="138"/>
      <c r="D268" s="138"/>
      <c r="E268" s="138"/>
      <c r="F268" s="138"/>
      <c r="G268" s="138"/>
      <c r="H268" s="138"/>
    </row>
    <row r="269" ht="12.75" customHeight="1">
      <c r="A269" s="138"/>
      <c r="B269" s="138"/>
      <c r="C269" s="138"/>
      <c r="D269" s="138"/>
      <c r="E269" s="138"/>
      <c r="F269" s="138"/>
      <c r="G269" s="138"/>
      <c r="H269" s="138"/>
    </row>
    <row r="270" ht="12.75" customHeight="1">
      <c r="A270" s="138"/>
      <c r="B270" s="138"/>
      <c r="C270" s="138"/>
      <c r="D270" s="138"/>
      <c r="E270" s="138"/>
      <c r="F270" s="138"/>
      <c r="G270" s="138"/>
      <c r="H270" s="138"/>
    </row>
    <row r="271" ht="12.75" customHeight="1">
      <c r="A271" s="138"/>
      <c r="B271" s="138"/>
      <c r="C271" s="138"/>
      <c r="D271" s="138"/>
      <c r="E271" s="138"/>
      <c r="F271" s="138"/>
      <c r="G271" s="138"/>
      <c r="H271" s="138"/>
    </row>
    <row r="272" ht="12.75" customHeight="1">
      <c r="A272" s="138"/>
      <c r="B272" s="138"/>
      <c r="C272" s="138"/>
      <c r="D272" s="138"/>
      <c r="E272" s="138"/>
      <c r="F272" s="138"/>
      <c r="G272" s="138"/>
      <c r="H272" s="138"/>
    </row>
    <row r="273" ht="12.75" customHeight="1">
      <c r="A273" s="138"/>
      <c r="B273" s="138"/>
      <c r="C273" s="138"/>
      <c r="D273" s="138"/>
      <c r="E273" s="138"/>
      <c r="F273" s="138"/>
      <c r="G273" s="138"/>
      <c r="H273" s="138"/>
    </row>
    <row r="274" ht="12.75" customHeight="1">
      <c r="A274" s="138"/>
      <c r="B274" s="138"/>
      <c r="C274" s="138"/>
      <c r="D274" s="138"/>
      <c r="E274" s="138"/>
      <c r="F274" s="138"/>
      <c r="G274" s="138"/>
      <c r="H274" s="138"/>
    </row>
    <row r="275" ht="12.75" customHeight="1">
      <c r="A275" s="138"/>
      <c r="B275" s="138"/>
      <c r="C275" s="138"/>
      <c r="D275" s="138"/>
      <c r="E275" s="138"/>
      <c r="F275" s="138"/>
      <c r="G275" s="138"/>
      <c r="H275" s="138"/>
    </row>
    <row r="276" ht="12.75" customHeight="1">
      <c r="A276" s="138"/>
      <c r="B276" s="138"/>
      <c r="C276" s="138"/>
      <c r="D276" s="138"/>
      <c r="E276" s="138"/>
      <c r="F276" s="138"/>
      <c r="G276" s="138"/>
      <c r="H276" s="138"/>
    </row>
    <row r="277" ht="12.75" customHeight="1">
      <c r="A277" s="138"/>
      <c r="B277" s="138"/>
      <c r="C277" s="138"/>
      <c r="D277" s="138"/>
      <c r="E277" s="138"/>
      <c r="F277" s="138"/>
      <c r="G277" s="138"/>
      <c r="H277" s="138"/>
    </row>
    <row r="278" ht="12.75" customHeight="1">
      <c r="A278" s="138"/>
      <c r="B278" s="138"/>
      <c r="C278" s="138"/>
      <c r="D278" s="138"/>
      <c r="E278" s="138"/>
      <c r="F278" s="138"/>
      <c r="G278" s="138"/>
      <c r="H278" s="138"/>
    </row>
    <row r="279" ht="12.75" customHeight="1">
      <c r="A279" s="138"/>
      <c r="B279" s="138"/>
      <c r="C279" s="138"/>
      <c r="D279" s="138"/>
      <c r="E279" s="138"/>
      <c r="F279" s="138"/>
      <c r="G279" s="138"/>
      <c r="H279" s="138"/>
    </row>
    <row r="280" ht="12.75" customHeight="1">
      <c r="A280" s="138"/>
      <c r="B280" s="138"/>
      <c r="C280" s="138"/>
      <c r="D280" s="138"/>
      <c r="E280" s="138"/>
      <c r="F280" s="138"/>
      <c r="G280" s="138"/>
      <c r="H280" s="138"/>
    </row>
    <row r="281" ht="12.75" customHeight="1">
      <c r="A281" s="138"/>
      <c r="B281" s="138"/>
      <c r="C281" s="138"/>
      <c r="D281" s="138"/>
      <c r="E281" s="138"/>
      <c r="F281" s="138"/>
      <c r="G281" s="138"/>
      <c r="H281" s="138"/>
    </row>
    <row r="282" ht="12.75" customHeight="1">
      <c r="A282" s="138"/>
      <c r="B282" s="138"/>
      <c r="C282" s="138"/>
      <c r="D282" s="138"/>
      <c r="E282" s="138"/>
      <c r="F282" s="138"/>
      <c r="G282" s="138"/>
      <c r="H282" s="138"/>
    </row>
    <row r="283" ht="12.75" customHeight="1">
      <c r="A283" s="138"/>
      <c r="B283" s="138"/>
      <c r="C283" s="138"/>
      <c r="D283" s="138"/>
      <c r="E283" s="138"/>
      <c r="F283" s="138"/>
      <c r="G283" s="138"/>
      <c r="H283" s="138"/>
    </row>
    <row r="284" ht="12.75" customHeight="1">
      <c r="A284" s="138"/>
      <c r="B284" s="138"/>
      <c r="C284" s="138"/>
      <c r="D284" s="138"/>
      <c r="E284" s="138"/>
      <c r="F284" s="138"/>
      <c r="G284" s="138"/>
      <c r="H284" s="138"/>
    </row>
    <row r="285" ht="12.75" customHeight="1">
      <c r="A285" s="138"/>
      <c r="B285" s="138"/>
      <c r="C285" s="138"/>
      <c r="D285" s="138"/>
      <c r="E285" s="138"/>
      <c r="F285" s="138"/>
      <c r="G285" s="138"/>
      <c r="H285" s="138"/>
    </row>
    <row r="286" ht="12.75" customHeight="1">
      <c r="A286" s="138"/>
      <c r="B286" s="138"/>
      <c r="C286" s="138"/>
      <c r="D286" s="138"/>
      <c r="E286" s="138"/>
      <c r="F286" s="138"/>
      <c r="G286" s="138"/>
      <c r="H286" s="138"/>
    </row>
    <row r="287" ht="12.75" customHeight="1">
      <c r="A287" s="138"/>
      <c r="B287" s="138"/>
      <c r="C287" s="138"/>
      <c r="D287" s="138"/>
      <c r="E287" s="138"/>
      <c r="F287" s="138"/>
      <c r="G287" s="138"/>
      <c r="H287" s="138"/>
    </row>
    <row r="288" ht="12.75" customHeight="1">
      <c r="A288" s="138"/>
      <c r="B288" s="138"/>
      <c r="C288" s="138"/>
      <c r="D288" s="138"/>
      <c r="E288" s="138"/>
      <c r="F288" s="138"/>
      <c r="G288" s="138"/>
      <c r="H288" s="138"/>
    </row>
    <row r="289" ht="12.75" customHeight="1">
      <c r="A289" s="138"/>
      <c r="B289" s="138"/>
      <c r="C289" s="138"/>
      <c r="D289" s="138"/>
      <c r="E289" s="138"/>
      <c r="F289" s="138"/>
      <c r="G289" s="138"/>
      <c r="H289" s="138"/>
    </row>
    <row r="290" ht="12.75" customHeight="1">
      <c r="A290" s="138"/>
      <c r="B290" s="138"/>
      <c r="C290" s="138"/>
      <c r="D290" s="138"/>
      <c r="E290" s="138"/>
      <c r="F290" s="138"/>
      <c r="G290" s="138"/>
      <c r="H290" s="138"/>
    </row>
    <row r="291" ht="12.75" customHeight="1">
      <c r="A291" s="138"/>
      <c r="B291" s="138"/>
      <c r="C291" s="138"/>
      <c r="D291" s="138"/>
      <c r="E291" s="138"/>
      <c r="F291" s="138"/>
      <c r="G291" s="138"/>
      <c r="H291" s="138"/>
    </row>
    <row r="292" ht="12.75" customHeight="1">
      <c r="A292" s="138"/>
      <c r="B292" s="138"/>
      <c r="C292" s="138"/>
      <c r="D292" s="138"/>
      <c r="E292" s="138"/>
      <c r="F292" s="138"/>
      <c r="G292" s="138"/>
      <c r="H292" s="138"/>
    </row>
    <row r="293" ht="12.75" customHeight="1">
      <c r="A293" s="138"/>
      <c r="B293" s="138"/>
      <c r="C293" s="138"/>
      <c r="D293" s="138"/>
      <c r="E293" s="138"/>
      <c r="F293" s="138"/>
      <c r="G293" s="138"/>
      <c r="H293" s="138"/>
    </row>
    <row r="294" ht="12.75" customHeight="1">
      <c r="A294" s="138"/>
      <c r="B294" s="138"/>
      <c r="C294" s="138"/>
      <c r="D294" s="138"/>
      <c r="E294" s="138"/>
      <c r="F294" s="138"/>
      <c r="G294" s="138"/>
      <c r="H294" s="138"/>
    </row>
    <row r="295" ht="12.75" customHeight="1">
      <c r="A295" s="138"/>
      <c r="B295" s="138"/>
      <c r="C295" s="138"/>
      <c r="D295" s="138"/>
      <c r="E295" s="138"/>
      <c r="F295" s="138"/>
      <c r="G295" s="138"/>
      <c r="H295" s="138"/>
    </row>
    <row r="296" ht="12.75" customHeight="1">
      <c r="A296" s="138"/>
      <c r="B296" s="138"/>
      <c r="C296" s="138"/>
      <c r="D296" s="138"/>
      <c r="E296" s="138"/>
      <c r="F296" s="138"/>
      <c r="G296" s="138"/>
      <c r="H296" s="138"/>
    </row>
    <row r="297" ht="12.75" customHeight="1">
      <c r="A297" s="138"/>
      <c r="B297" s="138"/>
      <c r="C297" s="138"/>
      <c r="D297" s="138"/>
      <c r="E297" s="138"/>
      <c r="F297" s="138"/>
      <c r="G297" s="138"/>
      <c r="H297" s="138"/>
    </row>
    <row r="298" ht="12.75" customHeight="1">
      <c r="A298" s="138"/>
      <c r="B298" s="138"/>
      <c r="C298" s="138"/>
      <c r="D298" s="138"/>
      <c r="E298" s="138"/>
      <c r="F298" s="138"/>
      <c r="G298" s="138"/>
      <c r="H298" s="138"/>
    </row>
    <row r="299" ht="12.75" customHeight="1">
      <c r="A299" s="138"/>
      <c r="B299" s="138"/>
      <c r="C299" s="138"/>
      <c r="D299" s="138"/>
      <c r="E299" s="138"/>
      <c r="F299" s="138"/>
      <c r="G299" s="138"/>
      <c r="H299" s="138"/>
    </row>
    <row r="300" ht="12.75" customHeight="1">
      <c r="A300" s="138"/>
      <c r="B300" s="138"/>
      <c r="C300" s="138"/>
      <c r="D300" s="138"/>
      <c r="E300" s="138"/>
      <c r="F300" s="138"/>
      <c r="G300" s="138"/>
      <c r="H300" s="138"/>
    </row>
    <row r="301" ht="12.75" customHeight="1">
      <c r="A301" s="138"/>
      <c r="B301" s="138"/>
      <c r="C301" s="138"/>
      <c r="D301" s="138"/>
      <c r="E301" s="138"/>
      <c r="F301" s="138"/>
      <c r="G301" s="138"/>
      <c r="H301" s="138"/>
    </row>
    <row r="302" ht="12.75" customHeight="1">
      <c r="A302" s="138"/>
      <c r="B302" s="138"/>
      <c r="C302" s="138"/>
      <c r="D302" s="138"/>
      <c r="E302" s="138"/>
      <c r="F302" s="138"/>
      <c r="G302" s="138"/>
      <c r="H302" s="138"/>
    </row>
    <row r="303" ht="12.75" customHeight="1">
      <c r="A303" s="138"/>
      <c r="B303" s="138"/>
      <c r="C303" s="138"/>
      <c r="D303" s="138"/>
      <c r="E303" s="138"/>
      <c r="F303" s="138"/>
      <c r="G303" s="138"/>
      <c r="H303" s="138"/>
    </row>
    <row r="304" ht="12.75" customHeight="1">
      <c r="A304" s="138"/>
      <c r="B304" s="138"/>
      <c r="C304" s="138"/>
      <c r="D304" s="138"/>
      <c r="E304" s="138"/>
      <c r="F304" s="138"/>
      <c r="G304" s="138"/>
      <c r="H304" s="138"/>
    </row>
    <row r="305" ht="12.75" customHeight="1">
      <c r="A305" s="138"/>
      <c r="B305" s="138"/>
      <c r="C305" s="138"/>
      <c r="D305" s="138"/>
      <c r="E305" s="138"/>
      <c r="F305" s="138"/>
      <c r="G305" s="138"/>
      <c r="H305" s="138"/>
    </row>
    <row r="306" ht="12.75" customHeight="1">
      <c r="A306" s="138"/>
      <c r="B306" s="138"/>
      <c r="C306" s="138"/>
      <c r="D306" s="138"/>
      <c r="E306" s="138"/>
      <c r="F306" s="138"/>
      <c r="G306" s="138"/>
      <c r="H306" s="138"/>
    </row>
    <row r="307" ht="12.75" customHeight="1">
      <c r="A307" s="138"/>
      <c r="B307" s="138"/>
      <c r="C307" s="138"/>
      <c r="D307" s="138"/>
      <c r="E307" s="138"/>
      <c r="F307" s="138"/>
      <c r="G307" s="138"/>
      <c r="H307" s="138"/>
    </row>
    <row r="308" ht="12.75" customHeight="1">
      <c r="A308" s="138"/>
      <c r="B308" s="138"/>
      <c r="C308" s="138"/>
      <c r="D308" s="138"/>
      <c r="E308" s="138"/>
      <c r="F308" s="138"/>
      <c r="G308" s="138"/>
      <c r="H308" s="138"/>
    </row>
    <row r="309" ht="12.75" customHeight="1">
      <c r="A309" s="138"/>
      <c r="B309" s="138"/>
      <c r="C309" s="138"/>
      <c r="D309" s="138"/>
      <c r="E309" s="138"/>
      <c r="F309" s="138"/>
      <c r="G309" s="138"/>
      <c r="H309" s="138"/>
    </row>
    <row r="310" ht="12.75" customHeight="1">
      <c r="A310" s="138"/>
      <c r="B310" s="138"/>
      <c r="C310" s="138"/>
      <c r="D310" s="138"/>
      <c r="E310" s="138"/>
      <c r="F310" s="138"/>
      <c r="G310" s="138"/>
      <c r="H310" s="138"/>
    </row>
    <row r="311" ht="12.75" customHeight="1">
      <c r="A311" s="138"/>
      <c r="B311" s="138"/>
      <c r="C311" s="138"/>
      <c r="D311" s="138"/>
      <c r="E311" s="138"/>
      <c r="F311" s="138"/>
      <c r="G311" s="138"/>
      <c r="H311" s="138"/>
    </row>
    <row r="312" ht="12.75" customHeight="1">
      <c r="A312" s="138"/>
      <c r="B312" s="138"/>
      <c r="C312" s="138"/>
      <c r="D312" s="138"/>
      <c r="E312" s="138"/>
      <c r="F312" s="138"/>
      <c r="G312" s="138"/>
      <c r="H312" s="138"/>
    </row>
    <row r="313" ht="12.75" customHeight="1">
      <c r="A313" s="138"/>
      <c r="B313" s="138"/>
      <c r="C313" s="138"/>
      <c r="D313" s="138"/>
      <c r="E313" s="138"/>
      <c r="F313" s="138"/>
      <c r="G313" s="138"/>
      <c r="H313" s="138"/>
    </row>
    <row r="314" ht="12.75" customHeight="1">
      <c r="A314" s="138"/>
      <c r="B314" s="138"/>
      <c r="C314" s="138"/>
      <c r="D314" s="138"/>
      <c r="E314" s="138"/>
      <c r="F314" s="138"/>
      <c r="G314" s="138"/>
      <c r="H314" s="138"/>
    </row>
    <row r="315" ht="12.75" customHeight="1">
      <c r="A315" s="138"/>
      <c r="B315" s="138"/>
      <c r="C315" s="138"/>
      <c r="D315" s="138"/>
      <c r="E315" s="138"/>
      <c r="F315" s="138"/>
      <c r="G315" s="138"/>
      <c r="H315" s="138"/>
    </row>
    <row r="316" ht="12.75" customHeight="1">
      <c r="A316" s="138"/>
      <c r="B316" s="138"/>
      <c r="C316" s="138"/>
      <c r="D316" s="138"/>
      <c r="E316" s="138"/>
      <c r="F316" s="138"/>
      <c r="G316" s="138"/>
      <c r="H316" s="138"/>
    </row>
    <row r="317" ht="12.75" customHeight="1">
      <c r="A317" s="138"/>
      <c r="B317" s="138"/>
      <c r="C317" s="138"/>
      <c r="D317" s="138"/>
      <c r="E317" s="138"/>
      <c r="F317" s="138"/>
      <c r="G317" s="138"/>
      <c r="H317" s="138"/>
    </row>
    <row r="318" ht="12.75" customHeight="1">
      <c r="A318" s="138"/>
      <c r="B318" s="138"/>
      <c r="C318" s="138"/>
      <c r="D318" s="138"/>
      <c r="E318" s="138"/>
      <c r="F318" s="138"/>
      <c r="G318" s="138"/>
      <c r="H318" s="138"/>
    </row>
    <row r="319" ht="12.75" customHeight="1">
      <c r="A319" s="138"/>
      <c r="B319" s="138"/>
      <c r="C319" s="138"/>
      <c r="D319" s="138"/>
      <c r="E319" s="138"/>
      <c r="F319" s="138"/>
      <c r="G319" s="138"/>
      <c r="H319" s="138"/>
    </row>
    <row r="320" ht="12.75" customHeight="1">
      <c r="A320" s="138"/>
      <c r="B320" s="138"/>
      <c r="C320" s="138"/>
      <c r="D320" s="138"/>
      <c r="E320" s="138"/>
      <c r="F320" s="138"/>
      <c r="G320" s="138"/>
      <c r="H320" s="138"/>
    </row>
    <row r="321" ht="12.75" customHeight="1">
      <c r="A321" s="138"/>
      <c r="B321" s="138"/>
      <c r="C321" s="138"/>
      <c r="D321" s="138"/>
      <c r="E321" s="138"/>
      <c r="F321" s="138"/>
      <c r="G321" s="138"/>
      <c r="H321" s="138"/>
    </row>
    <row r="322" ht="12.75" customHeight="1">
      <c r="A322" s="138"/>
      <c r="B322" s="138"/>
      <c r="C322" s="138"/>
      <c r="D322" s="138"/>
      <c r="E322" s="138"/>
      <c r="F322" s="138"/>
      <c r="G322" s="138"/>
      <c r="H322" s="138"/>
    </row>
    <row r="323" ht="12.75" customHeight="1">
      <c r="A323" s="138"/>
      <c r="B323" s="138"/>
      <c r="C323" s="138"/>
      <c r="D323" s="138"/>
      <c r="E323" s="138"/>
      <c r="F323" s="138"/>
      <c r="G323" s="138"/>
      <c r="H323" s="138"/>
    </row>
    <row r="324" ht="12.75" customHeight="1">
      <c r="A324" s="138"/>
      <c r="B324" s="138"/>
      <c r="C324" s="138"/>
      <c r="D324" s="138"/>
      <c r="E324" s="138"/>
      <c r="F324" s="138"/>
      <c r="G324" s="138"/>
      <c r="H324" s="138"/>
    </row>
    <row r="325" ht="12.75" customHeight="1">
      <c r="A325" s="138"/>
      <c r="B325" s="138"/>
      <c r="C325" s="138"/>
      <c r="D325" s="138"/>
      <c r="E325" s="138"/>
      <c r="F325" s="138"/>
      <c r="G325" s="138"/>
      <c r="H325" s="138"/>
    </row>
    <row r="326" ht="12.75" customHeight="1">
      <c r="A326" s="138"/>
      <c r="B326" s="138"/>
      <c r="C326" s="138"/>
      <c r="D326" s="138"/>
      <c r="E326" s="138"/>
      <c r="F326" s="138"/>
      <c r="G326" s="138"/>
      <c r="H326" s="138"/>
    </row>
    <row r="327" ht="12.75" customHeight="1">
      <c r="A327" s="138"/>
      <c r="B327" s="138"/>
      <c r="C327" s="138"/>
      <c r="D327" s="138"/>
      <c r="E327" s="138"/>
      <c r="F327" s="138"/>
      <c r="G327" s="138"/>
      <c r="H327" s="138"/>
    </row>
    <row r="328" ht="12.75" customHeight="1">
      <c r="A328" s="138"/>
      <c r="B328" s="138"/>
      <c r="C328" s="138"/>
      <c r="D328" s="138"/>
      <c r="E328" s="138"/>
      <c r="F328" s="138"/>
      <c r="G328" s="138"/>
      <c r="H328" s="138"/>
    </row>
    <row r="329" ht="12.75" customHeight="1">
      <c r="A329" s="138"/>
      <c r="B329" s="138"/>
      <c r="C329" s="138"/>
      <c r="D329" s="138"/>
      <c r="E329" s="138"/>
      <c r="F329" s="138"/>
      <c r="G329" s="138"/>
      <c r="H329" s="138"/>
    </row>
    <row r="330" ht="12.75" customHeight="1">
      <c r="A330" s="138"/>
      <c r="B330" s="138"/>
      <c r="C330" s="138"/>
      <c r="D330" s="138"/>
      <c r="E330" s="138"/>
      <c r="F330" s="138"/>
      <c r="G330" s="138"/>
      <c r="H330" s="138"/>
    </row>
    <row r="331" ht="12.75" customHeight="1">
      <c r="A331" s="138"/>
      <c r="B331" s="138"/>
      <c r="C331" s="138"/>
      <c r="D331" s="138"/>
      <c r="E331" s="138"/>
      <c r="F331" s="138"/>
      <c r="G331" s="138"/>
      <c r="H331" s="138"/>
    </row>
    <row r="332" ht="12.75" customHeight="1">
      <c r="A332" s="138"/>
      <c r="B332" s="138"/>
      <c r="C332" s="138"/>
      <c r="D332" s="138"/>
      <c r="E332" s="138"/>
      <c r="F332" s="138"/>
      <c r="G332" s="138"/>
      <c r="H332" s="138"/>
    </row>
    <row r="333" ht="12.75" customHeight="1">
      <c r="A333" s="138"/>
      <c r="B333" s="138"/>
      <c r="C333" s="138"/>
      <c r="D333" s="138"/>
      <c r="E333" s="138"/>
      <c r="F333" s="138"/>
      <c r="G333" s="138"/>
      <c r="H333" s="138"/>
    </row>
    <row r="334" ht="12.75" customHeight="1">
      <c r="A334" s="138"/>
      <c r="B334" s="138"/>
      <c r="C334" s="138"/>
      <c r="D334" s="138"/>
      <c r="E334" s="138"/>
      <c r="F334" s="138"/>
      <c r="G334" s="138"/>
      <c r="H334" s="138"/>
    </row>
    <row r="335" ht="12.75" customHeight="1">
      <c r="A335" s="138"/>
      <c r="B335" s="138"/>
      <c r="C335" s="138"/>
      <c r="D335" s="138"/>
      <c r="E335" s="138"/>
      <c r="F335" s="138"/>
      <c r="G335" s="138"/>
      <c r="H335" s="138"/>
    </row>
    <row r="336" ht="12.75" customHeight="1">
      <c r="A336" s="138"/>
      <c r="B336" s="138"/>
      <c r="C336" s="138"/>
      <c r="D336" s="138"/>
      <c r="E336" s="138"/>
      <c r="F336" s="138"/>
      <c r="G336" s="138"/>
      <c r="H336" s="138"/>
    </row>
    <row r="337" ht="12.75" customHeight="1">
      <c r="A337" s="138"/>
      <c r="B337" s="138"/>
      <c r="C337" s="138"/>
      <c r="D337" s="138"/>
      <c r="E337" s="138"/>
      <c r="F337" s="138"/>
      <c r="G337" s="138"/>
      <c r="H337" s="138"/>
    </row>
    <row r="338" ht="12.75" customHeight="1">
      <c r="A338" s="138"/>
      <c r="B338" s="138"/>
      <c r="C338" s="138"/>
      <c r="D338" s="138"/>
      <c r="E338" s="138"/>
      <c r="F338" s="138"/>
      <c r="G338" s="138"/>
      <c r="H338" s="138"/>
    </row>
    <row r="339" ht="12.75" customHeight="1">
      <c r="A339" s="138"/>
      <c r="B339" s="138"/>
      <c r="C339" s="138"/>
      <c r="D339" s="138"/>
      <c r="E339" s="138"/>
      <c r="F339" s="138"/>
      <c r="G339" s="138"/>
      <c r="H339" s="138"/>
    </row>
    <row r="340" ht="12.75" customHeight="1">
      <c r="A340" s="138"/>
      <c r="B340" s="138"/>
      <c r="C340" s="138"/>
      <c r="D340" s="138"/>
      <c r="E340" s="138"/>
      <c r="F340" s="138"/>
      <c r="G340" s="138"/>
      <c r="H340" s="138"/>
    </row>
    <row r="341" ht="12.75" customHeight="1">
      <c r="A341" s="138"/>
      <c r="B341" s="138"/>
      <c r="C341" s="138"/>
      <c r="D341" s="138"/>
      <c r="E341" s="138"/>
      <c r="F341" s="138"/>
      <c r="G341" s="138"/>
      <c r="H341" s="138"/>
    </row>
    <row r="342" ht="12.75" customHeight="1">
      <c r="A342" s="138"/>
      <c r="B342" s="138"/>
      <c r="C342" s="138"/>
      <c r="D342" s="138"/>
      <c r="E342" s="138"/>
      <c r="F342" s="138"/>
      <c r="G342" s="138"/>
      <c r="H342" s="138"/>
    </row>
    <row r="343" ht="12.75" customHeight="1">
      <c r="A343" s="138"/>
      <c r="B343" s="138"/>
      <c r="C343" s="138"/>
      <c r="D343" s="138"/>
      <c r="E343" s="138"/>
      <c r="F343" s="138"/>
      <c r="G343" s="138"/>
      <c r="H343" s="138"/>
    </row>
    <row r="344" ht="12.75" customHeight="1">
      <c r="A344" s="138"/>
      <c r="B344" s="138"/>
      <c r="C344" s="138"/>
      <c r="D344" s="138"/>
      <c r="E344" s="138"/>
      <c r="F344" s="138"/>
      <c r="G344" s="138"/>
      <c r="H344" s="138"/>
    </row>
    <row r="345" ht="12.75" customHeight="1">
      <c r="A345" s="138"/>
      <c r="B345" s="138"/>
      <c r="C345" s="138"/>
      <c r="D345" s="138"/>
      <c r="E345" s="138"/>
      <c r="F345" s="138"/>
      <c r="G345" s="138"/>
      <c r="H345" s="138"/>
    </row>
    <row r="346" ht="12.75" customHeight="1">
      <c r="A346" s="138"/>
      <c r="B346" s="138"/>
      <c r="C346" s="138"/>
      <c r="D346" s="138"/>
      <c r="E346" s="138"/>
      <c r="F346" s="138"/>
      <c r="G346" s="138"/>
      <c r="H346" s="138"/>
    </row>
    <row r="347" ht="12.75" customHeight="1">
      <c r="A347" s="138"/>
      <c r="B347" s="138"/>
      <c r="C347" s="138"/>
      <c r="D347" s="138"/>
      <c r="E347" s="138"/>
      <c r="F347" s="138"/>
      <c r="G347" s="138"/>
      <c r="H347" s="138"/>
    </row>
    <row r="348" ht="12.75" customHeight="1">
      <c r="A348" s="138"/>
      <c r="B348" s="138"/>
      <c r="C348" s="138"/>
      <c r="D348" s="138"/>
      <c r="E348" s="138"/>
      <c r="F348" s="138"/>
      <c r="G348" s="138"/>
      <c r="H348" s="138"/>
    </row>
    <row r="349" ht="12.75" customHeight="1">
      <c r="A349" s="138"/>
      <c r="B349" s="138"/>
      <c r="C349" s="138"/>
      <c r="D349" s="138"/>
      <c r="E349" s="138"/>
      <c r="F349" s="138"/>
      <c r="G349" s="138"/>
      <c r="H349" s="138"/>
    </row>
    <row r="350" ht="12.75" customHeight="1">
      <c r="A350" s="138"/>
      <c r="B350" s="138"/>
      <c r="C350" s="138"/>
      <c r="D350" s="138"/>
      <c r="E350" s="138"/>
      <c r="F350" s="138"/>
      <c r="G350" s="138"/>
      <c r="H350" s="138"/>
    </row>
    <row r="351" ht="12.75" customHeight="1">
      <c r="A351" s="138"/>
      <c r="B351" s="138"/>
      <c r="C351" s="138"/>
      <c r="D351" s="138"/>
      <c r="E351" s="138"/>
      <c r="F351" s="138"/>
      <c r="G351" s="138"/>
      <c r="H351" s="138"/>
    </row>
    <row r="352" ht="12.75" customHeight="1">
      <c r="A352" s="138"/>
      <c r="B352" s="138"/>
      <c r="C352" s="138"/>
      <c r="D352" s="138"/>
      <c r="E352" s="138"/>
      <c r="F352" s="138"/>
      <c r="G352" s="138"/>
      <c r="H352" s="138"/>
    </row>
    <row r="353" ht="12.75" customHeight="1">
      <c r="A353" s="138"/>
      <c r="B353" s="138"/>
      <c r="C353" s="138"/>
      <c r="D353" s="138"/>
      <c r="E353" s="138"/>
      <c r="F353" s="138"/>
      <c r="G353" s="138"/>
      <c r="H353" s="138"/>
    </row>
    <row r="354" ht="12.75" customHeight="1">
      <c r="A354" s="138"/>
      <c r="B354" s="138"/>
      <c r="C354" s="138"/>
      <c r="D354" s="138"/>
      <c r="E354" s="138"/>
      <c r="F354" s="138"/>
      <c r="G354" s="138"/>
      <c r="H354" s="138"/>
    </row>
    <row r="355" ht="12.75" customHeight="1">
      <c r="A355" s="138"/>
      <c r="B355" s="138"/>
      <c r="C355" s="138"/>
      <c r="D355" s="138"/>
      <c r="E355" s="138"/>
      <c r="F355" s="138"/>
      <c r="G355" s="138"/>
      <c r="H355" s="138"/>
    </row>
    <row r="356" ht="12.75" customHeight="1">
      <c r="A356" s="138"/>
      <c r="B356" s="138"/>
      <c r="C356" s="138"/>
      <c r="D356" s="138"/>
      <c r="E356" s="138"/>
      <c r="F356" s="138"/>
      <c r="G356" s="138"/>
      <c r="H356" s="138"/>
    </row>
    <row r="357" ht="12.75" customHeight="1">
      <c r="A357" s="138"/>
      <c r="B357" s="138"/>
      <c r="C357" s="138"/>
      <c r="D357" s="138"/>
      <c r="E357" s="138"/>
      <c r="F357" s="138"/>
      <c r="G357" s="138"/>
      <c r="H357" s="138"/>
    </row>
    <row r="358" ht="12.75" customHeight="1">
      <c r="A358" s="138"/>
      <c r="B358" s="138"/>
      <c r="C358" s="138"/>
      <c r="D358" s="138"/>
      <c r="E358" s="138"/>
      <c r="F358" s="138"/>
      <c r="G358" s="138"/>
      <c r="H358" s="138"/>
    </row>
    <row r="359" ht="12.75" customHeight="1">
      <c r="A359" s="138"/>
      <c r="B359" s="138"/>
      <c r="C359" s="138"/>
      <c r="D359" s="138"/>
      <c r="E359" s="138"/>
      <c r="F359" s="138"/>
      <c r="G359" s="138"/>
      <c r="H359" s="138"/>
    </row>
    <row r="360" ht="12.75" customHeight="1">
      <c r="A360" s="138"/>
      <c r="B360" s="138"/>
      <c r="C360" s="138"/>
      <c r="D360" s="138"/>
      <c r="E360" s="138"/>
      <c r="F360" s="138"/>
      <c r="G360" s="138"/>
      <c r="H360" s="138"/>
    </row>
    <row r="361" ht="12.75" customHeight="1">
      <c r="A361" s="138"/>
      <c r="B361" s="138"/>
      <c r="C361" s="138"/>
      <c r="D361" s="138"/>
      <c r="E361" s="138"/>
      <c r="F361" s="138"/>
      <c r="G361" s="138"/>
      <c r="H361" s="138"/>
    </row>
    <row r="362" ht="12.75" customHeight="1">
      <c r="A362" s="138"/>
      <c r="B362" s="138"/>
      <c r="C362" s="138"/>
      <c r="D362" s="138"/>
      <c r="E362" s="138"/>
      <c r="F362" s="138"/>
      <c r="G362" s="138"/>
      <c r="H362" s="138"/>
    </row>
    <row r="363" ht="12.75" customHeight="1">
      <c r="A363" s="138"/>
      <c r="B363" s="138"/>
      <c r="C363" s="138"/>
      <c r="D363" s="138"/>
      <c r="E363" s="138"/>
      <c r="F363" s="138"/>
      <c r="G363" s="138"/>
      <c r="H363" s="138"/>
    </row>
    <row r="364" ht="12.75" customHeight="1">
      <c r="A364" s="138"/>
      <c r="B364" s="138"/>
      <c r="C364" s="138"/>
      <c r="D364" s="138"/>
      <c r="E364" s="138"/>
      <c r="F364" s="138"/>
      <c r="G364" s="138"/>
      <c r="H364" s="138"/>
    </row>
    <row r="365" ht="12.75" customHeight="1">
      <c r="A365" s="138"/>
      <c r="B365" s="138"/>
      <c r="C365" s="138"/>
      <c r="D365" s="138"/>
      <c r="E365" s="138"/>
      <c r="F365" s="138"/>
      <c r="G365" s="138"/>
      <c r="H365" s="138"/>
    </row>
    <row r="366" ht="12.75" customHeight="1">
      <c r="A366" s="138"/>
      <c r="B366" s="138"/>
      <c r="C366" s="138"/>
      <c r="D366" s="138"/>
      <c r="E366" s="138"/>
      <c r="F366" s="138"/>
      <c r="G366" s="138"/>
      <c r="H366" s="138"/>
    </row>
    <row r="367" ht="12.75" customHeight="1">
      <c r="A367" s="138"/>
      <c r="B367" s="138"/>
      <c r="C367" s="138"/>
      <c r="D367" s="138"/>
      <c r="E367" s="138"/>
      <c r="F367" s="138"/>
      <c r="G367" s="138"/>
      <c r="H367" s="138"/>
    </row>
    <row r="368" ht="12.75" customHeight="1">
      <c r="A368" s="138"/>
      <c r="B368" s="138"/>
      <c r="C368" s="138"/>
      <c r="D368" s="138"/>
      <c r="E368" s="138"/>
      <c r="F368" s="138"/>
      <c r="G368" s="138"/>
      <c r="H368" s="138"/>
    </row>
    <row r="369" ht="12.75" customHeight="1">
      <c r="A369" s="138"/>
      <c r="B369" s="138"/>
      <c r="C369" s="138"/>
      <c r="D369" s="138"/>
      <c r="E369" s="138"/>
      <c r="F369" s="138"/>
      <c r="G369" s="138"/>
      <c r="H369" s="138"/>
    </row>
    <row r="370" ht="12.75" customHeight="1">
      <c r="A370" s="138"/>
      <c r="B370" s="138"/>
      <c r="C370" s="138"/>
      <c r="D370" s="138"/>
      <c r="E370" s="138"/>
      <c r="F370" s="138"/>
      <c r="G370" s="138"/>
      <c r="H370" s="138"/>
    </row>
    <row r="371" ht="12.75" customHeight="1">
      <c r="A371" s="138"/>
      <c r="B371" s="138"/>
      <c r="C371" s="138"/>
      <c r="D371" s="138"/>
      <c r="E371" s="138"/>
      <c r="F371" s="138"/>
      <c r="G371" s="138"/>
      <c r="H371" s="138"/>
    </row>
    <row r="372" ht="12.75" customHeight="1">
      <c r="A372" s="138"/>
      <c r="B372" s="138"/>
      <c r="C372" s="138"/>
      <c r="D372" s="138"/>
      <c r="E372" s="138"/>
      <c r="F372" s="138"/>
      <c r="G372" s="138"/>
      <c r="H372" s="138"/>
    </row>
    <row r="373" ht="12.75" customHeight="1">
      <c r="A373" s="138"/>
      <c r="B373" s="138"/>
      <c r="C373" s="138"/>
      <c r="D373" s="138"/>
      <c r="E373" s="138"/>
      <c r="F373" s="138"/>
      <c r="G373" s="138"/>
      <c r="H373" s="138"/>
    </row>
    <row r="374" ht="12.75" customHeight="1">
      <c r="A374" s="138"/>
      <c r="B374" s="138"/>
      <c r="C374" s="138"/>
      <c r="D374" s="138"/>
      <c r="E374" s="138"/>
      <c r="F374" s="138"/>
      <c r="G374" s="138"/>
      <c r="H374" s="138"/>
    </row>
    <row r="375" ht="12.75" customHeight="1">
      <c r="A375" s="138"/>
      <c r="B375" s="138"/>
      <c r="C375" s="138"/>
      <c r="D375" s="138"/>
      <c r="E375" s="138"/>
      <c r="F375" s="138"/>
      <c r="G375" s="138"/>
      <c r="H375" s="138"/>
    </row>
    <row r="376" ht="12.75" customHeight="1">
      <c r="A376" s="138"/>
      <c r="B376" s="138"/>
      <c r="C376" s="138"/>
      <c r="D376" s="138"/>
      <c r="E376" s="138"/>
      <c r="F376" s="138"/>
      <c r="G376" s="138"/>
      <c r="H376" s="138"/>
    </row>
    <row r="377" ht="12.75" customHeight="1">
      <c r="A377" s="138"/>
      <c r="B377" s="138"/>
      <c r="C377" s="138"/>
      <c r="D377" s="138"/>
      <c r="E377" s="138"/>
      <c r="F377" s="138"/>
      <c r="G377" s="138"/>
      <c r="H377" s="138"/>
    </row>
    <row r="378" ht="12.75" customHeight="1">
      <c r="A378" s="138"/>
      <c r="B378" s="138"/>
      <c r="C378" s="138"/>
      <c r="D378" s="138"/>
      <c r="E378" s="138"/>
      <c r="F378" s="138"/>
      <c r="G378" s="138"/>
      <c r="H378" s="138"/>
    </row>
    <row r="379" ht="12.75" customHeight="1">
      <c r="A379" s="138"/>
      <c r="B379" s="138"/>
      <c r="C379" s="138"/>
      <c r="D379" s="138"/>
      <c r="E379" s="138"/>
      <c r="F379" s="138"/>
      <c r="G379" s="138"/>
      <c r="H379" s="138"/>
    </row>
    <row r="380" ht="12.75" customHeight="1">
      <c r="A380" s="138"/>
      <c r="B380" s="138"/>
      <c r="C380" s="138"/>
      <c r="D380" s="138"/>
      <c r="E380" s="138"/>
      <c r="F380" s="138"/>
      <c r="G380" s="138"/>
      <c r="H380" s="138"/>
    </row>
    <row r="381" ht="12.75" customHeight="1">
      <c r="A381" s="138"/>
      <c r="B381" s="138"/>
      <c r="C381" s="138"/>
      <c r="D381" s="138"/>
      <c r="E381" s="138"/>
      <c r="F381" s="138"/>
      <c r="G381" s="138"/>
      <c r="H381" s="138"/>
    </row>
    <row r="382" ht="12.75" customHeight="1">
      <c r="A382" s="138"/>
      <c r="B382" s="138"/>
      <c r="C382" s="138"/>
      <c r="D382" s="138"/>
      <c r="E382" s="138"/>
      <c r="F382" s="138"/>
      <c r="G382" s="138"/>
      <c r="H382" s="138"/>
    </row>
    <row r="383" ht="12.75" customHeight="1">
      <c r="A383" s="138"/>
      <c r="B383" s="138"/>
      <c r="C383" s="138"/>
      <c r="D383" s="138"/>
      <c r="E383" s="138"/>
      <c r="F383" s="138"/>
      <c r="G383" s="138"/>
      <c r="H383" s="138"/>
    </row>
    <row r="384" ht="12.75" customHeight="1">
      <c r="A384" s="138"/>
      <c r="B384" s="138"/>
      <c r="C384" s="138"/>
      <c r="D384" s="138"/>
      <c r="E384" s="138"/>
      <c r="F384" s="138"/>
      <c r="G384" s="138"/>
      <c r="H384" s="138"/>
    </row>
    <row r="385" ht="12.75" customHeight="1">
      <c r="A385" s="138"/>
      <c r="B385" s="138"/>
      <c r="C385" s="138"/>
      <c r="D385" s="138"/>
      <c r="E385" s="138"/>
      <c r="F385" s="138"/>
      <c r="G385" s="138"/>
      <c r="H385" s="138"/>
    </row>
    <row r="386" ht="12.75" customHeight="1">
      <c r="A386" s="138"/>
      <c r="B386" s="138"/>
      <c r="C386" s="138"/>
      <c r="D386" s="138"/>
      <c r="E386" s="138"/>
      <c r="F386" s="138"/>
      <c r="G386" s="138"/>
      <c r="H386" s="138"/>
    </row>
    <row r="387" ht="12.75" customHeight="1">
      <c r="A387" s="138"/>
      <c r="B387" s="138"/>
      <c r="C387" s="138"/>
      <c r="D387" s="138"/>
      <c r="E387" s="138"/>
      <c r="F387" s="138"/>
      <c r="G387" s="138"/>
      <c r="H387" s="138"/>
    </row>
    <row r="388" ht="12.75" customHeight="1">
      <c r="A388" s="138"/>
      <c r="B388" s="138"/>
      <c r="C388" s="138"/>
      <c r="D388" s="138"/>
      <c r="E388" s="138"/>
      <c r="F388" s="138"/>
      <c r="G388" s="138"/>
      <c r="H388" s="138"/>
    </row>
    <row r="389" ht="12.75" customHeight="1">
      <c r="A389" s="138"/>
      <c r="B389" s="138"/>
      <c r="C389" s="138"/>
      <c r="D389" s="138"/>
      <c r="E389" s="138"/>
      <c r="F389" s="138"/>
      <c r="G389" s="138"/>
      <c r="H389" s="138"/>
    </row>
    <row r="390" ht="12.75" customHeight="1">
      <c r="A390" s="138"/>
      <c r="B390" s="138"/>
      <c r="C390" s="138"/>
      <c r="D390" s="138"/>
      <c r="E390" s="138"/>
      <c r="F390" s="138"/>
      <c r="G390" s="138"/>
      <c r="H390" s="138"/>
    </row>
    <row r="391" ht="12.75" customHeight="1">
      <c r="A391" s="138"/>
      <c r="B391" s="138"/>
      <c r="C391" s="138"/>
      <c r="D391" s="138"/>
      <c r="E391" s="138"/>
      <c r="F391" s="138"/>
      <c r="G391" s="138"/>
      <c r="H391" s="138"/>
    </row>
    <row r="392" ht="12.75" customHeight="1">
      <c r="A392" s="138"/>
      <c r="B392" s="138"/>
      <c r="C392" s="138"/>
      <c r="D392" s="138"/>
      <c r="E392" s="138"/>
      <c r="F392" s="138"/>
      <c r="G392" s="138"/>
      <c r="H392" s="138"/>
    </row>
    <row r="393" ht="12.75" customHeight="1">
      <c r="A393" s="138"/>
      <c r="B393" s="138"/>
      <c r="C393" s="138"/>
      <c r="D393" s="138"/>
      <c r="E393" s="138"/>
      <c r="F393" s="138"/>
      <c r="G393" s="138"/>
      <c r="H393" s="138"/>
    </row>
    <row r="394" ht="12.75" customHeight="1">
      <c r="A394" s="138"/>
      <c r="B394" s="138"/>
      <c r="C394" s="138"/>
      <c r="D394" s="138"/>
      <c r="E394" s="138"/>
      <c r="F394" s="138"/>
      <c r="G394" s="138"/>
      <c r="H394" s="138"/>
    </row>
    <row r="395" ht="12.75" customHeight="1">
      <c r="A395" s="138"/>
      <c r="B395" s="138"/>
      <c r="C395" s="138"/>
      <c r="D395" s="138"/>
      <c r="E395" s="138"/>
      <c r="F395" s="138"/>
      <c r="G395" s="138"/>
      <c r="H395" s="138"/>
    </row>
    <row r="396" ht="12.75" customHeight="1">
      <c r="A396" s="138"/>
      <c r="B396" s="138"/>
      <c r="C396" s="138"/>
      <c r="D396" s="138"/>
      <c r="E396" s="138"/>
      <c r="F396" s="138"/>
      <c r="G396" s="138"/>
      <c r="H396" s="138"/>
    </row>
    <row r="397" ht="12.75" customHeight="1">
      <c r="A397" s="138"/>
      <c r="B397" s="138"/>
      <c r="C397" s="138"/>
      <c r="D397" s="138"/>
      <c r="E397" s="138"/>
      <c r="F397" s="138"/>
      <c r="G397" s="138"/>
      <c r="H397" s="138"/>
    </row>
    <row r="398" ht="12.75" customHeight="1">
      <c r="A398" s="138"/>
      <c r="B398" s="138"/>
      <c r="C398" s="138"/>
      <c r="D398" s="138"/>
      <c r="E398" s="138"/>
      <c r="F398" s="138"/>
      <c r="G398" s="138"/>
      <c r="H398" s="138"/>
    </row>
    <row r="399" ht="12.75" customHeight="1">
      <c r="A399" s="138"/>
      <c r="B399" s="138"/>
      <c r="C399" s="138"/>
      <c r="D399" s="138"/>
      <c r="E399" s="138"/>
      <c r="F399" s="138"/>
      <c r="G399" s="138"/>
      <c r="H399" s="138"/>
    </row>
    <row r="400" ht="12.75" customHeight="1">
      <c r="A400" s="138"/>
      <c r="B400" s="138"/>
      <c r="C400" s="138"/>
      <c r="D400" s="138"/>
      <c r="E400" s="138"/>
      <c r="F400" s="138"/>
      <c r="G400" s="138"/>
      <c r="H400" s="138"/>
    </row>
    <row r="401" ht="12.75" customHeight="1">
      <c r="A401" s="138"/>
      <c r="B401" s="138"/>
      <c r="C401" s="138"/>
      <c r="D401" s="138"/>
      <c r="E401" s="138"/>
      <c r="F401" s="138"/>
      <c r="G401" s="138"/>
      <c r="H401" s="138"/>
    </row>
    <row r="402" ht="12.75" customHeight="1">
      <c r="A402" s="138"/>
      <c r="B402" s="138"/>
      <c r="C402" s="138"/>
      <c r="D402" s="138"/>
      <c r="E402" s="138"/>
      <c r="F402" s="138"/>
      <c r="G402" s="138"/>
      <c r="H402" s="138"/>
    </row>
    <row r="403" ht="12.75" customHeight="1">
      <c r="A403" s="138"/>
      <c r="B403" s="138"/>
      <c r="C403" s="138"/>
      <c r="D403" s="138"/>
      <c r="E403" s="138"/>
      <c r="F403" s="138"/>
      <c r="G403" s="138"/>
      <c r="H403" s="138"/>
    </row>
    <row r="404" ht="12.75" customHeight="1">
      <c r="A404" s="138"/>
      <c r="B404" s="138"/>
      <c r="C404" s="138"/>
      <c r="D404" s="138"/>
      <c r="E404" s="138"/>
      <c r="F404" s="138"/>
      <c r="G404" s="138"/>
      <c r="H404" s="138"/>
    </row>
    <row r="405" ht="12.75" customHeight="1">
      <c r="A405" s="138"/>
      <c r="B405" s="138"/>
      <c r="C405" s="138"/>
      <c r="D405" s="138"/>
      <c r="E405" s="138"/>
      <c r="F405" s="138"/>
      <c r="G405" s="138"/>
      <c r="H405" s="138"/>
    </row>
    <row r="406" ht="12.75" customHeight="1">
      <c r="A406" s="138"/>
      <c r="B406" s="138"/>
      <c r="C406" s="138"/>
      <c r="D406" s="138"/>
      <c r="E406" s="138"/>
      <c r="F406" s="138"/>
      <c r="G406" s="138"/>
      <c r="H406" s="138"/>
    </row>
    <row r="407" ht="12.75" customHeight="1">
      <c r="A407" s="138"/>
      <c r="B407" s="138"/>
      <c r="C407" s="138"/>
      <c r="D407" s="138"/>
      <c r="E407" s="138"/>
      <c r="F407" s="138"/>
      <c r="G407" s="138"/>
      <c r="H407" s="138"/>
    </row>
    <row r="408" ht="12.75" customHeight="1">
      <c r="A408" s="138"/>
      <c r="B408" s="138"/>
      <c r="C408" s="138"/>
      <c r="D408" s="138"/>
      <c r="E408" s="138"/>
      <c r="F408" s="138"/>
      <c r="G408" s="138"/>
      <c r="H408" s="138"/>
    </row>
    <row r="409" ht="12.75" customHeight="1">
      <c r="A409" s="138"/>
      <c r="B409" s="138"/>
      <c r="C409" s="138"/>
      <c r="D409" s="138"/>
      <c r="E409" s="138"/>
      <c r="F409" s="138"/>
      <c r="G409" s="138"/>
      <c r="H409" s="138"/>
    </row>
    <row r="410" ht="12.75" customHeight="1">
      <c r="A410" s="138"/>
      <c r="B410" s="138"/>
      <c r="C410" s="138"/>
      <c r="D410" s="138"/>
      <c r="E410" s="138"/>
      <c r="F410" s="138"/>
      <c r="G410" s="138"/>
      <c r="H410" s="138"/>
    </row>
    <row r="411" ht="12.75" customHeight="1">
      <c r="A411" s="138"/>
      <c r="B411" s="138"/>
      <c r="C411" s="138"/>
      <c r="D411" s="138"/>
      <c r="E411" s="138"/>
      <c r="F411" s="138"/>
      <c r="G411" s="138"/>
      <c r="H411" s="138"/>
    </row>
    <row r="412" ht="12.75" customHeight="1">
      <c r="A412" s="138"/>
      <c r="B412" s="138"/>
      <c r="C412" s="138"/>
      <c r="D412" s="138"/>
      <c r="E412" s="138"/>
      <c r="F412" s="138"/>
      <c r="G412" s="138"/>
      <c r="H412" s="138"/>
    </row>
    <row r="413" ht="12.75" customHeight="1">
      <c r="A413" s="138"/>
      <c r="B413" s="138"/>
      <c r="C413" s="138"/>
      <c r="D413" s="138"/>
      <c r="E413" s="138"/>
      <c r="F413" s="138"/>
      <c r="G413" s="138"/>
      <c r="H413" s="138"/>
    </row>
    <row r="414" ht="12.75" customHeight="1">
      <c r="A414" s="138"/>
      <c r="B414" s="138"/>
      <c r="C414" s="138"/>
      <c r="D414" s="138"/>
      <c r="E414" s="138"/>
      <c r="F414" s="138"/>
      <c r="G414" s="138"/>
      <c r="H414" s="138"/>
    </row>
    <row r="415" ht="12.75" customHeight="1">
      <c r="A415" s="138"/>
      <c r="B415" s="138"/>
      <c r="C415" s="138"/>
      <c r="D415" s="138"/>
      <c r="E415" s="138"/>
      <c r="F415" s="138"/>
      <c r="G415" s="138"/>
      <c r="H415" s="138"/>
    </row>
    <row r="416" ht="12.75" customHeight="1">
      <c r="A416" s="138"/>
      <c r="B416" s="138"/>
      <c r="C416" s="138"/>
      <c r="D416" s="138"/>
      <c r="E416" s="138"/>
      <c r="F416" s="138"/>
      <c r="G416" s="138"/>
      <c r="H416" s="138"/>
    </row>
    <row r="417" ht="12.75" customHeight="1">
      <c r="A417" s="138"/>
      <c r="B417" s="138"/>
      <c r="C417" s="138"/>
      <c r="D417" s="138"/>
      <c r="E417" s="138"/>
      <c r="F417" s="138"/>
      <c r="G417" s="138"/>
      <c r="H417" s="138"/>
    </row>
    <row r="418" ht="12.75" customHeight="1">
      <c r="A418" s="138"/>
      <c r="B418" s="138"/>
      <c r="C418" s="138"/>
      <c r="D418" s="138"/>
      <c r="E418" s="138"/>
      <c r="F418" s="138"/>
      <c r="G418" s="138"/>
      <c r="H418" s="138"/>
    </row>
    <row r="419" ht="12.75" customHeight="1">
      <c r="A419" s="138"/>
      <c r="B419" s="138"/>
      <c r="C419" s="138"/>
      <c r="D419" s="138"/>
      <c r="E419" s="138"/>
      <c r="F419" s="138"/>
      <c r="G419" s="138"/>
      <c r="H419" s="138"/>
    </row>
    <row r="420" ht="12.75" customHeight="1">
      <c r="A420" s="138"/>
      <c r="B420" s="138"/>
      <c r="C420" s="138"/>
      <c r="D420" s="138"/>
      <c r="E420" s="138"/>
      <c r="F420" s="138"/>
      <c r="G420" s="138"/>
      <c r="H420" s="138"/>
    </row>
    <row r="421" ht="12.75" customHeight="1">
      <c r="A421" s="138"/>
      <c r="B421" s="138"/>
      <c r="C421" s="138"/>
      <c r="D421" s="138"/>
      <c r="E421" s="138"/>
      <c r="F421" s="138"/>
      <c r="G421" s="138"/>
      <c r="H421" s="138"/>
    </row>
    <row r="422" ht="12.75" customHeight="1">
      <c r="A422" s="138"/>
      <c r="B422" s="138"/>
      <c r="C422" s="138"/>
      <c r="D422" s="138"/>
      <c r="E422" s="138"/>
      <c r="F422" s="138"/>
      <c r="G422" s="138"/>
      <c r="H422" s="138"/>
    </row>
    <row r="423" ht="12.75" customHeight="1">
      <c r="A423" s="138"/>
      <c r="B423" s="138"/>
      <c r="C423" s="138"/>
      <c r="D423" s="138"/>
      <c r="E423" s="138"/>
      <c r="F423" s="138"/>
      <c r="G423" s="138"/>
      <c r="H423" s="138"/>
    </row>
    <row r="424" ht="12.75" customHeight="1">
      <c r="A424" s="138"/>
      <c r="B424" s="138"/>
      <c r="C424" s="138"/>
      <c r="D424" s="138"/>
      <c r="E424" s="138"/>
      <c r="F424" s="138"/>
      <c r="G424" s="138"/>
      <c r="H424" s="138"/>
    </row>
    <row r="425" ht="12.75" customHeight="1">
      <c r="A425" s="138"/>
      <c r="B425" s="138"/>
      <c r="C425" s="138"/>
      <c r="D425" s="138"/>
      <c r="E425" s="138"/>
      <c r="F425" s="138"/>
      <c r="G425" s="138"/>
      <c r="H425" s="138"/>
    </row>
    <row r="426" ht="12.75" customHeight="1">
      <c r="A426" s="138"/>
      <c r="B426" s="138"/>
      <c r="C426" s="138"/>
      <c r="D426" s="138"/>
      <c r="E426" s="138"/>
      <c r="F426" s="138"/>
      <c r="G426" s="138"/>
      <c r="H426" s="138"/>
    </row>
    <row r="427" ht="12.75" customHeight="1">
      <c r="A427" s="138"/>
      <c r="B427" s="138"/>
      <c r="C427" s="138"/>
      <c r="D427" s="138"/>
      <c r="E427" s="138"/>
      <c r="F427" s="138"/>
      <c r="G427" s="138"/>
      <c r="H427" s="138"/>
    </row>
    <row r="428" ht="12.75" customHeight="1">
      <c r="A428" s="138"/>
      <c r="B428" s="138"/>
      <c r="C428" s="138"/>
      <c r="D428" s="138"/>
      <c r="E428" s="138"/>
      <c r="F428" s="138"/>
      <c r="G428" s="138"/>
      <c r="H428" s="138"/>
    </row>
    <row r="429" ht="12.75" customHeight="1">
      <c r="A429" s="138"/>
      <c r="B429" s="138"/>
      <c r="C429" s="138"/>
      <c r="D429" s="138"/>
      <c r="E429" s="138"/>
      <c r="F429" s="138"/>
      <c r="G429" s="138"/>
      <c r="H429" s="138"/>
    </row>
    <row r="430" ht="12.75" customHeight="1">
      <c r="A430" s="138"/>
      <c r="B430" s="138"/>
      <c r="C430" s="138"/>
      <c r="D430" s="138"/>
      <c r="E430" s="138"/>
      <c r="F430" s="138"/>
      <c r="G430" s="138"/>
      <c r="H430" s="138"/>
    </row>
    <row r="431" ht="12.75" customHeight="1">
      <c r="A431" s="138"/>
      <c r="B431" s="138"/>
      <c r="C431" s="138"/>
      <c r="D431" s="138"/>
      <c r="E431" s="138"/>
      <c r="F431" s="138"/>
      <c r="G431" s="138"/>
      <c r="H431" s="138"/>
    </row>
    <row r="432" ht="12.75" customHeight="1">
      <c r="A432" s="138"/>
      <c r="B432" s="138"/>
      <c r="C432" s="138"/>
      <c r="D432" s="138"/>
      <c r="E432" s="138"/>
      <c r="F432" s="138"/>
      <c r="G432" s="138"/>
      <c r="H432" s="138"/>
    </row>
    <row r="433" ht="12.75" customHeight="1">
      <c r="A433" s="138"/>
      <c r="B433" s="138"/>
      <c r="C433" s="138"/>
      <c r="D433" s="138"/>
      <c r="E433" s="138"/>
      <c r="F433" s="138"/>
      <c r="G433" s="138"/>
      <c r="H433" s="138"/>
    </row>
    <row r="434" ht="12.75" customHeight="1">
      <c r="A434" s="138"/>
      <c r="B434" s="138"/>
      <c r="C434" s="138"/>
      <c r="D434" s="138"/>
      <c r="E434" s="138"/>
      <c r="F434" s="138"/>
      <c r="G434" s="138"/>
      <c r="H434" s="138"/>
    </row>
    <row r="435" ht="12.75" customHeight="1">
      <c r="A435" s="138"/>
      <c r="B435" s="138"/>
      <c r="C435" s="138"/>
      <c r="D435" s="138"/>
      <c r="E435" s="138"/>
      <c r="F435" s="138"/>
      <c r="G435" s="138"/>
      <c r="H435" s="138"/>
    </row>
    <row r="436" ht="12.75" customHeight="1">
      <c r="A436" s="138"/>
      <c r="B436" s="138"/>
      <c r="C436" s="138"/>
      <c r="D436" s="138"/>
      <c r="E436" s="138"/>
      <c r="F436" s="138"/>
      <c r="G436" s="138"/>
      <c r="H436" s="138"/>
    </row>
    <row r="437" ht="12.75" customHeight="1">
      <c r="A437" s="138"/>
      <c r="B437" s="138"/>
      <c r="C437" s="138"/>
      <c r="D437" s="138"/>
      <c r="E437" s="138"/>
      <c r="F437" s="138"/>
      <c r="G437" s="138"/>
      <c r="H437" s="138"/>
    </row>
    <row r="438" ht="12.75" customHeight="1">
      <c r="A438" s="138"/>
      <c r="B438" s="138"/>
      <c r="C438" s="138"/>
      <c r="D438" s="138"/>
      <c r="E438" s="138"/>
      <c r="F438" s="138"/>
      <c r="G438" s="138"/>
      <c r="H438" s="138"/>
    </row>
    <row r="439" ht="12.75" customHeight="1">
      <c r="A439" s="138"/>
      <c r="B439" s="138"/>
      <c r="C439" s="138"/>
      <c r="D439" s="138"/>
      <c r="E439" s="138"/>
      <c r="F439" s="138"/>
      <c r="G439" s="138"/>
      <c r="H439" s="138"/>
    </row>
    <row r="440" ht="12.75" customHeight="1">
      <c r="A440" s="138"/>
      <c r="B440" s="138"/>
      <c r="C440" s="138"/>
      <c r="D440" s="138"/>
      <c r="E440" s="138"/>
      <c r="F440" s="138"/>
      <c r="G440" s="138"/>
      <c r="H440" s="138"/>
    </row>
    <row r="441" ht="12.75" customHeight="1">
      <c r="A441" s="138"/>
      <c r="B441" s="138"/>
      <c r="C441" s="138"/>
      <c r="D441" s="138"/>
      <c r="E441" s="138"/>
      <c r="F441" s="138"/>
      <c r="G441" s="138"/>
      <c r="H441" s="138"/>
    </row>
    <row r="442" ht="12.75" customHeight="1">
      <c r="A442" s="138"/>
      <c r="B442" s="138"/>
      <c r="C442" s="138"/>
      <c r="D442" s="138"/>
      <c r="E442" s="138"/>
      <c r="F442" s="138"/>
      <c r="G442" s="138"/>
      <c r="H442" s="138"/>
    </row>
    <row r="443" ht="12.75" customHeight="1">
      <c r="A443" s="138"/>
      <c r="B443" s="138"/>
      <c r="C443" s="138"/>
      <c r="D443" s="138"/>
      <c r="E443" s="138"/>
      <c r="F443" s="138"/>
      <c r="G443" s="138"/>
      <c r="H443" s="138"/>
    </row>
    <row r="444" ht="12.75" customHeight="1">
      <c r="A444" s="138"/>
      <c r="B444" s="138"/>
      <c r="C444" s="138"/>
      <c r="D444" s="138"/>
      <c r="E444" s="138"/>
      <c r="F444" s="138"/>
      <c r="G444" s="138"/>
      <c r="H444" s="138"/>
    </row>
    <row r="445" ht="12.75" customHeight="1">
      <c r="A445" s="138"/>
      <c r="B445" s="138"/>
      <c r="C445" s="138"/>
      <c r="D445" s="138"/>
      <c r="E445" s="138"/>
      <c r="F445" s="138"/>
      <c r="G445" s="138"/>
      <c r="H445" s="138"/>
    </row>
    <row r="446" ht="12.75" customHeight="1">
      <c r="A446" s="138"/>
      <c r="B446" s="138"/>
      <c r="C446" s="138"/>
      <c r="D446" s="138"/>
      <c r="E446" s="138"/>
      <c r="F446" s="138"/>
      <c r="G446" s="138"/>
      <c r="H446" s="138"/>
    </row>
    <row r="447" ht="12.75" customHeight="1">
      <c r="A447" s="138"/>
      <c r="B447" s="138"/>
      <c r="C447" s="138"/>
      <c r="D447" s="138"/>
      <c r="E447" s="138"/>
      <c r="F447" s="138"/>
      <c r="G447" s="138"/>
      <c r="H447" s="138"/>
    </row>
    <row r="448" ht="12.75" customHeight="1">
      <c r="A448" s="138"/>
      <c r="B448" s="138"/>
      <c r="C448" s="138"/>
      <c r="D448" s="138"/>
      <c r="E448" s="138"/>
      <c r="F448" s="138"/>
      <c r="G448" s="138"/>
      <c r="H448" s="138"/>
    </row>
    <row r="449" ht="12.75" customHeight="1">
      <c r="A449" s="138"/>
      <c r="B449" s="138"/>
      <c r="C449" s="138"/>
      <c r="D449" s="138"/>
      <c r="E449" s="138"/>
      <c r="F449" s="138"/>
      <c r="G449" s="138"/>
      <c r="H449" s="138"/>
    </row>
    <row r="450" ht="12.75" customHeight="1">
      <c r="A450" s="138"/>
      <c r="B450" s="138"/>
      <c r="C450" s="138"/>
      <c r="D450" s="138"/>
      <c r="E450" s="138"/>
      <c r="F450" s="138"/>
      <c r="G450" s="138"/>
      <c r="H450" s="138"/>
    </row>
    <row r="451" ht="12.75" customHeight="1">
      <c r="A451" s="138"/>
      <c r="B451" s="138"/>
      <c r="C451" s="138"/>
      <c r="D451" s="138"/>
      <c r="E451" s="138"/>
      <c r="F451" s="138"/>
      <c r="G451" s="138"/>
      <c r="H451" s="138"/>
    </row>
    <row r="452" ht="12.75" customHeight="1">
      <c r="A452" s="138"/>
      <c r="B452" s="138"/>
      <c r="C452" s="138"/>
      <c r="D452" s="138"/>
      <c r="E452" s="138"/>
      <c r="F452" s="138"/>
      <c r="G452" s="138"/>
      <c r="H452" s="138"/>
    </row>
    <row r="453" ht="12.75" customHeight="1">
      <c r="A453" s="138"/>
      <c r="B453" s="138"/>
      <c r="C453" s="138"/>
      <c r="D453" s="138"/>
      <c r="E453" s="138"/>
      <c r="F453" s="138"/>
      <c r="G453" s="138"/>
      <c r="H453" s="138"/>
    </row>
    <row r="454" ht="12.75" customHeight="1">
      <c r="A454" s="138"/>
      <c r="B454" s="138"/>
      <c r="C454" s="138"/>
      <c r="D454" s="138"/>
      <c r="E454" s="138"/>
      <c r="F454" s="138"/>
      <c r="G454" s="138"/>
      <c r="H454" s="138"/>
    </row>
    <row r="455" ht="12.75" customHeight="1">
      <c r="A455" s="138"/>
      <c r="B455" s="138"/>
      <c r="C455" s="138"/>
      <c r="D455" s="138"/>
      <c r="E455" s="138"/>
      <c r="F455" s="138"/>
      <c r="G455" s="138"/>
      <c r="H455" s="138"/>
    </row>
    <row r="456" ht="12.75" customHeight="1">
      <c r="A456" s="138"/>
      <c r="B456" s="138"/>
      <c r="C456" s="138"/>
      <c r="D456" s="138"/>
      <c r="E456" s="138"/>
      <c r="F456" s="138"/>
      <c r="G456" s="138"/>
      <c r="H456" s="138"/>
    </row>
    <row r="457" ht="12.75" customHeight="1">
      <c r="A457" s="138"/>
      <c r="B457" s="138"/>
      <c r="C457" s="138"/>
      <c r="D457" s="138"/>
      <c r="E457" s="138"/>
      <c r="F457" s="138"/>
      <c r="G457" s="138"/>
      <c r="H457" s="138"/>
    </row>
    <row r="458" ht="12.75" customHeight="1">
      <c r="A458" s="138"/>
      <c r="B458" s="138"/>
      <c r="C458" s="138"/>
      <c r="D458" s="138"/>
      <c r="E458" s="138"/>
      <c r="F458" s="138"/>
      <c r="G458" s="138"/>
      <c r="H458" s="138"/>
    </row>
    <row r="459" ht="12.75" customHeight="1">
      <c r="A459" s="138"/>
      <c r="B459" s="138"/>
      <c r="C459" s="138"/>
      <c r="D459" s="138"/>
      <c r="E459" s="138"/>
      <c r="F459" s="138"/>
      <c r="G459" s="138"/>
      <c r="H459" s="138"/>
    </row>
    <row r="460" ht="12.75" customHeight="1">
      <c r="A460" s="138"/>
      <c r="B460" s="138"/>
      <c r="C460" s="138"/>
      <c r="D460" s="138"/>
      <c r="E460" s="138"/>
      <c r="F460" s="138"/>
      <c r="G460" s="138"/>
      <c r="H460" s="138"/>
    </row>
    <row r="461" ht="12.75" customHeight="1">
      <c r="A461" s="138"/>
      <c r="B461" s="138"/>
      <c r="C461" s="138"/>
      <c r="D461" s="138"/>
      <c r="E461" s="138"/>
      <c r="F461" s="138"/>
      <c r="G461" s="138"/>
      <c r="H461" s="138"/>
    </row>
    <row r="462" ht="12.75" customHeight="1">
      <c r="A462" s="138"/>
      <c r="B462" s="138"/>
      <c r="C462" s="138"/>
      <c r="D462" s="138"/>
      <c r="E462" s="138"/>
      <c r="F462" s="138"/>
      <c r="G462" s="138"/>
      <c r="H462" s="138"/>
    </row>
    <row r="463" ht="12.75" customHeight="1">
      <c r="A463" s="138"/>
      <c r="B463" s="138"/>
      <c r="C463" s="138"/>
      <c r="D463" s="138"/>
      <c r="E463" s="138"/>
      <c r="F463" s="138"/>
      <c r="G463" s="138"/>
      <c r="H463" s="138"/>
    </row>
    <row r="464" ht="12.75" customHeight="1">
      <c r="A464" s="138"/>
      <c r="B464" s="138"/>
      <c r="C464" s="138"/>
      <c r="D464" s="138"/>
      <c r="E464" s="138"/>
      <c r="F464" s="138"/>
      <c r="G464" s="138"/>
      <c r="H464" s="138"/>
    </row>
    <row r="465" ht="12.75" customHeight="1">
      <c r="A465" s="138"/>
      <c r="B465" s="138"/>
      <c r="C465" s="138"/>
      <c r="D465" s="138"/>
      <c r="E465" s="138"/>
      <c r="F465" s="138"/>
      <c r="G465" s="138"/>
      <c r="H465" s="138"/>
    </row>
    <row r="466" ht="12.75" customHeight="1">
      <c r="A466" s="138"/>
      <c r="B466" s="138"/>
      <c r="C466" s="138"/>
      <c r="D466" s="138"/>
      <c r="E466" s="138"/>
      <c r="F466" s="138"/>
      <c r="G466" s="138"/>
      <c r="H466" s="138"/>
    </row>
    <row r="467" ht="12.75" customHeight="1">
      <c r="A467" s="138"/>
      <c r="B467" s="138"/>
      <c r="C467" s="138"/>
      <c r="D467" s="138"/>
      <c r="E467" s="138"/>
      <c r="F467" s="138"/>
      <c r="G467" s="138"/>
      <c r="H467" s="138"/>
    </row>
    <row r="468" ht="12.75" customHeight="1">
      <c r="A468" s="138"/>
      <c r="B468" s="138"/>
      <c r="C468" s="138"/>
      <c r="D468" s="138"/>
      <c r="E468" s="138"/>
      <c r="F468" s="138"/>
      <c r="G468" s="138"/>
      <c r="H468" s="138"/>
    </row>
    <row r="469" ht="12.75" customHeight="1">
      <c r="A469" s="138"/>
      <c r="B469" s="138"/>
      <c r="C469" s="138"/>
      <c r="D469" s="138"/>
      <c r="E469" s="138"/>
      <c r="F469" s="138"/>
      <c r="G469" s="138"/>
      <c r="H469" s="138"/>
    </row>
    <row r="470" ht="12.75" customHeight="1">
      <c r="A470" s="138"/>
      <c r="B470" s="138"/>
      <c r="C470" s="138"/>
      <c r="D470" s="138"/>
      <c r="E470" s="138"/>
      <c r="F470" s="138"/>
      <c r="G470" s="138"/>
      <c r="H470" s="138"/>
    </row>
    <row r="471" ht="12.75" customHeight="1">
      <c r="A471" s="138"/>
      <c r="B471" s="138"/>
      <c r="C471" s="138"/>
      <c r="D471" s="138"/>
      <c r="E471" s="138"/>
      <c r="F471" s="138"/>
      <c r="G471" s="138"/>
      <c r="H471" s="138"/>
    </row>
    <row r="472" ht="12.75" customHeight="1">
      <c r="A472" s="138"/>
      <c r="B472" s="138"/>
      <c r="C472" s="138"/>
      <c r="D472" s="138"/>
      <c r="E472" s="138"/>
      <c r="F472" s="138"/>
      <c r="G472" s="138"/>
      <c r="H472" s="138"/>
    </row>
    <row r="473" ht="12.75" customHeight="1">
      <c r="A473" s="138"/>
      <c r="B473" s="138"/>
      <c r="C473" s="138"/>
      <c r="D473" s="138"/>
      <c r="E473" s="138"/>
      <c r="F473" s="138"/>
      <c r="G473" s="138"/>
      <c r="H473" s="138"/>
    </row>
    <row r="474" ht="12.75" customHeight="1">
      <c r="A474" s="138"/>
      <c r="B474" s="138"/>
      <c r="C474" s="138"/>
      <c r="D474" s="138"/>
      <c r="E474" s="138"/>
      <c r="F474" s="138"/>
      <c r="G474" s="138"/>
      <c r="H474" s="138"/>
    </row>
    <row r="475" ht="12.75" customHeight="1">
      <c r="A475" s="138"/>
      <c r="B475" s="138"/>
      <c r="C475" s="138"/>
      <c r="D475" s="138"/>
      <c r="E475" s="138"/>
      <c r="F475" s="138"/>
      <c r="G475" s="138"/>
      <c r="H475" s="138"/>
    </row>
    <row r="476" ht="12.75" customHeight="1">
      <c r="A476" s="138"/>
      <c r="B476" s="138"/>
      <c r="C476" s="138"/>
      <c r="D476" s="138"/>
      <c r="E476" s="138"/>
      <c r="F476" s="138"/>
      <c r="G476" s="138"/>
      <c r="H476" s="138"/>
    </row>
    <row r="477" ht="12.75" customHeight="1">
      <c r="A477" s="138"/>
      <c r="B477" s="138"/>
      <c r="C477" s="138"/>
      <c r="D477" s="138"/>
      <c r="E477" s="138"/>
      <c r="F477" s="138"/>
      <c r="G477" s="138"/>
      <c r="H477" s="138"/>
    </row>
    <row r="478" ht="12.75" customHeight="1">
      <c r="A478" s="138"/>
      <c r="B478" s="138"/>
      <c r="C478" s="138"/>
      <c r="D478" s="138"/>
      <c r="E478" s="138"/>
      <c r="F478" s="138"/>
      <c r="G478" s="138"/>
      <c r="H478" s="138"/>
    </row>
    <row r="479" ht="12.75" customHeight="1">
      <c r="A479" s="138"/>
      <c r="B479" s="138"/>
      <c r="C479" s="138"/>
      <c r="D479" s="138"/>
      <c r="E479" s="138"/>
      <c r="F479" s="138"/>
      <c r="G479" s="138"/>
      <c r="H479" s="138"/>
    </row>
    <row r="480" ht="12.75" customHeight="1">
      <c r="A480" s="138"/>
      <c r="B480" s="138"/>
      <c r="C480" s="138"/>
      <c r="D480" s="138"/>
      <c r="E480" s="138"/>
      <c r="F480" s="138"/>
      <c r="G480" s="138"/>
      <c r="H480" s="138"/>
    </row>
    <row r="481" ht="12.75" customHeight="1">
      <c r="A481" s="138"/>
      <c r="B481" s="138"/>
      <c r="C481" s="138"/>
      <c r="D481" s="138"/>
      <c r="E481" s="138"/>
      <c r="F481" s="138"/>
      <c r="G481" s="138"/>
      <c r="H481" s="138"/>
    </row>
    <row r="482" ht="12.75" customHeight="1">
      <c r="A482" s="138"/>
      <c r="B482" s="138"/>
      <c r="C482" s="138"/>
      <c r="D482" s="138"/>
      <c r="E482" s="138"/>
      <c r="F482" s="138"/>
      <c r="G482" s="138"/>
      <c r="H482" s="138"/>
    </row>
    <row r="483" ht="12.75" customHeight="1">
      <c r="A483" s="138"/>
      <c r="B483" s="138"/>
      <c r="C483" s="138"/>
      <c r="D483" s="138"/>
      <c r="E483" s="138"/>
      <c r="F483" s="138"/>
      <c r="G483" s="138"/>
      <c r="H483" s="138"/>
    </row>
    <row r="484" ht="12.75" customHeight="1">
      <c r="A484" s="138"/>
      <c r="B484" s="138"/>
      <c r="C484" s="138"/>
      <c r="D484" s="138"/>
      <c r="E484" s="138"/>
      <c r="F484" s="138"/>
      <c r="G484" s="138"/>
      <c r="H484" s="138"/>
    </row>
    <row r="485" ht="12.75" customHeight="1">
      <c r="A485" s="138"/>
      <c r="B485" s="138"/>
      <c r="C485" s="138"/>
      <c r="D485" s="138"/>
      <c r="E485" s="138"/>
      <c r="F485" s="138"/>
      <c r="G485" s="138"/>
      <c r="H485" s="138"/>
    </row>
    <row r="486" ht="12.75" customHeight="1">
      <c r="A486" s="138"/>
      <c r="B486" s="138"/>
      <c r="C486" s="138"/>
      <c r="D486" s="138"/>
      <c r="E486" s="138"/>
      <c r="F486" s="138"/>
      <c r="G486" s="138"/>
      <c r="H486" s="138"/>
    </row>
    <row r="487" ht="12.75" customHeight="1">
      <c r="A487" s="138"/>
      <c r="B487" s="138"/>
      <c r="C487" s="138"/>
      <c r="D487" s="138"/>
      <c r="E487" s="138"/>
      <c r="F487" s="138"/>
      <c r="G487" s="138"/>
      <c r="H487" s="138"/>
    </row>
    <row r="488" ht="12.75" customHeight="1">
      <c r="A488" s="138"/>
      <c r="B488" s="138"/>
      <c r="C488" s="138"/>
      <c r="D488" s="138"/>
      <c r="E488" s="138"/>
      <c r="F488" s="138"/>
      <c r="G488" s="138"/>
      <c r="H488" s="138"/>
    </row>
    <row r="489" ht="12.75" customHeight="1">
      <c r="A489" s="138"/>
      <c r="B489" s="138"/>
      <c r="C489" s="138"/>
      <c r="D489" s="138"/>
      <c r="E489" s="138"/>
      <c r="F489" s="138"/>
      <c r="G489" s="138"/>
      <c r="H489" s="138"/>
    </row>
    <row r="490" ht="12.75" customHeight="1">
      <c r="A490" s="138"/>
      <c r="B490" s="138"/>
      <c r="C490" s="138"/>
      <c r="D490" s="138"/>
      <c r="E490" s="138"/>
      <c r="F490" s="138"/>
      <c r="G490" s="138"/>
      <c r="H490" s="138"/>
    </row>
    <row r="491" ht="12.75" customHeight="1">
      <c r="A491" s="138"/>
      <c r="B491" s="138"/>
      <c r="C491" s="138"/>
      <c r="D491" s="138"/>
      <c r="E491" s="138"/>
      <c r="F491" s="138"/>
      <c r="G491" s="138"/>
      <c r="H491" s="138"/>
    </row>
    <row r="492" ht="12.75" customHeight="1">
      <c r="A492" s="138"/>
      <c r="B492" s="138"/>
      <c r="C492" s="138"/>
      <c r="D492" s="138"/>
      <c r="E492" s="138"/>
      <c r="F492" s="138"/>
      <c r="G492" s="138"/>
      <c r="H492" s="138"/>
    </row>
    <row r="493" ht="12.75" customHeight="1">
      <c r="A493" s="138"/>
      <c r="B493" s="138"/>
      <c r="C493" s="138"/>
      <c r="D493" s="138"/>
      <c r="E493" s="138"/>
      <c r="F493" s="138"/>
      <c r="G493" s="138"/>
      <c r="H493" s="138"/>
    </row>
    <row r="494" ht="12.75" customHeight="1">
      <c r="A494" s="138"/>
      <c r="B494" s="138"/>
      <c r="C494" s="138"/>
      <c r="D494" s="138"/>
      <c r="E494" s="138"/>
      <c r="F494" s="138"/>
      <c r="G494" s="138"/>
      <c r="H494" s="138"/>
    </row>
    <row r="495" ht="12.75" customHeight="1">
      <c r="A495" s="138"/>
      <c r="B495" s="138"/>
      <c r="C495" s="138"/>
      <c r="D495" s="138"/>
      <c r="E495" s="138"/>
      <c r="F495" s="138"/>
      <c r="G495" s="138"/>
      <c r="H495" s="138"/>
    </row>
    <row r="496" ht="12.75" customHeight="1">
      <c r="A496" s="138"/>
      <c r="B496" s="138"/>
      <c r="C496" s="138"/>
      <c r="D496" s="138"/>
      <c r="E496" s="138"/>
      <c r="F496" s="138"/>
      <c r="G496" s="138"/>
      <c r="H496" s="138"/>
    </row>
    <row r="497" ht="12.75" customHeight="1">
      <c r="A497" s="138"/>
      <c r="B497" s="138"/>
      <c r="C497" s="138"/>
      <c r="D497" s="138"/>
      <c r="E497" s="138"/>
      <c r="F497" s="138"/>
      <c r="G497" s="138"/>
      <c r="H497" s="138"/>
    </row>
    <row r="498" ht="12.75" customHeight="1">
      <c r="A498" s="138"/>
      <c r="B498" s="138"/>
      <c r="C498" s="138"/>
      <c r="D498" s="138"/>
      <c r="E498" s="138"/>
      <c r="F498" s="138"/>
      <c r="G498" s="138"/>
      <c r="H498" s="138"/>
    </row>
    <row r="499" ht="12.75" customHeight="1">
      <c r="A499" s="138"/>
      <c r="B499" s="138"/>
      <c r="C499" s="138"/>
      <c r="D499" s="138"/>
      <c r="E499" s="138"/>
      <c r="F499" s="138"/>
      <c r="G499" s="138"/>
      <c r="H499" s="138"/>
    </row>
    <row r="500" ht="12.75" customHeight="1">
      <c r="A500" s="138"/>
      <c r="B500" s="138"/>
      <c r="C500" s="138"/>
      <c r="D500" s="138"/>
      <c r="E500" s="138"/>
      <c r="F500" s="138"/>
      <c r="G500" s="138"/>
      <c r="H500" s="138"/>
    </row>
    <row r="501" ht="12.75" customHeight="1">
      <c r="A501" s="138"/>
      <c r="B501" s="138"/>
      <c r="C501" s="138"/>
      <c r="D501" s="138"/>
      <c r="E501" s="138"/>
      <c r="F501" s="138"/>
      <c r="G501" s="138"/>
      <c r="H501" s="138"/>
    </row>
    <row r="502" ht="12.75" customHeight="1">
      <c r="A502" s="138"/>
      <c r="B502" s="138"/>
      <c r="C502" s="138"/>
      <c r="D502" s="138"/>
      <c r="E502" s="138"/>
      <c r="F502" s="138"/>
      <c r="G502" s="138"/>
      <c r="H502" s="138"/>
    </row>
    <row r="503" ht="12.75" customHeight="1">
      <c r="A503" s="138"/>
      <c r="B503" s="138"/>
      <c r="C503" s="138"/>
      <c r="D503" s="138"/>
      <c r="E503" s="138"/>
      <c r="F503" s="138"/>
      <c r="G503" s="138"/>
      <c r="H503" s="138"/>
    </row>
    <row r="504" ht="12.75" customHeight="1">
      <c r="A504" s="138"/>
      <c r="B504" s="138"/>
      <c r="C504" s="138"/>
      <c r="D504" s="138"/>
      <c r="E504" s="138"/>
      <c r="F504" s="138"/>
      <c r="G504" s="138"/>
      <c r="H504" s="138"/>
    </row>
    <row r="505" ht="12.75" customHeight="1">
      <c r="A505" s="138"/>
      <c r="B505" s="138"/>
      <c r="C505" s="138"/>
      <c r="D505" s="138"/>
      <c r="E505" s="138"/>
      <c r="F505" s="138"/>
      <c r="G505" s="138"/>
      <c r="H505" s="138"/>
    </row>
    <row r="506" ht="12.75" customHeight="1">
      <c r="A506" s="138"/>
      <c r="B506" s="138"/>
      <c r="C506" s="138"/>
      <c r="D506" s="138"/>
      <c r="E506" s="138"/>
      <c r="F506" s="138"/>
      <c r="G506" s="138"/>
      <c r="H506" s="138"/>
    </row>
    <row r="507" ht="12.75" customHeight="1">
      <c r="A507" s="138"/>
      <c r="B507" s="138"/>
      <c r="C507" s="138"/>
      <c r="D507" s="138"/>
      <c r="E507" s="138"/>
      <c r="F507" s="138"/>
      <c r="G507" s="138"/>
      <c r="H507" s="138"/>
    </row>
    <row r="508" ht="12.75" customHeight="1">
      <c r="A508" s="138"/>
      <c r="B508" s="138"/>
      <c r="C508" s="138"/>
      <c r="D508" s="138"/>
      <c r="E508" s="138"/>
      <c r="F508" s="138"/>
      <c r="G508" s="138"/>
      <c r="H508" s="138"/>
    </row>
    <row r="509" ht="12.75" customHeight="1">
      <c r="A509" s="138"/>
      <c r="B509" s="138"/>
      <c r="C509" s="138"/>
      <c r="D509" s="138"/>
      <c r="E509" s="138"/>
      <c r="F509" s="138"/>
      <c r="G509" s="138"/>
      <c r="H509" s="138"/>
    </row>
    <row r="510" ht="12.75" customHeight="1">
      <c r="A510" s="138"/>
      <c r="B510" s="138"/>
      <c r="C510" s="138"/>
      <c r="D510" s="138"/>
      <c r="E510" s="138"/>
      <c r="F510" s="138"/>
      <c r="G510" s="138"/>
      <c r="H510" s="138"/>
    </row>
    <row r="511" ht="12.75" customHeight="1">
      <c r="A511" s="138"/>
      <c r="B511" s="138"/>
      <c r="C511" s="138"/>
      <c r="D511" s="138"/>
      <c r="E511" s="138"/>
      <c r="F511" s="138"/>
      <c r="G511" s="138"/>
      <c r="H511" s="138"/>
    </row>
    <row r="512" ht="12.75" customHeight="1">
      <c r="A512" s="138"/>
      <c r="B512" s="138"/>
      <c r="C512" s="138"/>
      <c r="D512" s="138"/>
      <c r="E512" s="138"/>
      <c r="F512" s="138"/>
      <c r="G512" s="138"/>
      <c r="H512" s="138"/>
    </row>
    <row r="513" ht="12.75" customHeight="1">
      <c r="A513" s="138"/>
      <c r="B513" s="138"/>
      <c r="C513" s="138"/>
      <c r="D513" s="138"/>
      <c r="E513" s="138"/>
      <c r="F513" s="138"/>
      <c r="G513" s="138"/>
      <c r="H513" s="138"/>
    </row>
    <row r="514" ht="12.75" customHeight="1">
      <c r="A514" s="138"/>
      <c r="B514" s="138"/>
      <c r="C514" s="138"/>
      <c r="D514" s="138"/>
      <c r="E514" s="138"/>
      <c r="F514" s="138"/>
      <c r="G514" s="138"/>
      <c r="H514" s="138"/>
    </row>
    <row r="515" ht="12.75" customHeight="1">
      <c r="A515" s="138"/>
      <c r="B515" s="138"/>
      <c r="C515" s="138"/>
      <c r="D515" s="138"/>
      <c r="E515" s="138"/>
      <c r="F515" s="138"/>
      <c r="G515" s="138"/>
      <c r="H515" s="138"/>
    </row>
    <row r="516" ht="12.75" customHeight="1">
      <c r="A516" s="138"/>
      <c r="B516" s="138"/>
      <c r="C516" s="138"/>
      <c r="D516" s="138"/>
      <c r="E516" s="138"/>
      <c r="F516" s="138"/>
      <c r="G516" s="138"/>
      <c r="H516" s="138"/>
    </row>
    <row r="517" ht="12.75" customHeight="1">
      <c r="A517" s="138"/>
      <c r="B517" s="138"/>
      <c r="C517" s="138"/>
      <c r="D517" s="138"/>
      <c r="E517" s="138"/>
      <c r="F517" s="138"/>
      <c r="G517" s="138"/>
      <c r="H517" s="138"/>
    </row>
    <row r="518" ht="12.75" customHeight="1">
      <c r="A518" s="138"/>
      <c r="B518" s="138"/>
      <c r="C518" s="138"/>
      <c r="D518" s="138"/>
      <c r="E518" s="138"/>
      <c r="F518" s="138"/>
      <c r="G518" s="138"/>
      <c r="H518" s="138"/>
    </row>
    <row r="519" ht="12.75" customHeight="1">
      <c r="A519" s="138"/>
      <c r="B519" s="138"/>
      <c r="C519" s="138"/>
      <c r="D519" s="138"/>
      <c r="E519" s="138"/>
      <c r="F519" s="138"/>
      <c r="G519" s="138"/>
      <c r="H519" s="138"/>
    </row>
    <row r="520" ht="12.75" customHeight="1">
      <c r="A520" s="138"/>
      <c r="B520" s="138"/>
      <c r="C520" s="138"/>
      <c r="D520" s="138"/>
      <c r="E520" s="138"/>
      <c r="F520" s="138"/>
      <c r="G520" s="138"/>
      <c r="H520" s="138"/>
    </row>
    <row r="521" ht="12.75" customHeight="1">
      <c r="A521" s="138"/>
      <c r="B521" s="138"/>
      <c r="C521" s="138"/>
      <c r="D521" s="138"/>
      <c r="E521" s="138"/>
      <c r="F521" s="138"/>
      <c r="G521" s="138"/>
      <c r="H521" s="138"/>
    </row>
    <row r="522" ht="12.75" customHeight="1">
      <c r="A522" s="138"/>
      <c r="B522" s="138"/>
      <c r="C522" s="138"/>
      <c r="D522" s="138"/>
      <c r="E522" s="138"/>
      <c r="F522" s="138"/>
      <c r="G522" s="138"/>
      <c r="H522" s="138"/>
    </row>
    <row r="523" ht="12.75" customHeight="1">
      <c r="A523" s="138"/>
      <c r="B523" s="138"/>
      <c r="C523" s="138"/>
      <c r="D523" s="138"/>
      <c r="E523" s="138"/>
      <c r="F523" s="138"/>
      <c r="G523" s="138"/>
      <c r="H523" s="138"/>
    </row>
    <row r="524" ht="12.75" customHeight="1">
      <c r="A524" s="138"/>
      <c r="B524" s="138"/>
      <c r="C524" s="138"/>
      <c r="D524" s="138"/>
      <c r="E524" s="138"/>
      <c r="F524" s="138"/>
      <c r="G524" s="138"/>
      <c r="H524" s="138"/>
    </row>
    <row r="525" ht="12.75" customHeight="1">
      <c r="A525" s="138"/>
      <c r="B525" s="138"/>
      <c r="C525" s="138"/>
      <c r="D525" s="138"/>
      <c r="E525" s="138"/>
      <c r="F525" s="138"/>
      <c r="G525" s="138"/>
      <c r="H525" s="138"/>
    </row>
    <row r="526" ht="12.75" customHeight="1">
      <c r="A526" s="138"/>
      <c r="B526" s="138"/>
      <c r="C526" s="138"/>
      <c r="D526" s="138"/>
      <c r="E526" s="138"/>
      <c r="F526" s="138"/>
      <c r="G526" s="138"/>
      <c r="H526" s="138"/>
    </row>
    <row r="527" ht="12.75" customHeight="1">
      <c r="A527" s="138"/>
      <c r="B527" s="138"/>
      <c r="C527" s="138"/>
      <c r="D527" s="138"/>
      <c r="E527" s="138"/>
      <c r="F527" s="138"/>
      <c r="G527" s="138"/>
      <c r="H527" s="138"/>
    </row>
    <row r="528" ht="12.75" customHeight="1">
      <c r="A528" s="138"/>
      <c r="B528" s="138"/>
      <c r="C528" s="138"/>
      <c r="D528" s="138"/>
      <c r="E528" s="138"/>
      <c r="F528" s="138"/>
      <c r="G528" s="138"/>
      <c r="H528" s="138"/>
    </row>
    <row r="529" ht="12.75" customHeight="1">
      <c r="A529" s="138"/>
      <c r="B529" s="138"/>
      <c r="C529" s="138"/>
      <c r="D529" s="138"/>
      <c r="E529" s="138"/>
      <c r="F529" s="138"/>
      <c r="G529" s="138"/>
      <c r="H529" s="138"/>
    </row>
    <row r="530" ht="12.75" customHeight="1">
      <c r="A530" s="138"/>
      <c r="B530" s="138"/>
      <c r="C530" s="138"/>
      <c r="D530" s="138"/>
      <c r="E530" s="138"/>
      <c r="F530" s="138"/>
      <c r="G530" s="138"/>
      <c r="H530" s="138"/>
    </row>
    <row r="531" ht="12.75" customHeight="1">
      <c r="A531" s="138"/>
      <c r="B531" s="138"/>
      <c r="C531" s="138"/>
      <c r="D531" s="138"/>
      <c r="E531" s="138"/>
      <c r="F531" s="138"/>
      <c r="G531" s="138"/>
      <c r="H531" s="138"/>
    </row>
    <row r="532" ht="12.75" customHeight="1">
      <c r="A532" s="138"/>
      <c r="B532" s="138"/>
      <c r="C532" s="138"/>
      <c r="D532" s="138"/>
      <c r="E532" s="138"/>
      <c r="F532" s="138"/>
      <c r="G532" s="138"/>
      <c r="H532" s="138"/>
    </row>
    <row r="533" ht="12.75" customHeight="1">
      <c r="A533" s="138"/>
      <c r="B533" s="138"/>
      <c r="C533" s="138"/>
      <c r="D533" s="138"/>
      <c r="E533" s="138"/>
      <c r="F533" s="138"/>
      <c r="G533" s="138"/>
      <c r="H533" s="138"/>
    </row>
    <row r="534" ht="12.75" customHeight="1">
      <c r="A534" s="138"/>
      <c r="B534" s="138"/>
      <c r="C534" s="138"/>
      <c r="D534" s="138"/>
      <c r="E534" s="138"/>
      <c r="F534" s="138"/>
      <c r="G534" s="138"/>
      <c r="H534" s="138"/>
    </row>
    <row r="535" ht="12.75" customHeight="1">
      <c r="A535" s="138"/>
      <c r="B535" s="138"/>
      <c r="C535" s="138"/>
      <c r="D535" s="138"/>
      <c r="E535" s="138"/>
      <c r="F535" s="138"/>
      <c r="G535" s="138"/>
      <c r="H535" s="138"/>
    </row>
    <row r="536" ht="12.75" customHeight="1">
      <c r="A536" s="138"/>
      <c r="B536" s="138"/>
      <c r="C536" s="138"/>
      <c r="D536" s="138"/>
      <c r="E536" s="138"/>
      <c r="F536" s="138"/>
      <c r="G536" s="138"/>
      <c r="H536" s="138"/>
    </row>
    <row r="537" ht="12.75" customHeight="1">
      <c r="A537" s="138"/>
      <c r="B537" s="138"/>
      <c r="C537" s="138"/>
      <c r="D537" s="138"/>
      <c r="E537" s="138"/>
      <c r="F537" s="138"/>
      <c r="G537" s="138"/>
      <c r="H537" s="138"/>
    </row>
    <row r="538" ht="12.75" customHeight="1">
      <c r="A538" s="138"/>
      <c r="B538" s="138"/>
      <c r="C538" s="138"/>
      <c r="D538" s="138"/>
      <c r="E538" s="138"/>
      <c r="F538" s="138"/>
      <c r="G538" s="138"/>
      <c r="H538" s="138"/>
    </row>
    <row r="539" ht="12.75" customHeight="1">
      <c r="A539" s="138"/>
      <c r="B539" s="138"/>
      <c r="C539" s="138"/>
      <c r="D539" s="138"/>
      <c r="E539" s="138"/>
      <c r="F539" s="138"/>
      <c r="G539" s="138"/>
      <c r="H539" s="138"/>
    </row>
    <row r="540" ht="12.75" customHeight="1">
      <c r="A540" s="138"/>
      <c r="B540" s="138"/>
      <c r="C540" s="138"/>
      <c r="D540" s="138"/>
      <c r="E540" s="138"/>
      <c r="F540" s="138"/>
      <c r="G540" s="138"/>
      <c r="H540" s="138"/>
    </row>
    <row r="541" ht="12.75" customHeight="1">
      <c r="A541" s="138"/>
      <c r="B541" s="138"/>
      <c r="C541" s="138"/>
      <c r="D541" s="138"/>
      <c r="E541" s="138"/>
      <c r="F541" s="138"/>
      <c r="G541" s="138"/>
      <c r="H541" s="138"/>
    </row>
    <row r="542" ht="12.75" customHeight="1">
      <c r="A542" s="138"/>
      <c r="B542" s="138"/>
      <c r="C542" s="138"/>
      <c r="D542" s="138"/>
      <c r="E542" s="138"/>
      <c r="F542" s="138"/>
      <c r="G542" s="138"/>
      <c r="H542" s="138"/>
    </row>
    <row r="543" ht="12.75" customHeight="1">
      <c r="A543" s="138"/>
      <c r="B543" s="138"/>
      <c r="C543" s="138"/>
      <c r="D543" s="138"/>
      <c r="E543" s="138"/>
      <c r="F543" s="138"/>
      <c r="G543" s="138"/>
      <c r="H543" s="138"/>
    </row>
    <row r="544" ht="12.75" customHeight="1">
      <c r="A544" s="138"/>
      <c r="B544" s="138"/>
      <c r="C544" s="138"/>
      <c r="D544" s="138"/>
      <c r="E544" s="138"/>
      <c r="F544" s="138"/>
      <c r="G544" s="138"/>
      <c r="H544" s="138"/>
    </row>
    <row r="545" ht="12.75" customHeight="1">
      <c r="A545" s="138"/>
      <c r="B545" s="138"/>
      <c r="C545" s="138"/>
      <c r="D545" s="138"/>
      <c r="E545" s="138"/>
      <c r="F545" s="138"/>
      <c r="G545" s="138"/>
      <c r="H545" s="138"/>
    </row>
    <row r="546" ht="12.75" customHeight="1">
      <c r="A546" s="138"/>
      <c r="B546" s="138"/>
      <c r="C546" s="138"/>
      <c r="D546" s="138"/>
      <c r="E546" s="138"/>
      <c r="F546" s="138"/>
      <c r="G546" s="138"/>
      <c r="H546" s="138"/>
    </row>
    <row r="547" ht="12.75" customHeight="1">
      <c r="A547" s="138"/>
      <c r="B547" s="138"/>
      <c r="C547" s="138"/>
      <c r="D547" s="138"/>
      <c r="E547" s="138"/>
      <c r="F547" s="138"/>
      <c r="G547" s="138"/>
      <c r="H547" s="138"/>
    </row>
    <row r="548" ht="12.75" customHeight="1">
      <c r="A548" s="138"/>
      <c r="B548" s="138"/>
      <c r="C548" s="138"/>
      <c r="D548" s="138"/>
      <c r="E548" s="138"/>
      <c r="F548" s="138"/>
      <c r="G548" s="138"/>
      <c r="H548" s="138"/>
    </row>
    <row r="549" ht="12.75" customHeight="1">
      <c r="A549" s="138"/>
      <c r="B549" s="138"/>
      <c r="C549" s="138"/>
      <c r="D549" s="138"/>
      <c r="E549" s="138"/>
      <c r="F549" s="138"/>
      <c r="G549" s="138"/>
      <c r="H549" s="138"/>
    </row>
    <row r="550" ht="12.75" customHeight="1">
      <c r="A550" s="138"/>
      <c r="B550" s="138"/>
      <c r="C550" s="138"/>
      <c r="D550" s="138"/>
      <c r="E550" s="138"/>
      <c r="F550" s="138"/>
      <c r="G550" s="138"/>
      <c r="H550" s="138"/>
    </row>
    <row r="551" ht="12.75" customHeight="1">
      <c r="A551" s="138"/>
      <c r="B551" s="138"/>
      <c r="C551" s="138"/>
      <c r="D551" s="138"/>
      <c r="E551" s="138"/>
      <c r="F551" s="138"/>
      <c r="G551" s="138"/>
      <c r="H551" s="138"/>
    </row>
    <row r="552" ht="12.75" customHeight="1">
      <c r="A552" s="138"/>
      <c r="B552" s="138"/>
      <c r="C552" s="138"/>
      <c r="D552" s="138"/>
      <c r="E552" s="138"/>
      <c r="F552" s="138"/>
      <c r="G552" s="138"/>
      <c r="H552" s="138"/>
    </row>
    <row r="553" ht="12.75" customHeight="1">
      <c r="A553" s="138"/>
      <c r="B553" s="138"/>
      <c r="C553" s="138"/>
      <c r="D553" s="138"/>
      <c r="E553" s="138"/>
      <c r="F553" s="138"/>
      <c r="G553" s="138"/>
      <c r="H553" s="138"/>
    </row>
    <row r="554" ht="12.75" customHeight="1">
      <c r="A554" s="138"/>
      <c r="B554" s="138"/>
      <c r="C554" s="138"/>
      <c r="D554" s="138"/>
      <c r="E554" s="138"/>
      <c r="F554" s="138"/>
      <c r="G554" s="138"/>
      <c r="H554" s="138"/>
    </row>
    <row r="555" ht="12.75" customHeight="1">
      <c r="A555" s="138"/>
      <c r="B555" s="138"/>
      <c r="C555" s="138"/>
      <c r="D555" s="138"/>
      <c r="E555" s="138"/>
      <c r="F555" s="138"/>
      <c r="G555" s="138"/>
      <c r="H555" s="138"/>
    </row>
    <row r="556" ht="12.75" customHeight="1">
      <c r="A556" s="138"/>
      <c r="B556" s="138"/>
      <c r="C556" s="138"/>
      <c r="D556" s="138"/>
      <c r="E556" s="138"/>
      <c r="F556" s="138"/>
      <c r="G556" s="138"/>
      <c r="H556" s="138"/>
    </row>
    <row r="557" ht="12.75" customHeight="1">
      <c r="A557" s="138"/>
      <c r="B557" s="138"/>
      <c r="C557" s="138"/>
      <c r="D557" s="138"/>
      <c r="E557" s="138"/>
      <c r="F557" s="138"/>
      <c r="G557" s="138"/>
      <c r="H557" s="138"/>
    </row>
    <row r="558" ht="12.75" customHeight="1">
      <c r="A558" s="138"/>
      <c r="B558" s="138"/>
      <c r="C558" s="138"/>
      <c r="D558" s="138"/>
      <c r="E558" s="138"/>
      <c r="F558" s="138"/>
      <c r="G558" s="138"/>
      <c r="H558" s="138"/>
    </row>
    <row r="559" ht="12.75" customHeight="1">
      <c r="A559" s="138"/>
      <c r="B559" s="138"/>
      <c r="C559" s="138"/>
      <c r="D559" s="138"/>
      <c r="E559" s="138"/>
      <c r="F559" s="138"/>
      <c r="G559" s="138"/>
      <c r="H559" s="138"/>
    </row>
    <row r="560" ht="12.75" customHeight="1">
      <c r="A560" s="138"/>
      <c r="B560" s="138"/>
      <c r="C560" s="138"/>
      <c r="D560" s="138"/>
      <c r="E560" s="138"/>
      <c r="F560" s="138"/>
      <c r="G560" s="138"/>
      <c r="H560" s="138"/>
    </row>
    <row r="561" ht="12.75" customHeight="1">
      <c r="A561" s="138"/>
      <c r="B561" s="138"/>
      <c r="C561" s="138"/>
      <c r="D561" s="138"/>
      <c r="E561" s="138"/>
      <c r="F561" s="138"/>
      <c r="G561" s="138"/>
      <c r="H561" s="138"/>
    </row>
    <row r="562" ht="12.75" customHeight="1">
      <c r="A562" s="138"/>
      <c r="B562" s="138"/>
      <c r="C562" s="138"/>
      <c r="D562" s="138"/>
      <c r="E562" s="138"/>
      <c r="F562" s="138"/>
      <c r="G562" s="138"/>
      <c r="H562" s="138"/>
    </row>
    <row r="563" ht="12.75" customHeight="1">
      <c r="A563" s="138"/>
      <c r="B563" s="138"/>
      <c r="C563" s="138"/>
      <c r="D563" s="138"/>
      <c r="E563" s="138"/>
      <c r="F563" s="138"/>
      <c r="G563" s="138"/>
      <c r="H563" s="138"/>
    </row>
    <row r="564" ht="12.75" customHeight="1">
      <c r="A564" s="138"/>
      <c r="B564" s="138"/>
      <c r="C564" s="138"/>
      <c r="D564" s="138"/>
      <c r="E564" s="138"/>
      <c r="F564" s="138"/>
      <c r="G564" s="138"/>
      <c r="H564" s="138"/>
    </row>
    <row r="565" ht="12.75" customHeight="1">
      <c r="A565" s="138"/>
      <c r="B565" s="138"/>
      <c r="C565" s="138"/>
      <c r="D565" s="138"/>
      <c r="E565" s="138"/>
      <c r="F565" s="138"/>
      <c r="G565" s="138"/>
      <c r="H565" s="138"/>
    </row>
    <row r="566" ht="12.75" customHeight="1">
      <c r="A566" s="138"/>
      <c r="B566" s="138"/>
      <c r="C566" s="138"/>
      <c r="D566" s="138"/>
      <c r="E566" s="138"/>
      <c r="F566" s="138"/>
      <c r="G566" s="138"/>
      <c r="H566" s="138"/>
    </row>
    <row r="567" ht="12.75" customHeight="1">
      <c r="A567" s="138"/>
      <c r="B567" s="138"/>
      <c r="C567" s="138"/>
      <c r="D567" s="138"/>
      <c r="E567" s="138"/>
      <c r="F567" s="138"/>
      <c r="G567" s="138"/>
      <c r="H567" s="138"/>
    </row>
    <row r="568" ht="12.75" customHeight="1">
      <c r="A568" s="138"/>
      <c r="B568" s="138"/>
      <c r="C568" s="138"/>
      <c r="D568" s="138"/>
      <c r="E568" s="138"/>
      <c r="F568" s="138"/>
      <c r="G568" s="138"/>
      <c r="H568" s="138"/>
    </row>
    <row r="569" ht="12.75" customHeight="1">
      <c r="A569" s="138"/>
      <c r="B569" s="138"/>
      <c r="C569" s="138"/>
      <c r="D569" s="138"/>
      <c r="E569" s="138"/>
      <c r="F569" s="138"/>
      <c r="G569" s="138"/>
      <c r="H569" s="138"/>
    </row>
    <row r="570" ht="12.75" customHeight="1">
      <c r="A570" s="138"/>
      <c r="B570" s="138"/>
      <c r="C570" s="138"/>
      <c r="D570" s="138"/>
      <c r="E570" s="138"/>
      <c r="F570" s="138"/>
      <c r="G570" s="138"/>
      <c r="H570" s="138"/>
    </row>
    <row r="571" ht="12.75" customHeight="1">
      <c r="A571" s="138"/>
      <c r="B571" s="138"/>
      <c r="C571" s="138"/>
      <c r="D571" s="138"/>
      <c r="E571" s="138"/>
      <c r="F571" s="138"/>
      <c r="G571" s="138"/>
      <c r="H571" s="138"/>
    </row>
    <row r="572" ht="12.75" customHeight="1">
      <c r="A572" s="138"/>
      <c r="B572" s="138"/>
      <c r="C572" s="138"/>
      <c r="D572" s="138"/>
      <c r="E572" s="138"/>
      <c r="F572" s="138"/>
      <c r="G572" s="138"/>
      <c r="H572" s="138"/>
    </row>
    <row r="573" ht="12.75" customHeight="1">
      <c r="A573" s="138"/>
      <c r="B573" s="138"/>
      <c r="C573" s="138"/>
      <c r="D573" s="138"/>
      <c r="E573" s="138"/>
      <c r="F573" s="138"/>
      <c r="G573" s="138"/>
      <c r="H573" s="138"/>
    </row>
    <row r="574" ht="12.75" customHeight="1">
      <c r="A574" s="138"/>
      <c r="B574" s="138"/>
      <c r="C574" s="138"/>
      <c r="D574" s="138"/>
      <c r="E574" s="138"/>
      <c r="F574" s="138"/>
      <c r="G574" s="138"/>
      <c r="H574" s="138"/>
    </row>
    <row r="575" ht="12.75" customHeight="1">
      <c r="A575" s="138"/>
      <c r="B575" s="138"/>
      <c r="C575" s="138"/>
      <c r="D575" s="138"/>
      <c r="E575" s="138"/>
      <c r="F575" s="138"/>
      <c r="G575" s="138"/>
      <c r="H575" s="138"/>
    </row>
    <row r="576" ht="12.75" customHeight="1">
      <c r="A576" s="138"/>
      <c r="B576" s="138"/>
      <c r="C576" s="138"/>
      <c r="D576" s="138"/>
      <c r="E576" s="138"/>
      <c r="F576" s="138"/>
      <c r="G576" s="138"/>
      <c r="H576" s="138"/>
    </row>
    <row r="577" ht="12.75" customHeight="1">
      <c r="A577" s="138"/>
      <c r="B577" s="138"/>
      <c r="C577" s="138"/>
      <c r="D577" s="138"/>
      <c r="E577" s="138"/>
      <c r="F577" s="138"/>
      <c r="G577" s="138"/>
      <c r="H577" s="138"/>
    </row>
    <row r="578" ht="12.75" customHeight="1">
      <c r="A578" s="138"/>
      <c r="B578" s="138"/>
      <c r="C578" s="138"/>
      <c r="D578" s="138"/>
      <c r="E578" s="138"/>
      <c r="F578" s="138"/>
      <c r="G578" s="138"/>
      <c r="H578" s="138"/>
    </row>
    <row r="579" ht="12.75" customHeight="1">
      <c r="A579" s="138"/>
      <c r="B579" s="138"/>
      <c r="C579" s="138"/>
      <c r="D579" s="138"/>
      <c r="E579" s="138"/>
      <c r="F579" s="138"/>
      <c r="G579" s="138"/>
      <c r="H579" s="138"/>
    </row>
    <row r="580" ht="12.75" customHeight="1">
      <c r="A580" s="138"/>
      <c r="B580" s="138"/>
      <c r="C580" s="138"/>
      <c r="D580" s="138"/>
      <c r="E580" s="138"/>
      <c r="F580" s="138"/>
      <c r="G580" s="138"/>
      <c r="H580" s="138"/>
    </row>
    <row r="581" ht="12.75" customHeight="1">
      <c r="A581" s="138"/>
      <c r="B581" s="138"/>
      <c r="C581" s="138"/>
      <c r="D581" s="138"/>
      <c r="E581" s="138"/>
      <c r="F581" s="138"/>
      <c r="G581" s="138"/>
      <c r="H581" s="138"/>
    </row>
    <row r="582" ht="12.75" customHeight="1">
      <c r="A582" s="138"/>
      <c r="B582" s="138"/>
      <c r="C582" s="138"/>
      <c r="D582" s="138"/>
      <c r="E582" s="138"/>
      <c r="F582" s="138"/>
      <c r="G582" s="138"/>
      <c r="H582" s="138"/>
    </row>
    <row r="583" ht="12.75" customHeight="1">
      <c r="A583" s="138"/>
      <c r="B583" s="138"/>
      <c r="C583" s="138"/>
      <c r="D583" s="138"/>
      <c r="E583" s="138"/>
      <c r="F583" s="138"/>
      <c r="G583" s="138"/>
      <c r="H583" s="138"/>
    </row>
    <row r="584" ht="12.75" customHeight="1">
      <c r="A584" s="138"/>
      <c r="B584" s="138"/>
      <c r="C584" s="138"/>
      <c r="D584" s="138"/>
      <c r="E584" s="138"/>
      <c r="F584" s="138"/>
      <c r="G584" s="138"/>
      <c r="H584" s="138"/>
    </row>
    <row r="585" ht="12.75" customHeight="1">
      <c r="A585" s="138"/>
      <c r="B585" s="138"/>
      <c r="C585" s="138"/>
      <c r="D585" s="138"/>
      <c r="E585" s="138"/>
      <c r="F585" s="138"/>
      <c r="G585" s="138"/>
      <c r="H585" s="138"/>
    </row>
    <row r="586" ht="12.75" customHeight="1">
      <c r="A586" s="138"/>
      <c r="B586" s="138"/>
      <c r="C586" s="138"/>
      <c r="D586" s="138"/>
      <c r="E586" s="138"/>
      <c r="F586" s="138"/>
      <c r="G586" s="138"/>
      <c r="H586" s="138"/>
    </row>
    <row r="587" ht="12.75" customHeight="1">
      <c r="A587" s="138"/>
      <c r="B587" s="138"/>
      <c r="C587" s="138"/>
      <c r="D587" s="138"/>
      <c r="E587" s="138"/>
      <c r="F587" s="138"/>
      <c r="G587" s="138"/>
      <c r="H587" s="138"/>
    </row>
    <row r="588" ht="12.75" customHeight="1">
      <c r="A588" s="138"/>
      <c r="B588" s="138"/>
      <c r="C588" s="138"/>
      <c r="D588" s="138"/>
      <c r="E588" s="138"/>
      <c r="F588" s="138"/>
      <c r="G588" s="138"/>
      <c r="H588" s="138"/>
    </row>
    <row r="589" ht="12.75" customHeight="1">
      <c r="A589" s="138"/>
      <c r="B589" s="138"/>
      <c r="C589" s="138"/>
      <c r="D589" s="138"/>
      <c r="E589" s="138"/>
      <c r="F589" s="138"/>
      <c r="G589" s="138"/>
      <c r="H589" s="138"/>
    </row>
    <row r="590" ht="12.75" customHeight="1">
      <c r="A590" s="138"/>
      <c r="B590" s="138"/>
      <c r="C590" s="138"/>
      <c r="D590" s="138"/>
      <c r="E590" s="138"/>
      <c r="F590" s="138"/>
      <c r="G590" s="138"/>
      <c r="H590" s="138"/>
    </row>
    <row r="591" ht="12.75" customHeight="1">
      <c r="A591" s="138"/>
      <c r="B591" s="138"/>
      <c r="C591" s="138"/>
      <c r="D591" s="138"/>
      <c r="E591" s="138"/>
      <c r="F591" s="138"/>
      <c r="G591" s="138"/>
      <c r="H591" s="138"/>
    </row>
    <row r="592" ht="12.75" customHeight="1">
      <c r="A592" s="138"/>
      <c r="B592" s="138"/>
      <c r="C592" s="138"/>
      <c r="D592" s="138"/>
      <c r="E592" s="138"/>
      <c r="F592" s="138"/>
      <c r="G592" s="138"/>
      <c r="H592" s="138"/>
    </row>
    <row r="593" ht="12.75" customHeight="1">
      <c r="A593" s="138"/>
      <c r="B593" s="138"/>
      <c r="C593" s="138"/>
      <c r="D593" s="138"/>
      <c r="E593" s="138"/>
      <c r="F593" s="138"/>
      <c r="G593" s="138"/>
      <c r="H593" s="138"/>
    </row>
    <row r="594" ht="12.75" customHeight="1">
      <c r="A594" s="138"/>
      <c r="B594" s="138"/>
      <c r="C594" s="138"/>
      <c r="D594" s="138"/>
      <c r="E594" s="138"/>
      <c r="F594" s="138"/>
      <c r="G594" s="138"/>
      <c r="H594" s="138"/>
    </row>
    <row r="595" ht="12.75" customHeight="1">
      <c r="A595" s="138"/>
      <c r="B595" s="138"/>
      <c r="C595" s="138"/>
      <c r="D595" s="138"/>
      <c r="E595" s="138"/>
      <c r="F595" s="138"/>
      <c r="G595" s="138"/>
      <c r="H595" s="138"/>
    </row>
    <row r="596" ht="12.75" customHeight="1">
      <c r="A596" s="138"/>
      <c r="B596" s="138"/>
      <c r="C596" s="138"/>
      <c r="D596" s="138"/>
      <c r="E596" s="138"/>
      <c r="F596" s="138"/>
      <c r="G596" s="138"/>
      <c r="H596" s="138"/>
    </row>
    <row r="597" ht="12.75" customHeight="1">
      <c r="A597" s="138"/>
      <c r="B597" s="138"/>
      <c r="C597" s="138"/>
      <c r="D597" s="138"/>
      <c r="E597" s="138"/>
      <c r="F597" s="138"/>
      <c r="G597" s="138"/>
      <c r="H597" s="138"/>
    </row>
    <row r="598" ht="12.75" customHeight="1">
      <c r="A598" s="138"/>
      <c r="B598" s="138"/>
      <c r="C598" s="138"/>
      <c r="D598" s="138"/>
      <c r="E598" s="138"/>
      <c r="F598" s="138"/>
      <c r="G598" s="138"/>
      <c r="H598" s="138"/>
    </row>
    <row r="599" ht="12.75" customHeight="1">
      <c r="A599" s="138"/>
      <c r="B599" s="138"/>
      <c r="C599" s="138"/>
      <c r="D599" s="138"/>
      <c r="E599" s="138"/>
      <c r="F599" s="138"/>
      <c r="G599" s="138"/>
      <c r="H599" s="138"/>
    </row>
    <row r="600" ht="12.75" customHeight="1">
      <c r="A600" s="138"/>
      <c r="B600" s="138"/>
      <c r="C600" s="138"/>
      <c r="D600" s="138"/>
      <c r="E600" s="138"/>
      <c r="F600" s="138"/>
      <c r="G600" s="138"/>
      <c r="H600" s="138"/>
    </row>
    <row r="601" ht="12.75" customHeight="1">
      <c r="A601" s="138"/>
      <c r="B601" s="138"/>
      <c r="C601" s="138"/>
      <c r="D601" s="138"/>
      <c r="E601" s="138"/>
      <c r="F601" s="138"/>
      <c r="G601" s="138"/>
      <c r="H601" s="138"/>
    </row>
    <row r="602" ht="12.75" customHeight="1">
      <c r="A602" s="138"/>
      <c r="B602" s="138"/>
      <c r="C602" s="138"/>
      <c r="D602" s="138"/>
      <c r="E602" s="138"/>
      <c r="F602" s="138"/>
      <c r="G602" s="138"/>
      <c r="H602" s="138"/>
    </row>
    <row r="603" ht="12.75" customHeight="1">
      <c r="A603" s="138"/>
      <c r="B603" s="138"/>
      <c r="C603" s="138"/>
      <c r="D603" s="138"/>
      <c r="E603" s="138"/>
      <c r="F603" s="138"/>
      <c r="G603" s="138"/>
      <c r="H603" s="138"/>
    </row>
    <row r="604" ht="12.75" customHeight="1">
      <c r="A604" s="138"/>
      <c r="B604" s="138"/>
      <c r="C604" s="138"/>
      <c r="D604" s="138"/>
      <c r="E604" s="138"/>
      <c r="F604" s="138"/>
      <c r="G604" s="138"/>
      <c r="H604" s="138"/>
    </row>
    <row r="605" ht="12.75" customHeight="1">
      <c r="A605" s="138"/>
      <c r="B605" s="138"/>
      <c r="C605" s="138"/>
      <c r="D605" s="138"/>
      <c r="E605" s="138"/>
      <c r="F605" s="138"/>
      <c r="G605" s="138"/>
      <c r="H605" s="138"/>
    </row>
    <row r="606" ht="12.75" customHeight="1">
      <c r="A606" s="138"/>
      <c r="B606" s="138"/>
      <c r="C606" s="138"/>
      <c r="D606" s="138"/>
      <c r="E606" s="138"/>
      <c r="F606" s="138"/>
      <c r="G606" s="138"/>
      <c r="H606" s="138"/>
    </row>
    <row r="607" ht="12.75" customHeight="1">
      <c r="A607" s="138"/>
      <c r="B607" s="138"/>
      <c r="C607" s="138"/>
      <c r="D607" s="138"/>
      <c r="E607" s="138"/>
      <c r="F607" s="138"/>
      <c r="G607" s="138"/>
      <c r="H607" s="138"/>
    </row>
    <row r="608" ht="12.75" customHeight="1">
      <c r="A608" s="138"/>
      <c r="B608" s="138"/>
      <c r="C608" s="138"/>
      <c r="D608" s="138"/>
      <c r="E608" s="138"/>
      <c r="F608" s="138"/>
      <c r="G608" s="138"/>
      <c r="H608" s="138"/>
    </row>
    <row r="609" ht="12.75" customHeight="1">
      <c r="A609" s="138"/>
      <c r="B609" s="138"/>
      <c r="C609" s="138"/>
      <c r="D609" s="138"/>
      <c r="E609" s="138"/>
      <c r="F609" s="138"/>
      <c r="G609" s="138"/>
      <c r="H609" s="138"/>
    </row>
    <row r="610" ht="12.75" customHeight="1">
      <c r="A610" s="138"/>
      <c r="B610" s="138"/>
      <c r="C610" s="138"/>
      <c r="D610" s="138"/>
      <c r="E610" s="138"/>
      <c r="F610" s="138"/>
      <c r="G610" s="138"/>
      <c r="H610" s="138"/>
    </row>
    <row r="611" ht="12.75" customHeight="1">
      <c r="A611" s="138"/>
      <c r="B611" s="138"/>
      <c r="C611" s="138"/>
      <c r="D611" s="138"/>
      <c r="E611" s="138"/>
      <c r="F611" s="138"/>
      <c r="G611" s="138"/>
      <c r="H611" s="138"/>
    </row>
    <row r="612" ht="12.75" customHeight="1">
      <c r="A612" s="138"/>
      <c r="B612" s="138"/>
      <c r="C612" s="138"/>
      <c r="D612" s="138"/>
      <c r="E612" s="138"/>
      <c r="F612" s="138"/>
      <c r="G612" s="138"/>
      <c r="H612" s="138"/>
    </row>
    <row r="613" ht="12.75" customHeight="1">
      <c r="A613" s="138"/>
      <c r="B613" s="138"/>
      <c r="C613" s="138"/>
      <c r="D613" s="138"/>
      <c r="E613" s="138"/>
      <c r="F613" s="138"/>
      <c r="G613" s="138"/>
      <c r="H613" s="138"/>
    </row>
    <row r="614" ht="12.75" customHeight="1">
      <c r="A614" s="138"/>
      <c r="B614" s="138"/>
      <c r="C614" s="138"/>
      <c r="D614" s="138"/>
      <c r="E614" s="138"/>
      <c r="F614" s="138"/>
      <c r="G614" s="138"/>
      <c r="H614" s="138"/>
    </row>
    <row r="615" ht="12.75" customHeight="1">
      <c r="A615" s="138"/>
      <c r="B615" s="138"/>
      <c r="C615" s="138"/>
      <c r="D615" s="138"/>
      <c r="E615" s="138"/>
      <c r="F615" s="138"/>
      <c r="G615" s="138"/>
      <c r="H615" s="138"/>
    </row>
    <row r="616" ht="12.75" customHeight="1">
      <c r="A616" s="138"/>
      <c r="B616" s="138"/>
      <c r="C616" s="138"/>
      <c r="D616" s="138"/>
      <c r="E616" s="138"/>
      <c r="F616" s="138"/>
      <c r="G616" s="138"/>
      <c r="H616" s="138"/>
    </row>
    <row r="617" ht="12.75" customHeight="1">
      <c r="A617" s="138"/>
      <c r="B617" s="138"/>
      <c r="C617" s="138"/>
      <c r="D617" s="138"/>
      <c r="E617" s="138"/>
      <c r="F617" s="138"/>
      <c r="G617" s="138"/>
      <c r="H617" s="138"/>
    </row>
    <row r="618" ht="12.75" customHeight="1">
      <c r="A618" s="138"/>
      <c r="B618" s="138"/>
      <c r="C618" s="138"/>
      <c r="D618" s="138"/>
      <c r="E618" s="138"/>
      <c r="F618" s="138"/>
      <c r="G618" s="138"/>
      <c r="H618" s="138"/>
    </row>
    <row r="619" ht="12.75" customHeight="1">
      <c r="A619" s="138"/>
      <c r="B619" s="138"/>
      <c r="C619" s="138"/>
      <c r="D619" s="138"/>
      <c r="E619" s="138"/>
      <c r="F619" s="138"/>
      <c r="G619" s="138"/>
      <c r="H619" s="138"/>
    </row>
    <row r="620" ht="12.75" customHeight="1">
      <c r="A620" s="138"/>
      <c r="B620" s="138"/>
      <c r="C620" s="138"/>
      <c r="D620" s="138"/>
      <c r="E620" s="138"/>
      <c r="F620" s="138"/>
      <c r="G620" s="138"/>
      <c r="H620" s="138"/>
    </row>
    <row r="621" ht="12.75" customHeight="1">
      <c r="A621" s="138"/>
      <c r="B621" s="138"/>
      <c r="C621" s="138"/>
      <c r="D621" s="138"/>
      <c r="E621" s="138"/>
      <c r="F621" s="138"/>
      <c r="G621" s="138"/>
      <c r="H621" s="138"/>
    </row>
    <row r="622" ht="12.75" customHeight="1">
      <c r="A622" s="138"/>
      <c r="B622" s="138"/>
      <c r="C622" s="138"/>
      <c r="D622" s="138"/>
      <c r="E622" s="138"/>
      <c r="F622" s="138"/>
      <c r="G622" s="138"/>
      <c r="H622" s="138"/>
    </row>
    <row r="623" ht="12.75" customHeight="1">
      <c r="A623" s="138"/>
      <c r="B623" s="138"/>
      <c r="C623" s="138"/>
      <c r="D623" s="138"/>
      <c r="E623" s="138"/>
      <c r="F623" s="138"/>
      <c r="G623" s="138"/>
      <c r="H623" s="138"/>
    </row>
    <row r="624" ht="12.75" customHeight="1">
      <c r="A624" s="138"/>
      <c r="B624" s="138"/>
      <c r="C624" s="138"/>
      <c r="D624" s="138"/>
      <c r="E624" s="138"/>
      <c r="F624" s="138"/>
      <c r="G624" s="138"/>
      <c r="H624" s="138"/>
    </row>
    <row r="625" ht="12.75" customHeight="1">
      <c r="A625" s="138"/>
      <c r="B625" s="138"/>
      <c r="C625" s="138"/>
      <c r="D625" s="138"/>
      <c r="E625" s="138"/>
      <c r="F625" s="138"/>
      <c r="G625" s="138"/>
      <c r="H625" s="138"/>
    </row>
    <row r="626" ht="12.75" customHeight="1">
      <c r="A626" s="138"/>
      <c r="B626" s="138"/>
      <c r="C626" s="138"/>
      <c r="D626" s="138"/>
      <c r="E626" s="138"/>
      <c r="F626" s="138"/>
      <c r="G626" s="138"/>
      <c r="H626" s="138"/>
    </row>
    <row r="627" ht="12.75" customHeight="1">
      <c r="A627" s="138"/>
      <c r="B627" s="138"/>
      <c r="C627" s="138"/>
      <c r="D627" s="138"/>
      <c r="E627" s="138"/>
      <c r="F627" s="138"/>
      <c r="G627" s="138"/>
      <c r="H627" s="138"/>
    </row>
    <row r="628" ht="12.75" customHeight="1">
      <c r="A628" s="138"/>
      <c r="B628" s="138"/>
      <c r="C628" s="138"/>
      <c r="D628" s="138"/>
      <c r="E628" s="138"/>
      <c r="F628" s="138"/>
      <c r="G628" s="138"/>
      <c r="H628" s="138"/>
    </row>
    <row r="629" ht="12.75" customHeight="1">
      <c r="A629" s="138"/>
      <c r="B629" s="138"/>
      <c r="C629" s="138"/>
      <c r="D629" s="138"/>
      <c r="E629" s="138"/>
      <c r="F629" s="138"/>
      <c r="G629" s="138"/>
      <c r="H629" s="138"/>
    </row>
    <row r="630" ht="12.75" customHeight="1">
      <c r="A630" s="138"/>
      <c r="B630" s="138"/>
      <c r="C630" s="138"/>
      <c r="D630" s="138"/>
      <c r="E630" s="138"/>
      <c r="F630" s="138"/>
      <c r="G630" s="138"/>
      <c r="H630" s="138"/>
    </row>
    <row r="631" ht="12.75" customHeight="1">
      <c r="A631" s="138"/>
      <c r="B631" s="138"/>
      <c r="C631" s="138"/>
      <c r="D631" s="138"/>
      <c r="E631" s="138"/>
      <c r="F631" s="138"/>
      <c r="G631" s="138"/>
      <c r="H631" s="138"/>
    </row>
    <row r="632" ht="12.75" customHeight="1">
      <c r="A632" s="138"/>
      <c r="B632" s="138"/>
      <c r="C632" s="138"/>
      <c r="D632" s="138"/>
      <c r="E632" s="138"/>
      <c r="F632" s="138"/>
      <c r="G632" s="138"/>
      <c r="H632" s="138"/>
    </row>
    <row r="633" ht="12.75" customHeight="1">
      <c r="A633" s="138"/>
      <c r="B633" s="138"/>
      <c r="C633" s="138"/>
      <c r="D633" s="138"/>
      <c r="E633" s="138"/>
      <c r="F633" s="138"/>
      <c r="G633" s="138"/>
      <c r="H633" s="138"/>
    </row>
    <row r="634" ht="12.75" customHeight="1">
      <c r="A634" s="138"/>
      <c r="B634" s="138"/>
      <c r="C634" s="138"/>
      <c r="D634" s="138"/>
      <c r="E634" s="138"/>
      <c r="F634" s="138"/>
      <c r="G634" s="138"/>
      <c r="H634" s="138"/>
    </row>
    <row r="635" ht="12.75" customHeight="1">
      <c r="A635" s="138"/>
      <c r="B635" s="138"/>
      <c r="C635" s="138"/>
      <c r="D635" s="138"/>
      <c r="E635" s="138"/>
      <c r="F635" s="138"/>
      <c r="G635" s="138"/>
      <c r="H635" s="138"/>
    </row>
    <row r="636" ht="12.75" customHeight="1">
      <c r="A636" s="138"/>
      <c r="B636" s="138"/>
      <c r="C636" s="138"/>
      <c r="D636" s="138"/>
      <c r="E636" s="138"/>
      <c r="F636" s="138"/>
      <c r="G636" s="138"/>
      <c r="H636" s="138"/>
    </row>
    <row r="637" ht="12.75" customHeight="1">
      <c r="A637" s="138"/>
      <c r="B637" s="138"/>
      <c r="C637" s="138"/>
      <c r="D637" s="138"/>
      <c r="E637" s="138"/>
      <c r="F637" s="138"/>
      <c r="G637" s="138"/>
      <c r="H637" s="138"/>
    </row>
    <row r="638" ht="12.75" customHeight="1">
      <c r="A638" s="138"/>
      <c r="B638" s="138"/>
      <c r="C638" s="138"/>
      <c r="D638" s="138"/>
      <c r="E638" s="138"/>
      <c r="F638" s="138"/>
      <c r="G638" s="138"/>
      <c r="H638" s="138"/>
    </row>
    <row r="639" ht="12.75" customHeight="1">
      <c r="A639" s="138"/>
      <c r="B639" s="138"/>
      <c r="C639" s="138"/>
      <c r="D639" s="138"/>
      <c r="E639" s="138"/>
      <c r="F639" s="138"/>
      <c r="G639" s="138"/>
      <c r="H639" s="138"/>
    </row>
    <row r="640" ht="12.75" customHeight="1">
      <c r="A640" s="138"/>
      <c r="B640" s="138"/>
      <c r="C640" s="138"/>
      <c r="D640" s="138"/>
      <c r="E640" s="138"/>
      <c r="F640" s="138"/>
      <c r="G640" s="138"/>
      <c r="H640" s="138"/>
    </row>
    <row r="641" ht="12.75" customHeight="1">
      <c r="A641" s="138"/>
      <c r="B641" s="138"/>
      <c r="C641" s="138"/>
      <c r="D641" s="138"/>
      <c r="E641" s="138"/>
      <c r="F641" s="138"/>
      <c r="G641" s="138"/>
      <c r="H641" s="138"/>
    </row>
    <row r="642" ht="12.75" customHeight="1">
      <c r="A642" s="138"/>
      <c r="B642" s="138"/>
      <c r="C642" s="138"/>
      <c r="D642" s="138"/>
      <c r="E642" s="138"/>
      <c r="F642" s="138"/>
      <c r="G642" s="138"/>
      <c r="H642" s="138"/>
    </row>
    <row r="643" ht="12.75" customHeight="1">
      <c r="A643" s="138"/>
      <c r="B643" s="138"/>
      <c r="C643" s="138"/>
      <c r="D643" s="138"/>
      <c r="E643" s="138"/>
      <c r="F643" s="138"/>
      <c r="G643" s="138"/>
      <c r="H643" s="138"/>
    </row>
    <row r="644" ht="12.75" customHeight="1">
      <c r="A644" s="138"/>
      <c r="B644" s="138"/>
      <c r="C644" s="138"/>
      <c r="D644" s="138"/>
      <c r="E644" s="138"/>
      <c r="F644" s="138"/>
      <c r="G644" s="138"/>
      <c r="H644" s="138"/>
    </row>
    <row r="645" ht="12.75" customHeight="1">
      <c r="A645" s="138"/>
      <c r="B645" s="138"/>
      <c r="C645" s="138"/>
      <c r="D645" s="138"/>
      <c r="E645" s="138"/>
      <c r="F645" s="138"/>
      <c r="G645" s="138"/>
      <c r="H645" s="138"/>
    </row>
    <row r="646" ht="12.75" customHeight="1">
      <c r="A646" s="138"/>
      <c r="B646" s="138"/>
      <c r="C646" s="138"/>
      <c r="D646" s="138"/>
      <c r="E646" s="138"/>
      <c r="F646" s="138"/>
      <c r="G646" s="138"/>
      <c r="H646" s="138"/>
    </row>
    <row r="647" ht="12.75" customHeight="1">
      <c r="A647" s="138"/>
      <c r="B647" s="138"/>
      <c r="C647" s="138"/>
      <c r="D647" s="138"/>
      <c r="E647" s="138"/>
      <c r="F647" s="138"/>
      <c r="G647" s="138"/>
      <c r="H647" s="138"/>
    </row>
    <row r="648" ht="12.75" customHeight="1">
      <c r="A648" s="138"/>
      <c r="B648" s="138"/>
      <c r="C648" s="138"/>
      <c r="D648" s="138"/>
      <c r="E648" s="138"/>
      <c r="F648" s="138"/>
      <c r="G648" s="138"/>
      <c r="H648" s="138"/>
    </row>
    <row r="649" ht="12.75" customHeight="1">
      <c r="A649" s="138"/>
      <c r="B649" s="138"/>
      <c r="C649" s="138"/>
      <c r="D649" s="138"/>
      <c r="E649" s="138"/>
      <c r="F649" s="138"/>
      <c r="G649" s="138"/>
      <c r="H649" s="138"/>
    </row>
    <row r="650" ht="12.75" customHeight="1">
      <c r="A650" s="138"/>
      <c r="B650" s="138"/>
      <c r="C650" s="138"/>
      <c r="D650" s="138"/>
      <c r="E650" s="138"/>
      <c r="F650" s="138"/>
      <c r="G650" s="138"/>
      <c r="H650" s="138"/>
    </row>
    <row r="651" ht="12.75" customHeight="1">
      <c r="A651" s="138"/>
      <c r="B651" s="138"/>
      <c r="C651" s="138"/>
      <c r="D651" s="138"/>
      <c r="E651" s="138"/>
      <c r="F651" s="138"/>
      <c r="G651" s="138"/>
      <c r="H651" s="138"/>
    </row>
    <row r="652" ht="12.75" customHeight="1">
      <c r="A652" s="138"/>
      <c r="B652" s="138"/>
      <c r="C652" s="138"/>
      <c r="D652" s="138"/>
      <c r="E652" s="138"/>
      <c r="F652" s="138"/>
      <c r="G652" s="138"/>
      <c r="H652" s="138"/>
    </row>
    <row r="653" ht="12.75" customHeight="1">
      <c r="A653" s="138"/>
      <c r="B653" s="138"/>
      <c r="C653" s="138"/>
      <c r="D653" s="138"/>
      <c r="E653" s="138"/>
      <c r="F653" s="138"/>
      <c r="G653" s="138"/>
      <c r="H653" s="138"/>
    </row>
    <row r="654" ht="12.75" customHeight="1">
      <c r="A654" s="138"/>
      <c r="B654" s="138"/>
      <c r="C654" s="138"/>
      <c r="D654" s="138"/>
      <c r="E654" s="138"/>
      <c r="F654" s="138"/>
      <c r="G654" s="138"/>
      <c r="H654" s="138"/>
    </row>
    <row r="655" ht="12.75" customHeight="1">
      <c r="A655" s="138"/>
      <c r="B655" s="138"/>
      <c r="C655" s="138"/>
      <c r="D655" s="138"/>
      <c r="E655" s="138"/>
      <c r="F655" s="138"/>
      <c r="G655" s="138"/>
      <c r="H655" s="138"/>
    </row>
    <row r="656" ht="12.75" customHeight="1">
      <c r="A656" s="138"/>
      <c r="B656" s="138"/>
      <c r="C656" s="138"/>
      <c r="D656" s="138"/>
      <c r="E656" s="138"/>
      <c r="F656" s="138"/>
      <c r="G656" s="138"/>
      <c r="H656" s="138"/>
    </row>
    <row r="657" ht="12.75" customHeight="1">
      <c r="A657" s="138"/>
      <c r="B657" s="138"/>
      <c r="C657" s="138"/>
      <c r="D657" s="138"/>
      <c r="E657" s="138"/>
      <c r="F657" s="138"/>
      <c r="G657" s="138"/>
      <c r="H657" s="138"/>
    </row>
    <row r="658" ht="12.75" customHeight="1">
      <c r="A658" s="138"/>
      <c r="B658" s="138"/>
      <c r="C658" s="138"/>
      <c r="D658" s="138"/>
      <c r="E658" s="138"/>
      <c r="F658" s="138"/>
      <c r="G658" s="138"/>
      <c r="H658" s="138"/>
    </row>
    <row r="659" ht="12.75" customHeight="1">
      <c r="A659" s="138"/>
      <c r="B659" s="138"/>
      <c r="C659" s="138"/>
      <c r="D659" s="138"/>
      <c r="E659" s="138"/>
      <c r="F659" s="138"/>
      <c r="G659" s="138"/>
      <c r="H659" s="138"/>
    </row>
    <row r="660" ht="12.75" customHeight="1">
      <c r="A660" s="138"/>
      <c r="B660" s="138"/>
      <c r="C660" s="138"/>
      <c r="D660" s="138"/>
      <c r="E660" s="138"/>
      <c r="F660" s="138"/>
      <c r="G660" s="138"/>
      <c r="H660" s="138"/>
    </row>
    <row r="661" ht="12.75" customHeight="1">
      <c r="A661" s="138"/>
      <c r="B661" s="138"/>
      <c r="C661" s="138"/>
      <c r="D661" s="138"/>
      <c r="E661" s="138"/>
      <c r="F661" s="138"/>
      <c r="G661" s="138"/>
      <c r="H661" s="138"/>
    </row>
    <row r="662" ht="12.75" customHeight="1">
      <c r="A662" s="138"/>
      <c r="B662" s="138"/>
      <c r="C662" s="138"/>
      <c r="D662" s="138"/>
      <c r="E662" s="138"/>
      <c r="F662" s="138"/>
      <c r="G662" s="138"/>
      <c r="H662" s="138"/>
    </row>
    <row r="663" ht="12.75" customHeight="1">
      <c r="A663" s="138"/>
      <c r="B663" s="138"/>
      <c r="C663" s="138"/>
      <c r="D663" s="138"/>
      <c r="E663" s="138"/>
      <c r="F663" s="138"/>
      <c r="G663" s="138"/>
      <c r="H663" s="138"/>
    </row>
    <row r="664" ht="12.75" customHeight="1">
      <c r="A664" s="138"/>
      <c r="B664" s="138"/>
      <c r="C664" s="138"/>
      <c r="D664" s="138"/>
      <c r="E664" s="138"/>
      <c r="F664" s="138"/>
      <c r="G664" s="138"/>
      <c r="H664" s="138"/>
    </row>
    <row r="665" ht="12.75" customHeight="1">
      <c r="A665" s="138"/>
      <c r="B665" s="138"/>
      <c r="C665" s="138"/>
      <c r="D665" s="138"/>
      <c r="E665" s="138"/>
      <c r="F665" s="138"/>
      <c r="G665" s="138"/>
      <c r="H665" s="138"/>
    </row>
    <row r="666" ht="12.75" customHeight="1">
      <c r="A666" s="138"/>
      <c r="B666" s="138"/>
      <c r="C666" s="138"/>
      <c r="D666" s="138"/>
      <c r="E666" s="138"/>
      <c r="F666" s="138"/>
      <c r="G666" s="138"/>
      <c r="H666" s="138"/>
    </row>
    <row r="667" ht="12.75" customHeight="1">
      <c r="A667" s="138"/>
      <c r="B667" s="138"/>
      <c r="C667" s="138"/>
      <c r="D667" s="138"/>
      <c r="E667" s="138"/>
      <c r="F667" s="138"/>
      <c r="G667" s="138"/>
      <c r="H667" s="138"/>
    </row>
    <row r="668" ht="12.75" customHeight="1">
      <c r="A668" s="138"/>
      <c r="B668" s="138"/>
      <c r="C668" s="138"/>
      <c r="D668" s="138"/>
      <c r="E668" s="138"/>
      <c r="F668" s="138"/>
      <c r="G668" s="138"/>
      <c r="H668" s="138"/>
    </row>
    <row r="669" ht="12.75" customHeight="1">
      <c r="A669" s="138"/>
      <c r="B669" s="138"/>
      <c r="C669" s="138"/>
      <c r="D669" s="138"/>
      <c r="E669" s="138"/>
      <c r="F669" s="138"/>
      <c r="G669" s="138"/>
      <c r="H669" s="138"/>
    </row>
    <row r="670" ht="12.75" customHeight="1">
      <c r="A670" s="138"/>
      <c r="B670" s="138"/>
      <c r="C670" s="138"/>
      <c r="D670" s="138"/>
      <c r="E670" s="138"/>
      <c r="F670" s="138"/>
      <c r="G670" s="138"/>
      <c r="H670" s="138"/>
    </row>
    <row r="671" ht="12.75" customHeight="1">
      <c r="A671" s="138"/>
      <c r="B671" s="138"/>
      <c r="C671" s="138"/>
      <c r="D671" s="138"/>
      <c r="E671" s="138"/>
      <c r="F671" s="138"/>
      <c r="G671" s="138"/>
      <c r="H671" s="138"/>
    </row>
    <row r="672" ht="12.75" customHeight="1">
      <c r="A672" s="138"/>
      <c r="B672" s="138"/>
      <c r="C672" s="138"/>
      <c r="D672" s="138"/>
      <c r="E672" s="138"/>
      <c r="F672" s="138"/>
      <c r="G672" s="138"/>
      <c r="H672" s="138"/>
    </row>
    <row r="673" ht="12.75" customHeight="1">
      <c r="A673" s="138"/>
      <c r="B673" s="138"/>
      <c r="C673" s="138"/>
      <c r="D673" s="138"/>
      <c r="E673" s="138"/>
      <c r="F673" s="138"/>
      <c r="G673" s="138"/>
      <c r="H673" s="138"/>
    </row>
    <row r="674" ht="12.75" customHeight="1">
      <c r="A674" s="138"/>
      <c r="B674" s="138"/>
      <c r="C674" s="138"/>
      <c r="D674" s="138"/>
      <c r="E674" s="138"/>
      <c r="F674" s="138"/>
      <c r="G674" s="138"/>
      <c r="H674" s="138"/>
    </row>
    <row r="675" ht="12.75" customHeight="1">
      <c r="A675" s="138"/>
      <c r="B675" s="138"/>
      <c r="C675" s="138"/>
      <c r="D675" s="138"/>
      <c r="E675" s="138"/>
      <c r="F675" s="138"/>
      <c r="G675" s="138"/>
      <c r="H675" s="138"/>
    </row>
    <row r="676" ht="12.75" customHeight="1">
      <c r="A676" s="138"/>
      <c r="B676" s="138"/>
      <c r="C676" s="138"/>
      <c r="D676" s="138"/>
      <c r="E676" s="138"/>
      <c r="F676" s="138"/>
      <c r="G676" s="138"/>
      <c r="H676" s="138"/>
    </row>
    <row r="677" ht="12.75" customHeight="1">
      <c r="A677" s="138"/>
      <c r="B677" s="138"/>
      <c r="C677" s="138"/>
      <c r="D677" s="138"/>
      <c r="E677" s="138"/>
      <c r="F677" s="138"/>
      <c r="G677" s="138"/>
      <c r="H677" s="138"/>
    </row>
    <row r="678" ht="12.75" customHeight="1">
      <c r="A678" s="138"/>
      <c r="B678" s="138"/>
      <c r="C678" s="138"/>
      <c r="D678" s="138"/>
      <c r="E678" s="138"/>
      <c r="F678" s="138"/>
      <c r="G678" s="138"/>
      <c r="H678" s="138"/>
    </row>
    <row r="679" ht="12.75" customHeight="1">
      <c r="A679" s="138"/>
      <c r="B679" s="138"/>
      <c r="C679" s="138"/>
      <c r="D679" s="138"/>
      <c r="E679" s="138"/>
      <c r="F679" s="138"/>
      <c r="G679" s="138"/>
      <c r="H679" s="138"/>
    </row>
    <row r="680" ht="12.75" customHeight="1">
      <c r="A680" s="138"/>
      <c r="B680" s="138"/>
      <c r="C680" s="138"/>
      <c r="D680" s="138"/>
      <c r="E680" s="138"/>
      <c r="F680" s="138"/>
      <c r="G680" s="138"/>
      <c r="H680" s="138"/>
    </row>
    <row r="681" ht="12.75" customHeight="1">
      <c r="A681" s="138"/>
      <c r="B681" s="138"/>
      <c r="C681" s="138"/>
      <c r="D681" s="138"/>
      <c r="E681" s="138"/>
      <c r="F681" s="138"/>
      <c r="G681" s="138"/>
      <c r="H681" s="138"/>
    </row>
    <row r="682" ht="12.75" customHeight="1">
      <c r="A682" s="138"/>
      <c r="B682" s="138"/>
      <c r="C682" s="138"/>
      <c r="D682" s="138"/>
      <c r="E682" s="138"/>
      <c r="F682" s="138"/>
      <c r="G682" s="138"/>
      <c r="H682" s="138"/>
    </row>
    <row r="683" ht="12.75" customHeight="1">
      <c r="A683" s="138"/>
      <c r="B683" s="138"/>
      <c r="C683" s="138"/>
      <c r="D683" s="138"/>
      <c r="E683" s="138"/>
      <c r="F683" s="138"/>
      <c r="G683" s="138"/>
      <c r="H683" s="138"/>
    </row>
    <row r="684" ht="12.75" customHeight="1">
      <c r="A684" s="138"/>
      <c r="B684" s="138"/>
      <c r="C684" s="138"/>
      <c r="D684" s="138"/>
      <c r="E684" s="138"/>
      <c r="F684" s="138"/>
      <c r="G684" s="138"/>
      <c r="H684" s="138"/>
    </row>
    <row r="685" ht="12.75" customHeight="1">
      <c r="A685" s="138"/>
      <c r="B685" s="138"/>
      <c r="C685" s="138"/>
      <c r="D685" s="138"/>
      <c r="E685" s="138"/>
      <c r="F685" s="138"/>
      <c r="G685" s="138"/>
      <c r="H685" s="138"/>
    </row>
    <row r="686" ht="12.75" customHeight="1">
      <c r="A686" s="138"/>
      <c r="B686" s="138"/>
      <c r="C686" s="138"/>
      <c r="D686" s="138"/>
      <c r="E686" s="138"/>
      <c r="F686" s="138"/>
      <c r="G686" s="138"/>
      <c r="H686" s="138"/>
    </row>
    <row r="687" ht="12.75" customHeight="1">
      <c r="A687" s="138"/>
      <c r="B687" s="138"/>
      <c r="C687" s="138"/>
      <c r="D687" s="138"/>
      <c r="E687" s="138"/>
      <c r="F687" s="138"/>
      <c r="G687" s="138"/>
      <c r="H687" s="138"/>
    </row>
    <row r="688" ht="12.75" customHeight="1">
      <c r="A688" s="138"/>
      <c r="B688" s="138"/>
      <c r="C688" s="138"/>
      <c r="D688" s="138"/>
      <c r="E688" s="138"/>
      <c r="F688" s="138"/>
      <c r="G688" s="138"/>
      <c r="H688" s="138"/>
    </row>
    <row r="689" ht="12.75" customHeight="1">
      <c r="A689" s="138"/>
      <c r="B689" s="138"/>
      <c r="C689" s="138"/>
      <c r="D689" s="138"/>
      <c r="E689" s="138"/>
      <c r="F689" s="138"/>
      <c r="G689" s="138"/>
      <c r="H689" s="138"/>
    </row>
    <row r="690" ht="12.75" customHeight="1">
      <c r="A690" s="138"/>
      <c r="B690" s="138"/>
      <c r="C690" s="138"/>
      <c r="D690" s="138"/>
      <c r="E690" s="138"/>
      <c r="F690" s="138"/>
      <c r="G690" s="138"/>
      <c r="H690" s="138"/>
    </row>
    <row r="691" ht="12.75" customHeight="1">
      <c r="A691" s="138"/>
      <c r="B691" s="138"/>
      <c r="C691" s="138"/>
      <c r="D691" s="138"/>
      <c r="E691" s="138"/>
      <c r="F691" s="138"/>
      <c r="G691" s="138"/>
      <c r="H691" s="138"/>
    </row>
    <row r="692" ht="12.75" customHeight="1">
      <c r="A692" s="138"/>
      <c r="B692" s="138"/>
      <c r="C692" s="138"/>
      <c r="D692" s="138"/>
      <c r="E692" s="138"/>
      <c r="F692" s="138"/>
      <c r="G692" s="138"/>
      <c r="H692" s="138"/>
    </row>
    <row r="693" ht="12.75" customHeight="1">
      <c r="A693" s="138"/>
      <c r="B693" s="138"/>
      <c r="C693" s="138"/>
      <c r="D693" s="138"/>
      <c r="E693" s="138"/>
      <c r="F693" s="138"/>
      <c r="G693" s="138"/>
      <c r="H693" s="138"/>
    </row>
    <row r="694" ht="12.75" customHeight="1">
      <c r="A694" s="138"/>
      <c r="B694" s="138"/>
      <c r="C694" s="138"/>
      <c r="D694" s="138"/>
      <c r="E694" s="138"/>
      <c r="F694" s="138"/>
      <c r="G694" s="138"/>
      <c r="H694" s="138"/>
    </row>
    <row r="695" ht="12.75" customHeight="1">
      <c r="A695" s="138"/>
      <c r="B695" s="138"/>
      <c r="C695" s="138"/>
      <c r="D695" s="138"/>
      <c r="E695" s="138"/>
      <c r="F695" s="138"/>
      <c r="G695" s="138"/>
      <c r="H695" s="138"/>
    </row>
    <row r="696" ht="12.75" customHeight="1">
      <c r="A696" s="138"/>
      <c r="B696" s="138"/>
      <c r="C696" s="138"/>
      <c r="D696" s="138"/>
      <c r="E696" s="138"/>
      <c r="F696" s="138"/>
      <c r="G696" s="138"/>
      <c r="H696" s="138"/>
    </row>
    <row r="697" ht="12.75" customHeight="1">
      <c r="A697" s="138"/>
      <c r="B697" s="138"/>
      <c r="C697" s="138"/>
      <c r="D697" s="138"/>
      <c r="E697" s="138"/>
      <c r="F697" s="138"/>
      <c r="G697" s="138"/>
      <c r="H697" s="138"/>
    </row>
    <row r="698" ht="12.75" customHeight="1">
      <c r="A698" s="138"/>
      <c r="B698" s="138"/>
      <c r="C698" s="138"/>
      <c r="D698" s="138"/>
      <c r="E698" s="138"/>
      <c r="F698" s="138"/>
      <c r="G698" s="138"/>
      <c r="H698" s="138"/>
    </row>
    <row r="699" ht="12.75" customHeight="1">
      <c r="A699" s="138"/>
      <c r="B699" s="138"/>
      <c r="C699" s="138"/>
      <c r="D699" s="138"/>
      <c r="E699" s="138"/>
      <c r="F699" s="138"/>
      <c r="G699" s="138"/>
      <c r="H699" s="138"/>
    </row>
    <row r="700" ht="12.75" customHeight="1">
      <c r="A700" s="138"/>
      <c r="B700" s="138"/>
      <c r="C700" s="138"/>
      <c r="D700" s="138"/>
      <c r="E700" s="138"/>
      <c r="F700" s="138"/>
      <c r="G700" s="138"/>
      <c r="H700" s="138"/>
    </row>
    <row r="701" ht="12.75" customHeight="1">
      <c r="A701" s="138"/>
      <c r="B701" s="138"/>
      <c r="C701" s="138"/>
      <c r="D701" s="138"/>
      <c r="E701" s="138"/>
      <c r="F701" s="138"/>
      <c r="G701" s="138"/>
      <c r="H701" s="138"/>
    </row>
    <row r="702" ht="12.75" customHeight="1">
      <c r="A702" s="138"/>
      <c r="B702" s="138"/>
      <c r="C702" s="138"/>
      <c r="D702" s="138"/>
      <c r="E702" s="138"/>
      <c r="F702" s="138"/>
      <c r="G702" s="138"/>
      <c r="H702" s="138"/>
    </row>
    <row r="703" ht="12.75" customHeight="1">
      <c r="A703" s="138"/>
      <c r="B703" s="138"/>
      <c r="C703" s="138"/>
      <c r="D703" s="138"/>
      <c r="E703" s="138"/>
      <c r="F703" s="138"/>
      <c r="G703" s="138"/>
      <c r="H703" s="138"/>
    </row>
    <row r="704" ht="12.75" customHeight="1">
      <c r="A704" s="138"/>
      <c r="B704" s="138"/>
      <c r="C704" s="138"/>
      <c r="D704" s="138"/>
      <c r="E704" s="138"/>
      <c r="F704" s="138"/>
      <c r="G704" s="138"/>
      <c r="H704" s="138"/>
    </row>
    <row r="705" ht="12.75" customHeight="1">
      <c r="A705" s="138"/>
      <c r="B705" s="138"/>
      <c r="C705" s="138"/>
      <c r="D705" s="138"/>
      <c r="E705" s="138"/>
      <c r="F705" s="138"/>
      <c r="G705" s="138"/>
      <c r="H705" s="138"/>
    </row>
    <row r="706" ht="12.75" customHeight="1">
      <c r="A706" s="138"/>
      <c r="B706" s="138"/>
      <c r="C706" s="138"/>
      <c r="D706" s="138"/>
      <c r="E706" s="138"/>
      <c r="F706" s="138"/>
      <c r="G706" s="138"/>
      <c r="H706" s="138"/>
    </row>
    <row r="707" ht="12.75" customHeight="1">
      <c r="A707" s="138"/>
      <c r="B707" s="138"/>
      <c r="C707" s="138"/>
      <c r="D707" s="138"/>
      <c r="E707" s="138"/>
      <c r="F707" s="138"/>
      <c r="G707" s="138"/>
      <c r="H707" s="138"/>
    </row>
    <row r="708" ht="12.75" customHeight="1">
      <c r="A708" s="138"/>
      <c r="B708" s="138"/>
      <c r="C708" s="138"/>
      <c r="D708" s="138"/>
      <c r="E708" s="138"/>
      <c r="F708" s="138"/>
      <c r="G708" s="138"/>
      <c r="H708" s="138"/>
    </row>
    <row r="709" ht="12.75" customHeight="1">
      <c r="A709" s="138"/>
      <c r="B709" s="138"/>
      <c r="C709" s="138"/>
      <c r="D709" s="138"/>
      <c r="E709" s="138"/>
      <c r="F709" s="138"/>
      <c r="G709" s="138"/>
      <c r="H709" s="138"/>
    </row>
    <row r="710" ht="12.75" customHeight="1">
      <c r="A710" s="138"/>
      <c r="B710" s="138"/>
      <c r="C710" s="138"/>
      <c r="D710" s="138"/>
      <c r="E710" s="138"/>
      <c r="F710" s="138"/>
      <c r="G710" s="138"/>
      <c r="H710" s="138"/>
    </row>
    <row r="711" ht="12.75" customHeight="1">
      <c r="A711" s="138"/>
      <c r="B711" s="138"/>
      <c r="C711" s="138"/>
      <c r="D711" s="138"/>
      <c r="E711" s="138"/>
      <c r="F711" s="138"/>
      <c r="G711" s="138"/>
      <c r="H711" s="138"/>
    </row>
    <row r="712" ht="12.75" customHeight="1">
      <c r="A712" s="138"/>
      <c r="B712" s="138"/>
      <c r="C712" s="138"/>
      <c r="D712" s="138"/>
      <c r="E712" s="138"/>
      <c r="F712" s="138"/>
      <c r="G712" s="138"/>
      <c r="H712" s="138"/>
    </row>
    <row r="713" ht="12.75" customHeight="1">
      <c r="A713" s="138"/>
      <c r="B713" s="138"/>
      <c r="C713" s="138"/>
      <c r="D713" s="138"/>
      <c r="E713" s="138"/>
      <c r="F713" s="138"/>
      <c r="G713" s="138"/>
      <c r="H713" s="138"/>
    </row>
    <row r="714" ht="12.75" customHeight="1">
      <c r="A714" s="138"/>
      <c r="B714" s="138"/>
      <c r="C714" s="138"/>
      <c r="D714" s="138"/>
      <c r="E714" s="138"/>
      <c r="F714" s="138"/>
      <c r="G714" s="138"/>
      <c r="H714" s="138"/>
    </row>
    <row r="715" ht="12.75" customHeight="1">
      <c r="A715" s="138"/>
      <c r="B715" s="138"/>
      <c r="C715" s="138"/>
      <c r="D715" s="138"/>
      <c r="E715" s="138"/>
      <c r="F715" s="138"/>
      <c r="G715" s="138"/>
      <c r="H715" s="138"/>
    </row>
    <row r="716" ht="12.75" customHeight="1">
      <c r="A716" s="138"/>
      <c r="B716" s="138"/>
      <c r="C716" s="138"/>
      <c r="D716" s="138"/>
      <c r="E716" s="138"/>
      <c r="F716" s="138"/>
      <c r="G716" s="138"/>
      <c r="H716" s="138"/>
    </row>
    <row r="717" ht="12.75" customHeight="1">
      <c r="A717" s="138"/>
      <c r="B717" s="138"/>
      <c r="C717" s="138"/>
      <c r="D717" s="138"/>
      <c r="E717" s="138"/>
      <c r="F717" s="138"/>
      <c r="G717" s="138"/>
      <c r="H717" s="138"/>
    </row>
    <row r="718" ht="12.75" customHeight="1">
      <c r="A718" s="138"/>
      <c r="B718" s="138"/>
      <c r="C718" s="138"/>
      <c r="D718" s="138"/>
      <c r="E718" s="138"/>
      <c r="F718" s="138"/>
      <c r="G718" s="138"/>
      <c r="H718" s="138"/>
    </row>
    <row r="719" ht="12.75" customHeight="1">
      <c r="A719" s="138"/>
      <c r="B719" s="138"/>
      <c r="C719" s="138"/>
      <c r="D719" s="138"/>
      <c r="E719" s="138"/>
      <c r="F719" s="138"/>
      <c r="G719" s="138"/>
      <c r="H719" s="138"/>
    </row>
    <row r="720" ht="12.75" customHeight="1">
      <c r="A720" s="138"/>
      <c r="B720" s="138"/>
      <c r="C720" s="138"/>
      <c r="D720" s="138"/>
      <c r="E720" s="138"/>
      <c r="F720" s="138"/>
      <c r="G720" s="138"/>
      <c r="H720" s="138"/>
    </row>
    <row r="721" ht="12.75" customHeight="1">
      <c r="A721" s="138"/>
      <c r="B721" s="138"/>
      <c r="C721" s="138"/>
      <c r="D721" s="138"/>
      <c r="E721" s="138"/>
      <c r="F721" s="138"/>
      <c r="G721" s="138"/>
      <c r="H721" s="138"/>
    </row>
    <row r="722" ht="12.75" customHeight="1">
      <c r="A722" s="138"/>
      <c r="B722" s="138"/>
      <c r="C722" s="138"/>
      <c r="D722" s="138"/>
      <c r="E722" s="138"/>
      <c r="F722" s="138"/>
      <c r="G722" s="138"/>
      <c r="H722" s="138"/>
    </row>
    <row r="723" ht="12.75" customHeight="1">
      <c r="A723" s="138"/>
      <c r="B723" s="138"/>
      <c r="C723" s="138"/>
      <c r="D723" s="138"/>
      <c r="E723" s="138"/>
      <c r="F723" s="138"/>
      <c r="G723" s="138"/>
      <c r="H723" s="138"/>
    </row>
    <row r="724" ht="12.75" customHeight="1">
      <c r="A724" s="138"/>
      <c r="B724" s="138"/>
      <c r="C724" s="138"/>
      <c r="D724" s="138"/>
      <c r="E724" s="138"/>
      <c r="F724" s="138"/>
      <c r="G724" s="138"/>
      <c r="H724" s="138"/>
    </row>
    <row r="725" ht="12.75" customHeight="1">
      <c r="A725" s="138"/>
      <c r="B725" s="138"/>
      <c r="C725" s="138"/>
      <c r="D725" s="138"/>
      <c r="E725" s="138"/>
      <c r="F725" s="138"/>
      <c r="G725" s="138"/>
      <c r="H725" s="138"/>
    </row>
    <row r="726" ht="12.75" customHeight="1">
      <c r="A726" s="138"/>
      <c r="B726" s="138"/>
      <c r="C726" s="138"/>
      <c r="D726" s="138"/>
      <c r="E726" s="138"/>
      <c r="F726" s="138"/>
      <c r="G726" s="138"/>
      <c r="H726" s="138"/>
    </row>
    <row r="727" ht="12.75" customHeight="1">
      <c r="A727" s="138"/>
      <c r="B727" s="138"/>
      <c r="C727" s="138"/>
      <c r="D727" s="138"/>
      <c r="E727" s="138"/>
      <c r="F727" s="138"/>
      <c r="G727" s="138"/>
      <c r="H727" s="138"/>
    </row>
    <row r="728" ht="12.75" customHeight="1">
      <c r="A728" s="138"/>
      <c r="B728" s="138"/>
      <c r="C728" s="138"/>
      <c r="D728" s="138"/>
      <c r="E728" s="138"/>
      <c r="F728" s="138"/>
      <c r="G728" s="138"/>
      <c r="H728" s="138"/>
    </row>
    <row r="729" ht="12.75" customHeight="1">
      <c r="A729" s="138"/>
      <c r="B729" s="138"/>
      <c r="C729" s="138"/>
      <c r="D729" s="138"/>
      <c r="E729" s="138"/>
      <c r="F729" s="138"/>
      <c r="G729" s="138"/>
      <c r="H729" s="138"/>
    </row>
    <row r="730" ht="12.75" customHeight="1">
      <c r="A730" s="138"/>
      <c r="B730" s="138"/>
      <c r="C730" s="138"/>
      <c r="D730" s="138"/>
      <c r="E730" s="138"/>
      <c r="F730" s="138"/>
      <c r="G730" s="138"/>
      <c r="H730" s="138"/>
    </row>
    <row r="731" ht="12.75" customHeight="1">
      <c r="A731" s="138"/>
      <c r="B731" s="138"/>
      <c r="C731" s="138"/>
      <c r="D731" s="138"/>
      <c r="E731" s="138"/>
      <c r="F731" s="138"/>
      <c r="G731" s="138"/>
      <c r="H731" s="138"/>
    </row>
    <row r="732" ht="12.75" customHeight="1">
      <c r="A732" s="138"/>
      <c r="B732" s="138"/>
      <c r="C732" s="138"/>
      <c r="D732" s="138"/>
      <c r="E732" s="138"/>
      <c r="F732" s="138"/>
      <c r="G732" s="138"/>
      <c r="H732" s="138"/>
    </row>
    <row r="733" ht="12.75" customHeight="1">
      <c r="A733" s="138"/>
      <c r="B733" s="138"/>
      <c r="C733" s="138"/>
      <c r="D733" s="138"/>
      <c r="E733" s="138"/>
      <c r="F733" s="138"/>
      <c r="G733" s="138"/>
      <c r="H733" s="138"/>
    </row>
    <row r="734" ht="12.75" customHeight="1">
      <c r="A734" s="138"/>
      <c r="B734" s="138"/>
      <c r="C734" s="138"/>
      <c r="D734" s="138"/>
      <c r="E734" s="138"/>
      <c r="F734" s="138"/>
      <c r="G734" s="138"/>
      <c r="H734" s="138"/>
    </row>
    <row r="735" ht="12.75" customHeight="1">
      <c r="A735" s="138"/>
      <c r="B735" s="138"/>
      <c r="C735" s="138"/>
      <c r="D735" s="138"/>
      <c r="E735" s="138"/>
      <c r="F735" s="138"/>
      <c r="G735" s="138"/>
      <c r="H735" s="138"/>
    </row>
    <row r="736" ht="12.75" customHeight="1">
      <c r="A736" s="138"/>
      <c r="B736" s="138"/>
      <c r="C736" s="138"/>
      <c r="D736" s="138"/>
      <c r="E736" s="138"/>
      <c r="F736" s="138"/>
      <c r="G736" s="138"/>
      <c r="H736" s="138"/>
    </row>
    <row r="737" ht="12.75" customHeight="1">
      <c r="A737" s="138"/>
      <c r="B737" s="138"/>
      <c r="C737" s="138"/>
      <c r="D737" s="138"/>
      <c r="E737" s="138"/>
      <c r="F737" s="138"/>
      <c r="G737" s="138"/>
      <c r="H737" s="138"/>
    </row>
    <row r="738" ht="12.75" customHeight="1">
      <c r="A738" s="138"/>
      <c r="B738" s="138"/>
      <c r="C738" s="138"/>
      <c r="D738" s="138"/>
      <c r="E738" s="138"/>
      <c r="F738" s="138"/>
      <c r="G738" s="138"/>
      <c r="H738" s="138"/>
    </row>
    <row r="739" ht="12.75" customHeight="1">
      <c r="A739" s="138"/>
      <c r="B739" s="138"/>
      <c r="C739" s="138"/>
      <c r="D739" s="138"/>
      <c r="E739" s="138"/>
      <c r="F739" s="138"/>
      <c r="G739" s="138"/>
      <c r="H739" s="138"/>
    </row>
    <row r="740" ht="12.75" customHeight="1">
      <c r="A740" s="138"/>
      <c r="B740" s="138"/>
      <c r="C740" s="138"/>
      <c r="D740" s="138"/>
      <c r="E740" s="138"/>
      <c r="F740" s="138"/>
      <c r="G740" s="138"/>
      <c r="H740" s="138"/>
    </row>
    <row r="741" ht="12.75" customHeight="1">
      <c r="A741" s="138"/>
      <c r="B741" s="138"/>
      <c r="C741" s="138"/>
      <c r="D741" s="138"/>
      <c r="E741" s="138"/>
      <c r="F741" s="138"/>
      <c r="G741" s="138"/>
      <c r="H741" s="138"/>
    </row>
    <row r="742" ht="12.75" customHeight="1">
      <c r="A742" s="138"/>
      <c r="B742" s="138"/>
      <c r="C742" s="138"/>
      <c r="D742" s="138"/>
      <c r="E742" s="138"/>
      <c r="F742" s="138"/>
      <c r="G742" s="138"/>
      <c r="H742" s="138"/>
    </row>
    <row r="743" ht="12.75" customHeight="1">
      <c r="A743" s="138"/>
      <c r="B743" s="138"/>
      <c r="C743" s="138"/>
      <c r="D743" s="138"/>
      <c r="E743" s="138"/>
      <c r="F743" s="138"/>
      <c r="G743" s="138"/>
      <c r="H743" s="138"/>
    </row>
    <row r="744" ht="12.75" customHeight="1">
      <c r="A744" s="138"/>
      <c r="B744" s="138"/>
      <c r="C744" s="138"/>
      <c r="D744" s="138"/>
      <c r="E744" s="138"/>
      <c r="F744" s="138"/>
      <c r="G744" s="138"/>
      <c r="H744" s="138"/>
    </row>
    <row r="745" ht="12.75" customHeight="1">
      <c r="A745" s="138"/>
      <c r="B745" s="138"/>
      <c r="C745" s="138"/>
      <c r="D745" s="138"/>
      <c r="E745" s="138"/>
      <c r="F745" s="138"/>
      <c r="G745" s="138"/>
      <c r="H745" s="138"/>
    </row>
    <row r="746" ht="12.75" customHeight="1">
      <c r="A746" s="138"/>
      <c r="B746" s="138"/>
      <c r="C746" s="138"/>
      <c r="D746" s="138"/>
      <c r="E746" s="138"/>
      <c r="F746" s="138"/>
      <c r="G746" s="138"/>
      <c r="H746" s="138"/>
    </row>
    <row r="747" ht="12.75" customHeight="1">
      <c r="A747" s="138"/>
      <c r="B747" s="138"/>
      <c r="C747" s="138"/>
      <c r="D747" s="138"/>
      <c r="E747" s="138"/>
      <c r="F747" s="138"/>
      <c r="G747" s="138"/>
      <c r="H747" s="138"/>
    </row>
    <row r="748" ht="12.75" customHeight="1">
      <c r="A748" s="138"/>
      <c r="B748" s="138"/>
      <c r="C748" s="138"/>
      <c r="D748" s="138"/>
      <c r="E748" s="138"/>
      <c r="F748" s="138"/>
      <c r="G748" s="138"/>
      <c r="H748" s="138"/>
    </row>
    <row r="749" ht="12.75" customHeight="1">
      <c r="A749" s="138"/>
      <c r="B749" s="138"/>
      <c r="C749" s="138"/>
      <c r="D749" s="138"/>
      <c r="E749" s="138"/>
      <c r="F749" s="138"/>
      <c r="G749" s="138"/>
      <c r="H749" s="138"/>
    </row>
    <row r="750" ht="12.75" customHeight="1">
      <c r="A750" s="138"/>
      <c r="B750" s="138"/>
      <c r="C750" s="138"/>
      <c r="D750" s="138"/>
      <c r="E750" s="138"/>
      <c r="F750" s="138"/>
      <c r="G750" s="138"/>
      <c r="H750" s="138"/>
    </row>
    <row r="751" ht="12.75" customHeight="1">
      <c r="A751" s="138"/>
      <c r="B751" s="138"/>
      <c r="C751" s="138"/>
      <c r="D751" s="138"/>
      <c r="E751" s="138"/>
      <c r="F751" s="138"/>
      <c r="G751" s="138"/>
      <c r="H751" s="138"/>
    </row>
    <row r="752" ht="12.75" customHeight="1">
      <c r="A752" s="138"/>
      <c r="B752" s="138"/>
      <c r="C752" s="138"/>
      <c r="D752" s="138"/>
      <c r="E752" s="138"/>
      <c r="F752" s="138"/>
      <c r="G752" s="138"/>
      <c r="H752" s="138"/>
    </row>
    <row r="753" ht="12.75" customHeight="1">
      <c r="A753" s="138"/>
      <c r="B753" s="138"/>
      <c r="C753" s="138"/>
      <c r="D753" s="138"/>
      <c r="E753" s="138"/>
      <c r="F753" s="138"/>
      <c r="G753" s="138"/>
      <c r="H753" s="138"/>
    </row>
    <row r="754" ht="12.75" customHeight="1">
      <c r="A754" s="138"/>
      <c r="B754" s="138"/>
      <c r="C754" s="138"/>
      <c r="D754" s="138"/>
      <c r="E754" s="138"/>
      <c r="F754" s="138"/>
      <c r="G754" s="138"/>
      <c r="H754" s="138"/>
    </row>
    <row r="755" ht="12.75" customHeight="1">
      <c r="A755" s="138"/>
      <c r="B755" s="138"/>
      <c r="C755" s="138"/>
      <c r="D755" s="138"/>
      <c r="E755" s="138"/>
      <c r="F755" s="138"/>
      <c r="G755" s="138"/>
      <c r="H755" s="138"/>
    </row>
    <row r="756" ht="12.75" customHeight="1">
      <c r="A756" s="138"/>
      <c r="B756" s="138"/>
      <c r="C756" s="138"/>
      <c r="D756" s="138"/>
      <c r="E756" s="138"/>
      <c r="F756" s="138"/>
      <c r="G756" s="138"/>
      <c r="H756" s="138"/>
    </row>
    <row r="757" ht="12.75" customHeight="1">
      <c r="A757" s="138"/>
      <c r="B757" s="138"/>
      <c r="C757" s="138"/>
      <c r="D757" s="138"/>
      <c r="E757" s="138"/>
      <c r="F757" s="138"/>
      <c r="G757" s="138"/>
      <c r="H757" s="138"/>
    </row>
    <row r="758" ht="12.75" customHeight="1">
      <c r="A758" s="138"/>
      <c r="B758" s="138"/>
      <c r="C758" s="138"/>
      <c r="D758" s="138"/>
      <c r="E758" s="138"/>
      <c r="F758" s="138"/>
      <c r="G758" s="138"/>
      <c r="H758" s="138"/>
    </row>
    <row r="759" ht="12.75" customHeight="1">
      <c r="A759" s="138"/>
      <c r="B759" s="138"/>
      <c r="C759" s="138"/>
      <c r="D759" s="138"/>
      <c r="E759" s="138"/>
      <c r="F759" s="138"/>
      <c r="G759" s="138"/>
      <c r="H759" s="138"/>
    </row>
    <row r="760" ht="12.75" customHeight="1">
      <c r="A760" s="138"/>
      <c r="B760" s="138"/>
      <c r="C760" s="138"/>
      <c r="D760" s="138"/>
      <c r="E760" s="138"/>
      <c r="F760" s="138"/>
      <c r="G760" s="138"/>
      <c r="H760" s="138"/>
    </row>
    <row r="761" ht="12.75" customHeight="1">
      <c r="A761" s="138"/>
      <c r="B761" s="138"/>
      <c r="C761" s="138"/>
      <c r="D761" s="138"/>
      <c r="E761" s="138"/>
      <c r="F761" s="138"/>
      <c r="G761" s="138"/>
      <c r="H761" s="138"/>
    </row>
    <row r="762" ht="12.75" customHeight="1">
      <c r="A762" s="138"/>
      <c r="B762" s="138"/>
      <c r="C762" s="138"/>
      <c r="D762" s="138"/>
      <c r="E762" s="138"/>
      <c r="F762" s="138"/>
      <c r="G762" s="138"/>
      <c r="H762" s="138"/>
    </row>
    <row r="763" ht="12.75" customHeight="1">
      <c r="A763" s="138"/>
      <c r="B763" s="138"/>
      <c r="C763" s="138"/>
      <c r="D763" s="138"/>
      <c r="E763" s="138"/>
      <c r="F763" s="138"/>
      <c r="G763" s="138"/>
      <c r="H763" s="138"/>
    </row>
    <row r="764" ht="12.75" customHeight="1">
      <c r="A764" s="138"/>
      <c r="B764" s="138"/>
      <c r="C764" s="138"/>
      <c r="D764" s="138"/>
      <c r="E764" s="138"/>
      <c r="F764" s="138"/>
      <c r="G764" s="138"/>
      <c r="H764" s="138"/>
    </row>
    <row r="765" ht="12.75" customHeight="1">
      <c r="A765" s="138"/>
      <c r="B765" s="138"/>
      <c r="C765" s="138"/>
      <c r="D765" s="138"/>
      <c r="E765" s="138"/>
      <c r="F765" s="138"/>
      <c r="G765" s="138"/>
      <c r="H765" s="138"/>
    </row>
    <row r="766" ht="12.75" customHeight="1">
      <c r="A766" s="138"/>
      <c r="B766" s="138"/>
      <c r="C766" s="138"/>
      <c r="D766" s="138"/>
      <c r="E766" s="138"/>
      <c r="F766" s="138"/>
      <c r="G766" s="138"/>
      <c r="H766" s="138"/>
    </row>
    <row r="767" ht="12.75" customHeight="1">
      <c r="A767" s="138"/>
      <c r="B767" s="138"/>
      <c r="C767" s="138"/>
      <c r="D767" s="138"/>
      <c r="E767" s="138"/>
      <c r="F767" s="138"/>
      <c r="G767" s="138"/>
      <c r="H767" s="138"/>
    </row>
    <row r="768" ht="12.75" customHeight="1">
      <c r="A768" s="138"/>
      <c r="B768" s="138"/>
      <c r="C768" s="138"/>
      <c r="D768" s="138"/>
      <c r="E768" s="138"/>
      <c r="F768" s="138"/>
      <c r="G768" s="138"/>
      <c r="H768" s="138"/>
    </row>
    <row r="769" ht="12.75" customHeight="1">
      <c r="A769" s="138"/>
      <c r="B769" s="138"/>
      <c r="C769" s="138"/>
      <c r="D769" s="138"/>
      <c r="E769" s="138"/>
      <c r="F769" s="138"/>
      <c r="G769" s="138"/>
      <c r="H769" s="138"/>
    </row>
    <row r="770" ht="12.75" customHeight="1">
      <c r="A770" s="138"/>
      <c r="B770" s="138"/>
      <c r="C770" s="138"/>
      <c r="D770" s="138"/>
      <c r="E770" s="138"/>
      <c r="F770" s="138"/>
      <c r="G770" s="138"/>
      <c r="H770" s="138"/>
    </row>
    <row r="771" ht="12.75" customHeight="1">
      <c r="A771" s="138"/>
      <c r="B771" s="138"/>
      <c r="C771" s="138"/>
      <c r="D771" s="138"/>
      <c r="E771" s="138"/>
      <c r="F771" s="138"/>
      <c r="G771" s="138"/>
      <c r="H771" s="138"/>
    </row>
    <row r="772" ht="12.75" customHeight="1">
      <c r="A772" s="138"/>
      <c r="B772" s="138"/>
      <c r="C772" s="138"/>
      <c r="D772" s="138"/>
      <c r="E772" s="138"/>
      <c r="F772" s="138"/>
      <c r="G772" s="138"/>
      <c r="H772" s="138"/>
    </row>
    <row r="773" ht="12.75" customHeight="1">
      <c r="A773" s="138"/>
      <c r="B773" s="138"/>
      <c r="C773" s="138"/>
      <c r="D773" s="138"/>
      <c r="E773" s="138"/>
      <c r="F773" s="138"/>
      <c r="G773" s="138"/>
      <c r="H773" s="138"/>
    </row>
    <row r="774" ht="12.75" customHeight="1">
      <c r="A774" s="138"/>
      <c r="B774" s="138"/>
      <c r="C774" s="138"/>
      <c r="D774" s="138"/>
      <c r="E774" s="138"/>
      <c r="F774" s="138"/>
      <c r="G774" s="138"/>
      <c r="H774" s="138"/>
    </row>
    <row r="775" ht="12.75" customHeight="1">
      <c r="A775" s="138"/>
      <c r="B775" s="138"/>
      <c r="C775" s="138"/>
      <c r="D775" s="138"/>
      <c r="E775" s="138"/>
      <c r="F775" s="138"/>
      <c r="G775" s="138"/>
      <c r="H775" s="138"/>
    </row>
    <row r="776" ht="12.75" customHeight="1">
      <c r="A776" s="138"/>
      <c r="B776" s="138"/>
      <c r="C776" s="138"/>
      <c r="D776" s="138"/>
      <c r="E776" s="138"/>
      <c r="F776" s="138"/>
      <c r="G776" s="138"/>
      <c r="H776" s="138"/>
    </row>
    <row r="777" ht="12.75" customHeight="1">
      <c r="A777" s="138"/>
      <c r="B777" s="138"/>
      <c r="C777" s="138"/>
      <c r="D777" s="138"/>
      <c r="E777" s="138"/>
      <c r="F777" s="138"/>
      <c r="G777" s="138"/>
      <c r="H777" s="138"/>
    </row>
    <row r="778" ht="12.75" customHeight="1">
      <c r="A778" s="138"/>
      <c r="B778" s="138"/>
      <c r="C778" s="138"/>
      <c r="D778" s="138"/>
      <c r="E778" s="138"/>
      <c r="F778" s="138"/>
      <c r="G778" s="138"/>
      <c r="H778" s="138"/>
    </row>
    <row r="779" ht="12.75" customHeight="1">
      <c r="A779" s="138"/>
      <c r="B779" s="138"/>
      <c r="C779" s="138"/>
      <c r="D779" s="138"/>
      <c r="E779" s="138"/>
      <c r="F779" s="138"/>
      <c r="G779" s="138"/>
      <c r="H779" s="138"/>
    </row>
    <row r="780" ht="12.75" customHeight="1">
      <c r="A780" s="138"/>
      <c r="B780" s="138"/>
      <c r="C780" s="138"/>
      <c r="D780" s="138"/>
      <c r="E780" s="138"/>
      <c r="F780" s="138"/>
      <c r="G780" s="138"/>
      <c r="H780" s="138"/>
    </row>
    <row r="781" ht="12.75" customHeight="1">
      <c r="A781" s="138"/>
      <c r="B781" s="138"/>
      <c r="C781" s="138"/>
      <c r="D781" s="138"/>
      <c r="E781" s="138"/>
      <c r="F781" s="138"/>
      <c r="G781" s="138"/>
      <c r="H781" s="138"/>
    </row>
    <row r="782" ht="12.75" customHeight="1">
      <c r="A782" s="138"/>
      <c r="B782" s="138"/>
      <c r="C782" s="138"/>
      <c r="D782" s="138"/>
      <c r="E782" s="138"/>
      <c r="F782" s="138"/>
      <c r="G782" s="138"/>
      <c r="H782" s="138"/>
    </row>
    <row r="783" ht="12.75" customHeight="1">
      <c r="A783" s="138"/>
      <c r="B783" s="138"/>
      <c r="C783" s="138"/>
      <c r="D783" s="138"/>
      <c r="E783" s="138"/>
      <c r="F783" s="138"/>
      <c r="G783" s="138"/>
      <c r="H783" s="138"/>
    </row>
    <row r="784" ht="12.75" customHeight="1">
      <c r="A784" s="138"/>
      <c r="B784" s="138"/>
      <c r="C784" s="138"/>
      <c r="D784" s="138"/>
      <c r="E784" s="138"/>
      <c r="F784" s="138"/>
      <c r="G784" s="138"/>
      <c r="H784" s="138"/>
    </row>
    <row r="785" ht="12.75" customHeight="1">
      <c r="A785" s="138"/>
      <c r="B785" s="138"/>
      <c r="C785" s="138"/>
      <c r="D785" s="138"/>
      <c r="E785" s="138"/>
      <c r="F785" s="138"/>
      <c r="G785" s="138"/>
      <c r="H785" s="138"/>
    </row>
    <row r="786" ht="12.75" customHeight="1">
      <c r="A786" s="138"/>
      <c r="B786" s="138"/>
      <c r="C786" s="138"/>
      <c r="D786" s="138"/>
      <c r="E786" s="138"/>
      <c r="F786" s="138"/>
      <c r="G786" s="138"/>
      <c r="H786" s="138"/>
    </row>
    <row r="787" ht="12.75" customHeight="1">
      <c r="A787" s="138"/>
      <c r="B787" s="138"/>
      <c r="C787" s="138"/>
      <c r="D787" s="138"/>
      <c r="E787" s="138"/>
      <c r="F787" s="138"/>
      <c r="G787" s="138"/>
      <c r="H787" s="138"/>
    </row>
    <row r="788" ht="12.75" customHeight="1">
      <c r="A788" s="138"/>
      <c r="B788" s="138"/>
      <c r="C788" s="138"/>
      <c r="D788" s="138"/>
      <c r="E788" s="138"/>
      <c r="F788" s="138"/>
      <c r="G788" s="138"/>
      <c r="H788" s="138"/>
    </row>
    <row r="789" ht="12.75" customHeight="1">
      <c r="A789" s="138"/>
      <c r="B789" s="138"/>
      <c r="C789" s="138"/>
      <c r="D789" s="138"/>
      <c r="E789" s="138"/>
      <c r="F789" s="138"/>
      <c r="G789" s="138"/>
      <c r="H789" s="138"/>
    </row>
    <row r="790" ht="12.75" customHeight="1">
      <c r="A790" s="138"/>
      <c r="B790" s="138"/>
      <c r="C790" s="138"/>
      <c r="D790" s="138"/>
      <c r="E790" s="138"/>
      <c r="F790" s="138"/>
      <c r="G790" s="138"/>
      <c r="H790" s="138"/>
    </row>
    <row r="791" ht="12.75" customHeight="1">
      <c r="A791" s="138"/>
      <c r="B791" s="138"/>
      <c r="C791" s="138"/>
      <c r="D791" s="138"/>
      <c r="E791" s="138"/>
      <c r="F791" s="138"/>
      <c r="G791" s="138"/>
      <c r="H791" s="138"/>
    </row>
    <row r="792" ht="12.75" customHeight="1">
      <c r="A792" s="138"/>
      <c r="B792" s="138"/>
      <c r="C792" s="138"/>
      <c r="D792" s="138"/>
      <c r="E792" s="138"/>
      <c r="F792" s="138"/>
      <c r="G792" s="138"/>
      <c r="H792" s="138"/>
    </row>
    <row r="793" ht="12.75" customHeight="1">
      <c r="A793" s="138"/>
      <c r="B793" s="138"/>
      <c r="C793" s="138"/>
      <c r="D793" s="138"/>
      <c r="E793" s="138"/>
      <c r="F793" s="138"/>
      <c r="G793" s="138"/>
      <c r="H793" s="138"/>
    </row>
    <row r="794" ht="12.75" customHeight="1">
      <c r="A794" s="138"/>
      <c r="B794" s="138"/>
      <c r="C794" s="138"/>
      <c r="D794" s="138"/>
      <c r="E794" s="138"/>
      <c r="F794" s="138"/>
      <c r="G794" s="138"/>
      <c r="H794" s="138"/>
    </row>
    <row r="795" ht="12.75" customHeight="1">
      <c r="A795" s="138"/>
      <c r="B795" s="138"/>
      <c r="C795" s="138"/>
      <c r="D795" s="138"/>
      <c r="E795" s="138"/>
      <c r="F795" s="138"/>
      <c r="G795" s="138"/>
      <c r="H795" s="138"/>
    </row>
    <row r="796" ht="12.75" customHeight="1">
      <c r="A796" s="138"/>
      <c r="B796" s="138"/>
      <c r="C796" s="138"/>
      <c r="D796" s="138"/>
      <c r="E796" s="138"/>
      <c r="F796" s="138"/>
      <c r="G796" s="138"/>
      <c r="H796" s="138"/>
    </row>
    <row r="797" ht="12.75" customHeight="1">
      <c r="A797" s="138"/>
      <c r="B797" s="138"/>
      <c r="C797" s="138"/>
      <c r="D797" s="138"/>
      <c r="E797" s="138"/>
      <c r="F797" s="138"/>
      <c r="G797" s="138"/>
      <c r="H797" s="138"/>
    </row>
    <row r="798" ht="12.75" customHeight="1">
      <c r="A798" s="138"/>
      <c r="B798" s="138"/>
      <c r="C798" s="138"/>
      <c r="D798" s="138"/>
      <c r="E798" s="138"/>
      <c r="F798" s="138"/>
      <c r="G798" s="138"/>
      <c r="H798" s="138"/>
    </row>
    <row r="799" ht="12.75" customHeight="1">
      <c r="A799" s="138"/>
      <c r="B799" s="138"/>
      <c r="C799" s="138"/>
      <c r="D799" s="138"/>
      <c r="E799" s="138"/>
      <c r="F799" s="138"/>
      <c r="G799" s="138"/>
      <c r="H799" s="138"/>
    </row>
    <row r="800" ht="12.75" customHeight="1">
      <c r="A800" s="138"/>
      <c r="B800" s="138"/>
      <c r="C800" s="138"/>
      <c r="D800" s="138"/>
      <c r="E800" s="138"/>
      <c r="F800" s="138"/>
      <c r="G800" s="138"/>
      <c r="H800" s="138"/>
    </row>
    <row r="801" ht="12.75" customHeight="1">
      <c r="A801" s="138"/>
      <c r="B801" s="138"/>
      <c r="C801" s="138"/>
      <c r="D801" s="138"/>
      <c r="E801" s="138"/>
      <c r="F801" s="138"/>
      <c r="G801" s="138"/>
      <c r="H801" s="138"/>
    </row>
    <row r="802" ht="12.75" customHeight="1">
      <c r="A802" s="138"/>
      <c r="B802" s="138"/>
      <c r="C802" s="138"/>
      <c r="D802" s="138"/>
      <c r="E802" s="138"/>
      <c r="F802" s="138"/>
      <c r="G802" s="138"/>
      <c r="H802" s="138"/>
    </row>
    <row r="803" ht="12.75" customHeight="1">
      <c r="A803" s="138"/>
      <c r="B803" s="138"/>
      <c r="C803" s="138"/>
      <c r="D803" s="138"/>
      <c r="E803" s="138"/>
      <c r="F803" s="138"/>
      <c r="G803" s="138"/>
      <c r="H803" s="138"/>
    </row>
    <row r="804" ht="12.75" customHeight="1">
      <c r="A804" s="138"/>
      <c r="B804" s="138"/>
      <c r="C804" s="138"/>
      <c r="D804" s="138"/>
      <c r="E804" s="138"/>
      <c r="F804" s="138"/>
      <c r="G804" s="138"/>
      <c r="H804" s="138"/>
    </row>
    <row r="805" ht="12.75" customHeight="1">
      <c r="A805" s="138"/>
      <c r="B805" s="138"/>
      <c r="C805" s="138"/>
      <c r="D805" s="138"/>
      <c r="E805" s="138"/>
      <c r="F805" s="138"/>
      <c r="G805" s="138"/>
      <c r="H805" s="138"/>
    </row>
    <row r="806" ht="12.75" customHeight="1">
      <c r="A806" s="138"/>
      <c r="B806" s="138"/>
      <c r="C806" s="138"/>
      <c r="D806" s="138"/>
      <c r="E806" s="138"/>
      <c r="F806" s="138"/>
      <c r="G806" s="138"/>
      <c r="H806" s="138"/>
    </row>
    <row r="807" ht="12.75" customHeight="1">
      <c r="A807" s="138"/>
      <c r="B807" s="138"/>
      <c r="C807" s="138"/>
      <c r="D807" s="138"/>
      <c r="E807" s="138"/>
      <c r="F807" s="138"/>
      <c r="G807" s="138"/>
      <c r="H807" s="138"/>
    </row>
    <row r="808" ht="12.75" customHeight="1">
      <c r="A808" s="138"/>
      <c r="B808" s="138"/>
      <c r="C808" s="138"/>
      <c r="D808" s="138"/>
      <c r="E808" s="138"/>
      <c r="F808" s="138"/>
      <c r="G808" s="138"/>
      <c r="H808" s="138"/>
    </row>
    <row r="809" ht="12.75" customHeight="1">
      <c r="A809" s="138"/>
      <c r="B809" s="138"/>
      <c r="C809" s="138"/>
      <c r="D809" s="138"/>
      <c r="E809" s="138"/>
      <c r="F809" s="138"/>
      <c r="G809" s="138"/>
      <c r="H809" s="138"/>
    </row>
    <row r="810" ht="12.75" customHeight="1">
      <c r="A810" s="138"/>
      <c r="B810" s="138"/>
      <c r="C810" s="138"/>
      <c r="D810" s="138"/>
      <c r="E810" s="138"/>
      <c r="F810" s="138"/>
      <c r="G810" s="138"/>
      <c r="H810" s="138"/>
    </row>
    <row r="811" ht="12.75" customHeight="1">
      <c r="A811" s="138"/>
      <c r="B811" s="138"/>
      <c r="C811" s="138"/>
      <c r="D811" s="138"/>
      <c r="E811" s="138"/>
      <c r="F811" s="138"/>
      <c r="G811" s="138"/>
      <c r="H811" s="138"/>
    </row>
    <row r="812" ht="12.75" customHeight="1">
      <c r="A812" s="138"/>
      <c r="B812" s="138"/>
      <c r="C812" s="138"/>
      <c r="D812" s="138"/>
      <c r="E812" s="138"/>
      <c r="F812" s="138"/>
      <c r="G812" s="138"/>
      <c r="H812" s="138"/>
    </row>
    <row r="813" ht="12.75" customHeight="1">
      <c r="A813" s="138"/>
      <c r="B813" s="138"/>
      <c r="C813" s="138"/>
      <c r="D813" s="138"/>
      <c r="E813" s="138"/>
      <c r="F813" s="138"/>
      <c r="G813" s="138"/>
      <c r="H813" s="138"/>
    </row>
    <row r="814" ht="12.75" customHeight="1">
      <c r="A814" s="138"/>
      <c r="B814" s="138"/>
      <c r="C814" s="138"/>
      <c r="D814" s="138"/>
      <c r="E814" s="138"/>
      <c r="F814" s="138"/>
      <c r="G814" s="138"/>
      <c r="H814" s="138"/>
    </row>
    <row r="815" ht="12.75" customHeight="1">
      <c r="A815" s="138"/>
      <c r="B815" s="138"/>
      <c r="C815" s="138"/>
      <c r="D815" s="138"/>
      <c r="E815" s="138"/>
      <c r="F815" s="138"/>
      <c r="G815" s="138"/>
      <c r="H815" s="138"/>
    </row>
    <row r="816" ht="12.75" customHeight="1">
      <c r="A816" s="138"/>
      <c r="B816" s="138"/>
      <c r="C816" s="138"/>
      <c r="D816" s="138"/>
      <c r="E816" s="138"/>
      <c r="F816" s="138"/>
      <c r="G816" s="138"/>
      <c r="H816" s="138"/>
    </row>
    <row r="817" ht="12.75" customHeight="1">
      <c r="A817" s="138"/>
      <c r="B817" s="138"/>
      <c r="C817" s="138"/>
      <c r="D817" s="138"/>
      <c r="E817" s="138"/>
      <c r="F817" s="138"/>
      <c r="G817" s="138"/>
      <c r="H817" s="138"/>
    </row>
    <row r="818" ht="12.75" customHeight="1">
      <c r="A818" s="138"/>
      <c r="B818" s="138"/>
      <c r="C818" s="138"/>
      <c r="D818" s="138"/>
      <c r="E818" s="138"/>
      <c r="F818" s="138"/>
      <c r="G818" s="138"/>
      <c r="H818" s="138"/>
    </row>
    <row r="819" ht="12.75" customHeight="1">
      <c r="A819" s="138"/>
      <c r="B819" s="138"/>
      <c r="C819" s="138"/>
      <c r="D819" s="138"/>
      <c r="E819" s="138"/>
      <c r="F819" s="138"/>
      <c r="G819" s="138"/>
      <c r="H819" s="138"/>
    </row>
    <row r="820" ht="12.75" customHeight="1">
      <c r="A820" s="138"/>
      <c r="B820" s="138"/>
      <c r="C820" s="138"/>
      <c r="D820" s="138"/>
      <c r="E820" s="138"/>
      <c r="F820" s="138"/>
      <c r="G820" s="138"/>
      <c r="H820" s="138"/>
    </row>
    <row r="821" ht="12.75" customHeight="1">
      <c r="A821" s="138"/>
      <c r="B821" s="138"/>
      <c r="C821" s="138"/>
      <c r="D821" s="138"/>
      <c r="E821" s="138"/>
      <c r="F821" s="138"/>
      <c r="G821" s="138"/>
      <c r="H821" s="138"/>
    </row>
    <row r="822" ht="12.75" customHeight="1">
      <c r="A822" s="138"/>
      <c r="B822" s="138"/>
      <c r="C822" s="138"/>
      <c r="D822" s="138"/>
      <c r="E822" s="138"/>
      <c r="F822" s="138"/>
      <c r="G822" s="138"/>
      <c r="H822" s="138"/>
    </row>
    <row r="823" ht="12.75" customHeight="1">
      <c r="A823" s="138"/>
      <c r="B823" s="138"/>
      <c r="C823" s="138"/>
      <c r="D823" s="138"/>
      <c r="E823" s="138"/>
      <c r="F823" s="138"/>
      <c r="G823" s="138"/>
      <c r="H823" s="138"/>
    </row>
    <row r="824" ht="12.75" customHeight="1">
      <c r="A824" s="138"/>
      <c r="B824" s="138"/>
      <c r="C824" s="138"/>
      <c r="D824" s="138"/>
      <c r="E824" s="138"/>
      <c r="F824" s="138"/>
      <c r="G824" s="138"/>
      <c r="H824" s="138"/>
    </row>
    <row r="825" ht="12.75" customHeight="1">
      <c r="A825" s="138"/>
      <c r="B825" s="138"/>
      <c r="C825" s="138"/>
      <c r="D825" s="138"/>
      <c r="E825" s="138"/>
      <c r="F825" s="138"/>
      <c r="G825" s="138"/>
      <c r="H825" s="138"/>
    </row>
    <row r="826" ht="12.75" customHeight="1">
      <c r="A826" s="138"/>
      <c r="B826" s="138"/>
      <c r="C826" s="138"/>
      <c r="D826" s="138"/>
      <c r="E826" s="138"/>
      <c r="F826" s="138"/>
      <c r="G826" s="138"/>
      <c r="H826" s="138"/>
    </row>
    <row r="827" ht="12.75" customHeight="1">
      <c r="A827" s="138"/>
      <c r="B827" s="138"/>
      <c r="C827" s="138"/>
      <c r="D827" s="138"/>
      <c r="E827" s="138"/>
      <c r="F827" s="138"/>
      <c r="G827" s="138"/>
      <c r="H827" s="138"/>
    </row>
    <row r="828" ht="12.75" customHeight="1">
      <c r="A828" s="138"/>
      <c r="B828" s="138"/>
      <c r="C828" s="138"/>
      <c r="D828" s="138"/>
      <c r="E828" s="138"/>
      <c r="F828" s="138"/>
      <c r="G828" s="138"/>
      <c r="H828" s="138"/>
    </row>
    <row r="829" ht="12.75" customHeight="1">
      <c r="A829" s="138"/>
      <c r="B829" s="138"/>
      <c r="C829" s="138"/>
      <c r="D829" s="138"/>
      <c r="E829" s="138"/>
      <c r="F829" s="138"/>
      <c r="G829" s="138"/>
      <c r="H829" s="138"/>
    </row>
    <row r="830" ht="12.75" customHeight="1">
      <c r="A830" s="138"/>
      <c r="B830" s="138"/>
      <c r="C830" s="138"/>
      <c r="D830" s="138"/>
      <c r="E830" s="138"/>
      <c r="F830" s="138"/>
      <c r="G830" s="138"/>
      <c r="H830" s="138"/>
    </row>
    <row r="831" ht="12.75" customHeight="1">
      <c r="A831" s="138"/>
      <c r="B831" s="138"/>
      <c r="C831" s="138"/>
      <c r="D831" s="138"/>
      <c r="E831" s="138"/>
      <c r="F831" s="138"/>
      <c r="G831" s="138"/>
      <c r="H831" s="138"/>
    </row>
    <row r="832" ht="12.75" customHeight="1">
      <c r="A832" s="138"/>
      <c r="B832" s="138"/>
      <c r="C832" s="138"/>
      <c r="D832" s="138"/>
      <c r="E832" s="138"/>
      <c r="F832" s="138"/>
      <c r="G832" s="138"/>
      <c r="H832" s="138"/>
    </row>
    <row r="833" ht="12.75" customHeight="1">
      <c r="A833" s="138"/>
      <c r="B833" s="138"/>
      <c r="C833" s="138"/>
      <c r="D833" s="138"/>
      <c r="E833" s="138"/>
      <c r="F833" s="138"/>
      <c r="G833" s="138"/>
      <c r="H833" s="138"/>
    </row>
    <row r="834" ht="12.75" customHeight="1">
      <c r="A834" s="138"/>
      <c r="B834" s="138"/>
      <c r="C834" s="138"/>
      <c r="D834" s="138"/>
      <c r="E834" s="138"/>
      <c r="F834" s="138"/>
      <c r="G834" s="138"/>
      <c r="H834" s="138"/>
    </row>
    <row r="835" ht="12.75" customHeight="1">
      <c r="A835" s="138"/>
      <c r="B835" s="138"/>
      <c r="C835" s="138"/>
      <c r="D835" s="138"/>
      <c r="E835" s="138"/>
      <c r="F835" s="138"/>
      <c r="G835" s="138"/>
      <c r="H835" s="138"/>
    </row>
    <row r="836" ht="12.75" customHeight="1">
      <c r="A836" s="138"/>
      <c r="B836" s="138"/>
      <c r="C836" s="138"/>
      <c r="D836" s="138"/>
      <c r="E836" s="138"/>
      <c r="F836" s="138"/>
      <c r="G836" s="138"/>
      <c r="H836" s="138"/>
    </row>
    <row r="837" ht="12.75" customHeight="1">
      <c r="A837" s="138"/>
      <c r="B837" s="138"/>
      <c r="C837" s="138"/>
      <c r="D837" s="138"/>
      <c r="E837" s="138"/>
      <c r="F837" s="138"/>
      <c r="G837" s="138"/>
      <c r="H837" s="138"/>
    </row>
    <row r="838" ht="12.75" customHeight="1">
      <c r="A838" s="138"/>
      <c r="B838" s="138"/>
      <c r="C838" s="138"/>
      <c r="D838" s="138"/>
      <c r="E838" s="138"/>
      <c r="F838" s="138"/>
      <c r="G838" s="138"/>
      <c r="H838" s="138"/>
    </row>
    <row r="839" ht="12.75" customHeight="1">
      <c r="A839" s="138"/>
      <c r="B839" s="138"/>
      <c r="C839" s="138"/>
      <c r="D839" s="138"/>
      <c r="E839" s="138"/>
      <c r="F839" s="138"/>
      <c r="G839" s="138"/>
      <c r="H839" s="138"/>
    </row>
    <row r="840" ht="12.75" customHeight="1">
      <c r="A840" s="138"/>
      <c r="B840" s="138"/>
      <c r="C840" s="138"/>
      <c r="D840" s="138"/>
      <c r="E840" s="138"/>
      <c r="F840" s="138"/>
      <c r="G840" s="138"/>
      <c r="H840" s="138"/>
    </row>
    <row r="841" ht="12.75" customHeight="1">
      <c r="A841" s="138"/>
      <c r="B841" s="138"/>
      <c r="C841" s="138"/>
      <c r="D841" s="138"/>
      <c r="E841" s="138"/>
      <c r="F841" s="138"/>
      <c r="G841" s="138"/>
      <c r="H841" s="138"/>
    </row>
    <row r="842" ht="12.75" customHeight="1">
      <c r="A842" s="138"/>
      <c r="B842" s="138"/>
      <c r="C842" s="138"/>
      <c r="D842" s="138"/>
      <c r="E842" s="138"/>
      <c r="F842" s="138"/>
      <c r="G842" s="138"/>
      <c r="H842" s="138"/>
    </row>
    <row r="843" ht="12.75" customHeight="1">
      <c r="A843" s="138"/>
      <c r="B843" s="138"/>
      <c r="C843" s="138"/>
      <c r="D843" s="138"/>
      <c r="E843" s="138"/>
      <c r="F843" s="138"/>
      <c r="G843" s="138"/>
      <c r="H843" s="138"/>
    </row>
    <row r="844" ht="12.75" customHeight="1">
      <c r="A844" s="138"/>
      <c r="B844" s="138"/>
      <c r="C844" s="138"/>
      <c r="D844" s="138"/>
      <c r="E844" s="138"/>
      <c r="F844" s="138"/>
      <c r="G844" s="138"/>
      <c r="H844" s="138"/>
    </row>
    <row r="845" ht="12.75" customHeight="1">
      <c r="A845" s="138"/>
      <c r="B845" s="138"/>
      <c r="C845" s="138"/>
      <c r="D845" s="138"/>
      <c r="E845" s="138"/>
      <c r="F845" s="138"/>
      <c r="G845" s="138"/>
      <c r="H845" s="138"/>
    </row>
    <row r="846" ht="12.75" customHeight="1">
      <c r="A846" s="138"/>
      <c r="B846" s="138"/>
      <c r="C846" s="138"/>
      <c r="D846" s="138"/>
      <c r="E846" s="138"/>
      <c r="F846" s="138"/>
      <c r="G846" s="138"/>
      <c r="H846" s="138"/>
    </row>
    <row r="847" ht="12.75" customHeight="1">
      <c r="A847" s="138"/>
      <c r="B847" s="138"/>
      <c r="C847" s="138"/>
      <c r="D847" s="138"/>
      <c r="E847" s="138"/>
      <c r="F847" s="138"/>
      <c r="G847" s="138"/>
      <c r="H847" s="138"/>
    </row>
    <row r="848" ht="12.75" customHeight="1">
      <c r="A848" s="138"/>
      <c r="B848" s="138"/>
      <c r="C848" s="138"/>
      <c r="D848" s="138"/>
      <c r="E848" s="138"/>
      <c r="F848" s="138"/>
      <c r="G848" s="138"/>
      <c r="H848" s="138"/>
    </row>
    <row r="849" ht="12.75" customHeight="1">
      <c r="A849" s="138"/>
      <c r="B849" s="138"/>
      <c r="C849" s="138"/>
      <c r="D849" s="138"/>
      <c r="E849" s="138"/>
      <c r="F849" s="138"/>
      <c r="G849" s="138"/>
      <c r="H849" s="138"/>
    </row>
    <row r="850" ht="12.75" customHeight="1">
      <c r="A850" s="138"/>
      <c r="B850" s="138"/>
      <c r="C850" s="138"/>
      <c r="D850" s="138"/>
      <c r="E850" s="138"/>
      <c r="F850" s="138"/>
      <c r="G850" s="138"/>
      <c r="H850" s="138"/>
    </row>
    <row r="851" ht="12.75" customHeight="1">
      <c r="A851" s="138"/>
      <c r="B851" s="138"/>
      <c r="C851" s="138"/>
      <c r="D851" s="138"/>
      <c r="E851" s="138"/>
      <c r="F851" s="138"/>
      <c r="G851" s="138"/>
      <c r="H851" s="138"/>
    </row>
    <row r="852" ht="12.75" customHeight="1">
      <c r="A852" s="138"/>
      <c r="B852" s="138"/>
      <c r="C852" s="138"/>
      <c r="D852" s="138"/>
      <c r="E852" s="138"/>
      <c r="F852" s="138"/>
      <c r="G852" s="138"/>
      <c r="H852" s="138"/>
    </row>
    <row r="853" ht="12.75" customHeight="1">
      <c r="A853" s="138"/>
      <c r="B853" s="138"/>
      <c r="C853" s="138"/>
      <c r="D853" s="138"/>
      <c r="E853" s="138"/>
      <c r="F853" s="138"/>
      <c r="G853" s="138"/>
      <c r="H853" s="138"/>
    </row>
    <row r="854" ht="12.75" customHeight="1">
      <c r="A854" s="138"/>
      <c r="B854" s="138"/>
      <c r="C854" s="138"/>
      <c r="D854" s="138"/>
      <c r="E854" s="138"/>
      <c r="F854" s="138"/>
      <c r="G854" s="138"/>
      <c r="H854" s="138"/>
    </row>
    <row r="855" ht="12.75" customHeight="1">
      <c r="A855" s="138"/>
      <c r="B855" s="138"/>
      <c r="C855" s="138"/>
      <c r="D855" s="138"/>
      <c r="E855" s="138"/>
      <c r="F855" s="138"/>
      <c r="G855" s="138"/>
      <c r="H855" s="138"/>
    </row>
    <row r="856" ht="12.75" customHeight="1">
      <c r="A856" s="138"/>
      <c r="B856" s="138"/>
      <c r="C856" s="138"/>
      <c r="D856" s="138"/>
      <c r="E856" s="138"/>
      <c r="F856" s="138"/>
      <c r="G856" s="138"/>
      <c r="H856" s="138"/>
    </row>
    <row r="857" ht="12.75" customHeight="1">
      <c r="A857" s="138"/>
      <c r="B857" s="138"/>
      <c r="C857" s="138"/>
      <c r="D857" s="138"/>
      <c r="E857" s="138"/>
      <c r="F857" s="138"/>
      <c r="G857" s="138"/>
      <c r="H857" s="138"/>
    </row>
    <row r="858" ht="12.75" customHeight="1">
      <c r="A858" s="138"/>
      <c r="B858" s="138"/>
      <c r="C858" s="138"/>
      <c r="D858" s="138"/>
      <c r="E858" s="138"/>
      <c r="F858" s="138"/>
      <c r="G858" s="138"/>
      <c r="H858" s="138"/>
    </row>
    <row r="859" ht="12.75" customHeight="1">
      <c r="A859" s="138"/>
      <c r="B859" s="138"/>
      <c r="C859" s="138"/>
      <c r="D859" s="138"/>
      <c r="E859" s="138"/>
      <c r="F859" s="138"/>
      <c r="G859" s="138"/>
      <c r="H859" s="138"/>
    </row>
    <row r="860" ht="12.75" customHeight="1">
      <c r="A860" s="138"/>
      <c r="B860" s="138"/>
      <c r="C860" s="138"/>
      <c r="D860" s="138"/>
      <c r="E860" s="138"/>
      <c r="F860" s="138"/>
      <c r="G860" s="138"/>
      <c r="H860" s="138"/>
    </row>
    <row r="861" ht="12.75" customHeight="1">
      <c r="A861" s="138"/>
      <c r="B861" s="138"/>
      <c r="C861" s="138"/>
      <c r="D861" s="138"/>
      <c r="E861" s="138"/>
      <c r="F861" s="138"/>
      <c r="G861" s="138"/>
      <c r="H861" s="138"/>
    </row>
    <row r="862" ht="12.75" customHeight="1">
      <c r="A862" s="138"/>
      <c r="B862" s="138"/>
      <c r="C862" s="138"/>
      <c r="D862" s="138"/>
      <c r="E862" s="138"/>
      <c r="F862" s="138"/>
      <c r="G862" s="138"/>
      <c r="H862" s="138"/>
    </row>
    <row r="863" ht="12.75" customHeight="1">
      <c r="A863" s="138"/>
      <c r="B863" s="138"/>
      <c r="C863" s="138"/>
      <c r="D863" s="138"/>
      <c r="E863" s="138"/>
      <c r="F863" s="138"/>
      <c r="G863" s="138"/>
      <c r="H863" s="138"/>
    </row>
    <row r="864" ht="12.75" customHeight="1">
      <c r="A864" s="138"/>
      <c r="B864" s="138"/>
      <c r="C864" s="138"/>
      <c r="D864" s="138"/>
      <c r="E864" s="138"/>
      <c r="F864" s="138"/>
      <c r="G864" s="138"/>
      <c r="H864" s="138"/>
    </row>
    <row r="865" ht="12.75" customHeight="1">
      <c r="A865" s="138"/>
      <c r="B865" s="138"/>
      <c r="C865" s="138"/>
      <c r="D865" s="138"/>
      <c r="E865" s="138"/>
      <c r="F865" s="138"/>
      <c r="G865" s="138"/>
      <c r="H865" s="138"/>
    </row>
    <row r="866" ht="12.75" customHeight="1">
      <c r="A866" s="138"/>
      <c r="B866" s="138"/>
      <c r="C866" s="138"/>
      <c r="D866" s="138"/>
      <c r="E866" s="138"/>
      <c r="F866" s="138"/>
      <c r="G866" s="138"/>
      <c r="H866" s="138"/>
    </row>
    <row r="867" ht="12.75" customHeight="1">
      <c r="A867" s="138"/>
      <c r="B867" s="138"/>
      <c r="C867" s="138"/>
      <c r="D867" s="138"/>
      <c r="E867" s="138"/>
      <c r="F867" s="138"/>
      <c r="G867" s="138"/>
      <c r="H867" s="138"/>
    </row>
    <row r="868" ht="12.75" customHeight="1">
      <c r="A868" s="138"/>
      <c r="B868" s="138"/>
      <c r="C868" s="138"/>
      <c r="D868" s="138"/>
      <c r="E868" s="138"/>
      <c r="F868" s="138"/>
      <c r="G868" s="138"/>
      <c r="H868" s="138"/>
    </row>
    <row r="869" ht="12.75" customHeight="1">
      <c r="A869" s="138"/>
      <c r="B869" s="138"/>
      <c r="C869" s="138"/>
      <c r="D869" s="138"/>
      <c r="E869" s="138"/>
      <c r="F869" s="138"/>
      <c r="G869" s="138"/>
      <c r="H869" s="138"/>
    </row>
    <row r="870" ht="12.75" customHeight="1">
      <c r="A870" s="138"/>
      <c r="B870" s="138"/>
      <c r="C870" s="138"/>
      <c r="D870" s="138"/>
      <c r="E870" s="138"/>
      <c r="F870" s="138"/>
      <c r="G870" s="138"/>
      <c r="H870" s="138"/>
    </row>
    <row r="871" ht="12.75" customHeight="1">
      <c r="A871" s="138"/>
      <c r="B871" s="138"/>
      <c r="C871" s="138"/>
      <c r="D871" s="138"/>
      <c r="E871" s="138"/>
      <c r="F871" s="138"/>
      <c r="G871" s="138"/>
      <c r="H871" s="138"/>
    </row>
    <row r="872" ht="12.75" customHeight="1">
      <c r="A872" s="138"/>
      <c r="B872" s="138"/>
      <c r="C872" s="138"/>
      <c r="D872" s="138"/>
      <c r="E872" s="138"/>
      <c r="F872" s="138"/>
      <c r="G872" s="138"/>
      <c r="H872" s="138"/>
    </row>
    <row r="873" ht="12.75" customHeight="1">
      <c r="A873" s="138"/>
      <c r="B873" s="138"/>
      <c r="C873" s="138"/>
      <c r="D873" s="138"/>
      <c r="E873" s="138"/>
      <c r="F873" s="138"/>
      <c r="G873" s="138"/>
      <c r="H873" s="138"/>
    </row>
    <row r="874" ht="12.75" customHeight="1">
      <c r="A874" s="138"/>
      <c r="B874" s="138"/>
      <c r="C874" s="138"/>
      <c r="D874" s="138"/>
      <c r="E874" s="138"/>
      <c r="F874" s="138"/>
      <c r="G874" s="138"/>
      <c r="H874" s="138"/>
    </row>
    <row r="875" ht="12.75" customHeight="1">
      <c r="A875" s="138"/>
      <c r="B875" s="138"/>
      <c r="C875" s="138"/>
      <c r="D875" s="138"/>
      <c r="E875" s="138"/>
      <c r="F875" s="138"/>
      <c r="G875" s="138"/>
      <c r="H875" s="138"/>
    </row>
    <row r="876" ht="12.75" customHeight="1">
      <c r="A876" s="138"/>
      <c r="B876" s="138"/>
      <c r="C876" s="138"/>
      <c r="D876" s="138"/>
      <c r="E876" s="138"/>
      <c r="F876" s="138"/>
      <c r="G876" s="138"/>
      <c r="H876" s="138"/>
    </row>
    <row r="877" ht="12.75" customHeight="1">
      <c r="A877" s="138"/>
      <c r="B877" s="138"/>
      <c r="C877" s="138"/>
      <c r="D877" s="138"/>
      <c r="E877" s="138"/>
      <c r="F877" s="138"/>
      <c r="G877" s="138"/>
      <c r="H877" s="138"/>
    </row>
    <row r="878" ht="12.75" customHeight="1">
      <c r="A878" s="138"/>
      <c r="B878" s="138"/>
      <c r="C878" s="138"/>
      <c r="D878" s="138"/>
      <c r="E878" s="138"/>
      <c r="F878" s="138"/>
      <c r="G878" s="138"/>
      <c r="H878" s="138"/>
    </row>
    <row r="879" ht="12.75" customHeight="1">
      <c r="A879" s="138"/>
      <c r="B879" s="138"/>
      <c r="C879" s="138"/>
      <c r="D879" s="138"/>
      <c r="E879" s="138"/>
      <c r="F879" s="138"/>
      <c r="G879" s="138"/>
      <c r="H879" s="138"/>
    </row>
    <row r="880" ht="12.75" customHeight="1">
      <c r="A880" s="138"/>
      <c r="B880" s="138"/>
      <c r="C880" s="138"/>
      <c r="D880" s="138"/>
      <c r="E880" s="138"/>
      <c r="F880" s="138"/>
      <c r="G880" s="138"/>
      <c r="H880" s="138"/>
    </row>
    <row r="881" ht="12.75" customHeight="1">
      <c r="A881" s="138"/>
      <c r="B881" s="138"/>
      <c r="C881" s="138"/>
      <c r="D881" s="138"/>
      <c r="E881" s="138"/>
      <c r="F881" s="138"/>
      <c r="G881" s="138"/>
      <c r="H881" s="138"/>
    </row>
    <row r="882" ht="12.75" customHeight="1">
      <c r="A882" s="138"/>
      <c r="B882" s="138"/>
      <c r="C882" s="138"/>
      <c r="D882" s="138"/>
      <c r="E882" s="138"/>
      <c r="F882" s="138"/>
      <c r="G882" s="138"/>
      <c r="H882" s="138"/>
    </row>
    <row r="883" ht="12.75" customHeight="1">
      <c r="A883" s="138"/>
      <c r="B883" s="138"/>
      <c r="C883" s="138"/>
      <c r="D883" s="138"/>
      <c r="E883" s="138"/>
      <c r="F883" s="138"/>
      <c r="G883" s="138"/>
      <c r="H883" s="138"/>
    </row>
    <row r="884" ht="12.75" customHeight="1">
      <c r="A884" s="138"/>
      <c r="B884" s="138"/>
      <c r="C884" s="138"/>
      <c r="D884" s="138"/>
      <c r="E884" s="138"/>
      <c r="F884" s="138"/>
      <c r="G884" s="138"/>
      <c r="H884" s="138"/>
    </row>
    <row r="885" ht="12.75" customHeight="1">
      <c r="A885" s="138"/>
      <c r="B885" s="138"/>
      <c r="C885" s="138"/>
      <c r="D885" s="138"/>
      <c r="E885" s="138"/>
      <c r="F885" s="138"/>
      <c r="G885" s="138"/>
      <c r="H885" s="138"/>
    </row>
    <row r="886" ht="12.75" customHeight="1">
      <c r="A886" s="138"/>
      <c r="B886" s="138"/>
      <c r="C886" s="138"/>
      <c r="D886" s="138"/>
      <c r="E886" s="138"/>
      <c r="F886" s="138"/>
      <c r="G886" s="138"/>
      <c r="H886" s="138"/>
    </row>
    <row r="887" ht="12.75" customHeight="1">
      <c r="A887" s="138"/>
      <c r="B887" s="138"/>
      <c r="C887" s="138"/>
      <c r="D887" s="138"/>
      <c r="E887" s="138"/>
      <c r="F887" s="138"/>
      <c r="G887" s="138"/>
      <c r="H887" s="138"/>
    </row>
    <row r="888" ht="12.75" customHeight="1">
      <c r="A888" s="138"/>
      <c r="B888" s="138"/>
      <c r="C888" s="138"/>
      <c r="D888" s="138"/>
      <c r="E888" s="138"/>
      <c r="F888" s="138"/>
      <c r="G888" s="138"/>
      <c r="H888" s="138"/>
    </row>
    <row r="889" ht="12.75" customHeight="1">
      <c r="A889" s="138"/>
      <c r="B889" s="138"/>
      <c r="C889" s="138"/>
      <c r="D889" s="138"/>
      <c r="E889" s="138"/>
      <c r="F889" s="138"/>
      <c r="G889" s="138"/>
      <c r="H889" s="138"/>
    </row>
    <row r="890" ht="12.75" customHeight="1">
      <c r="A890" s="138"/>
      <c r="B890" s="138"/>
      <c r="C890" s="138"/>
      <c r="D890" s="138"/>
      <c r="E890" s="138"/>
      <c r="F890" s="138"/>
      <c r="G890" s="138"/>
      <c r="H890" s="138"/>
    </row>
    <row r="891" ht="12.75" customHeight="1">
      <c r="A891" s="138"/>
      <c r="B891" s="138"/>
      <c r="C891" s="138"/>
      <c r="D891" s="138"/>
      <c r="E891" s="138"/>
      <c r="F891" s="138"/>
      <c r="G891" s="138"/>
      <c r="H891" s="138"/>
    </row>
    <row r="892" ht="12.75" customHeight="1">
      <c r="A892" s="138"/>
      <c r="B892" s="138"/>
      <c r="C892" s="138"/>
      <c r="D892" s="138"/>
      <c r="E892" s="138"/>
      <c r="F892" s="138"/>
      <c r="G892" s="138"/>
      <c r="H892" s="138"/>
    </row>
    <row r="893" ht="12.75" customHeight="1">
      <c r="A893" s="138"/>
      <c r="B893" s="138"/>
      <c r="C893" s="138"/>
      <c r="D893" s="138"/>
      <c r="E893" s="138"/>
      <c r="F893" s="138"/>
      <c r="G893" s="138"/>
      <c r="H893" s="138"/>
    </row>
    <row r="894" ht="12.75" customHeight="1">
      <c r="A894" s="138"/>
      <c r="B894" s="138"/>
      <c r="C894" s="138"/>
      <c r="D894" s="138"/>
      <c r="E894" s="138"/>
      <c r="F894" s="138"/>
      <c r="G894" s="138"/>
      <c r="H894" s="138"/>
    </row>
    <row r="895" ht="12.75" customHeight="1">
      <c r="A895" s="138"/>
      <c r="B895" s="138"/>
      <c r="C895" s="138"/>
      <c r="D895" s="138"/>
      <c r="E895" s="138"/>
      <c r="F895" s="138"/>
      <c r="G895" s="138"/>
      <c r="H895" s="138"/>
    </row>
    <row r="896" ht="12.75" customHeight="1">
      <c r="A896" s="138"/>
      <c r="B896" s="138"/>
      <c r="C896" s="138"/>
      <c r="D896" s="138"/>
      <c r="E896" s="138"/>
      <c r="F896" s="138"/>
      <c r="G896" s="138"/>
      <c r="H896" s="138"/>
    </row>
    <row r="897" ht="12.75" customHeight="1">
      <c r="A897" s="138"/>
      <c r="B897" s="138"/>
      <c r="C897" s="138"/>
      <c r="D897" s="138"/>
      <c r="E897" s="138"/>
      <c r="F897" s="138"/>
      <c r="G897" s="138"/>
      <c r="H897" s="138"/>
    </row>
    <row r="898" ht="12.75" customHeight="1">
      <c r="A898" s="138"/>
      <c r="B898" s="138"/>
      <c r="C898" s="138"/>
      <c r="D898" s="138"/>
      <c r="E898" s="138"/>
      <c r="F898" s="138"/>
      <c r="G898" s="138"/>
      <c r="H898" s="138"/>
    </row>
    <row r="899" ht="12.75" customHeight="1">
      <c r="A899" s="138"/>
      <c r="B899" s="138"/>
      <c r="C899" s="138"/>
      <c r="D899" s="138"/>
      <c r="E899" s="138"/>
      <c r="F899" s="138"/>
      <c r="G899" s="138"/>
      <c r="H899" s="138"/>
    </row>
    <row r="900" ht="12.75" customHeight="1">
      <c r="A900" s="138"/>
      <c r="B900" s="138"/>
      <c r="C900" s="138"/>
      <c r="D900" s="138"/>
      <c r="E900" s="138"/>
      <c r="F900" s="138"/>
      <c r="G900" s="138"/>
      <c r="H900" s="138"/>
    </row>
    <row r="901" ht="12.75" customHeight="1">
      <c r="A901" s="138"/>
      <c r="B901" s="138"/>
      <c r="C901" s="138"/>
      <c r="D901" s="138"/>
      <c r="E901" s="138"/>
      <c r="F901" s="138"/>
      <c r="G901" s="138"/>
      <c r="H901" s="138"/>
    </row>
    <row r="902" ht="12.75" customHeight="1">
      <c r="A902" s="138"/>
      <c r="B902" s="138"/>
      <c r="C902" s="138"/>
      <c r="D902" s="138"/>
      <c r="E902" s="138"/>
      <c r="F902" s="138"/>
      <c r="G902" s="138"/>
      <c r="H902" s="138"/>
    </row>
    <row r="903" ht="12.75" customHeight="1">
      <c r="A903" s="138"/>
      <c r="B903" s="138"/>
      <c r="C903" s="138"/>
      <c r="D903" s="138"/>
      <c r="E903" s="138"/>
      <c r="F903" s="138"/>
      <c r="G903" s="138"/>
      <c r="H903" s="138"/>
    </row>
    <row r="904" ht="12.75" customHeight="1">
      <c r="A904" s="138"/>
      <c r="B904" s="138"/>
      <c r="C904" s="138"/>
      <c r="D904" s="138"/>
      <c r="E904" s="138"/>
      <c r="F904" s="138"/>
      <c r="G904" s="138"/>
      <c r="H904" s="138"/>
    </row>
    <row r="905" ht="12.75" customHeight="1">
      <c r="A905" s="138"/>
      <c r="B905" s="138"/>
      <c r="C905" s="138"/>
      <c r="D905" s="138"/>
      <c r="E905" s="138"/>
      <c r="F905" s="138"/>
      <c r="G905" s="138"/>
      <c r="H905" s="138"/>
    </row>
    <row r="906" ht="12.75" customHeight="1">
      <c r="A906" s="138"/>
      <c r="B906" s="138"/>
      <c r="C906" s="138"/>
      <c r="D906" s="138"/>
      <c r="E906" s="138"/>
      <c r="F906" s="138"/>
      <c r="G906" s="138"/>
      <c r="H906" s="138"/>
    </row>
    <row r="907" ht="12.75" customHeight="1">
      <c r="A907" s="138"/>
      <c r="B907" s="138"/>
      <c r="C907" s="138"/>
      <c r="D907" s="138"/>
      <c r="E907" s="138"/>
      <c r="F907" s="138"/>
      <c r="G907" s="138"/>
      <c r="H907" s="138"/>
    </row>
    <row r="908" ht="12.75" customHeight="1">
      <c r="A908" s="138"/>
      <c r="B908" s="138"/>
      <c r="C908" s="138"/>
      <c r="D908" s="138"/>
      <c r="E908" s="138"/>
      <c r="F908" s="138"/>
      <c r="G908" s="138"/>
      <c r="H908" s="138"/>
    </row>
    <row r="909" ht="12.75" customHeight="1">
      <c r="A909" s="138"/>
      <c r="B909" s="138"/>
      <c r="C909" s="138"/>
      <c r="D909" s="138"/>
      <c r="E909" s="138"/>
      <c r="F909" s="138"/>
      <c r="G909" s="138"/>
      <c r="H909" s="138"/>
    </row>
    <row r="910" ht="12.75" customHeight="1">
      <c r="A910" s="138"/>
      <c r="B910" s="138"/>
      <c r="C910" s="138"/>
      <c r="D910" s="138"/>
      <c r="E910" s="138"/>
      <c r="F910" s="138"/>
      <c r="G910" s="138"/>
      <c r="H910" s="138"/>
    </row>
    <row r="911" ht="12.75" customHeight="1">
      <c r="A911" s="138"/>
      <c r="B911" s="138"/>
      <c r="C911" s="138"/>
      <c r="D911" s="138"/>
      <c r="E911" s="138"/>
      <c r="F911" s="138"/>
      <c r="G911" s="138"/>
      <c r="H911" s="138"/>
    </row>
    <row r="912" ht="12.75" customHeight="1">
      <c r="A912" s="138"/>
      <c r="B912" s="138"/>
      <c r="C912" s="138"/>
      <c r="D912" s="138"/>
      <c r="E912" s="138"/>
      <c r="F912" s="138"/>
      <c r="G912" s="138"/>
      <c r="H912" s="138"/>
    </row>
    <row r="913" ht="12.75" customHeight="1">
      <c r="A913" s="138"/>
      <c r="B913" s="138"/>
      <c r="C913" s="138"/>
      <c r="D913" s="138"/>
      <c r="E913" s="138"/>
      <c r="F913" s="138"/>
      <c r="G913" s="138"/>
      <c r="H913" s="138"/>
    </row>
    <row r="914" ht="12.75" customHeight="1">
      <c r="A914" s="138"/>
      <c r="B914" s="138"/>
      <c r="C914" s="138"/>
      <c r="D914" s="138"/>
      <c r="E914" s="138"/>
      <c r="F914" s="138"/>
      <c r="G914" s="138"/>
      <c r="H914" s="138"/>
    </row>
    <row r="915" ht="12.75" customHeight="1">
      <c r="A915" s="138"/>
      <c r="B915" s="138"/>
      <c r="C915" s="138"/>
      <c r="D915" s="138"/>
      <c r="E915" s="138"/>
      <c r="F915" s="138"/>
      <c r="G915" s="138"/>
      <c r="H915" s="138"/>
    </row>
    <row r="916" ht="12.75" customHeight="1">
      <c r="A916" s="138"/>
      <c r="B916" s="138"/>
      <c r="C916" s="138"/>
      <c r="D916" s="138"/>
      <c r="E916" s="138"/>
      <c r="F916" s="138"/>
      <c r="G916" s="138"/>
      <c r="H916" s="138"/>
    </row>
    <row r="917" ht="12.75" customHeight="1">
      <c r="A917" s="138"/>
      <c r="B917" s="138"/>
      <c r="C917" s="138"/>
      <c r="D917" s="138"/>
      <c r="E917" s="138"/>
      <c r="F917" s="138"/>
      <c r="G917" s="138"/>
      <c r="H917" s="138"/>
    </row>
    <row r="918" ht="12.75" customHeight="1">
      <c r="A918" s="138"/>
      <c r="B918" s="138"/>
      <c r="C918" s="138"/>
      <c r="D918" s="138"/>
      <c r="E918" s="138"/>
      <c r="F918" s="138"/>
      <c r="G918" s="138"/>
      <c r="H918" s="138"/>
    </row>
    <row r="919" ht="12.75" customHeight="1">
      <c r="A919" s="138"/>
      <c r="B919" s="138"/>
      <c r="C919" s="138"/>
      <c r="D919" s="138"/>
      <c r="E919" s="138"/>
      <c r="F919" s="138"/>
      <c r="G919" s="138"/>
      <c r="H919" s="138"/>
    </row>
    <row r="920" ht="12.75" customHeight="1">
      <c r="A920" s="138"/>
      <c r="B920" s="138"/>
      <c r="C920" s="138"/>
      <c r="D920" s="138"/>
      <c r="E920" s="138"/>
      <c r="F920" s="138"/>
      <c r="G920" s="138"/>
      <c r="H920" s="138"/>
    </row>
    <row r="921" ht="12.75" customHeight="1">
      <c r="A921" s="138"/>
      <c r="B921" s="138"/>
      <c r="C921" s="138"/>
      <c r="D921" s="138"/>
      <c r="E921" s="138"/>
      <c r="F921" s="138"/>
      <c r="G921" s="138"/>
      <c r="H921" s="138"/>
    </row>
    <row r="922" ht="12.75" customHeight="1">
      <c r="A922" s="138"/>
      <c r="B922" s="138"/>
      <c r="C922" s="138"/>
      <c r="D922" s="138"/>
      <c r="E922" s="138"/>
      <c r="F922" s="138"/>
      <c r="G922" s="138"/>
      <c r="H922" s="138"/>
    </row>
    <row r="923" ht="12.75" customHeight="1">
      <c r="A923" s="138"/>
      <c r="B923" s="138"/>
      <c r="C923" s="138"/>
      <c r="D923" s="138"/>
      <c r="E923" s="138"/>
      <c r="F923" s="138"/>
      <c r="G923" s="138"/>
      <c r="H923" s="138"/>
    </row>
    <row r="924" ht="12.75" customHeight="1">
      <c r="A924" s="138"/>
      <c r="B924" s="138"/>
      <c r="C924" s="138"/>
      <c r="D924" s="138"/>
      <c r="E924" s="138"/>
      <c r="F924" s="138"/>
      <c r="G924" s="138"/>
      <c r="H924" s="138"/>
    </row>
    <row r="925" ht="12.75" customHeight="1">
      <c r="A925" s="138"/>
      <c r="B925" s="138"/>
      <c r="C925" s="138"/>
      <c r="D925" s="138"/>
      <c r="E925" s="138"/>
      <c r="F925" s="138"/>
      <c r="G925" s="138"/>
      <c r="H925" s="138"/>
    </row>
    <row r="926" ht="12.75" customHeight="1">
      <c r="A926" s="138"/>
      <c r="B926" s="138"/>
      <c r="C926" s="138"/>
      <c r="D926" s="138"/>
      <c r="E926" s="138"/>
      <c r="F926" s="138"/>
      <c r="G926" s="138"/>
      <c r="H926" s="138"/>
    </row>
    <row r="927" ht="12.75" customHeight="1">
      <c r="A927" s="138"/>
      <c r="B927" s="138"/>
      <c r="C927" s="138"/>
      <c r="D927" s="138"/>
      <c r="E927" s="138"/>
      <c r="F927" s="138"/>
      <c r="G927" s="138"/>
      <c r="H927" s="138"/>
    </row>
    <row r="928" ht="12.75" customHeight="1">
      <c r="A928" s="138"/>
      <c r="B928" s="138"/>
      <c r="C928" s="138"/>
      <c r="D928" s="138"/>
      <c r="E928" s="138"/>
      <c r="F928" s="138"/>
      <c r="G928" s="138"/>
      <c r="H928" s="138"/>
    </row>
    <row r="929" ht="12.75" customHeight="1">
      <c r="A929" s="138"/>
      <c r="B929" s="138"/>
      <c r="C929" s="138"/>
      <c r="D929" s="138"/>
      <c r="E929" s="138"/>
      <c r="F929" s="138"/>
      <c r="G929" s="138"/>
      <c r="H929" s="138"/>
    </row>
    <row r="930" ht="12.75" customHeight="1">
      <c r="A930" s="138"/>
      <c r="B930" s="138"/>
      <c r="C930" s="138"/>
      <c r="D930" s="138"/>
      <c r="E930" s="138"/>
      <c r="F930" s="138"/>
      <c r="G930" s="138"/>
      <c r="H930" s="138"/>
    </row>
    <row r="931" ht="12.75" customHeight="1">
      <c r="A931" s="138"/>
      <c r="B931" s="138"/>
      <c r="C931" s="138"/>
      <c r="D931" s="138"/>
      <c r="E931" s="138"/>
      <c r="F931" s="138"/>
      <c r="G931" s="138"/>
      <c r="H931" s="138"/>
    </row>
    <row r="932" ht="12.75" customHeight="1">
      <c r="A932" s="138"/>
      <c r="B932" s="138"/>
      <c r="C932" s="138"/>
      <c r="D932" s="138"/>
      <c r="E932" s="138"/>
      <c r="F932" s="138"/>
      <c r="G932" s="138"/>
      <c r="H932" s="138"/>
    </row>
    <row r="933" ht="12.75" customHeight="1">
      <c r="A933" s="138"/>
      <c r="B933" s="138"/>
      <c r="C933" s="138"/>
      <c r="D933" s="138"/>
      <c r="E933" s="138"/>
      <c r="F933" s="138"/>
      <c r="G933" s="138"/>
      <c r="H933" s="138"/>
    </row>
    <row r="934" ht="12.75" customHeight="1">
      <c r="A934" s="138"/>
      <c r="B934" s="138"/>
      <c r="C934" s="138"/>
      <c r="D934" s="138"/>
      <c r="E934" s="138"/>
      <c r="F934" s="138"/>
      <c r="G934" s="138"/>
      <c r="H934" s="138"/>
    </row>
    <row r="935" ht="12.75" customHeight="1">
      <c r="A935" s="138"/>
      <c r="B935" s="138"/>
      <c r="C935" s="138"/>
      <c r="D935" s="138"/>
      <c r="E935" s="138"/>
      <c r="F935" s="138"/>
      <c r="G935" s="138"/>
      <c r="H935" s="138"/>
    </row>
    <row r="936" ht="12.75" customHeight="1">
      <c r="A936" s="138"/>
      <c r="B936" s="138"/>
      <c r="C936" s="138"/>
      <c r="D936" s="138"/>
      <c r="E936" s="138"/>
      <c r="F936" s="138"/>
      <c r="G936" s="138"/>
      <c r="H936" s="138"/>
    </row>
    <row r="937" ht="12.75" customHeight="1">
      <c r="A937" s="138"/>
      <c r="B937" s="138"/>
      <c r="C937" s="138"/>
      <c r="D937" s="138"/>
      <c r="E937" s="138"/>
      <c r="F937" s="138"/>
      <c r="G937" s="138"/>
      <c r="H937" s="138"/>
    </row>
    <row r="938" ht="12.75" customHeight="1">
      <c r="A938" s="138"/>
      <c r="B938" s="138"/>
      <c r="C938" s="138"/>
      <c r="D938" s="138"/>
      <c r="E938" s="138"/>
      <c r="F938" s="138"/>
      <c r="G938" s="138"/>
      <c r="H938" s="138"/>
    </row>
    <row r="939" ht="12.75" customHeight="1">
      <c r="A939" s="138"/>
      <c r="B939" s="138"/>
      <c r="C939" s="138"/>
      <c r="D939" s="138"/>
      <c r="E939" s="138"/>
      <c r="F939" s="138"/>
      <c r="G939" s="138"/>
      <c r="H939" s="138"/>
    </row>
    <row r="940" ht="12.75" customHeight="1">
      <c r="A940" s="138"/>
      <c r="B940" s="138"/>
      <c r="C940" s="138"/>
      <c r="D940" s="138"/>
      <c r="E940" s="138"/>
      <c r="F940" s="138"/>
      <c r="G940" s="138"/>
      <c r="H940" s="138"/>
    </row>
    <row r="941" ht="12.75" customHeight="1">
      <c r="A941" s="138"/>
      <c r="B941" s="138"/>
      <c r="C941" s="138"/>
      <c r="D941" s="138"/>
      <c r="E941" s="138"/>
      <c r="F941" s="138"/>
      <c r="G941" s="138"/>
      <c r="H941" s="138"/>
    </row>
    <row r="942" ht="12.75" customHeight="1">
      <c r="A942" s="138"/>
      <c r="B942" s="138"/>
      <c r="C942" s="138"/>
      <c r="D942" s="138"/>
      <c r="E942" s="138"/>
      <c r="F942" s="138"/>
      <c r="G942" s="138"/>
      <c r="H942" s="138"/>
    </row>
    <row r="943" ht="12.75" customHeight="1">
      <c r="A943" s="138"/>
      <c r="B943" s="138"/>
      <c r="C943" s="138"/>
      <c r="D943" s="138"/>
      <c r="E943" s="138"/>
      <c r="F943" s="138"/>
      <c r="G943" s="138"/>
      <c r="H943" s="138"/>
    </row>
    <row r="944" ht="12.75" customHeight="1">
      <c r="A944" s="138"/>
      <c r="B944" s="138"/>
      <c r="C944" s="138"/>
      <c r="D944" s="138"/>
      <c r="E944" s="138"/>
      <c r="F944" s="138"/>
      <c r="G944" s="138"/>
      <c r="H944" s="138"/>
    </row>
    <row r="945" ht="12.75" customHeight="1">
      <c r="A945" s="138"/>
      <c r="B945" s="138"/>
      <c r="C945" s="138"/>
      <c r="D945" s="138"/>
      <c r="E945" s="138"/>
      <c r="F945" s="138"/>
      <c r="G945" s="138"/>
      <c r="H945" s="138"/>
    </row>
    <row r="946" ht="12.75" customHeight="1">
      <c r="A946" s="138"/>
      <c r="B946" s="138"/>
      <c r="C946" s="138"/>
      <c r="D946" s="138"/>
      <c r="E946" s="138"/>
      <c r="F946" s="138"/>
      <c r="G946" s="138"/>
      <c r="H946" s="138"/>
    </row>
    <row r="947" ht="12.75" customHeight="1">
      <c r="A947" s="138"/>
      <c r="B947" s="138"/>
      <c r="C947" s="138"/>
      <c r="D947" s="138"/>
      <c r="E947" s="138"/>
      <c r="F947" s="138"/>
      <c r="G947" s="138"/>
      <c r="H947" s="138"/>
    </row>
    <row r="948" ht="12.75" customHeight="1">
      <c r="A948" s="138"/>
      <c r="B948" s="138"/>
      <c r="C948" s="138"/>
      <c r="D948" s="138"/>
      <c r="E948" s="138"/>
      <c r="F948" s="138"/>
      <c r="G948" s="138"/>
      <c r="H948" s="138"/>
    </row>
    <row r="949" ht="12.75" customHeight="1">
      <c r="A949" s="138"/>
      <c r="B949" s="138"/>
      <c r="C949" s="138"/>
      <c r="D949" s="138"/>
      <c r="E949" s="138"/>
      <c r="F949" s="138"/>
      <c r="G949" s="138"/>
      <c r="H949" s="138"/>
    </row>
    <row r="950" ht="12.75" customHeight="1">
      <c r="A950" s="138"/>
      <c r="B950" s="138"/>
      <c r="C950" s="138"/>
      <c r="D950" s="138"/>
      <c r="E950" s="138"/>
      <c r="F950" s="138"/>
      <c r="G950" s="138"/>
      <c r="H950" s="138"/>
    </row>
    <row r="951" ht="12.75" customHeight="1">
      <c r="A951" s="138"/>
      <c r="B951" s="138"/>
      <c r="C951" s="138"/>
      <c r="D951" s="138"/>
      <c r="E951" s="138"/>
      <c r="F951" s="138"/>
      <c r="G951" s="138"/>
      <c r="H951" s="138"/>
    </row>
    <row r="952" ht="12.75" customHeight="1">
      <c r="A952" s="138"/>
      <c r="B952" s="138"/>
      <c r="C952" s="138"/>
      <c r="D952" s="138"/>
      <c r="E952" s="138"/>
      <c r="F952" s="138"/>
      <c r="G952" s="138"/>
      <c r="H952" s="138"/>
    </row>
    <row r="953" ht="12.75" customHeight="1">
      <c r="A953" s="138"/>
      <c r="B953" s="138"/>
      <c r="C953" s="138"/>
      <c r="D953" s="138"/>
      <c r="E953" s="138"/>
      <c r="F953" s="138"/>
      <c r="G953" s="138"/>
      <c r="H953" s="138"/>
    </row>
    <row r="954" ht="12.75" customHeight="1">
      <c r="A954" s="138"/>
      <c r="B954" s="138"/>
      <c r="C954" s="138"/>
      <c r="D954" s="138"/>
      <c r="E954" s="138"/>
      <c r="F954" s="138"/>
      <c r="G954" s="138"/>
      <c r="H954" s="138"/>
    </row>
    <row r="955" ht="12.75" customHeight="1">
      <c r="A955" s="138"/>
      <c r="B955" s="138"/>
      <c r="C955" s="138"/>
      <c r="D955" s="138"/>
      <c r="E955" s="138"/>
      <c r="F955" s="138"/>
      <c r="G955" s="138"/>
      <c r="H955" s="138"/>
    </row>
    <row r="956" ht="12.75" customHeight="1">
      <c r="A956" s="138"/>
      <c r="B956" s="138"/>
      <c r="C956" s="138"/>
      <c r="D956" s="138"/>
      <c r="E956" s="138"/>
      <c r="F956" s="138"/>
      <c r="G956" s="138"/>
      <c r="H956" s="138"/>
    </row>
    <row r="957" ht="12.75" customHeight="1">
      <c r="A957" s="138"/>
      <c r="B957" s="138"/>
      <c r="C957" s="138"/>
      <c r="D957" s="138"/>
      <c r="E957" s="138"/>
      <c r="F957" s="138"/>
      <c r="G957" s="138"/>
      <c r="H957" s="138"/>
    </row>
    <row r="958" ht="12.75" customHeight="1">
      <c r="A958" s="138"/>
      <c r="B958" s="138"/>
      <c r="C958" s="138"/>
      <c r="D958" s="138"/>
      <c r="E958" s="138"/>
      <c r="F958" s="138"/>
      <c r="G958" s="138"/>
      <c r="H958" s="138"/>
    </row>
    <row r="959" ht="12.75" customHeight="1">
      <c r="A959" s="138"/>
      <c r="B959" s="138"/>
      <c r="C959" s="138"/>
      <c r="D959" s="138"/>
      <c r="E959" s="138"/>
      <c r="F959" s="138"/>
      <c r="G959" s="138"/>
      <c r="H959" s="138"/>
    </row>
    <row r="960" ht="12.75" customHeight="1">
      <c r="A960" s="138"/>
      <c r="B960" s="138"/>
      <c r="C960" s="138"/>
      <c r="D960" s="138"/>
      <c r="E960" s="138"/>
      <c r="F960" s="138"/>
      <c r="G960" s="138"/>
      <c r="H960" s="138"/>
    </row>
    <row r="961" ht="12.75" customHeight="1">
      <c r="A961" s="138"/>
      <c r="B961" s="138"/>
      <c r="C961" s="138"/>
      <c r="D961" s="138"/>
      <c r="E961" s="138"/>
      <c r="F961" s="138"/>
      <c r="G961" s="138"/>
      <c r="H961" s="138"/>
    </row>
    <row r="962" ht="12.75" customHeight="1">
      <c r="A962" s="138"/>
      <c r="B962" s="138"/>
      <c r="C962" s="138"/>
      <c r="D962" s="138"/>
      <c r="E962" s="138"/>
      <c r="F962" s="138"/>
      <c r="G962" s="138"/>
      <c r="H962" s="138"/>
    </row>
    <row r="963" ht="12.75" customHeight="1">
      <c r="A963" s="138"/>
      <c r="B963" s="138"/>
      <c r="C963" s="138"/>
      <c r="D963" s="138"/>
      <c r="E963" s="138"/>
      <c r="F963" s="138"/>
      <c r="G963" s="138"/>
      <c r="H963" s="138"/>
    </row>
    <row r="964" ht="12.75" customHeight="1">
      <c r="A964" s="138"/>
      <c r="B964" s="138"/>
      <c r="C964" s="138"/>
      <c r="D964" s="138"/>
      <c r="E964" s="138"/>
      <c r="F964" s="138"/>
      <c r="G964" s="138"/>
      <c r="H964" s="138"/>
    </row>
    <row r="965" ht="12.75" customHeight="1">
      <c r="A965" s="138"/>
      <c r="B965" s="138"/>
      <c r="C965" s="138"/>
      <c r="D965" s="138"/>
      <c r="E965" s="138"/>
      <c r="F965" s="138"/>
      <c r="G965" s="138"/>
      <c r="H965" s="138"/>
    </row>
    <row r="966" ht="12.75" customHeight="1">
      <c r="A966" s="138"/>
      <c r="B966" s="138"/>
      <c r="C966" s="138"/>
      <c r="D966" s="138"/>
      <c r="E966" s="138"/>
      <c r="F966" s="138"/>
      <c r="G966" s="138"/>
      <c r="H966" s="138"/>
    </row>
    <row r="967" ht="12.75" customHeight="1">
      <c r="A967" s="138"/>
      <c r="B967" s="138"/>
      <c r="C967" s="138"/>
      <c r="D967" s="138"/>
      <c r="E967" s="138"/>
      <c r="F967" s="138"/>
      <c r="G967" s="138"/>
      <c r="H967" s="138"/>
    </row>
    <row r="968" ht="12.75" customHeight="1">
      <c r="A968" s="138"/>
      <c r="B968" s="138"/>
      <c r="C968" s="138"/>
      <c r="D968" s="138"/>
      <c r="E968" s="138"/>
      <c r="F968" s="138"/>
      <c r="G968" s="138"/>
      <c r="H968" s="138"/>
    </row>
    <row r="969" ht="12.75" customHeight="1">
      <c r="A969" s="138"/>
      <c r="B969" s="138"/>
      <c r="C969" s="138"/>
      <c r="D969" s="138"/>
      <c r="E969" s="138"/>
      <c r="F969" s="138"/>
      <c r="G969" s="138"/>
      <c r="H969" s="138"/>
    </row>
    <row r="970" ht="12.75" customHeight="1">
      <c r="A970" s="138"/>
      <c r="B970" s="138"/>
      <c r="C970" s="138"/>
      <c r="D970" s="138"/>
      <c r="E970" s="138"/>
      <c r="F970" s="138"/>
      <c r="G970" s="138"/>
      <c r="H970" s="138"/>
    </row>
    <row r="971" ht="12.75" customHeight="1">
      <c r="A971" s="138"/>
      <c r="B971" s="138"/>
      <c r="C971" s="138"/>
      <c r="D971" s="138"/>
      <c r="E971" s="138"/>
      <c r="F971" s="138"/>
      <c r="G971" s="138"/>
      <c r="H971" s="138"/>
    </row>
    <row r="972" ht="12.75" customHeight="1">
      <c r="A972" s="138"/>
      <c r="B972" s="138"/>
      <c r="C972" s="138"/>
      <c r="D972" s="138"/>
      <c r="E972" s="138"/>
      <c r="F972" s="138"/>
      <c r="G972" s="138"/>
      <c r="H972" s="138"/>
    </row>
    <row r="973" ht="12.75" customHeight="1">
      <c r="A973" s="138"/>
      <c r="B973" s="138"/>
      <c r="C973" s="138"/>
      <c r="D973" s="138"/>
      <c r="E973" s="138"/>
      <c r="F973" s="138"/>
      <c r="G973" s="138"/>
      <c r="H973" s="138"/>
    </row>
    <row r="974" ht="12.75" customHeight="1">
      <c r="A974" s="138"/>
      <c r="B974" s="138"/>
      <c r="C974" s="138"/>
      <c r="D974" s="138"/>
      <c r="E974" s="138"/>
      <c r="F974" s="138"/>
      <c r="G974" s="138"/>
      <c r="H974" s="138"/>
    </row>
    <row r="975" ht="12.75" customHeight="1">
      <c r="A975" s="138"/>
      <c r="B975" s="138"/>
      <c r="C975" s="138"/>
      <c r="D975" s="138"/>
      <c r="E975" s="138"/>
      <c r="F975" s="138"/>
      <c r="G975" s="138"/>
      <c r="H975" s="138"/>
    </row>
    <row r="976" ht="12.75" customHeight="1">
      <c r="A976" s="138"/>
      <c r="B976" s="138"/>
      <c r="C976" s="138"/>
      <c r="D976" s="138"/>
      <c r="E976" s="138"/>
      <c r="F976" s="138"/>
      <c r="G976" s="138"/>
      <c r="H976" s="138"/>
    </row>
    <row r="977" ht="12.75" customHeight="1">
      <c r="A977" s="138"/>
      <c r="B977" s="138"/>
      <c r="C977" s="138"/>
      <c r="D977" s="138"/>
      <c r="E977" s="138"/>
      <c r="F977" s="138"/>
      <c r="G977" s="138"/>
      <c r="H977" s="138"/>
    </row>
    <row r="978" ht="12.75" customHeight="1">
      <c r="A978" s="138"/>
      <c r="B978" s="138"/>
      <c r="C978" s="138"/>
      <c r="D978" s="138"/>
      <c r="E978" s="138"/>
      <c r="F978" s="138"/>
      <c r="G978" s="138"/>
      <c r="H978" s="138"/>
    </row>
    <row r="979" ht="12.75" customHeight="1">
      <c r="A979" s="138"/>
      <c r="B979" s="138"/>
      <c r="C979" s="138"/>
      <c r="D979" s="138"/>
      <c r="E979" s="138"/>
      <c r="F979" s="138"/>
      <c r="G979" s="138"/>
      <c r="H979" s="138"/>
    </row>
    <row r="980" ht="12.75" customHeight="1">
      <c r="A980" s="138"/>
      <c r="B980" s="138"/>
      <c r="C980" s="138"/>
      <c r="D980" s="138"/>
      <c r="E980" s="138"/>
      <c r="F980" s="138"/>
      <c r="G980" s="138"/>
      <c r="H980" s="138"/>
    </row>
    <row r="981" ht="12.75" customHeight="1">
      <c r="A981" s="138"/>
      <c r="B981" s="138"/>
      <c r="C981" s="138"/>
      <c r="D981" s="138"/>
      <c r="E981" s="138"/>
      <c r="F981" s="138"/>
      <c r="G981" s="138"/>
      <c r="H981" s="138"/>
    </row>
    <row r="982" ht="12.75" customHeight="1">
      <c r="A982" s="138"/>
      <c r="B982" s="138"/>
      <c r="C982" s="138"/>
      <c r="D982" s="138"/>
      <c r="E982" s="138"/>
      <c r="F982" s="138"/>
      <c r="G982" s="138"/>
      <c r="H982" s="138"/>
    </row>
    <row r="983" ht="12.75" customHeight="1">
      <c r="A983" s="138"/>
      <c r="B983" s="138"/>
      <c r="C983" s="138"/>
      <c r="D983" s="138"/>
      <c r="E983" s="138"/>
      <c r="F983" s="138"/>
      <c r="G983" s="138"/>
      <c r="H983" s="138"/>
    </row>
    <row r="984" ht="12.75" customHeight="1">
      <c r="A984" s="138"/>
      <c r="B984" s="138"/>
      <c r="C984" s="138"/>
      <c r="D984" s="138"/>
      <c r="E984" s="138"/>
      <c r="F984" s="138"/>
      <c r="G984" s="138"/>
      <c r="H984" s="138"/>
    </row>
    <row r="985" ht="12.75" customHeight="1">
      <c r="A985" s="138"/>
      <c r="B985" s="138"/>
      <c r="C985" s="138"/>
      <c r="D985" s="138"/>
      <c r="E985" s="138"/>
      <c r="F985" s="138"/>
      <c r="G985" s="138"/>
      <c r="H985" s="138"/>
    </row>
    <row r="986" ht="12.75" customHeight="1">
      <c r="A986" s="138"/>
      <c r="B986" s="138"/>
      <c r="C986" s="138"/>
      <c r="D986" s="138"/>
      <c r="E986" s="138"/>
      <c r="F986" s="138"/>
      <c r="G986" s="138"/>
      <c r="H986" s="138"/>
    </row>
    <row r="987" ht="12.75" customHeight="1">
      <c r="A987" s="138"/>
      <c r="B987" s="138"/>
      <c r="C987" s="138"/>
      <c r="D987" s="138"/>
      <c r="E987" s="138"/>
      <c r="F987" s="138"/>
      <c r="G987" s="138"/>
      <c r="H987" s="138"/>
    </row>
    <row r="988" ht="12.75" customHeight="1">
      <c r="A988" s="138"/>
      <c r="B988" s="138"/>
      <c r="C988" s="138"/>
      <c r="D988" s="138"/>
      <c r="E988" s="138"/>
      <c r="F988" s="138"/>
      <c r="G988" s="138"/>
      <c r="H988" s="138"/>
    </row>
    <row r="989" ht="12.75" customHeight="1">
      <c r="A989" s="138"/>
      <c r="B989" s="138"/>
      <c r="C989" s="138"/>
      <c r="D989" s="138"/>
      <c r="E989" s="138"/>
      <c r="F989" s="138"/>
      <c r="G989" s="138"/>
      <c r="H989" s="138"/>
    </row>
    <row r="990" ht="12.75" customHeight="1">
      <c r="A990" s="138"/>
      <c r="B990" s="138"/>
      <c r="C990" s="138"/>
      <c r="D990" s="138"/>
      <c r="E990" s="138"/>
      <c r="F990" s="138"/>
      <c r="G990" s="138"/>
      <c r="H990" s="138"/>
    </row>
    <row r="991" ht="12.75" customHeight="1">
      <c r="A991" s="138"/>
      <c r="B991" s="138"/>
      <c r="C991" s="138"/>
      <c r="D991" s="138"/>
      <c r="E991" s="138"/>
      <c r="F991" s="138"/>
      <c r="G991" s="138"/>
      <c r="H991" s="138"/>
    </row>
    <row r="992" ht="12.75" customHeight="1">
      <c r="A992" s="138"/>
      <c r="B992" s="138"/>
      <c r="C992" s="138"/>
      <c r="D992" s="138"/>
      <c r="E992" s="138"/>
      <c r="F992" s="138"/>
      <c r="G992" s="138"/>
      <c r="H992" s="138"/>
    </row>
    <row r="993" ht="12.75" customHeight="1">
      <c r="A993" s="138"/>
      <c r="B993" s="138"/>
      <c r="C993" s="138"/>
      <c r="D993" s="138"/>
      <c r="E993" s="138"/>
      <c r="F993" s="138"/>
      <c r="G993" s="138"/>
      <c r="H993" s="138"/>
    </row>
    <row r="994" ht="12.75" customHeight="1">
      <c r="A994" s="138"/>
      <c r="B994" s="138"/>
      <c r="C994" s="138"/>
      <c r="D994" s="138"/>
      <c r="E994" s="138"/>
      <c r="F994" s="138"/>
      <c r="G994" s="138"/>
      <c r="H994" s="138"/>
    </row>
    <row r="995" ht="12.75" customHeight="1">
      <c r="A995" s="138"/>
      <c r="B995" s="138"/>
      <c r="C995" s="138"/>
      <c r="D995" s="138"/>
      <c r="E995" s="138"/>
      <c r="F995" s="138"/>
      <c r="G995" s="138"/>
      <c r="H995" s="138"/>
    </row>
    <row r="996" ht="12.75" customHeight="1">
      <c r="A996" s="138"/>
      <c r="B996" s="138"/>
      <c r="C996" s="138"/>
      <c r="D996" s="138"/>
      <c r="E996" s="138"/>
      <c r="F996" s="138"/>
      <c r="G996" s="138"/>
      <c r="H996" s="138"/>
    </row>
    <row r="997" ht="12.75" customHeight="1">
      <c r="A997" s="138"/>
      <c r="B997" s="138"/>
      <c r="C997" s="138"/>
      <c r="D997" s="138"/>
      <c r="E997" s="138"/>
      <c r="F997" s="138"/>
      <c r="G997" s="138"/>
      <c r="H997" s="138"/>
    </row>
    <row r="998" ht="12.75" customHeight="1">
      <c r="A998" s="138"/>
      <c r="B998" s="138"/>
      <c r="C998" s="138"/>
      <c r="D998" s="138"/>
      <c r="E998" s="138"/>
      <c r="F998" s="138"/>
      <c r="G998" s="138"/>
      <c r="H998" s="138"/>
    </row>
    <row r="999" ht="12.75" customHeight="1">
      <c r="A999" s="138"/>
      <c r="B999" s="138"/>
      <c r="C999" s="138"/>
      <c r="D999" s="138"/>
      <c r="E999" s="138"/>
      <c r="F999" s="138"/>
      <c r="G999" s="138"/>
      <c r="H999" s="138"/>
    </row>
    <row r="1000" ht="12.75" customHeight="1">
      <c r="A1000" s="138"/>
      <c r="B1000" s="138"/>
      <c r="C1000" s="138"/>
      <c r="D1000" s="138"/>
      <c r="E1000" s="138"/>
      <c r="F1000" s="138"/>
      <c r="G1000" s="138"/>
      <c r="H1000" s="138"/>
    </row>
  </sheetData>
  <mergeCells count="14">
    <mergeCell ref="G10:H10"/>
    <mergeCell ref="G11:H11"/>
    <mergeCell ref="G12:H12"/>
    <mergeCell ref="A16:H16"/>
    <mergeCell ref="A17:H17"/>
    <mergeCell ref="A22:H22"/>
    <mergeCell ref="A25:H25"/>
    <mergeCell ref="A1:B1"/>
    <mergeCell ref="D3:H3"/>
    <mergeCell ref="G5:H5"/>
    <mergeCell ref="G6:H6"/>
    <mergeCell ref="G7:H7"/>
    <mergeCell ref="G8:H8"/>
    <mergeCell ref="G9:H9"/>
  </mergeCells>
  <hyperlinks>
    <hyperlink display="back to summary" location="'Summary Table'!A1" ref="A1"/>
  </hyperlinks>
  <printOptions/>
  <pageMargins bottom="1.0" footer="0.0" header="0.0" left="0.75" right="0.75" top="1.0"/>
  <pageSetup orientation="landscape"/>
  <drawing r:id="rId1"/>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5.25"/>
    <col customWidth="1" min="3" max="3" width="12.63"/>
    <col customWidth="1" min="4" max="4" width="23.5"/>
    <col customWidth="1" min="5" max="5" width="27.13"/>
    <col customWidth="1" min="6" max="6" width="26.38"/>
  </cols>
  <sheetData>
    <row r="1" ht="13.5" customHeight="1">
      <c r="A1" s="38" t="s">
        <v>1</v>
      </c>
    </row>
    <row r="2" ht="13.5" customHeight="1">
      <c r="C2" s="1"/>
      <c r="D2" s="676"/>
    </row>
    <row r="3" ht="13.5" customHeight="1">
      <c r="C3" s="1"/>
      <c r="D3" s="1"/>
    </row>
    <row r="4" ht="12.75" customHeight="1"/>
    <row r="5" ht="13.5" customHeight="1">
      <c r="B5" s="3"/>
      <c r="C5" s="3"/>
      <c r="D5" s="3"/>
      <c r="E5" s="3"/>
      <c r="F5" s="3"/>
    </row>
    <row r="6" ht="13.5" customHeight="1">
      <c r="B6" s="17"/>
      <c r="C6" s="700"/>
      <c r="D6" s="17"/>
      <c r="E6" s="17"/>
      <c r="F6" s="17"/>
    </row>
    <row r="7" ht="13.5" customHeight="1">
      <c r="B7" s="17"/>
      <c r="C7" s="700"/>
      <c r="D7" s="17"/>
      <c r="E7" s="17"/>
      <c r="F7" s="17"/>
    </row>
    <row r="8" ht="13.5" customHeight="1">
      <c r="B8" s="17"/>
      <c r="C8" s="1"/>
      <c r="E8" s="1"/>
      <c r="F8" s="1"/>
    </row>
    <row r="9" ht="13.5" customHeight="1">
      <c r="B9" s="17"/>
      <c r="C9" s="700"/>
      <c r="E9" s="17"/>
      <c r="F9" s="17"/>
    </row>
    <row r="10" ht="13.5" customHeight="1">
      <c r="B10" s="17"/>
      <c r="C10" s="700"/>
      <c r="E10" s="17"/>
      <c r="F10" s="17"/>
    </row>
    <row r="11" ht="13.5" customHeight="1">
      <c r="B11" s="17"/>
      <c r="C11" s="17"/>
      <c r="D11" s="17"/>
      <c r="E11" s="17"/>
      <c r="F11" s="17"/>
    </row>
    <row r="12" ht="13.5" customHeight="1">
      <c r="B12" s="17"/>
      <c r="C12" s="17"/>
      <c r="D12" s="17"/>
      <c r="E12" s="17"/>
      <c r="F12" s="17"/>
    </row>
    <row r="13" ht="13.5" customHeight="1">
      <c r="B13" s="17"/>
      <c r="C13" s="17"/>
      <c r="D13" s="17"/>
      <c r="E13" s="17"/>
      <c r="F13" s="17"/>
    </row>
    <row r="14" ht="12.75" customHeight="1"/>
    <row r="15" ht="12.75" customHeight="1"/>
    <row r="16" ht="14.25" customHeight="1">
      <c r="A16" s="572"/>
      <c r="B16" s="572"/>
      <c r="C16" s="572"/>
      <c r="D16" s="572"/>
      <c r="E16" s="572"/>
      <c r="F16" s="572"/>
    </row>
    <row r="17" ht="12.75" customHeight="1"/>
    <row r="18" ht="12.75" customHeight="1"/>
    <row r="19" ht="12.75" customHeight="1"/>
    <row r="20"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c r="H1" s="138"/>
    </row>
    <row r="2" ht="13.5" customHeight="1">
      <c r="A2" s="138"/>
      <c r="B2" s="138"/>
      <c r="C2" s="18" t="s">
        <v>4</v>
      </c>
      <c r="D2" s="694" t="s">
        <v>479</v>
      </c>
      <c r="E2" s="138"/>
      <c r="F2" s="138"/>
      <c r="G2" s="138"/>
      <c r="H2" s="138"/>
    </row>
    <row r="3" ht="13.5" customHeight="1">
      <c r="A3" s="138"/>
      <c r="B3" s="138"/>
      <c r="C3" s="18" t="s">
        <v>6</v>
      </c>
      <c r="D3" s="18" t="s">
        <v>15659</v>
      </c>
    </row>
    <row r="4" ht="12.75" customHeight="1">
      <c r="A4" s="138"/>
      <c r="B4" s="138"/>
      <c r="C4" s="138"/>
      <c r="D4" s="138"/>
      <c r="E4" s="138"/>
      <c r="F4" s="138"/>
      <c r="G4" s="138"/>
      <c r="H4" s="138"/>
    </row>
    <row r="5" ht="13.5" customHeight="1">
      <c r="A5" s="138"/>
      <c r="B5" s="25" t="s">
        <v>3</v>
      </c>
      <c r="C5" s="25" t="s">
        <v>25</v>
      </c>
      <c r="D5" s="25" t="s">
        <v>26</v>
      </c>
      <c r="E5" s="25" t="s">
        <v>27</v>
      </c>
      <c r="F5" s="25" t="s">
        <v>28</v>
      </c>
      <c r="G5" s="25" t="s">
        <v>58</v>
      </c>
    </row>
    <row r="6" ht="13.5" customHeight="1">
      <c r="A6" s="138"/>
      <c r="B6" s="432">
        <v>1.0</v>
      </c>
      <c r="C6" s="737" t="s">
        <v>423</v>
      </c>
      <c r="D6" s="18" t="s">
        <v>15660</v>
      </c>
      <c r="E6" s="432" t="s">
        <v>87</v>
      </c>
      <c r="F6" s="432" t="s">
        <v>6179</v>
      </c>
      <c r="G6" s="432" t="s">
        <v>15661</v>
      </c>
    </row>
    <row r="7" ht="13.5" customHeight="1">
      <c r="A7" s="138"/>
      <c r="B7" s="432">
        <v>2.0</v>
      </c>
      <c r="C7" s="737" t="s">
        <v>15635</v>
      </c>
      <c r="D7" s="18" t="s">
        <v>15636</v>
      </c>
      <c r="E7" s="432">
        <v>1000.0</v>
      </c>
      <c r="F7" s="432" t="s">
        <v>8376</v>
      </c>
      <c r="G7" s="432" t="s">
        <v>15662</v>
      </c>
    </row>
    <row r="8" ht="13.5" customHeight="1">
      <c r="A8" s="138"/>
      <c r="B8" s="432">
        <v>3.0</v>
      </c>
      <c r="C8" s="18" t="s">
        <v>15638</v>
      </c>
      <c r="D8" s="18" t="s">
        <v>13908</v>
      </c>
      <c r="E8" s="18" t="s">
        <v>87</v>
      </c>
      <c r="F8" s="18" t="s">
        <v>6179</v>
      </c>
      <c r="G8" s="18" t="s">
        <v>13911</v>
      </c>
    </row>
    <row r="9" ht="13.5" customHeight="1">
      <c r="A9" s="138"/>
      <c r="B9" s="432">
        <v>4.0</v>
      </c>
      <c r="C9" s="737" t="s">
        <v>13938</v>
      </c>
      <c r="D9" s="18" t="s">
        <v>15172</v>
      </c>
      <c r="E9" s="432" t="s">
        <v>87</v>
      </c>
      <c r="F9" s="432" t="s">
        <v>6179</v>
      </c>
      <c r="G9" s="432" t="s">
        <v>15665</v>
      </c>
    </row>
    <row r="10" ht="13.5" customHeight="1">
      <c r="A10" s="138"/>
      <c r="B10" s="432">
        <v>5.0</v>
      </c>
      <c r="C10" s="737" t="s">
        <v>15640</v>
      </c>
      <c r="D10" s="18" t="s">
        <v>15641</v>
      </c>
      <c r="E10" s="432" t="s">
        <v>64</v>
      </c>
      <c r="F10" s="432" t="s">
        <v>8376</v>
      </c>
      <c r="G10" s="432" t="s">
        <v>15667</v>
      </c>
    </row>
    <row r="11" ht="13.5" customHeight="1">
      <c r="A11" s="138"/>
      <c r="B11" s="432">
        <v>6.0</v>
      </c>
      <c r="C11" s="432" t="s">
        <v>15643</v>
      </c>
      <c r="D11" s="18" t="s">
        <v>15644</v>
      </c>
      <c r="E11" s="432" t="s">
        <v>64</v>
      </c>
      <c r="F11" s="432" t="s">
        <v>8376</v>
      </c>
      <c r="G11" s="432" t="s">
        <v>15669</v>
      </c>
    </row>
    <row r="12" ht="13.5" customHeight="1">
      <c r="A12" s="138"/>
      <c r="B12" s="432">
        <v>7.0</v>
      </c>
      <c r="C12" s="432" t="s">
        <v>15646</v>
      </c>
      <c r="D12" s="18" t="s">
        <v>15647</v>
      </c>
      <c r="E12" s="432" t="s">
        <v>64</v>
      </c>
      <c r="F12" s="432" t="s">
        <v>8376</v>
      </c>
      <c r="G12" s="432" t="s">
        <v>15670</v>
      </c>
    </row>
    <row r="13" ht="13.5" customHeight="1">
      <c r="A13" s="138"/>
      <c r="B13" s="432">
        <v>8.0</v>
      </c>
      <c r="C13" s="432" t="s">
        <v>15649</v>
      </c>
      <c r="D13" s="18" t="s">
        <v>13925</v>
      </c>
      <c r="E13" s="432" t="s">
        <v>64</v>
      </c>
      <c r="F13" s="432" t="s">
        <v>6179</v>
      </c>
      <c r="G13" s="432" t="s">
        <v>13926</v>
      </c>
      <c r="H13" s="138"/>
    </row>
    <row r="14" ht="12.75" customHeight="1">
      <c r="A14" s="138"/>
      <c r="B14" s="138"/>
      <c r="C14" s="138"/>
      <c r="D14" s="138"/>
      <c r="E14" s="138"/>
      <c r="F14" s="138"/>
      <c r="G14" s="138"/>
      <c r="H14" s="138"/>
    </row>
    <row r="15" ht="14.25" customHeight="1">
      <c r="A15" s="738" t="s">
        <v>423</v>
      </c>
      <c r="B15" s="738" t="s">
        <v>15635</v>
      </c>
      <c r="C15" s="738" t="s">
        <v>15638</v>
      </c>
      <c r="D15" s="738" t="s">
        <v>13938</v>
      </c>
      <c r="E15" s="738" t="s">
        <v>15640</v>
      </c>
      <c r="F15" s="738" t="s">
        <v>15643</v>
      </c>
      <c r="G15" s="738" t="s">
        <v>15646</v>
      </c>
      <c r="H15" s="738" t="s">
        <v>15649</v>
      </c>
    </row>
    <row r="16" ht="14.25" customHeight="1">
      <c r="A16" s="739" t="s">
        <v>15651</v>
      </c>
      <c r="B16" s="45"/>
      <c r="C16" s="45"/>
      <c r="D16" s="45"/>
      <c r="E16" s="45"/>
      <c r="F16" s="45"/>
      <c r="G16" s="45"/>
      <c r="H16" s="46"/>
    </row>
    <row r="17" ht="14.25" customHeight="1">
      <c r="A17" s="739" t="s">
        <v>15677</v>
      </c>
      <c r="B17" s="45"/>
      <c r="C17" s="45"/>
      <c r="D17" s="45"/>
      <c r="E17" s="45"/>
      <c r="F17" s="45"/>
      <c r="G17" s="45"/>
      <c r="H17" s="46"/>
    </row>
    <row r="18" ht="14.25" customHeight="1">
      <c r="A18" s="740" t="s">
        <v>15679</v>
      </c>
      <c r="B18" s="741">
        <v>0.7</v>
      </c>
      <c r="C18" s="740" t="s">
        <v>13911</v>
      </c>
      <c r="D18" s="740" t="s">
        <v>15652</v>
      </c>
      <c r="E18" s="742">
        <v>3000.0</v>
      </c>
      <c r="F18" s="742">
        <v>6000.0</v>
      </c>
      <c r="G18" s="742">
        <v>4500.0</v>
      </c>
      <c r="H18" s="740" t="s">
        <v>13926</v>
      </c>
    </row>
    <row r="19" ht="14.25" customHeight="1">
      <c r="A19" s="740" t="s">
        <v>15684</v>
      </c>
      <c r="B19" s="741">
        <v>0.25</v>
      </c>
      <c r="C19" s="740" t="s">
        <v>13911</v>
      </c>
      <c r="D19" s="740" t="s">
        <v>15652</v>
      </c>
      <c r="E19" s="742">
        <v>4000.0</v>
      </c>
      <c r="F19" s="742">
        <v>6000.0</v>
      </c>
      <c r="G19" s="742">
        <v>5000.0</v>
      </c>
      <c r="H19" s="740" t="s">
        <v>13926</v>
      </c>
    </row>
    <row r="20" ht="14.25" customHeight="1">
      <c r="A20" s="739" t="s">
        <v>15687</v>
      </c>
      <c r="B20" s="45"/>
      <c r="C20" s="45"/>
      <c r="D20" s="45"/>
      <c r="E20" s="45"/>
      <c r="F20" s="45"/>
      <c r="G20" s="45"/>
      <c r="H20" s="46"/>
    </row>
    <row r="21" ht="15.75" customHeight="1">
      <c r="A21" s="740" t="s">
        <v>15679</v>
      </c>
      <c r="B21" s="741">
        <v>0.2</v>
      </c>
      <c r="C21" s="740" t="s">
        <v>13911</v>
      </c>
      <c r="D21" s="740" t="s">
        <v>13976</v>
      </c>
      <c r="E21" s="742">
        <v>2000.0</v>
      </c>
      <c r="F21" s="742">
        <v>4000.0</v>
      </c>
      <c r="G21" s="742">
        <v>3000.0</v>
      </c>
      <c r="H21" s="740" t="s">
        <v>13926</v>
      </c>
    </row>
    <row r="22" ht="15.75" customHeight="1">
      <c r="A22" s="739" t="s">
        <v>15693</v>
      </c>
      <c r="B22" s="45"/>
      <c r="C22" s="45"/>
      <c r="D22" s="45"/>
      <c r="E22" s="45"/>
      <c r="F22" s="45"/>
      <c r="G22" s="45"/>
      <c r="H22" s="46"/>
    </row>
    <row r="23" ht="15.75" customHeight="1">
      <c r="A23" s="740" t="s">
        <v>15679</v>
      </c>
      <c r="B23" s="741">
        <v>0.05</v>
      </c>
      <c r="C23" s="740" t="s">
        <v>13911</v>
      </c>
      <c r="D23" s="740" t="s">
        <v>13976</v>
      </c>
      <c r="E23" s="742">
        <v>4000.0</v>
      </c>
      <c r="F23" s="742">
        <v>8000.0</v>
      </c>
      <c r="G23" s="742">
        <v>6000.0</v>
      </c>
      <c r="H23" s="740" t="s">
        <v>13926</v>
      </c>
    </row>
    <row r="24" ht="15.75" customHeight="1">
      <c r="A24" s="740" t="s">
        <v>15684</v>
      </c>
      <c r="B24" s="741">
        <v>0.1</v>
      </c>
      <c r="C24" s="740" t="s">
        <v>13911</v>
      </c>
      <c r="D24" s="740" t="s">
        <v>15654</v>
      </c>
      <c r="E24" s="742">
        <v>4000.0</v>
      </c>
      <c r="F24" s="742">
        <v>6000.0</v>
      </c>
      <c r="G24" s="742">
        <v>5000.0</v>
      </c>
      <c r="H24" s="740" t="s">
        <v>13926</v>
      </c>
    </row>
    <row r="25" ht="15.75" customHeight="1">
      <c r="A25" s="138"/>
      <c r="B25" s="138"/>
      <c r="C25" s="138"/>
      <c r="D25" s="138"/>
      <c r="E25" s="138"/>
      <c r="F25" s="138"/>
      <c r="G25" s="138"/>
      <c r="H25" s="138"/>
    </row>
    <row r="26" ht="15.75" customHeight="1">
      <c r="A26" s="138"/>
      <c r="B26" s="138"/>
      <c r="C26" s="138"/>
      <c r="D26" s="138"/>
      <c r="E26" s="138"/>
      <c r="F26" s="138"/>
      <c r="G26" s="138"/>
      <c r="H26" s="138"/>
    </row>
    <row r="27" ht="15.75" customHeight="1">
      <c r="A27" s="138"/>
      <c r="B27" s="138"/>
      <c r="C27" s="138"/>
      <c r="D27" s="138"/>
      <c r="E27" s="138"/>
      <c r="F27" s="138"/>
      <c r="G27" s="138"/>
      <c r="H27" s="138"/>
    </row>
    <row r="28" ht="15.75" customHeight="1">
      <c r="A28" s="138"/>
      <c r="B28" s="138"/>
      <c r="C28" s="138"/>
      <c r="D28" s="138"/>
      <c r="E28" s="138"/>
      <c r="F28" s="138"/>
      <c r="G28" s="138"/>
      <c r="H28" s="138"/>
    </row>
    <row r="29" ht="15.75" customHeight="1">
      <c r="A29" s="138"/>
      <c r="B29" s="138"/>
      <c r="C29" s="138"/>
      <c r="D29" s="138"/>
      <c r="E29" s="138"/>
      <c r="F29" s="138"/>
      <c r="G29" s="138"/>
      <c r="H29" s="138"/>
    </row>
    <row r="30" ht="15.75" customHeight="1">
      <c r="A30" s="138"/>
      <c r="B30" s="138"/>
      <c r="C30" s="138"/>
      <c r="D30" s="138"/>
      <c r="E30" s="138"/>
      <c r="F30" s="138"/>
      <c r="G30" s="138"/>
      <c r="H30" s="138"/>
    </row>
    <row r="31" ht="15.75" customHeight="1">
      <c r="A31" s="138"/>
      <c r="B31" s="138"/>
      <c r="C31" s="138"/>
      <c r="D31" s="138"/>
      <c r="E31" s="138"/>
      <c r="F31" s="138"/>
      <c r="G31" s="138"/>
      <c r="H31" s="138"/>
    </row>
    <row r="32" ht="15.75" customHeight="1">
      <c r="A32" s="138"/>
      <c r="B32" s="138"/>
      <c r="C32" s="138"/>
      <c r="D32" s="138"/>
      <c r="E32" s="138"/>
      <c r="F32" s="138"/>
      <c r="G32" s="138"/>
      <c r="H32" s="138"/>
    </row>
    <row r="33" ht="15.75" customHeight="1">
      <c r="A33" s="138"/>
      <c r="B33" s="138"/>
      <c r="C33" s="138"/>
      <c r="D33" s="138"/>
      <c r="E33" s="138"/>
      <c r="F33" s="138"/>
      <c r="G33" s="138"/>
      <c r="H33" s="138"/>
    </row>
    <row r="34" ht="15.75" customHeight="1">
      <c r="A34" s="138"/>
      <c r="B34" s="138"/>
      <c r="C34" s="138"/>
      <c r="D34" s="138"/>
      <c r="E34" s="138"/>
      <c r="F34" s="138"/>
      <c r="G34" s="138"/>
      <c r="H34" s="138"/>
    </row>
    <row r="35" ht="15.75" customHeight="1">
      <c r="A35" s="138"/>
      <c r="B35" s="138"/>
      <c r="C35" s="138"/>
      <c r="D35" s="138"/>
      <c r="E35" s="138"/>
      <c r="F35" s="138"/>
      <c r="G35" s="138"/>
      <c r="H35" s="138"/>
    </row>
    <row r="36" ht="15.75" customHeight="1">
      <c r="A36" s="138"/>
      <c r="B36" s="138"/>
      <c r="C36" s="138"/>
      <c r="D36" s="138"/>
      <c r="E36" s="138"/>
      <c r="F36" s="138"/>
      <c r="G36" s="138"/>
      <c r="H36" s="138"/>
    </row>
    <row r="37" ht="15.75" customHeight="1">
      <c r="A37" s="138"/>
      <c r="B37" s="138"/>
      <c r="C37" s="138"/>
      <c r="D37" s="138"/>
      <c r="E37" s="138"/>
      <c r="F37" s="138"/>
      <c r="G37" s="138"/>
      <c r="H37" s="138"/>
    </row>
    <row r="38" ht="15.75" customHeight="1">
      <c r="A38" s="138"/>
      <c r="B38" s="138"/>
      <c r="C38" s="138"/>
      <c r="D38" s="138"/>
      <c r="E38" s="138"/>
      <c r="F38" s="138"/>
      <c r="G38" s="138"/>
      <c r="H38" s="138"/>
    </row>
    <row r="39" ht="15.75" customHeight="1">
      <c r="A39" s="138"/>
      <c r="B39" s="138"/>
      <c r="C39" s="138"/>
      <c r="D39" s="138"/>
      <c r="E39" s="138"/>
      <c r="F39" s="138"/>
      <c r="G39" s="138"/>
      <c r="H39" s="138"/>
    </row>
    <row r="40" ht="15.75" customHeight="1">
      <c r="A40" s="138"/>
      <c r="B40" s="138"/>
      <c r="C40" s="138"/>
      <c r="D40" s="138"/>
      <c r="E40" s="138"/>
      <c r="F40" s="138"/>
      <c r="G40" s="138"/>
      <c r="H40" s="138"/>
    </row>
    <row r="41" ht="15.75" customHeight="1">
      <c r="A41" s="138"/>
      <c r="B41" s="138"/>
      <c r="C41" s="138"/>
      <c r="D41" s="138"/>
      <c r="E41" s="138"/>
      <c r="F41" s="138"/>
      <c r="G41" s="138"/>
      <c r="H41" s="138"/>
    </row>
    <row r="42" ht="15.75" customHeight="1">
      <c r="A42" s="138"/>
      <c r="B42" s="138"/>
      <c r="C42" s="138"/>
      <c r="D42" s="138"/>
      <c r="E42" s="138"/>
      <c r="F42" s="138"/>
      <c r="G42" s="138"/>
      <c r="H42" s="138"/>
    </row>
    <row r="43" ht="15.75" customHeight="1">
      <c r="A43" s="138"/>
      <c r="B43" s="138"/>
      <c r="C43" s="138"/>
      <c r="D43" s="138"/>
      <c r="E43" s="138"/>
      <c r="F43" s="138"/>
      <c r="G43" s="138"/>
      <c r="H43" s="138"/>
    </row>
    <row r="44" ht="15.75" customHeight="1">
      <c r="A44" s="138"/>
      <c r="B44" s="138"/>
      <c r="C44" s="138"/>
      <c r="D44" s="138"/>
      <c r="E44" s="138"/>
      <c r="F44" s="138"/>
      <c r="G44" s="138"/>
      <c r="H44" s="138"/>
    </row>
    <row r="45" ht="15.75" customHeight="1">
      <c r="A45" s="138"/>
      <c r="B45" s="138"/>
      <c r="C45" s="138"/>
      <c r="D45" s="138"/>
      <c r="E45" s="138"/>
      <c r="F45" s="138"/>
      <c r="G45" s="138"/>
      <c r="H45" s="138"/>
    </row>
    <row r="46" ht="15.75" customHeight="1">
      <c r="A46" s="138"/>
      <c r="B46" s="138"/>
      <c r="C46" s="138"/>
      <c r="D46" s="138"/>
      <c r="E46" s="138"/>
      <c r="F46" s="138"/>
      <c r="G46" s="138"/>
      <c r="H46" s="138"/>
    </row>
    <row r="47" ht="15.75" customHeight="1">
      <c r="A47" s="138"/>
      <c r="B47" s="138"/>
      <c r="C47" s="138"/>
      <c r="D47" s="138"/>
      <c r="E47" s="138"/>
      <c r="F47" s="138"/>
      <c r="G47" s="138"/>
      <c r="H47" s="138"/>
    </row>
    <row r="48" ht="15.75" customHeight="1">
      <c r="A48" s="138"/>
      <c r="B48" s="138"/>
      <c r="C48" s="138"/>
      <c r="D48" s="138"/>
      <c r="E48" s="138"/>
      <c r="F48" s="138"/>
      <c r="G48" s="138"/>
      <c r="H48" s="138"/>
    </row>
    <row r="49" ht="15.75" customHeight="1">
      <c r="A49" s="138"/>
      <c r="B49" s="138"/>
      <c r="C49" s="138"/>
      <c r="D49" s="138"/>
      <c r="E49" s="138"/>
      <c r="F49" s="138"/>
      <c r="G49" s="138"/>
      <c r="H49" s="138"/>
    </row>
    <row r="50" ht="15.75" customHeight="1">
      <c r="A50" s="138"/>
      <c r="B50" s="138"/>
      <c r="C50" s="138"/>
      <c r="D50" s="138"/>
      <c r="E50" s="138"/>
      <c r="F50" s="138"/>
      <c r="G50" s="138"/>
      <c r="H50" s="138"/>
    </row>
    <row r="51" ht="15.75" customHeight="1">
      <c r="A51" s="138"/>
      <c r="B51" s="138"/>
      <c r="C51" s="138"/>
      <c r="D51" s="138"/>
      <c r="E51" s="138"/>
      <c r="F51" s="138"/>
      <c r="G51" s="138"/>
      <c r="H51" s="138"/>
    </row>
    <row r="52" ht="15.75" customHeight="1">
      <c r="A52" s="138"/>
      <c r="B52" s="138"/>
      <c r="C52" s="138"/>
      <c r="D52" s="138"/>
      <c r="E52" s="138"/>
      <c r="F52" s="138"/>
      <c r="G52" s="138"/>
      <c r="H52" s="138"/>
    </row>
    <row r="53" ht="15.75" customHeight="1">
      <c r="A53" s="138"/>
      <c r="B53" s="138"/>
      <c r="C53" s="138"/>
      <c r="D53" s="138"/>
      <c r="E53" s="138"/>
      <c r="F53" s="138"/>
      <c r="G53" s="138"/>
      <c r="H53" s="138"/>
    </row>
    <row r="54" ht="15.75" customHeight="1">
      <c r="A54" s="138"/>
      <c r="B54" s="138"/>
      <c r="C54" s="138"/>
      <c r="D54" s="138"/>
      <c r="E54" s="138"/>
      <c r="F54" s="138"/>
      <c r="G54" s="138"/>
      <c r="H54" s="138"/>
    </row>
    <row r="55" ht="15.75" customHeight="1">
      <c r="A55" s="138"/>
      <c r="B55" s="138"/>
      <c r="C55" s="138"/>
      <c r="D55" s="138"/>
      <c r="E55" s="138"/>
      <c r="F55" s="138"/>
      <c r="G55" s="138"/>
      <c r="H55" s="138"/>
    </row>
    <row r="56" ht="15.75" customHeight="1">
      <c r="A56" s="138"/>
      <c r="B56" s="138"/>
      <c r="C56" s="138"/>
      <c r="D56" s="138"/>
      <c r="E56" s="138"/>
      <c r="F56" s="138"/>
      <c r="G56" s="138"/>
      <c r="H56" s="138"/>
    </row>
    <row r="57" ht="15.75" customHeight="1">
      <c r="A57" s="138"/>
      <c r="B57" s="138"/>
      <c r="C57" s="138"/>
      <c r="D57" s="138"/>
      <c r="E57" s="138"/>
      <c r="F57" s="138"/>
      <c r="G57" s="138"/>
      <c r="H57" s="138"/>
    </row>
    <row r="58" ht="15.75" customHeight="1">
      <c r="A58" s="138"/>
      <c r="B58" s="138"/>
      <c r="C58" s="138"/>
      <c r="D58" s="138"/>
      <c r="E58" s="138"/>
      <c r="F58" s="138"/>
      <c r="G58" s="138"/>
      <c r="H58" s="138"/>
    </row>
    <row r="59" ht="15.75" customHeight="1">
      <c r="A59" s="138"/>
      <c r="B59" s="138"/>
      <c r="C59" s="138"/>
      <c r="D59" s="138"/>
      <c r="E59" s="138"/>
      <c r="F59" s="138"/>
      <c r="G59" s="138"/>
      <c r="H59" s="138"/>
    </row>
    <row r="60" ht="15.75" customHeight="1">
      <c r="A60" s="138"/>
      <c r="B60" s="138"/>
      <c r="C60" s="138"/>
      <c r="D60" s="138"/>
      <c r="E60" s="138"/>
      <c r="F60" s="138"/>
      <c r="G60" s="138"/>
      <c r="H60" s="138"/>
    </row>
    <row r="61" ht="15.75" customHeight="1">
      <c r="A61" s="138"/>
      <c r="B61" s="138"/>
      <c r="C61" s="138"/>
      <c r="D61" s="138"/>
      <c r="E61" s="138"/>
      <c r="F61" s="138"/>
      <c r="G61" s="138"/>
      <c r="H61" s="138"/>
    </row>
    <row r="62" ht="15.75" customHeight="1">
      <c r="A62" s="138"/>
      <c r="B62" s="138"/>
      <c r="C62" s="138"/>
      <c r="D62" s="138"/>
      <c r="E62" s="138"/>
      <c r="F62" s="138"/>
      <c r="G62" s="138"/>
      <c r="H62" s="138"/>
    </row>
    <row r="63" ht="15.75" customHeight="1">
      <c r="A63" s="138"/>
      <c r="B63" s="138"/>
      <c r="C63" s="138"/>
      <c r="D63" s="138"/>
      <c r="E63" s="138"/>
      <c r="F63" s="138"/>
      <c r="G63" s="138"/>
      <c r="H63" s="138"/>
    </row>
    <row r="64" ht="15.75" customHeight="1">
      <c r="A64" s="138"/>
      <c r="B64" s="138"/>
      <c r="C64" s="138"/>
      <c r="D64" s="138"/>
      <c r="E64" s="138"/>
      <c r="F64" s="138"/>
      <c r="G64" s="138"/>
      <c r="H64" s="138"/>
    </row>
    <row r="65" ht="15.75" customHeight="1">
      <c r="A65" s="138"/>
      <c r="B65" s="138"/>
      <c r="C65" s="138"/>
      <c r="D65" s="138"/>
      <c r="E65" s="138"/>
      <c r="F65" s="138"/>
      <c r="G65" s="138"/>
      <c r="H65" s="138"/>
    </row>
    <row r="66" ht="15.75" customHeight="1">
      <c r="A66" s="138"/>
      <c r="B66" s="138"/>
      <c r="C66" s="138"/>
      <c r="D66" s="138"/>
      <c r="E66" s="138"/>
      <c r="F66" s="138"/>
      <c r="G66" s="138"/>
      <c r="H66" s="138"/>
    </row>
    <row r="67" ht="15.75" customHeight="1">
      <c r="A67" s="138"/>
      <c r="B67" s="138"/>
      <c r="C67" s="138"/>
      <c r="D67" s="138"/>
      <c r="E67" s="138"/>
      <c r="F67" s="138"/>
      <c r="G67" s="138"/>
      <c r="H67" s="138"/>
    </row>
    <row r="68" ht="15.75" customHeight="1">
      <c r="A68" s="138"/>
      <c r="B68" s="138"/>
      <c r="C68" s="138"/>
      <c r="D68" s="138"/>
      <c r="E68" s="138"/>
      <c r="F68" s="138"/>
      <c r="G68" s="138"/>
      <c r="H68" s="138"/>
    </row>
    <row r="69" ht="15.75" customHeight="1">
      <c r="A69" s="138"/>
      <c r="B69" s="138"/>
      <c r="C69" s="138"/>
      <c r="D69" s="138"/>
      <c r="E69" s="138"/>
      <c r="F69" s="138"/>
      <c r="G69" s="138"/>
      <c r="H69" s="138"/>
    </row>
    <row r="70" ht="15.75" customHeight="1">
      <c r="A70" s="138"/>
      <c r="B70" s="138"/>
      <c r="C70" s="138"/>
      <c r="D70" s="138"/>
      <c r="E70" s="138"/>
      <c r="F70" s="138"/>
      <c r="G70" s="138"/>
      <c r="H70" s="138"/>
    </row>
    <row r="71" ht="15.75" customHeight="1">
      <c r="A71" s="138"/>
      <c r="B71" s="138"/>
      <c r="C71" s="138"/>
      <c r="D71" s="138"/>
      <c r="E71" s="138"/>
      <c r="F71" s="138"/>
      <c r="G71" s="138"/>
      <c r="H71" s="138"/>
    </row>
    <row r="72" ht="15.75" customHeight="1">
      <c r="A72" s="138"/>
      <c r="B72" s="138"/>
      <c r="C72" s="138"/>
      <c r="D72" s="138"/>
      <c r="E72" s="138"/>
      <c r="F72" s="138"/>
      <c r="G72" s="138"/>
      <c r="H72" s="138"/>
    </row>
    <row r="73" ht="15.75" customHeight="1">
      <c r="A73" s="138"/>
      <c r="B73" s="138"/>
      <c r="C73" s="138"/>
      <c r="D73" s="138"/>
      <c r="E73" s="138"/>
      <c r="F73" s="138"/>
      <c r="G73" s="138"/>
      <c r="H73" s="138"/>
    </row>
    <row r="74" ht="15.75" customHeight="1">
      <c r="A74" s="138"/>
      <c r="B74" s="138"/>
      <c r="C74" s="138"/>
      <c r="D74" s="138"/>
      <c r="E74" s="138"/>
      <c r="F74" s="138"/>
      <c r="G74" s="138"/>
      <c r="H74" s="138"/>
    </row>
    <row r="75" ht="15.75" customHeight="1">
      <c r="A75" s="138"/>
      <c r="B75" s="138"/>
      <c r="C75" s="138"/>
      <c r="D75" s="138"/>
      <c r="E75" s="138"/>
      <c r="F75" s="138"/>
      <c r="G75" s="138"/>
      <c r="H75" s="138"/>
    </row>
    <row r="76" ht="15.75" customHeight="1">
      <c r="A76" s="138"/>
      <c r="B76" s="138"/>
      <c r="C76" s="138"/>
      <c r="D76" s="138"/>
      <c r="E76" s="138"/>
      <c r="F76" s="138"/>
      <c r="G76" s="138"/>
      <c r="H76" s="138"/>
    </row>
    <row r="77" ht="15.75" customHeight="1">
      <c r="A77" s="138"/>
      <c r="B77" s="138"/>
      <c r="C77" s="138"/>
      <c r="D77" s="138"/>
      <c r="E77" s="138"/>
      <c r="F77" s="138"/>
      <c r="G77" s="138"/>
      <c r="H77" s="138"/>
    </row>
    <row r="78" ht="15.75" customHeight="1">
      <c r="A78" s="138"/>
      <c r="B78" s="138"/>
      <c r="C78" s="138"/>
      <c r="D78" s="138"/>
      <c r="E78" s="138"/>
      <c r="F78" s="138"/>
      <c r="G78" s="138"/>
      <c r="H78" s="138"/>
    </row>
    <row r="79" ht="15.75" customHeight="1">
      <c r="A79" s="138"/>
      <c r="B79" s="138"/>
      <c r="C79" s="138"/>
      <c r="D79" s="138"/>
      <c r="E79" s="138"/>
      <c r="F79" s="138"/>
      <c r="G79" s="138"/>
      <c r="H79" s="138"/>
    </row>
    <row r="80" ht="15.75" customHeight="1">
      <c r="A80" s="138"/>
      <c r="B80" s="138"/>
      <c r="C80" s="138"/>
      <c r="D80" s="138"/>
      <c r="E80" s="138"/>
      <c r="F80" s="138"/>
      <c r="G80" s="138"/>
      <c r="H80" s="138"/>
    </row>
    <row r="81" ht="15.75" customHeight="1">
      <c r="A81" s="138"/>
      <c r="B81" s="138"/>
      <c r="C81" s="138"/>
      <c r="D81" s="138"/>
      <c r="E81" s="138"/>
      <c r="F81" s="138"/>
      <c r="G81" s="138"/>
      <c r="H81" s="138"/>
    </row>
    <row r="82" ht="15.75" customHeight="1">
      <c r="A82" s="138"/>
      <c r="B82" s="138"/>
      <c r="C82" s="138"/>
      <c r="D82" s="138"/>
      <c r="E82" s="138"/>
      <c r="F82" s="138"/>
      <c r="G82" s="138"/>
      <c r="H82" s="138"/>
    </row>
    <row r="83" ht="15.75" customHeight="1">
      <c r="A83" s="138"/>
      <c r="B83" s="138"/>
      <c r="C83" s="138"/>
      <c r="D83" s="138"/>
      <c r="E83" s="138"/>
      <c r="F83" s="138"/>
      <c r="G83" s="138"/>
      <c r="H83" s="138"/>
    </row>
    <row r="84" ht="15.75" customHeight="1">
      <c r="A84" s="138"/>
      <c r="B84" s="138"/>
      <c r="C84" s="138"/>
      <c r="D84" s="138"/>
      <c r="E84" s="138"/>
      <c r="F84" s="138"/>
      <c r="G84" s="138"/>
      <c r="H84" s="138"/>
    </row>
    <row r="85" ht="15.75" customHeight="1">
      <c r="A85" s="138"/>
      <c r="B85" s="138"/>
      <c r="C85" s="138"/>
      <c r="D85" s="138"/>
      <c r="E85" s="138"/>
      <c r="F85" s="138"/>
      <c r="G85" s="138"/>
      <c r="H85" s="138"/>
    </row>
    <row r="86" ht="15.75" customHeight="1">
      <c r="A86" s="138"/>
      <c r="B86" s="138"/>
      <c r="C86" s="138"/>
      <c r="D86" s="138"/>
      <c r="E86" s="138"/>
      <c r="F86" s="138"/>
      <c r="G86" s="138"/>
      <c r="H86" s="138"/>
    </row>
    <row r="87" ht="15.75" customHeight="1">
      <c r="A87" s="138"/>
      <c r="B87" s="138"/>
      <c r="C87" s="138"/>
      <c r="D87" s="138"/>
      <c r="E87" s="138"/>
      <c r="F87" s="138"/>
      <c r="G87" s="138"/>
      <c r="H87" s="138"/>
    </row>
    <row r="88" ht="15.75" customHeight="1">
      <c r="A88" s="138"/>
      <c r="B88" s="138"/>
      <c r="C88" s="138"/>
      <c r="D88" s="138"/>
      <c r="E88" s="138"/>
      <c r="F88" s="138"/>
      <c r="G88" s="138"/>
      <c r="H88" s="138"/>
    </row>
    <row r="89" ht="15.75" customHeight="1">
      <c r="A89" s="138"/>
      <c r="B89" s="138"/>
      <c r="C89" s="138"/>
      <c r="D89" s="138"/>
      <c r="E89" s="138"/>
      <c r="F89" s="138"/>
      <c r="G89" s="138"/>
      <c r="H89" s="138"/>
    </row>
    <row r="90" ht="15.75" customHeight="1">
      <c r="A90" s="138"/>
      <c r="B90" s="138"/>
      <c r="C90" s="138"/>
      <c r="D90" s="138"/>
      <c r="E90" s="138"/>
      <c r="F90" s="138"/>
      <c r="G90" s="138"/>
      <c r="H90" s="138"/>
    </row>
    <row r="91" ht="15.75" customHeight="1">
      <c r="A91" s="138"/>
      <c r="B91" s="138"/>
      <c r="C91" s="138"/>
      <c r="D91" s="138"/>
      <c r="E91" s="138"/>
      <c r="F91" s="138"/>
      <c r="G91" s="138"/>
      <c r="H91" s="138"/>
    </row>
    <row r="92" ht="15.75" customHeight="1">
      <c r="A92" s="138"/>
      <c r="B92" s="138"/>
      <c r="C92" s="138"/>
      <c r="D92" s="138"/>
      <c r="E92" s="138"/>
      <c r="F92" s="138"/>
      <c r="G92" s="138"/>
      <c r="H92" s="138"/>
    </row>
    <row r="93" ht="15.75" customHeight="1">
      <c r="A93" s="138"/>
      <c r="B93" s="138"/>
      <c r="C93" s="138"/>
      <c r="D93" s="138"/>
      <c r="E93" s="138"/>
      <c r="F93" s="138"/>
      <c r="G93" s="138"/>
      <c r="H93" s="138"/>
    </row>
    <row r="94" ht="15.75" customHeight="1">
      <c r="A94" s="138"/>
      <c r="B94" s="138"/>
      <c r="C94" s="138"/>
      <c r="D94" s="138"/>
      <c r="E94" s="138"/>
      <c r="F94" s="138"/>
      <c r="G94" s="138"/>
      <c r="H94" s="138"/>
    </row>
    <row r="95" ht="15.75" customHeight="1">
      <c r="A95" s="138"/>
      <c r="B95" s="138"/>
      <c r="C95" s="138"/>
      <c r="D95" s="138"/>
      <c r="E95" s="138"/>
      <c r="F95" s="138"/>
      <c r="G95" s="138"/>
      <c r="H95" s="138"/>
    </row>
    <row r="96" ht="15.75" customHeight="1">
      <c r="A96" s="138"/>
      <c r="B96" s="138"/>
      <c r="C96" s="138"/>
      <c r="D96" s="138"/>
      <c r="E96" s="138"/>
      <c r="F96" s="138"/>
      <c r="G96" s="138"/>
      <c r="H96" s="138"/>
    </row>
    <row r="97" ht="15.75" customHeight="1">
      <c r="A97" s="138"/>
      <c r="B97" s="138"/>
      <c r="C97" s="138"/>
      <c r="D97" s="138"/>
      <c r="E97" s="138"/>
      <c r="F97" s="138"/>
      <c r="G97" s="138"/>
      <c r="H97" s="138"/>
    </row>
    <row r="98" ht="15.75" customHeight="1">
      <c r="A98" s="138"/>
      <c r="B98" s="138"/>
      <c r="C98" s="138"/>
      <c r="D98" s="138"/>
      <c r="E98" s="138"/>
      <c r="F98" s="138"/>
      <c r="G98" s="138"/>
      <c r="H98" s="138"/>
    </row>
    <row r="99" ht="15.75" customHeight="1">
      <c r="A99" s="138"/>
      <c r="B99" s="138"/>
      <c r="C99" s="138"/>
      <c r="D99" s="138"/>
      <c r="E99" s="138"/>
      <c r="F99" s="138"/>
      <c r="G99" s="138"/>
      <c r="H99" s="138"/>
    </row>
    <row r="100" ht="15.75" customHeight="1">
      <c r="A100" s="138"/>
      <c r="B100" s="138"/>
      <c r="C100" s="138"/>
      <c r="D100" s="138"/>
      <c r="E100" s="138"/>
      <c r="F100" s="138"/>
      <c r="G100" s="138"/>
      <c r="H100" s="138"/>
    </row>
    <row r="101" ht="15.75" customHeight="1">
      <c r="A101" s="138"/>
      <c r="B101" s="138"/>
      <c r="C101" s="138"/>
      <c r="D101" s="138"/>
      <c r="E101" s="138"/>
      <c r="F101" s="138"/>
      <c r="G101" s="138"/>
      <c r="H101" s="138"/>
    </row>
    <row r="102" ht="15.75" customHeight="1">
      <c r="A102" s="138"/>
      <c r="B102" s="138"/>
      <c r="C102" s="138"/>
      <c r="D102" s="138"/>
      <c r="E102" s="138"/>
      <c r="F102" s="138"/>
      <c r="G102" s="138"/>
      <c r="H102" s="138"/>
    </row>
    <row r="103" ht="15.75" customHeight="1">
      <c r="A103" s="138"/>
      <c r="B103" s="138"/>
      <c r="C103" s="138"/>
      <c r="D103" s="138"/>
      <c r="E103" s="138"/>
      <c r="F103" s="138"/>
      <c r="G103" s="138"/>
      <c r="H103" s="138"/>
    </row>
    <row r="104" ht="15.75" customHeight="1">
      <c r="A104" s="138"/>
      <c r="B104" s="138"/>
      <c r="C104" s="138"/>
      <c r="D104" s="138"/>
      <c r="E104" s="138"/>
      <c r="F104" s="138"/>
      <c r="G104" s="138"/>
      <c r="H104" s="138"/>
    </row>
    <row r="105" ht="15.75" customHeight="1">
      <c r="A105" s="138"/>
      <c r="B105" s="138"/>
      <c r="C105" s="138"/>
      <c r="D105" s="138"/>
      <c r="E105" s="138"/>
      <c r="F105" s="138"/>
      <c r="G105" s="138"/>
      <c r="H105" s="138"/>
    </row>
    <row r="106" ht="15.75" customHeight="1">
      <c r="A106" s="138"/>
      <c r="B106" s="138"/>
      <c r="C106" s="138"/>
      <c r="D106" s="138"/>
      <c r="E106" s="138"/>
      <c r="F106" s="138"/>
      <c r="G106" s="138"/>
      <c r="H106" s="138"/>
    </row>
    <row r="107" ht="15.75" customHeight="1">
      <c r="A107" s="138"/>
      <c r="B107" s="138"/>
      <c r="C107" s="138"/>
      <c r="D107" s="138"/>
      <c r="E107" s="138"/>
      <c r="F107" s="138"/>
      <c r="G107" s="138"/>
      <c r="H107" s="138"/>
    </row>
    <row r="108" ht="15.75" customHeight="1">
      <c r="A108" s="138"/>
      <c r="B108" s="138"/>
      <c r="C108" s="138"/>
      <c r="D108" s="138"/>
      <c r="E108" s="138"/>
      <c r="F108" s="138"/>
      <c r="G108" s="138"/>
      <c r="H108" s="138"/>
    </row>
    <row r="109" ht="15.75" customHeight="1">
      <c r="A109" s="138"/>
      <c r="B109" s="138"/>
      <c r="C109" s="138"/>
      <c r="D109" s="138"/>
      <c r="E109" s="138"/>
      <c r="F109" s="138"/>
      <c r="G109" s="138"/>
      <c r="H109" s="138"/>
    </row>
    <row r="110" ht="15.75" customHeight="1">
      <c r="A110" s="138"/>
      <c r="B110" s="138"/>
      <c r="C110" s="138"/>
      <c r="D110" s="138"/>
      <c r="E110" s="138"/>
      <c r="F110" s="138"/>
      <c r="G110" s="138"/>
      <c r="H110" s="138"/>
    </row>
    <row r="111" ht="15.75" customHeight="1">
      <c r="A111" s="138"/>
      <c r="B111" s="138"/>
      <c r="C111" s="138"/>
      <c r="D111" s="138"/>
      <c r="E111" s="138"/>
      <c r="F111" s="138"/>
      <c r="G111" s="138"/>
      <c r="H111" s="138"/>
    </row>
    <row r="112" ht="15.75" customHeight="1">
      <c r="A112" s="138"/>
      <c r="B112" s="138"/>
      <c r="C112" s="138"/>
      <c r="D112" s="138"/>
      <c r="E112" s="138"/>
      <c r="F112" s="138"/>
      <c r="G112" s="138"/>
      <c r="H112" s="138"/>
    </row>
    <row r="113" ht="15.75" customHeight="1">
      <c r="A113" s="138"/>
      <c r="B113" s="138"/>
      <c r="C113" s="138"/>
      <c r="D113" s="138"/>
      <c r="E113" s="138"/>
      <c r="F113" s="138"/>
      <c r="G113" s="138"/>
      <c r="H113" s="138"/>
    </row>
    <row r="114" ht="15.75" customHeight="1">
      <c r="A114" s="138"/>
      <c r="B114" s="138"/>
      <c r="C114" s="138"/>
      <c r="D114" s="138"/>
      <c r="E114" s="138"/>
      <c r="F114" s="138"/>
      <c r="G114" s="138"/>
      <c r="H114" s="138"/>
    </row>
    <row r="115" ht="15.75" customHeight="1">
      <c r="A115" s="138"/>
      <c r="B115" s="138"/>
      <c r="C115" s="138"/>
      <c r="D115" s="138"/>
      <c r="E115" s="138"/>
      <c r="F115" s="138"/>
      <c r="G115" s="138"/>
      <c r="H115" s="138"/>
    </row>
    <row r="116" ht="15.75" customHeight="1">
      <c r="A116" s="138"/>
      <c r="B116" s="138"/>
      <c r="C116" s="138"/>
      <c r="D116" s="138"/>
      <c r="E116" s="138"/>
      <c r="F116" s="138"/>
      <c r="G116" s="138"/>
      <c r="H116" s="138"/>
    </row>
    <row r="117" ht="15.75" customHeight="1">
      <c r="A117" s="138"/>
      <c r="B117" s="138"/>
      <c r="C117" s="138"/>
      <c r="D117" s="138"/>
      <c r="E117" s="138"/>
      <c r="F117" s="138"/>
      <c r="G117" s="138"/>
      <c r="H117" s="138"/>
    </row>
    <row r="118" ht="15.75" customHeight="1">
      <c r="A118" s="138"/>
      <c r="B118" s="138"/>
      <c r="C118" s="138"/>
      <c r="D118" s="138"/>
      <c r="E118" s="138"/>
      <c r="F118" s="138"/>
      <c r="G118" s="138"/>
      <c r="H118" s="138"/>
    </row>
    <row r="119" ht="15.75" customHeight="1">
      <c r="A119" s="138"/>
      <c r="B119" s="138"/>
      <c r="C119" s="138"/>
      <c r="D119" s="138"/>
      <c r="E119" s="138"/>
      <c r="F119" s="138"/>
      <c r="G119" s="138"/>
      <c r="H119" s="138"/>
    </row>
    <row r="120" ht="15.75" customHeight="1">
      <c r="A120" s="138"/>
      <c r="B120" s="138"/>
      <c r="C120" s="138"/>
      <c r="D120" s="138"/>
      <c r="E120" s="138"/>
      <c r="F120" s="138"/>
      <c r="G120" s="138"/>
      <c r="H120" s="138"/>
    </row>
    <row r="121" ht="15.75" customHeight="1">
      <c r="A121" s="138"/>
      <c r="B121" s="138"/>
      <c r="C121" s="138"/>
      <c r="D121" s="138"/>
      <c r="E121" s="138"/>
      <c r="F121" s="138"/>
      <c r="G121" s="138"/>
      <c r="H121" s="138"/>
    </row>
    <row r="122" ht="15.75" customHeight="1">
      <c r="A122" s="138"/>
      <c r="B122" s="138"/>
      <c r="C122" s="138"/>
      <c r="D122" s="138"/>
      <c r="E122" s="138"/>
      <c r="F122" s="138"/>
      <c r="G122" s="138"/>
      <c r="H122" s="138"/>
    </row>
    <row r="123" ht="15.75" customHeight="1">
      <c r="A123" s="138"/>
      <c r="B123" s="138"/>
      <c r="C123" s="138"/>
      <c r="D123" s="138"/>
      <c r="E123" s="138"/>
      <c r="F123" s="138"/>
      <c r="G123" s="138"/>
      <c r="H123" s="138"/>
    </row>
    <row r="124" ht="15.75" customHeight="1">
      <c r="A124" s="138"/>
      <c r="B124" s="138"/>
      <c r="C124" s="138"/>
      <c r="D124" s="138"/>
      <c r="E124" s="138"/>
      <c r="F124" s="138"/>
      <c r="G124" s="138"/>
      <c r="H124" s="138"/>
    </row>
    <row r="125" ht="15.75" customHeight="1">
      <c r="A125" s="138"/>
      <c r="B125" s="138"/>
      <c r="C125" s="138"/>
      <c r="D125" s="138"/>
      <c r="E125" s="138"/>
      <c r="F125" s="138"/>
      <c r="G125" s="138"/>
      <c r="H125" s="138"/>
    </row>
    <row r="126" ht="15.75" customHeight="1">
      <c r="A126" s="138"/>
      <c r="B126" s="138"/>
      <c r="C126" s="138"/>
      <c r="D126" s="138"/>
      <c r="E126" s="138"/>
      <c r="F126" s="138"/>
      <c r="G126" s="138"/>
      <c r="H126" s="138"/>
    </row>
    <row r="127" ht="15.75" customHeight="1">
      <c r="A127" s="138"/>
      <c r="B127" s="138"/>
      <c r="C127" s="138"/>
      <c r="D127" s="138"/>
      <c r="E127" s="138"/>
      <c r="F127" s="138"/>
      <c r="G127" s="138"/>
      <c r="H127" s="138"/>
    </row>
    <row r="128" ht="15.75" customHeight="1">
      <c r="A128" s="138"/>
      <c r="B128" s="138"/>
      <c r="C128" s="138"/>
      <c r="D128" s="138"/>
      <c r="E128" s="138"/>
      <c r="F128" s="138"/>
      <c r="G128" s="138"/>
      <c r="H128" s="138"/>
    </row>
    <row r="129" ht="15.75" customHeight="1">
      <c r="A129" s="138"/>
      <c r="B129" s="138"/>
      <c r="C129" s="138"/>
      <c r="D129" s="138"/>
      <c r="E129" s="138"/>
      <c r="F129" s="138"/>
      <c r="G129" s="138"/>
      <c r="H129" s="138"/>
    </row>
    <row r="130" ht="15.75" customHeight="1">
      <c r="A130" s="138"/>
      <c r="B130" s="138"/>
      <c r="C130" s="138"/>
      <c r="D130" s="138"/>
      <c r="E130" s="138"/>
      <c r="F130" s="138"/>
      <c r="G130" s="138"/>
      <c r="H130" s="138"/>
    </row>
    <row r="131" ht="15.75" customHeight="1">
      <c r="A131" s="138"/>
      <c r="B131" s="138"/>
      <c r="C131" s="138"/>
      <c r="D131" s="138"/>
      <c r="E131" s="138"/>
      <c r="F131" s="138"/>
      <c r="G131" s="138"/>
      <c r="H131" s="138"/>
    </row>
    <row r="132" ht="15.75" customHeight="1">
      <c r="A132" s="138"/>
      <c r="B132" s="138"/>
      <c r="C132" s="138"/>
      <c r="D132" s="138"/>
      <c r="E132" s="138"/>
      <c r="F132" s="138"/>
      <c r="G132" s="138"/>
      <c r="H132" s="138"/>
    </row>
    <row r="133" ht="15.75" customHeight="1">
      <c r="A133" s="138"/>
      <c r="B133" s="138"/>
      <c r="C133" s="138"/>
      <c r="D133" s="138"/>
      <c r="E133" s="138"/>
      <c r="F133" s="138"/>
      <c r="G133" s="138"/>
      <c r="H133" s="138"/>
    </row>
    <row r="134" ht="15.75" customHeight="1">
      <c r="A134" s="138"/>
      <c r="B134" s="138"/>
      <c r="C134" s="138"/>
      <c r="D134" s="138"/>
      <c r="E134" s="138"/>
      <c r="F134" s="138"/>
      <c r="G134" s="138"/>
      <c r="H134" s="138"/>
    </row>
    <row r="135" ht="15.75" customHeight="1">
      <c r="A135" s="138"/>
      <c r="B135" s="138"/>
      <c r="C135" s="138"/>
      <c r="D135" s="138"/>
      <c r="E135" s="138"/>
      <c r="F135" s="138"/>
      <c r="G135" s="138"/>
      <c r="H135" s="138"/>
    </row>
    <row r="136" ht="15.75" customHeight="1">
      <c r="A136" s="138"/>
      <c r="B136" s="138"/>
      <c r="C136" s="138"/>
      <c r="D136" s="138"/>
      <c r="E136" s="138"/>
      <c r="F136" s="138"/>
      <c r="G136" s="138"/>
      <c r="H136" s="138"/>
    </row>
    <row r="137" ht="15.75" customHeight="1">
      <c r="A137" s="138"/>
      <c r="B137" s="138"/>
      <c r="C137" s="138"/>
      <c r="D137" s="138"/>
      <c r="E137" s="138"/>
      <c r="F137" s="138"/>
      <c r="G137" s="138"/>
      <c r="H137" s="138"/>
    </row>
    <row r="138" ht="15.75" customHeight="1">
      <c r="A138" s="138"/>
      <c r="B138" s="138"/>
      <c r="C138" s="138"/>
      <c r="D138" s="138"/>
      <c r="E138" s="138"/>
      <c r="F138" s="138"/>
      <c r="G138" s="138"/>
      <c r="H138" s="138"/>
    </row>
    <row r="139" ht="15.75" customHeight="1">
      <c r="A139" s="138"/>
      <c r="B139" s="138"/>
      <c r="C139" s="138"/>
      <c r="D139" s="138"/>
      <c r="E139" s="138"/>
      <c r="F139" s="138"/>
      <c r="G139" s="138"/>
      <c r="H139" s="138"/>
    </row>
    <row r="140" ht="15.75" customHeight="1">
      <c r="A140" s="138"/>
      <c r="B140" s="138"/>
      <c r="C140" s="138"/>
      <c r="D140" s="138"/>
      <c r="E140" s="138"/>
      <c r="F140" s="138"/>
      <c r="G140" s="138"/>
      <c r="H140" s="138"/>
    </row>
    <row r="141" ht="15.75" customHeight="1">
      <c r="A141" s="138"/>
      <c r="B141" s="138"/>
      <c r="C141" s="138"/>
      <c r="D141" s="138"/>
      <c r="E141" s="138"/>
      <c r="F141" s="138"/>
      <c r="G141" s="138"/>
      <c r="H141" s="138"/>
    </row>
    <row r="142" ht="15.75" customHeight="1">
      <c r="A142" s="138"/>
      <c r="B142" s="138"/>
      <c r="C142" s="138"/>
      <c r="D142" s="138"/>
      <c r="E142" s="138"/>
      <c r="F142" s="138"/>
      <c r="G142" s="138"/>
      <c r="H142" s="138"/>
    </row>
    <row r="143" ht="15.75" customHeight="1">
      <c r="A143" s="138"/>
      <c r="B143" s="138"/>
      <c r="C143" s="138"/>
      <c r="D143" s="138"/>
      <c r="E143" s="138"/>
      <c r="F143" s="138"/>
      <c r="G143" s="138"/>
      <c r="H143" s="138"/>
    </row>
    <row r="144" ht="15.75" customHeight="1">
      <c r="A144" s="138"/>
      <c r="B144" s="138"/>
      <c r="C144" s="138"/>
      <c r="D144" s="138"/>
      <c r="E144" s="138"/>
      <c r="F144" s="138"/>
      <c r="G144" s="138"/>
      <c r="H144" s="138"/>
    </row>
    <row r="145" ht="15.75" customHeight="1">
      <c r="A145" s="138"/>
      <c r="B145" s="138"/>
      <c r="C145" s="138"/>
      <c r="D145" s="138"/>
      <c r="E145" s="138"/>
      <c r="F145" s="138"/>
      <c r="G145" s="138"/>
      <c r="H145" s="138"/>
    </row>
    <row r="146" ht="15.75" customHeight="1">
      <c r="A146" s="138"/>
      <c r="B146" s="138"/>
      <c r="C146" s="138"/>
      <c r="D146" s="138"/>
      <c r="E146" s="138"/>
      <c r="F146" s="138"/>
      <c r="G146" s="138"/>
      <c r="H146" s="138"/>
    </row>
    <row r="147" ht="15.75" customHeight="1">
      <c r="A147" s="138"/>
      <c r="B147" s="138"/>
      <c r="C147" s="138"/>
      <c r="D147" s="138"/>
      <c r="E147" s="138"/>
      <c r="F147" s="138"/>
      <c r="G147" s="138"/>
      <c r="H147" s="138"/>
    </row>
    <row r="148" ht="15.75" customHeight="1">
      <c r="A148" s="138"/>
      <c r="B148" s="138"/>
      <c r="C148" s="138"/>
      <c r="D148" s="138"/>
      <c r="E148" s="138"/>
      <c r="F148" s="138"/>
      <c r="G148" s="138"/>
      <c r="H148" s="138"/>
    </row>
    <row r="149" ht="15.75" customHeight="1">
      <c r="A149" s="138"/>
      <c r="B149" s="138"/>
      <c r="C149" s="138"/>
      <c r="D149" s="138"/>
      <c r="E149" s="138"/>
      <c r="F149" s="138"/>
      <c r="G149" s="138"/>
      <c r="H149" s="138"/>
    </row>
    <row r="150" ht="15.75" customHeight="1">
      <c r="A150" s="138"/>
      <c r="B150" s="138"/>
      <c r="C150" s="138"/>
      <c r="D150" s="138"/>
      <c r="E150" s="138"/>
      <c r="F150" s="138"/>
      <c r="G150" s="138"/>
      <c r="H150" s="138"/>
    </row>
    <row r="151" ht="15.75" customHeight="1">
      <c r="A151" s="138"/>
      <c r="B151" s="138"/>
      <c r="C151" s="138"/>
      <c r="D151" s="138"/>
      <c r="E151" s="138"/>
      <c r="F151" s="138"/>
      <c r="G151" s="138"/>
      <c r="H151" s="138"/>
    </row>
    <row r="152" ht="15.75" customHeight="1">
      <c r="A152" s="138"/>
      <c r="B152" s="138"/>
      <c r="C152" s="138"/>
      <c r="D152" s="138"/>
      <c r="E152" s="138"/>
      <c r="F152" s="138"/>
      <c r="G152" s="138"/>
      <c r="H152" s="138"/>
    </row>
    <row r="153" ht="15.75" customHeight="1">
      <c r="A153" s="138"/>
      <c r="B153" s="138"/>
      <c r="C153" s="138"/>
      <c r="D153" s="138"/>
      <c r="E153" s="138"/>
      <c r="F153" s="138"/>
      <c r="G153" s="138"/>
      <c r="H153" s="138"/>
    </row>
    <row r="154" ht="15.75" customHeight="1">
      <c r="A154" s="138"/>
      <c r="B154" s="138"/>
      <c r="C154" s="138"/>
      <c r="D154" s="138"/>
      <c r="E154" s="138"/>
      <c r="F154" s="138"/>
      <c r="G154" s="138"/>
      <c r="H154" s="138"/>
    </row>
    <row r="155" ht="15.75" customHeight="1">
      <c r="A155" s="138"/>
      <c r="B155" s="138"/>
      <c r="C155" s="138"/>
      <c r="D155" s="138"/>
      <c r="E155" s="138"/>
      <c r="F155" s="138"/>
      <c r="G155" s="138"/>
      <c r="H155" s="138"/>
    </row>
    <row r="156" ht="15.75" customHeight="1">
      <c r="A156" s="138"/>
      <c r="B156" s="138"/>
      <c r="C156" s="138"/>
      <c r="D156" s="138"/>
      <c r="E156" s="138"/>
      <c r="F156" s="138"/>
      <c r="G156" s="138"/>
      <c r="H156" s="138"/>
    </row>
    <row r="157" ht="15.75" customHeight="1">
      <c r="A157" s="138"/>
      <c r="B157" s="138"/>
      <c r="C157" s="138"/>
      <c r="D157" s="138"/>
      <c r="E157" s="138"/>
      <c r="F157" s="138"/>
      <c r="G157" s="138"/>
      <c r="H157" s="138"/>
    </row>
    <row r="158" ht="15.75" customHeight="1">
      <c r="A158" s="138"/>
      <c r="B158" s="138"/>
      <c r="C158" s="138"/>
      <c r="D158" s="138"/>
      <c r="E158" s="138"/>
      <c r="F158" s="138"/>
      <c r="G158" s="138"/>
      <c r="H158" s="138"/>
    </row>
    <row r="159" ht="15.75" customHeight="1">
      <c r="A159" s="138"/>
      <c r="B159" s="138"/>
      <c r="C159" s="138"/>
      <c r="D159" s="138"/>
      <c r="E159" s="138"/>
      <c r="F159" s="138"/>
      <c r="G159" s="138"/>
      <c r="H159" s="138"/>
    </row>
    <row r="160" ht="15.75" customHeight="1">
      <c r="A160" s="138"/>
      <c r="B160" s="138"/>
      <c r="C160" s="138"/>
      <c r="D160" s="138"/>
      <c r="E160" s="138"/>
      <c r="F160" s="138"/>
      <c r="G160" s="138"/>
      <c r="H160" s="138"/>
    </row>
    <row r="161" ht="15.75" customHeight="1">
      <c r="A161" s="138"/>
      <c r="B161" s="138"/>
      <c r="C161" s="138"/>
      <c r="D161" s="138"/>
      <c r="E161" s="138"/>
      <c r="F161" s="138"/>
      <c r="G161" s="138"/>
      <c r="H161" s="138"/>
    </row>
    <row r="162" ht="15.75" customHeight="1">
      <c r="A162" s="138"/>
      <c r="B162" s="138"/>
      <c r="C162" s="138"/>
      <c r="D162" s="138"/>
      <c r="E162" s="138"/>
      <c r="F162" s="138"/>
      <c r="G162" s="138"/>
      <c r="H162" s="138"/>
    </row>
    <row r="163" ht="15.75" customHeight="1">
      <c r="A163" s="138"/>
      <c r="B163" s="138"/>
      <c r="C163" s="138"/>
      <c r="D163" s="138"/>
      <c r="E163" s="138"/>
      <c r="F163" s="138"/>
      <c r="G163" s="138"/>
      <c r="H163" s="138"/>
    </row>
    <row r="164" ht="15.75" customHeight="1">
      <c r="A164" s="138"/>
      <c r="B164" s="138"/>
      <c r="C164" s="138"/>
      <c r="D164" s="138"/>
      <c r="E164" s="138"/>
      <c r="F164" s="138"/>
      <c r="G164" s="138"/>
      <c r="H164" s="138"/>
    </row>
    <row r="165" ht="15.75" customHeight="1">
      <c r="A165" s="138"/>
      <c r="B165" s="138"/>
      <c r="C165" s="138"/>
      <c r="D165" s="138"/>
      <c r="E165" s="138"/>
      <c r="F165" s="138"/>
      <c r="G165" s="138"/>
      <c r="H165" s="138"/>
    </row>
    <row r="166" ht="15.75" customHeight="1">
      <c r="A166" s="138"/>
      <c r="B166" s="138"/>
      <c r="C166" s="138"/>
      <c r="D166" s="138"/>
      <c r="E166" s="138"/>
      <c r="F166" s="138"/>
      <c r="G166" s="138"/>
      <c r="H166" s="138"/>
    </row>
    <row r="167" ht="15.75" customHeight="1">
      <c r="A167" s="138"/>
      <c r="B167" s="138"/>
      <c r="C167" s="138"/>
      <c r="D167" s="138"/>
      <c r="E167" s="138"/>
      <c r="F167" s="138"/>
      <c r="G167" s="138"/>
      <c r="H167" s="138"/>
    </row>
    <row r="168" ht="15.75" customHeight="1">
      <c r="A168" s="138"/>
      <c r="B168" s="138"/>
      <c r="C168" s="138"/>
      <c r="D168" s="138"/>
      <c r="E168" s="138"/>
      <c r="F168" s="138"/>
      <c r="G168" s="138"/>
      <c r="H168" s="138"/>
    </row>
    <row r="169" ht="15.75" customHeight="1">
      <c r="A169" s="138"/>
      <c r="B169" s="138"/>
      <c r="C169" s="138"/>
      <c r="D169" s="138"/>
      <c r="E169" s="138"/>
      <c r="F169" s="138"/>
      <c r="G169" s="138"/>
      <c r="H169" s="138"/>
    </row>
    <row r="170" ht="15.75" customHeight="1">
      <c r="A170" s="138"/>
      <c r="B170" s="138"/>
      <c r="C170" s="138"/>
      <c r="D170" s="138"/>
      <c r="E170" s="138"/>
      <c r="F170" s="138"/>
      <c r="G170" s="138"/>
      <c r="H170" s="138"/>
    </row>
    <row r="171" ht="15.75" customHeight="1">
      <c r="A171" s="138"/>
      <c r="B171" s="138"/>
      <c r="C171" s="138"/>
      <c r="D171" s="138"/>
      <c r="E171" s="138"/>
      <c r="F171" s="138"/>
      <c r="G171" s="138"/>
      <c r="H171" s="138"/>
    </row>
    <row r="172" ht="15.75" customHeight="1">
      <c r="A172" s="138"/>
      <c r="B172" s="138"/>
      <c r="C172" s="138"/>
      <c r="D172" s="138"/>
      <c r="E172" s="138"/>
      <c r="F172" s="138"/>
      <c r="G172" s="138"/>
      <c r="H172" s="138"/>
    </row>
    <row r="173" ht="15.75" customHeight="1">
      <c r="A173" s="138"/>
      <c r="B173" s="138"/>
      <c r="C173" s="138"/>
      <c r="D173" s="138"/>
      <c r="E173" s="138"/>
      <c r="F173" s="138"/>
      <c r="G173" s="138"/>
      <c r="H173" s="138"/>
    </row>
    <row r="174" ht="15.75" customHeight="1">
      <c r="A174" s="138"/>
      <c r="B174" s="138"/>
      <c r="C174" s="138"/>
      <c r="D174" s="138"/>
      <c r="E174" s="138"/>
      <c r="F174" s="138"/>
      <c r="G174" s="138"/>
      <c r="H174" s="138"/>
    </row>
    <row r="175" ht="15.75" customHeight="1">
      <c r="A175" s="138"/>
      <c r="B175" s="138"/>
      <c r="C175" s="138"/>
      <c r="D175" s="138"/>
      <c r="E175" s="138"/>
      <c r="F175" s="138"/>
      <c r="G175" s="138"/>
      <c r="H175" s="138"/>
    </row>
    <row r="176" ht="15.75" customHeight="1">
      <c r="A176" s="138"/>
      <c r="B176" s="138"/>
      <c r="C176" s="138"/>
      <c r="D176" s="138"/>
      <c r="E176" s="138"/>
      <c r="F176" s="138"/>
      <c r="G176" s="138"/>
      <c r="H176" s="138"/>
    </row>
    <row r="177" ht="15.75" customHeight="1">
      <c r="A177" s="138"/>
      <c r="B177" s="138"/>
      <c r="C177" s="138"/>
      <c r="D177" s="138"/>
      <c r="E177" s="138"/>
      <c r="F177" s="138"/>
      <c r="G177" s="138"/>
      <c r="H177" s="138"/>
    </row>
    <row r="178" ht="15.75" customHeight="1">
      <c r="A178" s="138"/>
      <c r="B178" s="138"/>
      <c r="C178" s="138"/>
      <c r="D178" s="138"/>
      <c r="E178" s="138"/>
      <c r="F178" s="138"/>
      <c r="G178" s="138"/>
      <c r="H178" s="138"/>
    </row>
    <row r="179" ht="15.75" customHeight="1">
      <c r="A179" s="138"/>
      <c r="B179" s="138"/>
      <c r="C179" s="138"/>
      <c r="D179" s="138"/>
      <c r="E179" s="138"/>
      <c r="F179" s="138"/>
      <c r="G179" s="138"/>
      <c r="H179" s="138"/>
    </row>
    <row r="180" ht="15.75" customHeight="1">
      <c r="A180" s="138"/>
      <c r="B180" s="138"/>
      <c r="C180" s="138"/>
      <c r="D180" s="138"/>
      <c r="E180" s="138"/>
      <c r="F180" s="138"/>
      <c r="G180" s="138"/>
      <c r="H180" s="138"/>
    </row>
    <row r="181" ht="15.75" customHeight="1">
      <c r="A181" s="138"/>
      <c r="B181" s="138"/>
      <c r="C181" s="138"/>
      <c r="D181" s="138"/>
      <c r="E181" s="138"/>
      <c r="F181" s="138"/>
      <c r="G181" s="138"/>
      <c r="H181" s="138"/>
    </row>
    <row r="182" ht="15.75" customHeight="1">
      <c r="A182" s="138"/>
      <c r="B182" s="138"/>
      <c r="C182" s="138"/>
      <c r="D182" s="138"/>
      <c r="E182" s="138"/>
      <c r="F182" s="138"/>
      <c r="G182" s="138"/>
      <c r="H182" s="138"/>
    </row>
    <row r="183" ht="15.75" customHeight="1">
      <c r="A183" s="138"/>
      <c r="B183" s="138"/>
      <c r="C183" s="138"/>
      <c r="D183" s="138"/>
      <c r="E183" s="138"/>
      <c r="F183" s="138"/>
      <c r="G183" s="138"/>
      <c r="H183" s="138"/>
    </row>
    <row r="184" ht="15.75" customHeight="1">
      <c r="A184" s="138"/>
      <c r="B184" s="138"/>
      <c r="C184" s="138"/>
      <c r="D184" s="138"/>
      <c r="E184" s="138"/>
      <c r="F184" s="138"/>
      <c r="G184" s="138"/>
      <c r="H184" s="138"/>
    </row>
    <row r="185" ht="15.75" customHeight="1">
      <c r="A185" s="138"/>
      <c r="B185" s="138"/>
      <c r="C185" s="138"/>
      <c r="D185" s="138"/>
      <c r="E185" s="138"/>
      <c r="F185" s="138"/>
      <c r="G185" s="138"/>
      <c r="H185" s="138"/>
    </row>
    <row r="186" ht="15.75" customHeight="1">
      <c r="A186" s="138"/>
      <c r="B186" s="138"/>
      <c r="C186" s="138"/>
      <c r="D186" s="138"/>
      <c r="E186" s="138"/>
      <c r="F186" s="138"/>
      <c r="G186" s="138"/>
      <c r="H186" s="138"/>
    </row>
    <row r="187" ht="15.75" customHeight="1">
      <c r="A187" s="138"/>
      <c r="B187" s="138"/>
      <c r="C187" s="138"/>
      <c r="D187" s="138"/>
      <c r="E187" s="138"/>
      <c r="F187" s="138"/>
      <c r="G187" s="138"/>
      <c r="H187" s="138"/>
    </row>
    <row r="188" ht="15.75" customHeight="1">
      <c r="A188" s="138"/>
      <c r="B188" s="138"/>
      <c r="C188" s="138"/>
      <c r="D188" s="138"/>
      <c r="E188" s="138"/>
      <c r="F188" s="138"/>
      <c r="G188" s="138"/>
      <c r="H188" s="138"/>
    </row>
    <row r="189" ht="15.75" customHeight="1">
      <c r="A189" s="138"/>
      <c r="B189" s="138"/>
      <c r="C189" s="138"/>
      <c r="D189" s="138"/>
      <c r="E189" s="138"/>
      <c r="F189" s="138"/>
      <c r="G189" s="138"/>
      <c r="H189" s="138"/>
    </row>
    <row r="190" ht="15.75" customHeight="1">
      <c r="A190" s="138"/>
      <c r="B190" s="138"/>
      <c r="C190" s="138"/>
      <c r="D190" s="138"/>
      <c r="E190" s="138"/>
      <c r="F190" s="138"/>
      <c r="G190" s="138"/>
      <c r="H190" s="138"/>
    </row>
    <row r="191" ht="15.75" customHeight="1">
      <c r="A191" s="138"/>
      <c r="B191" s="138"/>
      <c r="C191" s="138"/>
      <c r="D191" s="138"/>
      <c r="E191" s="138"/>
      <c r="F191" s="138"/>
      <c r="G191" s="138"/>
      <c r="H191" s="138"/>
    </row>
    <row r="192" ht="15.75" customHeight="1">
      <c r="A192" s="138"/>
      <c r="B192" s="138"/>
      <c r="C192" s="138"/>
      <c r="D192" s="138"/>
      <c r="E192" s="138"/>
      <c r="F192" s="138"/>
      <c r="G192" s="138"/>
      <c r="H192" s="138"/>
    </row>
    <row r="193" ht="15.75" customHeight="1">
      <c r="A193" s="138"/>
      <c r="B193" s="138"/>
      <c r="C193" s="138"/>
      <c r="D193" s="138"/>
      <c r="E193" s="138"/>
      <c r="F193" s="138"/>
      <c r="G193" s="138"/>
      <c r="H193" s="138"/>
    </row>
    <row r="194" ht="15.75" customHeight="1">
      <c r="A194" s="138"/>
      <c r="B194" s="138"/>
      <c r="C194" s="138"/>
      <c r="D194" s="138"/>
      <c r="E194" s="138"/>
      <c r="F194" s="138"/>
      <c r="G194" s="138"/>
      <c r="H194" s="138"/>
    </row>
    <row r="195" ht="15.75" customHeight="1">
      <c r="A195" s="138"/>
      <c r="B195" s="138"/>
      <c r="C195" s="138"/>
      <c r="D195" s="138"/>
      <c r="E195" s="138"/>
      <c r="F195" s="138"/>
      <c r="G195" s="138"/>
      <c r="H195" s="138"/>
    </row>
    <row r="196" ht="15.75" customHeight="1">
      <c r="A196" s="138"/>
      <c r="B196" s="138"/>
      <c r="C196" s="138"/>
      <c r="D196" s="138"/>
      <c r="E196" s="138"/>
      <c r="F196" s="138"/>
      <c r="G196" s="138"/>
      <c r="H196" s="138"/>
    </row>
    <row r="197" ht="15.75" customHeight="1">
      <c r="A197" s="138"/>
      <c r="B197" s="138"/>
      <c r="C197" s="138"/>
      <c r="D197" s="138"/>
      <c r="E197" s="138"/>
      <c r="F197" s="138"/>
      <c r="G197" s="138"/>
      <c r="H197" s="138"/>
    </row>
    <row r="198" ht="15.75" customHeight="1">
      <c r="A198" s="138"/>
      <c r="B198" s="138"/>
      <c r="C198" s="138"/>
      <c r="D198" s="138"/>
      <c r="E198" s="138"/>
      <c r="F198" s="138"/>
      <c r="G198" s="138"/>
      <c r="H198" s="138"/>
    </row>
    <row r="199" ht="15.75" customHeight="1">
      <c r="A199" s="138"/>
      <c r="B199" s="138"/>
      <c r="C199" s="138"/>
      <c r="D199" s="138"/>
      <c r="E199" s="138"/>
      <c r="F199" s="138"/>
      <c r="G199" s="138"/>
      <c r="H199" s="138"/>
    </row>
    <row r="200" ht="15.75" customHeight="1">
      <c r="A200" s="138"/>
      <c r="B200" s="138"/>
      <c r="C200" s="138"/>
      <c r="D200" s="138"/>
      <c r="E200" s="138"/>
      <c r="F200" s="138"/>
      <c r="G200" s="138"/>
      <c r="H200" s="138"/>
    </row>
    <row r="201" ht="15.75" customHeight="1">
      <c r="A201" s="138"/>
      <c r="B201" s="138"/>
      <c r="C201" s="138"/>
      <c r="D201" s="138"/>
      <c r="E201" s="138"/>
      <c r="F201" s="138"/>
      <c r="G201" s="138"/>
      <c r="H201" s="138"/>
    </row>
    <row r="202" ht="15.75" customHeight="1">
      <c r="A202" s="138"/>
      <c r="B202" s="138"/>
      <c r="C202" s="138"/>
      <c r="D202" s="138"/>
      <c r="E202" s="138"/>
      <c r="F202" s="138"/>
      <c r="G202" s="138"/>
      <c r="H202" s="138"/>
    </row>
    <row r="203" ht="15.75" customHeight="1">
      <c r="A203" s="138"/>
      <c r="B203" s="138"/>
      <c r="C203" s="138"/>
      <c r="D203" s="138"/>
      <c r="E203" s="138"/>
      <c r="F203" s="138"/>
      <c r="G203" s="138"/>
      <c r="H203" s="138"/>
    </row>
    <row r="204" ht="15.75" customHeight="1">
      <c r="A204" s="138"/>
      <c r="B204" s="138"/>
      <c r="C204" s="138"/>
      <c r="D204" s="138"/>
      <c r="E204" s="138"/>
      <c r="F204" s="138"/>
      <c r="G204" s="138"/>
      <c r="H204" s="138"/>
    </row>
    <row r="205" ht="15.75" customHeight="1">
      <c r="A205" s="138"/>
      <c r="B205" s="138"/>
      <c r="C205" s="138"/>
      <c r="D205" s="138"/>
      <c r="E205" s="138"/>
      <c r="F205" s="138"/>
      <c r="G205" s="138"/>
      <c r="H205" s="138"/>
    </row>
    <row r="206" ht="15.75" customHeight="1">
      <c r="A206" s="138"/>
      <c r="B206" s="138"/>
      <c r="C206" s="138"/>
      <c r="D206" s="138"/>
      <c r="E206" s="138"/>
      <c r="F206" s="138"/>
      <c r="G206" s="138"/>
      <c r="H206" s="138"/>
    </row>
    <row r="207" ht="15.75" customHeight="1">
      <c r="A207" s="138"/>
      <c r="B207" s="138"/>
      <c r="C207" s="138"/>
      <c r="D207" s="138"/>
      <c r="E207" s="138"/>
      <c r="F207" s="138"/>
      <c r="G207" s="138"/>
      <c r="H207" s="138"/>
    </row>
    <row r="208" ht="15.75" customHeight="1">
      <c r="A208" s="138"/>
      <c r="B208" s="138"/>
      <c r="C208" s="138"/>
      <c r="D208" s="138"/>
      <c r="E208" s="138"/>
      <c r="F208" s="138"/>
      <c r="G208" s="138"/>
      <c r="H208" s="138"/>
    </row>
    <row r="209" ht="15.75" customHeight="1">
      <c r="A209" s="138"/>
      <c r="B209" s="138"/>
      <c r="C209" s="138"/>
      <c r="D209" s="138"/>
      <c r="E209" s="138"/>
      <c r="F209" s="138"/>
      <c r="G209" s="138"/>
      <c r="H209" s="138"/>
    </row>
    <row r="210" ht="15.75" customHeight="1">
      <c r="A210" s="138"/>
      <c r="B210" s="138"/>
      <c r="C210" s="138"/>
      <c r="D210" s="138"/>
      <c r="E210" s="138"/>
      <c r="F210" s="138"/>
      <c r="G210" s="138"/>
      <c r="H210" s="138"/>
    </row>
    <row r="211" ht="15.75" customHeight="1">
      <c r="A211" s="138"/>
      <c r="B211" s="138"/>
      <c r="C211" s="138"/>
      <c r="D211" s="138"/>
      <c r="E211" s="138"/>
      <c r="F211" s="138"/>
      <c r="G211" s="138"/>
      <c r="H211" s="138"/>
    </row>
    <row r="212" ht="15.75" customHeight="1">
      <c r="A212" s="138"/>
      <c r="B212" s="138"/>
      <c r="C212" s="138"/>
      <c r="D212" s="138"/>
      <c r="E212" s="138"/>
      <c r="F212" s="138"/>
      <c r="G212" s="138"/>
      <c r="H212" s="138"/>
    </row>
    <row r="213" ht="15.75" customHeight="1">
      <c r="A213" s="138"/>
      <c r="B213" s="138"/>
      <c r="C213" s="138"/>
      <c r="D213" s="138"/>
      <c r="E213" s="138"/>
      <c r="F213" s="138"/>
      <c r="G213" s="138"/>
      <c r="H213" s="138"/>
    </row>
    <row r="214" ht="15.75" customHeight="1">
      <c r="A214" s="138"/>
      <c r="B214" s="138"/>
      <c r="C214" s="138"/>
      <c r="D214" s="138"/>
      <c r="E214" s="138"/>
      <c r="F214" s="138"/>
      <c r="G214" s="138"/>
      <c r="H214" s="138"/>
    </row>
    <row r="215" ht="15.75" customHeight="1">
      <c r="A215" s="138"/>
      <c r="B215" s="138"/>
      <c r="C215" s="138"/>
      <c r="D215" s="138"/>
      <c r="E215" s="138"/>
      <c r="F215" s="138"/>
      <c r="G215" s="138"/>
      <c r="H215" s="138"/>
    </row>
    <row r="216" ht="15.75" customHeight="1">
      <c r="A216" s="138"/>
      <c r="B216" s="138"/>
      <c r="C216" s="138"/>
      <c r="D216" s="138"/>
      <c r="E216" s="138"/>
      <c r="F216" s="138"/>
      <c r="G216" s="138"/>
      <c r="H216" s="138"/>
    </row>
    <row r="217" ht="15.75" customHeight="1">
      <c r="A217" s="138"/>
      <c r="B217" s="138"/>
      <c r="C217" s="138"/>
      <c r="D217" s="138"/>
      <c r="E217" s="138"/>
      <c r="F217" s="138"/>
      <c r="G217" s="138"/>
      <c r="H217" s="138"/>
    </row>
    <row r="218" ht="15.75" customHeight="1">
      <c r="A218" s="138"/>
      <c r="B218" s="138"/>
      <c r="C218" s="138"/>
      <c r="D218" s="138"/>
      <c r="E218" s="138"/>
      <c r="F218" s="138"/>
      <c r="G218" s="138"/>
      <c r="H218" s="138"/>
    </row>
    <row r="219" ht="15.75" customHeight="1">
      <c r="A219" s="138"/>
      <c r="B219" s="138"/>
      <c r="C219" s="138"/>
      <c r="D219" s="138"/>
      <c r="E219" s="138"/>
      <c r="F219" s="138"/>
      <c r="G219" s="138"/>
      <c r="H219" s="138"/>
    </row>
    <row r="220" ht="15.75" customHeight="1">
      <c r="A220" s="138"/>
      <c r="B220" s="138"/>
      <c r="C220" s="138"/>
      <c r="D220" s="138"/>
      <c r="E220" s="138"/>
      <c r="F220" s="138"/>
      <c r="G220" s="138"/>
      <c r="H220" s="138"/>
    </row>
    <row r="221" ht="15.75" customHeight="1">
      <c r="A221" s="138"/>
      <c r="B221" s="138"/>
      <c r="C221" s="138"/>
      <c r="D221" s="138"/>
      <c r="E221" s="138"/>
      <c r="F221" s="138"/>
      <c r="G221" s="138"/>
      <c r="H221" s="138"/>
    </row>
    <row r="222" ht="15.75" customHeight="1">
      <c r="A222" s="138"/>
      <c r="B222" s="138"/>
      <c r="C222" s="138"/>
      <c r="D222" s="138"/>
      <c r="E222" s="138"/>
      <c r="F222" s="138"/>
      <c r="G222" s="138"/>
      <c r="H222" s="138"/>
    </row>
    <row r="223" ht="15.75" customHeight="1">
      <c r="A223" s="138"/>
      <c r="B223" s="138"/>
      <c r="C223" s="138"/>
      <c r="D223" s="138"/>
      <c r="E223" s="138"/>
      <c r="F223" s="138"/>
      <c r="G223" s="138"/>
      <c r="H223" s="138"/>
    </row>
    <row r="224" ht="15.75" customHeight="1">
      <c r="A224" s="138"/>
      <c r="B224" s="138"/>
      <c r="C224" s="138"/>
      <c r="D224" s="138"/>
      <c r="E224" s="138"/>
      <c r="F224" s="138"/>
      <c r="G224" s="138"/>
      <c r="H224" s="138"/>
    </row>
    <row r="225" ht="12.75" customHeight="1">
      <c r="A225" s="138"/>
      <c r="B225" s="138"/>
      <c r="C225" s="138"/>
      <c r="D225" s="138"/>
      <c r="E225" s="138"/>
      <c r="F225" s="138"/>
      <c r="G225" s="138"/>
      <c r="H225" s="138"/>
    </row>
    <row r="226" ht="12.75" customHeight="1">
      <c r="A226" s="138"/>
      <c r="B226" s="138"/>
      <c r="C226" s="138"/>
      <c r="D226" s="138"/>
      <c r="E226" s="138"/>
      <c r="F226" s="138"/>
      <c r="G226" s="138"/>
      <c r="H226" s="138"/>
    </row>
    <row r="227" ht="12.75" customHeight="1">
      <c r="A227" s="138"/>
      <c r="B227" s="138"/>
      <c r="C227" s="138"/>
      <c r="D227" s="138"/>
      <c r="E227" s="138"/>
      <c r="F227" s="138"/>
      <c r="G227" s="138"/>
      <c r="H227" s="138"/>
    </row>
    <row r="228" ht="12.75" customHeight="1">
      <c r="A228" s="138"/>
      <c r="B228" s="138"/>
      <c r="C228" s="138"/>
      <c r="D228" s="138"/>
      <c r="E228" s="138"/>
      <c r="F228" s="138"/>
      <c r="G228" s="138"/>
      <c r="H228" s="138"/>
    </row>
    <row r="229" ht="12.75" customHeight="1">
      <c r="A229" s="138"/>
      <c r="B229" s="138"/>
      <c r="C229" s="138"/>
      <c r="D229" s="138"/>
      <c r="E229" s="138"/>
      <c r="F229" s="138"/>
      <c r="G229" s="138"/>
      <c r="H229" s="138"/>
    </row>
    <row r="230" ht="12.75" customHeight="1">
      <c r="A230" s="138"/>
      <c r="B230" s="138"/>
      <c r="C230" s="138"/>
      <c r="D230" s="138"/>
      <c r="E230" s="138"/>
      <c r="F230" s="138"/>
      <c r="G230" s="138"/>
      <c r="H230" s="138"/>
    </row>
    <row r="231" ht="12.75" customHeight="1">
      <c r="A231" s="138"/>
      <c r="B231" s="138"/>
      <c r="C231" s="138"/>
      <c r="D231" s="138"/>
      <c r="E231" s="138"/>
      <c r="F231" s="138"/>
      <c r="G231" s="138"/>
      <c r="H231" s="138"/>
    </row>
    <row r="232" ht="12.75" customHeight="1">
      <c r="A232" s="138"/>
      <c r="B232" s="138"/>
      <c r="C232" s="138"/>
      <c r="D232" s="138"/>
      <c r="E232" s="138"/>
      <c r="F232" s="138"/>
      <c r="G232" s="138"/>
      <c r="H232" s="138"/>
    </row>
    <row r="233" ht="12.75" customHeight="1">
      <c r="A233" s="138"/>
      <c r="B233" s="138"/>
      <c r="C233" s="138"/>
      <c r="D233" s="138"/>
      <c r="E233" s="138"/>
      <c r="F233" s="138"/>
      <c r="G233" s="138"/>
      <c r="H233" s="138"/>
    </row>
    <row r="234" ht="12.75" customHeight="1">
      <c r="A234" s="138"/>
      <c r="B234" s="138"/>
      <c r="C234" s="138"/>
      <c r="D234" s="138"/>
      <c r="E234" s="138"/>
      <c r="F234" s="138"/>
      <c r="G234" s="138"/>
      <c r="H234" s="138"/>
    </row>
    <row r="235" ht="12.75" customHeight="1">
      <c r="A235" s="138"/>
      <c r="B235" s="138"/>
      <c r="C235" s="138"/>
      <c r="D235" s="138"/>
      <c r="E235" s="138"/>
      <c r="F235" s="138"/>
      <c r="G235" s="138"/>
      <c r="H235" s="138"/>
    </row>
    <row r="236" ht="12.75" customHeight="1">
      <c r="A236" s="138"/>
      <c r="B236" s="138"/>
      <c r="C236" s="138"/>
      <c r="D236" s="138"/>
      <c r="E236" s="138"/>
      <c r="F236" s="138"/>
      <c r="G236" s="138"/>
      <c r="H236" s="138"/>
    </row>
    <row r="237" ht="12.75" customHeight="1">
      <c r="A237" s="138"/>
      <c r="B237" s="138"/>
      <c r="C237" s="138"/>
      <c r="D237" s="138"/>
      <c r="E237" s="138"/>
      <c r="F237" s="138"/>
      <c r="G237" s="138"/>
      <c r="H237" s="138"/>
    </row>
    <row r="238" ht="12.75" customHeight="1">
      <c r="A238" s="138"/>
      <c r="B238" s="138"/>
      <c r="C238" s="138"/>
      <c r="D238" s="138"/>
      <c r="E238" s="138"/>
      <c r="F238" s="138"/>
      <c r="G238" s="138"/>
      <c r="H238" s="138"/>
    </row>
    <row r="239" ht="12.75" customHeight="1">
      <c r="A239" s="138"/>
      <c r="B239" s="138"/>
      <c r="C239" s="138"/>
      <c r="D239" s="138"/>
      <c r="E239" s="138"/>
      <c r="F239" s="138"/>
      <c r="G239" s="138"/>
      <c r="H239" s="138"/>
    </row>
    <row r="240" ht="12.75" customHeight="1">
      <c r="A240" s="138"/>
      <c r="B240" s="138"/>
      <c r="C240" s="138"/>
      <c r="D240" s="138"/>
      <c r="E240" s="138"/>
      <c r="F240" s="138"/>
      <c r="G240" s="138"/>
      <c r="H240" s="138"/>
    </row>
    <row r="241" ht="12.75" customHeight="1">
      <c r="A241" s="138"/>
      <c r="B241" s="138"/>
      <c r="C241" s="138"/>
      <c r="D241" s="138"/>
      <c r="E241" s="138"/>
      <c r="F241" s="138"/>
      <c r="G241" s="138"/>
      <c r="H241" s="138"/>
    </row>
    <row r="242" ht="12.75" customHeight="1">
      <c r="A242" s="138"/>
      <c r="B242" s="138"/>
      <c r="C242" s="138"/>
      <c r="D242" s="138"/>
      <c r="E242" s="138"/>
      <c r="F242" s="138"/>
      <c r="G242" s="138"/>
      <c r="H242" s="138"/>
    </row>
    <row r="243" ht="12.75" customHeight="1">
      <c r="A243" s="138"/>
      <c r="B243" s="138"/>
      <c r="C243" s="138"/>
      <c r="D243" s="138"/>
      <c r="E243" s="138"/>
      <c r="F243" s="138"/>
      <c r="G243" s="138"/>
      <c r="H243" s="138"/>
    </row>
    <row r="244" ht="12.75" customHeight="1">
      <c r="A244" s="138"/>
      <c r="B244" s="138"/>
      <c r="C244" s="138"/>
      <c r="D244" s="138"/>
      <c r="E244" s="138"/>
      <c r="F244" s="138"/>
      <c r="G244" s="138"/>
      <c r="H244" s="138"/>
    </row>
    <row r="245" ht="12.75" customHeight="1">
      <c r="A245" s="138"/>
      <c r="B245" s="138"/>
      <c r="C245" s="138"/>
      <c r="D245" s="138"/>
      <c r="E245" s="138"/>
      <c r="F245" s="138"/>
      <c r="G245" s="138"/>
      <c r="H245" s="138"/>
    </row>
    <row r="246" ht="12.75" customHeight="1">
      <c r="A246" s="138"/>
      <c r="B246" s="138"/>
      <c r="C246" s="138"/>
      <c r="D246" s="138"/>
      <c r="E246" s="138"/>
      <c r="F246" s="138"/>
      <c r="G246" s="138"/>
      <c r="H246" s="138"/>
    </row>
    <row r="247" ht="12.75" customHeight="1">
      <c r="A247" s="138"/>
      <c r="B247" s="138"/>
      <c r="C247" s="138"/>
      <c r="D247" s="138"/>
      <c r="E247" s="138"/>
      <c r="F247" s="138"/>
      <c r="G247" s="138"/>
      <c r="H247" s="138"/>
    </row>
    <row r="248" ht="12.75" customHeight="1">
      <c r="A248" s="138"/>
      <c r="B248" s="138"/>
      <c r="C248" s="138"/>
      <c r="D248" s="138"/>
      <c r="E248" s="138"/>
      <c r="F248" s="138"/>
      <c r="G248" s="138"/>
      <c r="H248" s="138"/>
    </row>
    <row r="249" ht="12.75" customHeight="1">
      <c r="A249" s="138"/>
      <c r="B249" s="138"/>
      <c r="C249" s="138"/>
      <c r="D249" s="138"/>
      <c r="E249" s="138"/>
      <c r="F249" s="138"/>
      <c r="G249" s="138"/>
      <c r="H249" s="138"/>
    </row>
    <row r="250" ht="12.75" customHeight="1">
      <c r="A250" s="138"/>
      <c r="B250" s="138"/>
      <c r="C250" s="138"/>
      <c r="D250" s="138"/>
      <c r="E250" s="138"/>
      <c r="F250" s="138"/>
      <c r="G250" s="138"/>
      <c r="H250" s="138"/>
    </row>
    <row r="251" ht="12.75" customHeight="1">
      <c r="A251" s="138"/>
      <c r="B251" s="138"/>
      <c r="C251" s="138"/>
      <c r="D251" s="138"/>
      <c r="E251" s="138"/>
      <c r="F251" s="138"/>
      <c r="G251" s="138"/>
      <c r="H251" s="138"/>
    </row>
    <row r="252" ht="12.75" customHeight="1">
      <c r="A252" s="138"/>
      <c r="B252" s="138"/>
      <c r="C252" s="138"/>
      <c r="D252" s="138"/>
      <c r="E252" s="138"/>
      <c r="F252" s="138"/>
      <c r="G252" s="138"/>
      <c r="H252" s="138"/>
    </row>
    <row r="253" ht="12.75" customHeight="1">
      <c r="A253" s="138"/>
      <c r="B253" s="138"/>
      <c r="C253" s="138"/>
      <c r="D253" s="138"/>
      <c r="E253" s="138"/>
      <c r="F253" s="138"/>
      <c r="G253" s="138"/>
      <c r="H253" s="138"/>
    </row>
    <row r="254" ht="12.75" customHeight="1">
      <c r="A254" s="138"/>
      <c r="B254" s="138"/>
      <c r="C254" s="138"/>
      <c r="D254" s="138"/>
      <c r="E254" s="138"/>
      <c r="F254" s="138"/>
      <c r="G254" s="138"/>
      <c r="H254" s="138"/>
    </row>
    <row r="255" ht="12.75" customHeight="1">
      <c r="A255" s="138"/>
      <c r="B255" s="138"/>
      <c r="C255" s="138"/>
      <c r="D255" s="138"/>
      <c r="E255" s="138"/>
      <c r="F255" s="138"/>
      <c r="G255" s="138"/>
      <c r="H255" s="138"/>
    </row>
    <row r="256" ht="12.75" customHeight="1">
      <c r="A256" s="138"/>
      <c r="B256" s="138"/>
      <c r="C256" s="138"/>
      <c r="D256" s="138"/>
      <c r="E256" s="138"/>
      <c r="F256" s="138"/>
      <c r="G256" s="138"/>
      <c r="H256" s="138"/>
    </row>
    <row r="257" ht="12.75" customHeight="1">
      <c r="A257" s="138"/>
      <c r="B257" s="138"/>
      <c r="C257" s="138"/>
      <c r="D257" s="138"/>
      <c r="E257" s="138"/>
      <c r="F257" s="138"/>
      <c r="G257" s="138"/>
      <c r="H257" s="138"/>
    </row>
    <row r="258" ht="12.75" customHeight="1">
      <c r="A258" s="138"/>
      <c r="B258" s="138"/>
      <c r="C258" s="138"/>
      <c r="D258" s="138"/>
      <c r="E258" s="138"/>
      <c r="F258" s="138"/>
      <c r="G258" s="138"/>
      <c r="H258" s="138"/>
    </row>
    <row r="259" ht="12.75" customHeight="1">
      <c r="A259" s="138"/>
      <c r="B259" s="138"/>
      <c r="C259" s="138"/>
      <c r="D259" s="138"/>
      <c r="E259" s="138"/>
      <c r="F259" s="138"/>
      <c r="G259" s="138"/>
      <c r="H259" s="138"/>
    </row>
    <row r="260" ht="12.75" customHeight="1">
      <c r="A260" s="138"/>
      <c r="B260" s="138"/>
      <c r="C260" s="138"/>
      <c r="D260" s="138"/>
      <c r="E260" s="138"/>
      <c r="F260" s="138"/>
      <c r="G260" s="138"/>
      <c r="H260" s="138"/>
    </row>
    <row r="261" ht="12.75" customHeight="1">
      <c r="A261" s="138"/>
      <c r="B261" s="138"/>
      <c r="C261" s="138"/>
      <c r="D261" s="138"/>
      <c r="E261" s="138"/>
      <c r="F261" s="138"/>
      <c r="G261" s="138"/>
      <c r="H261" s="138"/>
    </row>
    <row r="262" ht="12.75" customHeight="1">
      <c r="A262" s="138"/>
      <c r="B262" s="138"/>
      <c r="C262" s="138"/>
      <c r="D262" s="138"/>
      <c r="E262" s="138"/>
      <c r="F262" s="138"/>
      <c r="G262" s="138"/>
      <c r="H262" s="138"/>
    </row>
    <row r="263" ht="12.75" customHeight="1">
      <c r="A263" s="138"/>
      <c r="B263" s="138"/>
      <c r="C263" s="138"/>
      <c r="D263" s="138"/>
      <c r="E263" s="138"/>
      <c r="F263" s="138"/>
      <c r="G263" s="138"/>
      <c r="H263" s="138"/>
    </row>
    <row r="264" ht="12.75" customHeight="1">
      <c r="A264" s="138"/>
      <c r="B264" s="138"/>
      <c r="C264" s="138"/>
      <c r="D264" s="138"/>
      <c r="E264" s="138"/>
      <c r="F264" s="138"/>
      <c r="G264" s="138"/>
      <c r="H264" s="138"/>
    </row>
    <row r="265" ht="12.75" customHeight="1">
      <c r="A265" s="138"/>
      <c r="B265" s="138"/>
      <c r="C265" s="138"/>
      <c r="D265" s="138"/>
      <c r="E265" s="138"/>
      <c r="F265" s="138"/>
      <c r="G265" s="138"/>
      <c r="H265" s="138"/>
    </row>
    <row r="266" ht="12.75" customHeight="1">
      <c r="A266" s="138"/>
      <c r="B266" s="138"/>
      <c r="C266" s="138"/>
      <c r="D266" s="138"/>
      <c r="E266" s="138"/>
      <c r="F266" s="138"/>
      <c r="G266" s="138"/>
      <c r="H266" s="138"/>
    </row>
    <row r="267" ht="12.75" customHeight="1">
      <c r="A267" s="138"/>
      <c r="B267" s="138"/>
      <c r="C267" s="138"/>
      <c r="D267" s="138"/>
      <c r="E267" s="138"/>
      <c r="F267" s="138"/>
      <c r="G267" s="138"/>
      <c r="H267" s="138"/>
    </row>
    <row r="268" ht="12.75" customHeight="1">
      <c r="A268" s="138"/>
      <c r="B268" s="138"/>
      <c r="C268" s="138"/>
      <c r="D268" s="138"/>
      <c r="E268" s="138"/>
      <c r="F268" s="138"/>
      <c r="G268" s="138"/>
      <c r="H268" s="138"/>
    </row>
    <row r="269" ht="12.75" customHeight="1">
      <c r="A269" s="138"/>
      <c r="B269" s="138"/>
      <c r="C269" s="138"/>
      <c r="D269" s="138"/>
      <c r="E269" s="138"/>
      <c r="F269" s="138"/>
      <c r="G269" s="138"/>
      <c r="H269" s="138"/>
    </row>
    <row r="270" ht="12.75" customHeight="1">
      <c r="A270" s="138"/>
      <c r="B270" s="138"/>
      <c r="C270" s="138"/>
      <c r="D270" s="138"/>
      <c r="E270" s="138"/>
      <c r="F270" s="138"/>
      <c r="G270" s="138"/>
      <c r="H270" s="138"/>
    </row>
    <row r="271" ht="12.75" customHeight="1">
      <c r="A271" s="138"/>
      <c r="B271" s="138"/>
      <c r="C271" s="138"/>
      <c r="D271" s="138"/>
      <c r="E271" s="138"/>
      <c r="F271" s="138"/>
      <c r="G271" s="138"/>
      <c r="H271" s="138"/>
    </row>
    <row r="272" ht="12.75" customHeight="1">
      <c r="A272" s="138"/>
      <c r="B272" s="138"/>
      <c r="C272" s="138"/>
      <c r="D272" s="138"/>
      <c r="E272" s="138"/>
      <c r="F272" s="138"/>
      <c r="G272" s="138"/>
      <c r="H272" s="138"/>
    </row>
    <row r="273" ht="12.75" customHeight="1">
      <c r="A273" s="138"/>
      <c r="B273" s="138"/>
      <c r="C273" s="138"/>
      <c r="D273" s="138"/>
      <c r="E273" s="138"/>
      <c r="F273" s="138"/>
      <c r="G273" s="138"/>
      <c r="H273" s="138"/>
    </row>
    <row r="274" ht="12.75" customHeight="1">
      <c r="A274" s="138"/>
      <c r="B274" s="138"/>
      <c r="C274" s="138"/>
      <c r="D274" s="138"/>
      <c r="E274" s="138"/>
      <c r="F274" s="138"/>
      <c r="G274" s="138"/>
      <c r="H274" s="138"/>
    </row>
    <row r="275" ht="12.75" customHeight="1">
      <c r="A275" s="138"/>
      <c r="B275" s="138"/>
      <c r="C275" s="138"/>
      <c r="D275" s="138"/>
      <c r="E275" s="138"/>
      <c r="F275" s="138"/>
      <c r="G275" s="138"/>
      <c r="H275" s="138"/>
    </row>
    <row r="276" ht="12.75" customHeight="1">
      <c r="A276" s="138"/>
      <c r="B276" s="138"/>
      <c r="C276" s="138"/>
      <c r="D276" s="138"/>
      <c r="E276" s="138"/>
      <c r="F276" s="138"/>
      <c r="G276" s="138"/>
      <c r="H276" s="138"/>
    </row>
    <row r="277" ht="12.75" customHeight="1">
      <c r="A277" s="138"/>
      <c r="B277" s="138"/>
      <c r="C277" s="138"/>
      <c r="D277" s="138"/>
      <c r="E277" s="138"/>
      <c r="F277" s="138"/>
      <c r="G277" s="138"/>
      <c r="H277" s="138"/>
    </row>
    <row r="278" ht="12.75" customHeight="1">
      <c r="A278" s="138"/>
      <c r="B278" s="138"/>
      <c r="C278" s="138"/>
      <c r="D278" s="138"/>
      <c r="E278" s="138"/>
      <c r="F278" s="138"/>
      <c r="G278" s="138"/>
      <c r="H278" s="138"/>
    </row>
    <row r="279" ht="12.75" customHeight="1">
      <c r="A279" s="138"/>
      <c r="B279" s="138"/>
      <c r="C279" s="138"/>
      <c r="D279" s="138"/>
      <c r="E279" s="138"/>
      <c r="F279" s="138"/>
      <c r="G279" s="138"/>
      <c r="H279" s="138"/>
    </row>
    <row r="280" ht="12.75" customHeight="1">
      <c r="A280" s="138"/>
      <c r="B280" s="138"/>
      <c r="C280" s="138"/>
      <c r="D280" s="138"/>
      <c r="E280" s="138"/>
      <c r="F280" s="138"/>
      <c r="G280" s="138"/>
      <c r="H280" s="138"/>
    </row>
    <row r="281" ht="12.75" customHeight="1">
      <c r="A281" s="138"/>
      <c r="B281" s="138"/>
      <c r="C281" s="138"/>
      <c r="D281" s="138"/>
      <c r="E281" s="138"/>
      <c r="F281" s="138"/>
      <c r="G281" s="138"/>
      <c r="H281" s="138"/>
    </row>
    <row r="282" ht="12.75" customHeight="1">
      <c r="A282" s="138"/>
      <c r="B282" s="138"/>
      <c r="C282" s="138"/>
      <c r="D282" s="138"/>
      <c r="E282" s="138"/>
      <c r="F282" s="138"/>
      <c r="G282" s="138"/>
      <c r="H282" s="138"/>
    </row>
    <row r="283" ht="12.75" customHeight="1">
      <c r="A283" s="138"/>
      <c r="B283" s="138"/>
      <c r="C283" s="138"/>
      <c r="D283" s="138"/>
      <c r="E283" s="138"/>
      <c r="F283" s="138"/>
      <c r="G283" s="138"/>
      <c r="H283" s="138"/>
    </row>
    <row r="284" ht="12.75" customHeight="1">
      <c r="A284" s="138"/>
      <c r="B284" s="138"/>
      <c r="C284" s="138"/>
      <c r="D284" s="138"/>
      <c r="E284" s="138"/>
      <c r="F284" s="138"/>
      <c r="G284" s="138"/>
      <c r="H284" s="138"/>
    </row>
    <row r="285" ht="12.75" customHeight="1">
      <c r="A285" s="138"/>
      <c r="B285" s="138"/>
      <c r="C285" s="138"/>
      <c r="D285" s="138"/>
      <c r="E285" s="138"/>
      <c r="F285" s="138"/>
      <c r="G285" s="138"/>
      <c r="H285" s="138"/>
    </row>
    <row r="286" ht="12.75" customHeight="1">
      <c r="A286" s="138"/>
      <c r="B286" s="138"/>
      <c r="C286" s="138"/>
      <c r="D286" s="138"/>
      <c r="E286" s="138"/>
      <c r="F286" s="138"/>
      <c r="G286" s="138"/>
      <c r="H286" s="138"/>
    </row>
    <row r="287" ht="12.75" customHeight="1">
      <c r="A287" s="138"/>
      <c r="B287" s="138"/>
      <c r="C287" s="138"/>
      <c r="D287" s="138"/>
      <c r="E287" s="138"/>
      <c r="F287" s="138"/>
      <c r="G287" s="138"/>
      <c r="H287" s="138"/>
    </row>
    <row r="288" ht="12.75" customHeight="1">
      <c r="A288" s="138"/>
      <c r="B288" s="138"/>
      <c r="C288" s="138"/>
      <c r="D288" s="138"/>
      <c r="E288" s="138"/>
      <c r="F288" s="138"/>
      <c r="G288" s="138"/>
      <c r="H288" s="138"/>
    </row>
    <row r="289" ht="12.75" customHeight="1">
      <c r="A289" s="138"/>
      <c r="B289" s="138"/>
      <c r="C289" s="138"/>
      <c r="D289" s="138"/>
      <c r="E289" s="138"/>
      <c r="F289" s="138"/>
      <c r="G289" s="138"/>
      <c r="H289" s="138"/>
    </row>
    <row r="290" ht="12.75" customHeight="1">
      <c r="A290" s="138"/>
      <c r="B290" s="138"/>
      <c r="C290" s="138"/>
      <c r="D290" s="138"/>
      <c r="E290" s="138"/>
      <c r="F290" s="138"/>
      <c r="G290" s="138"/>
      <c r="H290" s="138"/>
    </row>
    <row r="291" ht="12.75" customHeight="1">
      <c r="A291" s="138"/>
      <c r="B291" s="138"/>
      <c r="C291" s="138"/>
      <c r="D291" s="138"/>
      <c r="E291" s="138"/>
      <c r="F291" s="138"/>
      <c r="G291" s="138"/>
      <c r="H291" s="138"/>
    </row>
    <row r="292" ht="12.75" customHeight="1">
      <c r="A292" s="138"/>
      <c r="B292" s="138"/>
      <c r="C292" s="138"/>
      <c r="D292" s="138"/>
      <c r="E292" s="138"/>
      <c r="F292" s="138"/>
      <c r="G292" s="138"/>
      <c r="H292" s="138"/>
    </row>
    <row r="293" ht="12.75" customHeight="1">
      <c r="A293" s="138"/>
      <c r="B293" s="138"/>
      <c r="C293" s="138"/>
      <c r="D293" s="138"/>
      <c r="E293" s="138"/>
      <c r="F293" s="138"/>
      <c r="G293" s="138"/>
      <c r="H293" s="138"/>
    </row>
    <row r="294" ht="12.75" customHeight="1">
      <c r="A294" s="138"/>
      <c r="B294" s="138"/>
      <c r="C294" s="138"/>
      <c r="D294" s="138"/>
      <c r="E294" s="138"/>
      <c r="F294" s="138"/>
      <c r="G294" s="138"/>
      <c r="H294" s="138"/>
    </row>
    <row r="295" ht="12.75" customHeight="1">
      <c r="A295" s="138"/>
      <c r="B295" s="138"/>
      <c r="C295" s="138"/>
      <c r="D295" s="138"/>
      <c r="E295" s="138"/>
      <c r="F295" s="138"/>
      <c r="G295" s="138"/>
      <c r="H295" s="138"/>
    </row>
    <row r="296" ht="12.75" customHeight="1">
      <c r="A296" s="138"/>
      <c r="B296" s="138"/>
      <c r="C296" s="138"/>
      <c r="D296" s="138"/>
      <c r="E296" s="138"/>
      <c r="F296" s="138"/>
      <c r="G296" s="138"/>
      <c r="H296" s="138"/>
    </row>
    <row r="297" ht="12.75" customHeight="1">
      <c r="A297" s="138"/>
      <c r="B297" s="138"/>
      <c r="C297" s="138"/>
      <c r="D297" s="138"/>
      <c r="E297" s="138"/>
      <c r="F297" s="138"/>
      <c r="G297" s="138"/>
      <c r="H297" s="138"/>
    </row>
    <row r="298" ht="12.75" customHeight="1">
      <c r="A298" s="138"/>
      <c r="B298" s="138"/>
      <c r="C298" s="138"/>
      <c r="D298" s="138"/>
      <c r="E298" s="138"/>
      <c r="F298" s="138"/>
      <c r="G298" s="138"/>
      <c r="H298" s="138"/>
    </row>
    <row r="299" ht="12.75" customHeight="1">
      <c r="A299" s="138"/>
      <c r="B299" s="138"/>
      <c r="C299" s="138"/>
      <c r="D299" s="138"/>
      <c r="E299" s="138"/>
      <c r="F299" s="138"/>
      <c r="G299" s="138"/>
      <c r="H299" s="138"/>
    </row>
    <row r="300" ht="12.75" customHeight="1">
      <c r="A300" s="138"/>
      <c r="B300" s="138"/>
      <c r="C300" s="138"/>
      <c r="D300" s="138"/>
      <c r="E300" s="138"/>
      <c r="F300" s="138"/>
      <c r="G300" s="138"/>
      <c r="H300" s="138"/>
    </row>
    <row r="301" ht="12.75" customHeight="1">
      <c r="A301" s="138"/>
      <c r="B301" s="138"/>
      <c r="C301" s="138"/>
      <c r="D301" s="138"/>
      <c r="E301" s="138"/>
      <c r="F301" s="138"/>
      <c r="G301" s="138"/>
      <c r="H301" s="138"/>
    </row>
    <row r="302" ht="12.75" customHeight="1">
      <c r="A302" s="138"/>
      <c r="B302" s="138"/>
      <c r="C302" s="138"/>
      <c r="D302" s="138"/>
      <c r="E302" s="138"/>
      <c r="F302" s="138"/>
      <c r="G302" s="138"/>
      <c r="H302" s="138"/>
    </row>
    <row r="303" ht="12.75" customHeight="1">
      <c r="A303" s="138"/>
      <c r="B303" s="138"/>
      <c r="C303" s="138"/>
      <c r="D303" s="138"/>
      <c r="E303" s="138"/>
      <c r="F303" s="138"/>
      <c r="G303" s="138"/>
      <c r="H303" s="138"/>
    </row>
    <row r="304" ht="12.75" customHeight="1">
      <c r="A304" s="138"/>
      <c r="B304" s="138"/>
      <c r="C304" s="138"/>
      <c r="D304" s="138"/>
      <c r="E304" s="138"/>
      <c r="F304" s="138"/>
      <c r="G304" s="138"/>
      <c r="H304" s="138"/>
    </row>
    <row r="305" ht="12.75" customHeight="1">
      <c r="A305" s="138"/>
      <c r="B305" s="138"/>
      <c r="C305" s="138"/>
      <c r="D305" s="138"/>
      <c r="E305" s="138"/>
      <c r="F305" s="138"/>
      <c r="G305" s="138"/>
      <c r="H305" s="138"/>
    </row>
    <row r="306" ht="12.75" customHeight="1">
      <c r="A306" s="138"/>
      <c r="B306" s="138"/>
      <c r="C306" s="138"/>
      <c r="D306" s="138"/>
      <c r="E306" s="138"/>
      <c r="F306" s="138"/>
      <c r="G306" s="138"/>
      <c r="H306" s="138"/>
    </row>
    <row r="307" ht="12.75" customHeight="1">
      <c r="A307" s="138"/>
      <c r="B307" s="138"/>
      <c r="C307" s="138"/>
      <c r="D307" s="138"/>
      <c r="E307" s="138"/>
      <c r="F307" s="138"/>
      <c r="G307" s="138"/>
      <c r="H307" s="138"/>
    </row>
    <row r="308" ht="12.75" customHeight="1">
      <c r="A308" s="138"/>
      <c r="B308" s="138"/>
      <c r="C308" s="138"/>
      <c r="D308" s="138"/>
      <c r="E308" s="138"/>
      <c r="F308" s="138"/>
      <c r="G308" s="138"/>
      <c r="H308" s="138"/>
    </row>
    <row r="309" ht="12.75" customHeight="1">
      <c r="A309" s="138"/>
      <c r="B309" s="138"/>
      <c r="C309" s="138"/>
      <c r="D309" s="138"/>
      <c r="E309" s="138"/>
      <c r="F309" s="138"/>
      <c r="G309" s="138"/>
      <c r="H309" s="138"/>
    </row>
    <row r="310" ht="12.75" customHeight="1">
      <c r="A310" s="138"/>
      <c r="B310" s="138"/>
      <c r="C310" s="138"/>
      <c r="D310" s="138"/>
      <c r="E310" s="138"/>
      <c r="F310" s="138"/>
      <c r="G310" s="138"/>
      <c r="H310" s="138"/>
    </row>
    <row r="311" ht="12.75" customHeight="1">
      <c r="A311" s="138"/>
      <c r="B311" s="138"/>
      <c r="C311" s="138"/>
      <c r="D311" s="138"/>
      <c r="E311" s="138"/>
      <c r="F311" s="138"/>
      <c r="G311" s="138"/>
      <c r="H311" s="138"/>
    </row>
    <row r="312" ht="12.75" customHeight="1">
      <c r="A312" s="138"/>
      <c r="B312" s="138"/>
      <c r="C312" s="138"/>
      <c r="D312" s="138"/>
      <c r="E312" s="138"/>
      <c r="F312" s="138"/>
      <c r="G312" s="138"/>
      <c r="H312" s="138"/>
    </row>
    <row r="313" ht="12.75" customHeight="1">
      <c r="A313" s="138"/>
      <c r="B313" s="138"/>
      <c r="C313" s="138"/>
      <c r="D313" s="138"/>
      <c r="E313" s="138"/>
      <c r="F313" s="138"/>
      <c r="G313" s="138"/>
      <c r="H313" s="138"/>
    </row>
    <row r="314" ht="12.75" customHeight="1">
      <c r="A314" s="138"/>
      <c r="B314" s="138"/>
      <c r="C314" s="138"/>
      <c r="D314" s="138"/>
      <c r="E314" s="138"/>
      <c r="F314" s="138"/>
      <c r="G314" s="138"/>
      <c r="H314" s="138"/>
    </row>
    <row r="315" ht="12.75" customHeight="1">
      <c r="A315" s="138"/>
      <c r="B315" s="138"/>
      <c r="C315" s="138"/>
      <c r="D315" s="138"/>
      <c r="E315" s="138"/>
      <c r="F315" s="138"/>
      <c r="G315" s="138"/>
      <c r="H315" s="138"/>
    </row>
    <row r="316" ht="12.75" customHeight="1">
      <c r="A316" s="138"/>
      <c r="B316" s="138"/>
      <c r="C316" s="138"/>
      <c r="D316" s="138"/>
      <c r="E316" s="138"/>
      <c r="F316" s="138"/>
      <c r="G316" s="138"/>
      <c r="H316" s="138"/>
    </row>
    <row r="317" ht="12.75" customHeight="1">
      <c r="A317" s="138"/>
      <c r="B317" s="138"/>
      <c r="C317" s="138"/>
      <c r="D317" s="138"/>
      <c r="E317" s="138"/>
      <c r="F317" s="138"/>
      <c r="G317" s="138"/>
      <c r="H317" s="138"/>
    </row>
    <row r="318" ht="12.75" customHeight="1">
      <c r="A318" s="138"/>
      <c r="B318" s="138"/>
      <c r="C318" s="138"/>
      <c r="D318" s="138"/>
      <c r="E318" s="138"/>
      <c r="F318" s="138"/>
      <c r="G318" s="138"/>
      <c r="H318" s="138"/>
    </row>
    <row r="319" ht="12.75" customHeight="1">
      <c r="A319" s="138"/>
      <c r="B319" s="138"/>
      <c r="C319" s="138"/>
      <c r="D319" s="138"/>
      <c r="E319" s="138"/>
      <c r="F319" s="138"/>
      <c r="G319" s="138"/>
      <c r="H319" s="138"/>
    </row>
    <row r="320" ht="12.75" customHeight="1">
      <c r="A320" s="138"/>
      <c r="B320" s="138"/>
      <c r="C320" s="138"/>
      <c r="D320" s="138"/>
      <c r="E320" s="138"/>
      <c r="F320" s="138"/>
      <c r="G320" s="138"/>
      <c r="H320" s="138"/>
    </row>
    <row r="321" ht="12.75" customHeight="1">
      <c r="A321" s="138"/>
      <c r="B321" s="138"/>
      <c r="C321" s="138"/>
      <c r="D321" s="138"/>
      <c r="E321" s="138"/>
      <c r="F321" s="138"/>
      <c r="G321" s="138"/>
      <c r="H321" s="138"/>
    </row>
    <row r="322" ht="12.75" customHeight="1">
      <c r="A322" s="138"/>
      <c r="B322" s="138"/>
      <c r="C322" s="138"/>
      <c r="D322" s="138"/>
      <c r="E322" s="138"/>
      <c r="F322" s="138"/>
      <c r="G322" s="138"/>
      <c r="H322" s="138"/>
    </row>
    <row r="323" ht="12.75" customHeight="1">
      <c r="A323" s="138"/>
      <c r="B323" s="138"/>
      <c r="C323" s="138"/>
      <c r="D323" s="138"/>
      <c r="E323" s="138"/>
      <c r="F323" s="138"/>
      <c r="G323" s="138"/>
      <c r="H323" s="138"/>
    </row>
    <row r="324" ht="12.75" customHeight="1">
      <c r="A324" s="138"/>
      <c r="B324" s="138"/>
      <c r="C324" s="138"/>
      <c r="D324" s="138"/>
      <c r="E324" s="138"/>
      <c r="F324" s="138"/>
      <c r="G324" s="138"/>
      <c r="H324" s="138"/>
    </row>
    <row r="325" ht="12.75" customHeight="1">
      <c r="A325" s="138"/>
      <c r="B325" s="138"/>
      <c r="C325" s="138"/>
      <c r="D325" s="138"/>
      <c r="E325" s="138"/>
      <c r="F325" s="138"/>
      <c r="G325" s="138"/>
      <c r="H325" s="138"/>
    </row>
    <row r="326" ht="12.75" customHeight="1">
      <c r="A326" s="138"/>
      <c r="B326" s="138"/>
      <c r="C326" s="138"/>
      <c r="D326" s="138"/>
      <c r="E326" s="138"/>
      <c r="F326" s="138"/>
      <c r="G326" s="138"/>
      <c r="H326" s="138"/>
    </row>
    <row r="327" ht="12.75" customHeight="1">
      <c r="A327" s="138"/>
      <c r="B327" s="138"/>
      <c r="C327" s="138"/>
      <c r="D327" s="138"/>
      <c r="E327" s="138"/>
      <c r="F327" s="138"/>
      <c r="G327" s="138"/>
      <c r="H327" s="138"/>
    </row>
    <row r="328" ht="12.75" customHeight="1">
      <c r="A328" s="138"/>
      <c r="B328" s="138"/>
      <c r="C328" s="138"/>
      <c r="D328" s="138"/>
      <c r="E328" s="138"/>
      <c r="F328" s="138"/>
      <c r="G328" s="138"/>
      <c r="H328" s="138"/>
    </row>
    <row r="329" ht="12.75" customHeight="1">
      <c r="A329" s="138"/>
      <c r="B329" s="138"/>
      <c r="C329" s="138"/>
      <c r="D329" s="138"/>
      <c r="E329" s="138"/>
      <c r="F329" s="138"/>
      <c r="G329" s="138"/>
      <c r="H329" s="138"/>
    </row>
    <row r="330" ht="12.75" customHeight="1">
      <c r="A330" s="138"/>
      <c r="B330" s="138"/>
      <c r="C330" s="138"/>
      <c r="D330" s="138"/>
      <c r="E330" s="138"/>
      <c r="F330" s="138"/>
      <c r="G330" s="138"/>
      <c r="H330" s="138"/>
    </row>
    <row r="331" ht="12.75" customHeight="1">
      <c r="A331" s="138"/>
      <c r="B331" s="138"/>
      <c r="C331" s="138"/>
      <c r="D331" s="138"/>
      <c r="E331" s="138"/>
      <c r="F331" s="138"/>
      <c r="G331" s="138"/>
      <c r="H331" s="138"/>
    </row>
    <row r="332" ht="12.75" customHeight="1">
      <c r="A332" s="138"/>
      <c r="B332" s="138"/>
      <c r="C332" s="138"/>
      <c r="D332" s="138"/>
      <c r="E332" s="138"/>
      <c r="F332" s="138"/>
      <c r="G332" s="138"/>
      <c r="H332" s="138"/>
    </row>
    <row r="333" ht="12.75" customHeight="1">
      <c r="A333" s="138"/>
      <c r="B333" s="138"/>
      <c r="C333" s="138"/>
      <c r="D333" s="138"/>
      <c r="E333" s="138"/>
      <c r="F333" s="138"/>
      <c r="G333" s="138"/>
      <c r="H333" s="138"/>
    </row>
    <row r="334" ht="12.75" customHeight="1">
      <c r="A334" s="138"/>
      <c r="B334" s="138"/>
      <c r="C334" s="138"/>
      <c r="D334" s="138"/>
      <c r="E334" s="138"/>
      <c r="F334" s="138"/>
      <c r="G334" s="138"/>
      <c r="H334" s="138"/>
    </row>
    <row r="335" ht="12.75" customHeight="1">
      <c r="A335" s="138"/>
      <c r="B335" s="138"/>
      <c r="C335" s="138"/>
      <c r="D335" s="138"/>
      <c r="E335" s="138"/>
      <c r="F335" s="138"/>
      <c r="G335" s="138"/>
      <c r="H335" s="138"/>
    </row>
    <row r="336" ht="12.75" customHeight="1">
      <c r="A336" s="138"/>
      <c r="B336" s="138"/>
      <c r="C336" s="138"/>
      <c r="D336" s="138"/>
      <c r="E336" s="138"/>
      <c r="F336" s="138"/>
      <c r="G336" s="138"/>
      <c r="H336" s="138"/>
    </row>
    <row r="337" ht="12.75" customHeight="1">
      <c r="A337" s="138"/>
      <c r="B337" s="138"/>
      <c r="C337" s="138"/>
      <c r="D337" s="138"/>
      <c r="E337" s="138"/>
      <c r="F337" s="138"/>
      <c r="G337" s="138"/>
      <c r="H337" s="138"/>
    </row>
    <row r="338" ht="12.75" customHeight="1">
      <c r="A338" s="138"/>
      <c r="B338" s="138"/>
      <c r="C338" s="138"/>
      <c r="D338" s="138"/>
      <c r="E338" s="138"/>
      <c r="F338" s="138"/>
      <c r="G338" s="138"/>
      <c r="H338" s="138"/>
    </row>
    <row r="339" ht="12.75" customHeight="1">
      <c r="A339" s="138"/>
      <c r="B339" s="138"/>
      <c r="C339" s="138"/>
      <c r="D339" s="138"/>
      <c r="E339" s="138"/>
      <c r="F339" s="138"/>
      <c r="G339" s="138"/>
      <c r="H339" s="138"/>
    </row>
    <row r="340" ht="12.75" customHeight="1">
      <c r="A340" s="138"/>
      <c r="B340" s="138"/>
      <c r="C340" s="138"/>
      <c r="D340" s="138"/>
      <c r="E340" s="138"/>
      <c r="F340" s="138"/>
      <c r="G340" s="138"/>
      <c r="H340" s="138"/>
    </row>
    <row r="341" ht="12.75" customHeight="1">
      <c r="A341" s="138"/>
      <c r="B341" s="138"/>
      <c r="C341" s="138"/>
      <c r="D341" s="138"/>
      <c r="E341" s="138"/>
      <c r="F341" s="138"/>
      <c r="G341" s="138"/>
      <c r="H341" s="138"/>
    </row>
    <row r="342" ht="12.75" customHeight="1">
      <c r="A342" s="138"/>
      <c r="B342" s="138"/>
      <c r="C342" s="138"/>
      <c r="D342" s="138"/>
      <c r="E342" s="138"/>
      <c r="F342" s="138"/>
      <c r="G342" s="138"/>
      <c r="H342" s="138"/>
    </row>
    <row r="343" ht="12.75" customHeight="1">
      <c r="A343" s="138"/>
      <c r="B343" s="138"/>
      <c r="C343" s="138"/>
      <c r="D343" s="138"/>
      <c r="E343" s="138"/>
      <c r="F343" s="138"/>
      <c r="G343" s="138"/>
      <c r="H343" s="138"/>
    </row>
    <row r="344" ht="12.75" customHeight="1">
      <c r="A344" s="138"/>
      <c r="B344" s="138"/>
      <c r="C344" s="138"/>
      <c r="D344" s="138"/>
      <c r="E344" s="138"/>
      <c r="F344" s="138"/>
      <c r="G344" s="138"/>
      <c r="H344" s="138"/>
    </row>
    <row r="345" ht="12.75" customHeight="1">
      <c r="A345" s="138"/>
      <c r="B345" s="138"/>
      <c r="C345" s="138"/>
      <c r="D345" s="138"/>
      <c r="E345" s="138"/>
      <c r="F345" s="138"/>
      <c r="G345" s="138"/>
      <c r="H345" s="138"/>
    </row>
    <row r="346" ht="12.75" customHeight="1">
      <c r="A346" s="138"/>
      <c r="B346" s="138"/>
      <c r="C346" s="138"/>
      <c r="D346" s="138"/>
      <c r="E346" s="138"/>
      <c r="F346" s="138"/>
      <c r="G346" s="138"/>
      <c r="H346" s="138"/>
    </row>
    <row r="347" ht="12.75" customHeight="1">
      <c r="A347" s="138"/>
      <c r="B347" s="138"/>
      <c r="C347" s="138"/>
      <c r="D347" s="138"/>
      <c r="E347" s="138"/>
      <c r="F347" s="138"/>
      <c r="G347" s="138"/>
      <c r="H347" s="138"/>
    </row>
    <row r="348" ht="12.75" customHeight="1">
      <c r="A348" s="138"/>
      <c r="B348" s="138"/>
      <c r="C348" s="138"/>
      <c r="D348" s="138"/>
      <c r="E348" s="138"/>
      <c r="F348" s="138"/>
      <c r="G348" s="138"/>
      <c r="H348" s="138"/>
    </row>
    <row r="349" ht="12.75" customHeight="1">
      <c r="A349" s="138"/>
      <c r="B349" s="138"/>
      <c r="C349" s="138"/>
      <c r="D349" s="138"/>
      <c r="E349" s="138"/>
      <c r="F349" s="138"/>
      <c r="G349" s="138"/>
      <c r="H349" s="138"/>
    </row>
    <row r="350" ht="12.75" customHeight="1">
      <c r="A350" s="138"/>
      <c r="B350" s="138"/>
      <c r="C350" s="138"/>
      <c r="D350" s="138"/>
      <c r="E350" s="138"/>
      <c r="F350" s="138"/>
      <c r="G350" s="138"/>
      <c r="H350" s="138"/>
    </row>
    <row r="351" ht="12.75" customHeight="1">
      <c r="A351" s="138"/>
      <c r="B351" s="138"/>
      <c r="C351" s="138"/>
      <c r="D351" s="138"/>
      <c r="E351" s="138"/>
      <c r="F351" s="138"/>
      <c r="G351" s="138"/>
      <c r="H351" s="138"/>
    </row>
    <row r="352" ht="12.75" customHeight="1">
      <c r="A352" s="138"/>
      <c r="B352" s="138"/>
      <c r="C352" s="138"/>
      <c r="D352" s="138"/>
      <c r="E352" s="138"/>
      <c r="F352" s="138"/>
      <c r="G352" s="138"/>
      <c r="H352" s="138"/>
    </row>
    <row r="353" ht="12.75" customHeight="1">
      <c r="A353" s="138"/>
      <c r="B353" s="138"/>
      <c r="C353" s="138"/>
      <c r="D353" s="138"/>
      <c r="E353" s="138"/>
      <c r="F353" s="138"/>
      <c r="G353" s="138"/>
      <c r="H353" s="138"/>
    </row>
    <row r="354" ht="12.75" customHeight="1">
      <c r="A354" s="138"/>
      <c r="B354" s="138"/>
      <c r="C354" s="138"/>
      <c r="D354" s="138"/>
      <c r="E354" s="138"/>
      <c r="F354" s="138"/>
      <c r="G354" s="138"/>
      <c r="H354" s="138"/>
    </row>
    <row r="355" ht="12.75" customHeight="1">
      <c r="A355" s="138"/>
      <c r="B355" s="138"/>
      <c r="C355" s="138"/>
      <c r="D355" s="138"/>
      <c r="E355" s="138"/>
      <c r="F355" s="138"/>
      <c r="G355" s="138"/>
      <c r="H355" s="138"/>
    </row>
    <row r="356" ht="12.75" customHeight="1">
      <c r="A356" s="138"/>
      <c r="B356" s="138"/>
      <c r="C356" s="138"/>
      <c r="D356" s="138"/>
      <c r="E356" s="138"/>
      <c r="F356" s="138"/>
      <c r="G356" s="138"/>
      <c r="H356" s="138"/>
    </row>
    <row r="357" ht="12.75" customHeight="1">
      <c r="A357" s="138"/>
      <c r="B357" s="138"/>
      <c r="C357" s="138"/>
      <c r="D357" s="138"/>
      <c r="E357" s="138"/>
      <c r="F357" s="138"/>
      <c r="G357" s="138"/>
      <c r="H357" s="138"/>
    </row>
    <row r="358" ht="12.75" customHeight="1">
      <c r="A358" s="138"/>
      <c r="B358" s="138"/>
      <c r="C358" s="138"/>
      <c r="D358" s="138"/>
      <c r="E358" s="138"/>
      <c r="F358" s="138"/>
      <c r="G358" s="138"/>
      <c r="H358" s="138"/>
    </row>
    <row r="359" ht="12.75" customHeight="1">
      <c r="A359" s="138"/>
      <c r="B359" s="138"/>
      <c r="C359" s="138"/>
      <c r="D359" s="138"/>
      <c r="E359" s="138"/>
      <c r="F359" s="138"/>
      <c r="G359" s="138"/>
      <c r="H359" s="138"/>
    </row>
    <row r="360" ht="12.75" customHeight="1">
      <c r="A360" s="138"/>
      <c r="B360" s="138"/>
      <c r="C360" s="138"/>
      <c r="D360" s="138"/>
      <c r="E360" s="138"/>
      <c r="F360" s="138"/>
      <c r="G360" s="138"/>
      <c r="H360" s="138"/>
    </row>
    <row r="361" ht="12.75" customHeight="1">
      <c r="A361" s="138"/>
      <c r="B361" s="138"/>
      <c r="C361" s="138"/>
      <c r="D361" s="138"/>
      <c r="E361" s="138"/>
      <c r="F361" s="138"/>
      <c r="G361" s="138"/>
      <c r="H361" s="138"/>
    </row>
    <row r="362" ht="12.75" customHeight="1">
      <c r="A362" s="138"/>
      <c r="B362" s="138"/>
      <c r="C362" s="138"/>
      <c r="D362" s="138"/>
      <c r="E362" s="138"/>
      <c r="F362" s="138"/>
      <c r="G362" s="138"/>
      <c r="H362" s="138"/>
    </row>
    <row r="363" ht="12.75" customHeight="1">
      <c r="A363" s="138"/>
      <c r="B363" s="138"/>
      <c r="C363" s="138"/>
      <c r="D363" s="138"/>
      <c r="E363" s="138"/>
      <c r="F363" s="138"/>
      <c r="G363" s="138"/>
      <c r="H363" s="138"/>
    </row>
    <row r="364" ht="12.75" customHeight="1">
      <c r="A364" s="138"/>
      <c r="B364" s="138"/>
      <c r="C364" s="138"/>
      <c r="D364" s="138"/>
      <c r="E364" s="138"/>
      <c r="F364" s="138"/>
      <c r="G364" s="138"/>
      <c r="H364" s="138"/>
    </row>
    <row r="365" ht="12.75" customHeight="1">
      <c r="A365" s="138"/>
      <c r="B365" s="138"/>
      <c r="C365" s="138"/>
      <c r="D365" s="138"/>
      <c r="E365" s="138"/>
      <c r="F365" s="138"/>
      <c r="G365" s="138"/>
      <c r="H365" s="138"/>
    </row>
    <row r="366" ht="12.75" customHeight="1">
      <c r="A366" s="138"/>
      <c r="B366" s="138"/>
      <c r="C366" s="138"/>
      <c r="D366" s="138"/>
      <c r="E366" s="138"/>
      <c r="F366" s="138"/>
      <c r="G366" s="138"/>
      <c r="H366" s="138"/>
    </row>
    <row r="367" ht="12.75" customHeight="1">
      <c r="A367" s="138"/>
      <c r="B367" s="138"/>
      <c r="C367" s="138"/>
      <c r="D367" s="138"/>
      <c r="E367" s="138"/>
      <c r="F367" s="138"/>
      <c r="G367" s="138"/>
      <c r="H367" s="138"/>
    </row>
    <row r="368" ht="12.75" customHeight="1">
      <c r="A368" s="138"/>
      <c r="B368" s="138"/>
      <c r="C368" s="138"/>
      <c r="D368" s="138"/>
      <c r="E368" s="138"/>
      <c r="F368" s="138"/>
      <c r="G368" s="138"/>
      <c r="H368" s="138"/>
    </row>
    <row r="369" ht="12.75" customHeight="1">
      <c r="A369" s="138"/>
      <c r="B369" s="138"/>
      <c r="C369" s="138"/>
      <c r="D369" s="138"/>
      <c r="E369" s="138"/>
      <c r="F369" s="138"/>
      <c r="G369" s="138"/>
      <c r="H369" s="138"/>
    </row>
    <row r="370" ht="12.75" customHeight="1">
      <c r="A370" s="138"/>
      <c r="B370" s="138"/>
      <c r="C370" s="138"/>
      <c r="D370" s="138"/>
      <c r="E370" s="138"/>
      <c r="F370" s="138"/>
      <c r="G370" s="138"/>
      <c r="H370" s="138"/>
    </row>
    <row r="371" ht="12.75" customHeight="1">
      <c r="A371" s="138"/>
      <c r="B371" s="138"/>
      <c r="C371" s="138"/>
      <c r="D371" s="138"/>
      <c r="E371" s="138"/>
      <c r="F371" s="138"/>
      <c r="G371" s="138"/>
      <c r="H371" s="138"/>
    </row>
    <row r="372" ht="12.75" customHeight="1">
      <c r="A372" s="138"/>
      <c r="B372" s="138"/>
      <c r="C372" s="138"/>
      <c r="D372" s="138"/>
      <c r="E372" s="138"/>
      <c r="F372" s="138"/>
      <c r="G372" s="138"/>
      <c r="H372" s="138"/>
    </row>
    <row r="373" ht="12.75" customHeight="1">
      <c r="A373" s="138"/>
      <c r="B373" s="138"/>
      <c r="C373" s="138"/>
      <c r="D373" s="138"/>
      <c r="E373" s="138"/>
      <c r="F373" s="138"/>
      <c r="G373" s="138"/>
      <c r="H373" s="138"/>
    </row>
    <row r="374" ht="12.75" customHeight="1">
      <c r="A374" s="138"/>
      <c r="B374" s="138"/>
      <c r="C374" s="138"/>
      <c r="D374" s="138"/>
      <c r="E374" s="138"/>
      <c r="F374" s="138"/>
      <c r="G374" s="138"/>
      <c r="H374" s="138"/>
    </row>
    <row r="375" ht="12.75" customHeight="1">
      <c r="A375" s="138"/>
      <c r="B375" s="138"/>
      <c r="C375" s="138"/>
      <c r="D375" s="138"/>
      <c r="E375" s="138"/>
      <c r="F375" s="138"/>
      <c r="G375" s="138"/>
      <c r="H375" s="138"/>
    </row>
    <row r="376" ht="12.75" customHeight="1">
      <c r="A376" s="138"/>
      <c r="B376" s="138"/>
      <c r="C376" s="138"/>
      <c r="D376" s="138"/>
      <c r="E376" s="138"/>
      <c r="F376" s="138"/>
      <c r="G376" s="138"/>
      <c r="H376" s="138"/>
    </row>
    <row r="377" ht="12.75" customHeight="1">
      <c r="A377" s="138"/>
      <c r="B377" s="138"/>
      <c r="C377" s="138"/>
      <c r="D377" s="138"/>
      <c r="E377" s="138"/>
      <c r="F377" s="138"/>
      <c r="G377" s="138"/>
      <c r="H377" s="138"/>
    </row>
    <row r="378" ht="12.75" customHeight="1">
      <c r="A378" s="138"/>
      <c r="B378" s="138"/>
      <c r="C378" s="138"/>
      <c r="D378" s="138"/>
      <c r="E378" s="138"/>
      <c r="F378" s="138"/>
      <c r="G378" s="138"/>
      <c r="H378" s="138"/>
    </row>
    <row r="379" ht="12.75" customHeight="1">
      <c r="A379" s="138"/>
      <c r="B379" s="138"/>
      <c r="C379" s="138"/>
      <c r="D379" s="138"/>
      <c r="E379" s="138"/>
      <c r="F379" s="138"/>
      <c r="G379" s="138"/>
      <c r="H379" s="138"/>
    </row>
    <row r="380" ht="12.75" customHeight="1">
      <c r="A380" s="138"/>
      <c r="B380" s="138"/>
      <c r="C380" s="138"/>
      <c r="D380" s="138"/>
      <c r="E380" s="138"/>
      <c r="F380" s="138"/>
      <c r="G380" s="138"/>
      <c r="H380" s="138"/>
    </row>
    <row r="381" ht="12.75" customHeight="1">
      <c r="A381" s="138"/>
      <c r="B381" s="138"/>
      <c r="C381" s="138"/>
      <c r="D381" s="138"/>
      <c r="E381" s="138"/>
      <c r="F381" s="138"/>
      <c r="G381" s="138"/>
      <c r="H381" s="138"/>
    </row>
    <row r="382" ht="12.75" customHeight="1">
      <c r="A382" s="138"/>
      <c r="B382" s="138"/>
      <c r="C382" s="138"/>
      <c r="D382" s="138"/>
      <c r="E382" s="138"/>
      <c r="F382" s="138"/>
      <c r="G382" s="138"/>
      <c r="H382" s="138"/>
    </row>
    <row r="383" ht="12.75" customHeight="1">
      <c r="A383" s="138"/>
      <c r="B383" s="138"/>
      <c r="C383" s="138"/>
      <c r="D383" s="138"/>
      <c r="E383" s="138"/>
      <c r="F383" s="138"/>
      <c r="G383" s="138"/>
      <c r="H383" s="138"/>
    </row>
    <row r="384" ht="12.75" customHeight="1">
      <c r="A384" s="138"/>
      <c r="B384" s="138"/>
      <c r="C384" s="138"/>
      <c r="D384" s="138"/>
      <c r="E384" s="138"/>
      <c r="F384" s="138"/>
      <c r="G384" s="138"/>
      <c r="H384" s="138"/>
    </row>
    <row r="385" ht="12.75" customHeight="1">
      <c r="A385" s="138"/>
      <c r="B385" s="138"/>
      <c r="C385" s="138"/>
      <c r="D385" s="138"/>
      <c r="E385" s="138"/>
      <c r="F385" s="138"/>
      <c r="G385" s="138"/>
      <c r="H385" s="138"/>
    </row>
    <row r="386" ht="12.75" customHeight="1">
      <c r="A386" s="138"/>
      <c r="B386" s="138"/>
      <c r="C386" s="138"/>
      <c r="D386" s="138"/>
      <c r="E386" s="138"/>
      <c r="F386" s="138"/>
      <c r="G386" s="138"/>
      <c r="H386" s="138"/>
    </row>
    <row r="387" ht="12.75" customHeight="1">
      <c r="A387" s="138"/>
      <c r="B387" s="138"/>
      <c r="C387" s="138"/>
      <c r="D387" s="138"/>
      <c r="E387" s="138"/>
      <c r="F387" s="138"/>
      <c r="G387" s="138"/>
      <c r="H387" s="138"/>
    </row>
    <row r="388" ht="12.75" customHeight="1">
      <c r="A388" s="138"/>
      <c r="B388" s="138"/>
      <c r="C388" s="138"/>
      <c r="D388" s="138"/>
      <c r="E388" s="138"/>
      <c r="F388" s="138"/>
      <c r="G388" s="138"/>
      <c r="H388" s="138"/>
    </row>
    <row r="389" ht="12.75" customHeight="1">
      <c r="A389" s="138"/>
      <c r="B389" s="138"/>
      <c r="C389" s="138"/>
      <c r="D389" s="138"/>
      <c r="E389" s="138"/>
      <c r="F389" s="138"/>
      <c r="G389" s="138"/>
      <c r="H389" s="138"/>
    </row>
    <row r="390" ht="12.75" customHeight="1">
      <c r="A390" s="138"/>
      <c r="B390" s="138"/>
      <c r="C390" s="138"/>
      <c r="D390" s="138"/>
      <c r="E390" s="138"/>
      <c r="F390" s="138"/>
      <c r="G390" s="138"/>
      <c r="H390" s="138"/>
    </row>
    <row r="391" ht="12.75" customHeight="1">
      <c r="A391" s="138"/>
      <c r="B391" s="138"/>
      <c r="C391" s="138"/>
      <c r="D391" s="138"/>
      <c r="E391" s="138"/>
      <c r="F391" s="138"/>
      <c r="G391" s="138"/>
      <c r="H391" s="138"/>
    </row>
    <row r="392" ht="12.75" customHeight="1">
      <c r="A392" s="138"/>
      <c r="B392" s="138"/>
      <c r="C392" s="138"/>
      <c r="D392" s="138"/>
      <c r="E392" s="138"/>
      <c r="F392" s="138"/>
      <c r="G392" s="138"/>
      <c r="H392" s="138"/>
    </row>
    <row r="393" ht="12.75" customHeight="1">
      <c r="A393" s="138"/>
      <c r="B393" s="138"/>
      <c r="C393" s="138"/>
      <c r="D393" s="138"/>
      <c r="E393" s="138"/>
      <c r="F393" s="138"/>
      <c r="G393" s="138"/>
      <c r="H393" s="138"/>
    </row>
    <row r="394" ht="12.75" customHeight="1">
      <c r="A394" s="138"/>
      <c r="B394" s="138"/>
      <c r="C394" s="138"/>
      <c r="D394" s="138"/>
      <c r="E394" s="138"/>
      <c r="F394" s="138"/>
      <c r="G394" s="138"/>
      <c r="H394" s="138"/>
    </row>
    <row r="395" ht="12.75" customHeight="1">
      <c r="A395" s="138"/>
      <c r="B395" s="138"/>
      <c r="C395" s="138"/>
      <c r="D395" s="138"/>
      <c r="E395" s="138"/>
      <c r="F395" s="138"/>
      <c r="G395" s="138"/>
      <c r="H395" s="138"/>
    </row>
    <row r="396" ht="12.75" customHeight="1">
      <c r="A396" s="138"/>
      <c r="B396" s="138"/>
      <c r="C396" s="138"/>
      <c r="D396" s="138"/>
      <c r="E396" s="138"/>
      <c r="F396" s="138"/>
      <c r="G396" s="138"/>
      <c r="H396" s="138"/>
    </row>
    <row r="397" ht="12.75" customHeight="1">
      <c r="A397" s="138"/>
      <c r="B397" s="138"/>
      <c r="C397" s="138"/>
      <c r="D397" s="138"/>
      <c r="E397" s="138"/>
      <c r="F397" s="138"/>
      <c r="G397" s="138"/>
      <c r="H397" s="138"/>
    </row>
    <row r="398" ht="12.75" customHeight="1">
      <c r="A398" s="138"/>
      <c r="B398" s="138"/>
      <c r="C398" s="138"/>
      <c r="D398" s="138"/>
      <c r="E398" s="138"/>
      <c r="F398" s="138"/>
      <c r="G398" s="138"/>
      <c r="H398" s="138"/>
    </row>
    <row r="399" ht="12.75" customHeight="1">
      <c r="A399" s="138"/>
      <c r="B399" s="138"/>
      <c r="C399" s="138"/>
      <c r="D399" s="138"/>
      <c r="E399" s="138"/>
      <c r="F399" s="138"/>
      <c r="G399" s="138"/>
      <c r="H399" s="138"/>
    </row>
    <row r="400" ht="12.75" customHeight="1">
      <c r="A400" s="138"/>
      <c r="B400" s="138"/>
      <c r="C400" s="138"/>
      <c r="D400" s="138"/>
      <c r="E400" s="138"/>
      <c r="F400" s="138"/>
      <c r="G400" s="138"/>
      <c r="H400" s="138"/>
    </row>
    <row r="401" ht="12.75" customHeight="1">
      <c r="A401" s="138"/>
      <c r="B401" s="138"/>
      <c r="C401" s="138"/>
      <c r="D401" s="138"/>
      <c r="E401" s="138"/>
      <c r="F401" s="138"/>
      <c r="G401" s="138"/>
      <c r="H401" s="138"/>
    </row>
    <row r="402" ht="12.75" customHeight="1">
      <c r="A402" s="138"/>
      <c r="B402" s="138"/>
      <c r="C402" s="138"/>
      <c r="D402" s="138"/>
      <c r="E402" s="138"/>
      <c r="F402" s="138"/>
      <c r="G402" s="138"/>
      <c r="H402" s="138"/>
    </row>
    <row r="403" ht="12.75" customHeight="1">
      <c r="A403" s="138"/>
      <c r="B403" s="138"/>
      <c r="C403" s="138"/>
      <c r="D403" s="138"/>
      <c r="E403" s="138"/>
      <c r="F403" s="138"/>
      <c r="G403" s="138"/>
      <c r="H403" s="138"/>
    </row>
    <row r="404" ht="12.75" customHeight="1">
      <c r="A404" s="138"/>
      <c r="B404" s="138"/>
      <c r="C404" s="138"/>
      <c r="D404" s="138"/>
      <c r="E404" s="138"/>
      <c r="F404" s="138"/>
      <c r="G404" s="138"/>
      <c r="H404" s="138"/>
    </row>
    <row r="405" ht="12.75" customHeight="1">
      <c r="A405" s="138"/>
      <c r="B405" s="138"/>
      <c r="C405" s="138"/>
      <c r="D405" s="138"/>
      <c r="E405" s="138"/>
      <c r="F405" s="138"/>
      <c r="G405" s="138"/>
      <c r="H405" s="138"/>
    </row>
    <row r="406" ht="12.75" customHeight="1">
      <c r="A406" s="138"/>
      <c r="B406" s="138"/>
      <c r="C406" s="138"/>
      <c r="D406" s="138"/>
      <c r="E406" s="138"/>
      <c r="F406" s="138"/>
      <c r="G406" s="138"/>
      <c r="H406" s="138"/>
    </row>
    <row r="407" ht="12.75" customHeight="1">
      <c r="A407" s="138"/>
      <c r="B407" s="138"/>
      <c r="C407" s="138"/>
      <c r="D407" s="138"/>
      <c r="E407" s="138"/>
      <c r="F407" s="138"/>
      <c r="G407" s="138"/>
      <c r="H407" s="138"/>
    </row>
    <row r="408" ht="12.75" customHeight="1">
      <c r="A408" s="138"/>
      <c r="B408" s="138"/>
      <c r="C408" s="138"/>
      <c r="D408" s="138"/>
      <c r="E408" s="138"/>
      <c r="F408" s="138"/>
      <c r="G408" s="138"/>
      <c r="H408" s="138"/>
    </row>
    <row r="409" ht="12.75" customHeight="1">
      <c r="A409" s="138"/>
      <c r="B409" s="138"/>
      <c r="C409" s="138"/>
      <c r="D409" s="138"/>
      <c r="E409" s="138"/>
      <c r="F409" s="138"/>
      <c r="G409" s="138"/>
      <c r="H409" s="138"/>
    </row>
    <row r="410" ht="12.75" customHeight="1">
      <c r="A410" s="138"/>
      <c r="B410" s="138"/>
      <c r="C410" s="138"/>
      <c r="D410" s="138"/>
      <c r="E410" s="138"/>
      <c r="F410" s="138"/>
      <c r="G410" s="138"/>
      <c r="H410" s="138"/>
    </row>
    <row r="411" ht="12.75" customHeight="1">
      <c r="A411" s="138"/>
      <c r="B411" s="138"/>
      <c r="C411" s="138"/>
      <c r="D411" s="138"/>
      <c r="E411" s="138"/>
      <c r="F411" s="138"/>
      <c r="G411" s="138"/>
      <c r="H411" s="138"/>
    </row>
    <row r="412" ht="12.75" customHeight="1">
      <c r="A412" s="138"/>
      <c r="B412" s="138"/>
      <c r="C412" s="138"/>
      <c r="D412" s="138"/>
      <c r="E412" s="138"/>
      <c r="F412" s="138"/>
      <c r="G412" s="138"/>
      <c r="H412" s="138"/>
    </row>
    <row r="413" ht="12.75" customHeight="1">
      <c r="A413" s="138"/>
      <c r="B413" s="138"/>
      <c r="C413" s="138"/>
      <c r="D413" s="138"/>
      <c r="E413" s="138"/>
      <c r="F413" s="138"/>
      <c r="G413" s="138"/>
      <c r="H413" s="138"/>
    </row>
    <row r="414" ht="12.75" customHeight="1">
      <c r="A414" s="138"/>
      <c r="B414" s="138"/>
      <c r="C414" s="138"/>
      <c r="D414" s="138"/>
      <c r="E414" s="138"/>
      <c r="F414" s="138"/>
      <c r="G414" s="138"/>
      <c r="H414" s="138"/>
    </row>
    <row r="415" ht="12.75" customHeight="1">
      <c r="A415" s="138"/>
      <c r="B415" s="138"/>
      <c r="C415" s="138"/>
      <c r="D415" s="138"/>
      <c r="E415" s="138"/>
      <c r="F415" s="138"/>
      <c r="G415" s="138"/>
      <c r="H415" s="138"/>
    </row>
    <row r="416" ht="12.75" customHeight="1">
      <c r="A416" s="138"/>
      <c r="B416" s="138"/>
      <c r="C416" s="138"/>
      <c r="D416" s="138"/>
      <c r="E416" s="138"/>
      <c r="F416" s="138"/>
      <c r="G416" s="138"/>
      <c r="H416" s="138"/>
    </row>
    <row r="417" ht="12.75" customHeight="1">
      <c r="A417" s="138"/>
      <c r="B417" s="138"/>
      <c r="C417" s="138"/>
      <c r="D417" s="138"/>
      <c r="E417" s="138"/>
      <c r="F417" s="138"/>
      <c r="G417" s="138"/>
      <c r="H417" s="138"/>
    </row>
    <row r="418" ht="12.75" customHeight="1">
      <c r="A418" s="138"/>
      <c r="B418" s="138"/>
      <c r="C418" s="138"/>
      <c r="D418" s="138"/>
      <c r="E418" s="138"/>
      <c r="F418" s="138"/>
      <c r="G418" s="138"/>
      <c r="H418" s="138"/>
    </row>
    <row r="419" ht="12.75" customHeight="1">
      <c r="A419" s="138"/>
      <c r="B419" s="138"/>
      <c r="C419" s="138"/>
      <c r="D419" s="138"/>
      <c r="E419" s="138"/>
      <c r="F419" s="138"/>
      <c r="G419" s="138"/>
      <c r="H419" s="138"/>
    </row>
    <row r="420" ht="12.75" customHeight="1">
      <c r="A420" s="138"/>
      <c r="B420" s="138"/>
      <c r="C420" s="138"/>
      <c r="D420" s="138"/>
      <c r="E420" s="138"/>
      <c r="F420" s="138"/>
      <c r="G420" s="138"/>
      <c r="H420" s="138"/>
    </row>
    <row r="421" ht="12.75" customHeight="1">
      <c r="A421" s="138"/>
      <c r="B421" s="138"/>
      <c r="C421" s="138"/>
      <c r="D421" s="138"/>
      <c r="E421" s="138"/>
      <c r="F421" s="138"/>
      <c r="G421" s="138"/>
      <c r="H421" s="138"/>
    </row>
    <row r="422" ht="12.75" customHeight="1">
      <c r="A422" s="138"/>
      <c r="B422" s="138"/>
      <c r="C422" s="138"/>
      <c r="D422" s="138"/>
      <c r="E422" s="138"/>
      <c r="F422" s="138"/>
      <c r="G422" s="138"/>
      <c r="H422" s="138"/>
    </row>
    <row r="423" ht="12.75" customHeight="1">
      <c r="A423" s="138"/>
      <c r="B423" s="138"/>
      <c r="C423" s="138"/>
      <c r="D423" s="138"/>
      <c r="E423" s="138"/>
      <c r="F423" s="138"/>
      <c r="G423" s="138"/>
      <c r="H423" s="138"/>
    </row>
    <row r="424" ht="12.75" customHeight="1">
      <c r="A424" s="138"/>
      <c r="B424" s="138"/>
      <c r="C424" s="138"/>
      <c r="D424" s="138"/>
      <c r="E424" s="138"/>
      <c r="F424" s="138"/>
      <c r="G424" s="138"/>
      <c r="H424" s="138"/>
    </row>
    <row r="425" ht="12.75" customHeight="1">
      <c r="A425" s="138"/>
      <c r="B425" s="138"/>
      <c r="C425" s="138"/>
      <c r="D425" s="138"/>
      <c r="E425" s="138"/>
      <c r="F425" s="138"/>
      <c r="G425" s="138"/>
      <c r="H425" s="138"/>
    </row>
    <row r="426" ht="12.75" customHeight="1">
      <c r="A426" s="138"/>
      <c r="B426" s="138"/>
      <c r="C426" s="138"/>
      <c r="D426" s="138"/>
      <c r="E426" s="138"/>
      <c r="F426" s="138"/>
      <c r="G426" s="138"/>
      <c r="H426" s="138"/>
    </row>
    <row r="427" ht="12.75" customHeight="1">
      <c r="A427" s="138"/>
      <c r="B427" s="138"/>
      <c r="C427" s="138"/>
      <c r="D427" s="138"/>
      <c r="E427" s="138"/>
      <c r="F427" s="138"/>
      <c r="G427" s="138"/>
      <c r="H427" s="138"/>
    </row>
    <row r="428" ht="12.75" customHeight="1">
      <c r="A428" s="138"/>
      <c r="B428" s="138"/>
      <c r="C428" s="138"/>
      <c r="D428" s="138"/>
      <c r="E428" s="138"/>
      <c r="F428" s="138"/>
      <c r="G428" s="138"/>
      <c r="H428" s="138"/>
    </row>
    <row r="429" ht="12.75" customHeight="1">
      <c r="A429" s="138"/>
      <c r="B429" s="138"/>
      <c r="C429" s="138"/>
      <c r="D429" s="138"/>
      <c r="E429" s="138"/>
      <c r="F429" s="138"/>
      <c r="G429" s="138"/>
      <c r="H429" s="138"/>
    </row>
    <row r="430" ht="12.75" customHeight="1">
      <c r="A430" s="138"/>
      <c r="B430" s="138"/>
      <c r="C430" s="138"/>
      <c r="D430" s="138"/>
      <c r="E430" s="138"/>
      <c r="F430" s="138"/>
      <c r="G430" s="138"/>
      <c r="H430" s="138"/>
    </row>
    <row r="431" ht="12.75" customHeight="1">
      <c r="A431" s="138"/>
      <c r="B431" s="138"/>
      <c r="C431" s="138"/>
      <c r="D431" s="138"/>
      <c r="E431" s="138"/>
      <c r="F431" s="138"/>
      <c r="G431" s="138"/>
      <c r="H431" s="138"/>
    </row>
    <row r="432" ht="12.75" customHeight="1">
      <c r="A432" s="138"/>
      <c r="B432" s="138"/>
      <c r="C432" s="138"/>
      <c r="D432" s="138"/>
      <c r="E432" s="138"/>
      <c r="F432" s="138"/>
      <c r="G432" s="138"/>
      <c r="H432" s="138"/>
    </row>
    <row r="433" ht="12.75" customHeight="1">
      <c r="A433" s="138"/>
      <c r="B433" s="138"/>
      <c r="C433" s="138"/>
      <c r="D433" s="138"/>
      <c r="E433" s="138"/>
      <c r="F433" s="138"/>
      <c r="G433" s="138"/>
      <c r="H433" s="138"/>
    </row>
    <row r="434" ht="12.75" customHeight="1">
      <c r="A434" s="138"/>
      <c r="B434" s="138"/>
      <c r="C434" s="138"/>
      <c r="D434" s="138"/>
      <c r="E434" s="138"/>
      <c r="F434" s="138"/>
      <c r="G434" s="138"/>
      <c r="H434" s="138"/>
    </row>
    <row r="435" ht="12.75" customHeight="1">
      <c r="A435" s="138"/>
      <c r="B435" s="138"/>
      <c r="C435" s="138"/>
      <c r="D435" s="138"/>
      <c r="E435" s="138"/>
      <c r="F435" s="138"/>
      <c r="G435" s="138"/>
      <c r="H435" s="138"/>
    </row>
    <row r="436" ht="12.75" customHeight="1">
      <c r="A436" s="138"/>
      <c r="B436" s="138"/>
      <c r="C436" s="138"/>
      <c r="D436" s="138"/>
      <c r="E436" s="138"/>
      <c r="F436" s="138"/>
      <c r="G436" s="138"/>
      <c r="H436" s="138"/>
    </row>
    <row r="437" ht="12.75" customHeight="1">
      <c r="A437" s="138"/>
      <c r="B437" s="138"/>
      <c r="C437" s="138"/>
      <c r="D437" s="138"/>
      <c r="E437" s="138"/>
      <c r="F437" s="138"/>
      <c r="G437" s="138"/>
      <c r="H437" s="138"/>
    </row>
    <row r="438" ht="12.75" customHeight="1">
      <c r="A438" s="138"/>
      <c r="B438" s="138"/>
      <c r="C438" s="138"/>
      <c r="D438" s="138"/>
      <c r="E438" s="138"/>
      <c r="F438" s="138"/>
      <c r="G438" s="138"/>
      <c r="H438" s="138"/>
    </row>
    <row r="439" ht="12.75" customHeight="1">
      <c r="A439" s="138"/>
      <c r="B439" s="138"/>
      <c r="C439" s="138"/>
      <c r="D439" s="138"/>
      <c r="E439" s="138"/>
      <c r="F439" s="138"/>
      <c r="G439" s="138"/>
      <c r="H439" s="138"/>
    </row>
    <row r="440" ht="12.75" customHeight="1">
      <c r="A440" s="138"/>
      <c r="B440" s="138"/>
      <c r="C440" s="138"/>
      <c r="D440" s="138"/>
      <c r="E440" s="138"/>
      <c r="F440" s="138"/>
      <c r="G440" s="138"/>
      <c r="H440" s="138"/>
    </row>
    <row r="441" ht="12.75" customHeight="1">
      <c r="A441" s="138"/>
      <c r="B441" s="138"/>
      <c r="C441" s="138"/>
      <c r="D441" s="138"/>
      <c r="E441" s="138"/>
      <c r="F441" s="138"/>
      <c r="G441" s="138"/>
      <c r="H441" s="138"/>
    </row>
    <row r="442" ht="12.75" customHeight="1">
      <c r="A442" s="138"/>
      <c r="B442" s="138"/>
      <c r="C442" s="138"/>
      <c r="D442" s="138"/>
      <c r="E442" s="138"/>
      <c r="F442" s="138"/>
      <c r="G442" s="138"/>
      <c r="H442" s="138"/>
    </row>
    <row r="443" ht="12.75" customHeight="1">
      <c r="A443" s="138"/>
      <c r="B443" s="138"/>
      <c r="C443" s="138"/>
      <c r="D443" s="138"/>
      <c r="E443" s="138"/>
      <c r="F443" s="138"/>
      <c r="G443" s="138"/>
      <c r="H443" s="138"/>
    </row>
    <row r="444" ht="12.75" customHeight="1">
      <c r="A444" s="138"/>
      <c r="B444" s="138"/>
      <c r="C444" s="138"/>
      <c r="D444" s="138"/>
      <c r="E444" s="138"/>
      <c r="F444" s="138"/>
      <c r="G444" s="138"/>
      <c r="H444" s="138"/>
    </row>
    <row r="445" ht="12.75" customHeight="1">
      <c r="A445" s="138"/>
      <c r="B445" s="138"/>
      <c r="C445" s="138"/>
      <c r="D445" s="138"/>
      <c r="E445" s="138"/>
      <c r="F445" s="138"/>
      <c r="G445" s="138"/>
      <c r="H445" s="138"/>
    </row>
    <row r="446" ht="12.75" customHeight="1">
      <c r="A446" s="138"/>
      <c r="B446" s="138"/>
      <c r="C446" s="138"/>
      <c r="D446" s="138"/>
      <c r="E446" s="138"/>
      <c r="F446" s="138"/>
      <c r="G446" s="138"/>
      <c r="H446" s="138"/>
    </row>
    <row r="447" ht="12.75" customHeight="1">
      <c r="A447" s="138"/>
      <c r="B447" s="138"/>
      <c r="C447" s="138"/>
      <c r="D447" s="138"/>
      <c r="E447" s="138"/>
      <c r="F447" s="138"/>
      <c r="G447" s="138"/>
      <c r="H447" s="138"/>
    </row>
    <row r="448" ht="12.75" customHeight="1">
      <c r="A448" s="138"/>
      <c r="B448" s="138"/>
      <c r="C448" s="138"/>
      <c r="D448" s="138"/>
      <c r="E448" s="138"/>
      <c r="F448" s="138"/>
      <c r="G448" s="138"/>
      <c r="H448" s="138"/>
    </row>
    <row r="449" ht="12.75" customHeight="1">
      <c r="A449" s="138"/>
      <c r="B449" s="138"/>
      <c r="C449" s="138"/>
      <c r="D449" s="138"/>
      <c r="E449" s="138"/>
      <c r="F449" s="138"/>
      <c r="G449" s="138"/>
      <c r="H449" s="138"/>
    </row>
    <row r="450" ht="12.75" customHeight="1">
      <c r="A450" s="138"/>
      <c r="B450" s="138"/>
      <c r="C450" s="138"/>
      <c r="D450" s="138"/>
      <c r="E450" s="138"/>
      <c r="F450" s="138"/>
      <c r="G450" s="138"/>
      <c r="H450" s="138"/>
    </row>
    <row r="451" ht="12.75" customHeight="1">
      <c r="A451" s="138"/>
      <c r="B451" s="138"/>
      <c r="C451" s="138"/>
      <c r="D451" s="138"/>
      <c r="E451" s="138"/>
      <c r="F451" s="138"/>
      <c r="G451" s="138"/>
      <c r="H451" s="138"/>
    </row>
    <row r="452" ht="12.75" customHeight="1">
      <c r="A452" s="138"/>
      <c r="B452" s="138"/>
      <c r="C452" s="138"/>
      <c r="D452" s="138"/>
      <c r="E452" s="138"/>
      <c r="F452" s="138"/>
      <c r="G452" s="138"/>
      <c r="H452" s="138"/>
    </row>
    <row r="453" ht="12.75" customHeight="1">
      <c r="A453" s="138"/>
      <c r="B453" s="138"/>
      <c r="C453" s="138"/>
      <c r="D453" s="138"/>
      <c r="E453" s="138"/>
      <c r="F453" s="138"/>
      <c r="G453" s="138"/>
      <c r="H453" s="138"/>
    </row>
    <row r="454" ht="12.75" customHeight="1">
      <c r="A454" s="138"/>
      <c r="B454" s="138"/>
      <c r="C454" s="138"/>
      <c r="D454" s="138"/>
      <c r="E454" s="138"/>
      <c r="F454" s="138"/>
      <c r="G454" s="138"/>
      <c r="H454" s="138"/>
    </row>
    <row r="455" ht="12.75" customHeight="1">
      <c r="A455" s="138"/>
      <c r="B455" s="138"/>
      <c r="C455" s="138"/>
      <c r="D455" s="138"/>
      <c r="E455" s="138"/>
      <c r="F455" s="138"/>
      <c r="G455" s="138"/>
      <c r="H455" s="138"/>
    </row>
    <row r="456" ht="12.75" customHeight="1">
      <c r="A456" s="138"/>
      <c r="B456" s="138"/>
      <c r="C456" s="138"/>
      <c r="D456" s="138"/>
      <c r="E456" s="138"/>
      <c r="F456" s="138"/>
      <c r="G456" s="138"/>
      <c r="H456" s="138"/>
    </row>
    <row r="457" ht="12.75" customHeight="1">
      <c r="A457" s="138"/>
      <c r="B457" s="138"/>
      <c r="C457" s="138"/>
      <c r="D457" s="138"/>
      <c r="E457" s="138"/>
      <c r="F457" s="138"/>
      <c r="G457" s="138"/>
      <c r="H457" s="138"/>
    </row>
    <row r="458" ht="12.75" customHeight="1">
      <c r="A458" s="138"/>
      <c r="B458" s="138"/>
      <c r="C458" s="138"/>
      <c r="D458" s="138"/>
      <c r="E458" s="138"/>
      <c r="F458" s="138"/>
      <c r="G458" s="138"/>
      <c r="H458" s="138"/>
    </row>
    <row r="459" ht="12.75" customHeight="1">
      <c r="A459" s="138"/>
      <c r="B459" s="138"/>
      <c r="C459" s="138"/>
      <c r="D459" s="138"/>
      <c r="E459" s="138"/>
      <c r="F459" s="138"/>
      <c r="G459" s="138"/>
      <c r="H459" s="138"/>
    </row>
    <row r="460" ht="12.75" customHeight="1">
      <c r="A460" s="138"/>
      <c r="B460" s="138"/>
      <c r="C460" s="138"/>
      <c r="D460" s="138"/>
      <c r="E460" s="138"/>
      <c r="F460" s="138"/>
      <c r="G460" s="138"/>
      <c r="H460" s="138"/>
    </row>
    <row r="461" ht="12.75" customHeight="1">
      <c r="A461" s="138"/>
      <c r="B461" s="138"/>
      <c r="C461" s="138"/>
      <c r="D461" s="138"/>
      <c r="E461" s="138"/>
      <c r="F461" s="138"/>
      <c r="G461" s="138"/>
      <c r="H461" s="138"/>
    </row>
    <row r="462" ht="12.75" customHeight="1">
      <c r="A462" s="138"/>
      <c r="B462" s="138"/>
      <c r="C462" s="138"/>
      <c r="D462" s="138"/>
      <c r="E462" s="138"/>
      <c r="F462" s="138"/>
      <c r="G462" s="138"/>
      <c r="H462" s="138"/>
    </row>
    <row r="463" ht="12.75" customHeight="1">
      <c r="A463" s="138"/>
      <c r="B463" s="138"/>
      <c r="C463" s="138"/>
      <c r="D463" s="138"/>
      <c r="E463" s="138"/>
      <c r="F463" s="138"/>
      <c r="G463" s="138"/>
      <c r="H463" s="138"/>
    </row>
    <row r="464" ht="12.75" customHeight="1">
      <c r="A464" s="138"/>
      <c r="B464" s="138"/>
      <c r="C464" s="138"/>
      <c r="D464" s="138"/>
      <c r="E464" s="138"/>
      <c r="F464" s="138"/>
      <c r="G464" s="138"/>
      <c r="H464" s="138"/>
    </row>
    <row r="465" ht="12.75" customHeight="1">
      <c r="A465" s="138"/>
      <c r="B465" s="138"/>
      <c r="C465" s="138"/>
      <c r="D465" s="138"/>
      <c r="E465" s="138"/>
      <c r="F465" s="138"/>
      <c r="G465" s="138"/>
      <c r="H465" s="138"/>
    </row>
    <row r="466" ht="12.75" customHeight="1">
      <c r="A466" s="138"/>
      <c r="B466" s="138"/>
      <c r="C466" s="138"/>
      <c r="D466" s="138"/>
      <c r="E466" s="138"/>
      <c r="F466" s="138"/>
      <c r="G466" s="138"/>
      <c r="H466" s="138"/>
    </row>
    <row r="467" ht="12.75" customHeight="1">
      <c r="A467" s="138"/>
      <c r="B467" s="138"/>
      <c r="C467" s="138"/>
      <c r="D467" s="138"/>
      <c r="E467" s="138"/>
      <c r="F467" s="138"/>
      <c r="G467" s="138"/>
      <c r="H467" s="138"/>
    </row>
    <row r="468" ht="12.75" customHeight="1">
      <c r="A468" s="138"/>
      <c r="B468" s="138"/>
      <c r="C468" s="138"/>
      <c r="D468" s="138"/>
      <c r="E468" s="138"/>
      <c r="F468" s="138"/>
      <c r="G468" s="138"/>
      <c r="H468" s="138"/>
    </row>
    <row r="469" ht="12.75" customHeight="1">
      <c r="A469" s="138"/>
      <c r="B469" s="138"/>
      <c r="C469" s="138"/>
      <c r="D469" s="138"/>
      <c r="E469" s="138"/>
      <c r="F469" s="138"/>
      <c r="G469" s="138"/>
      <c r="H469" s="138"/>
    </row>
    <row r="470" ht="12.75" customHeight="1">
      <c r="A470" s="138"/>
      <c r="B470" s="138"/>
      <c r="C470" s="138"/>
      <c r="D470" s="138"/>
      <c r="E470" s="138"/>
      <c r="F470" s="138"/>
      <c r="G470" s="138"/>
      <c r="H470" s="138"/>
    </row>
    <row r="471" ht="12.75" customHeight="1">
      <c r="A471" s="138"/>
      <c r="B471" s="138"/>
      <c r="C471" s="138"/>
      <c r="D471" s="138"/>
      <c r="E471" s="138"/>
      <c r="F471" s="138"/>
      <c r="G471" s="138"/>
      <c r="H471" s="138"/>
    </row>
    <row r="472" ht="12.75" customHeight="1">
      <c r="A472" s="138"/>
      <c r="B472" s="138"/>
      <c r="C472" s="138"/>
      <c r="D472" s="138"/>
      <c r="E472" s="138"/>
      <c r="F472" s="138"/>
      <c r="G472" s="138"/>
      <c r="H472" s="138"/>
    </row>
    <row r="473" ht="12.75" customHeight="1">
      <c r="A473" s="138"/>
      <c r="B473" s="138"/>
      <c r="C473" s="138"/>
      <c r="D473" s="138"/>
      <c r="E473" s="138"/>
      <c r="F473" s="138"/>
      <c r="G473" s="138"/>
      <c r="H473" s="138"/>
    </row>
    <row r="474" ht="12.75" customHeight="1">
      <c r="A474" s="138"/>
      <c r="B474" s="138"/>
      <c r="C474" s="138"/>
      <c r="D474" s="138"/>
      <c r="E474" s="138"/>
      <c r="F474" s="138"/>
      <c r="G474" s="138"/>
      <c r="H474" s="138"/>
    </row>
    <row r="475" ht="12.75" customHeight="1">
      <c r="A475" s="138"/>
      <c r="B475" s="138"/>
      <c r="C475" s="138"/>
      <c r="D475" s="138"/>
      <c r="E475" s="138"/>
      <c r="F475" s="138"/>
      <c r="G475" s="138"/>
      <c r="H475" s="138"/>
    </row>
    <row r="476" ht="12.75" customHeight="1">
      <c r="A476" s="138"/>
      <c r="B476" s="138"/>
      <c r="C476" s="138"/>
      <c r="D476" s="138"/>
      <c r="E476" s="138"/>
      <c r="F476" s="138"/>
      <c r="G476" s="138"/>
      <c r="H476" s="138"/>
    </row>
    <row r="477" ht="12.75" customHeight="1">
      <c r="A477" s="138"/>
      <c r="B477" s="138"/>
      <c r="C477" s="138"/>
      <c r="D477" s="138"/>
      <c r="E477" s="138"/>
      <c r="F477" s="138"/>
      <c r="G477" s="138"/>
      <c r="H477" s="138"/>
    </row>
    <row r="478" ht="12.75" customHeight="1">
      <c r="A478" s="138"/>
      <c r="B478" s="138"/>
      <c r="C478" s="138"/>
      <c r="D478" s="138"/>
      <c r="E478" s="138"/>
      <c r="F478" s="138"/>
      <c r="G478" s="138"/>
      <c r="H478" s="138"/>
    </row>
    <row r="479" ht="12.75" customHeight="1">
      <c r="A479" s="138"/>
      <c r="B479" s="138"/>
      <c r="C479" s="138"/>
      <c r="D479" s="138"/>
      <c r="E479" s="138"/>
      <c r="F479" s="138"/>
      <c r="G479" s="138"/>
      <c r="H479" s="138"/>
    </row>
    <row r="480" ht="12.75" customHeight="1">
      <c r="A480" s="138"/>
      <c r="B480" s="138"/>
      <c r="C480" s="138"/>
      <c r="D480" s="138"/>
      <c r="E480" s="138"/>
      <c r="F480" s="138"/>
      <c r="G480" s="138"/>
      <c r="H480" s="138"/>
    </row>
    <row r="481" ht="12.75" customHeight="1">
      <c r="A481" s="138"/>
      <c r="B481" s="138"/>
      <c r="C481" s="138"/>
      <c r="D481" s="138"/>
      <c r="E481" s="138"/>
      <c r="F481" s="138"/>
      <c r="G481" s="138"/>
      <c r="H481" s="138"/>
    </row>
    <row r="482" ht="12.75" customHeight="1">
      <c r="A482" s="138"/>
      <c r="B482" s="138"/>
      <c r="C482" s="138"/>
      <c r="D482" s="138"/>
      <c r="E482" s="138"/>
      <c r="F482" s="138"/>
      <c r="G482" s="138"/>
      <c r="H482" s="138"/>
    </row>
    <row r="483" ht="12.75" customHeight="1">
      <c r="A483" s="138"/>
      <c r="B483" s="138"/>
      <c r="C483" s="138"/>
      <c r="D483" s="138"/>
      <c r="E483" s="138"/>
      <c r="F483" s="138"/>
      <c r="G483" s="138"/>
      <c r="H483" s="138"/>
    </row>
    <row r="484" ht="12.75" customHeight="1">
      <c r="A484" s="138"/>
      <c r="B484" s="138"/>
      <c r="C484" s="138"/>
      <c r="D484" s="138"/>
      <c r="E484" s="138"/>
      <c r="F484" s="138"/>
      <c r="G484" s="138"/>
      <c r="H484" s="138"/>
    </row>
    <row r="485" ht="12.75" customHeight="1">
      <c r="A485" s="138"/>
      <c r="B485" s="138"/>
      <c r="C485" s="138"/>
      <c r="D485" s="138"/>
      <c r="E485" s="138"/>
      <c r="F485" s="138"/>
      <c r="G485" s="138"/>
      <c r="H485" s="138"/>
    </row>
    <row r="486" ht="12.75" customHeight="1">
      <c r="A486" s="138"/>
      <c r="B486" s="138"/>
      <c r="C486" s="138"/>
      <c r="D486" s="138"/>
      <c r="E486" s="138"/>
      <c r="F486" s="138"/>
      <c r="G486" s="138"/>
      <c r="H486" s="138"/>
    </row>
    <row r="487" ht="12.75" customHeight="1">
      <c r="A487" s="138"/>
      <c r="B487" s="138"/>
      <c r="C487" s="138"/>
      <c r="D487" s="138"/>
      <c r="E487" s="138"/>
      <c r="F487" s="138"/>
      <c r="G487" s="138"/>
      <c r="H487" s="138"/>
    </row>
    <row r="488" ht="12.75" customHeight="1">
      <c r="A488" s="138"/>
      <c r="B488" s="138"/>
      <c r="C488" s="138"/>
      <c r="D488" s="138"/>
      <c r="E488" s="138"/>
      <c r="F488" s="138"/>
      <c r="G488" s="138"/>
      <c r="H488" s="138"/>
    </row>
    <row r="489" ht="12.75" customHeight="1">
      <c r="A489" s="138"/>
      <c r="B489" s="138"/>
      <c r="C489" s="138"/>
      <c r="D489" s="138"/>
      <c r="E489" s="138"/>
      <c r="F489" s="138"/>
      <c r="G489" s="138"/>
      <c r="H489" s="138"/>
    </row>
    <row r="490" ht="12.75" customHeight="1">
      <c r="A490" s="138"/>
      <c r="B490" s="138"/>
      <c r="C490" s="138"/>
      <c r="D490" s="138"/>
      <c r="E490" s="138"/>
      <c r="F490" s="138"/>
      <c r="G490" s="138"/>
      <c r="H490" s="138"/>
    </row>
    <row r="491" ht="12.75" customHeight="1">
      <c r="A491" s="138"/>
      <c r="B491" s="138"/>
      <c r="C491" s="138"/>
      <c r="D491" s="138"/>
      <c r="E491" s="138"/>
      <c r="F491" s="138"/>
      <c r="G491" s="138"/>
      <c r="H491" s="138"/>
    </row>
    <row r="492" ht="12.75" customHeight="1">
      <c r="A492" s="138"/>
      <c r="B492" s="138"/>
      <c r="C492" s="138"/>
      <c r="D492" s="138"/>
      <c r="E492" s="138"/>
      <c r="F492" s="138"/>
      <c r="G492" s="138"/>
      <c r="H492" s="138"/>
    </row>
    <row r="493" ht="12.75" customHeight="1">
      <c r="A493" s="138"/>
      <c r="B493" s="138"/>
      <c r="C493" s="138"/>
      <c r="D493" s="138"/>
      <c r="E493" s="138"/>
      <c r="F493" s="138"/>
      <c r="G493" s="138"/>
      <c r="H493" s="138"/>
    </row>
    <row r="494" ht="12.75" customHeight="1">
      <c r="A494" s="138"/>
      <c r="B494" s="138"/>
      <c r="C494" s="138"/>
      <c r="D494" s="138"/>
      <c r="E494" s="138"/>
      <c r="F494" s="138"/>
      <c r="G494" s="138"/>
      <c r="H494" s="138"/>
    </row>
    <row r="495" ht="12.75" customHeight="1">
      <c r="A495" s="138"/>
      <c r="B495" s="138"/>
      <c r="C495" s="138"/>
      <c r="D495" s="138"/>
      <c r="E495" s="138"/>
      <c r="F495" s="138"/>
      <c r="G495" s="138"/>
      <c r="H495" s="138"/>
    </row>
    <row r="496" ht="12.75" customHeight="1">
      <c r="A496" s="138"/>
      <c r="B496" s="138"/>
      <c r="C496" s="138"/>
      <c r="D496" s="138"/>
      <c r="E496" s="138"/>
      <c r="F496" s="138"/>
      <c r="G496" s="138"/>
      <c r="H496" s="138"/>
    </row>
    <row r="497" ht="12.75" customHeight="1">
      <c r="A497" s="138"/>
      <c r="B497" s="138"/>
      <c r="C497" s="138"/>
      <c r="D497" s="138"/>
      <c r="E497" s="138"/>
      <c r="F497" s="138"/>
      <c r="G497" s="138"/>
      <c r="H497" s="138"/>
    </row>
    <row r="498" ht="12.75" customHeight="1">
      <c r="A498" s="138"/>
      <c r="B498" s="138"/>
      <c r="C498" s="138"/>
      <c r="D498" s="138"/>
      <c r="E498" s="138"/>
      <c r="F498" s="138"/>
      <c r="G498" s="138"/>
      <c r="H498" s="138"/>
    </row>
    <row r="499" ht="12.75" customHeight="1">
      <c r="A499" s="138"/>
      <c r="B499" s="138"/>
      <c r="C499" s="138"/>
      <c r="D499" s="138"/>
      <c r="E499" s="138"/>
      <c r="F499" s="138"/>
      <c r="G499" s="138"/>
      <c r="H499" s="138"/>
    </row>
    <row r="500" ht="12.75" customHeight="1">
      <c r="A500" s="138"/>
      <c r="B500" s="138"/>
      <c r="C500" s="138"/>
      <c r="D500" s="138"/>
      <c r="E500" s="138"/>
      <c r="F500" s="138"/>
      <c r="G500" s="138"/>
      <c r="H500" s="138"/>
    </row>
    <row r="501" ht="12.75" customHeight="1">
      <c r="A501" s="138"/>
      <c r="B501" s="138"/>
      <c r="C501" s="138"/>
      <c r="D501" s="138"/>
      <c r="E501" s="138"/>
      <c r="F501" s="138"/>
      <c r="G501" s="138"/>
      <c r="H501" s="138"/>
    </row>
    <row r="502" ht="12.75" customHeight="1">
      <c r="A502" s="138"/>
      <c r="B502" s="138"/>
      <c r="C502" s="138"/>
      <c r="D502" s="138"/>
      <c r="E502" s="138"/>
      <c r="F502" s="138"/>
      <c r="G502" s="138"/>
      <c r="H502" s="138"/>
    </row>
    <row r="503" ht="12.75" customHeight="1">
      <c r="A503" s="138"/>
      <c r="B503" s="138"/>
      <c r="C503" s="138"/>
      <c r="D503" s="138"/>
      <c r="E503" s="138"/>
      <c r="F503" s="138"/>
      <c r="G503" s="138"/>
      <c r="H503" s="138"/>
    </row>
    <row r="504" ht="12.75" customHeight="1">
      <c r="A504" s="138"/>
      <c r="B504" s="138"/>
      <c r="C504" s="138"/>
      <c r="D504" s="138"/>
      <c r="E504" s="138"/>
      <c r="F504" s="138"/>
      <c r="G504" s="138"/>
      <c r="H504" s="138"/>
    </row>
    <row r="505" ht="12.75" customHeight="1">
      <c r="A505" s="138"/>
      <c r="B505" s="138"/>
      <c r="C505" s="138"/>
      <c r="D505" s="138"/>
      <c r="E505" s="138"/>
      <c r="F505" s="138"/>
      <c r="G505" s="138"/>
      <c r="H505" s="138"/>
    </row>
    <row r="506" ht="12.75" customHeight="1">
      <c r="A506" s="138"/>
      <c r="B506" s="138"/>
      <c r="C506" s="138"/>
      <c r="D506" s="138"/>
      <c r="E506" s="138"/>
      <c r="F506" s="138"/>
      <c r="G506" s="138"/>
      <c r="H506" s="138"/>
    </row>
    <row r="507" ht="12.75" customHeight="1">
      <c r="A507" s="138"/>
      <c r="B507" s="138"/>
      <c r="C507" s="138"/>
      <c r="D507" s="138"/>
      <c r="E507" s="138"/>
      <c r="F507" s="138"/>
      <c r="G507" s="138"/>
      <c r="H507" s="138"/>
    </row>
    <row r="508" ht="12.75" customHeight="1">
      <c r="A508" s="138"/>
      <c r="B508" s="138"/>
      <c r="C508" s="138"/>
      <c r="D508" s="138"/>
      <c r="E508" s="138"/>
      <c r="F508" s="138"/>
      <c r="G508" s="138"/>
      <c r="H508" s="138"/>
    </row>
    <row r="509" ht="12.75" customHeight="1">
      <c r="A509" s="138"/>
      <c r="B509" s="138"/>
      <c r="C509" s="138"/>
      <c r="D509" s="138"/>
      <c r="E509" s="138"/>
      <c r="F509" s="138"/>
      <c r="G509" s="138"/>
      <c r="H509" s="138"/>
    </row>
    <row r="510" ht="12.75" customHeight="1">
      <c r="A510" s="138"/>
      <c r="B510" s="138"/>
      <c r="C510" s="138"/>
      <c r="D510" s="138"/>
      <c r="E510" s="138"/>
      <c r="F510" s="138"/>
      <c r="G510" s="138"/>
      <c r="H510" s="138"/>
    </row>
    <row r="511" ht="12.75" customHeight="1">
      <c r="A511" s="138"/>
      <c r="B511" s="138"/>
      <c r="C511" s="138"/>
      <c r="D511" s="138"/>
      <c r="E511" s="138"/>
      <c r="F511" s="138"/>
      <c r="G511" s="138"/>
      <c r="H511" s="138"/>
    </row>
    <row r="512" ht="12.75" customHeight="1">
      <c r="A512" s="138"/>
      <c r="B512" s="138"/>
      <c r="C512" s="138"/>
      <c r="D512" s="138"/>
      <c r="E512" s="138"/>
      <c r="F512" s="138"/>
      <c r="G512" s="138"/>
      <c r="H512" s="138"/>
    </row>
    <row r="513" ht="12.75" customHeight="1">
      <c r="A513" s="138"/>
      <c r="B513" s="138"/>
      <c r="C513" s="138"/>
      <c r="D513" s="138"/>
      <c r="E513" s="138"/>
      <c r="F513" s="138"/>
      <c r="G513" s="138"/>
      <c r="H513" s="138"/>
    </row>
    <row r="514" ht="12.75" customHeight="1">
      <c r="A514" s="138"/>
      <c r="B514" s="138"/>
      <c r="C514" s="138"/>
      <c r="D514" s="138"/>
      <c r="E514" s="138"/>
      <c r="F514" s="138"/>
      <c r="G514" s="138"/>
      <c r="H514" s="138"/>
    </row>
    <row r="515" ht="12.75" customHeight="1">
      <c r="A515" s="138"/>
      <c r="B515" s="138"/>
      <c r="C515" s="138"/>
      <c r="D515" s="138"/>
      <c r="E515" s="138"/>
      <c r="F515" s="138"/>
      <c r="G515" s="138"/>
      <c r="H515" s="138"/>
    </row>
    <row r="516" ht="12.75" customHeight="1">
      <c r="A516" s="138"/>
      <c r="B516" s="138"/>
      <c r="C516" s="138"/>
      <c r="D516" s="138"/>
      <c r="E516" s="138"/>
      <c r="F516" s="138"/>
      <c r="G516" s="138"/>
      <c r="H516" s="138"/>
    </row>
    <row r="517" ht="12.75" customHeight="1">
      <c r="A517" s="138"/>
      <c r="B517" s="138"/>
      <c r="C517" s="138"/>
      <c r="D517" s="138"/>
      <c r="E517" s="138"/>
      <c r="F517" s="138"/>
      <c r="G517" s="138"/>
      <c r="H517" s="138"/>
    </row>
    <row r="518" ht="12.75" customHeight="1">
      <c r="A518" s="138"/>
      <c r="B518" s="138"/>
      <c r="C518" s="138"/>
      <c r="D518" s="138"/>
      <c r="E518" s="138"/>
      <c r="F518" s="138"/>
      <c r="G518" s="138"/>
      <c r="H518" s="138"/>
    </row>
    <row r="519" ht="12.75" customHeight="1">
      <c r="A519" s="138"/>
      <c r="B519" s="138"/>
      <c r="C519" s="138"/>
      <c r="D519" s="138"/>
      <c r="E519" s="138"/>
      <c r="F519" s="138"/>
      <c r="G519" s="138"/>
      <c r="H519" s="138"/>
    </row>
    <row r="520" ht="12.75" customHeight="1">
      <c r="A520" s="138"/>
      <c r="B520" s="138"/>
      <c r="C520" s="138"/>
      <c r="D520" s="138"/>
      <c r="E520" s="138"/>
      <c r="F520" s="138"/>
      <c r="G520" s="138"/>
      <c r="H520" s="138"/>
    </row>
    <row r="521" ht="12.75" customHeight="1">
      <c r="A521" s="138"/>
      <c r="B521" s="138"/>
      <c r="C521" s="138"/>
      <c r="D521" s="138"/>
      <c r="E521" s="138"/>
      <c r="F521" s="138"/>
      <c r="G521" s="138"/>
      <c r="H521" s="138"/>
    </row>
    <row r="522" ht="12.75" customHeight="1">
      <c r="A522" s="138"/>
      <c r="B522" s="138"/>
      <c r="C522" s="138"/>
      <c r="D522" s="138"/>
      <c r="E522" s="138"/>
      <c r="F522" s="138"/>
      <c r="G522" s="138"/>
      <c r="H522" s="138"/>
    </row>
    <row r="523" ht="12.75" customHeight="1">
      <c r="A523" s="138"/>
      <c r="B523" s="138"/>
      <c r="C523" s="138"/>
      <c r="D523" s="138"/>
      <c r="E523" s="138"/>
      <c r="F523" s="138"/>
      <c r="G523" s="138"/>
      <c r="H523" s="138"/>
    </row>
    <row r="524" ht="12.75" customHeight="1">
      <c r="A524" s="138"/>
      <c r="B524" s="138"/>
      <c r="C524" s="138"/>
      <c r="D524" s="138"/>
      <c r="E524" s="138"/>
      <c r="F524" s="138"/>
      <c r="G524" s="138"/>
      <c r="H524" s="138"/>
    </row>
    <row r="525" ht="12.75" customHeight="1">
      <c r="A525" s="138"/>
      <c r="B525" s="138"/>
      <c r="C525" s="138"/>
      <c r="D525" s="138"/>
      <c r="E525" s="138"/>
      <c r="F525" s="138"/>
      <c r="G525" s="138"/>
      <c r="H525" s="138"/>
    </row>
    <row r="526" ht="12.75" customHeight="1">
      <c r="A526" s="138"/>
      <c r="B526" s="138"/>
      <c r="C526" s="138"/>
      <c r="D526" s="138"/>
      <c r="E526" s="138"/>
      <c r="F526" s="138"/>
      <c r="G526" s="138"/>
      <c r="H526" s="138"/>
    </row>
    <row r="527" ht="12.75" customHeight="1">
      <c r="A527" s="138"/>
      <c r="B527" s="138"/>
      <c r="C527" s="138"/>
      <c r="D527" s="138"/>
      <c r="E527" s="138"/>
      <c r="F527" s="138"/>
      <c r="G527" s="138"/>
      <c r="H527" s="138"/>
    </row>
    <row r="528" ht="12.75" customHeight="1">
      <c r="A528" s="138"/>
      <c r="B528" s="138"/>
      <c r="C528" s="138"/>
      <c r="D528" s="138"/>
      <c r="E528" s="138"/>
      <c r="F528" s="138"/>
      <c r="G528" s="138"/>
      <c r="H528" s="138"/>
    </row>
    <row r="529" ht="12.75" customHeight="1">
      <c r="A529" s="138"/>
      <c r="B529" s="138"/>
      <c r="C529" s="138"/>
      <c r="D529" s="138"/>
      <c r="E529" s="138"/>
      <c r="F529" s="138"/>
      <c r="G529" s="138"/>
      <c r="H529" s="138"/>
    </row>
    <row r="530" ht="12.75" customHeight="1">
      <c r="A530" s="138"/>
      <c r="B530" s="138"/>
      <c r="C530" s="138"/>
      <c r="D530" s="138"/>
      <c r="E530" s="138"/>
      <c r="F530" s="138"/>
      <c r="G530" s="138"/>
      <c r="H530" s="138"/>
    </row>
    <row r="531" ht="12.75" customHeight="1">
      <c r="A531" s="138"/>
      <c r="B531" s="138"/>
      <c r="C531" s="138"/>
      <c r="D531" s="138"/>
      <c r="E531" s="138"/>
      <c r="F531" s="138"/>
      <c r="G531" s="138"/>
      <c r="H531" s="138"/>
    </row>
    <row r="532" ht="12.75" customHeight="1">
      <c r="A532" s="138"/>
      <c r="B532" s="138"/>
      <c r="C532" s="138"/>
      <c r="D532" s="138"/>
      <c r="E532" s="138"/>
      <c r="F532" s="138"/>
      <c r="G532" s="138"/>
      <c r="H532" s="138"/>
    </row>
    <row r="533" ht="12.75" customHeight="1">
      <c r="A533" s="138"/>
      <c r="B533" s="138"/>
      <c r="C533" s="138"/>
      <c r="D533" s="138"/>
      <c r="E533" s="138"/>
      <c r="F533" s="138"/>
      <c r="G533" s="138"/>
      <c r="H533" s="138"/>
    </row>
    <row r="534" ht="12.75" customHeight="1">
      <c r="A534" s="138"/>
      <c r="B534" s="138"/>
      <c r="C534" s="138"/>
      <c r="D534" s="138"/>
      <c r="E534" s="138"/>
      <c r="F534" s="138"/>
      <c r="G534" s="138"/>
      <c r="H534" s="138"/>
    </row>
    <row r="535" ht="12.75" customHeight="1">
      <c r="A535" s="138"/>
      <c r="B535" s="138"/>
      <c r="C535" s="138"/>
      <c r="D535" s="138"/>
      <c r="E535" s="138"/>
      <c r="F535" s="138"/>
      <c r="G535" s="138"/>
      <c r="H535" s="138"/>
    </row>
    <row r="536" ht="12.75" customHeight="1">
      <c r="A536" s="138"/>
      <c r="B536" s="138"/>
      <c r="C536" s="138"/>
      <c r="D536" s="138"/>
      <c r="E536" s="138"/>
      <c r="F536" s="138"/>
      <c r="G536" s="138"/>
      <c r="H536" s="138"/>
    </row>
    <row r="537" ht="12.75" customHeight="1">
      <c r="A537" s="138"/>
      <c r="B537" s="138"/>
      <c r="C537" s="138"/>
      <c r="D537" s="138"/>
      <c r="E537" s="138"/>
      <c r="F537" s="138"/>
      <c r="G537" s="138"/>
      <c r="H537" s="138"/>
    </row>
    <row r="538" ht="12.75" customHeight="1">
      <c r="A538" s="138"/>
      <c r="B538" s="138"/>
      <c r="C538" s="138"/>
      <c r="D538" s="138"/>
      <c r="E538" s="138"/>
      <c r="F538" s="138"/>
      <c r="G538" s="138"/>
      <c r="H538" s="138"/>
    </row>
    <row r="539" ht="12.75" customHeight="1">
      <c r="A539" s="138"/>
      <c r="B539" s="138"/>
      <c r="C539" s="138"/>
      <c r="D539" s="138"/>
      <c r="E539" s="138"/>
      <c r="F539" s="138"/>
      <c r="G539" s="138"/>
      <c r="H539" s="138"/>
    </row>
    <row r="540" ht="12.75" customHeight="1">
      <c r="A540" s="138"/>
      <c r="B540" s="138"/>
      <c r="C540" s="138"/>
      <c r="D540" s="138"/>
      <c r="E540" s="138"/>
      <c r="F540" s="138"/>
      <c r="G540" s="138"/>
      <c r="H540" s="138"/>
    </row>
    <row r="541" ht="12.75" customHeight="1">
      <c r="A541" s="138"/>
      <c r="B541" s="138"/>
      <c r="C541" s="138"/>
      <c r="D541" s="138"/>
      <c r="E541" s="138"/>
      <c r="F541" s="138"/>
      <c r="G541" s="138"/>
      <c r="H541" s="138"/>
    </row>
    <row r="542" ht="12.75" customHeight="1">
      <c r="A542" s="138"/>
      <c r="B542" s="138"/>
      <c r="C542" s="138"/>
      <c r="D542" s="138"/>
      <c r="E542" s="138"/>
      <c r="F542" s="138"/>
      <c r="G542" s="138"/>
      <c r="H542" s="138"/>
    </row>
    <row r="543" ht="12.75" customHeight="1">
      <c r="A543" s="138"/>
      <c r="B543" s="138"/>
      <c r="C543" s="138"/>
      <c r="D543" s="138"/>
      <c r="E543" s="138"/>
      <c r="F543" s="138"/>
      <c r="G543" s="138"/>
      <c r="H543" s="138"/>
    </row>
    <row r="544" ht="12.75" customHeight="1">
      <c r="A544" s="138"/>
      <c r="B544" s="138"/>
      <c r="C544" s="138"/>
      <c r="D544" s="138"/>
      <c r="E544" s="138"/>
      <c r="F544" s="138"/>
      <c r="G544" s="138"/>
      <c r="H544" s="138"/>
    </row>
    <row r="545" ht="12.75" customHeight="1">
      <c r="A545" s="138"/>
      <c r="B545" s="138"/>
      <c r="C545" s="138"/>
      <c r="D545" s="138"/>
      <c r="E545" s="138"/>
      <c r="F545" s="138"/>
      <c r="G545" s="138"/>
      <c r="H545" s="138"/>
    </row>
    <row r="546" ht="12.75" customHeight="1">
      <c r="A546" s="138"/>
      <c r="B546" s="138"/>
      <c r="C546" s="138"/>
      <c r="D546" s="138"/>
      <c r="E546" s="138"/>
      <c r="F546" s="138"/>
      <c r="G546" s="138"/>
      <c r="H546" s="138"/>
    </row>
    <row r="547" ht="12.75" customHeight="1">
      <c r="A547" s="138"/>
      <c r="B547" s="138"/>
      <c r="C547" s="138"/>
      <c r="D547" s="138"/>
      <c r="E547" s="138"/>
      <c r="F547" s="138"/>
      <c r="G547" s="138"/>
      <c r="H547" s="138"/>
    </row>
    <row r="548" ht="12.75" customHeight="1">
      <c r="A548" s="138"/>
      <c r="B548" s="138"/>
      <c r="C548" s="138"/>
      <c r="D548" s="138"/>
      <c r="E548" s="138"/>
      <c r="F548" s="138"/>
      <c r="G548" s="138"/>
      <c r="H548" s="138"/>
    </row>
    <row r="549" ht="12.75" customHeight="1">
      <c r="A549" s="138"/>
      <c r="B549" s="138"/>
      <c r="C549" s="138"/>
      <c r="D549" s="138"/>
      <c r="E549" s="138"/>
      <c r="F549" s="138"/>
      <c r="G549" s="138"/>
      <c r="H549" s="138"/>
    </row>
    <row r="550" ht="12.75" customHeight="1">
      <c r="A550" s="138"/>
      <c r="B550" s="138"/>
      <c r="C550" s="138"/>
      <c r="D550" s="138"/>
      <c r="E550" s="138"/>
      <c r="F550" s="138"/>
      <c r="G550" s="138"/>
      <c r="H550" s="138"/>
    </row>
    <row r="551" ht="12.75" customHeight="1">
      <c r="A551" s="138"/>
      <c r="B551" s="138"/>
      <c r="C551" s="138"/>
      <c r="D551" s="138"/>
      <c r="E551" s="138"/>
      <c r="F551" s="138"/>
      <c r="G551" s="138"/>
      <c r="H551" s="138"/>
    </row>
    <row r="552" ht="12.75" customHeight="1">
      <c r="A552" s="138"/>
      <c r="B552" s="138"/>
      <c r="C552" s="138"/>
      <c r="D552" s="138"/>
      <c r="E552" s="138"/>
      <c r="F552" s="138"/>
      <c r="G552" s="138"/>
      <c r="H552" s="138"/>
    </row>
    <row r="553" ht="12.75" customHeight="1">
      <c r="A553" s="138"/>
      <c r="B553" s="138"/>
      <c r="C553" s="138"/>
      <c r="D553" s="138"/>
      <c r="E553" s="138"/>
      <c r="F553" s="138"/>
      <c r="G553" s="138"/>
      <c r="H553" s="138"/>
    </row>
    <row r="554" ht="12.75" customHeight="1">
      <c r="A554" s="138"/>
      <c r="B554" s="138"/>
      <c r="C554" s="138"/>
      <c r="D554" s="138"/>
      <c r="E554" s="138"/>
      <c r="F554" s="138"/>
      <c r="G554" s="138"/>
      <c r="H554" s="138"/>
    </row>
    <row r="555" ht="12.75" customHeight="1">
      <c r="A555" s="138"/>
      <c r="B555" s="138"/>
      <c r="C555" s="138"/>
      <c r="D555" s="138"/>
      <c r="E555" s="138"/>
      <c r="F555" s="138"/>
      <c r="G555" s="138"/>
      <c r="H555" s="138"/>
    </row>
    <row r="556" ht="12.75" customHeight="1">
      <c r="A556" s="138"/>
      <c r="B556" s="138"/>
      <c r="C556" s="138"/>
      <c r="D556" s="138"/>
      <c r="E556" s="138"/>
      <c r="F556" s="138"/>
      <c r="G556" s="138"/>
      <c r="H556" s="138"/>
    </row>
    <row r="557" ht="12.75" customHeight="1">
      <c r="A557" s="138"/>
      <c r="B557" s="138"/>
      <c r="C557" s="138"/>
      <c r="D557" s="138"/>
      <c r="E557" s="138"/>
      <c r="F557" s="138"/>
      <c r="G557" s="138"/>
      <c r="H557" s="138"/>
    </row>
    <row r="558" ht="12.75" customHeight="1">
      <c r="A558" s="138"/>
      <c r="B558" s="138"/>
      <c r="C558" s="138"/>
      <c r="D558" s="138"/>
      <c r="E558" s="138"/>
      <c r="F558" s="138"/>
      <c r="G558" s="138"/>
      <c r="H558" s="138"/>
    </row>
    <row r="559" ht="12.75" customHeight="1">
      <c r="A559" s="138"/>
      <c r="B559" s="138"/>
      <c r="C559" s="138"/>
      <c r="D559" s="138"/>
      <c r="E559" s="138"/>
      <c r="F559" s="138"/>
      <c r="G559" s="138"/>
      <c r="H559" s="138"/>
    </row>
    <row r="560" ht="12.75" customHeight="1">
      <c r="A560" s="138"/>
      <c r="B560" s="138"/>
      <c r="C560" s="138"/>
      <c r="D560" s="138"/>
      <c r="E560" s="138"/>
      <c r="F560" s="138"/>
      <c r="G560" s="138"/>
      <c r="H560" s="138"/>
    </row>
    <row r="561" ht="12.75" customHeight="1">
      <c r="A561" s="138"/>
      <c r="B561" s="138"/>
      <c r="C561" s="138"/>
      <c r="D561" s="138"/>
      <c r="E561" s="138"/>
      <c r="F561" s="138"/>
      <c r="G561" s="138"/>
      <c r="H561" s="138"/>
    </row>
    <row r="562" ht="12.75" customHeight="1">
      <c r="A562" s="138"/>
      <c r="B562" s="138"/>
      <c r="C562" s="138"/>
      <c r="D562" s="138"/>
      <c r="E562" s="138"/>
      <c r="F562" s="138"/>
      <c r="G562" s="138"/>
      <c r="H562" s="138"/>
    </row>
    <row r="563" ht="12.75" customHeight="1">
      <c r="A563" s="138"/>
      <c r="B563" s="138"/>
      <c r="C563" s="138"/>
      <c r="D563" s="138"/>
      <c r="E563" s="138"/>
      <c r="F563" s="138"/>
      <c r="G563" s="138"/>
      <c r="H563" s="138"/>
    </row>
    <row r="564" ht="12.75" customHeight="1">
      <c r="A564" s="138"/>
      <c r="B564" s="138"/>
      <c r="C564" s="138"/>
      <c r="D564" s="138"/>
      <c r="E564" s="138"/>
      <c r="F564" s="138"/>
      <c r="G564" s="138"/>
      <c r="H564" s="138"/>
    </row>
    <row r="565" ht="12.75" customHeight="1">
      <c r="A565" s="138"/>
      <c r="B565" s="138"/>
      <c r="C565" s="138"/>
      <c r="D565" s="138"/>
      <c r="E565" s="138"/>
      <c r="F565" s="138"/>
      <c r="G565" s="138"/>
      <c r="H565" s="138"/>
    </row>
    <row r="566" ht="12.75" customHeight="1">
      <c r="A566" s="138"/>
      <c r="B566" s="138"/>
      <c r="C566" s="138"/>
      <c r="D566" s="138"/>
      <c r="E566" s="138"/>
      <c r="F566" s="138"/>
      <c r="G566" s="138"/>
      <c r="H566" s="138"/>
    </row>
    <row r="567" ht="12.75" customHeight="1">
      <c r="A567" s="138"/>
      <c r="B567" s="138"/>
      <c r="C567" s="138"/>
      <c r="D567" s="138"/>
      <c r="E567" s="138"/>
      <c r="F567" s="138"/>
      <c r="G567" s="138"/>
      <c r="H567" s="138"/>
    </row>
    <row r="568" ht="12.75" customHeight="1">
      <c r="A568" s="138"/>
      <c r="B568" s="138"/>
      <c r="C568" s="138"/>
      <c r="D568" s="138"/>
      <c r="E568" s="138"/>
      <c r="F568" s="138"/>
      <c r="G568" s="138"/>
      <c r="H568" s="138"/>
    </row>
    <row r="569" ht="12.75" customHeight="1">
      <c r="A569" s="138"/>
      <c r="B569" s="138"/>
      <c r="C569" s="138"/>
      <c r="D569" s="138"/>
      <c r="E569" s="138"/>
      <c r="F569" s="138"/>
      <c r="G569" s="138"/>
      <c r="H569" s="138"/>
    </row>
    <row r="570" ht="12.75" customHeight="1">
      <c r="A570" s="138"/>
      <c r="B570" s="138"/>
      <c r="C570" s="138"/>
      <c r="D570" s="138"/>
      <c r="E570" s="138"/>
      <c r="F570" s="138"/>
      <c r="G570" s="138"/>
      <c r="H570" s="138"/>
    </row>
    <row r="571" ht="12.75" customHeight="1">
      <c r="A571" s="138"/>
      <c r="B571" s="138"/>
      <c r="C571" s="138"/>
      <c r="D571" s="138"/>
      <c r="E571" s="138"/>
      <c r="F571" s="138"/>
      <c r="G571" s="138"/>
      <c r="H571" s="138"/>
    </row>
    <row r="572" ht="12.75" customHeight="1">
      <c r="A572" s="138"/>
      <c r="B572" s="138"/>
      <c r="C572" s="138"/>
      <c r="D572" s="138"/>
      <c r="E572" s="138"/>
      <c r="F572" s="138"/>
      <c r="G572" s="138"/>
      <c r="H572" s="138"/>
    </row>
    <row r="573" ht="12.75" customHeight="1">
      <c r="A573" s="138"/>
      <c r="B573" s="138"/>
      <c r="C573" s="138"/>
      <c r="D573" s="138"/>
      <c r="E573" s="138"/>
      <c r="F573" s="138"/>
      <c r="G573" s="138"/>
      <c r="H573" s="138"/>
    </row>
    <row r="574" ht="12.75" customHeight="1">
      <c r="A574" s="138"/>
      <c r="B574" s="138"/>
      <c r="C574" s="138"/>
      <c r="D574" s="138"/>
      <c r="E574" s="138"/>
      <c r="F574" s="138"/>
      <c r="G574" s="138"/>
      <c r="H574" s="138"/>
    </row>
    <row r="575" ht="12.75" customHeight="1">
      <c r="A575" s="138"/>
      <c r="B575" s="138"/>
      <c r="C575" s="138"/>
      <c r="D575" s="138"/>
      <c r="E575" s="138"/>
      <c r="F575" s="138"/>
      <c r="G575" s="138"/>
      <c r="H575" s="138"/>
    </row>
    <row r="576" ht="12.75" customHeight="1">
      <c r="A576" s="138"/>
      <c r="B576" s="138"/>
      <c r="C576" s="138"/>
      <c r="D576" s="138"/>
      <c r="E576" s="138"/>
      <c r="F576" s="138"/>
      <c r="G576" s="138"/>
      <c r="H576" s="138"/>
    </row>
    <row r="577" ht="12.75" customHeight="1">
      <c r="A577" s="138"/>
      <c r="B577" s="138"/>
      <c r="C577" s="138"/>
      <c r="D577" s="138"/>
      <c r="E577" s="138"/>
      <c r="F577" s="138"/>
      <c r="G577" s="138"/>
      <c r="H577" s="138"/>
    </row>
    <row r="578" ht="12.75" customHeight="1">
      <c r="A578" s="138"/>
      <c r="B578" s="138"/>
      <c r="C578" s="138"/>
      <c r="D578" s="138"/>
      <c r="E578" s="138"/>
      <c r="F578" s="138"/>
      <c r="G578" s="138"/>
      <c r="H578" s="138"/>
    </row>
    <row r="579" ht="12.75" customHeight="1">
      <c r="A579" s="138"/>
      <c r="B579" s="138"/>
      <c r="C579" s="138"/>
      <c r="D579" s="138"/>
      <c r="E579" s="138"/>
      <c r="F579" s="138"/>
      <c r="G579" s="138"/>
      <c r="H579" s="138"/>
    </row>
    <row r="580" ht="12.75" customHeight="1">
      <c r="A580" s="138"/>
      <c r="B580" s="138"/>
      <c r="C580" s="138"/>
      <c r="D580" s="138"/>
      <c r="E580" s="138"/>
      <c r="F580" s="138"/>
      <c r="G580" s="138"/>
      <c r="H580" s="138"/>
    </row>
    <row r="581" ht="12.75" customHeight="1">
      <c r="A581" s="138"/>
      <c r="B581" s="138"/>
      <c r="C581" s="138"/>
      <c r="D581" s="138"/>
      <c r="E581" s="138"/>
      <c r="F581" s="138"/>
      <c r="G581" s="138"/>
      <c r="H581" s="138"/>
    </row>
    <row r="582" ht="12.75" customHeight="1">
      <c r="A582" s="138"/>
      <c r="B582" s="138"/>
      <c r="C582" s="138"/>
      <c r="D582" s="138"/>
      <c r="E582" s="138"/>
      <c r="F582" s="138"/>
      <c r="G582" s="138"/>
      <c r="H582" s="138"/>
    </row>
    <row r="583" ht="12.75" customHeight="1">
      <c r="A583" s="138"/>
      <c r="B583" s="138"/>
      <c r="C583" s="138"/>
      <c r="D583" s="138"/>
      <c r="E583" s="138"/>
      <c r="F583" s="138"/>
      <c r="G583" s="138"/>
      <c r="H583" s="138"/>
    </row>
    <row r="584" ht="12.75" customHeight="1">
      <c r="A584" s="138"/>
      <c r="B584" s="138"/>
      <c r="C584" s="138"/>
      <c r="D584" s="138"/>
      <c r="E584" s="138"/>
      <c r="F584" s="138"/>
      <c r="G584" s="138"/>
      <c r="H584" s="138"/>
    </row>
    <row r="585" ht="12.75" customHeight="1">
      <c r="A585" s="138"/>
      <c r="B585" s="138"/>
      <c r="C585" s="138"/>
      <c r="D585" s="138"/>
      <c r="E585" s="138"/>
      <c r="F585" s="138"/>
      <c r="G585" s="138"/>
      <c r="H585" s="138"/>
    </row>
    <row r="586" ht="12.75" customHeight="1">
      <c r="A586" s="138"/>
      <c r="B586" s="138"/>
      <c r="C586" s="138"/>
      <c r="D586" s="138"/>
      <c r="E586" s="138"/>
      <c r="F586" s="138"/>
      <c r="G586" s="138"/>
      <c r="H586" s="138"/>
    </row>
    <row r="587" ht="12.75" customHeight="1">
      <c r="A587" s="138"/>
      <c r="B587" s="138"/>
      <c r="C587" s="138"/>
      <c r="D587" s="138"/>
      <c r="E587" s="138"/>
      <c r="F587" s="138"/>
      <c r="G587" s="138"/>
      <c r="H587" s="138"/>
    </row>
    <row r="588" ht="12.75" customHeight="1">
      <c r="A588" s="138"/>
      <c r="B588" s="138"/>
      <c r="C588" s="138"/>
      <c r="D588" s="138"/>
      <c r="E588" s="138"/>
      <c r="F588" s="138"/>
      <c r="G588" s="138"/>
      <c r="H588" s="138"/>
    </row>
    <row r="589" ht="12.75" customHeight="1">
      <c r="A589" s="138"/>
      <c r="B589" s="138"/>
      <c r="C589" s="138"/>
      <c r="D589" s="138"/>
      <c r="E589" s="138"/>
      <c r="F589" s="138"/>
      <c r="G589" s="138"/>
      <c r="H589" s="138"/>
    </row>
    <row r="590" ht="12.75" customHeight="1">
      <c r="A590" s="138"/>
      <c r="B590" s="138"/>
      <c r="C590" s="138"/>
      <c r="D590" s="138"/>
      <c r="E590" s="138"/>
      <c r="F590" s="138"/>
      <c r="G590" s="138"/>
      <c r="H590" s="138"/>
    </row>
    <row r="591" ht="12.75" customHeight="1">
      <c r="A591" s="138"/>
      <c r="B591" s="138"/>
      <c r="C591" s="138"/>
      <c r="D591" s="138"/>
      <c r="E591" s="138"/>
      <c r="F591" s="138"/>
      <c r="G591" s="138"/>
      <c r="H591" s="138"/>
    </row>
    <row r="592" ht="12.75" customHeight="1">
      <c r="A592" s="138"/>
      <c r="B592" s="138"/>
      <c r="C592" s="138"/>
      <c r="D592" s="138"/>
      <c r="E592" s="138"/>
      <c r="F592" s="138"/>
      <c r="G592" s="138"/>
      <c r="H592" s="138"/>
    </row>
    <row r="593" ht="12.75" customHeight="1">
      <c r="A593" s="138"/>
      <c r="B593" s="138"/>
      <c r="C593" s="138"/>
      <c r="D593" s="138"/>
      <c r="E593" s="138"/>
      <c r="F593" s="138"/>
      <c r="G593" s="138"/>
      <c r="H593" s="138"/>
    </row>
    <row r="594" ht="12.75" customHeight="1">
      <c r="A594" s="138"/>
      <c r="B594" s="138"/>
      <c r="C594" s="138"/>
      <c r="D594" s="138"/>
      <c r="E594" s="138"/>
      <c r="F594" s="138"/>
      <c r="G594" s="138"/>
      <c r="H594" s="138"/>
    </row>
    <row r="595" ht="12.75" customHeight="1">
      <c r="A595" s="138"/>
      <c r="B595" s="138"/>
      <c r="C595" s="138"/>
      <c r="D595" s="138"/>
      <c r="E595" s="138"/>
      <c r="F595" s="138"/>
      <c r="G595" s="138"/>
      <c r="H595" s="138"/>
    </row>
    <row r="596" ht="12.75" customHeight="1">
      <c r="A596" s="138"/>
      <c r="B596" s="138"/>
      <c r="C596" s="138"/>
      <c r="D596" s="138"/>
      <c r="E596" s="138"/>
      <c r="F596" s="138"/>
      <c r="G596" s="138"/>
      <c r="H596" s="138"/>
    </row>
    <row r="597" ht="12.75" customHeight="1">
      <c r="A597" s="138"/>
      <c r="B597" s="138"/>
      <c r="C597" s="138"/>
      <c r="D597" s="138"/>
      <c r="E597" s="138"/>
      <c r="F597" s="138"/>
      <c r="G597" s="138"/>
      <c r="H597" s="138"/>
    </row>
    <row r="598" ht="12.75" customHeight="1">
      <c r="A598" s="138"/>
      <c r="B598" s="138"/>
      <c r="C598" s="138"/>
      <c r="D598" s="138"/>
      <c r="E598" s="138"/>
      <c r="F598" s="138"/>
      <c r="G598" s="138"/>
      <c r="H598" s="138"/>
    </row>
    <row r="599" ht="12.75" customHeight="1">
      <c r="A599" s="138"/>
      <c r="B599" s="138"/>
      <c r="C599" s="138"/>
      <c r="D599" s="138"/>
      <c r="E599" s="138"/>
      <c r="F599" s="138"/>
      <c r="G599" s="138"/>
      <c r="H599" s="138"/>
    </row>
    <row r="600" ht="12.75" customHeight="1">
      <c r="A600" s="138"/>
      <c r="B600" s="138"/>
      <c r="C600" s="138"/>
      <c r="D600" s="138"/>
      <c r="E600" s="138"/>
      <c r="F600" s="138"/>
      <c r="G600" s="138"/>
      <c r="H600" s="138"/>
    </row>
    <row r="601" ht="12.75" customHeight="1">
      <c r="A601" s="138"/>
      <c r="B601" s="138"/>
      <c r="C601" s="138"/>
      <c r="D601" s="138"/>
      <c r="E601" s="138"/>
      <c r="F601" s="138"/>
      <c r="G601" s="138"/>
      <c r="H601" s="138"/>
    </row>
    <row r="602" ht="12.75" customHeight="1">
      <c r="A602" s="138"/>
      <c r="B602" s="138"/>
      <c r="C602" s="138"/>
      <c r="D602" s="138"/>
      <c r="E602" s="138"/>
      <c r="F602" s="138"/>
      <c r="G602" s="138"/>
      <c r="H602" s="138"/>
    </row>
    <row r="603" ht="12.75" customHeight="1">
      <c r="A603" s="138"/>
      <c r="B603" s="138"/>
      <c r="C603" s="138"/>
      <c r="D603" s="138"/>
      <c r="E603" s="138"/>
      <c r="F603" s="138"/>
      <c r="G603" s="138"/>
      <c r="H603" s="138"/>
    </row>
    <row r="604" ht="12.75" customHeight="1">
      <c r="A604" s="138"/>
      <c r="B604" s="138"/>
      <c r="C604" s="138"/>
      <c r="D604" s="138"/>
      <c r="E604" s="138"/>
      <c r="F604" s="138"/>
      <c r="G604" s="138"/>
      <c r="H604" s="138"/>
    </row>
    <row r="605" ht="12.75" customHeight="1">
      <c r="A605" s="138"/>
      <c r="B605" s="138"/>
      <c r="C605" s="138"/>
      <c r="D605" s="138"/>
      <c r="E605" s="138"/>
      <c r="F605" s="138"/>
      <c r="G605" s="138"/>
      <c r="H605" s="138"/>
    </row>
    <row r="606" ht="12.75" customHeight="1">
      <c r="A606" s="138"/>
      <c r="B606" s="138"/>
      <c r="C606" s="138"/>
      <c r="D606" s="138"/>
      <c r="E606" s="138"/>
      <c r="F606" s="138"/>
      <c r="G606" s="138"/>
      <c r="H606" s="138"/>
    </row>
    <row r="607" ht="12.75" customHeight="1">
      <c r="A607" s="138"/>
      <c r="B607" s="138"/>
      <c r="C607" s="138"/>
      <c r="D607" s="138"/>
      <c r="E607" s="138"/>
      <c r="F607" s="138"/>
      <c r="G607" s="138"/>
      <c r="H607" s="138"/>
    </row>
    <row r="608" ht="12.75" customHeight="1">
      <c r="A608" s="138"/>
      <c r="B608" s="138"/>
      <c r="C608" s="138"/>
      <c r="D608" s="138"/>
      <c r="E608" s="138"/>
      <c r="F608" s="138"/>
      <c r="G608" s="138"/>
      <c r="H608" s="138"/>
    </row>
    <row r="609" ht="12.75" customHeight="1">
      <c r="A609" s="138"/>
      <c r="B609" s="138"/>
      <c r="C609" s="138"/>
      <c r="D609" s="138"/>
      <c r="E609" s="138"/>
      <c r="F609" s="138"/>
      <c r="G609" s="138"/>
      <c r="H609" s="138"/>
    </row>
    <row r="610" ht="12.75" customHeight="1">
      <c r="A610" s="138"/>
      <c r="B610" s="138"/>
      <c r="C610" s="138"/>
      <c r="D610" s="138"/>
      <c r="E610" s="138"/>
      <c r="F610" s="138"/>
      <c r="G610" s="138"/>
      <c r="H610" s="138"/>
    </row>
    <row r="611" ht="12.75" customHeight="1">
      <c r="A611" s="138"/>
      <c r="B611" s="138"/>
      <c r="C611" s="138"/>
      <c r="D611" s="138"/>
      <c r="E611" s="138"/>
      <c r="F611" s="138"/>
      <c r="G611" s="138"/>
      <c r="H611" s="138"/>
    </row>
    <row r="612" ht="12.75" customHeight="1">
      <c r="A612" s="138"/>
      <c r="B612" s="138"/>
      <c r="C612" s="138"/>
      <c r="D612" s="138"/>
      <c r="E612" s="138"/>
      <c r="F612" s="138"/>
      <c r="G612" s="138"/>
      <c r="H612" s="138"/>
    </row>
    <row r="613" ht="12.75" customHeight="1">
      <c r="A613" s="138"/>
      <c r="B613" s="138"/>
      <c r="C613" s="138"/>
      <c r="D613" s="138"/>
      <c r="E613" s="138"/>
      <c r="F613" s="138"/>
      <c r="G613" s="138"/>
      <c r="H613" s="138"/>
    </row>
    <row r="614" ht="12.75" customHeight="1">
      <c r="A614" s="138"/>
      <c r="B614" s="138"/>
      <c r="C614" s="138"/>
      <c r="D614" s="138"/>
      <c r="E614" s="138"/>
      <c r="F614" s="138"/>
      <c r="G614" s="138"/>
      <c r="H614" s="138"/>
    </row>
    <row r="615" ht="12.75" customHeight="1">
      <c r="A615" s="138"/>
      <c r="B615" s="138"/>
      <c r="C615" s="138"/>
      <c r="D615" s="138"/>
      <c r="E615" s="138"/>
      <c r="F615" s="138"/>
      <c r="G615" s="138"/>
      <c r="H615" s="138"/>
    </row>
    <row r="616" ht="12.75" customHeight="1">
      <c r="A616" s="138"/>
      <c r="B616" s="138"/>
      <c r="C616" s="138"/>
      <c r="D616" s="138"/>
      <c r="E616" s="138"/>
      <c r="F616" s="138"/>
      <c r="G616" s="138"/>
      <c r="H616" s="138"/>
    </row>
    <row r="617" ht="12.75" customHeight="1">
      <c r="A617" s="138"/>
      <c r="B617" s="138"/>
      <c r="C617" s="138"/>
      <c r="D617" s="138"/>
      <c r="E617" s="138"/>
      <c r="F617" s="138"/>
      <c r="G617" s="138"/>
      <c r="H617" s="138"/>
    </row>
    <row r="618" ht="12.75" customHeight="1">
      <c r="A618" s="138"/>
      <c r="B618" s="138"/>
      <c r="C618" s="138"/>
      <c r="D618" s="138"/>
      <c r="E618" s="138"/>
      <c r="F618" s="138"/>
      <c r="G618" s="138"/>
      <c r="H618" s="138"/>
    </row>
    <row r="619" ht="12.75" customHeight="1">
      <c r="A619" s="138"/>
      <c r="B619" s="138"/>
      <c r="C619" s="138"/>
      <c r="D619" s="138"/>
      <c r="E619" s="138"/>
      <c r="F619" s="138"/>
      <c r="G619" s="138"/>
      <c r="H619" s="138"/>
    </row>
    <row r="620" ht="12.75" customHeight="1">
      <c r="A620" s="138"/>
      <c r="B620" s="138"/>
      <c r="C620" s="138"/>
      <c r="D620" s="138"/>
      <c r="E620" s="138"/>
      <c r="F620" s="138"/>
      <c r="G620" s="138"/>
      <c r="H620" s="138"/>
    </row>
    <row r="621" ht="12.75" customHeight="1">
      <c r="A621" s="138"/>
      <c r="B621" s="138"/>
      <c r="C621" s="138"/>
      <c r="D621" s="138"/>
      <c r="E621" s="138"/>
      <c r="F621" s="138"/>
      <c r="G621" s="138"/>
      <c r="H621" s="138"/>
    </row>
    <row r="622" ht="12.75" customHeight="1">
      <c r="A622" s="138"/>
      <c r="B622" s="138"/>
      <c r="C622" s="138"/>
      <c r="D622" s="138"/>
      <c r="E622" s="138"/>
      <c r="F622" s="138"/>
      <c r="G622" s="138"/>
      <c r="H622" s="138"/>
    </row>
    <row r="623" ht="12.75" customHeight="1">
      <c r="A623" s="138"/>
      <c r="B623" s="138"/>
      <c r="C623" s="138"/>
      <c r="D623" s="138"/>
      <c r="E623" s="138"/>
      <c r="F623" s="138"/>
      <c r="G623" s="138"/>
      <c r="H623" s="138"/>
    </row>
    <row r="624" ht="12.75" customHeight="1">
      <c r="A624" s="138"/>
      <c r="B624" s="138"/>
      <c r="C624" s="138"/>
      <c r="D624" s="138"/>
      <c r="E624" s="138"/>
      <c r="F624" s="138"/>
      <c r="G624" s="138"/>
      <c r="H624" s="138"/>
    </row>
    <row r="625" ht="12.75" customHeight="1">
      <c r="A625" s="138"/>
      <c r="B625" s="138"/>
      <c r="C625" s="138"/>
      <c r="D625" s="138"/>
      <c r="E625" s="138"/>
      <c r="F625" s="138"/>
      <c r="G625" s="138"/>
      <c r="H625" s="138"/>
    </row>
    <row r="626" ht="12.75" customHeight="1">
      <c r="A626" s="138"/>
      <c r="B626" s="138"/>
      <c r="C626" s="138"/>
      <c r="D626" s="138"/>
      <c r="E626" s="138"/>
      <c r="F626" s="138"/>
      <c r="G626" s="138"/>
      <c r="H626" s="138"/>
    </row>
    <row r="627" ht="12.75" customHeight="1">
      <c r="A627" s="138"/>
      <c r="B627" s="138"/>
      <c r="C627" s="138"/>
      <c r="D627" s="138"/>
      <c r="E627" s="138"/>
      <c r="F627" s="138"/>
      <c r="G627" s="138"/>
      <c r="H627" s="138"/>
    </row>
    <row r="628" ht="12.75" customHeight="1">
      <c r="A628" s="138"/>
      <c r="B628" s="138"/>
      <c r="C628" s="138"/>
      <c r="D628" s="138"/>
      <c r="E628" s="138"/>
      <c r="F628" s="138"/>
      <c r="G628" s="138"/>
      <c r="H628" s="138"/>
    </row>
    <row r="629" ht="12.75" customHeight="1">
      <c r="A629" s="138"/>
      <c r="B629" s="138"/>
      <c r="C629" s="138"/>
      <c r="D629" s="138"/>
      <c r="E629" s="138"/>
      <c r="F629" s="138"/>
      <c r="G629" s="138"/>
      <c r="H629" s="138"/>
    </row>
    <row r="630" ht="12.75" customHeight="1">
      <c r="A630" s="138"/>
      <c r="B630" s="138"/>
      <c r="C630" s="138"/>
      <c r="D630" s="138"/>
      <c r="E630" s="138"/>
      <c r="F630" s="138"/>
      <c r="G630" s="138"/>
      <c r="H630" s="138"/>
    </row>
    <row r="631" ht="12.75" customHeight="1">
      <c r="A631" s="138"/>
      <c r="B631" s="138"/>
      <c r="C631" s="138"/>
      <c r="D631" s="138"/>
      <c r="E631" s="138"/>
      <c r="F631" s="138"/>
      <c r="G631" s="138"/>
      <c r="H631" s="138"/>
    </row>
    <row r="632" ht="12.75" customHeight="1">
      <c r="A632" s="138"/>
      <c r="B632" s="138"/>
      <c r="C632" s="138"/>
      <c r="D632" s="138"/>
      <c r="E632" s="138"/>
      <c r="F632" s="138"/>
      <c r="G632" s="138"/>
      <c r="H632" s="138"/>
    </row>
    <row r="633" ht="12.75" customHeight="1">
      <c r="A633" s="138"/>
      <c r="B633" s="138"/>
      <c r="C633" s="138"/>
      <c r="D633" s="138"/>
      <c r="E633" s="138"/>
      <c r="F633" s="138"/>
      <c r="G633" s="138"/>
      <c r="H633" s="138"/>
    </row>
    <row r="634" ht="12.75" customHeight="1">
      <c r="A634" s="138"/>
      <c r="B634" s="138"/>
      <c r="C634" s="138"/>
      <c r="D634" s="138"/>
      <c r="E634" s="138"/>
      <c r="F634" s="138"/>
      <c r="G634" s="138"/>
      <c r="H634" s="138"/>
    </row>
    <row r="635" ht="12.75" customHeight="1">
      <c r="A635" s="138"/>
      <c r="B635" s="138"/>
      <c r="C635" s="138"/>
      <c r="D635" s="138"/>
      <c r="E635" s="138"/>
      <c r="F635" s="138"/>
      <c r="G635" s="138"/>
      <c r="H635" s="138"/>
    </row>
    <row r="636" ht="12.75" customHeight="1">
      <c r="A636" s="138"/>
      <c r="B636" s="138"/>
      <c r="C636" s="138"/>
      <c r="D636" s="138"/>
      <c r="E636" s="138"/>
      <c r="F636" s="138"/>
      <c r="G636" s="138"/>
      <c r="H636" s="138"/>
    </row>
    <row r="637" ht="12.75" customHeight="1">
      <c r="A637" s="138"/>
      <c r="B637" s="138"/>
      <c r="C637" s="138"/>
      <c r="D637" s="138"/>
      <c r="E637" s="138"/>
      <c r="F637" s="138"/>
      <c r="G637" s="138"/>
      <c r="H637" s="138"/>
    </row>
    <row r="638" ht="12.75" customHeight="1">
      <c r="A638" s="138"/>
      <c r="B638" s="138"/>
      <c r="C638" s="138"/>
      <c r="D638" s="138"/>
      <c r="E638" s="138"/>
      <c r="F638" s="138"/>
      <c r="G638" s="138"/>
      <c r="H638" s="138"/>
    </row>
    <row r="639" ht="12.75" customHeight="1">
      <c r="A639" s="138"/>
      <c r="B639" s="138"/>
      <c r="C639" s="138"/>
      <c r="D639" s="138"/>
      <c r="E639" s="138"/>
      <c r="F639" s="138"/>
      <c r="G639" s="138"/>
      <c r="H639" s="138"/>
    </row>
    <row r="640" ht="12.75" customHeight="1">
      <c r="A640" s="138"/>
      <c r="B640" s="138"/>
      <c r="C640" s="138"/>
      <c r="D640" s="138"/>
      <c r="E640" s="138"/>
      <c r="F640" s="138"/>
      <c r="G640" s="138"/>
      <c r="H640" s="138"/>
    </row>
    <row r="641" ht="12.75" customHeight="1">
      <c r="A641" s="138"/>
      <c r="B641" s="138"/>
      <c r="C641" s="138"/>
      <c r="D641" s="138"/>
      <c r="E641" s="138"/>
      <c r="F641" s="138"/>
      <c r="G641" s="138"/>
      <c r="H641" s="138"/>
    </row>
    <row r="642" ht="12.75" customHeight="1">
      <c r="A642" s="138"/>
      <c r="B642" s="138"/>
      <c r="C642" s="138"/>
      <c r="D642" s="138"/>
      <c r="E642" s="138"/>
      <c r="F642" s="138"/>
      <c r="G642" s="138"/>
      <c r="H642" s="138"/>
    </row>
    <row r="643" ht="12.75" customHeight="1">
      <c r="A643" s="138"/>
      <c r="B643" s="138"/>
      <c r="C643" s="138"/>
      <c r="D643" s="138"/>
      <c r="E643" s="138"/>
      <c r="F643" s="138"/>
      <c r="G643" s="138"/>
      <c r="H643" s="138"/>
    </row>
    <row r="644" ht="12.75" customHeight="1">
      <c r="A644" s="138"/>
      <c r="B644" s="138"/>
      <c r="C644" s="138"/>
      <c r="D644" s="138"/>
      <c r="E644" s="138"/>
      <c r="F644" s="138"/>
      <c r="G644" s="138"/>
      <c r="H644" s="138"/>
    </row>
    <row r="645" ht="12.75" customHeight="1">
      <c r="A645" s="138"/>
      <c r="B645" s="138"/>
      <c r="C645" s="138"/>
      <c r="D645" s="138"/>
      <c r="E645" s="138"/>
      <c r="F645" s="138"/>
      <c r="G645" s="138"/>
      <c r="H645" s="138"/>
    </row>
    <row r="646" ht="12.75" customHeight="1">
      <c r="A646" s="138"/>
      <c r="B646" s="138"/>
      <c r="C646" s="138"/>
      <c r="D646" s="138"/>
      <c r="E646" s="138"/>
      <c r="F646" s="138"/>
      <c r="G646" s="138"/>
      <c r="H646" s="138"/>
    </row>
    <row r="647" ht="12.75" customHeight="1">
      <c r="A647" s="138"/>
      <c r="B647" s="138"/>
      <c r="C647" s="138"/>
      <c r="D647" s="138"/>
      <c r="E647" s="138"/>
      <c r="F647" s="138"/>
      <c r="G647" s="138"/>
      <c r="H647" s="138"/>
    </row>
    <row r="648" ht="12.75" customHeight="1">
      <c r="A648" s="138"/>
      <c r="B648" s="138"/>
      <c r="C648" s="138"/>
      <c r="D648" s="138"/>
      <c r="E648" s="138"/>
      <c r="F648" s="138"/>
      <c r="G648" s="138"/>
      <c r="H648" s="138"/>
    </row>
    <row r="649" ht="12.75" customHeight="1">
      <c r="A649" s="138"/>
      <c r="B649" s="138"/>
      <c r="C649" s="138"/>
      <c r="D649" s="138"/>
      <c r="E649" s="138"/>
      <c r="F649" s="138"/>
      <c r="G649" s="138"/>
      <c r="H649" s="138"/>
    </row>
    <row r="650" ht="12.75" customHeight="1">
      <c r="A650" s="138"/>
      <c r="B650" s="138"/>
      <c r="C650" s="138"/>
      <c r="D650" s="138"/>
      <c r="E650" s="138"/>
      <c r="F650" s="138"/>
      <c r="G650" s="138"/>
      <c r="H650" s="138"/>
    </row>
    <row r="651" ht="12.75" customHeight="1">
      <c r="A651" s="138"/>
      <c r="B651" s="138"/>
      <c r="C651" s="138"/>
      <c r="D651" s="138"/>
      <c r="E651" s="138"/>
      <c r="F651" s="138"/>
      <c r="G651" s="138"/>
      <c r="H651" s="138"/>
    </row>
    <row r="652" ht="12.75" customHeight="1">
      <c r="A652" s="138"/>
      <c r="B652" s="138"/>
      <c r="C652" s="138"/>
      <c r="D652" s="138"/>
      <c r="E652" s="138"/>
      <c r="F652" s="138"/>
      <c r="G652" s="138"/>
      <c r="H652" s="138"/>
    </row>
    <row r="653" ht="12.75" customHeight="1">
      <c r="A653" s="138"/>
      <c r="B653" s="138"/>
      <c r="C653" s="138"/>
      <c r="D653" s="138"/>
      <c r="E653" s="138"/>
      <c r="F653" s="138"/>
      <c r="G653" s="138"/>
      <c r="H653" s="138"/>
    </row>
    <row r="654" ht="12.75" customHeight="1">
      <c r="A654" s="138"/>
      <c r="B654" s="138"/>
      <c r="C654" s="138"/>
      <c r="D654" s="138"/>
      <c r="E654" s="138"/>
      <c r="F654" s="138"/>
      <c r="G654" s="138"/>
      <c r="H654" s="138"/>
    </row>
    <row r="655" ht="12.75" customHeight="1">
      <c r="A655" s="138"/>
      <c r="B655" s="138"/>
      <c r="C655" s="138"/>
      <c r="D655" s="138"/>
      <c r="E655" s="138"/>
      <c r="F655" s="138"/>
      <c r="G655" s="138"/>
      <c r="H655" s="138"/>
    </row>
    <row r="656" ht="12.75" customHeight="1">
      <c r="A656" s="138"/>
      <c r="B656" s="138"/>
      <c r="C656" s="138"/>
      <c r="D656" s="138"/>
      <c r="E656" s="138"/>
      <c r="F656" s="138"/>
      <c r="G656" s="138"/>
      <c r="H656" s="138"/>
    </row>
    <row r="657" ht="12.75" customHeight="1">
      <c r="A657" s="138"/>
      <c r="B657" s="138"/>
      <c r="C657" s="138"/>
      <c r="D657" s="138"/>
      <c r="E657" s="138"/>
      <c r="F657" s="138"/>
      <c r="G657" s="138"/>
      <c r="H657" s="138"/>
    </row>
    <row r="658" ht="12.75" customHeight="1">
      <c r="A658" s="138"/>
      <c r="B658" s="138"/>
      <c r="C658" s="138"/>
      <c r="D658" s="138"/>
      <c r="E658" s="138"/>
      <c r="F658" s="138"/>
      <c r="G658" s="138"/>
      <c r="H658" s="138"/>
    </row>
    <row r="659" ht="12.75" customHeight="1">
      <c r="A659" s="138"/>
      <c r="B659" s="138"/>
      <c r="C659" s="138"/>
      <c r="D659" s="138"/>
      <c r="E659" s="138"/>
      <c r="F659" s="138"/>
      <c r="G659" s="138"/>
      <c r="H659" s="138"/>
    </row>
    <row r="660" ht="12.75" customHeight="1">
      <c r="A660" s="138"/>
      <c r="B660" s="138"/>
      <c r="C660" s="138"/>
      <c r="D660" s="138"/>
      <c r="E660" s="138"/>
      <c r="F660" s="138"/>
      <c r="G660" s="138"/>
      <c r="H660" s="138"/>
    </row>
    <row r="661" ht="12.75" customHeight="1">
      <c r="A661" s="138"/>
      <c r="B661" s="138"/>
      <c r="C661" s="138"/>
      <c r="D661" s="138"/>
      <c r="E661" s="138"/>
      <c r="F661" s="138"/>
      <c r="G661" s="138"/>
      <c r="H661" s="138"/>
    </row>
    <row r="662" ht="12.75" customHeight="1">
      <c r="A662" s="138"/>
      <c r="B662" s="138"/>
      <c r="C662" s="138"/>
      <c r="D662" s="138"/>
      <c r="E662" s="138"/>
      <c r="F662" s="138"/>
      <c r="G662" s="138"/>
      <c r="H662" s="138"/>
    </row>
    <row r="663" ht="12.75" customHeight="1">
      <c r="A663" s="138"/>
      <c r="B663" s="138"/>
      <c r="C663" s="138"/>
      <c r="D663" s="138"/>
      <c r="E663" s="138"/>
      <c r="F663" s="138"/>
      <c r="G663" s="138"/>
      <c r="H663" s="138"/>
    </row>
    <row r="664" ht="12.75" customHeight="1">
      <c r="A664" s="138"/>
      <c r="B664" s="138"/>
      <c r="C664" s="138"/>
      <c r="D664" s="138"/>
      <c r="E664" s="138"/>
      <c r="F664" s="138"/>
      <c r="G664" s="138"/>
      <c r="H664" s="138"/>
    </row>
    <row r="665" ht="12.75" customHeight="1">
      <c r="A665" s="138"/>
      <c r="B665" s="138"/>
      <c r="C665" s="138"/>
      <c r="D665" s="138"/>
      <c r="E665" s="138"/>
      <c r="F665" s="138"/>
      <c r="G665" s="138"/>
      <c r="H665" s="138"/>
    </row>
    <row r="666" ht="12.75" customHeight="1">
      <c r="A666" s="138"/>
      <c r="B666" s="138"/>
      <c r="C666" s="138"/>
      <c r="D666" s="138"/>
      <c r="E666" s="138"/>
      <c r="F666" s="138"/>
      <c r="G666" s="138"/>
      <c r="H666" s="138"/>
    </row>
    <row r="667" ht="12.75" customHeight="1">
      <c r="A667" s="138"/>
      <c r="B667" s="138"/>
      <c r="C667" s="138"/>
      <c r="D667" s="138"/>
      <c r="E667" s="138"/>
      <c r="F667" s="138"/>
      <c r="G667" s="138"/>
      <c r="H667" s="138"/>
    </row>
    <row r="668" ht="12.75" customHeight="1">
      <c r="A668" s="138"/>
      <c r="B668" s="138"/>
      <c r="C668" s="138"/>
      <c r="D668" s="138"/>
      <c r="E668" s="138"/>
      <c r="F668" s="138"/>
      <c r="G668" s="138"/>
      <c r="H668" s="138"/>
    </row>
    <row r="669" ht="12.75" customHeight="1">
      <c r="A669" s="138"/>
      <c r="B669" s="138"/>
      <c r="C669" s="138"/>
      <c r="D669" s="138"/>
      <c r="E669" s="138"/>
      <c r="F669" s="138"/>
      <c r="G669" s="138"/>
      <c r="H669" s="138"/>
    </row>
    <row r="670" ht="12.75" customHeight="1">
      <c r="A670" s="138"/>
      <c r="B670" s="138"/>
      <c r="C670" s="138"/>
      <c r="D670" s="138"/>
      <c r="E670" s="138"/>
      <c r="F670" s="138"/>
      <c r="G670" s="138"/>
      <c r="H670" s="138"/>
    </row>
    <row r="671" ht="12.75" customHeight="1">
      <c r="A671" s="138"/>
      <c r="B671" s="138"/>
      <c r="C671" s="138"/>
      <c r="D671" s="138"/>
      <c r="E671" s="138"/>
      <c r="F671" s="138"/>
      <c r="G671" s="138"/>
      <c r="H671" s="138"/>
    </row>
    <row r="672" ht="12.75" customHeight="1">
      <c r="A672" s="138"/>
      <c r="B672" s="138"/>
      <c r="C672" s="138"/>
      <c r="D672" s="138"/>
      <c r="E672" s="138"/>
      <c r="F672" s="138"/>
      <c r="G672" s="138"/>
      <c r="H672" s="138"/>
    </row>
    <row r="673" ht="12.75" customHeight="1">
      <c r="A673" s="138"/>
      <c r="B673" s="138"/>
      <c r="C673" s="138"/>
      <c r="D673" s="138"/>
      <c r="E673" s="138"/>
      <c r="F673" s="138"/>
      <c r="G673" s="138"/>
      <c r="H673" s="138"/>
    </row>
    <row r="674" ht="12.75" customHeight="1">
      <c r="A674" s="138"/>
      <c r="B674" s="138"/>
      <c r="C674" s="138"/>
      <c r="D674" s="138"/>
      <c r="E674" s="138"/>
      <c r="F674" s="138"/>
      <c r="G674" s="138"/>
      <c r="H674" s="138"/>
    </row>
    <row r="675" ht="12.75" customHeight="1">
      <c r="A675" s="138"/>
      <c r="B675" s="138"/>
      <c r="C675" s="138"/>
      <c r="D675" s="138"/>
      <c r="E675" s="138"/>
      <c r="F675" s="138"/>
      <c r="G675" s="138"/>
      <c r="H675" s="138"/>
    </row>
    <row r="676" ht="12.75" customHeight="1">
      <c r="A676" s="138"/>
      <c r="B676" s="138"/>
      <c r="C676" s="138"/>
      <c r="D676" s="138"/>
      <c r="E676" s="138"/>
      <c r="F676" s="138"/>
      <c r="G676" s="138"/>
      <c r="H676" s="138"/>
    </row>
    <row r="677" ht="12.75" customHeight="1">
      <c r="A677" s="138"/>
      <c r="B677" s="138"/>
      <c r="C677" s="138"/>
      <c r="D677" s="138"/>
      <c r="E677" s="138"/>
      <c r="F677" s="138"/>
      <c r="G677" s="138"/>
      <c r="H677" s="138"/>
    </row>
    <row r="678" ht="12.75" customHeight="1">
      <c r="A678" s="138"/>
      <c r="B678" s="138"/>
      <c r="C678" s="138"/>
      <c r="D678" s="138"/>
      <c r="E678" s="138"/>
      <c r="F678" s="138"/>
      <c r="G678" s="138"/>
      <c r="H678" s="138"/>
    </row>
    <row r="679" ht="12.75" customHeight="1">
      <c r="A679" s="138"/>
      <c r="B679" s="138"/>
      <c r="C679" s="138"/>
      <c r="D679" s="138"/>
      <c r="E679" s="138"/>
      <c r="F679" s="138"/>
      <c r="G679" s="138"/>
      <c r="H679" s="138"/>
    </row>
    <row r="680" ht="12.75" customHeight="1">
      <c r="A680" s="138"/>
      <c r="B680" s="138"/>
      <c r="C680" s="138"/>
      <c r="D680" s="138"/>
      <c r="E680" s="138"/>
      <c r="F680" s="138"/>
      <c r="G680" s="138"/>
      <c r="H680" s="138"/>
    </row>
    <row r="681" ht="12.75" customHeight="1">
      <c r="A681" s="138"/>
      <c r="B681" s="138"/>
      <c r="C681" s="138"/>
      <c r="D681" s="138"/>
      <c r="E681" s="138"/>
      <c r="F681" s="138"/>
      <c r="G681" s="138"/>
      <c r="H681" s="138"/>
    </row>
    <row r="682" ht="12.75" customHeight="1">
      <c r="A682" s="138"/>
      <c r="B682" s="138"/>
      <c r="C682" s="138"/>
      <c r="D682" s="138"/>
      <c r="E682" s="138"/>
      <c r="F682" s="138"/>
      <c r="G682" s="138"/>
      <c r="H682" s="138"/>
    </row>
    <row r="683" ht="12.75" customHeight="1">
      <c r="A683" s="138"/>
      <c r="B683" s="138"/>
      <c r="C683" s="138"/>
      <c r="D683" s="138"/>
      <c r="E683" s="138"/>
      <c r="F683" s="138"/>
      <c r="G683" s="138"/>
      <c r="H683" s="138"/>
    </row>
    <row r="684" ht="12.75" customHeight="1">
      <c r="A684" s="138"/>
      <c r="B684" s="138"/>
      <c r="C684" s="138"/>
      <c r="D684" s="138"/>
      <c r="E684" s="138"/>
      <c r="F684" s="138"/>
      <c r="G684" s="138"/>
      <c r="H684" s="138"/>
    </row>
    <row r="685" ht="12.75" customHeight="1">
      <c r="A685" s="138"/>
      <c r="B685" s="138"/>
      <c r="C685" s="138"/>
      <c r="D685" s="138"/>
      <c r="E685" s="138"/>
      <c r="F685" s="138"/>
      <c r="G685" s="138"/>
      <c r="H685" s="138"/>
    </row>
    <row r="686" ht="12.75" customHeight="1">
      <c r="A686" s="138"/>
      <c r="B686" s="138"/>
      <c r="C686" s="138"/>
      <c r="D686" s="138"/>
      <c r="E686" s="138"/>
      <c r="F686" s="138"/>
      <c r="G686" s="138"/>
      <c r="H686" s="138"/>
    </row>
    <row r="687" ht="12.75" customHeight="1">
      <c r="A687" s="138"/>
      <c r="B687" s="138"/>
      <c r="C687" s="138"/>
      <c r="D687" s="138"/>
      <c r="E687" s="138"/>
      <c r="F687" s="138"/>
      <c r="G687" s="138"/>
      <c r="H687" s="138"/>
    </row>
    <row r="688" ht="12.75" customHeight="1">
      <c r="A688" s="138"/>
      <c r="B688" s="138"/>
      <c r="C688" s="138"/>
      <c r="D688" s="138"/>
      <c r="E688" s="138"/>
      <c r="F688" s="138"/>
      <c r="G688" s="138"/>
      <c r="H688" s="138"/>
    </row>
    <row r="689" ht="12.75" customHeight="1">
      <c r="A689" s="138"/>
      <c r="B689" s="138"/>
      <c r="C689" s="138"/>
      <c r="D689" s="138"/>
      <c r="E689" s="138"/>
      <c r="F689" s="138"/>
      <c r="G689" s="138"/>
      <c r="H689" s="138"/>
    </row>
    <row r="690" ht="12.75" customHeight="1">
      <c r="A690" s="138"/>
      <c r="B690" s="138"/>
      <c r="C690" s="138"/>
      <c r="D690" s="138"/>
      <c r="E690" s="138"/>
      <c r="F690" s="138"/>
      <c r="G690" s="138"/>
      <c r="H690" s="138"/>
    </row>
    <row r="691" ht="12.75" customHeight="1">
      <c r="A691" s="138"/>
      <c r="B691" s="138"/>
      <c r="C691" s="138"/>
      <c r="D691" s="138"/>
      <c r="E691" s="138"/>
      <c r="F691" s="138"/>
      <c r="G691" s="138"/>
      <c r="H691" s="138"/>
    </row>
    <row r="692" ht="12.75" customHeight="1">
      <c r="A692" s="138"/>
      <c r="B692" s="138"/>
      <c r="C692" s="138"/>
      <c r="D692" s="138"/>
      <c r="E692" s="138"/>
      <c r="F692" s="138"/>
      <c r="G692" s="138"/>
      <c r="H692" s="138"/>
    </row>
    <row r="693" ht="12.75" customHeight="1">
      <c r="A693" s="138"/>
      <c r="B693" s="138"/>
      <c r="C693" s="138"/>
      <c r="D693" s="138"/>
      <c r="E693" s="138"/>
      <c r="F693" s="138"/>
      <c r="G693" s="138"/>
      <c r="H693" s="138"/>
    </row>
    <row r="694" ht="12.75" customHeight="1">
      <c r="A694" s="138"/>
      <c r="B694" s="138"/>
      <c r="C694" s="138"/>
      <c r="D694" s="138"/>
      <c r="E694" s="138"/>
      <c r="F694" s="138"/>
      <c r="G694" s="138"/>
      <c r="H694" s="138"/>
    </row>
    <row r="695" ht="12.75" customHeight="1">
      <c r="A695" s="138"/>
      <c r="B695" s="138"/>
      <c r="C695" s="138"/>
      <c r="D695" s="138"/>
      <c r="E695" s="138"/>
      <c r="F695" s="138"/>
      <c r="G695" s="138"/>
      <c r="H695" s="138"/>
    </row>
    <row r="696" ht="12.75" customHeight="1">
      <c r="A696" s="138"/>
      <c r="B696" s="138"/>
      <c r="C696" s="138"/>
      <c r="D696" s="138"/>
      <c r="E696" s="138"/>
      <c r="F696" s="138"/>
      <c r="G696" s="138"/>
      <c r="H696" s="138"/>
    </row>
    <row r="697" ht="12.75" customHeight="1">
      <c r="A697" s="138"/>
      <c r="B697" s="138"/>
      <c r="C697" s="138"/>
      <c r="D697" s="138"/>
      <c r="E697" s="138"/>
      <c r="F697" s="138"/>
      <c r="G697" s="138"/>
      <c r="H697" s="138"/>
    </row>
    <row r="698" ht="12.75" customHeight="1">
      <c r="A698" s="138"/>
      <c r="B698" s="138"/>
      <c r="C698" s="138"/>
      <c r="D698" s="138"/>
      <c r="E698" s="138"/>
      <c r="F698" s="138"/>
      <c r="G698" s="138"/>
      <c r="H698" s="138"/>
    </row>
    <row r="699" ht="12.75" customHeight="1">
      <c r="A699" s="138"/>
      <c r="B699" s="138"/>
      <c r="C699" s="138"/>
      <c r="D699" s="138"/>
      <c r="E699" s="138"/>
      <c r="F699" s="138"/>
      <c r="G699" s="138"/>
      <c r="H699" s="138"/>
    </row>
    <row r="700" ht="12.75" customHeight="1">
      <c r="A700" s="138"/>
      <c r="B700" s="138"/>
      <c r="C700" s="138"/>
      <c r="D700" s="138"/>
      <c r="E700" s="138"/>
      <c r="F700" s="138"/>
      <c r="G700" s="138"/>
      <c r="H700" s="138"/>
    </row>
    <row r="701" ht="12.75" customHeight="1">
      <c r="A701" s="138"/>
      <c r="B701" s="138"/>
      <c r="C701" s="138"/>
      <c r="D701" s="138"/>
      <c r="E701" s="138"/>
      <c r="F701" s="138"/>
      <c r="G701" s="138"/>
      <c r="H701" s="138"/>
    </row>
    <row r="702" ht="12.75" customHeight="1">
      <c r="A702" s="138"/>
      <c r="B702" s="138"/>
      <c r="C702" s="138"/>
      <c r="D702" s="138"/>
      <c r="E702" s="138"/>
      <c r="F702" s="138"/>
      <c r="G702" s="138"/>
      <c r="H702" s="138"/>
    </row>
    <row r="703" ht="12.75" customHeight="1">
      <c r="A703" s="138"/>
      <c r="B703" s="138"/>
      <c r="C703" s="138"/>
      <c r="D703" s="138"/>
      <c r="E703" s="138"/>
      <c r="F703" s="138"/>
      <c r="G703" s="138"/>
      <c r="H703" s="138"/>
    </row>
    <row r="704" ht="12.75" customHeight="1">
      <c r="A704" s="138"/>
      <c r="B704" s="138"/>
      <c r="C704" s="138"/>
      <c r="D704" s="138"/>
      <c r="E704" s="138"/>
      <c r="F704" s="138"/>
      <c r="G704" s="138"/>
      <c r="H704" s="138"/>
    </row>
    <row r="705" ht="12.75" customHeight="1">
      <c r="A705" s="138"/>
      <c r="B705" s="138"/>
      <c r="C705" s="138"/>
      <c r="D705" s="138"/>
      <c r="E705" s="138"/>
      <c r="F705" s="138"/>
      <c r="G705" s="138"/>
      <c r="H705" s="138"/>
    </row>
    <row r="706" ht="12.75" customHeight="1">
      <c r="A706" s="138"/>
      <c r="B706" s="138"/>
      <c r="C706" s="138"/>
      <c r="D706" s="138"/>
      <c r="E706" s="138"/>
      <c r="F706" s="138"/>
      <c r="G706" s="138"/>
      <c r="H706" s="138"/>
    </row>
    <row r="707" ht="12.75" customHeight="1">
      <c r="A707" s="138"/>
      <c r="B707" s="138"/>
      <c r="C707" s="138"/>
      <c r="D707" s="138"/>
      <c r="E707" s="138"/>
      <c r="F707" s="138"/>
      <c r="G707" s="138"/>
      <c r="H707" s="138"/>
    </row>
    <row r="708" ht="12.75" customHeight="1">
      <c r="A708" s="138"/>
      <c r="B708" s="138"/>
      <c r="C708" s="138"/>
      <c r="D708" s="138"/>
      <c r="E708" s="138"/>
      <c r="F708" s="138"/>
      <c r="G708" s="138"/>
      <c r="H708" s="138"/>
    </row>
    <row r="709" ht="12.75" customHeight="1">
      <c r="A709" s="138"/>
      <c r="B709" s="138"/>
      <c r="C709" s="138"/>
      <c r="D709" s="138"/>
      <c r="E709" s="138"/>
      <c r="F709" s="138"/>
      <c r="G709" s="138"/>
      <c r="H709" s="138"/>
    </row>
    <row r="710" ht="12.75" customHeight="1">
      <c r="A710" s="138"/>
      <c r="B710" s="138"/>
      <c r="C710" s="138"/>
      <c r="D710" s="138"/>
      <c r="E710" s="138"/>
      <c r="F710" s="138"/>
      <c r="G710" s="138"/>
      <c r="H710" s="138"/>
    </row>
    <row r="711" ht="12.75" customHeight="1">
      <c r="A711" s="138"/>
      <c r="B711" s="138"/>
      <c r="C711" s="138"/>
      <c r="D711" s="138"/>
      <c r="E711" s="138"/>
      <c r="F711" s="138"/>
      <c r="G711" s="138"/>
      <c r="H711" s="138"/>
    </row>
    <row r="712" ht="12.75" customHeight="1">
      <c r="A712" s="138"/>
      <c r="B712" s="138"/>
      <c r="C712" s="138"/>
      <c r="D712" s="138"/>
      <c r="E712" s="138"/>
      <c r="F712" s="138"/>
      <c r="G712" s="138"/>
      <c r="H712" s="138"/>
    </row>
    <row r="713" ht="12.75" customHeight="1">
      <c r="A713" s="138"/>
      <c r="B713" s="138"/>
      <c r="C713" s="138"/>
      <c r="D713" s="138"/>
      <c r="E713" s="138"/>
      <c r="F713" s="138"/>
      <c r="G713" s="138"/>
      <c r="H713" s="138"/>
    </row>
    <row r="714" ht="12.75" customHeight="1">
      <c r="A714" s="138"/>
      <c r="B714" s="138"/>
      <c r="C714" s="138"/>
      <c r="D714" s="138"/>
      <c r="E714" s="138"/>
      <c r="F714" s="138"/>
      <c r="G714" s="138"/>
      <c r="H714" s="138"/>
    </row>
    <row r="715" ht="12.75" customHeight="1">
      <c r="A715" s="138"/>
      <c r="B715" s="138"/>
      <c r="C715" s="138"/>
      <c r="D715" s="138"/>
      <c r="E715" s="138"/>
      <c r="F715" s="138"/>
      <c r="G715" s="138"/>
      <c r="H715" s="138"/>
    </row>
    <row r="716" ht="12.75" customHeight="1">
      <c r="A716" s="138"/>
      <c r="B716" s="138"/>
      <c r="C716" s="138"/>
      <c r="D716" s="138"/>
      <c r="E716" s="138"/>
      <c r="F716" s="138"/>
      <c r="G716" s="138"/>
      <c r="H716" s="138"/>
    </row>
    <row r="717" ht="12.75" customHeight="1">
      <c r="A717" s="138"/>
      <c r="B717" s="138"/>
      <c r="C717" s="138"/>
      <c r="D717" s="138"/>
      <c r="E717" s="138"/>
      <c r="F717" s="138"/>
      <c r="G717" s="138"/>
      <c r="H717" s="138"/>
    </row>
    <row r="718" ht="12.75" customHeight="1">
      <c r="A718" s="138"/>
      <c r="B718" s="138"/>
      <c r="C718" s="138"/>
      <c r="D718" s="138"/>
      <c r="E718" s="138"/>
      <c r="F718" s="138"/>
      <c r="G718" s="138"/>
      <c r="H718" s="138"/>
    </row>
    <row r="719" ht="12.75" customHeight="1">
      <c r="A719" s="138"/>
      <c r="B719" s="138"/>
      <c r="C719" s="138"/>
      <c r="D719" s="138"/>
      <c r="E719" s="138"/>
      <c r="F719" s="138"/>
      <c r="G719" s="138"/>
      <c r="H719" s="138"/>
    </row>
    <row r="720" ht="12.75" customHeight="1">
      <c r="A720" s="138"/>
      <c r="B720" s="138"/>
      <c r="C720" s="138"/>
      <c r="D720" s="138"/>
      <c r="E720" s="138"/>
      <c r="F720" s="138"/>
      <c r="G720" s="138"/>
      <c r="H720" s="138"/>
    </row>
    <row r="721" ht="12.75" customHeight="1">
      <c r="A721" s="138"/>
      <c r="B721" s="138"/>
      <c r="C721" s="138"/>
      <c r="D721" s="138"/>
      <c r="E721" s="138"/>
      <c r="F721" s="138"/>
      <c r="G721" s="138"/>
      <c r="H721" s="138"/>
    </row>
    <row r="722" ht="12.75" customHeight="1">
      <c r="A722" s="138"/>
      <c r="B722" s="138"/>
      <c r="C722" s="138"/>
      <c r="D722" s="138"/>
      <c r="E722" s="138"/>
      <c r="F722" s="138"/>
      <c r="G722" s="138"/>
      <c r="H722" s="138"/>
    </row>
    <row r="723" ht="12.75" customHeight="1">
      <c r="A723" s="138"/>
      <c r="B723" s="138"/>
      <c r="C723" s="138"/>
      <c r="D723" s="138"/>
      <c r="E723" s="138"/>
      <c r="F723" s="138"/>
      <c r="G723" s="138"/>
      <c r="H723" s="138"/>
    </row>
    <row r="724" ht="12.75" customHeight="1">
      <c r="A724" s="138"/>
      <c r="B724" s="138"/>
      <c r="C724" s="138"/>
      <c r="D724" s="138"/>
      <c r="E724" s="138"/>
      <c r="F724" s="138"/>
      <c r="G724" s="138"/>
      <c r="H724" s="138"/>
    </row>
    <row r="725" ht="12.75" customHeight="1">
      <c r="A725" s="138"/>
      <c r="B725" s="138"/>
      <c r="C725" s="138"/>
      <c r="D725" s="138"/>
      <c r="E725" s="138"/>
      <c r="F725" s="138"/>
      <c r="G725" s="138"/>
      <c r="H725" s="138"/>
    </row>
    <row r="726" ht="12.75" customHeight="1">
      <c r="A726" s="138"/>
      <c r="B726" s="138"/>
      <c r="C726" s="138"/>
      <c r="D726" s="138"/>
      <c r="E726" s="138"/>
      <c r="F726" s="138"/>
      <c r="G726" s="138"/>
      <c r="H726" s="138"/>
    </row>
    <row r="727" ht="12.75" customHeight="1">
      <c r="A727" s="138"/>
      <c r="B727" s="138"/>
      <c r="C727" s="138"/>
      <c r="D727" s="138"/>
      <c r="E727" s="138"/>
      <c r="F727" s="138"/>
      <c r="G727" s="138"/>
      <c r="H727" s="138"/>
    </row>
    <row r="728" ht="12.75" customHeight="1">
      <c r="A728" s="138"/>
      <c r="B728" s="138"/>
      <c r="C728" s="138"/>
      <c r="D728" s="138"/>
      <c r="E728" s="138"/>
      <c r="F728" s="138"/>
      <c r="G728" s="138"/>
      <c r="H728" s="138"/>
    </row>
    <row r="729" ht="12.75" customHeight="1">
      <c r="A729" s="138"/>
      <c r="B729" s="138"/>
      <c r="C729" s="138"/>
      <c r="D729" s="138"/>
      <c r="E729" s="138"/>
      <c r="F729" s="138"/>
      <c r="G729" s="138"/>
      <c r="H729" s="138"/>
    </row>
    <row r="730" ht="12.75" customHeight="1">
      <c r="A730" s="138"/>
      <c r="B730" s="138"/>
      <c r="C730" s="138"/>
      <c r="D730" s="138"/>
      <c r="E730" s="138"/>
      <c r="F730" s="138"/>
      <c r="G730" s="138"/>
      <c r="H730" s="138"/>
    </row>
    <row r="731" ht="12.75" customHeight="1">
      <c r="A731" s="138"/>
      <c r="B731" s="138"/>
      <c r="C731" s="138"/>
      <c r="D731" s="138"/>
      <c r="E731" s="138"/>
      <c r="F731" s="138"/>
      <c r="G731" s="138"/>
      <c r="H731" s="138"/>
    </row>
    <row r="732" ht="12.75" customHeight="1">
      <c r="A732" s="138"/>
      <c r="B732" s="138"/>
      <c r="C732" s="138"/>
      <c r="D732" s="138"/>
      <c r="E732" s="138"/>
      <c r="F732" s="138"/>
      <c r="G732" s="138"/>
      <c r="H732" s="138"/>
    </row>
    <row r="733" ht="12.75" customHeight="1">
      <c r="A733" s="138"/>
      <c r="B733" s="138"/>
      <c r="C733" s="138"/>
      <c r="D733" s="138"/>
      <c r="E733" s="138"/>
      <c r="F733" s="138"/>
      <c r="G733" s="138"/>
      <c r="H733" s="138"/>
    </row>
    <row r="734" ht="12.75" customHeight="1">
      <c r="A734" s="138"/>
      <c r="B734" s="138"/>
      <c r="C734" s="138"/>
      <c r="D734" s="138"/>
      <c r="E734" s="138"/>
      <c r="F734" s="138"/>
      <c r="G734" s="138"/>
      <c r="H734" s="138"/>
    </row>
    <row r="735" ht="12.75" customHeight="1">
      <c r="A735" s="138"/>
      <c r="B735" s="138"/>
      <c r="C735" s="138"/>
      <c r="D735" s="138"/>
      <c r="E735" s="138"/>
      <c r="F735" s="138"/>
      <c r="G735" s="138"/>
      <c r="H735" s="138"/>
    </row>
    <row r="736" ht="12.75" customHeight="1">
      <c r="A736" s="138"/>
      <c r="B736" s="138"/>
      <c r="C736" s="138"/>
      <c r="D736" s="138"/>
      <c r="E736" s="138"/>
      <c r="F736" s="138"/>
      <c r="G736" s="138"/>
      <c r="H736" s="138"/>
    </row>
    <row r="737" ht="12.75" customHeight="1">
      <c r="A737" s="138"/>
      <c r="B737" s="138"/>
      <c r="C737" s="138"/>
      <c r="D737" s="138"/>
      <c r="E737" s="138"/>
      <c r="F737" s="138"/>
      <c r="G737" s="138"/>
      <c r="H737" s="138"/>
    </row>
    <row r="738" ht="12.75" customHeight="1">
      <c r="A738" s="138"/>
      <c r="B738" s="138"/>
      <c r="C738" s="138"/>
      <c r="D738" s="138"/>
      <c r="E738" s="138"/>
      <c r="F738" s="138"/>
      <c r="G738" s="138"/>
      <c r="H738" s="138"/>
    </row>
    <row r="739" ht="12.75" customHeight="1">
      <c r="A739" s="138"/>
      <c r="B739" s="138"/>
      <c r="C739" s="138"/>
      <c r="D739" s="138"/>
      <c r="E739" s="138"/>
      <c r="F739" s="138"/>
      <c r="G739" s="138"/>
      <c r="H739" s="138"/>
    </row>
    <row r="740" ht="12.75" customHeight="1">
      <c r="A740" s="138"/>
      <c r="B740" s="138"/>
      <c r="C740" s="138"/>
      <c r="D740" s="138"/>
      <c r="E740" s="138"/>
      <c r="F740" s="138"/>
      <c r="G740" s="138"/>
      <c r="H740" s="138"/>
    </row>
    <row r="741" ht="12.75" customHeight="1">
      <c r="A741" s="138"/>
      <c r="B741" s="138"/>
      <c r="C741" s="138"/>
      <c r="D741" s="138"/>
      <c r="E741" s="138"/>
      <c r="F741" s="138"/>
      <c r="G741" s="138"/>
      <c r="H741" s="138"/>
    </row>
    <row r="742" ht="12.75" customHeight="1">
      <c r="A742" s="138"/>
      <c r="B742" s="138"/>
      <c r="C742" s="138"/>
      <c r="D742" s="138"/>
      <c r="E742" s="138"/>
      <c r="F742" s="138"/>
      <c r="G742" s="138"/>
      <c r="H742" s="138"/>
    </row>
    <row r="743" ht="12.75" customHeight="1">
      <c r="A743" s="138"/>
      <c r="B743" s="138"/>
      <c r="C743" s="138"/>
      <c r="D743" s="138"/>
      <c r="E743" s="138"/>
      <c r="F743" s="138"/>
      <c r="G743" s="138"/>
      <c r="H743" s="138"/>
    </row>
    <row r="744" ht="12.75" customHeight="1">
      <c r="A744" s="138"/>
      <c r="B744" s="138"/>
      <c r="C744" s="138"/>
      <c r="D744" s="138"/>
      <c r="E744" s="138"/>
      <c r="F744" s="138"/>
      <c r="G744" s="138"/>
      <c r="H744" s="138"/>
    </row>
    <row r="745" ht="12.75" customHeight="1">
      <c r="A745" s="138"/>
      <c r="B745" s="138"/>
      <c r="C745" s="138"/>
      <c r="D745" s="138"/>
      <c r="E745" s="138"/>
      <c r="F745" s="138"/>
      <c r="G745" s="138"/>
      <c r="H745" s="138"/>
    </row>
    <row r="746" ht="12.75" customHeight="1">
      <c r="A746" s="138"/>
      <c r="B746" s="138"/>
      <c r="C746" s="138"/>
      <c r="D746" s="138"/>
      <c r="E746" s="138"/>
      <c r="F746" s="138"/>
      <c r="G746" s="138"/>
      <c r="H746" s="138"/>
    </row>
    <row r="747" ht="12.75" customHeight="1">
      <c r="A747" s="138"/>
      <c r="B747" s="138"/>
      <c r="C747" s="138"/>
      <c r="D747" s="138"/>
      <c r="E747" s="138"/>
      <c r="F747" s="138"/>
      <c r="G747" s="138"/>
      <c r="H747" s="138"/>
    </row>
    <row r="748" ht="12.75" customHeight="1">
      <c r="A748" s="138"/>
      <c r="B748" s="138"/>
      <c r="C748" s="138"/>
      <c r="D748" s="138"/>
      <c r="E748" s="138"/>
      <c r="F748" s="138"/>
      <c r="G748" s="138"/>
      <c r="H748" s="138"/>
    </row>
    <row r="749" ht="12.75" customHeight="1">
      <c r="A749" s="138"/>
      <c r="B749" s="138"/>
      <c r="C749" s="138"/>
      <c r="D749" s="138"/>
      <c r="E749" s="138"/>
      <c r="F749" s="138"/>
      <c r="G749" s="138"/>
      <c r="H749" s="138"/>
    </row>
    <row r="750" ht="12.75" customHeight="1">
      <c r="A750" s="138"/>
      <c r="B750" s="138"/>
      <c r="C750" s="138"/>
      <c r="D750" s="138"/>
      <c r="E750" s="138"/>
      <c r="F750" s="138"/>
      <c r="G750" s="138"/>
      <c r="H750" s="138"/>
    </row>
    <row r="751" ht="12.75" customHeight="1">
      <c r="A751" s="138"/>
      <c r="B751" s="138"/>
      <c r="C751" s="138"/>
      <c r="D751" s="138"/>
      <c r="E751" s="138"/>
      <c r="F751" s="138"/>
      <c r="G751" s="138"/>
      <c r="H751" s="138"/>
    </row>
    <row r="752" ht="12.75" customHeight="1">
      <c r="A752" s="138"/>
      <c r="B752" s="138"/>
      <c r="C752" s="138"/>
      <c r="D752" s="138"/>
      <c r="E752" s="138"/>
      <c r="F752" s="138"/>
      <c r="G752" s="138"/>
      <c r="H752" s="138"/>
    </row>
    <row r="753" ht="12.75" customHeight="1">
      <c r="A753" s="138"/>
      <c r="B753" s="138"/>
      <c r="C753" s="138"/>
      <c r="D753" s="138"/>
      <c r="E753" s="138"/>
      <c r="F753" s="138"/>
      <c r="G753" s="138"/>
      <c r="H753" s="138"/>
    </row>
    <row r="754" ht="12.75" customHeight="1">
      <c r="A754" s="138"/>
      <c r="B754" s="138"/>
      <c r="C754" s="138"/>
      <c r="D754" s="138"/>
      <c r="E754" s="138"/>
      <c r="F754" s="138"/>
      <c r="G754" s="138"/>
      <c r="H754" s="138"/>
    </row>
    <row r="755" ht="12.75" customHeight="1">
      <c r="A755" s="138"/>
      <c r="B755" s="138"/>
      <c r="C755" s="138"/>
      <c r="D755" s="138"/>
      <c r="E755" s="138"/>
      <c r="F755" s="138"/>
      <c r="G755" s="138"/>
      <c r="H755" s="138"/>
    </row>
    <row r="756" ht="12.75" customHeight="1">
      <c r="A756" s="138"/>
      <c r="B756" s="138"/>
      <c r="C756" s="138"/>
      <c r="D756" s="138"/>
      <c r="E756" s="138"/>
      <c r="F756" s="138"/>
      <c r="G756" s="138"/>
      <c r="H756" s="138"/>
    </row>
    <row r="757" ht="12.75" customHeight="1">
      <c r="A757" s="138"/>
      <c r="B757" s="138"/>
      <c r="C757" s="138"/>
      <c r="D757" s="138"/>
      <c r="E757" s="138"/>
      <c r="F757" s="138"/>
      <c r="G757" s="138"/>
      <c r="H757" s="138"/>
    </row>
    <row r="758" ht="12.75" customHeight="1">
      <c r="A758" s="138"/>
      <c r="B758" s="138"/>
      <c r="C758" s="138"/>
      <c r="D758" s="138"/>
      <c r="E758" s="138"/>
      <c r="F758" s="138"/>
      <c r="G758" s="138"/>
      <c r="H758" s="138"/>
    </row>
    <row r="759" ht="12.75" customHeight="1">
      <c r="A759" s="138"/>
      <c r="B759" s="138"/>
      <c r="C759" s="138"/>
      <c r="D759" s="138"/>
      <c r="E759" s="138"/>
      <c r="F759" s="138"/>
      <c r="G759" s="138"/>
      <c r="H759" s="138"/>
    </row>
    <row r="760" ht="12.75" customHeight="1">
      <c r="A760" s="138"/>
      <c r="B760" s="138"/>
      <c r="C760" s="138"/>
      <c r="D760" s="138"/>
      <c r="E760" s="138"/>
      <c r="F760" s="138"/>
      <c r="G760" s="138"/>
      <c r="H760" s="138"/>
    </row>
    <row r="761" ht="12.75" customHeight="1">
      <c r="A761" s="138"/>
      <c r="B761" s="138"/>
      <c r="C761" s="138"/>
      <c r="D761" s="138"/>
      <c r="E761" s="138"/>
      <c r="F761" s="138"/>
      <c r="G761" s="138"/>
      <c r="H761" s="138"/>
    </row>
    <row r="762" ht="12.75" customHeight="1">
      <c r="A762" s="138"/>
      <c r="B762" s="138"/>
      <c r="C762" s="138"/>
      <c r="D762" s="138"/>
      <c r="E762" s="138"/>
      <c r="F762" s="138"/>
      <c r="G762" s="138"/>
      <c r="H762" s="138"/>
    </row>
    <row r="763" ht="12.75" customHeight="1">
      <c r="A763" s="138"/>
      <c r="B763" s="138"/>
      <c r="C763" s="138"/>
      <c r="D763" s="138"/>
      <c r="E763" s="138"/>
      <c r="F763" s="138"/>
      <c r="G763" s="138"/>
      <c r="H763" s="138"/>
    </row>
    <row r="764" ht="12.75" customHeight="1">
      <c r="A764" s="138"/>
      <c r="B764" s="138"/>
      <c r="C764" s="138"/>
      <c r="D764" s="138"/>
      <c r="E764" s="138"/>
      <c r="F764" s="138"/>
      <c r="G764" s="138"/>
      <c r="H764" s="138"/>
    </row>
    <row r="765" ht="12.75" customHeight="1">
      <c r="A765" s="138"/>
      <c r="B765" s="138"/>
      <c r="C765" s="138"/>
      <c r="D765" s="138"/>
      <c r="E765" s="138"/>
      <c r="F765" s="138"/>
      <c r="G765" s="138"/>
      <c r="H765" s="138"/>
    </row>
    <row r="766" ht="12.75" customHeight="1">
      <c r="A766" s="138"/>
      <c r="B766" s="138"/>
      <c r="C766" s="138"/>
      <c r="D766" s="138"/>
      <c r="E766" s="138"/>
      <c r="F766" s="138"/>
      <c r="G766" s="138"/>
      <c r="H766" s="138"/>
    </row>
    <row r="767" ht="12.75" customHeight="1">
      <c r="A767" s="138"/>
      <c r="B767" s="138"/>
      <c r="C767" s="138"/>
      <c r="D767" s="138"/>
      <c r="E767" s="138"/>
      <c r="F767" s="138"/>
      <c r="G767" s="138"/>
      <c r="H767" s="138"/>
    </row>
    <row r="768" ht="12.75" customHeight="1">
      <c r="A768" s="138"/>
      <c r="B768" s="138"/>
      <c r="C768" s="138"/>
      <c r="D768" s="138"/>
      <c r="E768" s="138"/>
      <c r="F768" s="138"/>
      <c r="G768" s="138"/>
      <c r="H768" s="138"/>
    </row>
    <row r="769" ht="12.75" customHeight="1">
      <c r="A769" s="138"/>
      <c r="B769" s="138"/>
      <c r="C769" s="138"/>
      <c r="D769" s="138"/>
      <c r="E769" s="138"/>
      <c r="F769" s="138"/>
      <c r="G769" s="138"/>
      <c r="H769" s="138"/>
    </row>
    <row r="770" ht="12.75" customHeight="1">
      <c r="A770" s="138"/>
      <c r="B770" s="138"/>
      <c r="C770" s="138"/>
      <c r="D770" s="138"/>
      <c r="E770" s="138"/>
      <c r="F770" s="138"/>
      <c r="G770" s="138"/>
      <c r="H770" s="138"/>
    </row>
    <row r="771" ht="12.75" customHeight="1">
      <c r="A771" s="138"/>
      <c r="B771" s="138"/>
      <c r="C771" s="138"/>
      <c r="D771" s="138"/>
      <c r="E771" s="138"/>
      <c r="F771" s="138"/>
      <c r="G771" s="138"/>
      <c r="H771" s="138"/>
    </row>
    <row r="772" ht="12.75" customHeight="1">
      <c r="A772" s="138"/>
      <c r="B772" s="138"/>
      <c r="C772" s="138"/>
      <c r="D772" s="138"/>
      <c r="E772" s="138"/>
      <c r="F772" s="138"/>
      <c r="G772" s="138"/>
      <c r="H772" s="138"/>
    </row>
    <row r="773" ht="12.75" customHeight="1">
      <c r="A773" s="138"/>
      <c r="B773" s="138"/>
      <c r="C773" s="138"/>
      <c r="D773" s="138"/>
      <c r="E773" s="138"/>
      <c r="F773" s="138"/>
      <c r="G773" s="138"/>
      <c r="H773" s="138"/>
    </row>
    <row r="774" ht="12.75" customHeight="1">
      <c r="A774" s="138"/>
      <c r="B774" s="138"/>
      <c r="C774" s="138"/>
      <c r="D774" s="138"/>
      <c r="E774" s="138"/>
      <c r="F774" s="138"/>
      <c r="G774" s="138"/>
      <c r="H774" s="138"/>
    </row>
    <row r="775" ht="12.75" customHeight="1">
      <c r="A775" s="138"/>
      <c r="B775" s="138"/>
      <c r="C775" s="138"/>
      <c r="D775" s="138"/>
      <c r="E775" s="138"/>
      <c r="F775" s="138"/>
      <c r="G775" s="138"/>
      <c r="H775" s="138"/>
    </row>
    <row r="776" ht="12.75" customHeight="1">
      <c r="A776" s="138"/>
      <c r="B776" s="138"/>
      <c r="C776" s="138"/>
      <c r="D776" s="138"/>
      <c r="E776" s="138"/>
      <c r="F776" s="138"/>
      <c r="G776" s="138"/>
      <c r="H776" s="138"/>
    </row>
    <row r="777" ht="12.75" customHeight="1">
      <c r="A777" s="138"/>
      <c r="B777" s="138"/>
      <c r="C777" s="138"/>
      <c r="D777" s="138"/>
      <c r="E777" s="138"/>
      <c r="F777" s="138"/>
      <c r="G777" s="138"/>
      <c r="H777" s="138"/>
    </row>
    <row r="778" ht="12.75" customHeight="1">
      <c r="A778" s="138"/>
      <c r="B778" s="138"/>
      <c r="C778" s="138"/>
      <c r="D778" s="138"/>
      <c r="E778" s="138"/>
      <c r="F778" s="138"/>
      <c r="G778" s="138"/>
      <c r="H778" s="138"/>
    </row>
    <row r="779" ht="12.75" customHeight="1">
      <c r="A779" s="138"/>
      <c r="B779" s="138"/>
      <c r="C779" s="138"/>
      <c r="D779" s="138"/>
      <c r="E779" s="138"/>
      <c r="F779" s="138"/>
      <c r="G779" s="138"/>
      <c r="H779" s="138"/>
    </row>
    <row r="780" ht="12.75" customHeight="1">
      <c r="A780" s="138"/>
      <c r="B780" s="138"/>
      <c r="C780" s="138"/>
      <c r="D780" s="138"/>
      <c r="E780" s="138"/>
      <c r="F780" s="138"/>
      <c r="G780" s="138"/>
      <c r="H780" s="138"/>
    </row>
    <row r="781" ht="12.75" customHeight="1">
      <c r="A781" s="138"/>
      <c r="B781" s="138"/>
      <c r="C781" s="138"/>
      <c r="D781" s="138"/>
      <c r="E781" s="138"/>
      <c r="F781" s="138"/>
      <c r="G781" s="138"/>
      <c r="H781" s="138"/>
    </row>
    <row r="782" ht="12.75" customHeight="1">
      <c r="A782" s="138"/>
      <c r="B782" s="138"/>
      <c r="C782" s="138"/>
      <c r="D782" s="138"/>
      <c r="E782" s="138"/>
      <c r="F782" s="138"/>
      <c r="G782" s="138"/>
      <c r="H782" s="138"/>
    </row>
    <row r="783" ht="12.75" customHeight="1">
      <c r="A783" s="138"/>
      <c r="B783" s="138"/>
      <c r="C783" s="138"/>
      <c r="D783" s="138"/>
      <c r="E783" s="138"/>
      <c r="F783" s="138"/>
      <c r="G783" s="138"/>
      <c r="H783" s="138"/>
    </row>
    <row r="784" ht="12.75" customHeight="1">
      <c r="A784" s="138"/>
      <c r="B784" s="138"/>
      <c r="C784" s="138"/>
      <c r="D784" s="138"/>
      <c r="E784" s="138"/>
      <c r="F784" s="138"/>
      <c r="G784" s="138"/>
      <c r="H784" s="138"/>
    </row>
    <row r="785" ht="12.75" customHeight="1">
      <c r="A785" s="138"/>
      <c r="B785" s="138"/>
      <c r="C785" s="138"/>
      <c r="D785" s="138"/>
      <c r="E785" s="138"/>
      <c r="F785" s="138"/>
      <c r="G785" s="138"/>
      <c r="H785" s="138"/>
    </row>
    <row r="786" ht="12.75" customHeight="1">
      <c r="A786" s="138"/>
      <c r="B786" s="138"/>
      <c r="C786" s="138"/>
      <c r="D786" s="138"/>
      <c r="E786" s="138"/>
      <c r="F786" s="138"/>
      <c r="G786" s="138"/>
      <c r="H786" s="138"/>
    </row>
    <row r="787" ht="12.75" customHeight="1">
      <c r="A787" s="138"/>
      <c r="B787" s="138"/>
      <c r="C787" s="138"/>
      <c r="D787" s="138"/>
      <c r="E787" s="138"/>
      <c r="F787" s="138"/>
      <c r="G787" s="138"/>
      <c r="H787" s="138"/>
    </row>
    <row r="788" ht="12.75" customHeight="1">
      <c r="A788" s="138"/>
      <c r="B788" s="138"/>
      <c r="C788" s="138"/>
      <c r="D788" s="138"/>
      <c r="E788" s="138"/>
      <c r="F788" s="138"/>
      <c r="G788" s="138"/>
      <c r="H788" s="138"/>
    </row>
    <row r="789" ht="12.75" customHeight="1">
      <c r="A789" s="138"/>
      <c r="B789" s="138"/>
      <c r="C789" s="138"/>
      <c r="D789" s="138"/>
      <c r="E789" s="138"/>
      <c r="F789" s="138"/>
      <c r="G789" s="138"/>
      <c r="H789" s="138"/>
    </row>
    <row r="790" ht="12.75" customHeight="1">
      <c r="A790" s="138"/>
      <c r="B790" s="138"/>
      <c r="C790" s="138"/>
      <c r="D790" s="138"/>
      <c r="E790" s="138"/>
      <c r="F790" s="138"/>
      <c r="G790" s="138"/>
      <c r="H790" s="138"/>
    </row>
    <row r="791" ht="12.75" customHeight="1">
      <c r="A791" s="138"/>
      <c r="B791" s="138"/>
      <c r="C791" s="138"/>
      <c r="D791" s="138"/>
      <c r="E791" s="138"/>
      <c r="F791" s="138"/>
      <c r="G791" s="138"/>
      <c r="H791" s="138"/>
    </row>
    <row r="792" ht="12.75" customHeight="1">
      <c r="A792" s="138"/>
      <c r="B792" s="138"/>
      <c r="C792" s="138"/>
      <c r="D792" s="138"/>
      <c r="E792" s="138"/>
      <c r="F792" s="138"/>
      <c r="G792" s="138"/>
      <c r="H792" s="138"/>
    </row>
    <row r="793" ht="12.75" customHeight="1">
      <c r="A793" s="138"/>
      <c r="B793" s="138"/>
      <c r="C793" s="138"/>
      <c r="D793" s="138"/>
      <c r="E793" s="138"/>
      <c r="F793" s="138"/>
      <c r="G793" s="138"/>
      <c r="H793" s="138"/>
    </row>
    <row r="794" ht="12.75" customHeight="1">
      <c r="A794" s="138"/>
      <c r="B794" s="138"/>
      <c r="C794" s="138"/>
      <c r="D794" s="138"/>
      <c r="E794" s="138"/>
      <c r="F794" s="138"/>
      <c r="G794" s="138"/>
      <c r="H794" s="138"/>
    </row>
    <row r="795" ht="12.75" customHeight="1">
      <c r="A795" s="138"/>
      <c r="B795" s="138"/>
      <c r="C795" s="138"/>
      <c r="D795" s="138"/>
      <c r="E795" s="138"/>
      <c r="F795" s="138"/>
      <c r="G795" s="138"/>
      <c r="H795" s="138"/>
    </row>
    <row r="796" ht="12.75" customHeight="1">
      <c r="A796" s="138"/>
      <c r="B796" s="138"/>
      <c r="C796" s="138"/>
      <c r="D796" s="138"/>
      <c r="E796" s="138"/>
      <c r="F796" s="138"/>
      <c r="G796" s="138"/>
      <c r="H796" s="138"/>
    </row>
    <row r="797" ht="12.75" customHeight="1">
      <c r="A797" s="138"/>
      <c r="B797" s="138"/>
      <c r="C797" s="138"/>
      <c r="D797" s="138"/>
      <c r="E797" s="138"/>
      <c r="F797" s="138"/>
      <c r="G797" s="138"/>
      <c r="H797" s="138"/>
    </row>
    <row r="798" ht="12.75" customHeight="1">
      <c r="A798" s="138"/>
      <c r="B798" s="138"/>
      <c r="C798" s="138"/>
      <c r="D798" s="138"/>
      <c r="E798" s="138"/>
      <c r="F798" s="138"/>
      <c r="G798" s="138"/>
      <c r="H798" s="138"/>
    </row>
    <row r="799" ht="12.75" customHeight="1">
      <c r="A799" s="138"/>
      <c r="B799" s="138"/>
      <c r="C799" s="138"/>
      <c r="D799" s="138"/>
      <c r="E799" s="138"/>
      <c r="F799" s="138"/>
      <c r="G799" s="138"/>
      <c r="H799" s="138"/>
    </row>
    <row r="800" ht="12.75" customHeight="1">
      <c r="A800" s="138"/>
      <c r="B800" s="138"/>
      <c r="C800" s="138"/>
      <c r="D800" s="138"/>
      <c r="E800" s="138"/>
      <c r="F800" s="138"/>
      <c r="G800" s="138"/>
      <c r="H800" s="138"/>
    </row>
    <row r="801" ht="12.75" customHeight="1">
      <c r="A801" s="138"/>
      <c r="B801" s="138"/>
      <c r="C801" s="138"/>
      <c r="D801" s="138"/>
      <c r="E801" s="138"/>
      <c r="F801" s="138"/>
      <c r="G801" s="138"/>
      <c r="H801" s="138"/>
    </row>
    <row r="802" ht="12.75" customHeight="1">
      <c r="A802" s="138"/>
      <c r="B802" s="138"/>
      <c r="C802" s="138"/>
      <c r="D802" s="138"/>
      <c r="E802" s="138"/>
      <c r="F802" s="138"/>
      <c r="G802" s="138"/>
      <c r="H802" s="138"/>
    </row>
    <row r="803" ht="12.75" customHeight="1">
      <c r="A803" s="138"/>
      <c r="B803" s="138"/>
      <c r="C803" s="138"/>
      <c r="D803" s="138"/>
      <c r="E803" s="138"/>
      <c r="F803" s="138"/>
      <c r="G803" s="138"/>
      <c r="H803" s="138"/>
    </row>
    <row r="804" ht="12.75" customHeight="1">
      <c r="A804" s="138"/>
      <c r="B804" s="138"/>
      <c r="C804" s="138"/>
      <c r="D804" s="138"/>
      <c r="E804" s="138"/>
      <c r="F804" s="138"/>
      <c r="G804" s="138"/>
      <c r="H804" s="138"/>
    </row>
    <row r="805" ht="12.75" customHeight="1">
      <c r="A805" s="138"/>
      <c r="B805" s="138"/>
      <c r="C805" s="138"/>
      <c r="D805" s="138"/>
      <c r="E805" s="138"/>
      <c r="F805" s="138"/>
      <c r="G805" s="138"/>
      <c r="H805" s="138"/>
    </row>
    <row r="806" ht="12.75" customHeight="1">
      <c r="A806" s="138"/>
      <c r="B806" s="138"/>
      <c r="C806" s="138"/>
      <c r="D806" s="138"/>
      <c r="E806" s="138"/>
      <c r="F806" s="138"/>
      <c r="G806" s="138"/>
      <c r="H806" s="138"/>
    </row>
    <row r="807" ht="12.75" customHeight="1">
      <c r="A807" s="138"/>
      <c r="B807" s="138"/>
      <c r="C807" s="138"/>
      <c r="D807" s="138"/>
      <c r="E807" s="138"/>
      <c r="F807" s="138"/>
      <c r="G807" s="138"/>
      <c r="H807" s="138"/>
    </row>
    <row r="808" ht="12.75" customHeight="1">
      <c r="A808" s="138"/>
      <c r="B808" s="138"/>
      <c r="C808" s="138"/>
      <c r="D808" s="138"/>
      <c r="E808" s="138"/>
      <c r="F808" s="138"/>
      <c r="G808" s="138"/>
      <c r="H808" s="138"/>
    </row>
    <row r="809" ht="12.75" customHeight="1">
      <c r="A809" s="138"/>
      <c r="B809" s="138"/>
      <c r="C809" s="138"/>
      <c r="D809" s="138"/>
      <c r="E809" s="138"/>
      <c r="F809" s="138"/>
      <c r="G809" s="138"/>
      <c r="H809" s="138"/>
    </row>
    <row r="810" ht="12.75" customHeight="1">
      <c r="A810" s="138"/>
      <c r="B810" s="138"/>
      <c r="C810" s="138"/>
      <c r="D810" s="138"/>
      <c r="E810" s="138"/>
      <c r="F810" s="138"/>
      <c r="G810" s="138"/>
      <c r="H810" s="138"/>
    </row>
    <row r="811" ht="12.75" customHeight="1">
      <c r="A811" s="138"/>
      <c r="B811" s="138"/>
      <c r="C811" s="138"/>
      <c r="D811" s="138"/>
      <c r="E811" s="138"/>
      <c r="F811" s="138"/>
      <c r="G811" s="138"/>
      <c r="H811" s="138"/>
    </row>
    <row r="812" ht="12.75" customHeight="1">
      <c r="A812" s="138"/>
      <c r="B812" s="138"/>
      <c r="C812" s="138"/>
      <c r="D812" s="138"/>
      <c r="E812" s="138"/>
      <c r="F812" s="138"/>
      <c r="G812" s="138"/>
      <c r="H812" s="138"/>
    </row>
    <row r="813" ht="12.75" customHeight="1">
      <c r="A813" s="138"/>
      <c r="B813" s="138"/>
      <c r="C813" s="138"/>
      <c r="D813" s="138"/>
      <c r="E813" s="138"/>
      <c r="F813" s="138"/>
      <c r="G813" s="138"/>
      <c r="H813" s="138"/>
    </row>
    <row r="814" ht="12.75" customHeight="1">
      <c r="A814" s="138"/>
      <c r="B814" s="138"/>
      <c r="C814" s="138"/>
      <c r="D814" s="138"/>
      <c r="E814" s="138"/>
      <c r="F814" s="138"/>
      <c r="G814" s="138"/>
      <c r="H814" s="138"/>
    </row>
    <row r="815" ht="12.75" customHeight="1">
      <c r="A815" s="138"/>
      <c r="B815" s="138"/>
      <c r="C815" s="138"/>
      <c r="D815" s="138"/>
      <c r="E815" s="138"/>
      <c r="F815" s="138"/>
      <c r="G815" s="138"/>
      <c r="H815" s="138"/>
    </row>
    <row r="816" ht="12.75" customHeight="1">
      <c r="A816" s="138"/>
      <c r="B816" s="138"/>
      <c r="C816" s="138"/>
      <c r="D816" s="138"/>
      <c r="E816" s="138"/>
      <c r="F816" s="138"/>
      <c r="G816" s="138"/>
      <c r="H816" s="138"/>
    </row>
    <row r="817" ht="12.75" customHeight="1">
      <c r="A817" s="138"/>
      <c r="B817" s="138"/>
      <c r="C817" s="138"/>
      <c r="D817" s="138"/>
      <c r="E817" s="138"/>
      <c r="F817" s="138"/>
      <c r="G817" s="138"/>
      <c r="H817" s="138"/>
    </row>
    <row r="818" ht="12.75" customHeight="1">
      <c r="A818" s="138"/>
      <c r="B818" s="138"/>
      <c r="C818" s="138"/>
      <c r="D818" s="138"/>
      <c r="E818" s="138"/>
      <c r="F818" s="138"/>
      <c r="G818" s="138"/>
      <c r="H818" s="138"/>
    </row>
    <row r="819" ht="12.75" customHeight="1">
      <c r="A819" s="138"/>
      <c r="B819" s="138"/>
      <c r="C819" s="138"/>
      <c r="D819" s="138"/>
      <c r="E819" s="138"/>
      <c r="F819" s="138"/>
      <c r="G819" s="138"/>
      <c r="H819" s="138"/>
    </row>
    <row r="820" ht="12.75" customHeight="1">
      <c r="A820" s="138"/>
      <c r="B820" s="138"/>
      <c r="C820" s="138"/>
      <c r="D820" s="138"/>
      <c r="E820" s="138"/>
      <c r="F820" s="138"/>
      <c r="G820" s="138"/>
      <c r="H820" s="138"/>
    </row>
    <row r="821" ht="12.75" customHeight="1">
      <c r="A821" s="138"/>
      <c r="B821" s="138"/>
      <c r="C821" s="138"/>
      <c r="D821" s="138"/>
      <c r="E821" s="138"/>
      <c r="F821" s="138"/>
      <c r="G821" s="138"/>
      <c r="H821" s="138"/>
    </row>
    <row r="822" ht="12.75" customHeight="1">
      <c r="A822" s="138"/>
      <c r="B822" s="138"/>
      <c r="C822" s="138"/>
      <c r="D822" s="138"/>
      <c r="E822" s="138"/>
      <c r="F822" s="138"/>
      <c r="G822" s="138"/>
      <c r="H822" s="138"/>
    </row>
    <row r="823" ht="12.75" customHeight="1">
      <c r="A823" s="138"/>
      <c r="B823" s="138"/>
      <c r="C823" s="138"/>
      <c r="D823" s="138"/>
      <c r="E823" s="138"/>
      <c r="F823" s="138"/>
      <c r="G823" s="138"/>
      <c r="H823" s="138"/>
    </row>
    <row r="824" ht="12.75" customHeight="1">
      <c r="A824" s="138"/>
      <c r="B824" s="138"/>
      <c r="C824" s="138"/>
      <c r="D824" s="138"/>
      <c r="E824" s="138"/>
      <c r="F824" s="138"/>
      <c r="G824" s="138"/>
      <c r="H824" s="138"/>
    </row>
    <row r="825" ht="12.75" customHeight="1">
      <c r="A825" s="138"/>
      <c r="B825" s="138"/>
      <c r="C825" s="138"/>
      <c r="D825" s="138"/>
      <c r="E825" s="138"/>
      <c r="F825" s="138"/>
      <c r="G825" s="138"/>
      <c r="H825" s="138"/>
    </row>
    <row r="826" ht="12.75" customHeight="1">
      <c r="A826" s="138"/>
      <c r="B826" s="138"/>
      <c r="C826" s="138"/>
      <c r="D826" s="138"/>
      <c r="E826" s="138"/>
      <c r="F826" s="138"/>
      <c r="G826" s="138"/>
      <c r="H826" s="138"/>
    </row>
    <row r="827" ht="12.75" customHeight="1">
      <c r="A827" s="138"/>
      <c r="B827" s="138"/>
      <c r="C827" s="138"/>
      <c r="D827" s="138"/>
      <c r="E827" s="138"/>
      <c r="F827" s="138"/>
      <c r="G827" s="138"/>
      <c r="H827" s="138"/>
    </row>
    <row r="828" ht="12.75" customHeight="1">
      <c r="A828" s="138"/>
      <c r="B828" s="138"/>
      <c r="C828" s="138"/>
      <c r="D828" s="138"/>
      <c r="E828" s="138"/>
      <c r="F828" s="138"/>
      <c r="G828" s="138"/>
      <c r="H828" s="138"/>
    </row>
    <row r="829" ht="12.75" customHeight="1">
      <c r="A829" s="138"/>
      <c r="B829" s="138"/>
      <c r="C829" s="138"/>
      <c r="D829" s="138"/>
      <c r="E829" s="138"/>
      <c r="F829" s="138"/>
      <c r="G829" s="138"/>
      <c r="H829" s="138"/>
    </row>
    <row r="830" ht="12.75" customHeight="1">
      <c r="A830" s="138"/>
      <c r="B830" s="138"/>
      <c r="C830" s="138"/>
      <c r="D830" s="138"/>
      <c r="E830" s="138"/>
      <c r="F830" s="138"/>
      <c r="G830" s="138"/>
      <c r="H830" s="138"/>
    </row>
    <row r="831" ht="12.75" customHeight="1">
      <c r="A831" s="138"/>
      <c r="B831" s="138"/>
      <c r="C831" s="138"/>
      <c r="D831" s="138"/>
      <c r="E831" s="138"/>
      <c r="F831" s="138"/>
      <c r="G831" s="138"/>
      <c r="H831" s="138"/>
    </row>
    <row r="832" ht="12.75" customHeight="1">
      <c r="A832" s="138"/>
      <c r="B832" s="138"/>
      <c r="C832" s="138"/>
      <c r="D832" s="138"/>
      <c r="E832" s="138"/>
      <c r="F832" s="138"/>
      <c r="G832" s="138"/>
      <c r="H832" s="138"/>
    </row>
    <row r="833" ht="12.75" customHeight="1">
      <c r="A833" s="138"/>
      <c r="B833" s="138"/>
      <c r="C833" s="138"/>
      <c r="D833" s="138"/>
      <c r="E833" s="138"/>
      <c r="F833" s="138"/>
      <c r="G833" s="138"/>
      <c r="H833" s="138"/>
    </row>
    <row r="834" ht="12.75" customHeight="1">
      <c r="A834" s="138"/>
      <c r="B834" s="138"/>
      <c r="C834" s="138"/>
      <c r="D834" s="138"/>
      <c r="E834" s="138"/>
      <c r="F834" s="138"/>
      <c r="G834" s="138"/>
      <c r="H834" s="138"/>
    </row>
    <row r="835" ht="12.75" customHeight="1">
      <c r="A835" s="138"/>
      <c r="B835" s="138"/>
      <c r="C835" s="138"/>
      <c r="D835" s="138"/>
      <c r="E835" s="138"/>
      <c r="F835" s="138"/>
      <c r="G835" s="138"/>
      <c r="H835" s="138"/>
    </row>
    <row r="836" ht="12.75" customHeight="1">
      <c r="A836" s="138"/>
      <c r="B836" s="138"/>
      <c r="C836" s="138"/>
      <c r="D836" s="138"/>
      <c r="E836" s="138"/>
      <c r="F836" s="138"/>
      <c r="G836" s="138"/>
      <c r="H836" s="138"/>
    </row>
    <row r="837" ht="12.75" customHeight="1">
      <c r="A837" s="138"/>
      <c r="B837" s="138"/>
      <c r="C837" s="138"/>
      <c r="D837" s="138"/>
      <c r="E837" s="138"/>
      <c r="F837" s="138"/>
      <c r="G837" s="138"/>
      <c r="H837" s="138"/>
    </row>
    <row r="838" ht="12.75" customHeight="1">
      <c r="A838" s="138"/>
      <c r="B838" s="138"/>
      <c r="C838" s="138"/>
      <c r="D838" s="138"/>
      <c r="E838" s="138"/>
      <c r="F838" s="138"/>
      <c r="G838" s="138"/>
      <c r="H838" s="138"/>
    </row>
    <row r="839" ht="12.75" customHeight="1">
      <c r="A839" s="138"/>
      <c r="B839" s="138"/>
      <c r="C839" s="138"/>
      <c r="D839" s="138"/>
      <c r="E839" s="138"/>
      <c r="F839" s="138"/>
      <c r="G839" s="138"/>
      <c r="H839" s="138"/>
    </row>
    <row r="840" ht="12.75" customHeight="1">
      <c r="A840" s="138"/>
      <c r="B840" s="138"/>
      <c r="C840" s="138"/>
      <c r="D840" s="138"/>
      <c r="E840" s="138"/>
      <c r="F840" s="138"/>
      <c r="G840" s="138"/>
      <c r="H840" s="138"/>
    </row>
    <row r="841" ht="12.75" customHeight="1">
      <c r="A841" s="138"/>
      <c r="B841" s="138"/>
      <c r="C841" s="138"/>
      <c r="D841" s="138"/>
      <c r="E841" s="138"/>
      <c r="F841" s="138"/>
      <c r="G841" s="138"/>
      <c r="H841" s="138"/>
    </row>
    <row r="842" ht="12.75" customHeight="1">
      <c r="A842" s="138"/>
      <c r="B842" s="138"/>
      <c r="C842" s="138"/>
      <c r="D842" s="138"/>
      <c r="E842" s="138"/>
      <c r="F842" s="138"/>
      <c r="G842" s="138"/>
      <c r="H842" s="138"/>
    </row>
    <row r="843" ht="12.75" customHeight="1">
      <c r="A843" s="138"/>
      <c r="B843" s="138"/>
      <c r="C843" s="138"/>
      <c r="D843" s="138"/>
      <c r="E843" s="138"/>
      <c r="F843" s="138"/>
      <c r="G843" s="138"/>
      <c r="H843" s="138"/>
    </row>
    <row r="844" ht="12.75" customHeight="1">
      <c r="A844" s="138"/>
      <c r="B844" s="138"/>
      <c r="C844" s="138"/>
      <c r="D844" s="138"/>
      <c r="E844" s="138"/>
      <c r="F844" s="138"/>
      <c r="G844" s="138"/>
      <c r="H844" s="138"/>
    </row>
    <row r="845" ht="12.75" customHeight="1">
      <c r="A845" s="138"/>
      <c r="B845" s="138"/>
      <c r="C845" s="138"/>
      <c r="D845" s="138"/>
      <c r="E845" s="138"/>
      <c r="F845" s="138"/>
      <c r="G845" s="138"/>
      <c r="H845" s="138"/>
    </row>
    <row r="846" ht="12.75" customHeight="1">
      <c r="A846" s="138"/>
      <c r="B846" s="138"/>
      <c r="C846" s="138"/>
      <c r="D846" s="138"/>
      <c r="E846" s="138"/>
      <c r="F846" s="138"/>
      <c r="G846" s="138"/>
      <c r="H846" s="138"/>
    </row>
    <row r="847" ht="12.75" customHeight="1">
      <c r="A847" s="138"/>
      <c r="B847" s="138"/>
      <c r="C847" s="138"/>
      <c r="D847" s="138"/>
      <c r="E847" s="138"/>
      <c r="F847" s="138"/>
      <c r="G847" s="138"/>
      <c r="H847" s="138"/>
    </row>
    <row r="848" ht="12.75" customHeight="1">
      <c r="A848" s="138"/>
      <c r="B848" s="138"/>
      <c r="C848" s="138"/>
      <c r="D848" s="138"/>
      <c r="E848" s="138"/>
      <c r="F848" s="138"/>
      <c r="G848" s="138"/>
      <c r="H848" s="138"/>
    </row>
    <row r="849" ht="12.75" customHeight="1">
      <c r="A849" s="138"/>
      <c r="B849" s="138"/>
      <c r="C849" s="138"/>
      <c r="D849" s="138"/>
      <c r="E849" s="138"/>
      <c r="F849" s="138"/>
      <c r="G849" s="138"/>
      <c r="H849" s="138"/>
    </row>
    <row r="850" ht="12.75" customHeight="1">
      <c r="A850" s="138"/>
      <c r="B850" s="138"/>
      <c r="C850" s="138"/>
      <c r="D850" s="138"/>
      <c r="E850" s="138"/>
      <c r="F850" s="138"/>
      <c r="G850" s="138"/>
      <c r="H850" s="138"/>
    </row>
    <row r="851" ht="12.75" customHeight="1">
      <c r="A851" s="138"/>
      <c r="B851" s="138"/>
      <c r="C851" s="138"/>
      <c r="D851" s="138"/>
      <c r="E851" s="138"/>
      <c r="F851" s="138"/>
      <c r="G851" s="138"/>
      <c r="H851" s="138"/>
    </row>
    <row r="852" ht="12.75" customHeight="1">
      <c r="A852" s="138"/>
      <c r="B852" s="138"/>
      <c r="C852" s="138"/>
      <c r="D852" s="138"/>
      <c r="E852" s="138"/>
      <c r="F852" s="138"/>
      <c r="G852" s="138"/>
      <c r="H852" s="138"/>
    </row>
    <row r="853" ht="12.75" customHeight="1">
      <c r="A853" s="138"/>
      <c r="B853" s="138"/>
      <c r="C853" s="138"/>
      <c r="D853" s="138"/>
      <c r="E853" s="138"/>
      <c r="F853" s="138"/>
      <c r="G853" s="138"/>
      <c r="H853" s="138"/>
    </row>
    <row r="854" ht="12.75" customHeight="1">
      <c r="A854" s="138"/>
      <c r="B854" s="138"/>
      <c r="C854" s="138"/>
      <c r="D854" s="138"/>
      <c r="E854" s="138"/>
      <c r="F854" s="138"/>
      <c r="G854" s="138"/>
      <c r="H854" s="138"/>
    </row>
    <row r="855" ht="12.75" customHeight="1">
      <c r="A855" s="138"/>
      <c r="B855" s="138"/>
      <c r="C855" s="138"/>
      <c r="D855" s="138"/>
      <c r="E855" s="138"/>
      <c r="F855" s="138"/>
      <c r="G855" s="138"/>
      <c r="H855" s="138"/>
    </row>
    <row r="856" ht="12.75" customHeight="1">
      <c r="A856" s="138"/>
      <c r="B856" s="138"/>
      <c r="C856" s="138"/>
      <c r="D856" s="138"/>
      <c r="E856" s="138"/>
      <c r="F856" s="138"/>
      <c r="G856" s="138"/>
      <c r="H856" s="138"/>
    </row>
    <row r="857" ht="12.75" customHeight="1">
      <c r="A857" s="138"/>
      <c r="B857" s="138"/>
      <c r="C857" s="138"/>
      <c r="D857" s="138"/>
      <c r="E857" s="138"/>
      <c r="F857" s="138"/>
      <c r="G857" s="138"/>
      <c r="H857" s="138"/>
    </row>
    <row r="858" ht="12.75" customHeight="1">
      <c r="A858" s="138"/>
      <c r="B858" s="138"/>
      <c r="C858" s="138"/>
      <c r="D858" s="138"/>
      <c r="E858" s="138"/>
      <c r="F858" s="138"/>
      <c r="G858" s="138"/>
      <c r="H858" s="138"/>
    </row>
    <row r="859" ht="12.75" customHeight="1">
      <c r="A859" s="138"/>
      <c r="B859" s="138"/>
      <c r="C859" s="138"/>
      <c r="D859" s="138"/>
      <c r="E859" s="138"/>
      <c r="F859" s="138"/>
      <c r="G859" s="138"/>
      <c r="H859" s="138"/>
    </row>
    <row r="860" ht="12.75" customHeight="1">
      <c r="A860" s="138"/>
      <c r="B860" s="138"/>
      <c r="C860" s="138"/>
      <c r="D860" s="138"/>
      <c r="E860" s="138"/>
      <c r="F860" s="138"/>
      <c r="G860" s="138"/>
      <c r="H860" s="138"/>
    </row>
    <row r="861" ht="12.75" customHeight="1">
      <c r="A861" s="138"/>
      <c r="B861" s="138"/>
      <c r="C861" s="138"/>
      <c r="D861" s="138"/>
      <c r="E861" s="138"/>
      <c r="F861" s="138"/>
      <c r="G861" s="138"/>
      <c r="H861" s="138"/>
    </row>
    <row r="862" ht="12.75" customHeight="1">
      <c r="A862" s="138"/>
      <c r="B862" s="138"/>
      <c r="C862" s="138"/>
      <c r="D862" s="138"/>
      <c r="E862" s="138"/>
      <c r="F862" s="138"/>
      <c r="G862" s="138"/>
      <c r="H862" s="138"/>
    </row>
    <row r="863" ht="12.75" customHeight="1">
      <c r="A863" s="138"/>
      <c r="B863" s="138"/>
      <c r="C863" s="138"/>
      <c r="D863" s="138"/>
      <c r="E863" s="138"/>
      <c r="F863" s="138"/>
      <c r="G863" s="138"/>
      <c r="H863" s="138"/>
    </row>
    <row r="864" ht="12.75" customHeight="1">
      <c r="A864" s="138"/>
      <c r="B864" s="138"/>
      <c r="C864" s="138"/>
      <c r="D864" s="138"/>
      <c r="E864" s="138"/>
      <c r="F864" s="138"/>
      <c r="G864" s="138"/>
      <c r="H864" s="138"/>
    </row>
    <row r="865" ht="12.75" customHeight="1">
      <c r="A865" s="138"/>
      <c r="B865" s="138"/>
      <c r="C865" s="138"/>
      <c r="D865" s="138"/>
      <c r="E865" s="138"/>
      <c r="F865" s="138"/>
      <c r="G865" s="138"/>
      <c r="H865" s="138"/>
    </row>
    <row r="866" ht="12.75" customHeight="1">
      <c r="A866" s="138"/>
      <c r="B866" s="138"/>
      <c r="C866" s="138"/>
      <c r="D866" s="138"/>
      <c r="E866" s="138"/>
      <c r="F866" s="138"/>
      <c r="G866" s="138"/>
      <c r="H866" s="138"/>
    </row>
    <row r="867" ht="12.75" customHeight="1">
      <c r="A867" s="138"/>
      <c r="B867" s="138"/>
      <c r="C867" s="138"/>
      <c r="D867" s="138"/>
      <c r="E867" s="138"/>
      <c r="F867" s="138"/>
      <c r="G867" s="138"/>
      <c r="H867" s="138"/>
    </row>
    <row r="868" ht="12.75" customHeight="1">
      <c r="A868" s="138"/>
      <c r="B868" s="138"/>
      <c r="C868" s="138"/>
      <c r="D868" s="138"/>
      <c r="E868" s="138"/>
      <c r="F868" s="138"/>
      <c r="G868" s="138"/>
      <c r="H868" s="138"/>
    </row>
    <row r="869" ht="12.75" customHeight="1">
      <c r="A869" s="138"/>
      <c r="B869" s="138"/>
      <c r="C869" s="138"/>
      <c r="D869" s="138"/>
      <c r="E869" s="138"/>
      <c r="F869" s="138"/>
      <c r="G869" s="138"/>
      <c r="H869" s="138"/>
    </row>
    <row r="870" ht="12.75" customHeight="1">
      <c r="A870" s="138"/>
      <c r="B870" s="138"/>
      <c r="C870" s="138"/>
      <c r="D870" s="138"/>
      <c r="E870" s="138"/>
      <c r="F870" s="138"/>
      <c r="G870" s="138"/>
      <c r="H870" s="138"/>
    </row>
    <row r="871" ht="12.75" customHeight="1">
      <c r="A871" s="138"/>
      <c r="B871" s="138"/>
      <c r="C871" s="138"/>
      <c r="D871" s="138"/>
      <c r="E871" s="138"/>
      <c r="F871" s="138"/>
      <c r="G871" s="138"/>
      <c r="H871" s="138"/>
    </row>
    <row r="872" ht="12.75" customHeight="1">
      <c r="A872" s="138"/>
      <c r="B872" s="138"/>
      <c r="C872" s="138"/>
      <c r="D872" s="138"/>
      <c r="E872" s="138"/>
      <c r="F872" s="138"/>
      <c r="G872" s="138"/>
      <c r="H872" s="138"/>
    </row>
    <row r="873" ht="12.75" customHeight="1">
      <c r="A873" s="138"/>
      <c r="B873" s="138"/>
      <c r="C873" s="138"/>
      <c r="D873" s="138"/>
      <c r="E873" s="138"/>
      <c r="F873" s="138"/>
      <c r="G873" s="138"/>
      <c r="H873" s="138"/>
    </row>
    <row r="874" ht="12.75" customHeight="1">
      <c r="A874" s="138"/>
      <c r="B874" s="138"/>
      <c r="C874" s="138"/>
      <c r="D874" s="138"/>
      <c r="E874" s="138"/>
      <c r="F874" s="138"/>
      <c r="G874" s="138"/>
      <c r="H874" s="138"/>
    </row>
    <row r="875" ht="12.75" customHeight="1">
      <c r="A875" s="138"/>
      <c r="B875" s="138"/>
      <c r="C875" s="138"/>
      <c r="D875" s="138"/>
      <c r="E875" s="138"/>
      <c r="F875" s="138"/>
      <c r="G875" s="138"/>
      <c r="H875" s="138"/>
    </row>
    <row r="876" ht="12.75" customHeight="1">
      <c r="A876" s="138"/>
      <c r="B876" s="138"/>
      <c r="C876" s="138"/>
      <c r="D876" s="138"/>
      <c r="E876" s="138"/>
      <c r="F876" s="138"/>
      <c r="G876" s="138"/>
      <c r="H876" s="138"/>
    </row>
    <row r="877" ht="12.75" customHeight="1">
      <c r="A877" s="138"/>
      <c r="B877" s="138"/>
      <c r="C877" s="138"/>
      <c r="D877" s="138"/>
      <c r="E877" s="138"/>
      <c r="F877" s="138"/>
      <c r="G877" s="138"/>
      <c r="H877" s="138"/>
    </row>
    <row r="878" ht="12.75" customHeight="1">
      <c r="A878" s="138"/>
      <c r="B878" s="138"/>
      <c r="C878" s="138"/>
      <c r="D878" s="138"/>
      <c r="E878" s="138"/>
      <c r="F878" s="138"/>
      <c r="G878" s="138"/>
      <c r="H878" s="138"/>
    </row>
    <row r="879" ht="12.75" customHeight="1">
      <c r="A879" s="138"/>
      <c r="B879" s="138"/>
      <c r="C879" s="138"/>
      <c r="D879" s="138"/>
      <c r="E879" s="138"/>
      <c r="F879" s="138"/>
      <c r="G879" s="138"/>
      <c r="H879" s="138"/>
    </row>
    <row r="880" ht="12.75" customHeight="1">
      <c r="A880" s="138"/>
      <c r="B880" s="138"/>
      <c r="C880" s="138"/>
      <c r="D880" s="138"/>
      <c r="E880" s="138"/>
      <c r="F880" s="138"/>
      <c r="G880" s="138"/>
      <c r="H880" s="138"/>
    </row>
    <row r="881" ht="12.75" customHeight="1">
      <c r="A881" s="138"/>
      <c r="B881" s="138"/>
      <c r="C881" s="138"/>
      <c r="D881" s="138"/>
      <c r="E881" s="138"/>
      <c r="F881" s="138"/>
      <c r="G881" s="138"/>
      <c r="H881" s="138"/>
    </row>
    <row r="882" ht="12.75" customHeight="1">
      <c r="A882" s="138"/>
      <c r="B882" s="138"/>
      <c r="C882" s="138"/>
      <c r="D882" s="138"/>
      <c r="E882" s="138"/>
      <c r="F882" s="138"/>
      <c r="G882" s="138"/>
      <c r="H882" s="138"/>
    </row>
    <row r="883" ht="12.75" customHeight="1">
      <c r="A883" s="138"/>
      <c r="B883" s="138"/>
      <c r="C883" s="138"/>
      <c r="D883" s="138"/>
      <c r="E883" s="138"/>
      <c r="F883" s="138"/>
      <c r="G883" s="138"/>
      <c r="H883" s="138"/>
    </row>
    <row r="884" ht="12.75" customHeight="1">
      <c r="A884" s="138"/>
      <c r="B884" s="138"/>
      <c r="C884" s="138"/>
      <c r="D884" s="138"/>
      <c r="E884" s="138"/>
      <c r="F884" s="138"/>
      <c r="G884" s="138"/>
      <c r="H884" s="138"/>
    </row>
    <row r="885" ht="12.75" customHeight="1">
      <c r="A885" s="138"/>
      <c r="B885" s="138"/>
      <c r="C885" s="138"/>
      <c r="D885" s="138"/>
      <c r="E885" s="138"/>
      <c r="F885" s="138"/>
      <c r="G885" s="138"/>
      <c r="H885" s="138"/>
    </row>
    <row r="886" ht="12.75" customHeight="1">
      <c r="A886" s="138"/>
      <c r="B886" s="138"/>
      <c r="C886" s="138"/>
      <c r="D886" s="138"/>
      <c r="E886" s="138"/>
      <c r="F886" s="138"/>
      <c r="G886" s="138"/>
      <c r="H886" s="138"/>
    </row>
    <row r="887" ht="12.75" customHeight="1">
      <c r="A887" s="138"/>
      <c r="B887" s="138"/>
      <c r="C887" s="138"/>
      <c r="D887" s="138"/>
      <c r="E887" s="138"/>
      <c r="F887" s="138"/>
      <c r="G887" s="138"/>
      <c r="H887" s="138"/>
    </row>
    <row r="888" ht="12.75" customHeight="1">
      <c r="A888" s="138"/>
      <c r="B888" s="138"/>
      <c r="C888" s="138"/>
      <c r="D888" s="138"/>
      <c r="E888" s="138"/>
      <c r="F888" s="138"/>
      <c r="G888" s="138"/>
      <c r="H888" s="138"/>
    </row>
    <row r="889" ht="12.75" customHeight="1">
      <c r="A889" s="138"/>
      <c r="B889" s="138"/>
      <c r="C889" s="138"/>
      <c r="D889" s="138"/>
      <c r="E889" s="138"/>
      <c r="F889" s="138"/>
      <c r="G889" s="138"/>
      <c r="H889" s="138"/>
    </row>
    <row r="890" ht="12.75" customHeight="1">
      <c r="A890" s="138"/>
      <c r="B890" s="138"/>
      <c r="C890" s="138"/>
      <c r="D890" s="138"/>
      <c r="E890" s="138"/>
      <c r="F890" s="138"/>
      <c r="G890" s="138"/>
      <c r="H890" s="138"/>
    </row>
    <row r="891" ht="12.75" customHeight="1">
      <c r="A891" s="138"/>
      <c r="B891" s="138"/>
      <c r="C891" s="138"/>
      <c r="D891" s="138"/>
      <c r="E891" s="138"/>
      <c r="F891" s="138"/>
      <c r="G891" s="138"/>
      <c r="H891" s="138"/>
    </row>
    <row r="892" ht="12.75" customHeight="1">
      <c r="A892" s="138"/>
      <c r="B892" s="138"/>
      <c r="C892" s="138"/>
      <c r="D892" s="138"/>
      <c r="E892" s="138"/>
      <c r="F892" s="138"/>
      <c r="G892" s="138"/>
      <c r="H892" s="138"/>
    </row>
    <row r="893" ht="12.75" customHeight="1">
      <c r="A893" s="138"/>
      <c r="B893" s="138"/>
      <c r="C893" s="138"/>
      <c r="D893" s="138"/>
      <c r="E893" s="138"/>
      <c r="F893" s="138"/>
      <c r="G893" s="138"/>
      <c r="H893" s="138"/>
    </row>
    <row r="894" ht="12.75" customHeight="1">
      <c r="A894" s="138"/>
      <c r="B894" s="138"/>
      <c r="C894" s="138"/>
      <c r="D894" s="138"/>
      <c r="E894" s="138"/>
      <c r="F894" s="138"/>
      <c r="G894" s="138"/>
      <c r="H894" s="138"/>
    </row>
    <row r="895" ht="12.75" customHeight="1">
      <c r="A895" s="138"/>
      <c r="B895" s="138"/>
      <c r="C895" s="138"/>
      <c r="D895" s="138"/>
      <c r="E895" s="138"/>
      <c r="F895" s="138"/>
      <c r="G895" s="138"/>
      <c r="H895" s="138"/>
    </row>
    <row r="896" ht="12.75" customHeight="1">
      <c r="A896" s="138"/>
      <c r="B896" s="138"/>
      <c r="C896" s="138"/>
      <c r="D896" s="138"/>
      <c r="E896" s="138"/>
      <c r="F896" s="138"/>
      <c r="G896" s="138"/>
      <c r="H896" s="138"/>
    </row>
    <row r="897" ht="12.75" customHeight="1">
      <c r="A897" s="138"/>
      <c r="B897" s="138"/>
      <c r="C897" s="138"/>
      <c r="D897" s="138"/>
      <c r="E897" s="138"/>
      <c r="F897" s="138"/>
      <c r="G897" s="138"/>
      <c r="H897" s="138"/>
    </row>
    <row r="898" ht="12.75" customHeight="1">
      <c r="A898" s="138"/>
      <c r="B898" s="138"/>
      <c r="C898" s="138"/>
      <c r="D898" s="138"/>
      <c r="E898" s="138"/>
      <c r="F898" s="138"/>
      <c r="G898" s="138"/>
      <c r="H898" s="138"/>
    </row>
    <row r="899" ht="12.75" customHeight="1">
      <c r="A899" s="138"/>
      <c r="B899" s="138"/>
      <c r="C899" s="138"/>
      <c r="D899" s="138"/>
      <c r="E899" s="138"/>
      <c r="F899" s="138"/>
      <c r="G899" s="138"/>
      <c r="H899" s="138"/>
    </row>
    <row r="900" ht="12.75" customHeight="1">
      <c r="A900" s="138"/>
      <c r="B900" s="138"/>
      <c r="C900" s="138"/>
      <c r="D900" s="138"/>
      <c r="E900" s="138"/>
      <c r="F900" s="138"/>
      <c r="G900" s="138"/>
      <c r="H900" s="138"/>
    </row>
    <row r="901" ht="12.75" customHeight="1">
      <c r="A901" s="138"/>
      <c r="B901" s="138"/>
      <c r="C901" s="138"/>
      <c r="D901" s="138"/>
      <c r="E901" s="138"/>
      <c r="F901" s="138"/>
      <c r="G901" s="138"/>
      <c r="H901" s="138"/>
    </row>
    <row r="902" ht="12.75" customHeight="1">
      <c r="A902" s="138"/>
      <c r="B902" s="138"/>
      <c r="C902" s="138"/>
      <c r="D902" s="138"/>
      <c r="E902" s="138"/>
      <c r="F902" s="138"/>
      <c r="G902" s="138"/>
      <c r="H902" s="138"/>
    </row>
    <row r="903" ht="12.75" customHeight="1">
      <c r="A903" s="138"/>
      <c r="B903" s="138"/>
      <c r="C903" s="138"/>
      <c r="D903" s="138"/>
      <c r="E903" s="138"/>
      <c r="F903" s="138"/>
      <c r="G903" s="138"/>
      <c r="H903" s="138"/>
    </row>
    <row r="904" ht="12.75" customHeight="1">
      <c r="A904" s="138"/>
      <c r="B904" s="138"/>
      <c r="C904" s="138"/>
      <c r="D904" s="138"/>
      <c r="E904" s="138"/>
      <c r="F904" s="138"/>
      <c r="G904" s="138"/>
      <c r="H904" s="138"/>
    </row>
    <row r="905" ht="12.75" customHeight="1">
      <c r="A905" s="138"/>
      <c r="B905" s="138"/>
      <c r="C905" s="138"/>
      <c r="D905" s="138"/>
      <c r="E905" s="138"/>
      <c r="F905" s="138"/>
      <c r="G905" s="138"/>
      <c r="H905" s="138"/>
    </row>
    <row r="906" ht="12.75" customHeight="1">
      <c r="A906" s="138"/>
      <c r="B906" s="138"/>
      <c r="C906" s="138"/>
      <c r="D906" s="138"/>
      <c r="E906" s="138"/>
      <c r="F906" s="138"/>
      <c r="G906" s="138"/>
      <c r="H906" s="138"/>
    </row>
    <row r="907" ht="12.75" customHeight="1">
      <c r="A907" s="138"/>
      <c r="B907" s="138"/>
      <c r="C907" s="138"/>
      <c r="D907" s="138"/>
      <c r="E907" s="138"/>
      <c r="F907" s="138"/>
      <c r="G907" s="138"/>
      <c r="H907" s="138"/>
    </row>
    <row r="908" ht="12.75" customHeight="1">
      <c r="A908" s="138"/>
      <c r="B908" s="138"/>
      <c r="C908" s="138"/>
      <c r="D908" s="138"/>
      <c r="E908" s="138"/>
      <c r="F908" s="138"/>
      <c r="G908" s="138"/>
      <c r="H908" s="138"/>
    </row>
    <row r="909" ht="12.75" customHeight="1">
      <c r="A909" s="138"/>
      <c r="B909" s="138"/>
      <c r="C909" s="138"/>
      <c r="D909" s="138"/>
      <c r="E909" s="138"/>
      <c r="F909" s="138"/>
      <c r="G909" s="138"/>
      <c r="H909" s="138"/>
    </row>
    <row r="910" ht="12.75" customHeight="1">
      <c r="A910" s="138"/>
      <c r="B910" s="138"/>
      <c r="C910" s="138"/>
      <c r="D910" s="138"/>
      <c r="E910" s="138"/>
      <c r="F910" s="138"/>
      <c r="G910" s="138"/>
      <c r="H910" s="138"/>
    </row>
    <row r="911" ht="12.75" customHeight="1">
      <c r="A911" s="138"/>
      <c r="B911" s="138"/>
      <c r="C911" s="138"/>
      <c r="D911" s="138"/>
      <c r="E911" s="138"/>
      <c r="F911" s="138"/>
      <c r="G911" s="138"/>
      <c r="H911" s="138"/>
    </row>
    <row r="912" ht="12.75" customHeight="1">
      <c r="A912" s="138"/>
      <c r="B912" s="138"/>
      <c r="C912" s="138"/>
      <c r="D912" s="138"/>
      <c r="E912" s="138"/>
      <c r="F912" s="138"/>
      <c r="G912" s="138"/>
      <c r="H912" s="138"/>
    </row>
    <row r="913" ht="12.75" customHeight="1">
      <c r="A913" s="138"/>
      <c r="B913" s="138"/>
      <c r="C913" s="138"/>
      <c r="D913" s="138"/>
      <c r="E913" s="138"/>
      <c r="F913" s="138"/>
      <c r="G913" s="138"/>
      <c r="H913" s="138"/>
    </row>
    <row r="914" ht="12.75" customHeight="1">
      <c r="A914" s="138"/>
      <c r="B914" s="138"/>
      <c r="C914" s="138"/>
      <c r="D914" s="138"/>
      <c r="E914" s="138"/>
      <c r="F914" s="138"/>
      <c r="G914" s="138"/>
      <c r="H914" s="138"/>
    </row>
    <row r="915" ht="12.75" customHeight="1">
      <c r="A915" s="138"/>
      <c r="B915" s="138"/>
      <c r="C915" s="138"/>
      <c r="D915" s="138"/>
      <c r="E915" s="138"/>
      <c r="F915" s="138"/>
      <c r="G915" s="138"/>
      <c r="H915" s="138"/>
    </row>
    <row r="916" ht="12.75" customHeight="1">
      <c r="A916" s="138"/>
      <c r="B916" s="138"/>
      <c r="C916" s="138"/>
      <c r="D916" s="138"/>
      <c r="E916" s="138"/>
      <c r="F916" s="138"/>
      <c r="G916" s="138"/>
      <c r="H916" s="138"/>
    </row>
    <row r="917" ht="12.75" customHeight="1">
      <c r="A917" s="138"/>
      <c r="B917" s="138"/>
      <c r="C917" s="138"/>
      <c r="D917" s="138"/>
      <c r="E917" s="138"/>
      <c r="F917" s="138"/>
      <c r="G917" s="138"/>
      <c r="H917" s="138"/>
    </row>
    <row r="918" ht="12.75" customHeight="1">
      <c r="A918" s="138"/>
      <c r="B918" s="138"/>
      <c r="C918" s="138"/>
      <c r="D918" s="138"/>
      <c r="E918" s="138"/>
      <c r="F918" s="138"/>
      <c r="G918" s="138"/>
      <c r="H918" s="138"/>
    </row>
    <row r="919" ht="12.75" customHeight="1">
      <c r="A919" s="138"/>
      <c r="B919" s="138"/>
      <c r="C919" s="138"/>
      <c r="D919" s="138"/>
      <c r="E919" s="138"/>
      <c r="F919" s="138"/>
      <c r="G919" s="138"/>
      <c r="H919" s="138"/>
    </row>
    <row r="920" ht="12.75" customHeight="1">
      <c r="A920" s="138"/>
      <c r="B920" s="138"/>
      <c r="C920" s="138"/>
      <c r="D920" s="138"/>
      <c r="E920" s="138"/>
      <c r="F920" s="138"/>
      <c r="G920" s="138"/>
      <c r="H920" s="138"/>
    </row>
    <row r="921" ht="12.75" customHeight="1">
      <c r="A921" s="138"/>
      <c r="B921" s="138"/>
      <c r="C921" s="138"/>
      <c r="D921" s="138"/>
      <c r="E921" s="138"/>
      <c r="F921" s="138"/>
      <c r="G921" s="138"/>
      <c r="H921" s="138"/>
    </row>
    <row r="922" ht="12.75" customHeight="1">
      <c r="A922" s="138"/>
      <c r="B922" s="138"/>
      <c r="C922" s="138"/>
      <c r="D922" s="138"/>
      <c r="E922" s="138"/>
      <c r="F922" s="138"/>
      <c r="G922" s="138"/>
      <c r="H922" s="138"/>
    </row>
    <row r="923" ht="12.75" customHeight="1">
      <c r="A923" s="138"/>
      <c r="B923" s="138"/>
      <c r="C923" s="138"/>
      <c r="D923" s="138"/>
      <c r="E923" s="138"/>
      <c r="F923" s="138"/>
      <c r="G923" s="138"/>
      <c r="H923" s="138"/>
    </row>
    <row r="924" ht="12.75" customHeight="1">
      <c r="A924" s="138"/>
      <c r="B924" s="138"/>
      <c r="C924" s="138"/>
      <c r="D924" s="138"/>
      <c r="E924" s="138"/>
      <c r="F924" s="138"/>
      <c r="G924" s="138"/>
      <c r="H924" s="138"/>
    </row>
    <row r="925" ht="12.75" customHeight="1">
      <c r="A925" s="138"/>
      <c r="B925" s="138"/>
      <c r="C925" s="138"/>
      <c r="D925" s="138"/>
      <c r="E925" s="138"/>
      <c r="F925" s="138"/>
      <c r="G925" s="138"/>
      <c r="H925" s="138"/>
    </row>
    <row r="926" ht="12.75" customHeight="1">
      <c r="A926" s="138"/>
      <c r="B926" s="138"/>
      <c r="C926" s="138"/>
      <c r="D926" s="138"/>
      <c r="E926" s="138"/>
      <c r="F926" s="138"/>
      <c r="G926" s="138"/>
      <c r="H926" s="138"/>
    </row>
    <row r="927" ht="12.75" customHeight="1">
      <c r="A927" s="138"/>
      <c r="B927" s="138"/>
      <c r="C927" s="138"/>
      <c r="D927" s="138"/>
      <c r="E927" s="138"/>
      <c r="F927" s="138"/>
      <c r="G927" s="138"/>
      <c r="H927" s="138"/>
    </row>
    <row r="928" ht="12.75" customHeight="1">
      <c r="A928" s="138"/>
      <c r="B928" s="138"/>
      <c r="C928" s="138"/>
      <c r="D928" s="138"/>
      <c r="E928" s="138"/>
      <c r="F928" s="138"/>
      <c r="G928" s="138"/>
      <c r="H928" s="138"/>
    </row>
    <row r="929" ht="12.75" customHeight="1">
      <c r="A929" s="138"/>
      <c r="B929" s="138"/>
      <c r="C929" s="138"/>
      <c r="D929" s="138"/>
      <c r="E929" s="138"/>
      <c r="F929" s="138"/>
      <c r="G929" s="138"/>
      <c r="H929" s="138"/>
    </row>
    <row r="930" ht="12.75" customHeight="1">
      <c r="A930" s="138"/>
      <c r="B930" s="138"/>
      <c r="C930" s="138"/>
      <c r="D930" s="138"/>
      <c r="E930" s="138"/>
      <c r="F930" s="138"/>
      <c r="G930" s="138"/>
      <c r="H930" s="138"/>
    </row>
    <row r="931" ht="12.75" customHeight="1">
      <c r="A931" s="138"/>
      <c r="B931" s="138"/>
      <c r="C931" s="138"/>
      <c r="D931" s="138"/>
      <c r="E931" s="138"/>
      <c r="F931" s="138"/>
      <c r="G931" s="138"/>
      <c r="H931" s="138"/>
    </row>
    <row r="932" ht="12.75" customHeight="1">
      <c r="A932" s="138"/>
      <c r="B932" s="138"/>
      <c r="C932" s="138"/>
      <c r="D932" s="138"/>
      <c r="E932" s="138"/>
      <c r="F932" s="138"/>
      <c r="G932" s="138"/>
      <c r="H932" s="138"/>
    </row>
    <row r="933" ht="12.75" customHeight="1">
      <c r="A933" s="138"/>
      <c r="B933" s="138"/>
      <c r="C933" s="138"/>
      <c r="D933" s="138"/>
      <c r="E933" s="138"/>
      <c r="F933" s="138"/>
      <c r="G933" s="138"/>
      <c r="H933" s="138"/>
    </row>
    <row r="934" ht="12.75" customHeight="1">
      <c r="A934" s="138"/>
      <c r="B934" s="138"/>
      <c r="C934" s="138"/>
      <c r="D934" s="138"/>
      <c r="E934" s="138"/>
      <c r="F934" s="138"/>
      <c r="G934" s="138"/>
      <c r="H934" s="138"/>
    </row>
    <row r="935" ht="12.75" customHeight="1">
      <c r="A935" s="138"/>
      <c r="B935" s="138"/>
      <c r="C935" s="138"/>
      <c r="D935" s="138"/>
      <c r="E935" s="138"/>
      <c r="F935" s="138"/>
      <c r="G935" s="138"/>
      <c r="H935" s="138"/>
    </row>
    <row r="936" ht="12.75" customHeight="1">
      <c r="A936" s="138"/>
      <c r="B936" s="138"/>
      <c r="C936" s="138"/>
      <c r="D936" s="138"/>
      <c r="E936" s="138"/>
      <c r="F936" s="138"/>
      <c r="G936" s="138"/>
      <c r="H936" s="138"/>
    </row>
    <row r="937" ht="12.75" customHeight="1">
      <c r="A937" s="138"/>
      <c r="B937" s="138"/>
      <c r="C937" s="138"/>
      <c r="D937" s="138"/>
      <c r="E937" s="138"/>
      <c r="F937" s="138"/>
      <c r="G937" s="138"/>
      <c r="H937" s="138"/>
    </row>
    <row r="938" ht="12.75" customHeight="1">
      <c r="A938" s="138"/>
      <c r="B938" s="138"/>
      <c r="C938" s="138"/>
      <c r="D938" s="138"/>
      <c r="E938" s="138"/>
      <c r="F938" s="138"/>
      <c r="G938" s="138"/>
      <c r="H938" s="138"/>
    </row>
    <row r="939" ht="12.75" customHeight="1">
      <c r="A939" s="138"/>
      <c r="B939" s="138"/>
      <c r="C939" s="138"/>
      <c r="D939" s="138"/>
      <c r="E939" s="138"/>
      <c r="F939" s="138"/>
      <c r="G939" s="138"/>
      <c r="H939" s="138"/>
    </row>
    <row r="940" ht="12.75" customHeight="1">
      <c r="A940" s="138"/>
      <c r="B940" s="138"/>
      <c r="C940" s="138"/>
      <c r="D940" s="138"/>
      <c r="E940" s="138"/>
      <c r="F940" s="138"/>
      <c r="G940" s="138"/>
      <c r="H940" s="138"/>
    </row>
    <row r="941" ht="12.75" customHeight="1">
      <c r="A941" s="138"/>
      <c r="B941" s="138"/>
      <c r="C941" s="138"/>
      <c r="D941" s="138"/>
      <c r="E941" s="138"/>
      <c r="F941" s="138"/>
      <c r="G941" s="138"/>
      <c r="H941" s="138"/>
    </row>
    <row r="942" ht="12.75" customHeight="1">
      <c r="A942" s="138"/>
      <c r="B942" s="138"/>
      <c r="C942" s="138"/>
      <c r="D942" s="138"/>
      <c r="E942" s="138"/>
      <c r="F942" s="138"/>
      <c r="G942" s="138"/>
      <c r="H942" s="138"/>
    </row>
    <row r="943" ht="12.75" customHeight="1">
      <c r="A943" s="138"/>
      <c r="B943" s="138"/>
      <c r="C943" s="138"/>
      <c r="D943" s="138"/>
      <c r="E943" s="138"/>
      <c r="F943" s="138"/>
      <c r="G943" s="138"/>
      <c r="H943" s="138"/>
    </row>
    <row r="944" ht="12.75" customHeight="1">
      <c r="A944" s="138"/>
      <c r="B944" s="138"/>
      <c r="C944" s="138"/>
      <c r="D944" s="138"/>
      <c r="E944" s="138"/>
      <c r="F944" s="138"/>
      <c r="G944" s="138"/>
      <c r="H944" s="138"/>
    </row>
    <row r="945" ht="12.75" customHeight="1">
      <c r="A945" s="138"/>
      <c r="B945" s="138"/>
      <c r="C945" s="138"/>
      <c r="D945" s="138"/>
      <c r="E945" s="138"/>
      <c r="F945" s="138"/>
      <c r="G945" s="138"/>
      <c r="H945" s="138"/>
    </row>
    <row r="946" ht="12.75" customHeight="1">
      <c r="A946" s="138"/>
      <c r="B946" s="138"/>
      <c r="C946" s="138"/>
      <c r="D946" s="138"/>
      <c r="E946" s="138"/>
      <c r="F946" s="138"/>
      <c r="G946" s="138"/>
      <c r="H946" s="138"/>
    </row>
    <row r="947" ht="12.75" customHeight="1">
      <c r="A947" s="138"/>
      <c r="B947" s="138"/>
      <c r="C947" s="138"/>
      <c r="D947" s="138"/>
      <c r="E947" s="138"/>
      <c r="F947" s="138"/>
      <c r="G947" s="138"/>
      <c r="H947" s="138"/>
    </row>
    <row r="948" ht="12.75" customHeight="1">
      <c r="A948" s="138"/>
      <c r="B948" s="138"/>
      <c r="C948" s="138"/>
      <c r="D948" s="138"/>
      <c r="E948" s="138"/>
      <c r="F948" s="138"/>
      <c r="G948" s="138"/>
      <c r="H948" s="138"/>
    </row>
    <row r="949" ht="12.75" customHeight="1">
      <c r="A949" s="138"/>
      <c r="B949" s="138"/>
      <c r="C949" s="138"/>
      <c r="D949" s="138"/>
      <c r="E949" s="138"/>
      <c r="F949" s="138"/>
      <c r="G949" s="138"/>
      <c r="H949" s="138"/>
    </row>
    <row r="950" ht="12.75" customHeight="1">
      <c r="A950" s="138"/>
      <c r="B950" s="138"/>
      <c r="C950" s="138"/>
      <c r="D950" s="138"/>
      <c r="E950" s="138"/>
      <c r="F950" s="138"/>
      <c r="G950" s="138"/>
      <c r="H950" s="138"/>
    </row>
    <row r="951" ht="12.75" customHeight="1">
      <c r="A951" s="138"/>
      <c r="B951" s="138"/>
      <c r="C951" s="138"/>
      <c r="D951" s="138"/>
      <c r="E951" s="138"/>
      <c r="F951" s="138"/>
      <c r="G951" s="138"/>
      <c r="H951" s="138"/>
    </row>
    <row r="952" ht="12.75" customHeight="1">
      <c r="A952" s="138"/>
      <c r="B952" s="138"/>
      <c r="C952" s="138"/>
      <c r="D952" s="138"/>
      <c r="E952" s="138"/>
      <c r="F952" s="138"/>
      <c r="G952" s="138"/>
      <c r="H952" s="138"/>
    </row>
    <row r="953" ht="12.75" customHeight="1">
      <c r="A953" s="138"/>
      <c r="B953" s="138"/>
      <c r="C953" s="138"/>
      <c r="D953" s="138"/>
      <c r="E953" s="138"/>
      <c r="F953" s="138"/>
      <c r="G953" s="138"/>
      <c r="H953" s="138"/>
    </row>
    <row r="954" ht="12.75" customHeight="1">
      <c r="A954" s="138"/>
      <c r="B954" s="138"/>
      <c r="C954" s="138"/>
      <c r="D954" s="138"/>
      <c r="E954" s="138"/>
      <c r="F954" s="138"/>
      <c r="G954" s="138"/>
      <c r="H954" s="138"/>
    </row>
    <row r="955" ht="12.75" customHeight="1">
      <c r="A955" s="138"/>
      <c r="B955" s="138"/>
      <c r="C955" s="138"/>
      <c r="D955" s="138"/>
      <c r="E955" s="138"/>
      <c r="F955" s="138"/>
      <c r="G955" s="138"/>
      <c r="H955" s="138"/>
    </row>
    <row r="956" ht="12.75" customHeight="1">
      <c r="A956" s="138"/>
      <c r="B956" s="138"/>
      <c r="C956" s="138"/>
      <c r="D956" s="138"/>
      <c r="E956" s="138"/>
      <c r="F956" s="138"/>
      <c r="G956" s="138"/>
      <c r="H956" s="138"/>
    </row>
    <row r="957" ht="12.75" customHeight="1">
      <c r="A957" s="138"/>
      <c r="B957" s="138"/>
      <c r="C957" s="138"/>
      <c r="D957" s="138"/>
      <c r="E957" s="138"/>
      <c r="F957" s="138"/>
      <c r="G957" s="138"/>
      <c r="H957" s="138"/>
    </row>
    <row r="958" ht="12.75" customHeight="1">
      <c r="A958" s="138"/>
      <c r="B958" s="138"/>
      <c r="C958" s="138"/>
      <c r="D958" s="138"/>
      <c r="E958" s="138"/>
      <c r="F958" s="138"/>
      <c r="G958" s="138"/>
      <c r="H958" s="138"/>
    </row>
    <row r="959" ht="12.75" customHeight="1">
      <c r="A959" s="138"/>
      <c r="B959" s="138"/>
      <c r="C959" s="138"/>
      <c r="D959" s="138"/>
      <c r="E959" s="138"/>
      <c r="F959" s="138"/>
      <c r="G959" s="138"/>
      <c r="H959" s="138"/>
    </row>
    <row r="960" ht="12.75" customHeight="1">
      <c r="A960" s="138"/>
      <c r="B960" s="138"/>
      <c r="C960" s="138"/>
      <c r="D960" s="138"/>
      <c r="E960" s="138"/>
      <c r="F960" s="138"/>
      <c r="G960" s="138"/>
      <c r="H960" s="138"/>
    </row>
    <row r="961" ht="12.75" customHeight="1">
      <c r="A961" s="138"/>
      <c r="B961" s="138"/>
      <c r="C961" s="138"/>
      <c r="D961" s="138"/>
      <c r="E961" s="138"/>
      <c r="F961" s="138"/>
      <c r="G961" s="138"/>
      <c r="H961" s="138"/>
    </row>
    <row r="962" ht="12.75" customHeight="1">
      <c r="A962" s="138"/>
      <c r="B962" s="138"/>
      <c r="C962" s="138"/>
      <c r="D962" s="138"/>
      <c r="E962" s="138"/>
      <c r="F962" s="138"/>
      <c r="G962" s="138"/>
      <c r="H962" s="138"/>
    </row>
    <row r="963" ht="12.75" customHeight="1">
      <c r="A963" s="138"/>
      <c r="B963" s="138"/>
      <c r="C963" s="138"/>
      <c r="D963" s="138"/>
      <c r="E963" s="138"/>
      <c r="F963" s="138"/>
      <c r="G963" s="138"/>
      <c r="H963" s="138"/>
    </row>
    <row r="964" ht="12.75" customHeight="1">
      <c r="A964" s="138"/>
      <c r="B964" s="138"/>
      <c r="C964" s="138"/>
      <c r="D964" s="138"/>
      <c r="E964" s="138"/>
      <c r="F964" s="138"/>
      <c r="G964" s="138"/>
      <c r="H964" s="138"/>
    </row>
    <row r="965" ht="12.75" customHeight="1">
      <c r="A965" s="138"/>
      <c r="B965" s="138"/>
      <c r="C965" s="138"/>
      <c r="D965" s="138"/>
      <c r="E965" s="138"/>
      <c r="F965" s="138"/>
      <c r="G965" s="138"/>
      <c r="H965" s="138"/>
    </row>
    <row r="966" ht="12.75" customHeight="1">
      <c r="A966" s="138"/>
      <c r="B966" s="138"/>
      <c r="C966" s="138"/>
      <c r="D966" s="138"/>
      <c r="E966" s="138"/>
      <c r="F966" s="138"/>
      <c r="G966" s="138"/>
      <c r="H966" s="138"/>
    </row>
    <row r="967" ht="12.75" customHeight="1">
      <c r="A967" s="138"/>
      <c r="B967" s="138"/>
      <c r="C967" s="138"/>
      <c r="D967" s="138"/>
      <c r="E967" s="138"/>
      <c r="F967" s="138"/>
      <c r="G967" s="138"/>
      <c r="H967" s="138"/>
    </row>
    <row r="968" ht="12.75" customHeight="1">
      <c r="A968" s="138"/>
      <c r="B968" s="138"/>
      <c r="C968" s="138"/>
      <c r="D968" s="138"/>
      <c r="E968" s="138"/>
      <c r="F968" s="138"/>
      <c r="G968" s="138"/>
      <c r="H968" s="138"/>
    </row>
    <row r="969" ht="12.75" customHeight="1">
      <c r="A969" s="138"/>
      <c r="B969" s="138"/>
      <c r="C969" s="138"/>
      <c r="D969" s="138"/>
      <c r="E969" s="138"/>
      <c r="F969" s="138"/>
      <c r="G969" s="138"/>
      <c r="H969" s="138"/>
    </row>
    <row r="970" ht="12.75" customHeight="1">
      <c r="A970" s="138"/>
      <c r="B970" s="138"/>
      <c r="C970" s="138"/>
      <c r="D970" s="138"/>
      <c r="E970" s="138"/>
      <c r="F970" s="138"/>
      <c r="G970" s="138"/>
      <c r="H970" s="138"/>
    </row>
    <row r="971" ht="12.75" customHeight="1">
      <c r="A971" s="138"/>
      <c r="B971" s="138"/>
      <c r="C971" s="138"/>
      <c r="D971" s="138"/>
      <c r="E971" s="138"/>
      <c r="F971" s="138"/>
      <c r="G971" s="138"/>
      <c r="H971" s="138"/>
    </row>
    <row r="972" ht="12.75" customHeight="1">
      <c r="A972" s="138"/>
      <c r="B972" s="138"/>
      <c r="C972" s="138"/>
      <c r="D972" s="138"/>
      <c r="E972" s="138"/>
      <c r="F972" s="138"/>
      <c r="G972" s="138"/>
      <c r="H972" s="138"/>
    </row>
    <row r="973" ht="12.75" customHeight="1">
      <c r="A973" s="138"/>
      <c r="B973" s="138"/>
      <c r="C973" s="138"/>
      <c r="D973" s="138"/>
      <c r="E973" s="138"/>
      <c r="F973" s="138"/>
      <c r="G973" s="138"/>
      <c r="H973" s="138"/>
    </row>
    <row r="974" ht="12.75" customHeight="1">
      <c r="A974" s="138"/>
      <c r="B974" s="138"/>
      <c r="C974" s="138"/>
      <c r="D974" s="138"/>
      <c r="E974" s="138"/>
      <c r="F974" s="138"/>
      <c r="G974" s="138"/>
      <c r="H974" s="138"/>
    </row>
    <row r="975" ht="12.75" customHeight="1">
      <c r="A975" s="138"/>
      <c r="B975" s="138"/>
      <c r="C975" s="138"/>
      <c r="D975" s="138"/>
      <c r="E975" s="138"/>
      <c r="F975" s="138"/>
      <c r="G975" s="138"/>
      <c r="H975" s="138"/>
    </row>
    <row r="976" ht="12.75" customHeight="1">
      <c r="A976" s="138"/>
      <c r="B976" s="138"/>
      <c r="C976" s="138"/>
      <c r="D976" s="138"/>
      <c r="E976" s="138"/>
      <c r="F976" s="138"/>
      <c r="G976" s="138"/>
      <c r="H976" s="138"/>
    </row>
    <row r="977" ht="12.75" customHeight="1">
      <c r="A977" s="138"/>
      <c r="B977" s="138"/>
      <c r="C977" s="138"/>
      <c r="D977" s="138"/>
      <c r="E977" s="138"/>
      <c r="F977" s="138"/>
      <c r="G977" s="138"/>
      <c r="H977" s="138"/>
    </row>
    <row r="978" ht="12.75" customHeight="1">
      <c r="A978" s="138"/>
      <c r="B978" s="138"/>
      <c r="C978" s="138"/>
      <c r="D978" s="138"/>
      <c r="E978" s="138"/>
      <c r="F978" s="138"/>
      <c r="G978" s="138"/>
      <c r="H978" s="138"/>
    </row>
    <row r="979" ht="12.75" customHeight="1">
      <c r="A979" s="138"/>
      <c r="B979" s="138"/>
      <c r="C979" s="138"/>
      <c r="D979" s="138"/>
      <c r="E979" s="138"/>
      <c r="F979" s="138"/>
      <c r="G979" s="138"/>
      <c r="H979" s="138"/>
    </row>
    <row r="980" ht="12.75" customHeight="1">
      <c r="A980" s="138"/>
      <c r="B980" s="138"/>
      <c r="C980" s="138"/>
      <c r="D980" s="138"/>
      <c r="E980" s="138"/>
      <c r="F980" s="138"/>
      <c r="G980" s="138"/>
      <c r="H980" s="138"/>
    </row>
    <row r="981" ht="12.75" customHeight="1">
      <c r="A981" s="138"/>
      <c r="B981" s="138"/>
      <c r="C981" s="138"/>
      <c r="D981" s="138"/>
      <c r="E981" s="138"/>
      <c r="F981" s="138"/>
      <c r="G981" s="138"/>
      <c r="H981" s="138"/>
    </row>
    <row r="982" ht="12.75" customHeight="1">
      <c r="A982" s="138"/>
      <c r="B982" s="138"/>
      <c r="C982" s="138"/>
      <c r="D982" s="138"/>
      <c r="E982" s="138"/>
      <c r="F982" s="138"/>
      <c r="G982" s="138"/>
      <c r="H982" s="138"/>
    </row>
    <row r="983" ht="12.75" customHeight="1">
      <c r="A983" s="138"/>
      <c r="B983" s="138"/>
      <c r="C983" s="138"/>
      <c r="D983" s="138"/>
      <c r="E983" s="138"/>
      <c r="F983" s="138"/>
      <c r="G983" s="138"/>
      <c r="H983" s="138"/>
    </row>
    <row r="984" ht="12.75" customHeight="1">
      <c r="A984" s="138"/>
      <c r="B984" s="138"/>
      <c r="C984" s="138"/>
      <c r="D984" s="138"/>
      <c r="E984" s="138"/>
      <c r="F984" s="138"/>
      <c r="G984" s="138"/>
      <c r="H984" s="138"/>
    </row>
    <row r="985" ht="12.75" customHeight="1">
      <c r="A985" s="138"/>
      <c r="B985" s="138"/>
      <c r="C985" s="138"/>
      <c r="D985" s="138"/>
      <c r="E985" s="138"/>
      <c r="F985" s="138"/>
      <c r="G985" s="138"/>
      <c r="H985" s="138"/>
    </row>
    <row r="986" ht="12.75" customHeight="1">
      <c r="A986" s="138"/>
      <c r="B986" s="138"/>
      <c r="C986" s="138"/>
      <c r="D986" s="138"/>
      <c r="E986" s="138"/>
      <c r="F986" s="138"/>
      <c r="G986" s="138"/>
      <c r="H986" s="138"/>
    </row>
    <row r="987" ht="12.75" customHeight="1">
      <c r="A987" s="138"/>
      <c r="B987" s="138"/>
      <c r="C987" s="138"/>
      <c r="D987" s="138"/>
      <c r="E987" s="138"/>
      <c r="F987" s="138"/>
      <c r="G987" s="138"/>
      <c r="H987" s="138"/>
    </row>
    <row r="988" ht="12.75" customHeight="1">
      <c r="A988" s="138"/>
      <c r="B988" s="138"/>
      <c r="C988" s="138"/>
      <c r="D988" s="138"/>
      <c r="E988" s="138"/>
      <c r="F988" s="138"/>
      <c r="G988" s="138"/>
      <c r="H988" s="138"/>
    </row>
    <row r="989" ht="12.75" customHeight="1">
      <c r="A989" s="138"/>
      <c r="B989" s="138"/>
      <c r="C989" s="138"/>
      <c r="D989" s="138"/>
      <c r="E989" s="138"/>
      <c r="F989" s="138"/>
      <c r="G989" s="138"/>
      <c r="H989" s="138"/>
    </row>
    <row r="990" ht="12.75" customHeight="1">
      <c r="A990" s="138"/>
      <c r="B990" s="138"/>
      <c r="C990" s="138"/>
      <c r="D990" s="138"/>
      <c r="E990" s="138"/>
      <c r="F990" s="138"/>
      <c r="G990" s="138"/>
      <c r="H990" s="138"/>
    </row>
    <row r="991" ht="12.75" customHeight="1">
      <c r="A991" s="138"/>
      <c r="B991" s="138"/>
      <c r="C991" s="138"/>
      <c r="D991" s="138"/>
      <c r="E991" s="138"/>
      <c r="F991" s="138"/>
      <c r="G991" s="138"/>
      <c r="H991" s="138"/>
    </row>
    <row r="992" ht="12.75" customHeight="1">
      <c r="A992" s="138"/>
      <c r="B992" s="138"/>
      <c r="C992" s="138"/>
      <c r="D992" s="138"/>
      <c r="E992" s="138"/>
      <c r="F992" s="138"/>
      <c r="G992" s="138"/>
      <c r="H992" s="138"/>
    </row>
    <row r="993" ht="12.75" customHeight="1">
      <c r="A993" s="138"/>
      <c r="B993" s="138"/>
      <c r="C993" s="138"/>
      <c r="D993" s="138"/>
      <c r="E993" s="138"/>
      <c r="F993" s="138"/>
      <c r="G993" s="138"/>
      <c r="H993" s="138"/>
    </row>
    <row r="994" ht="12.75" customHeight="1">
      <c r="A994" s="138"/>
      <c r="B994" s="138"/>
      <c r="C994" s="138"/>
      <c r="D994" s="138"/>
      <c r="E994" s="138"/>
      <c r="F994" s="138"/>
      <c r="G994" s="138"/>
      <c r="H994" s="138"/>
    </row>
    <row r="995" ht="12.75" customHeight="1">
      <c r="A995" s="138"/>
      <c r="B995" s="138"/>
      <c r="C995" s="138"/>
      <c r="D995" s="138"/>
      <c r="E995" s="138"/>
      <c r="F995" s="138"/>
      <c r="G995" s="138"/>
      <c r="H995" s="138"/>
    </row>
    <row r="996" ht="12.75" customHeight="1">
      <c r="A996" s="138"/>
      <c r="B996" s="138"/>
      <c r="C996" s="138"/>
      <c r="D996" s="138"/>
      <c r="E996" s="138"/>
      <c r="F996" s="138"/>
      <c r="G996" s="138"/>
      <c r="H996" s="138"/>
    </row>
    <row r="997" ht="12.75" customHeight="1">
      <c r="A997" s="138"/>
      <c r="B997" s="138"/>
      <c r="C997" s="138"/>
      <c r="D997" s="138"/>
      <c r="E997" s="138"/>
      <c r="F997" s="138"/>
      <c r="G997" s="138"/>
      <c r="H997" s="138"/>
    </row>
    <row r="998" ht="12.75" customHeight="1">
      <c r="A998" s="138"/>
      <c r="B998" s="138"/>
      <c r="C998" s="138"/>
      <c r="D998" s="138"/>
      <c r="E998" s="138"/>
      <c r="F998" s="138"/>
      <c r="G998" s="138"/>
      <c r="H998" s="138"/>
    </row>
    <row r="999" ht="12.75" customHeight="1">
      <c r="A999" s="138"/>
      <c r="B999" s="138"/>
      <c r="C999" s="138"/>
      <c r="D999" s="138"/>
      <c r="E999" s="138"/>
      <c r="F999" s="138"/>
      <c r="G999" s="138"/>
      <c r="H999" s="138"/>
    </row>
    <row r="1000" ht="12.75" customHeight="1">
      <c r="A1000" s="138"/>
      <c r="B1000" s="138"/>
      <c r="C1000" s="138"/>
      <c r="D1000" s="138"/>
      <c r="E1000" s="138"/>
      <c r="F1000" s="138"/>
      <c r="G1000" s="138"/>
      <c r="H1000" s="138"/>
    </row>
  </sheetData>
  <mergeCells count="14">
    <mergeCell ref="G10:H10"/>
    <mergeCell ref="G11:H11"/>
    <mergeCell ref="G12:H12"/>
    <mergeCell ref="A16:H16"/>
    <mergeCell ref="A17:H17"/>
    <mergeCell ref="A20:H20"/>
    <mergeCell ref="A22:H22"/>
    <mergeCell ref="A1:B1"/>
    <mergeCell ref="D3:H3"/>
    <mergeCell ref="G5:H5"/>
    <mergeCell ref="G6:H6"/>
    <mergeCell ref="G7:H7"/>
    <mergeCell ref="G8:H8"/>
    <mergeCell ref="G9:H9"/>
  </mergeCells>
  <hyperlinks>
    <hyperlink display="back to summary" location="'Summary Table'!A1" ref="A1"/>
  </hyperlinks>
  <printOptions/>
  <pageMargins bottom="1.0" footer="0.0" header="0.0" left="0.75" right="0.75" top="1.0"/>
  <pageSetup orientation="landscape"/>
  <drawing r:id="rId1"/>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6.0"/>
    <col customWidth="1" min="3" max="3" width="22.13"/>
    <col customWidth="1" min="4" max="6" width="12.63"/>
  </cols>
  <sheetData>
    <row r="1" ht="13.5" customHeight="1">
      <c r="A1" s="148" t="s">
        <v>1</v>
      </c>
      <c r="C1" s="138"/>
      <c r="D1" s="138"/>
      <c r="E1" s="138"/>
      <c r="F1" s="138"/>
      <c r="G1" s="138"/>
      <c r="H1" s="138"/>
      <c r="I1" s="138"/>
      <c r="J1" s="138"/>
    </row>
    <row r="2" ht="13.5" customHeight="1">
      <c r="A2" s="138"/>
      <c r="B2" s="138"/>
      <c r="C2" s="18" t="s">
        <v>4</v>
      </c>
      <c r="D2" s="694" t="s">
        <v>474</v>
      </c>
      <c r="E2" s="138"/>
      <c r="F2" s="138"/>
      <c r="G2" s="138"/>
      <c r="H2" s="138"/>
      <c r="I2" s="138"/>
      <c r="J2" s="138"/>
    </row>
    <row r="3" ht="13.5" customHeight="1">
      <c r="A3" s="138"/>
      <c r="B3" s="138"/>
      <c r="C3" s="18" t="s">
        <v>6</v>
      </c>
      <c r="D3" s="18" t="s">
        <v>15664</v>
      </c>
    </row>
    <row r="4" ht="12.75" customHeight="1">
      <c r="A4" s="138"/>
      <c r="B4" s="138"/>
      <c r="C4" s="138"/>
      <c r="D4" s="138"/>
      <c r="E4" s="138"/>
      <c r="F4" s="138"/>
      <c r="G4" s="138"/>
      <c r="H4" s="138"/>
      <c r="I4" s="138"/>
      <c r="J4" s="138"/>
    </row>
    <row r="5" ht="13.5" customHeight="1">
      <c r="A5" s="138"/>
      <c r="B5" s="25" t="s">
        <v>3</v>
      </c>
      <c r="C5" s="25" t="s">
        <v>25</v>
      </c>
      <c r="D5" s="25" t="s">
        <v>26</v>
      </c>
      <c r="E5" s="25" t="s">
        <v>27</v>
      </c>
      <c r="F5" s="25" t="s">
        <v>28</v>
      </c>
      <c r="G5" s="25" t="s">
        <v>58</v>
      </c>
      <c r="I5" s="138"/>
      <c r="J5" s="138"/>
    </row>
    <row r="6" ht="13.5" customHeight="1">
      <c r="A6" s="138"/>
      <c r="B6" s="432">
        <v>1.0</v>
      </c>
      <c r="C6" s="737" t="s">
        <v>423</v>
      </c>
      <c r="D6" s="18" t="s">
        <v>15660</v>
      </c>
      <c r="E6" s="432" t="s">
        <v>87</v>
      </c>
      <c r="F6" s="432" t="s">
        <v>6179</v>
      </c>
      <c r="G6" s="432" t="s">
        <v>15661</v>
      </c>
    </row>
    <row r="7" ht="13.5" customHeight="1">
      <c r="A7" s="138"/>
      <c r="B7" s="432">
        <v>2.0</v>
      </c>
      <c r="C7" s="737" t="s">
        <v>15635</v>
      </c>
      <c r="D7" s="18" t="s">
        <v>15636</v>
      </c>
      <c r="E7" s="432">
        <v>1000.0</v>
      </c>
      <c r="F7" s="432" t="s">
        <v>8376</v>
      </c>
      <c r="G7" s="432" t="s">
        <v>15662</v>
      </c>
      <c r="I7" s="138"/>
      <c r="J7" s="138"/>
    </row>
    <row r="8" ht="13.5" customHeight="1">
      <c r="A8" s="138"/>
      <c r="B8" s="432">
        <v>3.0</v>
      </c>
      <c r="C8" s="18" t="s">
        <v>15638</v>
      </c>
      <c r="D8" s="18" t="s">
        <v>13908</v>
      </c>
      <c r="E8" s="18" t="s">
        <v>87</v>
      </c>
      <c r="F8" s="18" t="s">
        <v>6179</v>
      </c>
      <c r="G8" s="18" t="s">
        <v>13911</v>
      </c>
      <c r="I8" s="138"/>
      <c r="J8" s="138"/>
    </row>
    <row r="9" ht="13.5" customHeight="1">
      <c r="A9" s="138"/>
      <c r="B9" s="432">
        <v>4.0</v>
      </c>
      <c r="C9" s="737" t="s">
        <v>13938</v>
      </c>
      <c r="D9" s="18" t="s">
        <v>15172</v>
      </c>
      <c r="E9" s="432" t="s">
        <v>87</v>
      </c>
      <c r="F9" s="432" t="s">
        <v>6179</v>
      </c>
      <c r="G9" s="432" t="s">
        <v>15665</v>
      </c>
      <c r="J9" s="138"/>
    </row>
    <row r="10" ht="13.5" customHeight="1">
      <c r="A10" s="138"/>
      <c r="B10" s="432">
        <v>5.0</v>
      </c>
      <c r="C10" s="737" t="s">
        <v>15640</v>
      </c>
      <c r="D10" s="18" t="s">
        <v>15641</v>
      </c>
      <c r="E10" s="432" t="s">
        <v>64</v>
      </c>
      <c r="F10" s="432" t="s">
        <v>8376</v>
      </c>
      <c r="G10" s="432" t="s">
        <v>15667</v>
      </c>
      <c r="I10" s="138"/>
      <c r="J10" s="138"/>
    </row>
    <row r="11" ht="13.5" customHeight="1">
      <c r="A11" s="138"/>
      <c r="B11" s="432">
        <v>6.0</v>
      </c>
      <c r="C11" s="432" t="s">
        <v>15643</v>
      </c>
      <c r="D11" s="18" t="s">
        <v>15644</v>
      </c>
      <c r="E11" s="432" t="s">
        <v>64</v>
      </c>
      <c r="F11" s="432" t="s">
        <v>8376</v>
      </c>
      <c r="G11" s="432" t="s">
        <v>15669</v>
      </c>
      <c r="I11" s="138"/>
      <c r="J11" s="138"/>
    </row>
    <row r="12" ht="13.5" customHeight="1">
      <c r="A12" s="138"/>
      <c r="B12" s="432">
        <v>7.0</v>
      </c>
      <c r="C12" s="432" t="s">
        <v>15646</v>
      </c>
      <c r="D12" s="18" t="s">
        <v>15647</v>
      </c>
      <c r="E12" s="432" t="s">
        <v>64</v>
      </c>
      <c r="F12" s="432" t="s">
        <v>8376</v>
      </c>
      <c r="G12" s="432" t="s">
        <v>15670</v>
      </c>
      <c r="I12" s="138"/>
      <c r="J12" s="138"/>
    </row>
    <row r="13" ht="13.5" customHeight="1">
      <c r="A13" s="138"/>
      <c r="B13" s="432">
        <v>8.0</v>
      </c>
      <c r="C13" s="432" t="s">
        <v>15649</v>
      </c>
      <c r="D13" s="18" t="s">
        <v>13925</v>
      </c>
      <c r="E13" s="432" t="s">
        <v>64</v>
      </c>
      <c r="F13" s="432" t="s">
        <v>6179</v>
      </c>
      <c r="G13" s="432" t="s">
        <v>13926</v>
      </c>
      <c r="H13" s="138"/>
      <c r="I13" s="138"/>
      <c r="J13" s="138"/>
    </row>
    <row r="14" ht="13.5" customHeight="1">
      <c r="A14" s="138"/>
      <c r="B14" s="432">
        <v>9.0</v>
      </c>
      <c r="C14" s="432" t="s">
        <v>8286</v>
      </c>
      <c r="D14" s="18" t="s">
        <v>13892</v>
      </c>
      <c r="E14" s="432" t="s">
        <v>3970</v>
      </c>
      <c r="F14" s="432" t="s">
        <v>8286</v>
      </c>
      <c r="G14" s="745">
        <v>46198.0</v>
      </c>
      <c r="H14" s="138"/>
      <c r="I14" s="138"/>
      <c r="J14" s="138"/>
    </row>
    <row r="15" ht="12.75" customHeight="1">
      <c r="A15" s="138"/>
      <c r="B15" s="138"/>
      <c r="C15" s="138"/>
      <c r="D15" s="138"/>
      <c r="E15" s="138"/>
      <c r="F15" s="138"/>
      <c r="G15" s="138"/>
      <c r="H15" s="138"/>
      <c r="I15" s="138"/>
      <c r="J15" s="138"/>
    </row>
    <row r="16" ht="12.75" customHeight="1">
      <c r="A16" s="138"/>
      <c r="B16" s="138"/>
      <c r="C16" s="138"/>
      <c r="D16" s="138"/>
      <c r="E16" s="138"/>
      <c r="F16" s="138"/>
      <c r="G16" s="138"/>
      <c r="H16" s="138"/>
      <c r="I16" s="138"/>
      <c r="J16" s="138"/>
    </row>
    <row r="17" ht="14.25" customHeight="1">
      <c r="A17" s="138"/>
      <c r="B17" s="738" t="s">
        <v>423</v>
      </c>
      <c r="C17" s="738" t="s">
        <v>15635</v>
      </c>
      <c r="D17" s="738" t="s">
        <v>15638</v>
      </c>
      <c r="E17" s="738" t="s">
        <v>13938</v>
      </c>
      <c r="F17" s="738" t="s">
        <v>15640</v>
      </c>
      <c r="G17" s="738" t="s">
        <v>15643</v>
      </c>
      <c r="H17" s="738" t="s">
        <v>15646</v>
      </c>
      <c r="I17" s="738" t="s">
        <v>15649</v>
      </c>
      <c r="J17" s="18" t="s">
        <v>8286</v>
      </c>
    </row>
    <row r="18" ht="14.25" customHeight="1">
      <c r="A18" s="138"/>
      <c r="B18" s="739" t="s">
        <v>15651</v>
      </c>
      <c r="C18" s="45"/>
      <c r="D18" s="45"/>
      <c r="E18" s="45"/>
      <c r="F18" s="45"/>
      <c r="G18" s="45"/>
      <c r="H18" s="45"/>
      <c r="I18" s="46"/>
      <c r="J18" s="138"/>
    </row>
    <row r="19" ht="14.25" customHeight="1">
      <c r="A19" s="138"/>
      <c r="B19" s="739" t="s">
        <v>15677</v>
      </c>
      <c r="C19" s="45"/>
      <c r="D19" s="45"/>
      <c r="E19" s="45"/>
      <c r="F19" s="45"/>
      <c r="G19" s="45"/>
      <c r="H19" s="45"/>
      <c r="I19" s="46"/>
      <c r="J19" s="138"/>
    </row>
    <row r="20" ht="14.25" customHeight="1">
      <c r="A20" s="138"/>
      <c r="B20" s="740" t="s">
        <v>15679</v>
      </c>
      <c r="C20" s="741">
        <v>0.7</v>
      </c>
      <c r="D20" s="740" t="s">
        <v>13911</v>
      </c>
      <c r="E20" s="740" t="s">
        <v>15652</v>
      </c>
      <c r="F20" s="742">
        <v>3000.0</v>
      </c>
      <c r="G20" s="742">
        <v>6000.0</v>
      </c>
      <c r="H20" s="742">
        <v>4500.0</v>
      </c>
      <c r="I20" s="740" t="s">
        <v>13926</v>
      </c>
      <c r="J20" s="26" t="s">
        <v>7430</v>
      </c>
    </row>
    <row r="21" ht="15.75" customHeight="1">
      <c r="A21" s="138"/>
      <c r="B21" s="740" t="s">
        <v>15684</v>
      </c>
      <c r="C21" s="741">
        <v>0.25</v>
      </c>
      <c r="D21" s="740" t="s">
        <v>13911</v>
      </c>
      <c r="E21" s="740" t="s">
        <v>15652</v>
      </c>
      <c r="F21" s="742">
        <v>4000.0</v>
      </c>
      <c r="G21" s="742">
        <v>6000.0</v>
      </c>
      <c r="H21" s="742">
        <v>5000.0</v>
      </c>
      <c r="I21" s="740" t="s">
        <v>13926</v>
      </c>
      <c r="J21" s="26" t="s">
        <v>7430</v>
      </c>
    </row>
    <row r="22" ht="15.75" customHeight="1">
      <c r="A22" s="138"/>
      <c r="B22" s="739" t="s">
        <v>15687</v>
      </c>
      <c r="C22" s="45"/>
      <c r="D22" s="45"/>
      <c r="E22" s="45"/>
      <c r="F22" s="45"/>
      <c r="G22" s="45"/>
      <c r="H22" s="45"/>
      <c r="I22" s="46"/>
      <c r="J22" s="748"/>
    </row>
    <row r="23" ht="15.75" customHeight="1">
      <c r="A23" s="138"/>
      <c r="B23" s="740" t="s">
        <v>15679</v>
      </c>
      <c r="C23" s="741">
        <v>0.2</v>
      </c>
      <c r="D23" s="740" t="s">
        <v>13911</v>
      </c>
      <c r="E23" s="740" t="s">
        <v>13976</v>
      </c>
      <c r="F23" s="742">
        <v>2000.0</v>
      </c>
      <c r="G23" s="742">
        <v>4000.0</v>
      </c>
      <c r="H23" s="742">
        <v>3000.0</v>
      </c>
      <c r="I23" s="740" t="s">
        <v>13926</v>
      </c>
      <c r="J23" s="26" t="s">
        <v>7430</v>
      </c>
    </row>
    <row r="24" ht="15.75" customHeight="1">
      <c r="A24" s="138"/>
      <c r="B24" s="739" t="s">
        <v>15693</v>
      </c>
      <c r="C24" s="45"/>
      <c r="D24" s="45"/>
      <c r="E24" s="45"/>
      <c r="F24" s="45"/>
      <c r="G24" s="45"/>
      <c r="H24" s="45"/>
      <c r="I24" s="46"/>
      <c r="J24" s="748"/>
    </row>
    <row r="25" ht="15.75" customHeight="1">
      <c r="A25" s="138"/>
      <c r="B25" s="740" t="s">
        <v>15679</v>
      </c>
      <c r="C25" s="741">
        <v>0.05</v>
      </c>
      <c r="D25" s="740" t="s">
        <v>13911</v>
      </c>
      <c r="E25" s="740" t="s">
        <v>13976</v>
      </c>
      <c r="F25" s="742">
        <v>4000.0</v>
      </c>
      <c r="G25" s="742">
        <v>8000.0</v>
      </c>
      <c r="H25" s="742">
        <v>6000.0</v>
      </c>
      <c r="I25" s="740" t="s">
        <v>13926</v>
      </c>
      <c r="J25" s="26" t="s">
        <v>7430</v>
      </c>
    </row>
    <row r="26" ht="15.75" customHeight="1">
      <c r="A26" s="138"/>
      <c r="B26" s="740" t="s">
        <v>15684</v>
      </c>
      <c r="C26" s="741">
        <v>0.1</v>
      </c>
      <c r="D26" s="740" t="s">
        <v>13911</v>
      </c>
      <c r="E26" s="740" t="s">
        <v>15654</v>
      </c>
      <c r="F26" s="742">
        <v>4000.0</v>
      </c>
      <c r="G26" s="742">
        <v>6000.0</v>
      </c>
      <c r="H26" s="742">
        <v>5000.0</v>
      </c>
      <c r="I26" s="740" t="s">
        <v>13926</v>
      </c>
      <c r="J26" s="26" t="s">
        <v>7430</v>
      </c>
    </row>
    <row r="27" ht="15.75" customHeight="1">
      <c r="A27" s="138"/>
      <c r="B27" s="138"/>
      <c r="C27" s="138"/>
      <c r="D27" s="138"/>
      <c r="E27" s="138"/>
      <c r="F27" s="138"/>
      <c r="G27" s="138"/>
      <c r="H27" s="138"/>
      <c r="I27" s="138"/>
      <c r="J27" s="138"/>
    </row>
    <row r="28" ht="15.75" customHeight="1">
      <c r="A28" s="138"/>
      <c r="B28" s="138"/>
      <c r="C28" s="138"/>
      <c r="D28" s="138"/>
      <c r="E28" s="138"/>
      <c r="F28" s="138"/>
      <c r="G28" s="138"/>
      <c r="H28" s="138"/>
      <c r="I28" s="138"/>
      <c r="J28" s="138"/>
    </row>
    <row r="29" ht="15.75" customHeight="1">
      <c r="A29" s="138"/>
      <c r="B29" s="138"/>
      <c r="C29" s="138"/>
      <c r="D29" s="138"/>
      <c r="E29" s="138"/>
      <c r="F29" s="138"/>
      <c r="G29" s="138"/>
      <c r="H29" s="138"/>
      <c r="I29" s="138"/>
      <c r="J29" s="138"/>
    </row>
    <row r="30" ht="15.75" customHeight="1">
      <c r="A30" s="138"/>
      <c r="B30" s="138"/>
      <c r="C30" s="138"/>
      <c r="D30" s="138"/>
      <c r="E30" s="138"/>
      <c r="F30" s="138"/>
      <c r="G30" s="138"/>
      <c r="H30" s="138"/>
      <c r="I30" s="138"/>
      <c r="J30" s="138"/>
    </row>
    <row r="31" ht="15.75" customHeight="1">
      <c r="A31" s="138"/>
      <c r="B31" s="138"/>
      <c r="C31" s="138"/>
      <c r="D31" s="138"/>
      <c r="E31" s="138"/>
      <c r="F31" s="138"/>
      <c r="G31" s="138"/>
      <c r="H31" s="138"/>
      <c r="I31" s="138"/>
      <c r="J31" s="138"/>
    </row>
    <row r="32" ht="15.75" customHeight="1">
      <c r="A32" s="138"/>
      <c r="B32" s="138"/>
      <c r="C32" s="138"/>
      <c r="D32" s="138"/>
      <c r="E32" s="138"/>
      <c r="F32" s="138"/>
      <c r="G32" s="138"/>
      <c r="H32" s="138"/>
      <c r="I32" s="138"/>
      <c r="J32" s="138"/>
    </row>
    <row r="33" ht="15.75" customHeight="1">
      <c r="A33" s="138"/>
      <c r="B33" s="138"/>
      <c r="C33" s="138"/>
      <c r="D33" s="138"/>
      <c r="E33" s="138"/>
      <c r="F33" s="138"/>
      <c r="G33" s="138"/>
      <c r="H33" s="138"/>
      <c r="I33" s="138"/>
      <c r="J33" s="138"/>
    </row>
    <row r="34" ht="15.75" customHeight="1">
      <c r="A34" s="138"/>
      <c r="B34" s="138"/>
      <c r="C34" s="138"/>
      <c r="D34" s="138"/>
      <c r="E34" s="138"/>
      <c r="F34" s="138"/>
      <c r="G34" s="138"/>
      <c r="H34" s="138"/>
      <c r="I34" s="138"/>
      <c r="J34" s="138"/>
    </row>
    <row r="35" ht="15.75" customHeight="1">
      <c r="A35" s="138"/>
      <c r="B35" s="138"/>
      <c r="C35" s="138"/>
      <c r="D35" s="138"/>
      <c r="E35" s="138"/>
      <c r="F35" s="138"/>
      <c r="G35" s="138"/>
      <c r="H35" s="138"/>
      <c r="I35" s="138"/>
      <c r="J35" s="138"/>
    </row>
    <row r="36" ht="15.75" customHeight="1">
      <c r="A36" s="138"/>
      <c r="B36" s="138"/>
      <c r="C36" s="138"/>
      <c r="D36" s="138"/>
      <c r="E36" s="138"/>
      <c r="F36" s="138"/>
      <c r="G36" s="138"/>
      <c r="H36" s="138"/>
      <c r="I36" s="138"/>
      <c r="J36" s="138"/>
    </row>
    <row r="37" ht="15.75" customHeight="1">
      <c r="A37" s="138"/>
      <c r="B37" s="138"/>
      <c r="C37" s="138"/>
      <c r="D37" s="138"/>
      <c r="E37" s="138"/>
      <c r="F37" s="138"/>
      <c r="G37" s="138"/>
      <c r="H37" s="138"/>
      <c r="I37" s="138"/>
      <c r="J37" s="138"/>
    </row>
    <row r="38" ht="15.75" customHeight="1">
      <c r="A38" s="138"/>
      <c r="B38" s="138"/>
      <c r="C38" s="138"/>
      <c r="D38" s="138"/>
      <c r="E38" s="138"/>
      <c r="F38" s="138"/>
      <c r="G38" s="138"/>
      <c r="H38" s="138"/>
      <c r="I38" s="138"/>
      <c r="J38" s="138"/>
    </row>
    <row r="39" ht="15.75" customHeight="1">
      <c r="A39" s="138"/>
      <c r="B39" s="138"/>
      <c r="C39" s="138"/>
      <c r="D39" s="138"/>
      <c r="E39" s="138"/>
      <c r="F39" s="138"/>
      <c r="G39" s="138"/>
      <c r="H39" s="138"/>
      <c r="I39" s="138"/>
      <c r="J39" s="138"/>
    </row>
    <row r="40" ht="15.75" customHeight="1">
      <c r="A40" s="138"/>
      <c r="B40" s="138"/>
      <c r="C40" s="138"/>
      <c r="D40" s="138"/>
      <c r="E40" s="138"/>
      <c r="F40" s="138"/>
      <c r="G40" s="138"/>
      <c r="H40" s="138"/>
      <c r="I40" s="138"/>
      <c r="J40" s="138"/>
    </row>
    <row r="41" ht="15.75" customHeight="1">
      <c r="A41" s="138"/>
      <c r="B41" s="138"/>
      <c r="C41" s="138"/>
      <c r="D41" s="138"/>
      <c r="E41" s="138"/>
      <c r="F41" s="138"/>
      <c r="G41" s="138"/>
      <c r="H41" s="138"/>
      <c r="I41" s="138"/>
      <c r="J41" s="138"/>
    </row>
    <row r="42" ht="15.75" customHeight="1">
      <c r="A42" s="138"/>
      <c r="B42" s="138"/>
      <c r="C42" s="138"/>
      <c r="D42" s="138"/>
      <c r="E42" s="138"/>
      <c r="F42" s="138"/>
      <c r="G42" s="138"/>
      <c r="H42" s="138"/>
      <c r="I42" s="138"/>
      <c r="J42" s="138"/>
    </row>
    <row r="43" ht="15.75" customHeight="1">
      <c r="A43" s="138"/>
      <c r="B43" s="138"/>
      <c r="C43" s="138"/>
      <c r="D43" s="138"/>
      <c r="E43" s="138"/>
      <c r="F43" s="138"/>
      <c r="G43" s="138"/>
      <c r="H43" s="138"/>
      <c r="I43" s="138"/>
      <c r="J43" s="138"/>
    </row>
    <row r="44" ht="15.75" customHeight="1">
      <c r="A44" s="138"/>
      <c r="B44" s="138"/>
      <c r="C44" s="138"/>
      <c r="D44" s="138"/>
      <c r="E44" s="138"/>
      <c r="F44" s="138"/>
      <c r="G44" s="138"/>
      <c r="H44" s="138"/>
      <c r="I44" s="138"/>
      <c r="J44" s="138"/>
    </row>
    <row r="45" ht="15.75" customHeight="1">
      <c r="A45" s="138"/>
      <c r="B45" s="138"/>
      <c r="C45" s="138"/>
      <c r="D45" s="138"/>
      <c r="E45" s="138"/>
      <c r="F45" s="138"/>
      <c r="G45" s="138"/>
      <c r="H45" s="138"/>
      <c r="I45" s="138"/>
      <c r="J45" s="138"/>
    </row>
    <row r="46" ht="15.75" customHeight="1">
      <c r="A46" s="138"/>
      <c r="B46" s="138"/>
      <c r="C46" s="138"/>
      <c r="D46" s="138"/>
      <c r="E46" s="138"/>
      <c r="F46" s="138"/>
      <c r="G46" s="138"/>
      <c r="H46" s="138"/>
      <c r="I46" s="138"/>
      <c r="J46" s="138"/>
    </row>
    <row r="47" ht="15.75" customHeight="1">
      <c r="A47" s="138"/>
      <c r="B47" s="138"/>
      <c r="C47" s="138"/>
      <c r="D47" s="138"/>
      <c r="E47" s="138"/>
      <c r="F47" s="138"/>
      <c r="G47" s="138"/>
      <c r="H47" s="138"/>
      <c r="I47" s="138"/>
      <c r="J47" s="138"/>
    </row>
    <row r="48" ht="15.75" customHeight="1">
      <c r="A48" s="138"/>
      <c r="B48" s="138"/>
      <c r="C48" s="138"/>
      <c r="D48" s="138"/>
      <c r="E48" s="138"/>
      <c r="F48" s="138"/>
      <c r="G48" s="138"/>
      <c r="H48" s="138"/>
      <c r="I48" s="138"/>
      <c r="J48" s="138"/>
    </row>
    <row r="49" ht="15.75" customHeight="1">
      <c r="A49" s="138"/>
      <c r="B49" s="138"/>
      <c r="C49" s="138"/>
      <c r="D49" s="138"/>
      <c r="E49" s="138"/>
      <c r="F49" s="138"/>
      <c r="G49" s="138"/>
      <c r="H49" s="138"/>
      <c r="I49" s="138"/>
      <c r="J49" s="138"/>
    </row>
    <row r="50" ht="15.75" customHeight="1">
      <c r="A50" s="138"/>
      <c r="B50" s="138"/>
      <c r="C50" s="138"/>
      <c r="D50" s="138"/>
      <c r="E50" s="138"/>
      <c r="F50" s="138"/>
      <c r="G50" s="138"/>
      <c r="H50" s="138"/>
      <c r="I50" s="138"/>
      <c r="J50" s="138"/>
    </row>
    <row r="51" ht="15.75" customHeight="1">
      <c r="A51" s="138"/>
      <c r="B51" s="138"/>
      <c r="C51" s="138"/>
      <c r="D51" s="138"/>
      <c r="E51" s="138"/>
      <c r="F51" s="138"/>
      <c r="G51" s="138"/>
      <c r="H51" s="138"/>
      <c r="I51" s="138"/>
      <c r="J51" s="138"/>
    </row>
    <row r="52" ht="15.75" customHeight="1">
      <c r="A52" s="138"/>
      <c r="B52" s="138"/>
      <c r="C52" s="138"/>
      <c r="D52" s="138"/>
      <c r="E52" s="138"/>
      <c r="F52" s="138"/>
      <c r="G52" s="138"/>
      <c r="H52" s="138"/>
      <c r="I52" s="138"/>
      <c r="J52" s="138"/>
    </row>
    <row r="53" ht="15.75" customHeight="1">
      <c r="A53" s="138"/>
      <c r="B53" s="138"/>
      <c r="C53" s="138"/>
      <c r="D53" s="138"/>
      <c r="E53" s="138"/>
      <c r="F53" s="138"/>
      <c r="G53" s="138"/>
      <c r="H53" s="138"/>
      <c r="I53" s="138"/>
      <c r="J53" s="138"/>
    </row>
    <row r="54" ht="15.75" customHeight="1">
      <c r="A54" s="138"/>
      <c r="B54" s="138"/>
      <c r="C54" s="138"/>
      <c r="D54" s="138"/>
      <c r="E54" s="138"/>
      <c r="F54" s="138"/>
      <c r="G54" s="138"/>
      <c r="H54" s="138"/>
      <c r="I54" s="138"/>
      <c r="J54" s="138"/>
    </row>
    <row r="55" ht="15.75" customHeight="1">
      <c r="A55" s="138"/>
      <c r="B55" s="138"/>
      <c r="C55" s="138"/>
      <c r="D55" s="138"/>
      <c r="E55" s="138"/>
      <c r="F55" s="138"/>
      <c r="G55" s="138"/>
      <c r="H55" s="138"/>
      <c r="I55" s="138"/>
      <c r="J55" s="138"/>
    </row>
    <row r="56" ht="15.75" customHeight="1">
      <c r="A56" s="138"/>
      <c r="B56" s="138"/>
      <c r="C56" s="138"/>
      <c r="D56" s="138"/>
      <c r="E56" s="138"/>
      <c r="F56" s="138"/>
      <c r="G56" s="138"/>
      <c r="H56" s="138"/>
      <c r="I56" s="138"/>
      <c r="J56" s="138"/>
    </row>
    <row r="57" ht="15.75" customHeight="1">
      <c r="A57" s="138"/>
      <c r="B57" s="138"/>
      <c r="C57" s="138"/>
      <c r="D57" s="138"/>
      <c r="E57" s="138"/>
      <c r="F57" s="138"/>
      <c r="G57" s="138"/>
      <c r="H57" s="138"/>
      <c r="I57" s="138"/>
      <c r="J57" s="138"/>
    </row>
    <row r="58" ht="15.75" customHeight="1">
      <c r="A58" s="138"/>
      <c r="B58" s="138"/>
      <c r="C58" s="138"/>
      <c r="D58" s="138"/>
      <c r="E58" s="138"/>
      <c r="F58" s="138"/>
      <c r="G58" s="138"/>
      <c r="H58" s="138"/>
      <c r="I58" s="138"/>
      <c r="J58" s="138"/>
    </row>
    <row r="59" ht="15.75" customHeight="1">
      <c r="A59" s="138"/>
      <c r="B59" s="138"/>
      <c r="C59" s="138"/>
      <c r="D59" s="138"/>
      <c r="E59" s="138"/>
      <c r="F59" s="138"/>
      <c r="G59" s="138"/>
      <c r="H59" s="138"/>
      <c r="I59" s="138"/>
      <c r="J59" s="138"/>
    </row>
    <row r="60" ht="15.75" customHeight="1">
      <c r="A60" s="138"/>
      <c r="B60" s="138"/>
      <c r="C60" s="138"/>
      <c r="D60" s="138"/>
      <c r="E60" s="138"/>
      <c r="F60" s="138"/>
      <c r="G60" s="138"/>
      <c r="H60" s="138"/>
      <c r="I60" s="138"/>
      <c r="J60" s="138"/>
    </row>
    <row r="61" ht="15.75" customHeight="1">
      <c r="A61" s="138"/>
      <c r="B61" s="138"/>
      <c r="C61" s="138"/>
      <c r="D61" s="138"/>
      <c r="E61" s="138"/>
      <c r="F61" s="138"/>
      <c r="G61" s="138"/>
      <c r="H61" s="138"/>
      <c r="I61" s="138"/>
      <c r="J61" s="138"/>
    </row>
    <row r="62" ht="15.75" customHeight="1">
      <c r="A62" s="138"/>
      <c r="B62" s="138"/>
      <c r="C62" s="138"/>
      <c r="D62" s="138"/>
      <c r="E62" s="138"/>
      <c r="F62" s="138"/>
      <c r="G62" s="138"/>
      <c r="H62" s="138"/>
      <c r="I62" s="138"/>
      <c r="J62" s="138"/>
    </row>
    <row r="63" ht="15.75" customHeight="1">
      <c r="A63" s="138"/>
      <c r="B63" s="138"/>
      <c r="C63" s="138"/>
      <c r="D63" s="138"/>
      <c r="E63" s="138"/>
      <c r="F63" s="138"/>
      <c r="G63" s="138"/>
      <c r="H63" s="138"/>
      <c r="I63" s="138"/>
      <c r="J63" s="138"/>
    </row>
    <row r="64" ht="15.75" customHeight="1">
      <c r="A64" s="138"/>
      <c r="B64" s="138"/>
      <c r="C64" s="138"/>
      <c r="D64" s="138"/>
      <c r="E64" s="138"/>
      <c r="F64" s="138"/>
      <c r="G64" s="138"/>
      <c r="H64" s="138"/>
      <c r="I64" s="138"/>
      <c r="J64" s="138"/>
    </row>
    <row r="65" ht="15.75" customHeight="1">
      <c r="A65" s="138"/>
      <c r="B65" s="138"/>
      <c r="C65" s="138"/>
      <c r="D65" s="138"/>
      <c r="E65" s="138"/>
      <c r="F65" s="138"/>
      <c r="G65" s="138"/>
      <c r="H65" s="138"/>
      <c r="I65" s="138"/>
      <c r="J65" s="138"/>
    </row>
    <row r="66" ht="15.75" customHeight="1">
      <c r="A66" s="138"/>
      <c r="B66" s="138"/>
      <c r="C66" s="138"/>
      <c r="D66" s="138"/>
      <c r="E66" s="138"/>
      <c r="F66" s="138"/>
      <c r="G66" s="138"/>
      <c r="H66" s="138"/>
      <c r="I66" s="138"/>
      <c r="J66" s="138"/>
    </row>
    <row r="67" ht="15.75" customHeight="1">
      <c r="A67" s="138"/>
      <c r="B67" s="138"/>
      <c r="C67" s="138"/>
      <c r="D67" s="138"/>
      <c r="E67" s="138"/>
      <c r="F67" s="138"/>
      <c r="G67" s="138"/>
      <c r="H67" s="138"/>
      <c r="I67" s="138"/>
      <c r="J67" s="138"/>
    </row>
    <row r="68" ht="15.75" customHeight="1">
      <c r="A68" s="138"/>
      <c r="B68" s="138"/>
      <c r="C68" s="138"/>
      <c r="D68" s="138"/>
      <c r="E68" s="138"/>
      <c r="F68" s="138"/>
      <c r="G68" s="138"/>
      <c r="H68" s="138"/>
      <c r="I68" s="138"/>
      <c r="J68" s="138"/>
    </row>
    <row r="69" ht="15.75" customHeight="1">
      <c r="A69" s="138"/>
      <c r="B69" s="138"/>
      <c r="C69" s="138"/>
      <c r="D69" s="138"/>
      <c r="E69" s="138"/>
      <c r="F69" s="138"/>
      <c r="G69" s="138"/>
      <c r="H69" s="138"/>
      <c r="I69" s="138"/>
      <c r="J69" s="138"/>
    </row>
    <row r="70" ht="15.75" customHeight="1">
      <c r="A70" s="138"/>
      <c r="B70" s="138"/>
      <c r="C70" s="138"/>
      <c r="D70" s="138"/>
      <c r="E70" s="138"/>
      <c r="F70" s="138"/>
      <c r="G70" s="138"/>
      <c r="H70" s="138"/>
      <c r="I70" s="138"/>
      <c r="J70" s="138"/>
    </row>
    <row r="71" ht="15.75" customHeight="1">
      <c r="A71" s="138"/>
      <c r="B71" s="138"/>
      <c r="C71" s="138"/>
      <c r="D71" s="138"/>
      <c r="E71" s="138"/>
      <c r="F71" s="138"/>
      <c r="G71" s="138"/>
      <c r="H71" s="138"/>
      <c r="I71" s="138"/>
      <c r="J71" s="138"/>
    </row>
    <row r="72" ht="15.75" customHeight="1">
      <c r="A72" s="138"/>
      <c r="B72" s="138"/>
      <c r="C72" s="138"/>
      <c r="D72" s="138"/>
      <c r="E72" s="138"/>
      <c r="F72" s="138"/>
      <c r="G72" s="138"/>
      <c r="H72" s="138"/>
      <c r="I72" s="138"/>
      <c r="J72" s="138"/>
    </row>
    <row r="73" ht="15.75" customHeight="1">
      <c r="A73" s="138"/>
      <c r="B73" s="138"/>
      <c r="C73" s="138"/>
      <c r="D73" s="138"/>
      <c r="E73" s="138"/>
      <c r="F73" s="138"/>
      <c r="G73" s="138"/>
      <c r="H73" s="138"/>
      <c r="I73" s="138"/>
      <c r="J73" s="138"/>
    </row>
    <row r="74" ht="15.75" customHeight="1">
      <c r="A74" s="138"/>
      <c r="B74" s="138"/>
      <c r="C74" s="138"/>
      <c r="D74" s="138"/>
      <c r="E74" s="138"/>
      <c r="F74" s="138"/>
      <c r="G74" s="138"/>
      <c r="H74" s="138"/>
      <c r="I74" s="138"/>
      <c r="J74" s="138"/>
    </row>
    <row r="75" ht="15.75" customHeight="1">
      <c r="A75" s="138"/>
      <c r="B75" s="138"/>
      <c r="C75" s="138"/>
      <c r="D75" s="138"/>
      <c r="E75" s="138"/>
      <c r="F75" s="138"/>
      <c r="G75" s="138"/>
      <c r="H75" s="138"/>
      <c r="I75" s="138"/>
      <c r="J75" s="138"/>
    </row>
    <row r="76" ht="15.75" customHeight="1">
      <c r="A76" s="138"/>
      <c r="B76" s="138"/>
      <c r="C76" s="138"/>
      <c r="D76" s="138"/>
      <c r="E76" s="138"/>
      <c r="F76" s="138"/>
      <c r="G76" s="138"/>
      <c r="H76" s="138"/>
      <c r="I76" s="138"/>
      <c r="J76" s="138"/>
    </row>
    <row r="77" ht="15.75" customHeight="1">
      <c r="A77" s="138"/>
      <c r="B77" s="138"/>
      <c r="C77" s="138"/>
      <c r="D77" s="138"/>
      <c r="E77" s="138"/>
      <c r="F77" s="138"/>
      <c r="G77" s="138"/>
      <c r="H77" s="138"/>
      <c r="I77" s="138"/>
      <c r="J77" s="138"/>
    </row>
    <row r="78" ht="15.75" customHeight="1">
      <c r="A78" s="138"/>
      <c r="B78" s="138"/>
      <c r="C78" s="138"/>
      <c r="D78" s="138"/>
      <c r="E78" s="138"/>
      <c r="F78" s="138"/>
      <c r="G78" s="138"/>
      <c r="H78" s="138"/>
      <c r="I78" s="138"/>
      <c r="J78" s="138"/>
    </row>
    <row r="79" ht="15.75" customHeight="1">
      <c r="A79" s="138"/>
      <c r="B79" s="138"/>
      <c r="C79" s="138"/>
      <c r="D79" s="138"/>
      <c r="E79" s="138"/>
      <c r="F79" s="138"/>
      <c r="G79" s="138"/>
      <c r="H79" s="138"/>
      <c r="I79" s="138"/>
      <c r="J79" s="138"/>
    </row>
    <row r="80" ht="15.75" customHeight="1">
      <c r="A80" s="138"/>
      <c r="B80" s="138"/>
      <c r="C80" s="138"/>
      <c r="D80" s="138"/>
      <c r="E80" s="138"/>
      <c r="F80" s="138"/>
      <c r="G80" s="138"/>
      <c r="H80" s="138"/>
      <c r="I80" s="138"/>
      <c r="J80" s="138"/>
    </row>
    <row r="81" ht="15.75" customHeight="1">
      <c r="A81" s="138"/>
      <c r="B81" s="138"/>
      <c r="C81" s="138"/>
      <c r="D81" s="138"/>
      <c r="E81" s="138"/>
      <c r="F81" s="138"/>
      <c r="G81" s="138"/>
      <c r="H81" s="138"/>
      <c r="I81" s="138"/>
      <c r="J81" s="138"/>
    </row>
    <row r="82" ht="15.75" customHeight="1">
      <c r="A82" s="138"/>
      <c r="B82" s="138"/>
      <c r="C82" s="138"/>
      <c r="D82" s="138"/>
      <c r="E82" s="138"/>
      <c r="F82" s="138"/>
      <c r="G82" s="138"/>
      <c r="H82" s="138"/>
      <c r="I82" s="138"/>
      <c r="J82" s="138"/>
    </row>
    <row r="83" ht="15.75" customHeight="1">
      <c r="A83" s="138"/>
      <c r="B83" s="138"/>
      <c r="C83" s="138"/>
      <c r="D83" s="138"/>
      <c r="E83" s="138"/>
      <c r="F83" s="138"/>
      <c r="G83" s="138"/>
      <c r="H83" s="138"/>
      <c r="I83" s="138"/>
      <c r="J83" s="138"/>
    </row>
    <row r="84" ht="15.75" customHeight="1">
      <c r="A84" s="138"/>
      <c r="B84" s="138"/>
      <c r="C84" s="138"/>
      <c r="D84" s="138"/>
      <c r="E84" s="138"/>
      <c r="F84" s="138"/>
      <c r="G84" s="138"/>
      <c r="H84" s="138"/>
      <c r="I84" s="138"/>
      <c r="J84" s="138"/>
    </row>
    <row r="85" ht="15.75" customHeight="1">
      <c r="A85" s="138"/>
      <c r="B85" s="138"/>
      <c r="C85" s="138"/>
      <c r="D85" s="138"/>
      <c r="E85" s="138"/>
      <c r="F85" s="138"/>
      <c r="G85" s="138"/>
      <c r="H85" s="138"/>
      <c r="I85" s="138"/>
      <c r="J85" s="138"/>
    </row>
    <row r="86" ht="15.75" customHeight="1">
      <c r="A86" s="138"/>
      <c r="B86" s="138"/>
      <c r="C86" s="138"/>
      <c r="D86" s="138"/>
      <c r="E86" s="138"/>
      <c r="F86" s="138"/>
      <c r="G86" s="138"/>
      <c r="H86" s="138"/>
      <c r="I86" s="138"/>
      <c r="J86" s="138"/>
    </row>
    <row r="87" ht="15.75" customHeight="1">
      <c r="A87" s="138"/>
      <c r="B87" s="138"/>
      <c r="C87" s="138"/>
      <c r="D87" s="138"/>
      <c r="E87" s="138"/>
      <c r="F87" s="138"/>
      <c r="G87" s="138"/>
      <c r="H87" s="138"/>
      <c r="I87" s="138"/>
      <c r="J87" s="138"/>
    </row>
    <row r="88" ht="15.75" customHeight="1">
      <c r="A88" s="138"/>
      <c r="B88" s="138"/>
      <c r="C88" s="138"/>
      <c r="D88" s="138"/>
      <c r="E88" s="138"/>
      <c r="F88" s="138"/>
      <c r="G88" s="138"/>
      <c r="H88" s="138"/>
      <c r="I88" s="138"/>
      <c r="J88" s="138"/>
    </row>
    <row r="89" ht="15.75" customHeight="1">
      <c r="A89" s="138"/>
      <c r="B89" s="138"/>
      <c r="C89" s="138"/>
      <c r="D89" s="138"/>
      <c r="E89" s="138"/>
      <c r="F89" s="138"/>
      <c r="G89" s="138"/>
      <c r="H89" s="138"/>
      <c r="I89" s="138"/>
      <c r="J89" s="138"/>
    </row>
    <row r="90" ht="15.75" customHeight="1">
      <c r="A90" s="138"/>
      <c r="B90" s="138"/>
      <c r="C90" s="138"/>
      <c r="D90" s="138"/>
      <c r="E90" s="138"/>
      <c r="F90" s="138"/>
      <c r="G90" s="138"/>
      <c r="H90" s="138"/>
      <c r="I90" s="138"/>
      <c r="J90" s="138"/>
    </row>
    <row r="91" ht="15.75" customHeight="1">
      <c r="A91" s="138"/>
      <c r="B91" s="138"/>
      <c r="C91" s="138"/>
      <c r="D91" s="138"/>
      <c r="E91" s="138"/>
      <c r="F91" s="138"/>
      <c r="G91" s="138"/>
      <c r="H91" s="138"/>
      <c r="I91" s="138"/>
      <c r="J91" s="138"/>
    </row>
    <row r="92" ht="15.75" customHeight="1">
      <c r="A92" s="138"/>
      <c r="B92" s="138"/>
      <c r="C92" s="138"/>
      <c r="D92" s="138"/>
      <c r="E92" s="138"/>
      <c r="F92" s="138"/>
      <c r="G92" s="138"/>
      <c r="H92" s="138"/>
      <c r="I92" s="138"/>
      <c r="J92" s="138"/>
    </row>
    <row r="93" ht="15.75" customHeight="1">
      <c r="A93" s="138"/>
      <c r="B93" s="138"/>
      <c r="C93" s="138"/>
      <c r="D93" s="138"/>
      <c r="E93" s="138"/>
      <c r="F93" s="138"/>
      <c r="G93" s="138"/>
      <c r="H93" s="138"/>
      <c r="I93" s="138"/>
      <c r="J93" s="138"/>
    </row>
    <row r="94" ht="15.75" customHeight="1">
      <c r="A94" s="138"/>
      <c r="B94" s="138"/>
      <c r="C94" s="138"/>
      <c r="D94" s="138"/>
      <c r="E94" s="138"/>
      <c r="F94" s="138"/>
      <c r="G94" s="138"/>
      <c r="H94" s="138"/>
      <c r="I94" s="138"/>
      <c r="J94" s="138"/>
    </row>
    <row r="95" ht="15.75" customHeight="1">
      <c r="A95" s="138"/>
      <c r="B95" s="138"/>
      <c r="C95" s="138"/>
      <c r="D95" s="138"/>
      <c r="E95" s="138"/>
      <c r="F95" s="138"/>
      <c r="G95" s="138"/>
      <c r="H95" s="138"/>
      <c r="I95" s="138"/>
      <c r="J95" s="138"/>
    </row>
    <row r="96" ht="15.75" customHeight="1">
      <c r="A96" s="138"/>
      <c r="B96" s="138"/>
      <c r="C96" s="138"/>
      <c r="D96" s="138"/>
      <c r="E96" s="138"/>
      <c r="F96" s="138"/>
      <c r="G96" s="138"/>
      <c r="H96" s="138"/>
      <c r="I96" s="138"/>
      <c r="J96" s="138"/>
    </row>
    <row r="97" ht="15.75" customHeight="1">
      <c r="A97" s="138"/>
      <c r="B97" s="138"/>
      <c r="C97" s="138"/>
      <c r="D97" s="138"/>
      <c r="E97" s="138"/>
      <c r="F97" s="138"/>
      <c r="G97" s="138"/>
      <c r="H97" s="138"/>
      <c r="I97" s="138"/>
      <c r="J97" s="138"/>
    </row>
    <row r="98" ht="15.75" customHeight="1">
      <c r="A98" s="138"/>
      <c r="B98" s="138"/>
      <c r="C98" s="138"/>
      <c r="D98" s="138"/>
      <c r="E98" s="138"/>
      <c r="F98" s="138"/>
      <c r="G98" s="138"/>
      <c r="H98" s="138"/>
      <c r="I98" s="138"/>
      <c r="J98" s="138"/>
    </row>
    <row r="99" ht="15.75" customHeight="1">
      <c r="A99" s="138"/>
      <c r="B99" s="138"/>
      <c r="C99" s="138"/>
      <c r="D99" s="138"/>
      <c r="E99" s="138"/>
      <c r="F99" s="138"/>
      <c r="G99" s="138"/>
      <c r="H99" s="138"/>
      <c r="I99" s="138"/>
      <c r="J99" s="138"/>
    </row>
    <row r="100" ht="15.75" customHeight="1">
      <c r="A100" s="138"/>
      <c r="B100" s="138"/>
      <c r="C100" s="138"/>
      <c r="D100" s="138"/>
      <c r="E100" s="138"/>
      <c r="F100" s="138"/>
      <c r="G100" s="138"/>
      <c r="H100" s="138"/>
      <c r="I100" s="138"/>
      <c r="J100" s="138"/>
    </row>
    <row r="101" ht="15.75" customHeight="1">
      <c r="A101" s="138"/>
      <c r="B101" s="138"/>
      <c r="C101" s="138"/>
      <c r="D101" s="138"/>
      <c r="E101" s="138"/>
      <c r="F101" s="138"/>
      <c r="G101" s="138"/>
      <c r="H101" s="138"/>
      <c r="I101" s="138"/>
      <c r="J101" s="138"/>
    </row>
    <row r="102" ht="15.75" customHeight="1">
      <c r="A102" s="138"/>
      <c r="B102" s="138"/>
      <c r="C102" s="138"/>
      <c r="D102" s="138"/>
      <c r="E102" s="138"/>
      <c r="F102" s="138"/>
      <c r="G102" s="138"/>
      <c r="H102" s="138"/>
      <c r="I102" s="138"/>
      <c r="J102" s="138"/>
    </row>
    <row r="103" ht="15.75" customHeight="1">
      <c r="A103" s="138"/>
      <c r="B103" s="138"/>
      <c r="C103" s="138"/>
      <c r="D103" s="138"/>
      <c r="E103" s="138"/>
      <c r="F103" s="138"/>
      <c r="G103" s="138"/>
      <c r="H103" s="138"/>
      <c r="I103" s="138"/>
      <c r="J103" s="138"/>
    </row>
    <row r="104" ht="15.75" customHeight="1">
      <c r="A104" s="138"/>
      <c r="B104" s="138"/>
      <c r="C104" s="138"/>
      <c r="D104" s="138"/>
      <c r="E104" s="138"/>
      <c r="F104" s="138"/>
      <c r="G104" s="138"/>
      <c r="H104" s="138"/>
      <c r="I104" s="138"/>
      <c r="J104" s="138"/>
    </row>
    <row r="105" ht="15.75" customHeight="1">
      <c r="A105" s="138"/>
      <c r="B105" s="138"/>
      <c r="C105" s="138"/>
      <c r="D105" s="138"/>
      <c r="E105" s="138"/>
      <c r="F105" s="138"/>
      <c r="G105" s="138"/>
      <c r="H105" s="138"/>
      <c r="I105" s="138"/>
      <c r="J105" s="138"/>
    </row>
    <row r="106" ht="15.75" customHeight="1">
      <c r="A106" s="138"/>
      <c r="B106" s="138"/>
      <c r="C106" s="138"/>
      <c r="D106" s="138"/>
      <c r="E106" s="138"/>
      <c r="F106" s="138"/>
      <c r="G106" s="138"/>
      <c r="H106" s="138"/>
      <c r="I106" s="138"/>
      <c r="J106" s="138"/>
    </row>
    <row r="107" ht="15.75" customHeight="1">
      <c r="A107" s="138"/>
      <c r="B107" s="138"/>
      <c r="C107" s="138"/>
      <c r="D107" s="138"/>
      <c r="E107" s="138"/>
      <c r="F107" s="138"/>
      <c r="G107" s="138"/>
      <c r="H107" s="138"/>
      <c r="I107" s="138"/>
      <c r="J107" s="138"/>
    </row>
    <row r="108" ht="15.75" customHeight="1">
      <c r="A108" s="138"/>
      <c r="B108" s="138"/>
      <c r="C108" s="138"/>
      <c r="D108" s="138"/>
      <c r="E108" s="138"/>
      <c r="F108" s="138"/>
      <c r="G108" s="138"/>
      <c r="H108" s="138"/>
      <c r="I108" s="138"/>
      <c r="J108" s="138"/>
    </row>
    <row r="109" ht="15.75" customHeight="1">
      <c r="A109" s="138"/>
      <c r="B109" s="138"/>
      <c r="C109" s="138"/>
      <c r="D109" s="138"/>
      <c r="E109" s="138"/>
      <c r="F109" s="138"/>
      <c r="G109" s="138"/>
      <c r="H109" s="138"/>
      <c r="I109" s="138"/>
      <c r="J109" s="138"/>
    </row>
    <row r="110" ht="15.75" customHeight="1">
      <c r="A110" s="138"/>
      <c r="B110" s="138"/>
      <c r="C110" s="138"/>
      <c r="D110" s="138"/>
      <c r="E110" s="138"/>
      <c r="F110" s="138"/>
      <c r="G110" s="138"/>
      <c r="H110" s="138"/>
      <c r="I110" s="138"/>
      <c r="J110" s="138"/>
    </row>
    <row r="111" ht="15.75" customHeight="1">
      <c r="A111" s="138"/>
      <c r="B111" s="138"/>
      <c r="C111" s="138"/>
      <c r="D111" s="138"/>
      <c r="E111" s="138"/>
      <c r="F111" s="138"/>
      <c r="G111" s="138"/>
      <c r="H111" s="138"/>
      <c r="I111" s="138"/>
      <c r="J111" s="138"/>
    </row>
    <row r="112" ht="15.75" customHeight="1">
      <c r="A112" s="138"/>
      <c r="B112" s="138"/>
      <c r="C112" s="138"/>
      <c r="D112" s="138"/>
      <c r="E112" s="138"/>
      <c r="F112" s="138"/>
      <c r="G112" s="138"/>
      <c r="H112" s="138"/>
      <c r="I112" s="138"/>
      <c r="J112" s="138"/>
    </row>
    <row r="113" ht="15.75" customHeight="1">
      <c r="A113" s="138"/>
      <c r="B113" s="138"/>
      <c r="C113" s="138"/>
      <c r="D113" s="138"/>
      <c r="E113" s="138"/>
      <c r="F113" s="138"/>
      <c r="G113" s="138"/>
      <c r="H113" s="138"/>
      <c r="I113" s="138"/>
      <c r="J113" s="138"/>
    </row>
    <row r="114" ht="15.75" customHeight="1">
      <c r="A114" s="138"/>
      <c r="B114" s="138"/>
      <c r="C114" s="138"/>
      <c r="D114" s="138"/>
      <c r="E114" s="138"/>
      <c r="F114" s="138"/>
      <c r="G114" s="138"/>
      <c r="H114" s="138"/>
      <c r="I114" s="138"/>
      <c r="J114" s="138"/>
    </row>
    <row r="115" ht="15.75" customHeight="1">
      <c r="A115" s="138"/>
      <c r="B115" s="138"/>
      <c r="C115" s="138"/>
      <c r="D115" s="138"/>
      <c r="E115" s="138"/>
      <c r="F115" s="138"/>
      <c r="G115" s="138"/>
      <c r="H115" s="138"/>
      <c r="I115" s="138"/>
      <c r="J115" s="138"/>
    </row>
    <row r="116" ht="15.75" customHeight="1">
      <c r="A116" s="138"/>
      <c r="B116" s="138"/>
      <c r="C116" s="138"/>
      <c r="D116" s="138"/>
      <c r="E116" s="138"/>
      <c r="F116" s="138"/>
      <c r="G116" s="138"/>
      <c r="H116" s="138"/>
      <c r="I116" s="138"/>
      <c r="J116" s="138"/>
    </row>
    <row r="117" ht="15.75" customHeight="1">
      <c r="A117" s="138"/>
      <c r="B117" s="138"/>
      <c r="C117" s="138"/>
      <c r="D117" s="138"/>
      <c r="E117" s="138"/>
      <c r="F117" s="138"/>
      <c r="G117" s="138"/>
      <c r="H117" s="138"/>
      <c r="I117" s="138"/>
      <c r="J117" s="138"/>
    </row>
    <row r="118" ht="15.75" customHeight="1">
      <c r="A118" s="138"/>
      <c r="B118" s="138"/>
      <c r="C118" s="138"/>
      <c r="D118" s="138"/>
      <c r="E118" s="138"/>
      <c r="F118" s="138"/>
      <c r="G118" s="138"/>
      <c r="H118" s="138"/>
      <c r="I118" s="138"/>
      <c r="J118" s="138"/>
    </row>
    <row r="119" ht="15.75" customHeight="1">
      <c r="A119" s="138"/>
      <c r="B119" s="138"/>
      <c r="C119" s="138"/>
      <c r="D119" s="138"/>
      <c r="E119" s="138"/>
      <c r="F119" s="138"/>
      <c r="G119" s="138"/>
      <c r="H119" s="138"/>
      <c r="I119" s="138"/>
      <c r="J119" s="138"/>
    </row>
    <row r="120" ht="15.75" customHeight="1">
      <c r="A120" s="138"/>
      <c r="B120" s="138"/>
      <c r="C120" s="138"/>
      <c r="D120" s="138"/>
      <c r="E120" s="138"/>
      <c r="F120" s="138"/>
      <c r="G120" s="138"/>
      <c r="H120" s="138"/>
      <c r="I120" s="138"/>
      <c r="J120" s="138"/>
    </row>
    <row r="121" ht="15.75" customHeight="1">
      <c r="A121" s="138"/>
      <c r="B121" s="138"/>
      <c r="C121" s="138"/>
      <c r="D121" s="138"/>
      <c r="E121" s="138"/>
      <c r="F121" s="138"/>
      <c r="G121" s="138"/>
      <c r="H121" s="138"/>
      <c r="I121" s="138"/>
      <c r="J121" s="138"/>
    </row>
    <row r="122" ht="15.75" customHeight="1">
      <c r="A122" s="138"/>
      <c r="B122" s="138"/>
      <c r="C122" s="138"/>
      <c r="D122" s="138"/>
      <c r="E122" s="138"/>
      <c r="F122" s="138"/>
      <c r="G122" s="138"/>
      <c r="H122" s="138"/>
      <c r="I122" s="138"/>
      <c r="J122" s="138"/>
    </row>
    <row r="123" ht="15.75" customHeight="1">
      <c r="A123" s="138"/>
      <c r="B123" s="138"/>
      <c r="C123" s="138"/>
      <c r="D123" s="138"/>
      <c r="E123" s="138"/>
      <c r="F123" s="138"/>
      <c r="G123" s="138"/>
      <c r="H123" s="138"/>
      <c r="I123" s="138"/>
      <c r="J123" s="138"/>
    </row>
    <row r="124" ht="15.75" customHeight="1">
      <c r="A124" s="138"/>
      <c r="B124" s="138"/>
      <c r="C124" s="138"/>
      <c r="D124" s="138"/>
      <c r="E124" s="138"/>
      <c r="F124" s="138"/>
      <c r="G124" s="138"/>
      <c r="H124" s="138"/>
      <c r="I124" s="138"/>
      <c r="J124" s="138"/>
    </row>
    <row r="125" ht="15.75" customHeight="1">
      <c r="A125" s="138"/>
      <c r="B125" s="138"/>
      <c r="C125" s="138"/>
      <c r="D125" s="138"/>
      <c r="E125" s="138"/>
      <c r="F125" s="138"/>
      <c r="G125" s="138"/>
      <c r="H125" s="138"/>
      <c r="I125" s="138"/>
      <c r="J125" s="138"/>
    </row>
    <row r="126" ht="15.75" customHeight="1">
      <c r="A126" s="138"/>
      <c r="B126" s="138"/>
      <c r="C126" s="138"/>
      <c r="D126" s="138"/>
      <c r="E126" s="138"/>
      <c r="F126" s="138"/>
      <c r="G126" s="138"/>
      <c r="H126" s="138"/>
      <c r="I126" s="138"/>
      <c r="J126" s="138"/>
    </row>
    <row r="127" ht="15.75" customHeight="1">
      <c r="A127" s="138"/>
      <c r="B127" s="138"/>
      <c r="C127" s="138"/>
      <c r="D127" s="138"/>
      <c r="E127" s="138"/>
      <c r="F127" s="138"/>
      <c r="G127" s="138"/>
      <c r="H127" s="138"/>
      <c r="I127" s="138"/>
      <c r="J127" s="138"/>
    </row>
    <row r="128" ht="15.75" customHeight="1">
      <c r="A128" s="138"/>
      <c r="B128" s="138"/>
      <c r="C128" s="138"/>
      <c r="D128" s="138"/>
      <c r="E128" s="138"/>
      <c r="F128" s="138"/>
      <c r="G128" s="138"/>
      <c r="H128" s="138"/>
      <c r="I128" s="138"/>
      <c r="J128" s="138"/>
    </row>
    <row r="129" ht="15.75" customHeight="1">
      <c r="A129" s="138"/>
      <c r="B129" s="138"/>
      <c r="C129" s="138"/>
      <c r="D129" s="138"/>
      <c r="E129" s="138"/>
      <c r="F129" s="138"/>
      <c r="G129" s="138"/>
      <c r="H129" s="138"/>
      <c r="I129" s="138"/>
      <c r="J129" s="138"/>
    </row>
    <row r="130" ht="15.75" customHeight="1">
      <c r="A130" s="138"/>
      <c r="B130" s="138"/>
      <c r="C130" s="138"/>
      <c r="D130" s="138"/>
      <c r="E130" s="138"/>
      <c r="F130" s="138"/>
      <c r="G130" s="138"/>
      <c r="H130" s="138"/>
      <c r="I130" s="138"/>
      <c r="J130" s="138"/>
    </row>
    <row r="131" ht="15.75" customHeight="1">
      <c r="A131" s="138"/>
      <c r="B131" s="138"/>
      <c r="C131" s="138"/>
      <c r="D131" s="138"/>
      <c r="E131" s="138"/>
      <c r="F131" s="138"/>
      <c r="G131" s="138"/>
      <c r="H131" s="138"/>
      <c r="I131" s="138"/>
      <c r="J131" s="138"/>
    </row>
    <row r="132" ht="15.75" customHeight="1">
      <c r="A132" s="138"/>
      <c r="B132" s="138"/>
      <c r="C132" s="138"/>
      <c r="D132" s="138"/>
      <c r="E132" s="138"/>
      <c r="F132" s="138"/>
      <c r="G132" s="138"/>
      <c r="H132" s="138"/>
      <c r="I132" s="138"/>
      <c r="J132" s="138"/>
    </row>
    <row r="133" ht="15.75" customHeight="1">
      <c r="A133" s="138"/>
      <c r="B133" s="138"/>
      <c r="C133" s="138"/>
      <c r="D133" s="138"/>
      <c r="E133" s="138"/>
      <c r="F133" s="138"/>
      <c r="G133" s="138"/>
      <c r="H133" s="138"/>
      <c r="I133" s="138"/>
      <c r="J133" s="138"/>
    </row>
    <row r="134" ht="15.75" customHeight="1">
      <c r="A134" s="138"/>
      <c r="B134" s="138"/>
      <c r="C134" s="138"/>
      <c r="D134" s="138"/>
      <c r="E134" s="138"/>
      <c r="F134" s="138"/>
      <c r="G134" s="138"/>
      <c r="H134" s="138"/>
      <c r="I134" s="138"/>
      <c r="J134" s="138"/>
    </row>
    <row r="135" ht="15.75" customHeight="1">
      <c r="A135" s="138"/>
      <c r="B135" s="138"/>
      <c r="C135" s="138"/>
      <c r="D135" s="138"/>
      <c r="E135" s="138"/>
      <c r="F135" s="138"/>
      <c r="G135" s="138"/>
      <c r="H135" s="138"/>
      <c r="I135" s="138"/>
      <c r="J135" s="138"/>
    </row>
    <row r="136" ht="15.75" customHeight="1">
      <c r="A136" s="138"/>
      <c r="B136" s="138"/>
      <c r="C136" s="138"/>
      <c r="D136" s="138"/>
      <c r="E136" s="138"/>
      <c r="F136" s="138"/>
      <c r="G136" s="138"/>
      <c r="H136" s="138"/>
      <c r="I136" s="138"/>
      <c r="J136" s="138"/>
    </row>
    <row r="137" ht="15.75" customHeight="1">
      <c r="A137" s="138"/>
      <c r="B137" s="138"/>
      <c r="C137" s="138"/>
      <c r="D137" s="138"/>
      <c r="E137" s="138"/>
      <c r="F137" s="138"/>
      <c r="G137" s="138"/>
      <c r="H137" s="138"/>
      <c r="I137" s="138"/>
      <c r="J137" s="138"/>
    </row>
    <row r="138" ht="15.75" customHeight="1">
      <c r="A138" s="138"/>
      <c r="B138" s="138"/>
      <c r="C138" s="138"/>
      <c r="D138" s="138"/>
      <c r="E138" s="138"/>
      <c r="F138" s="138"/>
      <c r="G138" s="138"/>
      <c r="H138" s="138"/>
      <c r="I138" s="138"/>
      <c r="J138" s="138"/>
    </row>
    <row r="139" ht="15.75" customHeight="1">
      <c r="A139" s="138"/>
      <c r="B139" s="138"/>
      <c r="C139" s="138"/>
      <c r="D139" s="138"/>
      <c r="E139" s="138"/>
      <c r="F139" s="138"/>
      <c r="G139" s="138"/>
      <c r="H139" s="138"/>
      <c r="I139" s="138"/>
      <c r="J139" s="138"/>
    </row>
    <row r="140" ht="15.75" customHeight="1">
      <c r="A140" s="138"/>
      <c r="B140" s="138"/>
      <c r="C140" s="138"/>
      <c r="D140" s="138"/>
      <c r="E140" s="138"/>
      <c r="F140" s="138"/>
      <c r="G140" s="138"/>
      <c r="H140" s="138"/>
      <c r="I140" s="138"/>
      <c r="J140" s="138"/>
    </row>
    <row r="141" ht="15.75" customHeight="1">
      <c r="A141" s="138"/>
      <c r="B141" s="138"/>
      <c r="C141" s="138"/>
      <c r="D141" s="138"/>
      <c r="E141" s="138"/>
      <c r="F141" s="138"/>
      <c r="G141" s="138"/>
      <c r="H141" s="138"/>
      <c r="I141" s="138"/>
      <c r="J141" s="138"/>
    </row>
    <row r="142" ht="15.75" customHeight="1">
      <c r="A142" s="138"/>
      <c r="B142" s="138"/>
      <c r="C142" s="138"/>
      <c r="D142" s="138"/>
      <c r="E142" s="138"/>
      <c r="F142" s="138"/>
      <c r="G142" s="138"/>
      <c r="H142" s="138"/>
      <c r="I142" s="138"/>
      <c r="J142" s="138"/>
    </row>
    <row r="143" ht="15.75" customHeight="1">
      <c r="A143" s="138"/>
      <c r="B143" s="138"/>
      <c r="C143" s="138"/>
      <c r="D143" s="138"/>
      <c r="E143" s="138"/>
      <c r="F143" s="138"/>
      <c r="G143" s="138"/>
      <c r="H143" s="138"/>
      <c r="I143" s="138"/>
      <c r="J143" s="138"/>
    </row>
    <row r="144" ht="15.75" customHeight="1">
      <c r="A144" s="138"/>
      <c r="B144" s="138"/>
      <c r="C144" s="138"/>
      <c r="D144" s="138"/>
      <c r="E144" s="138"/>
      <c r="F144" s="138"/>
      <c r="G144" s="138"/>
      <c r="H144" s="138"/>
      <c r="I144" s="138"/>
      <c r="J144" s="138"/>
    </row>
    <row r="145" ht="15.75" customHeight="1">
      <c r="A145" s="138"/>
      <c r="B145" s="138"/>
      <c r="C145" s="138"/>
      <c r="D145" s="138"/>
      <c r="E145" s="138"/>
      <c r="F145" s="138"/>
      <c r="G145" s="138"/>
      <c r="H145" s="138"/>
      <c r="I145" s="138"/>
      <c r="J145" s="138"/>
    </row>
    <row r="146" ht="15.75" customHeight="1">
      <c r="A146" s="138"/>
      <c r="B146" s="138"/>
      <c r="C146" s="138"/>
      <c r="D146" s="138"/>
      <c r="E146" s="138"/>
      <c r="F146" s="138"/>
      <c r="G146" s="138"/>
      <c r="H146" s="138"/>
      <c r="I146" s="138"/>
      <c r="J146" s="138"/>
    </row>
    <row r="147" ht="15.75" customHeight="1">
      <c r="A147" s="138"/>
      <c r="B147" s="138"/>
      <c r="C147" s="138"/>
      <c r="D147" s="138"/>
      <c r="E147" s="138"/>
      <c r="F147" s="138"/>
      <c r="G147" s="138"/>
      <c r="H147" s="138"/>
      <c r="I147" s="138"/>
      <c r="J147" s="138"/>
    </row>
    <row r="148" ht="15.75" customHeight="1">
      <c r="A148" s="138"/>
      <c r="B148" s="138"/>
      <c r="C148" s="138"/>
      <c r="D148" s="138"/>
      <c r="E148" s="138"/>
      <c r="F148" s="138"/>
      <c r="G148" s="138"/>
      <c r="H148" s="138"/>
      <c r="I148" s="138"/>
      <c r="J148" s="138"/>
    </row>
    <row r="149" ht="15.75" customHeight="1">
      <c r="A149" s="138"/>
      <c r="B149" s="138"/>
      <c r="C149" s="138"/>
      <c r="D149" s="138"/>
      <c r="E149" s="138"/>
      <c r="F149" s="138"/>
      <c r="G149" s="138"/>
      <c r="H149" s="138"/>
      <c r="I149" s="138"/>
      <c r="J149" s="138"/>
    </row>
    <row r="150" ht="15.75" customHeight="1">
      <c r="A150" s="138"/>
      <c r="B150" s="138"/>
      <c r="C150" s="138"/>
      <c r="D150" s="138"/>
      <c r="E150" s="138"/>
      <c r="F150" s="138"/>
      <c r="G150" s="138"/>
      <c r="H150" s="138"/>
      <c r="I150" s="138"/>
      <c r="J150" s="138"/>
    </row>
    <row r="151" ht="15.75" customHeight="1">
      <c r="A151" s="138"/>
      <c r="B151" s="138"/>
      <c r="C151" s="138"/>
      <c r="D151" s="138"/>
      <c r="E151" s="138"/>
      <c r="F151" s="138"/>
      <c r="G151" s="138"/>
      <c r="H151" s="138"/>
      <c r="I151" s="138"/>
      <c r="J151" s="138"/>
    </row>
    <row r="152" ht="15.75" customHeight="1">
      <c r="A152" s="138"/>
      <c r="B152" s="138"/>
      <c r="C152" s="138"/>
      <c r="D152" s="138"/>
      <c r="E152" s="138"/>
      <c r="F152" s="138"/>
      <c r="G152" s="138"/>
      <c r="H152" s="138"/>
      <c r="I152" s="138"/>
      <c r="J152" s="138"/>
    </row>
    <row r="153" ht="15.75" customHeight="1">
      <c r="A153" s="138"/>
      <c r="B153" s="138"/>
      <c r="C153" s="138"/>
      <c r="D153" s="138"/>
      <c r="E153" s="138"/>
      <c r="F153" s="138"/>
      <c r="G153" s="138"/>
      <c r="H153" s="138"/>
      <c r="I153" s="138"/>
      <c r="J153" s="138"/>
    </row>
    <row r="154" ht="15.75" customHeight="1">
      <c r="A154" s="138"/>
      <c r="B154" s="138"/>
      <c r="C154" s="138"/>
      <c r="D154" s="138"/>
      <c r="E154" s="138"/>
      <c r="F154" s="138"/>
      <c r="G154" s="138"/>
      <c r="H154" s="138"/>
      <c r="I154" s="138"/>
      <c r="J154" s="138"/>
    </row>
    <row r="155" ht="15.75" customHeight="1">
      <c r="A155" s="138"/>
      <c r="B155" s="138"/>
      <c r="C155" s="138"/>
      <c r="D155" s="138"/>
      <c r="E155" s="138"/>
      <c r="F155" s="138"/>
      <c r="G155" s="138"/>
      <c r="H155" s="138"/>
      <c r="I155" s="138"/>
      <c r="J155" s="138"/>
    </row>
    <row r="156" ht="15.75" customHeight="1">
      <c r="A156" s="138"/>
      <c r="B156" s="138"/>
      <c r="C156" s="138"/>
      <c r="D156" s="138"/>
      <c r="E156" s="138"/>
      <c r="F156" s="138"/>
      <c r="G156" s="138"/>
      <c r="H156" s="138"/>
      <c r="I156" s="138"/>
      <c r="J156" s="138"/>
    </row>
    <row r="157" ht="15.75" customHeight="1">
      <c r="A157" s="138"/>
      <c r="B157" s="138"/>
      <c r="C157" s="138"/>
      <c r="D157" s="138"/>
      <c r="E157" s="138"/>
      <c r="F157" s="138"/>
      <c r="G157" s="138"/>
      <c r="H157" s="138"/>
      <c r="I157" s="138"/>
      <c r="J157" s="138"/>
    </row>
    <row r="158" ht="15.75" customHeight="1">
      <c r="A158" s="138"/>
      <c r="B158" s="138"/>
      <c r="C158" s="138"/>
      <c r="D158" s="138"/>
      <c r="E158" s="138"/>
      <c r="F158" s="138"/>
      <c r="G158" s="138"/>
      <c r="H158" s="138"/>
      <c r="I158" s="138"/>
      <c r="J158" s="138"/>
    </row>
    <row r="159" ht="15.75" customHeight="1">
      <c r="A159" s="138"/>
      <c r="B159" s="138"/>
      <c r="C159" s="138"/>
      <c r="D159" s="138"/>
      <c r="E159" s="138"/>
      <c r="F159" s="138"/>
      <c r="G159" s="138"/>
      <c r="H159" s="138"/>
      <c r="I159" s="138"/>
      <c r="J159" s="138"/>
    </row>
    <row r="160" ht="15.75" customHeight="1">
      <c r="A160" s="138"/>
      <c r="B160" s="138"/>
      <c r="C160" s="138"/>
      <c r="D160" s="138"/>
      <c r="E160" s="138"/>
      <c r="F160" s="138"/>
      <c r="G160" s="138"/>
      <c r="H160" s="138"/>
      <c r="I160" s="138"/>
      <c r="J160" s="138"/>
    </row>
    <row r="161" ht="15.75" customHeight="1">
      <c r="A161" s="138"/>
      <c r="B161" s="138"/>
      <c r="C161" s="138"/>
      <c r="D161" s="138"/>
      <c r="E161" s="138"/>
      <c r="F161" s="138"/>
      <c r="G161" s="138"/>
      <c r="H161" s="138"/>
      <c r="I161" s="138"/>
      <c r="J161" s="138"/>
    </row>
    <row r="162" ht="15.75" customHeight="1">
      <c r="A162" s="138"/>
      <c r="B162" s="138"/>
      <c r="C162" s="138"/>
      <c r="D162" s="138"/>
      <c r="E162" s="138"/>
      <c r="F162" s="138"/>
      <c r="G162" s="138"/>
      <c r="H162" s="138"/>
      <c r="I162" s="138"/>
      <c r="J162" s="138"/>
    </row>
    <row r="163" ht="15.75" customHeight="1">
      <c r="A163" s="138"/>
      <c r="B163" s="138"/>
      <c r="C163" s="138"/>
      <c r="D163" s="138"/>
      <c r="E163" s="138"/>
      <c r="F163" s="138"/>
      <c r="G163" s="138"/>
      <c r="H163" s="138"/>
      <c r="I163" s="138"/>
      <c r="J163" s="138"/>
    </row>
    <row r="164" ht="15.75" customHeight="1">
      <c r="A164" s="138"/>
      <c r="B164" s="138"/>
      <c r="C164" s="138"/>
      <c r="D164" s="138"/>
      <c r="E164" s="138"/>
      <c r="F164" s="138"/>
      <c r="G164" s="138"/>
      <c r="H164" s="138"/>
      <c r="I164" s="138"/>
      <c r="J164" s="138"/>
    </row>
    <row r="165" ht="15.75" customHeight="1">
      <c r="A165" s="138"/>
      <c r="B165" s="138"/>
      <c r="C165" s="138"/>
      <c r="D165" s="138"/>
      <c r="E165" s="138"/>
      <c r="F165" s="138"/>
      <c r="G165" s="138"/>
      <c r="H165" s="138"/>
      <c r="I165" s="138"/>
      <c r="J165" s="138"/>
    </row>
    <row r="166" ht="15.75" customHeight="1">
      <c r="A166" s="138"/>
      <c r="B166" s="138"/>
      <c r="C166" s="138"/>
      <c r="D166" s="138"/>
      <c r="E166" s="138"/>
      <c r="F166" s="138"/>
      <c r="G166" s="138"/>
      <c r="H166" s="138"/>
      <c r="I166" s="138"/>
      <c r="J166" s="138"/>
    </row>
    <row r="167" ht="15.75" customHeight="1">
      <c r="A167" s="138"/>
      <c r="B167" s="138"/>
      <c r="C167" s="138"/>
      <c r="D167" s="138"/>
      <c r="E167" s="138"/>
      <c r="F167" s="138"/>
      <c r="G167" s="138"/>
      <c r="H167" s="138"/>
      <c r="I167" s="138"/>
      <c r="J167" s="138"/>
    </row>
    <row r="168" ht="15.75" customHeight="1">
      <c r="A168" s="138"/>
      <c r="B168" s="138"/>
      <c r="C168" s="138"/>
      <c r="D168" s="138"/>
      <c r="E168" s="138"/>
      <c r="F168" s="138"/>
      <c r="G168" s="138"/>
      <c r="H168" s="138"/>
      <c r="I168" s="138"/>
      <c r="J168" s="138"/>
    </row>
    <row r="169" ht="15.75" customHeight="1">
      <c r="A169" s="138"/>
      <c r="B169" s="138"/>
      <c r="C169" s="138"/>
      <c r="D169" s="138"/>
      <c r="E169" s="138"/>
      <c r="F169" s="138"/>
      <c r="G169" s="138"/>
      <c r="H169" s="138"/>
      <c r="I169" s="138"/>
      <c r="J169" s="138"/>
    </row>
    <row r="170" ht="15.75" customHeight="1">
      <c r="A170" s="138"/>
      <c r="B170" s="138"/>
      <c r="C170" s="138"/>
      <c r="D170" s="138"/>
      <c r="E170" s="138"/>
      <c r="F170" s="138"/>
      <c r="G170" s="138"/>
      <c r="H170" s="138"/>
      <c r="I170" s="138"/>
      <c r="J170" s="138"/>
    </row>
    <row r="171" ht="15.75" customHeight="1">
      <c r="A171" s="138"/>
      <c r="B171" s="138"/>
      <c r="C171" s="138"/>
      <c r="D171" s="138"/>
      <c r="E171" s="138"/>
      <c r="F171" s="138"/>
      <c r="G171" s="138"/>
      <c r="H171" s="138"/>
      <c r="I171" s="138"/>
      <c r="J171" s="138"/>
    </row>
    <row r="172" ht="15.75" customHeight="1">
      <c r="A172" s="138"/>
      <c r="B172" s="138"/>
      <c r="C172" s="138"/>
      <c r="D172" s="138"/>
      <c r="E172" s="138"/>
      <c r="F172" s="138"/>
      <c r="G172" s="138"/>
      <c r="H172" s="138"/>
      <c r="I172" s="138"/>
      <c r="J172" s="138"/>
    </row>
    <row r="173" ht="15.75" customHeight="1">
      <c r="A173" s="138"/>
      <c r="B173" s="138"/>
      <c r="C173" s="138"/>
      <c r="D173" s="138"/>
      <c r="E173" s="138"/>
      <c r="F173" s="138"/>
      <c r="G173" s="138"/>
      <c r="H173" s="138"/>
      <c r="I173" s="138"/>
      <c r="J173" s="138"/>
    </row>
    <row r="174" ht="15.75" customHeight="1">
      <c r="A174" s="138"/>
      <c r="B174" s="138"/>
      <c r="C174" s="138"/>
      <c r="D174" s="138"/>
      <c r="E174" s="138"/>
      <c r="F174" s="138"/>
      <c r="G174" s="138"/>
      <c r="H174" s="138"/>
      <c r="I174" s="138"/>
      <c r="J174" s="138"/>
    </row>
    <row r="175" ht="15.75" customHeight="1">
      <c r="A175" s="138"/>
      <c r="B175" s="138"/>
      <c r="C175" s="138"/>
      <c r="D175" s="138"/>
      <c r="E175" s="138"/>
      <c r="F175" s="138"/>
      <c r="G175" s="138"/>
      <c r="H175" s="138"/>
      <c r="I175" s="138"/>
      <c r="J175" s="138"/>
    </row>
    <row r="176" ht="15.75" customHeight="1">
      <c r="A176" s="138"/>
      <c r="B176" s="138"/>
      <c r="C176" s="138"/>
      <c r="D176" s="138"/>
      <c r="E176" s="138"/>
      <c r="F176" s="138"/>
      <c r="G176" s="138"/>
      <c r="H176" s="138"/>
      <c r="I176" s="138"/>
      <c r="J176" s="138"/>
    </row>
    <row r="177" ht="15.75" customHeight="1">
      <c r="A177" s="138"/>
      <c r="B177" s="138"/>
      <c r="C177" s="138"/>
      <c r="D177" s="138"/>
      <c r="E177" s="138"/>
      <c r="F177" s="138"/>
      <c r="G177" s="138"/>
      <c r="H177" s="138"/>
      <c r="I177" s="138"/>
      <c r="J177" s="138"/>
    </row>
    <row r="178" ht="15.75" customHeight="1">
      <c r="A178" s="138"/>
      <c r="B178" s="138"/>
      <c r="C178" s="138"/>
      <c r="D178" s="138"/>
      <c r="E178" s="138"/>
      <c r="F178" s="138"/>
      <c r="G178" s="138"/>
      <c r="H178" s="138"/>
      <c r="I178" s="138"/>
      <c r="J178" s="138"/>
    </row>
    <row r="179" ht="15.75" customHeight="1">
      <c r="A179" s="138"/>
      <c r="B179" s="138"/>
      <c r="C179" s="138"/>
      <c r="D179" s="138"/>
      <c r="E179" s="138"/>
      <c r="F179" s="138"/>
      <c r="G179" s="138"/>
      <c r="H179" s="138"/>
      <c r="I179" s="138"/>
      <c r="J179" s="138"/>
    </row>
    <row r="180" ht="15.75" customHeight="1">
      <c r="A180" s="138"/>
      <c r="B180" s="138"/>
      <c r="C180" s="138"/>
      <c r="D180" s="138"/>
      <c r="E180" s="138"/>
      <c r="F180" s="138"/>
      <c r="G180" s="138"/>
      <c r="H180" s="138"/>
      <c r="I180" s="138"/>
      <c r="J180" s="138"/>
    </row>
    <row r="181" ht="15.75" customHeight="1">
      <c r="A181" s="138"/>
      <c r="B181" s="138"/>
      <c r="C181" s="138"/>
      <c r="D181" s="138"/>
      <c r="E181" s="138"/>
      <c r="F181" s="138"/>
      <c r="G181" s="138"/>
      <c r="H181" s="138"/>
      <c r="I181" s="138"/>
      <c r="J181" s="138"/>
    </row>
    <row r="182" ht="15.75" customHeight="1">
      <c r="A182" s="138"/>
      <c r="B182" s="138"/>
      <c r="C182" s="138"/>
      <c r="D182" s="138"/>
      <c r="E182" s="138"/>
      <c r="F182" s="138"/>
      <c r="G182" s="138"/>
      <c r="H182" s="138"/>
      <c r="I182" s="138"/>
      <c r="J182" s="138"/>
    </row>
    <row r="183" ht="15.75" customHeight="1">
      <c r="A183" s="138"/>
      <c r="B183" s="138"/>
      <c r="C183" s="138"/>
      <c r="D183" s="138"/>
      <c r="E183" s="138"/>
      <c r="F183" s="138"/>
      <c r="G183" s="138"/>
      <c r="H183" s="138"/>
      <c r="I183" s="138"/>
      <c r="J183" s="138"/>
    </row>
    <row r="184" ht="15.75" customHeight="1">
      <c r="A184" s="138"/>
      <c r="B184" s="138"/>
      <c r="C184" s="138"/>
      <c r="D184" s="138"/>
      <c r="E184" s="138"/>
      <c r="F184" s="138"/>
      <c r="G184" s="138"/>
      <c r="H184" s="138"/>
      <c r="I184" s="138"/>
      <c r="J184" s="138"/>
    </row>
    <row r="185" ht="15.75" customHeight="1">
      <c r="A185" s="138"/>
      <c r="B185" s="138"/>
      <c r="C185" s="138"/>
      <c r="D185" s="138"/>
      <c r="E185" s="138"/>
      <c r="F185" s="138"/>
      <c r="G185" s="138"/>
      <c r="H185" s="138"/>
      <c r="I185" s="138"/>
      <c r="J185" s="138"/>
    </row>
    <row r="186" ht="15.75" customHeight="1">
      <c r="A186" s="138"/>
      <c r="B186" s="138"/>
      <c r="C186" s="138"/>
      <c r="D186" s="138"/>
      <c r="E186" s="138"/>
      <c r="F186" s="138"/>
      <c r="G186" s="138"/>
      <c r="H186" s="138"/>
      <c r="I186" s="138"/>
      <c r="J186" s="138"/>
    </row>
    <row r="187" ht="15.75" customHeight="1">
      <c r="A187" s="138"/>
      <c r="B187" s="138"/>
      <c r="C187" s="138"/>
      <c r="D187" s="138"/>
      <c r="E187" s="138"/>
      <c r="F187" s="138"/>
      <c r="G187" s="138"/>
      <c r="H187" s="138"/>
      <c r="I187" s="138"/>
      <c r="J187" s="138"/>
    </row>
    <row r="188" ht="15.75" customHeight="1">
      <c r="A188" s="138"/>
      <c r="B188" s="138"/>
      <c r="C188" s="138"/>
      <c r="D188" s="138"/>
      <c r="E188" s="138"/>
      <c r="F188" s="138"/>
      <c r="G188" s="138"/>
      <c r="H188" s="138"/>
      <c r="I188" s="138"/>
      <c r="J188" s="138"/>
    </row>
    <row r="189" ht="15.75" customHeight="1">
      <c r="A189" s="138"/>
      <c r="B189" s="138"/>
      <c r="C189" s="138"/>
      <c r="D189" s="138"/>
      <c r="E189" s="138"/>
      <c r="F189" s="138"/>
      <c r="G189" s="138"/>
      <c r="H189" s="138"/>
      <c r="I189" s="138"/>
      <c r="J189" s="138"/>
    </row>
    <row r="190" ht="15.75" customHeight="1">
      <c r="A190" s="138"/>
      <c r="B190" s="138"/>
      <c r="C190" s="138"/>
      <c r="D190" s="138"/>
      <c r="E190" s="138"/>
      <c r="F190" s="138"/>
      <c r="G190" s="138"/>
      <c r="H190" s="138"/>
      <c r="I190" s="138"/>
      <c r="J190" s="138"/>
    </row>
    <row r="191" ht="15.75" customHeight="1">
      <c r="A191" s="138"/>
      <c r="B191" s="138"/>
      <c r="C191" s="138"/>
      <c r="D191" s="138"/>
      <c r="E191" s="138"/>
      <c r="F191" s="138"/>
      <c r="G191" s="138"/>
      <c r="H191" s="138"/>
      <c r="I191" s="138"/>
      <c r="J191" s="138"/>
    </row>
    <row r="192" ht="15.75" customHeight="1">
      <c r="A192" s="138"/>
      <c r="B192" s="138"/>
      <c r="C192" s="138"/>
      <c r="D192" s="138"/>
      <c r="E192" s="138"/>
      <c r="F192" s="138"/>
      <c r="G192" s="138"/>
      <c r="H192" s="138"/>
      <c r="I192" s="138"/>
      <c r="J192" s="138"/>
    </row>
    <row r="193" ht="15.75" customHeight="1">
      <c r="A193" s="138"/>
      <c r="B193" s="138"/>
      <c r="C193" s="138"/>
      <c r="D193" s="138"/>
      <c r="E193" s="138"/>
      <c r="F193" s="138"/>
      <c r="G193" s="138"/>
      <c r="H193" s="138"/>
      <c r="I193" s="138"/>
      <c r="J193" s="138"/>
    </row>
    <row r="194" ht="15.75" customHeight="1">
      <c r="A194" s="138"/>
      <c r="B194" s="138"/>
      <c r="C194" s="138"/>
      <c r="D194" s="138"/>
      <c r="E194" s="138"/>
      <c r="F194" s="138"/>
      <c r="G194" s="138"/>
      <c r="H194" s="138"/>
      <c r="I194" s="138"/>
      <c r="J194" s="138"/>
    </row>
    <row r="195" ht="15.75" customHeight="1">
      <c r="A195" s="138"/>
      <c r="B195" s="138"/>
      <c r="C195" s="138"/>
      <c r="D195" s="138"/>
      <c r="E195" s="138"/>
      <c r="F195" s="138"/>
      <c r="G195" s="138"/>
      <c r="H195" s="138"/>
      <c r="I195" s="138"/>
      <c r="J195" s="138"/>
    </row>
    <row r="196" ht="15.75" customHeight="1">
      <c r="A196" s="138"/>
      <c r="B196" s="138"/>
      <c r="C196" s="138"/>
      <c r="D196" s="138"/>
      <c r="E196" s="138"/>
      <c r="F196" s="138"/>
      <c r="G196" s="138"/>
      <c r="H196" s="138"/>
      <c r="I196" s="138"/>
      <c r="J196" s="138"/>
    </row>
    <row r="197" ht="15.75" customHeight="1">
      <c r="A197" s="138"/>
      <c r="B197" s="138"/>
      <c r="C197" s="138"/>
      <c r="D197" s="138"/>
      <c r="E197" s="138"/>
      <c r="F197" s="138"/>
      <c r="G197" s="138"/>
      <c r="H197" s="138"/>
      <c r="I197" s="138"/>
      <c r="J197" s="138"/>
    </row>
    <row r="198" ht="15.75" customHeight="1">
      <c r="A198" s="138"/>
      <c r="B198" s="138"/>
      <c r="C198" s="138"/>
      <c r="D198" s="138"/>
      <c r="E198" s="138"/>
      <c r="F198" s="138"/>
      <c r="G198" s="138"/>
      <c r="H198" s="138"/>
      <c r="I198" s="138"/>
      <c r="J198" s="138"/>
    </row>
    <row r="199" ht="15.75" customHeight="1">
      <c r="A199" s="138"/>
      <c r="B199" s="138"/>
      <c r="C199" s="138"/>
      <c r="D199" s="138"/>
      <c r="E199" s="138"/>
      <c r="F199" s="138"/>
      <c r="G199" s="138"/>
      <c r="H199" s="138"/>
      <c r="I199" s="138"/>
      <c r="J199" s="138"/>
    </row>
    <row r="200" ht="15.75" customHeight="1">
      <c r="A200" s="138"/>
      <c r="B200" s="138"/>
      <c r="C200" s="138"/>
      <c r="D200" s="138"/>
      <c r="E200" s="138"/>
      <c r="F200" s="138"/>
      <c r="G200" s="138"/>
      <c r="H200" s="138"/>
      <c r="I200" s="138"/>
      <c r="J200" s="138"/>
    </row>
    <row r="201" ht="15.75" customHeight="1">
      <c r="A201" s="138"/>
      <c r="B201" s="138"/>
      <c r="C201" s="138"/>
      <c r="D201" s="138"/>
      <c r="E201" s="138"/>
      <c r="F201" s="138"/>
      <c r="G201" s="138"/>
      <c r="H201" s="138"/>
      <c r="I201" s="138"/>
      <c r="J201" s="138"/>
    </row>
    <row r="202" ht="15.75" customHeight="1">
      <c r="A202" s="138"/>
      <c r="B202" s="138"/>
      <c r="C202" s="138"/>
      <c r="D202" s="138"/>
      <c r="E202" s="138"/>
      <c r="F202" s="138"/>
      <c r="G202" s="138"/>
      <c r="H202" s="138"/>
      <c r="I202" s="138"/>
      <c r="J202" s="138"/>
    </row>
    <row r="203" ht="15.75" customHeight="1">
      <c r="A203" s="138"/>
      <c r="B203" s="138"/>
      <c r="C203" s="138"/>
      <c r="D203" s="138"/>
      <c r="E203" s="138"/>
      <c r="F203" s="138"/>
      <c r="G203" s="138"/>
      <c r="H203" s="138"/>
      <c r="I203" s="138"/>
      <c r="J203" s="138"/>
    </row>
    <row r="204" ht="15.75" customHeight="1">
      <c r="A204" s="138"/>
      <c r="B204" s="138"/>
      <c r="C204" s="138"/>
      <c r="D204" s="138"/>
      <c r="E204" s="138"/>
      <c r="F204" s="138"/>
      <c r="G204" s="138"/>
      <c r="H204" s="138"/>
      <c r="I204" s="138"/>
      <c r="J204" s="138"/>
    </row>
    <row r="205" ht="15.75" customHeight="1">
      <c r="A205" s="138"/>
      <c r="B205" s="138"/>
      <c r="C205" s="138"/>
      <c r="D205" s="138"/>
      <c r="E205" s="138"/>
      <c r="F205" s="138"/>
      <c r="G205" s="138"/>
      <c r="H205" s="138"/>
      <c r="I205" s="138"/>
      <c r="J205" s="138"/>
    </row>
    <row r="206" ht="15.75" customHeight="1">
      <c r="A206" s="138"/>
      <c r="B206" s="138"/>
      <c r="C206" s="138"/>
      <c r="D206" s="138"/>
      <c r="E206" s="138"/>
      <c r="F206" s="138"/>
      <c r="G206" s="138"/>
      <c r="H206" s="138"/>
      <c r="I206" s="138"/>
      <c r="J206" s="138"/>
    </row>
    <row r="207" ht="15.75" customHeight="1">
      <c r="A207" s="138"/>
      <c r="B207" s="138"/>
      <c r="C207" s="138"/>
      <c r="D207" s="138"/>
      <c r="E207" s="138"/>
      <c r="F207" s="138"/>
      <c r="G207" s="138"/>
      <c r="H207" s="138"/>
      <c r="I207" s="138"/>
      <c r="J207" s="138"/>
    </row>
    <row r="208" ht="15.75" customHeight="1">
      <c r="A208" s="138"/>
      <c r="B208" s="138"/>
      <c r="C208" s="138"/>
      <c r="D208" s="138"/>
      <c r="E208" s="138"/>
      <c r="F208" s="138"/>
      <c r="G208" s="138"/>
      <c r="H208" s="138"/>
      <c r="I208" s="138"/>
      <c r="J208" s="138"/>
    </row>
    <row r="209" ht="15.75" customHeight="1">
      <c r="A209" s="138"/>
      <c r="B209" s="138"/>
      <c r="C209" s="138"/>
      <c r="D209" s="138"/>
      <c r="E209" s="138"/>
      <c r="F209" s="138"/>
      <c r="G209" s="138"/>
      <c r="H209" s="138"/>
      <c r="I209" s="138"/>
      <c r="J209" s="138"/>
    </row>
    <row r="210" ht="15.75" customHeight="1">
      <c r="A210" s="138"/>
      <c r="B210" s="138"/>
      <c r="C210" s="138"/>
      <c r="D210" s="138"/>
      <c r="E210" s="138"/>
      <c r="F210" s="138"/>
      <c r="G210" s="138"/>
      <c r="H210" s="138"/>
      <c r="I210" s="138"/>
      <c r="J210" s="138"/>
    </row>
    <row r="211" ht="15.75" customHeight="1">
      <c r="A211" s="138"/>
      <c r="B211" s="138"/>
      <c r="C211" s="138"/>
      <c r="D211" s="138"/>
      <c r="E211" s="138"/>
      <c r="F211" s="138"/>
      <c r="G211" s="138"/>
      <c r="H211" s="138"/>
      <c r="I211" s="138"/>
      <c r="J211" s="138"/>
    </row>
    <row r="212" ht="15.75" customHeight="1">
      <c r="A212" s="138"/>
      <c r="B212" s="138"/>
      <c r="C212" s="138"/>
      <c r="D212" s="138"/>
      <c r="E212" s="138"/>
      <c r="F212" s="138"/>
      <c r="G212" s="138"/>
      <c r="H212" s="138"/>
      <c r="I212" s="138"/>
      <c r="J212" s="138"/>
    </row>
    <row r="213" ht="15.75" customHeight="1">
      <c r="A213" s="138"/>
      <c r="B213" s="138"/>
      <c r="C213" s="138"/>
      <c r="D213" s="138"/>
      <c r="E213" s="138"/>
      <c r="F213" s="138"/>
      <c r="G213" s="138"/>
      <c r="H213" s="138"/>
      <c r="I213" s="138"/>
      <c r="J213" s="138"/>
    </row>
    <row r="214" ht="15.75" customHeight="1">
      <c r="A214" s="138"/>
      <c r="B214" s="138"/>
      <c r="C214" s="138"/>
      <c r="D214" s="138"/>
      <c r="E214" s="138"/>
      <c r="F214" s="138"/>
      <c r="G214" s="138"/>
      <c r="H214" s="138"/>
      <c r="I214" s="138"/>
      <c r="J214" s="138"/>
    </row>
    <row r="215" ht="15.75" customHeight="1">
      <c r="A215" s="138"/>
      <c r="B215" s="138"/>
      <c r="C215" s="138"/>
      <c r="D215" s="138"/>
      <c r="E215" s="138"/>
      <c r="F215" s="138"/>
      <c r="G215" s="138"/>
      <c r="H215" s="138"/>
      <c r="I215" s="138"/>
      <c r="J215" s="138"/>
    </row>
    <row r="216" ht="15.75" customHeight="1">
      <c r="A216" s="138"/>
      <c r="B216" s="138"/>
      <c r="C216" s="138"/>
      <c r="D216" s="138"/>
      <c r="E216" s="138"/>
      <c r="F216" s="138"/>
      <c r="G216" s="138"/>
      <c r="H216" s="138"/>
      <c r="I216" s="138"/>
      <c r="J216" s="138"/>
    </row>
    <row r="217" ht="15.75" customHeight="1">
      <c r="A217" s="138"/>
      <c r="B217" s="138"/>
      <c r="C217" s="138"/>
      <c r="D217" s="138"/>
      <c r="E217" s="138"/>
      <c r="F217" s="138"/>
      <c r="G217" s="138"/>
      <c r="H217" s="138"/>
      <c r="I217" s="138"/>
      <c r="J217" s="138"/>
    </row>
    <row r="218" ht="15.75" customHeight="1">
      <c r="A218" s="138"/>
      <c r="B218" s="138"/>
      <c r="C218" s="138"/>
      <c r="D218" s="138"/>
      <c r="E218" s="138"/>
      <c r="F218" s="138"/>
      <c r="G218" s="138"/>
      <c r="H218" s="138"/>
      <c r="I218" s="138"/>
      <c r="J218" s="138"/>
    </row>
    <row r="219" ht="15.75" customHeight="1">
      <c r="A219" s="138"/>
      <c r="B219" s="138"/>
      <c r="C219" s="138"/>
      <c r="D219" s="138"/>
      <c r="E219" s="138"/>
      <c r="F219" s="138"/>
      <c r="G219" s="138"/>
      <c r="H219" s="138"/>
      <c r="I219" s="138"/>
      <c r="J219" s="138"/>
    </row>
    <row r="220" ht="15.75" customHeight="1">
      <c r="A220" s="138"/>
      <c r="B220" s="138"/>
      <c r="C220" s="138"/>
      <c r="D220" s="138"/>
      <c r="E220" s="138"/>
      <c r="F220" s="138"/>
      <c r="G220" s="138"/>
      <c r="H220" s="138"/>
      <c r="I220" s="138"/>
      <c r="J220" s="138"/>
    </row>
    <row r="221" ht="15.75" customHeight="1">
      <c r="A221" s="138"/>
      <c r="B221" s="138"/>
      <c r="C221" s="138"/>
      <c r="D221" s="138"/>
      <c r="E221" s="138"/>
      <c r="F221" s="138"/>
      <c r="G221" s="138"/>
      <c r="H221" s="138"/>
      <c r="I221" s="138"/>
      <c r="J221" s="138"/>
    </row>
    <row r="222" ht="15.75" customHeight="1">
      <c r="A222" s="138"/>
      <c r="B222" s="138"/>
      <c r="C222" s="138"/>
      <c r="D222" s="138"/>
      <c r="E222" s="138"/>
      <c r="F222" s="138"/>
      <c r="G222" s="138"/>
      <c r="H222" s="138"/>
      <c r="I222" s="138"/>
      <c r="J222" s="138"/>
    </row>
    <row r="223" ht="15.75" customHeight="1">
      <c r="A223" s="138"/>
      <c r="B223" s="138"/>
      <c r="C223" s="138"/>
      <c r="D223" s="138"/>
      <c r="E223" s="138"/>
      <c r="F223" s="138"/>
      <c r="G223" s="138"/>
      <c r="H223" s="138"/>
      <c r="I223" s="138"/>
      <c r="J223" s="138"/>
    </row>
    <row r="224" ht="15.75" customHeight="1">
      <c r="A224" s="138"/>
      <c r="B224" s="138"/>
      <c r="C224" s="138"/>
      <c r="D224" s="138"/>
      <c r="E224" s="138"/>
      <c r="F224" s="138"/>
      <c r="G224" s="138"/>
      <c r="H224" s="138"/>
      <c r="I224" s="138"/>
      <c r="J224" s="138"/>
    </row>
    <row r="225" ht="15.75" customHeight="1">
      <c r="A225" s="138"/>
      <c r="B225" s="138"/>
      <c r="C225" s="138"/>
      <c r="D225" s="138"/>
      <c r="E225" s="138"/>
      <c r="F225" s="138"/>
      <c r="G225" s="138"/>
      <c r="H225" s="138"/>
      <c r="I225" s="138"/>
      <c r="J225" s="138"/>
    </row>
    <row r="226" ht="15.75" customHeight="1">
      <c r="A226" s="138"/>
      <c r="B226" s="138"/>
      <c r="C226" s="138"/>
      <c r="D226" s="138"/>
      <c r="E226" s="138"/>
      <c r="F226" s="138"/>
      <c r="G226" s="138"/>
      <c r="H226" s="138"/>
      <c r="I226" s="138"/>
      <c r="J226" s="138"/>
    </row>
    <row r="227" ht="12.75" customHeight="1">
      <c r="A227" s="138"/>
      <c r="B227" s="138"/>
      <c r="C227" s="138"/>
      <c r="D227" s="138"/>
      <c r="E227" s="138"/>
      <c r="F227" s="138"/>
      <c r="G227" s="138"/>
      <c r="H227" s="138"/>
      <c r="I227" s="138"/>
      <c r="J227" s="138"/>
    </row>
    <row r="228" ht="12.75" customHeight="1">
      <c r="A228" s="138"/>
      <c r="B228" s="138"/>
      <c r="C228" s="138"/>
      <c r="D228" s="138"/>
      <c r="E228" s="138"/>
      <c r="F228" s="138"/>
      <c r="G228" s="138"/>
      <c r="H228" s="138"/>
      <c r="I228" s="138"/>
      <c r="J228" s="138"/>
    </row>
    <row r="229" ht="12.75" customHeight="1">
      <c r="A229" s="138"/>
      <c r="B229" s="138"/>
      <c r="C229" s="138"/>
      <c r="D229" s="138"/>
      <c r="E229" s="138"/>
      <c r="F229" s="138"/>
      <c r="G229" s="138"/>
      <c r="H229" s="138"/>
      <c r="I229" s="138"/>
      <c r="J229" s="138"/>
    </row>
    <row r="230" ht="12.75" customHeight="1">
      <c r="A230" s="138"/>
      <c r="B230" s="138"/>
      <c r="C230" s="138"/>
      <c r="D230" s="138"/>
      <c r="E230" s="138"/>
      <c r="F230" s="138"/>
      <c r="G230" s="138"/>
      <c r="H230" s="138"/>
      <c r="I230" s="138"/>
      <c r="J230" s="138"/>
    </row>
    <row r="231" ht="12.75" customHeight="1">
      <c r="A231" s="138"/>
      <c r="B231" s="138"/>
      <c r="C231" s="138"/>
      <c r="D231" s="138"/>
      <c r="E231" s="138"/>
      <c r="F231" s="138"/>
      <c r="G231" s="138"/>
      <c r="H231" s="138"/>
      <c r="I231" s="138"/>
      <c r="J231" s="138"/>
    </row>
    <row r="232" ht="12.75" customHeight="1">
      <c r="A232" s="138"/>
      <c r="B232" s="138"/>
      <c r="C232" s="138"/>
      <c r="D232" s="138"/>
      <c r="E232" s="138"/>
      <c r="F232" s="138"/>
      <c r="G232" s="138"/>
      <c r="H232" s="138"/>
      <c r="I232" s="138"/>
      <c r="J232" s="138"/>
    </row>
    <row r="233" ht="12.75" customHeight="1">
      <c r="A233" s="138"/>
      <c r="B233" s="138"/>
      <c r="C233" s="138"/>
      <c r="D233" s="138"/>
      <c r="E233" s="138"/>
      <c r="F233" s="138"/>
      <c r="G233" s="138"/>
      <c r="H233" s="138"/>
      <c r="I233" s="138"/>
      <c r="J233" s="138"/>
    </row>
    <row r="234" ht="12.75" customHeight="1">
      <c r="A234" s="138"/>
      <c r="B234" s="138"/>
      <c r="C234" s="138"/>
      <c r="D234" s="138"/>
      <c r="E234" s="138"/>
      <c r="F234" s="138"/>
      <c r="G234" s="138"/>
      <c r="H234" s="138"/>
      <c r="I234" s="138"/>
      <c r="J234" s="138"/>
    </row>
    <row r="235" ht="12.75" customHeight="1">
      <c r="A235" s="138"/>
      <c r="B235" s="138"/>
      <c r="C235" s="138"/>
      <c r="D235" s="138"/>
      <c r="E235" s="138"/>
      <c r="F235" s="138"/>
      <c r="G235" s="138"/>
      <c r="H235" s="138"/>
      <c r="I235" s="138"/>
      <c r="J235" s="138"/>
    </row>
    <row r="236" ht="12.75" customHeight="1">
      <c r="A236" s="138"/>
      <c r="B236" s="138"/>
      <c r="C236" s="138"/>
      <c r="D236" s="138"/>
      <c r="E236" s="138"/>
      <c r="F236" s="138"/>
      <c r="G236" s="138"/>
      <c r="H236" s="138"/>
      <c r="I236" s="138"/>
      <c r="J236" s="138"/>
    </row>
    <row r="237" ht="12.75" customHeight="1">
      <c r="A237" s="138"/>
      <c r="B237" s="138"/>
      <c r="C237" s="138"/>
      <c r="D237" s="138"/>
      <c r="E237" s="138"/>
      <c r="F237" s="138"/>
      <c r="G237" s="138"/>
      <c r="H237" s="138"/>
      <c r="I237" s="138"/>
      <c r="J237" s="138"/>
    </row>
    <row r="238" ht="12.75" customHeight="1">
      <c r="A238" s="138"/>
      <c r="B238" s="138"/>
      <c r="C238" s="138"/>
      <c r="D238" s="138"/>
      <c r="E238" s="138"/>
      <c r="F238" s="138"/>
      <c r="G238" s="138"/>
      <c r="H238" s="138"/>
      <c r="I238" s="138"/>
      <c r="J238" s="138"/>
    </row>
    <row r="239" ht="12.75" customHeight="1">
      <c r="A239" s="138"/>
      <c r="B239" s="138"/>
      <c r="C239" s="138"/>
      <c r="D239" s="138"/>
      <c r="E239" s="138"/>
      <c r="F239" s="138"/>
      <c r="G239" s="138"/>
      <c r="H239" s="138"/>
      <c r="I239" s="138"/>
      <c r="J239" s="138"/>
    </row>
    <row r="240" ht="12.75" customHeight="1">
      <c r="A240" s="138"/>
      <c r="B240" s="138"/>
      <c r="C240" s="138"/>
      <c r="D240" s="138"/>
      <c r="E240" s="138"/>
      <c r="F240" s="138"/>
      <c r="G240" s="138"/>
      <c r="H240" s="138"/>
      <c r="I240" s="138"/>
      <c r="J240" s="138"/>
    </row>
    <row r="241" ht="12.75" customHeight="1">
      <c r="A241" s="138"/>
      <c r="B241" s="138"/>
      <c r="C241" s="138"/>
      <c r="D241" s="138"/>
      <c r="E241" s="138"/>
      <c r="F241" s="138"/>
      <c r="G241" s="138"/>
      <c r="H241" s="138"/>
      <c r="I241" s="138"/>
      <c r="J241" s="138"/>
    </row>
    <row r="242" ht="12.75" customHeight="1">
      <c r="A242" s="138"/>
      <c r="B242" s="138"/>
      <c r="C242" s="138"/>
      <c r="D242" s="138"/>
      <c r="E242" s="138"/>
      <c r="F242" s="138"/>
      <c r="G242" s="138"/>
      <c r="H242" s="138"/>
      <c r="I242" s="138"/>
      <c r="J242" s="138"/>
    </row>
    <row r="243" ht="12.75" customHeight="1">
      <c r="A243" s="138"/>
      <c r="B243" s="138"/>
      <c r="C243" s="138"/>
      <c r="D243" s="138"/>
      <c r="E243" s="138"/>
      <c r="F243" s="138"/>
      <c r="G243" s="138"/>
      <c r="H243" s="138"/>
      <c r="I243" s="138"/>
      <c r="J243" s="138"/>
    </row>
    <row r="244" ht="12.75" customHeight="1">
      <c r="A244" s="138"/>
      <c r="B244" s="138"/>
      <c r="C244" s="138"/>
      <c r="D244" s="138"/>
      <c r="E244" s="138"/>
      <c r="F244" s="138"/>
      <c r="G244" s="138"/>
      <c r="H244" s="138"/>
      <c r="I244" s="138"/>
      <c r="J244" s="138"/>
    </row>
    <row r="245" ht="12.75" customHeight="1">
      <c r="A245" s="138"/>
      <c r="B245" s="138"/>
      <c r="C245" s="138"/>
      <c r="D245" s="138"/>
      <c r="E245" s="138"/>
      <c r="F245" s="138"/>
      <c r="G245" s="138"/>
      <c r="H245" s="138"/>
      <c r="I245" s="138"/>
      <c r="J245" s="138"/>
    </row>
    <row r="246" ht="12.75" customHeight="1">
      <c r="A246" s="138"/>
      <c r="B246" s="138"/>
      <c r="C246" s="138"/>
      <c r="D246" s="138"/>
      <c r="E246" s="138"/>
      <c r="F246" s="138"/>
      <c r="G246" s="138"/>
      <c r="H246" s="138"/>
      <c r="I246" s="138"/>
      <c r="J246" s="138"/>
    </row>
    <row r="247" ht="12.75" customHeight="1">
      <c r="A247" s="138"/>
      <c r="B247" s="138"/>
      <c r="C247" s="138"/>
      <c r="D247" s="138"/>
      <c r="E247" s="138"/>
      <c r="F247" s="138"/>
      <c r="G247" s="138"/>
      <c r="H247" s="138"/>
      <c r="I247" s="138"/>
      <c r="J247" s="138"/>
    </row>
    <row r="248" ht="12.75" customHeight="1">
      <c r="A248" s="138"/>
      <c r="B248" s="138"/>
      <c r="C248" s="138"/>
      <c r="D248" s="138"/>
      <c r="E248" s="138"/>
      <c r="F248" s="138"/>
      <c r="G248" s="138"/>
      <c r="H248" s="138"/>
      <c r="I248" s="138"/>
      <c r="J248" s="138"/>
    </row>
    <row r="249" ht="12.75" customHeight="1">
      <c r="A249" s="138"/>
      <c r="B249" s="138"/>
      <c r="C249" s="138"/>
      <c r="D249" s="138"/>
      <c r="E249" s="138"/>
      <c r="F249" s="138"/>
      <c r="G249" s="138"/>
      <c r="H249" s="138"/>
      <c r="I249" s="138"/>
      <c r="J249" s="138"/>
    </row>
    <row r="250" ht="12.75" customHeight="1">
      <c r="A250" s="138"/>
      <c r="B250" s="138"/>
      <c r="C250" s="138"/>
      <c r="D250" s="138"/>
      <c r="E250" s="138"/>
      <c r="F250" s="138"/>
      <c r="G250" s="138"/>
      <c r="H250" s="138"/>
      <c r="I250" s="138"/>
      <c r="J250" s="138"/>
    </row>
    <row r="251" ht="12.75" customHeight="1">
      <c r="A251" s="138"/>
      <c r="B251" s="138"/>
      <c r="C251" s="138"/>
      <c r="D251" s="138"/>
      <c r="E251" s="138"/>
      <c r="F251" s="138"/>
      <c r="G251" s="138"/>
      <c r="H251" s="138"/>
      <c r="I251" s="138"/>
      <c r="J251" s="138"/>
    </row>
    <row r="252" ht="12.75" customHeight="1">
      <c r="A252" s="138"/>
      <c r="B252" s="138"/>
      <c r="C252" s="138"/>
      <c r="D252" s="138"/>
      <c r="E252" s="138"/>
      <c r="F252" s="138"/>
      <c r="G252" s="138"/>
      <c r="H252" s="138"/>
      <c r="I252" s="138"/>
      <c r="J252" s="138"/>
    </row>
    <row r="253" ht="12.75" customHeight="1">
      <c r="A253" s="138"/>
      <c r="B253" s="138"/>
      <c r="C253" s="138"/>
      <c r="D253" s="138"/>
      <c r="E253" s="138"/>
      <c r="F253" s="138"/>
      <c r="G253" s="138"/>
      <c r="H253" s="138"/>
      <c r="I253" s="138"/>
      <c r="J253" s="138"/>
    </row>
    <row r="254" ht="12.75" customHeight="1">
      <c r="A254" s="138"/>
      <c r="B254" s="138"/>
      <c r="C254" s="138"/>
      <c r="D254" s="138"/>
      <c r="E254" s="138"/>
      <c r="F254" s="138"/>
      <c r="G254" s="138"/>
      <c r="H254" s="138"/>
      <c r="I254" s="138"/>
      <c r="J254" s="138"/>
    </row>
    <row r="255" ht="12.75" customHeight="1">
      <c r="A255" s="138"/>
      <c r="B255" s="138"/>
      <c r="C255" s="138"/>
      <c r="D255" s="138"/>
      <c r="E255" s="138"/>
      <c r="F255" s="138"/>
      <c r="G255" s="138"/>
      <c r="H255" s="138"/>
      <c r="I255" s="138"/>
      <c r="J255" s="138"/>
    </row>
    <row r="256" ht="12.75" customHeight="1">
      <c r="A256" s="138"/>
      <c r="B256" s="138"/>
      <c r="C256" s="138"/>
      <c r="D256" s="138"/>
      <c r="E256" s="138"/>
      <c r="F256" s="138"/>
      <c r="G256" s="138"/>
      <c r="H256" s="138"/>
      <c r="I256" s="138"/>
      <c r="J256" s="138"/>
    </row>
    <row r="257" ht="12.75" customHeight="1">
      <c r="A257" s="138"/>
      <c r="B257" s="138"/>
      <c r="C257" s="138"/>
      <c r="D257" s="138"/>
      <c r="E257" s="138"/>
      <c r="F257" s="138"/>
      <c r="G257" s="138"/>
      <c r="H257" s="138"/>
      <c r="I257" s="138"/>
      <c r="J257" s="138"/>
    </row>
    <row r="258" ht="12.75" customHeight="1">
      <c r="A258" s="138"/>
      <c r="B258" s="138"/>
      <c r="C258" s="138"/>
      <c r="D258" s="138"/>
      <c r="E258" s="138"/>
      <c r="F258" s="138"/>
      <c r="G258" s="138"/>
      <c r="H258" s="138"/>
      <c r="I258" s="138"/>
      <c r="J258" s="138"/>
    </row>
    <row r="259" ht="12.75" customHeight="1">
      <c r="A259" s="138"/>
      <c r="B259" s="138"/>
      <c r="C259" s="138"/>
      <c r="D259" s="138"/>
      <c r="E259" s="138"/>
      <c r="F259" s="138"/>
      <c r="G259" s="138"/>
      <c r="H259" s="138"/>
      <c r="I259" s="138"/>
      <c r="J259" s="138"/>
    </row>
    <row r="260" ht="12.75" customHeight="1">
      <c r="A260" s="138"/>
      <c r="B260" s="138"/>
      <c r="C260" s="138"/>
      <c r="D260" s="138"/>
      <c r="E260" s="138"/>
      <c r="F260" s="138"/>
      <c r="G260" s="138"/>
      <c r="H260" s="138"/>
      <c r="I260" s="138"/>
      <c r="J260" s="138"/>
    </row>
    <row r="261" ht="12.75" customHeight="1">
      <c r="A261" s="138"/>
      <c r="B261" s="138"/>
      <c r="C261" s="138"/>
      <c r="D261" s="138"/>
      <c r="E261" s="138"/>
      <c r="F261" s="138"/>
      <c r="G261" s="138"/>
      <c r="H261" s="138"/>
      <c r="I261" s="138"/>
      <c r="J261" s="138"/>
    </row>
    <row r="262" ht="12.75" customHeight="1">
      <c r="A262" s="138"/>
      <c r="B262" s="138"/>
      <c r="C262" s="138"/>
      <c r="D262" s="138"/>
      <c r="E262" s="138"/>
      <c r="F262" s="138"/>
      <c r="G262" s="138"/>
      <c r="H262" s="138"/>
      <c r="I262" s="138"/>
      <c r="J262" s="138"/>
    </row>
    <row r="263" ht="12.75" customHeight="1">
      <c r="A263" s="138"/>
      <c r="B263" s="138"/>
      <c r="C263" s="138"/>
      <c r="D263" s="138"/>
      <c r="E263" s="138"/>
      <c r="F263" s="138"/>
      <c r="G263" s="138"/>
      <c r="H263" s="138"/>
      <c r="I263" s="138"/>
      <c r="J263" s="138"/>
    </row>
    <row r="264" ht="12.75" customHeight="1">
      <c r="A264" s="138"/>
      <c r="B264" s="138"/>
      <c r="C264" s="138"/>
      <c r="D264" s="138"/>
      <c r="E264" s="138"/>
      <c r="F264" s="138"/>
      <c r="G264" s="138"/>
      <c r="H264" s="138"/>
      <c r="I264" s="138"/>
      <c r="J264" s="138"/>
    </row>
    <row r="265" ht="12.75" customHeight="1">
      <c r="A265" s="138"/>
      <c r="B265" s="138"/>
      <c r="C265" s="138"/>
      <c r="D265" s="138"/>
      <c r="E265" s="138"/>
      <c r="F265" s="138"/>
      <c r="G265" s="138"/>
      <c r="H265" s="138"/>
      <c r="I265" s="138"/>
      <c r="J265" s="138"/>
    </row>
    <row r="266" ht="12.75" customHeight="1">
      <c r="A266" s="138"/>
      <c r="B266" s="138"/>
      <c r="C266" s="138"/>
      <c r="D266" s="138"/>
      <c r="E266" s="138"/>
      <c r="F266" s="138"/>
      <c r="G266" s="138"/>
      <c r="H266" s="138"/>
      <c r="I266" s="138"/>
      <c r="J266" s="138"/>
    </row>
    <row r="267" ht="12.75" customHeight="1">
      <c r="A267" s="138"/>
      <c r="B267" s="138"/>
      <c r="C267" s="138"/>
      <c r="D267" s="138"/>
      <c r="E267" s="138"/>
      <c r="F267" s="138"/>
      <c r="G267" s="138"/>
      <c r="H267" s="138"/>
      <c r="I267" s="138"/>
      <c r="J267" s="138"/>
    </row>
    <row r="268" ht="12.75" customHeight="1">
      <c r="A268" s="138"/>
      <c r="B268" s="138"/>
      <c r="C268" s="138"/>
      <c r="D268" s="138"/>
      <c r="E268" s="138"/>
      <c r="F268" s="138"/>
      <c r="G268" s="138"/>
      <c r="H268" s="138"/>
      <c r="I268" s="138"/>
      <c r="J268" s="138"/>
    </row>
    <row r="269" ht="12.75" customHeight="1">
      <c r="A269" s="138"/>
      <c r="B269" s="138"/>
      <c r="C269" s="138"/>
      <c r="D269" s="138"/>
      <c r="E269" s="138"/>
      <c r="F269" s="138"/>
      <c r="G269" s="138"/>
      <c r="H269" s="138"/>
      <c r="I269" s="138"/>
      <c r="J269" s="138"/>
    </row>
    <row r="270" ht="12.75" customHeight="1">
      <c r="A270" s="138"/>
      <c r="B270" s="138"/>
      <c r="C270" s="138"/>
      <c r="D270" s="138"/>
      <c r="E270" s="138"/>
      <c r="F270" s="138"/>
      <c r="G270" s="138"/>
      <c r="H270" s="138"/>
      <c r="I270" s="138"/>
      <c r="J270" s="138"/>
    </row>
    <row r="271" ht="12.75" customHeight="1">
      <c r="A271" s="138"/>
      <c r="B271" s="138"/>
      <c r="C271" s="138"/>
      <c r="D271" s="138"/>
      <c r="E271" s="138"/>
      <c r="F271" s="138"/>
      <c r="G271" s="138"/>
      <c r="H271" s="138"/>
      <c r="I271" s="138"/>
      <c r="J271" s="138"/>
    </row>
    <row r="272" ht="12.75" customHeight="1">
      <c r="A272" s="138"/>
      <c r="B272" s="138"/>
      <c r="C272" s="138"/>
      <c r="D272" s="138"/>
      <c r="E272" s="138"/>
      <c r="F272" s="138"/>
      <c r="G272" s="138"/>
      <c r="H272" s="138"/>
      <c r="I272" s="138"/>
      <c r="J272" s="138"/>
    </row>
    <row r="273" ht="12.75" customHeight="1">
      <c r="A273" s="138"/>
      <c r="B273" s="138"/>
      <c r="C273" s="138"/>
      <c r="D273" s="138"/>
      <c r="E273" s="138"/>
      <c r="F273" s="138"/>
      <c r="G273" s="138"/>
      <c r="H273" s="138"/>
      <c r="I273" s="138"/>
      <c r="J273" s="138"/>
    </row>
    <row r="274" ht="12.75" customHeight="1">
      <c r="A274" s="138"/>
      <c r="B274" s="138"/>
      <c r="C274" s="138"/>
      <c r="D274" s="138"/>
      <c r="E274" s="138"/>
      <c r="F274" s="138"/>
      <c r="G274" s="138"/>
      <c r="H274" s="138"/>
      <c r="I274" s="138"/>
      <c r="J274" s="138"/>
    </row>
    <row r="275" ht="12.75" customHeight="1">
      <c r="A275" s="138"/>
      <c r="B275" s="138"/>
      <c r="C275" s="138"/>
      <c r="D275" s="138"/>
      <c r="E275" s="138"/>
      <c r="F275" s="138"/>
      <c r="G275" s="138"/>
      <c r="H275" s="138"/>
      <c r="I275" s="138"/>
      <c r="J275" s="138"/>
    </row>
    <row r="276" ht="12.75" customHeight="1">
      <c r="A276" s="138"/>
      <c r="B276" s="138"/>
      <c r="C276" s="138"/>
      <c r="D276" s="138"/>
      <c r="E276" s="138"/>
      <c r="F276" s="138"/>
      <c r="G276" s="138"/>
      <c r="H276" s="138"/>
      <c r="I276" s="138"/>
      <c r="J276" s="138"/>
    </row>
    <row r="277" ht="12.75" customHeight="1">
      <c r="A277" s="138"/>
      <c r="B277" s="138"/>
      <c r="C277" s="138"/>
      <c r="D277" s="138"/>
      <c r="E277" s="138"/>
      <c r="F277" s="138"/>
      <c r="G277" s="138"/>
      <c r="H277" s="138"/>
      <c r="I277" s="138"/>
      <c r="J277" s="138"/>
    </row>
    <row r="278" ht="12.75" customHeight="1">
      <c r="A278" s="138"/>
      <c r="B278" s="138"/>
      <c r="C278" s="138"/>
      <c r="D278" s="138"/>
      <c r="E278" s="138"/>
      <c r="F278" s="138"/>
      <c r="G278" s="138"/>
      <c r="H278" s="138"/>
      <c r="I278" s="138"/>
      <c r="J278" s="138"/>
    </row>
    <row r="279" ht="12.75" customHeight="1">
      <c r="A279" s="138"/>
      <c r="B279" s="138"/>
      <c r="C279" s="138"/>
      <c r="D279" s="138"/>
      <c r="E279" s="138"/>
      <c r="F279" s="138"/>
      <c r="G279" s="138"/>
      <c r="H279" s="138"/>
      <c r="I279" s="138"/>
      <c r="J279" s="138"/>
    </row>
    <row r="280" ht="12.75" customHeight="1">
      <c r="A280" s="138"/>
      <c r="B280" s="138"/>
      <c r="C280" s="138"/>
      <c r="D280" s="138"/>
      <c r="E280" s="138"/>
      <c r="F280" s="138"/>
      <c r="G280" s="138"/>
      <c r="H280" s="138"/>
      <c r="I280" s="138"/>
      <c r="J280" s="138"/>
    </row>
    <row r="281" ht="12.75" customHeight="1">
      <c r="A281" s="138"/>
      <c r="B281" s="138"/>
      <c r="C281" s="138"/>
      <c r="D281" s="138"/>
      <c r="E281" s="138"/>
      <c r="F281" s="138"/>
      <c r="G281" s="138"/>
      <c r="H281" s="138"/>
      <c r="I281" s="138"/>
      <c r="J281" s="138"/>
    </row>
    <row r="282" ht="12.75" customHeight="1">
      <c r="A282" s="138"/>
      <c r="B282" s="138"/>
      <c r="C282" s="138"/>
      <c r="D282" s="138"/>
      <c r="E282" s="138"/>
      <c r="F282" s="138"/>
      <c r="G282" s="138"/>
      <c r="H282" s="138"/>
      <c r="I282" s="138"/>
      <c r="J282" s="138"/>
    </row>
    <row r="283" ht="12.75" customHeight="1">
      <c r="A283" s="138"/>
      <c r="B283" s="138"/>
      <c r="C283" s="138"/>
      <c r="D283" s="138"/>
      <c r="E283" s="138"/>
      <c r="F283" s="138"/>
      <c r="G283" s="138"/>
      <c r="H283" s="138"/>
      <c r="I283" s="138"/>
      <c r="J283" s="138"/>
    </row>
    <row r="284" ht="12.75" customHeight="1">
      <c r="A284" s="138"/>
      <c r="B284" s="138"/>
      <c r="C284" s="138"/>
      <c r="D284" s="138"/>
      <c r="E284" s="138"/>
      <c r="F284" s="138"/>
      <c r="G284" s="138"/>
      <c r="H284" s="138"/>
      <c r="I284" s="138"/>
      <c r="J284" s="138"/>
    </row>
    <row r="285" ht="12.75" customHeight="1">
      <c r="A285" s="138"/>
      <c r="B285" s="138"/>
      <c r="C285" s="138"/>
      <c r="D285" s="138"/>
      <c r="E285" s="138"/>
      <c r="F285" s="138"/>
      <c r="G285" s="138"/>
      <c r="H285" s="138"/>
      <c r="I285" s="138"/>
      <c r="J285" s="138"/>
    </row>
    <row r="286" ht="12.75" customHeight="1">
      <c r="A286" s="138"/>
      <c r="B286" s="138"/>
      <c r="C286" s="138"/>
      <c r="D286" s="138"/>
      <c r="E286" s="138"/>
      <c r="F286" s="138"/>
      <c r="G286" s="138"/>
      <c r="H286" s="138"/>
      <c r="I286" s="138"/>
      <c r="J286" s="138"/>
    </row>
    <row r="287" ht="12.75" customHeight="1">
      <c r="A287" s="138"/>
      <c r="B287" s="138"/>
      <c r="C287" s="138"/>
      <c r="D287" s="138"/>
      <c r="E287" s="138"/>
      <c r="F287" s="138"/>
      <c r="G287" s="138"/>
      <c r="H287" s="138"/>
      <c r="I287" s="138"/>
      <c r="J287" s="138"/>
    </row>
    <row r="288" ht="12.75" customHeight="1">
      <c r="A288" s="138"/>
      <c r="B288" s="138"/>
      <c r="C288" s="138"/>
      <c r="D288" s="138"/>
      <c r="E288" s="138"/>
      <c r="F288" s="138"/>
      <c r="G288" s="138"/>
      <c r="H288" s="138"/>
      <c r="I288" s="138"/>
      <c r="J288" s="138"/>
    </row>
    <row r="289" ht="12.75" customHeight="1">
      <c r="A289" s="138"/>
      <c r="B289" s="138"/>
      <c r="C289" s="138"/>
      <c r="D289" s="138"/>
      <c r="E289" s="138"/>
      <c r="F289" s="138"/>
      <c r="G289" s="138"/>
      <c r="H289" s="138"/>
      <c r="I289" s="138"/>
      <c r="J289" s="138"/>
    </row>
    <row r="290" ht="12.75" customHeight="1">
      <c r="A290" s="138"/>
      <c r="B290" s="138"/>
      <c r="C290" s="138"/>
      <c r="D290" s="138"/>
      <c r="E290" s="138"/>
      <c r="F290" s="138"/>
      <c r="G290" s="138"/>
      <c r="H290" s="138"/>
      <c r="I290" s="138"/>
      <c r="J290" s="138"/>
    </row>
    <row r="291" ht="12.75" customHeight="1">
      <c r="A291" s="138"/>
      <c r="B291" s="138"/>
      <c r="C291" s="138"/>
      <c r="D291" s="138"/>
      <c r="E291" s="138"/>
      <c r="F291" s="138"/>
      <c r="G291" s="138"/>
      <c r="H291" s="138"/>
      <c r="I291" s="138"/>
      <c r="J291" s="138"/>
    </row>
    <row r="292" ht="12.75" customHeight="1">
      <c r="A292" s="138"/>
      <c r="B292" s="138"/>
      <c r="C292" s="138"/>
      <c r="D292" s="138"/>
      <c r="E292" s="138"/>
      <c r="F292" s="138"/>
      <c r="G292" s="138"/>
      <c r="H292" s="138"/>
      <c r="I292" s="138"/>
      <c r="J292" s="138"/>
    </row>
    <row r="293" ht="12.75" customHeight="1">
      <c r="A293" s="138"/>
      <c r="B293" s="138"/>
      <c r="C293" s="138"/>
      <c r="D293" s="138"/>
      <c r="E293" s="138"/>
      <c r="F293" s="138"/>
      <c r="G293" s="138"/>
      <c r="H293" s="138"/>
      <c r="I293" s="138"/>
      <c r="J293" s="138"/>
    </row>
    <row r="294" ht="12.75" customHeight="1">
      <c r="A294" s="138"/>
      <c r="B294" s="138"/>
      <c r="C294" s="138"/>
      <c r="D294" s="138"/>
      <c r="E294" s="138"/>
      <c r="F294" s="138"/>
      <c r="G294" s="138"/>
      <c r="H294" s="138"/>
      <c r="I294" s="138"/>
      <c r="J294" s="138"/>
    </row>
    <row r="295" ht="12.75" customHeight="1">
      <c r="A295" s="138"/>
      <c r="B295" s="138"/>
      <c r="C295" s="138"/>
      <c r="D295" s="138"/>
      <c r="E295" s="138"/>
      <c r="F295" s="138"/>
      <c r="G295" s="138"/>
      <c r="H295" s="138"/>
      <c r="I295" s="138"/>
      <c r="J295" s="138"/>
    </row>
    <row r="296" ht="12.75" customHeight="1">
      <c r="A296" s="138"/>
      <c r="B296" s="138"/>
      <c r="C296" s="138"/>
      <c r="D296" s="138"/>
      <c r="E296" s="138"/>
      <c r="F296" s="138"/>
      <c r="G296" s="138"/>
      <c r="H296" s="138"/>
      <c r="I296" s="138"/>
      <c r="J296" s="138"/>
    </row>
    <row r="297" ht="12.75" customHeight="1">
      <c r="A297" s="138"/>
      <c r="B297" s="138"/>
      <c r="C297" s="138"/>
      <c r="D297" s="138"/>
      <c r="E297" s="138"/>
      <c r="F297" s="138"/>
      <c r="G297" s="138"/>
      <c r="H297" s="138"/>
      <c r="I297" s="138"/>
      <c r="J297" s="138"/>
    </row>
    <row r="298" ht="12.75" customHeight="1">
      <c r="A298" s="138"/>
      <c r="B298" s="138"/>
      <c r="C298" s="138"/>
      <c r="D298" s="138"/>
      <c r="E298" s="138"/>
      <c r="F298" s="138"/>
      <c r="G298" s="138"/>
      <c r="H298" s="138"/>
      <c r="I298" s="138"/>
      <c r="J298" s="138"/>
    </row>
    <row r="299" ht="12.75" customHeight="1">
      <c r="A299" s="138"/>
      <c r="B299" s="138"/>
      <c r="C299" s="138"/>
      <c r="D299" s="138"/>
      <c r="E299" s="138"/>
      <c r="F299" s="138"/>
      <c r="G299" s="138"/>
      <c r="H299" s="138"/>
      <c r="I299" s="138"/>
      <c r="J299" s="138"/>
    </row>
    <row r="300" ht="12.75" customHeight="1">
      <c r="A300" s="138"/>
      <c r="B300" s="138"/>
      <c r="C300" s="138"/>
      <c r="D300" s="138"/>
      <c r="E300" s="138"/>
      <c r="F300" s="138"/>
      <c r="G300" s="138"/>
      <c r="H300" s="138"/>
      <c r="I300" s="138"/>
      <c r="J300" s="138"/>
    </row>
    <row r="301" ht="12.75" customHeight="1">
      <c r="A301" s="138"/>
      <c r="B301" s="138"/>
      <c r="C301" s="138"/>
      <c r="D301" s="138"/>
      <c r="E301" s="138"/>
      <c r="F301" s="138"/>
      <c r="G301" s="138"/>
      <c r="H301" s="138"/>
      <c r="I301" s="138"/>
      <c r="J301" s="138"/>
    </row>
    <row r="302" ht="12.75" customHeight="1">
      <c r="A302" s="138"/>
      <c r="B302" s="138"/>
      <c r="C302" s="138"/>
      <c r="D302" s="138"/>
      <c r="E302" s="138"/>
      <c r="F302" s="138"/>
      <c r="G302" s="138"/>
      <c r="H302" s="138"/>
      <c r="I302" s="138"/>
      <c r="J302" s="138"/>
    </row>
    <row r="303" ht="12.75" customHeight="1">
      <c r="A303" s="138"/>
      <c r="B303" s="138"/>
      <c r="C303" s="138"/>
      <c r="D303" s="138"/>
      <c r="E303" s="138"/>
      <c r="F303" s="138"/>
      <c r="G303" s="138"/>
      <c r="H303" s="138"/>
      <c r="I303" s="138"/>
      <c r="J303" s="138"/>
    </row>
    <row r="304" ht="12.75" customHeight="1">
      <c r="A304" s="138"/>
      <c r="B304" s="138"/>
      <c r="C304" s="138"/>
      <c r="D304" s="138"/>
      <c r="E304" s="138"/>
      <c r="F304" s="138"/>
      <c r="G304" s="138"/>
      <c r="H304" s="138"/>
      <c r="I304" s="138"/>
      <c r="J304" s="138"/>
    </row>
    <row r="305" ht="12.75" customHeight="1">
      <c r="A305" s="138"/>
      <c r="B305" s="138"/>
      <c r="C305" s="138"/>
      <c r="D305" s="138"/>
      <c r="E305" s="138"/>
      <c r="F305" s="138"/>
      <c r="G305" s="138"/>
      <c r="H305" s="138"/>
      <c r="I305" s="138"/>
      <c r="J305" s="138"/>
    </row>
    <row r="306" ht="12.75" customHeight="1">
      <c r="A306" s="138"/>
      <c r="B306" s="138"/>
      <c r="C306" s="138"/>
      <c r="D306" s="138"/>
      <c r="E306" s="138"/>
      <c r="F306" s="138"/>
      <c r="G306" s="138"/>
      <c r="H306" s="138"/>
      <c r="I306" s="138"/>
      <c r="J306" s="138"/>
    </row>
    <row r="307" ht="12.75" customHeight="1">
      <c r="A307" s="138"/>
      <c r="B307" s="138"/>
      <c r="C307" s="138"/>
      <c r="D307" s="138"/>
      <c r="E307" s="138"/>
      <c r="F307" s="138"/>
      <c r="G307" s="138"/>
      <c r="H307" s="138"/>
      <c r="I307" s="138"/>
      <c r="J307" s="138"/>
    </row>
    <row r="308" ht="12.75" customHeight="1">
      <c r="A308" s="138"/>
      <c r="B308" s="138"/>
      <c r="C308" s="138"/>
      <c r="D308" s="138"/>
      <c r="E308" s="138"/>
      <c r="F308" s="138"/>
      <c r="G308" s="138"/>
      <c r="H308" s="138"/>
      <c r="I308" s="138"/>
      <c r="J308" s="138"/>
    </row>
    <row r="309" ht="12.75" customHeight="1">
      <c r="A309" s="138"/>
      <c r="B309" s="138"/>
      <c r="C309" s="138"/>
      <c r="D309" s="138"/>
      <c r="E309" s="138"/>
      <c r="F309" s="138"/>
      <c r="G309" s="138"/>
      <c r="H309" s="138"/>
      <c r="I309" s="138"/>
      <c r="J309" s="138"/>
    </row>
    <row r="310" ht="12.75" customHeight="1">
      <c r="A310" s="138"/>
      <c r="B310" s="138"/>
      <c r="C310" s="138"/>
      <c r="D310" s="138"/>
      <c r="E310" s="138"/>
      <c r="F310" s="138"/>
      <c r="G310" s="138"/>
      <c r="H310" s="138"/>
      <c r="I310" s="138"/>
      <c r="J310" s="138"/>
    </row>
    <row r="311" ht="12.75" customHeight="1">
      <c r="A311" s="138"/>
      <c r="B311" s="138"/>
      <c r="C311" s="138"/>
      <c r="D311" s="138"/>
      <c r="E311" s="138"/>
      <c r="F311" s="138"/>
      <c r="G311" s="138"/>
      <c r="H311" s="138"/>
      <c r="I311" s="138"/>
      <c r="J311" s="138"/>
    </row>
    <row r="312" ht="12.75" customHeight="1">
      <c r="A312" s="138"/>
      <c r="B312" s="138"/>
      <c r="C312" s="138"/>
      <c r="D312" s="138"/>
      <c r="E312" s="138"/>
      <c r="F312" s="138"/>
      <c r="G312" s="138"/>
      <c r="H312" s="138"/>
      <c r="I312" s="138"/>
      <c r="J312" s="138"/>
    </row>
    <row r="313" ht="12.75" customHeight="1">
      <c r="A313" s="138"/>
      <c r="B313" s="138"/>
      <c r="C313" s="138"/>
      <c r="D313" s="138"/>
      <c r="E313" s="138"/>
      <c r="F313" s="138"/>
      <c r="G313" s="138"/>
      <c r="H313" s="138"/>
      <c r="I313" s="138"/>
      <c r="J313" s="138"/>
    </row>
    <row r="314" ht="12.75" customHeight="1">
      <c r="A314" s="138"/>
      <c r="B314" s="138"/>
      <c r="C314" s="138"/>
      <c r="D314" s="138"/>
      <c r="E314" s="138"/>
      <c r="F314" s="138"/>
      <c r="G314" s="138"/>
      <c r="H314" s="138"/>
      <c r="I314" s="138"/>
      <c r="J314" s="138"/>
    </row>
    <row r="315" ht="12.75" customHeight="1">
      <c r="A315" s="138"/>
      <c r="B315" s="138"/>
      <c r="C315" s="138"/>
      <c r="D315" s="138"/>
      <c r="E315" s="138"/>
      <c r="F315" s="138"/>
      <c r="G315" s="138"/>
      <c r="H315" s="138"/>
      <c r="I315" s="138"/>
      <c r="J315" s="138"/>
    </row>
    <row r="316" ht="12.75" customHeight="1">
      <c r="A316" s="138"/>
      <c r="B316" s="138"/>
      <c r="C316" s="138"/>
      <c r="D316" s="138"/>
      <c r="E316" s="138"/>
      <c r="F316" s="138"/>
      <c r="G316" s="138"/>
      <c r="H316" s="138"/>
      <c r="I316" s="138"/>
      <c r="J316" s="138"/>
    </row>
    <row r="317" ht="12.75" customHeight="1">
      <c r="A317" s="138"/>
      <c r="B317" s="138"/>
      <c r="C317" s="138"/>
      <c r="D317" s="138"/>
      <c r="E317" s="138"/>
      <c r="F317" s="138"/>
      <c r="G317" s="138"/>
      <c r="H317" s="138"/>
      <c r="I317" s="138"/>
      <c r="J317" s="138"/>
    </row>
    <row r="318" ht="12.75" customHeight="1">
      <c r="A318" s="138"/>
      <c r="B318" s="138"/>
      <c r="C318" s="138"/>
      <c r="D318" s="138"/>
      <c r="E318" s="138"/>
      <c r="F318" s="138"/>
      <c r="G318" s="138"/>
      <c r="H318" s="138"/>
      <c r="I318" s="138"/>
      <c r="J318" s="138"/>
    </row>
    <row r="319" ht="12.75" customHeight="1">
      <c r="A319" s="138"/>
      <c r="B319" s="138"/>
      <c r="C319" s="138"/>
      <c r="D319" s="138"/>
      <c r="E319" s="138"/>
      <c r="F319" s="138"/>
      <c r="G319" s="138"/>
      <c r="H319" s="138"/>
      <c r="I319" s="138"/>
      <c r="J319" s="138"/>
    </row>
    <row r="320" ht="12.75" customHeight="1">
      <c r="A320" s="138"/>
      <c r="B320" s="138"/>
      <c r="C320" s="138"/>
      <c r="D320" s="138"/>
      <c r="E320" s="138"/>
      <c r="F320" s="138"/>
      <c r="G320" s="138"/>
      <c r="H320" s="138"/>
      <c r="I320" s="138"/>
      <c r="J320" s="138"/>
    </row>
    <row r="321" ht="12.75" customHeight="1">
      <c r="A321" s="138"/>
      <c r="B321" s="138"/>
      <c r="C321" s="138"/>
      <c r="D321" s="138"/>
      <c r="E321" s="138"/>
      <c r="F321" s="138"/>
      <c r="G321" s="138"/>
      <c r="H321" s="138"/>
      <c r="I321" s="138"/>
      <c r="J321" s="138"/>
    </row>
    <row r="322" ht="12.75" customHeight="1">
      <c r="A322" s="138"/>
      <c r="B322" s="138"/>
      <c r="C322" s="138"/>
      <c r="D322" s="138"/>
      <c r="E322" s="138"/>
      <c r="F322" s="138"/>
      <c r="G322" s="138"/>
      <c r="H322" s="138"/>
      <c r="I322" s="138"/>
      <c r="J322" s="138"/>
    </row>
    <row r="323" ht="12.75" customHeight="1">
      <c r="A323" s="138"/>
      <c r="B323" s="138"/>
      <c r="C323" s="138"/>
      <c r="D323" s="138"/>
      <c r="E323" s="138"/>
      <c r="F323" s="138"/>
      <c r="G323" s="138"/>
      <c r="H323" s="138"/>
      <c r="I323" s="138"/>
      <c r="J323" s="138"/>
    </row>
    <row r="324" ht="12.75" customHeight="1">
      <c r="A324" s="138"/>
      <c r="B324" s="138"/>
      <c r="C324" s="138"/>
      <c r="D324" s="138"/>
      <c r="E324" s="138"/>
      <c r="F324" s="138"/>
      <c r="G324" s="138"/>
      <c r="H324" s="138"/>
      <c r="I324" s="138"/>
      <c r="J324" s="138"/>
    </row>
    <row r="325" ht="12.75" customHeight="1">
      <c r="A325" s="138"/>
      <c r="B325" s="138"/>
      <c r="C325" s="138"/>
      <c r="D325" s="138"/>
      <c r="E325" s="138"/>
      <c r="F325" s="138"/>
      <c r="G325" s="138"/>
      <c r="H325" s="138"/>
      <c r="I325" s="138"/>
      <c r="J325" s="138"/>
    </row>
    <row r="326" ht="12.75" customHeight="1">
      <c r="A326" s="138"/>
      <c r="B326" s="138"/>
      <c r="C326" s="138"/>
      <c r="D326" s="138"/>
      <c r="E326" s="138"/>
      <c r="F326" s="138"/>
      <c r="G326" s="138"/>
      <c r="H326" s="138"/>
      <c r="I326" s="138"/>
      <c r="J326" s="138"/>
    </row>
    <row r="327" ht="12.75" customHeight="1">
      <c r="A327" s="138"/>
      <c r="B327" s="138"/>
      <c r="C327" s="138"/>
      <c r="D327" s="138"/>
      <c r="E327" s="138"/>
      <c r="F327" s="138"/>
      <c r="G327" s="138"/>
      <c r="H327" s="138"/>
      <c r="I327" s="138"/>
      <c r="J327" s="138"/>
    </row>
    <row r="328" ht="12.75" customHeight="1">
      <c r="A328" s="138"/>
      <c r="B328" s="138"/>
      <c r="C328" s="138"/>
      <c r="D328" s="138"/>
      <c r="E328" s="138"/>
      <c r="F328" s="138"/>
      <c r="G328" s="138"/>
      <c r="H328" s="138"/>
      <c r="I328" s="138"/>
      <c r="J328" s="138"/>
    </row>
    <row r="329" ht="12.75" customHeight="1">
      <c r="A329" s="138"/>
      <c r="B329" s="138"/>
      <c r="C329" s="138"/>
      <c r="D329" s="138"/>
      <c r="E329" s="138"/>
      <c r="F329" s="138"/>
      <c r="G329" s="138"/>
      <c r="H329" s="138"/>
      <c r="I329" s="138"/>
      <c r="J329" s="138"/>
    </row>
    <row r="330" ht="12.75" customHeight="1">
      <c r="A330" s="138"/>
      <c r="B330" s="138"/>
      <c r="C330" s="138"/>
      <c r="D330" s="138"/>
      <c r="E330" s="138"/>
      <c r="F330" s="138"/>
      <c r="G330" s="138"/>
      <c r="H330" s="138"/>
      <c r="I330" s="138"/>
      <c r="J330" s="138"/>
    </row>
    <row r="331" ht="12.75" customHeight="1">
      <c r="A331" s="138"/>
      <c r="B331" s="138"/>
      <c r="C331" s="138"/>
      <c r="D331" s="138"/>
      <c r="E331" s="138"/>
      <c r="F331" s="138"/>
      <c r="G331" s="138"/>
      <c r="H331" s="138"/>
      <c r="I331" s="138"/>
      <c r="J331" s="138"/>
    </row>
    <row r="332" ht="12.75" customHeight="1">
      <c r="A332" s="138"/>
      <c r="B332" s="138"/>
      <c r="C332" s="138"/>
      <c r="D332" s="138"/>
      <c r="E332" s="138"/>
      <c r="F332" s="138"/>
      <c r="G332" s="138"/>
      <c r="H332" s="138"/>
      <c r="I332" s="138"/>
      <c r="J332" s="138"/>
    </row>
    <row r="333" ht="12.75" customHeight="1">
      <c r="A333" s="138"/>
      <c r="B333" s="138"/>
      <c r="C333" s="138"/>
      <c r="D333" s="138"/>
      <c r="E333" s="138"/>
      <c r="F333" s="138"/>
      <c r="G333" s="138"/>
      <c r="H333" s="138"/>
      <c r="I333" s="138"/>
      <c r="J333" s="138"/>
    </row>
    <row r="334" ht="12.75" customHeight="1">
      <c r="A334" s="138"/>
      <c r="B334" s="138"/>
      <c r="C334" s="138"/>
      <c r="D334" s="138"/>
      <c r="E334" s="138"/>
      <c r="F334" s="138"/>
      <c r="G334" s="138"/>
      <c r="H334" s="138"/>
      <c r="I334" s="138"/>
      <c r="J334" s="138"/>
    </row>
    <row r="335" ht="12.75" customHeight="1">
      <c r="A335" s="138"/>
      <c r="B335" s="138"/>
      <c r="C335" s="138"/>
      <c r="D335" s="138"/>
      <c r="E335" s="138"/>
      <c r="F335" s="138"/>
      <c r="G335" s="138"/>
      <c r="H335" s="138"/>
      <c r="I335" s="138"/>
      <c r="J335" s="138"/>
    </row>
    <row r="336" ht="12.75" customHeight="1">
      <c r="A336" s="138"/>
      <c r="B336" s="138"/>
      <c r="C336" s="138"/>
      <c r="D336" s="138"/>
      <c r="E336" s="138"/>
      <c r="F336" s="138"/>
      <c r="G336" s="138"/>
      <c r="H336" s="138"/>
      <c r="I336" s="138"/>
      <c r="J336" s="138"/>
    </row>
    <row r="337" ht="12.75" customHeight="1">
      <c r="A337" s="138"/>
      <c r="B337" s="138"/>
      <c r="C337" s="138"/>
      <c r="D337" s="138"/>
      <c r="E337" s="138"/>
      <c r="F337" s="138"/>
      <c r="G337" s="138"/>
      <c r="H337" s="138"/>
      <c r="I337" s="138"/>
      <c r="J337" s="138"/>
    </row>
    <row r="338" ht="12.75" customHeight="1">
      <c r="A338" s="138"/>
      <c r="B338" s="138"/>
      <c r="C338" s="138"/>
      <c r="D338" s="138"/>
      <c r="E338" s="138"/>
      <c r="F338" s="138"/>
      <c r="G338" s="138"/>
      <c r="H338" s="138"/>
      <c r="I338" s="138"/>
      <c r="J338" s="138"/>
    </row>
    <row r="339" ht="12.75" customHeight="1">
      <c r="A339" s="138"/>
      <c r="B339" s="138"/>
      <c r="C339" s="138"/>
      <c r="D339" s="138"/>
      <c r="E339" s="138"/>
      <c r="F339" s="138"/>
      <c r="G339" s="138"/>
      <c r="H339" s="138"/>
      <c r="I339" s="138"/>
      <c r="J339" s="138"/>
    </row>
    <row r="340" ht="12.75" customHeight="1">
      <c r="A340" s="138"/>
      <c r="B340" s="138"/>
      <c r="C340" s="138"/>
      <c r="D340" s="138"/>
      <c r="E340" s="138"/>
      <c r="F340" s="138"/>
      <c r="G340" s="138"/>
      <c r="H340" s="138"/>
      <c r="I340" s="138"/>
      <c r="J340" s="138"/>
    </row>
    <row r="341" ht="12.75" customHeight="1">
      <c r="A341" s="138"/>
      <c r="B341" s="138"/>
      <c r="C341" s="138"/>
      <c r="D341" s="138"/>
      <c r="E341" s="138"/>
      <c r="F341" s="138"/>
      <c r="G341" s="138"/>
      <c r="H341" s="138"/>
      <c r="I341" s="138"/>
      <c r="J341" s="138"/>
    </row>
    <row r="342" ht="12.75" customHeight="1">
      <c r="A342" s="138"/>
      <c r="B342" s="138"/>
      <c r="C342" s="138"/>
      <c r="D342" s="138"/>
      <c r="E342" s="138"/>
      <c r="F342" s="138"/>
      <c r="G342" s="138"/>
      <c r="H342" s="138"/>
      <c r="I342" s="138"/>
      <c r="J342" s="138"/>
    </row>
    <row r="343" ht="12.75" customHeight="1">
      <c r="A343" s="138"/>
      <c r="B343" s="138"/>
      <c r="C343" s="138"/>
      <c r="D343" s="138"/>
      <c r="E343" s="138"/>
      <c r="F343" s="138"/>
      <c r="G343" s="138"/>
      <c r="H343" s="138"/>
      <c r="I343" s="138"/>
      <c r="J343" s="138"/>
    </row>
    <row r="344" ht="12.75" customHeight="1">
      <c r="A344" s="138"/>
      <c r="B344" s="138"/>
      <c r="C344" s="138"/>
      <c r="D344" s="138"/>
      <c r="E344" s="138"/>
      <c r="F344" s="138"/>
      <c r="G344" s="138"/>
      <c r="H344" s="138"/>
      <c r="I344" s="138"/>
      <c r="J344" s="138"/>
    </row>
    <row r="345" ht="12.75" customHeight="1">
      <c r="A345" s="138"/>
      <c r="B345" s="138"/>
      <c r="C345" s="138"/>
      <c r="D345" s="138"/>
      <c r="E345" s="138"/>
      <c r="F345" s="138"/>
      <c r="G345" s="138"/>
      <c r="H345" s="138"/>
      <c r="I345" s="138"/>
      <c r="J345" s="138"/>
    </row>
    <row r="346" ht="12.75" customHeight="1">
      <c r="A346" s="138"/>
      <c r="B346" s="138"/>
      <c r="C346" s="138"/>
      <c r="D346" s="138"/>
      <c r="E346" s="138"/>
      <c r="F346" s="138"/>
      <c r="G346" s="138"/>
      <c r="H346" s="138"/>
      <c r="I346" s="138"/>
      <c r="J346" s="138"/>
    </row>
    <row r="347" ht="12.75" customHeight="1">
      <c r="A347" s="138"/>
      <c r="B347" s="138"/>
      <c r="C347" s="138"/>
      <c r="D347" s="138"/>
      <c r="E347" s="138"/>
      <c r="F347" s="138"/>
      <c r="G347" s="138"/>
      <c r="H347" s="138"/>
      <c r="I347" s="138"/>
      <c r="J347" s="138"/>
    </row>
    <row r="348" ht="12.75" customHeight="1">
      <c r="A348" s="138"/>
      <c r="B348" s="138"/>
      <c r="C348" s="138"/>
      <c r="D348" s="138"/>
      <c r="E348" s="138"/>
      <c r="F348" s="138"/>
      <c r="G348" s="138"/>
      <c r="H348" s="138"/>
      <c r="I348" s="138"/>
      <c r="J348" s="138"/>
    </row>
    <row r="349" ht="12.75" customHeight="1">
      <c r="A349" s="138"/>
      <c r="B349" s="138"/>
      <c r="C349" s="138"/>
      <c r="D349" s="138"/>
      <c r="E349" s="138"/>
      <c r="F349" s="138"/>
      <c r="G349" s="138"/>
      <c r="H349" s="138"/>
      <c r="I349" s="138"/>
      <c r="J349" s="138"/>
    </row>
    <row r="350" ht="12.75" customHeight="1">
      <c r="A350" s="138"/>
      <c r="B350" s="138"/>
      <c r="C350" s="138"/>
      <c r="D350" s="138"/>
      <c r="E350" s="138"/>
      <c r="F350" s="138"/>
      <c r="G350" s="138"/>
      <c r="H350" s="138"/>
      <c r="I350" s="138"/>
      <c r="J350" s="138"/>
    </row>
    <row r="351" ht="12.75" customHeight="1">
      <c r="A351" s="138"/>
      <c r="B351" s="138"/>
      <c r="C351" s="138"/>
      <c r="D351" s="138"/>
      <c r="E351" s="138"/>
      <c r="F351" s="138"/>
      <c r="G351" s="138"/>
      <c r="H351" s="138"/>
      <c r="I351" s="138"/>
      <c r="J351" s="138"/>
    </row>
    <row r="352" ht="12.75" customHeight="1">
      <c r="A352" s="138"/>
      <c r="B352" s="138"/>
      <c r="C352" s="138"/>
      <c r="D352" s="138"/>
      <c r="E352" s="138"/>
      <c r="F352" s="138"/>
      <c r="G352" s="138"/>
      <c r="H352" s="138"/>
      <c r="I352" s="138"/>
      <c r="J352" s="138"/>
    </row>
    <row r="353" ht="12.75" customHeight="1">
      <c r="A353" s="138"/>
      <c r="B353" s="138"/>
      <c r="C353" s="138"/>
      <c r="D353" s="138"/>
      <c r="E353" s="138"/>
      <c r="F353" s="138"/>
      <c r="G353" s="138"/>
      <c r="H353" s="138"/>
      <c r="I353" s="138"/>
      <c r="J353" s="138"/>
    </row>
    <row r="354" ht="12.75" customHeight="1">
      <c r="A354" s="138"/>
      <c r="B354" s="138"/>
      <c r="C354" s="138"/>
      <c r="D354" s="138"/>
      <c r="E354" s="138"/>
      <c r="F354" s="138"/>
      <c r="G354" s="138"/>
      <c r="H354" s="138"/>
      <c r="I354" s="138"/>
      <c r="J354" s="138"/>
    </row>
    <row r="355" ht="12.75" customHeight="1">
      <c r="A355" s="138"/>
      <c r="B355" s="138"/>
      <c r="C355" s="138"/>
      <c r="D355" s="138"/>
      <c r="E355" s="138"/>
      <c r="F355" s="138"/>
      <c r="G355" s="138"/>
      <c r="H355" s="138"/>
      <c r="I355" s="138"/>
      <c r="J355" s="138"/>
    </row>
    <row r="356" ht="12.75" customHeight="1">
      <c r="A356" s="138"/>
      <c r="B356" s="138"/>
      <c r="C356" s="138"/>
      <c r="D356" s="138"/>
      <c r="E356" s="138"/>
      <c r="F356" s="138"/>
      <c r="G356" s="138"/>
      <c r="H356" s="138"/>
      <c r="I356" s="138"/>
      <c r="J356" s="138"/>
    </row>
    <row r="357" ht="12.75" customHeight="1">
      <c r="A357" s="138"/>
      <c r="B357" s="138"/>
      <c r="C357" s="138"/>
      <c r="D357" s="138"/>
      <c r="E357" s="138"/>
      <c r="F357" s="138"/>
      <c r="G357" s="138"/>
      <c r="H357" s="138"/>
      <c r="I357" s="138"/>
      <c r="J357" s="138"/>
    </row>
    <row r="358" ht="12.75" customHeight="1">
      <c r="A358" s="138"/>
      <c r="B358" s="138"/>
      <c r="C358" s="138"/>
      <c r="D358" s="138"/>
      <c r="E358" s="138"/>
      <c r="F358" s="138"/>
      <c r="G358" s="138"/>
      <c r="H358" s="138"/>
      <c r="I358" s="138"/>
      <c r="J358" s="138"/>
    </row>
    <row r="359" ht="12.75" customHeight="1">
      <c r="A359" s="138"/>
      <c r="B359" s="138"/>
      <c r="C359" s="138"/>
      <c r="D359" s="138"/>
      <c r="E359" s="138"/>
      <c r="F359" s="138"/>
      <c r="G359" s="138"/>
      <c r="H359" s="138"/>
      <c r="I359" s="138"/>
      <c r="J359" s="138"/>
    </row>
    <row r="360" ht="12.75" customHeight="1">
      <c r="A360" s="138"/>
      <c r="B360" s="138"/>
      <c r="C360" s="138"/>
      <c r="D360" s="138"/>
      <c r="E360" s="138"/>
      <c r="F360" s="138"/>
      <c r="G360" s="138"/>
      <c r="H360" s="138"/>
      <c r="I360" s="138"/>
      <c r="J360" s="138"/>
    </row>
    <row r="361" ht="12.75" customHeight="1">
      <c r="A361" s="138"/>
      <c r="B361" s="138"/>
      <c r="C361" s="138"/>
      <c r="D361" s="138"/>
      <c r="E361" s="138"/>
      <c r="F361" s="138"/>
      <c r="G361" s="138"/>
      <c r="H361" s="138"/>
      <c r="I361" s="138"/>
      <c r="J361" s="138"/>
    </row>
    <row r="362" ht="12.75" customHeight="1">
      <c r="A362" s="138"/>
      <c r="B362" s="138"/>
      <c r="C362" s="138"/>
      <c r="D362" s="138"/>
      <c r="E362" s="138"/>
      <c r="F362" s="138"/>
      <c r="G362" s="138"/>
      <c r="H362" s="138"/>
      <c r="I362" s="138"/>
      <c r="J362" s="138"/>
    </row>
    <row r="363" ht="12.75" customHeight="1">
      <c r="A363" s="138"/>
      <c r="B363" s="138"/>
      <c r="C363" s="138"/>
      <c r="D363" s="138"/>
      <c r="E363" s="138"/>
      <c r="F363" s="138"/>
      <c r="G363" s="138"/>
      <c r="H363" s="138"/>
      <c r="I363" s="138"/>
      <c r="J363" s="138"/>
    </row>
    <row r="364" ht="12.75" customHeight="1">
      <c r="A364" s="138"/>
      <c r="B364" s="138"/>
      <c r="C364" s="138"/>
      <c r="D364" s="138"/>
      <c r="E364" s="138"/>
      <c r="F364" s="138"/>
      <c r="G364" s="138"/>
      <c r="H364" s="138"/>
      <c r="I364" s="138"/>
      <c r="J364" s="138"/>
    </row>
    <row r="365" ht="12.75" customHeight="1">
      <c r="A365" s="138"/>
      <c r="B365" s="138"/>
      <c r="C365" s="138"/>
      <c r="D365" s="138"/>
      <c r="E365" s="138"/>
      <c r="F365" s="138"/>
      <c r="G365" s="138"/>
      <c r="H365" s="138"/>
      <c r="I365" s="138"/>
      <c r="J365" s="138"/>
    </row>
    <row r="366" ht="12.75" customHeight="1">
      <c r="A366" s="138"/>
      <c r="B366" s="138"/>
      <c r="C366" s="138"/>
      <c r="D366" s="138"/>
      <c r="E366" s="138"/>
      <c r="F366" s="138"/>
      <c r="G366" s="138"/>
      <c r="H366" s="138"/>
      <c r="I366" s="138"/>
      <c r="J366" s="138"/>
    </row>
    <row r="367" ht="12.75" customHeight="1">
      <c r="A367" s="138"/>
      <c r="B367" s="138"/>
      <c r="C367" s="138"/>
      <c r="D367" s="138"/>
      <c r="E367" s="138"/>
      <c r="F367" s="138"/>
      <c r="G367" s="138"/>
      <c r="H367" s="138"/>
      <c r="I367" s="138"/>
      <c r="J367" s="138"/>
    </row>
    <row r="368" ht="12.75" customHeight="1">
      <c r="A368" s="138"/>
      <c r="B368" s="138"/>
      <c r="C368" s="138"/>
      <c r="D368" s="138"/>
      <c r="E368" s="138"/>
      <c r="F368" s="138"/>
      <c r="G368" s="138"/>
      <c r="H368" s="138"/>
      <c r="I368" s="138"/>
      <c r="J368" s="138"/>
    </row>
    <row r="369" ht="12.75" customHeight="1">
      <c r="A369" s="138"/>
      <c r="B369" s="138"/>
      <c r="C369" s="138"/>
      <c r="D369" s="138"/>
      <c r="E369" s="138"/>
      <c r="F369" s="138"/>
      <c r="G369" s="138"/>
      <c r="H369" s="138"/>
      <c r="I369" s="138"/>
      <c r="J369" s="138"/>
    </row>
    <row r="370" ht="12.75" customHeight="1">
      <c r="A370" s="138"/>
      <c r="B370" s="138"/>
      <c r="C370" s="138"/>
      <c r="D370" s="138"/>
      <c r="E370" s="138"/>
      <c r="F370" s="138"/>
      <c r="G370" s="138"/>
      <c r="H370" s="138"/>
      <c r="I370" s="138"/>
      <c r="J370" s="138"/>
    </row>
    <row r="371" ht="12.75" customHeight="1">
      <c r="A371" s="138"/>
      <c r="B371" s="138"/>
      <c r="C371" s="138"/>
      <c r="D371" s="138"/>
      <c r="E371" s="138"/>
      <c r="F371" s="138"/>
      <c r="G371" s="138"/>
      <c r="H371" s="138"/>
      <c r="I371" s="138"/>
      <c r="J371" s="138"/>
    </row>
    <row r="372" ht="12.75" customHeight="1">
      <c r="A372" s="138"/>
      <c r="B372" s="138"/>
      <c r="C372" s="138"/>
      <c r="D372" s="138"/>
      <c r="E372" s="138"/>
      <c r="F372" s="138"/>
      <c r="G372" s="138"/>
      <c r="H372" s="138"/>
      <c r="I372" s="138"/>
      <c r="J372" s="138"/>
    </row>
    <row r="373" ht="12.75" customHeight="1">
      <c r="A373" s="138"/>
      <c r="B373" s="138"/>
      <c r="C373" s="138"/>
      <c r="D373" s="138"/>
      <c r="E373" s="138"/>
      <c r="F373" s="138"/>
      <c r="G373" s="138"/>
      <c r="H373" s="138"/>
      <c r="I373" s="138"/>
      <c r="J373" s="138"/>
    </row>
    <row r="374" ht="12.75" customHeight="1">
      <c r="A374" s="138"/>
      <c r="B374" s="138"/>
      <c r="C374" s="138"/>
      <c r="D374" s="138"/>
      <c r="E374" s="138"/>
      <c r="F374" s="138"/>
      <c r="G374" s="138"/>
      <c r="H374" s="138"/>
      <c r="I374" s="138"/>
      <c r="J374" s="138"/>
    </row>
    <row r="375" ht="12.75" customHeight="1">
      <c r="A375" s="138"/>
      <c r="B375" s="138"/>
      <c r="C375" s="138"/>
      <c r="D375" s="138"/>
      <c r="E375" s="138"/>
      <c r="F375" s="138"/>
      <c r="G375" s="138"/>
      <c r="H375" s="138"/>
      <c r="I375" s="138"/>
      <c r="J375" s="138"/>
    </row>
    <row r="376" ht="12.75" customHeight="1">
      <c r="A376" s="138"/>
      <c r="B376" s="138"/>
      <c r="C376" s="138"/>
      <c r="D376" s="138"/>
      <c r="E376" s="138"/>
      <c r="F376" s="138"/>
      <c r="G376" s="138"/>
      <c r="H376" s="138"/>
      <c r="I376" s="138"/>
      <c r="J376" s="138"/>
    </row>
    <row r="377" ht="12.75" customHeight="1">
      <c r="A377" s="138"/>
      <c r="B377" s="138"/>
      <c r="C377" s="138"/>
      <c r="D377" s="138"/>
      <c r="E377" s="138"/>
      <c r="F377" s="138"/>
      <c r="G377" s="138"/>
      <c r="H377" s="138"/>
      <c r="I377" s="138"/>
      <c r="J377" s="138"/>
    </row>
    <row r="378" ht="12.75" customHeight="1">
      <c r="A378" s="138"/>
      <c r="B378" s="138"/>
      <c r="C378" s="138"/>
      <c r="D378" s="138"/>
      <c r="E378" s="138"/>
      <c r="F378" s="138"/>
      <c r="G378" s="138"/>
      <c r="H378" s="138"/>
      <c r="I378" s="138"/>
      <c r="J378" s="138"/>
    </row>
    <row r="379" ht="12.75" customHeight="1">
      <c r="A379" s="138"/>
      <c r="B379" s="138"/>
      <c r="C379" s="138"/>
      <c r="D379" s="138"/>
      <c r="E379" s="138"/>
      <c r="F379" s="138"/>
      <c r="G379" s="138"/>
      <c r="H379" s="138"/>
      <c r="I379" s="138"/>
      <c r="J379" s="138"/>
    </row>
    <row r="380" ht="12.75" customHeight="1">
      <c r="A380" s="138"/>
      <c r="B380" s="138"/>
      <c r="C380" s="138"/>
      <c r="D380" s="138"/>
      <c r="E380" s="138"/>
      <c r="F380" s="138"/>
      <c r="G380" s="138"/>
      <c r="H380" s="138"/>
      <c r="I380" s="138"/>
      <c r="J380" s="138"/>
    </row>
    <row r="381" ht="12.75" customHeight="1">
      <c r="A381" s="138"/>
      <c r="B381" s="138"/>
      <c r="C381" s="138"/>
      <c r="D381" s="138"/>
      <c r="E381" s="138"/>
      <c r="F381" s="138"/>
      <c r="G381" s="138"/>
      <c r="H381" s="138"/>
      <c r="I381" s="138"/>
      <c r="J381" s="138"/>
    </row>
    <row r="382" ht="12.75" customHeight="1">
      <c r="A382" s="138"/>
      <c r="B382" s="138"/>
      <c r="C382" s="138"/>
      <c r="D382" s="138"/>
      <c r="E382" s="138"/>
      <c r="F382" s="138"/>
      <c r="G382" s="138"/>
      <c r="H382" s="138"/>
      <c r="I382" s="138"/>
      <c r="J382" s="138"/>
    </row>
    <row r="383" ht="12.75" customHeight="1">
      <c r="A383" s="138"/>
      <c r="B383" s="138"/>
      <c r="C383" s="138"/>
      <c r="D383" s="138"/>
      <c r="E383" s="138"/>
      <c r="F383" s="138"/>
      <c r="G383" s="138"/>
      <c r="H383" s="138"/>
      <c r="I383" s="138"/>
      <c r="J383" s="138"/>
    </row>
    <row r="384" ht="12.75" customHeight="1">
      <c r="A384" s="138"/>
      <c r="B384" s="138"/>
      <c r="C384" s="138"/>
      <c r="D384" s="138"/>
      <c r="E384" s="138"/>
      <c r="F384" s="138"/>
      <c r="G384" s="138"/>
      <c r="H384" s="138"/>
      <c r="I384" s="138"/>
      <c r="J384" s="138"/>
    </row>
    <row r="385" ht="12.75" customHeight="1">
      <c r="A385" s="138"/>
      <c r="B385" s="138"/>
      <c r="C385" s="138"/>
      <c r="D385" s="138"/>
      <c r="E385" s="138"/>
      <c r="F385" s="138"/>
      <c r="G385" s="138"/>
      <c r="H385" s="138"/>
      <c r="I385" s="138"/>
      <c r="J385" s="138"/>
    </row>
    <row r="386" ht="12.75" customHeight="1">
      <c r="A386" s="138"/>
      <c r="B386" s="138"/>
      <c r="C386" s="138"/>
      <c r="D386" s="138"/>
      <c r="E386" s="138"/>
      <c r="F386" s="138"/>
      <c r="G386" s="138"/>
      <c r="H386" s="138"/>
      <c r="I386" s="138"/>
      <c r="J386" s="138"/>
    </row>
    <row r="387" ht="12.75" customHeight="1">
      <c r="A387" s="138"/>
      <c r="B387" s="138"/>
      <c r="C387" s="138"/>
      <c r="D387" s="138"/>
      <c r="E387" s="138"/>
      <c r="F387" s="138"/>
      <c r="G387" s="138"/>
      <c r="H387" s="138"/>
      <c r="I387" s="138"/>
      <c r="J387" s="138"/>
    </row>
    <row r="388" ht="12.75" customHeight="1">
      <c r="A388" s="138"/>
      <c r="B388" s="138"/>
      <c r="C388" s="138"/>
      <c r="D388" s="138"/>
      <c r="E388" s="138"/>
      <c r="F388" s="138"/>
      <c r="G388" s="138"/>
      <c r="H388" s="138"/>
      <c r="I388" s="138"/>
      <c r="J388" s="138"/>
    </row>
    <row r="389" ht="12.75" customHeight="1">
      <c r="A389" s="138"/>
      <c r="B389" s="138"/>
      <c r="C389" s="138"/>
      <c r="D389" s="138"/>
      <c r="E389" s="138"/>
      <c r="F389" s="138"/>
      <c r="G389" s="138"/>
      <c r="H389" s="138"/>
      <c r="I389" s="138"/>
      <c r="J389" s="138"/>
    </row>
    <row r="390" ht="12.75" customHeight="1">
      <c r="A390" s="138"/>
      <c r="B390" s="138"/>
      <c r="C390" s="138"/>
      <c r="D390" s="138"/>
      <c r="E390" s="138"/>
      <c r="F390" s="138"/>
      <c r="G390" s="138"/>
      <c r="H390" s="138"/>
      <c r="I390" s="138"/>
      <c r="J390" s="138"/>
    </row>
    <row r="391" ht="12.75" customHeight="1">
      <c r="A391" s="138"/>
      <c r="B391" s="138"/>
      <c r="C391" s="138"/>
      <c r="D391" s="138"/>
      <c r="E391" s="138"/>
      <c r="F391" s="138"/>
      <c r="G391" s="138"/>
      <c r="H391" s="138"/>
      <c r="I391" s="138"/>
      <c r="J391" s="138"/>
    </row>
    <row r="392" ht="12.75" customHeight="1">
      <c r="A392" s="138"/>
      <c r="B392" s="138"/>
      <c r="C392" s="138"/>
      <c r="D392" s="138"/>
      <c r="E392" s="138"/>
      <c r="F392" s="138"/>
      <c r="G392" s="138"/>
      <c r="H392" s="138"/>
      <c r="I392" s="138"/>
      <c r="J392" s="138"/>
    </row>
    <row r="393" ht="12.75" customHeight="1">
      <c r="A393" s="138"/>
      <c r="B393" s="138"/>
      <c r="C393" s="138"/>
      <c r="D393" s="138"/>
      <c r="E393" s="138"/>
      <c r="F393" s="138"/>
      <c r="G393" s="138"/>
      <c r="H393" s="138"/>
      <c r="I393" s="138"/>
      <c r="J393" s="138"/>
    </row>
    <row r="394" ht="12.75" customHeight="1">
      <c r="A394" s="138"/>
      <c r="B394" s="138"/>
      <c r="C394" s="138"/>
      <c r="D394" s="138"/>
      <c r="E394" s="138"/>
      <c r="F394" s="138"/>
      <c r="G394" s="138"/>
      <c r="H394" s="138"/>
      <c r="I394" s="138"/>
      <c r="J394" s="138"/>
    </row>
    <row r="395" ht="12.75" customHeight="1">
      <c r="A395" s="138"/>
      <c r="B395" s="138"/>
      <c r="C395" s="138"/>
      <c r="D395" s="138"/>
      <c r="E395" s="138"/>
      <c r="F395" s="138"/>
      <c r="G395" s="138"/>
      <c r="H395" s="138"/>
      <c r="I395" s="138"/>
      <c r="J395" s="138"/>
    </row>
    <row r="396" ht="12.75" customHeight="1">
      <c r="A396" s="138"/>
      <c r="B396" s="138"/>
      <c r="C396" s="138"/>
      <c r="D396" s="138"/>
      <c r="E396" s="138"/>
      <c r="F396" s="138"/>
      <c r="G396" s="138"/>
      <c r="H396" s="138"/>
      <c r="I396" s="138"/>
      <c r="J396" s="138"/>
    </row>
    <row r="397" ht="12.75" customHeight="1">
      <c r="A397" s="138"/>
      <c r="B397" s="138"/>
      <c r="C397" s="138"/>
      <c r="D397" s="138"/>
      <c r="E397" s="138"/>
      <c r="F397" s="138"/>
      <c r="G397" s="138"/>
      <c r="H397" s="138"/>
      <c r="I397" s="138"/>
      <c r="J397" s="138"/>
    </row>
    <row r="398" ht="12.75" customHeight="1">
      <c r="A398" s="138"/>
      <c r="B398" s="138"/>
      <c r="C398" s="138"/>
      <c r="D398" s="138"/>
      <c r="E398" s="138"/>
      <c r="F398" s="138"/>
      <c r="G398" s="138"/>
      <c r="H398" s="138"/>
      <c r="I398" s="138"/>
      <c r="J398" s="138"/>
    </row>
    <row r="399" ht="12.75" customHeight="1">
      <c r="A399" s="138"/>
      <c r="B399" s="138"/>
      <c r="C399" s="138"/>
      <c r="D399" s="138"/>
      <c r="E399" s="138"/>
      <c r="F399" s="138"/>
      <c r="G399" s="138"/>
      <c r="H399" s="138"/>
      <c r="I399" s="138"/>
      <c r="J399" s="138"/>
    </row>
    <row r="400" ht="12.75" customHeight="1">
      <c r="A400" s="138"/>
      <c r="B400" s="138"/>
      <c r="C400" s="138"/>
      <c r="D400" s="138"/>
      <c r="E400" s="138"/>
      <c r="F400" s="138"/>
      <c r="G400" s="138"/>
      <c r="H400" s="138"/>
      <c r="I400" s="138"/>
      <c r="J400" s="138"/>
    </row>
    <row r="401" ht="12.75" customHeight="1">
      <c r="A401" s="138"/>
      <c r="B401" s="138"/>
      <c r="C401" s="138"/>
      <c r="D401" s="138"/>
      <c r="E401" s="138"/>
      <c r="F401" s="138"/>
      <c r="G401" s="138"/>
      <c r="H401" s="138"/>
      <c r="I401" s="138"/>
      <c r="J401" s="138"/>
    </row>
    <row r="402" ht="12.75" customHeight="1">
      <c r="A402" s="138"/>
      <c r="B402" s="138"/>
      <c r="C402" s="138"/>
      <c r="D402" s="138"/>
      <c r="E402" s="138"/>
      <c r="F402" s="138"/>
      <c r="G402" s="138"/>
      <c r="H402" s="138"/>
      <c r="I402" s="138"/>
      <c r="J402" s="138"/>
    </row>
    <row r="403" ht="12.75" customHeight="1">
      <c r="A403" s="138"/>
      <c r="B403" s="138"/>
      <c r="C403" s="138"/>
      <c r="D403" s="138"/>
      <c r="E403" s="138"/>
      <c r="F403" s="138"/>
      <c r="G403" s="138"/>
      <c r="H403" s="138"/>
      <c r="I403" s="138"/>
      <c r="J403" s="138"/>
    </row>
    <row r="404" ht="12.75" customHeight="1">
      <c r="A404" s="138"/>
      <c r="B404" s="138"/>
      <c r="C404" s="138"/>
      <c r="D404" s="138"/>
      <c r="E404" s="138"/>
      <c r="F404" s="138"/>
      <c r="G404" s="138"/>
      <c r="H404" s="138"/>
      <c r="I404" s="138"/>
      <c r="J404" s="138"/>
    </row>
    <row r="405" ht="12.75" customHeight="1">
      <c r="A405" s="138"/>
      <c r="B405" s="138"/>
      <c r="C405" s="138"/>
      <c r="D405" s="138"/>
      <c r="E405" s="138"/>
      <c r="F405" s="138"/>
      <c r="G405" s="138"/>
      <c r="H405" s="138"/>
      <c r="I405" s="138"/>
      <c r="J405" s="138"/>
    </row>
    <row r="406" ht="12.75" customHeight="1">
      <c r="A406" s="138"/>
      <c r="B406" s="138"/>
      <c r="C406" s="138"/>
      <c r="D406" s="138"/>
      <c r="E406" s="138"/>
      <c r="F406" s="138"/>
      <c r="G406" s="138"/>
      <c r="H406" s="138"/>
      <c r="I406" s="138"/>
      <c r="J406" s="138"/>
    </row>
    <row r="407" ht="12.75" customHeight="1">
      <c r="A407" s="138"/>
      <c r="B407" s="138"/>
      <c r="C407" s="138"/>
      <c r="D407" s="138"/>
      <c r="E407" s="138"/>
      <c r="F407" s="138"/>
      <c r="G407" s="138"/>
      <c r="H407" s="138"/>
      <c r="I407" s="138"/>
      <c r="J407" s="138"/>
    </row>
    <row r="408" ht="12.75" customHeight="1">
      <c r="A408" s="138"/>
      <c r="B408" s="138"/>
      <c r="C408" s="138"/>
      <c r="D408" s="138"/>
      <c r="E408" s="138"/>
      <c r="F408" s="138"/>
      <c r="G408" s="138"/>
      <c r="H408" s="138"/>
      <c r="I408" s="138"/>
      <c r="J408" s="138"/>
    </row>
    <row r="409" ht="12.75" customHeight="1">
      <c r="A409" s="138"/>
      <c r="B409" s="138"/>
      <c r="C409" s="138"/>
      <c r="D409" s="138"/>
      <c r="E409" s="138"/>
      <c r="F409" s="138"/>
      <c r="G409" s="138"/>
      <c r="H409" s="138"/>
      <c r="I409" s="138"/>
      <c r="J409" s="138"/>
    </row>
    <row r="410" ht="12.75" customHeight="1">
      <c r="A410" s="138"/>
      <c r="B410" s="138"/>
      <c r="C410" s="138"/>
      <c r="D410" s="138"/>
      <c r="E410" s="138"/>
      <c r="F410" s="138"/>
      <c r="G410" s="138"/>
      <c r="H410" s="138"/>
      <c r="I410" s="138"/>
      <c r="J410" s="138"/>
    </row>
    <row r="411" ht="12.75" customHeight="1">
      <c r="A411" s="138"/>
      <c r="B411" s="138"/>
      <c r="C411" s="138"/>
      <c r="D411" s="138"/>
      <c r="E411" s="138"/>
      <c r="F411" s="138"/>
      <c r="G411" s="138"/>
      <c r="H411" s="138"/>
      <c r="I411" s="138"/>
      <c r="J411" s="138"/>
    </row>
    <row r="412" ht="12.75" customHeight="1">
      <c r="A412" s="138"/>
      <c r="B412" s="138"/>
      <c r="C412" s="138"/>
      <c r="D412" s="138"/>
      <c r="E412" s="138"/>
      <c r="F412" s="138"/>
      <c r="G412" s="138"/>
      <c r="H412" s="138"/>
      <c r="I412" s="138"/>
      <c r="J412" s="138"/>
    </row>
    <row r="413" ht="12.75" customHeight="1">
      <c r="A413" s="138"/>
      <c r="B413" s="138"/>
      <c r="C413" s="138"/>
      <c r="D413" s="138"/>
      <c r="E413" s="138"/>
      <c r="F413" s="138"/>
      <c r="G413" s="138"/>
      <c r="H413" s="138"/>
      <c r="I413" s="138"/>
      <c r="J413" s="138"/>
    </row>
    <row r="414" ht="12.75" customHeight="1">
      <c r="A414" s="138"/>
      <c r="B414" s="138"/>
      <c r="C414" s="138"/>
      <c r="D414" s="138"/>
      <c r="E414" s="138"/>
      <c r="F414" s="138"/>
      <c r="G414" s="138"/>
      <c r="H414" s="138"/>
      <c r="I414" s="138"/>
      <c r="J414" s="138"/>
    </row>
    <row r="415" ht="12.75" customHeight="1">
      <c r="A415" s="138"/>
      <c r="B415" s="138"/>
      <c r="C415" s="138"/>
      <c r="D415" s="138"/>
      <c r="E415" s="138"/>
      <c r="F415" s="138"/>
      <c r="G415" s="138"/>
      <c r="H415" s="138"/>
      <c r="I415" s="138"/>
      <c r="J415" s="138"/>
    </row>
    <row r="416" ht="12.75" customHeight="1">
      <c r="A416" s="138"/>
      <c r="B416" s="138"/>
      <c r="C416" s="138"/>
      <c r="D416" s="138"/>
      <c r="E416" s="138"/>
      <c r="F416" s="138"/>
      <c r="G416" s="138"/>
      <c r="H416" s="138"/>
      <c r="I416" s="138"/>
      <c r="J416" s="138"/>
    </row>
    <row r="417" ht="12.75" customHeight="1">
      <c r="A417" s="138"/>
      <c r="B417" s="138"/>
      <c r="C417" s="138"/>
      <c r="D417" s="138"/>
      <c r="E417" s="138"/>
      <c r="F417" s="138"/>
      <c r="G417" s="138"/>
      <c r="H417" s="138"/>
      <c r="I417" s="138"/>
      <c r="J417" s="138"/>
    </row>
    <row r="418" ht="12.75" customHeight="1">
      <c r="A418" s="138"/>
      <c r="B418" s="138"/>
      <c r="C418" s="138"/>
      <c r="D418" s="138"/>
      <c r="E418" s="138"/>
      <c r="F418" s="138"/>
      <c r="G418" s="138"/>
      <c r="H418" s="138"/>
      <c r="I418" s="138"/>
      <c r="J418" s="138"/>
    </row>
    <row r="419" ht="12.75" customHeight="1">
      <c r="A419" s="138"/>
      <c r="B419" s="138"/>
      <c r="C419" s="138"/>
      <c r="D419" s="138"/>
      <c r="E419" s="138"/>
      <c r="F419" s="138"/>
      <c r="G419" s="138"/>
      <c r="H419" s="138"/>
      <c r="I419" s="138"/>
      <c r="J419" s="138"/>
    </row>
    <row r="420" ht="12.75" customHeight="1">
      <c r="A420" s="138"/>
      <c r="B420" s="138"/>
      <c r="C420" s="138"/>
      <c r="D420" s="138"/>
      <c r="E420" s="138"/>
      <c r="F420" s="138"/>
      <c r="G420" s="138"/>
      <c r="H420" s="138"/>
      <c r="I420" s="138"/>
      <c r="J420" s="138"/>
    </row>
    <row r="421" ht="12.75" customHeight="1">
      <c r="A421" s="138"/>
      <c r="B421" s="138"/>
      <c r="C421" s="138"/>
      <c r="D421" s="138"/>
      <c r="E421" s="138"/>
      <c r="F421" s="138"/>
      <c r="G421" s="138"/>
      <c r="H421" s="138"/>
      <c r="I421" s="138"/>
      <c r="J421" s="138"/>
    </row>
    <row r="422" ht="12.75" customHeight="1">
      <c r="A422" s="138"/>
      <c r="B422" s="138"/>
      <c r="C422" s="138"/>
      <c r="D422" s="138"/>
      <c r="E422" s="138"/>
      <c r="F422" s="138"/>
      <c r="G422" s="138"/>
      <c r="H422" s="138"/>
      <c r="I422" s="138"/>
      <c r="J422" s="138"/>
    </row>
    <row r="423" ht="12.75" customHeight="1">
      <c r="A423" s="138"/>
      <c r="B423" s="138"/>
      <c r="C423" s="138"/>
      <c r="D423" s="138"/>
      <c r="E423" s="138"/>
      <c r="F423" s="138"/>
      <c r="G423" s="138"/>
      <c r="H423" s="138"/>
      <c r="I423" s="138"/>
      <c r="J423" s="138"/>
    </row>
    <row r="424" ht="12.75" customHeight="1">
      <c r="A424" s="138"/>
      <c r="B424" s="138"/>
      <c r="C424" s="138"/>
      <c r="D424" s="138"/>
      <c r="E424" s="138"/>
      <c r="F424" s="138"/>
      <c r="G424" s="138"/>
      <c r="H424" s="138"/>
      <c r="I424" s="138"/>
      <c r="J424" s="138"/>
    </row>
    <row r="425" ht="12.75" customHeight="1">
      <c r="A425" s="138"/>
      <c r="B425" s="138"/>
      <c r="C425" s="138"/>
      <c r="D425" s="138"/>
      <c r="E425" s="138"/>
      <c r="F425" s="138"/>
      <c r="G425" s="138"/>
      <c r="H425" s="138"/>
      <c r="I425" s="138"/>
      <c r="J425" s="138"/>
    </row>
    <row r="426" ht="12.75" customHeight="1">
      <c r="A426" s="138"/>
      <c r="B426" s="138"/>
      <c r="C426" s="138"/>
      <c r="D426" s="138"/>
      <c r="E426" s="138"/>
      <c r="F426" s="138"/>
      <c r="G426" s="138"/>
      <c r="H426" s="138"/>
      <c r="I426" s="138"/>
      <c r="J426" s="138"/>
    </row>
    <row r="427" ht="12.75" customHeight="1">
      <c r="A427" s="138"/>
      <c r="B427" s="138"/>
      <c r="C427" s="138"/>
      <c r="D427" s="138"/>
      <c r="E427" s="138"/>
      <c r="F427" s="138"/>
      <c r="G427" s="138"/>
      <c r="H427" s="138"/>
      <c r="I427" s="138"/>
      <c r="J427" s="138"/>
    </row>
    <row r="428" ht="12.75" customHeight="1">
      <c r="A428" s="138"/>
      <c r="B428" s="138"/>
      <c r="C428" s="138"/>
      <c r="D428" s="138"/>
      <c r="E428" s="138"/>
      <c r="F428" s="138"/>
      <c r="G428" s="138"/>
      <c r="H428" s="138"/>
      <c r="I428" s="138"/>
      <c r="J428" s="138"/>
    </row>
    <row r="429" ht="12.75" customHeight="1">
      <c r="A429" s="138"/>
      <c r="B429" s="138"/>
      <c r="C429" s="138"/>
      <c r="D429" s="138"/>
      <c r="E429" s="138"/>
      <c r="F429" s="138"/>
      <c r="G429" s="138"/>
      <c r="H429" s="138"/>
      <c r="I429" s="138"/>
      <c r="J429" s="138"/>
    </row>
    <row r="430" ht="12.75" customHeight="1">
      <c r="A430" s="138"/>
      <c r="B430" s="138"/>
      <c r="C430" s="138"/>
      <c r="D430" s="138"/>
      <c r="E430" s="138"/>
      <c r="F430" s="138"/>
      <c r="G430" s="138"/>
      <c r="H430" s="138"/>
      <c r="I430" s="138"/>
      <c r="J430" s="138"/>
    </row>
    <row r="431" ht="12.75" customHeight="1">
      <c r="A431" s="138"/>
      <c r="B431" s="138"/>
      <c r="C431" s="138"/>
      <c r="D431" s="138"/>
      <c r="E431" s="138"/>
      <c r="F431" s="138"/>
      <c r="G431" s="138"/>
      <c r="H431" s="138"/>
      <c r="I431" s="138"/>
      <c r="J431" s="138"/>
    </row>
    <row r="432" ht="12.75" customHeight="1">
      <c r="A432" s="138"/>
      <c r="B432" s="138"/>
      <c r="C432" s="138"/>
      <c r="D432" s="138"/>
      <c r="E432" s="138"/>
      <c r="F432" s="138"/>
      <c r="G432" s="138"/>
      <c r="H432" s="138"/>
      <c r="I432" s="138"/>
      <c r="J432" s="138"/>
    </row>
    <row r="433" ht="12.75" customHeight="1">
      <c r="A433" s="138"/>
      <c r="B433" s="138"/>
      <c r="C433" s="138"/>
      <c r="D433" s="138"/>
      <c r="E433" s="138"/>
      <c r="F433" s="138"/>
      <c r="G433" s="138"/>
      <c r="H433" s="138"/>
      <c r="I433" s="138"/>
      <c r="J433" s="138"/>
    </row>
    <row r="434" ht="12.75" customHeight="1">
      <c r="A434" s="138"/>
      <c r="B434" s="138"/>
      <c r="C434" s="138"/>
      <c r="D434" s="138"/>
      <c r="E434" s="138"/>
      <c r="F434" s="138"/>
      <c r="G434" s="138"/>
      <c r="H434" s="138"/>
      <c r="I434" s="138"/>
      <c r="J434" s="138"/>
    </row>
    <row r="435" ht="12.75" customHeight="1">
      <c r="A435" s="138"/>
      <c r="B435" s="138"/>
      <c r="C435" s="138"/>
      <c r="D435" s="138"/>
      <c r="E435" s="138"/>
      <c r="F435" s="138"/>
      <c r="G435" s="138"/>
      <c r="H435" s="138"/>
      <c r="I435" s="138"/>
      <c r="J435" s="138"/>
    </row>
    <row r="436" ht="12.75" customHeight="1">
      <c r="A436" s="138"/>
      <c r="B436" s="138"/>
      <c r="C436" s="138"/>
      <c r="D436" s="138"/>
      <c r="E436" s="138"/>
      <c r="F436" s="138"/>
      <c r="G436" s="138"/>
      <c r="H436" s="138"/>
      <c r="I436" s="138"/>
      <c r="J436" s="138"/>
    </row>
    <row r="437" ht="12.75" customHeight="1">
      <c r="A437" s="138"/>
      <c r="B437" s="138"/>
      <c r="C437" s="138"/>
      <c r="D437" s="138"/>
      <c r="E437" s="138"/>
      <c r="F437" s="138"/>
      <c r="G437" s="138"/>
      <c r="H437" s="138"/>
      <c r="I437" s="138"/>
      <c r="J437" s="138"/>
    </row>
    <row r="438" ht="12.75" customHeight="1">
      <c r="A438" s="138"/>
      <c r="B438" s="138"/>
      <c r="C438" s="138"/>
      <c r="D438" s="138"/>
      <c r="E438" s="138"/>
      <c r="F438" s="138"/>
      <c r="G438" s="138"/>
      <c r="H438" s="138"/>
      <c r="I438" s="138"/>
      <c r="J438" s="138"/>
    </row>
    <row r="439" ht="12.75" customHeight="1">
      <c r="A439" s="138"/>
      <c r="B439" s="138"/>
      <c r="C439" s="138"/>
      <c r="D439" s="138"/>
      <c r="E439" s="138"/>
      <c r="F439" s="138"/>
      <c r="G439" s="138"/>
      <c r="H439" s="138"/>
      <c r="I439" s="138"/>
      <c r="J439" s="138"/>
    </row>
    <row r="440" ht="12.75" customHeight="1">
      <c r="A440" s="138"/>
      <c r="B440" s="138"/>
      <c r="C440" s="138"/>
      <c r="D440" s="138"/>
      <c r="E440" s="138"/>
      <c r="F440" s="138"/>
      <c r="G440" s="138"/>
      <c r="H440" s="138"/>
      <c r="I440" s="138"/>
      <c r="J440" s="138"/>
    </row>
    <row r="441" ht="12.75" customHeight="1">
      <c r="A441" s="138"/>
      <c r="B441" s="138"/>
      <c r="C441" s="138"/>
      <c r="D441" s="138"/>
      <c r="E441" s="138"/>
      <c r="F441" s="138"/>
      <c r="G441" s="138"/>
      <c r="H441" s="138"/>
      <c r="I441" s="138"/>
      <c r="J441" s="138"/>
    </row>
    <row r="442" ht="12.75" customHeight="1">
      <c r="A442" s="138"/>
      <c r="B442" s="138"/>
      <c r="C442" s="138"/>
      <c r="D442" s="138"/>
      <c r="E442" s="138"/>
      <c r="F442" s="138"/>
      <c r="G442" s="138"/>
      <c r="H442" s="138"/>
      <c r="I442" s="138"/>
      <c r="J442" s="138"/>
    </row>
    <row r="443" ht="12.75" customHeight="1">
      <c r="A443" s="138"/>
      <c r="B443" s="138"/>
      <c r="C443" s="138"/>
      <c r="D443" s="138"/>
      <c r="E443" s="138"/>
      <c r="F443" s="138"/>
      <c r="G443" s="138"/>
      <c r="H443" s="138"/>
      <c r="I443" s="138"/>
      <c r="J443" s="138"/>
    </row>
    <row r="444" ht="12.75" customHeight="1">
      <c r="A444" s="138"/>
      <c r="B444" s="138"/>
      <c r="C444" s="138"/>
      <c r="D444" s="138"/>
      <c r="E444" s="138"/>
      <c r="F444" s="138"/>
      <c r="G444" s="138"/>
      <c r="H444" s="138"/>
      <c r="I444" s="138"/>
      <c r="J444" s="138"/>
    </row>
    <row r="445" ht="12.75" customHeight="1">
      <c r="A445" s="138"/>
      <c r="B445" s="138"/>
      <c r="C445" s="138"/>
      <c r="D445" s="138"/>
      <c r="E445" s="138"/>
      <c r="F445" s="138"/>
      <c r="G445" s="138"/>
      <c r="H445" s="138"/>
      <c r="I445" s="138"/>
      <c r="J445" s="138"/>
    </row>
    <row r="446" ht="12.75" customHeight="1">
      <c r="A446" s="138"/>
      <c r="B446" s="138"/>
      <c r="C446" s="138"/>
      <c r="D446" s="138"/>
      <c r="E446" s="138"/>
      <c r="F446" s="138"/>
      <c r="G446" s="138"/>
      <c r="H446" s="138"/>
      <c r="I446" s="138"/>
      <c r="J446" s="138"/>
    </row>
    <row r="447" ht="12.75" customHeight="1">
      <c r="A447" s="138"/>
      <c r="B447" s="138"/>
      <c r="C447" s="138"/>
      <c r="D447" s="138"/>
      <c r="E447" s="138"/>
      <c r="F447" s="138"/>
      <c r="G447" s="138"/>
      <c r="H447" s="138"/>
      <c r="I447" s="138"/>
      <c r="J447" s="138"/>
    </row>
    <row r="448" ht="12.75" customHeight="1">
      <c r="A448" s="138"/>
      <c r="B448" s="138"/>
      <c r="C448" s="138"/>
      <c r="D448" s="138"/>
      <c r="E448" s="138"/>
      <c r="F448" s="138"/>
      <c r="G448" s="138"/>
      <c r="H448" s="138"/>
      <c r="I448" s="138"/>
      <c r="J448" s="138"/>
    </row>
    <row r="449" ht="12.75" customHeight="1">
      <c r="A449" s="138"/>
      <c r="B449" s="138"/>
      <c r="C449" s="138"/>
      <c r="D449" s="138"/>
      <c r="E449" s="138"/>
      <c r="F449" s="138"/>
      <c r="G449" s="138"/>
      <c r="H449" s="138"/>
      <c r="I449" s="138"/>
      <c r="J449" s="138"/>
    </row>
    <row r="450" ht="12.75" customHeight="1">
      <c r="A450" s="138"/>
      <c r="B450" s="138"/>
      <c r="C450" s="138"/>
      <c r="D450" s="138"/>
      <c r="E450" s="138"/>
      <c r="F450" s="138"/>
      <c r="G450" s="138"/>
      <c r="H450" s="138"/>
      <c r="I450" s="138"/>
      <c r="J450" s="138"/>
    </row>
    <row r="451" ht="12.75" customHeight="1">
      <c r="A451" s="138"/>
      <c r="B451" s="138"/>
      <c r="C451" s="138"/>
      <c r="D451" s="138"/>
      <c r="E451" s="138"/>
      <c r="F451" s="138"/>
      <c r="G451" s="138"/>
      <c r="H451" s="138"/>
      <c r="I451" s="138"/>
      <c r="J451" s="138"/>
    </row>
    <row r="452" ht="12.75" customHeight="1">
      <c r="A452" s="138"/>
      <c r="B452" s="138"/>
      <c r="C452" s="138"/>
      <c r="D452" s="138"/>
      <c r="E452" s="138"/>
      <c r="F452" s="138"/>
      <c r="G452" s="138"/>
      <c r="H452" s="138"/>
      <c r="I452" s="138"/>
      <c r="J452" s="138"/>
    </row>
    <row r="453" ht="12.75" customHeight="1">
      <c r="A453" s="138"/>
      <c r="B453" s="138"/>
      <c r="C453" s="138"/>
      <c r="D453" s="138"/>
      <c r="E453" s="138"/>
      <c r="F453" s="138"/>
      <c r="G453" s="138"/>
      <c r="H453" s="138"/>
      <c r="I453" s="138"/>
      <c r="J453" s="138"/>
    </row>
    <row r="454" ht="12.75" customHeight="1">
      <c r="A454" s="138"/>
      <c r="B454" s="138"/>
      <c r="C454" s="138"/>
      <c r="D454" s="138"/>
      <c r="E454" s="138"/>
      <c r="F454" s="138"/>
      <c r="G454" s="138"/>
      <c r="H454" s="138"/>
      <c r="I454" s="138"/>
      <c r="J454" s="138"/>
    </row>
    <row r="455" ht="12.75" customHeight="1">
      <c r="A455" s="138"/>
      <c r="B455" s="138"/>
      <c r="C455" s="138"/>
      <c r="D455" s="138"/>
      <c r="E455" s="138"/>
      <c r="F455" s="138"/>
      <c r="G455" s="138"/>
      <c r="H455" s="138"/>
      <c r="I455" s="138"/>
      <c r="J455" s="138"/>
    </row>
    <row r="456" ht="12.75" customHeight="1">
      <c r="A456" s="138"/>
      <c r="B456" s="138"/>
      <c r="C456" s="138"/>
      <c r="D456" s="138"/>
      <c r="E456" s="138"/>
      <c r="F456" s="138"/>
      <c r="G456" s="138"/>
      <c r="H456" s="138"/>
      <c r="I456" s="138"/>
      <c r="J456" s="138"/>
    </row>
    <row r="457" ht="12.75" customHeight="1">
      <c r="A457" s="138"/>
      <c r="B457" s="138"/>
      <c r="C457" s="138"/>
      <c r="D457" s="138"/>
      <c r="E457" s="138"/>
      <c r="F457" s="138"/>
      <c r="G457" s="138"/>
      <c r="H457" s="138"/>
      <c r="I457" s="138"/>
      <c r="J457" s="138"/>
    </row>
    <row r="458" ht="12.75" customHeight="1">
      <c r="A458" s="138"/>
      <c r="B458" s="138"/>
      <c r="C458" s="138"/>
      <c r="D458" s="138"/>
      <c r="E458" s="138"/>
      <c r="F458" s="138"/>
      <c r="G458" s="138"/>
      <c r="H458" s="138"/>
      <c r="I458" s="138"/>
      <c r="J458" s="138"/>
    </row>
    <row r="459" ht="12.75" customHeight="1">
      <c r="A459" s="138"/>
      <c r="B459" s="138"/>
      <c r="C459" s="138"/>
      <c r="D459" s="138"/>
      <c r="E459" s="138"/>
      <c r="F459" s="138"/>
      <c r="G459" s="138"/>
      <c r="H459" s="138"/>
      <c r="I459" s="138"/>
      <c r="J459" s="138"/>
    </row>
    <row r="460" ht="12.75" customHeight="1">
      <c r="A460" s="138"/>
      <c r="B460" s="138"/>
      <c r="C460" s="138"/>
      <c r="D460" s="138"/>
      <c r="E460" s="138"/>
      <c r="F460" s="138"/>
      <c r="G460" s="138"/>
      <c r="H460" s="138"/>
      <c r="I460" s="138"/>
      <c r="J460" s="138"/>
    </row>
    <row r="461" ht="12.75" customHeight="1">
      <c r="A461" s="138"/>
      <c r="B461" s="138"/>
      <c r="C461" s="138"/>
      <c r="D461" s="138"/>
      <c r="E461" s="138"/>
      <c r="F461" s="138"/>
      <c r="G461" s="138"/>
      <c r="H461" s="138"/>
      <c r="I461" s="138"/>
      <c r="J461" s="138"/>
    </row>
    <row r="462" ht="12.75" customHeight="1">
      <c r="A462" s="138"/>
      <c r="B462" s="138"/>
      <c r="C462" s="138"/>
      <c r="D462" s="138"/>
      <c r="E462" s="138"/>
      <c r="F462" s="138"/>
      <c r="G462" s="138"/>
      <c r="H462" s="138"/>
      <c r="I462" s="138"/>
      <c r="J462" s="138"/>
    </row>
    <row r="463" ht="12.75" customHeight="1">
      <c r="A463" s="138"/>
      <c r="B463" s="138"/>
      <c r="C463" s="138"/>
      <c r="D463" s="138"/>
      <c r="E463" s="138"/>
      <c r="F463" s="138"/>
      <c r="G463" s="138"/>
      <c r="H463" s="138"/>
      <c r="I463" s="138"/>
      <c r="J463" s="138"/>
    </row>
    <row r="464" ht="12.75" customHeight="1">
      <c r="A464" s="138"/>
      <c r="B464" s="138"/>
      <c r="C464" s="138"/>
      <c r="D464" s="138"/>
      <c r="E464" s="138"/>
      <c r="F464" s="138"/>
      <c r="G464" s="138"/>
      <c r="H464" s="138"/>
      <c r="I464" s="138"/>
      <c r="J464" s="138"/>
    </row>
    <row r="465" ht="12.75" customHeight="1">
      <c r="A465" s="138"/>
      <c r="B465" s="138"/>
      <c r="C465" s="138"/>
      <c r="D465" s="138"/>
      <c r="E465" s="138"/>
      <c r="F465" s="138"/>
      <c r="G465" s="138"/>
      <c r="H465" s="138"/>
      <c r="I465" s="138"/>
      <c r="J465" s="138"/>
    </row>
    <row r="466" ht="12.75" customHeight="1">
      <c r="A466" s="138"/>
      <c r="B466" s="138"/>
      <c r="C466" s="138"/>
      <c r="D466" s="138"/>
      <c r="E466" s="138"/>
      <c r="F466" s="138"/>
      <c r="G466" s="138"/>
      <c r="H466" s="138"/>
      <c r="I466" s="138"/>
      <c r="J466" s="138"/>
    </row>
    <row r="467" ht="12.75" customHeight="1">
      <c r="A467" s="138"/>
      <c r="B467" s="138"/>
      <c r="C467" s="138"/>
      <c r="D467" s="138"/>
      <c r="E467" s="138"/>
      <c r="F467" s="138"/>
      <c r="G467" s="138"/>
      <c r="H467" s="138"/>
      <c r="I467" s="138"/>
      <c r="J467" s="138"/>
    </row>
    <row r="468" ht="12.75" customHeight="1">
      <c r="A468" s="138"/>
      <c r="B468" s="138"/>
      <c r="C468" s="138"/>
      <c r="D468" s="138"/>
      <c r="E468" s="138"/>
      <c r="F468" s="138"/>
      <c r="G468" s="138"/>
      <c r="H468" s="138"/>
      <c r="I468" s="138"/>
      <c r="J468" s="138"/>
    </row>
    <row r="469" ht="12.75" customHeight="1">
      <c r="A469" s="138"/>
      <c r="B469" s="138"/>
      <c r="C469" s="138"/>
      <c r="D469" s="138"/>
      <c r="E469" s="138"/>
      <c r="F469" s="138"/>
      <c r="G469" s="138"/>
      <c r="H469" s="138"/>
      <c r="I469" s="138"/>
      <c r="J469" s="138"/>
    </row>
    <row r="470" ht="12.75" customHeight="1">
      <c r="A470" s="138"/>
      <c r="B470" s="138"/>
      <c r="C470" s="138"/>
      <c r="D470" s="138"/>
      <c r="E470" s="138"/>
      <c r="F470" s="138"/>
      <c r="G470" s="138"/>
      <c r="H470" s="138"/>
      <c r="I470" s="138"/>
      <c r="J470" s="138"/>
    </row>
    <row r="471" ht="12.75" customHeight="1">
      <c r="A471" s="138"/>
      <c r="B471" s="138"/>
      <c r="C471" s="138"/>
      <c r="D471" s="138"/>
      <c r="E471" s="138"/>
      <c r="F471" s="138"/>
      <c r="G471" s="138"/>
      <c r="H471" s="138"/>
      <c r="I471" s="138"/>
      <c r="J471" s="138"/>
    </row>
    <row r="472" ht="12.75" customHeight="1">
      <c r="A472" s="138"/>
      <c r="B472" s="138"/>
      <c r="C472" s="138"/>
      <c r="D472" s="138"/>
      <c r="E472" s="138"/>
      <c r="F472" s="138"/>
      <c r="G472" s="138"/>
      <c r="H472" s="138"/>
      <c r="I472" s="138"/>
      <c r="J472" s="138"/>
    </row>
    <row r="473" ht="12.75" customHeight="1">
      <c r="A473" s="138"/>
      <c r="B473" s="138"/>
      <c r="C473" s="138"/>
      <c r="D473" s="138"/>
      <c r="E473" s="138"/>
      <c r="F473" s="138"/>
      <c r="G473" s="138"/>
      <c r="H473" s="138"/>
      <c r="I473" s="138"/>
      <c r="J473" s="138"/>
    </row>
    <row r="474" ht="12.75" customHeight="1">
      <c r="A474" s="138"/>
      <c r="B474" s="138"/>
      <c r="C474" s="138"/>
      <c r="D474" s="138"/>
      <c r="E474" s="138"/>
      <c r="F474" s="138"/>
      <c r="G474" s="138"/>
      <c r="H474" s="138"/>
      <c r="I474" s="138"/>
      <c r="J474" s="138"/>
    </row>
    <row r="475" ht="12.75" customHeight="1">
      <c r="A475" s="138"/>
      <c r="B475" s="138"/>
      <c r="C475" s="138"/>
      <c r="D475" s="138"/>
      <c r="E475" s="138"/>
      <c r="F475" s="138"/>
      <c r="G475" s="138"/>
      <c r="H475" s="138"/>
      <c r="I475" s="138"/>
      <c r="J475" s="138"/>
    </row>
    <row r="476" ht="12.75" customHeight="1">
      <c r="A476" s="138"/>
      <c r="B476" s="138"/>
      <c r="C476" s="138"/>
      <c r="D476" s="138"/>
      <c r="E476" s="138"/>
      <c r="F476" s="138"/>
      <c r="G476" s="138"/>
      <c r="H476" s="138"/>
      <c r="I476" s="138"/>
      <c r="J476" s="138"/>
    </row>
    <row r="477" ht="12.75" customHeight="1">
      <c r="A477" s="138"/>
      <c r="B477" s="138"/>
      <c r="C477" s="138"/>
      <c r="D477" s="138"/>
      <c r="E477" s="138"/>
      <c r="F477" s="138"/>
      <c r="G477" s="138"/>
      <c r="H477" s="138"/>
      <c r="I477" s="138"/>
      <c r="J477" s="138"/>
    </row>
    <row r="478" ht="12.75" customHeight="1">
      <c r="A478" s="138"/>
      <c r="B478" s="138"/>
      <c r="C478" s="138"/>
      <c r="D478" s="138"/>
      <c r="E478" s="138"/>
      <c r="F478" s="138"/>
      <c r="G478" s="138"/>
      <c r="H478" s="138"/>
      <c r="I478" s="138"/>
      <c r="J478" s="138"/>
    </row>
    <row r="479" ht="12.75" customHeight="1">
      <c r="A479" s="138"/>
      <c r="B479" s="138"/>
      <c r="C479" s="138"/>
      <c r="D479" s="138"/>
      <c r="E479" s="138"/>
      <c r="F479" s="138"/>
      <c r="G479" s="138"/>
      <c r="H479" s="138"/>
      <c r="I479" s="138"/>
      <c r="J479" s="138"/>
    </row>
    <row r="480" ht="12.75" customHeight="1">
      <c r="A480" s="138"/>
      <c r="B480" s="138"/>
      <c r="C480" s="138"/>
      <c r="D480" s="138"/>
      <c r="E480" s="138"/>
      <c r="F480" s="138"/>
      <c r="G480" s="138"/>
      <c r="H480" s="138"/>
      <c r="I480" s="138"/>
      <c r="J480" s="138"/>
    </row>
    <row r="481" ht="12.75" customHeight="1">
      <c r="A481" s="138"/>
      <c r="B481" s="138"/>
      <c r="C481" s="138"/>
      <c r="D481" s="138"/>
      <c r="E481" s="138"/>
      <c r="F481" s="138"/>
      <c r="G481" s="138"/>
      <c r="H481" s="138"/>
      <c r="I481" s="138"/>
      <c r="J481" s="138"/>
    </row>
    <row r="482" ht="12.75" customHeight="1">
      <c r="A482" s="138"/>
      <c r="B482" s="138"/>
      <c r="C482" s="138"/>
      <c r="D482" s="138"/>
      <c r="E482" s="138"/>
      <c r="F482" s="138"/>
      <c r="G482" s="138"/>
      <c r="H482" s="138"/>
      <c r="I482" s="138"/>
      <c r="J482" s="138"/>
    </row>
    <row r="483" ht="12.75" customHeight="1">
      <c r="A483" s="138"/>
      <c r="B483" s="138"/>
      <c r="C483" s="138"/>
      <c r="D483" s="138"/>
      <c r="E483" s="138"/>
      <c r="F483" s="138"/>
      <c r="G483" s="138"/>
      <c r="H483" s="138"/>
      <c r="I483" s="138"/>
      <c r="J483" s="138"/>
    </row>
    <row r="484" ht="12.75" customHeight="1">
      <c r="A484" s="138"/>
      <c r="B484" s="138"/>
      <c r="C484" s="138"/>
      <c r="D484" s="138"/>
      <c r="E484" s="138"/>
      <c r="F484" s="138"/>
      <c r="G484" s="138"/>
      <c r="H484" s="138"/>
      <c r="I484" s="138"/>
      <c r="J484" s="138"/>
    </row>
    <row r="485" ht="12.75" customHeight="1">
      <c r="A485" s="138"/>
      <c r="B485" s="138"/>
      <c r="C485" s="138"/>
      <c r="D485" s="138"/>
      <c r="E485" s="138"/>
      <c r="F485" s="138"/>
      <c r="G485" s="138"/>
      <c r="H485" s="138"/>
      <c r="I485" s="138"/>
      <c r="J485" s="138"/>
    </row>
    <row r="486" ht="12.75" customHeight="1">
      <c r="A486" s="138"/>
      <c r="B486" s="138"/>
      <c r="C486" s="138"/>
      <c r="D486" s="138"/>
      <c r="E486" s="138"/>
      <c r="F486" s="138"/>
      <c r="G486" s="138"/>
      <c r="H486" s="138"/>
      <c r="I486" s="138"/>
      <c r="J486" s="138"/>
    </row>
    <row r="487" ht="12.75" customHeight="1">
      <c r="A487" s="138"/>
      <c r="B487" s="138"/>
      <c r="C487" s="138"/>
      <c r="D487" s="138"/>
      <c r="E487" s="138"/>
      <c r="F487" s="138"/>
      <c r="G487" s="138"/>
      <c r="H487" s="138"/>
      <c r="I487" s="138"/>
      <c r="J487" s="138"/>
    </row>
    <row r="488" ht="12.75" customHeight="1">
      <c r="A488" s="138"/>
      <c r="B488" s="138"/>
      <c r="C488" s="138"/>
      <c r="D488" s="138"/>
      <c r="E488" s="138"/>
      <c r="F488" s="138"/>
      <c r="G488" s="138"/>
      <c r="H488" s="138"/>
      <c r="I488" s="138"/>
      <c r="J488" s="138"/>
    </row>
    <row r="489" ht="12.75" customHeight="1">
      <c r="A489" s="138"/>
      <c r="B489" s="138"/>
      <c r="C489" s="138"/>
      <c r="D489" s="138"/>
      <c r="E489" s="138"/>
      <c r="F489" s="138"/>
      <c r="G489" s="138"/>
      <c r="H489" s="138"/>
      <c r="I489" s="138"/>
      <c r="J489" s="138"/>
    </row>
    <row r="490" ht="12.75" customHeight="1">
      <c r="A490" s="138"/>
      <c r="B490" s="138"/>
      <c r="C490" s="138"/>
      <c r="D490" s="138"/>
      <c r="E490" s="138"/>
      <c r="F490" s="138"/>
      <c r="G490" s="138"/>
      <c r="H490" s="138"/>
      <c r="I490" s="138"/>
      <c r="J490" s="138"/>
    </row>
    <row r="491" ht="12.75" customHeight="1">
      <c r="A491" s="138"/>
      <c r="B491" s="138"/>
      <c r="C491" s="138"/>
      <c r="D491" s="138"/>
      <c r="E491" s="138"/>
      <c r="F491" s="138"/>
      <c r="G491" s="138"/>
      <c r="H491" s="138"/>
      <c r="I491" s="138"/>
      <c r="J491" s="138"/>
    </row>
    <row r="492" ht="12.75" customHeight="1">
      <c r="A492" s="138"/>
      <c r="B492" s="138"/>
      <c r="C492" s="138"/>
      <c r="D492" s="138"/>
      <c r="E492" s="138"/>
      <c r="F492" s="138"/>
      <c r="G492" s="138"/>
      <c r="H492" s="138"/>
      <c r="I492" s="138"/>
      <c r="J492" s="138"/>
    </row>
    <row r="493" ht="12.75" customHeight="1">
      <c r="A493" s="138"/>
      <c r="B493" s="138"/>
      <c r="C493" s="138"/>
      <c r="D493" s="138"/>
      <c r="E493" s="138"/>
      <c r="F493" s="138"/>
      <c r="G493" s="138"/>
      <c r="H493" s="138"/>
      <c r="I493" s="138"/>
      <c r="J493" s="138"/>
    </row>
    <row r="494" ht="12.75" customHeight="1">
      <c r="A494" s="138"/>
      <c r="B494" s="138"/>
      <c r="C494" s="138"/>
      <c r="D494" s="138"/>
      <c r="E494" s="138"/>
      <c r="F494" s="138"/>
      <c r="G494" s="138"/>
      <c r="H494" s="138"/>
      <c r="I494" s="138"/>
      <c r="J494" s="138"/>
    </row>
    <row r="495" ht="12.75" customHeight="1">
      <c r="A495" s="138"/>
      <c r="B495" s="138"/>
      <c r="C495" s="138"/>
      <c r="D495" s="138"/>
      <c r="E495" s="138"/>
      <c r="F495" s="138"/>
      <c r="G495" s="138"/>
      <c r="H495" s="138"/>
      <c r="I495" s="138"/>
      <c r="J495" s="138"/>
    </row>
    <row r="496" ht="12.75" customHeight="1">
      <c r="A496" s="138"/>
      <c r="B496" s="138"/>
      <c r="C496" s="138"/>
      <c r="D496" s="138"/>
      <c r="E496" s="138"/>
      <c r="F496" s="138"/>
      <c r="G496" s="138"/>
      <c r="H496" s="138"/>
      <c r="I496" s="138"/>
      <c r="J496" s="138"/>
    </row>
    <row r="497" ht="12.75" customHeight="1">
      <c r="A497" s="138"/>
      <c r="B497" s="138"/>
      <c r="C497" s="138"/>
      <c r="D497" s="138"/>
      <c r="E497" s="138"/>
      <c r="F497" s="138"/>
      <c r="G497" s="138"/>
      <c r="H497" s="138"/>
      <c r="I497" s="138"/>
      <c r="J497" s="138"/>
    </row>
    <row r="498" ht="12.75" customHeight="1">
      <c r="A498" s="138"/>
      <c r="B498" s="138"/>
      <c r="C498" s="138"/>
      <c r="D498" s="138"/>
      <c r="E498" s="138"/>
      <c r="F498" s="138"/>
      <c r="G498" s="138"/>
      <c r="H498" s="138"/>
      <c r="I498" s="138"/>
      <c r="J498" s="138"/>
    </row>
    <row r="499" ht="12.75" customHeight="1">
      <c r="A499" s="138"/>
      <c r="B499" s="138"/>
      <c r="C499" s="138"/>
      <c r="D499" s="138"/>
      <c r="E499" s="138"/>
      <c r="F499" s="138"/>
      <c r="G499" s="138"/>
      <c r="H499" s="138"/>
      <c r="I499" s="138"/>
      <c r="J499" s="138"/>
    </row>
    <row r="500" ht="12.75" customHeight="1">
      <c r="A500" s="138"/>
      <c r="B500" s="138"/>
      <c r="C500" s="138"/>
      <c r="D500" s="138"/>
      <c r="E500" s="138"/>
      <c r="F500" s="138"/>
      <c r="G500" s="138"/>
      <c r="H500" s="138"/>
      <c r="I500" s="138"/>
      <c r="J500" s="138"/>
    </row>
    <row r="501" ht="12.75" customHeight="1">
      <c r="A501" s="138"/>
      <c r="B501" s="138"/>
      <c r="C501" s="138"/>
      <c r="D501" s="138"/>
      <c r="E501" s="138"/>
      <c r="F501" s="138"/>
      <c r="G501" s="138"/>
      <c r="H501" s="138"/>
      <c r="I501" s="138"/>
      <c r="J501" s="138"/>
    </row>
    <row r="502" ht="12.75" customHeight="1">
      <c r="A502" s="138"/>
      <c r="B502" s="138"/>
      <c r="C502" s="138"/>
      <c r="D502" s="138"/>
      <c r="E502" s="138"/>
      <c r="F502" s="138"/>
      <c r="G502" s="138"/>
      <c r="H502" s="138"/>
      <c r="I502" s="138"/>
      <c r="J502" s="138"/>
    </row>
    <row r="503" ht="12.75" customHeight="1">
      <c r="A503" s="138"/>
      <c r="B503" s="138"/>
      <c r="C503" s="138"/>
      <c r="D503" s="138"/>
      <c r="E503" s="138"/>
      <c r="F503" s="138"/>
      <c r="G503" s="138"/>
      <c r="H503" s="138"/>
      <c r="I503" s="138"/>
      <c r="J503" s="138"/>
    </row>
    <row r="504" ht="12.75" customHeight="1">
      <c r="A504" s="138"/>
      <c r="B504" s="138"/>
      <c r="C504" s="138"/>
      <c r="D504" s="138"/>
      <c r="E504" s="138"/>
      <c r="F504" s="138"/>
      <c r="G504" s="138"/>
      <c r="H504" s="138"/>
      <c r="I504" s="138"/>
      <c r="J504" s="138"/>
    </row>
    <row r="505" ht="12.75" customHeight="1">
      <c r="A505" s="138"/>
      <c r="B505" s="138"/>
      <c r="C505" s="138"/>
      <c r="D505" s="138"/>
      <c r="E505" s="138"/>
      <c r="F505" s="138"/>
      <c r="G505" s="138"/>
      <c r="H505" s="138"/>
      <c r="I505" s="138"/>
      <c r="J505" s="138"/>
    </row>
    <row r="506" ht="12.75" customHeight="1">
      <c r="A506" s="138"/>
      <c r="B506" s="138"/>
      <c r="C506" s="138"/>
      <c r="D506" s="138"/>
      <c r="E506" s="138"/>
      <c r="F506" s="138"/>
      <c r="G506" s="138"/>
      <c r="H506" s="138"/>
      <c r="I506" s="138"/>
      <c r="J506" s="138"/>
    </row>
    <row r="507" ht="12.75" customHeight="1">
      <c r="A507" s="138"/>
      <c r="B507" s="138"/>
      <c r="C507" s="138"/>
      <c r="D507" s="138"/>
      <c r="E507" s="138"/>
      <c r="F507" s="138"/>
      <c r="G507" s="138"/>
      <c r="H507" s="138"/>
      <c r="I507" s="138"/>
      <c r="J507" s="138"/>
    </row>
    <row r="508" ht="12.75" customHeight="1">
      <c r="A508" s="138"/>
      <c r="B508" s="138"/>
      <c r="C508" s="138"/>
      <c r="D508" s="138"/>
      <c r="E508" s="138"/>
      <c r="F508" s="138"/>
      <c r="G508" s="138"/>
      <c r="H508" s="138"/>
      <c r="I508" s="138"/>
      <c r="J508" s="138"/>
    </row>
    <row r="509" ht="12.75" customHeight="1">
      <c r="A509" s="138"/>
      <c r="B509" s="138"/>
      <c r="C509" s="138"/>
      <c r="D509" s="138"/>
      <c r="E509" s="138"/>
      <c r="F509" s="138"/>
      <c r="G509" s="138"/>
      <c r="H509" s="138"/>
      <c r="I509" s="138"/>
      <c r="J509" s="138"/>
    </row>
    <row r="510" ht="12.75" customHeight="1">
      <c r="A510" s="138"/>
      <c r="B510" s="138"/>
      <c r="C510" s="138"/>
      <c r="D510" s="138"/>
      <c r="E510" s="138"/>
      <c r="F510" s="138"/>
      <c r="G510" s="138"/>
      <c r="H510" s="138"/>
      <c r="I510" s="138"/>
      <c r="J510" s="138"/>
    </row>
    <row r="511" ht="12.75" customHeight="1">
      <c r="A511" s="138"/>
      <c r="B511" s="138"/>
      <c r="C511" s="138"/>
      <c r="D511" s="138"/>
      <c r="E511" s="138"/>
      <c r="F511" s="138"/>
      <c r="G511" s="138"/>
      <c r="H511" s="138"/>
      <c r="I511" s="138"/>
      <c r="J511" s="138"/>
    </row>
    <row r="512" ht="12.75" customHeight="1">
      <c r="A512" s="138"/>
      <c r="B512" s="138"/>
      <c r="C512" s="138"/>
      <c r="D512" s="138"/>
      <c r="E512" s="138"/>
      <c r="F512" s="138"/>
      <c r="G512" s="138"/>
      <c r="H512" s="138"/>
      <c r="I512" s="138"/>
      <c r="J512" s="138"/>
    </row>
    <row r="513" ht="12.75" customHeight="1">
      <c r="A513" s="138"/>
      <c r="B513" s="138"/>
      <c r="C513" s="138"/>
      <c r="D513" s="138"/>
      <c r="E513" s="138"/>
      <c r="F513" s="138"/>
      <c r="G513" s="138"/>
      <c r="H513" s="138"/>
      <c r="I513" s="138"/>
      <c r="J513" s="138"/>
    </row>
    <row r="514" ht="12.75" customHeight="1">
      <c r="A514" s="138"/>
      <c r="B514" s="138"/>
      <c r="C514" s="138"/>
      <c r="D514" s="138"/>
      <c r="E514" s="138"/>
      <c r="F514" s="138"/>
      <c r="G514" s="138"/>
      <c r="H514" s="138"/>
      <c r="I514" s="138"/>
      <c r="J514" s="138"/>
    </row>
    <row r="515" ht="12.75" customHeight="1">
      <c r="A515" s="138"/>
      <c r="B515" s="138"/>
      <c r="C515" s="138"/>
      <c r="D515" s="138"/>
      <c r="E515" s="138"/>
      <c r="F515" s="138"/>
      <c r="G515" s="138"/>
      <c r="H515" s="138"/>
      <c r="I515" s="138"/>
      <c r="J515" s="138"/>
    </row>
    <row r="516" ht="12.75" customHeight="1">
      <c r="A516" s="138"/>
      <c r="B516" s="138"/>
      <c r="C516" s="138"/>
      <c r="D516" s="138"/>
      <c r="E516" s="138"/>
      <c r="F516" s="138"/>
      <c r="G516" s="138"/>
      <c r="H516" s="138"/>
      <c r="I516" s="138"/>
      <c r="J516" s="138"/>
    </row>
    <row r="517" ht="12.75" customHeight="1">
      <c r="A517" s="138"/>
      <c r="B517" s="138"/>
      <c r="C517" s="138"/>
      <c r="D517" s="138"/>
      <c r="E517" s="138"/>
      <c r="F517" s="138"/>
      <c r="G517" s="138"/>
      <c r="H517" s="138"/>
      <c r="I517" s="138"/>
      <c r="J517" s="138"/>
    </row>
    <row r="518" ht="12.75" customHeight="1">
      <c r="A518" s="138"/>
      <c r="B518" s="138"/>
      <c r="C518" s="138"/>
      <c r="D518" s="138"/>
      <c r="E518" s="138"/>
      <c r="F518" s="138"/>
      <c r="G518" s="138"/>
      <c r="H518" s="138"/>
      <c r="I518" s="138"/>
      <c r="J518" s="138"/>
    </row>
    <row r="519" ht="12.75" customHeight="1">
      <c r="A519" s="138"/>
      <c r="B519" s="138"/>
      <c r="C519" s="138"/>
      <c r="D519" s="138"/>
      <c r="E519" s="138"/>
      <c r="F519" s="138"/>
      <c r="G519" s="138"/>
      <c r="H519" s="138"/>
      <c r="I519" s="138"/>
      <c r="J519" s="138"/>
    </row>
    <row r="520" ht="12.75" customHeight="1">
      <c r="A520" s="138"/>
      <c r="B520" s="138"/>
      <c r="C520" s="138"/>
      <c r="D520" s="138"/>
      <c r="E520" s="138"/>
      <c r="F520" s="138"/>
      <c r="G520" s="138"/>
      <c r="H520" s="138"/>
      <c r="I520" s="138"/>
      <c r="J520" s="138"/>
    </row>
    <row r="521" ht="12.75" customHeight="1">
      <c r="A521" s="138"/>
      <c r="B521" s="138"/>
      <c r="C521" s="138"/>
      <c r="D521" s="138"/>
      <c r="E521" s="138"/>
      <c r="F521" s="138"/>
      <c r="G521" s="138"/>
      <c r="H521" s="138"/>
      <c r="I521" s="138"/>
      <c r="J521" s="138"/>
    </row>
    <row r="522" ht="12.75" customHeight="1">
      <c r="A522" s="138"/>
      <c r="B522" s="138"/>
      <c r="C522" s="138"/>
      <c r="D522" s="138"/>
      <c r="E522" s="138"/>
      <c r="F522" s="138"/>
      <c r="G522" s="138"/>
      <c r="H522" s="138"/>
      <c r="I522" s="138"/>
      <c r="J522" s="138"/>
    </row>
    <row r="523" ht="12.75" customHeight="1">
      <c r="A523" s="138"/>
      <c r="B523" s="138"/>
      <c r="C523" s="138"/>
      <c r="D523" s="138"/>
      <c r="E523" s="138"/>
      <c r="F523" s="138"/>
      <c r="G523" s="138"/>
      <c r="H523" s="138"/>
      <c r="I523" s="138"/>
      <c r="J523" s="138"/>
    </row>
    <row r="524" ht="12.75" customHeight="1">
      <c r="A524" s="138"/>
      <c r="B524" s="138"/>
      <c r="C524" s="138"/>
      <c r="D524" s="138"/>
      <c r="E524" s="138"/>
      <c r="F524" s="138"/>
      <c r="G524" s="138"/>
      <c r="H524" s="138"/>
      <c r="I524" s="138"/>
      <c r="J524" s="138"/>
    </row>
    <row r="525" ht="12.75" customHeight="1">
      <c r="A525" s="138"/>
      <c r="B525" s="138"/>
      <c r="C525" s="138"/>
      <c r="D525" s="138"/>
      <c r="E525" s="138"/>
      <c r="F525" s="138"/>
      <c r="G525" s="138"/>
      <c r="H525" s="138"/>
      <c r="I525" s="138"/>
      <c r="J525" s="138"/>
    </row>
    <row r="526" ht="12.75" customHeight="1">
      <c r="A526" s="138"/>
      <c r="B526" s="138"/>
      <c r="C526" s="138"/>
      <c r="D526" s="138"/>
      <c r="E526" s="138"/>
      <c r="F526" s="138"/>
      <c r="G526" s="138"/>
      <c r="H526" s="138"/>
      <c r="I526" s="138"/>
      <c r="J526" s="138"/>
    </row>
    <row r="527" ht="12.75" customHeight="1">
      <c r="A527" s="138"/>
      <c r="B527" s="138"/>
      <c r="C527" s="138"/>
      <c r="D527" s="138"/>
      <c r="E527" s="138"/>
      <c r="F527" s="138"/>
      <c r="G527" s="138"/>
      <c r="H527" s="138"/>
      <c r="I527" s="138"/>
      <c r="J527" s="138"/>
    </row>
    <row r="528" ht="12.75" customHeight="1">
      <c r="A528" s="138"/>
      <c r="B528" s="138"/>
      <c r="C528" s="138"/>
      <c r="D528" s="138"/>
      <c r="E528" s="138"/>
      <c r="F528" s="138"/>
      <c r="G528" s="138"/>
      <c r="H528" s="138"/>
      <c r="I528" s="138"/>
      <c r="J528" s="138"/>
    </row>
    <row r="529" ht="12.75" customHeight="1">
      <c r="A529" s="138"/>
      <c r="B529" s="138"/>
      <c r="C529" s="138"/>
      <c r="D529" s="138"/>
      <c r="E529" s="138"/>
      <c r="F529" s="138"/>
      <c r="G529" s="138"/>
      <c r="H529" s="138"/>
      <c r="I529" s="138"/>
      <c r="J529" s="138"/>
    </row>
    <row r="530" ht="12.75" customHeight="1">
      <c r="A530" s="138"/>
      <c r="B530" s="138"/>
      <c r="C530" s="138"/>
      <c r="D530" s="138"/>
      <c r="E530" s="138"/>
      <c r="F530" s="138"/>
      <c r="G530" s="138"/>
      <c r="H530" s="138"/>
      <c r="I530" s="138"/>
      <c r="J530" s="138"/>
    </row>
    <row r="531" ht="12.75" customHeight="1">
      <c r="A531" s="138"/>
      <c r="B531" s="138"/>
      <c r="C531" s="138"/>
      <c r="D531" s="138"/>
      <c r="E531" s="138"/>
      <c r="F531" s="138"/>
      <c r="G531" s="138"/>
      <c r="H531" s="138"/>
      <c r="I531" s="138"/>
      <c r="J531" s="138"/>
    </row>
    <row r="532" ht="12.75" customHeight="1">
      <c r="A532" s="138"/>
      <c r="B532" s="138"/>
      <c r="C532" s="138"/>
      <c r="D532" s="138"/>
      <c r="E532" s="138"/>
      <c r="F532" s="138"/>
      <c r="G532" s="138"/>
      <c r="H532" s="138"/>
      <c r="I532" s="138"/>
      <c r="J532" s="138"/>
    </row>
    <row r="533" ht="12.75" customHeight="1">
      <c r="A533" s="138"/>
      <c r="B533" s="138"/>
      <c r="C533" s="138"/>
      <c r="D533" s="138"/>
      <c r="E533" s="138"/>
      <c r="F533" s="138"/>
      <c r="G533" s="138"/>
      <c r="H533" s="138"/>
      <c r="I533" s="138"/>
      <c r="J533" s="138"/>
    </row>
    <row r="534" ht="12.75" customHeight="1">
      <c r="A534" s="138"/>
      <c r="B534" s="138"/>
      <c r="C534" s="138"/>
      <c r="D534" s="138"/>
      <c r="E534" s="138"/>
      <c r="F534" s="138"/>
      <c r="G534" s="138"/>
      <c r="H534" s="138"/>
      <c r="I534" s="138"/>
      <c r="J534" s="138"/>
    </row>
    <row r="535" ht="12.75" customHeight="1">
      <c r="A535" s="138"/>
      <c r="B535" s="138"/>
      <c r="C535" s="138"/>
      <c r="D535" s="138"/>
      <c r="E535" s="138"/>
      <c r="F535" s="138"/>
      <c r="G535" s="138"/>
      <c r="H535" s="138"/>
      <c r="I535" s="138"/>
      <c r="J535" s="138"/>
    </row>
    <row r="536" ht="12.75" customHeight="1">
      <c r="A536" s="138"/>
      <c r="B536" s="138"/>
      <c r="C536" s="138"/>
      <c r="D536" s="138"/>
      <c r="E536" s="138"/>
      <c r="F536" s="138"/>
      <c r="G536" s="138"/>
      <c r="H536" s="138"/>
      <c r="I536" s="138"/>
      <c r="J536" s="138"/>
    </row>
    <row r="537" ht="12.75" customHeight="1">
      <c r="A537" s="138"/>
      <c r="B537" s="138"/>
      <c r="C537" s="138"/>
      <c r="D537" s="138"/>
      <c r="E537" s="138"/>
      <c r="F537" s="138"/>
      <c r="G537" s="138"/>
      <c r="H537" s="138"/>
      <c r="I537" s="138"/>
      <c r="J537" s="138"/>
    </row>
    <row r="538" ht="12.75" customHeight="1">
      <c r="A538" s="138"/>
      <c r="B538" s="138"/>
      <c r="C538" s="138"/>
      <c r="D538" s="138"/>
      <c r="E538" s="138"/>
      <c r="F538" s="138"/>
      <c r="G538" s="138"/>
      <c r="H538" s="138"/>
      <c r="I538" s="138"/>
      <c r="J538" s="138"/>
    </row>
    <row r="539" ht="12.75" customHeight="1">
      <c r="A539" s="138"/>
      <c r="B539" s="138"/>
      <c r="C539" s="138"/>
      <c r="D539" s="138"/>
      <c r="E539" s="138"/>
      <c r="F539" s="138"/>
      <c r="G539" s="138"/>
      <c r="H539" s="138"/>
      <c r="I539" s="138"/>
      <c r="J539" s="138"/>
    </row>
    <row r="540" ht="12.75" customHeight="1">
      <c r="A540" s="138"/>
      <c r="B540" s="138"/>
      <c r="C540" s="138"/>
      <c r="D540" s="138"/>
      <c r="E540" s="138"/>
      <c r="F540" s="138"/>
      <c r="G540" s="138"/>
      <c r="H540" s="138"/>
      <c r="I540" s="138"/>
      <c r="J540" s="138"/>
    </row>
    <row r="541" ht="12.75" customHeight="1">
      <c r="A541" s="138"/>
      <c r="B541" s="138"/>
      <c r="C541" s="138"/>
      <c r="D541" s="138"/>
      <c r="E541" s="138"/>
      <c r="F541" s="138"/>
      <c r="G541" s="138"/>
      <c r="H541" s="138"/>
      <c r="I541" s="138"/>
      <c r="J541" s="138"/>
    </row>
    <row r="542" ht="12.75" customHeight="1">
      <c r="A542" s="138"/>
      <c r="B542" s="138"/>
      <c r="C542" s="138"/>
      <c r="D542" s="138"/>
      <c r="E542" s="138"/>
      <c r="F542" s="138"/>
      <c r="G542" s="138"/>
      <c r="H542" s="138"/>
      <c r="I542" s="138"/>
      <c r="J542" s="138"/>
    </row>
    <row r="543" ht="12.75" customHeight="1">
      <c r="A543" s="138"/>
      <c r="B543" s="138"/>
      <c r="C543" s="138"/>
      <c r="D543" s="138"/>
      <c r="E543" s="138"/>
      <c r="F543" s="138"/>
      <c r="G543" s="138"/>
      <c r="H543" s="138"/>
      <c r="I543" s="138"/>
      <c r="J543" s="138"/>
    </row>
    <row r="544" ht="12.75" customHeight="1">
      <c r="A544" s="138"/>
      <c r="B544" s="138"/>
      <c r="C544" s="138"/>
      <c r="D544" s="138"/>
      <c r="E544" s="138"/>
      <c r="F544" s="138"/>
      <c r="G544" s="138"/>
      <c r="H544" s="138"/>
      <c r="I544" s="138"/>
      <c r="J544" s="138"/>
    </row>
    <row r="545" ht="12.75" customHeight="1">
      <c r="A545" s="138"/>
      <c r="B545" s="138"/>
      <c r="C545" s="138"/>
      <c r="D545" s="138"/>
      <c r="E545" s="138"/>
      <c r="F545" s="138"/>
      <c r="G545" s="138"/>
      <c r="H545" s="138"/>
      <c r="I545" s="138"/>
      <c r="J545" s="138"/>
    </row>
    <row r="546" ht="12.75" customHeight="1">
      <c r="A546" s="138"/>
      <c r="B546" s="138"/>
      <c r="C546" s="138"/>
      <c r="D546" s="138"/>
      <c r="E546" s="138"/>
      <c r="F546" s="138"/>
      <c r="G546" s="138"/>
      <c r="H546" s="138"/>
      <c r="I546" s="138"/>
      <c r="J546" s="138"/>
    </row>
    <row r="547" ht="12.75" customHeight="1">
      <c r="A547" s="138"/>
      <c r="B547" s="138"/>
      <c r="C547" s="138"/>
      <c r="D547" s="138"/>
      <c r="E547" s="138"/>
      <c r="F547" s="138"/>
      <c r="G547" s="138"/>
      <c r="H547" s="138"/>
      <c r="I547" s="138"/>
      <c r="J547" s="138"/>
    </row>
    <row r="548" ht="12.75" customHeight="1">
      <c r="A548" s="138"/>
      <c r="B548" s="138"/>
      <c r="C548" s="138"/>
      <c r="D548" s="138"/>
      <c r="E548" s="138"/>
      <c r="F548" s="138"/>
      <c r="G548" s="138"/>
      <c r="H548" s="138"/>
      <c r="I548" s="138"/>
      <c r="J548" s="138"/>
    </row>
    <row r="549" ht="12.75" customHeight="1">
      <c r="A549" s="138"/>
      <c r="B549" s="138"/>
      <c r="C549" s="138"/>
      <c r="D549" s="138"/>
      <c r="E549" s="138"/>
      <c r="F549" s="138"/>
      <c r="G549" s="138"/>
      <c r="H549" s="138"/>
      <c r="I549" s="138"/>
      <c r="J549" s="138"/>
    </row>
    <row r="550" ht="12.75" customHeight="1">
      <c r="A550" s="138"/>
      <c r="B550" s="138"/>
      <c r="C550" s="138"/>
      <c r="D550" s="138"/>
      <c r="E550" s="138"/>
      <c r="F550" s="138"/>
      <c r="G550" s="138"/>
      <c r="H550" s="138"/>
      <c r="I550" s="138"/>
      <c r="J550" s="138"/>
    </row>
    <row r="551" ht="12.75" customHeight="1">
      <c r="A551" s="138"/>
      <c r="B551" s="138"/>
      <c r="C551" s="138"/>
      <c r="D551" s="138"/>
      <c r="E551" s="138"/>
      <c r="F551" s="138"/>
      <c r="G551" s="138"/>
      <c r="H551" s="138"/>
      <c r="I551" s="138"/>
      <c r="J551" s="138"/>
    </row>
    <row r="552" ht="12.75" customHeight="1">
      <c r="A552" s="138"/>
      <c r="B552" s="138"/>
      <c r="C552" s="138"/>
      <c r="D552" s="138"/>
      <c r="E552" s="138"/>
      <c r="F552" s="138"/>
      <c r="G552" s="138"/>
      <c r="H552" s="138"/>
      <c r="I552" s="138"/>
      <c r="J552" s="138"/>
    </row>
    <row r="553" ht="12.75" customHeight="1">
      <c r="A553" s="138"/>
      <c r="B553" s="138"/>
      <c r="C553" s="138"/>
      <c r="D553" s="138"/>
      <c r="E553" s="138"/>
      <c r="F553" s="138"/>
      <c r="G553" s="138"/>
      <c r="H553" s="138"/>
      <c r="I553" s="138"/>
      <c r="J553" s="138"/>
    </row>
    <row r="554" ht="12.75" customHeight="1">
      <c r="A554" s="138"/>
      <c r="B554" s="138"/>
      <c r="C554" s="138"/>
      <c r="D554" s="138"/>
      <c r="E554" s="138"/>
      <c r="F554" s="138"/>
      <c r="G554" s="138"/>
      <c r="H554" s="138"/>
      <c r="I554" s="138"/>
      <c r="J554" s="138"/>
    </row>
    <row r="555" ht="12.75" customHeight="1">
      <c r="A555" s="138"/>
      <c r="B555" s="138"/>
      <c r="C555" s="138"/>
      <c r="D555" s="138"/>
      <c r="E555" s="138"/>
      <c r="F555" s="138"/>
      <c r="G555" s="138"/>
      <c r="H555" s="138"/>
      <c r="I555" s="138"/>
      <c r="J555" s="138"/>
    </row>
    <row r="556" ht="12.75" customHeight="1">
      <c r="A556" s="138"/>
      <c r="B556" s="138"/>
      <c r="C556" s="138"/>
      <c r="D556" s="138"/>
      <c r="E556" s="138"/>
      <c r="F556" s="138"/>
      <c r="G556" s="138"/>
      <c r="H556" s="138"/>
      <c r="I556" s="138"/>
      <c r="J556" s="138"/>
    </row>
    <row r="557" ht="12.75" customHeight="1">
      <c r="A557" s="138"/>
      <c r="B557" s="138"/>
      <c r="C557" s="138"/>
      <c r="D557" s="138"/>
      <c r="E557" s="138"/>
      <c r="F557" s="138"/>
      <c r="G557" s="138"/>
      <c r="H557" s="138"/>
      <c r="I557" s="138"/>
      <c r="J557" s="138"/>
    </row>
    <row r="558" ht="12.75" customHeight="1">
      <c r="A558" s="138"/>
      <c r="B558" s="138"/>
      <c r="C558" s="138"/>
      <c r="D558" s="138"/>
      <c r="E558" s="138"/>
      <c r="F558" s="138"/>
      <c r="G558" s="138"/>
      <c r="H558" s="138"/>
      <c r="I558" s="138"/>
      <c r="J558" s="138"/>
    </row>
    <row r="559" ht="12.75" customHeight="1">
      <c r="A559" s="138"/>
      <c r="B559" s="138"/>
      <c r="C559" s="138"/>
      <c r="D559" s="138"/>
      <c r="E559" s="138"/>
      <c r="F559" s="138"/>
      <c r="G559" s="138"/>
      <c r="H559" s="138"/>
      <c r="I559" s="138"/>
      <c r="J559" s="138"/>
    </row>
    <row r="560" ht="12.75" customHeight="1">
      <c r="A560" s="138"/>
      <c r="B560" s="138"/>
      <c r="C560" s="138"/>
      <c r="D560" s="138"/>
      <c r="E560" s="138"/>
      <c r="F560" s="138"/>
      <c r="G560" s="138"/>
      <c r="H560" s="138"/>
      <c r="I560" s="138"/>
      <c r="J560" s="138"/>
    </row>
    <row r="561" ht="12.75" customHeight="1">
      <c r="A561" s="138"/>
      <c r="B561" s="138"/>
      <c r="C561" s="138"/>
      <c r="D561" s="138"/>
      <c r="E561" s="138"/>
      <c r="F561" s="138"/>
      <c r="G561" s="138"/>
      <c r="H561" s="138"/>
      <c r="I561" s="138"/>
      <c r="J561" s="138"/>
    </row>
    <row r="562" ht="12.75" customHeight="1">
      <c r="A562" s="138"/>
      <c r="B562" s="138"/>
      <c r="C562" s="138"/>
      <c r="D562" s="138"/>
      <c r="E562" s="138"/>
      <c r="F562" s="138"/>
      <c r="G562" s="138"/>
      <c r="H562" s="138"/>
      <c r="I562" s="138"/>
      <c r="J562" s="138"/>
    </row>
    <row r="563" ht="12.75" customHeight="1">
      <c r="A563" s="138"/>
      <c r="B563" s="138"/>
      <c r="C563" s="138"/>
      <c r="D563" s="138"/>
      <c r="E563" s="138"/>
      <c r="F563" s="138"/>
      <c r="G563" s="138"/>
      <c r="H563" s="138"/>
      <c r="I563" s="138"/>
      <c r="J563" s="138"/>
    </row>
    <row r="564" ht="12.75" customHeight="1">
      <c r="A564" s="138"/>
      <c r="B564" s="138"/>
      <c r="C564" s="138"/>
      <c r="D564" s="138"/>
      <c r="E564" s="138"/>
      <c r="F564" s="138"/>
      <c r="G564" s="138"/>
      <c r="H564" s="138"/>
      <c r="I564" s="138"/>
      <c r="J564" s="138"/>
    </row>
    <row r="565" ht="12.75" customHeight="1">
      <c r="A565" s="138"/>
      <c r="B565" s="138"/>
      <c r="C565" s="138"/>
      <c r="D565" s="138"/>
      <c r="E565" s="138"/>
      <c r="F565" s="138"/>
      <c r="G565" s="138"/>
      <c r="H565" s="138"/>
      <c r="I565" s="138"/>
      <c r="J565" s="138"/>
    </row>
    <row r="566" ht="12.75" customHeight="1">
      <c r="A566" s="138"/>
      <c r="B566" s="138"/>
      <c r="C566" s="138"/>
      <c r="D566" s="138"/>
      <c r="E566" s="138"/>
      <c r="F566" s="138"/>
      <c r="G566" s="138"/>
      <c r="H566" s="138"/>
      <c r="I566" s="138"/>
      <c r="J566" s="138"/>
    </row>
    <row r="567" ht="12.75" customHeight="1">
      <c r="A567" s="138"/>
      <c r="B567" s="138"/>
      <c r="C567" s="138"/>
      <c r="D567" s="138"/>
      <c r="E567" s="138"/>
      <c r="F567" s="138"/>
      <c r="G567" s="138"/>
      <c r="H567" s="138"/>
      <c r="I567" s="138"/>
      <c r="J567" s="138"/>
    </row>
    <row r="568" ht="12.75" customHeight="1">
      <c r="A568" s="138"/>
      <c r="B568" s="138"/>
      <c r="C568" s="138"/>
      <c r="D568" s="138"/>
      <c r="E568" s="138"/>
      <c r="F568" s="138"/>
      <c r="G568" s="138"/>
      <c r="H568" s="138"/>
      <c r="I568" s="138"/>
      <c r="J568" s="138"/>
    </row>
    <row r="569" ht="12.75" customHeight="1">
      <c r="A569" s="138"/>
      <c r="B569" s="138"/>
      <c r="C569" s="138"/>
      <c r="D569" s="138"/>
      <c r="E569" s="138"/>
      <c r="F569" s="138"/>
      <c r="G569" s="138"/>
      <c r="H569" s="138"/>
      <c r="I569" s="138"/>
      <c r="J569" s="138"/>
    </row>
    <row r="570" ht="12.75" customHeight="1">
      <c r="A570" s="138"/>
      <c r="B570" s="138"/>
      <c r="C570" s="138"/>
      <c r="D570" s="138"/>
      <c r="E570" s="138"/>
      <c r="F570" s="138"/>
      <c r="G570" s="138"/>
      <c r="H570" s="138"/>
      <c r="I570" s="138"/>
      <c r="J570" s="138"/>
    </row>
    <row r="571" ht="12.75" customHeight="1">
      <c r="A571" s="138"/>
      <c r="B571" s="138"/>
      <c r="C571" s="138"/>
      <c r="D571" s="138"/>
      <c r="E571" s="138"/>
      <c r="F571" s="138"/>
      <c r="G571" s="138"/>
      <c r="H571" s="138"/>
      <c r="I571" s="138"/>
      <c r="J571" s="138"/>
    </row>
    <row r="572" ht="12.75" customHeight="1">
      <c r="A572" s="138"/>
      <c r="B572" s="138"/>
      <c r="C572" s="138"/>
      <c r="D572" s="138"/>
      <c r="E572" s="138"/>
      <c r="F572" s="138"/>
      <c r="G572" s="138"/>
      <c r="H572" s="138"/>
      <c r="I572" s="138"/>
      <c r="J572" s="138"/>
    </row>
    <row r="573" ht="12.75" customHeight="1">
      <c r="A573" s="138"/>
      <c r="B573" s="138"/>
      <c r="C573" s="138"/>
      <c r="D573" s="138"/>
      <c r="E573" s="138"/>
      <c r="F573" s="138"/>
      <c r="G573" s="138"/>
      <c r="H573" s="138"/>
      <c r="I573" s="138"/>
      <c r="J573" s="138"/>
    </row>
    <row r="574" ht="12.75" customHeight="1">
      <c r="A574" s="138"/>
      <c r="B574" s="138"/>
      <c r="C574" s="138"/>
      <c r="D574" s="138"/>
      <c r="E574" s="138"/>
      <c r="F574" s="138"/>
      <c r="G574" s="138"/>
      <c r="H574" s="138"/>
      <c r="I574" s="138"/>
      <c r="J574" s="138"/>
    </row>
    <row r="575" ht="12.75" customHeight="1">
      <c r="A575" s="138"/>
      <c r="B575" s="138"/>
      <c r="C575" s="138"/>
      <c r="D575" s="138"/>
      <c r="E575" s="138"/>
      <c r="F575" s="138"/>
      <c r="G575" s="138"/>
      <c r="H575" s="138"/>
      <c r="I575" s="138"/>
      <c r="J575" s="138"/>
    </row>
    <row r="576" ht="12.75" customHeight="1">
      <c r="A576" s="138"/>
      <c r="B576" s="138"/>
      <c r="C576" s="138"/>
      <c r="D576" s="138"/>
      <c r="E576" s="138"/>
      <c r="F576" s="138"/>
      <c r="G576" s="138"/>
      <c r="H576" s="138"/>
      <c r="I576" s="138"/>
      <c r="J576" s="138"/>
    </row>
    <row r="577" ht="12.75" customHeight="1">
      <c r="A577" s="138"/>
      <c r="B577" s="138"/>
      <c r="C577" s="138"/>
      <c r="D577" s="138"/>
      <c r="E577" s="138"/>
      <c r="F577" s="138"/>
      <c r="G577" s="138"/>
      <c r="H577" s="138"/>
      <c r="I577" s="138"/>
      <c r="J577" s="138"/>
    </row>
    <row r="578" ht="12.75" customHeight="1">
      <c r="A578" s="138"/>
      <c r="B578" s="138"/>
      <c r="C578" s="138"/>
      <c r="D578" s="138"/>
      <c r="E578" s="138"/>
      <c r="F578" s="138"/>
      <c r="G578" s="138"/>
      <c r="H578" s="138"/>
      <c r="I578" s="138"/>
      <c r="J578" s="138"/>
    </row>
    <row r="579" ht="12.75" customHeight="1">
      <c r="A579" s="138"/>
      <c r="B579" s="138"/>
      <c r="C579" s="138"/>
      <c r="D579" s="138"/>
      <c r="E579" s="138"/>
      <c r="F579" s="138"/>
      <c r="G579" s="138"/>
      <c r="H579" s="138"/>
      <c r="I579" s="138"/>
      <c r="J579" s="138"/>
    </row>
    <row r="580" ht="12.75" customHeight="1">
      <c r="A580" s="138"/>
      <c r="B580" s="138"/>
      <c r="C580" s="138"/>
      <c r="D580" s="138"/>
      <c r="E580" s="138"/>
      <c r="F580" s="138"/>
      <c r="G580" s="138"/>
      <c r="H580" s="138"/>
      <c r="I580" s="138"/>
      <c r="J580" s="138"/>
    </row>
    <row r="581" ht="12.75" customHeight="1">
      <c r="A581" s="138"/>
      <c r="B581" s="138"/>
      <c r="C581" s="138"/>
      <c r="D581" s="138"/>
      <c r="E581" s="138"/>
      <c r="F581" s="138"/>
      <c r="G581" s="138"/>
      <c r="H581" s="138"/>
      <c r="I581" s="138"/>
      <c r="J581" s="138"/>
    </row>
    <row r="582" ht="12.75" customHeight="1">
      <c r="A582" s="138"/>
      <c r="B582" s="138"/>
      <c r="C582" s="138"/>
      <c r="D582" s="138"/>
      <c r="E582" s="138"/>
      <c r="F582" s="138"/>
      <c r="G582" s="138"/>
      <c r="H582" s="138"/>
      <c r="I582" s="138"/>
      <c r="J582" s="138"/>
    </row>
    <row r="583" ht="12.75" customHeight="1">
      <c r="A583" s="138"/>
      <c r="B583" s="138"/>
      <c r="C583" s="138"/>
      <c r="D583" s="138"/>
      <c r="E583" s="138"/>
      <c r="F583" s="138"/>
      <c r="G583" s="138"/>
      <c r="H583" s="138"/>
      <c r="I583" s="138"/>
      <c r="J583" s="138"/>
    </row>
    <row r="584" ht="12.75" customHeight="1">
      <c r="A584" s="138"/>
      <c r="B584" s="138"/>
      <c r="C584" s="138"/>
      <c r="D584" s="138"/>
      <c r="E584" s="138"/>
      <c r="F584" s="138"/>
      <c r="G584" s="138"/>
      <c r="H584" s="138"/>
      <c r="I584" s="138"/>
      <c r="J584" s="138"/>
    </row>
    <row r="585" ht="12.75" customHeight="1">
      <c r="A585" s="138"/>
      <c r="B585" s="138"/>
      <c r="C585" s="138"/>
      <c r="D585" s="138"/>
      <c r="E585" s="138"/>
      <c r="F585" s="138"/>
      <c r="G585" s="138"/>
      <c r="H585" s="138"/>
      <c r="I585" s="138"/>
      <c r="J585" s="138"/>
    </row>
    <row r="586" ht="12.75" customHeight="1">
      <c r="A586" s="138"/>
      <c r="B586" s="138"/>
      <c r="C586" s="138"/>
      <c r="D586" s="138"/>
      <c r="E586" s="138"/>
      <c r="F586" s="138"/>
      <c r="G586" s="138"/>
      <c r="H586" s="138"/>
      <c r="I586" s="138"/>
      <c r="J586" s="138"/>
    </row>
    <row r="587" ht="12.75" customHeight="1">
      <c r="A587" s="138"/>
      <c r="B587" s="138"/>
      <c r="C587" s="138"/>
      <c r="D587" s="138"/>
      <c r="E587" s="138"/>
      <c r="F587" s="138"/>
      <c r="G587" s="138"/>
      <c r="H587" s="138"/>
      <c r="I587" s="138"/>
      <c r="J587" s="138"/>
    </row>
    <row r="588" ht="12.75" customHeight="1">
      <c r="A588" s="138"/>
      <c r="B588" s="138"/>
      <c r="C588" s="138"/>
      <c r="D588" s="138"/>
      <c r="E588" s="138"/>
      <c r="F588" s="138"/>
      <c r="G588" s="138"/>
      <c r="H588" s="138"/>
      <c r="I588" s="138"/>
      <c r="J588" s="138"/>
    </row>
    <row r="589" ht="12.75" customHeight="1">
      <c r="A589" s="138"/>
      <c r="B589" s="138"/>
      <c r="C589" s="138"/>
      <c r="D589" s="138"/>
      <c r="E589" s="138"/>
      <c r="F589" s="138"/>
      <c r="G589" s="138"/>
      <c r="H589" s="138"/>
      <c r="I589" s="138"/>
      <c r="J589" s="138"/>
    </row>
    <row r="590" ht="12.75" customHeight="1">
      <c r="A590" s="138"/>
      <c r="B590" s="138"/>
      <c r="C590" s="138"/>
      <c r="D590" s="138"/>
      <c r="E590" s="138"/>
      <c r="F590" s="138"/>
      <c r="G590" s="138"/>
      <c r="H590" s="138"/>
      <c r="I590" s="138"/>
      <c r="J590" s="138"/>
    </row>
    <row r="591" ht="12.75" customHeight="1">
      <c r="A591" s="138"/>
      <c r="B591" s="138"/>
      <c r="C591" s="138"/>
      <c r="D591" s="138"/>
      <c r="E591" s="138"/>
      <c r="F591" s="138"/>
      <c r="G591" s="138"/>
      <c r="H591" s="138"/>
      <c r="I591" s="138"/>
      <c r="J591" s="138"/>
    </row>
    <row r="592" ht="12.75" customHeight="1">
      <c r="A592" s="138"/>
      <c r="B592" s="138"/>
      <c r="C592" s="138"/>
      <c r="D592" s="138"/>
      <c r="E592" s="138"/>
      <c r="F592" s="138"/>
      <c r="G592" s="138"/>
      <c r="H592" s="138"/>
      <c r="I592" s="138"/>
      <c r="J592" s="138"/>
    </row>
    <row r="593" ht="12.75" customHeight="1">
      <c r="A593" s="138"/>
      <c r="B593" s="138"/>
      <c r="C593" s="138"/>
      <c r="D593" s="138"/>
      <c r="E593" s="138"/>
      <c r="F593" s="138"/>
      <c r="G593" s="138"/>
      <c r="H593" s="138"/>
      <c r="I593" s="138"/>
      <c r="J593" s="138"/>
    </row>
    <row r="594" ht="12.75" customHeight="1">
      <c r="A594" s="138"/>
      <c r="B594" s="138"/>
      <c r="C594" s="138"/>
      <c r="D594" s="138"/>
      <c r="E594" s="138"/>
      <c r="F594" s="138"/>
      <c r="G594" s="138"/>
      <c r="H594" s="138"/>
      <c r="I594" s="138"/>
      <c r="J594" s="138"/>
    </row>
    <row r="595" ht="12.75" customHeight="1">
      <c r="A595" s="138"/>
      <c r="B595" s="138"/>
      <c r="C595" s="138"/>
      <c r="D595" s="138"/>
      <c r="E595" s="138"/>
      <c r="F595" s="138"/>
      <c r="G595" s="138"/>
      <c r="H595" s="138"/>
      <c r="I595" s="138"/>
      <c r="J595" s="138"/>
    </row>
    <row r="596" ht="12.75" customHeight="1">
      <c r="A596" s="138"/>
      <c r="B596" s="138"/>
      <c r="C596" s="138"/>
      <c r="D596" s="138"/>
      <c r="E596" s="138"/>
      <c r="F596" s="138"/>
      <c r="G596" s="138"/>
      <c r="H596" s="138"/>
      <c r="I596" s="138"/>
      <c r="J596" s="138"/>
    </row>
    <row r="597" ht="12.75" customHeight="1">
      <c r="A597" s="138"/>
      <c r="B597" s="138"/>
      <c r="C597" s="138"/>
      <c r="D597" s="138"/>
      <c r="E597" s="138"/>
      <c r="F597" s="138"/>
      <c r="G597" s="138"/>
      <c r="H597" s="138"/>
      <c r="I597" s="138"/>
      <c r="J597" s="138"/>
    </row>
    <row r="598" ht="12.75" customHeight="1">
      <c r="A598" s="138"/>
      <c r="B598" s="138"/>
      <c r="C598" s="138"/>
      <c r="D598" s="138"/>
      <c r="E598" s="138"/>
      <c r="F598" s="138"/>
      <c r="G598" s="138"/>
      <c r="H598" s="138"/>
      <c r="I598" s="138"/>
      <c r="J598" s="138"/>
    </row>
    <row r="599" ht="12.75" customHeight="1">
      <c r="A599" s="138"/>
      <c r="B599" s="138"/>
      <c r="C599" s="138"/>
      <c r="D599" s="138"/>
      <c r="E599" s="138"/>
      <c r="F599" s="138"/>
      <c r="G599" s="138"/>
      <c r="H599" s="138"/>
      <c r="I599" s="138"/>
      <c r="J599" s="138"/>
    </row>
    <row r="600" ht="12.75" customHeight="1">
      <c r="A600" s="138"/>
      <c r="B600" s="138"/>
      <c r="C600" s="138"/>
      <c r="D600" s="138"/>
      <c r="E600" s="138"/>
      <c r="F600" s="138"/>
      <c r="G600" s="138"/>
      <c r="H600" s="138"/>
      <c r="I600" s="138"/>
      <c r="J600" s="138"/>
    </row>
    <row r="601" ht="12.75" customHeight="1">
      <c r="A601" s="138"/>
      <c r="B601" s="138"/>
      <c r="C601" s="138"/>
      <c r="D601" s="138"/>
      <c r="E601" s="138"/>
      <c r="F601" s="138"/>
      <c r="G601" s="138"/>
      <c r="H601" s="138"/>
      <c r="I601" s="138"/>
      <c r="J601" s="138"/>
    </row>
    <row r="602" ht="12.75" customHeight="1">
      <c r="A602" s="138"/>
      <c r="B602" s="138"/>
      <c r="C602" s="138"/>
      <c r="D602" s="138"/>
      <c r="E602" s="138"/>
      <c r="F602" s="138"/>
      <c r="G602" s="138"/>
      <c r="H602" s="138"/>
      <c r="I602" s="138"/>
      <c r="J602" s="138"/>
    </row>
    <row r="603" ht="12.75" customHeight="1">
      <c r="A603" s="138"/>
      <c r="B603" s="138"/>
      <c r="C603" s="138"/>
      <c r="D603" s="138"/>
      <c r="E603" s="138"/>
      <c r="F603" s="138"/>
      <c r="G603" s="138"/>
      <c r="H603" s="138"/>
      <c r="I603" s="138"/>
      <c r="J603" s="138"/>
    </row>
    <row r="604" ht="12.75" customHeight="1">
      <c r="A604" s="138"/>
      <c r="B604" s="138"/>
      <c r="C604" s="138"/>
      <c r="D604" s="138"/>
      <c r="E604" s="138"/>
      <c r="F604" s="138"/>
      <c r="G604" s="138"/>
      <c r="H604" s="138"/>
      <c r="I604" s="138"/>
      <c r="J604" s="138"/>
    </row>
    <row r="605" ht="12.75" customHeight="1">
      <c r="A605" s="138"/>
      <c r="B605" s="138"/>
      <c r="C605" s="138"/>
      <c r="D605" s="138"/>
      <c r="E605" s="138"/>
      <c r="F605" s="138"/>
      <c r="G605" s="138"/>
      <c r="H605" s="138"/>
      <c r="I605" s="138"/>
      <c r="J605" s="138"/>
    </row>
    <row r="606" ht="12.75" customHeight="1">
      <c r="A606" s="138"/>
      <c r="B606" s="138"/>
      <c r="C606" s="138"/>
      <c r="D606" s="138"/>
      <c r="E606" s="138"/>
      <c r="F606" s="138"/>
      <c r="G606" s="138"/>
      <c r="H606" s="138"/>
      <c r="I606" s="138"/>
      <c r="J606" s="138"/>
    </row>
    <row r="607" ht="12.75" customHeight="1">
      <c r="A607" s="138"/>
      <c r="B607" s="138"/>
      <c r="C607" s="138"/>
      <c r="D607" s="138"/>
      <c r="E607" s="138"/>
      <c r="F607" s="138"/>
      <c r="G607" s="138"/>
      <c r="H607" s="138"/>
      <c r="I607" s="138"/>
      <c r="J607" s="138"/>
    </row>
    <row r="608" ht="12.75" customHeight="1">
      <c r="A608" s="138"/>
      <c r="B608" s="138"/>
      <c r="C608" s="138"/>
      <c r="D608" s="138"/>
      <c r="E608" s="138"/>
      <c r="F608" s="138"/>
      <c r="G608" s="138"/>
      <c r="H608" s="138"/>
      <c r="I608" s="138"/>
      <c r="J608" s="138"/>
    </row>
    <row r="609" ht="12.75" customHeight="1">
      <c r="A609" s="138"/>
      <c r="B609" s="138"/>
      <c r="C609" s="138"/>
      <c r="D609" s="138"/>
      <c r="E609" s="138"/>
      <c r="F609" s="138"/>
      <c r="G609" s="138"/>
      <c r="H609" s="138"/>
      <c r="I609" s="138"/>
      <c r="J609" s="138"/>
    </row>
    <row r="610" ht="12.75" customHeight="1">
      <c r="A610" s="138"/>
      <c r="B610" s="138"/>
      <c r="C610" s="138"/>
      <c r="D610" s="138"/>
      <c r="E610" s="138"/>
      <c r="F610" s="138"/>
      <c r="G610" s="138"/>
      <c r="H610" s="138"/>
      <c r="I610" s="138"/>
      <c r="J610" s="138"/>
    </row>
    <row r="611" ht="12.75" customHeight="1">
      <c r="A611" s="138"/>
      <c r="B611" s="138"/>
      <c r="C611" s="138"/>
      <c r="D611" s="138"/>
      <c r="E611" s="138"/>
      <c r="F611" s="138"/>
      <c r="G611" s="138"/>
      <c r="H611" s="138"/>
      <c r="I611" s="138"/>
      <c r="J611" s="138"/>
    </row>
    <row r="612" ht="12.75" customHeight="1">
      <c r="A612" s="138"/>
      <c r="B612" s="138"/>
      <c r="C612" s="138"/>
      <c r="D612" s="138"/>
      <c r="E612" s="138"/>
      <c r="F612" s="138"/>
      <c r="G612" s="138"/>
      <c r="H612" s="138"/>
      <c r="I612" s="138"/>
      <c r="J612" s="138"/>
    </row>
    <row r="613" ht="12.75" customHeight="1">
      <c r="A613" s="138"/>
      <c r="B613" s="138"/>
      <c r="C613" s="138"/>
      <c r="D613" s="138"/>
      <c r="E613" s="138"/>
      <c r="F613" s="138"/>
      <c r="G613" s="138"/>
      <c r="H613" s="138"/>
      <c r="I613" s="138"/>
      <c r="J613" s="138"/>
    </row>
    <row r="614" ht="12.75" customHeight="1">
      <c r="A614" s="138"/>
      <c r="B614" s="138"/>
      <c r="C614" s="138"/>
      <c r="D614" s="138"/>
      <c r="E614" s="138"/>
      <c r="F614" s="138"/>
      <c r="G614" s="138"/>
      <c r="H614" s="138"/>
      <c r="I614" s="138"/>
      <c r="J614" s="138"/>
    </row>
    <row r="615" ht="12.75" customHeight="1">
      <c r="A615" s="138"/>
      <c r="B615" s="138"/>
      <c r="C615" s="138"/>
      <c r="D615" s="138"/>
      <c r="E615" s="138"/>
      <c r="F615" s="138"/>
      <c r="G615" s="138"/>
      <c r="H615" s="138"/>
      <c r="I615" s="138"/>
      <c r="J615" s="138"/>
    </row>
    <row r="616" ht="12.75" customHeight="1">
      <c r="A616" s="138"/>
      <c r="B616" s="138"/>
      <c r="C616" s="138"/>
      <c r="D616" s="138"/>
      <c r="E616" s="138"/>
      <c r="F616" s="138"/>
      <c r="G616" s="138"/>
      <c r="H616" s="138"/>
      <c r="I616" s="138"/>
      <c r="J616" s="138"/>
    </row>
    <row r="617" ht="12.75" customHeight="1">
      <c r="A617" s="138"/>
      <c r="B617" s="138"/>
      <c r="C617" s="138"/>
      <c r="D617" s="138"/>
      <c r="E617" s="138"/>
      <c r="F617" s="138"/>
      <c r="G617" s="138"/>
      <c r="H617" s="138"/>
      <c r="I617" s="138"/>
      <c r="J617" s="138"/>
    </row>
    <row r="618" ht="12.75" customHeight="1">
      <c r="A618" s="138"/>
      <c r="B618" s="138"/>
      <c r="C618" s="138"/>
      <c r="D618" s="138"/>
      <c r="E618" s="138"/>
      <c r="F618" s="138"/>
      <c r="G618" s="138"/>
      <c r="H618" s="138"/>
      <c r="I618" s="138"/>
      <c r="J618" s="138"/>
    </row>
    <row r="619" ht="12.75" customHeight="1">
      <c r="A619" s="138"/>
      <c r="B619" s="138"/>
      <c r="C619" s="138"/>
      <c r="D619" s="138"/>
      <c r="E619" s="138"/>
      <c r="F619" s="138"/>
      <c r="G619" s="138"/>
      <c r="H619" s="138"/>
      <c r="I619" s="138"/>
      <c r="J619" s="138"/>
    </row>
    <row r="620" ht="12.75" customHeight="1">
      <c r="A620" s="138"/>
      <c r="B620" s="138"/>
      <c r="C620" s="138"/>
      <c r="D620" s="138"/>
      <c r="E620" s="138"/>
      <c r="F620" s="138"/>
      <c r="G620" s="138"/>
      <c r="H620" s="138"/>
      <c r="I620" s="138"/>
      <c r="J620" s="138"/>
    </row>
    <row r="621" ht="12.75" customHeight="1">
      <c r="A621" s="138"/>
      <c r="B621" s="138"/>
      <c r="C621" s="138"/>
      <c r="D621" s="138"/>
      <c r="E621" s="138"/>
      <c r="F621" s="138"/>
      <c r="G621" s="138"/>
      <c r="H621" s="138"/>
      <c r="I621" s="138"/>
      <c r="J621" s="138"/>
    </row>
    <row r="622" ht="12.75" customHeight="1">
      <c r="A622" s="138"/>
      <c r="B622" s="138"/>
      <c r="C622" s="138"/>
      <c r="D622" s="138"/>
      <c r="E622" s="138"/>
      <c r="F622" s="138"/>
      <c r="G622" s="138"/>
      <c r="H622" s="138"/>
      <c r="I622" s="138"/>
      <c r="J622" s="138"/>
    </row>
    <row r="623" ht="12.75" customHeight="1">
      <c r="A623" s="138"/>
      <c r="B623" s="138"/>
      <c r="C623" s="138"/>
      <c r="D623" s="138"/>
      <c r="E623" s="138"/>
      <c r="F623" s="138"/>
      <c r="G623" s="138"/>
      <c r="H623" s="138"/>
      <c r="I623" s="138"/>
      <c r="J623" s="138"/>
    </row>
    <row r="624" ht="12.75" customHeight="1">
      <c r="A624" s="138"/>
      <c r="B624" s="138"/>
      <c r="C624" s="138"/>
      <c r="D624" s="138"/>
      <c r="E624" s="138"/>
      <c r="F624" s="138"/>
      <c r="G624" s="138"/>
      <c r="H624" s="138"/>
      <c r="I624" s="138"/>
      <c r="J624" s="138"/>
    </row>
    <row r="625" ht="12.75" customHeight="1">
      <c r="A625" s="138"/>
      <c r="B625" s="138"/>
      <c r="C625" s="138"/>
      <c r="D625" s="138"/>
      <c r="E625" s="138"/>
      <c r="F625" s="138"/>
      <c r="G625" s="138"/>
      <c r="H625" s="138"/>
      <c r="I625" s="138"/>
      <c r="J625" s="138"/>
    </row>
    <row r="626" ht="12.75" customHeight="1">
      <c r="A626" s="138"/>
      <c r="B626" s="138"/>
      <c r="C626" s="138"/>
      <c r="D626" s="138"/>
      <c r="E626" s="138"/>
      <c r="F626" s="138"/>
      <c r="G626" s="138"/>
      <c r="H626" s="138"/>
      <c r="I626" s="138"/>
      <c r="J626" s="138"/>
    </row>
    <row r="627" ht="12.75" customHeight="1">
      <c r="A627" s="138"/>
      <c r="B627" s="138"/>
      <c r="C627" s="138"/>
      <c r="D627" s="138"/>
      <c r="E627" s="138"/>
      <c r="F627" s="138"/>
      <c r="G627" s="138"/>
      <c r="H627" s="138"/>
      <c r="I627" s="138"/>
      <c r="J627" s="138"/>
    </row>
    <row r="628" ht="12.75" customHeight="1">
      <c r="A628" s="138"/>
      <c r="B628" s="138"/>
      <c r="C628" s="138"/>
      <c r="D628" s="138"/>
      <c r="E628" s="138"/>
      <c r="F628" s="138"/>
      <c r="G628" s="138"/>
      <c r="H628" s="138"/>
      <c r="I628" s="138"/>
      <c r="J628" s="138"/>
    </row>
    <row r="629" ht="12.75" customHeight="1">
      <c r="A629" s="138"/>
      <c r="B629" s="138"/>
      <c r="C629" s="138"/>
      <c r="D629" s="138"/>
      <c r="E629" s="138"/>
      <c r="F629" s="138"/>
      <c r="G629" s="138"/>
      <c r="H629" s="138"/>
      <c r="I629" s="138"/>
      <c r="J629" s="138"/>
    </row>
    <row r="630" ht="12.75" customHeight="1">
      <c r="A630" s="138"/>
      <c r="B630" s="138"/>
      <c r="C630" s="138"/>
      <c r="D630" s="138"/>
      <c r="E630" s="138"/>
      <c r="F630" s="138"/>
      <c r="G630" s="138"/>
      <c r="H630" s="138"/>
      <c r="I630" s="138"/>
      <c r="J630" s="138"/>
    </row>
    <row r="631" ht="12.75" customHeight="1">
      <c r="A631" s="138"/>
      <c r="B631" s="138"/>
      <c r="C631" s="138"/>
      <c r="D631" s="138"/>
      <c r="E631" s="138"/>
      <c r="F631" s="138"/>
      <c r="G631" s="138"/>
      <c r="H631" s="138"/>
      <c r="I631" s="138"/>
      <c r="J631" s="138"/>
    </row>
    <row r="632" ht="12.75" customHeight="1">
      <c r="A632" s="138"/>
      <c r="B632" s="138"/>
      <c r="C632" s="138"/>
      <c r="D632" s="138"/>
      <c r="E632" s="138"/>
      <c r="F632" s="138"/>
      <c r="G632" s="138"/>
      <c r="H632" s="138"/>
      <c r="I632" s="138"/>
      <c r="J632" s="138"/>
    </row>
    <row r="633" ht="12.75" customHeight="1">
      <c r="A633" s="138"/>
      <c r="B633" s="138"/>
      <c r="C633" s="138"/>
      <c r="D633" s="138"/>
      <c r="E633" s="138"/>
      <c r="F633" s="138"/>
      <c r="G633" s="138"/>
      <c r="H633" s="138"/>
      <c r="I633" s="138"/>
      <c r="J633" s="138"/>
    </row>
    <row r="634" ht="12.75" customHeight="1">
      <c r="A634" s="138"/>
      <c r="B634" s="138"/>
      <c r="C634" s="138"/>
      <c r="D634" s="138"/>
      <c r="E634" s="138"/>
      <c r="F634" s="138"/>
      <c r="G634" s="138"/>
      <c r="H634" s="138"/>
      <c r="I634" s="138"/>
      <c r="J634" s="138"/>
    </row>
    <row r="635" ht="12.75" customHeight="1">
      <c r="A635" s="138"/>
      <c r="B635" s="138"/>
      <c r="C635" s="138"/>
      <c r="D635" s="138"/>
      <c r="E635" s="138"/>
      <c r="F635" s="138"/>
      <c r="G635" s="138"/>
      <c r="H635" s="138"/>
      <c r="I635" s="138"/>
      <c r="J635" s="138"/>
    </row>
    <row r="636" ht="12.75" customHeight="1">
      <c r="A636" s="138"/>
      <c r="B636" s="138"/>
      <c r="C636" s="138"/>
      <c r="D636" s="138"/>
      <c r="E636" s="138"/>
      <c r="F636" s="138"/>
      <c r="G636" s="138"/>
      <c r="H636" s="138"/>
      <c r="I636" s="138"/>
      <c r="J636" s="138"/>
    </row>
    <row r="637" ht="12.75" customHeight="1">
      <c r="A637" s="138"/>
      <c r="B637" s="138"/>
      <c r="C637" s="138"/>
      <c r="D637" s="138"/>
      <c r="E637" s="138"/>
      <c r="F637" s="138"/>
      <c r="G637" s="138"/>
      <c r="H637" s="138"/>
      <c r="I637" s="138"/>
      <c r="J637" s="138"/>
    </row>
    <row r="638" ht="12.75" customHeight="1">
      <c r="A638" s="138"/>
      <c r="B638" s="138"/>
      <c r="C638" s="138"/>
      <c r="D638" s="138"/>
      <c r="E638" s="138"/>
      <c r="F638" s="138"/>
      <c r="G638" s="138"/>
      <c r="H638" s="138"/>
      <c r="I638" s="138"/>
      <c r="J638" s="138"/>
    </row>
    <row r="639" ht="12.75" customHeight="1">
      <c r="A639" s="138"/>
      <c r="B639" s="138"/>
      <c r="C639" s="138"/>
      <c r="D639" s="138"/>
      <c r="E639" s="138"/>
      <c r="F639" s="138"/>
      <c r="G639" s="138"/>
      <c r="H639" s="138"/>
      <c r="I639" s="138"/>
      <c r="J639" s="138"/>
    </row>
    <row r="640" ht="12.75" customHeight="1">
      <c r="A640" s="138"/>
      <c r="B640" s="138"/>
      <c r="C640" s="138"/>
      <c r="D640" s="138"/>
      <c r="E640" s="138"/>
      <c r="F640" s="138"/>
      <c r="G640" s="138"/>
      <c r="H640" s="138"/>
      <c r="I640" s="138"/>
      <c r="J640" s="138"/>
    </row>
    <row r="641" ht="12.75" customHeight="1">
      <c r="A641" s="138"/>
      <c r="B641" s="138"/>
      <c r="C641" s="138"/>
      <c r="D641" s="138"/>
      <c r="E641" s="138"/>
      <c r="F641" s="138"/>
      <c r="G641" s="138"/>
      <c r="H641" s="138"/>
      <c r="I641" s="138"/>
      <c r="J641" s="138"/>
    </row>
    <row r="642" ht="12.75" customHeight="1">
      <c r="A642" s="138"/>
      <c r="B642" s="138"/>
      <c r="C642" s="138"/>
      <c r="D642" s="138"/>
      <c r="E642" s="138"/>
      <c r="F642" s="138"/>
      <c r="G642" s="138"/>
      <c r="H642" s="138"/>
      <c r="I642" s="138"/>
      <c r="J642" s="138"/>
    </row>
    <row r="643" ht="12.75" customHeight="1">
      <c r="A643" s="138"/>
      <c r="B643" s="138"/>
      <c r="C643" s="138"/>
      <c r="D643" s="138"/>
      <c r="E643" s="138"/>
      <c r="F643" s="138"/>
      <c r="G643" s="138"/>
      <c r="H643" s="138"/>
      <c r="I643" s="138"/>
      <c r="J643" s="138"/>
    </row>
    <row r="644" ht="12.75" customHeight="1">
      <c r="A644" s="138"/>
      <c r="B644" s="138"/>
      <c r="C644" s="138"/>
      <c r="D644" s="138"/>
      <c r="E644" s="138"/>
      <c r="F644" s="138"/>
      <c r="G644" s="138"/>
      <c r="H644" s="138"/>
      <c r="I644" s="138"/>
      <c r="J644" s="138"/>
    </row>
    <row r="645" ht="12.75" customHeight="1">
      <c r="A645" s="138"/>
      <c r="B645" s="138"/>
      <c r="C645" s="138"/>
      <c r="D645" s="138"/>
      <c r="E645" s="138"/>
      <c r="F645" s="138"/>
      <c r="G645" s="138"/>
      <c r="H645" s="138"/>
      <c r="I645" s="138"/>
      <c r="J645" s="138"/>
    </row>
    <row r="646" ht="12.75" customHeight="1">
      <c r="A646" s="138"/>
      <c r="B646" s="138"/>
      <c r="C646" s="138"/>
      <c r="D646" s="138"/>
      <c r="E646" s="138"/>
      <c r="F646" s="138"/>
      <c r="G646" s="138"/>
      <c r="H646" s="138"/>
      <c r="I646" s="138"/>
      <c r="J646" s="138"/>
    </row>
    <row r="647" ht="12.75" customHeight="1">
      <c r="A647" s="138"/>
      <c r="B647" s="138"/>
      <c r="C647" s="138"/>
      <c r="D647" s="138"/>
      <c r="E647" s="138"/>
      <c r="F647" s="138"/>
      <c r="G647" s="138"/>
      <c r="H647" s="138"/>
      <c r="I647" s="138"/>
      <c r="J647" s="138"/>
    </row>
    <row r="648" ht="12.75" customHeight="1">
      <c r="A648" s="138"/>
      <c r="B648" s="138"/>
      <c r="C648" s="138"/>
      <c r="D648" s="138"/>
      <c r="E648" s="138"/>
      <c r="F648" s="138"/>
      <c r="G648" s="138"/>
      <c r="H648" s="138"/>
      <c r="I648" s="138"/>
      <c r="J648" s="138"/>
    </row>
    <row r="649" ht="12.75" customHeight="1">
      <c r="A649" s="138"/>
      <c r="B649" s="138"/>
      <c r="C649" s="138"/>
      <c r="D649" s="138"/>
      <c r="E649" s="138"/>
      <c r="F649" s="138"/>
      <c r="G649" s="138"/>
      <c r="H649" s="138"/>
      <c r="I649" s="138"/>
      <c r="J649" s="138"/>
    </row>
    <row r="650" ht="12.75" customHeight="1">
      <c r="A650" s="138"/>
      <c r="B650" s="138"/>
      <c r="C650" s="138"/>
      <c r="D650" s="138"/>
      <c r="E650" s="138"/>
      <c r="F650" s="138"/>
      <c r="G650" s="138"/>
      <c r="H650" s="138"/>
      <c r="I650" s="138"/>
      <c r="J650" s="138"/>
    </row>
    <row r="651" ht="12.75" customHeight="1">
      <c r="A651" s="138"/>
      <c r="B651" s="138"/>
      <c r="C651" s="138"/>
      <c r="D651" s="138"/>
      <c r="E651" s="138"/>
      <c r="F651" s="138"/>
      <c r="G651" s="138"/>
      <c r="H651" s="138"/>
      <c r="I651" s="138"/>
      <c r="J651" s="138"/>
    </row>
    <row r="652" ht="12.75" customHeight="1">
      <c r="A652" s="138"/>
      <c r="B652" s="138"/>
      <c r="C652" s="138"/>
      <c r="D652" s="138"/>
      <c r="E652" s="138"/>
      <c r="F652" s="138"/>
      <c r="G652" s="138"/>
      <c r="H652" s="138"/>
      <c r="I652" s="138"/>
      <c r="J652" s="138"/>
    </row>
    <row r="653" ht="12.75" customHeight="1">
      <c r="A653" s="138"/>
      <c r="B653" s="138"/>
      <c r="C653" s="138"/>
      <c r="D653" s="138"/>
      <c r="E653" s="138"/>
      <c r="F653" s="138"/>
      <c r="G653" s="138"/>
      <c r="H653" s="138"/>
      <c r="I653" s="138"/>
      <c r="J653" s="138"/>
    </row>
    <row r="654" ht="12.75" customHeight="1">
      <c r="A654" s="138"/>
      <c r="B654" s="138"/>
      <c r="C654" s="138"/>
      <c r="D654" s="138"/>
      <c r="E654" s="138"/>
      <c r="F654" s="138"/>
      <c r="G654" s="138"/>
      <c r="H654" s="138"/>
      <c r="I654" s="138"/>
      <c r="J654" s="138"/>
    </row>
    <row r="655" ht="12.75" customHeight="1">
      <c r="A655" s="138"/>
      <c r="B655" s="138"/>
      <c r="C655" s="138"/>
      <c r="D655" s="138"/>
      <c r="E655" s="138"/>
      <c r="F655" s="138"/>
      <c r="G655" s="138"/>
      <c r="H655" s="138"/>
      <c r="I655" s="138"/>
      <c r="J655" s="138"/>
    </row>
    <row r="656" ht="12.75" customHeight="1">
      <c r="A656" s="138"/>
      <c r="B656" s="138"/>
      <c r="C656" s="138"/>
      <c r="D656" s="138"/>
      <c r="E656" s="138"/>
      <c r="F656" s="138"/>
      <c r="G656" s="138"/>
      <c r="H656" s="138"/>
      <c r="I656" s="138"/>
      <c r="J656" s="138"/>
    </row>
    <row r="657" ht="12.75" customHeight="1">
      <c r="A657" s="138"/>
      <c r="B657" s="138"/>
      <c r="C657" s="138"/>
      <c r="D657" s="138"/>
      <c r="E657" s="138"/>
      <c r="F657" s="138"/>
      <c r="G657" s="138"/>
      <c r="H657" s="138"/>
      <c r="I657" s="138"/>
      <c r="J657" s="138"/>
    </row>
    <row r="658" ht="12.75" customHeight="1">
      <c r="A658" s="138"/>
      <c r="B658" s="138"/>
      <c r="C658" s="138"/>
      <c r="D658" s="138"/>
      <c r="E658" s="138"/>
      <c r="F658" s="138"/>
      <c r="G658" s="138"/>
      <c r="H658" s="138"/>
      <c r="I658" s="138"/>
      <c r="J658" s="138"/>
    </row>
    <row r="659" ht="12.75" customHeight="1">
      <c r="A659" s="138"/>
      <c r="B659" s="138"/>
      <c r="C659" s="138"/>
      <c r="D659" s="138"/>
      <c r="E659" s="138"/>
      <c r="F659" s="138"/>
      <c r="G659" s="138"/>
      <c r="H659" s="138"/>
      <c r="I659" s="138"/>
      <c r="J659" s="138"/>
    </row>
    <row r="660" ht="12.75" customHeight="1">
      <c r="A660" s="138"/>
      <c r="B660" s="138"/>
      <c r="C660" s="138"/>
      <c r="D660" s="138"/>
      <c r="E660" s="138"/>
      <c r="F660" s="138"/>
      <c r="G660" s="138"/>
      <c r="H660" s="138"/>
      <c r="I660" s="138"/>
      <c r="J660" s="138"/>
    </row>
    <row r="661" ht="12.75" customHeight="1">
      <c r="A661" s="138"/>
      <c r="B661" s="138"/>
      <c r="C661" s="138"/>
      <c r="D661" s="138"/>
      <c r="E661" s="138"/>
      <c r="F661" s="138"/>
      <c r="G661" s="138"/>
      <c r="H661" s="138"/>
      <c r="I661" s="138"/>
      <c r="J661" s="138"/>
    </row>
    <row r="662" ht="12.75" customHeight="1">
      <c r="A662" s="138"/>
      <c r="B662" s="138"/>
      <c r="C662" s="138"/>
      <c r="D662" s="138"/>
      <c r="E662" s="138"/>
      <c r="F662" s="138"/>
      <c r="G662" s="138"/>
      <c r="H662" s="138"/>
      <c r="I662" s="138"/>
      <c r="J662" s="138"/>
    </row>
    <row r="663" ht="12.75" customHeight="1">
      <c r="A663" s="138"/>
      <c r="B663" s="138"/>
      <c r="C663" s="138"/>
      <c r="D663" s="138"/>
      <c r="E663" s="138"/>
      <c r="F663" s="138"/>
      <c r="G663" s="138"/>
      <c r="H663" s="138"/>
      <c r="I663" s="138"/>
      <c r="J663" s="138"/>
    </row>
    <row r="664" ht="12.75" customHeight="1">
      <c r="A664" s="138"/>
      <c r="B664" s="138"/>
      <c r="C664" s="138"/>
      <c r="D664" s="138"/>
      <c r="E664" s="138"/>
      <c r="F664" s="138"/>
      <c r="G664" s="138"/>
      <c r="H664" s="138"/>
      <c r="I664" s="138"/>
      <c r="J664" s="138"/>
    </row>
    <row r="665" ht="12.75" customHeight="1">
      <c r="A665" s="138"/>
      <c r="B665" s="138"/>
      <c r="C665" s="138"/>
      <c r="D665" s="138"/>
      <c r="E665" s="138"/>
      <c r="F665" s="138"/>
      <c r="G665" s="138"/>
      <c r="H665" s="138"/>
      <c r="I665" s="138"/>
      <c r="J665" s="138"/>
    </row>
    <row r="666" ht="12.75" customHeight="1">
      <c r="A666" s="138"/>
      <c r="B666" s="138"/>
      <c r="C666" s="138"/>
      <c r="D666" s="138"/>
      <c r="E666" s="138"/>
      <c r="F666" s="138"/>
      <c r="G666" s="138"/>
      <c r="H666" s="138"/>
      <c r="I666" s="138"/>
      <c r="J666" s="138"/>
    </row>
    <row r="667" ht="12.75" customHeight="1">
      <c r="A667" s="138"/>
      <c r="B667" s="138"/>
      <c r="C667" s="138"/>
      <c r="D667" s="138"/>
      <c r="E667" s="138"/>
      <c r="F667" s="138"/>
      <c r="G667" s="138"/>
      <c r="H667" s="138"/>
      <c r="I667" s="138"/>
      <c r="J667" s="138"/>
    </row>
    <row r="668" ht="12.75" customHeight="1">
      <c r="A668" s="138"/>
      <c r="B668" s="138"/>
      <c r="C668" s="138"/>
      <c r="D668" s="138"/>
      <c r="E668" s="138"/>
      <c r="F668" s="138"/>
      <c r="G668" s="138"/>
      <c r="H668" s="138"/>
      <c r="I668" s="138"/>
      <c r="J668" s="138"/>
    </row>
    <row r="669" ht="12.75" customHeight="1">
      <c r="A669" s="138"/>
      <c r="B669" s="138"/>
      <c r="C669" s="138"/>
      <c r="D669" s="138"/>
      <c r="E669" s="138"/>
      <c r="F669" s="138"/>
      <c r="G669" s="138"/>
      <c r="H669" s="138"/>
      <c r="I669" s="138"/>
      <c r="J669" s="138"/>
    </row>
    <row r="670" ht="12.75" customHeight="1">
      <c r="A670" s="138"/>
      <c r="B670" s="138"/>
      <c r="C670" s="138"/>
      <c r="D670" s="138"/>
      <c r="E670" s="138"/>
      <c r="F670" s="138"/>
      <c r="G670" s="138"/>
      <c r="H670" s="138"/>
      <c r="I670" s="138"/>
      <c r="J670" s="138"/>
    </row>
    <row r="671" ht="12.75" customHeight="1">
      <c r="A671" s="138"/>
      <c r="B671" s="138"/>
      <c r="C671" s="138"/>
      <c r="D671" s="138"/>
      <c r="E671" s="138"/>
      <c r="F671" s="138"/>
      <c r="G671" s="138"/>
      <c r="H671" s="138"/>
      <c r="I671" s="138"/>
      <c r="J671" s="138"/>
    </row>
    <row r="672" ht="12.75" customHeight="1">
      <c r="A672" s="138"/>
      <c r="B672" s="138"/>
      <c r="C672" s="138"/>
      <c r="D672" s="138"/>
      <c r="E672" s="138"/>
      <c r="F672" s="138"/>
      <c r="G672" s="138"/>
      <c r="H672" s="138"/>
      <c r="I672" s="138"/>
      <c r="J672" s="138"/>
    </row>
    <row r="673" ht="12.75" customHeight="1">
      <c r="A673" s="138"/>
      <c r="B673" s="138"/>
      <c r="C673" s="138"/>
      <c r="D673" s="138"/>
      <c r="E673" s="138"/>
      <c r="F673" s="138"/>
      <c r="G673" s="138"/>
      <c r="H673" s="138"/>
      <c r="I673" s="138"/>
      <c r="J673" s="138"/>
    </row>
    <row r="674" ht="12.75" customHeight="1">
      <c r="A674" s="138"/>
      <c r="B674" s="138"/>
      <c r="C674" s="138"/>
      <c r="D674" s="138"/>
      <c r="E674" s="138"/>
      <c r="F674" s="138"/>
      <c r="G674" s="138"/>
      <c r="H674" s="138"/>
      <c r="I674" s="138"/>
      <c r="J674" s="138"/>
    </row>
    <row r="675" ht="12.75" customHeight="1">
      <c r="A675" s="138"/>
      <c r="B675" s="138"/>
      <c r="C675" s="138"/>
      <c r="D675" s="138"/>
      <c r="E675" s="138"/>
      <c r="F675" s="138"/>
      <c r="G675" s="138"/>
      <c r="H675" s="138"/>
      <c r="I675" s="138"/>
      <c r="J675" s="138"/>
    </row>
    <row r="676" ht="12.75" customHeight="1">
      <c r="A676" s="138"/>
      <c r="B676" s="138"/>
      <c r="C676" s="138"/>
      <c r="D676" s="138"/>
      <c r="E676" s="138"/>
      <c r="F676" s="138"/>
      <c r="G676" s="138"/>
      <c r="H676" s="138"/>
      <c r="I676" s="138"/>
      <c r="J676" s="138"/>
    </row>
    <row r="677" ht="12.75" customHeight="1">
      <c r="A677" s="138"/>
      <c r="B677" s="138"/>
      <c r="C677" s="138"/>
      <c r="D677" s="138"/>
      <c r="E677" s="138"/>
      <c r="F677" s="138"/>
      <c r="G677" s="138"/>
      <c r="H677" s="138"/>
      <c r="I677" s="138"/>
      <c r="J677" s="138"/>
    </row>
    <row r="678" ht="12.75" customHeight="1">
      <c r="A678" s="138"/>
      <c r="B678" s="138"/>
      <c r="C678" s="138"/>
      <c r="D678" s="138"/>
      <c r="E678" s="138"/>
      <c r="F678" s="138"/>
      <c r="G678" s="138"/>
      <c r="H678" s="138"/>
      <c r="I678" s="138"/>
      <c r="J678" s="138"/>
    </row>
    <row r="679" ht="12.75" customHeight="1">
      <c r="A679" s="138"/>
      <c r="B679" s="138"/>
      <c r="C679" s="138"/>
      <c r="D679" s="138"/>
      <c r="E679" s="138"/>
      <c r="F679" s="138"/>
      <c r="G679" s="138"/>
      <c r="H679" s="138"/>
      <c r="I679" s="138"/>
      <c r="J679" s="138"/>
    </row>
    <row r="680" ht="12.75" customHeight="1">
      <c r="A680" s="138"/>
      <c r="B680" s="138"/>
      <c r="C680" s="138"/>
      <c r="D680" s="138"/>
      <c r="E680" s="138"/>
      <c r="F680" s="138"/>
      <c r="G680" s="138"/>
      <c r="H680" s="138"/>
      <c r="I680" s="138"/>
      <c r="J680" s="138"/>
    </row>
    <row r="681" ht="12.75" customHeight="1">
      <c r="A681" s="138"/>
      <c r="B681" s="138"/>
      <c r="C681" s="138"/>
      <c r="D681" s="138"/>
      <c r="E681" s="138"/>
      <c r="F681" s="138"/>
      <c r="G681" s="138"/>
      <c r="H681" s="138"/>
      <c r="I681" s="138"/>
      <c r="J681" s="138"/>
    </row>
    <row r="682" ht="12.75" customHeight="1">
      <c r="A682" s="138"/>
      <c r="B682" s="138"/>
      <c r="C682" s="138"/>
      <c r="D682" s="138"/>
      <c r="E682" s="138"/>
      <c r="F682" s="138"/>
      <c r="G682" s="138"/>
      <c r="H682" s="138"/>
      <c r="I682" s="138"/>
      <c r="J682" s="138"/>
    </row>
    <row r="683" ht="12.75" customHeight="1">
      <c r="A683" s="138"/>
      <c r="B683" s="138"/>
      <c r="C683" s="138"/>
      <c r="D683" s="138"/>
      <c r="E683" s="138"/>
      <c r="F683" s="138"/>
      <c r="G683" s="138"/>
      <c r="H683" s="138"/>
      <c r="I683" s="138"/>
      <c r="J683" s="138"/>
    </row>
    <row r="684" ht="12.75" customHeight="1">
      <c r="A684" s="138"/>
      <c r="B684" s="138"/>
      <c r="C684" s="138"/>
      <c r="D684" s="138"/>
      <c r="E684" s="138"/>
      <c r="F684" s="138"/>
      <c r="G684" s="138"/>
      <c r="H684" s="138"/>
      <c r="I684" s="138"/>
      <c r="J684" s="138"/>
    </row>
    <row r="685" ht="12.75" customHeight="1">
      <c r="A685" s="138"/>
      <c r="B685" s="138"/>
      <c r="C685" s="138"/>
      <c r="D685" s="138"/>
      <c r="E685" s="138"/>
      <c r="F685" s="138"/>
      <c r="G685" s="138"/>
      <c r="H685" s="138"/>
      <c r="I685" s="138"/>
      <c r="J685" s="138"/>
    </row>
    <row r="686" ht="12.75" customHeight="1">
      <c r="A686" s="138"/>
      <c r="B686" s="138"/>
      <c r="C686" s="138"/>
      <c r="D686" s="138"/>
      <c r="E686" s="138"/>
      <c r="F686" s="138"/>
      <c r="G686" s="138"/>
      <c r="H686" s="138"/>
      <c r="I686" s="138"/>
      <c r="J686" s="138"/>
    </row>
    <row r="687" ht="12.75" customHeight="1">
      <c r="A687" s="138"/>
      <c r="B687" s="138"/>
      <c r="C687" s="138"/>
      <c r="D687" s="138"/>
      <c r="E687" s="138"/>
      <c r="F687" s="138"/>
      <c r="G687" s="138"/>
      <c r="H687" s="138"/>
      <c r="I687" s="138"/>
      <c r="J687" s="138"/>
    </row>
    <row r="688" ht="12.75" customHeight="1">
      <c r="A688" s="138"/>
      <c r="B688" s="138"/>
      <c r="C688" s="138"/>
      <c r="D688" s="138"/>
      <c r="E688" s="138"/>
      <c r="F688" s="138"/>
      <c r="G688" s="138"/>
      <c r="H688" s="138"/>
      <c r="I688" s="138"/>
      <c r="J688" s="138"/>
    </row>
    <row r="689" ht="12.75" customHeight="1">
      <c r="A689" s="138"/>
      <c r="B689" s="138"/>
      <c r="C689" s="138"/>
      <c r="D689" s="138"/>
      <c r="E689" s="138"/>
      <c r="F689" s="138"/>
      <c r="G689" s="138"/>
      <c r="H689" s="138"/>
      <c r="I689" s="138"/>
      <c r="J689" s="138"/>
    </row>
    <row r="690" ht="12.75" customHeight="1">
      <c r="A690" s="138"/>
      <c r="B690" s="138"/>
      <c r="C690" s="138"/>
      <c r="D690" s="138"/>
      <c r="E690" s="138"/>
      <c r="F690" s="138"/>
      <c r="G690" s="138"/>
      <c r="H690" s="138"/>
      <c r="I690" s="138"/>
      <c r="J690" s="138"/>
    </row>
    <row r="691" ht="12.75" customHeight="1">
      <c r="A691" s="138"/>
      <c r="B691" s="138"/>
      <c r="C691" s="138"/>
      <c r="D691" s="138"/>
      <c r="E691" s="138"/>
      <c r="F691" s="138"/>
      <c r="G691" s="138"/>
      <c r="H691" s="138"/>
      <c r="I691" s="138"/>
      <c r="J691" s="138"/>
    </row>
    <row r="692" ht="12.75" customHeight="1">
      <c r="A692" s="138"/>
      <c r="B692" s="138"/>
      <c r="C692" s="138"/>
      <c r="D692" s="138"/>
      <c r="E692" s="138"/>
      <c r="F692" s="138"/>
      <c r="G692" s="138"/>
      <c r="H692" s="138"/>
      <c r="I692" s="138"/>
      <c r="J692" s="138"/>
    </row>
    <row r="693" ht="12.75" customHeight="1">
      <c r="A693" s="138"/>
      <c r="B693" s="138"/>
      <c r="C693" s="138"/>
      <c r="D693" s="138"/>
      <c r="E693" s="138"/>
      <c r="F693" s="138"/>
      <c r="G693" s="138"/>
      <c r="H693" s="138"/>
      <c r="I693" s="138"/>
      <c r="J693" s="138"/>
    </row>
    <row r="694" ht="12.75" customHeight="1">
      <c r="A694" s="138"/>
      <c r="B694" s="138"/>
      <c r="C694" s="138"/>
      <c r="D694" s="138"/>
      <c r="E694" s="138"/>
      <c r="F694" s="138"/>
      <c r="G694" s="138"/>
      <c r="H694" s="138"/>
      <c r="I694" s="138"/>
      <c r="J694" s="138"/>
    </row>
    <row r="695" ht="12.75" customHeight="1">
      <c r="A695" s="138"/>
      <c r="B695" s="138"/>
      <c r="C695" s="138"/>
      <c r="D695" s="138"/>
      <c r="E695" s="138"/>
      <c r="F695" s="138"/>
      <c r="G695" s="138"/>
      <c r="H695" s="138"/>
      <c r="I695" s="138"/>
      <c r="J695" s="138"/>
    </row>
    <row r="696" ht="12.75" customHeight="1">
      <c r="A696" s="138"/>
      <c r="B696" s="138"/>
      <c r="C696" s="138"/>
      <c r="D696" s="138"/>
      <c r="E696" s="138"/>
      <c r="F696" s="138"/>
      <c r="G696" s="138"/>
      <c r="H696" s="138"/>
      <c r="I696" s="138"/>
      <c r="J696" s="138"/>
    </row>
    <row r="697" ht="12.75" customHeight="1">
      <c r="A697" s="138"/>
      <c r="B697" s="138"/>
      <c r="C697" s="138"/>
      <c r="D697" s="138"/>
      <c r="E697" s="138"/>
      <c r="F697" s="138"/>
      <c r="G697" s="138"/>
      <c r="H697" s="138"/>
      <c r="I697" s="138"/>
      <c r="J697" s="138"/>
    </row>
    <row r="698" ht="12.75" customHeight="1">
      <c r="A698" s="138"/>
      <c r="B698" s="138"/>
      <c r="C698" s="138"/>
      <c r="D698" s="138"/>
      <c r="E698" s="138"/>
      <c r="F698" s="138"/>
      <c r="G698" s="138"/>
      <c r="H698" s="138"/>
      <c r="I698" s="138"/>
      <c r="J698" s="138"/>
    </row>
    <row r="699" ht="12.75" customHeight="1">
      <c r="A699" s="138"/>
      <c r="B699" s="138"/>
      <c r="C699" s="138"/>
      <c r="D699" s="138"/>
      <c r="E699" s="138"/>
      <c r="F699" s="138"/>
      <c r="G699" s="138"/>
      <c r="H699" s="138"/>
      <c r="I699" s="138"/>
      <c r="J699" s="138"/>
    </row>
    <row r="700" ht="12.75" customHeight="1">
      <c r="A700" s="138"/>
      <c r="B700" s="138"/>
      <c r="C700" s="138"/>
      <c r="D700" s="138"/>
      <c r="E700" s="138"/>
      <c r="F700" s="138"/>
      <c r="G700" s="138"/>
      <c r="H700" s="138"/>
      <c r="I700" s="138"/>
      <c r="J700" s="138"/>
    </row>
    <row r="701" ht="12.75" customHeight="1">
      <c r="A701" s="138"/>
      <c r="B701" s="138"/>
      <c r="C701" s="138"/>
      <c r="D701" s="138"/>
      <c r="E701" s="138"/>
      <c r="F701" s="138"/>
      <c r="G701" s="138"/>
      <c r="H701" s="138"/>
      <c r="I701" s="138"/>
      <c r="J701" s="138"/>
    </row>
    <row r="702" ht="12.75" customHeight="1">
      <c r="A702" s="138"/>
      <c r="B702" s="138"/>
      <c r="C702" s="138"/>
      <c r="D702" s="138"/>
      <c r="E702" s="138"/>
      <c r="F702" s="138"/>
      <c r="G702" s="138"/>
      <c r="H702" s="138"/>
      <c r="I702" s="138"/>
      <c r="J702" s="138"/>
    </row>
    <row r="703" ht="12.75" customHeight="1">
      <c r="A703" s="138"/>
      <c r="B703" s="138"/>
      <c r="C703" s="138"/>
      <c r="D703" s="138"/>
      <c r="E703" s="138"/>
      <c r="F703" s="138"/>
      <c r="G703" s="138"/>
      <c r="H703" s="138"/>
      <c r="I703" s="138"/>
      <c r="J703" s="138"/>
    </row>
    <row r="704" ht="12.75" customHeight="1">
      <c r="A704" s="138"/>
      <c r="B704" s="138"/>
      <c r="C704" s="138"/>
      <c r="D704" s="138"/>
      <c r="E704" s="138"/>
      <c r="F704" s="138"/>
      <c r="G704" s="138"/>
      <c r="H704" s="138"/>
      <c r="I704" s="138"/>
      <c r="J704" s="138"/>
    </row>
    <row r="705" ht="12.75" customHeight="1">
      <c r="A705" s="138"/>
      <c r="B705" s="138"/>
      <c r="C705" s="138"/>
      <c r="D705" s="138"/>
      <c r="E705" s="138"/>
      <c r="F705" s="138"/>
      <c r="G705" s="138"/>
      <c r="H705" s="138"/>
      <c r="I705" s="138"/>
      <c r="J705" s="138"/>
    </row>
    <row r="706" ht="12.75" customHeight="1">
      <c r="A706" s="138"/>
      <c r="B706" s="138"/>
      <c r="C706" s="138"/>
      <c r="D706" s="138"/>
      <c r="E706" s="138"/>
      <c r="F706" s="138"/>
      <c r="G706" s="138"/>
      <c r="H706" s="138"/>
      <c r="I706" s="138"/>
      <c r="J706" s="138"/>
    </row>
    <row r="707" ht="12.75" customHeight="1">
      <c r="A707" s="138"/>
      <c r="B707" s="138"/>
      <c r="C707" s="138"/>
      <c r="D707" s="138"/>
      <c r="E707" s="138"/>
      <c r="F707" s="138"/>
      <c r="G707" s="138"/>
      <c r="H707" s="138"/>
      <c r="I707" s="138"/>
      <c r="J707" s="138"/>
    </row>
    <row r="708" ht="12.75" customHeight="1">
      <c r="A708" s="138"/>
      <c r="B708" s="138"/>
      <c r="C708" s="138"/>
      <c r="D708" s="138"/>
      <c r="E708" s="138"/>
      <c r="F708" s="138"/>
      <c r="G708" s="138"/>
      <c r="H708" s="138"/>
      <c r="I708" s="138"/>
      <c r="J708" s="138"/>
    </row>
    <row r="709" ht="12.75" customHeight="1">
      <c r="A709" s="138"/>
      <c r="B709" s="138"/>
      <c r="C709" s="138"/>
      <c r="D709" s="138"/>
      <c r="E709" s="138"/>
      <c r="F709" s="138"/>
      <c r="G709" s="138"/>
      <c r="H709" s="138"/>
      <c r="I709" s="138"/>
      <c r="J709" s="138"/>
    </row>
    <row r="710" ht="12.75" customHeight="1">
      <c r="A710" s="138"/>
      <c r="B710" s="138"/>
      <c r="C710" s="138"/>
      <c r="D710" s="138"/>
      <c r="E710" s="138"/>
      <c r="F710" s="138"/>
      <c r="G710" s="138"/>
      <c r="H710" s="138"/>
      <c r="I710" s="138"/>
      <c r="J710" s="138"/>
    </row>
    <row r="711" ht="12.75" customHeight="1">
      <c r="A711" s="138"/>
      <c r="B711" s="138"/>
      <c r="C711" s="138"/>
      <c r="D711" s="138"/>
      <c r="E711" s="138"/>
      <c r="F711" s="138"/>
      <c r="G711" s="138"/>
      <c r="H711" s="138"/>
      <c r="I711" s="138"/>
      <c r="J711" s="138"/>
    </row>
    <row r="712" ht="12.75" customHeight="1">
      <c r="A712" s="138"/>
      <c r="B712" s="138"/>
      <c r="C712" s="138"/>
      <c r="D712" s="138"/>
      <c r="E712" s="138"/>
      <c r="F712" s="138"/>
      <c r="G712" s="138"/>
      <c r="H712" s="138"/>
      <c r="I712" s="138"/>
      <c r="J712" s="138"/>
    </row>
    <row r="713" ht="12.75" customHeight="1">
      <c r="A713" s="138"/>
      <c r="B713" s="138"/>
      <c r="C713" s="138"/>
      <c r="D713" s="138"/>
      <c r="E713" s="138"/>
      <c r="F713" s="138"/>
      <c r="G713" s="138"/>
      <c r="H713" s="138"/>
      <c r="I713" s="138"/>
      <c r="J713" s="138"/>
    </row>
    <row r="714" ht="12.75" customHeight="1">
      <c r="A714" s="138"/>
      <c r="B714" s="138"/>
      <c r="C714" s="138"/>
      <c r="D714" s="138"/>
      <c r="E714" s="138"/>
      <c r="F714" s="138"/>
      <c r="G714" s="138"/>
      <c r="H714" s="138"/>
      <c r="I714" s="138"/>
      <c r="J714" s="138"/>
    </row>
    <row r="715" ht="12.75" customHeight="1">
      <c r="A715" s="138"/>
      <c r="B715" s="138"/>
      <c r="C715" s="138"/>
      <c r="D715" s="138"/>
      <c r="E715" s="138"/>
      <c r="F715" s="138"/>
      <c r="G715" s="138"/>
      <c r="H715" s="138"/>
      <c r="I715" s="138"/>
      <c r="J715" s="138"/>
    </row>
    <row r="716" ht="12.75" customHeight="1">
      <c r="A716" s="138"/>
      <c r="B716" s="138"/>
      <c r="C716" s="138"/>
      <c r="D716" s="138"/>
      <c r="E716" s="138"/>
      <c r="F716" s="138"/>
      <c r="G716" s="138"/>
      <c r="H716" s="138"/>
      <c r="I716" s="138"/>
      <c r="J716" s="138"/>
    </row>
    <row r="717" ht="12.75" customHeight="1">
      <c r="A717" s="138"/>
      <c r="B717" s="138"/>
      <c r="C717" s="138"/>
      <c r="D717" s="138"/>
      <c r="E717" s="138"/>
      <c r="F717" s="138"/>
      <c r="G717" s="138"/>
      <c r="H717" s="138"/>
      <c r="I717" s="138"/>
      <c r="J717" s="138"/>
    </row>
    <row r="718" ht="12.75" customHeight="1">
      <c r="A718" s="138"/>
      <c r="B718" s="138"/>
      <c r="C718" s="138"/>
      <c r="D718" s="138"/>
      <c r="E718" s="138"/>
      <c r="F718" s="138"/>
      <c r="G718" s="138"/>
      <c r="H718" s="138"/>
      <c r="I718" s="138"/>
      <c r="J718" s="138"/>
    </row>
    <row r="719" ht="12.75" customHeight="1">
      <c r="A719" s="138"/>
      <c r="B719" s="138"/>
      <c r="C719" s="138"/>
      <c r="D719" s="138"/>
      <c r="E719" s="138"/>
      <c r="F719" s="138"/>
      <c r="G719" s="138"/>
      <c r="H719" s="138"/>
      <c r="I719" s="138"/>
      <c r="J719" s="138"/>
    </row>
    <row r="720" ht="12.75" customHeight="1">
      <c r="A720" s="138"/>
      <c r="B720" s="138"/>
      <c r="C720" s="138"/>
      <c r="D720" s="138"/>
      <c r="E720" s="138"/>
      <c r="F720" s="138"/>
      <c r="G720" s="138"/>
      <c r="H720" s="138"/>
      <c r="I720" s="138"/>
      <c r="J720" s="138"/>
    </row>
    <row r="721" ht="12.75" customHeight="1">
      <c r="A721" s="138"/>
      <c r="B721" s="138"/>
      <c r="C721" s="138"/>
      <c r="D721" s="138"/>
      <c r="E721" s="138"/>
      <c r="F721" s="138"/>
      <c r="G721" s="138"/>
      <c r="H721" s="138"/>
      <c r="I721" s="138"/>
      <c r="J721" s="138"/>
    </row>
    <row r="722" ht="12.75" customHeight="1">
      <c r="A722" s="138"/>
      <c r="B722" s="138"/>
      <c r="C722" s="138"/>
      <c r="D722" s="138"/>
      <c r="E722" s="138"/>
      <c r="F722" s="138"/>
      <c r="G722" s="138"/>
      <c r="H722" s="138"/>
      <c r="I722" s="138"/>
      <c r="J722" s="138"/>
    </row>
    <row r="723" ht="12.75" customHeight="1">
      <c r="A723" s="138"/>
      <c r="B723" s="138"/>
      <c r="C723" s="138"/>
      <c r="D723" s="138"/>
      <c r="E723" s="138"/>
      <c r="F723" s="138"/>
      <c r="G723" s="138"/>
      <c r="H723" s="138"/>
      <c r="I723" s="138"/>
      <c r="J723" s="138"/>
    </row>
    <row r="724" ht="12.75" customHeight="1">
      <c r="A724" s="138"/>
      <c r="B724" s="138"/>
      <c r="C724" s="138"/>
      <c r="D724" s="138"/>
      <c r="E724" s="138"/>
      <c r="F724" s="138"/>
      <c r="G724" s="138"/>
      <c r="H724" s="138"/>
      <c r="I724" s="138"/>
      <c r="J724" s="138"/>
    </row>
    <row r="725" ht="12.75" customHeight="1">
      <c r="A725" s="138"/>
      <c r="B725" s="138"/>
      <c r="C725" s="138"/>
      <c r="D725" s="138"/>
      <c r="E725" s="138"/>
      <c r="F725" s="138"/>
      <c r="G725" s="138"/>
      <c r="H725" s="138"/>
      <c r="I725" s="138"/>
      <c r="J725" s="138"/>
    </row>
    <row r="726" ht="12.75" customHeight="1">
      <c r="A726" s="138"/>
      <c r="B726" s="138"/>
      <c r="C726" s="138"/>
      <c r="D726" s="138"/>
      <c r="E726" s="138"/>
      <c r="F726" s="138"/>
      <c r="G726" s="138"/>
      <c r="H726" s="138"/>
      <c r="I726" s="138"/>
      <c r="J726" s="138"/>
    </row>
    <row r="727" ht="12.75" customHeight="1">
      <c r="A727" s="138"/>
      <c r="B727" s="138"/>
      <c r="C727" s="138"/>
      <c r="D727" s="138"/>
      <c r="E727" s="138"/>
      <c r="F727" s="138"/>
      <c r="G727" s="138"/>
      <c r="H727" s="138"/>
      <c r="I727" s="138"/>
      <c r="J727" s="138"/>
    </row>
    <row r="728" ht="12.75" customHeight="1">
      <c r="A728" s="138"/>
      <c r="B728" s="138"/>
      <c r="C728" s="138"/>
      <c r="D728" s="138"/>
      <c r="E728" s="138"/>
      <c r="F728" s="138"/>
      <c r="G728" s="138"/>
      <c r="H728" s="138"/>
      <c r="I728" s="138"/>
      <c r="J728" s="138"/>
    </row>
    <row r="729" ht="12.75" customHeight="1">
      <c r="A729" s="138"/>
      <c r="B729" s="138"/>
      <c r="C729" s="138"/>
      <c r="D729" s="138"/>
      <c r="E729" s="138"/>
      <c r="F729" s="138"/>
      <c r="G729" s="138"/>
      <c r="H729" s="138"/>
      <c r="I729" s="138"/>
      <c r="J729" s="138"/>
    </row>
    <row r="730" ht="12.75" customHeight="1">
      <c r="A730" s="138"/>
      <c r="B730" s="138"/>
      <c r="C730" s="138"/>
      <c r="D730" s="138"/>
      <c r="E730" s="138"/>
      <c r="F730" s="138"/>
      <c r="G730" s="138"/>
      <c r="H730" s="138"/>
      <c r="I730" s="138"/>
      <c r="J730" s="138"/>
    </row>
    <row r="731" ht="12.75" customHeight="1">
      <c r="A731" s="138"/>
      <c r="B731" s="138"/>
      <c r="C731" s="138"/>
      <c r="D731" s="138"/>
      <c r="E731" s="138"/>
      <c r="F731" s="138"/>
      <c r="G731" s="138"/>
      <c r="H731" s="138"/>
      <c r="I731" s="138"/>
      <c r="J731" s="138"/>
    </row>
    <row r="732" ht="12.75" customHeight="1">
      <c r="A732" s="138"/>
      <c r="B732" s="138"/>
      <c r="C732" s="138"/>
      <c r="D732" s="138"/>
      <c r="E732" s="138"/>
      <c r="F732" s="138"/>
      <c r="G732" s="138"/>
      <c r="H732" s="138"/>
      <c r="I732" s="138"/>
      <c r="J732" s="138"/>
    </row>
    <row r="733" ht="12.75" customHeight="1">
      <c r="A733" s="138"/>
      <c r="B733" s="138"/>
      <c r="C733" s="138"/>
      <c r="D733" s="138"/>
      <c r="E733" s="138"/>
      <c r="F733" s="138"/>
      <c r="G733" s="138"/>
      <c r="H733" s="138"/>
      <c r="I733" s="138"/>
      <c r="J733" s="138"/>
    </row>
    <row r="734" ht="12.75" customHeight="1">
      <c r="A734" s="138"/>
      <c r="B734" s="138"/>
      <c r="C734" s="138"/>
      <c r="D734" s="138"/>
      <c r="E734" s="138"/>
      <c r="F734" s="138"/>
      <c r="G734" s="138"/>
      <c r="H734" s="138"/>
      <c r="I734" s="138"/>
      <c r="J734" s="138"/>
    </row>
    <row r="735" ht="12.75" customHeight="1">
      <c r="A735" s="138"/>
      <c r="B735" s="138"/>
      <c r="C735" s="138"/>
      <c r="D735" s="138"/>
      <c r="E735" s="138"/>
      <c r="F735" s="138"/>
      <c r="G735" s="138"/>
      <c r="H735" s="138"/>
      <c r="I735" s="138"/>
      <c r="J735" s="138"/>
    </row>
    <row r="736" ht="12.75" customHeight="1">
      <c r="A736" s="138"/>
      <c r="B736" s="138"/>
      <c r="C736" s="138"/>
      <c r="D736" s="138"/>
      <c r="E736" s="138"/>
      <c r="F736" s="138"/>
      <c r="G736" s="138"/>
      <c r="H736" s="138"/>
      <c r="I736" s="138"/>
      <c r="J736" s="138"/>
    </row>
    <row r="737" ht="12.75" customHeight="1">
      <c r="A737" s="138"/>
      <c r="B737" s="138"/>
      <c r="C737" s="138"/>
      <c r="D737" s="138"/>
      <c r="E737" s="138"/>
      <c r="F737" s="138"/>
      <c r="G737" s="138"/>
      <c r="H737" s="138"/>
      <c r="I737" s="138"/>
      <c r="J737" s="138"/>
    </row>
    <row r="738" ht="12.75" customHeight="1">
      <c r="A738" s="138"/>
      <c r="B738" s="138"/>
      <c r="C738" s="138"/>
      <c r="D738" s="138"/>
      <c r="E738" s="138"/>
      <c r="F738" s="138"/>
      <c r="G738" s="138"/>
      <c r="H738" s="138"/>
      <c r="I738" s="138"/>
      <c r="J738" s="138"/>
    </row>
    <row r="739" ht="12.75" customHeight="1">
      <c r="A739" s="138"/>
      <c r="B739" s="138"/>
      <c r="C739" s="138"/>
      <c r="D739" s="138"/>
      <c r="E739" s="138"/>
      <c r="F739" s="138"/>
      <c r="G739" s="138"/>
      <c r="H739" s="138"/>
      <c r="I739" s="138"/>
      <c r="J739" s="138"/>
    </row>
    <row r="740" ht="12.75" customHeight="1">
      <c r="A740" s="138"/>
      <c r="B740" s="138"/>
      <c r="C740" s="138"/>
      <c r="D740" s="138"/>
      <c r="E740" s="138"/>
      <c r="F740" s="138"/>
      <c r="G740" s="138"/>
      <c r="H740" s="138"/>
      <c r="I740" s="138"/>
      <c r="J740" s="138"/>
    </row>
    <row r="741" ht="12.75" customHeight="1">
      <c r="A741" s="138"/>
      <c r="B741" s="138"/>
      <c r="C741" s="138"/>
      <c r="D741" s="138"/>
      <c r="E741" s="138"/>
      <c r="F741" s="138"/>
      <c r="G741" s="138"/>
      <c r="H741" s="138"/>
      <c r="I741" s="138"/>
      <c r="J741" s="138"/>
    </row>
    <row r="742" ht="12.75" customHeight="1">
      <c r="A742" s="138"/>
      <c r="B742" s="138"/>
      <c r="C742" s="138"/>
      <c r="D742" s="138"/>
      <c r="E742" s="138"/>
      <c r="F742" s="138"/>
      <c r="G742" s="138"/>
      <c r="H742" s="138"/>
      <c r="I742" s="138"/>
      <c r="J742" s="138"/>
    </row>
    <row r="743" ht="12.75" customHeight="1">
      <c r="A743" s="138"/>
      <c r="B743" s="138"/>
      <c r="C743" s="138"/>
      <c r="D743" s="138"/>
      <c r="E743" s="138"/>
      <c r="F743" s="138"/>
      <c r="G743" s="138"/>
      <c r="H743" s="138"/>
      <c r="I743" s="138"/>
      <c r="J743" s="138"/>
    </row>
    <row r="744" ht="12.75" customHeight="1">
      <c r="A744" s="138"/>
      <c r="B744" s="138"/>
      <c r="C744" s="138"/>
      <c r="D744" s="138"/>
      <c r="E744" s="138"/>
      <c r="F744" s="138"/>
      <c r="G744" s="138"/>
      <c r="H744" s="138"/>
      <c r="I744" s="138"/>
      <c r="J744" s="138"/>
    </row>
    <row r="745" ht="12.75" customHeight="1">
      <c r="A745" s="138"/>
      <c r="B745" s="138"/>
      <c r="C745" s="138"/>
      <c r="D745" s="138"/>
      <c r="E745" s="138"/>
      <c r="F745" s="138"/>
      <c r="G745" s="138"/>
      <c r="H745" s="138"/>
      <c r="I745" s="138"/>
      <c r="J745" s="138"/>
    </row>
    <row r="746" ht="12.75" customHeight="1">
      <c r="A746" s="138"/>
      <c r="B746" s="138"/>
      <c r="C746" s="138"/>
      <c r="D746" s="138"/>
      <c r="E746" s="138"/>
      <c r="F746" s="138"/>
      <c r="G746" s="138"/>
      <c r="H746" s="138"/>
      <c r="I746" s="138"/>
      <c r="J746" s="138"/>
    </row>
    <row r="747" ht="12.75" customHeight="1">
      <c r="A747" s="138"/>
      <c r="B747" s="138"/>
      <c r="C747" s="138"/>
      <c r="D747" s="138"/>
      <c r="E747" s="138"/>
      <c r="F747" s="138"/>
      <c r="G747" s="138"/>
      <c r="H747" s="138"/>
      <c r="I747" s="138"/>
      <c r="J747" s="138"/>
    </row>
    <row r="748" ht="12.75" customHeight="1">
      <c r="A748" s="138"/>
      <c r="B748" s="138"/>
      <c r="C748" s="138"/>
      <c r="D748" s="138"/>
      <c r="E748" s="138"/>
      <c r="F748" s="138"/>
      <c r="G748" s="138"/>
      <c r="H748" s="138"/>
      <c r="I748" s="138"/>
      <c r="J748" s="138"/>
    </row>
    <row r="749" ht="12.75" customHeight="1">
      <c r="A749" s="138"/>
      <c r="B749" s="138"/>
      <c r="C749" s="138"/>
      <c r="D749" s="138"/>
      <c r="E749" s="138"/>
      <c r="F749" s="138"/>
      <c r="G749" s="138"/>
      <c r="H749" s="138"/>
      <c r="I749" s="138"/>
      <c r="J749" s="138"/>
    </row>
    <row r="750" ht="12.75" customHeight="1">
      <c r="A750" s="138"/>
      <c r="B750" s="138"/>
      <c r="C750" s="138"/>
      <c r="D750" s="138"/>
      <c r="E750" s="138"/>
      <c r="F750" s="138"/>
      <c r="G750" s="138"/>
      <c r="H750" s="138"/>
      <c r="I750" s="138"/>
      <c r="J750" s="138"/>
    </row>
    <row r="751" ht="12.75" customHeight="1">
      <c r="A751" s="138"/>
      <c r="B751" s="138"/>
      <c r="C751" s="138"/>
      <c r="D751" s="138"/>
      <c r="E751" s="138"/>
      <c r="F751" s="138"/>
      <c r="G751" s="138"/>
      <c r="H751" s="138"/>
      <c r="I751" s="138"/>
      <c r="J751" s="138"/>
    </row>
    <row r="752" ht="12.75" customHeight="1">
      <c r="A752" s="138"/>
      <c r="B752" s="138"/>
      <c r="C752" s="138"/>
      <c r="D752" s="138"/>
      <c r="E752" s="138"/>
      <c r="F752" s="138"/>
      <c r="G752" s="138"/>
      <c r="H752" s="138"/>
      <c r="I752" s="138"/>
      <c r="J752" s="138"/>
    </row>
    <row r="753" ht="12.75" customHeight="1">
      <c r="A753" s="138"/>
      <c r="B753" s="138"/>
      <c r="C753" s="138"/>
      <c r="D753" s="138"/>
      <c r="E753" s="138"/>
      <c r="F753" s="138"/>
      <c r="G753" s="138"/>
      <c r="H753" s="138"/>
      <c r="I753" s="138"/>
      <c r="J753" s="138"/>
    </row>
    <row r="754" ht="12.75" customHeight="1">
      <c r="A754" s="138"/>
      <c r="B754" s="138"/>
      <c r="C754" s="138"/>
      <c r="D754" s="138"/>
      <c r="E754" s="138"/>
      <c r="F754" s="138"/>
      <c r="G754" s="138"/>
      <c r="H754" s="138"/>
      <c r="I754" s="138"/>
      <c r="J754" s="138"/>
    </row>
    <row r="755" ht="12.75" customHeight="1">
      <c r="A755" s="138"/>
      <c r="B755" s="138"/>
      <c r="C755" s="138"/>
      <c r="D755" s="138"/>
      <c r="E755" s="138"/>
      <c r="F755" s="138"/>
      <c r="G755" s="138"/>
      <c r="H755" s="138"/>
      <c r="I755" s="138"/>
      <c r="J755" s="138"/>
    </row>
    <row r="756" ht="12.75" customHeight="1">
      <c r="A756" s="138"/>
      <c r="B756" s="138"/>
      <c r="C756" s="138"/>
      <c r="D756" s="138"/>
      <c r="E756" s="138"/>
      <c r="F756" s="138"/>
      <c r="G756" s="138"/>
      <c r="H756" s="138"/>
      <c r="I756" s="138"/>
      <c r="J756" s="138"/>
    </row>
    <row r="757" ht="12.75" customHeight="1">
      <c r="A757" s="138"/>
      <c r="B757" s="138"/>
      <c r="C757" s="138"/>
      <c r="D757" s="138"/>
      <c r="E757" s="138"/>
      <c r="F757" s="138"/>
      <c r="G757" s="138"/>
      <c r="H757" s="138"/>
      <c r="I757" s="138"/>
      <c r="J757" s="138"/>
    </row>
    <row r="758" ht="12.75" customHeight="1">
      <c r="A758" s="138"/>
      <c r="B758" s="138"/>
      <c r="C758" s="138"/>
      <c r="D758" s="138"/>
      <c r="E758" s="138"/>
      <c r="F758" s="138"/>
      <c r="G758" s="138"/>
      <c r="H758" s="138"/>
      <c r="I758" s="138"/>
      <c r="J758" s="138"/>
    </row>
    <row r="759" ht="12.75" customHeight="1">
      <c r="A759" s="138"/>
      <c r="B759" s="138"/>
      <c r="C759" s="138"/>
      <c r="D759" s="138"/>
      <c r="E759" s="138"/>
      <c r="F759" s="138"/>
      <c r="G759" s="138"/>
      <c r="H759" s="138"/>
      <c r="I759" s="138"/>
      <c r="J759" s="138"/>
    </row>
    <row r="760" ht="12.75" customHeight="1">
      <c r="A760" s="138"/>
      <c r="B760" s="138"/>
      <c r="C760" s="138"/>
      <c r="D760" s="138"/>
      <c r="E760" s="138"/>
      <c r="F760" s="138"/>
      <c r="G760" s="138"/>
      <c r="H760" s="138"/>
      <c r="I760" s="138"/>
      <c r="J760" s="138"/>
    </row>
    <row r="761" ht="12.75" customHeight="1">
      <c r="A761" s="138"/>
      <c r="B761" s="138"/>
      <c r="C761" s="138"/>
      <c r="D761" s="138"/>
      <c r="E761" s="138"/>
      <c r="F761" s="138"/>
      <c r="G761" s="138"/>
      <c r="H761" s="138"/>
      <c r="I761" s="138"/>
      <c r="J761" s="138"/>
    </row>
    <row r="762" ht="12.75" customHeight="1">
      <c r="A762" s="138"/>
      <c r="B762" s="138"/>
      <c r="C762" s="138"/>
      <c r="D762" s="138"/>
      <c r="E762" s="138"/>
      <c r="F762" s="138"/>
      <c r="G762" s="138"/>
      <c r="H762" s="138"/>
      <c r="I762" s="138"/>
      <c r="J762" s="138"/>
    </row>
    <row r="763" ht="12.75" customHeight="1">
      <c r="A763" s="138"/>
      <c r="B763" s="138"/>
      <c r="C763" s="138"/>
      <c r="D763" s="138"/>
      <c r="E763" s="138"/>
      <c r="F763" s="138"/>
      <c r="G763" s="138"/>
      <c r="H763" s="138"/>
      <c r="I763" s="138"/>
      <c r="J763" s="138"/>
    </row>
    <row r="764" ht="12.75" customHeight="1">
      <c r="A764" s="138"/>
      <c r="B764" s="138"/>
      <c r="C764" s="138"/>
      <c r="D764" s="138"/>
      <c r="E764" s="138"/>
      <c r="F764" s="138"/>
      <c r="G764" s="138"/>
      <c r="H764" s="138"/>
      <c r="I764" s="138"/>
      <c r="J764" s="138"/>
    </row>
    <row r="765" ht="12.75" customHeight="1">
      <c r="A765" s="138"/>
      <c r="B765" s="138"/>
      <c r="C765" s="138"/>
      <c r="D765" s="138"/>
      <c r="E765" s="138"/>
      <c r="F765" s="138"/>
      <c r="G765" s="138"/>
      <c r="H765" s="138"/>
      <c r="I765" s="138"/>
      <c r="J765" s="138"/>
    </row>
    <row r="766" ht="12.75" customHeight="1">
      <c r="A766" s="138"/>
      <c r="B766" s="138"/>
      <c r="C766" s="138"/>
      <c r="D766" s="138"/>
      <c r="E766" s="138"/>
      <c r="F766" s="138"/>
      <c r="G766" s="138"/>
      <c r="H766" s="138"/>
      <c r="I766" s="138"/>
      <c r="J766" s="138"/>
    </row>
    <row r="767" ht="12.75" customHeight="1">
      <c r="A767" s="138"/>
      <c r="B767" s="138"/>
      <c r="C767" s="138"/>
      <c r="D767" s="138"/>
      <c r="E767" s="138"/>
      <c r="F767" s="138"/>
      <c r="G767" s="138"/>
      <c r="H767" s="138"/>
      <c r="I767" s="138"/>
      <c r="J767" s="138"/>
    </row>
    <row r="768" ht="12.75" customHeight="1">
      <c r="A768" s="138"/>
      <c r="B768" s="138"/>
      <c r="C768" s="138"/>
      <c r="D768" s="138"/>
      <c r="E768" s="138"/>
      <c r="F768" s="138"/>
      <c r="G768" s="138"/>
      <c r="H768" s="138"/>
      <c r="I768" s="138"/>
      <c r="J768" s="138"/>
    </row>
    <row r="769" ht="12.75" customHeight="1">
      <c r="A769" s="138"/>
      <c r="B769" s="138"/>
      <c r="C769" s="138"/>
      <c r="D769" s="138"/>
      <c r="E769" s="138"/>
      <c r="F769" s="138"/>
      <c r="G769" s="138"/>
      <c r="H769" s="138"/>
      <c r="I769" s="138"/>
      <c r="J769" s="138"/>
    </row>
    <row r="770" ht="12.75" customHeight="1">
      <c r="A770" s="138"/>
      <c r="B770" s="138"/>
      <c r="C770" s="138"/>
      <c r="D770" s="138"/>
      <c r="E770" s="138"/>
      <c r="F770" s="138"/>
      <c r="G770" s="138"/>
      <c r="H770" s="138"/>
      <c r="I770" s="138"/>
      <c r="J770" s="138"/>
    </row>
    <row r="771" ht="12.75" customHeight="1">
      <c r="A771" s="138"/>
      <c r="B771" s="138"/>
      <c r="C771" s="138"/>
      <c r="D771" s="138"/>
      <c r="E771" s="138"/>
      <c r="F771" s="138"/>
      <c r="G771" s="138"/>
      <c r="H771" s="138"/>
      <c r="I771" s="138"/>
      <c r="J771" s="138"/>
    </row>
    <row r="772" ht="12.75" customHeight="1">
      <c r="A772" s="138"/>
      <c r="B772" s="138"/>
      <c r="C772" s="138"/>
      <c r="D772" s="138"/>
      <c r="E772" s="138"/>
      <c r="F772" s="138"/>
      <c r="G772" s="138"/>
      <c r="H772" s="138"/>
      <c r="I772" s="138"/>
      <c r="J772" s="138"/>
    </row>
    <row r="773" ht="12.75" customHeight="1">
      <c r="A773" s="138"/>
      <c r="B773" s="138"/>
      <c r="C773" s="138"/>
      <c r="D773" s="138"/>
      <c r="E773" s="138"/>
      <c r="F773" s="138"/>
      <c r="G773" s="138"/>
      <c r="H773" s="138"/>
      <c r="I773" s="138"/>
      <c r="J773" s="138"/>
    </row>
    <row r="774" ht="12.75" customHeight="1">
      <c r="A774" s="138"/>
      <c r="B774" s="138"/>
      <c r="C774" s="138"/>
      <c r="D774" s="138"/>
      <c r="E774" s="138"/>
      <c r="F774" s="138"/>
      <c r="G774" s="138"/>
      <c r="H774" s="138"/>
      <c r="I774" s="138"/>
      <c r="J774" s="138"/>
    </row>
    <row r="775" ht="12.75" customHeight="1">
      <c r="A775" s="138"/>
      <c r="B775" s="138"/>
      <c r="C775" s="138"/>
      <c r="D775" s="138"/>
      <c r="E775" s="138"/>
      <c r="F775" s="138"/>
      <c r="G775" s="138"/>
      <c r="H775" s="138"/>
      <c r="I775" s="138"/>
      <c r="J775" s="138"/>
    </row>
    <row r="776" ht="12.75" customHeight="1">
      <c r="A776" s="138"/>
      <c r="B776" s="138"/>
      <c r="C776" s="138"/>
      <c r="D776" s="138"/>
      <c r="E776" s="138"/>
      <c r="F776" s="138"/>
      <c r="G776" s="138"/>
      <c r="H776" s="138"/>
      <c r="I776" s="138"/>
      <c r="J776" s="138"/>
    </row>
    <row r="777" ht="12.75" customHeight="1">
      <c r="A777" s="138"/>
      <c r="B777" s="138"/>
      <c r="C777" s="138"/>
      <c r="D777" s="138"/>
      <c r="E777" s="138"/>
      <c r="F777" s="138"/>
      <c r="G777" s="138"/>
      <c r="H777" s="138"/>
      <c r="I777" s="138"/>
      <c r="J777" s="138"/>
    </row>
    <row r="778" ht="12.75" customHeight="1">
      <c r="A778" s="138"/>
      <c r="B778" s="138"/>
      <c r="C778" s="138"/>
      <c r="D778" s="138"/>
      <c r="E778" s="138"/>
      <c r="F778" s="138"/>
      <c r="G778" s="138"/>
      <c r="H778" s="138"/>
      <c r="I778" s="138"/>
      <c r="J778" s="138"/>
    </row>
    <row r="779" ht="12.75" customHeight="1">
      <c r="A779" s="138"/>
      <c r="B779" s="138"/>
      <c r="C779" s="138"/>
      <c r="D779" s="138"/>
      <c r="E779" s="138"/>
      <c r="F779" s="138"/>
      <c r="G779" s="138"/>
      <c r="H779" s="138"/>
      <c r="I779" s="138"/>
      <c r="J779" s="138"/>
    </row>
    <row r="780" ht="12.75" customHeight="1">
      <c r="A780" s="138"/>
      <c r="B780" s="138"/>
      <c r="C780" s="138"/>
      <c r="D780" s="138"/>
      <c r="E780" s="138"/>
      <c r="F780" s="138"/>
      <c r="G780" s="138"/>
      <c r="H780" s="138"/>
      <c r="I780" s="138"/>
      <c r="J780" s="138"/>
    </row>
    <row r="781" ht="12.75" customHeight="1">
      <c r="A781" s="138"/>
      <c r="B781" s="138"/>
      <c r="C781" s="138"/>
      <c r="D781" s="138"/>
      <c r="E781" s="138"/>
      <c r="F781" s="138"/>
      <c r="G781" s="138"/>
      <c r="H781" s="138"/>
      <c r="I781" s="138"/>
      <c r="J781" s="138"/>
    </row>
    <row r="782" ht="12.75" customHeight="1">
      <c r="A782" s="138"/>
      <c r="B782" s="138"/>
      <c r="C782" s="138"/>
      <c r="D782" s="138"/>
      <c r="E782" s="138"/>
      <c r="F782" s="138"/>
      <c r="G782" s="138"/>
      <c r="H782" s="138"/>
      <c r="I782" s="138"/>
      <c r="J782" s="138"/>
    </row>
    <row r="783" ht="12.75" customHeight="1">
      <c r="A783" s="138"/>
      <c r="B783" s="138"/>
      <c r="C783" s="138"/>
      <c r="D783" s="138"/>
      <c r="E783" s="138"/>
      <c r="F783" s="138"/>
      <c r="G783" s="138"/>
      <c r="H783" s="138"/>
      <c r="I783" s="138"/>
      <c r="J783" s="138"/>
    </row>
    <row r="784" ht="12.75" customHeight="1">
      <c r="A784" s="138"/>
      <c r="B784" s="138"/>
      <c r="C784" s="138"/>
      <c r="D784" s="138"/>
      <c r="E784" s="138"/>
      <c r="F784" s="138"/>
      <c r="G784" s="138"/>
      <c r="H784" s="138"/>
      <c r="I784" s="138"/>
      <c r="J784" s="138"/>
    </row>
    <row r="785" ht="12.75" customHeight="1">
      <c r="A785" s="138"/>
      <c r="B785" s="138"/>
      <c r="C785" s="138"/>
      <c r="D785" s="138"/>
      <c r="E785" s="138"/>
      <c r="F785" s="138"/>
      <c r="G785" s="138"/>
      <c r="H785" s="138"/>
      <c r="I785" s="138"/>
      <c r="J785" s="138"/>
    </row>
    <row r="786" ht="12.75" customHeight="1">
      <c r="A786" s="138"/>
      <c r="B786" s="138"/>
      <c r="C786" s="138"/>
      <c r="D786" s="138"/>
      <c r="E786" s="138"/>
      <c r="F786" s="138"/>
      <c r="G786" s="138"/>
      <c r="H786" s="138"/>
      <c r="I786" s="138"/>
      <c r="J786" s="138"/>
    </row>
    <row r="787" ht="12.75" customHeight="1">
      <c r="A787" s="138"/>
      <c r="B787" s="138"/>
      <c r="C787" s="138"/>
      <c r="D787" s="138"/>
      <c r="E787" s="138"/>
      <c r="F787" s="138"/>
      <c r="G787" s="138"/>
      <c r="H787" s="138"/>
      <c r="I787" s="138"/>
      <c r="J787" s="138"/>
    </row>
    <row r="788" ht="12.75" customHeight="1">
      <c r="A788" s="138"/>
      <c r="B788" s="138"/>
      <c r="C788" s="138"/>
      <c r="D788" s="138"/>
      <c r="E788" s="138"/>
      <c r="F788" s="138"/>
      <c r="G788" s="138"/>
      <c r="H788" s="138"/>
      <c r="I788" s="138"/>
      <c r="J788" s="138"/>
    </row>
    <row r="789" ht="12.75" customHeight="1">
      <c r="A789" s="138"/>
      <c r="B789" s="138"/>
      <c r="C789" s="138"/>
      <c r="D789" s="138"/>
      <c r="E789" s="138"/>
      <c r="F789" s="138"/>
      <c r="G789" s="138"/>
      <c r="H789" s="138"/>
      <c r="I789" s="138"/>
      <c r="J789" s="138"/>
    </row>
    <row r="790" ht="12.75" customHeight="1">
      <c r="A790" s="138"/>
      <c r="B790" s="138"/>
      <c r="C790" s="138"/>
      <c r="D790" s="138"/>
      <c r="E790" s="138"/>
      <c r="F790" s="138"/>
      <c r="G790" s="138"/>
      <c r="H790" s="138"/>
      <c r="I790" s="138"/>
      <c r="J790" s="138"/>
    </row>
    <row r="791" ht="12.75" customHeight="1">
      <c r="A791" s="138"/>
      <c r="B791" s="138"/>
      <c r="C791" s="138"/>
      <c r="D791" s="138"/>
      <c r="E791" s="138"/>
      <c r="F791" s="138"/>
      <c r="G791" s="138"/>
      <c r="H791" s="138"/>
      <c r="I791" s="138"/>
      <c r="J791" s="138"/>
    </row>
    <row r="792" ht="12.75" customHeight="1">
      <c r="A792" s="138"/>
      <c r="B792" s="138"/>
      <c r="C792" s="138"/>
      <c r="D792" s="138"/>
      <c r="E792" s="138"/>
      <c r="F792" s="138"/>
      <c r="G792" s="138"/>
      <c r="H792" s="138"/>
      <c r="I792" s="138"/>
      <c r="J792" s="138"/>
    </row>
    <row r="793" ht="12.75" customHeight="1">
      <c r="A793" s="138"/>
      <c r="B793" s="138"/>
      <c r="C793" s="138"/>
      <c r="D793" s="138"/>
      <c r="E793" s="138"/>
      <c r="F793" s="138"/>
      <c r="G793" s="138"/>
      <c r="H793" s="138"/>
      <c r="I793" s="138"/>
      <c r="J793" s="138"/>
    </row>
    <row r="794" ht="12.75" customHeight="1">
      <c r="A794" s="138"/>
      <c r="B794" s="138"/>
      <c r="C794" s="138"/>
      <c r="D794" s="138"/>
      <c r="E794" s="138"/>
      <c r="F794" s="138"/>
      <c r="G794" s="138"/>
      <c r="H794" s="138"/>
      <c r="I794" s="138"/>
      <c r="J794" s="138"/>
    </row>
    <row r="795" ht="12.75" customHeight="1">
      <c r="A795" s="138"/>
      <c r="B795" s="138"/>
      <c r="C795" s="138"/>
      <c r="D795" s="138"/>
      <c r="E795" s="138"/>
      <c r="F795" s="138"/>
      <c r="G795" s="138"/>
      <c r="H795" s="138"/>
      <c r="I795" s="138"/>
      <c r="J795" s="138"/>
    </row>
    <row r="796" ht="12.75" customHeight="1">
      <c r="A796" s="138"/>
      <c r="B796" s="138"/>
      <c r="C796" s="138"/>
      <c r="D796" s="138"/>
      <c r="E796" s="138"/>
      <c r="F796" s="138"/>
      <c r="G796" s="138"/>
      <c r="H796" s="138"/>
      <c r="I796" s="138"/>
      <c r="J796" s="138"/>
    </row>
    <row r="797" ht="12.75" customHeight="1">
      <c r="A797" s="138"/>
      <c r="B797" s="138"/>
      <c r="C797" s="138"/>
      <c r="D797" s="138"/>
      <c r="E797" s="138"/>
      <c r="F797" s="138"/>
      <c r="G797" s="138"/>
      <c r="H797" s="138"/>
      <c r="I797" s="138"/>
      <c r="J797" s="138"/>
    </row>
    <row r="798" ht="12.75" customHeight="1">
      <c r="A798" s="138"/>
      <c r="B798" s="138"/>
      <c r="C798" s="138"/>
      <c r="D798" s="138"/>
      <c r="E798" s="138"/>
      <c r="F798" s="138"/>
      <c r="G798" s="138"/>
      <c r="H798" s="138"/>
      <c r="I798" s="138"/>
      <c r="J798" s="138"/>
    </row>
    <row r="799" ht="12.75" customHeight="1">
      <c r="A799" s="138"/>
      <c r="B799" s="138"/>
      <c r="C799" s="138"/>
      <c r="D799" s="138"/>
      <c r="E799" s="138"/>
      <c r="F799" s="138"/>
      <c r="G799" s="138"/>
      <c r="H799" s="138"/>
      <c r="I799" s="138"/>
      <c r="J799" s="138"/>
    </row>
    <row r="800" ht="12.75" customHeight="1">
      <c r="A800" s="138"/>
      <c r="B800" s="138"/>
      <c r="C800" s="138"/>
      <c r="D800" s="138"/>
      <c r="E800" s="138"/>
      <c r="F800" s="138"/>
      <c r="G800" s="138"/>
      <c r="H800" s="138"/>
      <c r="I800" s="138"/>
      <c r="J800" s="138"/>
    </row>
    <row r="801" ht="12.75" customHeight="1">
      <c r="A801" s="138"/>
      <c r="B801" s="138"/>
      <c r="C801" s="138"/>
      <c r="D801" s="138"/>
      <c r="E801" s="138"/>
      <c r="F801" s="138"/>
      <c r="G801" s="138"/>
      <c r="H801" s="138"/>
      <c r="I801" s="138"/>
      <c r="J801" s="138"/>
    </row>
    <row r="802" ht="12.75" customHeight="1">
      <c r="A802" s="138"/>
      <c r="B802" s="138"/>
      <c r="C802" s="138"/>
      <c r="D802" s="138"/>
      <c r="E802" s="138"/>
      <c r="F802" s="138"/>
      <c r="G802" s="138"/>
      <c r="H802" s="138"/>
      <c r="I802" s="138"/>
      <c r="J802" s="138"/>
    </row>
    <row r="803" ht="12.75" customHeight="1">
      <c r="A803" s="138"/>
      <c r="B803" s="138"/>
      <c r="C803" s="138"/>
      <c r="D803" s="138"/>
      <c r="E803" s="138"/>
      <c r="F803" s="138"/>
      <c r="G803" s="138"/>
      <c r="H803" s="138"/>
      <c r="I803" s="138"/>
      <c r="J803" s="138"/>
    </row>
    <row r="804" ht="12.75" customHeight="1">
      <c r="A804" s="138"/>
      <c r="B804" s="138"/>
      <c r="C804" s="138"/>
      <c r="D804" s="138"/>
      <c r="E804" s="138"/>
      <c r="F804" s="138"/>
      <c r="G804" s="138"/>
      <c r="H804" s="138"/>
      <c r="I804" s="138"/>
      <c r="J804" s="138"/>
    </row>
    <row r="805" ht="12.75" customHeight="1">
      <c r="A805" s="138"/>
      <c r="B805" s="138"/>
      <c r="C805" s="138"/>
      <c r="D805" s="138"/>
      <c r="E805" s="138"/>
      <c r="F805" s="138"/>
      <c r="G805" s="138"/>
      <c r="H805" s="138"/>
      <c r="I805" s="138"/>
      <c r="J805" s="138"/>
    </row>
    <row r="806" ht="12.75" customHeight="1">
      <c r="A806" s="138"/>
      <c r="B806" s="138"/>
      <c r="C806" s="138"/>
      <c r="D806" s="138"/>
      <c r="E806" s="138"/>
      <c r="F806" s="138"/>
      <c r="G806" s="138"/>
      <c r="H806" s="138"/>
      <c r="I806" s="138"/>
      <c r="J806" s="138"/>
    </row>
    <row r="807" ht="12.75" customHeight="1">
      <c r="A807" s="138"/>
      <c r="B807" s="138"/>
      <c r="C807" s="138"/>
      <c r="D807" s="138"/>
      <c r="E807" s="138"/>
      <c r="F807" s="138"/>
      <c r="G807" s="138"/>
      <c r="H807" s="138"/>
      <c r="I807" s="138"/>
      <c r="J807" s="138"/>
    </row>
    <row r="808" ht="12.75" customHeight="1">
      <c r="A808" s="138"/>
      <c r="B808" s="138"/>
      <c r="C808" s="138"/>
      <c r="D808" s="138"/>
      <c r="E808" s="138"/>
      <c r="F808" s="138"/>
      <c r="G808" s="138"/>
      <c r="H808" s="138"/>
      <c r="I808" s="138"/>
      <c r="J808" s="138"/>
    </row>
    <row r="809" ht="12.75" customHeight="1">
      <c r="A809" s="138"/>
      <c r="B809" s="138"/>
      <c r="C809" s="138"/>
      <c r="D809" s="138"/>
      <c r="E809" s="138"/>
      <c r="F809" s="138"/>
      <c r="G809" s="138"/>
      <c r="H809" s="138"/>
      <c r="I809" s="138"/>
      <c r="J809" s="138"/>
    </row>
    <row r="810" ht="12.75" customHeight="1">
      <c r="A810" s="138"/>
      <c r="B810" s="138"/>
      <c r="C810" s="138"/>
      <c r="D810" s="138"/>
      <c r="E810" s="138"/>
      <c r="F810" s="138"/>
      <c r="G810" s="138"/>
      <c r="H810" s="138"/>
      <c r="I810" s="138"/>
      <c r="J810" s="138"/>
    </row>
    <row r="811" ht="12.75" customHeight="1">
      <c r="A811" s="138"/>
      <c r="B811" s="138"/>
      <c r="C811" s="138"/>
      <c r="D811" s="138"/>
      <c r="E811" s="138"/>
      <c r="F811" s="138"/>
      <c r="G811" s="138"/>
      <c r="H811" s="138"/>
      <c r="I811" s="138"/>
      <c r="J811" s="138"/>
    </row>
    <row r="812" ht="12.75" customHeight="1">
      <c r="A812" s="138"/>
      <c r="B812" s="138"/>
      <c r="C812" s="138"/>
      <c r="D812" s="138"/>
      <c r="E812" s="138"/>
      <c r="F812" s="138"/>
      <c r="G812" s="138"/>
      <c r="H812" s="138"/>
      <c r="I812" s="138"/>
      <c r="J812" s="138"/>
    </row>
    <row r="813" ht="12.75" customHeight="1">
      <c r="A813" s="138"/>
      <c r="B813" s="138"/>
      <c r="C813" s="138"/>
      <c r="D813" s="138"/>
      <c r="E813" s="138"/>
      <c r="F813" s="138"/>
      <c r="G813" s="138"/>
      <c r="H813" s="138"/>
      <c r="I813" s="138"/>
      <c r="J813" s="138"/>
    </row>
    <row r="814" ht="12.75" customHeight="1">
      <c r="A814" s="138"/>
      <c r="B814" s="138"/>
      <c r="C814" s="138"/>
      <c r="D814" s="138"/>
      <c r="E814" s="138"/>
      <c r="F814" s="138"/>
      <c r="G814" s="138"/>
      <c r="H814" s="138"/>
      <c r="I814" s="138"/>
      <c r="J814" s="138"/>
    </row>
    <row r="815" ht="12.75" customHeight="1">
      <c r="A815" s="138"/>
      <c r="B815" s="138"/>
      <c r="C815" s="138"/>
      <c r="D815" s="138"/>
      <c r="E815" s="138"/>
      <c r="F815" s="138"/>
      <c r="G815" s="138"/>
      <c r="H815" s="138"/>
      <c r="I815" s="138"/>
      <c r="J815" s="138"/>
    </row>
    <row r="816" ht="12.75" customHeight="1">
      <c r="A816" s="138"/>
      <c r="B816" s="138"/>
      <c r="C816" s="138"/>
      <c r="D816" s="138"/>
      <c r="E816" s="138"/>
      <c r="F816" s="138"/>
      <c r="G816" s="138"/>
      <c r="H816" s="138"/>
      <c r="I816" s="138"/>
      <c r="J816" s="138"/>
    </row>
    <row r="817" ht="12.75" customHeight="1">
      <c r="A817" s="138"/>
      <c r="B817" s="138"/>
      <c r="C817" s="138"/>
      <c r="D817" s="138"/>
      <c r="E817" s="138"/>
      <c r="F817" s="138"/>
      <c r="G817" s="138"/>
      <c r="H817" s="138"/>
      <c r="I817" s="138"/>
      <c r="J817" s="138"/>
    </row>
    <row r="818" ht="12.75" customHeight="1">
      <c r="A818" s="138"/>
      <c r="B818" s="138"/>
      <c r="C818" s="138"/>
      <c r="D818" s="138"/>
      <c r="E818" s="138"/>
      <c r="F818" s="138"/>
      <c r="G818" s="138"/>
      <c r="H818" s="138"/>
      <c r="I818" s="138"/>
      <c r="J818" s="138"/>
    </row>
    <row r="819" ht="12.75" customHeight="1">
      <c r="A819" s="138"/>
      <c r="B819" s="138"/>
      <c r="C819" s="138"/>
      <c r="D819" s="138"/>
      <c r="E819" s="138"/>
      <c r="F819" s="138"/>
      <c r="G819" s="138"/>
      <c r="H819" s="138"/>
      <c r="I819" s="138"/>
      <c r="J819" s="138"/>
    </row>
    <row r="820" ht="12.75" customHeight="1">
      <c r="A820" s="138"/>
      <c r="B820" s="138"/>
      <c r="C820" s="138"/>
      <c r="D820" s="138"/>
      <c r="E820" s="138"/>
      <c r="F820" s="138"/>
      <c r="G820" s="138"/>
      <c r="H820" s="138"/>
      <c r="I820" s="138"/>
      <c r="J820" s="138"/>
    </row>
    <row r="821" ht="12.75" customHeight="1">
      <c r="A821" s="138"/>
      <c r="B821" s="138"/>
      <c r="C821" s="138"/>
      <c r="D821" s="138"/>
      <c r="E821" s="138"/>
      <c r="F821" s="138"/>
      <c r="G821" s="138"/>
      <c r="H821" s="138"/>
      <c r="I821" s="138"/>
      <c r="J821" s="138"/>
    </row>
    <row r="822" ht="12.75" customHeight="1">
      <c r="A822" s="138"/>
      <c r="B822" s="138"/>
      <c r="C822" s="138"/>
      <c r="D822" s="138"/>
      <c r="E822" s="138"/>
      <c r="F822" s="138"/>
      <c r="G822" s="138"/>
      <c r="H822" s="138"/>
      <c r="I822" s="138"/>
      <c r="J822" s="138"/>
    </row>
    <row r="823" ht="12.75" customHeight="1">
      <c r="A823" s="138"/>
      <c r="B823" s="138"/>
      <c r="C823" s="138"/>
      <c r="D823" s="138"/>
      <c r="E823" s="138"/>
      <c r="F823" s="138"/>
      <c r="G823" s="138"/>
      <c r="H823" s="138"/>
      <c r="I823" s="138"/>
      <c r="J823" s="138"/>
    </row>
    <row r="824" ht="12.75" customHeight="1">
      <c r="A824" s="138"/>
      <c r="B824" s="138"/>
      <c r="C824" s="138"/>
      <c r="D824" s="138"/>
      <c r="E824" s="138"/>
      <c r="F824" s="138"/>
      <c r="G824" s="138"/>
      <c r="H824" s="138"/>
      <c r="I824" s="138"/>
      <c r="J824" s="138"/>
    </row>
    <row r="825" ht="12.75" customHeight="1">
      <c r="A825" s="138"/>
      <c r="B825" s="138"/>
      <c r="C825" s="138"/>
      <c r="D825" s="138"/>
      <c r="E825" s="138"/>
      <c r="F825" s="138"/>
      <c r="G825" s="138"/>
      <c r="H825" s="138"/>
      <c r="I825" s="138"/>
      <c r="J825" s="138"/>
    </row>
    <row r="826" ht="12.75" customHeight="1">
      <c r="A826" s="138"/>
      <c r="B826" s="138"/>
      <c r="C826" s="138"/>
      <c r="D826" s="138"/>
      <c r="E826" s="138"/>
      <c r="F826" s="138"/>
      <c r="G826" s="138"/>
      <c r="H826" s="138"/>
      <c r="I826" s="138"/>
      <c r="J826" s="138"/>
    </row>
    <row r="827" ht="12.75" customHeight="1">
      <c r="A827" s="138"/>
      <c r="B827" s="138"/>
      <c r="C827" s="138"/>
      <c r="D827" s="138"/>
      <c r="E827" s="138"/>
      <c r="F827" s="138"/>
      <c r="G827" s="138"/>
      <c r="H827" s="138"/>
      <c r="I827" s="138"/>
      <c r="J827" s="138"/>
    </row>
    <row r="828" ht="12.75" customHeight="1">
      <c r="A828" s="138"/>
      <c r="B828" s="138"/>
      <c r="C828" s="138"/>
      <c r="D828" s="138"/>
      <c r="E828" s="138"/>
      <c r="F828" s="138"/>
      <c r="G828" s="138"/>
      <c r="H828" s="138"/>
      <c r="I828" s="138"/>
      <c r="J828" s="138"/>
    </row>
    <row r="829" ht="12.75" customHeight="1">
      <c r="A829" s="138"/>
      <c r="B829" s="138"/>
      <c r="C829" s="138"/>
      <c r="D829" s="138"/>
      <c r="E829" s="138"/>
      <c r="F829" s="138"/>
      <c r="G829" s="138"/>
      <c r="H829" s="138"/>
      <c r="I829" s="138"/>
      <c r="J829" s="138"/>
    </row>
    <row r="830" ht="12.75" customHeight="1">
      <c r="A830" s="138"/>
      <c r="B830" s="138"/>
      <c r="C830" s="138"/>
      <c r="D830" s="138"/>
      <c r="E830" s="138"/>
      <c r="F830" s="138"/>
      <c r="G830" s="138"/>
      <c r="H830" s="138"/>
      <c r="I830" s="138"/>
      <c r="J830" s="138"/>
    </row>
    <row r="831" ht="12.75" customHeight="1">
      <c r="A831" s="138"/>
      <c r="B831" s="138"/>
      <c r="C831" s="138"/>
      <c r="D831" s="138"/>
      <c r="E831" s="138"/>
      <c r="F831" s="138"/>
      <c r="G831" s="138"/>
      <c r="H831" s="138"/>
      <c r="I831" s="138"/>
      <c r="J831" s="138"/>
    </row>
    <row r="832" ht="12.75" customHeight="1">
      <c r="A832" s="138"/>
      <c r="B832" s="138"/>
      <c r="C832" s="138"/>
      <c r="D832" s="138"/>
      <c r="E832" s="138"/>
      <c r="F832" s="138"/>
      <c r="G832" s="138"/>
      <c r="H832" s="138"/>
      <c r="I832" s="138"/>
      <c r="J832" s="138"/>
    </row>
    <row r="833" ht="12.75" customHeight="1">
      <c r="A833" s="138"/>
      <c r="B833" s="138"/>
      <c r="C833" s="138"/>
      <c r="D833" s="138"/>
      <c r="E833" s="138"/>
      <c r="F833" s="138"/>
      <c r="G833" s="138"/>
      <c r="H833" s="138"/>
      <c r="I833" s="138"/>
      <c r="J833" s="138"/>
    </row>
    <row r="834" ht="12.75" customHeight="1">
      <c r="A834" s="138"/>
      <c r="B834" s="138"/>
      <c r="C834" s="138"/>
      <c r="D834" s="138"/>
      <c r="E834" s="138"/>
      <c r="F834" s="138"/>
      <c r="G834" s="138"/>
      <c r="H834" s="138"/>
      <c r="I834" s="138"/>
      <c r="J834" s="138"/>
    </row>
    <row r="835" ht="12.75" customHeight="1">
      <c r="A835" s="138"/>
      <c r="B835" s="138"/>
      <c r="C835" s="138"/>
      <c r="D835" s="138"/>
      <c r="E835" s="138"/>
      <c r="F835" s="138"/>
      <c r="G835" s="138"/>
      <c r="H835" s="138"/>
      <c r="I835" s="138"/>
      <c r="J835" s="138"/>
    </row>
    <row r="836" ht="12.75" customHeight="1">
      <c r="A836" s="138"/>
      <c r="B836" s="138"/>
      <c r="C836" s="138"/>
      <c r="D836" s="138"/>
      <c r="E836" s="138"/>
      <c r="F836" s="138"/>
      <c r="G836" s="138"/>
      <c r="H836" s="138"/>
      <c r="I836" s="138"/>
      <c r="J836" s="138"/>
    </row>
    <row r="837" ht="12.75" customHeight="1">
      <c r="A837" s="138"/>
      <c r="B837" s="138"/>
      <c r="C837" s="138"/>
      <c r="D837" s="138"/>
      <c r="E837" s="138"/>
      <c r="F837" s="138"/>
      <c r="G837" s="138"/>
      <c r="H837" s="138"/>
      <c r="I837" s="138"/>
      <c r="J837" s="138"/>
    </row>
    <row r="838" ht="12.75" customHeight="1">
      <c r="A838" s="138"/>
      <c r="B838" s="138"/>
      <c r="C838" s="138"/>
      <c r="D838" s="138"/>
      <c r="E838" s="138"/>
      <c r="F838" s="138"/>
      <c r="G838" s="138"/>
      <c r="H838" s="138"/>
      <c r="I838" s="138"/>
      <c r="J838" s="138"/>
    </row>
    <row r="839" ht="12.75" customHeight="1">
      <c r="A839" s="138"/>
      <c r="B839" s="138"/>
      <c r="C839" s="138"/>
      <c r="D839" s="138"/>
      <c r="E839" s="138"/>
      <c r="F839" s="138"/>
      <c r="G839" s="138"/>
      <c r="H839" s="138"/>
      <c r="I839" s="138"/>
      <c r="J839" s="138"/>
    </row>
    <row r="840" ht="12.75" customHeight="1">
      <c r="A840" s="138"/>
      <c r="B840" s="138"/>
      <c r="C840" s="138"/>
      <c r="D840" s="138"/>
      <c r="E840" s="138"/>
      <c r="F840" s="138"/>
      <c r="G840" s="138"/>
      <c r="H840" s="138"/>
      <c r="I840" s="138"/>
      <c r="J840" s="138"/>
    </row>
    <row r="841" ht="12.75" customHeight="1">
      <c r="A841" s="138"/>
      <c r="B841" s="138"/>
      <c r="C841" s="138"/>
      <c r="D841" s="138"/>
      <c r="E841" s="138"/>
      <c r="F841" s="138"/>
      <c r="G841" s="138"/>
      <c r="H841" s="138"/>
      <c r="I841" s="138"/>
      <c r="J841" s="138"/>
    </row>
    <row r="842" ht="12.75" customHeight="1">
      <c r="A842" s="138"/>
      <c r="B842" s="138"/>
      <c r="C842" s="138"/>
      <c r="D842" s="138"/>
      <c r="E842" s="138"/>
      <c r="F842" s="138"/>
      <c r="G842" s="138"/>
      <c r="H842" s="138"/>
      <c r="I842" s="138"/>
      <c r="J842" s="138"/>
    </row>
    <row r="843" ht="12.75" customHeight="1">
      <c r="A843" s="138"/>
      <c r="B843" s="138"/>
      <c r="C843" s="138"/>
      <c r="D843" s="138"/>
      <c r="E843" s="138"/>
      <c r="F843" s="138"/>
      <c r="G843" s="138"/>
      <c r="H843" s="138"/>
      <c r="I843" s="138"/>
      <c r="J843" s="138"/>
    </row>
    <row r="844" ht="12.75" customHeight="1">
      <c r="A844" s="138"/>
      <c r="B844" s="138"/>
      <c r="C844" s="138"/>
      <c r="D844" s="138"/>
      <c r="E844" s="138"/>
      <c r="F844" s="138"/>
      <c r="G844" s="138"/>
      <c r="H844" s="138"/>
      <c r="I844" s="138"/>
      <c r="J844" s="138"/>
    </row>
    <row r="845" ht="12.75" customHeight="1">
      <c r="A845" s="138"/>
      <c r="B845" s="138"/>
      <c r="C845" s="138"/>
      <c r="D845" s="138"/>
      <c r="E845" s="138"/>
      <c r="F845" s="138"/>
      <c r="G845" s="138"/>
      <c r="H845" s="138"/>
      <c r="I845" s="138"/>
      <c r="J845" s="138"/>
    </row>
    <row r="846" ht="12.75" customHeight="1">
      <c r="A846" s="138"/>
      <c r="B846" s="138"/>
      <c r="C846" s="138"/>
      <c r="D846" s="138"/>
      <c r="E846" s="138"/>
      <c r="F846" s="138"/>
      <c r="G846" s="138"/>
      <c r="H846" s="138"/>
      <c r="I846" s="138"/>
      <c r="J846" s="138"/>
    </row>
    <row r="847" ht="12.75" customHeight="1">
      <c r="A847" s="138"/>
      <c r="B847" s="138"/>
      <c r="C847" s="138"/>
      <c r="D847" s="138"/>
      <c r="E847" s="138"/>
      <c r="F847" s="138"/>
      <c r="G847" s="138"/>
      <c r="H847" s="138"/>
      <c r="I847" s="138"/>
      <c r="J847" s="138"/>
    </row>
    <row r="848" ht="12.75" customHeight="1">
      <c r="A848" s="138"/>
      <c r="B848" s="138"/>
      <c r="C848" s="138"/>
      <c r="D848" s="138"/>
      <c r="E848" s="138"/>
      <c r="F848" s="138"/>
      <c r="G848" s="138"/>
      <c r="H848" s="138"/>
      <c r="I848" s="138"/>
      <c r="J848" s="138"/>
    </row>
    <row r="849" ht="12.75" customHeight="1">
      <c r="A849" s="138"/>
      <c r="B849" s="138"/>
      <c r="C849" s="138"/>
      <c r="D849" s="138"/>
      <c r="E849" s="138"/>
      <c r="F849" s="138"/>
      <c r="G849" s="138"/>
      <c r="H849" s="138"/>
      <c r="I849" s="138"/>
      <c r="J849" s="138"/>
    </row>
    <row r="850" ht="12.75" customHeight="1">
      <c r="A850" s="138"/>
      <c r="B850" s="138"/>
      <c r="C850" s="138"/>
      <c r="D850" s="138"/>
      <c r="E850" s="138"/>
      <c r="F850" s="138"/>
      <c r="G850" s="138"/>
      <c r="H850" s="138"/>
      <c r="I850" s="138"/>
      <c r="J850" s="138"/>
    </row>
    <row r="851" ht="12.75" customHeight="1">
      <c r="A851" s="138"/>
      <c r="B851" s="138"/>
      <c r="C851" s="138"/>
      <c r="D851" s="138"/>
      <c r="E851" s="138"/>
      <c r="F851" s="138"/>
      <c r="G851" s="138"/>
      <c r="H851" s="138"/>
      <c r="I851" s="138"/>
      <c r="J851" s="138"/>
    </row>
    <row r="852" ht="12.75" customHeight="1">
      <c r="A852" s="138"/>
      <c r="B852" s="138"/>
      <c r="C852" s="138"/>
      <c r="D852" s="138"/>
      <c r="E852" s="138"/>
      <c r="F852" s="138"/>
      <c r="G852" s="138"/>
      <c r="H852" s="138"/>
      <c r="I852" s="138"/>
      <c r="J852" s="138"/>
    </row>
    <row r="853" ht="12.75" customHeight="1">
      <c r="A853" s="138"/>
      <c r="B853" s="138"/>
      <c r="C853" s="138"/>
      <c r="D853" s="138"/>
      <c r="E853" s="138"/>
      <c r="F853" s="138"/>
      <c r="G853" s="138"/>
      <c r="H853" s="138"/>
      <c r="I853" s="138"/>
      <c r="J853" s="138"/>
    </row>
    <row r="854" ht="12.75" customHeight="1">
      <c r="A854" s="138"/>
      <c r="B854" s="138"/>
      <c r="C854" s="138"/>
      <c r="D854" s="138"/>
      <c r="E854" s="138"/>
      <c r="F854" s="138"/>
      <c r="G854" s="138"/>
      <c r="H854" s="138"/>
      <c r="I854" s="138"/>
      <c r="J854" s="138"/>
    </row>
    <row r="855" ht="12.75" customHeight="1">
      <c r="A855" s="138"/>
      <c r="B855" s="138"/>
      <c r="C855" s="138"/>
      <c r="D855" s="138"/>
      <c r="E855" s="138"/>
      <c r="F855" s="138"/>
      <c r="G855" s="138"/>
      <c r="H855" s="138"/>
      <c r="I855" s="138"/>
      <c r="J855" s="138"/>
    </row>
    <row r="856" ht="12.75" customHeight="1">
      <c r="A856" s="138"/>
      <c r="B856" s="138"/>
      <c r="C856" s="138"/>
      <c r="D856" s="138"/>
      <c r="E856" s="138"/>
      <c r="F856" s="138"/>
      <c r="G856" s="138"/>
      <c r="H856" s="138"/>
      <c r="I856" s="138"/>
      <c r="J856" s="138"/>
    </row>
    <row r="857" ht="12.75" customHeight="1">
      <c r="A857" s="138"/>
      <c r="B857" s="138"/>
      <c r="C857" s="138"/>
      <c r="D857" s="138"/>
      <c r="E857" s="138"/>
      <c r="F857" s="138"/>
      <c r="G857" s="138"/>
      <c r="H857" s="138"/>
      <c r="I857" s="138"/>
      <c r="J857" s="138"/>
    </row>
    <row r="858" ht="12.75" customHeight="1">
      <c r="A858" s="138"/>
      <c r="B858" s="138"/>
      <c r="C858" s="138"/>
      <c r="D858" s="138"/>
      <c r="E858" s="138"/>
      <c r="F858" s="138"/>
      <c r="G858" s="138"/>
      <c r="H858" s="138"/>
      <c r="I858" s="138"/>
      <c r="J858" s="138"/>
    </row>
    <row r="859" ht="12.75" customHeight="1">
      <c r="A859" s="138"/>
      <c r="B859" s="138"/>
      <c r="C859" s="138"/>
      <c r="D859" s="138"/>
      <c r="E859" s="138"/>
      <c r="F859" s="138"/>
      <c r="G859" s="138"/>
      <c r="H859" s="138"/>
      <c r="I859" s="138"/>
      <c r="J859" s="138"/>
    </row>
    <row r="860" ht="12.75" customHeight="1">
      <c r="A860" s="138"/>
      <c r="B860" s="138"/>
      <c r="C860" s="138"/>
      <c r="D860" s="138"/>
      <c r="E860" s="138"/>
      <c r="F860" s="138"/>
      <c r="G860" s="138"/>
      <c r="H860" s="138"/>
      <c r="I860" s="138"/>
      <c r="J860" s="138"/>
    </row>
    <row r="861" ht="12.75" customHeight="1">
      <c r="A861" s="138"/>
      <c r="B861" s="138"/>
      <c r="C861" s="138"/>
      <c r="D861" s="138"/>
      <c r="E861" s="138"/>
      <c r="F861" s="138"/>
      <c r="G861" s="138"/>
      <c r="H861" s="138"/>
      <c r="I861" s="138"/>
      <c r="J861" s="138"/>
    </row>
    <row r="862" ht="12.75" customHeight="1">
      <c r="A862" s="138"/>
      <c r="B862" s="138"/>
      <c r="C862" s="138"/>
      <c r="D862" s="138"/>
      <c r="E862" s="138"/>
      <c r="F862" s="138"/>
      <c r="G862" s="138"/>
      <c r="H862" s="138"/>
      <c r="I862" s="138"/>
      <c r="J862" s="138"/>
    </row>
    <row r="863" ht="12.75" customHeight="1">
      <c r="A863" s="138"/>
      <c r="B863" s="138"/>
      <c r="C863" s="138"/>
      <c r="D863" s="138"/>
      <c r="E863" s="138"/>
      <c r="F863" s="138"/>
      <c r="G863" s="138"/>
      <c r="H863" s="138"/>
      <c r="I863" s="138"/>
      <c r="J863" s="138"/>
    </row>
    <row r="864" ht="12.75" customHeight="1">
      <c r="A864" s="138"/>
      <c r="B864" s="138"/>
      <c r="C864" s="138"/>
      <c r="D864" s="138"/>
      <c r="E864" s="138"/>
      <c r="F864" s="138"/>
      <c r="G864" s="138"/>
      <c r="H864" s="138"/>
      <c r="I864" s="138"/>
      <c r="J864" s="138"/>
    </row>
    <row r="865" ht="12.75" customHeight="1">
      <c r="A865" s="138"/>
      <c r="B865" s="138"/>
      <c r="C865" s="138"/>
      <c r="D865" s="138"/>
      <c r="E865" s="138"/>
      <c r="F865" s="138"/>
      <c r="G865" s="138"/>
      <c r="H865" s="138"/>
      <c r="I865" s="138"/>
      <c r="J865" s="138"/>
    </row>
    <row r="866" ht="12.75" customHeight="1">
      <c r="A866" s="138"/>
      <c r="B866" s="138"/>
      <c r="C866" s="138"/>
      <c r="D866" s="138"/>
      <c r="E866" s="138"/>
      <c r="F866" s="138"/>
      <c r="G866" s="138"/>
      <c r="H866" s="138"/>
      <c r="I866" s="138"/>
      <c r="J866" s="138"/>
    </row>
    <row r="867" ht="12.75" customHeight="1">
      <c r="A867" s="138"/>
      <c r="B867" s="138"/>
      <c r="C867" s="138"/>
      <c r="D867" s="138"/>
      <c r="E867" s="138"/>
      <c r="F867" s="138"/>
      <c r="G867" s="138"/>
      <c r="H867" s="138"/>
      <c r="I867" s="138"/>
      <c r="J867" s="138"/>
    </row>
    <row r="868" ht="12.75" customHeight="1">
      <c r="A868" s="138"/>
      <c r="B868" s="138"/>
      <c r="C868" s="138"/>
      <c r="D868" s="138"/>
      <c r="E868" s="138"/>
      <c r="F868" s="138"/>
      <c r="G868" s="138"/>
      <c r="H868" s="138"/>
      <c r="I868" s="138"/>
      <c r="J868" s="138"/>
    </row>
    <row r="869" ht="12.75" customHeight="1">
      <c r="A869" s="138"/>
      <c r="B869" s="138"/>
      <c r="C869" s="138"/>
      <c r="D869" s="138"/>
      <c r="E869" s="138"/>
      <c r="F869" s="138"/>
      <c r="G869" s="138"/>
      <c r="H869" s="138"/>
      <c r="I869" s="138"/>
      <c r="J869" s="138"/>
    </row>
    <row r="870" ht="12.75" customHeight="1">
      <c r="A870" s="138"/>
      <c r="B870" s="138"/>
      <c r="C870" s="138"/>
      <c r="D870" s="138"/>
      <c r="E870" s="138"/>
      <c r="F870" s="138"/>
      <c r="G870" s="138"/>
      <c r="H870" s="138"/>
      <c r="I870" s="138"/>
      <c r="J870" s="138"/>
    </row>
    <row r="871" ht="12.75" customHeight="1">
      <c r="A871" s="138"/>
      <c r="B871" s="138"/>
      <c r="C871" s="138"/>
      <c r="D871" s="138"/>
      <c r="E871" s="138"/>
      <c r="F871" s="138"/>
      <c r="G871" s="138"/>
      <c r="H871" s="138"/>
      <c r="I871" s="138"/>
      <c r="J871" s="138"/>
    </row>
    <row r="872" ht="12.75" customHeight="1">
      <c r="A872" s="138"/>
      <c r="B872" s="138"/>
      <c r="C872" s="138"/>
      <c r="D872" s="138"/>
      <c r="E872" s="138"/>
      <c r="F872" s="138"/>
      <c r="G872" s="138"/>
      <c r="H872" s="138"/>
      <c r="I872" s="138"/>
      <c r="J872" s="138"/>
    </row>
    <row r="873" ht="12.75" customHeight="1">
      <c r="A873" s="138"/>
      <c r="B873" s="138"/>
      <c r="C873" s="138"/>
      <c r="D873" s="138"/>
      <c r="E873" s="138"/>
      <c r="F873" s="138"/>
      <c r="G873" s="138"/>
      <c r="H873" s="138"/>
      <c r="I873" s="138"/>
      <c r="J873" s="138"/>
    </row>
    <row r="874" ht="12.75" customHeight="1">
      <c r="A874" s="138"/>
      <c r="B874" s="138"/>
      <c r="C874" s="138"/>
      <c r="D874" s="138"/>
      <c r="E874" s="138"/>
      <c r="F874" s="138"/>
      <c r="G874" s="138"/>
      <c r="H874" s="138"/>
      <c r="I874" s="138"/>
      <c r="J874" s="138"/>
    </row>
    <row r="875" ht="12.75" customHeight="1">
      <c r="A875" s="138"/>
      <c r="B875" s="138"/>
      <c r="C875" s="138"/>
      <c r="D875" s="138"/>
      <c r="E875" s="138"/>
      <c r="F875" s="138"/>
      <c r="G875" s="138"/>
      <c r="H875" s="138"/>
      <c r="I875" s="138"/>
      <c r="J875" s="138"/>
    </row>
    <row r="876" ht="12.75" customHeight="1">
      <c r="A876" s="138"/>
      <c r="B876" s="138"/>
      <c r="C876" s="138"/>
      <c r="D876" s="138"/>
      <c r="E876" s="138"/>
      <c r="F876" s="138"/>
      <c r="G876" s="138"/>
      <c r="H876" s="138"/>
      <c r="I876" s="138"/>
      <c r="J876" s="138"/>
    </row>
    <row r="877" ht="12.75" customHeight="1">
      <c r="A877" s="138"/>
      <c r="B877" s="138"/>
      <c r="C877" s="138"/>
      <c r="D877" s="138"/>
      <c r="E877" s="138"/>
      <c r="F877" s="138"/>
      <c r="G877" s="138"/>
      <c r="H877" s="138"/>
      <c r="I877" s="138"/>
      <c r="J877" s="138"/>
    </row>
    <row r="878" ht="12.75" customHeight="1">
      <c r="A878" s="138"/>
      <c r="B878" s="138"/>
      <c r="C878" s="138"/>
      <c r="D878" s="138"/>
      <c r="E878" s="138"/>
      <c r="F878" s="138"/>
      <c r="G878" s="138"/>
      <c r="H878" s="138"/>
      <c r="I878" s="138"/>
      <c r="J878" s="138"/>
    </row>
    <row r="879" ht="12.75" customHeight="1">
      <c r="A879" s="138"/>
      <c r="B879" s="138"/>
      <c r="C879" s="138"/>
      <c r="D879" s="138"/>
      <c r="E879" s="138"/>
      <c r="F879" s="138"/>
      <c r="G879" s="138"/>
      <c r="H879" s="138"/>
      <c r="I879" s="138"/>
      <c r="J879" s="138"/>
    </row>
    <row r="880" ht="12.75" customHeight="1">
      <c r="A880" s="138"/>
      <c r="B880" s="138"/>
      <c r="C880" s="138"/>
      <c r="D880" s="138"/>
      <c r="E880" s="138"/>
      <c r="F880" s="138"/>
      <c r="G880" s="138"/>
      <c r="H880" s="138"/>
      <c r="I880" s="138"/>
      <c r="J880" s="138"/>
    </row>
    <row r="881" ht="12.75" customHeight="1">
      <c r="A881" s="138"/>
      <c r="B881" s="138"/>
      <c r="C881" s="138"/>
      <c r="D881" s="138"/>
      <c r="E881" s="138"/>
      <c r="F881" s="138"/>
      <c r="G881" s="138"/>
      <c r="H881" s="138"/>
      <c r="I881" s="138"/>
      <c r="J881" s="138"/>
    </row>
    <row r="882" ht="12.75" customHeight="1">
      <c r="A882" s="138"/>
      <c r="B882" s="138"/>
      <c r="C882" s="138"/>
      <c r="D882" s="138"/>
      <c r="E882" s="138"/>
      <c r="F882" s="138"/>
      <c r="G882" s="138"/>
      <c r="H882" s="138"/>
      <c r="I882" s="138"/>
      <c r="J882" s="138"/>
    </row>
    <row r="883" ht="12.75" customHeight="1">
      <c r="A883" s="138"/>
      <c r="B883" s="138"/>
      <c r="C883" s="138"/>
      <c r="D883" s="138"/>
      <c r="E883" s="138"/>
      <c r="F883" s="138"/>
      <c r="G883" s="138"/>
      <c r="H883" s="138"/>
      <c r="I883" s="138"/>
      <c r="J883" s="138"/>
    </row>
    <row r="884" ht="12.75" customHeight="1">
      <c r="A884" s="138"/>
      <c r="B884" s="138"/>
      <c r="C884" s="138"/>
      <c r="D884" s="138"/>
      <c r="E884" s="138"/>
      <c r="F884" s="138"/>
      <c r="G884" s="138"/>
      <c r="H884" s="138"/>
      <c r="I884" s="138"/>
      <c r="J884" s="138"/>
    </row>
    <row r="885" ht="12.75" customHeight="1">
      <c r="A885" s="138"/>
      <c r="B885" s="138"/>
      <c r="C885" s="138"/>
      <c r="D885" s="138"/>
      <c r="E885" s="138"/>
      <c r="F885" s="138"/>
      <c r="G885" s="138"/>
      <c r="H885" s="138"/>
      <c r="I885" s="138"/>
      <c r="J885" s="138"/>
    </row>
    <row r="886" ht="12.75" customHeight="1">
      <c r="A886" s="138"/>
      <c r="B886" s="138"/>
      <c r="C886" s="138"/>
      <c r="D886" s="138"/>
      <c r="E886" s="138"/>
      <c r="F886" s="138"/>
      <c r="G886" s="138"/>
      <c r="H886" s="138"/>
      <c r="I886" s="138"/>
      <c r="J886" s="138"/>
    </row>
    <row r="887" ht="12.75" customHeight="1">
      <c r="A887" s="138"/>
      <c r="B887" s="138"/>
      <c r="C887" s="138"/>
      <c r="D887" s="138"/>
      <c r="E887" s="138"/>
      <c r="F887" s="138"/>
      <c r="G887" s="138"/>
      <c r="H887" s="138"/>
      <c r="I887" s="138"/>
      <c r="J887" s="138"/>
    </row>
    <row r="888" ht="12.75" customHeight="1">
      <c r="A888" s="138"/>
      <c r="B888" s="138"/>
      <c r="C888" s="138"/>
      <c r="D888" s="138"/>
      <c r="E888" s="138"/>
      <c r="F888" s="138"/>
      <c r="G888" s="138"/>
      <c r="H888" s="138"/>
      <c r="I888" s="138"/>
      <c r="J888" s="138"/>
    </row>
    <row r="889" ht="12.75" customHeight="1">
      <c r="A889" s="138"/>
      <c r="B889" s="138"/>
      <c r="C889" s="138"/>
      <c r="D889" s="138"/>
      <c r="E889" s="138"/>
      <c r="F889" s="138"/>
      <c r="G889" s="138"/>
      <c r="H889" s="138"/>
      <c r="I889" s="138"/>
      <c r="J889" s="138"/>
    </row>
    <row r="890" ht="12.75" customHeight="1">
      <c r="A890" s="138"/>
      <c r="B890" s="138"/>
      <c r="C890" s="138"/>
      <c r="D890" s="138"/>
      <c r="E890" s="138"/>
      <c r="F890" s="138"/>
      <c r="G890" s="138"/>
      <c r="H890" s="138"/>
      <c r="I890" s="138"/>
      <c r="J890" s="138"/>
    </row>
    <row r="891" ht="12.75" customHeight="1">
      <c r="A891" s="138"/>
      <c r="B891" s="138"/>
      <c r="C891" s="138"/>
      <c r="D891" s="138"/>
      <c r="E891" s="138"/>
      <c r="F891" s="138"/>
      <c r="G891" s="138"/>
      <c r="H891" s="138"/>
      <c r="I891" s="138"/>
      <c r="J891" s="138"/>
    </row>
    <row r="892" ht="12.75" customHeight="1">
      <c r="A892" s="138"/>
      <c r="B892" s="138"/>
      <c r="C892" s="138"/>
      <c r="D892" s="138"/>
      <c r="E892" s="138"/>
      <c r="F892" s="138"/>
      <c r="G892" s="138"/>
      <c r="H892" s="138"/>
      <c r="I892" s="138"/>
      <c r="J892" s="138"/>
    </row>
    <row r="893" ht="12.75" customHeight="1">
      <c r="A893" s="138"/>
      <c r="B893" s="138"/>
      <c r="C893" s="138"/>
      <c r="D893" s="138"/>
      <c r="E893" s="138"/>
      <c r="F893" s="138"/>
      <c r="G893" s="138"/>
      <c r="H893" s="138"/>
      <c r="I893" s="138"/>
      <c r="J893" s="138"/>
    </row>
    <row r="894" ht="12.75" customHeight="1">
      <c r="A894" s="138"/>
      <c r="B894" s="138"/>
      <c r="C894" s="138"/>
      <c r="D894" s="138"/>
      <c r="E894" s="138"/>
      <c r="F894" s="138"/>
      <c r="G894" s="138"/>
      <c r="H894" s="138"/>
      <c r="I894" s="138"/>
      <c r="J894" s="138"/>
    </row>
    <row r="895" ht="12.75" customHeight="1">
      <c r="A895" s="138"/>
      <c r="B895" s="138"/>
      <c r="C895" s="138"/>
      <c r="D895" s="138"/>
      <c r="E895" s="138"/>
      <c r="F895" s="138"/>
      <c r="G895" s="138"/>
      <c r="H895" s="138"/>
      <c r="I895" s="138"/>
      <c r="J895" s="138"/>
    </row>
    <row r="896" ht="12.75" customHeight="1">
      <c r="A896" s="138"/>
      <c r="B896" s="138"/>
      <c r="C896" s="138"/>
      <c r="D896" s="138"/>
      <c r="E896" s="138"/>
      <c r="F896" s="138"/>
      <c r="G896" s="138"/>
      <c r="H896" s="138"/>
      <c r="I896" s="138"/>
      <c r="J896" s="138"/>
    </row>
    <row r="897" ht="12.75" customHeight="1">
      <c r="A897" s="138"/>
      <c r="B897" s="138"/>
      <c r="C897" s="138"/>
      <c r="D897" s="138"/>
      <c r="E897" s="138"/>
      <c r="F897" s="138"/>
      <c r="G897" s="138"/>
      <c r="H897" s="138"/>
      <c r="I897" s="138"/>
      <c r="J897" s="138"/>
    </row>
    <row r="898" ht="12.75" customHeight="1">
      <c r="A898" s="138"/>
      <c r="B898" s="138"/>
      <c r="C898" s="138"/>
      <c r="D898" s="138"/>
      <c r="E898" s="138"/>
      <c r="F898" s="138"/>
      <c r="G898" s="138"/>
      <c r="H898" s="138"/>
      <c r="I898" s="138"/>
      <c r="J898" s="138"/>
    </row>
    <row r="899" ht="12.75" customHeight="1">
      <c r="A899" s="138"/>
      <c r="B899" s="138"/>
      <c r="C899" s="138"/>
      <c r="D899" s="138"/>
      <c r="E899" s="138"/>
      <c r="F899" s="138"/>
      <c r="G899" s="138"/>
      <c r="H899" s="138"/>
      <c r="I899" s="138"/>
      <c r="J899" s="138"/>
    </row>
    <row r="900" ht="12.75" customHeight="1">
      <c r="A900" s="138"/>
      <c r="B900" s="138"/>
      <c r="C900" s="138"/>
      <c r="D900" s="138"/>
      <c r="E900" s="138"/>
      <c r="F900" s="138"/>
      <c r="G900" s="138"/>
      <c r="H900" s="138"/>
      <c r="I900" s="138"/>
      <c r="J900" s="138"/>
    </row>
    <row r="901" ht="12.75" customHeight="1">
      <c r="A901" s="138"/>
      <c r="B901" s="138"/>
      <c r="C901" s="138"/>
      <c r="D901" s="138"/>
      <c r="E901" s="138"/>
      <c r="F901" s="138"/>
      <c r="G901" s="138"/>
      <c r="H901" s="138"/>
      <c r="I901" s="138"/>
      <c r="J901" s="138"/>
    </row>
    <row r="902" ht="12.75" customHeight="1">
      <c r="A902" s="138"/>
      <c r="B902" s="138"/>
      <c r="C902" s="138"/>
      <c r="D902" s="138"/>
      <c r="E902" s="138"/>
      <c r="F902" s="138"/>
      <c r="G902" s="138"/>
      <c r="H902" s="138"/>
      <c r="I902" s="138"/>
      <c r="J902" s="138"/>
    </row>
    <row r="903" ht="12.75" customHeight="1">
      <c r="A903" s="138"/>
      <c r="B903" s="138"/>
      <c r="C903" s="138"/>
      <c r="D903" s="138"/>
      <c r="E903" s="138"/>
      <c r="F903" s="138"/>
      <c r="G903" s="138"/>
      <c r="H903" s="138"/>
      <c r="I903" s="138"/>
      <c r="J903" s="138"/>
    </row>
    <row r="904" ht="12.75" customHeight="1">
      <c r="A904" s="138"/>
      <c r="B904" s="138"/>
      <c r="C904" s="138"/>
      <c r="D904" s="138"/>
      <c r="E904" s="138"/>
      <c r="F904" s="138"/>
      <c r="G904" s="138"/>
      <c r="H904" s="138"/>
      <c r="I904" s="138"/>
      <c r="J904" s="138"/>
    </row>
    <row r="905" ht="12.75" customHeight="1">
      <c r="A905" s="138"/>
      <c r="B905" s="138"/>
      <c r="C905" s="138"/>
      <c r="D905" s="138"/>
      <c r="E905" s="138"/>
      <c r="F905" s="138"/>
      <c r="G905" s="138"/>
      <c r="H905" s="138"/>
      <c r="I905" s="138"/>
      <c r="J905" s="138"/>
    </row>
    <row r="906" ht="12.75" customHeight="1">
      <c r="A906" s="138"/>
      <c r="B906" s="138"/>
      <c r="C906" s="138"/>
      <c r="D906" s="138"/>
      <c r="E906" s="138"/>
      <c r="F906" s="138"/>
      <c r="G906" s="138"/>
      <c r="H906" s="138"/>
      <c r="I906" s="138"/>
      <c r="J906" s="138"/>
    </row>
    <row r="907" ht="12.75" customHeight="1">
      <c r="A907" s="138"/>
      <c r="B907" s="138"/>
      <c r="C907" s="138"/>
      <c r="D907" s="138"/>
      <c r="E907" s="138"/>
      <c r="F907" s="138"/>
      <c r="G907" s="138"/>
      <c r="H907" s="138"/>
      <c r="I907" s="138"/>
      <c r="J907" s="138"/>
    </row>
    <row r="908" ht="12.75" customHeight="1">
      <c r="A908" s="138"/>
      <c r="B908" s="138"/>
      <c r="C908" s="138"/>
      <c r="D908" s="138"/>
      <c r="E908" s="138"/>
      <c r="F908" s="138"/>
      <c r="G908" s="138"/>
      <c r="H908" s="138"/>
      <c r="I908" s="138"/>
      <c r="J908" s="138"/>
    </row>
    <row r="909" ht="12.75" customHeight="1">
      <c r="A909" s="138"/>
      <c r="B909" s="138"/>
      <c r="C909" s="138"/>
      <c r="D909" s="138"/>
      <c r="E909" s="138"/>
      <c r="F909" s="138"/>
      <c r="G909" s="138"/>
      <c r="H909" s="138"/>
      <c r="I909" s="138"/>
      <c r="J909" s="138"/>
    </row>
    <row r="910" ht="12.75" customHeight="1">
      <c r="A910" s="138"/>
      <c r="B910" s="138"/>
      <c r="C910" s="138"/>
      <c r="D910" s="138"/>
      <c r="E910" s="138"/>
      <c r="F910" s="138"/>
      <c r="G910" s="138"/>
      <c r="H910" s="138"/>
      <c r="I910" s="138"/>
      <c r="J910" s="138"/>
    </row>
    <row r="911" ht="12.75" customHeight="1">
      <c r="A911" s="138"/>
      <c r="B911" s="138"/>
      <c r="C911" s="138"/>
      <c r="D911" s="138"/>
      <c r="E911" s="138"/>
      <c r="F911" s="138"/>
      <c r="G911" s="138"/>
      <c r="H911" s="138"/>
      <c r="I911" s="138"/>
      <c r="J911" s="138"/>
    </row>
    <row r="912" ht="12.75" customHeight="1">
      <c r="A912" s="138"/>
      <c r="B912" s="138"/>
      <c r="C912" s="138"/>
      <c r="D912" s="138"/>
      <c r="E912" s="138"/>
      <c r="F912" s="138"/>
      <c r="G912" s="138"/>
      <c r="H912" s="138"/>
      <c r="I912" s="138"/>
      <c r="J912" s="138"/>
    </row>
    <row r="913" ht="12.75" customHeight="1">
      <c r="A913" s="138"/>
      <c r="B913" s="138"/>
      <c r="C913" s="138"/>
      <c r="D913" s="138"/>
      <c r="E913" s="138"/>
      <c r="F913" s="138"/>
      <c r="G913" s="138"/>
      <c r="H913" s="138"/>
      <c r="I913" s="138"/>
      <c r="J913" s="138"/>
    </row>
    <row r="914" ht="12.75" customHeight="1">
      <c r="A914" s="138"/>
      <c r="B914" s="138"/>
      <c r="C914" s="138"/>
      <c r="D914" s="138"/>
      <c r="E914" s="138"/>
      <c r="F914" s="138"/>
      <c r="G914" s="138"/>
      <c r="H914" s="138"/>
      <c r="I914" s="138"/>
      <c r="J914" s="138"/>
    </row>
    <row r="915" ht="12.75" customHeight="1">
      <c r="A915" s="138"/>
      <c r="B915" s="138"/>
      <c r="C915" s="138"/>
      <c r="D915" s="138"/>
      <c r="E915" s="138"/>
      <c r="F915" s="138"/>
      <c r="G915" s="138"/>
      <c r="H915" s="138"/>
      <c r="I915" s="138"/>
      <c r="J915" s="138"/>
    </row>
    <row r="916" ht="12.75" customHeight="1">
      <c r="A916" s="138"/>
      <c r="B916" s="138"/>
      <c r="C916" s="138"/>
      <c r="D916" s="138"/>
      <c r="E916" s="138"/>
      <c r="F916" s="138"/>
      <c r="G916" s="138"/>
      <c r="H916" s="138"/>
      <c r="I916" s="138"/>
      <c r="J916" s="138"/>
    </row>
    <row r="917" ht="12.75" customHeight="1">
      <c r="A917" s="138"/>
      <c r="B917" s="138"/>
      <c r="C917" s="138"/>
      <c r="D917" s="138"/>
      <c r="E917" s="138"/>
      <c r="F917" s="138"/>
      <c r="G917" s="138"/>
      <c r="H917" s="138"/>
      <c r="I917" s="138"/>
      <c r="J917" s="138"/>
    </row>
    <row r="918" ht="12.75" customHeight="1">
      <c r="A918" s="138"/>
      <c r="B918" s="138"/>
      <c r="C918" s="138"/>
      <c r="D918" s="138"/>
      <c r="E918" s="138"/>
      <c r="F918" s="138"/>
      <c r="G918" s="138"/>
      <c r="H918" s="138"/>
      <c r="I918" s="138"/>
      <c r="J918" s="138"/>
    </row>
    <row r="919" ht="12.75" customHeight="1">
      <c r="A919" s="138"/>
      <c r="B919" s="138"/>
      <c r="C919" s="138"/>
      <c r="D919" s="138"/>
      <c r="E919" s="138"/>
      <c r="F919" s="138"/>
      <c r="G919" s="138"/>
      <c r="H919" s="138"/>
      <c r="I919" s="138"/>
      <c r="J919" s="138"/>
    </row>
    <row r="920" ht="12.75" customHeight="1">
      <c r="A920" s="138"/>
      <c r="B920" s="138"/>
      <c r="C920" s="138"/>
      <c r="D920" s="138"/>
      <c r="E920" s="138"/>
      <c r="F920" s="138"/>
      <c r="G920" s="138"/>
      <c r="H920" s="138"/>
      <c r="I920" s="138"/>
      <c r="J920" s="138"/>
    </row>
    <row r="921" ht="12.75" customHeight="1">
      <c r="A921" s="138"/>
      <c r="B921" s="138"/>
      <c r="C921" s="138"/>
      <c r="D921" s="138"/>
      <c r="E921" s="138"/>
      <c r="F921" s="138"/>
      <c r="G921" s="138"/>
      <c r="H921" s="138"/>
      <c r="I921" s="138"/>
      <c r="J921" s="138"/>
    </row>
    <row r="922" ht="12.75" customHeight="1">
      <c r="A922" s="138"/>
      <c r="B922" s="138"/>
      <c r="C922" s="138"/>
      <c r="D922" s="138"/>
      <c r="E922" s="138"/>
      <c r="F922" s="138"/>
      <c r="G922" s="138"/>
      <c r="H922" s="138"/>
      <c r="I922" s="138"/>
      <c r="J922" s="138"/>
    </row>
    <row r="923" ht="12.75" customHeight="1">
      <c r="A923" s="138"/>
      <c r="B923" s="138"/>
      <c r="C923" s="138"/>
      <c r="D923" s="138"/>
      <c r="E923" s="138"/>
      <c r="F923" s="138"/>
      <c r="G923" s="138"/>
      <c r="H923" s="138"/>
      <c r="I923" s="138"/>
      <c r="J923" s="138"/>
    </row>
    <row r="924" ht="12.75" customHeight="1">
      <c r="A924" s="138"/>
      <c r="B924" s="138"/>
      <c r="C924" s="138"/>
      <c r="D924" s="138"/>
      <c r="E924" s="138"/>
      <c r="F924" s="138"/>
      <c r="G924" s="138"/>
      <c r="H924" s="138"/>
      <c r="I924" s="138"/>
      <c r="J924" s="138"/>
    </row>
    <row r="925" ht="12.75" customHeight="1">
      <c r="A925" s="138"/>
      <c r="B925" s="138"/>
      <c r="C925" s="138"/>
      <c r="D925" s="138"/>
      <c r="E925" s="138"/>
      <c r="F925" s="138"/>
      <c r="G925" s="138"/>
      <c r="H925" s="138"/>
      <c r="I925" s="138"/>
      <c r="J925" s="138"/>
    </row>
    <row r="926" ht="12.75" customHeight="1">
      <c r="A926" s="138"/>
      <c r="B926" s="138"/>
      <c r="C926" s="138"/>
      <c r="D926" s="138"/>
      <c r="E926" s="138"/>
      <c r="F926" s="138"/>
      <c r="G926" s="138"/>
      <c r="H926" s="138"/>
      <c r="I926" s="138"/>
      <c r="J926" s="138"/>
    </row>
    <row r="927" ht="12.75" customHeight="1">
      <c r="A927" s="138"/>
      <c r="B927" s="138"/>
      <c r="C927" s="138"/>
      <c r="D927" s="138"/>
      <c r="E927" s="138"/>
      <c r="F927" s="138"/>
      <c r="G927" s="138"/>
      <c r="H927" s="138"/>
      <c r="I927" s="138"/>
      <c r="J927" s="138"/>
    </row>
    <row r="928" ht="12.75" customHeight="1">
      <c r="A928" s="138"/>
      <c r="B928" s="138"/>
      <c r="C928" s="138"/>
      <c r="D928" s="138"/>
      <c r="E928" s="138"/>
      <c r="F928" s="138"/>
      <c r="G928" s="138"/>
      <c r="H928" s="138"/>
      <c r="I928" s="138"/>
      <c r="J928" s="138"/>
    </row>
    <row r="929" ht="12.75" customHeight="1">
      <c r="A929" s="138"/>
      <c r="B929" s="138"/>
      <c r="C929" s="138"/>
      <c r="D929" s="138"/>
      <c r="E929" s="138"/>
      <c r="F929" s="138"/>
      <c r="G929" s="138"/>
      <c r="H929" s="138"/>
      <c r="I929" s="138"/>
      <c r="J929" s="138"/>
    </row>
    <row r="930" ht="12.75" customHeight="1">
      <c r="A930" s="138"/>
      <c r="B930" s="138"/>
      <c r="C930" s="138"/>
      <c r="D930" s="138"/>
      <c r="E930" s="138"/>
      <c r="F930" s="138"/>
      <c r="G930" s="138"/>
      <c r="H930" s="138"/>
      <c r="I930" s="138"/>
      <c r="J930" s="138"/>
    </row>
    <row r="931" ht="12.75" customHeight="1">
      <c r="A931" s="138"/>
      <c r="B931" s="138"/>
      <c r="C931" s="138"/>
      <c r="D931" s="138"/>
      <c r="E931" s="138"/>
      <c r="F931" s="138"/>
      <c r="G931" s="138"/>
      <c r="H931" s="138"/>
      <c r="I931" s="138"/>
      <c r="J931" s="138"/>
    </row>
    <row r="932" ht="12.75" customHeight="1">
      <c r="A932" s="138"/>
      <c r="B932" s="138"/>
      <c r="C932" s="138"/>
      <c r="D932" s="138"/>
      <c r="E932" s="138"/>
      <c r="F932" s="138"/>
      <c r="G932" s="138"/>
      <c r="H932" s="138"/>
      <c r="I932" s="138"/>
      <c r="J932" s="138"/>
    </row>
    <row r="933" ht="12.75" customHeight="1">
      <c r="A933" s="138"/>
      <c r="B933" s="138"/>
      <c r="C933" s="138"/>
      <c r="D933" s="138"/>
      <c r="E933" s="138"/>
      <c r="F933" s="138"/>
      <c r="G933" s="138"/>
      <c r="H933" s="138"/>
      <c r="I933" s="138"/>
      <c r="J933" s="138"/>
    </row>
    <row r="934" ht="12.75" customHeight="1">
      <c r="A934" s="138"/>
      <c r="B934" s="138"/>
      <c r="C934" s="138"/>
      <c r="D934" s="138"/>
      <c r="E934" s="138"/>
      <c r="F934" s="138"/>
      <c r="G934" s="138"/>
      <c r="H934" s="138"/>
      <c r="I934" s="138"/>
      <c r="J934" s="138"/>
    </row>
    <row r="935" ht="12.75" customHeight="1">
      <c r="A935" s="138"/>
      <c r="B935" s="138"/>
      <c r="C935" s="138"/>
      <c r="D935" s="138"/>
      <c r="E935" s="138"/>
      <c r="F935" s="138"/>
      <c r="G935" s="138"/>
      <c r="H935" s="138"/>
      <c r="I935" s="138"/>
      <c r="J935" s="138"/>
    </row>
    <row r="936" ht="12.75" customHeight="1">
      <c r="A936" s="138"/>
      <c r="B936" s="138"/>
      <c r="C936" s="138"/>
      <c r="D936" s="138"/>
      <c r="E936" s="138"/>
      <c r="F936" s="138"/>
      <c r="G936" s="138"/>
      <c r="H936" s="138"/>
      <c r="I936" s="138"/>
      <c r="J936" s="138"/>
    </row>
    <row r="937" ht="12.75" customHeight="1">
      <c r="A937" s="138"/>
      <c r="B937" s="138"/>
      <c r="C937" s="138"/>
      <c r="D937" s="138"/>
      <c r="E937" s="138"/>
      <c r="F937" s="138"/>
      <c r="G937" s="138"/>
      <c r="H937" s="138"/>
      <c r="I937" s="138"/>
      <c r="J937" s="138"/>
    </row>
    <row r="938" ht="12.75" customHeight="1">
      <c r="A938" s="138"/>
      <c r="B938" s="138"/>
      <c r="C938" s="138"/>
      <c r="D938" s="138"/>
      <c r="E938" s="138"/>
      <c r="F938" s="138"/>
      <c r="G938" s="138"/>
      <c r="H938" s="138"/>
      <c r="I938" s="138"/>
      <c r="J938" s="138"/>
    </row>
    <row r="939" ht="12.75" customHeight="1">
      <c r="A939" s="138"/>
      <c r="B939" s="138"/>
      <c r="C939" s="138"/>
      <c r="D939" s="138"/>
      <c r="E939" s="138"/>
      <c r="F939" s="138"/>
      <c r="G939" s="138"/>
      <c r="H939" s="138"/>
      <c r="I939" s="138"/>
      <c r="J939" s="138"/>
    </row>
    <row r="940" ht="12.75" customHeight="1">
      <c r="A940" s="138"/>
      <c r="B940" s="138"/>
      <c r="C940" s="138"/>
      <c r="D940" s="138"/>
      <c r="E940" s="138"/>
      <c r="F940" s="138"/>
      <c r="G940" s="138"/>
      <c r="H940" s="138"/>
      <c r="I940" s="138"/>
      <c r="J940" s="138"/>
    </row>
    <row r="941" ht="12.75" customHeight="1">
      <c r="A941" s="138"/>
      <c r="B941" s="138"/>
      <c r="C941" s="138"/>
      <c r="D941" s="138"/>
      <c r="E941" s="138"/>
      <c r="F941" s="138"/>
      <c r="G941" s="138"/>
      <c r="H941" s="138"/>
      <c r="I941" s="138"/>
      <c r="J941" s="138"/>
    </row>
    <row r="942" ht="12.75" customHeight="1">
      <c r="A942" s="138"/>
      <c r="B942" s="138"/>
      <c r="C942" s="138"/>
      <c r="D942" s="138"/>
      <c r="E942" s="138"/>
      <c r="F942" s="138"/>
      <c r="G942" s="138"/>
      <c r="H942" s="138"/>
      <c r="I942" s="138"/>
      <c r="J942" s="138"/>
    </row>
    <row r="943" ht="12.75" customHeight="1">
      <c r="A943" s="138"/>
      <c r="B943" s="138"/>
      <c r="C943" s="138"/>
      <c r="D943" s="138"/>
      <c r="E943" s="138"/>
      <c r="F943" s="138"/>
      <c r="G943" s="138"/>
      <c r="H943" s="138"/>
      <c r="I943" s="138"/>
      <c r="J943" s="138"/>
    </row>
    <row r="944" ht="12.75" customHeight="1">
      <c r="A944" s="138"/>
      <c r="B944" s="138"/>
      <c r="C944" s="138"/>
      <c r="D944" s="138"/>
      <c r="E944" s="138"/>
      <c r="F944" s="138"/>
      <c r="G944" s="138"/>
      <c r="H944" s="138"/>
      <c r="I944" s="138"/>
      <c r="J944" s="138"/>
    </row>
    <row r="945" ht="12.75" customHeight="1">
      <c r="A945" s="138"/>
      <c r="B945" s="138"/>
      <c r="C945" s="138"/>
      <c r="D945" s="138"/>
      <c r="E945" s="138"/>
      <c r="F945" s="138"/>
      <c r="G945" s="138"/>
      <c r="H945" s="138"/>
      <c r="I945" s="138"/>
      <c r="J945" s="138"/>
    </row>
    <row r="946" ht="12.75" customHeight="1">
      <c r="A946" s="138"/>
      <c r="B946" s="138"/>
      <c r="C946" s="138"/>
      <c r="D946" s="138"/>
      <c r="E946" s="138"/>
      <c r="F946" s="138"/>
      <c r="G946" s="138"/>
      <c r="H946" s="138"/>
      <c r="I946" s="138"/>
      <c r="J946" s="138"/>
    </row>
    <row r="947" ht="12.75" customHeight="1">
      <c r="A947" s="138"/>
      <c r="B947" s="138"/>
      <c r="C947" s="138"/>
      <c r="D947" s="138"/>
      <c r="E947" s="138"/>
      <c r="F947" s="138"/>
      <c r="G947" s="138"/>
      <c r="H947" s="138"/>
      <c r="I947" s="138"/>
      <c r="J947" s="138"/>
    </row>
    <row r="948" ht="12.75" customHeight="1">
      <c r="A948" s="138"/>
      <c r="B948" s="138"/>
      <c r="C948" s="138"/>
      <c r="D948" s="138"/>
      <c r="E948" s="138"/>
      <c r="F948" s="138"/>
      <c r="G948" s="138"/>
      <c r="H948" s="138"/>
      <c r="I948" s="138"/>
      <c r="J948" s="138"/>
    </row>
    <row r="949" ht="12.75" customHeight="1">
      <c r="A949" s="138"/>
      <c r="B949" s="138"/>
      <c r="C949" s="138"/>
      <c r="D949" s="138"/>
      <c r="E949" s="138"/>
      <c r="F949" s="138"/>
      <c r="G949" s="138"/>
      <c r="H949" s="138"/>
      <c r="I949" s="138"/>
      <c r="J949" s="138"/>
    </row>
    <row r="950" ht="12.75" customHeight="1">
      <c r="A950" s="138"/>
      <c r="B950" s="138"/>
      <c r="C950" s="138"/>
      <c r="D950" s="138"/>
      <c r="E950" s="138"/>
      <c r="F950" s="138"/>
      <c r="G950" s="138"/>
      <c r="H950" s="138"/>
      <c r="I950" s="138"/>
      <c r="J950" s="138"/>
    </row>
    <row r="951" ht="12.75" customHeight="1">
      <c r="A951" s="138"/>
      <c r="B951" s="138"/>
      <c r="C951" s="138"/>
      <c r="D951" s="138"/>
      <c r="E951" s="138"/>
      <c r="F951" s="138"/>
      <c r="G951" s="138"/>
      <c r="H951" s="138"/>
      <c r="I951" s="138"/>
      <c r="J951" s="138"/>
    </row>
    <row r="952" ht="12.75" customHeight="1">
      <c r="A952" s="138"/>
      <c r="B952" s="138"/>
      <c r="C952" s="138"/>
      <c r="D952" s="138"/>
      <c r="E952" s="138"/>
      <c r="F952" s="138"/>
      <c r="G952" s="138"/>
      <c r="H952" s="138"/>
      <c r="I952" s="138"/>
      <c r="J952" s="138"/>
    </row>
    <row r="953" ht="12.75" customHeight="1">
      <c r="A953" s="138"/>
      <c r="B953" s="138"/>
      <c r="C953" s="138"/>
      <c r="D953" s="138"/>
      <c r="E953" s="138"/>
      <c r="F953" s="138"/>
      <c r="G953" s="138"/>
      <c r="H953" s="138"/>
      <c r="I953" s="138"/>
      <c r="J953" s="138"/>
    </row>
    <row r="954" ht="12.75" customHeight="1">
      <c r="A954" s="138"/>
      <c r="B954" s="138"/>
      <c r="C954" s="138"/>
      <c r="D954" s="138"/>
      <c r="E954" s="138"/>
      <c r="F954" s="138"/>
      <c r="G954" s="138"/>
      <c r="H954" s="138"/>
      <c r="I954" s="138"/>
      <c r="J954" s="138"/>
    </row>
    <row r="955" ht="12.75" customHeight="1">
      <c r="A955" s="138"/>
      <c r="B955" s="138"/>
      <c r="C955" s="138"/>
      <c r="D955" s="138"/>
      <c r="E955" s="138"/>
      <c r="F955" s="138"/>
      <c r="G955" s="138"/>
      <c r="H955" s="138"/>
      <c r="I955" s="138"/>
      <c r="J955" s="138"/>
    </row>
    <row r="956" ht="12.75" customHeight="1">
      <c r="A956" s="138"/>
      <c r="B956" s="138"/>
      <c r="C956" s="138"/>
      <c r="D956" s="138"/>
      <c r="E956" s="138"/>
      <c r="F956" s="138"/>
      <c r="G956" s="138"/>
      <c r="H956" s="138"/>
      <c r="I956" s="138"/>
      <c r="J956" s="138"/>
    </row>
    <row r="957" ht="12.75" customHeight="1">
      <c r="A957" s="138"/>
      <c r="B957" s="138"/>
      <c r="C957" s="138"/>
      <c r="D957" s="138"/>
      <c r="E957" s="138"/>
      <c r="F957" s="138"/>
      <c r="G957" s="138"/>
      <c r="H957" s="138"/>
      <c r="I957" s="138"/>
      <c r="J957" s="138"/>
    </row>
    <row r="958" ht="12.75" customHeight="1">
      <c r="A958" s="138"/>
      <c r="B958" s="138"/>
      <c r="C958" s="138"/>
      <c r="D958" s="138"/>
      <c r="E958" s="138"/>
      <c r="F958" s="138"/>
      <c r="G958" s="138"/>
      <c r="H958" s="138"/>
      <c r="I958" s="138"/>
      <c r="J958" s="138"/>
    </row>
    <row r="959" ht="12.75" customHeight="1">
      <c r="A959" s="138"/>
      <c r="B959" s="138"/>
      <c r="C959" s="138"/>
      <c r="D959" s="138"/>
      <c r="E959" s="138"/>
      <c r="F959" s="138"/>
      <c r="G959" s="138"/>
      <c r="H959" s="138"/>
      <c r="I959" s="138"/>
      <c r="J959" s="138"/>
    </row>
    <row r="960" ht="12.75" customHeight="1">
      <c r="A960" s="138"/>
      <c r="B960" s="138"/>
      <c r="C960" s="138"/>
      <c r="D960" s="138"/>
      <c r="E960" s="138"/>
      <c r="F960" s="138"/>
      <c r="G960" s="138"/>
      <c r="H960" s="138"/>
      <c r="I960" s="138"/>
      <c r="J960" s="138"/>
    </row>
    <row r="961" ht="12.75" customHeight="1">
      <c r="A961" s="138"/>
      <c r="B961" s="138"/>
      <c r="C961" s="138"/>
      <c r="D961" s="138"/>
      <c r="E961" s="138"/>
      <c r="F961" s="138"/>
      <c r="G961" s="138"/>
      <c r="H961" s="138"/>
      <c r="I961" s="138"/>
      <c r="J961" s="138"/>
    </row>
    <row r="962" ht="12.75" customHeight="1">
      <c r="A962" s="138"/>
      <c r="B962" s="138"/>
      <c r="C962" s="138"/>
      <c r="D962" s="138"/>
      <c r="E962" s="138"/>
      <c r="F962" s="138"/>
      <c r="G962" s="138"/>
      <c r="H962" s="138"/>
      <c r="I962" s="138"/>
      <c r="J962" s="138"/>
    </row>
    <row r="963" ht="12.75" customHeight="1">
      <c r="A963" s="138"/>
      <c r="B963" s="138"/>
      <c r="C963" s="138"/>
      <c r="D963" s="138"/>
      <c r="E963" s="138"/>
      <c r="F963" s="138"/>
      <c r="G963" s="138"/>
      <c r="H963" s="138"/>
      <c r="I963" s="138"/>
      <c r="J963" s="138"/>
    </row>
    <row r="964" ht="12.75" customHeight="1">
      <c r="A964" s="138"/>
      <c r="B964" s="138"/>
      <c r="C964" s="138"/>
      <c r="D964" s="138"/>
      <c r="E964" s="138"/>
      <c r="F964" s="138"/>
      <c r="G964" s="138"/>
      <c r="H964" s="138"/>
      <c r="I964" s="138"/>
      <c r="J964" s="138"/>
    </row>
    <row r="965" ht="12.75" customHeight="1">
      <c r="A965" s="138"/>
      <c r="B965" s="138"/>
      <c r="C965" s="138"/>
      <c r="D965" s="138"/>
      <c r="E965" s="138"/>
      <c r="F965" s="138"/>
      <c r="G965" s="138"/>
      <c r="H965" s="138"/>
      <c r="I965" s="138"/>
      <c r="J965" s="138"/>
    </row>
    <row r="966" ht="12.75" customHeight="1">
      <c r="A966" s="138"/>
      <c r="B966" s="138"/>
      <c r="C966" s="138"/>
      <c r="D966" s="138"/>
      <c r="E966" s="138"/>
      <c r="F966" s="138"/>
      <c r="G966" s="138"/>
      <c r="H966" s="138"/>
      <c r="I966" s="138"/>
      <c r="J966" s="138"/>
    </row>
    <row r="967" ht="12.75" customHeight="1">
      <c r="A967" s="138"/>
      <c r="B967" s="138"/>
      <c r="C967" s="138"/>
      <c r="D967" s="138"/>
      <c r="E967" s="138"/>
      <c r="F967" s="138"/>
      <c r="G967" s="138"/>
      <c r="H967" s="138"/>
      <c r="I967" s="138"/>
      <c r="J967" s="138"/>
    </row>
    <row r="968" ht="12.75" customHeight="1">
      <c r="A968" s="138"/>
      <c r="B968" s="138"/>
      <c r="C968" s="138"/>
      <c r="D968" s="138"/>
      <c r="E968" s="138"/>
      <c r="F968" s="138"/>
      <c r="G968" s="138"/>
      <c r="H968" s="138"/>
      <c r="I968" s="138"/>
      <c r="J968" s="138"/>
    </row>
    <row r="969" ht="12.75" customHeight="1">
      <c r="A969" s="138"/>
      <c r="B969" s="138"/>
      <c r="C969" s="138"/>
      <c r="D969" s="138"/>
      <c r="E969" s="138"/>
      <c r="F969" s="138"/>
      <c r="G969" s="138"/>
      <c r="H969" s="138"/>
      <c r="I969" s="138"/>
      <c r="J969" s="138"/>
    </row>
    <row r="970" ht="12.75" customHeight="1">
      <c r="A970" s="138"/>
      <c r="B970" s="138"/>
      <c r="C970" s="138"/>
      <c r="D970" s="138"/>
      <c r="E970" s="138"/>
      <c r="F970" s="138"/>
      <c r="G970" s="138"/>
      <c r="H970" s="138"/>
      <c r="I970" s="138"/>
      <c r="J970" s="138"/>
    </row>
    <row r="971" ht="12.75" customHeight="1">
      <c r="A971" s="138"/>
      <c r="B971" s="138"/>
      <c r="C971" s="138"/>
      <c r="D971" s="138"/>
      <c r="E971" s="138"/>
      <c r="F971" s="138"/>
      <c r="G971" s="138"/>
      <c r="H971" s="138"/>
      <c r="I971" s="138"/>
      <c r="J971" s="138"/>
    </row>
    <row r="972" ht="12.75" customHeight="1">
      <c r="A972" s="138"/>
      <c r="B972" s="138"/>
      <c r="C972" s="138"/>
      <c r="D972" s="138"/>
      <c r="E972" s="138"/>
      <c r="F972" s="138"/>
      <c r="G972" s="138"/>
      <c r="H972" s="138"/>
      <c r="I972" s="138"/>
      <c r="J972" s="138"/>
    </row>
    <row r="973" ht="12.75" customHeight="1">
      <c r="A973" s="138"/>
      <c r="B973" s="138"/>
      <c r="C973" s="138"/>
      <c r="D973" s="138"/>
      <c r="E973" s="138"/>
      <c r="F973" s="138"/>
      <c r="G973" s="138"/>
      <c r="H973" s="138"/>
      <c r="I973" s="138"/>
      <c r="J973" s="138"/>
    </row>
    <row r="974" ht="12.75" customHeight="1">
      <c r="A974" s="138"/>
      <c r="B974" s="138"/>
      <c r="C974" s="138"/>
      <c r="D974" s="138"/>
      <c r="E974" s="138"/>
      <c r="F974" s="138"/>
      <c r="G974" s="138"/>
      <c r="H974" s="138"/>
      <c r="I974" s="138"/>
      <c r="J974" s="138"/>
    </row>
    <row r="975" ht="12.75" customHeight="1">
      <c r="A975" s="138"/>
      <c r="B975" s="138"/>
      <c r="C975" s="138"/>
      <c r="D975" s="138"/>
      <c r="E975" s="138"/>
      <c r="F975" s="138"/>
      <c r="G975" s="138"/>
      <c r="H975" s="138"/>
      <c r="I975" s="138"/>
      <c r="J975" s="138"/>
    </row>
    <row r="976" ht="12.75" customHeight="1">
      <c r="A976" s="138"/>
      <c r="B976" s="138"/>
      <c r="C976" s="138"/>
      <c r="D976" s="138"/>
      <c r="E976" s="138"/>
      <c r="F976" s="138"/>
      <c r="G976" s="138"/>
      <c r="H976" s="138"/>
      <c r="I976" s="138"/>
      <c r="J976" s="138"/>
    </row>
    <row r="977" ht="12.75" customHeight="1">
      <c r="A977" s="138"/>
      <c r="B977" s="138"/>
      <c r="C977" s="138"/>
      <c r="D977" s="138"/>
      <c r="E977" s="138"/>
      <c r="F977" s="138"/>
      <c r="G977" s="138"/>
      <c r="H977" s="138"/>
      <c r="I977" s="138"/>
      <c r="J977" s="138"/>
    </row>
    <row r="978" ht="12.75" customHeight="1">
      <c r="A978" s="138"/>
      <c r="B978" s="138"/>
      <c r="C978" s="138"/>
      <c r="D978" s="138"/>
      <c r="E978" s="138"/>
      <c r="F978" s="138"/>
      <c r="G978" s="138"/>
      <c r="H978" s="138"/>
      <c r="I978" s="138"/>
      <c r="J978" s="138"/>
    </row>
    <row r="979" ht="12.75" customHeight="1">
      <c r="A979" s="138"/>
      <c r="B979" s="138"/>
      <c r="C979" s="138"/>
      <c r="D979" s="138"/>
      <c r="E979" s="138"/>
      <c r="F979" s="138"/>
      <c r="G979" s="138"/>
      <c r="H979" s="138"/>
      <c r="I979" s="138"/>
      <c r="J979" s="138"/>
    </row>
    <row r="980" ht="12.75" customHeight="1">
      <c r="A980" s="138"/>
      <c r="B980" s="138"/>
      <c r="C980" s="138"/>
      <c r="D980" s="138"/>
      <c r="E980" s="138"/>
      <c r="F980" s="138"/>
      <c r="G980" s="138"/>
      <c r="H980" s="138"/>
      <c r="I980" s="138"/>
      <c r="J980" s="138"/>
    </row>
    <row r="981" ht="12.75" customHeight="1">
      <c r="A981" s="138"/>
      <c r="B981" s="138"/>
      <c r="C981" s="138"/>
      <c r="D981" s="138"/>
      <c r="E981" s="138"/>
      <c r="F981" s="138"/>
      <c r="G981" s="138"/>
      <c r="H981" s="138"/>
      <c r="I981" s="138"/>
      <c r="J981" s="138"/>
    </row>
    <row r="982" ht="12.75" customHeight="1">
      <c r="A982" s="138"/>
      <c r="B982" s="138"/>
      <c r="C982" s="138"/>
      <c r="D982" s="138"/>
      <c r="E982" s="138"/>
      <c r="F982" s="138"/>
      <c r="G982" s="138"/>
      <c r="H982" s="138"/>
      <c r="I982" s="138"/>
      <c r="J982" s="138"/>
    </row>
    <row r="983" ht="12.75" customHeight="1">
      <c r="A983" s="138"/>
      <c r="B983" s="138"/>
      <c r="C983" s="138"/>
      <c r="D983" s="138"/>
      <c r="E983" s="138"/>
      <c r="F983" s="138"/>
      <c r="G983" s="138"/>
      <c r="H983" s="138"/>
      <c r="I983" s="138"/>
      <c r="J983" s="138"/>
    </row>
    <row r="984" ht="12.75" customHeight="1">
      <c r="A984" s="138"/>
      <c r="B984" s="138"/>
      <c r="C984" s="138"/>
      <c r="D984" s="138"/>
      <c r="E984" s="138"/>
      <c r="F984" s="138"/>
      <c r="G984" s="138"/>
      <c r="H984" s="138"/>
      <c r="I984" s="138"/>
      <c r="J984" s="138"/>
    </row>
    <row r="985" ht="12.75" customHeight="1">
      <c r="A985" s="138"/>
      <c r="B985" s="138"/>
      <c r="C985" s="138"/>
      <c r="D985" s="138"/>
      <c r="E985" s="138"/>
      <c r="F985" s="138"/>
      <c r="G985" s="138"/>
      <c r="H985" s="138"/>
      <c r="I985" s="138"/>
      <c r="J985" s="138"/>
    </row>
    <row r="986" ht="12.75" customHeight="1">
      <c r="A986" s="138"/>
      <c r="B986" s="138"/>
      <c r="C986" s="138"/>
      <c r="D986" s="138"/>
      <c r="E986" s="138"/>
      <c r="F986" s="138"/>
      <c r="G986" s="138"/>
      <c r="H986" s="138"/>
      <c r="I986" s="138"/>
      <c r="J986" s="138"/>
    </row>
    <row r="987" ht="12.75" customHeight="1">
      <c r="A987" s="138"/>
      <c r="B987" s="138"/>
      <c r="C987" s="138"/>
      <c r="D987" s="138"/>
      <c r="E987" s="138"/>
      <c r="F987" s="138"/>
      <c r="G987" s="138"/>
      <c r="H987" s="138"/>
      <c r="I987" s="138"/>
      <c r="J987" s="138"/>
    </row>
    <row r="988" ht="12.75" customHeight="1">
      <c r="A988" s="138"/>
      <c r="B988" s="138"/>
      <c r="C988" s="138"/>
      <c r="D988" s="138"/>
      <c r="E988" s="138"/>
      <c r="F988" s="138"/>
      <c r="G988" s="138"/>
      <c r="H988" s="138"/>
      <c r="I988" s="138"/>
      <c r="J988" s="138"/>
    </row>
    <row r="989" ht="12.75" customHeight="1">
      <c r="A989" s="138"/>
      <c r="B989" s="138"/>
      <c r="C989" s="138"/>
      <c r="D989" s="138"/>
      <c r="E989" s="138"/>
      <c r="F989" s="138"/>
      <c r="G989" s="138"/>
      <c r="H989" s="138"/>
      <c r="I989" s="138"/>
      <c r="J989" s="138"/>
    </row>
    <row r="990" ht="12.75" customHeight="1">
      <c r="A990" s="138"/>
      <c r="B990" s="138"/>
      <c r="C990" s="138"/>
      <c r="D990" s="138"/>
      <c r="E990" s="138"/>
      <c r="F990" s="138"/>
      <c r="G990" s="138"/>
      <c r="H990" s="138"/>
      <c r="I990" s="138"/>
      <c r="J990" s="138"/>
    </row>
    <row r="991" ht="12.75" customHeight="1">
      <c r="A991" s="138"/>
      <c r="B991" s="138"/>
      <c r="C991" s="138"/>
      <c r="D991" s="138"/>
      <c r="E991" s="138"/>
      <c r="F991" s="138"/>
      <c r="G991" s="138"/>
      <c r="H991" s="138"/>
      <c r="I991" s="138"/>
      <c r="J991" s="138"/>
    </row>
    <row r="992" ht="12.75" customHeight="1">
      <c r="A992" s="138"/>
      <c r="B992" s="138"/>
      <c r="C992" s="138"/>
      <c r="D992" s="138"/>
      <c r="E992" s="138"/>
      <c r="F992" s="138"/>
      <c r="G992" s="138"/>
      <c r="H992" s="138"/>
      <c r="I992" s="138"/>
      <c r="J992" s="138"/>
    </row>
    <row r="993" ht="12.75" customHeight="1">
      <c r="A993" s="138"/>
      <c r="B993" s="138"/>
      <c r="C993" s="138"/>
      <c r="D993" s="138"/>
      <c r="E993" s="138"/>
      <c r="F993" s="138"/>
      <c r="G993" s="138"/>
      <c r="H993" s="138"/>
      <c r="I993" s="138"/>
      <c r="J993" s="138"/>
    </row>
    <row r="994" ht="12.75" customHeight="1">
      <c r="A994" s="138"/>
      <c r="B994" s="138"/>
      <c r="C994" s="138"/>
      <c r="D994" s="138"/>
      <c r="E994" s="138"/>
      <c r="F994" s="138"/>
      <c r="G994" s="138"/>
      <c r="H994" s="138"/>
      <c r="I994" s="138"/>
      <c r="J994" s="138"/>
    </row>
    <row r="995" ht="12.75" customHeight="1">
      <c r="A995" s="138"/>
      <c r="B995" s="138"/>
      <c r="C995" s="138"/>
      <c r="D995" s="138"/>
      <c r="E995" s="138"/>
      <c r="F995" s="138"/>
      <c r="G995" s="138"/>
      <c r="H995" s="138"/>
      <c r="I995" s="138"/>
      <c r="J995" s="138"/>
    </row>
    <row r="996" ht="12.75" customHeight="1">
      <c r="A996" s="138"/>
      <c r="B996" s="138"/>
      <c r="C996" s="138"/>
      <c r="D996" s="138"/>
      <c r="E996" s="138"/>
      <c r="F996" s="138"/>
      <c r="G996" s="138"/>
      <c r="H996" s="138"/>
      <c r="I996" s="138"/>
      <c r="J996" s="138"/>
    </row>
    <row r="997" ht="12.75" customHeight="1">
      <c r="A997" s="138"/>
      <c r="B997" s="138"/>
      <c r="C997" s="138"/>
      <c r="D997" s="138"/>
      <c r="E997" s="138"/>
      <c r="F997" s="138"/>
      <c r="G997" s="138"/>
      <c r="H997" s="138"/>
      <c r="I997" s="138"/>
      <c r="J997" s="138"/>
    </row>
    <row r="998" ht="12.75" customHeight="1">
      <c r="A998" s="138"/>
      <c r="B998" s="138"/>
      <c r="C998" s="138"/>
      <c r="D998" s="138"/>
      <c r="E998" s="138"/>
      <c r="F998" s="138"/>
      <c r="G998" s="138"/>
      <c r="H998" s="138"/>
      <c r="I998" s="138"/>
      <c r="J998" s="138"/>
    </row>
    <row r="999" ht="12.75" customHeight="1">
      <c r="A999" s="138"/>
      <c r="B999" s="138"/>
      <c r="C999" s="138"/>
      <c r="D999" s="138"/>
      <c r="E999" s="138"/>
      <c r="F999" s="138"/>
      <c r="G999" s="138"/>
      <c r="H999" s="138"/>
      <c r="I999" s="138"/>
      <c r="J999" s="138"/>
    </row>
    <row r="1000" ht="12.75" customHeight="1">
      <c r="A1000" s="138"/>
      <c r="B1000" s="138"/>
      <c r="C1000" s="138"/>
      <c r="D1000" s="138"/>
      <c r="E1000" s="138"/>
      <c r="F1000" s="138"/>
      <c r="G1000" s="138"/>
      <c r="H1000" s="138"/>
      <c r="I1000" s="138"/>
      <c r="J1000" s="138"/>
    </row>
  </sheetData>
  <mergeCells count="14">
    <mergeCell ref="G10:H10"/>
    <mergeCell ref="G11:H11"/>
    <mergeCell ref="G12:H12"/>
    <mergeCell ref="B18:I18"/>
    <mergeCell ref="B19:I19"/>
    <mergeCell ref="B22:I22"/>
    <mergeCell ref="B24:I24"/>
    <mergeCell ref="A1:B1"/>
    <mergeCell ref="D3:J3"/>
    <mergeCell ref="G5:H5"/>
    <mergeCell ref="G6:J6"/>
    <mergeCell ref="G7:H7"/>
    <mergeCell ref="G8:H8"/>
    <mergeCell ref="G9:I9"/>
  </mergeCells>
  <hyperlinks>
    <hyperlink display="back to summary" location="'Summary Table'!A1" ref="A1"/>
  </hyperlinks>
  <printOptions/>
  <pageMargins bottom="1.0" footer="0.0" header="0.0" left="0.75" right="0.75" top="1.0"/>
  <pageSetup orientation="landscape"/>
  <drawing r:id="rId1"/>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row>
    <row r="2" ht="13.5" customHeight="1">
      <c r="A2" s="138"/>
      <c r="B2" s="138"/>
      <c r="C2" s="18" t="s">
        <v>4</v>
      </c>
      <c r="D2" s="694" t="s">
        <v>464</v>
      </c>
      <c r="E2" s="138"/>
      <c r="F2" s="138"/>
      <c r="G2" s="138"/>
    </row>
    <row r="3" ht="13.5" customHeight="1">
      <c r="A3" s="138"/>
      <c r="B3" s="138"/>
      <c r="C3" s="18" t="s">
        <v>6</v>
      </c>
      <c r="D3" s="18" t="s">
        <v>15663</v>
      </c>
    </row>
    <row r="4" ht="12.75" customHeight="1">
      <c r="A4" s="138"/>
      <c r="B4" s="138"/>
      <c r="C4" s="138"/>
      <c r="D4" s="138"/>
      <c r="E4" s="138"/>
      <c r="F4" s="138"/>
      <c r="G4" s="138"/>
    </row>
    <row r="5" ht="13.5" customHeight="1">
      <c r="A5" s="138"/>
      <c r="B5" s="25" t="s">
        <v>3</v>
      </c>
      <c r="C5" s="25" t="s">
        <v>25</v>
      </c>
      <c r="D5" s="25" t="s">
        <v>26</v>
      </c>
      <c r="E5" s="25" t="s">
        <v>27</v>
      </c>
      <c r="F5" s="25" t="s">
        <v>28</v>
      </c>
      <c r="G5" s="25" t="s">
        <v>58</v>
      </c>
    </row>
    <row r="6" ht="13.5" customHeight="1">
      <c r="A6" s="138"/>
      <c r="B6" s="26">
        <v>1.0</v>
      </c>
      <c r="C6" s="18" t="s">
        <v>8286</v>
      </c>
      <c r="D6" s="18" t="s">
        <v>15666</v>
      </c>
      <c r="E6" s="18" t="s">
        <v>3970</v>
      </c>
      <c r="F6" s="18" t="s">
        <v>8286</v>
      </c>
      <c r="G6" s="18" t="s">
        <v>15668</v>
      </c>
    </row>
    <row r="7" ht="13.5" customHeight="1">
      <c r="A7" s="138"/>
      <c r="B7" s="26">
        <v>2.0</v>
      </c>
      <c r="C7" s="743" t="s">
        <v>13883</v>
      </c>
      <c r="D7" s="18" t="s">
        <v>15671</v>
      </c>
      <c r="E7" s="432" t="s">
        <v>87</v>
      </c>
      <c r="F7" s="432" t="s">
        <v>6179</v>
      </c>
      <c r="G7" s="432" t="s">
        <v>15672</v>
      </c>
    </row>
    <row r="8" ht="13.5" customHeight="1">
      <c r="A8" s="138"/>
      <c r="B8" s="26">
        <v>3.0</v>
      </c>
      <c r="C8" s="743" t="s">
        <v>161</v>
      </c>
      <c r="D8" s="18" t="s">
        <v>15673</v>
      </c>
      <c r="E8" s="432" t="s">
        <v>87</v>
      </c>
      <c r="F8" s="432" t="s">
        <v>6179</v>
      </c>
      <c r="G8" s="432" t="s">
        <v>10967</v>
      </c>
    </row>
    <row r="9" ht="13.5" customHeight="1">
      <c r="A9" s="138"/>
      <c r="B9" s="26">
        <v>4.0</v>
      </c>
      <c r="C9" s="18" t="s">
        <v>423</v>
      </c>
      <c r="D9" s="18" t="s">
        <v>15674</v>
      </c>
      <c r="E9" s="432" t="s">
        <v>87</v>
      </c>
      <c r="F9" s="18" t="s">
        <v>6179</v>
      </c>
      <c r="G9" s="18" t="s">
        <v>15675</v>
      </c>
    </row>
    <row r="10" ht="12.75" customHeight="1">
      <c r="A10" s="138"/>
      <c r="B10" s="138"/>
      <c r="C10" s="138"/>
      <c r="D10" s="138"/>
      <c r="E10" s="138"/>
      <c r="F10" s="138"/>
      <c r="G10" s="138"/>
    </row>
    <row r="11" ht="14.25" customHeight="1">
      <c r="A11" s="25" t="s">
        <v>8286</v>
      </c>
      <c r="B11" s="738" t="s">
        <v>13883</v>
      </c>
      <c r="C11" s="738" t="s">
        <v>161</v>
      </c>
      <c r="D11" s="738" t="s">
        <v>423</v>
      </c>
      <c r="E11" s="138"/>
      <c r="F11" s="138"/>
      <c r="G11" s="138"/>
    </row>
    <row r="12" ht="15.0" customHeight="1">
      <c r="A12" s="26" t="s">
        <v>7430</v>
      </c>
      <c r="B12" s="744" t="s">
        <v>15676</v>
      </c>
      <c r="C12" s="45"/>
      <c r="D12" s="46"/>
      <c r="E12" s="138"/>
      <c r="F12" s="138"/>
      <c r="G12" s="138"/>
    </row>
    <row r="13" ht="14.25" customHeight="1">
      <c r="A13" s="26" t="s">
        <v>15678</v>
      </c>
      <c r="B13" s="740" t="s">
        <v>15680</v>
      </c>
      <c r="C13" s="740" t="s">
        <v>8301</v>
      </c>
      <c r="D13" s="740" t="s">
        <v>15681</v>
      </c>
      <c r="E13" s="138"/>
      <c r="F13" s="138"/>
      <c r="G13" s="138"/>
    </row>
    <row r="14" ht="14.25" customHeight="1">
      <c r="A14" s="26" t="s">
        <v>15682</v>
      </c>
      <c r="B14" s="587"/>
      <c r="C14" s="740" t="s">
        <v>8297</v>
      </c>
      <c r="D14" s="740" t="s">
        <v>15683</v>
      </c>
      <c r="E14" s="138"/>
      <c r="F14" s="138"/>
      <c r="G14" s="138"/>
    </row>
    <row r="15" ht="14.25" customHeight="1">
      <c r="A15" s="26" t="s">
        <v>15685</v>
      </c>
      <c r="B15" s="587"/>
      <c r="C15" s="740" t="s">
        <v>8304</v>
      </c>
      <c r="D15" s="740" t="s">
        <v>15686</v>
      </c>
      <c r="E15" s="138"/>
      <c r="F15" s="138"/>
      <c r="G15" s="138"/>
    </row>
    <row r="16" ht="14.25" customHeight="1">
      <c r="A16" s="26" t="s">
        <v>15688</v>
      </c>
      <c r="B16" s="587"/>
      <c r="C16" s="740" t="s">
        <v>11137</v>
      </c>
      <c r="D16" s="740" t="s">
        <v>15689</v>
      </c>
      <c r="E16" s="138"/>
      <c r="F16" s="138"/>
      <c r="G16" s="138"/>
    </row>
    <row r="17" ht="14.25" customHeight="1">
      <c r="A17" s="26" t="s">
        <v>15690</v>
      </c>
      <c r="B17" s="740" t="s">
        <v>15691</v>
      </c>
      <c r="C17" s="740" t="s">
        <v>9352</v>
      </c>
      <c r="D17" s="740" t="s">
        <v>15692</v>
      </c>
      <c r="E17" s="138"/>
      <c r="F17" s="138"/>
      <c r="G17" s="138"/>
    </row>
    <row r="18" ht="409.5" customHeight="1">
      <c r="A18" s="746">
        <v>46029.0</v>
      </c>
      <c r="B18" s="587"/>
      <c r="C18" s="740" t="s">
        <v>9362</v>
      </c>
      <c r="D18" s="747" t="s">
        <v>15694</v>
      </c>
      <c r="E18" s="138"/>
      <c r="F18" s="138"/>
      <c r="G18" s="138"/>
    </row>
    <row r="19" ht="14.25" customHeight="1">
      <c r="A19" s="746">
        <v>46060.0</v>
      </c>
      <c r="B19" s="587"/>
      <c r="C19" s="740" t="s">
        <v>11137</v>
      </c>
      <c r="D19" s="740" t="s">
        <v>15695</v>
      </c>
      <c r="E19" s="138"/>
      <c r="F19" s="138"/>
      <c r="G19" s="138"/>
    </row>
    <row r="20" ht="14.25" customHeight="1">
      <c r="A20" s="746">
        <v>46088.0</v>
      </c>
      <c r="B20" s="740" t="s">
        <v>15696</v>
      </c>
      <c r="C20" s="740" t="s">
        <v>9256</v>
      </c>
      <c r="D20" s="740" t="s">
        <v>15697</v>
      </c>
      <c r="E20" s="138"/>
      <c r="F20" s="138"/>
      <c r="G20" s="138"/>
    </row>
    <row r="21" ht="15.75" customHeight="1">
      <c r="A21" s="746">
        <v>46119.0</v>
      </c>
      <c r="B21" s="587"/>
      <c r="C21" s="740" t="s">
        <v>8309</v>
      </c>
      <c r="D21" s="747" t="s">
        <v>15698</v>
      </c>
      <c r="E21" s="138"/>
      <c r="F21" s="138"/>
      <c r="G21" s="138"/>
    </row>
    <row r="22" ht="15.75" customHeight="1">
      <c r="A22" s="746">
        <v>46149.0</v>
      </c>
      <c r="B22" s="587"/>
      <c r="C22" s="740" t="s">
        <v>8301</v>
      </c>
      <c r="D22" s="740" t="s">
        <v>15699</v>
      </c>
      <c r="E22" s="138"/>
      <c r="F22" s="138"/>
      <c r="G22" s="138"/>
    </row>
    <row r="23" ht="15.75" customHeight="1">
      <c r="A23" s="138"/>
      <c r="B23" s="138"/>
      <c r="C23" s="138"/>
      <c r="D23" s="138"/>
      <c r="E23" s="138"/>
      <c r="F23" s="138"/>
      <c r="G23" s="138"/>
    </row>
    <row r="24" ht="15.75" customHeight="1">
      <c r="A24" s="138"/>
      <c r="B24" s="138"/>
      <c r="C24" s="138"/>
      <c r="D24" s="138"/>
      <c r="E24" s="138"/>
      <c r="F24" s="138"/>
      <c r="G24" s="138"/>
    </row>
    <row r="25" ht="15.75" customHeight="1">
      <c r="A25" s="138"/>
      <c r="B25" s="138"/>
      <c r="C25" s="138"/>
      <c r="D25" s="138"/>
      <c r="E25" s="138"/>
      <c r="F25" s="138"/>
      <c r="G25" s="138"/>
    </row>
    <row r="26" ht="15.75" customHeight="1">
      <c r="A26" s="138"/>
      <c r="B26" s="138"/>
      <c r="C26" s="138"/>
      <c r="D26" s="138"/>
      <c r="E26" s="138"/>
      <c r="F26" s="138"/>
      <c r="G26" s="138"/>
    </row>
    <row r="27" ht="15.75" customHeight="1">
      <c r="A27" s="138"/>
      <c r="B27" s="138"/>
      <c r="C27" s="138"/>
      <c r="D27" s="138"/>
      <c r="E27" s="138"/>
      <c r="F27" s="138"/>
      <c r="G27" s="138"/>
    </row>
    <row r="28" ht="15.75" customHeight="1">
      <c r="A28" s="138"/>
      <c r="B28" s="138"/>
      <c r="C28" s="138"/>
      <c r="D28" s="138"/>
      <c r="E28" s="138"/>
      <c r="F28" s="138"/>
      <c r="G28" s="138"/>
    </row>
    <row r="29" ht="15.75" customHeight="1">
      <c r="A29" s="138"/>
      <c r="B29" s="138"/>
      <c r="C29" s="138"/>
      <c r="D29" s="138"/>
      <c r="E29" s="138"/>
      <c r="F29" s="138"/>
      <c r="G29" s="138"/>
    </row>
    <row r="30" ht="15.75" customHeight="1">
      <c r="A30" s="138"/>
      <c r="B30" s="138"/>
      <c r="C30" s="138"/>
      <c r="D30" s="138"/>
      <c r="E30" s="138"/>
      <c r="F30" s="138"/>
      <c r="G30" s="138"/>
    </row>
    <row r="31" ht="15.75" customHeight="1">
      <c r="A31" s="138"/>
      <c r="B31" s="138"/>
      <c r="C31" s="138"/>
      <c r="D31" s="138"/>
      <c r="E31" s="138"/>
      <c r="F31" s="138"/>
      <c r="G31" s="138"/>
    </row>
    <row r="32" ht="15.75" customHeight="1">
      <c r="A32" s="138"/>
      <c r="B32" s="138"/>
      <c r="C32" s="138"/>
      <c r="D32" s="138"/>
      <c r="E32" s="138"/>
      <c r="F32" s="138"/>
      <c r="G32" s="138"/>
    </row>
    <row r="33" ht="15.75" customHeight="1">
      <c r="A33" s="138"/>
      <c r="B33" s="138"/>
      <c r="C33" s="138"/>
      <c r="D33" s="138"/>
      <c r="E33" s="138"/>
      <c r="F33" s="138"/>
      <c r="G33" s="138"/>
    </row>
    <row r="34" ht="15.75" customHeight="1">
      <c r="A34" s="138"/>
      <c r="B34" s="138"/>
      <c r="C34" s="138"/>
      <c r="D34" s="138"/>
      <c r="E34" s="138"/>
      <c r="F34" s="138"/>
      <c r="G34" s="138"/>
    </row>
    <row r="35" ht="15.75" customHeight="1">
      <c r="A35" s="138"/>
      <c r="B35" s="138"/>
      <c r="C35" s="138"/>
      <c r="D35" s="138"/>
      <c r="E35" s="138"/>
      <c r="F35" s="138"/>
      <c r="G35" s="138"/>
    </row>
    <row r="36" ht="15.75" customHeight="1">
      <c r="A36" s="138"/>
      <c r="B36" s="138"/>
      <c r="C36" s="138"/>
      <c r="D36" s="138"/>
      <c r="E36" s="138"/>
      <c r="F36" s="138"/>
      <c r="G36" s="138"/>
    </row>
    <row r="37" ht="15.75" customHeight="1">
      <c r="A37" s="138"/>
      <c r="B37" s="138"/>
      <c r="C37" s="138"/>
      <c r="D37" s="138"/>
      <c r="E37" s="138"/>
      <c r="F37" s="138"/>
      <c r="G37" s="138"/>
    </row>
    <row r="38" ht="15.75" customHeight="1">
      <c r="A38" s="138"/>
      <c r="B38" s="138"/>
      <c r="C38" s="138"/>
      <c r="D38" s="138"/>
      <c r="E38" s="138"/>
      <c r="F38" s="138"/>
      <c r="G38" s="138"/>
    </row>
    <row r="39" ht="15.75" customHeight="1">
      <c r="A39" s="138"/>
      <c r="B39" s="138"/>
      <c r="C39" s="138"/>
      <c r="D39" s="138"/>
      <c r="E39" s="138"/>
      <c r="F39" s="138"/>
      <c r="G39" s="138"/>
    </row>
    <row r="40" ht="15.75" customHeight="1">
      <c r="A40" s="138"/>
      <c r="B40" s="138"/>
      <c r="C40" s="138"/>
      <c r="D40" s="138"/>
      <c r="E40" s="138"/>
      <c r="F40" s="138"/>
      <c r="G40" s="138"/>
    </row>
    <row r="41" ht="15.75" customHeight="1">
      <c r="A41" s="138"/>
      <c r="B41" s="138"/>
      <c r="C41" s="138"/>
      <c r="D41" s="138"/>
      <c r="E41" s="138"/>
      <c r="F41" s="138"/>
      <c r="G41" s="138"/>
    </row>
    <row r="42" ht="15.75" customHeight="1">
      <c r="A42" s="138"/>
      <c r="B42" s="138"/>
      <c r="C42" s="138"/>
      <c r="D42" s="138"/>
      <c r="E42" s="138"/>
      <c r="F42" s="138"/>
      <c r="G42" s="138"/>
    </row>
    <row r="43" ht="15.75" customHeight="1">
      <c r="A43" s="138"/>
      <c r="B43" s="138"/>
      <c r="C43" s="138"/>
      <c r="D43" s="138"/>
      <c r="E43" s="138"/>
      <c r="F43" s="138"/>
      <c r="G43" s="138"/>
    </row>
    <row r="44" ht="15.75" customHeight="1">
      <c r="A44" s="138"/>
      <c r="B44" s="138"/>
      <c r="C44" s="138"/>
      <c r="D44" s="138"/>
      <c r="E44" s="138"/>
      <c r="F44" s="138"/>
      <c r="G44" s="138"/>
    </row>
    <row r="45" ht="15.75" customHeight="1">
      <c r="A45" s="138"/>
      <c r="B45" s="138"/>
      <c r="C45" s="138"/>
      <c r="D45" s="138"/>
      <c r="E45" s="138"/>
      <c r="F45" s="138"/>
      <c r="G45" s="138"/>
    </row>
    <row r="46" ht="15.75" customHeight="1">
      <c r="A46" s="138"/>
      <c r="B46" s="138"/>
      <c r="C46" s="138"/>
      <c r="D46" s="138"/>
      <c r="E46" s="138"/>
      <c r="F46" s="138"/>
      <c r="G46" s="138"/>
    </row>
    <row r="47" ht="15.75" customHeight="1">
      <c r="A47" s="138"/>
      <c r="B47" s="138"/>
      <c r="C47" s="138"/>
      <c r="D47" s="138"/>
      <c r="E47" s="138"/>
      <c r="F47" s="138"/>
      <c r="G47" s="138"/>
    </row>
    <row r="48" ht="15.75" customHeight="1">
      <c r="A48" s="138"/>
      <c r="B48" s="138"/>
      <c r="C48" s="138"/>
      <c r="D48" s="138"/>
      <c r="E48" s="138"/>
      <c r="F48" s="138"/>
      <c r="G48" s="138"/>
    </row>
    <row r="49" ht="15.75" customHeight="1">
      <c r="A49" s="138"/>
      <c r="B49" s="138"/>
      <c r="C49" s="138"/>
      <c r="D49" s="138"/>
      <c r="E49" s="138"/>
      <c r="F49" s="138"/>
      <c r="G49" s="138"/>
    </row>
    <row r="50" ht="15.75" customHeight="1">
      <c r="A50" s="138"/>
      <c r="B50" s="138"/>
      <c r="C50" s="138"/>
      <c r="D50" s="138"/>
      <c r="E50" s="138"/>
      <c r="F50" s="138"/>
      <c r="G50" s="138"/>
    </row>
    <row r="51" ht="15.75" customHeight="1">
      <c r="A51" s="138"/>
      <c r="B51" s="138"/>
      <c r="C51" s="138"/>
      <c r="D51" s="138"/>
      <c r="E51" s="138"/>
      <c r="F51" s="138"/>
      <c r="G51" s="138"/>
    </row>
    <row r="52" ht="15.75" customHeight="1">
      <c r="A52" s="138"/>
      <c r="B52" s="138"/>
      <c r="C52" s="138"/>
      <c r="D52" s="138"/>
      <c r="E52" s="138"/>
      <c r="F52" s="138"/>
      <c r="G52" s="138"/>
    </row>
    <row r="53" ht="15.75" customHeight="1">
      <c r="A53" s="138"/>
      <c r="B53" s="138"/>
      <c r="C53" s="138"/>
      <c r="D53" s="138"/>
      <c r="E53" s="138"/>
      <c r="F53" s="138"/>
      <c r="G53" s="138"/>
    </row>
    <row r="54" ht="15.75" customHeight="1">
      <c r="A54" s="138"/>
      <c r="B54" s="138"/>
      <c r="C54" s="138"/>
      <c r="D54" s="138"/>
      <c r="E54" s="138"/>
      <c r="F54" s="138"/>
      <c r="G54" s="138"/>
    </row>
    <row r="55" ht="15.75" customHeight="1">
      <c r="A55" s="138"/>
      <c r="B55" s="138"/>
      <c r="C55" s="138"/>
      <c r="D55" s="138"/>
      <c r="E55" s="138"/>
      <c r="F55" s="138"/>
      <c r="G55" s="138"/>
    </row>
    <row r="56" ht="15.75" customHeight="1">
      <c r="A56" s="138"/>
      <c r="B56" s="138"/>
      <c r="C56" s="138"/>
      <c r="D56" s="138"/>
      <c r="E56" s="138"/>
      <c r="F56" s="138"/>
      <c r="G56" s="138"/>
    </row>
    <row r="57" ht="15.75" customHeight="1">
      <c r="A57" s="138"/>
      <c r="B57" s="138"/>
      <c r="C57" s="138"/>
      <c r="D57" s="138"/>
      <c r="E57" s="138"/>
      <c r="F57" s="138"/>
      <c r="G57" s="138"/>
    </row>
    <row r="58" ht="15.75" customHeight="1">
      <c r="A58" s="138"/>
      <c r="B58" s="138"/>
      <c r="C58" s="138"/>
      <c r="D58" s="138"/>
      <c r="E58" s="138"/>
      <c r="F58" s="138"/>
      <c r="G58" s="138"/>
    </row>
    <row r="59" ht="15.75" customHeight="1">
      <c r="A59" s="138"/>
      <c r="B59" s="138"/>
      <c r="C59" s="138"/>
      <c r="D59" s="138"/>
      <c r="E59" s="138"/>
      <c r="F59" s="138"/>
      <c r="G59" s="138"/>
    </row>
    <row r="60" ht="15.75" customHeight="1">
      <c r="A60" s="138"/>
      <c r="B60" s="138"/>
      <c r="C60" s="138"/>
      <c r="D60" s="138"/>
      <c r="E60" s="138"/>
      <c r="F60" s="138"/>
      <c r="G60" s="138"/>
    </row>
    <row r="61" ht="15.75" customHeight="1">
      <c r="A61" s="138"/>
      <c r="B61" s="138"/>
      <c r="C61" s="138"/>
      <c r="D61" s="138"/>
      <c r="E61" s="138"/>
      <c r="F61" s="138"/>
      <c r="G61" s="138"/>
    </row>
    <row r="62" ht="15.75" customHeight="1">
      <c r="A62" s="138"/>
      <c r="B62" s="138"/>
      <c r="C62" s="138"/>
      <c r="D62" s="138"/>
      <c r="E62" s="138"/>
      <c r="F62" s="138"/>
      <c r="G62" s="138"/>
    </row>
    <row r="63" ht="15.75" customHeight="1">
      <c r="A63" s="138"/>
      <c r="B63" s="138"/>
      <c r="C63" s="138"/>
      <c r="D63" s="138"/>
      <c r="E63" s="138"/>
      <c r="F63" s="138"/>
      <c r="G63" s="138"/>
    </row>
    <row r="64" ht="15.75" customHeight="1">
      <c r="A64" s="138"/>
      <c r="B64" s="138"/>
      <c r="C64" s="138"/>
      <c r="D64" s="138"/>
      <c r="E64" s="138"/>
      <c r="F64" s="138"/>
      <c r="G64" s="138"/>
    </row>
    <row r="65" ht="15.75" customHeight="1">
      <c r="A65" s="138"/>
      <c r="B65" s="138"/>
      <c r="C65" s="138"/>
      <c r="D65" s="138"/>
      <c r="E65" s="138"/>
      <c r="F65" s="138"/>
      <c r="G65" s="138"/>
    </row>
    <row r="66" ht="15.75" customHeight="1">
      <c r="A66" s="138"/>
      <c r="B66" s="138"/>
      <c r="C66" s="138"/>
      <c r="D66" s="138"/>
      <c r="E66" s="138"/>
      <c r="F66" s="138"/>
      <c r="G66" s="138"/>
    </row>
    <row r="67" ht="15.75" customHeight="1">
      <c r="A67" s="138"/>
      <c r="B67" s="138"/>
      <c r="C67" s="138"/>
      <c r="D67" s="138"/>
      <c r="E67" s="138"/>
      <c r="F67" s="138"/>
      <c r="G67" s="138"/>
    </row>
    <row r="68" ht="15.75" customHeight="1">
      <c r="A68" s="138"/>
      <c r="B68" s="138"/>
      <c r="C68" s="138"/>
      <c r="D68" s="138"/>
      <c r="E68" s="138"/>
      <c r="F68" s="138"/>
      <c r="G68" s="138"/>
    </row>
    <row r="69" ht="15.75" customHeight="1">
      <c r="A69" s="138"/>
      <c r="B69" s="138"/>
      <c r="C69" s="138"/>
      <c r="D69" s="138"/>
      <c r="E69" s="138"/>
      <c r="F69" s="138"/>
      <c r="G69" s="138"/>
    </row>
    <row r="70" ht="15.75" customHeight="1">
      <c r="A70" s="138"/>
      <c r="B70" s="138"/>
      <c r="C70" s="138"/>
      <c r="D70" s="138"/>
      <c r="E70" s="138"/>
      <c r="F70" s="138"/>
      <c r="G70" s="138"/>
    </row>
    <row r="71" ht="15.75" customHeight="1">
      <c r="A71" s="138"/>
      <c r="B71" s="138"/>
      <c r="C71" s="138"/>
      <c r="D71" s="138"/>
      <c r="E71" s="138"/>
      <c r="F71" s="138"/>
      <c r="G71" s="138"/>
    </row>
    <row r="72" ht="15.75" customHeight="1">
      <c r="A72" s="138"/>
      <c r="B72" s="138"/>
      <c r="C72" s="138"/>
      <c r="D72" s="138"/>
      <c r="E72" s="138"/>
      <c r="F72" s="138"/>
      <c r="G72" s="138"/>
    </row>
    <row r="73" ht="15.75" customHeight="1">
      <c r="A73" s="138"/>
      <c r="B73" s="138"/>
      <c r="C73" s="138"/>
      <c r="D73" s="138"/>
      <c r="E73" s="138"/>
      <c r="F73" s="138"/>
      <c r="G73" s="138"/>
    </row>
    <row r="74" ht="15.75" customHeight="1">
      <c r="A74" s="138"/>
      <c r="B74" s="138"/>
      <c r="C74" s="138"/>
      <c r="D74" s="138"/>
      <c r="E74" s="138"/>
      <c r="F74" s="138"/>
      <c r="G74" s="138"/>
    </row>
    <row r="75" ht="15.75" customHeight="1">
      <c r="A75" s="138"/>
      <c r="B75" s="138"/>
      <c r="C75" s="138"/>
      <c r="D75" s="138"/>
      <c r="E75" s="138"/>
      <c r="F75" s="138"/>
      <c r="G75" s="138"/>
    </row>
    <row r="76" ht="15.75" customHeight="1">
      <c r="A76" s="138"/>
      <c r="B76" s="138"/>
      <c r="C76" s="138"/>
      <c r="D76" s="138"/>
      <c r="E76" s="138"/>
      <c r="F76" s="138"/>
      <c r="G76" s="138"/>
    </row>
    <row r="77" ht="15.75" customHeight="1">
      <c r="A77" s="138"/>
      <c r="B77" s="138"/>
      <c r="C77" s="138"/>
      <c r="D77" s="138"/>
      <c r="E77" s="138"/>
      <c r="F77" s="138"/>
      <c r="G77" s="138"/>
    </row>
    <row r="78" ht="15.75" customHeight="1">
      <c r="A78" s="138"/>
      <c r="B78" s="138"/>
      <c r="C78" s="138"/>
      <c r="D78" s="138"/>
      <c r="E78" s="138"/>
      <c r="F78" s="138"/>
      <c r="G78" s="138"/>
    </row>
    <row r="79" ht="15.75" customHeight="1">
      <c r="A79" s="138"/>
      <c r="B79" s="138"/>
      <c r="C79" s="138"/>
      <c r="D79" s="138"/>
      <c r="E79" s="138"/>
      <c r="F79" s="138"/>
      <c r="G79" s="138"/>
    </row>
    <row r="80" ht="15.75" customHeight="1">
      <c r="A80" s="138"/>
      <c r="B80" s="138"/>
      <c r="C80" s="138"/>
      <c r="D80" s="138"/>
      <c r="E80" s="138"/>
      <c r="F80" s="138"/>
      <c r="G80" s="138"/>
    </row>
    <row r="81" ht="15.75" customHeight="1">
      <c r="A81" s="138"/>
      <c r="B81" s="138"/>
      <c r="C81" s="138"/>
      <c r="D81" s="138"/>
      <c r="E81" s="138"/>
      <c r="F81" s="138"/>
      <c r="G81" s="138"/>
    </row>
    <row r="82" ht="15.75" customHeight="1">
      <c r="A82" s="138"/>
      <c r="B82" s="138"/>
      <c r="C82" s="138"/>
      <c r="D82" s="138"/>
      <c r="E82" s="138"/>
      <c r="F82" s="138"/>
      <c r="G82" s="138"/>
    </row>
    <row r="83" ht="15.75" customHeight="1">
      <c r="A83" s="138"/>
      <c r="B83" s="138"/>
      <c r="C83" s="138"/>
      <c r="D83" s="138"/>
      <c r="E83" s="138"/>
      <c r="F83" s="138"/>
      <c r="G83" s="138"/>
    </row>
    <row r="84" ht="15.75" customHeight="1">
      <c r="A84" s="138"/>
      <c r="B84" s="138"/>
      <c r="C84" s="138"/>
      <c r="D84" s="138"/>
      <c r="E84" s="138"/>
      <c r="F84" s="138"/>
      <c r="G84" s="138"/>
    </row>
    <row r="85" ht="15.75" customHeight="1">
      <c r="A85" s="138"/>
      <c r="B85" s="138"/>
      <c r="C85" s="138"/>
      <c r="D85" s="138"/>
      <c r="E85" s="138"/>
      <c r="F85" s="138"/>
      <c r="G85" s="138"/>
    </row>
    <row r="86" ht="15.75" customHeight="1">
      <c r="A86" s="138"/>
      <c r="B86" s="138"/>
      <c r="C86" s="138"/>
      <c r="D86" s="138"/>
      <c r="E86" s="138"/>
      <c r="F86" s="138"/>
      <c r="G86" s="138"/>
    </row>
    <row r="87" ht="15.75" customHeight="1">
      <c r="A87" s="138"/>
      <c r="B87" s="138"/>
      <c r="C87" s="138"/>
      <c r="D87" s="138"/>
      <c r="E87" s="138"/>
      <c r="F87" s="138"/>
      <c r="G87" s="138"/>
    </row>
    <row r="88" ht="15.75" customHeight="1">
      <c r="A88" s="138"/>
      <c r="B88" s="138"/>
      <c r="C88" s="138"/>
      <c r="D88" s="138"/>
      <c r="E88" s="138"/>
      <c r="F88" s="138"/>
      <c r="G88" s="138"/>
    </row>
    <row r="89" ht="15.75" customHeight="1">
      <c r="A89" s="138"/>
      <c r="B89" s="138"/>
      <c r="C89" s="138"/>
      <c r="D89" s="138"/>
      <c r="E89" s="138"/>
      <c r="F89" s="138"/>
      <c r="G89" s="138"/>
    </row>
    <row r="90" ht="15.75" customHeight="1">
      <c r="A90" s="138"/>
      <c r="B90" s="138"/>
      <c r="C90" s="138"/>
      <c r="D90" s="138"/>
      <c r="E90" s="138"/>
      <c r="F90" s="138"/>
      <c r="G90" s="138"/>
    </row>
    <row r="91" ht="15.75" customHeight="1">
      <c r="A91" s="138"/>
      <c r="B91" s="138"/>
      <c r="C91" s="138"/>
      <c r="D91" s="138"/>
      <c r="E91" s="138"/>
      <c r="F91" s="138"/>
      <c r="G91" s="138"/>
    </row>
    <row r="92" ht="15.75" customHeight="1">
      <c r="A92" s="138"/>
      <c r="B92" s="138"/>
      <c r="C92" s="138"/>
      <c r="D92" s="138"/>
      <c r="E92" s="138"/>
      <c r="F92" s="138"/>
      <c r="G92" s="138"/>
    </row>
    <row r="93" ht="15.75" customHeight="1">
      <c r="A93" s="138"/>
      <c r="B93" s="138"/>
      <c r="C93" s="138"/>
      <c r="D93" s="138"/>
      <c r="E93" s="138"/>
      <c r="F93" s="138"/>
      <c r="G93" s="138"/>
    </row>
    <row r="94" ht="15.75" customHeight="1">
      <c r="A94" s="138"/>
      <c r="B94" s="138"/>
      <c r="C94" s="138"/>
      <c r="D94" s="138"/>
      <c r="E94" s="138"/>
      <c r="F94" s="138"/>
      <c r="G94" s="138"/>
    </row>
    <row r="95" ht="15.75" customHeight="1">
      <c r="A95" s="138"/>
      <c r="B95" s="138"/>
      <c r="C95" s="138"/>
      <c r="D95" s="138"/>
      <c r="E95" s="138"/>
      <c r="F95" s="138"/>
      <c r="G95" s="138"/>
    </row>
    <row r="96" ht="15.75" customHeight="1">
      <c r="A96" s="138"/>
      <c r="B96" s="138"/>
      <c r="C96" s="138"/>
      <c r="D96" s="138"/>
      <c r="E96" s="138"/>
      <c r="F96" s="138"/>
      <c r="G96" s="138"/>
    </row>
    <row r="97" ht="15.75" customHeight="1">
      <c r="A97" s="138"/>
      <c r="B97" s="138"/>
      <c r="C97" s="138"/>
      <c r="D97" s="138"/>
      <c r="E97" s="138"/>
      <c r="F97" s="138"/>
      <c r="G97" s="138"/>
    </row>
    <row r="98" ht="15.75" customHeight="1">
      <c r="A98" s="138"/>
      <c r="B98" s="138"/>
      <c r="C98" s="138"/>
      <c r="D98" s="138"/>
      <c r="E98" s="138"/>
      <c r="F98" s="138"/>
      <c r="G98" s="138"/>
    </row>
    <row r="99" ht="15.75" customHeight="1">
      <c r="A99" s="138"/>
      <c r="B99" s="138"/>
      <c r="C99" s="138"/>
      <c r="D99" s="138"/>
      <c r="E99" s="138"/>
      <c r="F99" s="138"/>
      <c r="G99" s="138"/>
    </row>
    <row r="100" ht="15.75" customHeight="1">
      <c r="A100" s="138"/>
      <c r="B100" s="138"/>
      <c r="C100" s="138"/>
      <c r="D100" s="138"/>
      <c r="E100" s="138"/>
      <c r="F100" s="138"/>
      <c r="G100" s="138"/>
    </row>
    <row r="101" ht="15.75" customHeight="1">
      <c r="A101" s="138"/>
      <c r="B101" s="138"/>
      <c r="C101" s="138"/>
      <c r="D101" s="138"/>
      <c r="E101" s="138"/>
      <c r="F101" s="138"/>
      <c r="G101" s="138"/>
    </row>
    <row r="102" ht="15.75" customHeight="1">
      <c r="A102" s="138"/>
      <c r="B102" s="138"/>
      <c r="C102" s="138"/>
      <c r="D102" s="138"/>
      <c r="E102" s="138"/>
      <c r="F102" s="138"/>
      <c r="G102" s="138"/>
    </row>
    <row r="103" ht="15.75" customHeight="1">
      <c r="A103" s="138"/>
      <c r="B103" s="138"/>
      <c r="C103" s="138"/>
      <c r="D103" s="138"/>
      <c r="E103" s="138"/>
      <c r="F103" s="138"/>
      <c r="G103" s="138"/>
    </row>
    <row r="104" ht="15.75" customHeight="1">
      <c r="A104" s="138"/>
      <c r="B104" s="138"/>
      <c r="C104" s="138"/>
      <c r="D104" s="138"/>
      <c r="E104" s="138"/>
      <c r="F104" s="138"/>
      <c r="G104" s="138"/>
    </row>
    <row r="105" ht="15.75" customHeight="1">
      <c r="A105" s="138"/>
      <c r="B105" s="138"/>
      <c r="C105" s="138"/>
      <c r="D105" s="138"/>
      <c r="E105" s="138"/>
      <c r="F105" s="138"/>
      <c r="G105" s="138"/>
    </row>
    <row r="106" ht="15.75" customHeight="1">
      <c r="A106" s="138"/>
      <c r="B106" s="138"/>
      <c r="C106" s="138"/>
      <c r="D106" s="138"/>
      <c r="E106" s="138"/>
      <c r="F106" s="138"/>
      <c r="G106" s="138"/>
    </row>
    <row r="107" ht="15.75" customHeight="1">
      <c r="A107" s="138"/>
      <c r="B107" s="138"/>
      <c r="C107" s="138"/>
      <c r="D107" s="138"/>
      <c r="E107" s="138"/>
      <c r="F107" s="138"/>
      <c r="G107" s="138"/>
    </row>
    <row r="108" ht="15.75" customHeight="1">
      <c r="A108" s="138"/>
      <c r="B108" s="138"/>
      <c r="C108" s="138"/>
      <c r="D108" s="138"/>
      <c r="E108" s="138"/>
      <c r="F108" s="138"/>
      <c r="G108" s="138"/>
    </row>
    <row r="109" ht="15.75" customHeight="1">
      <c r="A109" s="138"/>
      <c r="B109" s="138"/>
      <c r="C109" s="138"/>
      <c r="D109" s="138"/>
      <c r="E109" s="138"/>
      <c r="F109" s="138"/>
      <c r="G109" s="138"/>
    </row>
    <row r="110" ht="15.75" customHeight="1">
      <c r="A110" s="138"/>
      <c r="B110" s="138"/>
      <c r="C110" s="138"/>
      <c r="D110" s="138"/>
      <c r="E110" s="138"/>
      <c r="F110" s="138"/>
      <c r="G110" s="138"/>
    </row>
    <row r="111" ht="15.75" customHeight="1">
      <c r="A111" s="138"/>
      <c r="B111" s="138"/>
      <c r="C111" s="138"/>
      <c r="D111" s="138"/>
      <c r="E111" s="138"/>
      <c r="F111" s="138"/>
      <c r="G111" s="138"/>
    </row>
    <row r="112" ht="15.75" customHeight="1">
      <c r="A112" s="138"/>
      <c r="B112" s="138"/>
      <c r="C112" s="138"/>
      <c r="D112" s="138"/>
      <c r="E112" s="138"/>
      <c r="F112" s="138"/>
      <c r="G112" s="138"/>
    </row>
    <row r="113" ht="15.75" customHeight="1">
      <c r="A113" s="138"/>
      <c r="B113" s="138"/>
      <c r="C113" s="138"/>
      <c r="D113" s="138"/>
      <c r="E113" s="138"/>
      <c r="F113" s="138"/>
      <c r="G113" s="138"/>
    </row>
    <row r="114" ht="15.75" customHeight="1">
      <c r="A114" s="138"/>
      <c r="B114" s="138"/>
      <c r="C114" s="138"/>
      <c r="D114" s="138"/>
      <c r="E114" s="138"/>
      <c r="F114" s="138"/>
      <c r="G114" s="138"/>
    </row>
    <row r="115" ht="15.75" customHeight="1">
      <c r="A115" s="138"/>
      <c r="B115" s="138"/>
      <c r="C115" s="138"/>
      <c r="D115" s="138"/>
      <c r="E115" s="138"/>
      <c r="F115" s="138"/>
      <c r="G115" s="138"/>
    </row>
    <row r="116" ht="15.75" customHeight="1">
      <c r="A116" s="138"/>
      <c r="B116" s="138"/>
      <c r="C116" s="138"/>
      <c r="D116" s="138"/>
      <c r="E116" s="138"/>
      <c r="F116" s="138"/>
      <c r="G116" s="138"/>
    </row>
    <row r="117" ht="15.75" customHeight="1">
      <c r="A117" s="138"/>
      <c r="B117" s="138"/>
      <c r="C117" s="138"/>
      <c r="D117" s="138"/>
      <c r="E117" s="138"/>
      <c r="F117" s="138"/>
      <c r="G117" s="138"/>
    </row>
    <row r="118" ht="15.75" customHeight="1">
      <c r="A118" s="138"/>
      <c r="B118" s="138"/>
      <c r="C118" s="138"/>
      <c r="D118" s="138"/>
      <c r="E118" s="138"/>
      <c r="F118" s="138"/>
      <c r="G118" s="138"/>
    </row>
    <row r="119" ht="15.75" customHeight="1">
      <c r="A119" s="138"/>
      <c r="B119" s="138"/>
      <c r="C119" s="138"/>
      <c r="D119" s="138"/>
      <c r="E119" s="138"/>
      <c r="F119" s="138"/>
      <c r="G119" s="138"/>
    </row>
    <row r="120" ht="15.75" customHeight="1">
      <c r="A120" s="138"/>
      <c r="B120" s="138"/>
      <c r="C120" s="138"/>
      <c r="D120" s="138"/>
      <c r="E120" s="138"/>
      <c r="F120" s="138"/>
      <c r="G120" s="138"/>
    </row>
    <row r="121" ht="15.75" customHeight="1">
      <c r="A121" s="138"/>
      <c r="B121" s="138"/>
      <c r="C121" s="138"/>
      <c r="D121" s="138"/>
      <c r="E121" s="138"/>
      <c r="F121" s="138"/>
      <c r="G121" s="138"/>
    </row>
    <row r="122" ht="15.75" customHeight="1">
      <c r="A122" s="138"/>
      <c r="B122" s="138"/>
      <c r="C122" s="138"/>
      <c r="D122" s="138"/>
      <c r="E122" s="138"/>
      <c r="F122" s="138"/>
      <c r="G122" s="138"/>
    </row>
    <row r="123" ht="15.75" customHeight="1">
      <c r="A123" s="138"/>
      <c r="B123" s="138"/>
      <c r="C123" s="138"/>
      <c r="D123" s="138"/>
      <c r="E123" s="138"/>
      <c r="F123" s="138"/>
      <c r="G123" s="138"/>
    </row>
    <row r="124" ht="15.75" customHeight="1">
      <c r="A124" s="138"/>
      <c r="B124" s="138"/>
      <c r="C124" s="138"/>
      <c r="D124" s="138"/>
      <c r="E124" s="138"/>
      <c r="F124" s="138"/>
      <c r="G124" s="138"/>
    </row>
    <row r="125" ht="15.75" customHeight="1">
      <c r="A125" s="138"/>
      <c r="B125" s="138"/>
      <c r="C125" s="138"/>
      <c r="D125" s="138"/>
      <c r="E125" s="138"/>
      <c r="F125" s="138"/>
      <c r="G125" s="138"/>
    </row>
    <row r="126" ht="15.75" customHeight="1">
      <c r="A126" s="138"/>
      <c r="B126" s="138"/>
      <c r="C126" s="138"/>
      <c r="D126" s="138"/>
      <c r="E126" s="138"/>
      <c r="F126" s="138"/>
      <c r="G126" s="138"/>
    </row>
    <row r="127" ht="15.75" customHeight="1">
      <c r="A127" s="138"/>
      <c r="B127" s="138"/>
      <c r="C127" s="138"/>
      <c r="D127" s="138"/>
      <c r="E127" s="138"/>
      <c r="F127" s="138"/>
      <c r="G127" s="138"/>
    </row>
    <row r="128" ht="15.75" customHeight="1">
      <c r="A128" s="138"/>
      <c r="B128" s="138"/>
      <c r="C128" s="138"/>
      <c r="D128" s="138"/>
      <c r="E128" s="138"/>
      <c r="F128" s="138"/>
      <c r="G128" s="138"/>
    </row>
    <row r="129" ht="15.75" customHeight="1">
      <c r="A129" s="138"/>
      <c r="B129" s="138"/>
      <c r="C129" s="138"/>
      <c r="D129" s="138"/>
      <c r="E129" s="138"/>
      <c r="F129" s="138"/>
      <c r="G129" s="138"/>
    </row>
    <row r="130" ht="15.75" customHeight="1">
      <c r="A130" s="138"/>
      <c r="B130" s="138"/>
      <c r="C130" s="138"/>
      <c r="D130" s="138"/>
      <c r="E130" s="138"/>
      <c r="F130" s="138"/>
      <c r="G130" s="138"/>
    </row>
    <row r="131" ht="15.75" customHeight="1">
      <c r="A131" s="138"/>
      <c r="B131" s="138"/>
      <c r="C131" s="138"/>
      <c r="D131" s="138"/>
      <c r="E131" s="138"/>
      <c r="F131" s="138"/>
      <c r="G131" s="138"/>
    </row>
    <row r="132" ht="15.75" customHeight="1">
      <c r="A132" s="138"/>
      <c r="B132" s="138"/>
      <c r="C132" s="138"/>
      <c r="D132" s="138"/>
      <c r="E132" s="138"/>
      <c r="F132" s="138"/>
      <c r="G132" s="138"/>
    </row>
    <row r="133" ht="15.75" customHeight="1">
      <c r="A133" s="138"/>
      <c r="B133" s="138"/>
      <c r="C133" s="138"/>
      <c r="D133" s="138"/>
      <c r="E133" s="138"/>
      <c r="F133" s="138"/>
      <c r="G133" s="138"/>
    </row>
    <row r="134" ht="15.75" customHeight="1">
      <c r="A134" s="138"/>
      <c r="B134" s="138"/>
      <c r="C134" s="138"/>
      <c r="D134" s="138"/>
      <c r="E134" s="138"/>
      <c r="F134" s="138"/>
      <c r="G134" s="138"/>
    </row>
    <row r="135" ht="15.75" customHeight="1">
      <c r="A135" s="138"/>
      <c r="B135" s="138"/>
      <c r="C135" s="138"/>
      <c r="D135" s="138"/>
      <c r="E135" s="138"/>
      <c r="F135" s="138"/>
      <c r="G135" s="138"/>
    </row>
    <row r="136" ht="15.75" customHeight="1">
      <c r="A136" s="138"/>
      <c r="B136" s="138"/>
      <c r="C136" s="138"/>
      <c r="D136" s="138"/>
      <c r="E136" s="138"/>
      <c r="F136" s="138"/>
      <c r="G136" s="138"/>
    </row>
    <row r="137" ht="15.75" customHeight="1">
      <c r="A137" s="138"/>
      <c r="B137" s="138"/>
      <c r="C137" s="138"/>
      <c r="D137" s="138"/>
      <c r="E137" s="138"/>
      <c r="F137" s="138"/>
      <c r="G137" s="138"/>
    </row>
    <row r="138" ht="15.75" customHeight="1">
      <c r="A138" s="138"/>
      <c r="B138" s="138"/>
      <c r="C138" s="138"/>
      <c r="D138" s="138"/>
      <c r="E138" s="138"/>
      <c r="F138" s="138"/>
      <c r="G138" s="138"/>
    </row>
    <row r="139" ht="15.75" customHeight="1">
      <c r="A139" s="138"/>
      <c r="B139" s="138"/>
      <c r="C139" s="138"/>
      <c r="D139" s="138"/>
      <c r="E139" s="138"/>
      <c r="F139" s="138"/>
      <c r="G139" s="138"/>
    </row>
    <row r="140" ht="15.75" customHeight="1">
      <c r="A140" s="138"/>
      <c r="B140" s="138"/>
      <c r="C140" s="138"/>
      <c r="D140" s="138"/>
      <c r="E140" s="138"/>
      <c r="F140" s="138"/>
      <c r="G140" s="138"/>
    </row>
    <row r="141" ht="15.75" customHeight="1">
      <c r="A141" s="138"/>
      <c r="B141" s="138"/>
      <c r="C141" s="138"/>
      <c r="D141" s="138"/>
      <c r="E141" s="138"/>
      <c r="F141" s="138"/>
      <c r="G141" s="138"/>
    </row>
    <row r="142" ht="15.75" customHeight="1">
      <c r="A142" s="138"/>
      <c r="B142" s="138"/>
      <c r="C142" s="138"/>
      <c r="D142" s="138"/>
      <c r="E142" s="138"/>
      <c r="F142" s="138"/>
      <c r="G142" s="138"/>
    </row>
    <row r="143" ht="15.75" customHeight="1">
      <c r="A143" s="138"/>
      <c r="B143" s="138"/>
      <c r="C143" s="138"/>
      <c r="D143" s="138"/>
      <c r="E143" s="138"/>
      <c r="F143" s="138"/>
      <c r="G143" s="138"/>
    </row>
    <row r="144" ht="15.75" customHeight="1">
      <c r="A144" s="138"/>
      <c r="B144" s="138"/>
      <c r="C144" s="138"/>
      <c r="D144" s="138"/>
      <c r="E144" s="138"/>
      <c r="F144" s="138"/>
      <c r="G144" s="138"/>
    </row>
    <row r="145" ht="15.75" customHeight="1">
      <c r="A145" s="138"/>
      <c r="B145" s="138"/>
      <c r="C145" s="138"/>
      <c r="D145" s="138"/>
      <c r="E145" s="138"/>
      <c r="F145" s="138"/>
      <c r="G145" s="138"/>
    </row>
    <row r="146" ht="15.75" customHeight="1">
      <c r="A146" s="138"/>
      <c r="B146" s="138"/>
      <c r="C146" s="138"/>
      <c r="D146" s="138"/>
      <c r="E146" s="138"/>
      <c r="F146" s="138"/>
      <c r="G146" s="138"/>
    </row>
    <row r="147" ht="15.75" customHeight="1">
      <c r="A147" s="138"/>
      <c r="B147" s="138"/>
      <c r="C147" s="138"/>
      <c r="D147" s="138"/>
      <c r="E147" s="138"/>
      <c r="F147" s="138"/>
      <c r="G147" s="138"/>
    </row>
    <row r="148" ht="15.75" customHeight="1">
      <c r="A148" s="138"/>
      <c r="B148" s="138"/>
      <c r="C148" s="138"/>
      <c r="D148" s="138"/>
      <c r="E148" s="138"/>
      <c r="F148" s="138"/>
      <c r="G148" s="138"/>
    </row>
    <row r="149" ht="15.75" customHeight="1">
      <c r="A149" s="138"/>
      <c r="B149" s="138"/>
      <c r="C149" s="138"/>
      <c r="D149" s="138"/>
      <c r="E149" s="138"/>
      <c r="F149" s="138"/>
      <c r="G149" s="138"/>
    </row>
    <row r="150" ht="15.75" customHeight="1">
      <c r="A150" s="138"/>
      <c r="B150" s="138"/>
      <c r="C150" s="138"/>
      <c r="D150" s="138"/>
      <c r="E150" s="138"/>
      <c r="F150" s="138"/>
      <c r="G150" s="138"/>
    </row>
    <row r="151" ht="15.75" customHeight="1">
      <c r="A151" s="138"/>
      <c r="B151" s="138"/>
      <c r="C151" s="138"/>
      <c r="D151" s="138"/>
      <c r="E151" s="138"/>
      <c r="F151" s="138"/>
      <c r="G151" s="138"/>
    </row>
    <row r="152" ht="15.75" customHeight="1">
      <c r="A152" s="138"/>
      <c r="B152" s="138"/>
      <c r="C152" s="138"/>
      <c r="D152" s="138"/>
      <c r="E152" s="138"/>
      <c r="F152" s="138"/>
      <c r="G152" s="138"/>
    </row>
    <row r="153" ht="15.75" customHeight="1">
      <c r="A153" s="138"/>
      <c r="B153" s="138"/>
      <c r="C153" s="138"/>
      <c r="D153" s="138"/>
      <c r="E153" s="138"/>
      <c r="F153" s="138"/>
      <c r="G153" s="138"/>
    </row>
    <row r="154" ht="15.75" customHeight="1">
      <c r="A154" s="138"/>
      <c r="B154" s="138"/>
      <c r="C154" s="138"/>
      <c r="D154" s="138"/>
      <c r="E154" s="138"/>
      <c r="F154" s="138"/>
      <c r="G154" s="138"/>
    </row>
    <row r="155" ht="15.75" customHeight="1">
      <c r="A155" s="138"/>
      <c r="B155" s="138"/>
      <c r="C155" s="138"/>
      <c r="D155" s="138"/>
      <c r="E155" s="138"/>
      <c r="F155" s="138"/>
      <c r="G155" s="138"/>
    </row>
    <row r="156" ht="15.75" customHeight="1">
      <c r="A156" s="138"/>
      <c r="B156" s="138"/>
      <c r="C156" s="138"/>
      <c r="D156" s="138"/>
      <c r="E156" s="138"/>
      <c r="F156" s="138"/>
      <c r="G156" s="138"/>
    </row>
    <row r="157" ht="15.75" customHeight="1">
      <c r="A157" s="138"/>
      <c r="B157" s="138"/>
      <c r="C157" s="138"/>
      <c r="D157" s="138"/>
      <c r="E157" s="138"/>
      <c r="F157" s="138"/>
      <c r="G157" s="138"/>
    </row>
    <row r="158" ht="15.75" customHeight="1">
      <c r="A158" s="138"/>
      <c r="B158" s="138"/>
      <c r="C158" s="138"/>
      <c r="D158" s="138"/>
      <c r="E158" s="138"/>
      <c r="F158" s="138"/>
      <c r="G158" s="138"/>
    </row>
    <row r="159" ht="15.75" customHeight="1">
      <c r="A159" s="138"/>
      <c r="B159" s="138"/>
      <c r="C159" s="138"/>
      <c r="D159" s="138"/>
      <c r="E159" s="138"/>
      <c r="F159" s="138"/>
      <c r="G159" s="138"/>
    </row>
    <row r="160" ht="15.75" customHeight="1">
      <c r="A160" s="138"/>
      <c r="B160" s="138"/>
      <c r="C160" s="138"/>
      <c r="D160" s="138"/>
      <c r="E160" s="138"/>
      <c r="F160" s="138"/>
      <c r="G160" s="138"/>
    </row>
    <row r="161" ht="15.75" customHeight="1">
      <c r="A161" s="138"/>
      <c r="B161" s="138"/>
      <c r="C161" s="138"/>
      <c r="D161" s="138"/>
      <c r="E161" s="138"/>
      <c r="F161" s="138"/>
      <c r="G161" s="138"/>
    </row>
    <row r="162" ht="15.75" customHeight="1">
      <c r="A162" s="138"/>
      <c r="B162" s="138"/>
      <c r="C162" s="138"/>
      <c r="D162" s="138"/>
      <c r="E162" s="138"/>
      <c r="F162" s="138"/>
      <c r="G162" s="138"/>
    </row>
    <row r="163" ht="15.75" customHeight="1">
      <c r="A163" s="138"/>
      <c r="B163" s="138"/>
      <c r="C163" s="138"/>
      <c r="D163" s="138"/>
      <c r="E163" s="138"/>
      <c r="F163" s="138"/>
      <c r="G163" s="138"/>
    </row>
    <row r="164" ht="15.75" customHeight="1">
      <c r="A164" s="138"/>
      <c r="B164" s="138"/>
      <c r="C164" s="138"/>
      <c r="D164" s="138"/>
      <c r="E164" s="138"/>
      <c r="F164" s="138"/>
      <c r="G164" s="138"/>
    </row>
    <row r="165" ht="15.75" customHeight="1">
      <c r="A165" s="138"/>
      <c r="B165" s="138"/>
      <c r="C165" s="138"/>
      <c r="D165" s="138"/>
      <c r="E165" s="138"/>
      <c r="F165" s="138"/>
      <c r="G165" s="138"/>
    </row>
    <row r="166" ht="15.75" customHeight="1">
      <c r="A166" s="138"/>
      <c r="B166" s="138"/>
      <c r="C166" s="138"/>
      <c r="D166" s="138"/>
      <c r="E166" s="138"/>
      <c r="F166" s="138"/>
      <c r="G166" s="138"/>
    </row>
    <row r="167" ht="15.75" customHeight="1">
      <c r="A167" s="138"/>
      <c r="B167" s="138"/>
      <c r="C167" s="138"/>
      <c r="D167" s="138"/>
      <c r="E167" s="138"/>
      <c r="F167" s="138"/>
      <c r="G167" s="138"/>
    </row>
    <row r="168" ht="15.75" customHeight="1">
      <c r="A168" s="138"/>
      <c r="B168" s="138"/>
      <c r="C168" s="138"/>
      <c r="D168" s="138"/>
      <c r="E168" s="138"/>
      <c r="F168" s="138"/>
      <c r="G168" s="138"/>
    </row>
    <row r="169" ht="15.75" customHeight="1">
      <c r="A169" s="138"/>
      <c r="B169" s="138"/>
      <c r="C169" s="138"/>
      <c r="D169" s="138"/>
      <c r="E169" s="138"/>
      <c r="F169" s="138"/>
      <c r="G169" s="138"/>
    </row>
    <row r="170" ht="15.75" customHeight="1">
      <c r="A170" s="138"/>
      <c r="B170" s="138"/>
      <c r="C170" s="138"/>
      <c r="D170" s="138"/>
      <c r="E170" s="138"/>
      <c r="F170" s="138"/>
      <c r="G170" s="138"/>
    </row>
    <row r="171" ht="15.75" customHeight="1">
      <c r="A171" s="138"/>
      <c r="B171" s="138"/>
      <c r="C171" s="138"/>
      <c r="D171" s="138"/>
      <c r="E171" s="138"/>
      <c r="F171" s="138"/>
      <c r="G171" s="138"/>
    </row>
    <row r="172" ht="15.75" customHeight="1">
      <c r="A172" s="138"/>
      <c r="B172" s="138"/>
      <c r="C172" s="138"/>
      <c r="D172" s="138"/>
      <c r="E172" s="138"/>
      <c r="F172" s="138"/>
      <c r="G172" s="138"/>
    </row>
    <row r="173" ht="15.75" customHeight="1">
      <c r="A173" s="138"/>
      <c r="B173" s="138"/>
      <c r="C173" s="138"/>
      <c r="D173" s="138"/>
      <c r="E173" s="138"/>
      <c r="F173" s="138"/>
      <c r="G173" s="138"/>
    </row>
    <row r="174" ht="15.75" customHeight="1">
      <c r="A174" s="138"/>
      <c r="B174" s="138"/>
      <c r="C174" s="138"/>
      <c r="D174" s="138"/>
      <c r="E174" s="138"/>
      <c r="F174" s="138"/>
      <c r="G174" s="138"/>
    </row>
    <row r="175" ht="15.75" customHeight="1">
      <c r="A175" s="138"/>
      <c r="B175" s="138"/>
      <c r="C175" s="138"/>
      <c r="D175" s="138"/>
      <c r="E175" s="138"/>
      <c r="F175" s="138"/>
      <c r="G175" s="138"/>
    </row>
    <row r="176" ht="15.75" customHeight="1">
      <c r="A176" s="138"/>
      <c r="B176" s="138"/>
      <c r="C176" s="138"/>
      <c r="D176" s="138"/>
      <c r="E176" s="138"/>
      <c r="F176" s="138"/>
      <c r="G176" s="138"/>
    </row>
    <row r="177" ht="15.75" customHeight="1">
      <c r="A177" s="138"/>
      <c r="B177" s="138"/>
      <c r="C177" s="138"/>
      <c r="D177" s="138"/>
      <c r="E177" s="138"/>
      <c r="F177" s="138"/>
      <c r="G177" s="138"/>
    </row>
    <row r="178" ht="15.75" customHeight="1">
      <c r="A178" s="138"/>
      <c r="B178" s="138"/>
      <c r="C178" s="138"/>
      <c r="D178" s="138"/>
      <c r="E178" s="138"/>
      <c r="F178" s="138"/>
      <c r="G178" s="138"/>
    </row>
    <row r="179" ht="15.75" customHeight="1">
      <c r="A179" s="138"/>
      <c r="B179" s="138"/>
      <c r="C179" s="138"/>
      <c r="D179" s="138"/>
      <c r="E179" s="138"/>
      <c r="F179" s="138"/>
      <c r="G179" s="138"/>
    </row>
    <row r="180" ht="15.75" customHeight="1">
      <c r="A180" s="138"/>
      <c r="B180" s="138"/>
      <c r="C180" s="138"/>
      <c r="D180" s="138"/>
      <c r="E180" s="138"/>
      <c r="F180" s="138"/>
      <c r="G180" s="138"/>
    </row>
    <row r="181" ht="15.75" customHeight="1">
      <c r="A181" s="138"/>
      <c r="B181" s="138"/>
      <c r="C181" s="138"/>
      <c r="D181" s="138"/>
      <c r="E181" s="138"/>
      <c r="F181" s="138"/>
      <c r="G181" s="138"/>
    </row>
    <row r="182" ht="15.75" customHeight="1">
      <c r="A182" s="138"/>
      <c r="B182" s="138"/>
      <c r="C182" s="138"/>
      <c r="D182" s="138"/>
      <c r="E182" s="138"/>
      <c r="F182" s="138"/>
      <c r="G182" s="138"/>
    </row>
    <row r="183" ht="15.75" customHeight="1">
      <c r="A183" s="138"/>
      <c r="B183" s="138"/>
      <c r="C183" s="138"/>
      <c r="D183" s="138"/>
      <c r="E183" s="138"/>
      <c r="F183" s="138"/>
      <c r="G183" s="138"/>
    </row>
    <row r="184" ht="15.75" customHeight="1">
      <c r="A184" s="138"/>
      <c r="B184" s="138"/>
      <c r="C184" s="138"/>
      <c r="D184" s="138"/>
      <c r="E184" s="138"/>
      <c r="F184" s="138"/>
      <c r="G184" s="138"/>
    </row>
    <row r="185" ht="15.75" customHeight="1">
      <c r="A185" s="138"/>
      <c r="B185" s="138"/>
      <c r="C185" s="138"/>
      <c r="D185" s="138"/>
      <c r="E185" s="138"/>
      <c r="F185" s="138"/>
      <c r="G185" s="138"/>
    </row>
    <row r="186" ht="15.75" customHeight="1">
      <c r="A186" s="138"/>
      <c r="B186" s="138"/>
      <c r="C186" s="138"/>
      <c r="D186" s="138"/>
      <c r="E186" s="138"/>
      <c r="F186" s="138"/>
      <c r="G186" s="138"/>
    </row>
    <row r="187" ht="15.75" customHeight="1">
      <c r="A187" s="138"/>
      <c r="B187" s="138"/>
      <c r="C187" s="138"/>
      <c r="D187" s="138"/>
      <c r="E187" s="138"/>
      <c r="F187" s="138"/>
      <c r="G187" s="138"/>
    </row>
    <row r="188" ht="15.75" customHeight="1">
      <c r="A188" s="138"/>
      <c r="B188" s="138"/>
      <c r="C188" s="138"/>
      <c r="D188" s="138"/>
      <c r="E188" s="138"/>
      <c r="F188" s="138"/>
      <c r="G188" s="138"/>
    </row>
    <row r="189" ht="15.75" customHeight="1">
      <c r="A189" s="138"/>
      <c r="B189" s="138"/>
      <c r="C189" s="138"/>
      <c r="D189" s="138"/>
      <c r="E189" s="138"/>
      <c r="F189" s="138"/>
      <c r="G189" s="138"/>
    </row>
    <row r="190" ht="15.75" customHeight="1">
      <c r="A190" s="138"/>
      <c r="B190" s="138"/>
      <c r="C190" s="138"/>
      <c r="D190" s="138"/>
      <c r="E190" s="138"/>
      <c r="F190" s="138"/>
      <c r="G190" s="138"/>
    </row>
    <row r="191" ht="15.75" customHeight="1">
      <c r="A191" s="138"/>
      <c r="B191" s="138"/>
      <c r="C191" s="138"/>
      <c r="D191" s="138"/>
      <c r="E191" s="138"/>
      <c r="F191" s="138"/>
      <c r="G191" s="138"/>
    </row>
    <row r="192" ht="15.75" customHeight="1">
      <c r="A192" s="138"/>
      <c r="B192" s="138"/>
      <c r="C192" s="138"/>
      <c r="D192" s="138"/>
      <c r="E192" s="138"/>
      <c r="F192" s="138"/>
      <c r="G192" s="138"/>
    </row>
    <row r="193" ht="15.75" customHeight="1">
      <c r="A193" s="138"/>
      <c r="B193" s="138"/>
      <c r="C193" s="138"/>
      <c r="D193" s="138"/>
      <c r="E193" s="138"/>
      <c r="F193" s="138"/>
      <c r="G193" s="138"/>
    </row>
    <row r="194" ht="15.75" customHeight="1">
      <c r="A194" s="138"/>
      <c r="B194" s="138"/>
      <c r="C194" s="138"/>
      <c r="D194" s="138"/>
      <c r="E194" s="138"/>
      <c r="F194" s="138"/>
      <c r="G194" s="138"/>
    </row>
    <row r="195" ht="15.75" customHeight="1">
      <c r="A195" s="138"/>
      <c r="B195" s="138"/>
      <c r="C195" s="138"/>
      <c r="D195" s="138"/>
      <c r="E195" s="138"/>
      <c r="F195" s="138"/>
      <c r="G195" s="138"/>
    </row>
    <row r="196" ht="15.75" customHeight="1">
      <c r="A196" s="138"/>
      <c r="B196" s="138"/>
      <c r="C196" s="138"/>
      <c r="D196" s="138"/>
      <c r="E196" s="138"/>
      <c r="F196" s="138"/>
      <c r="G196" s="138"/>
    </row>
    <row r="197" ht="15.75" customHeight="1">
      <c r="A197" s="138"/>
      <c r="B197" s="138"/>
      <c r="C197" s="138"/>
      <c r="D197" s="138"/>
      <c r="E197" s="138"/>
      <c r="F197" s="138"/>
      <c r="G197" s="138"/>
    </row>
    <row r="198" ht="15.75" customHeight="1">
      <c r="A198" s="138"/>
      <c r="B198" s="138"/>
      <c r="C198" s="138"/>
      <c r="D198" s="138"/>
      <c r="E198" s="138"/>
      <c r="F198" s="138"/>
      <c r="G198" s="138"/>
    </row>
    <row r="199" ht="15.75" customHeight="1">
      <c r="A199" s="138"/>
      <c r="B199" s="138"/>
      <c r="C199" s="138"/>
      <c r="D199" s="138"/>
      <c r="E199" s="138"/>
      <c r="F199" s="138"/>
      <c r="G199" s="138"/>
    </row>
    <row r="200" ht="15.75" customHeight="1">
      <c r="A200" s="138"/>
      <c r="B200" s="138"/>
      <c r="C200" s="138"/>
      <c r="D200" s="138"/>
      <c r="E200" s="138"/>
      <c r="F200" s="138"/>
      <c r="G200" s="138"/>
    </row>
    <row r="201" ht="15.75" customHeight="1">
      <c r="A201" s="138"/>
      <c r="B201" s="138"/>
      <c r="C201" s="138"/>
      <c r="D201" s="138"/>
      <c r="E201" s="138"/>
      <c r="F201" s="138"/>
      <c r="G201" s="138"/>
    </row>
    <row r="202" ht="15.75" customHeight="1">
      <c r="A202" s="138"/>
      <c r="B202" s="138"/>
      <c r="C202" s="138"/>
      <c r="D202" s="138"/>
      <c r="E202" s="138"/>
      <c r="F202" s="138"/>
      <c r="G202" s="138"/>
    </row>
    <row r="203" ht="15.75" customHeight="1">
      <c r="A203" s="138"/>
      <c r="B203" s="138"/>
      <c r="C203" s="138"/>
      <c r="D203" s="138"/>
      <c r="E203" s="138"/>
      <c r="F203" s="138"/>
      <c r="G203" s="138"/>
    </row>
    <row r="204" ht="15.75" customHeight="1">
      <c r="A204" s="138"/>
      <c r="B204" s="138"/>
      <c r="C204" s="138"/>
      <c r="D204" s="138"/>
      <c r="E204" s="138"/>
      <c r="F204" s="138"/>
      <c r="G204" s="138"/>
    </row>
    <row r="205" ht="15.75" customHeight="1">
      <c r="A205" s="138"/>
      <c r="B205" s="138"/>
      <c r="C205" s="138"/>
      <c r="D205" s="138"/>
      <c r="E205" s="138"/>
      <c r="F205" s="138"/>
      <c r="G205" s="138"/>
    </row>
    <row r="206" ht="15.75" customHeight="1">
      <c r="A206" s="138"/>
      <c r="B206" s="138"/>
      <c r="C206" s="138"/>
      <c r="D206" s="138"/>
      <c r="E206" s="138"/>
      <c r="F206" s="138"/>
      <c r="G206" s="138"/>
    </row>
    <row r="207" ht="15.75" customHeight="1">
      <c r="A207" s="138"/>
      <c r="B207" s="138"/>
      <c r="C207" s="138"/>
      <c r="D207" s="138"/>
      <c r="E207" s="138"/>
      <c r="F207" s="138"/>
      <c r="G207" s="138"/>
    </row>
    <row r="208" ht="15.75" customHeight="1">
      <c r="A208" s="138"/>
      <c r="B208" s="138"/>
      <c r="C208" s="138"/>
      <c r="D208" s="138"/>
      <c r="E208" s="138"/>
      <c r="F208" s="138"/>
      <c r="G208" s="138"/>
    </row>
    <row r="209" ht="15.75" customHeight="1">
      <c r="A209" s="138"/>
      <c r="B209" s="138"/>
      <c r="C209" s="138"/>
      <c r="D209" s="138"/>
      <c r="E209" s="138"/>
      <c r="F209" s="138"/>
      <c r="G209" s="138"/>
    </row>
    <row r="210" ht="15.75" customHeight="1">
      <c r="A210" s="138"/>
      <c r="B210" s="138"/>
      <c r="C210" s="138"/>
      <c r="D210" s="138"/>
      <c r="E210" s="138"/>
      <c r="F210" s="138"/>
      <c r="G210" s="138"/>
    </row>
    <row r="211" ht="15.75" customHeight="1">
      <c r="A211" s="138"/>
      <c r="B211" s="138"/>
      <c r="C211" s="138"/>
      <c r="D211" s="138"/>
      <c r="E211" s="138"/>
      <c r="F211" s="138"/>
      <c r="G211" s="138"/>
    </row>
    <row r="212" ht="15.75" customHeight="1">
      <c r="A212" s="138"/>
      <c r="B212" s="138"/>
      <c r="C212" s="138"/>
      <c r="D212" s="138"/>
      <c r="E212" s="138"/>
      <c r="F212" s="138"/>
      <c r="G212" s="138"/>
    </row>
    <row r="213" ht="15.75" customHeight="1">
      <c r="A213" s="138"/>
      <c r="B213" s="138"/>
      <c r="C213" s="138"/>
      <c r="D213" s="138"/>
      <c r="E213" s="138"/>
      <c r="F213" s="138"/>
      <c r="G213" s="138"/>
    </row>
    <row r="214" ht="15.75" customHeight="1">
      <c r="A214" s="138"/>
      <c r="B214" s="138"/>
      <c r="C214" s="138"/>
      <c r="D214" s="138"/>
      <c r="E214" s="138"/>
      <c r="F214" s="138"/>
      <c r="G214" s="138"/>
    </row>
    <row r="215" ht="15.75" customHeight="1">
      <c r="A215" s="138"/>
      <c r="B215" s="138"/>
      <c r="C215" s="138"/>
      <c r="D215" s="138"/>
      <c r="E215" s="138"/>
      <c r="F215" s="138"/>
      <c r="G215" s="138"/>
    </row>
    <row r="216" ht="15.75" customHeight="1">
      <c r="A216" s="138"/>
      <c r="B216" s="138"/>
      <c r="C216" s="138"/>
      <c r="D216" s="138"/>
      <c r="E216" s="138"/>
      <c r="F216" s="138"/>
      <c r="G216" s="138"/>
    </row>
    <row r="217" ht="15.75" customHeight="1">
      <c r="A217" s="138"/>
      <c r="B217" s="138"/>
      <c r="C217" s="138"/>
      <c r="D217" s="138"/>
      <c r="E217" s="138"/>
      <c r="F217" s="138"/>
      <c r="G217" s="138"/>
    </row>
    <row r="218" ht="15.75" customHeight="1">
      <c r="A218" s="138"/>
      <c r="B218" s="138"/>
      <c r="C218" s="138"/>
      <c r="D218" s="138"/>
      <c r="E218" s="138"/>
      <c r="F218" s="138"/>
      <c r="G218" s="138"/>
    </row>
    <row r="219" ht="15.75" customHeight="1">
      <c r="A219" s="138"/>
      <c r="B219" s="138"/>
      <c r="C219" s="138"/>
      <c r="D219" s="138"/>
      <c r="E219" s="138"/>
      <c r="F219" s="138"/>
      <c r="G219" s="138"/>
    </row>
    <row r="220" ht="15.75" customHeight="1">
      <c r="A220" s="138"/>
      <c r="B220" s="138"/>
      <c r="C220" s="138"/>
      <c r="D220" s="138"/>
      <c r="E220" s="138"/>
      <c r="F220" s="138"/>
      <c r="G220" s="138"/>
    </row>
    <row r="221" ht="15.75" customHeight="1">
      <c r="A221" s="138"/>
      <c r="B221" s="138"/>
      <c r="C221" s="138"/>
      <c r="D221" s="138"/>
      <c r="E221" s="138"/>
      <c r="F221" s="138"/>
      <c r="G221" s="138"/>
    </row>
    <row r="222" ht="15.75" customHeight="1">
      <c r="A222" s="138"/>
      <c r="B222" s="138"/>
      <c r="C222" s="138"/>
      <c r="D222" s="138"/>
      <c r="E222" s="138"/>
      <c r="F222" s="138"/>
      <c r="G222" s="138"/>
    </row>
    <row r="223" ht="12.75" customHeight="1">
      <c r="A223" s="138"/>
      <c r="B223" s="138"/>
      <c r="C223" s="138"/>
      <c r="D223" s="138"/>
      <c r="E223" s="138"/>
      <c r="F223" s="138"/>
      <c r="G223" s="138"/>
    </row>
    <row r="224" ht="12.75" customHeight="1">
      <c r="A224" s="138"/>
      <c r="B224" s="138"/>
      <c r="C224" s="138"/>
      <c r="D224" s="138"/>
      <c r="E224" s="138"/>
      <c r="F224" s="138"/>
      <c r="G224" s="138"/>
    </row>
    <row r="225" ht="12.75" customHeight="1">
      <c r="A225" s="138"/>
      <c r="B225" s="138"/>
      <c r="C225" s="138"/>
      <c r="D225" s="138"/>
      <c r="E225" s="138"/>
      <c r="F225" s="138"/>
      <c r="G225" s="138"/>
    </row>
    <row r="226" ht="12.75" customHeight="1">
      <c r="A226" s="138"/>
      <c r="B226" s="138"/>
      <c r="C226" s="138"/>
      <c r="D226" s="138"/>
      <c r="E226" s="138"/>
      <c r="F226" s="138"/>
      <c r="G226" s="138"/>
    </row>
    <row r="227" ht="12.75" customHeight="1">
      <c r="A227" s="138"/>
      <c r="B227" s="138"/>
      <c r="C227" s="138"/>
      <c r="D227" s="138"/>
      <c r="E227" s="138"/>
      <c r="F227" s="138"/>
      <c r="G227" s="138"/>
    </row>
    <row r="228" ht="12.75" customHeight="1">
      <c r="A228" s="138"/>
      <c r="B228" s="138"/>
      <c r="C228" s="138"/>
      <c r="D228" s="138"/>
      <c r="E228" s="138"/>
      <c r="F228" s="138"/>
      <c r="G228" s="138"/>
    </row>
    <row r="229" ht="12.75" customHeight="1">
      <c r="A229" s="138"/>
      <c r="B229" s="138"/>
      <c r="C229" s="138"/>
      <c r="D229" s="138"/>
      <c r="E229" s="138"/>
      <c r="F229" s="138"/>
      <c r="G229" s="138"/>
    </row>
    <row r="230" ht="12.75" customHeight="1">
      <c r="A230" s="138"/>
      <c r="B230" s="138"/>
      <c r="C230" s="138"/>
      <c r="D230" s="138"/>
      <c r="E230" s="138"/>
      <c r="F230" s="138"/>
      <c r="G230" s="138"/>
    </row>
    <row r="231" ht="12.75" customHeight="1">
      <c r="A231" s="138"/>
      <c r="B231" s="138"/>
      <c r="C231" s="138"/>
      <c r="D231" s="138"/>
      <c r="E231" s="138"/>
      <c r="F231" s="138"/>
      <c r="G231" s="138"/>
    </row>
    <row r="232" ht="12.75" customHeight="1">
      <c r="A232" s="138"/>
      <c r="B232" s="138"/>
      <c r="C232" s="138"/>
      <c r="D232" s="138"/>
      <c r="E232" s="138"/>
      <c r="F232" s="138"/>
      <c r="G232" s="138"/>
    </row>
    <row r="233" ht="12.75" customHeight="1">
      <c r="A233" s="138"/>
      <c r="B233" s="138"/>
      <c r="C233" s="138"/>
      <c r="D233" s="138"/>
      <c r="E233" s="138"/>
      <c r="F233" s="138"/>
      <c r="G233" s="138"/>
    </row>
    <row r="234" ht="12.75" customHeight="1">
      <c r="A234" s="138"/>
      <c r="B234" s="138"/>
      <c r="C234" s="138"/>
      <c r="D234" s="138"/>
      <c r="E234" s="138"/>
      <c r="F234" s="138"/>
      <c r="G234" s="138"/>
    </row>
    <row r="235" ht="12.75" customHeight="1">
      <c r="A235" s="138"/>
      <c r="B235" s="138"/>
      <c r="C235" s="138"/>
      <c r="D235" s="138"/>
      <c r="E235" s="138"/>
      <c r="F235" s="138"/>
      <c r="G235" s="138"/>
    </row>
    <row r="236" ht="12.75" customHeight="1">
      <c r="A236" s="138"/>
      <c r="B236" s="138"/>
      <c r="C236" s="138"/>
      <c r="D236" s="138"/>
      <c r="E236" s="138"/>
      <c r="F236" s="138"/>
      <c r="G236" s="138"/>
    </row>
    <row r="237" ht="12.75" customHeight="1">
      <c r="A237" s="138"/>
      <c r="B237" s="138"/>
      <c r="C237" s="138"/>
      <c r="D237" s="138"/>
      <c r="E237" s="138"/>
      <c r="F237" s="138"/>
      <c r="G237" s="138"/>
    </row>
    <row r="238" ht="12.75" customHeight="1">
      <c r="A238" s="138"/>
      <c r="B238" s="138"/>
      <c r="C238" s="138"/>
      <c r="D238" s="138"/>
      <c r="E238" s="138"/>
      <c r="F238" s="138"/>
      <c r="G238" s="138"/>
    </row>
    <row r="239" ht="12.75" customHeight="1">
      <c r="A239" s="138"/>
      <c r="B239" s="138"/>
      <c r="C239" s="138"/>
      <c r="D239" s="138"/>
      <c r="E239" s="138"/>
      <c r="F239" s="138"/>
      <c r="G239" s="138"/>
    </row>
    <row r="240" ht="12.75" customHeight="1">
      <c r="A240" s="138"/>
      <c r="B240" s="138"/>
      <c r="C240" s="138"/>
      <c r="D240" s="138"/>
      <c r="E240" s="138"/>
      <c r="F240" s="138"/>
      <c r="G240" s="138"/>
    </row>
    <row r="241" ht="12.75" customHeight="1">
      <c r="A241" s="138"/>
      <c r="B241" s="138"/>
      <c r="C241" s="138"/>
      <c r="D241" s="138"/>
      <c r="E241" s="138"/>
      <c r="F241" s="138"/>
      <c r="G241" s="138"/>
    </row>
    <row r="242" ht="12.75" customHeight="1">
      <c r="A242" s="138"/>
      <c r="B242" s="138"/>
      <c r="C242" s="138"/>
      <c r="D242" s="138"/>
      <c r="E242" s="138"/>
      <c r="F242" s="138"/>
      <c r="G242" s="138"/>
    </row>
    <row r="243" ht="12.75" customHeight="1">
      <c r="A243" s="138"/>
      <c r="B243" s="138"/>
      <c r="C243" s="138"/>
      <c r="D243" s="138"/>
      <c r="E243" s="138"/>
      <c r="F243" s="138"/>
      <c r="G243" s="138"/>
    </row>
    <row r="244" ht="12.75" customHeight="1">
      <c r="A244" s="138"/>
      <c r="B244" s="138"/>
      <c r="C244" s="138"/>
      <c r="D244" s="138"/>
      <c r="E244" s="138"/>
      <c r="F244" s="138"/>
      <c r="G244" s="138"/>
    </row>
    <row r="245" ht="12.75" customHeight="1">
      <c r="A245" s="138"/>
      <c r="B245" s="138"/>
      <c r="C245" s="138"/>
      <c r="D245" s="138"/>
      <c r="E245" s="138"/>
      <c r="F245" s="138"/>
      <c r="G245" s="138"/>
    </row>
    <row r="246" ht="12.75" customHeight="1">
      <c r="A246" s="138"/>
      <c r="B246" s="138"/>
      <c r="C246" s="138"/>
      <c r="D246" s="138"/>
      <c r="E246" s="138"/>
      <c r="F246" s="138"/>
      <c r="G246" s="138"/>
    </row>
    <row r="247" ht="12.75" customHeight="1">
      <c r="A247" s="138"/>
      <c r="B247" s="138"/>
      <c r="C247" s="138"/>
      <c r="D247" s="138"/>
      <c r="E247" s="138"/>
      <c r="F247" s="138"/>
      <c r="G247" s="138"/>
    </row>
    <row r="248" ht="12.75" customHeight="1">
      <c r="A248" s="138"/>
      <c r="B248" s="138"/>
      <c r="C248" s="138"/>
      <c r="D248" s="138"/>
      <c r="E248" s="138"/>
      <c r="F248" s="138"/>
      <c r="G248" s="138"/>
    </row>
    <row r="249" ht="12.75" customHeight="1">
      <c r="A249" s="138"/>
      <c r="B249" s="138"/>
      <c r="C249" s="138"/>
      <c r="D249" s="138"/>
      <c r="E249" s="138"/>
      <c r="F249" s="138"/>
      <c r="G249" s="138"/>
    </row>
    <row r="250" ht="12.75" customHeight="1">
      <c r="A250" s="138"/>
      <c r="B250" s="138"/>
      <c r="C250" s="138"/>
      <c r="D250" s="138"/>
      <c r="E250" s="138"/>
      <c r="F250" s="138"/>
      <c r="G250" s="138"/>
    </row>
    <row r="251" ht="12.75" customHeight="1">
      <c r="A251" s="138"/>
      <c r="B251" s="138"/>
      <c r="C251" s="138"/>
      <c r="D251" s="138"/>
      <c r="E251" s="138"/>
      <c r="F251" s="138"/>
      <c r="G251" s="138"/>
    </row>
    <row r="252" ht="12.75" customHeight="1">
      <c r="A252" s="138"/>
      <c r="B252" s="138"/>
      <c r="C252" s="138"/>
      <c r="D252" s="138"/>
      <c r="E252" s="138"/>
      <c r="F252" s="138"/>
      <c r="G252" s="138"/>
    </row>
    <row r="253" ht="12.75" customHeight="1">
      <c r="A253" s="138"/>
      <c r="B253" s="138"/>
      <c r="C253" s="138"/>
      <c r="D253" s="138"/>
      <c r="E253" s="138"/>
      <c r="F253" s="138"/>
      <c r="G253" s="138"/>
    </row>
    <row r="254" ht="12.75" customHeight="1">
      <c r="A254" s="138"/>
      <c r="B254" s="138"/>
      <c r="C254" s="138"/>
      <c r="D254" s="138"/>
      <c r="E254" s="138"/>
      <c r="F254" s="138"/>
      <c r="G254" s="138"/>
    </row>
    <row r="255" ht="12.75" customHeight="1">
      <c r="A255" s="138"/>
      <c r="B255" s="138"/>
      <c r="C255" s="138"/>
      <c r="D255" s="138"/>
      <c r="E255" s="138"/>
      <c r="F255" s="138"/>
      <c r="G255" s="138"/>
    </row>
    <row r="256" ht="12.75" customHeight="1">
      <c r="A256" s="138"/>
      <c r="B256" s="138"/>
      <c r="C256" s="138"/>
      <c r="D256" s="138"/>
      <c r="E256" s="138"/>
      <c r="F256" s="138"/>
      <c r="G256" s="138"/>
    </row>
    <row r="257" ht="12.75" customHeight="1">
      <c r="A257" s="138"/>
      <c r="B257" s="138"/>
      <c r="C257" s="138"/>
      <c r="D257" s="138"/>
      <c r="E257" s="138"/>
      <c r="F257" s="138"/>
      <c r="G257" s="138"/>
    </row>
    <row r="258" ht="12.75" customHeight="1">
      <c r="A258" s="138"/>
      <c r="B258" s="138"/>
      <c r="C258" s="138"/>
      <c r="D258" s="138"/>
      <c r="E258" s="138"/>
      <c r="F258" s="138"/>
      <c r="G258" s="138"/>
    </row>
    <row r="259" ht="12.75" customHeight="1">
      <c r="A259" s="138"/>
      <c r="B259" s="138"/>
      <c r="C259" s="138"/>
      <c r="D259" s="138"/>
      <c r="E259" s="138"/>
      <c r="F259" s="138"/>
      <c r="G259" s="138"/>
    </row>
    <row r="260" ht="12.75" customHeight="1">
      <c r="A260" s="138"/>
      <c r="B260" s="138"/>
      <c r="C260" s="138"/>
      <c r="D260" s="138"/>
      <c r="E260" s="138"/>
      <c r="F260" s="138"/>
      <c r="G260" s="138"/>
    </row>
    <row r="261" ht="12.75" customHeight="1">
      <c r="A261" s="138"/>
      <c r="B261" s="138"/>
      <c r="C261" s="138"/>
      <c r="D261" s="138"/>
      <c r="E261" s="138"/>
      <c r="F261" s="138"/>
      <c r="G261" s="138"/>
    </row>
    <row r="262" ht="12.75" customHeight="1">
      <c r="A262" s="138"/>
      <c r="B262" s="138"/>
      <c r="C262" s="138"/>
      <c r="D262" s="138"/>
      <c r="E262" s="138"/>
      <c r="F262" s="138"/>
      <c r="G262" s="138"/>
    </row>
    <row r="263" ht="12.75" customHeight="1">
      <c r="A263" s="138"/>
      <c r="B263" s="138"/>
      <c r="C263" s="138"/>
      <c r="D263" s="138"/>
      <c r="E263" s="138"/>
      <c r="F263" s="138"/>
      <c r="G263" s="138"/>
    </row>
    <row r="264" ht="12.75" customHeight="1">
      <c r="A264" s="138"/>
      <c r="B264" s="138"/>
      <c r="C264" s="138"/>
      <c r="D264" s="138"/>
      <c r="E264" s="138"/>
      <c r="F264" s="138"/>
      <c r="G264" s="138"/>
    </row>
    <row r="265" ht="12.75" customHeight="1">
      <c r="A265" s="138"/>
      <c r="B265" s="138"/>
      <c r="C265" s="138"/>
      <c r="D265" s="138"/>
      <c r="E265" s="138"/>
      <c r="F265" s="138"/>
      <c r="G265" s="138"/>
    </row>
    <row r="266" ht="12.75" customHeight="1">
      <c r="A266" s="138"/>
      <c r="B266" s="138"/>
      <c r="C266" s="138"/>
      <c r="D266" s="138"/>
      <c r="E266" s="138"/>
      <c r="F266" s="138"/>
      <c r="G266" s="138"/>
    </row>
    <row r="267" ht="12.75" customHeight="1">
      <c r="A267" s="138"/>
      <c r="B267" s="138"/>
      <c r="C267" s="138"/>
      <c r="D267" s="138"/>
      <c r="E267" s="138"/>
      <c r="F267" s="138"/>
      <c r="G267" s="138"/>
    </row>
    <row r="268" ht="12.75" customHeight="1">
      <c r="A268" s="138"/>
      <c r="B268" s="138"/>
      <c r="C268" s="138"/>
      <c r="D268" s="138"/>
      <c r="E268" s="138"/>
      <c r="F268" s="138"/>
      <c r="G268" s="138"/>
    </row>
    <row r="269" ht="12.75" customHeight="1">
      <c r="A269" s="138"/>
      <c r="B269" s="138"/>
      <c r="C269" s="138"/>
      <c r="D269" s="138"/>
      <c r="E269" s="138"/>
      <c r="F269" s="138"/>
      <c r="G269" s="138"/>
    </row>
    <row r="270" ht="12.75" customHeight="1">
      <c r="A270" s="138"/>
      <c r="B270" s="138"/>
      <c r="C270" s="138"/>
      <c r="D270" s="138"/>
      <c r="E270" s="138"/>
      <c r="F270" s="138"/>
      <c r="G270" s="138"/>
    </row>
    <row r="271" ht="12.75" customHeight="1">
      <c r="A271" s="138"/>
      <c r="B271" s="138"/>
      <c r="C271" s="138"/>
      <c r="D271" s="138"/>
      <c r="E271" s="138"/>
      <c r="F271" s="138"/>
      <c r="G271" s="138"/>
    </row>
    <row r="272" ht="12.75" customHeight="1">
      <c r="A272" s="138"/>
      <c r="B272" s="138"/>
      <c r="C272" s="138"/>
      <c r="D272" s="138"/>
      <c r="E272" s="138"/>
      <c r="F272" s="138"/>
      <c r="G272" s="138"/>
    </row>
    <row r="273" ht="12.75" customHeight="1">
      <c r="A273" s="138"/>
      <c r="B273" s="138"/>
      <c r="C273" s="138"/>
      <c r="D273" s="138"/>
      <c r="E273" s="138"/>
      <c r="F273" s="138"/>
      <c r="G273" s="138"/>
    </row>
    <row r="274" ht="12.75" customHeight="1">
      <c r="A274" s="138"/>
      <c r="B274" s="138"/>
      <c r="C274" s="138"/>
      <c r="D274" s="138"/>
      <c r="E274" s="138"/>
      <c r="F274" s="138"/>
      <c r="G274" s="138"/>
    </row>
    <row r="275" ht="12.75" customHeight="1">
      <c r="A275" s="138"/>
      <c r="B275" s="138"/>
      <c r="C275" s="138"/>
      <c r="D275" s="138"/>
      <c r="E275" s="138"/>
      <c r="F275" s="138"/>
      <c r="G275" s="138"/>
    </row>
    <row r="276" ht="12.75" customHeight="1">
      <c r="A276" s="138"/>
      <c r="B276" s="138"/>
      <c r="C276" s="138"/>
      <c r="D276" s="138"/>
      <c r="E276" s="138"/>
      <c r="F276" s="138"/>
      <c r="G276" s="138"/>
    </row>
    <row r="277" ht="12.75" customHeight="1">
      <c r="A277" s="138"/>
      <c r="B277" s="138"/>
      <c r="C277" s="138"/>
      <c r="D277" s="138"/>
      <c r="E277" s="138"/>
      <c r="F277" s="138"/>
      <c r="G277" s="138"/>
    </row>
    <row r="278" ht="12.75" customHeight="1">
      <c r="A278" s="138"/>
      <c r="B278" s="138"/>
      <c r="C278" s="138"/>
      <c r="D278" s="138"/>
      <c r="E278" s="138"/>
      <c r="F278" s="138"/>
      <c r="G278" s="138"/>
    </row>
    <row r="279" ht="12.75" customHeight="1">
      <c r="A279" s="138"/>
      <c r="B279" s="138"/>
      <c r="C279" s="138"/>
      <c r="D279" s="138"/>
      <c r="E279" s="138"/>
      <c r="F279" s="138"/>
      <c r="G279" s="138"/>
    </row>
    <row r="280" ht="12.75" customHeight="1">
      <c r="A280" s="138"/>
      <c r="B280" s="138"/>
      <c r="C280" s="138"/>
      <c r="D280" s="138"/>
      <c r="E280" s="138"/>
      <c r="F280" s="138"/>
      <c r="G280" s="138"/>
    </row>
    <row r="281" ht="12.75" customHeight="1">
      <c r="A281" s="138"/>
      <c r="B281" s="138"/>
      <c r="C281" s="138"/>
      <c r="D281" s="138"/>
      <c r="E281" s="138"/>
      <c r="F281" s="138"/>
      <c r="G281" s="138"/>
    </row>
    <row r="282" ht="12.75" customHeight="1">
      <c r="A282" s="138"/>
      <c r="B282" s="138"/>
      <c r="C282" s="138"/>
      <c r="D282" s="138"/>
      <c r="E282" s="138"/>
      <c r="F282" s="138"/>
      <c r="G282" s="138"/>
    </row>
    <row r="283" ht="12.75" customHeight="1">
      <c r="A283" s="138"/>
      <c r="B283" s="138"/>
      <c r="C283" s="138"/>
      <c r="D283" s="138"/>
      <c r="E283" s="138"/>
      <c r="F283" s="138"/>
      <c r="G283" s="138"/>
    </row>
    <row r="284" ht="12.75" customHeight="1">
      <c r="A284" s="138"/>
      <c r="B284" s="138"/>
      <c r="C284" s="138"/>
      <c r="D284" s="138"/>
      <c r="E284" s="138"/>
      <c r="F284" s="138"/>
      <c r="G284" s="138"/>
    </row>
    <row r="285" ht="12.75" customHeight="1">
      <c r="A285" s="138"/>
      <c r="B285" s="138"/>
      <c r="C285" s="138"/>
      <c r="D285" s="138"/>
      <c r="E285" s="138"/>
      <c r="F285" s="138"/>
      <c r="G285" s="138"/>
    </row>
    <row r="286" ht="12.75" customHeight="1">
      <c r="A286" s="138"/>
      <c r="B286" s="138"/>
      <c r="C286" s="138"/>
      <c r="D286" s="138"/>
      <c r="E286" s="138"/>
      <c r="F286" s="138"/>
      <c r="G286" s="138"/>
    </row>
    <row r="287" ht="12.75" customHeight="1">
      <c r="A287" s="138"/>
      <c r="B287" s="138"/>
      <c r="C287" s="138"/>
      <c r="D287" s="138"/>
      <c r="E287" s="138"/>
      <c r="F287" s="138"/>
      <c r="G287" s="138"/>
    </row>
    <row r="288" ht="12.75" customHeight="1">
      <c r="A288" s="138"/>
      <c r="B288" s="138"/>
      <c r="C288" s="138"/>
      <c r="D288" s="138"/>
      <c r="E288" s="138"/>
      <c r="F288" s="138"/>
      <c r="G288" s="138"/>
    </row>
    <row r="289" ht="12.75" customHeight="1">
      <c r="A289" s="138"/>
      <c r="B289" s="138"/>
      <c r="C289" s="138"/>
      <c r="D289" s="138"/>
      <c r="E289" s="138"/>
      <c r="F289" s="138"/>
      <c r="G289" s="138"/>
    </row>
    <row r="290" ht="12.75" customHeight="1">
      <c r="A290" s="138"/>
      <c r="B290" s="138"/>
      <c r="C290" s="138"/>
      <c r="D290" s="138"/>
      <c r="E290" s="138"/>
      <c r="F290" s="138"/>
      <c r="G290" s="138"/>
    </row>
    <row r="291" ht="12.75" customHeight="1">
      <c r="A291" s="138"/>
      <c r="B291" s="138"/>
      <c r="C291" s="138"/>
      <c r="D291" s="138"/>
      <c r="E291" s="138"/>
      <c r="F291" s="138"/>
      <c r="G291" s="138"/>
    </row>
    <row r="292" ht="12.75" customHeight="1">
      <c r="A292" s="138"/>
      <c r="B292" s="138"/>
      <c r="C292" s="138"/>
      <c r="D292" s="138"/>
      <c r="E292" s="138"/>
      <c r="F292" s="138"/>
      <c r="G292" s="138"/>
    </row>
    <row r="293" ht="12.75" customHeight="1">
      <c r="A293" s="138"/>
      <c r="B293" s="138"/>
      <c r="C293" s="138"/>
      <c r="D293" s="138"/>
      <c r="E293" s="138"/>
      <c r="F293" s="138"/>
      <c r="G293" s="138"/>
    </row>
    <row r="294" ht="12.75" customHeight="1">
      <c r="A294" s="138"/>
      <c r="B294" s="138"/>
      <c r="C294" s="138"/>
      <c r="D294" s="138"/>
      <c r="E294" s="138"/>
      <c r="F294" s="138"/>
      <c r="G294" s="138"/>
    </row>
    <row r="295" ht="12.75" customHeight="1">
      <c r="A295" s="138"/>
      <c r="B295" s="138"/>
      <c r="C295" s="138"/>
      <c r="D295" s="138"/>
      <c r="E295" s="138"/>
      <c r="F295" s="138"/>
      <c r="G295" s="138"/>
    </row>
    <row r="296" ht="12.75" customHeight="1">
      <c r="A296" s="138"/>
      <c r="B296" s="138"/>
      <c r="C296" s="138"/>
      <c r="D296" s="138"/>
      <c r="E296" s="138"/>
      <c r="F296" s="138"/>
      <c r="G296" s="138"/>
    </row>
    <row r="297" ht="12.75" customHeight="1">
      <c r="A297" s="138"/>
      <c r="B297" s="138"/>
      <c r="C297" s="138"/>
      <c r="D297" s="138"/>
      <c r="E297" s="138"/>
      <c r="F297" s="138"/>
      <c r="G297" s="138"/>
    </row>
    <row r="298" ht="12.75" customHeight="1">
      <c r="A298" s="138"/>
      <c r="B298" s="138"/>
      <c r="C298" s="138"/>
      <c r="D298" s="138"/>
      <c r="E298" s="138"/>
      <c r="F298" s="138"/>
      <c r="G298" s="138"/>
    </row>
    <row r="299" ht="12.75" customHeight="1">
      <c r="A299" s="138"/>
      <c r="B299" s="138"/>
      <c r="C299" s="138"/>
      <c r="D299" s="138"/>
      <c r="E299" s="138"/>
      <c r="F299" s="138"/>
      <c r="G299" s="138"/>
    </row>
    <row r="300" ht="12.75" customHeight="1">
      <c r="A300" s="138"/>
      <c r="B300" s="138"/>
      <c r="C300" s="138"/>
      <c r="D300" s="138"/>
      <c r="E300" s="138"/>
      <c r="F300" s="138"/>
      <c r="G300" s="138"/>
    </row>
    <row r="301" ht="12.75" customHeight="1">
      <c r="A301" s="138"/>
      <c r="B301" s="138"/>
      <c r="C301" s="138"/>
      <c r="D301" s="138"/>
      <c r="E301" s="138"/>
      <c r="F301" s="138"/>
      <c r="G301" s="138"/>
    </row>
    <row r="302" ht="12.75" customHeight="1">
      <c r="A302" s="138"/>
      <c r="B302" s="138"/>
      <c r="C302" s="138"/>
      <c r="D302" s="138"/>
      <c r="E302" s="138"/>
      <c r="F302" s="138"/>
      <c r="G302" s="138"/>
    </row>
    <row r="303" ht="12.75" customHeight="1">
      <c r="A303" s="138"/>
      <c r="B303" s="138"/>
      <c r="C303" s="138"/>
      <c r="D303" s="138"/>
      <c r="E303" s="138"/>
      <c r="F303" s="138"/>
      <c r="G303" s="138"/>
    </row>
    <row r="304" ht="12.75" customHeight="1">
      <c r="A304" s="138"/>
      <c r="B304" s="138"/>
      <c r="C304" s="138"/>
      <c r="D304" s="138"/>
      <c r="E304" s="138"/>
      <c r="F304" s="138"/>
      <c r="G304" s="138"/>
    </row>
    <row r="305" ht="12.75" customHeight="1">
      <c r="A305" s="138"/>
      <c r="B305" s="138"/>
      <c r="C305" s="138"/>
      <c r="D305" s="138"/>
      <c r="E305" s="138"/>
      <c r="F305" s="138"/>
      <c r="G305" s="138"/>
    </row>
    <row r="306" ht="12.75" customHeight="1">
      <c r="A306" s="138"/>
      <c r="B306" s="138"/>
      <c r="C306" s="138"/>
      <c r="D306" s="138"/>
      <c r="E306" s="138"/>
      <c r="F306" s="138"/>
      <c r="G306" s="138"/>
    </row>
    <row r="307" ht="12.75" customHeight="1">
      <c r="A307" s="138"/>
      <c r="B307" s="138"/>
      <c r="C307" s="138"/>
      <c r="D307" s="138"/>
      <c r="E307" s="138"/>
      <c r="F307" s="138"/>
      <c r="G307" s="138"/>
    </row>
    <row r="308" ht="12.75" customHeight="1">
      <c r="A308" s="138"/>
      <c r="B308" s="138"/>
      <c r="C308" s="138"/>
      <c r="D308" s="138"/>
      <c r="E308" s="138"/>
      <c r="F308" s="138"/>
      <c r="G308" s="138"/>
    </row>
    <row r="309" ht="12.75" customHeight="1">
      <c r="A309" s="138"/>
      <c r="B309" s="138"/>
      <c r="C309" s="138"/>
      <c r="D309" s="138"/>
      <c r="E309" s="138"/>
      <c r="F309" s="138"/>
      <c r="G309" s="138"/>
    </row>
    <row r="310" ht="12.75" customHeight="1">
      <c r="A310" s="138"/>
      <c r="B310" s="138"/>
      <c r="C310" s="138"/>
      <c r="D310" s="138"/>
      <c r="E310" s="138"/>
      <c r="F310" s="138"/>
      <c r="G310" s="138"/>
    </row>
    <row r="311" ht="12.75" customHeight="1">
      <c r="A311" s="138"/>
      <c r="B311" s="138"/>
      <c r="C311" s="138"/>
      <c r="D311" s="138"/>
      <c r="E311" s="138"/>
      <c r="F311" s="138"/>
      <c r="G311" s="138"/>
    </row>
    <row r="312" ht="12.75" customHeight="1">
      <c r="A312" s="138"/>
      <c r="B312" s="138"/>
      <c r="C312" s="138"/>
      <c r="D312" s="138"/>
      <c r="E312" s="138"/>
      <c r="F312" s="138"/>
      <c r="G312" s="138"/>
    </row>
    <row r="313" ht="12.75" customHeight="1">
      <c r="A313" s="138"/>
      <c r="B313" s="138"/>
      <c r="C313" s="138"/>
      <c r="D313" s="138"/>
      <c r="E313" s="138"/>
      <c r="F313" s="138"/>
      <c r="G313" s="138"/>
    </row>
    <row r="314" ht="12.75" customHeight="1">
      <c r="A314" s="138"/>
      <c r="B314" s="138"/>
      <c r="C314" s="138"/>
      <c r="D314" s="138"/>
      <c r="E314" s="138"/>
      <c r="F314" s="138"/>
      <c r="G314" s="138"/>
    </row>
    <row r="315" ht="12.75" customHeight="1">
      <c r="A315" s="138"/>
      <c r="B315" s="138"/>
      <c r="C315" s="138"/>
      <c r="D315" s="138"/>
      <c r="E315" s="138"/>
      <c r="F315" s="138"/>
      <c r="G315" s="138"/>
    </row>
    <row r="316" ht="12.75" customHeight="1">
      <c r="A316" s="138"/>
      <c r="B316" s="138"/>
      <c r="C316" s="138"/>
      <c r="D316" s="138"/>
      <c r="E316" s="138"/>
      <c r="F316" s="138"/>
      <c r="G316" s="138"/>
    </row>
    <row r="317" ht="12.75" customHeight="1">
      <c r="A317" s="138"/>
      <c r="B317" s="138"/>
      <c r="C317" s="138"/>
      <c r="D317" s="138"/>
      <c r="E317" s="138"/>
      <c r="F317" s="138"/>
      <c r="G317" s="138"/>
    </row>
    <row r="318" ht="12.75" customHeight="1">
      <c r="A318" s="138"/>
      <c r="B318" s="138"/>
      <c r="C318" s="138"/>
      <c r="D318" s="138"/>
      <c r="E318" s="138"/>
      <c r="F318" s="138"/>
      <c r="G318" s="138"/>
    </row>
    <row r="319" ht="12.75" customHeight="1">
      <c r="A319" s="138"/>
      <c r="B319" s="138"/>
      <c r="C319" s="138"/>
      <c r="D319" s="138"/>
      <c r="E319" s="138"/>
      <c r="F319" s="138"/>
      <c r="G319" s="138"/>
    </row>
    <row r="320" ht="12.75" customHeight="1">
      <c r="A320" s="138"/>
      <c r="B320" s="138"/>
      <c r="C320" s="138"/>
      <c r="D320" s="138"/>
      <c r="E320" s="138"/>
      <c r="F320" s="138"/>
      <c r="G320" s="138"/>
    </row>
    <row r="321" ht="12.75" customHeight="1">
      <c r="A321" s="138"/>
      <c r="B321" s="138"/>
      <c r="C321" s="138"/>
      <c r="D321" s="138"/>
      <c r="E321" s="138"/>
      <c r="F321" s="138"/>
      <c r="G321" s="138"/>
    </row>
    <row r="322" ht="12.75" customHeight="1">
      <c r="A322" s="138"/>
      <c r="B322" s="138"/>
      <c r="C322" s="138"/>
      <c r="D322" s="138"/>
      <c r="E322" s="138"/>
      <c r="F322" s="138"/>
      <c r="G322" s="138"/>
    </row>
    <row r="323" ht="12.75" customHeight="1">
      <c r="A323" s="138"/>
      <c r="B323" s="138"/>
      <c r="C323" s="138"/>
      <c r="D323" s="138"/>
      <c r="E323" s="138"/>
      <c r="F323" s="138"/>
      <c r="G323" s="138"/>
    </row>
    <row r="324" ht="12.75" customHeight="1">
      <c r="A324" s="138"/>
      <c r="B324" s="138"/>
      <c r="C324" s="138"/>
      <c r="D324" s="138"/>
      <c r="E324" s="138"/>
      <c r="F324" s="138"/>
      <c r="G324" s="138"/>
    </row>
    <row r="325" ht="12.75" customHeight="1">
      <c r="A325" s="138"/>
      <c r="B325" s="138"/>
      <c r="C325" s="138"/>
      <c r="D325" s="138"/>
      <c r="E325" s="138"/>
      <c r="F325" s="138"/>
      <c r="G325" s="138"/>
    </row>
    <row r="326" ht="12.75" customHeight="1">
      <c r="A326" s="138"/>
      <c r="B326" s="138"/>
      <c r="C326" s="138"/>
      <c r="D326" s="138"/>
      <c r="E326" s="138"/>
      <c r="F326" s="138"/>
      <c r="G326" s="138"/>
    </row>
    <row r="327" ht="12.75" customHeight="1">
      <c r="A327" s="138"/>
      <c r="B327" s="138"/>
      <c r="C327" s="138"/>
      <c r="D327" s="138"/>
      <c r="E327" s="138"/>
      <c r="F327" s="138"/>
      <c r="G327" s="138"/>
    </row>
    <row r="328" ht="12.75" customHeight="1">
      <c r="A328" s="138"/>
      <c r="B328" s="138"/>
      <c r="C328" s="138"/>
      <c r="D328" s="138"/>
      <c r="E328" s="138"/>
      <c r="F328" s="138"/>
      <c r="G328" s="138"/>
    </row>
    <row r="329" ht="12.75" customHeight="1">
      <c r="A329" s="138"/>
      <c r="B329" s="138"/>
      <c r="C329" s="138"/>
      <c r="D329" s="138"/>
      <c r="E329" s="138"/>
      <c r="F329" s="138"/>
      <c r="G329" s="138"/>
    </row>
    <row r="330" ht="12.75" customHeight="1">
      <c r="A330" s="138"/>
      <c r="B330" s="138"/>
      <c r="C330" s="138"/>
      <c r="D330" s="138"/>
      <c r="E330" s="138"/>
      <c r="F330" s="138"/>
      <c r="G330" s="138"/>
    </row>
    <row r="331" ht="12.75" customHeight="1">
      <c r="A331" s="138"/>
      <c r="B331" s="138"/>
      <c r="C331" s="138"/>
      <c r="D331" s="138"/>
      <c r="E331" s="138"/>
      <c r="F331" s="138"/>
      <c r="G331" s="138"/>
    </row>
    <row r="332" ht="12.75" customHeight="1">
      <c r="A332" s="138"/>
      <c r="B332" s="138"/>
      <c r="C332" s="138"/>
      <c r="D332" s="138"/>
      <c r="E332" s="138"/>
      <c r="F332" s="138"/>
      <c r="G332" s="138"/>
    </row>
    <row r="333" ht="12.75" customHeight="1">
      <c r="A333" s="138"/>
      <c r="B333" s="138"/>
      <c r="C333" s="138"/>
      <c r="D333" s="138"/>
      <c r="E333" s="138"/>
      <c r="F333" s="138"/>
      <c r="G333" s="138"/>
    </row>
    <row r="334" ht="12.75" customHeight="1">
      <c r="A334" s="138"/>
      <c r="B334" s="138"/>
      <c r="C334" s="138"/>
      <c r="D334" s="138"/>
      <c r="E334" s="138"/>
      <c r="F334" s="138"/>
      <c r="G334" s="138"/>
    </row>
    <row r="335" ht="12.75" customHeight="1">
      <c r="A335" s="138"/>
      <c r="B335" s="138"/>
      <c r="C335" s="138"/>
      <c r="D335" s="138"/>
      <c r="E335" s="138"/>
      <c r="F335" s="138"/>
      <c r="G335" s="138"/>
    </row>
    <row r="336" ht="12.75" customHeight="1">
      <c r="A336" s="138"/>
      <c r="B336" s="138"/>
      <c r="C336" s="138"/>
      <c r="D336" s="138"/>
      <c r="E336" s="138"/>
      <c r="F336" s="138"/>
      <c r="G336" s="138"/>
    </row>
    <row r="337" ht="12.75" customHeight="1">
      <c r="A337" s="138"/>
      <c r="B337" s="138"/>
      <c r="C337" s="138"/>
      <c r="D337" s="138"/>
      <c r="E337" s="138"/>
      <c r="F337" s="138"/>
      <c r="G337" s="138"/>
    </row>
    <row r="338" ht="12.75" customHeight="1">
      <c r="A338" s="138"/>
      <c r="B338" s="138"/>
      <c r="C338" s="138"/>
      <c r="D338" s="138"/>
      <c r="E338" s="138"/>
      <c r="F338" s="138"/>
      <c r="G338" s="138"/>
    </row>
    <row r="339" ht="12.75" customHeight="1">
      <c r="A339" s="138"/>
      <c r="B339" s="138"/>
      <c r="C339" s="138"/>
      <c r="D339" s="138"/>
      <c r="E339" s="138"/>
      <c r="F339" s="138"/>
      <c r="G339" s="138"/>
    </row>
    <row r="340" ht="12.75" customHeight="1">
      <c r="A340" s="138"/>
      <c r="B340" s="138"/>
      <c r="C340" s="138"/>
      <c r="D340" s="138"/>
      <c r="E340" s="138"/>
      <c r="F340" s="138"/>
      <c r="G340" s="138"/>
    </row>
    <row r="341" ht="12.75" customHeight="1">
      <c r="A341" s="138"/>
      <c r="B341" s="138"/>
      <c r="C341" s="138"/>
      <c r="D341" s="138"/>
      <c r="E341" s="138"/>
      <c r="F341" s="138"/>
      <c r="G341" s="138"/>
    </row>
    <row r="342" ht="12.75" customHeight="1">
      <c r="A342" s="138"/>
      <c r="B342" s="138"/>
      <c r="C342" s="138"/>
      <c r="D342" s="138"/>
      <c r="E342" s="138"/>
      <c r="F342" s="138"/>
      <c r="G342" s="138"/>
    </row>
    <row r="343" ht="12.75" customHeight="1">
      <c r="A343" s="138"/>
      <c r="B343" s="138"/>
      <c r="C343" s="138"/>
      <c r="D343" s="138"/>
      <c r="E343" s="138"/>
      <c r="F343" s="138"/>
      <c r="G343" s="138"/>
    </row>
    <row r="344" ht="12.75" customHeight="1">
      <c r="A344" s="138"/>
      <c r="B344" s="138"/>
      <c r="C344" s="138"/>
      <c r="D344" s="138"/>
      <c r="E344" s="138"/>
      <c r="F344" s="138"/>
      <c r="G344" s="138"/>
    </row>
    <row r="345" ht="12.75" customHeight="1">
      <c r="A345" s="138"/>
      <c r="B345" s="138"/>
      <c r="C345" s="138"/>
      <c r="D345" s="138"/>
      <c r="E345" s="138"/>
      <c r="F345" s="138"/>
      <c r="G345" s="138"/>
    </row>
    <row r="346" ht="12.75" customHeight="1">
      <c r="A346" s="138"/>
      <c r="B346" s="138"/>
      <c r="C346" s="138"/>
      <c r="D346" s="138"/>
      <c r="E346" s="138"/>
      <c r="F346" s="138"/>
      <c r="G346" s="138"/>
    </row>
    <row r="347" ht="12.75" customHeight="1">
      <c r="A347" s="138"/>
      <c r="B347" s="138"/>
      <c r="C347" s="138"/>
      <c r="D347" s="138"/>
      <c r="E347" s="138"/>
      <c r="F347" s="138"/>
      <c r="G347" s="138"/>
    </row>
    <row r="348" ht="12.75" customHeight="1">
      <c r="A348" s="138"/>
      <c r="B348" s="138"/>
      <c r="C348" s="138"/>
      <c r="D348" s="138"/>
      <c r="E348" s="138"/>
      <c r="F348" s="138"/>
      <c r="G348" s="138"/>
    </row>
    <row r="349" ht="12.75" customHeight="1">
      <c r="A349" s="138"/>
      <c r="B349" s="138"/>
      <c r="C349" s="138"/>
      <c r="D349" s="138"/>
      <c r="E349" s="138"/>
      <c r="F349" s="138"/>
      <c r="G349" s="138"/>
    </row>
    <row r="350" ht="12.75" customHeight="1">
      <c r="A350" s="138"/>
      <c r="B350" s="138"/>
      <c r="C350" s="138"/>
      <c r="D350" s="138"/>
      <c r="E350" s="138"/>
      <c r="F350" s="138"/>
      <c r="G350" s="138"/>
    </row>
    <row r="351" ht="12.75" customHeight="1">
      <c r="A351" s="138"/>
      <c r="B351" s="138"/>
      <c r="C351" s="138"/>
      <c r="D351" s="138"/>
      <c r="E351" s="138"/>
      <c r="F351" s="138"/>
      <c r="G351" s="138"/>
    </row>
    <row r="352" ht="12.75" customHeight="1">
      <c r="A352" s="138"/>
      <c r="B352" s="138"/>
      <c r="C352" s="138"/>
      <c r="D352" s="138"/>
      <c r="E352" s="138"/>
      <c r="F352" s="138"/>
      <c r="G352" s="138"/>
    </row>
    <row r="353" ht="12.75" customHeight="1">
      <c r="A353" s="138"/>
      <c r="B353" s="138"/>
      <c r="C353" s="138"/>
      <c r="D353" s="138"/>
      <c r="E353" s="138"/>
      <c r="F353" s="138"/>
      <c r="G353" s="138"/>
    </row>
    <row r="354" ht="12.75" customHeight="1">
      <c r="A354" s="138"/>
      <c r="B354" s="138"/>
      <c r="C354" s="138"/>
      <c r="D354" s="138"/>
      <c r="E354" s="138"/>
      <c r="F354" s="138"/>
      <c r="G354" s="138"/>
    </row>
    <row r="355" ht="12.75" customHeight="1">
      <c r="A355" s="138"/>
      <c r="B355" s="138"/>
      <c r="C355" s="138"/>
      <c r="D355" s="138"/>
      <c r="E355" s="138"/>
      <c r="F355" s="138"/>
      <c r="G355" s="138"/>
    </row>
    <row r="356" ht="12.75" customHeight="1">
      <c r="A356" s="138"/>
      <c r="B356" s="138"/>
      <c r="C356" s="138"/>
      <c r="D356" s="138"/>
      <c r="E356" s="138"/>
      <c r="F356" s="138"/>
      <c r="G356" s="138"/>
    </row>
    <row r="357" ht="12.75" customHeight="1">
      <c r="A357" s="138"/>
      <c r="B357" s="138"/>
      <c r="C357" s="138"/>
      <c r="D357" s="138"/>
      <c r="E357" s="138"/>
      <c r="F357" s="138"/>
      <c r="G357" s="138"/>
    </row>
    <row r="358" ht="12.75" customHeight="1">
      <c r="A358" s="138"/>
      <c r="B358" s="138"/>
      <c r="C358" s="138"/>
      <c r="D358" s="138"/>
      <c r="E358" s="138"/>
      <c r="F358" s="138"/>
      <c r="G358" s="138"/>
    </row>
    <row r="359" ht="12.75" customHeight="1">
      <c r="A359" s="138"/>
      <c r="B359" s="138"/>
      <c r="C359" s="138"/>
      <c r="D359" s="138"/>
      <c r="E359" s="138"/>
      <c r="F359" s="138"/>
      <c r="G359" s="138"/>
    </row>
    <row r="360" ht="12.75" customHeight="1">
      <c r="A360" s="138"/>
      <c r="B360" s="138"/>
      <c r="C360" s="138"/>
      <c r="D360" s="138"/>
      <c r="E360" s="138"/>
      <c r="F360" s="138"/>
      <c r="G360" s="138"/>
    </row>
    <row r="361" ht="12.75" customHeight="1">
      <c r="A361" s="138"/>
      <c r="B361" s="138"/>
      <c r="C361" s="138"/>
      <c r="D361" s="138"/>
      <c r="E361" s="138"/>
      <c r="F361" s="138"/>
      <c r="G361" s="138"/>
    </row>
    <row r="362" ht="12.75" customHeight="1">
      <c r="A362" s="138"/>
      <c r="B362" s="138"/>
      <c r="C362" s="138"/>
      <c r="D362" s="138"/>
      <c r="E362" s="138"/>
      <c r="F362" s="138"/>
      <c r="G362" s="138"/>
    </row>
    <row r="363" ht="12.75" customHeight="1">
      <c r="A363" s="138"/>
      <c r="B363" s="138"/>
      <c r="C363" s="138"/>
      <c r="D363" s="138"/>
      <c r="E363" s="138"/>
      <c r="F363" s="138"/>
      <c r="G363" s="138"/>
    </row>
    <row r="364" ht="12.75" customHeight="1">
      <c r="A364" s="138"/>
      <c r="B364" s="138"/>
      <c r="C364" s="138"/>
      <c r="D364" s="138"/>
      <c r="E364" s="138"/>
      <c r="F364" s="138"/>
      <c r="G364" s="138"/>
    </row>
    <row r="365" ht="12.75" customHeight="1">
      <c r="A365" s="138"/>
      <c r="B365" s="138"/>
      <c r="C365" s="138"/>
      <c r="D365" s="138"/>
      <c r="E365" s="138"/>
      <c r="F365" s="138"/>
      <c r="G365" s="138"/>
    </row>
    <row r="366" ht="12.75" customHeight="1">
      <c r="A366" s="138"/>
      <c r="B366" s="138"/>
      <c r="C366" s="138"/>
      <c r="D366" s="138"/>
      <c r="E366" s="138"/>
      <c r="F366" s="138"/>
      <c r="G366" s="138"/>
    </row>
    <row r="367" ht="12.75" customHeight="1">
      <c r="A367" s="138"/>
      <c r="B367" s="138"/>
      <c r="C367" s="138"/>
      <c r="D367" s="138"/>
      <c r="E367" s="138"/>
      <c r="F367" s="138"/>
      <c r="G367" s="138"/>
    </row>
    <row r="368" ht="12.75" customHeight="1">
      <c r="A368" s="138"/>
      <c r="B368" s="138"/>
      <c r="C368" s="138"/>
      <c r="D368" s="138"/>
      <c r="E368" s="138"/>
      <c r="F368" s="138"/>
      <c r="G368" s="138"/>
    </row>
    <row r="369" ht="12.75" customHeight="1">
      <c r="A369" s="138"/>
      <c r="B369" s="138"/>
      <c r="C369" s="138"/>
      <c r="D369" s="138"/>
      <c r="E369" s="138"/>
      <c r="F369" s="138"/>
      <c r="G369" s="138"/>
    </row>
    <row r="370" ht="12.75" customHeight="1">
      <c r="A370" s="138"/>
      <c r="B370" s="138"/>
      <c r="C370" s="138"/>
      <c r="D370" s="138"/>
      <c r="E370" s="138"/>
      <c r="F370" s="138"/>
      <c r="G370" s="138"/>
    </row>
    <row r="371" ht="12.75" customHeight="1">
      <c r="A371" s="138"/>
      <c r="B371" s="138"/>
      <c r="C371" s="138"/>
      <c r="D371" s="138"/>
      <c r="E371" s="138"/>
      <c r="F371" s="138"/>
      <c r="G371" s="138"/>
    </row>
    <row r="372" ht="12.75" customHeight="1">
      <c r="A372" s="138"/>
      <c r="B372" s="138"/>
      <c r="C372" s="138"/>
      <c r="D372" s="138"/>
      <c r="E372" s="138"/>
      <c r="F372" s="138"/>
      <c r="G372" s="138"/>
    </row>
    <row r="373" ht="12.75" customHeight="1">
      <c r="A373" s="138"/>
      <c r="B373" s="138"/>
      <c r="C373" s="138"/>
      <c r="D373" s="138"/>
      <c r="E373" s="138"/>
      <c r="F373" s="138"/>
      <c r="G373" s="138"/>
    </row>
    <row r="374" ht="12.75" customHeight="1">
      <c r="A374" s="138"/>
      <c r="B374" s="138"/>
      <c r="C374" s="138"/>
      <c r="D374" s="138"/>
      <c r="E374" s="138"/>
      <c r="F374" s="138"/>
      <c r="G374" s="138"/>
    </row>
    <row r="375" ht="12.75" customHeight="1">
      <c r="A375" s="138"/>
      <c r="B375" s="138"/>
      <c r="C375" s="138"/>
      <c r="D375" s="138"/>
      <c r="E375" s="138"/>
      <c r="F375" s="138"/>
      <c r="G375" s="138"/>
    </row>
    <row r="376" ht="12.75" customHeight="1">
      <c r="A376" s="138"/>
      <c r="B376" s="138"/>
      <c r="C376" s="138"/>
      <c r="D376" s="138"/>
      <c r="E376" s="138"/>
      <c r="F376" s="138"/>
      <c r="G376" s="138"/>
    </row>
    <row r="377" ht="12.75" customHeight="1">
      <c r="A377" s="138"/>
      <c r="B377" s="138"/>
      <c r="C377" s="138"/>
      <c r="D377" s="138"/>
      <c r="E377" s="138"/>
      <c r="F377" s="138"/>
      <c r="G377" s="138"/>
    </row>
    <row r="378" ht="12.75" customHeight="1">
      <c r="A378" s="138"/>
      <c r="B378" s="138"/>
      <c r="C378" s="138"/>
      <c r="D378" s="138"/>
      <c r="E378" s="138"/>
      <c r="F378" s="138"/>
      <c r="G378" s="138"/>
    </row>
    <row r="379" ht="12.75" customHeight="1">
      <c r="A379" s="138"/>
      <c r="B379" s="138"/>
      <c r="C379" s="138"/>
      <c r="D379" s="138"/>
      <c r="E379" s="138"/>
      <c r="F379" s="138"/>
      <c r="G379" s="138"/>
    </row>
    <row r="380" ht="12.75" customHeight="1">
      <c r="A380" s="138"/>
      <c r="B380" s="138"/>
      <c r="C380" s="138"/>
      <c r="D380" s="138"/>
      <c r="E380" s="138"/>
      <c r="F380" s="138"/>
      <c r="G380" s="138"/>
    </row>
    <row r="381" ht="12.75" customHeight="1">
      <c r="A381" s="138"/>
      <c r="B381" s="138"/>
      <c r="C381" s="138"/>
      <c r="D381" s="138"/>
      <c r="E381" s="138"/>
      <c r="F381" s="138"/>
      <c r="G381" s="138"/>
    </row>
    <row r="382" ht="12.75" customHeight="1">
      <c r="A382" s="138"/>
      <c r="B382" s="138"/>
      <c r="C382" s="138"/>
      <c r="D382" s="138"/>
      <c r="E382" s="138"/>
      <c r="F382" s="138"/>
      <c r="G382" s="138"/>
    </row>
    <row r="383" ht="12.75" customHeight="1">
      <c r="A383" s="138"/>
      <c r="B383" s="138"/>
      <c r="C383" s="138"/>
      <c r="D383" s="138"/>
      <c r="E383" s="138"/>
      <c r="F383" s="138"/>
      <c r="G383" s="138"/>
    </row>
    <row r="384" ht="12.75" customHeight="1">
      <c r="A384" s="138"/>
      <c r="B384" s="138"/>
      <c r="C384" s="138"/>
      <c r="D384" s="138"/>
      <c r="E384" s="138"/>
      <c r="F384" s="138"/>
      <c r="G384" s="138"/>
    </row>
    <row r="385" ht="12.75" customHeight="1">
      <c r="A385" s="138"/>
      <c r="B385" s="138"/>
      <c r="C385" s="138"/>
      <c r="D385" s="138"/>
      <c r="E385" s="138"/>
      <c r="F385" s="138"/>
      <c r="G385" s="138"/>
    </row>
    <row r="386" ht="12.75" customHeight="1">
      <c r="A386" s="138"/>
      <c r="B386" s="138"/>
      <c r="C386" s="138"/>
      <c r="D386" s="138"/>
      <c r="E386" s="138"/>
      <c r="F386" s="138"/>
      <c r="G386" s="138"/>
    </row>
    <row r="387" ht="12.75" customHeight="1">
      <c r="A387" s="138"/>
      <c r="B387" s="138"/>
      <c r="C387" s="138"/>
      <c r="D387" s="138"/>
      <c r="E387" s="138"/>
      <c r="F387" s="138"/>
      <c r="G387" s="138"/>
    </row>
    <row r="388" ht="12.75" customHeight="1">
      <c r="A388" s="138"/>
      <c r="B388" s="138"/>
      <c r="C388" s="138"/>
      <c r="D388" s="138"/>
      <c r="E388" s="138"/>
      <c r="F388" s="138"/>
      <c r="G388" s="138"/>
    </row>
    <row r="389" ht="12.75" customHeight="1">
      <c r="A389" s="138"/>
      <c r="B389" s="138"/>
      <c r="C389" s="138"/>
      <c r="D389" s="138"/>
      <c r="E389" s="138"/>
      <c r="F389" s="138"/>
      <c r="G389" s="138"/>
    </row>
    <row r="390" ht="12.75" customHeight="1">
      <c r="A390" s="138"/>
      <c r="B390" s="138"/>
      <c r="C390" s="138"/>
      <c r="D390" s="138"/>
      <c r="E390" s="138"/>
      <c r="F390" s="138"/>
      <c r="G390" s="138"/>
    </row>
    <row r="391" ht="12.75" customHeight="1">
      <c r="A391" s="138"/>
      <c r="B391" s="138"/>
      <c r="C391" s="138"/>
      <c r="D391" s="138"/>
      <c r="E391" s="138"/>
      <c r="F391" s="138"/>
      <c r="G391" s="138"/>
    </row>
    <row r="392" ht="12.75" customHeight="1">
      <c r="A392" s="138"/>
      <c r="B392" s="138"/>
      <c r="C392" s="138"/>
      <c r="D392" s="138"/>
      <c r="E392" s="138"/>
      <c r="F392" s="138"/>
      <c r="G392" s="138"/>
    </row>
    <row r="393" ht="12.75" customHeight="1">
      <c r="A393" s="138"/>
      <c r="B393" s="138"/>
      <c r="C393" s="138"/>
      <c r="D393" s="138"/>
      <c r="E393" s="138"/>
      <c r="F393" s="138"/>
      <c r="G393" s="138"/>
    </row>
    <row r="394" ht="12.75" customHeight="1">
      <c r="A394" s="138"/>
      <c r="B394" s="138"/>
      <c r="C394" s="138"/>
      <c r="D394" s="138"/>
      <c r="E394" s="138"/>
      <c r="F394" s="138"/>
      <c r="G394" s="138"/>
    </row>
    <row r="395" ht="12.75" customHeight="1">
      <c r="A395" s="138"/>
      <c r="B395" s="138"/>
      <c r="C395" s="138"/>
      <c r="D395" s="138"/>
      <c r="E395" s="138"/>
      <c r="F395" s="138"/>
      <c r="G395" s="138"/>
    </row>
    <row r="396" ht="12.75" customHeight="1">
      <c r="A396" s="138"/>
      <c r="B396" s="138"/>
      <c r="C396" s="138"/>
      <c r="D396" s="138"/>
      <c r="E396" s="138"/>
      <c r="F396" s="138"/>
      <c r="G396" s="138"/>
    </row>
    <row r="397" ht="12.75" customHeight="1">
      <c r="A397" s="138"/>
      <c r="B397" s="138"/>
      <c r="C397" s="138"/>
      <c r="D397" s="138"/>
      <c r="E397" s="138"/>
      <c r="F397" s="138"/>
      <c r="G397" s="138"/>
    </row>
    <row r="398" ht="12.75" customHeight="1">
      <c r="A398" s="138"/>
      <c r="B398" s="138"/>
      <c r="C398" s="138"/>
      <c r="D398" s="138"/>
      <c r="E398" s="138"/>
      <c r="F398" s="138"/>
      <c r="G398" s="138"/>
    </row>
    <row r="399" ht="12.75" customHeight="1">
      <c r="A399" s="138"/>
      <c r="B399" s="138"/>
      <c r="C399" s="138"/>
      <c r="D399" s="138"/>
      <c r="E399" s="138"/>
      <c r="F399" s="138"/>
      <c r="G399" s="138"/>
    </row>
    <row r="400" ht="12.75" customHeight="1">
      <c r="A400" s="138"/>
      <c r="B400" s="138"/>
      <c r="C400" s="138"/>
      <c r="D400" s="138"/>
      <c r="E400" s="138"/>
      <c r="F400" s="138"/>
      <c r="G400" s="138"/>
    </row>
    <row r="401" ht="12.75" customHeight="1">
      <c r="A401" s="138"/>
      <c r="B401" s="138"/>
      <c r="C401" s="138"/>
      <c r="D401" s="138"/>
      <c r="E401" s="138"/>
      <c r="F401" s="138"/>
      <c r="G401" s="138"/>
    </row>
    <row r="402" ht="12.75" customHeight="1">
      <c r="A402" s="138"/>
      <c r="B402" s="138"/>
      <c r="C402" s="138"/>
      <c r="D402" s="138"/>
      <c r="E402" s="138"/>
      <c r="F402" s="138"/>
      <c r="G402" s="138"/>
    </row>
    <row r="403" ht="12.75" customHeight="1">
      <c r="A403" s="138"/>
      <c r="B403" s="138"/>
      <c r="C403" s="138"/>
      <c r="D403" s="138"/>
      <c r="E403" s="138"/>
      <c r="F403" s="138"/>
      <c r="G403" s="138"/>
    </row>
    <row r="404" ht="12.75" customHeight="1">
      <c r="A404" s="138"/>
      <c r="B404" s="138"/>
      <c r="C404" s="138"/>
      <c r="D404" s="138"/>
      <c r="E404" s="138"/>
      <c r="F404" s="138"/>
      <c r="G404" s="138"/>
    </row>
    <row r="405" ht="12.75" customHeight="1">
      <c r="A405" s="138"/>
      <c r="B405" s="138"/>
      <c r="C405" s="138"/>
      <c r="D405" s="138"/>
      <c r="E405" s="138"/>
      <c r="F405" s="138"/>
      <c r="G405" s="138"/>
    </row>
    <row r="406" ht="12.75" customHeight="1">
      <c r="A406" s="138"/>
      <c r="B406" s="138"/>
      <c r="C406" s="138"/>
      <c r="D406" s="138"/>
      <c r="E406" s="138"/>
      <c r="F406" s="138"/>
      <c r="G406" s="138"/>
    </row>
    <row r="407" ht="12.75" customHeight="1">
      <c r="A407" s="138"/>
      <c r="B407" s="138"/>
      <c r="C407" s="138"/>
      <c r="D407" s="138"/>
      <c r="E407" s="138"/>
      <c r="F407" s="138"/>
      <c r="G407" s="138"/>
    </row>
    <row r="408" ht="12.75" customHeight="1">
      <c r="A408" s="138"/>
      <c r="B408" s="138"/>
      <c r="C408" s="138"/>
      <c r="D408" s="138"/>
      <c r="E408" s="138"/>
      <c r="F408" s="138"/>
      <c r="G408" s="138"/>
    </row>
    <row r="409" ht="12.75" customHeight="1">
      <c r="A409" s="138"/>
      <c r="B409" s="138"/>
      <c r="C409" s="138"/>
      <c r="D409" s="138"/>
      <c r="E409" s="138"/>
      <c r="F409" s="138"/>
      <c r="G409" s="138"/>
    </row>
    <row r="410" ht="12.75" customHeight="1">
      <c r="A410" s="138"/>
      <c r="B410" s="138"/>
      <c r="C410" s="138"/>
      <c r="D410" s="138"/>
      <c r="E410" s="138"/>
      <c r="F410" s="138"/>
      <c r="G410" s="138"/>
    </row>
    <row r="411" ht="12.75" customHeight="1">
      <c r="A411" s="138"/>
      <c r="B411" s="138"/>
      <c r="C411" s="138"/>
      <c r="D411" s="138"/>
      <c r="E411" s="138"/>
      <c r="F411" s="138"/>
      <c r="G411" s="138"/>
    </row>
    <row r="412" ht="12.75" customHeight="1">
      <c r="A412" s="138"/>
      <c r="B412" s="138"/>
      <c r="C412" s="138"/>
      <c r="D412" s="138"/>
      <c r="E412" s="138"/>
      <c r="F412" s="138"/>
      <c r="G412" s="138"/>
    </row>
    <row r="413" ht="12.75" customHeight="1">
      <c r="A413" s="138"/>
      <c r="B413" s="138"/>
      <c r="C413" s="138"/>
      <c r="D413" s="138"/>
      <c r="E413" s="138"/>
      <c r="F413" s="138"/>
      <c r="G413" s="138"/>
    </row>
    <row r="414" ht="12.75" customHeight="1">
      <c r="A414" s="138"/>
      <c r="B414" s="138"/>
      <c r="C414" s="138"/>
      <c r="D414" s="138"/>
      <c r="E414" s="138"/>
      <c r="F414" s="138"/>
      <c r="G414" s="138"/>
    </row>
    <row r="415" ht="12.75" customHeight="1">
      <c r="A415" s="138"/>
      <c r="B415" s="138"/>
      <c r="C415" s="138"/>
      <c r="D415" s="138"/>
      <c r="E415" s="138"/>
      <c r="F415" s="138"/>
      <c r="G415" s="138"/>
    </row>
    <row r="416" ht="12.75" customHeight="1">
      <c r="A416" s="138"/>
      <c r="B416" s="138"/>
      <c r="C416" s="138"/>
      <c r="D416" s="138"/>
      <c r="E416" s="138"/>
      <c r="F416" s="138"/>
      <c r="G416" s="138"/>
    </row>
    <row r="417" ht="12.75" customHeight="1">
      <c r="A417" s="138"/>
      <c r="B417" s="138"/>
      <c r="C417" s="138"/>
      <c r="D417" s="138"/>
      <c r="E417" s="138"/>
      <c r="F417" s="138"/>
      <c r="G417" s="138"/>
    </row>
    <row r="418" ht="12.75" customHeight="1">
      <c r="A418" s="138"/>
      <c r="B418" s="138"/>
      <c r="C418" s="138"/>
      <c r="D418" s="138"/>
      <c r="E418" s="138"/>
      <c r="F418" s="138"/>
      <c r="G418" s="138"/>
    </row>
    <row r="419" ht="12.75" customHeight="1">
      <c r="A419" s="138"/>
      <c r="B419" s="138"/>
      <c r="C419" s="138"/>
      <c r="D419" s="138"/>
      <c r="E419" s="138"/>
      <c r="F419" s="138"/>
      <c r="G419" s="138"/>
    </row>
    <row r="420" ht="12.75" customHeight="1">
      <c r="A420" s="138"/>
      <c r="B420" s="138"/>
      <c r="C420" s="138"/>
      <c r="D420" s="138"/>
      <c r="E420" s="138"/>
      <c r="F420" s="138"/>
      <c r="G420" s="138"/>
    </row>
    <row r="421" ht="12.75" customHeight="1">
      <c r="A421" s="138"/>
      <c r="B421" s="138"/>
      <c r="C421" s="138"/>
      <c r="D421" s="138"/>
      <c r="E421" s="138"/>
      <c r="F421" s="138"/>
      <c r="G421" s="138"/>
    </row>
    <row r="422" ht="12.75" customHeight="1">
      <c r="A422" s="138"/>
      <c r="B422" s="138"/>
      <c r="C422" s="138"/>
      <c r="D422" s="138"/>
      <c r="E422" s="138"/>
      <c r="F422" s="138"/>
      <c r="G422" s="138"/>
    </row>
    <row r="423" ht="12.75" customHeight="1">
      <c r="A423" s="138"/>
      <c r="B423" s="138"/>
      <c r="C423" s="138"/>
      <c r="D423" s="138"/>
      <c r="E423" s="138"/>
      <c r="F423" s="138"/>
      <c r="G423" s="138"/>
    </row>
    <row r="424" ht="12.75" customHeight="1">
      <c r="A424" s="138"/>
      <c r="B424" s="138"/>
      <c r="C424" s="138"/>
      <c r="D424" s="138"/>
      <c r="E424" s="138"/>
      <c r="F424" s="138"/>
      <c r="G424" s="138"/>
    </row>
    <row r="425" ht="12.75" customHeight="1">
      <c r="A425" s="138"/>
      <c r="B425" s="138"/>
      <c r="C425" s="138"/>
      <c r="D425" s="138"/>
      <c r="E425" s="138"/>
      <c r="F425" s="138"/>
      <c r="G425" s="138"/>
    </row>
    <row r="426" ht="12.75" customHeight="1">
      <c r="A426" s="138"/>
      <c r="B426" s="138"/>
      <c r="C426" s="138"/>
      <c r="D426" s="138"/>
      <c r="E426" s="138"/>
      <c r="F426" s="138"/>
      <c r="G426" s="138"/>
    </row>
    <row r="427" ht="12.75" customHeight="1">
      <c r="A427" s="138"/>
      <c r="B427" s="138"/>
      <c r="C427" s="138"/>
      <c r="D427" s="138"/>
      <c r="E427" s="138"/>
      <c r="F427" s="138"/>
      <c r="G427" s="138"/>
    </row>
    <row r="428" ht="12.75" customHeight="1">
      <c r="A428" s="138"/>
      <c r="B428" s="138"/>
      <c r="C428" s="138"/>
      <c r="D428" s="138"/>
      <c r="E428" s="138"/>
      <c r="F428" s="138"/>
      <c r="G428" s="138"/>
    </row>
    <row r="429" ht="12.75" customHeight="1">
      <c r="A429" s="138"/>
      <c r="B429" s="138"/>
      <c r="C429" s="138"/>
      <c r="D429" s="138"/>
      <c r="E429" s="138"/>
      <c r="F429" s="138"/>
      <c r="G429" s="138"/>
    </row>
    <row r="430" ht="12.75" customHeight="1">
      <c r="A430" s="138"/>
      <c r="B430" s="138"/>
      <c r="C430" s="138"/>
      <c r="D430" s="138"/>
      <c r="E430" s="138"/>
      <c r="F430" s="138"/>
      <c r="G430" s="138"/>
    </row>
    <row r="431" ht="12.75" customHeight="1">
      <c r="A431" s="138"/>
      <c r="B431" s="138"/>
      <c r="C431" s="138"/>
      <c r="D431" s="138"/>
      <c r="E431" s="138"/>
      <c r="F431" s="138"/>
      <c r="G431" s="138"/>
    </row>
    <row r="432" ht="12.75" customHeight="1">
      <c r="A432" s="138"/>
      <c r="B432" s="138"/>
      <c r="C432" s="138"/>
      <c r="D432" s="138"/>
      <c r="E432" s="138"/>
      <c r="F432" s="138"/>
      <c r="G432" s="138"/>
    </row>
    <row r="433" ht="12.75" customHeight="1">
      <c r="A433" s="138"/>
      <c r="B433" s="138"/>
      <c r="C433" s="138"/>
      <c r="D433" s="138"/>
      <c r="E433" s="138"/>
      <c r="F433" s="138"/>
      <c r="G433" s="138"/>
    </row>
    <row r="434" ht="12.75" customHeight="1">
      <c r="A434" s="138"/>
      <c r="B434" s="138"/>
      <c r="C434" s="138"/>
      <c r="D434" s="138"/>
      <c r="E434" s="138"/>
      <c r="F434" s="138"/>
      <c r="G434" s="138"/>
    </row>
    <row r="435" ht="12.75" customHeight="1">
      <c r="A435" s="138"/>
      <c r="B435" s="138"/>
      <c r="C435" s="138"/>
      <c r="D435" s="138"/>
      <c r="E435" s="138"/>
      <c r="F435" s="138"/>
      <c r="G435" s="138"/>
    </row>
    <row r="436" ht="12.75" customHeight="1">
      <c r="A436" s="138"/>
      <c r="B436" s="138"/>
      <c r="C436" s="138"/>
      <c r="D436" s="138"/>
      <c r="E436" s="138"/>
      <c r="F436" s="138"/>
      <c r="G436" s="138"/>
    </row>
    <row r="437" ht="12.75" customHeight="1">
      <c r="A437" s="138"/>
      <c r="B437" s="138"/>
      <c r="C437" s="138"/>
      <c r="D437" s="138"/>
      <c r="E437" s="138"/>
      <c r="F437" s="138"/>
      <c r="G437" s="138"/>
    </row>
    <row r="438" ht="12.75" customHeight="1">
      <c r="A438" s="138"/>
      <c r="B438" s="138"/>
      <c r="C438" s="138"/>
      <c r="D438" s="138"/>
      <c r="E438" s="138"/>
      <c r="F438" s="138"/>
      <c r="G438" s="138"/>
    </row>
    <row r="439" ht="12.75" customHeight="1">
      <c r="A439" s="138"/>
      <c r="B439" s="138"/>
      <c r="C439" s="138"/>
      <c r="D439" s="138"/>
      <c r="E439" s="138"/>
      <c r="F439" s="138"/>
      <c r="G439" s="138"/>
    </row>
    <row r="440" ht="12.75" customHeight="1">
      <c r="A440" s="138"/>
      <c r="B440" s="138"/>
      <c r="C440" s="138"/>
      <c r="D440" s="138"/>
      <c r="E440" s="138"/>
      <c r="F440" s="138"/>
      <c r="G440" s="138"/>
    </row>
    <row r="441" ht="12.75" customHeight="1">
      <c r="A441" s="138"/>
      <c r="B441" s="138"/>
      <c r="C441" s="138"/>
      <c r="D441" s="138"/>
      <c r="E441" s="138"/>
      <c r="F441" s="138"/>
      <c r="G441" s="138"/>
    </row>
    <row r="442" ht="12.75" customHeight="1">
      <c r="A442" s="138"/>
      <c r="B442" s="138"/>
      <c r="C442" s="138"/>
      <c r="D442" s="138"/>
      <c r="E442" s="138"/>
      <c r="F442" s="138"/>
      <c r="G442" s="138"/>
    </row>
    <row r="443" ht="12.75" customHeight="1">
      <c r="A443" s="138"/>
      <c r="B443" s="138"/>
      <c r="C443" s="138"/>
      <c r="D443" s="138"/>
      <c r="E443" s="138"/>
      <c r="F443" s="138"/>
      <c r="G443" s="138"/>
    </row>
    <row r="444" ht="12.75" customHeight="1">
      <c r="A444" s="138"/>
      <c r="B444" s="138"/>
      <c r="C444" s="138"/>
      <c r="D444" s="138"/>
      <c r="E444" s="138"/>
      <c r="F444" s="138"/>
      <c r="G444" s="138"/>
    </row>
    <row r="445" ht="12.75" customHeight="1">
      <c r="A445" s="138"/>
      <c r="B445" s="138"/>
      <c r="C445" s="138"/>
      <c r="D445" s="138"/>
      <c r="E445" s="138"/>
      <c r="F445" s="138"/>
      <c r="G445" s="138"/>
    </row>
    <row r="446" ht="12.75" customHeight="1">
      <c r="A446" s="138"/>
      <c r="B446" s="138"/>
      <c r="C446" s="138"/>
      <c r="D446" s="138"/>
      <c r="E446" s="138"/>
      <c r="F446" s="138"/>
      <c r="G446" s="138"/>
    </row>
    <row r="447" ht="12.75" customHeight="1">
      <c r="A447" s="138"/>
      <c r="B447" s="138"/>
      <c r="C447" s="138"/>
      <c r="D447" s="138"/>
      <c r="E447" s="138"/>
      <c r="F447" s="138"/>
      <c r="G447" s="138"/>
    </row>
    <row r="448" ht="12.75" customHeight="1">
      <c r="A448" s="138"/>
      <c r="B448" s="138"/>
      <c r="C448" s="138"/>
      <c r="D448" s="138"/>
      <c r="E448" s="138"/>
      <c r="F448" s="138"/>
      <c r="G448" s="138"/>
    </row>
    <row r="449" ht="12.75" customHeight="1">
      <c r="A449" s="138"/>
      <c r="B449" s="138"/>
      <c r="C449" s="138"/>
      <c r="D449" s="138"/>
      <c r="E449" s="138"/>
      <c r="F449" s="138"/>
      <c r="G449" s="138"/>
    </row>
    <row r="450" ht="12.75" customHeight="1">
      <c r="A450" s="138"/>
      <c r="B450" s="138"/>
      <c r="C450" s="138"/>
      <c r="D450" s="138"/>
      <c r="E450" s="138"/>
      <c r="F450" s="138"/>
      <c r="G450" s="138"/>
    </row>
    <row r="451" ht="12.75" customHeight="1">
      <c r="A451" s="138"/>
      <c r="B451" s="138"/>
      <c r="C451" s="138"/>
      <c r="D451" s="138"/>
      <c r="E451" s="138"/>
      <c r="F451" s="138"/>
      <c r="G451" s="138"/>
    </row>
    <row r="452" ht="12.75" customHeight="1">
      <c r="A452" s="138"/>
      <c r="B452" s="138"/>
      <c r="C452" s="138"/>
      <c r="D452" s="138"/>
      <c r="E452" s="138"/>
      <c r="F452" s="138"/>
      <c r="G452" s="138"/>
    </row>
    <row r="453" ht="12.75" customHeight="1">
      <c r="A453" s="138"/>
      <c r="B453" s="138"/>
      <c r="C453" s="138"/>
      <c r="D453" s="138"/>
      <c r="E453" s="138"/>
      <c r="F453" s="138"/>
      <c r="G453" s="138"/>
    </row>
    <row r="454" ht="12.75" customHeight="1">
      <c r="A454" s="138"/>
      <c r="B454" s="138"/>
      <c r="C454" s="138"/>
      <c r="D454" s="138"/>
      <c r="E454" s="138"/>
      <c r="F454" s="138"/>
      <c r="G454" s="138"/>
    </row>
    <row r="455" ht="12.75" customHeight="1">
      <c r="A455" s="138"/>
      <c r="B455" s="138"/>
      <c r="C455" s="138"/>
      <c r="D455" s="138"/>
      <c r="E455" s="138"/>
      <c r="F455" s="138"/>
      <c r="G455" s="138"/>
    </row>
    <row r="456" ht="12.75" customHeight="1">
      <c r="A456" s="138"/>
      <c r="B456" s="138"/>
      <c r="C456" s="138"/>
      <c r="D456" s="138"/>
      <c r="E456" s="138"/>
      <c r="F456" s="138"/>
      <c r="G456" s="138"/>
    </row>
    <row r="457" ht="12.75" customHeight="1">
      <c r="A457" s="138"/>
      <c r="B457" s="138"/>
      <c r="C457" s="138"/>
      <c r="D457" s="138"/>
      <c r="E457" s="138"/>
      <c r="F457" s="138"/>
      <c r="G457" s="138"/>
    </row>
    <row r="458" ht="12.75" customHeight="1">
      <c r="A458" s="138"/>
      <c r="B458" s="138"/>
      <c r="C458" s="138"/>
      <c r="D458" s="138"/>
      <c r="E458" s="138"/>
      <c r="F458" s="138"/>
      <c r="G458" s="138"/>
    </row>
    <row r="459" ht="12.75" customHeight="1">
      <c r="A459" s="138"/>
      <c r="B459" s="138"/>
      <c r="C459" s="138"/>
      <c r="D459" s="138"/>
      <c r="E459" s="138"/>
      <c r="F459" s="138"/>
      <c r="G459" s="138"/>
    </row>
    <row r="460" ht="12.75" customHeight="1">
      <c r="A460" s="138"/>
      <c r="B460" s="138"/>
      <c r="C460" s="138"/>
      <c r="D460" s="138"/>
      <c r="E460" s="138"/>
      <c r="F460" s="138"/>
      <c r="G460" s="138"/>
    </row>
    <row r="461" ht="12.75" customHeight="1">
      <c r="A461" s="138"/>
      <c r="B461" s="138"/>
      <c r="C461" s="138"/>
      <c r="D461" s="138"/>
      <c r="E461" s="138"/>
      <c r="F461" s="138"/>
      <c r="G461" s="138"/>
    </row>
    <row r="462" ht="12.75" customHeight="1">
      <c r="A462" s="138"/>
      <c r="B462" s="138"/>
      <c r="C462" s="138"/>
      <c r="D462" s="138"/>
      <c r="E462" s="138"/>
      <c r="F462" s="138"/>
      <c r="G462" s="138"/>
    </row>
    <row r="463" ht="12.75" customHeight="1">
      <c r="A463" s="138"/>
      <c r="B463" s="138"/>
      <c r="C463" s="138"/>
      <c r="D463" s="138"/>
      <c r="E463" s="138"/>
      <c r="F463" s="138"/>
      <c r="G463" s="138"/>
    </row>
    <row r="464" ht="12.75" customHeight="1">
      <c r="A464" s="138"/>
      <c r="B464" s="138"/>
      <c r="C464" s="138"/>
      <c r="D464" s="138"/>
      <c r="E464" s="138"/>
      <c r="F464" s="138"/>
      <c r="G464" s="138"/>
    </row>
    <row r="465" ht="12.75" customHeight="1">
      <c r="A465" s="138"/>
      <c r="B465" s="138"/>
      <c r="C465" s="138"/>
      <c r="D465" s="138"/>
      <c r="E465" s="138"/>
      <c r="F465" s="138"/>
      <c r="G465" s="138"/>
    </row>
    <row r="466" ht="12.75" customHeight="1">
      <c r="A466" s="138"/>
      <c r="B466" s="138"/>
      <c r="C466" s="138"/>
      <c r="D466" s="138"/>
      <c r="E466" s="138"/>
      <c r="F466" s="138"/>
      <c r="G466" s="138"/>
    </row>
    <row r="467" ht="12.75" customHeight="1">
      <c r="A467" s="138"/>
      <c r="B467" s="138"/>
      <c r="C467" s="138"/>
      <c r="D467" s="138"/>
      <c r="E467" s="138"/>
      <c r="F467" s="138"/>
      <c r="G467" s="138"/>
    </row>
    <row r="468" ht="12.75" customHeight="1">
      <c r="A468" s="138"/>
      <c r="B468" s="138"/>
      <c r="C468" s="138"/>
      <c r="D468" s="138"/>
      <c r="E468" s="138"/>
      <c r="F468" s="138"/>
      <c r="G468" s="138"/>
    </row>
    <row r="469" ht="12.75" customHeight="1">
      <c r="A469" s="138"/>
      <c r="B469" s="138"/>
      <c r="C469" s="138"/>
      <c r="D469" s="138"/>
      <c r="E469" s="138"/>
      <c r="F469" s="138"/>
      <c r="G469" s="138"/>
    </row>
    <row r="470" ht="12.75" customHeight="1">
      <c r="A470" s="138"/>
      <c r="B470" s="138"/>
      <c r="C470" s="138"/>
      <c r="D470" s="138"/>
      <c r="E470" s="138"/>
      <c r="F470" s="138"/>
      <c r="G470" s="138"/>
    </row>
    <row r="471" ht="12.75" customHeight="1">
      <c r="A471" s="138"/>
      <c r="B471" s="138"/>
      <c r="C471" s="138"/>
      <c r="D471" s="138"/>
      <c r="E471" s="138"/>
      <c r="F471" s="138"/>
      <c r="G471" s="138"/>
    </row>
    <row r="472" ht="12.75" customHeight="1">
      <c r="A472" s="138"/>
      <c r="B472" s="138"/>
      <c r="C472" s="138"/>
      <c r="D472" s="138"/>
      <c r="E472" s="138"/>
      <c r="F472" s="138"/>
      <c r="G472" s="138"/>
    </row>
    <row r="473" ht="12.75" customHeight="1">
      <c r="A473" s="138"/>
      <c r="B473" s="138"/>
      <c r="C473" s="138"/>
      <c r="D473" s="138"/>
      <c r="E473" s="138"/>
      <c r="F473" s="138"/>
      <c r="G473" s="138"/>
    </row>
    <row r="474" ht="12.75" customHeight="1">
      <c r="A474" s="138"/>
      <c r="B474" s="138"/>
      <c r="C474" s="138"/>
      <c r="D474" s="138"/>
      <c r="E474" s="138"/>
      <c r="F474" s="138"/>
      <c r="G474" s="138"/>
    </row>
    <row r="475" ht="12.75" customHeight="1">
      <c r="A475" s="138"/>
      <c r="B475" s="138"/>
      <c r="C475" s="138"/>
      <c r="D475" s="138"/>
      <c r="E475" s="138"/>
      <c r="F475" s="138"/>
      <c r="G475" s="138"/>
    </row>
    <row r="476" ht="12.75" customHeight="1">
      <c r="A476" s="138"/>
      <c r="B476" s="138"/>
      <c r="C476" s="138"/>
      <c r="D476" s="138"/>
      <c r="E476" s="138"/>
      <c r="F476" s="138"/>
      <c r="G476" s="138"/>
    </row>
    <row r="477" ht="12.75" customHeight="1">
      <c r="A477" s="138"/>
      <c r="B477" s="138"/>
      <c r="C477" s="138"/>
      <c r="D477" s="138"/>
      <c r="E477" s="138"/>
      <c r="F477" s="138"/>
      <c r="G477" s="138"/>
    </row>
    <row r="478" ht="12.75" customHeight="1">
      <c r="A478" s="138"/>
      <c r="B478" s="138"/>
      <c r="C478" s="138"/>
      <c r="D478" s="138"/>
      <c r="E478" s="138"/>
      <c r="F478" s="138"/>
      <c r="G478" s="138"/>
    </row>
    <row r="479" ht="12.75" customHeight="1">
      <c r="A479" s="138"/>
      <c r="B479" s="138"/>
      <c r="C479" s="138"/>
      <c r="D479" s="138"/>
      <c r="E479" s="138"/>
      <c r="F479" s="138"/>
      <c r="G479" s="138"/>
    </row>
    <row r="480" ht="12.75" customHeight="1">
      <c r="A480" s="138"/>
      <c r="B480" s="138"/>
      <c r="C480" s="138"/>
      <c r="D480" s="138"/>
      <c r="E480" s="138"/>
      <c r="F480" s="138"/>
      <c r="G480" s="138"/>
    </row>
    <row r="481" ht="12.75" customHeight="1">
      <c r="A481" s="138"/>
      <c r="B481" s="138"/>
      <c r="C481" s="138"/>
      <c r="D481" s="138"/>
      <c r="E481" s="138"/>
      <c r="F481" s="138"/>
      <c r="G481" s="138"/>
    </row>
    <row r="482" ht="12.75" customHeight="1">
      <c r="A482" s="138"/>
      <c r="B482" s="138"/>
      <c r="C482" s="138"/>
      <c r="D482" s="138"/>
      <c r="E482" s="138"/>
      <c r="F482" s="138"/>
      <c r="G482" s="138"/>
    </row>
    <row r="483" ht="12.75" customHeight="1">
      <c r="A483" s="138"/>
      <c r="B483" s="138"/>
      <c r="C483" s="138"/>
      <c r="D483" s="138"/>
      <c r="E483" s="138"/>
      <c r="F483" s="138"/>
      <c r="G483" s="138"/>
    </row>
    <row r="484" ht="12.75" customHeight="1">
      <c r="A484" s="138"/>
      <c r="B484" s="138"/>
      <c r="C484" s="138"/>
      <c r="D484" s="138"/>
      <c r="E484" s="138"/>
      <c r="F484" s="138"/>
      <c r="G484" s="138"/>
    </row>
    <row r="485" ht="12.75" customHeight="1">
      <c r="A485" s="138"/>
      <c r="B485" s="138"/>
      <c r="C485" s="138"/>
      <c r="D485" s="138"/>
      <c r="E485" s="138"/>
      <c r="F485" s="138"/>
      <c r="G485" s="138"/>
    </row>
    <row r="486" ht="12.75" customHeight="1">
      <c r="A486" s="138"/>
      <c r="B486" s="138"/>
      <c r="C486" s="138"/>
      <c r="D486" s="138"/>
      <c r="E486" s="138"/>
      <c r="F486" s="138"/>
      <c r="G486" s="138"/>
    </row>
    <row r="487" ht="12.75" customHeight="1">
      <c r="A487" s="138"/>
      <c r="B487" s="138"/>
      <c r="C487" s="138"/>
      <c r="D487" s="138"/>
      <c r="E487" s="138"/>
      <c r="F487" s="138"/>
      <c r="G487" s="138"/>
    </row>
    <row r="488" ht="12.75" customHeight="1">
      <c r="A488" s="138"/>
      <c r="B488" s="138"/>
      <c r="C488" s="138"/>
      <c r="D488" s="138"/>
      <c r="E488" s="138"/>
      <c r="F488" s="138"/>
      <c r="G488" s="138"/>
    </row>
    <row r="489" ht="12.75" customHeight="1">
      <c r="A489" s="138"/>
      <c r="B489" s="138"/>
      <c r="C489" s="138"/>
      <c r="D489" s="138"/>
      <c r="E489" s="138"/>
      <c r="F489" s="138"/>
      <c r="G489" s="138"/>
    </row>
    <row r="490" ht="12.75" customHeight="1">
      <c r="A490" s="138"/>
      <c r="B490" s="138"/>
      <c r="C490" s="138"/>
      <c r="D490" s="138"/>
      <c r="E490" s="138"/>
      <c r="F490" s="138"/>
      <c r="G490" s="138"/>
    </row>
    <row r="491" ht="12.75" customHeight="1">
      <c r="A491" s="138"/>
      <c r="B491" s="138"/>
      <c r="C491" s="138"/>
      <c r="D491" s="138"/>
      <c r="E491" s="138"/>
      <c r="F491" s="138"/>
      <c r="G491" s="138"/>
    </row>
    <row r="492" ht="12.75" customHeight="1">
      <c r="A492" s="138"/>
      <c r="B492" s="138"/>
      <c r="C492" s="138"/>
      <c r="D492" s="138"/>
      <c r="E492" s="138"/>
      <c r="F492" s="138"/>
      <c r="G492" s="138"/>
    </row>
    <row r="493" ht="12.75" customHeight="1">
      <c r="A493" s="138"/>
      <c r="B493" s="138"/>
      <c r="C493" s="138"/>
      <c r="D493" s="138"/>
      <c r="E493" s="138"/>
      <c r="F493" s="138"/>
      <c r="G493" s="138"/>
    </row>
    <row r="494" ht="12.75" customHeight="1">
      <c r="A494" s="138"/>
      <c r="B494" s="138"/>
      <c r="C494" s="138"/>
      <c r="D494" s="138"/>
      <c r="E494" s="138"/>
      <c r="F494" s="138"/>
      <c r="G494" s="138"/>
    </row>
    <row r="495" ht="12.75" customHeight="1">
      <c r="A495" s="138"/>
      <c r="B495" s="138"/>
      <c r="C495" s="138"/>
      <c r="D495" s="138"/>
      <c r="E495" s="138"/>
      <c r="F495" s="138"/>
      <c r="G495" s="138"/>
    </row>
    <row r="496" ht="12.75" customHeight="1">
      <c r="A496" s="138"/>
      <c r="B496" s="138"/>
      <c r="C496" s="138"/>
      <c r="D496" s="138"/>
      <c r="E496" s="138"/>
      <c r="F496" s="138"/>
      <c r="G496" s="138"/>
    </row>
    <row r="497" ht="12.75" customHeight="1">
      <c r="A497" s="138"/>
      <c r="B497" s="138"/>
      <c r="C497" s="138"/>
      <c r="D497" s="138"/>
      <c r="E497" s="138"/>
      <c r="F497" s="138"/>
      <c r="G497" s="138"/>
    </row>
    <row r="498" ht="12.75" customHeight="1">
      <c r="A498" s="138"/>
      <c r="B498" s="138"/>
      <c r="C498" s="138"/>
      <c r="D498" s="138"/>
      <c r="E498" s="138"/>
      <c r="F498" s="138"/>
      <c r="G498" s="138"/>
    </row>
    <row r="499" ht="12.75" customHeight="1">
      <c r="A499" s="138"/>
      <c r="B499" s="138"/>
      <c r="C499" s="138"/>
      <c r="D499" s="138"/>
      <c r="E499" s="138"/>
      <c r="F499" s="138"/>
      <c r="G499" s="138"/>
    </row>
    <row r="500" ht="12.75" customHeight="1">
      <c r="A500" s="138"/>
      <c r="B500" s="138"/>
      <c r="C500" s="138"/>
      <c r="D500" s="138"/>
      <c r="E500" s="138"/>
      <c r="F500" s="138"/>
      <c r="G500" s="138"/>
    </row>
    <row r="501" ht="12.75" customHeight="1">
      <c r="A501" s="138"/>
      <c r="B501" s="138"/>
      <c r="C501" s="138"/>
      <c r="D501" s="138"/>
      <c r="E501" s="138"/>
      <c r="F501" s="138"/>
      <c r="G501" s="138"/>
    </row>
    <row r="502" ht="12.75" customHeight="1">
      <c r="A502" s="138"/>
      <c r="B502" s="138"/>
      <c r="C502" s="138"/>
      <c r="D502" s="138"/>
      <c r="E502" s="138"/>
      <c r="F502" s="138"/>
      <c r="G502" s="138"/>
    </row>
    <row r="503" ht="12.75" customHeight="1">
      <c r="A503" s="138"/>
      <c r="B503" s="138"/>
      <c r="C503" s="138"/>
      <c r="D503" s="138"/>
      <c r="E503" s="138"/>
      <c r="F503" s="138"/>
      <c r="G503" s="138"/>
    </row>
    <row r="504" ht="12.75" customHeight="1">
      <c r="A504" s="138"/>
      <c r="B504" s="138"/>
      <c r="C504" s="138"/>
      <c r="D504" s="138"/>
      <c r="E504" s="138"/>
      <c r="F504" s="138"/>
      <c r="G504" s="138"/>
    </row>
    <row r="505" ht="12.75" customHeight="1">
      <c r="A505" s="138"/>
      <c r="B505" s="138"/>
      <c r="C505" s="138"/>
      <c r="D505" s="138"/>
      <c r="E505" s="138"/>
      <c r="F505" s="138"/>
      <c r="G505" s="138"/>
    </row>
    <row r="506" ht="12.75" customHeight="1">
      <c r="A506" s="138"/>
      <c r="B506" s="138"/>
      <c r="C506" s="138"/>
      <c r="D506" s="138"/>
      <c r="E506" s="138"/>
      <c r="F506" s="138"/>
      <c r="G506" s="138"/>
    </row>
    <row r="507" ht="12.75" customHeight="1">
      <c r="A507" s="138"/>
      <c r="B507" s="138"/>
      <c r="C507" s="138"/>
      <c r="D507" s="138"/>
      <c r="E507" s="138"/>
      <c r="F507" s="138"/>
      <c r="G507" s="138"/>
    </row>
    <row r="508" ht="12.75" customHeight="1">
      <c r="A508" s="138"/>
      <c r="B508" s="138"/>
      <c r="C508" s="138"/>
      <c r="D508" s="138"/>
      <c r="E508" s="138"/>
      <c r="F508" s="138"/>
      <c r="G508" s="138"/>
    </row>
    <row r="509" ht="12.75" customHeight="1">
      <c r="A509" s="138"/>
      <c r="B509" s="138"/>
      <c r="C509" s="138"/>
      <c r="D509" s="138"/>
      <c r="E509" s="138"/>
      <c r="F509" s="138"/>
      <c r="G509" s="138"/>
    </row>
    <row r="510" ht="12.75" customHeight="1">
      <c r="A510" s="138"/>
      <c r="B510" s="138"/>
      <c r="C510" s="138"/>
      <c r="D510" s="138"/>
      <c r="E510" s="138"/>
      <c r="F510" s="138"/>
      <c r="G510" s="138"/>
    </row>
    <row r="511" ht="12.75" customHeight="1">
      <c r="A511" s="138"/>
      <c r="B511" s="138"/>
      <c r="C511" s="138"/>
      <c r="D511" s="138"/>
      <c r="E511" s="138"/>
      <c r="F511" s="138"/>
      <c r="G511" s="138"/>
    </row>
    <row r="512" ht="12.75" customHeight="1">
      <c r="A512" s="138"/>
      <c r="B512" s="138"/>
      <c r="C512" s="138"/>
      <c r="D512" s="138"/>
      <c r="E512" s="138"/>
      <c r="F512" s="138"/>
      <c r="G512" s="138"/>
    </row>
    <row r="513" ht="12.75" customHeight="1">
      <c r="A513" s="138"/>
      <c r="B513" s="138"/>
      <c r="C513" s="138"/>
      <c r="D513" s="138"/>
      <c r="E513" s="138"/>
      <c r="F513" s="138"/>
      <c r="G513" s="138"/>
    </row>
    <row r="514" ht="12.75" customHeight="1">
      <c r="A514" s="138"/>
      <c r="B514" s="138"/>
      <c r="C514" s="138"/>
      <c r="D514" s="138"/>
      <c r="E514" s="138"/>
      <c r="F514" s="138"/>
      <c r="G514" s="138"/>
    </row>
    <row r="515" ht="12.75" customHeight="1">
      <c r="A515" s="138"/>
      <c r="B515" s="138"/>
      <c r="C515" s="138"/>
      <c r="D515" s="138"/>
      <c r="E515" s="138"/>
      <c r="F515" s="138"/>
      <c r="G515" s="138"/>
    </row>
    <row r="516" ht="12.75" customHeight="1">
      <c r="A516" s="138"/>
      <c r="B516" s="138"/>
      <c r="C516" s="138"/>
      <c r="D516" s="138"/>
      <c r="E516" s="138"/>
      <c r="F516" s="138"/>
      <c r="G516" s="138"/>
    </row>
    <row r="517" ht="12.75" customHeight="1">
      <c r="A517" s="138"/>
      <c r="B517" s="138"/>
      <c r="C517" s="138"/>
      <c r="D517" s="138"/>
      <c r="E517" s="138"/>
      <c r="F517" s="138"/>
      <c r="G517" s="138"/>
    </row>
    <row r="518" ht="12.75" customHeight="1">
      <c r="A518" s="138"/>
      <c r="B518" s="138"/>
      <c r="C518" s="138"/>
      <c r="D518" s="138"/>
      <c r="E518" s="138"/>
      <c r="F518" s="138"/>
      <c r="G518" s="138"/>
    </row>
    <row r="519" ht="12.75" customHeight="1">
      <c r="A519" s="138"/>
      <c r="B519" s="138"/>
      <c r="C519" s="138"/>
      <c r="D519" s="138"/>
      <c r="E519" s="138"/>
      <c r="F519" s="138"/>
      <c r="G519" s="138"/>
    </row>
    <row r="520" ht="12.75" customHeight="1">
      <c r="A520" s="138"/>
      <c r="B520" s="138"/>
      <c r="C520" s="138"/>
      <c r="D520" s="138"/>
      <c r="E520" s="138"/>
      <c r="F520" s="138"/>
      <c r="G520" s="138"/>
    </row>
    <row r="521" ht="12.75" customHeight="1">
      <c r="A521" s="138"/>
      <c r="B521" s="138"/>
      <c r="C521" s="138"/>
      <c r="D521" s="138"/>
      <c r="E521" s="138"/>
      <c r="F521" s="138"/>
      <c r="G521" s="138"/>
    </row>
    <row r="522" ht="12.75" customHeight="1">
      <c r="A522" s="138"/>
      <c r="B522" s="138"/>
      <c r="C522" s="138"/>
      <c r="D522" s="138"/>
      <c r="E522" s="138"/>
      <c r="F522" s="138"/>
      <c r="G522" s="138"/>
    </row>
    <row r="523" ht="12.75" customHeight="1">
      <c r="A523" s="138"/>
      <c r="B523" s="138"/>
      <c r="C523" s="138"/>
      <c r="D523" s="138"/>
      <c r="E523" s="138"/>
      <c r="F523" s="138"/>
      <c r="G523" s="138"/>
    </row>
    <row r="524" ht="12.75" customHeight="1">
      <c r="A524" s="138"/>
      <c r="B524" s="138"/>
      <c r="C524" s="138"/>
      <c r="D524" s="138"/>
      <c r="E524" s="138"/>
      <c r="F524" s="138"/>
      <c r="G524" s="138"/>
    </row>
    <row r="525" ht="12.75" customHeight="1">
      <c r="A525" s="138"/>
      <c r="B525" s="138"/>
      <c r="C525" s="138"/>
      <c r="D525" s="138"/>
      <c r="E525" s="138"/>
      <c r="F525" s="138"/>
      <c r="G525" s="138"/>
    </row>
    <row r="526" ht="12.75" customHeight="1">
      <c r="A526" s="138"/>
      <c r="B526" s="138"/>
      <c r="C526" s="138"/>
      <c r="D526" s="138"/>
      <c r="E526" s="138"/>
      <c r="F526" s="138"/>
      <c r="G526" s="138"/>
    </row>
    <row r="527" ht="12.75" customHeight="1">
      <c r="A527" s="138"/>
      <c r="B527" s="138"/>
      <c r="C527" s="138"/>
      <c r="D527" s="138"/>
      <c r="E527" s="138"/>
      <c r="F527" s="138"/>
      <c r="G527" s="138"/>
    </row>
    <row r="528" ht="12.75" customHeight="1">
      <c r="A528" s="138"/>
      <c r="B528" s="138"/>
      <c r="C528" s="138"/>
      <c r="D528" s="138"/>
      <c r="E528" s="138"/>
      <c r="F528" s="138"/>
      <c r="G528" s="138"/>
    </row>
    <row r="529" ht="12.75" customHeight="1">
      <c r="A529" s="138"/>
      <c r="B529" s="138"/>
      <c r="C529" s="138"/>
      <c r="D529" s="138"/>
      <c r="E529" s="138"/>
      <c r="F529" s="138"/>
      <c r="G529" s="138"/>
    </row>
    <row r="530" ht="12.75" customHeight="1">
      <c r="A530" s="138"/>
      <c r="B530" s="138"/>
      <c r="C530" s="138"/>
      <c r="D530" s="138"/>
      <c r="E530" s="138"/>
      <c r="F530" s="138"/>
      <c r="G530" s="138"/>
    </row>
    <row r="531" ht="12.75" customHeight="1">
      <c r="A531" s="138"/>
      <c r="B531" s="138"/>
      <c r="C531" s="138"/>
      <c r="D531" s="138"/>
      <c r="E531" s="138"/>
      <c r="F531" s="138"/>
      <c r="G531" s="138"/>
    </row>
    <row r="532" ht="12.75" customHeight="1">
      <c r="A532" s="138"/>
      <c r="B532" s="138"/>
      <c r="C532" s="138"/>
      <c r="D532" s="138"/>
      <c r="E532" s="138"/>
      <c r="F532" s="138"/>
      <c r="G532" s="138"/>
    </row>
    <row r="533" ht="12.75" customHeight="1">
      <c r="A533" s="138"/>
      <c r="B533" s="138"/>
      <c r="C533" s="138"/>
      <c r="D533" s="138"/>
      <c r="E533" s="138"/>
      <c r="F533" s="138"/>
      <c r="G533" s="138"/>
    </row>
    <row r="534" ht="12.75" customHeight="1">
      <c r="A534" s="138"/>
      <c r="B534" s="138"/>
      <c r="C534" s="138"/>
      <c r="D534" s="138"/>
      <c r="E534" s="138"/>
      <c r="F534" s="138"/>
      <c r="G534" s="138"/>
    </row>
    <row r="535" ht="12.75" customHeight="1">
      <c r="A535" s="138"/>
      <c r="B535" s="138"/>
      <c r="C535" s="138"/>
      <c r="D535" s="138"/>
      <c r="E535" s="138"/>
      <c r="F535" s="138"/>
      <c r="G535" s="138"/>
    </row>
    <row r="536" ht="12.75" customHeight="1">
      <c r="A536" s="138"/>
      <c r="B536" s="138"/>
      <c r="C536" s="138"/>
      <c r="D536" s="138"/>
      <c r="E536" s="138"/>
      <c r="F536" s="138"/>
      <c r="G536" s="138"/>
    </row>
    <row r="537" ht="12.75" customHeight="1">
      <c r="A537" s="138"/>
      <c r="B537" s="138"/>
      <c r="C537" s="138"/>
      <c r="D537" s="138"/>
      <c r="E537" s="138"/>
      <c r="F537" s="138"/>
      <c r="G537" s="138"/>
    </row>
    <row r="538" ht="12.75" customHeight="1">
      <c r="A538" s="138"/>
      <c r="B538" s="138"/>
      <c r="C538" s="138"/>
      <c r="D538" s="138"/>
      <c r="E538" s="138"/>
      <c r="F538" s="138"/>
      <c r="G538" s="138"/>
    </row>
    <row r="539" ht="12.75" customHeight="1">
      <c r="A539" s="138"/>
      <c r="B539" s="138"/>
      <c r="C539" s="138"/>
      <c r="D539" s="138"/>
      <c r="E539" s="138"/>
      <c r="F539" s="138"/>
      <c r="G539" s="138"/>
    </row>
    <row r="540" ht="12.75" customHeight="1">
      <c r="A540" s="138"/>
      <c r="B540" s="138"/>
      <c r="C540" s="138"/>
      <c r="D540" s="138"/>
      <c r="E540" s="138"/>
      <c r="F540" s="138"/>
      <c r="G540" s="138"/>
    </row>
    <row r="541" ht="12.75" customHeight="1">
      <c r="A541" s="138"/>
      <c r="B541" s="138"/>
      <c r="C541" s="138"/>
      <c r="D541" s="138"/>
      <c r="E541" s="138"/>
      <c r="F541" s="138"/>
      <c r="G541" s="138"/>
    </row>
    <row r="542" ht="12.75" customHeight="1">
      <c r="A542" s="138"/>
      <c r="B542" s="138"/>
      <c r="C542" s="138"/>
      <c r="D542" s="138"/>
      <c r="E542" s="138"/>
      <c r="F542" s="138"/>
      <c r="G542" s="138"/>
    </row>
    <row r="543" ht="12.75" customHeight="1">
      <c r="A543" s="138"/>
      <c r="B543" s="138"/>
      <c r="C543" s="138"/>
      <c r="D543" s="138"/>
      <c r="E543" s="138"/>
      <c r="F543" s="138"/>
      <c r="G543" s="138"/>
    </row>
    <row r="544" ht="12.75" customHeight="1">
      <c r="A544" s="138"/>
      <c r="B544" s="138"/>
      <c r="C544" s="138"/>
      <c r="D544" s="138"/>
      <c r="E544" s="138"/>
      <c r="F544" s="138"/>
      <c r="G544" s="138"/>
    </row>
    <row r="545" ht="12.75" customHeight="1">
      <c r="A545" s="138"/>
      <c r="B545" s="138"/>
      <c r="C545" s="138"/>
      <c r="D545" s="138"/>
      <c r="E545" s="138"/>
      <c r="F545" s="138"/>
      <c r="G545" s="138"/>
    </row>
    <row r="546" ht="12.75" customHeight="1">
      <c r="A546" s="138"/>
      <c r="B546" s="138"/>
      <c r="C546" s="138"/>
      <c r="D546" s="138"/>
      <c r="E546" s="138"/>
      <c r="F546" s="138"/>
      <c r="G546" s="138"/>
    </row>
    <row r="547" ht="12.75" customHeight="1">
      <c r="A547" s="138"/>
      <c r="B547" s="138"/>
      <c r="C547" s="138"/>
      <c r="D547" s="138"/>
      <c r="E547" s="138"/>
      <c r="F547" s="138"/>
      <c r="G547" s="138"/>
    </row>
    <row r="548" ht="12.75" customHeight="1">
      <c r="A548" s="138"/>
      <c r="B548" s="138"/>
      <c r="C548" s="138"/>
      <c r="D548" s="138"/>
      <c r="E548" s="138"/>
      <c r="F548" s="138"/>
      <c r="G548" s="138"/>
    </row>
    <row r="549" ht="12.75" customHeight="1">
      <c r="A549" s="138"/>
      <c r="B549" s="138"/>
      <c r="C549" s="138"/>
      <c r="D549" s="138"/>
      <c r="E549" s="138"/>
      <c r="F549" s="138"/>
      <c r="G549" s="138"/>
    </row>
    <row r="550" ht="12.75" customHeight="1">
      <c r="A550" s="138"/>
      <c r="B550" s="138"/>
      <c r="C550" s="138"/>
      <c r="D550" s="138"/>
      <c r="E550" s="138"/>
      <c r="F550" s="138"/>
      <c r="G550" s="138"/>
    </row>
    <row r="551" ht="12.75" customHeight="1">
      <c r="A551" s="138"/>
      <c r="B551" s="138"/>
      <c r="C551" s="138"/>
      <c r="D551" s="138"/>
      <c r="E551" s="138"/>
      <c r="F551" s="138"/>
      <c r="G551" s="138"/>
    </row>
    <row r="552" ht="12.75" customHeight="1">
      <c r="A552" s="138"/>
      <c r="B552" s="138"/>
      <c r="C552" s="138"/>
      <c r="D552" s="138"/>
      <c r="E552" s="138"/>
      <c r="F552" s="138"/>
      <c r="G552" s="138"/>
    </row>
    <row r="553" ht="12.75" customHeight="1">
      <c r="A553" s="138"/>
      <c r="B553" s="138"/>
      <c r="C553" s="138"/>
      <c r="D553" s="138"/>
      <c r="E553" s="138"/>
      <c r="F553" s="138"/>
      <c r="G553" s="138"/>
    </row>
    <row r="554" ht="12.75" customHeight="1">
      <c r="A554" s="138"/>
      <c r="B554" s="138"/>
      <c r="C554" s="138"/>
      <c r="D554" s="138"/>
      <c r="E554" s="138"/>
      <c r="F554" s="138"/>
      <c r="G554" s="138"/>
    </row>
    <row r="555" ht="12.75" customHeight="1">
      <c r="A555" s="138"/>
      <c r="B555" s="138"/>
      <c r="C555" s="138"/>
      <c r="D555" s="138"/>
      <c r="E555" s="138"/>
      <c r="F555" s="138"/>
      <c r="G555" s="138"/>
    </row>
    <row r="556" ht="12.75" customHeight="1">
      <c r="A556" s="138"/>
      <c r="B556" s="138"/>
      <c r="C556" s="138"/>
      <c r="D556" s="138"/>
      <c r="E556" s="138"/>
      <c r="F556" s="138"/>
      <c r="G556" s="138"/>
    </row>
    <row r="557" ht="12.75" customHeight="1">
      <c r="A557" s="138"/>
      <c r="B557" s="138"/>
      <c r="C557" s="138"/>
      <c r="D557" s="138"/>
      <c r="E557" s="138"/>
      <c r="F557" s="138"/>
      <c r="G557" s="138"/>
    </row>
    <row r="558" ht="12.75" customHeight="1">
      <c r="A558" s="138"/>
      <c r="B558" s="138"/>
      <c r="C558" s="138"/>
      <c r="D558" s="138"/>
      <c r="E558" s="138"/>
      <c r="F558" s="138"/>
      <c r="G558" s="138"/>
    </row>
    <row r="559" ht="12.75" customHeight="1">
      <c r="A559" s="138"/>
      <c r="B559" s="138"/>
      <c r="C559" s="138"/>
      <c r="D559" s="138"/>
      <c r="E559" s="138"/>
      <c r="F559" s="138"/>
      <c r="G559" s="138"/>
    </row>
    <row r="560" ht="12.75" customHeight="1">
      <c r="A560" s="138"/>
      <c r="B560" s="138"/>
      <c r="C560" s="138"/>
      <c r="D560" s="138"/>
      <c r="E560" s="138"/>
      <c r="F560" s="138"/>
      <c r="G560" s="138"/>
    </row>
    <row r="561" ht="12.75" customHeight="1">
      <c r="A561" s="138"/>
      <c r="B561" s="138"/>
      <c r="C561" s="138"/>
      <c r="D561" s="138"/>
      <c r="E561" s="138"/>
      <c r="F561" s="138"/>
      <c r="G561" s="138"/>
    </row>
    <row r="562" ht="12.75" customHeight="1">
      <c r="A562" s="138"/>
      <c r="B562" s="138"/>
      <c r="C562" s="138"/>
      <c r="D562" s="138"/>
      <c r="E562" s="138"/>
      <c r="F562" s="138"/>
      <c r="G562" s="138"/>
    </row>
    <row r="563" ht="12.75" customHeight="1">
      <c r="A563" s="138"/>
      <c r="B563" s="138"/>
      <c r="C563" s="138"/>
      <c r="D563" s="138"/>
      <c r="E563" s="138"/>
      <c r="F563" s="138"/>
      <c r="G563" s="138"/>
    </row>
    <row r="564" ht="12.75" customHeight="1">
      <c r="A564" s="138"/>
      <c r="B564" s="138"/>
      <c r="C564" s="138"/>
      <c r="D564" s="138"/>
      <c r="E564" s="138"/>
      <c r="F564" s="138"/>
      <c r="G564" s="138"/>
    </row>
    <row r="565" ht="12.75" customHeight="1">
      <c r="A565" s="138"/>
      <c r="B565" s="138"/>
      <c r="C565" s="138"/>
      <c r="D565" s="138"/>
      <c r="E565" s="138"/>
      <c r="F565" s="138"/>
      <c r="G565" s="138"/>
    </row>
    <row r="566" ht="12.75" customHeight="1">
      <c r="A566" s="138"/>
      <c r="B566" s="138"/>
      <c r="C566" s="138"/>
      <c r="D566" s="138"/>
      <c r="E566" s="138"/>
      <c r="F566" s="138"/>
      <c r="G566" s="138"/>
    </row>
    <row r="567" ht="12.75" customHeight="1">
      <c r="A567" s="138"/>
      <c r="B567" s="138"/>
      <c r="C567" s="138"/>
      <c r="D567" s="138"/>
      <c r="E567" s="138"/>
      <c r="F567" s="138"/>
      <c r="G567" s="138"/>
    </row>
    <row r="568" ht="12.75" customHeight="1">
      <c r="A568" s="138"/>
      <c r="B568" s="138"/>
      <c r="C568" s="138"/>
      <c r="D568" s="138"/>
      <c r="E568" s="138"/>
      <c r="F568" s="138"/>
      <c r="G568" s="138"/>
    </row>
    <row r="569" ht="12.75" customHeight="1">
      <c r="A569" s="138"/>
      <c r="B569" s="138"/>
      <c r="C569" s="138"/>
      <c r="D569" s="138"/>
      <c r="E569" s="138"/>
      <c r="F569" s="138"/>
      <c r="G569" s="138"/>
    </row>
    <row r="570" ht="12.75" customHeight="1">
      <c r="A570" s="138"/>
      <c r="B570" s="138"/>
      <c r="C570" s="138"/>
      <c r="D570" s="138"/>
      <c r="E570" s="138"/>
      <c r="F570" s="138"/>
      <c r="G570" s="138"/>
    </row>
    <row r="571" ht="12.75" customHeight="1">
      <c r="A571" s="138"/>
      <c r="B571" s="138"/>
      <c r="C571" s="138"/>
      <c r="D571" s="138"/>
      <c r="E571" s="138"/>
      <c r="F571" s="138"/>
      <c r="G571" s="138"/>
    </row>
    <row r="572" ht="12.75" customHeight="1">
      <c r="A572" s="138"/>
      <c r="B572" s="138"/>
      <c r="C572" s="138"/>
      <c r="D572" s="138"/>
      <c r="E572" s="138"/>
      <c r="F572" s="138"/>
      <c r="G572" s="138"/>
    </row>
    <row r="573" ht="12.75" customHeight="1">
      <c r="A573" s="138"/>
      <c r="B573" s="138"/>
      <c r="C573" s="138"/>
      <c r="D573" s="138"/>
      <c r="E573" s="138"/>
      <c r="F573" s="138"/>
      <c r="G573" s="138"/>
    </row>
    <row r="574" ht="12.75" customHeight="1">
      <c r="A574" s="138"/>
      <c r="B574" s="138"/>
      <c r="C574" s="138"/>
      <c r="D574" s="138"/>
      <c r="E574" s="138"/>
      <c r="F574" s="138"/>
      <c r="G574" s="138"/>
    </row>
    <row r="575" ht="12.75" customHeight="1">
      <c r="A575" s="138"/>
      <c r="B575" s="138"/>
      <c r="C575" s="138"/>
      <c r="D575" s="138"/>
      <c r="E575" s="138"/>
      <c r="F575" s="138"/>
      <c r="G575" s="138"/>
    </row>
    <row r="576" ht="12.75" customHeight="1">
      <c r="A576" s="138"/>
      <c r="B576" s="138"/>
      <c r="C576" s="138"/>
      <c r="D576" s="138"/>
      <c r="E576" s="138"/>
      <c r="F576" s="138"/>
      <c r="G576" s="138"/>
    </row>
    <row r="577" ht="12.75" customHeight="1">
      <c r="A577" s="138"/>
      <c r="B577" s="138"/>
      <c r="C577" s="138"/>
      <c r="D577" s="138"/>
      <c r="E577" s="138"/>
      <c r="F577" s="138"/>
      <c r="G577" s="138"/>
    </row>
    <row r="578" ht="12.75" customHeight="1">
      <c r="A578" s="138"/>
      <c r="B578" s="138"/>
      <c r="C578" s="138"/>
      <c r="D578" s="138"/>
      <c r="E578" s="138"/>
      <c r="F578" s="138"/>
      <c r="G578" s="138"/>
    </row>
    <row r="579" ht="12.75" customHeight="1">
      <c r="A579" s="138"/>
      <c r="B579" s="138"/>
      <c r="C579" s="138"/>
      <c r="D579" s="138"/>
      <c r="E579" s="138"/>
      <c r="F579" s="138"/>
      <c r="G579" s="138"/>
    </row>
    <row r="580" ht="12.75" customHeight="1">
      <c r="A580" s="138"/>
      <c r="B580" s="138"/>
      <c r="C580" s="138"/>
      <c r="D580" s="138"/>
      <c r="E580" s="138"/>
      <c r="F580" s="138"/>
      <c r="G580" s="138"/>
    </row>
    <row r="581" ht="12.75" customHeight="1">
      <c r="A581" s="138"/>
      <c r="B581" s="138"/>
      <c r="C581" s="138"/>
      <c r="D581" s="138"/>
      <c r="E581" s="138"/>
      <c r="F581" s="138"/>
      <c r="G581" s="138"/>
    </row>
    <row r="582" ht="12.75" customHeight="1">
      <c r="A582" s="138"/>
      <c r="B582" s="138"/>
      <c r="C582" s="138"/>
      <c r="D582" s="138"/>
      <c r="E582" s="138"/>
      <c r="F582" s="138"/>
      <c r="G582" s="138"/>
    </row>
    <row r="583" ht="12.75" customHeight="1">
      <c r="A583" s="138"/>
      <c r="B583" s="138"/>
      <c r="C583" s="138"/>
      <c r="D583" s="138"/>
      <c r="E583" s="138"/>
      <c r="F583" s="138"/>
      <c r="G583" s="138"/>
    </row>
    <row r="584" ht="12.75" customHeight="1">
      <c r="A584" s="138"/>
      <c r="B584" s="138"/>
      <c r="C584" s="138"/>
      <c r="D584" s="138"/>
      <c r="E584" s="138"/>
      <c r="F584" s="138"/>
      <c r="G584" s="138"/>
    </row>
    <row r="585" ht="12.75" customHeight="1">
      <c r="A585" s="138"/>
      <c r="B585" s="138"/>
      <c r="C585" s="138"/>
      <c r="D585" s="138"/>
      <c r="E585" s="138"/>
      <c r="F585" s="138"/>
      <c r="G585" s="138"/>
    </row>
    <row r="586" ht="12.75" customHeight="1">
      <c r="A586" s="138"/>
      <c r="B586" s="138"/>
      <c r="C586" s="138"/>
      <c r="D586" s="138"/>
      <c r="E586" s="138"/>
      <c r="F586" s="138"/>
      <c r="G586" s="138"/>
    </row>
    <row r="587" ht="12.75" customHeight="1">
      <c r="A587" s="138"/>
      <c r="B587" s="138"/>
      <c r="C587" s="138"/>
      <c r="D587" s="138"/>
      <c r="E587" s="138"/>
      <c r="F587" s="138"/>
      <c r="G587" s="138"/>
    </row>
    <row r="588" ht="12.75" customHeight="1">
      <c r="A588" s="138"/>
      <c r="B588" s="138"/>
      <c r="C588" s="138"/>
      <c r="D588" s="138"/>
      <c r="E588" s="138"/>
      <c r="F588" s="138"/>
      <c r="G588" s="138"/>
    </row>
    <row r="589" ht="12.75" customHeight="1">
      <c r="A589" s="138"/>
      <c r="B589" s="138"/>
      <c r="C589" s="138"/>
      <c r="D589" s="138"/>
      <c r="E589" s="138"/>
      <c r="F589" s="138"/>
      <c r="G589" s="138"/>
    </row>
    <row r="590" ht="12.75" customHeight="1">
      <c r="A590" s="138"/>
      <c r="B590" s="138"/>
      <c r="C590" s="138"/>
      <c r="D590" s="138"/>
      <c r="E590" s="138"/>
      <c r="F590" s="138"/>
      <c r="G590" s="138"/>
    </row>
    <row r="591" ht="12.75" customHeight="1">
      <c r="A591" s="138"/>
      <c r="B591" s="138"/>
      <c r="C591" s="138"/>
      <c r="D591" s="138"/>
      <c r="E591" s="138"/>
      <c r="F591" s="138"/>
      <c r="G591" s="138"/>
    </row>
    <row r="592" ht="12.75" customHeight="1">
      <c r="A592" s="138"/>
      <c r="B592" s="138"/>
      <c r="C592" s="138"/>
      <c r="D592" s="138"/>
      <c r="E592" s="138"/>
      <c r="F592" s="138"/>
      <c r="G592" s="138"/>
    </row>
    <row r="593" ht="12.75" customHeight="1">
      <c r="A593" s="138"/>
      <c r="B593" s="138"/>
      <c r="C593" s="138"/>
      <c r="D593" s="138"/>
      <c r="E593" s="138"/>
      <c r="F593" s="138"/>
      <c r="G593" s="138"/>
    </row>
    <row r="594" ht="12.75" customHeight="1">
      <c r="A594" s="138"/>
      <c r="B594" s="138"/>
      <c r="C594" s="138"/>
      <c r="D594" s="138"/>
      <c r="E594" s="138"/>
      <c r="F594" s="138"/>
      <c r="G594" s="138"/>
    </row>
    <row r="595" ht="12.75" customHeight="1">
      <c r="A595" s="138"/>
      <c r="B595" s="138"/>
      <c r="C595" s="138"/>
      <c r="D595" s="138"/>
      <c r="E595" s="138"/>
      <c r="F595" s="138"/>
      <c r="G595" s="138"/>
    </row>
    <row r="596" ht="12.75" customHeight="1">
      <c r="A596" s="138"/>
      <c r="B596" s="138"/>
      <c r="C596" s="138"/>
      <c r="D596" s="138"/>
      <c r="E596" s="138"/>
      <c r="F596" s="138"/>
      <c r="G596" s="138"/>
    </row>
    <row r="597" ht="12.75" customHeight="1">
      <c r="A597" s="138"/>
      <c r="B597" s="138"/>
      <c r="C597" s="138"/>
      <c r="D597" s="138"/>
      <c r="E597" s="138"/>
      <c r="F597" s="138"/>
      <c r="G597" s="138"/>
    </row>
    <row r="598" ht="12.75" customHeight="1">
      <c r="A598" s="138"/>
      <c r="B598" s="138"/>
      <c r="C598" s="138"/>
      <c r="D598" s="138"/>
      <c r="E598" s="138"/>
      <c r="F598" s="138"/>
      <c r="G598" s="138"/>
    </row>
    <row r="599" ht="12.75" customHeight="1">
      <c r="A599" s="138"/>
      <c r="B599" s="138"/>
      <c r="C599" s="138"/>
      <c r="D599" s="138"/>
      <c r="E599" s="138"/>
      <c r="F599" s="138"/>
      <c r="G599" s="138"/>
    </row>
    <row r="600" ht="12.75" customHeight="1">
      <c r="A600" s="138"/>
      <c r="B600" s="138"/>
      <c r="C600" s="138"/>
      <c r="D600" s="138"/>
      <c r="E600" s="138"/>
      <c r="F600" s="138"/>
      <c r="G600" s="138"/>
    </row>
    <row r="601" ht="12.75" customHeight="1">
      <c r="A601" s="138"/>
      <c r="B601" s="138"/>
      <c r="C601" s="138"/>
      <c r="D601" s="138"/>
      <c r="E601" s="138"/>
      <c r="F601" s="138"/>
      <c r="G601" s="138"/>
    </row>
    <row r="602" ht="12.75" customHeight="1">
      <c r="A602" s="138"/>
      <c r="B602" s="138"/>
      <c r="C602" s="138"/>
      <c r="D602" s="138"/>
      <c r="E602" s="138"/>
      <c r="F602" s="138"/>
      <c r="G602" s="138"/>
    </row>
    <row r="603" ht="12.75" customHeight="1">
      <c r="A603" s="138"/>
      <c r="B603" s="138"/>
      <c r="C603" s="138"/>
      <c r="D603" s="138"/>
      <c r="E603" s="138"/>
      <c r="F603" s="138"/>
      <c r="G603" s="138"/>
    </row>
    <row r="604" ht="12.75" customHeight="1">
      <c r="A604" s="138"/>
      <c r="B604" s="138"/>
      <c r="C604" s="138"/>
      <c r="D604" s="138"/>
      <c r="E604" s="138"/>
      <c r="F604" s="138"/>
      <c r="G604" s="138"/>
    </row>
    <row r="605" ht="12.75" customHeight="1">
      <c r="A605" s="138"/>
      <c r="B605" s="138"/>
      <c r="C605" s="138"/>
      <c r="D605" s="138"/>
      <c r="E605" s="138"/>
      <c r="F605" s="138"/>
      <c r="G605" s="138"/>
    </row>
    <row r="606" ht="12.75" customHeight="1">
      <c r="A606" s="138"/>
      <c r="B606" s="138"/>
      <c r="C606" s="138"/>
      <c r="D606" s="138"/>
      <c r="E606" s="138"/>
      <c r="F606" s="138"/>
      <c r="G606" s="138"/>
    </row>
    <row r="607" ht="12.75" customHeight="1">
      <c r="A607" s="138"/>
      <c r="B607" s="138"/>
      <c r="C607" s="138"/>
      <c r="D607" s="138"/>
      <c r="E607" s="138"/>
      <c r="F607" s="138"/>
      <c r="G607" s="138"/>
    </row>
    <row r="608" ht="12.75" customHeight="1">
      <c r="A608" s="138"/>
      <c r="B608" s="138"/>
      <c r="C608" s="138"/>
      <c r="D608" s="138"/>
      <c r="E608" s="138"/>
      <c r="F608" s="138"/>
      <c r="G608" s="138"/>
    </row>
    <row r="609" ht="12.75" customHeight="1">
      <c r="A609" s="138"/>
      <c r="B609" s="138"/>
      <c r="C609" s="138"/>
      <c r="D609" s="138"/>
      <c r="E609" s="138"/>
      <c r="F609" s="138"/>
      <c r="G609" s="138"/>
    </row>
    <row r="610" ht="12.75" customHeight="1">
      <c r="A610" s="138"/>
      <c r="B610" s="138"/>
      <c r="C610" s="138"/>
      <c r="D610" s="138"/>
      <c r="E610" s="138"/>
      <c r="F610" s="138"/>
      <c r="G610" s="138"/>
    </row>
    <row r="611" ht="12.75" customHeight="1">
      <c r="A611" s="138"/>
      <c r="B611" s="138"/>
      <c r="C611" s="138"/>
      <c r="D611" s="138"/>
      <c r="E611" s="138"/>
      <c r="F611" s="138"/>
      <c r="G611" s="138"/>
    </row>
    <row r="612" ht="12.75" customHeight="1">
      <c r="A612" s="138"/>
      <c r="B612" s="138"/>
      <c r="C612" s="138"/>
      <c r="D612" s="138"/>
      <c r="E612" s="138"/>
      <c r="F612" s="138"/>
      <c r="G612" s="138"/>
    </row>
    <row r="613" ht="12.75" customHeight="1">
      <c r="A613" s="138"/>
      <c r="B613" s="138"/>
      <c r="C613" s="138"/>
      <c r="D613" s="138"/>
      <c r="E613" s="138"/>
      <c r="F613" s="138"/>
      <c r="G613" s="138"/>
    </row>
    <row r="614" ht="12.75" customHeight="1">
      <c r="A614" s="138"/>
      <c r="B614" s="138"/>
      <c r="C614" s="138"/>
      <c r="D614" s="138"/>
      <c r="E614" s="138"/>
      <c r="F614" s="138"/>
      <c r="G614" s="138"/>
    </row>
    <row r="615" ht="12.75" customHeight="1">
      <c r="A615" s="138"/>
      <c r="B615" s="138"/>
      <c r="C615" s="138"/>
      <c r="D615" s="138"/>
      <c r="E615" s="138"/>
      <c r="F615" s="138"/>
      <c r="G615" s="138"/>
    </row>
    <row r="616" ht="12.75" customHeight="1">
      <c r="A616" s="138"/>
      <c r="B616" s="138"/>
      <c r="C616" s="138"/>
      <c r="D616" s="138"/>
      <c r="E616" s="138"/>
      <c r="F616" s="138"/>
      <c r="G616" s="138"/>
    </row>
    <row r="617" ht="12.75" customHeight="1">
      <c r="A617" s="138"/>
      <c r="B617" s="138"/>
      <c r="C617" s="138"/>
      <c r="D617" s="138"/>
      <c r="E617" s="138"/>
      <c r="F617" s="138"/>
      <c r="G617" s="138"/>
    </row>
    <row r="618" ht="12.75" customHeight="1">
      <c r="A618" s="138"/>
      <c r="B618" s="138"/>
      <c r="C618" s="138"/>
      <c r="D618" s="138"/>
      <c r="E618" s="138"/>
      <c r="F618" s="138"/>
      <c r="G618" s="138"/>
    </row>
    <row r="619" ht="12.75" customHeight="1">
      <c r="A619" s="138"/>
      <c r="B619" s="138"/>
      <c r="C619" s="138"/>
      <c r="D619" s="138"/>
      <c r="E619" s="138"/>
      <c r="F619" s="138"/>
      <c r="G619" s="138"/>
    </row>
    <row r="620" ht="12.75" customHeight="1">
      <c r="A620" s="138"/>
      <c r="B620" s="138"/>
      <c r="C620" s="138"/>
      <c r="D620" s="138"/>
      <c r="E620" s="138"/>
      <c r="F620" s="138"/>
      <c r="G620" s="138"/>
    </row>
    <row r="621" ht="12.75" customHeight="1">
      <c r="A621" s="138"/>
      <c r="B621" s="138"/>
      <c r="C621" s="138"/>
      <c r="D621" s="138"/>
      <c r="E621" s="138"/>
      <c r="F621" s="138"/>
      <c r="G621" s="138"/>
    </row>
    <row r="622" ht="12.75" customHeight="1">
      <c r="A622" s="138"/>
      <c r="B622" s="138"/>
      <c r="C622" s="138"/>
      <c r="D622" s="138"/>
      <c r="E622" s="138"/>
      <c r="F622" s="138"/>
      <c r="G622" s="138"/>
    </row>
    <row r="623" ht="12.75" customHeight="1">
      <c r="A623" s="138"/>
      <c r="B623" s="138"/>
      <c r="C623" s="138"/>
      <c r="D623" s="138"/>
      <c r="E623" s="138"/>
      <c r="F623" s="138"/>
      <c r="G623" s="138"/>
    </row>
    <row r="624" ht="12.75" customHeight="1">
      <c r="A624" s="138"/>
      <c r="B624" s="138"/>
      <c r="C624" s="138"/>
      <c r="D624" s="138"/>
      <c r="E624" s="138"/>
      <c r="F624" s="138"/>
      <c r="G624" s="138"/>
    </row>
    <row r="625" ht="12.75" customHeight="1">
      <c r="A625" s="138"/>
      <c r="B625" s="138"/>
      <c r="C625" s="138"/>
      <c r="D625" s="138"/>
      <c r="E625" s="138"/>
      <c r="F625" s="138"/>
      <c r="G625" s="138"/>
    </row>
    <row r="626" ht="12.75" customHeight="1">
      <c r="A626" s="138"/>
      <c r="B626" s="138"/>
      <c r="C626" s="138"/>
      <c r="D626" s="138"/>
      <c r="E626" s="138"/>
      <c r="F626" s="138"/>
      <c r="G626" s="138"/>
    </row>
    <row r="627" ht="12.75" customHeight="1">
      <c r="A627" s="138"/>
      <c r="B627" s="138"/>
      <c r="C627" s="138"/>
      <c r="D627" s="138"/>
      <c r="E627" s="138"/>
      <c r="F627" s="138"/>
      <c r="G627" s="138"/>
    </row>
    <row r="628" ht="12.75" customHeight="1">
      <c r="A628" s="138"/>
      <c r="B628" s="138"/>
      <c r="C628" s="138"/>
      <c r="D628" s="138"/>
      <c r="E628" s="138"/>
      <c r="F628" s="138"/>
      <c r="G628" s="138"/>
    </row>
    <row r="629" ht="12.75" customHeight="1">
      <c r="A629" s="138"/>
      <c r="B629" s="138"/>
      <c r="C629" s="138"/>
      <c r="D629" s="138"/>
      <c r="E629" s="138"/>
      <c r="F629" s="138"/>
      <c r="G629" s="138"/>
    </row>
    <row r="630" ht="12.75" customHeight="1">
      <c r="A630" s="138"/>
      <c r="B630" s="138"/>
      <c r="C630" s="138"/>
      <c r="D630" s="138"/>
      <c r="E630" s="138"/>
      <c r="F630" s="138"/>
      <c r="G630" s="138"/>
    </row>
    <row r="631" ht="12.75" customHeight="1">
      <c r="A631" s="138"/>
      <c r="B631" s="138"/>
      <c r="C631" s="138"/>
      <c r="D631" s="138"/>
      <c r="E631" s="138"/>
      <c r="F631" s="138"/>
      <c r="G631" s="138"/>
    </row>
    <row r="632" ht="12.75" customHeight="1">
      <c r="A632" s="138"/>
      <c r="B632" s="138"/>
      <c r="C632" s="138"/>
      <c r="D632" s="138"/>
      <c r="E632" s="138"/>
      <c r="F632" s="138"/>
      <c r="G632" s="138"/>
    </row>
    <row r="633" ht="12.75" customHeight="1">
      <c r="A633" s="138"/>
      <c r="B633" s="138"/>
      <c r="C633" s="138"/>
      <c r="D633" s="138"/>
      <c r="E633" s="138"/>
      <c r="F633" s="138"/>
      <c r="G633" s="138"/>
    </row>
    <row r="634" ht="12.75" customHeight="1">
      <c r="A634" s="138"/>
      <c r="B634" s="138"/>
      <c r="C634" s="138"/>
      <c r="D634" s="138"/>
      <c r="E634" s="138"/>
      <c r="F634" s="138"/>
      <c r="G634" s="138"/>
    </row>
    <row r="635" ht="12.75" customHeight="1">
      <c r="A635" s="138"/>
      <c r="B635" s="138"/>
      <c r="C635" s="138"/>
      <c r="D635" s="138"/>
      <c r="E635" s="138"/>
      <c r="F635" s="138"/>
      <c r="G635" s="138"/>
    </row>
    <row r="636" ht="12.75" customHeight="1">
      <c r="A636" s="138"/>
      <c r="B636" s="138"/>
      <c r="C636" s="138"/>
      <c r="D636" s="138"/>
      <c r="E636" s="138"/>
      <c r="F636" s="138"/>
      <c r="G636" s="138"/>
    </row>
    <row r="637" ht="12.75" customHeight="1">
      <c r="A637" s="138"/>
      <c r="B637" s="138"/>
      <c r="C637" s="138"/>
      <c r="D637" s="138"/>
      <c r="E637" s="138"/>
      <c r="F637" s="138"/>
      <c r="G637" s="138"/>
    </row>
    <row r="638" ht="12.75" customHeight="1">
      <c r="A638" s="138"/>
      <c r="B638" s="138"/>
      <c r="C638" s="138"/>
      <c r="D638" s="138"/>
      <c r="E638" s="138"/>
      <c r="F638" s="138"/>
      <c r="G638" s="138"/>
    </row>
    <row r="639" ht="12.75" customHeight="1">
      <c r="A639" s="138"/>
      <c r="B639" s="138"/>
      <c r="C639" s="138"/>
      <c r="D639" s="138"/>
      <c r="E639" s="138"/>
      <c r="F639" s="138"/>
      <c r="G639" s="138"/>
    </row>
    <row r="640" ht="12.75" customHeight="1">
      <c r="A640" s="138"/>
      <c r="B640" s="138"/>
      <c r="C640" s="138"/>
      <c r="D640" s="138"/>
      <c r="E640" s="138"/>
      <c r="F640" s="138"/>
      <c r="G640" s="138"/>
    </row>
    <row r="641" ht="12.75" customHeight="1">
      <c r="A641" s="138"/>
      <c r="B641" s="138"/>
      <c r="C641" s="138"/>
      <c r="D641" s="138"/>
      <c r="E641" s="138"/>
      <c r="F641" s="138"/>
      <c r="G641" s="138"/>
    </row>
    <row r="642" ht="12.75" customHeight="1">
      <c r="A642" s="138"/>
      <c r="B642" s="138"/>
      <c r="C642" s="138"/>
      <c r="D642" s="138"/>
      <c r="E642" s="138"/>
      <c r="F642" s="138"/>
      <c r="G642" s="138"/>
    </row>
    <row r="643" ht="12.75" customHeight="1">
      <c r="A643" s="138"/>
      <c r="B643" s="138"/>
      <c r="C643" s="138"/>
      <c r="D643" s="138"/>
      <c r="E643" s="138"/>
      <c r="F643" s="138"/>
      <c r="G643" s="138"/>
    </row>
    <row r="644" ht="12.75" customHeight="1">
      <c r="A644" s="138"/>
      <c r="B644" s="138"/>
      <c r="C644" s="138"/>
      <c r="D644" s="138"/>
      <c r="E644" s="138"/>
      <c r="F644" s="138"/>
      <c r="G644" s="138"/>
    </row>
    <row r="645" ht="12.75" customHeight="1">
      <c r="A645" s="138"/>
      <c r="B645" s="138"/>
      <c r="C645" s="138"/>
      <c r="D645" s="138"/>
      <c r="E645" s="138"/>
      <c r="F645" s="138"/>
      <c r="G645" s="138"/>
    </row>
    <row r="646" ht="12.75" customHeight="1">
      <c r="A646" s="138"/>
      <c r="B646" s="138"/>
      <c r="C646" s="138"/>
      <c r="D646" s="138"/>
      <c r="E646" s="138"/>
      <c r="F646" s="138"/>
      <c r="G646" s="138"/>
    </row>
    <row r="647" ht="12.75" customHeight="1">
      <c r="A647" s="138"/>
      <c r="B647" s="138"/>
      <c r="C647" s="138"/>
      <c r="D647" s="138"/>
      <c r="E647" s="138"/>
      <c r="F647" s="138"/>
      <c r="G647" s="138"/>
    </row>
    <row r="648" ht="12.75" customHeight="1">
      <c r="A648" s="138"/>
      <c r="B648" s="138"/>
      <c r="C648" s="138"/>
      <c r="D648" s="138"/>
      <c r="E648" s="138"/>
      <c r="F648" s="138"/>
      <c r="G648" s="138"/>
    </row>
    <row r="649" ht="12.75" customHeight="1">
      <c r="A649" s="138"/>
      <c r="B649" s="138"/>
      <c r="C649" s="138"/>
      <c r="D649" s="138"/>
      <c r="E649" s="138"/>
      <c r="F649" s="138"/>
      <c r="G649" s="138"/>
    </row>
    <row r="650" ht="12.75" customHeight="1">
      <c r="A650" s="138"/>
      <c r="B650" s="138"/>
      <c r="C650" s="138"/>
      <c r="D650" s="138"/>
      <c r="E650" s="138"/>
      <c r="F650" s="138"/>
      <c r="G650" s="138"/>
    </row>
    <row r="651" ht="12.75" customHeight="1">
      <c r="A651" s="138"/>
      <c r="B651" s="138"/>
      <c r="C651" s="138"/>
      <c r="D651" s="138"/>
      <c r="E651" s="138"/>
      <c r="F651" s="138"/>
      <c r="G651" s="138"/>
    </row>
    <row r="652" ht="12.75" customHeight="1">
      <c r="A652" s="138"/>
      <c r="B652" s="138"/>
      <c r="C652" s="138"/>
      <c r="D652" s="138"/>
      <c r="E652" s="138"/>
      <c r="F652" s="138"/>
      <c r="G652" s="138"/>
    </row>
    <row r="653" ht="12.75" customHeight="1">
      <c r="A653" s="138"/>
      <c r="B653" s="138"/>
      <c r="C653" s="138"/>
      <c r="D653" s="138"/>
      <c r="E653" s="138"/>
      <c r="F653" s="138"/>
      <c r="G653" s="138"/>
    </row>
    <row r="654" ht="12.75" customHeight="1">
      <c r="A654" s="138"/>
      <c r="B654" s="138"/>
      <c r="C654" s="138"/>
      <c r="D654" s="138"/>
      <c r="E654" s="138"/>
      <c r="F654" s="138"/>
      <c r="G654" s="138"/>
    </row>
    <row r="655" ht="12.75" customHeight="1">
      <c r="A655" s="138"/>
      <c r="B655" s="138"/>
      <c r="C655" s="138"/>
      <c r="D655" s="138"/>
      <c r="E655" s="138"/>
      <c r="F655" s="138"/>
      <c r="G655" s="138"/>
    </row>
    <row r="656" ht="12.75" customHeight="1">
      <c r="A656" s="138"/>
      <c r="B656" s="138"/>
      <c r="C656" s="138"/>
      <c r="D656" s="138"/>
      <c r="E656" s="138"/>
      <c r="F656" s="138"/>
      <c r="G656" s="138"/>
    </row>
    <row r="657" ht="12.75" customHeight="1">
      <c r="A657" s="138"/>
      <c r="B657" s="138"/>
      <c r="C657" s="138"/>
      <c r="D657" s="138"/>
      <c r="E657" s="138"/>
      <c r="F657" s="138"/>
      <c r="G657" s="138"/>
    </row>
    <row r="658" ht="12.75" customHeight="1">
      <c r="A658" s="138"/>
      <c r="B658" s="138"/>
      <c r="C658" s="138"/>
      <c r="D658" s="138"/>
      <c r="E658" s="138"/>
      <c r="F658" s="138"/>
      <c r="G658" s="138"/>
    </row>
    <row r="659" ht="12.75" customHeight="1">
      <c r="A659" s="138"/>
      <c r="B659" s="138"/>
      <c r="C659" s="138"/>
      <c r="D659" s="138"/>
      <c r="E659" s="138"/>
      <c r="F659" s="138"/>
      <c r="G659" s="138"/>
    </row>
    <row r="660" ht="12.75" customHeight="1">
      <c r="A660" s="138"/>
      <c r="B660" s="138"/>
      <c r="C660" s="138"/>
      <c r="D660" s="138"/>
      <c r="E660" s="138"/>
      <c r="F660" s="138"/>
      <c r="G660" s="138"/>
    </row>
    <row r="661" ht="12.75" customHeight="1">
      <c r="A661" s="138"/>
      <c r="B661" s="138"/>
      <c r="C661" s="138"/>
      <c r="D661" s="138"/>
      <c r="E661" s="138"/>
      <c r="F661" s="138"/>
      <c r="G661" s="138"/>
    </row>
    <row r="662" ht="12.75" customHeight="1">
      <c r="A662" s="138"/>
      <c r="B662" s="138"/>
      <c r="C662" s="138"/>
      <c r="D662" s="138"/>
      <c r="E662" s="138"/>
      <c r="F662" s="138"/>
      <c r="G662" s="138"/>
    </row>
    <row r="663" ht="12.75" customHeight="1">
      <c r="A663" s="138"/>
      <c r="B663" s="138"/>
      <c r="C663" s="138"/>
      <c r="D663" s="138"/>
      <c r="E663" s="138"/>
      <c r="F663" s="138"/>
      <c r="G663" s="138"/>
    </row>
    <row r="664" ht="12.75" customHeight="1">
      <c r="A664" s="138"/>
      <c r="B664" s="138"/>
      <c r="C664" s="138"/>
      <c r="D664" s="138"/>
      <c r="E664" s="138"/>
      <c r="F664" s="138"/>
      <c r="G664" s="138"/>
    </row>
    <row r="665" ht="12.75" customHeight="1">
      <c r="A665" s="138"/>
      <c r="B665" s="138"/>
      <c r="C665" s="138"/>
      <c r="D665" s="138"/>
      <c r="E665" s="138"/>
      <c r="F665" s="138"/>
      <c r="G665" s="138"/>
    </row>
    <row r="666" ht="12.75" customHeight="1">
      <c r="A666" s="138"/>
      <c r="B666" s="138"/>
      <c r="C666" s="138"/>
      <c r="D666" s="138"/>
      <c r="E666" s="138"/>
      <c r="F666" s="138"/>
      <c r="G666" s="138"/>
    </row>
    <row r="667" ht="12.75" customHeight="1">
      <c r="A667" s="138"/>
      <c r="B667" s="138"/>
      <c r="C667" s="138"/>
      <c r="D667" s="138"/>
      <c r="E667" s="138"/>
      <c r="F667" s="138"/>
      <c r="G667" s="138"/>
    </row>
    <row r="668" ht="12.75" customHeight="1">
      <c r="A668" s="138"/>
      <c r="B668" s="138"/>
      <c r="C668" s="138"/>
      <c r="D668" s="138"/>
      <c r="E668" s="138"/>
      <c r="F668" s="138"/>
      <c r="G668" s="138"/>
    </row>
    <row r="669" ht="12.75" customHeight="1">
      <c r="A669" s="138"/>
      <c r="B669" s="138"/>
      <c r="C669" s="138"/>
      <c r="D669" s="138"/>
      <c r="E669" s="138"/>
      <c r="F669" s="138"/>
      <c r="G669" s="138"/>
    </row>
    <row r="670" ht="12.75" customHeight="1">
      <c r="A670" s="138"/>
      <c r="B670" s="138"/>
      <c r="C670" s="138"/>
      <c r="D670" s="138"/>
      <c r="E670" s="138"/>
      <c r="F670" s="138"/>
      <c r="G670" s="138"/>
    </row>
    <row r="671" ht="12.75" customHeight="1">
      <c r="A671" s="138"/>
      <c r="B671" s="138"/>
      <c r="C671" s="138"/>
      <c r="D671" s="138"/>
      <c r="E671" s="138"/>
      <c r="F671" s="138"/>
      <c r="G671" s="138"/>
    </row>
    <row r="672" ht="12.75" customHeight="1">
      <c r="A672" s="138"/>
      <c r="B672" s="138"/>
      <c r="C672" s="138"/>
      <c r="D672" s="138"/>
      <c r="E672" s="138"/>
      <c r="F672" s="138"/>
      <c r="G672" s="138"/>
    </row>
    <row r="673" ht="12.75" customHeight="1">
      <c r="A673" s="138"/>
      <c r="B673" s="138"/>
      <c r="C673" s="138"/>
      <c r="D673" s="138"/>
      <c r="E673" s="138"/>
      <c r="F673" s="138"/>
      <c r="G673" s="138"/>
    </row>
    <row r="674" ht="12.75" customHeight="1">
      <c r="A674" s="138"/>
      <c r="B674" s="138"/>
      <c r="C674" s="138"/>
      <c r="D674" s="138"/>
      <c r="E674" s="138"/>
      <c r="F674" s="138"/>
      <c r="G674" s="138"/>
    </row>
    <row r="675" ht="12.75" customHeight="1">
      <c r="A675" s="138"/>
      <c r="B675" s="138"/>
      <c r="C675" s="138"/>
      <c r="D675" s="138"/>
      <c r="E675" s="138"/>
      <c r="F675" s="138"/>
      <c r="G675" s="138"/>
    </row>
    <row r="676" ht="12.75" customHeight="1">
      <c r="A676" s="138"/>
      <c r="B676" s="138"/>
      <c r="C676" s="138"/>
      <c r="D676" s="138"/>
      <c r="E676" s="138"/>
      <c r="F676" s="138"/>
      <c r="G676" s="138"/>
    </row>
    <row r="677" ht="12.75" customHeight="1">
      <c r="A677" s="138"/>
      <c r="B677" s="138"/>
      <c r="C677" s="138"/>
      <c r="D677" s="138"/>
      <c r="E677" s="138"/>
      <c r="F677" s="138"/>
      <c r="G677" s="138"/>
    </row>
    <row r="678" ht="12.75" customHeight="1">
      <c r="A678" s="138"/>
      <c r="B678" s="138"/>
      <c r="C678" s="138"/>
      <c r="D678" s="138"/>
      <c r="E678" s="138"/>
      <c r="F678" s="138"/>
      <c r="G678" s="138"/>
    </row>
    <row r="679" ht="12.75" customHeight="1">
      <c r="A679" s="138"/>
      <c r="B679" s="138"/>
      <c r="C679" s="138"/>
      <c r="D679" s="138"/>
      <c r="E679" s="138"/>
      <c r="F679" s="138"/>
      <c r="G679" s="138"/>
    </row>
    <row r="680" ht="12.75" customHeight="1">
      <c r="A680" s="138"/>
      <c r="B680" s="138"/>
      <c r="C680" s="138"/>
      <c r="D680" s="138"/>
      <c r="E680" s="138"/>
      <c r="F680" s="138"/>
      <c r="G680" s="138"/>
    </row>
    <row r="681" ht="12.75" customHeight="1">
      <c r="A681" s="138"/>
      <c r="B681" s="138"/>
      <c r="C681" s="138"/>
      <c r="D681" s="138"/>
      <c r="E681" s="138"/>
      <c r="F681" s="138"/>
      <c r="G681" s="138"/>
    </row>
    <row r="682" ht="12.75" customHeight="1">
      <c r="A682" s="138"/>
      <c r="B682" s="138"/>
      <c r="C682" s="138"/>
      <c r="D682" s="138"/>
      <c r="E682" s="138"/>
      <c r="F682" s="138"/>
      <c r="G682" s="138"/>
    </row>
    <row r="683" ht="12.75" customHeight="1">
      <c r="A683" s="138"/>
      <c r="B683" s="138"/>
      <c r="C683" s="138"/>
      <c r="D683" s="138"/>
      <c r="E683" s="138"/>
      <c r="F683" s="138"/>
      <c r="G683" s="138"/>
    </row>
    <row r="684" ht="12.75" customHeight="1">
      <c r="A684" s="138"/>
      <c r="B684" s="138"/>
      <c r="C684" s="138"/>
      <c r="D684" s="138"/>
      <c r="E684" s="138"/>
      <c r="F684" s="138"/>
      <c r="G684" s="138"/>
    </row>
    <row r="685" ht="12.75" customHeight="1">
      <c r="A685" s="138"/>
      <c r="B685" s="138"/>
      <c r="C685" s="138"/>
      <c r="D685" s="138"/>
      <c r="E685" s="138"/>
      <c r="F685" s="138"/>
      <c r="G685" s="138"/>
    </row>
    <row r="686" ht="12.75" customHeight="1">
      <c r="A686" s="138"/>
      <c r="B686" s="138"/>
      <c r="C686" s="138"/>
      <c r="D686" s="138"/>
      <c r="E686" s="138"/>
      <c r="F686" s="138"/>
      <c r="G686" s="138"/>
    </row>
    <row r="687" ht="12.75" customHeight="1">
      <c r="A687" s="138"/>
      <c r="B687" s="138"/>
      <c r="C687" s="138"/>
      <c r="D687" s="138"/>
      <c r="E687" s="138"/>
      <c r="F687" s="138"/>
      <c r="G687" s="138"/>
    </row>
    <row r="688" ht="12.75" customHeight="1">
      <c r="A688" s="138"/>
      <c r="B688" s="138"/>
      <c r="C688" s="138"/>
      <c r="D688" s="138"/>
      <c r="E688" s="138"/>
      <c r="F688" s="138"/>
      <c r="G688" s="138"/>
    </row>
    <row r="689" ht="12.75" customHeight="1">
      <c r="A689" s="138"/>
      <c r="B689" s="138"/>
      <c r="C689" s="138"/>
      <c r="D689" s="138"/>
      <c r="E689" s="138"/>
      <c r="F689" s="138"/>
      <c r="G689" s="138"/>
    </row>
    <row r="690" ht="12.75" customHeight="1">
      <c r="A690" s="138"/>
      <c r="B690" s="138"/>
      <c r="C690" s="138"/>
      <c r="D690" s="138"/>
      <c r="E690" s="138"/>
      <c r="F690" s="138"/>
      <c r="G690" s="138"/>
    </row>
    <row r="691" ht="12.75" customHeight="1">
      <c r="A691" s="138"/>
      <c r="B691" s="138"/>
      <c r="C691" s="138"/>
      <c r="D691" s="138"/>
      <c r="E691" s="138"/>
      <c r="F691" s="138"/>
      <c r="G691" s="138"/>
    </row>
    <row r="692" ht="12.75" customHeight="1">
      <c r="A692" s="138"/>
      <c r="B692" s="138"/>
      <c r="C692" s="138"/>
      <c r="D692" s="138"/>
      <c r="E692" s="138"/>
      <c r="F692" s="138"/>
      <c r="G692" s="138"/>
    </row>
    <row r="693" ht="12.75" customHeight="1">
      <c r="A693" s="138"/>
      <c r="B693" s="138"/>
      <c r="C693" s="138"/>
      <c r="D693" s="138"/>
      <c r="E693" s="138"/>
      <c r="F693" s="138"/>
      <c r="G693" s="138"/>
    </row>
    <row r="694" ht="12.75" customHeight="1">
      <c r="A694" s="138"/>
      <c r="B694" s="138"/>
      <c r="C694" s="138"/>
      <c r="D694" s="138"/>
      <c r="E694" s="138"/>
      <c r="F694" s="138"/>
      <c r="G694" s="138"/>
    </row>
    <row r="695" ht="12.75" customHeight="1">
      <c r="A695" s="138"/>
      <c r="B695" s="138"/>
      <c r="C695" s="138"/>
      <c r="D695" s="138"/>
      <c r="E695" s="138"/>
      <c r="F695" s="138"/>
      <c r="G695" s="138"/>
    </row>
    <row r="696" ht="12.75" customHeight="1">
      <c r="A696" s="138"/>
      <c r="B696" s="138"/>
      <c r="C696" s="138"/>
      <c r="D696" s="138"/>
      <c r="E696" s="138"/>
      <c r="F696" s="138"/>
      <c r="G696" s="138"/>
    </row>
    <row r="697" ht="12.75" customHeight="1">
      <c r="A697" s="138"/>
      <c r="B697" s="138"/>
      <c r="C697" s="138"/>
      <c r="D697" s="138"/>
      <c r="E697" s="138"/>
      <c r="F697" s="138"/>
      <c r="G697" s="138"/>
    </row>
    <row r="698" ht="12.75" customHeight="1">
      <c r="A698" s="138"/>
      <c r="B698" s="138"/>
      <c r="C698" s="138"/>
      <c r="D698" s="138"/>
      <c r="E698" s="138"/>
      <c r="F698" s="138"/>
      <c r="G698" s="138"/>
    </row>
    <row r="699" ht="12.75" customHeight="1">
      <c r="A699" s="138"/>
      <c r="B699" s="138"/>
      <c r="C699" s="138"/>
      <c r="D699" s="138"/>
      <c r="E699" s="138"/>
      <c r="F699" s="138"/>
      <c r="G699" s="138"/>
    </row>
    <row r="700" ht="12.75" customHeight="1">
      <c r="A700" s="138"/>
      <c r="B700" s="138"/>
      <c r="C700" s="138"/>
      <c r="D700" s="138"/>
      <c r="E700" s="138"/>
      <c r="F700" s="138"/>
      <c r="G700" s="138"/>
    </row>
    <row r="701" ht="12.75" customHeight="1">
      <c r="A701" s="138"/>
      <c r="B701" s="138"/>
      <c r="C701" s="138"/>
      <c r="D701" s="138"/>
      <c r="E701" s="138"/>
      <c r="F701" s="138"/>
      <c r="G701" s="138"/>
    </row>
    <row r="702" ht="12.75" customHeight="1">
      <c r="A702" s="138"/>
      <c r="B702" s="138"/>
      <c r="C702" s="138"/>
      <c r="D702" s="138"/>
      <c r="E702" s="138"/>
      <c r="F702" s="138"/>
      <c r="G702" s="138"/>
    </row>
    <row r="703" ht="12.75" customHeight="1">
      <c r="A703" s="138"/>
      <c r="B703" s="138"/>
      <c r="C703" s="138"/>
      <c r="D703" s="138"/>
      <c r="E703" s="138"/>
      <c r="F703" s="138"/>
      <c r="G703" s="138"/>
    </row>
    <row r="704" ht="12.75" customHeight="1">
      <c r="A704" s="138"/>
      <c r="B704" s="138"/>
      <c r="C704" s="138"/>
      <c r="D704" s="138"/>
      <c r="E704" s="138"/>
      <c r="F704" s="138"/>
      <c r="G704" s="138"/>
    </row>
    <row r="705" ht="12.75" customHeight="1">
      <c r="A705" s="138"/>
      <c r="B705" s="138"/>
      <c r="C705" s="138"/>
      <c r="D705" s="138"/>
      <c r="E705" s="138"/>
      <c r="F705" s="138"/>
      <c r="G705" s="138"/>
    </row>
    <row r="706" ht="12.75" customHeight="1">
      <c r="A706" s="138"/>
      <c r="B706" s="138"/>
      <c r="C706" s="138"/>
      <c r="D706" s="138"/>
      <c r="E706" s="138"/>
      <c r="F706" s="138"/>
      <c r="G706" s="138"/>
    </row>
    <row r="707" ht="12.75" customHeight="1">
      <c r="A707" s="138"/>
      <c r="B707" s="138"/>
      <c r="C707" s="138"/>
      <c r="D707" s="138"/>
      <c r="E707" s="138"/>
      <c r="F707" s="138"/>
      <c r="G707" s="138"/>
    </row>
    <row r="708" ht="12.75" customHeight="1">
      <c r="A708" s="138"/>
      <c r="B708" s="138"/>
      <c r="C708" s="138"/>
      <c r="D708" s="138"/>
      <c r="E708" s="138"/>
      <c r="F708" s="138"/>
      <c r="G708" s="138"/>
    </row>
    <row r="709" ht="12.75" customHeight="1">
      <c r="A709" s="138"/>
      <c r="B709" s="138"/>
      <c r="C709" s="138"/>
      <c r="D709" s="138"/>
      <c r="E709" s="138"/>
      <c r="F709" s="138"/>
      <c r="G709" s="138"/>
    </row>
    <row r="710" ht="12.75" customHeight="1">
      <c r="A710" s="138"/>
      <c r="B710" s="138"/>
      <c r="C710" s="138"/>
      <c r="D710" s="138"/>
      <c r="E710" s="138"/>
      <c r="F710" s="138"/>
      <c r="G710" s="138"/>
    </row>
    <row r="711" ht="12.75" customHeight="1">
      <c r="A711" s="138"/>
      <c r="B711" s="138"/>
      <c r="C711" s="138"/>
      <c r="D711" s="138"/>
      <c r="E711" s="138"/>
      <c r="F711" s="138"/>
      <c r="G711" s="138"/>
    </row>
    <row r="712" ht="12.75" customHeight="1">
      <c r="A712" s="138"/>
      <c r="B712" s="138"/>
      <c r="C712" s="138"/>
      <c r="D712" s="138"/>
      <c r="E712" s="138"/>
      <c r="F712" s="138"/>
      <c r="G712" s="138"/>
    </row>
    <row r="713" ht="12.75" customHeight="1">
      <c r="A713" s="138"/>
      <c r="B713" s="138"/>
      <c r="C713" s="138"/>
      <c r="D713" s="138"/>
      <c r="E713" s="138"/>
      <c r="F713" s="138"/>
      <c r="G713" s="138"/>
    </row>
    <row r="714" ht="12.75" customHeight="1">
      <c r="A714" s="138"/>
      <c r="B714" s="138"/>
      <c r="C714" s="138"/>
      <c r="D714" s="138"/>
      <c r="E714" s="138"/>
      <c r="F714" s="138"/>
      <c r="G714" s="138"/>
    </row>
    <row r="715" ht="12.75" customHeight="1">
      <c r="A715" s="138"/>
      <c r="B715" s="138"/>
      <c r="C715" s="138"/>
      <c r="D715" s="138"/>
      <c r="E715" s="138"/>
      <c r="F715" s="138"/>
      <c r="G715" s="138"/>
    </row>
    <row r="716" ht="12.75" customHeight="1">
      <c r="A716" s="138"/>
      <c r="B716" s="138"/>
      <c r="C716" s="138"/>
      <c r="D716" s="138"/>
      <c r="E716" s="138"/>
      <c r="F716" s="138"/>
      <c r="G716" s="138"/>
    </row>
    <row r="717" ht="12.75" customHeight="1">
      <c r="A717" s="138"/>
      <c r="B717" s="138"/>
      <c r="C717" s="138"/>
      <c r="D717" s="138"/>
      <c r="E717" s="138"/>
      <c r="F717" s="138"/>
      <c r="G717" s="138"/>
    </row>
    <row r="718" ht="12.75" customHeight="1">
      <c r="A718" s="138"/>
      <c r="B718" s="138"/>
      <c r="C718" s="138"/>
      <c r="D718" s="138"/>
      <c r="E718" s="138"/>
      <c r="F718" s="138"/>
      <c r="G718" s="138"/>
    </row>
    <row r="719" ht="12.75" customHeight="1">
      <c r="A719" s="138"/>
      <c r="B719" s="138"/>
      <c r="C719" s="138"/>
      <c r="D719" s="138"/>
      <c r="E719" s="138"/>
      <c r="F719" s="138"/>
      <c r="G719" s="138"/>
    </row>
    <row r="720" ht="12.75" customHeight="1">
      <c r="A720" s="138"/>
      <c r="B720" s="138"/>
      <c r="C720" s="138"/>
      <c r="D720" s="138"/>
      <c r="E720" s="138"/>
      <c r="F720" s="138"/>
      <c r="G720" s="138"/>
    </row>
    <row r="721" ht="12.75" customHeight="1">
      <c r="A721" s="138"/>
      <c r="B721" s="138"/>
      <c r="C721" s="138"/>
      <c r="D721" s="138"/>
      <c r="E721" s="138"/>
      <c r="F721" s="138"/>
      <c r="G721" s="138"/>
    </row>
    <row r="722" ht="12.75" customHeight="1">
      <c r="A722" s="138"/>
      <c r="B722" s="138"/>
      <c r="C722" s="138"/>
      <c r="D722" s="138"/>
      <c r="E722" s="138"/>
      <c r="F722" s="138"/>
      <c r="G722" s="138"/>
    </row>
    <row r="723" ht="12.75" customHeight="1">
      <c r="A723" s="138"/>
      <c r="B723" s="138"/>
      <c r="C723" s="138"/>
      <c r="D723" s="138"/>
      <c r="E723" s="138"/>
      <c r="F723" s="138"/>
      <c r="G723" s="138"/>
    </row>
    <row r="724" ht="12.75" customHeight="1">
      <c r="A724" s="138"/>
      <c r="B724" s="138"/>
      <c r="C724" s="138"/>
      <c r="D724" s="138"/>
      <c r="E724" s="138"/>
      <c r="F724" s="138"/>
      <c r="G724" s="138"/>
    </row>
    <row r="725" ht="12.75" customHeight="1">
      <c r="A725" s="138"/>
      <c r="B725" s="138"/>
      <c r="C725" s="138"/>
      <c r="D725" s="138"/>
      <c r="E725" s="138"/>
      <c r="F725" s="138"/>
      <c r="G725" s="138"/>
    </row>
    <row r="726" ht="12.75" customHeight="1">
      <c r="A726" s="138"/>
      <c r="B726" s="138"/>
      <c r="C726" s="138"/>
      <c r="D726" s="138"/>
      <c r="E726" s="138"/>
      <c r="F726" s="138"/>
      <c r="G726" s="138"/>
    </row>
    <row r="727" ht="12.75" customHeight="1">
      <c r="A727" s="138"/>
      <c r="B727" s="138"/>
      <c r="C727" s="138"/>
      <c r="D727" s="138"/>
      <c r="E727" s="138"/>
      <c r="F727" s="138"/>
      <c r="G727" s="138"/>
    </row>
    <row r="728" ht="12.75" customHeight="1">
      <c r="A728" s="138"/>
      <c r="B728" s="138"/>
      <c r="C728" s="138"/>
      <c r="D728" s="138"/>
      <c r="E728" s="138"/>
      <c r="F728" s="138"/>
      <c r="G728" s="138"/>
    </row>
    <row r="729" ht="12.75" customHeight="1">
      <c r="A729" s="138"/>
      <c r="B729" s="138"/>
      <c r="C729" s="138"/>
      <c r="D729" s="138"/>
      <c r="E729" s="138"/>
      <c r="F729" s="138"/>
      <c r="G729" s="138"/>
    </row>
    <row r="730" ht="12.75" customHeight="1">
      <c r="A730" s="138"/>
      <c r="B730" s="138"/>
      <c r="C730" s="138"/>
      <c r="D730" s="138"/>
      <c r="E730" s="138"/>
      <c r="F730" s="138"/>
      <c r="G730" s="138"/>
    </row>
    <row r="731" ht="12.75" customHeight="1">
      <c r="A731" s="138"/>
      <c r="B731" s="138"/>
      <c r="C731" s="138"/>
      <c r="D731" s="138"/>
      <c r="E731" s="138"/>
      <c r="F731" s="138"/>
      <c r="G731" s="138"/>
    </row>
    <row r="732" ht="12.75" customHeight="1">
      <c r="A732" s="138"/>
      <c r="B732" s="138"/>
      <c r="C732" s="138"/>
      <c r="D732" s="138"/>
      <c r="E732" s="138"/>
      <c r="F732" s="138"/>
      <c r="G732" s="138"/>
    </row>
    <row r="733" ht="12.75" customHeight="1">
      <c r="A733" s="138"/>
      <c r="B733" s="138"/>
      <c r="C733" s="138"/>
      <c r="D733" s="138"/>
      <c r="E733" s="138"/>
      <c r="F733" s="138"/>
      <c r="G733" s="138"/>
    </row>
    <row r="734" ht="12.75" customHeight="1">
      <c r="A734" s="138"/>
      <c r="B734" s="138"/>
      <c r="C734" s="138"/>
      <c r="D734" s="138"/>
      <c r="E734" s="138"/>
      <c r="F734" s="138"/>
      <c r="G734" s="138"/>
    </row>
    <row r="735" ht="12.75" customHeight="1">
      <c r="A735" s="138"/>
      <c r="B735" s="138"/>
      <c r="C735" s="138"/>
      <c r="D735" s="138"/>
      <c r="E735" s="138"/>
      <c r="F735" s="138"/>
      <c r="G735" s="138"/>
    </row>
    <row r="736" ht="12.75" customHeight="1">
      <c r="A736" s="138"/>
      <c r="B736" s="138"/>
      <c r="C736" s="138"/>
      <c r="D736" s="138"/>
      <c r="E736" s="138"/>
      <c r="F736" s="138"/>
      <c r="G736" s="138"/>
    </row>
    <row r="737" ht="12.75" customHeight="1">
      <c r="A737" s="138"/>
      <c r="B737" s="138"/>
      <c r="C737" s="138"/>
      <c r="D737" s="138"/>
      <c r="E737" s="138"/>
      <c r="F737" s="138"/>
      <c r="G737" s="138"/>
    </row>
    <row r="738" ht="12.75" customHeight="1">
      <c r="A738" s="138"/>
      <c r="B738" s="138"/>
      <c r="C738" s="138"/>
      <c r="D738" s="138"/>
      <c r="E738" s="138"/>
      <c r="F738" s="138"/>
      <c r="G738" s="138"/>
    </row>
    <row r="739" ht="12.75" customHeight="1">
      <c r="A739" s="138"/>
      <c r="B739" s="138"/>
      <c r="C739" s="138"/>
      <c r="D739" s="138"/>
      <c r="E739" s="138"/>
      <c r="F739" s="138"/>
      <c r="G739" s="138"/>
    </row>
    <row r="740" ht="12.75" customHeight="1">
      <c r="A740" s="138"/>
      <c r="B740" s="138"/>
      <c r="C740" s="138"/>
      <c r="D740" s="138"/>
      <c r="E740" s="138"/>
      <c r="F740" s="138"/>
      <c r="G740" s="138"/>
    </row>
    <row r="741" ht="12.75" customHeight="1">
      <c r="A741" s="138"/>
      <c r="B741" s="138"/>
      <c r="C741" s="138"/>
      <c r="D741" s="138"/>
      <c r="E741" s="138"/>
      <c r="F741" s="138"/>
      <c r="G741" s="138"/>
    </row>
    <row r="742" ht="12.75" customHeight="1">
      <c r="A742" s="138"/>
      <c r="B742" s="138"/>
      <c r="C742" s="138"/>
      <c r="D742" s="138"/>
      <c r="E742" s="138"/>
      <c r="F742" s="138"/>
      <c r="G742" s="138"/>
    </row>
    <row r="743" ht="12.75" customHeight="1">
      <c r="A743" s="138"/>
      <c r="B743" s="138"/>
      <c r="C743" s="138"/>
      <c r="D743" s="138"/>
      <c r="E743" s="138"/>
      <c r="F743" s="138"/>
      <c r="G743" s="138"/>
    </row>
    <row r="744" ht="12.75" customHeight="1">
      <c r="A744" s="138"/>
      <c r="B744" s="138"/>
      <c r="C744" s="138"/>
      <c r="D744" s="138"/>
      <c r="E744" s="138"/>
      <c r="F744" s="138"/>
      <c r="G744" s="138"/>
    </row>
    <row r="745" ht="12.75" customHeight="1">
      <c r="A745" s="138"/>
      <c r="B745" s="138"/>
      <c r="C745" s="138"/>
      <c r="D745" s="138"/>
      <c r="E745" s="138"/>
      <c r="F745" s="138"/>
      <c r="G745" s="138"/>
    </row>
    <row r="746" ht="12.75" customHeight="1">
      <c r="A746" s="138"/>
      <c r="B746" s="138"/>
      <c r="C746" s="138"/>
      <c r="D746" s="138"/>
      <c r="E746" s="138"/>
      <c r="F746" s="138"/>
      <c r="G746" s="138"/>
    </row>
    <row r="747" ht="12.75" customHeight="1">
      <c r="A747" s="138"/>
      <c r="B747" s="138"/>
      <c r="C747" s="138"/>
      <c r="D747" s="138"/>
      <c r="E747" s="138"/>
      <c r="F747" s="138"/>
      <c r="G747" s="138"/>
    </row>
    <row r="748" ht="12.75" customHeight="1">
      <c r="A748" s="138"/>
      <c r="B748" s="138"/>
      <c r="C748" s="138"/>
      <c r="D748" s="138"/>
      <c r="E748" s="138"/>
      <c r="F748" s="138"/>
      <c r="G748" s="138"/>
    </row>
    <row r="749" ht="12.75" customHeight="1">
      <c r="A749" s="138"/>
      <c r="B749" s="138"/>
      <c r="C749" s="138"/>
      <c r="D749" s="138"/>
      <c r="E749" s="138"/>
      <c r="F749" s="138"/>
      <c r="G749" s="138"/>
    </row>
    <row r="750" ht="12.75" customHeight="1">
      <c r="A750" s="138"/>
      <c r="B750" s="138"/>
      <c r="C750" s="138"/>
      <c r="D750" s="138"/>
      <c r="E750" s="138"/>
      <c r="F750" s="138"/>
      <c r="G750" s="138"/>
    </row>
    <row r="751" ht="12.75" customHeight="1">
      <c r="A751" s="138"/>
      <c r="B751" s="138"/>
      <c r="C751" s="138"/>
      <c r="D751" s="138"/>
      <c r="E751" s="138"/>
      <c r="F751" s="138"/>
      <c r="G751" s="138"/>
    </row>
    <row r="752" ht="12.75" customHeight="1">
      <c r="A752" s="138"/>
      <c r="B752" s="138"/>
      <c r="C752" s="138"/>
      <c r="D752" s="138"/>
      <c r="E752" s="138"/>
      <c r="F752" s="138"/>
      <c r="G752" s="138"/>
    </row>
    <row r="753" ht="12.75" customHeight="1">
      <c r="A753" s="138"/>
      <c r="B753" s="138"/>
      <c r="C753" s="138"/>
      <c r="D753" s="138"/>
      <c r="E753" s="138"/>
      <c r="F753" s="138"/>
      <c r="G753" s="138"/>
    </row>
    <row r="754" ht="12.75" customHeight="1">
      <c r="A754" s="138"/>
      <c r="B754" s="138"/>
      <c r="C754" s="138"/>
      <c r="D754" s="138"/>
      <c r="E754" s="138"/>
      <c r="F754" s="138"/>
      <c r="G754" s="138"/>
    </row>
    <row r="755" ht="12.75" customHeight="1">
      <c r="A755" s="138"/>
      <c r="B755" s="138"/>
      <c r="C755" s="138"/>
      <c r="D755" s="138"/>
      <c r="E755" s="138"/>
      <c r="F755" s="138"/>
      <c r="G755" s="138"/>
    </row>
    <row r="756" ht="12.75" customHeight="1">
      <c r="A756" s="138"/>
      <c r="B756" s="138"/>
      <c r="C756" s="138"/>
      <c r="D756" s="138"/>
      <c r="E756" s="138"/>
      <c r="F756" s="138"/>
      <c r="G756" s="138"/>
    </row>
    <row r="757" ht="12.75" customHeight="1">
      <c r="A757" s="138"/>
      <c r="B757" s="138"/>
      <c r="C757" s="138"/>
      <c r="D757" s="138"/>
      <c r="E757" s="138"/>
      <c r="F757" s="138"/>
      <c r="G757" s="138"/>
    </row>
    <row r="758" ht="12.75" customHeight="1">
      <c r="A758" s="138"/>
      <c r="B758" s="138"/>
      <c r="C758" s="138"/>
      <c r="D758" s="138"/>
      <c r="E758" s="138"/>
      <c r="F758" s="138"/>
      <c r="G758" s="138"/>
    </row>
    <row r="759" ht="12.75" customHeight="1">
      <c r="A759" s="138"/>
      <c r="B759" s="138"/>
      <c r="C759" s="138"/>
      <c r="D759" s="138"/>
      <c r="E759" s="138"/>
      <c r="F759" s="138"/>
      <c r="G759" s="138"/>
    </row>
    <row r="760" ht="12.75" customHeight="1">
      <c r="A760" s="138"/>
      <c r="B760" s="138"/>
      <c r="C760" s="138"/>
      <c r="D760" s="138"/>
      <c r="E760" s="138"/>
      <c r="F760" s="138"/>
      <c r="G760" s="138"/>
    </row>
    <row r="761" ht="12.75" customHeight="1">
      <c r="A761" s="138"/>
      <c r="B761" s="138"/>
      <c r="C761" s="138"/>
      <c r="D761" s="138"/>
      <c r="E761" s="138"/>
      <c r="F761" s="138"/>
      <c r="G761" s="138"/>
    </row>
    <row r="762" ht="12.75" customHeight="1">
      <c r="A762" s="138"/>
      <c r="B762" s="138"/>
      <c r="C762" s="138"/>
      <c r="D762" s="138"/>
      <c r="E762" s="138"/>
      <c r="F762" s="138"/>
      <c r="G762" s="138"/>
    </row>
    <row r="763" ht="12.75" customHeight="1">
      <c r="A763" s="138"/>
      <c r="B763" s="138"/>
      <c r="C763" s="138"/>
      <c r="D763" s="138"/>
      <c r="E763" s="138"/>
      <c r="F763" s="138"/>
      <c r="G763" s="138"/>
    </row>
    <row r="764" ht="12.75" customHeight="1">
      <c r="A764" s="138"/>
      <c r="B764" s="138"/>
      <c r="C764" s="138"/>
      <c r="D764" s="138"/>
      <c r="E764" s="138"/>
      <c r="F764" s="138"/>
      <c r="G764" s="138"/>
    </row>
    <row r="765" ht="12.75" customHeight="1">
      <c r="A765" s="138"/>
      <c r="B765" s="138"/>
      <c r="C765" s="138"/>
      <c r="D765" s="138"/>
      <c r="E765" s="138"/>
      <c r="F765" s="138"/>
      <c r="G765" s="138"/>
    </row>
    <row r="766" ht="12.75" customHeight="1">
      <c r="A766" s="138"/>
      <c r="B766" s="138"/>
      <c r="C766" s="138"/>
      <c r="D766" s="138"/>
      <c r="E766" s="138"/>
      <c r="F766" s="138"/>
      <c r="G766" s="138"/>
    </row>
    <row r="767" ht="12.75" customHeight="1">
      <c r="A767" s="138"/>
      <c r="B767" s="138"/>
      <c r="C767" s="138"/>
      <c r="D767" s="138"/>
      <c r="E767" s="138"/>
      <c r="F767" s="138"/>
      <c r="G767" s="138"/>
    </row>
    <row r="768" ht="12.75" customHeight="1">
      <c r="A768" s="138"/>
      <c r="B768" s="138"/>
      <c r="C768" s="138"/>
      <c r="D768" s="138"/>
      <c r="E768" s="138"/>
      <c r="F768" s="138"/>
      <c r="G768" s="138"/>
    </row>
    <row r="769" ht="12.75" customHeight="1">
      <c r="A769" s="138"/>
      <c r="B769" s="138"/>
      <c r="C769" s="138"/>
      <c r="D769" s="138"/>
      <c r="E769" s="138"/>
      <c r="F769" s="138"/>
      <c r="G769" s="138"/>
    </row>
    <row r="770" ht="12.75" customHeight="1">
      <c r="A770" s="138"/>
      <c r="B770" s="138"/>
      <c r="C770" s="138"/>
      <c r="D770" s="138"/>
      <c r="E770" s="138"/>
      <c r="F770" s="138"/>
      <c r="G770" s="138"/>
    </row>
    <row r="771" ht="12.75" customHeight="1">
      <c r="A771" s="138"/>
      <c r="B771" s="138"/>
      <c r="C771" s="138"/>
      <c r="D771" s="138"/>
      <c r="E771" s="138"/>
      <c r="F771" s="138"/>
      <c r="G771" s="138"/>
    </row>
    <row r="772" ht="12.75" customHeight="1">
      <c r="A772" s="138"/>
      <c r="B772" s="138"/>
      <c r="C772" s="138"/>
      <c r="D772" s="138"/>
      <c r="E772" s="138"/>
      <c r="F772" s="138"/>
      <c r="G772" s="138"/>
    </row>
    <row r="773" ht="12.75" customHeight="1">
      <c r="A773" s="138"/>
      <c r="B773" s="138"/>
      <c r="C773" s="138"/>
      <c r="D773" s="138"/>
      <c r="E773" s="138"/>
      <c r="F773" s="138"/>
      <c r="G773" s="138"/>
    </row>
    <row r="774" ht="12.75" customHeight="1">
      <c r="A774" s="138"/>
      <c r="B774" s="138"/>
      <c r="C774" s="138"/>
      <c r="D774" s="138"/>
      <c r="E774" s="138"/>
      <c r="F774" s="138"/>
      <c r="G774" s="138"/>
    </row>
    <row r="775" ht="12.75" customHeight="1">
      <c r="A775" s="138"/>
      <c r="B775" s="138"/>
      <c r="C775" s="138"/>
      <c r="D775" s="138"/>
      <c r="E775" s="138"/>
      <c r="F775" s="138"/>
      <c r="G775" s="138"/>
    </row>
    <row r="776" ht="12.75" customHeight="1">
      <c r="A776" s="138"/>
      <c r="B776" s="138"/>
      <c r="C776" s="138"/>
      <c r="D776" s="138"/>
      <c r="E776" s="138"/>
      <c r="F776" s="138"/>
      <c r="G776" s="138"/>
    </row>
    <row r="777" ht="12.75" customHeight="1">
      <c r="A777" s="138"/>
      <c r="B777" s="138"/>
      <c r="C777" s="138"/>
      <c r="D777" s="138"/>
      <c r="E777" s="138"/>
      <c r="F777" s="138"/>
      <c r="G777" s="138"/>
    </row>
    <row r="778" ht="12.75" customHeight="1">
      <c r="A778" s="138"/>
      <c r="B778" s="138"/>
      <c r="C778" s="138"/>
      <c r="D778" s="138"/>
      <c r="E778" s="138"/>
      <c r="F778" s="138"/>
      <c r="G778" s="138"/>
    </row>
    <row r="779" ht="12.75" customHeight="1">
      <c r="A779" s="138"/>
      <c r="B779" s="138"/>
      <c r="C779" s="138"/>
      <c r="D779" s="138"/>
      <c r="E779" s="138"/>
      <c r="F779" s="138"/>
      <c r="G779" s="138"/>
    </row>
    <row r="780" ht="12.75" customHeight="1">
      <c r="A780" s="138"/>
      <c r="B780" s="138"/>
      <c r="C780" s="138"/>
      <c r="D780" s="138"/>
      <c r="E780" s="138"/>
      <c r="F780" s="138"/>
      <c r="G780" s="138"/>
    </row>
    <row r="781" ht="12.75" customHeight="1">
      <c r="A781" s="138"/>
      <c r="B781" s="138"/>
      <c r="C781" s="138"/>
      <c r="D781" s="138"/>
      <c r="E781" s="138"/>
      <c r="F781" s="138"/>
      <c r="G781" s="138"/>
    </row>
    <row r="782" ht="12.75" customHeight="1">
      <c r="A782" s="138"/>
      <c r="B782" s="138"/>
      <c r="C782" s="138"/>
      <c r="D782" s="138"/>
      <c r="E782" s="138"/>
      <c r="F782" s="138"/>
      <c r="G782" s="138"/>
    </row>
    <row r="783" ht="12.75" customHeight="1">
      <c r="A783" s="138"/>
      <c r="B783" s="138"/>
      <c r="C783" s="138"/>
      <c r="D783" s="138"/>
      <c r="E783" s="138"/>
      <c r="F783" s="138"/>
      <c r="G783" s="138"/>
    </row>
    <row r="784" ht="12.75" customHeight="1">
      <c r="A784" s="138"/>
      <c r="B784" s="138"/>
      <c r="C784" s="138"/>
      <c r="D784" s="138"/>
      <c r="E784" s="138"/>
      <c r="F784" s="138"/>
      <c r="G784" s="138"/>
    </row>
    <row r="785" ht="12.75" customHeight="1">
      <c r="A785" s="138"/>
      <c r="B785" s="138"/>
      <c r="C785" s="138"/>
      <c r="D785" s="138"/>
      <c r="E785" s="138"/>
      <c r="F785" s="138"/>
      <c r="G785" s="138"/>
    </row>
    <row r="786" ht="12.75" customHeight="1">
      <c r="A786" s="138"/>
      <c r="B786" s="138"/>
      <c r="C786" s="138"/>
      <c r="D786" s="138"/>
      <c r="E786" s="138"/>
      <c r="F786" s="138"/>
      <c r="G786" s="138"/>
    </row>
    <row r="787" ht="12.75" customHeight="1">
      <c r="A787" s="138"/>
      <c r="B787" s="138"/>
      <c r="C787" s="138"/>
      <c r="D787" s="138"/>
      <c r="E787" s="138"/>
      <c r="F787" s="138"/>
      <c r="G787" s="138"/>
    </row>
    <row r="788" ht="12.75" customHeight="1">
      <c r="A788" s="138"/>
      <c r="B788" s="138"/>
      <c r="C788" s="138"/>
      <c r="D788" s="138"/>
      <c r="E788" s="138"/>
      <c r="F788" s="138"/>
      <c r="G788" s="138"/>
    </row>
    <row r="789" ht="12.75" customHeight="1">
      <c r="A789" s="138"/>
      <c r="B789" s="138"/>
      <c r="C789" s="138"/>
      <c r="D789" s="138"/>
      <c r="E789" s="138"/>
      <c r="F789" s="138"/>
      <c r="G789" s="138"/>
    </row>
    <row r="790" ht="12.75" customHeight="1">
      <c r="A790" s="138"/>
      <c r="B790" s="138"/>
      <c r="C790" s="138"/>
      <c r="D790" s="138"/>
      <c r="E790" s="138"/>
      <c r="F790" s="138"/>
      <c r="G790" s="138"/>
    </row>
    <row r="791" ht="12.75" customHeight="1">
      <c r="A791" s="138"/>
      <c r="B791" s="138"/>
      <c r="C791" s="138"/>
      <c r="D791" s="138"/>
      <c r="E791" s="138"/>
      <c r="F791" s="138"/>
      <c r="G791" s="138"/>
    </row>
    <row r="792" ht="12.75" customHeight="1">
      <c r="A792" s="138"/>
      <c r="B792" s="138"/>
      <c r="C792" s="138"/>
      <c r="D792" s="138"/>
      <c r="E792" s="138"/>
      <c r="F792" s="138"/>
      <c r="G792" s="138"/>
    </row>
    <row r="793" ht="12.75" customHeight="1">
      <c r="A793" s="138"/>
      <c r="B793" s="138"/>
      <c r="C793" s="138"/>
      <c r="D793" s="138"/>
      <c r="E793" s="138"/>
      <c r="F793" s="138"/>
      <c r="G793" s="138"/>
    </row>
    <row r="794" ht="12.75" customHeight="1">
      <c r="A794" s="138"/>
      <c r="B794" s="138"/>
      <c r="C794" s="138"/>
      <c r="D794" s="138"/>
      <c r="E794" s="138"/>
      <c r="F794" s="138"/>
      <c r="G794" s="138"/>
    </row>
    <row r="795" ht="12.75" customHeight="1">
      <c r="A795" s="138"/>
      <c r="B795" s="138"/>
      <c r="C795" s="138"/>
      <c r="D795" s="138"/>
      <c r="E795" s="138"/>
      <c r="F795" s="138"/>
      <c r="G795" s="138"/>
    </row>
    <row r="796" ht="12.75" customHeight="1">
      <c r="A796" s="138"/>
      <c r="B796" s="138"/>
      <c r="C796" s="138"/>
      <c r="D796" s="138"/>
      <c r="E796" s="138"/>
      <c r="F796" s="138"/>
      <c r="G796" s="138"/>
    </row>
    <row r="797" ht="12.75" customHeight="1">
      <c r="A797" s="138"/>
      <c r="B797" s="138"/>
      <c r="C797" s="138"/>
      <c r="D797" s="138"/>
      <c r="E797" s="138"/>
      <c r="F797" s="138"/>
      <c r="G797" s="138"/>
    </row>
    <row r="798" ht="12.75" customHeight="1">
      <c r="A798" s="138"/>
      <c r="B798" s="138"/>
      <c r="C798" s="138"/>
      <c r="D798" s="138"/>
      <c r="E798" s="138"/>
      <c r="F798" s="138"/>
      <c r="G798" s="138"/>
    </row>
    <row r="799" ht="12.75" customHeight="1">
      <c r="A799" s="138"/>
      <c r="B799" s="138"/>
      <c r="C799" s="138"/>
      <c r="D799" s="138"/>
      <c r="E799" s="138"/>
      <c r="F799" s="138"/>
      <c r="G799" s="138"/>
    </row>
    <row r="800" ht="12.75" customHeight="1">
      <c r="A800" s="138"/>
      <c r="B800" s="138"/>
      <c r="C800" s="138"/>
      <c r="D800" s="138"/>
      <c r="E800" s="138"/>
      <c r="F800" s="138"/>
      <c r="G800" s="138"/>
    </row>
    <row r="801" ht="12.75" customHeight="1">
      <c r="A801" s="138"/>
      <c r="B801" s="138"/>
      <c r="C801" s="138"/>
      <c r="D801" s="138"/>
      <c r="E801" s="138"/>
      <c r="F801" s="138"/>
      <c r="G801" s="138"/>
    </row>
    <row r="802" ht="12.75" customHeight="1">
      <c r="A802" s="138"/>
      <c r="B802" s="138"/>
      <c r="C802" s="138"/>
      <c r="D802" s="138"/>
      <c r="E802" s="138"/>
      <c r="F802" s="138"/>
      <c r="G802" s="138"/>
    </row>
    <row r="803" ht="12.75" customHeight="1">
      <c r="A803" s="138"/>
      <c r="B803" s="138"/>
      <c r="C803" s="138"/>
      <c r="D803" s="138"/>
      <c r="E803" s="138"/>
      <c r="F803" s="138"/>
      <c r="G803" s="138"/>
    </row>
    <row r="804" ht="12.75" customHeight="1">
      <c r="A804" s="138"/>
      <c r="B804" s="138"/>
      <c r="C804" s="138"/>
      <c r="D804" s="138"/>
      <c r="E804" s="138"/>
      <c r="F804" s="138"/>
      <c r="G804" s="138"/>
    </row>
    <row r="805" ht="12.75" customHeight="1">
      <c r="A805" s="138"/>
      <c r="B805" s="138"/>
      <c r="C805" s="138"/>
      <c r="D805" s="138"/>
      <c r="E805" s="138"/>
      <c r="F805" s="138"/>
      <c r="G805" s="138"/>
    </row>
    <row r="806" ht="12.75" customHeight="1">
      <c r="A806" s="138"/>
      <c r="B806" s="138"/>
      <c r="C806" s="138"/>
      <c r="D806" s="138"/>
      <c r="E806" s="138"/>
      <c r="F806" s="138"/>
      <c r="G806" s="138"/>
    </row>
    <row r="807" ht="12.75" customHeight="1">
      <c r="A807" s="138"/>
      <c r="B807" s="138"/>
      <c r="C807" s="138"/>
      <c r="D807" s="138"/>
      <c r="E807" s="138"/>
      <c r="F807" s="138"/>
      <c r="G807" s="138"/>
    </row>
    <row r="808" ht="12.75" customHeight="1">
      <c r="A808" s="138"/>
      <c r="B808" s="138"/>
      <c r="C808" s="138"/>
      <c r="D808" s="138"/>
      <c r="E808" s="138"/>
      <c r="F808" s="138"/>
      <c r="G808" s="138"/>
    </row>
    <row r="809" ht="12.75" customHeight="1">
      <c r="A809" s="138"/>
      <c r="B809" s="138"/>
      <c r="C809" s="138"/>
      <c r="D809" s="138"/>
      <c r="E809" s="138"/>
      <c r="F809" s="138"/>
      <c r="G809" s="138"/>
    </row>
    <row r="810" ht="12.75" customHeight="1">
      <c r="A810" s="138"/>
      <c r="B810" s="138"/>
      <c r="C810" s="138"/>
      <c r="D810" s="138"/>
      <c r="E810" s="138"/>
      <c r="F810" s="138"/>
      <c r="G810" s="138"/>
    </row>
    <row r="811" ht="12.75" customHeight="1">
      <c r="A811" s="138"/>
      <c r="B811" s="138"/>
      <c r="C811" s="138"/>
      <c r="D811" s="138"/>
      <c r="E811" s="138"/>
      <c r="F811" s="138"/>
      <c r="G811" s="138"/>
    </row>
    <row r="812" ht="12.75" customHeight="1">
      <c r="A812" s="138"/>
      <c r="B812" s="138"/>
      <c r="C812" s="138"/>
      <c r="D812" s="138"/>
      <c r="E812" s="138"/>
      <c r="F812" s="138"/>
      <c r="G812" s="138"/>
    </row>
    <row r="813" ht="12.75" customHeight="1">
      <c r="A813" s="138"/>
      <c r="B813" s="138"/>
      <c r="C813" s="138"/>
      <c r="D813" s="138"/>
      <c r="E813" s="138"/>
      <c r="F813" s="138"/>
      <c r="G813" s="138"/>
    </row>
    <row r="814" ht="12.75" customHeight="1">
      <c r="A814" s="138"/>
      <c r="B814" s="138"/>
      <c r="C814" s="138"/>
      <c r="D814" s="138"/>
      <c r="E814" s="138"/>
      <c r="F814" s="138"/>
      <c r="G814" s="138"/>
    </row>
    <row r="815" ht="12.75" customHeight="1">
      <c r="A815" s="138"/>
      <c r="B815" s="138"/>
      <c r="C815" s="138"/>
      <c r="D815" s="138"/>
      <c r="E815" s="138"/>
      <c r="F815" s="138"/>
      <c r="G815" s="138"/>
    </row>
    <row r="816" ht="12.75" customHeight="1">
      <c r="A816" s="138"/>
      <c r="B816" s="138"/>
      <c r="C816" s="138"/>
      <c r="D816" s="138"/>
      <c r="E816" s="138"/>
      <c r="F816" s="138"/>
      <c r="G816" s="138"/>
    </row>
    <row r="817" ht="12.75" customHeight="1">
      <c r="A817" s="138"/>
      <c r="B817" s="138"/>
      <c r="C817" s="138"/>
      <c r="D817" s="138"/>
      <c r="E817" s="138"/>
      <c r="F817" s="138"/>
      <c r="G817" s="138"/>
    </row>
    <row r="818" ht="12.75" customHeight="1">
      <c r="A818" s="138"/>
      <c r="B818" s="138"/>
      <c r="C818" s="138"/>
      <c r="D818" s="138"/>
      <c r="E818" s="138"/>
      <c r="F818" s="138"/>
      <c r="G818" s="138"/>
    </row>
    <row r="819" ht="12.75" customHeight="1">
      <c r="A819" s="138"/>
      <c r="B819" s="138"/>
      <c r="C819" s="138"/>
      <c r="D819" s="138"/>
      <c r="E819" s="138"/>
      <c r="F819" s="138"/>
      <c r="G819" s="138"/>
    </row>
    <row r="820" ht="12.75" customHeight="1">
      <c r="A820" s="138"/>
      <c r="B820" s="138"/>
      <c r="C820" s="138"/>
      <c r="D820" s="138"/>
      <c r="E820" s="138"/>
      <c r="F820" s="138"/>
      <c r="G820" s="138"/>
    </row>
    <row r="821" ht="12.75" customHeight="1">
      <c r="A821" s="138"/>
      <c r="B821" s="138"/>
      <c r="C821" s="138"/>
      <c r="D821" s="138"/>
      <c r="E821" s="138"/>
      <c r="F821" s="138"/>
      <c r="G821" s="138"/>
    </row>
    <row r="822" ht="12.75" customHeight="1">
      <c r="A822" s="138"/>
      <c r="B822" s="138"/>
      <c r="C822" s="138"/>
      <c r="D822" s="138"/>
      <c r="E822" s="138"/>
      <c r="F822" s="138"/>
      <c r="G822" s="138"/>
    </row>
    <row r="823" ht="12.75" customHeight="1">
      <c r="A823" s="138"/>
      <c r="B823" s="138"/>
      <c r="C823" s="138"/>
      <c r="D823" s="138"/>
      <c r="E823" s="138"/>
      <c r="F823" s="138"/>
      <c r="G823" s="138"/>
    </row>
    <row r="824" ht="12.75" customHeight="1">
      <c r="A824" s="138"/>
      <c r="B824" s="138"/>
      <c r="C824" s="138"/>
      <c r="D824" s="138"/>
      <c r="E824" s="138"/>
      <c r="F824" s="138"/>
      <c r="G824" s="138"/>
    </row>
    <row r="825" ht="12.75" customHeight="1">
      <c r="A825" s="138"/>
      <c r="B825" s="138"/>
      <c r="C825" s="138"/>
      <c r="D825" s="138"/>
      <c r="E825" s="138"/>
      <c r="F825" s="138"/>
      <c r="G825" s="138"/>
    </row>
    <row r="826" ht="12.75" customHeight="1">
      <c r="A826" s="138"/>
      <c r="B826" s="138"/>
      <c r="C826" s="138"/>
      <c r="D826" s="138"/>
      <c r="E826" s="138"/>
      <c r="F826" s="138"/>
      <c r="G826" s="138"/>
    </row>
    <row r="827" ht="12.75" customHeight="1">
      <c r="A827" s="138"/>
      <c r="B827" s="138"/>
      <c r="C827" s="138"/>
      <c r="D827" s="138"/>
      <c r="E827" s="138"/>
      <c r="F827" s="138"/>
      <c r="G827" s="138"/>
    </row>
    <row r="828" ht="12.75" customHeight="1">
      <c r="A828" s="138"/>
      <c r="B828" s="138"/>
      <c r="C828" s="138"/>
      <c r="D828" s="138"/>
      <c r="E828" s="138"/>
      <c r="F828" s="138"/>
      <c r="G828" s="138"/>
    </row>
    <row r="829" ht="12.75" customHeight="1">
      <c r="A829" s="138"/>
      <c r="B829" s="138"/>
      <c r="C829" s="138"/>
      <c r="D829" s="138"/>
      <c r="E829" s="138"/>
      <c r="F829" s="138"/>
      <c r="G829" s="138"/>
    </row>
    <row r="830" ht="12.75" customHeight="1">
      <c r="A830" s="138"/>
      <c r="B830" s="138"/>
      <c r="C830" s="138"/>
      <c r="D830" s="138"/>
      <c r="E830" s="138"/>
      <c r="F830" s="138"/>
      <c r="G830" s="138"/>
    </row>
    <row r="831" ht="12.75" customHeight="1">
      <c r="A831" s="138"/>
      <c r="B831" s="138"/>
      <c r="C831" s="138"/>
      <c r="D831" s="138"/>
      <c r="E831" s="138"/>
      <c r="F831" s="138"/>
      <c r="G831" s="138"/>
    </row>
    <row r="832" ht="12.75" customHeight="1">
      <c r="A832" s="138"/>
      <c r="B832" s="138"/>
      <c r="C832" s="138"/>
      <c r="D832" s="138"/>
      <c r="E832" s="138"/>
      <c r="F832" s="138"/>
      <c r="G832" s="138"/>
    </row>
    <row r="833" ht="12.75" customHeight="1">
      <c r="A833" s="138"/>
      <c r="B833" s="138"/>
      <c r="C833" s="138"/>
      <c r="D833" s="138"/>
      <c r="E833" s="138"/>
      <c r="F833" s="138"/>
      <c r="G833" s="138"/>
    </row>
    <row r="834" ht="12.75" customHeight="1">
      <c r="A834" s="138"/>
      <c r="B834" s="138"/>
      <c r="C834" s="138"/>
      <c r="D834" s="138"/>
      <c r="E834" s="138"/>
      <c r="F834" s="138"/>
      <c r="G834" s="138"/>
    </row>
    <row r="835" ht="12.75" customHeight="1">
      <c r="A835" s="138"/>
      <c r="B835" s="138"/>
      <c r="C835" s="138"/>
      <c r="D835" s="138"/>
      <c r="E835" s="138"/>
      <c r="F835" s="138"/>
      <c r="G835" s="138"/>
    </row>
    <row r="836" ht="12.75" customHeight="1">
      <c r="A836" s="138"/>
      <c r="B836" s="138"/>
      <c r="C836" s="138"/>
      <c r="D836" s="138"/>
      <c r="E836" s="138"/>
      <c r="F836" s="138"/>
      <c r="G836" s="138"/>
    </row>
    <row r="837" ht="12.75" customHeight="1">
      <c r="A837" s="138"/>
      <c r="B837" s="138"/>
      <c r="C837" s="138"/>
      <c r="D837" s="138"/>
      <c r="E837" s="138"/>
      <c r="F837" s="138"/>
      <c r="G837" s="138"/>
    </row>
    <row r="838" ht="12.75" customHeight="1">
      <c r="A838" s="138"/>
      <c r="B838" s="138"/>
      <c r="C838" s="138"/>
      <c r="D838" s="138"/>
      <c r="E838" s="138"/>
      <c r="F838" s="138"/>
      <c r="G838" s="138"/>
    </row>
    <row r="839" ht="12.75" customHeight="1">
      <c r="A839" s="138"/>
      <c r="B839" s="138"/>
      <c r="C839" s="138"/>
      <c r="D839" s="138"/>
      <c r="E839" s="138"/>
      <c r="F839" s="138"/>
      <c r="G839" s="138"/>
    </row>
    <row r="840" ht="12.75" customHeight="1">
      <c r="A840" s="138"/>
      <c r="B840" s="138"/>
      <c r="C840" s="138"/>
      <c r="D840" s="138"/>
      <c r="E840" s="138"/>
      <c r="F840" s="138"/>
      <c r="G840" s="138"/>
    </row>
    <row r="841" ht="12.75" customHeight="1">
      <c r="A841" s="138"/>
      <c r="B841" s="138"/>
      <c r="C841" s="138"/>
      <c r="D841" s="138"/>
      <c r="E841" s="138"/>
      <c r="F841" s="138"/>
      <c r="G841" s="138"/>
    </row>
    <row r="842" ht="12.75" customHeight="1">
      <c r="A842" s="138"/>
      <c r="B842" s="138"/>
      <c r="C842" s="138"/>
      <c r="D842" s="138"/>
      <c r="E842" s="138"/>
      <c r="F842" s="138"/>
      <c r="G842" s="138"/>
    </row>
    <row r="843" ht="12.75" customHeight="1">
      <c r="A843" s="138"/>
      <c r="B843" s="138"/>
      <c r="C843" s="138"/>
      <c r="D843" s="138"/>
      <c r="E843" s="138"/>
      <c r="F843" s="138"/>
      <c r="G843" s="138"/>
    </row>
    <row r="844" ht="12.75" customHeight="1">
      <c r="A844" s="138"/>
      <c r="B844" s="138"/>
      <c r="C844" s="138"/>
      <c r="D844" s="138"/>
      <c r="E844" s="138"/>
      <c r="F844" s="138"/>
      <c r="G844" s="138"/>
    </row>
    <row r="845" ht="12.75" customHeight="1">
      <c r="A845" s="138"/>
      <c r="B845" s="138"/>
      <c r="C845" s="138"/>
      <c r="D845" s="138"/>
      <c r="E845" s="138"/>
      <c r="F845" s="138"/>
      <c r="G845" s="138"/>
    </row>
    <row r="846" ht="12.75" customHeight="1">
      <c r="A846" s="138"/>
      <c r="B846" s="138"/>
      <c r="C846" s="138"/>
      <c r="D846" s="138"/>
      <c r="E846" s="138"/>
      <c r="F846" s="138"/>
      <c r="G846" s="138"/>
    </row>
    <row r="847" ht="12.75" customHeight="1">
      <c r="A847" s="138"/>
      <c r="B847" s="138"/>
      <c r="C847" s="138"/>
      <c r="D847" s="138"/>
      <c r="E847" s="138"/>
      <c r="F847" s="138"/>
      <c r="G847" s="138"/>
    </row>
    <row r="848" ht="12.75" customHeight="1">
      <c r="A848" s="138"/>
      <c r="B848" s="138"/>
      <c r="C848" s="138"/>
      <c r="D848" s="138"/>
      <c r="E848" s="138"/>
      <c r="F848" s="138"/>
      <c r="G848" s="138"/>
    </row>
    <row r="849" ht="12.75" customHeight="1">
      <c r="A849" s="138"/>
      <c r="B849" s="138"/>
      <c r="C849" s="138"/>
      <c r="D849" s="138"/>
      <c r="E849" s="138"/>
      <c r="F849" s="138"/>
      <c r="G849" s="138"/>
    </row>
    <row r="850" ht="12.75" customHeight="1">
      <c r="A850" s="138"/>
      <c r="B850" s="138"/>
      <c r="C850" s="138"/>
      <c r="D850" s="138"/>
      <c r="E850" s="138"/>
      <c r="F850" s="138"/>
      <c r="G850" s="138"/>
    </row>
    <row r="851" ht="12.75" customHeight="1">
      <c r="A851" s="138"/>
      <c r="B851" s="138"/>
      <c r="C851" s="138"/>
      <c r="D851" s="138"/>
      <c r="E851" s="138"/>
      <c r="F851" s="138"/>
      <c r="G851" s="138"/>
    </row>
    <row r="852" ht="12.75" customHeight="1">
      <c r="A852" s="138"/>
      <c r="B852" s="138"/>
      <c r="C852" s="138"/>
      <c r="D852" s="138"/>
      <c r="E852" s="138"/>
      <c r="F852" s="138"/>
      <c r="G852" s="138"/>
    </row>
    <row r="853" ht="12.75" customHeight="1">
      <c r="A853" s="138"/>
      <c r="B853" s="138"/>
      <c r="C853" s="138"/>
      <c r="D853" s="138"/>
      <c r="E853" s="138"/>
      <c r="F853" s="138"/>
      <c r="G853" s="138"/>
    </row>
    <row r="854" ht="12.75" customHeight="1">
      <c r="A854" s="138"/>
      <c r="B854" s="138"/>
      <c r="C854" s="138"/>
      <c r="D854" s="138"/>
      <c r="E854" s="138"/>
      <c r="F854" s="138"/>
      <c r="G854" s="138"/>
    </row>
    <row r="855" ht="12.75" customHeight="1">
      <c r="A855" s="138"/>
      <c r="B855" s="138"/>
      <c r="C855" s="138"/>
      <c r="D855" s="138"/>
      <c r="E855" s="138"/>
      <c r="F855" s="138"/>
      <c r="G855" s="138"/>
    </row>
    <row r="856" ht="12.75" customHeight="1">
      <c r="A856" s="138"/>
      <c r="B856" s="138"/>
      <c r="C856" s="138"/>
      <c r="D856" s="138"/>
      <c r="E856" s="138"/>
      <c r="F856" s="138"/>
      <c r="G856" s="138"/>
    </row>
    <row r="857" ht="12.75" customHeight="1">
      <c r="A857" s="138"/>
      <c r="B857" s="138"/>
      <c r="C857" s="138"/>
      <c r="D857" s="138"/>
      <c r="E857" s="138"/>
      <c r="F857" s="138"/>
      <c r="G857" s="138"/>
    </row>
    <row r="858" ht="12.75" customHeight="1">
      <c r="A858" s="138"/>
      <c r="B858" s="138"/>
      <c r="C858" s="138"/>
      <c r="D858" s="138"/>
      <c r="E858" s="138"/>
      <c r="F858" s="138"/>
      <c r="G858" s="138"/>
    </row>
    <row r="859" ht="12.75" customHeight="1">
      <c r="A859" s="138"/>
      <c r="B859" s="138"/>
      <c r="C859" s="138"/>
      <c r="D859" s="138"/>
      <c r="E859" s="138"/>
      <c r="F859" s="138"/>
      <c r="G859" s="138"/>
    </row>
    <row r="860" ht="12.75" customHeight="1">
      <c r="A860" s="138"/>
      <c r="B860" s="138"/>
      <c r="C860" s="138"/>
      <c r="D860" s="138"/>
      <c r="E860" s="138"/>
      <c r="F860" s="138"/>
      <c r="G860" s="138"/>
    </row>
    <row r="861" ht="12.75" customHeight="1">
      <c r="A861" s="138"/>
      <c r="B861" s="138"/>
      <c r="C861" s="138"/>
      <c r="D861" s="138"/>
      <c r="E861" s="138"/>
      <c r="F861" s="138"/>
      <c r="G861" s="138"/>
    </row>
    <row r="862" ht="12.75" customHeight="1">
      <c r="A862" s="138"/>
      <c r="B862" s="138"/>
      <c r="C862" s="138"/>
      <c r="D862" s="138"/>
      <c r="E862" s="138"/>
      <c r="F862" s="138"/>
      <c r="G862" s="138"/>
    </row>
    <row r="863" ht="12.75" customHeight="1">
      <c r="A863" s="138"/>
      <c r="B863" s="138"/>
      <c r="C863" s="138"/>
      <c r="D863" s="138"/>
      <c r="E863" s="138"/>
      <c r="F863" s="138"/>
      <c r="G863" s="138"/>
    </row>
    <row r="864" ht="12.75" customHeight="1">
      <c r="A864" s="138"/>
      <c r="B864" s="138"/>
      <c r="C864" s="138"/>
      <c r="D864" s="138"/>
      <c r="E864" s="138"/>
      <c r="F864" s="138"/>
      <c r="G864" s="138"/>
    </row>
    <row r="865" ht="12.75" customHeight="1">
      <c r="A865" s="138"/>
      <c r="B865" s="138"/>
      <c r="C865" s="138"/>
      <c r="D865" s="138"/>
      <c r="E865" s="138"/>
      <c r="F865" s="138"/>
      <c r="G865" s="138"/>
    </row>
    <row r="866" ht="12.75" customHeight="1">
      <c r="A866" s="138"/>
      <c r="B866" s="138"/>
      <c r="C866" s="138"/>
      <c r="D866" s="138"/>
      <c r="E866" s="138"/>
      <c r="F866" s="138"/>
      <c r="G866" s="138"/>
    </row>
    <row r="867" ht="12.75" customHeight="1">
      <c r="A867" s="138"/>
      <c r="B867" s="138"/>
      <c r="C867" s="138"/>
      <c r="D867" s="138"/>
      <c r="E867" s="138"/>
      <c r="F867" s="138"/>
      <c r="G867" s="138"/>
    </row>
    <row r="868" ht="12.75" customHeight="1">
      <c r="A868" s="138"/>
      <c r="B868" s="138"/>
      <c r="C868" s="138"/>
      <c r="D868" s="138"/>
      <c r="E868" s="138"/>
      <c r="F868" s="138"/>
      <c r="G868" s="138"/>
    </row>
    <row r="869" ht="12.75" customHeight="1">
      <c r="A869" s="138"/>
      <c r="B869" s="138"/>
      <c r="C869" s="138"/>
      <c r="D869" s="138"/>
      <c r="E869" s="138"/>
      <c r="F869" s="138"/>
      <c r="G869" s="138"/>
    </row>
    <row r="870" ht="12.75" customHeight="1">
      <c r="A870" s="138"/>
      <c r="B870" s="138"/>
      <c r="C870" s="138"/>
      <c r="D870" s="138"/>
      <c r="E870" s="138"/>
      <c r="F870" s="138"/>
      <c r="G870" s="138"/>
    </row>
    <row r="871" ht="12.75" customHeight="1">
      <c r="A871" s="138"/>
      <c r="B871" s="138"/>
      <c r="C871" s="138"/>
      <c r="D871" s="138"/>
      <c r="E871" s="138"/>
      <c r="F871" s="138"/>
      <c r="G871" s="138"/>
    </row>
    <row r="872" ht="12.75" customHeight="1">
      <c r="A872" s="138"/>
      <c r="B872" s="138"/>
      <c r="C872" s="138"/>
      <c r="D872" s="138"/>
      <c r="E872" s="138"/>
      <c r="F872" s="138"/>
      <c r="G872" s="138"/>
    </row>
    <row r="873" ht="12.75" customHeight="1">
      <c r="A873" s="138"/>
      <c r="B873" s="138"/>
      <c r="C873" s="138"/>
      <c r="D873" s="138"/>
      <c r="E873" s="138"/>
      <c r="F873" s="138"/>
      <c r="G873" s="138"/>
    </row>
    <row r="874" ht="12.75" customHeight="1">
      <c r="A874" s="138"/>
      <c r="B874" s="138"/>
      <c r="C874" s="138"/>
      <c r="D874" s="138"/>
      <c r="E874" s="138"/>
      <c r="F874" s="138"/>
      <c r="G874" s="138"/>
    </row>
    <row r="875" ht="12.75" customHeight="1">
      <c r="A875" s="138"/>
      <c r="B875" s="138"/>
      <c r="C875" s="138"/>
      <c r="D875" s="138"/>
      <c r="E875" s="138"/>
      <c r="F875" s="138"/>
      <c r="G875" s="138"/>
    </row>
    <row r="876" ht="12.75" customHeight="1">
      <c r="A876" s="138"/>
      <c r="B876" s="138"/>
      <c r="C876" s="138"/>
      <c r="D876" s="138"/>
      <c r="E876" s="138"/>
      <c r="F876" s="138"/>
      <c r="G876" s="138"/>
    </row>
    <row r="877" ht="12.75" customHeight="1">
      <c r="A877" s="138"/>
      <c r="B877" s="138"/>
      <c r="C877" s="138"/>
      <c r="D877" s="138"/>
      <c r="E877" s="138"/>
      <c r="F877" s="138"/>
      <c r="G877" s="138"/>
    </row>
    <row r="878" ht="12.75" customHeight="1">
      <c r="A878" s="138"/>
      <c r="B878" s="138"/>
      <c r="C878" s="138"/>
      <c r="D878" s="138"/>
      <c r="E878" s="138"/>
      <c r="F878" s="138"/>
      <c r="G878" s="138"/>
    </row>
    <row r="879" ht="12.75" customHeight="1">
      <c r="A879" s="138"/>
      <c r="B879" s="138"/>
      <c r="C879" s="138"/>
      <c r="D879" s="138"/>
      <c r="E879" s="138"/>
      <c r="F879" s="138"/>
      <c r="G879" s="138"/>
    </row>
    <row r="880" ht="12.75" customHeight="1">
      <c r="A880" s="138"/>
      <c r="B880" s="138"/>
      <c r="C880" s="138"/>
      <c r="D880" s="138"/>
      <c r="E880" s="138"/>
      <c r="F880" s="138"/>
      <c r="G880" s="138"/>
    </row>
    <row r="881" ht="12.75" customHeight="1">
      <c r="A881" s="138"/>
      <c r="B881" s="138"/>
      <c r="C881" s="138"/>
      <c r="D881" s="138"/>
      <c r="E881" s="138"/>
      <c r="F881" s="138"/>
      <c r="G881" s="138"/>
    </row>
    <row r="882" ht="12.75" customHeight="1">
      <c r="A882" s="138"/>
      <c r="B882" s="138"/>
      <c r="C882" s="138"/>
      <c r="D882" s="138"/>
      <c r="E882" s="138"/>
      <c r="F882" s="138"/>
      <c r="G882" s="138"/>
    </row>
    <row r="883" ht="12.75" customHeight="1">
      <c r="A883" s="138"/>
      <c r="B883" s="138"/>
      <c r="C883" s="138"/>
      <c r="D883" s="138"/>
      <c r="E883" s="138"/>
      <c r="F883" s="138"/>
      <c r="G883" s="138"/>
    </row>
    <row r="884" ht="12.75" customHeight="1">
      <c r="A884" s="138"/>
      <c r="B884" s="138"/>
      <c r="C884" s="138"/>
      <c r="D884" s="138"/>
      <c r="E884" s="138"/>
      <c r="F884" s="138"/>
      <c r="G884" s="138"/>
    </row>
    <row r="885" ht="12.75" customHeight="1">
      <c r="A885" s="138"/>
      <c r="B885" s="138"/>
      <c r="C885" s="138"/>
      <c r="D885" s="138"/>
      <c r="E885" s="138"/>
      <c r="F885" s="138"/>
      <c r="G885" s="138"/>
    </row>
    <row r="886" ht="12.75" customHeight="1">
      <c r="A886" s="138"/>
      <c r="B886" s="138"/>
      <c r="C886" s="138"/>
      <c r="D886" s="138"/>
      <c r="E886" s="138"/>
      <c r="F886" s="138"/>
      <c r="G886" s="138"/>
    </row>
    <row r="887" ht="12.75" customHeight="1">
      <c r="A887" s="138"/>
      <c r="B887" s="138"/>
      <c r="C887" s="138"/>
      <c r="D887" s="138"/>
      <c r="E887" s="138"/>
      <c r="F887" s="138"/>
      <c r="G887" s="138"/>
    </row>
    <row r="888" ht="12.75" customHeight="1">
      <c r="A888" s="138"/>
      <c r="B888" s="138"/>
      <c r="C888" s="138"/>
      <c r="D888" s="138"/>
      <c r="E888" s="138"/>
      <c r="F888" s="138"/>
      <c r="G888" s="138"/>
    </row>
    <row r="889" ht="12.75" customHeight="1">
      <c r="A889" s="138"/>
      <c r="B889" s="138"/>
      <c r="C889" s="138"/>
      <c r="D889" s="138"/>
      <c r="E889" s="138"/>
      <c r="F889" s="138"/>
      <c r="G889" s="138"/>
    </row>
    <row r="890" ht="12.75" customHeight="1">
      <c r="A890" s="138"/>
      <c r="B890" s="138"/>
      <c r="C890" s="138"/>
      <c r="D890" s="138"/>
      <c r="E890" s="138"/>
      <c r="F890" s="138"/>
      <c r="G890" s="138"/>
    </row>
    <row r="891" ht="12.75" customHeight="1">
      <c r="A891" s="138"/>
      <c r="B891" s="138"/>
      <c r="C891" s="138"/>
      <c r="D891" s="138"/>
      <c r="E891" s="138"/>
      <c r="F891" s="138"/>
      <c r="G891" s="138"/>
    </row>
    <row r="892" ht="12.75" customHeight="1">
      <c r="A892" s="138"/>
      <c r="B892" s="138"/>
      <c r="C892" s="138"/>
      <c r="D892" s="138"/>
      <c r="E892" s="138"/>
      <c r="F892" s="138"/>
      <c r="G892" s="138"/>
    </row>
    <row r="893" ht="12.75" customHeight="1">
      <c r="A893" s="138"/>
      <c r="B893" s="138"/>
      <c r="C893" s="138"/>
      <c r="D893" s="138"/>
      <c r="E893" s="138"/>
      <c r="F893" s="138"/>
      <c r="G893" s="138"/>
    </row>
    <row r="894" ht="12.75" customHeight="1">
      <c r="A894" s="138"/>
      <c r="B894" s="138"/>
      <c r="C894" s="138"/>
      <c r="D894" s="138"/>
      <c r="E894" s="138"/>
      <c r="F894" s="138"/>
      <c r="G894" s="138"/>
    </row>
    <row r="895" ht="12.75" customHeight="1">
      <c r="A895" s="138"/>
      <c r="B895" s="138"/>
      <c r="C895" s="138"/>
      <c r="D895" s="138"/>
      <c r="E895" s="138"/>
      <c r="F895" s="138"/>
      <c r="G895" s="138"/>
    </row>
    <row r="896" ht="12.75" customHeight="1">
      <c r="A896" s="138"/>
      <c r="B896" s="138"/>
      <c r="C896" s="138"/>
      <c r="D896" s="138"/>
      <c r="E896" s="138"/>
      <c r="F896" s="138"/>
      <c r="G896" s="138"/>
    </row>
    <row r="897" ht="12.75" customHeight="1">
      <c r="A897" s="138"/>
      <c r="B897" s="138"/>
      <c r="C897" s="138"/>
      <c r="D897" s="138"/>
      <c r="E897" s="138"/>
      <c r="F897" s="138"/>
      <c r="G897" s="138"/>
    </row>
    <row r="898" ht="12.75" customHeight="1">
      <c r="A898" s="138"/>
      <c r="B898" s="138"/>
      <c r="C898" s="138"/>
      <c r="D898" s="138"/>
      <c r="E898" s="138"/>
      <c r="F898" s="138"/>
      <c r="G898" s="138"/>
    </row>
    <row r="899" ht="12.75" customHeight="1">
      <c r="A899" s="138"/>
      <c r="B899" s="138"/>
      <c r="C899" s="138"/>
      <c r="D899" s="138"/>
      <c r="E899" s="138"/>
      <c r="F899" s="138"/>
      <c r="G899" s="138"/>
    </row>
    <row r="900" ht="12.75" customHeight="1">
      <c r="A900" s="138"/>
      <c r="B900" s="138"/>
      <c r="C900" s="138"/>
      <c r="D900" s="138"/>
      <c r="E900" s="138"/>
      <c r="F900" s="138"/>
      <c r="G900" s="138"/>
    </row>
    <row r="901" ht="12.75" customHeight="1">
      <c r="A901" s="138"/>
      <c r="B901" s="138"/>
      <c r="C901" s="138"/>
      <c r="D901" s="138"/>
      <c r="E901" s="138"/>
      <c r="F901" s="138"/>
      <c r="G901" s="138"/>
    </row>
    <row r="902" ht="12.75" customHeight="1">
      <c r="A902" s="138"/>
      <c r="B902" s="138"/>
      <c r="C902" s="138"/>
      <c r="D902" s="138"/>
      <c r="E902" s="138"/>
      <c r="F902" s="138"/>
      <c r="G902" s="138"/>
    </row>
    <row r="903" ht="12.75" customHeight="1">
      <c r="A903" s="138"/>
      <c r="B903" s="138"/>
      <c r="C903" s="138"/>
      <c r="D903" s="138"/>
      <c r="E903" s="138"/>
      <c r="F903" s="138"/>
      <c r="G903" s="138"/>
    </row>
    <row r="904" ht="12.75" customHeight="1">
      <c r="A904" s="138"/>
      <c r="B904" s="138"/>
      <c r="C904" s="138"/>
      <c r="D904" s="138"/>
      <c r="E904" s="138"/>
      <c r="F904" s="138"/>
      <c r="G904" s="138"/>
    </row>
    <row r="905" ht="12.75" customHeight="1">
      <c r="A905" s="138"/>
      <c r="B905" s="138"/>
      <c r="C905" s="138"/>
      <c r="D905" s="138"/>
      <c r="E905" s="138"/>
      <c r="F905" s="138"/>
      <c r="G905" s="138"/>
    </row>
    <row r="906" ht="12.75" customHeight="1">
      <c r="A906" s="138"/>
      <c r="B906" s="138"/>
      <c r="C906" s="138"/>
      <c r="D906" s="138"/>
      <c r="E906" s="138"/>
      <c r="F906" s="138"/>
      <c r="G906" s="138"/>
    </row>
    <row r="907" ht="12.75" customHeight="1">
      <c r="A907" s="138"/>
      <c r="B907" s="138"/>
      <c r="C907" s="138"/>
      <c r="D907" s="138"/>
      <c r="E907" s="138"/>
      <c r="F907" s="138"/>
      <c r="G907" s="138"/>
    </row>
    <row r="908" ht="12.75" customHeight="1">
      <c r="A908" s="138"/>
      <c r="B908" s="138"/>
      <c r="C908" s="138"/>
      <c r="D908" s="138"/>
      <c r="E908" s="138"/>
      <c r="F908" s="138"/>
      <c r="G908" s="138"/>
    </row>
    <row r="909" ht="12.75" customHeight="1">
      <c r="A909" s="138"/>
      <c r="B909" s="138"/>
      <c r="C909" s="138"/>
      <c r="D909" s="138"/>
      <c r="E909" s="138"/>
      <c r="F909" s="138"/>
      <c r="G909" s="138"/>
    </row>
    <row r="910" ht="12.75" customHeight="1">
      <c r="A910" s="138"/>
      <c r="B910" s="138"/>
      <c r="C910" s="138"/>
      <c r="D910" s="138"/>
      <c r="E910" s="138"/>
      <c r="F910" s="138"/>
      <c r="G910" s="138"/>
    </row>
    <row r="911" ht="12.75" customHeight="1">
      <c r="A911" s="138"/>
      <c r="B911" s="138"/>
      <c r="C911" s="138"/>
      <c r="D911" s="138"/>
      <c r="E911" s="138"/>
      <c r="F911" s="138"/>
      <c r="G911" s="138"/>
    </row>
    <row r="912" ht="12.75" customHeight="1">
      <c r="A912" s="138"/>
      <c r="B912" s="138"/>
      <c r="C912" s="138"/>
      <c r="D912" s="138"/>
      <c r="E912" s="138"/>
      <c r="F912" s="138"/>
      <c r="G912" s="138"/>
    </row>
    <row r="913" ht="12.75" customHeight="1">
      <c r="A913" s="138"/>
      <c r="B913" s="138"/>
      <c r="C913" s="138"/>
      <c r="D913" s="138"/>
      <c r="E913" s="138"/>
      <c r="F913" s="138"/>
      <c r="G913" s="138"/>
    </row>
    <row r="914" ht="12.75" customHeight="1">
      <c r="A914" s="138"/>
      <c r="B914" s="138"/>
      <c r="C914" s="138"/>
      <c r="D914" s="138"/>
      <c r="E914" s="138"/>
      <c r="F914" s="138"/>
      <c r="G914" s="138"/>
    </row>
    <row r="915" ht="12.75" customHeight="1">
      <c r="A915" s="138"/>
      <c r="B915" s="138"/>
      <c r="C915" s="138"/>
      <c r="D915" s="138"/>
      <c r="E915" s="138"/>
      <c r="F915" s="138"/>
      <c r="G915" s="138"/>
    </row>
    <row r="916" ht="12.75" customHeight="1">
      <c r="A916" s="138"/>
      <c r="B916" s="138"/>
      <c r="C916" s="138"/>
      <c r="D916" s="138"/>
      <c r="E916" s="138"/>
      <c r="F916" s="138"/>
      <c r="G916" s="138"/>
    </row>
    <row r="917" ht="12.75" customHeight="1">
      <c r="A917" s="138"/>
      <c r="B917" s="138"/>
      <c r="C917" s="138"/>
      <c r="D917" s="138"/>
      <c r="E917" s="138"/>
      <c r="F917" s="138"/>
      <c r="G917" s="138"/>
    </row>
    <row r="918" ht="12.75" customHeight="1">
      <c r="A918" s="138"/>
      <c r="B918" s="138"/>
      <c r="C918" s="138"/>
      <c r="D918" s="138"/>
      <c r="E918" s="138"/>
      <c r="F918" s="138"/>
      <c r="G918" s="138"/>
    </row>
    <row r="919" ht="12.75" customHeight="1">
      <c r="A919" s="138"/>
      <c r="B919" s="138"/>
      <c r="C919" s="138"/>
      <c r="D919" s="138"/>
      <c r="E919" s="138"/>
      <c r="F919" s="138"/>
      <c r="G919" s="138"/>
    </row>
    <row r="920" ht="12.75" customHeight="1">
      <c r="A920" s="138"/>
      <c r="B920" s="138"/>
      <c r="C920" s="138"/>
      <c r="D920" s="138"/>
      <c r="E920" s="138"/>
      <c r="F920" s="138"/>
      <c r="G920" s="138"/>
    </row>
    <row r="921" ht="12.75" customHeight="1">
      <c r="A921" s="138"/>
      <c r="B921" s="138"/>
      <c r="C921" s="138"/>
      <c r="D921" s="138"/>
      <c r="E921" s="138"/>
      <c r="F921" s="138"/>
      <c r="G921" s="138"/>
    </row>
    <row r="922" ht="12.75" customHeight="1">
      <c r="A922" s="138"/>
      <c r="B922" s="138"/>
      <c r="C922" s="138"/>
      <c r="D922" s="138"/>
      <c r="E922" s="138"/>
      <c r="F922" s="138"/>
      <c r="G922" s="138"/>
    </row>
    <row r="923" ht="12.75" customHeight="1">
      <c r="A923" s="138"/>
      <c r="B923" s="138"/>
      <c r="C923" s="138"/>
      <c r="D923" s="138"/>
      <c r="E923" s="138"/>
      <c r="F923" s="138"/>
      <c r="G923" s="138"/>
    </row>
    <row r="924" ht="12.75" customHeight="1">
      <c r="A924" s="138"/>
      <c r="B924" s="138"/>
      <c r="C924" s="138"/>
      <c r="D924" s="138"/>
      <c r="E924" s="138"/>
      <c r="F924" s="138"/>
      <c r="G924" s="138"/>
    </row>
    <row r="925" ht="12.75" customHeight="1">
      <c r="A925" s="138"/>
      <c r="B925" s="138"/>
      <c r="C925" s="138"/>
      <c r="D925" s="138"/>
      <c r="E925" s="138"/>
      <c r="F925" s="138"/>
      <c r="G925" s="138"/>
    </row>
    <row r="926" ht="12.75" customHeight="1">
      <c r="A926" s="138"/>
      <c r="B926" s="138"/>
      <c r="C926" s="138"/>
      <c r="D926" s="138"/>
      <c r="E926" s="138"/>
      <c r="F926" s="138"/>
      <c r="G926" s="138"/>
    </row>
    <row r="927" ht="12.75" customHeight="1">
      <c r="A927" s="138"/>
      <c r="B927" s="138"/>
      <c r="C927" s="138"/>
      <c r="D927" s="138"/>
      <c r="E927" s="138"/>
      <c r="F927" s="138"/>
      <c r="G927" s="138"/>
    </row>
    <row r="928" ht="12.75" customHeight="1">
      <c r="A928" s="138"/>
      <c r="B928" s="138"/>
      <c r="C928" s="138"/>
      <c r="D928" s="138"/>
      <c r="E928" s="138"/>
      <c r="F928" s="138"/>
      <c r="G928" s="138"/>
    </row>
    <row r="929" ht="12.75" customHeight="1">
      <c r="A929" s="138"/>
      <c r="B929" s="138"/>
      <c r="C929" s="138"/>
      <c r="D929" s="138"/>
      <c r="E929" s="138"/>
      <c r="F929" s="138"/>
      <c r="G929" s="138"/>
    </row>
    <row r="930" ht="12.75" customHeight="1">
      <c r="A930" s="138"/>
      <c r="B930" s="138"/>
      <c r="C930" s="138"/>
      <c r="D930" s="138"/>
      <c r="E930" s="138"/>
      <c r="F930" s="138"/>
      <c r="G930" s="138"/>
    </row>
    <row r="931" ht="12.75" customHeight="1">
      <c r="A931" s="138"/>
      <c r="B931" s="138"/>
      <c r="C931" s="138"/>
      <c r="D931" s="138"/>
      <c r="E931" s="138"/>
      <c r="F931" s="138"/>
      <c r="G931" s="138"/>
    </row>
    <row r="932" ht="12.75" customHeight="1">
      <c r="A932" s="138"/>
      <c r="B932" s="138"/>
      <c r="C932" s="138"/>
      <c r="D932" s="138"/>
      <c r="E932" s="138"/>
      <c r="F932" s="138"/>
      <c r="G932" s="138"/>
    </row>
    <row r="933" ht="12.75" customHeight="1">
      <c r="A933" s="138"/>
      <c r="B933" s="138"/>
      <c r="C933" s="138"/>
      <c r="D933" s="138"/>
      <c r="E933" s="138"/>
      <c r="F933" s="138"/>
      <c r="G933" s="138"/>
    </row>
    <row r="934" ht="12.75" customHeight="1">
      <c r="A934" s="138"/>
      <c r="B934" s="138"/>
      <c r="C934" s="138"/>
      <c r="D934" s="138"/>
      <c r="E934" s="138"/>
      <c r="F934" s="138"/>
      <c r="G934" s="138"/>
    </row>
    <row r="935" ht="12.75" customHeight="1">
      <c r="A935" s="138"/>
      <c r="B935" s="138"/>
      <c r="C935" s="138"/>
      <c r="D935" s="138"/>
      <c r="E935" s="138"/>
      <c r="F935" s="138"/>
      <c r="G935" s="138"/>
    </row>
    <row r="936" ht="12.75" customHeight="1">
      <c r="A936" s="138"/>
      <c r="B936" s="138"/>
      <c r="C936" s="138"/>
      <c r="D936" s="138"/>
      <c r="E936" s="138"/>
      <c r="F936" s="138"/>
      <c r="G936" s="138"/>
    </row>
    <row r="937" ht="12.75" customHeight="1">
      <c r="A937" s="138"/>
      <c r="B937" s="138"/>
      <c r="C937" s="138"/>
      <c r="D937" s="138"/>
      <c r="E937" s="138"/>
      <c r="F937" s="138"/>
      <c r="G937" s="138"/>
    </row>
    <row r="938" ht="12.75" customHeight="1">
      <c r="A938" s="138"/>
      <c r="B938" s="138"/>
      <c r="C938" s="138"/>
      <c r="D938" s="138"/>
      <c r="E938" s="138"/>
      <c r="F938" s="138"/>
      <c r="G938" s="138"/>
    </row>
    <row r="939" ht="12.75" customHeight="1">
      <c r="A939" s="138"/>
      <c r="B939" s="138"/>
      <c r="C939" s="138"/>
      <c r="D939" s="138"/>
      <c r="E939" s="138"/>
      <c r="F939" s="138"/>
      <c r="G939" s="138"/>
    </row>
    <row r="940" ht="12.75" customHeight="1">
      <c r="A940" s="138"/>
      <c r="B940" s="138"/>
      <c r="C940" s="138"/>
      <c r="D940" s="138"/>
      <c r="E940" s="138"/>
      <c r="F940" s="138"/>
      <c r="G940" s="138"/>
    </row>
    <row r="941" ht="12.75" customHeight="1">
      <c r="A941" s="138"/>
      <c r="B941" s="138"/>
      <c r="C941" s="138"/>
      <c r="D941" s="138"/>
      <c r="E941" s="138"/>
      <c r="F941" s="138"/>
      <c r="G941" s="138"/>
    </row>
    <row r="942" ht="12.75" customHeight="1">
      <c r="A942" s="138"/>
      <c r="B942" s="138"/>
      <c r="C942" s="138"/>
      <c r="D942" s="138"/>
      <c r="E942" s="138"/>
      <c r="F942" s="138"/>
      <c r="G942" s="138"/>
    </row>
    <row r="943" ht="12.75" customHeight="1">
      <c r="A943" s="138"/>
      <c r="B943" s="138"/>
      <c r="C943" s="138"/>
      <c r="D943" s="138"/>
      <c r="E943" s="138"/>
      <c r="F943" s="138"/>
      <c r="G943" s="138"/>
    </row>
    <row r="944" ht="12.75" customHeight="1">
      <c r="A944" s="138"/>
      <c r="B944" s="138"/>
      <c r="C944" s="138"/>
      <c r="D944" s="138"/>
      <c r="E944" s="138"/>
      <c r="F944" s="138"/>
      <c r="G944" s="138"/>
    </row>
    <row r="945" ht="12.75" customHeight="1">
      <c r="A945" s="138"/>
      <c r="B945" s="138"/>
      <c r="C945" s="138"/>
      <c r="D945" s="138"/>
      <c r="E945" s="138"/>
      <c r="F945" s="138"/>
      <c r="G945" s="138"/>
    </row>
    <row r="946" ht="12.75" customHeight="1">
      <c r="A946" s="138"/>
      <c r="B946" s="138"/>
      <c r="C946" s="138"/>
      <c r="D946" s="138"/>
      <c r="E946" s="138"/>
      <c r="F946" s="138"/>
      <c r="G946" s="138"/>
    </row>
    <row r="947" ht="12.75" customHeight="1">
      <c r="A947" s="138"/>
      <c r="B947" s="138"/>
      <c r="C947" s="138"/>
      <c r="D947" s="138"/>
      <c r="E947" s="138"/>
      <c r="F947" s="138"/>
      <c r="G947" s="138"/>
    </row>
    <row r="948" ht="12.75" customHeight="1">
      <c r="A948" s="138"/>
      <c r="B948" s="138"/>
      <c r="C948" s="138"/>
      <c r="D948" s="138"/>
      <c r="E948" s="138"/>
      <c r="F948" s="138"/>
      <c r="G948" s="138"/>
    </row>
    <row r="949" ht="12.75" customHeight="1">
      <c r="A949" s="138"/>
      <c r="B949" s="138"/>
      <c r="C949" s="138"/>
      <c r="D949" s="138"/>
      <c r="E949" s="138"/>
      <c r="F949" s="138"/>
      <c r="G949" s="138"/>
    </row>
    <row r="950" ht="12.75" customHeight="1">
      <c r="A950" s="138"/>
      <c r="B950" s="138"/>
      <c r="C950" s="138"/>
      <c r="D950" s="138"/>
      <c r="E950" s="138"/>
      <c r="F950" s="138"/>
      <c r="G950" s="138"/>
    </row>
    <row r="951" ht="12.75" customHeight="1">
      <c r="A951" s="138"/>
      <c r="B951" s="138"/>
      <c r="C951" s="138"/>
      <c r="D951" s="138"/>
      <c r="E951" s="138"/>
      <c r="F951" s="138"/>
      <c r="G951" s="138"/>
    </row>
    <row r="952" ht="12.75" customHeight="1">
      <c r="A952" s="138"/>
      <c r="B952" s="138"/>
      <c r="C952" s="138"/>
      <c r="D952" s="138"/>
      <c r="E952" s="138"/>
      <c r="F952" s="138"/>
      <c r="G952" s="138"/>
    </row>
    <row r="953" ht="12.75" customHeight="1">
      <c r="A953" s="138"/>
      <c r="B953" s="138"/>
      <c r="C953" s="138"/>
      <c r="D953" s="138"/>
      <c r="E953" s="138"/>
      <c r="F953" s="138"/>
      <c r="G953" s="138"/>
    </row>
    <row r="954" ht="12.75" customHeight="1">
      <c r="A954" s="138"/>
      <c r="B954" s="138"/>
      <c r="C954" s="138"/>
      <c r="D954" s="138"/>
      <c r="E954" s="138"/>
      <c r="F954" s="138"/>
      <c r="G954" s="138"/>
    </row>
    <row r="955" ht="12.75" customHeight="1">
      <c r="A955" s="138"/>
      <c r="B955" s="138"/>
      <c r="C955" s="138"/>
      <c r="D955" s="138"/>
      <c r="E955" s="138"/>
      <c r="F955" s="138"/>
      <c r="G955" s="138"/>
    </row>
    <row r="956" ht="12.75" customHeight="1">
      <c r="A956" s="138"/>
      <c r="B956" s="138"/>
      <c r="C956" s="138"/>
      <c r="D956" s="138"/>
      <c r="E956" s="138"/>
      <c r="F956" s="138"/>
      <c r="G956" s="138"/>
    </row>
    <row r="957" ht="12.75" customHeight="1">
      <c r="A957" s="138"/>
      <c r="B957" s="138"/>
      <c r="C957" s="138"/>
      <c r="D957" s="138"/>
      <c r="E957" s="138"/>
      <c r="F957" s="138"/>
      <c r="G957" s="138"/>
    </row>
    <row r="958" ht="12.75" customHeight="1">
      <c r="A958" s="138"/>
      <c r="B958" s="138"/>
      <c r="C958" s="138"/>
      <c r="D958" s="138"/>
      <c r="E958" s="138"/>
      <c r="F958" s="138"/>
      <c r="G958" s="138"/>
    </row>
    <row r="959" ht="12.75" customHeight="1">
      <c r="A959" s="138"/>
      <c r="B959" s="138"/>
      <c r="C959" s="138"/>
      <c r="D959" s="138"/>
      <c r="E959" s="138"/>
      <c r="F959" s="138"/>
      <c r="G959" s="138"/>
    </row>
    <row r="960" ht="12.75" customHeight="1">
      <c r="A960" s="138"/>
      <c r="B960" s="138"/>
      <c r="C960" s="138"/>
      <c r="D960" s="138"/>
      <c r="E960" s="138"/>
      <c r="F960" s="138"/>
      <c r="G960" s="138"/>
    </row>
    <row r="961" ht="12.75" customHeight="1">
      <c r="A961" s="138"/>
      <c r="B961" s="138"/>
      <c r="C961" s="138"/>
      <c r="D961" s="138"/>
      <c r="E961" s="138"/>
      <c r="F961" s="138"/>
      <c r="G961" s="138"/>
    </row>
    <row r="962" ht="12.75" customHeight="1">
      <c r="A962" s="138"/>
      <c r="B962" s="138"/>
      <c r="C962" s="138"/>
      <c r="D962" s="138"/>
      <c r="E962" s="138"/>
      <c r="F962" s="138"/>
      <c r="G962" s="138"/>
    </row>
    <row r="963" ht="12.75" customHeight="1">
      <c r="A963" s="138"/>
      <c r="B963" s="138"/>
      <c r="C963" s="138"/>
      <c r="D963" s="138"/>
      <c r="E963" s="138"/>
      <c r="F963" s="138"/>
      <c r="G963" s="138"/>
    </row>
    <row r="964" ht="12.75" customHeight="1">
      <c r="A964" s="138"/>
      <c r="B964" s="138"/>
      <c r="C964" s="138"/>
      <c r="D964" s="138"/>
      <c r="E964" s="138"/>
      <c r="F964" s="138"/>
      <c r="G964" s="138"/>
    </row>
    <row r="965" ht="12.75" customHeight="1">
      <c r="A965" s="138"/>
      <c r="B965" s="138"/>
      <c r="C965" s="138"/>
      <c r="D965" s="138"/>
      <c r="E965" s="138"/>
      <c r="F965" s="138"/>
      <c r="G965" s="138"/>
    </row>
    <row r="966" ht="12.75" customHeight="1">
      <c r="A966" s="138"/>
      <c r="B966" s="138"/>
      <c r="C966" s="138"/>
      <c r="D966" s="138"/>
      <c r="E966" s="138"/>
      <c r="F966" s="138"/>
      <c r="G966" s="138"/>
    </row>
    <row r="967" ht="12.75" customHeight="1">
      <c r="A967" s="138"/>
      <c r="B967" s="138"/>
      <c r="C967" s="138"/>
      <c r="D967" s="138"/>
      <c r="E967" s="138"/>
      <c r="F967" s="138"/>
      <c r="G967" s="138"/>
    </row>
    <row r="968" ht="12.75" customHeight="1">
      <c r="A968" s="138"/>
      <c r="B968" s="138"/>
      <c r="C968" s="138"/>
      <c r="D968" s="138"/>
      <c r="E968" s="138"/>
      <c r="F968" s="138"/>
      <c r="G968" s="138"/>
    </row>
    <row r="969" ht="12.75" customHeight="1">
      <c r="A969" s="138"/>
      <c r="B969" s="138"/>
      <c r="C969" s="138"/>
      <c r="D969" s="138"/>
      <c r="E969" s="138"/>
      <c r="F969" s="138"/>
      <c r="G969" s="138"/>
    </row>
    <row r="970" ht="12.75" customHeight="1">
      <c r="A970" s="138"/>
      <c r="B970" s="138"/>
      <c r="C970" s="138"/>
      <c r="D970" s="138"/>
      <c r="E970" s="138"/>
      <c r="F970" s="138"/>
      <c r="G970" s="138"/>
    </row>
    <row r="971" ht="12.75" customHeight="1">
      <c r="A971" s="138"/>
      <c r="B971" s="138"/>
      <c r="C971" s="138"/>
      <c r="D971" s="138"/>
      <c r="E971" s="138"/>
      <c r="F971" s="138"/>
      <c r="G971" s="138"/>
    </row>
    <row r="972" ht="12.75" customHeight="1">
      <c r="A972" s="138"/>
      <c r="B972" s="138"/>
      <c r="C972" s="138"/>
      <c r="D972" s="138"/>
      <c r="E972" s="138"/>
      <c r="F972" s="138"/>
      <c r="G972" s="138"/>
    </row>
    <row r="973" ht="12.75" customHeight="1">
      <c r="A973" s="138"/>
      <c r="B973" s="138"/>
      <c r="C973" s="138"/>
      <c r="D973" s="138"/>
      <c r="E973" s="138"/>
      <c r="F973" s="138"/>
      <c r="G973" s="138"/>
    </row>
    <row r="974" ht="12.75" customHeight="1">
      <c r="A974" s="138"/>
      <c r="B974" s="138"/>
      <c r="C974" s="138"/>
      <c r="D974" s="138"/>
      <c r="E974" s="138"/>
      <c r="F974" s="138"/>
      <c r="G974" s="138"/>
    </row>
    <row r="975" ht="12.75" customHeight="1">
      <c r="A975" s="138"/>
      <c r="B975" s="138"/>
      <c r="C975" s="138"/>
      <c r="D975" s="138"/>
      <c r="E975" s="138"/>
      <c r="F975" s="138"/>
      <c r="G975" s="138"/>
    </row>
    <row r="976" ht="12.75" customHeight="1">
      <c r="A976" s="138"/>
      <c r="B976" s="138"/>
      <c r="C976" s="138"/>
      <c r="D976" s="138"/>
      <c r="E976" s="138"/>
      <c r="F976" s="138"/>
      <c r="G976" s="138"/>
    </row>
    <row r="977" ht="12.75" customHeight="1">
      <c r="A977" s="138"/>
      <c r="B977" s="138"/>
      <c r="C977" s="138"/>
      <c r="D977" s="138"/>
      <c r="E977" s="138"/>
      <c r="F977" s="138"/>
      <c r="G977" s="138"/>
    </row>
    <row r="978" ht="12.75" customHeight="1">
      <c r="A978" s="138"/>
      <c r="B978" s="138"/>
      <c r="C978" s="138"/>
      <c r="D978" s="138"/>
      <c r="E978" s="138"/>
      <c r="F978" s="138"/>
      <c r="G978" s="138"/>
    </row>
    <row r="979" ht="12.75" customHeight="1">
      <c r="A979" s="138"/>
      <c r="B979" s="138"/>
      <c r="C979" s="138"/>
      <c r="D979" s="138"/>
      <c r="E979" s="138"/>
      <c r="F979" s="138"/>
      <c r="G979" s="138"/>
    </row>
    <row r="980" ht="12.75" customHeight="1">
      <c r="A980" s="138"/>
      <c r="B980" s="138"/>
      <c r="C980" s="138"/>
      <c r="D980" s="138"/>
      <c r="E980" s="138"/>
      <c r="F980" s="138"/>
      <c r="G980" s="138"/>
    </row>
    <row r="981" ht="12.75" customHeight="1">
      <c r="A981" s="138"/>
      <c r="B981" s="138"/>
      <c r="C981" s="138"/>
      <c r="D981" s="138"/>
      <c r="E981" s="138"/>
      <c r="F981" s="138"/>
      <c r="G981" s="138"/>
    </row>
    <row r="982" ht="12.75" customHeight="1">
      <c r="A982" s="138"/>
      <c r="B982" s="138"/>
      <c r="C982" s="138"/>
      <c r="D982" s="138"/>
      <c r="E982" s="138"/>
      <c r="F982" s="138"/>
      <c r="G982" s="138"/>
    </row>
    <row r="983" ht="12.75" customHeight="1">
      <c r="A983" s="138"/>
      <c r="B983" s="138"/>
      <c r="C983" s="138"/>
      <c r="D983" s="138"/>
      <c r="E983" s="138"/>
      <c r="F983" s="138"/>
      <c r="G983" s="138"/>
    </row>
    <row r="984" ht="12.75" customHeight="1">
      <c r="A984" s="138"/>
      <c r="B984" s="138"/>
      <c r="C984" s="138"/>
      <c r="D984" s="138"/>
      <c r="E984" s="138"/>
      <c r="F984" s="138"/>
      <c r="G984" s="138"/>
    </row>
    <row r="985" ht="12.75" customHeight="1">
      <c r="A985" s="138"/>
      <c r="B985" s="138"/>
      <c r="C985" s="138"/>
      <c r="D985" s="138"/>
      <c r="E985" s="138"/>
      <c r="F985" s="138"/>
      <c r="G985" s="138"/>
    </row>
    <row r="986" ht="12.75" customHeight="1">
      <c r="A986" s="138"/>
      <c r="B986" s="138"/>
      <c r="C986" s="138"/>
      <c r="D986" s="138"/>
      <c r="E986" s="138"/>
      <c r="F986" s="138"/>
      <c r="G986" s="138"/>
    </row>
    <row r="987" ht="12.75" customHeight="1">
      <c r="A987" s="138"/>
      <c r="B987" s="138"/>
      <c r="C987" s="138"/>
      <c r="D987" s="138"/>
      <c r="E987" s="138"/>
      <c r="F987" s="138"/>
      <c r="G987" s="138"/>
    </row>
    <row r="988" ht="12.75" customHeight="1">
      <c r="A988" s="138"/>
      <c r="B988" s="138"/>
      <c r="C988" s="138"/>
      <c r="D988" s="138"/>
      <c r="E988" s="138"/>
      <c r="F988" s="138"/>
      <c r="G988" s="138"/>
    </row>
    <row r="989" ht="12.75" customHeight="1">
      <c r="A989" s="138"/>
      <c r="B989" s="138"/>
      <c r="C989" s="138"/>
      <c r="D989" s="138"/>
      <c r="E989" s="138"/>
      <c r="F989" s="138"/>
      <c r="G989" s="138"/>
    </row>
    <row r="990" ht="12.75" customHeight="1">
      <c r="A990" s="138"/>
      <c r="B990" s="138"/>
      <c r="C990" s="138"/>
      <c r="D990" s="138"/>
      <c r="E990" s="138"/>
      <c r="F990" s="138"/>
      <c r="G990" s="138"/>
    </row>
    <row r="991" ht="12.75" customHeight="1">
      <c r="A991" s="138"/>
      <c r="B991" s="138"/>
      <c r="C991" s="138"/>
      <c r="D991" s="138"/>
      <c r="E991" s="138"/>
      <c r="F991" s="138"/>
      <c r="G991" s="138"/>
    </row>
    <row r="992" ht="12.75" customHeight="1">
      <c r="A992" s="138"/>
      <c r="B992" s="138"/>
      <c r="C992" s="138"/>
      <c r="D992" s="138"/>
      <c r="E992" s="138"/>
      <c r="F992" s="138"/>
      <c r="G992" s="138"/>
    </row>
    <row r="993" ht="12.75" customHeight="1">
      <c r="A993" s="138"/>
      <c r="B993" s="138"/>
      <c r="C993" s="138"/>
      <c r="D993" s="138"/>
      <c r="E993" s="138"/>
      <c r="F993" s="138"/>
      <c r="G993" s="138"/>
    </row>
    <row r="994" ht="12.75" customHeight="1">
      <c r="A994" s="138"/>
      <c r="B994" s="138"/>
      <c r="C994" s="138"/>
      <c r="D994" s="138"/>
      <c r="E994" s="138"/>
      <c r="F994" s="138"/>
      <c r="G994" s="138"/>
    </row>
    <row r="995" ht="12.75" customHeight="1">
      <c r="A995" s="138"/>
      <c r="B995" s="138"/>
      <c r="C995" s="138"/>
      <c r="D995" s="138"/>
      <c r="E995" s="138"/>
      <c r="F995" s="138"/>
      <c r="G995" s="138"/>
    </row>
    <row r="996" ht="12.75" customHeight="1">
      <c r="A996" s="138"/>
      <c r="B996" s="138"/>
      <c r="C996" s="138"/>
      <c r="D996" s="138"/>
      <c r="E996" s="138"/>
      <c r="F996" s="138"/>
      <c r="G996" s="138"/>
    </row>
    <row r="997" ht="12.75" customHeight="1">
      <c r="A997" s="138"/>
      <c r="B997" s="138"/>
      <c r="C997" s="138"/>
      <c r="D997" s="138"/>
      <c r="E997" s="138"/>
      <c r="F997" s="138"/>
      <c r="G997" s="138"/>
    </row>
    <row r="998" ht="12.75" customHeight="1">
      <c r="A998" s="138"/>
      <c r="B998" s="138"/>
      <c r="C998" s="138"/>
      <c r="D998" s="138"/>
      <c r="E998" s="138"/>
      <c r="F998" s="138"/>
      <c r="G998" s="138"/>
    </row>
    <row r="999" ht="12.75" customHeight="1">
      <c r="A999" s="138"/>
      <c r="B999" s="138"/>
      <c r="C999" s="138"/>
      <c r="D999" s="138"/>
      <c r="E999" s="138"/>
      <c r="F999" s="138"/>
      <c r="G999" s="138"/>
    </row>
    <row r="1000" ht="12.75" customHeight="1">
      <c r="A1000" s="138"/>
      <c r="B1000" s="138"/>
      <c r="C1000" s="138"/>
      <c r="D1000" s="138"/>
      <c r="E1000" s="138"/>
      <c r="F1000" s="138"/>
      <c r="G1000" s="138"/>
    </row>
  </sheetData>
  <mergeCells count="3">
    <mergeCell ref="A1:B1"/>
    <mergeCell ref="D3:G3"/>
    <mergeCell ref="B12:D12"/>
  </mergeCells>
  <hyperlinks>
    <hyperlink display="back to summary" location="'Summary Table'!A1" ref="A1"/>
  </hyperlinks>
  <printOptions/>
  <pageMargins bottom="1.0" footer="0.0" header="0.0" left="0.75" right="0.75" top="1.0"/>
  <pageSetup orientation="landscape"/>
  <drawing r:id="rId1"/>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30.75"/>
    <col customWidth="1" min="5" max="6" width="12.63"/>
  </cols>
  <sheetData>
    <row r="1" ht="13.5" customHeight="1">
      <c r="A1" s="38" t="s">
        <v>1</v>
      </c>
    </row>
    <row r="2" ht="13.5" customHeight="1">
      <c r="C2" s="1" t="s">
        <v>4</v>
      </c>
      <c r="D2" s="1" t="s">
        <v>448</v>
      </c>
    </row>
    <row r="3" ht="13.5" customHeight="1">
      <c r="C3" s="1" t="s">
        <v>6</v>
      </c>
      <c r="D3" s="16" t="s">
        <v>15700</v>
      </c>
    </row>
    <row r="4" ht="12.75" customHeight="1"/>
    <row r="5" ht="13.5" customHeight="1">
      <c r="B5" s="3" t="s">
        <v>3</v>
      </c>
      <c r="C5" s="3" t="s">
        <v>25</v>
      </c>
      <c r="D5" s="3" t="s">
        <v>26</v>
      </c>
      <c r="E5" s="3" t="s">
        <v>27</v>
      </c>
      <c r="F5" s="3" t="s">
        <v>28</v>
      </c>
      <c r="G5" s="3" t="s">
        <v>58</v>
      </c>
    </row>
    <row r="6" ht="13.5" customHeight="1">
      <c r="B6" s="1">
        <v>1.0</v>
      </c>
      <c r="C6" s="1" t="s">
        <v>8286</v>
      </c>
      <c r="D6" s="16" t="s">
        <v>15701</v>
      </c>
      <c r="E6" s="36" t="s">
        <v>8286</v>
      </c>
      <c r="F6" s="1" t="s">
        <v>8286</v>
      </c>
      <c r="G6" s="1" t="s">
        <v>15668</v>
      </c>
    </row>
    <row r="7" ht="13.5" customHeight="1">
      <c r="B7" s="17">
        <v>2.0</v>
      </c>
      <c r="C7" s="700" t="s">
        <v>13883</v>
      </c>
      <c r="D7" s="16" t="s">
        <v>15702</v>
      </c>
      <c r="E7" s="23" t="s">
        <v>37</v>
      </c>
      <c r="F7" s="17" t="s">
        <v>6179</v>
      </c>
      <c r="G7" s="17" t="s">
        <v>15703</v>
      </c>
    </row>
    <row r="8" ht="13.5" customHeight="1">
      <c r="B8" s="17">
        <v>3.0</v>
      </c>
      <c r="C8" s="700" t="s">
        <v>161</v>
      </c>
      <c r="D8" s="16" t="s">
        <v>15704</v>
      </c>
      <c r="E8" s="23" t="s">
        <v>37</v>
      </c>
      <c r="F8" s="17" t="s">
        <v>6179</v>
      </c>
      <c r="G8" s="17" t="s">
        <v>10967</v>
      </c>
    </row>
    <row r="9" ht="15.75" customHeight="1">
      <c r="B9" s="17">
        <v>4.0</v>
      </c>
      <c r="C9" s="1" t="s">
        <v>423</v>
      </c>
      <c r="D9" s="16" t="s">
        <v>15705</v>
      </c>
      <c r="E9" s="23" t="s">
        <v>37</v>
      </c>
      <c r="F9" s="1" t="s">
        <v>6179</v>
      </c>
      <c r="G9" s="749" t="s">
        <v>15706</v>
      </c>
    </row>
    <row r="10" ht="12.75" customHeight="1"/>
    <row r="11" ht="13.5" customHeight="1">
      <c r="A11" s="1"/>
    </row>
    <row r="12" ht="14.25" customHeight="1">
      <c r="A12" s="3" t="s">
        <v>8286</v>
      </c>
      <c r="B12" s="572" t="s">
        <v>13883</v>
      </c>
      <c r="C12" s="572" t="s">
        <v>161</v>
      </c>
      <c r="D12" s="572" t="s">
        <v>423</v>
      </c>
    </row>
    <row r="13" ht="15.0" customHeight="1">
      <c r="B13" s="750" t="s">
        <v>15676</v>
      </c>
      <c r="C13" s="45"/>
      <c r="D13" s="46"/>
    </row>
    <row r="14" ht="14.25" customHeight="1">
      <c r="A14" s="701">
        <v>46198.0</v>
      </c>
      <c r="B14" s="587" t="s">
        <v>15680</v>
      </c>
      <c r="C14" s="587" t="s">
        <v>8309</v>
      </c>
      <c r="D14" s="587" t="s">
        <v>15707</v>
      </c>
    </row>
    <row r="15" ht="14.25" customHeight="1">
      <c r="A15" s="701">
        <v>46199.0</v>
      </c>
      <c r="B15" s="587"/>
      <c r="C15" s="587" t="s">
        <v>8301</v>
      </c>
      <c r="D15" s="587" t="s">
        <v>15708</v>
      </c>
    </row>
    <row r="16" ht="13.5" customHeight="1">
      <c r="A16" s="701">
        <v>46200.0</v>
      </c>
      <c r="B16" s="587"/>
      <c r="C16" s="587" t="s">
        <v>9352</v>
      </c>
      <c r="D16" s="587" t="s">
        <v>15709</v>
      </c>
    </row>
    <row r="17" ht="14.25" customHeight="1">
      <c r="A17" s="701">
        <v>46201.0</v>
      </c>
      <c r="B17" s="701"/>
      <c r="C17" s="701" t="s">
        <v>8297</v>
      </c>
      <c r="D17" s="701" t="s">
        <v>15710</v>
      </c>
      <c r="E17" s="701"/>
      <c r="F17" s="701"/>
      <c r="G17" s="701"/>
      <c r="H17" s="701"/>
      <c r="I17" s="701"/>
      <c r="J17" s="701"/>
      <c r="K17" s="701"/>
      <c r="L17" s="701"/>
      <c r="M17" s="701"/>
      <c r="N17" s="701"/>
      <c r="O17" s="701"/>
      <c r="P17" s="701"/>
      <c r="Q17" s="701"/>
      <c r="R17" s="701"/>
      <c r="S17" s="701"/>
      <c r="T17" s="701"/>
      <c r="U17" s="701"/>
      <c r="V17" s="701"/>
      <c r="W17" s="701"/>
      <c r="X17" s="701"/>
      <c r="Y17" s="701"/>
      <c r="Z17" s="701"/>
    </row>
    <row r="18" ht="14.25" customHeight="1">
      <c r="A18" s="701">
        <v>46202.0</v>
      </c>
      <c r="B18" s="701"/>
      <c r="C18" s="701" t="s">
        <v>9362</v>
      </c>
      <c r="D18" s="701" t="s">
        <v>15711</v>
      </c>
      <c r="E18" s="701"/>
      <c r="F18" s="701"/>
      <c r="G18" s="701"/>
      <c r="H18" s="701"/>
      <c r="I18" s="701"/>
      <c r="J18" s="701"/>
      <c r="K18" s="701"/>
      <c r="L18" s="701"/>
      <c r="M18" s="701"/>
      <c r="N18" s="701"/>
      <c r="O18" s="701"/>
      <c r="P18" s="701"/>
      <c r="Q18" s="701"/>
      <c r="R18" s="701"/>
      <c r="S18" s="701"/>
      <c r="T18" s="701"/>
      <c r="U18" s="701"/>
      <c r="V18" s="701"/>
      <c r="W18" s="701"/>
      <c r="X18" s="701"/>
      <c r="Y18" s="701"/>
      <c r="Z18" s="701"/>
    </row>
    <row r="19" ht="14.25" customHeight="1">
      <c r="A19" s="701">
        <v>46203.0</v>
      </c>
      <c r="B19" s="587"/>
      <c r="C19" s="587" t="s">
        <v>8304</v>
      </c>
      <c r="D19" s="587" t="s">
        <v>15712</v>
      </c>
    </row>
    <row r="20" ht="14.25" customHeight="1">
      <c r="A20" s="701">
        <v>46204.0</v>
      </c>
      <c r="B20" s="587"/>
      <c r="C20" s="587" t="s">
        <v>11134</v>
      </c>
      <c r="D20" s="587" t="s">
        <v>15713</v>
      </c>
    </row>
    <row r="21" ht="15.75" customHeight="1">
      <c r="A21" s="701">
        <v>46205.0</v>
      </c>
      <c r="B21" s="587"/>
      <c r="C21" s="587" t="s">
        <v>11137</v>
      </c>
      <c r="D21" s="751" t="s">
        <v>15714</v>
      </c>
    </row>
    <row r="22" ht="15.75" customHeight="1">
      <c r="A22" s="701">
        <v>46206.0</v>
      </c>
      <c r="B22" s="587" t="s">
        <v>15691</v>
      </c>
      <c r="C22" s="587" t="s">
        <v>9352</v>
      </c>
      <c r="D22" s="587" t="s">
        <v>15715</v>
      </c>
    </row>
    <row r="23" ht="15.75" customHeight="1">
      <c r="A23" s="701">
        <v>46207.0</v>
      </c>
      <c r="B23" s="587"/>
      <c r="C23" s="587" t="s">
        <v>9362</v>
      </c>
      <c r="D23" s="587" t="s">
        <v>15716</v>
      </c>
    </row>
    <row r="24" ht="15.75" customHeight="1">
      <c r="A24" s="701">
        <v>46208.0</v>
      </c>
      <c r="B24" s="587"/>
      <c r="C24" s="587" t="s">
        <v>11137</v>
      </c>
      <c r="D24" s="587" t="s">
        <v>15717</v>
      </c>
    </row>
    <row r="25" ht="15.75" customHeight="1">
      <c r="A25" s="701">
        <v>46209.0</v>
      </c>
      <c r="B25" s="587" t="s">
        <v>15696</v>
      </c>
      <c r="C25" s="587" t="s">
        <v>8309</v>
      </c>
      <c r="D25" s="587" t="s">
        <v>15718</v>
      </c>
    </row>
    <row r="26" ht="15.75" customHeight="1">
      <c r="A26" s="701">
        <v>46210.0</v>
      </c>
      <c r="B26" s="587"/>
      <c r="C26" s="587" t="s">
        <v>8301</v>
      </c>
      <c r="D26" s="587" t="s">
        <v>15719</v>
      </c>
    </row>
    <row r="27" ht="15.75" customHeight="1">
      <c r="A27" s="701">
        <v>46211.0</v>
      </c>
      <c r="B27" s="587"/>
      <c r="C27" s="587" t="s">
        <v>9352</v>
      </c>
      <c r="D27" s="587" t="s">
        <v>15720</v>
      </c>
    </row>
    <row r="28" ht="15.75" customHeight="1">
      <c r="A28" s="701">
        <v>46212.0</v>
      </c>
      <c r="B28" s="587"/>
      <c r="C28" s="587" t="s">
        <v>8297</v>
      </c>
      <c r="D28" s="751" t="s">
        <v>15721</v>
      </c>
    </row>
    <row r="29" ht="15.75" customHeight="1">
      <c r="A29" s="701">
        <v>46213.0</v>
      </c>
      <c r="B29" s="587"/>
      <c r="C29" s="587" t="s">
        <v>9362</v>
      </c>
      <c r="D29" s="587" t="s">
        <v>15722</v>
      </c>
    </row>
    <row r="30" ht="15.75" customHeight="1">
      <c r="A30" s="701">
        <v>46214.0</v>
      </c>
      <c r="B30" s="587"/>
      <c r="C30" s="587" t="s">
        <v>8304</v>
      </c>
      <c r="D30" s="587" t="s">
        <v>15723</v>
      </c>
    </row>
    <row r="31" ht="15.75" customHeight="1">
      <c r="A31" s="701">
        <v>46215.0</v>
      </c>
      <c r="B31" s="587"/>
      <c r="C31" s="587" t="s">
        <v>11134</v>
      </c>
      <c r="D31" s="587" t="s">
        <v>15724</v>
      </c>
    </row>
    <row r="32" ht="15.75" customHeight="1">
      <c r="A32" s="701">
        <v>46216.0</v>
      </c>
      <c r="B32" s="587"/>
      <c r="C32" s="587" t="s">
        <v>11137</v>
      </c>
      <c r="D32" s="587" t="s">
        <v>15725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3:D13"/>
  </mergeCells>
  <hyperlinks>
    <hyperlink display="back to summary" location="'Summary Table'!A1" ref="A1"/>
  </hyperlinks>
  <printOptions/>
  <pageMargins bottom="1.0" footer="0.0" header="0.0" left="0.75" right="0.75" top="1.0"/>
  <pageSetup orientation="landscape"/>
  <drawing r:id="rId1"/>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c r="H1" s="138"/>
      <c r="I1" s="138"/>
    </row>
    <row r="2" ht="13.5" customHeight="1">
      <c r="A2" s="138"/>
      <c r="B2" s="138"/>
      <c r="C2" s="18" t="s">
        <v>4</v>
      </c>
      <c r="D2" s="694" t="s">
        <v>439</v>
      </c>
      <c r="E2" s="138"/>
      <c r="F2" s="138"/>
      <c r="G2" s="138"/>
      <c r="H2" s="138"/>
      <c r="I2" s="138"/>
    </row>
    <row r="3" ht="13.5" customHeight="1">
      <c r="A3" s="138"/>
      <c r="B3" s="138"/>
      <c r="C3" s="18" t="s">
        <v>6</v>
      </c>
      <c r="D3" s="18" t="s">
        <v>15726</v>
      </c>
    </row>
    <row r="4" ht="12.75" customHeight="1">
      <c r="A4" s="138"/>
      <c r="B4" s="138"/>
      <c r="C4" s="138"/>
      <c r="D4" s="138"/>
      <c r="E4" s="138"/>
      <c r="F4" s="138"/>
      <c r="G4" s="138"/>
      <c r="H4" s="138"/>
      <c r="I4" s="138"/>
    </row>
    <row r="5" ht="13.5" customHeight="1">
      <c r="A5" s="138"/>
      <c r="B5" s="25" t="s">
        <v>3</v>
      </c>
      <c r="C5" s="25" t="s">
        <v>25</v>
      </c>
      <c r="D5" s="25" t="s">
        <v>26</v>
      </c>
      <c r="E5" s="25" t="s">
        <v>27</v>
      </c>
      <c r="F5" s="25" t="s">
        <v>28</v>
      </c>
      <c r="G5" s="25" t="s">
        <v>58</v>
      </c>
      <c r="I5" s="138"/>
    </row>
    <row r="6" ht="13.5" customHeight="1">
      <c r="A6" s="138"/>
      <c r="B6" s="432">
        <v>1.0</v>
      </c>
      <c r="C6" s="737" t="s">
        <v>423</v>
      </c>
      <c r="D6" s="18" t="s">
        <v>15727</v>
      </c>
      <c r="E6" s="432" t="s">
        <v>87</v>
      </c>
      <c r="F6" s="432" t="s">
        <v>6179</v>
      </c>
      <c r="G6" s="432" t="s">
        <v>15728</v>
      </c>
    </row>
    <row r="7" ht="13.5" customHeight="1">
      <c r="A7" s="138"/>
      <c r="B7" s="432">
        <v>2.0</v>
      </c>
      <c r="C7" s="737" t="s">
        <v>15635</v>
      </c>
      <c r="D7" s="18" t="s">
        <v>15636</v>
      </c>
      <c r="E7" s="432">
        <v>1000.0</v>
      </c>
      <c r="F7" s="432" t="s">
        <v>8376</v>
      </c>
      <c r="G7" s="432" t="s">
        <v>15729</v>
      </c>
      <c r="I7" s="138"/>
    </row>
    <row r="8" ht="13.5" customHeight="1">
      <c r="A8" s="138"/>
      <c r="B8" s="432">
        <v>3.0</v>
      </c>
      <c r="C8" s="18" t="s">
        <v>15638</v>
      </c>
      <c r="D8" s="18" t="s">
        <v>13908</v>
      </c>
      <c r="E8" s="18" t="s">
        <v>87</v>
      </c>
      <c r="F8" s="18" t="s">
        <v>6179</v>
      </c>
      <c r="G8" s="18" t="s">
        <v>13911</v>
      </c>
      <c r="I8" s="138"/>
    </row>
    <row r="9" ht="13.5" customHeight="1">
      <c r="A9" s="138"/>
      <c r="B9" s="432">
        <v>4.0</v>
      </c>
      <c r="C9" s="737" t="s">
        <v>13938</v>
      </c>
      <c r="D9" s="18" t="s">
        <v>15172</v>
      </c>
      <c r="E9" s="432" t="s">
        <v>87</v>
      </c>
      <c r="F9" s="432" t="s">
        <v>6179</v>
      </c>
      <c r="G9" s="432" t="s">
        <v>15730</v>
      </c>
      <c r="H9" s="138"/>
      <c r="I9" s="138"/>
    </row>
    <row r="10" ht="13.5" customHeight="1">
      <c r="A10" s="138"/>
      <c r="B10" s="432">
        <v>5.0</v>
      </c>
      <c r="C10" s="432" t="s">
        <v>13977</v>
      </c>
      <c r="D10" s="18" t="s">
        <v>15177</v>
      </c>
      <c r="E10" s="432" t="s">
        <v>87</v>
      </c>
      <c r="F10" s="432" t="s">
        <v>6179</v>
      </c>
      <c r="G10" s="432" t="s">
        <v>15731</v>
      </c>
      <c r="H10" s="138"/>
      <c r="I10" s="138"/>
    </row>
    <row r="11" ht="13.5" customHeight="1">
      <c r="A11" s="138"/>
      <c r="B11" s="432">
        <v>6.0</v>
      </c>
      <c r="C11" s="737" t="s">
        <v>13186</v>
      </c>
      <c r="D11" s="18" t="s">
        <v>15641</v>
      </c>
      <c r="E11" s="432" t="s">
        <v>64</v>
      </c>
      <c r="F11" s="432" t="s">
        <v>8376</v>
      </c>
      <c r="G11" s="432" t="s">
        <v>15732</v>
      </c>
      <c r="I11" s="138"/>
    </row>
    <row r="12" ht="13.5" customHeight="1">
      <c r="A12" s="138"/>
      <c r="B12" s="432">
        <v>7.0</v>
      </c>
      <c r="C12" s="432" t="s">
        <v>13168</v>
      </c>
      <c r="D12" s="18" t="s">
        <v>15644</v>
      </c>
      <c r="E12" s="432" t="s">
        <v>64</v>
      </c>
      <c r="F12" s="432" t="s">
        <v>8376</v>
      </c>
      <c r="G12" s="432" t="s">
        <v>15733</v>
      </c>
      <c r="I12" s="138"/>
    </row>
    <row r="13" ht="13.5" customHeight="1">
      <c r="A13" s="138"/>
      <c r="B13" s="432">
        <v>8.0</v>
      </c>
      <c r="C13" s="432" t="s">
        <v>13198</v>
      </c>
      <c r="D13" s="18" t="s">
        <v>15647</v>
      </c>
      <c r="E13" s="432" t="s">
        <v>64</v>
      </c>
      <c r="F13" s="432" t="s">
        <v>8376</v>
      </c>
      <c r="G13" s="432" t="s">
        <v>15734</v>
      </c>
      <c r="I13" s="138"/>
    </row>
    <row r="14" ht="13.5" customHeight="1">
      <c r="A14" s="138"/>
      <c r="B14" s="432">
        <v>9.0</v>
      </c>
      <c r="C14" s="432" t="s">
        <v>15649</v>
      </c>
      <c r="D14" s="18" t="s">
        <v>13925</v>
      </c>
      <c r="E14" s="432" t="s">
        <v>64</v>
      </c>
      <c r="F14" s="432" t="s">
        <v>6179</v>
      </c>
      <c r="G14" s="432" t="s">
        <v>13926</v>
      </c>
      <c r="H14" s="138"/>
      <c r="I14" s="138"/>
    </row>
    <row r="15" ht="12.75" customHeight="1">
      <c r="A15" s="138"/>
      <c r="B15" s="138"/>
      <c r="C15" s="138"/>
      <c r="D15" s="138"/>
      <c r="E15" s="138"/>
      <c r="F15" s="138"/>
      <c r="G15" s="138"/>
      <c r="H15" s="138"/>
      <c r="I15" s="138"/>
    </row>
    <row r="16" ht="12.75" customHeight="1">
      <c r="A16" s="138"/>
      <c r="B16" s="138"/>
      <c r="C16" s="138"/>
      <c r="D16" s="138"/>
      <c r="E16" s="138"/>
      <c r="F16" s="138"/>
      <c r="G16" s="138"/>
      <c r="H16" s="138"/>
      <c r="I16" s="138"/>
    </row>
    <row r="17" ht="12.75" customHeight="1">
      <c r="A17" s="138"/>
      <c r="B17" s="138"/>
      <c r="C17" s="138"/>
      <c r="D17" s="138"/>
      <c r="E17" s="138"/>
      <c r="F17" s="138"/>
      <c r="G17" s="138"/>
      <c r="H17" s="138"/>
      <c r="I17" s="138"/>
    </row>
    <row r="18" ht="14.25" customHeight="1">
      <c r="A18" s="738" t="s">
        <v>423</v>
      </c>
      <c r="B18" s="738" t="s">
        <v>15635</v>
      </c>
      <c r="C18" s="738" t="s">
        <v>15638</v>
      </c>
      <c r="D18" s="738" t="s">
        <v>13938</v>
      </c>
      <c r="E18" s="738" t="s">
        <v>13977</v>
      </c>
      <c r="F18" s="738" t="s">
        <v>13186</v>
      </c>
      <c r="G18" s="738" t="s">
        <v>13168</v>
      </c>
      <c r="H18" s="738" t="s">
        <v>13198</v>
      </c>
      <c r="I18" s="738" t="s">
        <v>15649</v>
      </c>
    </row>
    <row r="19" ht="15.0" customHeight="1">
      <c r="A19" s="744" t="s">
        <v>15735</v>
      </c>
      <c r="B19" s="45"/>
      <c r="C19" s="45"/>
      <c r="D19" s="45"/>
      <c r="E19" s="45"/>
      <c r="F19" s="45"/>
      <c r="G19" s="45"/>
      <c r="H19" s="45"/>
      <c r="I19" s="46"/>
    </row>
    <row r="20" ht="14.25" customHeight="1">
      <c r="A20" s="740" t="s">
        <v>15736</v>
      </c>
      <c r="B20" s="741">
        <v>1.16</v>
      </c>
      <c r="C20" s="740" t="s">
        <v>13911</v>
      </c>
      <c r="D20" s="740" t="s">
        <v>15737</v>
      </c>
      <c r="E20" s="740" t="s">
        <v>13979</v>
      </c>
      <c r="F20" s="742">
        <v>9250.0</v>
      </c>
      <c r="G20" s="742">
        <v>15225.0</v>
      </c>
      <c r="H20" s="742">
        <v>12845.0</v>
      </c>
      <c r="I20" s="740" t="s">
        <v>13926</v>
      </c>
    </row>
    <row r="21" ht="15.75" customHeight="1">
      <c r="A21" s="744" t="s">
        <v>15738</v>
      </c>
      <c r="B21" s="45"/>
      <c r="C21" s="45"/>
      <c r="D21" s="45"/>
      <c r="E21" s="45"/>
      <c r="F21" s="45"/>
      <c r="G21" s="45"/>
      <c r="H21" s="45"/>
      <c r="I21" s="46"/>
    </row>
    <row r="22" ht="15.75" customHeight="1">
      <c r="A22" s="740" t="s">
        <v>15739</v>
      </c>
      <c r="B22" s="741">
        <v>51.14</v>
      </c>
      <c r="C22" s="740" t="s">
        <v>13911</v>
      </c>
      <c r="D22" s="740" t="s">
        <v>13976</v>
      </c>
      <c r="E22" s="740" t="s">
        <v>15201</v>
      </c>
      <c r="F22" s="742">
        <v>3200.0</v>
      </c>
      <c r="G22" s="742">
        <v>3200.0</v>
      </c>
      <c r="H22" s="742">
        <v>3200.0</v>
      </c>
      <c r="I22" s="740" t="s">
        <v>13926</v>
      </c>
    </row>
    <row r="23" ht="15.75" customHeight="1">
      <c r="A23" s="740" t="s">
        <v>15740</v>
      </c>
      <c r="B23" s="741">
        <v>23.88</v>
      </c>
      <c r="C23" s="740" t="s">
        <v>13911</v>
      </c>
      <c r="D23" s="740" t="s">
        <v>13976</v>
      </c>
      <c r="E23" s="740" t="s">
        <v>15201</v>
      </c>
      <c r="F23" s="742">
        <v>3000.0</v>
      </c>
      <c r="G23" s="742">
        <v>3000.0</v>
      </c>
      <c r="H23" s="742">
        <v>3000.0</v>
      </c>
      <c r="I23" s="740" t="s">
        <v>13926</v>
      </c>
    </row>
    <row r="24" ht="15.75" customHeight="1">
      <c r="A24" s="740" t="s">
        <v>15741</v>
      </c>
      <c r="B24" s="741">
        <v>10.0</v>
      </c>
      <c r="C24" s="740" t="s">
        <v>13911</v>
      </c>
      <c r="D24" s="740" t="s">
        <v>13976</v>
      </c>
      <c r="E24" s="740" t="s">
        <v>15201</v>
      </c>
      <c r="F24" s="742">
        <v>3000.0</v>
      </c>
      <c r="G24" s="742">
        <v>3000.0</v>
      </c>
      <c r="H24" s="742">
        <v>3000.0</v>
      </c>
      <c r="I24" s="740" t="s">
        <v>13926</v>
      </c>
    </row>
    <row r="25" ht="15.75" customHeight="1">
      <c r="A25" s="740" t="s">
        <v>15742</v>
      </c>
      <c r="B25" s="741">
        <v>13.0</v>
      </c>
      <c r="C25" s="740" t="s">
        <v>13911</v>
      </c>
      <c r="D25" s="740" t="s">
        <v>13976</v>
      </c>
      <c r="E25" s="740" t="s">
        <v>15201</v>
      </c>
      <c r="F25" s="742">
        <v>3000.0</v>
      </c>
      <c r="G25" s="742">
        <v>3000.0</v>
      </c>
      <c r="H25" s="742">
        <v>3000.0</v>
      </c>
      <c r="I25" s="740" t="s">
        <v>13926</v>
      </c>
    </row>
    <row r="26" ht="15.75" customHeight="1">
      <c r="A26" s="138"/>
      <c r="B26" s="138"/>
      <c r="C26" s="138"/>
      <c r="D26" s="138"/>
      <c r="E26" s="138"/>
      <c r="F26" s="138"/>
      <c r="G26" s="138"/>
      <c r="H26" s="138"/>
      <c r="I26" s="138"/>
    </row>
    <row r="27" ht="15.75" customHeight="1">
      <c r="A27" s="138"/>
      <c r="B27" s="138"/>
      <c r="C27" s="138"/>
      <c r="D27" s="138"/>
      <c r="E27" s="138"/>
      <c r="F27" s="138"/>
      <c r="G27" s="138"/>
      <c r="H27" s="138"/>
      <c r="I27" s="138"/>
    </row>
    <row r="28" ht="15.75" customHeight="1">
      <c r="A28" s="138"/>
      <c r="B28" s="138"/>
      <c r="C28" s="138"/>
      <c r="D28" s="138"/>
      <c r="E28" s="138"/>
      <c r="F28" s="138"/>
      <c r="G28" s="138"/>
      <c r="H28" s="138"/>
      <c r="I28" s="138"/>
    </row>
    <row r="29" ht="15.75" customHeight="1">
      <c r="A29" s="138"/>
      <c r="B29" s="138"/>
      <c r="C29" s="138"/>
      <c r="D29" s="138"/>
      <c r="E29" s="138"/>
      <c r="F29" s="138"/>
      <c r="G29" s="138"/>
      <c r="H29" s="138"/>
      <c r="I29" s="138"/>
    </row>
    <row r="30" ht="15.75" customHeight="1">
      <c r="A30" s="138"/>
      <c r="B30" s="138"/>
      <c r="C30" s="138"/>
      <c r="D30" s="138"/>
      <c r="E30" s="138"/>
      <c r="F30" s="138"/>
      <c r="G30" s="138"/>
      <c r="H30" s="138"/>
      <c r="I30" s="138"/>
    </row>
    <row r="31" ht="15.75" customHeight="1">
      <c r="A31" s="138"/>
      <c r="B31" s="138"/>
      <c r="C31" s="138"/>
      <c r="D31" s="138"/>
      <c r="E31" s="138"/>
      <c r="F31" s="138"/>
      <c r="G31" s="138"/>
      <c r="H31" s="138"/>
      <c r="I31" s="138"/>
    </row>
    <row r="32" ht="15.75" customHeight="1">
      <c r="A32" s="138"/>
      <c r="B32" s="138"/>
      <c r="C32" s="138"/>
      <c r="D32" s="138"/>
      <c r="E32" s="138"/>
      <c r="F32" s="138"/>
      <c r="G32" s="138"/>
      <c r="H32" s="138"/>
      <c r="I32" s="138"/>
    </row>
    <row r="33" ht="15.75" customHeight="1">
      <c r="A33" s="138"/>
      <c r="B33" s="138"/>
      <c r="C33" s="138"/>
      <c r="D33" s="138"/>
      <c r="E33" s="138"/>
      <c r="F33" s="138"/>
      <c r="G33" s="138"/>
      <c r="H33" s="138"/>
      <c r="I33" s="138"/>
    </row>
    <row r="34" ht="15.75" customHeight="1">
      <c r="A34" s="138"/>
      <c r="B34" s="138"/>
      <c r="C34" s="138"/>
      <c r="D34" s="138"/>
      <c r="E34" s="138"/>
      <c r="F34" s="138"/>
      <c r="G34" s="138"/>
      <c r="H34" s="138"/>
      <c r="I34" s="138"/>
    </row>
    <row r="35" ht="15.75" customHeight="1">
      <c r="A35" s="138"/>
      <c r="B35" s="138"/>
      <c r="C35" s="138"/>
      <c r="D35" s="138"/>
      <c r="E35" s="138"/>
      <c r="F35" s="138"/>
      <c r="G35" s="138"/>
      <c r="H35" s="138"/>
      <c r="I35" s="138"/>
    </row>
    <row r="36" ht="15.75" customHeight="1">
      <c r="A36" s="138"/>
      <c r="B36" s="138"/>
      <c r="C36" s="138"/>
      <c r="D36" s="138"/>
      <c r="E36" s="138"/>
      <c r="F36" s="138"/>
      <c r="G36" s="138"/>
      <c r="H36" s="138"/>
      <c r="I36" s="138"/>
    </row>
    <row r="37" ht="15.75" customHeight="1">
      <c r="A37" s="138"/>
      <c r="B37" s="138"/>
      <c r="C37" s="138"/>
      <c r="D37" s="138"/>
      <c r="E37" s="138"/>
      <c r="F37" s="138"/>
      <c r="G37" s="138"/>
      <c r="H37" s="138"/>
      <c r="I37" s="138"/>
    </row>
    <row r="38" ht="15.75" customHeight="1">
      <c r="A38" s="138"/>
      <c r="B38" s="138"/>
      <c r="C38" s="138"/>
      <c r="D38" s="138"/>
      <c r="E38" s="138"/>
      <c r="F38" s="138"/>
      <c r="G38" s="138"/>
      <c r="H38" s="138"/>
      <c r="I38" s="138"/>
    </row>
    <row r="39" ht="15.75" customHeight="1">
      <c r="A39" s="138"/>
      <c r="B39" s="138"/>
      <c r="C39" s="138"/>
      <c r="D39" s="138"/>
      <c r="E39" s="138"/>
      <c r="F39" s="138"/>
      <c r="G39" s="138"/>
      <c r="H39" s="138"/>
      <c r="I39" s="138"/>
    </row>
    <row r="40" ht="15.75" customHeight="1">
      <c r="A40" s="138"/>
      <c r="B40" s="138"/>
      <c r="C40" s="138"/>
      <c r="D40" s="138"/>
      <c r="E40" s="138"/>
      <c r="F40" s="138"/>
      <c r="G40" s="138"/>
      <c r="H40" s="138"/>
      <c r="I40" s="138"/>
    </row>
    <row r="41" ht="15.75" customHeight="1">
      <c r="A41" s="138"/>
      <c r="B41" s="138"/>
      <c r="C41" s="138"/>
      <c r="D41" s="138"/>
      <c r="E41" s="138"/>
      <c r="F41" s="138"/>
      <c r="G41" s="138"/>
      <c r="H41" s="138"/>
      <c r="I41" s="138"/>
    </row>
    <row r="42" ht="15.75" customHeight="1">
      <c r="A42" s="138"/>
      <c r="B42" s="138"/>
      <c r="C42" s="138"/>
      <c r="D42" s="138"/>
      <c r="E42" s="138"/>
      <c r="F42" s="138"/>
      <c r="G42" s="138"/>
      <c r="H42" s="138"/>
      <c r="I42" s="138"/>
    </row>
    <row r="43" ht="15.75" customHeight="1">
      <c r="A43" s="138"/>
      <c r="B43" s="138"/>
      <c r="C43" s="138"/>
      <c r="D43" s="138"/>
      <c r="E43" s="138"/>
      <c r="F43" s="138"/>
      <c r="G43" s="138"/>
      <c r="H43" s="138"/>
      <c r="I43" s="138"/>
    </row>
    <row r="44" ht="15.75" customHeight="1">
      <c r="A44" s="138"/>
      <c r="B44" s="138"/>
      <c r="C44" s="138"/>
      <c r="D44" s="138"/>
      <c r="E44" s="138"/>
      <c r="F44" s="138"/>
      <c r="G44" s="138"/>
      <c r="H44" s="138"/>
      <c r="I44" s="138"/>
    </row>
    <row r="45" ht="15.75" customHeight="1">
      <c r="A45" s="138"/>
      <c r="B45" s="138"/>
      <c r="C45" s="138"/>
      <c r="D45" s="138"/>
      <c r="E45" s="138"/>
      <c r="F45" s="138"/>
      <c r="G45" s="138"/>
      <c r="H45" s="138"/>
      <c r="I45" s="138"/>
    </row>
    <row r="46" ht="15.75" customHeight="1">
      <c r="A46" s="138"/>
      <c r="B46" s="138"/>
      <c r="C46" s="138"/>
      <c r="D46" s="138"/>
      <c r="E46" s="138"/>
      <c r="F46" s="138"/>
      <c r="G46" s="138"/>
      <c r="H46" s="138"/>
      <c r="I46" s="138"/>
    </row>
    <row r="47" ht="15.75" customHeight="1">
      <c r="A47" s="138"/>
      <c r="B47" s="138"/>
      <c r="C47" s="138"/>
      <c r="D47" s="138"/>
      <c r="E47" s="138"/>
      <c r="F47" s="138"/>
      <c r="G47" s="138"/>
      <c r="H47" s="138"/>
      <c r="I47" s="138"/>
    </row>
    <row r="48" ht="15.75" customHeight="1">
      <c r="A48" s="138"/>
      <c r="B48" s="138"/>
      <c r="C48" s="138"/>
      <c r="D48" s="138"/>
      <c r="E48" s="138"/>
      <c r="F48" s="138"/>
      <c r="G48" s="138"/>
      <c r="H48" s="138"/>
      <c r="I48" s="138"/>
    </row>
    <row r="49" ht="15.75" customHeight="1">
      <c r="A49" s="138"/>
      <c r="B49" s="138"/>
      <c r="C49" s="138"/>
      <c r="D49" s="138"/>
      <c r="E49" s="138"/>
      <c r="F49" s="138"/>
      <c r="G49" s="138"/>
      <c r="H49" s="138"/>
      <c r="I49" s="138"/>
    </row>
    <row r="50" ht="15.75" customHeight="1">
      <c r="A50" s="138"/>
      <c r="B50" s="138"/>
      <c r="C50" s="138"/>
      <c r="D50" s="138"/>
      <c r="E50" s="138"/>
      <c r="F50" s="138"/>
      <c r="G50" s="138"/>
      <c r="H50" s="138"/>
      <c r="I50" s="138"/>
    </row>
    <row r="51" ht="15.75" customHeight="1">
      <c r="A51" s="138"/>
      <c r="B51" s="138"/>
      <c r="C51" s="138"/>
      <c r="D51" s="138"/>
      <c r="E51" s="138"/>
      <c r="F51" s="138"/>
      <c r="G51" s="138"/>
      <c r="H51" s="138"/>
      <c r="I51" s="138"/>
    </row>
    <row r="52" ht="15.75" customHeight="1">
      <c r="A52" s="138"/>
      <c r="B52" s="138"/>
      <c r="C52" s="138"/>
      <c r="D52" s="138"/>
      <c r="E52" s="138"/>
      <c r="F52" s="138"/>
      <c r="G52" s="138"/>
      <c r="H52" s="138"/>
      <c r="I52" s="138"/>
    </row>
    <row r="53" ht="15.75" customHeight="1">
      <c r="A53" s="138"/>
      <c r="B53" s="138"/>
      <c r="C53" s="138"/>
      <c r="D53" s="138"/>
      <c r="E53" s="138"/>
      <c r="F53" s="138"/>
      <c r="G53" s="138"/>
      <c r="H53" s="138"/>
      <c r="I53" s="138"/>
    </row>
    <row r="54" ht="15.75" customHeight="1">
      <c r="A54" s="138"/>
      <c r="B54" s="138"/>
      <c r="C54" s="138"/>
      <c r="D54" s="138"/>
      <c r="E54" s="138"/>
      <c r="F54" s="138"/>
      <c r="G54" s="138"/>
      <c r="H54" s="138"/>
      <c r="I54" s="138"/>
    </row>
    <row r="55" ht="15.75" customHeight="1">
      <c r="A55" s="138"/>
      <c r="B55" s="138"/>
      <c r="C55" s="138"/>
      <c r="D55" s="138"/>
      <c r="E55" s="138"/>
      <c r="F55" s="138"/>
      <c r="G55" s="138"/>
      <c r="H55" s="138"/>
      <c r="I55" s="138"/>
    </row>
    <row r="56" ht="15.75" customHeight="1">
      <c r="A56" s="138"/>
      <c r="B56" s="138"/>
      <c r="C56" s="138"/>
      <c r="D56" s="138"/>
      <c r="E56" s="138"/>
      <c r="F56" s="138"/>
      <c r="G56" s="138"/>
      <c r="H56" s="138"/>
      <c r="I56" s="138"/>
    </row>
    <row r="57" ht="15.75" customHeight="1">
      <c r="A57" s="138"/>
      <c r="B57" s="138"/>
      <c r="C57" s="138"/>
      <c r="D57" s="138"/>
      <c r="E57" s="138"/>
      <c r="F57" s="138"/>
      <c r="G57" s="138"/>
      <c r="H57" s="138"/>
      <c r="I57" s="138"/>
    </row>
    <row r="58" ht="15.75" customHeight="1">
      <c r="A58" s="138"/>
      <c r="B58" s="138"/>
      <c r="C58" s="138"/>
      <c r="D58" s="138"/>
      <c r="E58" s="138"/>
      <c r="F58" s="138"/>
      <c r="G58" s="138"/>
      <c r="H58" s="138"/>
      <c r="I58" s="138"/>
    </row>
    <row r="59" ht="15.75" customHeight="1">
      <c r="A59" s="138"/>
      <c r="B59" s="138"/>
      <c r="C59" s="138"/>
      <c r="D59" s="138"/>
      <c r="E59" s="138"/>
      <c r="F59" s="138"/>
      <c r="G59" s="138"/>
      <c r="H59" s="138"/>
      <c r="I59" s="138"/>
    </row>
    <row r="60" ht="15.75" customHeight="1">
      <c r="A60" s="138"/>
      <c r="B60" s="138"/>
      <c r="C60" s="138"/>
      <c r="D60" s="138"/>
      <c r="E60" s="138"/>
      <c r="F60" s="138"/>
      <c r="G60" s="138"/>
      <c r="H60" s="138"/>
      <c r="I60" s="138"/>
    </row>
    <row r="61" ht="15.75" customHeight="1">
      <c r="A61" s="138"/>
      <c r="B61" s="138"/>
      <c r="C61" s="138"/>
      <c r="D61" s="138"/>
      <c r="E61" s="138"/>
      <c r="F61" s="138"/>
      <c r="G61" s="138"/>
      <c r="H61" s="138"/>
      <c r="I61" s="138"/>
    </row>
    <row r="62" ht="15.75" customHeight="1">
      <c r="A62" s="138"/>
      <c r="B62" s="138"/>
      <c r="C62" s="138"/>
      <c r="D62" s="138"/>
      <c r="E62" s="138"/>
      <c r="F62" s="138"/>
      <c r="G62" s="138"/>
      <c r="H62" s="138"/>
      <c r="I62" s="138"/>
    </row>
    <row r="63" ht="15.75" customHeight="1">
      <c r="A63" s="138"/>
      <c r="B63" s="138"/>
      <c r="C63" s="138"/>
      <c r="D63" s="138"/>
      <c r="E63" s="138"/>
      <c r="F63" s="138"/>
      <c r="G63" s="138"/>
      <c r="H63" s="138"/>
      <c r="I63" s="138"/>
    </row>
    <row r="64" ht="15.75" customHeight="1">
      <c r="A64" s="138"/>
      <c r="B64" s="138"/>
      <c r="C64" s="138"/>
      <c r="D64" s="138"/>
      <c r="E64" s="138"/>
      <c r="F64" s="138"/>
      <c r="G64" s="138"/>
      <c r="H64" s="138"/>
      <c r="I64" s="138"/>
    </row>
    <row r="65" ht="15.75" customHeight="1">
      <c r="A65" s="138"/>
      <c r="B65" s="138"/>
      <c r="C65" s="138"/>
      <c r="D65" s="138"/>
      <c r="E65" s="138"/>
      <c r="F65" s="138"/>
      <c r="G65" s="138"/>
      <c r="H65" s="138"/>
      <c r="I65" s="138"/>
    </row>
    <row r="66" ht="15.75" customHeight="1">
      <c r="A66" s="138"/>
      <c r="B66" s="138"/>
      <c r="C66" s="138"/>
      <c r="D66" s="138"/>
      <c r="E66" s="138"/>
      <c r="F66" s="138"/>
      <c r="G66" s="138"/>
      <c r="H66" s="138"/>
      <c r="I66" s="138"/>
    </row>
    <row r="67" ht="15.75" customHeight="1">
      <c r="A67" s="138"/>
      <c r="B67" s="138"/>
      <c r="C67" s="138"/>
      <c r="D67" s="138"/>
      <c r="E67" s="138"/>
      <c r="F67" s="138"/>
      <c r="G67" s="138"/>
      <c r="H67" s="138"/>
      <c r="I67" s="138"/>
    </row>
    <row r="68" ht="15.75" customHeight="1">
      <c r="A68" s="138"/>
      <c r="B68" s="138"/>
      <c r="C68" s="138"/>
      <c r="D68" s="138"/>
      <c r="E68" s="138"/>
      <c r="F68" s="138"/>
      <c r="G68" s="138"/>
      <c r="H68" s="138"/>
      <c r="I68" s="138"/>
    </row>
    <row r="69" ht="15.75" customHeight="1">
      <c r="A69" s="138"/>
      <c r="B69" s="138"/>
      <c r="C69" s="138"/>
      <c r="D69" s="138"/>
      <c r="E69" s="138"/>
      <c r="F69" s="138"/>
      <c r="G69" s="138"/>
      <c r="H69" s="138"/>
      <c r="I69" s="138"/>
    </row>
    <row r="70" ht="15.75" customHeight="1">
      <c r="A70" s="138"/>
      <c r="B70" s="138"/>
      <c r="C70" s="138"/>
      <c r="D70" s="138"/>
      <c r="E70" s="138"/>
      <c r="F70" s="138"/>
      <c r="G70" s="138"/>
      <c r="H70" s="138"/>
      <c r="I70" s="138"/>
    </row>
    <row r="71" ht="15.75" customHeight="1">
      <c r="A71" s="138"/>
      <c r="B71" s="138"/>
      <c r="C71" s="138"/>
      <c r="D71" s="138"/>
      <c r="E71" s="138"/>
      <c r="F71" s="138"/>
      <c r="G71" s="138"/>
      <c r="H71" s="138"/>
      <c r="I71" s="138"/>
    </row>
    <row r="72" ht="15.75" customHeight="1">
      <c r="A72" s="138"/>
      <c r="B72" s="138"/>
      <c r="C72" s="138"/>
      <c r="D72" s="138"/>
      <c r="E72" s="138"/>
      <c r="F72" s="138"/>
      <c r="G72" s="138"/>
      <c r="H72" s="138"/>
      <c r="I72" s="138"/>
    </row>
    <row r="73" ht="15.75" customHeight="1">
      <c r="A73" s="138"/>
      <c r="B73" s="138"/>
      <c r="C73" s="138"/>
      <c r="D73" s="138"/>
      <c r="E73" s="138"/>
      <c r="F73" s="138"/>
      <c r="G73" s="138"/>
      <c r="H73" s="138"/>
      <c r="I73" s="138"/>
    </row>
    <row r="74" ht="15.75" customHeight="1">
      <c r="A74" s="138"/>
      <c r="B74" s="138"/>
      <c r="C74" s="138"/>
      <c r="D74" s="138"/>
      <c r="E74" s="138"/>
      <c r="F74" s="138"/>
      <c r="G74" s="138"/>
      <c r="H74" s="138"/>
      <c r="I74" s="138"/>
    </row>
    <row r="75" ht="15.75" customHeight="1">
      <c r="A75" s="138"/>
      <c r="B75" s="138"/>
      <c r="C75" s="138"/>
      <c r="D75" s="138"/>
      <c r="E75" s="138"/>
      <c r="F75" s="138"/>
      <c r="G75" s="138"/>
      <c r="H75" s="138"/>
      <c r="I75" s="138"/>
    </row>
    <row r="76" ht="15.75" customHeight="1">
      <c r="A76" s="138"/>
      <c r="B76" s="138"/>
      <c r="C76" s="138"/>
      <c r="D76" s="138"/>
      <c r="E76" s="138"/>
      <c r="F76" s="138"/>
      <c r="G76" s="138"/>
      <c r="H76" s="138"/>
      <c r="I76" s="138"/>
    </row>
    <row r="77" ht="15.75" customHeight="1">
      <c r="A77" s="138"/>
      <c r="B77" s="138"/>
      <c r="C77" s="138"/>
      <c r="D77" s="138"/>
      <c r="E77" s="138"/>
      <c r="F77" s="138"/>
      <c r="G77" s="138"/>
      <c r="H77" s="138"/>
      <c r="I77" s="138"/>
    </row>
    <row r="78" ht="15.75" customHeight="1">
      <c r="A78" s="138"/>
      <c r="B78" s="138"/>
      <c r="C78" s="138"/>
      <c r="D78" s="138"/>
      <c r="E78" s="138"/>
      <c r="F78" s="138"/>
      <c r="G78" s="138"/>
      <c r="H78" s="138"/>
      <c r="I78" s="138"/>
    </row>
    <row r="79" ht="15.75" customHeight="1">
      <c r="A79" s="138"/>
      <c r="B79" s="138"/>
      <c r="C79" s="138"/>
      <c r="D79" s="138"/>
      <c r="E79" s="138"/>
      <c r="F79" s="138"/>
      <c r="G79" s="138"/>
      <c r="H79" s="138"/>
      <c r="I79" s="138"/>
    </row>
    <row r="80" ht="15.75" customHeight="1">
      <c r="A80" s="138"/>
      <c r="B80" s="138"/>
      <c r="C80" s="138"/>
      <c r="D80" s="138"/>
      <c r="E80" s="138"/>
      <c r="F80" s="138"/>
      <c r="G80" s="138"/>
      <c r="H80" s="138"/>
      <c r="I80" s="138"/>
    </row>
    <row r="81" ht="15.75" customHeight="1">
      <c r="A81" s="138"/>
      <c r="B81" s="138"/>
      <c r="C81" s="138"/>
      <c r="D81" s="138"/>
      <c r="E81" s="138"/>
      <c r="F81" s="138"/>
      <c r="G81" s="138"/>
      <c r="H81" s="138"/>
      <c r="I81" s="138"/>
    </row>
    <row r="82" ht="15.75" customHeight="1">
      <c r="A82" s="138"/>
      <c r="B82" s="138"/>
      <c r="C82" s="138"/>
      <c r="D82" s="138"/>
      <c r="E82" s="138"/>
      <c r="F82" s="138"/>
      <c r="G82" s="138"/>
      <c r="H82" s="138"/>
      <c r="I82" s="138"/>
    </row>
    <row r="83" ht="15.75" customHeight="1">
      <c r="A83" s="138"/>
      <c r="B83" s="138"/>
      <c r="C83" s="138"/>
      <c r="D83" s="138"/>
      <c r="E83" s="138"/>
      <c r="F83" s="138"/>
      <c r="G83" s="138"/>
      <c r="H83" s="138"/>
      <c r="I83" s="138"/>
    </row>
    <row r="84" ht="15.75" customHeight="1">
      <c r="A84" s="138"/>
      <c r="B84" s="138"/>
      <c r="C84" s="138"/>
      <c r="D84" s="138"/>
      <c r="E84" s="138"/>
      <c r="F84" s="138"/>
      <c r="G84" s="138"/>
      <c r="H84" s="138"/>
      <c r="I84" s="138"/>
    </row>
    <row r="85" ht="15.75" customHeight="1">
      <c r="A85" s="138"/>
      <c r="B85" s="138"/>
      <c r="C85" s="138"/>
      <c r="D85" s="138"/>
      <c r="E85" s="138"/>
      <c r="F85" s="138"/>
      <c r="G85" s="138"/>
      <c r="H85" s="138"/>
      <c r="I85" s="138"/>
    </row>
    <row r="86" ht="15.75" customHeight="1">
      <c r="A86" s="138"/>
      <c r="B86" s="138"/>
      <c r="C86" s="138"/>
      <c r="D86" s="138"/>
      <c r="E86" s="138"/>
      <c r="F86" s="138"/>
      <c r="G86" s="138"/>
      <c r="H86" s="138"/>
      <c r="I86" s="138"/>
    </row>
    <row r="87" ht="15.75" customHeight="1">
      <c r="A87" s="138"/>
      <c r="B87" s="138"/>
      <c r="C87" s="138"/>
      <c r="D87" s="138"/>
      <c r="E87" s="138"/>
      <c r="F87" s="138"/>
      <c r="G87" s="138"/>
      <c r="H87" s="138"/>
      <c r="I87" s="138"/>
    </row>
    <row r="88" ht="15.75" customHeight="1">
      <c r="A88" s="138"/>
      <c r="B88" s="138"/>
      <c r="C88" s="138"/>
      <c r="D88" s="138"/>
      <c r="E88" s="138"/>
      <c r="F88" s="138"/>
      <c r="G88" s="138"/>
      <c r="H88" s="138"/>
      <c r="I88" s="138"/>
    </row>
    <row r="89" ht="15.75" customHeight="1">
      <c r="A89" s="138"/>
      <c r="B89" s="138"/>
      <c r="C89" s="138"/>
      <c r="D89" s="138"/>
      <c r="E89" s="138"/>
      <c r="F89" s="138"/>
      <c r="G89" s="138"/>
      <c r="H89" s="138"/>
      <c r="I89" s="138"/>
    </row>
    <row r="90" ht="15.75" customHeight="1">
      <c r="A90" s="138"/>
      <c r="B90" s="138"/>
      <c r="C90" s="138"/>
      <c r="D90" s="138"/>
      <c r="E90" s="138"/>
      <c r="F90" s="138"/>
      <c r="G90" s="138"/>
      <c r="H90" s="138"/>
      <c r="I90" s="138"/>
    </row>
    <row r="91" ht="15.75" customHeight="1">
      <c r="A91" s="138"/>
      <c r="B91" s="138"/>
      <c r="C91" s="138"/>
      <c r="D91" s="138"/>
      <c r="E91" s="138"/>
      <c r="F91" s="138"/>
      <c r="G91" s="138"/>
      <c r="H91" s="138"/>
      <c r="I91" s="138"/>
    </row>
    <row r="92" ht="15.75" customHeight="1">
      <c r="A92" s="138"/>
      <c r="B92" s="138"/>
      <c r="C92" s="138"/>
      <c r="D92" s="138"/>
      <c r="E92" s="138"/>
      <c r="F92" s="138"/>
      <c r="G92" s="138"/>
      <c r="H92" s="138"/>
      <c r="I92" s="138"/>
    </row>
    <row r="93" ht="15.75" customHeight="1">
      <c r="A93" s="138"/>
      <c r="B93" s="138"/>
      <c r="C93" s="138"/>
      <c r="D93" s="138"/>
      <c r="E93" s="138"/>
      <c r="F93" s="138"/>
      <c r="G93" s="138"/>
      <c r="H93" s="138"/>
      <c r="I93" s="138"/>
    </row>
    <row r="94" ht="15.75" customHeight="1">
      <c r="A94" s="138"/>
      <c r="B94" s="138"/>
      <c r="C94" s="138"/>
      <c r="D94" s="138"/>
      <c r="E94" s="138"/>
      <c r="F94" s="138"/>
      <c r="G94" s="138"/>
      <c r="H94" s="138"/>
      <c r="I94" s="138"/>
    </row>
    <row r="95" ht="15.75" customHeight="1">
      <c r="A95" s="138"/>
      <c r="B95" s="138"/>
      <c r="C95" s="138"/>
      <c r="D95" s="138"/>
      <c r="E95" s="138"/>
      <c r="F95" s="138"/>
      <c r="G95" s="138"/>
      <c r="H95" s="138"/>
      <c r="I95" s="138"/>
    </row>
    <row r="96" ht="15.75" customHeight="1">
      <c r="A96" s="138"/>
      <c r="B96" s="138"/>
      <c r="C96" s="138"/>
      <c r="D96" s="138"/>
      <c r="E96" s="138"/>
      <c r="F96" s="138"/>
      <c r="G96" s="138"/>
      <c r="H96" s="138"/>
      <c r="I96" s="138"/>
    </row>
    <row r="97" ht="15.75" customHeight="1">
      <c r="A97" s="138"/>
      <c r="B97" s="138"/>
      <c r="C97" s="138"/>
      <c r="D97" s="138"/>
      <c r="E97" s="138"/>
      <c r="F97" s="138"/>
      <c r="G97" s="138"/>
      <c r="H97" s="138"/>
      <c r="I97" s="138"/>
    </row>
    <row r="98" ht="15.75" customHeight="1">
      <c r="A98" s="138"/>
      <c r="B98" s="138"/>
      <c r="C98" s="138"/>
      <c r="D98" s="138"/>
      <c r="E98" s="138"/>
      <c r="F98" s="138"/>
      <c r="G98" s="138"/>
      <c r="H98" s="138"/>
      <c r="I98" s="138"/>
    </row>
    <row r="99" ht="15.75" customHeight="1">
      <c r="A99" s="138"/>
      <c r="B99" s="138"/>
      <c r="C99" s="138"/>
      <c r="D99" s="138"/>
      <c r="E99" s="138"/>
      <c r="F99" s="138"/>
      <c r="G99" s="138"/>
      <c r="H99" s="138"/>
      <c r="I99" s="138"/>
    </row>
    <row r="100" ht="15.75" customHeight="1">
      <c r="A100" s="138"/>
      <c r="B100" s="138"/>
      <c r="C100" s="138"/>
      <c r="D100" s="138"/>
      <c r="E100" s="138"/>
      <c r="F100" s="138"/>
      <c r="G100" s="138"/>
      <c r="H100" s="138"/>
      <c r="I100" s="138"/>
    </row>
    <row r="101" ht="15.75" customHeight="1">
      <c r="A101" s="138"/>
      <c r="B101" s="138"/>
      <c r="C101" s="138"/>
      <c r="D101" s="138"/>
      <c r="E101" s="138"/>
      <c r="F101" s="138"/>
      <c r="G101" s="138"/>
      <c r="H101" s="138"/>
      <c r="I101" s="138"/>
    </row>
    <row r="102" ht="15.75" customHeight="1">
      <c r="A102" s="138"/>
      <c r="B102" s="138"/>
      <c r="C102" s="138"/>
      <c r="D102" s="138"/>
      <c r="E102" s="138"/>
      <c r="F102" s="138"/>
      <c r="G102" s="138"/>
      <c r="H102" s="138"/>
      <c r="I102" s="138"/>
    </row>
    <row r="103" ht="15.75" customHeight="1">
      <c r="A103" s="138"/>
      <c r="B103" s="138"/>
      <c r="C103" s="138"/>
      <c r="D103" s="138"/>
      <c r="E103" s="138"/>
      <c r="F103" s="138"/>
      <c r="G103" s="138"/>
      <c r="H103" s="138"/>
      <c r="I103" s="138"/>
    </row>
    <row r="104" ht="15.75" customHeight="1">
      <c r="A104" s="138"/>
      <c r="B104" s="138"/>
      <c r="C104" s="138"/>
      <c r="D104" s="138"/>
      <c r="E104" s="138"/>
      <c r="F104" s="138"/>
      <c r="G104" s="138"/>
      <c r="H104" s="138"/>
      <c r="I104" s="138"/>
    </row>
    <row r="105" ht="15.75" customHeight="1">
      <c r="A105" s="138"/>
      <c r="B105" s="138"/>
      <c r="C105" s="138"/>
      <c r="D105" s="138"/>
      <c r="E105" s="138"/>
      <c r="F105" s="138"/>
      <c r="G105" s="138"/>
      <c r="H105" s="138"/>
      <c r="I105" s="138"/>
    </row>
    <row r="106" ht="15.75" customHeight="1">
      <c r="A106" s="138"/>
      <c r="B106" s="138"/>
      <c r="C106" s="138"/>
      <c r="D106" s="138"/>
      <c r="E106" s="138"/>
      <c r="F106" s="138"/>
      <c r="G106" s="138"/>
      <c r="H106" s="138"/>
      <c r="I106" s="138"/>
    </row>
    <row r="107" ht="15.75" customHeight="1">
      <c r="A107" s="138"/>
      <c r="B107" s="138"/>
      <c r="C107" s="138"/>
      <c r="D107" s="138"/>
      <c r="E107" s="138"/>
      <c r="F107" s="138"/>
      <c r="G107" s="138"/>
      <c r="H107" s="138"/>
      <c r="I107" s="138"/>
    </row>
    <row r="108" ht="15.75" customHeight="1">
      <c r="A108" s="138"/>
      <c r="B108" s="138"/>
      <c r="C108" s="138"/>
      <c r="D108" s="138"/>
      <c r="E108" s="138"/>
      <c r="F108" s="138"/>
      <c r="G108" s="138"/>
      <c r="H108" s="138"/>
      <c r="I108" s="138"/>
    </row>
    <row r="109" ht="15.75" customHeight="1">
      <c r="A109" s="138"/>
      <c r="B109" s="138"/>
      <c r="C109" s="138"/>
      <c r="D109" s="138"/>
      <c r="E109" s="138"/>
      <c r="F109" s="138"/>
      <c r="G109" s="138"/>
      <c r="H109" s="138"/>
      <c r="I109" s="138"/>
    </row>
    <row r="110" ht="15.75" customHeight="1">
      <c r="A110" s="138"/>
      <c r="B110" s="138"/>
      <c r="C110" s="138"/>
      <c r="D110" s="138"/>
      <c r="E110" s="138"/>
      <c r="F110" s="138"/>
      <c r="G110" s="138"/>
      <c r="H110" s="138"/>
      <c r="I110" s="138"/>
    </row>
    <row r="111" ht="15.75" customHeight="1">
      <c r="A111" s="138"/>
      <c r="B111" s="138"/>
      <c r="C111" s="138"/>
      <c r="D111" s="138"/>
      <c r="E111" s="138"/>
      <c r="F111" s="138"/>
      <c r="G111" s="138"/>
      <c r="H111" s="138"/>
      <c r="I111" s="138"/>
    </row>
    <row r="112" ht="15.75" customHeight="1">
      <c r="A112" s="138"/>
      <c r="B112" s="138"/>
      <c r="C112" s="138"/>
      <c r="D112" s="138"/>
      <c r="E112" s="138"/>
      <c r="F112" s="138"/>
      <c r="G112" s="138"/>
      <c r="H112" s="138"/>
      <c r="I112" s="138"/>
    </row>
    <row r="113" ht="15.75" customHeight="1">
      <c r="A113" s="138"/>
      <c r="B113" s="138"/>
      <c r="C113" s="138"/>
      <c r="D113" s="138"/>
      <c r="E113" s="138"/>
      <c r="F113" s="138"/>
      <c r="G113" s="138"/>
      <c r="H113" s="138"/>
      <c r="I113" s="138"/>
    </row>
    <row r="114" ht="15.75" customHeight="1">
      <c r="A114" s="138"/>
      <c r="B114" s="138"/>
      <c r="C114" s="138"/>
      <c r="D114" s="138"/>
      <c r="E114" s="138"/>
      <c r="F114" s="138"/>
      <c r="G114" s="138"/>
      <c r="H114" s="138"/>
      <c r="I114" s="138"/>
    </row>
    <row r="115" ht="15.75" customHeight="1">
      <c r="A115" s="138"/>
      <c r="B115" s="138"/>
      <c r="C115" s="138"/>
      <c r="D115" s="138"/>
      <c r="E115" s="138"/>
      <c r="F115" s="138"/>
      <c r="G115" s="138"/>
      <c r="H115" s="138"/>
      <c r="I115" s="138"/>
    </row>
    <row r="116" ht="15.75" customHeight="1">
      <c r="A116" s="138"/>
      <c r="B116" s="138"/>
      <c r="C116" s="138"/>
      <c r="D116" s="138"/>
      <c r="E116" s="138"/>
      <c r="F116" s="138"/>
      <c r="G116" s="138"/>
      <c r="H116" s="138"/>
      <c r="I116" s="138"/>
    </row>
    <row r="117" ht="15.75" customHeight="1">
      <c r="A117" s="138"/>
      <c r="B117" s="138"/>
      <c r="C117" s="138"/>
      <c r="D117" s="138"/>
      <c r="E117" s="138"/>
      <c r="F117" s="138"/>
      <c r="G117" s="138"/>
      <c r="H117" s="138"/>
      <c r="I117" s="138"/>
    </row>
    <row r="118" ht="15.75" customHeight="1">
      <c r="A118" s="138"/>
      <c r="B118" s="138"/>
      <c r="C118" s="138"/>
      <c r="D118" s="138"/>
      <c r="E118" s="138"/>
      <c r="F118" s="138"/>
      <c r="G118" s="138"/>
      <c r="H118" s="138"/>
      <c r="I118" s="138"/>
    </row>
    <row r="119" ht="15.75" customHeight="1">
      <c r="A119" s="138"/>
      <c r="B119" s="138"/>
      <c r="C119" s="138"/>
      <c r="D119" s="138"/>
      <c r="E119" s="138"/>
      <c r="F119" s="138"/>
      <c r="G119" s="138"/>
      <c r="H119" s="138"/>
      <c r="I119" s="138"/>
    </row>
    <row r="120" ht="15.75" customHeight="1">
      <c r="A120" s="138"/>
      <c r="B120" s="138"/>
      <c r="C120" s="138"/>
      <c r="D120" s="138"/>
      <c r="E120" s="138"/>
      <c r="F120" s="138"/>
      <c r="G120" s="138"/>
      <c r="H120" s="138"/>
      <c r="I120" s="138"/>
    </row>
    <row r="121" ht="15.75" customHeight="1">
      <c r="A121" s="138"/>
      <c r="B121" s="138"/>
      <c r="C121" s="138"/>
      <c r="D121" s="138"/>
      <c r="E121" s="138"/>
      <c r="F121" s="138"/>
      <c r="G121" s="138"/>
      <c r="H121" s="138"/>
      <c r="I121" s="138"/>
    </row>
    <row r="122" ht="15.75" customHeight="1">
      <c r="A122" s="138"/>
      <c r="B122" s="138"/>
      <c r="C122" s="138"/>
      <c r="D122" s="138"/>
      <c r="E122" s="138"/>
      <c r="F122" s="138"/>
      <c r="G122" s="138"/>
      <c r="H122" s="138"/>
      <c r="I122" s="138"/>
    </row>
    <row r="123" ht="15.75" customHeight="1">
      <c r="A123" s="138"/>
      <c r="B123" s="138"/>
      <c r="C123" s="138"/>
      <c r="D123" s="138"/>
      <c r="E123" s="138"/>
      <c r="F123" s="138"/>
      <c r="G123" s="138"/>
      <c r="H123" s="138"/>
      <c r="I123" s="138"/>
    </row>
    <row r="124" ht="15.75" customHeight="1">
      <c r="A124" s="138"/>
      <c r="B124" s="138"/>
      <c r="C124" s="138"/>
      <c r="D124" s="138"/>
      <c r="E124" s="138"/>
      <c r="F124" s="138"/>
      <c r="G124" s="138"/>
      <c r="H124" s="138"/>
      <c r="I124" s="138"/>
    </row>
    <row r="125" ht="15.75" customHeight="1">
      <c r="A125" s="138"/>
      <c r="B125" s="138"/>
      <c r="C125" s="138"/>
      <c r="D125" s="138"/>
      <c r="E125" s="138"/>
      <c r="F125" s="138"/>
      <c r="G125" s="138"/>
      <c r="H125" s="138"/>
      <c r="I125" s="138"/>
    </row>
    <row r="126" ht="15.75" customHeight="1">
      <c r="A126" s="138"/>
      <c r="B126" s="138"/>
      <c r="C126" s="138"/>
      <c r="D126" s="138"/>
      <c r="E126" s="138"/>
      <c r="F126" s="138"/>
      <c r="G126" s="138"/>
      <c r="H126" s="138"/>
      <c r="I126" s="138"/>
    </row>
    <row r="127" ht="15.75" customHeight="1">
      <c r="A127" s="138"/>
      <c r="B127" s="138"/>
      <c r="C127" s="138"/>
      <c r="D127" s="138"/>
      <c r="E127" s="138"/>
      <c r="F127" s="138"/>
      <c r="G127" s="138"/>
      <c r="H127" s="138"/>
      <c r="I127" s="138"/>
    </row>
    <row r="128" ht="15.75" customHeight="1">
      <c r="A128" s="138"/>
      <c r="B128" s="138"/>
      <c r="C128" s="138"/>
      <c r="D128" s="138"/>
      <c r="E128" s="138"/>
      <c r="F128" s="138"/>
      <c r="G128" s="138"/>
      <c r="H128" s="138"/>
      <c r="I128" s="138"/>
    </row>
    <row r="129" ht="15.75" customHeight="1">
      <c r="A129" s="138"/>
      <c r="B129" s="138"/>
      <c r="C129" s="138"/>
      <c r="D129" s="138"/>
      <c r="E129" s="138"/>
      <c r="F129" s="138"/>
      <c r="G129" s="138"/>
      <c r="H129" s="138"/>
      <c r="I129" s="138"/>
    </row>
    <row r="130" ht="15.75" customHeight="1">
      <c r="A130" s="138"/>
      <c r="B130" s="138"/>
      <c r="C130" s="138"/>
      <c r="D130" s="138"/>
      <c r="E130" s="138"/>
      <c r="F130" s="138"/>
      <c r="G130" s="138"/>
      <c r="H130" s="138"/>
      <c r="I130" s="138"/>
    </row>
    <row r="131" ht="15.75" customHeight="1">
      <c r="A131" s="138"/>
      <c r="B131" s="138"/>
      <c r="C131" s="138"/>
      <c r="D131" s="138"/>
      <c r="E131" s="138"/>
      <c r="F131" s="138"/>
      <c r="G131" s="138"/>
      <c r="H131" s="138"/>
      <c r="I131" s="138"/>
    </row>
    <row r="132" ht="15.75" customHeight="1">
      <c r="A132" s="138"/>
      <c r="B132" s="138"/>
      <c r="C132" s="138"/>
      <c r="D132" s="138"/>
      <c r="E132" s="138"/>
      <c r="F132" s="138"/>
      <c r="G132" s="138"/>
      <c r="H132" s="138"/>
      <c r="I132" s="138"/>
    </row>
    <row r="133" ht="15.75" customHeight="1">
      <c r="A133" s="138"/>
      <c r="B133" s="138"/>
      <c r="C133" s="138"/>
      <c r="D133" s="138"/>
      <c r="E133" s="138"/>
      <c r="F133" s="138"/>
      <c r="G133" s="138"/>
      <c r="H133" s="138"/>
      <c r="I133" s="138"/>
    </row>
    <row r="134" ht="15.75" customHeight="1">
      <c r="A134" s="138"/>
      <c r="B134" s="138"/>
      <c r="C134" s="138"/>
      <c r="D134" s="138"/>
      <c r="E134" s="138"/>
      <c r="F134" s="138"/>
      <c r="G134" s="138"/>
      <c r="H134" s="138"/>
      <c r="I134" s="138"/>
    </row>
    <row r="135" ht="15.75" customHeight="1">
      <c r="A135" s="138"/>
      <c r="B135" s="138"/>
      <c r="C135" s="138"/>
      <c r="D135" s="138"/>
      <c r="E135" s="138"/>
      <c r="F135" s="138"/>
      <c r="G135" s="138"/>
      <c r="H135" s="138"/>
      <c r="I135" s="138"/>
    </row>
    <row r="136" ht="15.75" customHeight="1">
      <c r="A136" s="138"/>
      <c r="B136" s="138"/>
      <c r="C136" s="138"/>
      <c r="D136" s="138"/>
      <c r="E136" s="138"/>
      <c r="F136" s="138"/>
      <c r="G136" s="138"/>
      <c r="H136" s="138"/>
      <c r="I136" s="138"/>
    </row>
    <row r="137" ht="15.75" customHeight="1">
      <c r="A137" s="138"/>
      <c r="B137" s="138"/>
      <c r="C137" s="138"/>
      <c r="D137" s="138"/>
      <c r="E137" s="138"/>
      <c r="F137" s="138"/>
      <c r="G137" s="138"/>
      <c r="H137" s="138"/>
      <c r="I137" s="138"/>
    </row>
    <row r="138" ht="15.75" customHeight="1">
      <c r="A138" s="138"/>
      <c r="B138" s="138"/>
      <c r="C138" s="138"/>
      <c r="D138" s="138"/>
      <c r="E138" s="138"/>
      <c r="F138" s="138"/>
      <c r="G138" s="138"/>
      <c r="H138" s="138"/>
      <c r="I138" s="138"/>
    </row>
    <row r="139" ht="15.75" customHeight="1">
      <c r="A139" s="138"/>
      <c r="B139" s="138"/>
      <c r="C139" s="138"/>
      <c r="D139" s="138"/>
      <c r="E139" s="138"/>
      <c r="F139" s="138"/>
      <c r="G139" s="138"/>
      <c r="H139" s="138"/>
      <c r="I139" s="138"/>
    </row>
    <row r="140" ht="15.75" customHeight="1">
      <c r="A140" s="138"/>
      <c r="B140" s="138"/>
      <c r="C140" s="138"/>
      <c r="D140" s="138"/>
      <c r="E140" s="138"/>
      <c r="F140" s="138"/>
      <c r="G140" s="138"/>
      <c r="H140" s="138"/>
      <c r="I140" s="138"/>
    </row>
    <row r="141" ht="15.75" customHeight="1">
      <c r="A141" s="138"/>
      <c r="B141" s="138"/>
      <c r="C141" s="138"/>
      <c r="D141" s="138"/>
      <c r="E141" s="138"/>
      <c r="F141" s="138"/>
      <c r="G141" s="138"/>
      <c r="H141" s="138"/>
      <c r="I141" s="138"/>
    </row>
    <row r="142" ht="15.75" customHeight="1">
      <c r="A142" s="138"/>
      <c r="B142" s="138"/>
      <c r="C142" s="138"/>
      <c r="D142" s="138"/>
      <c r="E142" s="138"/>
      <c r="F142" s="138"/>
      <c r="G142" s="138"/>
      <c r="H142" s="138"/>
      <c r="I142" s="138"/>
    </row>
    <row r="143" ht="15.75" customHeight="1">
      <c r="A143" s="138"/>
      <c r="B143" s="138"/>
      <c r="C143" s="138"/>
      <c r="D143" s="138"/>
      <c r="E143" s="138"/>
      <c r="F143" s="138"/>
      <c r="G143" s="138"/>
      <c r="H143" s="138"/>
      <c r="I143" s="138"/>
    </row>
    <row r="144" ht="15.75" customHeight="1">
      <c r="A144" s="138"/>
      <c r="B144" s="138"/>
      <c r="C144" s="138"/>
      <c r="D144" s="138"/>
      <c r="E144" s="138"/>
      <c r="F144" s="138"/>
      <c r="G144" s="138"/>
      <c r="H144" s="138"/>
      <c r="I144" s="138"/>
    </row>
    <row r="145" ht="15.75" customHeight="1">
      <c r="A145" s="138"/>
      <c r="B145" s="138"/>
      <c r="C145" s="138"/>
      <c r="D145" s="138"/>
      <c r="E145" s="138"/>
      <c r="F145" s="138"/>
      <c r="G145" s="138"/>
      <c r="H145" s="138"/>
      <c r="I145" s="138"/>
    </row>
    <row r="146" ht="15.75" customHeight="1">
      <c r="A146" s="138"/>
      <c r="B146" s="138"/>
      <c r="C146" s="138"/>
      <c r="D146" s="138"/>
      <c r="E146" s="138"/>
      <c r="F146" s="138"/>
      <c r="G146" s="138"/>
      <c r="H146" s="138"/>
      <c r="I146" s="138"/>
    </row>
    <row r="147" ht="15.75" customHeight="1">
      <c r="A147" s="138"/>
      <c r="B147" s="138"/>
      <c r="C147" s="138"/>
      <c r="D147" s="138"/>
      <c r="E147" s="138"/>
      <c r="F147" s="138"/>
      <c r="G147" s="138"/>
      <c r="H147" s="138"/>
      <c r="I147" s="138"/>
    </row>
    <row r="148" ht="15.75" customHeight="1">
      <c r="A148" s="138"/>
      <c r="B148" s="138"/>
      <c r="C148" s="138"/>
      <c r="D148" s="138"/>
      <c r="E148" s="138"/>
      <c r="F148" s="138"/>
      <c r="G148" s="138"/>
      <c r="H148" s="138"/>
      <c r="I148" s="138"/>
    </row>
    <row r="149" ht="15.75" customHeight="1">
      <c r="A149" s="138"/>
      <c r="B149" s="138"/>
      <c r="C149" s="138"/>
      <c r="D149" s="138"/>
      <c r="E149" s="138"/>
      <c r="F149" s="138"/>
      <c r="G149" s="138"/>
      <c r="H149" s="138"/>
      <c r="I149" s="138"/>
    </row>
    <row r="150" ht="15.75" customHeight="1">
      <c r="A150" s="138"/>
      <c r="B150" s="138"/>
      <c r="C150" s="138"/>
      <c r="D150" s="138"/>
      <c r="E150" s="138"/>
      <c r="F150" s="138"/>
      <c r="G150" s="138"/>
      <c r="H150" s="138"/>
      <c r="I150" s="138"/>
    </row>
    <row r="151" ht="15.75" customHeight="1">
      <c r="A151" s="138"/>
      <c r="B151" s="138"/>
      <c r="C151" s="138"/>
      <c r="D151" s="138"/>
      <c r="E151" s="138"/>
      <c r="F151" s="138"/>
      <c r="G151" s="138"/>
      <c r="H151" s="138"/>
      <c r="I151" s="138"/>
    </row>
    <row r="152" ht="15.75" customHeight="1">
      <c r="A152" s="138"/>
      <c r="B152" s="138"/>
      <c r="C152" s="138"/>
      <c r="D152" s="138"/>
      <c r="E152" s="138"/>
      <c r="F152" s="138"/>
      <c r="G152" s="138"/>
      <c r="H152" s="138"/>
      <c r="I152" s="138"/>
    </row>
    <row r="153" ht="15.75" customHeight="1">
      <c r="A153" s="138"/>
      <c r="B153" s="138"/>
      <c r="C153" s="138"/>
      <c r="D153" s="138"/>
      <c r="E153" s="138"/>
      <c r="F153" s="138"/>
      <c r="G153" s="138"/>
      <c r="H153" s="138"/>
      <c r="I153" s="138"/>
    </row>
    <row r="154" ht="15.75" customHeight="1">
      <c r="A154" s="138"/>
      <c r="B154" s="138"/>
      <c r="C154" s="138"/>
      <c r="D154" s="138"/>
      <c r="E154" s="138"/>
      <c r="F154" s="138"/>
      <c r="G154" s="138"/>
      <c r="H154" s="138"/>
      <c r="I154" s="138"/>
    </row>
    <row r="155" ht="15.75" customHeight="1">
      <c r="A155" s="138"/>
      <c r="B155" s="138"/>
      <c r="C155" s="138"/>
      <c r="D155" s="138"/>
      <c r="E155" s="138"/>
      <c r="F155" s="138"/>
      <c r="G155" s="138"/>
      <c r="H155" s="138"/>
      <c r="I155" s="138"/>
    </row>
    <row r="156" ht="15.75" customHeight="1">
      <c r="A156" s="138"/>
      <c r="B156" s="138"/>
      <c r="C156" s="138"/>
      <c r="D156" s="138"/>
      <c r="E156" s="138"/>
      <c r="F156" s="138"/>
      <c r="G156" s="138"/>
      <c r="H156" s="138"/>
      <c r="I156" s="138"/>
    </row>
    <row r="157" ht="15.75" customHeight="1">
      <c r="A157" s="138"/>
      <c r="B157" s="138"/>
      <c r="C157" s="138"/>
      <c r="D157" s="138"/>
      <c r="E157" s="138"/>
      <c r="F157" s="138"/>
      <c r="G157" s="138"/>
      <c r="H157" s="138"/>
      <c r="I157" s="138"/>
    </row>
    <row r="158" ht="15.75" customHeight="1">
      <c r="A158" s="138"/>
      <c r="B158" s="138"/>
      <c r="C158" s="138"/>
      <c r="D158" s="138"/>
      <c r="E158" s="138"/>
      <c r="F158" s="138"/>
      <c r="G158" s="138"/>
      <c r="H158" s="138"/>
      <c r="I158" s="138"/>
    </row>
    <row r="159" ht="15.75" customHeight="1">
      <c r="A159" s="138"/>
      <c r="B159" s="138"/>
      <c r="C159" s="138"/>
      <c r="D159" s="138"/>
      <c r="E159" s="138"/>
      <c r="F159" s="138"/>
      <c r="G159" s="138"/>
      <c r="H159" s="138"/>
      <c r="I159" s="138"/>
    </row>
    <row r="160" ht="15.75" customHeight="1">
      <c r="A160" s="138"/>
      <c r="B160" s="138"/>
      <c r="C160" s="138"/>
      <c r="D160" s="138"/>
      <c r="E160" s="138"/>
      <c r="F160" s="138"/>
      <c r="G160" s="138"/>
      <c r="H160" s="138"/>
      <c r="I160" s="138"/>
    </row>
    <row r="161" ht="15.75" customHeight="1">
      <c r="A161" s="138"/>
      <c r="B161" s="138"/>
      <c r="C161" s="138"/>
      <c r="D161" s="138"/>
      <c r="E161" s="138"/>
      <c r="F161" s="138"/>
      <c r="G161" s="138"/>
      <c r="H161" s="138"/>
      <c r="I161" s="138"/>
    </row>
    <row r="162" ht="15.75" customHeight="1">
      <c r="A162" s="138"/>
      <c r="B162" s="138"/>
      <c r="C162" s="138"/>
      <c r="D162" s="138"/>
      <c r="E162" s="138"/>
      <c r="F162" s="138"/>
      <c r="G162" s="138"/>
      <c r="H162" s="138"/>
      <c r="I162" s="138"/>
    </row>
    <row r="163" ht="15.75" customHeight="1">
      <c r="A163" s="138"/>
      <c r="B163" s="138"/>
      <c r="C163" s="138"/>
      <c r="D163" s="138"/>
      <c r="E163" s="138"/>
      <c r="F163" s="138"/>
      <c r="G163" s="138"/>
      <c r="H163" s="138"/>
      <c r="I163" s="138"/>
    </row>
    <row r="164" ht="15.75" customHeight="1">
      <c r="A164" s="138"/>
      <c r="B164" s="138"/>
      <c r="C164" s="138"/>
      <c r="D164" s="138"/>
      <c r="E164" s="138"/>
      <c r="F164" s="138"/>
      <c r="G164" s="138"/>
      <c r="H164" s="138"/>
      <c r="I164" s="138"/>
    </row>
    <row r="165" ht="15.75" customHeight="1">
      <c r="A165" s="138"/>
      <c r="B165" s="138"/>
      <c r="C165" s="138"/>
      <c r="D165" s="138"/>
      <c r="E165" s="138"/>
      <c r="F165" s="138"/>
      <c r="G165" s="138"/>
      <c r="H165" s="138"/>
      <c r="I165" s="138"/>
    </row>
    <row r="166" ht="15.75" customHeight="1">
      <c r="A166" s="138"/>
      <c r="B166" s="138"/>
      <c r="C166" s="138"/>
      <c r="D166" s="138"/>
      <c r="E166" s="138"/>
      <c r="F166" s="138"/>
      <c r="G166" s="138"/>
      <c r="H166" s="138"/>
      <c r="I166" s="138"/>
    </row>
    <row r="167" ht="15.75" customHeight="1">
      <c r="A167" s="138"/>
      <c r="B167" s="138"/>
      <c r="C167" s="138"/>
      <c r="D167" s="138"/>
      <c r="E167" s="138"/>
      <c r="F167" s="138"/>
      <c r="G167" s="138"/>
      <c r="H167" s="138"/>
      <c r="I167" s="138"/>
    </row>
    <row r="168" ht="15.75" customHeight="1">
      <c r="A168" s="138"/>
      <c r="B168" s="138"/>
      <c r="C168" s="138"/>
      <c r="D168" s="138"/>
      <c r="E168" s="138"/>
      <c r="F168" s="138"/>
      <c r="G168" s="138"/>
      <c r="H168" s="138"/>
      <c r="I168" s="138"/>
    </row>
    <row r="169" ht="15.75" customHeight="1">
      <c r="A169" s="138"/>
      <c r="B169" s="138"/>
      <c r="C169" s="138"/>
      <c r="D169" s="138"/>
      <c r="E169" s="138"/>
      <c r="F169" s="138"/>
      <c r="G169" s="138"/>
      <c r="H169" s="138"/>
      <c r="I169" s="138"/>
    </row>
    <row r="170" ht="15.75" customHeight="1">
      <c r="A170" s="138"/>
      <c r="B170" s="138"/>
      <c r="C170" s="138"/>
      <c r="D170" s="138"/>
      <c r="E170" s="138"/>
      <c r="F170" s="138"/>
      <c r="G170" s="138"/>
      <c r="H170" s="138"/>
      <c r="I170" s="138"/>
    </row>
    <row r="171" ht="15.75" customHeight="1">
      <c r="A171" s="138"/>
      <c r="B171" s="138"/>
      <c r="C171" s="138"/>
      <c r="D171" s="138"/>
      <c r="E171" s="138"/>
      <c r="F171" s="138"/>
      <c r="G171" s="138"/>
      <c r="H171" s="138"/>
      <c r="I171" s="138"/>
    </row>
    <row r="172" ht="15.75" customHeight="1">
      <c r="A172" s="138"/>
      <c r="B172" s="138"/>
      <c r="C172" s="138"/>
      <c r="D172" s="138"/>
      <c r="E172" s="138"/>
      <c r="F172" s="138"/>
      <c r="G172" s="138"/>
      <c r="H172" s="138"/>
      <c r="I172" s="138"/>
    </row>
    <row r="173" ht="15.75" customHeight="1">
      <c r="A173" s="138"/>
      <c r="B173" s="138"/>
      <c r="C173" s="138"/>
      <c r="D173" s="138"/>
      <c r="E173" s="138"/>
      <c r="F173" s="138"/>
      <c r="G173" s="138"/>
      <c r="H173" s="138"/>
      <c r="I173" s="138"/>
    </row>
    <row r="174" ht="15.75" customHeight="1">
      <c r="A174" s="138"/>
      <c r="B174" s="138"/>
      <c r="C174" s="138"/>
      <c r="D174" s="138"/>
      <c r="E174" s="138"/>
      <c r="F174" s="138"/>
      <c r="G174" s="138"/>
      <c r="H174" s="138"/>
      <c r="I174" s="138"/>
    </row>
    <row r="175" ht="15.75" customHeight="1">
      <c r="A175" s="138"/>
      <c r="B175" s="138"/>
      <c r="C175" s="138"/>
      <c r="D175" s="138"/>
      <c r="E175" s="138"/>
      <c r="F175" s="138"/>
      <c r="G175" s="138"/>
      <c r="H175" s="138"/>
      <c r="I175" s="138"/>
    </row>
    <row r="176" ht="15.75" customHeight="1">
      <c r="A176" s="138"/>
      <c r="B176" s="138"/>
      <c r="C176" s="138"/>
      <c r="D176" s="138"/>
      <c r="E176" s="138"/>
      <c r="F176" s="138"/>
      <c r="G176" s="138"/>
      <c r="H176" s="138"/>
      <c r="I176" s="138"/>
    </row>
    <row r="177" ht="15.75" customHeight="1">
      <c r="A177" s="138"/>
      <c r="B177" s="138"/>
      <c r="C177" s="138"/>
      <c r="D177" s="138"/>
      <c r="E177" s="138"/>
      <c r="F177" s="138"/>
      <c r="G177" s="138"/>
      <c r="H177" s="138"/>
      <c r="I177" s="138"/>
    </row>
    <row r="178" ht="15.75" customHeight="1">
      <c r="A178" s="138"/>
      <c r="B178" s="138"/>
      <c r="C178" s="138"/>
      <c r="D178" s="138"/>
      <c r="E178" s="138"/>
      <c r="F178" s="138"/>
      <c r="G178" s="138"/>
      <c r="H178" s="138"/>
      <c r="I178" s="138"/>
    </row>
    <row r="179" ht="15.75" customHeight="1">
      <c r="A179" s="138"/>
      <c r="B179" s="138"/>
      <c r="C179" s="138"/>
      <c r="D179" s="138"/>
      <c r="E179" s="138"/>
      <c r="F179" s="138"/>
      <c r="G179" s="138"/>
      <c r="H179" s="138"/>
      <c r="I179" s="138"/>
    </row>
    <row r="180" ht="15.75" customHeight="1">
      <c r="A180" s="138"/>
      <c r="B180" s="138"/>
      <c r="C180" s="138"/>
      <c r="D180" s="138"/>
      <c r="E180" s="138"/>
      <c r="F180" s="138"/>
      <c r="G180" s="138"/>
      <c r="H180" s="138"/>
      <c r="I180" s="138"/>
    </row>
    <row r="181" ht="15.75" customHeight="1">
      <c r="A181" s="138"/>
      <c r="B181" s="138"/>
      <c r="C181" s="138"/>
      <c r="D181" s="138"/>
      <c r="E181" s="138"/>
      <c r="F181" s="138"/>
      <c r="G181" s="138"/>
      <c r="H181" s="138"/>
      <c r="I181" s="138"/>
    </row>
    <row r="182" ht="15.75" customHeight="1">
      <c r="A182" s="138"/>
      <c r="B182" s="138"/>
      <c r="C182" s="138"/>
      <c r="D182" s="138"/>
      <c r="E182" s="138"/>
      <c r="F182" s="138"/>
      <c r="G182" s="138"/>
      <c r="H182" s="138"/>
      <c r="I182" s="138"/>
    </row>
    <row r="183" ht="15.75" customHeight="1">
      <c r="A183" s="138"/>
      <c r="B183" s="138"/>
      <c r="C183" s="138"/>
      <c r="D183" s="138"/>
      <c r="E183" s="138"/>
      <c r="F183" s="138"/>
      <c r="G183" s="138"/>
      <c r="H183" s="138"/>
      <c r="I183" s="138"/>
    </row>
    <row r="184" ht="15.75" customHeight="1">
      <c r="A184" s="138"/>
      <c r="B184" s="138"/>
      <c r="C184" s="138"/>
      <c r="D184" s="138"/>
      <c r="E184" s="138"/>
      <c r="F184" s="138"/>
      <c r="G184" s="138"/>
      <c r="H184" s="138"/>
      <c r="I184" s="138"/>
    </row>
    <row r="185" ht="15.75" customHeight="1">
      <c r="A185" s="138"/>
      <c r="B185" s="138"/>
      <c r="C185" s="138"/>
      <c r="D185" s="138"/>
      <c r="E185" s="138"/>
      <c r="F185" s="138"/>
      <c r="G185" s="138"/>
      <c r="H185" s="138"/>
      <c r="I185" s="138"/>
    </row>
    <row r="186" ht="15.75" customHeight="1">
      <c r="A186" s="138"/>
      <c r="B186" s="138"/>
      <c r="C186" s="138"/>
      <c r="D186" s="138"/>
      <c r="E186" s="138"/>
      <c r="F186" s="138"/>
      <c r="G186" s="138"/>
      <c r="H186" s="138"/>
      <c r="I186" s="138"/>
    </row>
    <row r="187" ht="15.75" customHeight="1">
      <c r="A187" s="138"/>
      <c r="B187" s="138"/>
      <c r="C187" s="138"/>
      <c r="D187" s="138"/>
      <c r="E187" s="138"/>
      <c r="F187" s="138"/>
      <c r="G187" s="138"/>
      <c r="H187" s="138"/>
      <c r="I187" s="138"/>
    </row>
    <row r="188" ht="15.75" customHeight="1">
      <c r="A188" s="138"/>
      <c r="B188" s="138"/>
      <c r="C188" s="138"/>
      <c r="D188" s="138"/>
      <c r="E188" s="138"/>
      <c r="F188" s="138"/>
      <c r="G188" s="138"/>
      <c r="H188" s="138"/>
      <c r="I188" s="138"/>
    </row>
    <row r="189" ht="15.75" customHeight="1">
      <c r="A189" s="138"/>
      <c r="B189" s="138"/>
      <c r="C189" s="138"/>
      <c r="D189" s="138"/>
      <c r="E189" s="138"/>
      <c r="F189" s="138"/>
      <c r="G189" s="138"/>
      <c r="H189" s="138"/>
      <c r="I189" s="138"/>
    </row>
    <row r="190" ht="15.75" customHeight="1">
      <c r="A190" s="138"/>
      <c r="B190" s="138"/>
      <c r="C190" s="138"/>
      <c r="D190" s="138"/>
      <c r="E190" s="138"/>
      <c r="F190" s="138"/>
      <c r="G190" s="138"/>
      <c r="H190" s="138"/>
      <c r="I190" s="138"/>
    </row>
    <row r="191" ht="15.75" customHeight="1">
      <c r="A191" s="138"/>
      <c r="B191" s="138"/>
      <c r="C191" s="138"/>
      <c r="D191" s="138"/>
      <c r="E191" s="138"/>
      <c r="F191" s="138"/>
      <c r="G191" s="138"/>
      <c r="H191" s="138"/>
      <c r="I191" s="138"/>
    </row>
    <row r="192" ht="15.75" customHeight="1">
      <c r="A192" s="138"/>
      <c r="B192" s="138"/>
      <c r="C192" s="138"/>
      <c r="D192" s="138"/>
      <c r="E192" s="138"/>
      <c r="F192" s="138"/>
      <c r="G192" s="138"/>
      <c r="H192" s="138"/>
      <c r="I192" s="138"/>
    </row>
    <row r="193" ht="15.75" customHeight="1">
      <c r="A193" s="138"/>
      <c r="B193" s="138"/>
      <c r="C193" s="138"/>
      <c r="D193" s="138"/>
      <c r="E193" s="138"/>
      <c r="F193" s="138"/>
      <c r="G193" s="138"/>
      <c r="H193" s="138"/>
      <c r="I193" s="138"/>
    </row>
    <row r="194" ht="15.75" customHeight="1">
      <c r="A194" s="138"/>
      <c r="B194" s="138"/>
      <c r="C194" s="138"/>
      <c r="D194" s="138"/>
      <c r="E194" s="138"/>
      <c r="F194" s="138"/>
      <c r="G194" s="138"/>
      <c r="H194" s="138"/>
      <c r="I194" s="138"/>
    </row>
    <row r="195" ht="15.75" customHeight="1">
      <c r="A195" s="138"/>
      <c r="B195" s="138"/>
      <c r="C195" s="138"/>
      <c r="D195" s="138"/>
      <c r="E195" s="138"/>
      <c r="F195" s="138"/>
      <c r="G195" s="138"/>
      <c r="H195" s="138"/>
      <c r="I195" s="138"/>
    </row>
    <row r="196" ht="15.75" customHeight="1">
      <c r="A196" s="138"/>
      <c r="B196" s="138"/>
      <c r="C196" s="138"/>
      <c r="D196" s="138"/>
      <c r="E196" s="138"/>
      <c r="F196" s="138"/>
      <c r="G196" s="138"/>
      <c r="H196" s="138"/>
      <c r="I196" s="138"/>
    </row>
    <row r="197" ht="15.75" customHeight="1">
      <c r="A197" s="138"/>
      <c r="B197" s="138"/>
      <c r="C197" s="138"/>
      <c r="D197" s="138"/>
      <c r="E197" s="138"/>
      <c r="F197" s="138"/>
      <c r="G197" s="138"/>
      <c r="H197" s="138"/>
      <c r="I197" s="138"/>
    </row>
    <row r="198" ht="15.75" customHeight="1">
      <c r="A198" s="138"/>
      <c r="B198" s="138"/>
      <c r="C198" s="138"/>
      <c r="D198" s="138"/>
      <c r="E198" s="138"/>
      <c r="F198" s="138"/>
      <c r="G198" s="138"/>
      <c r="H198" s="138"/>
      <c r="I198" s="138"/>
    </row>
    <row r="199" ht="15.75" customHeight="1">
      <c r="A199" s="138"/>
      <c r="B199" s="138"/>
      <c r="C199" s="138"/>
      <c r="D199" s="138"/>
      <c r="E199" s="138"/>
      <c r="F199" s="138"/>
      <c r="G199" s="138"/>
      <c r="H199" s="138"/>
      <c r="I199" s="138"/>
    </row>
    <row r="200" ht="15.75" customHeight="1">
      <c r="A200" s="138"/>
      <c r="B200" s="138"/>
      <c r="C200" s="138"/>
      <c r="D200" s="138"/>
      <c r="E200" s="138"/>
      <c r="F200" s="138"/>
      <c r="G200" s="138"/>
      <c r="H200" s="138"/>
      <c r="I200" s="138"/>
    </row>
    <row r="201" ht="15.75" customHeight="1">
      <c r="A201" s="138"/>
      <c r="B201" s="138"/>
      <c r="C201" s="138"/>
      <c r="D201" s="138"/>
      <c r="E201" s="138"/>
      <c r="F201" s="138"/>
      <c r="G201" s="138"/>
      <c r="H201" s="138"/>
      <c r="I201" s="138"/>
    </row>
    <row r="202" ht="15.75" customHeight="1">
      <c r="A202" s="138"/>
      <c r="B202" s="138"/>
      <c r="C202" s="138"/>
      <c r="D202" s="138"/>
      <c r="E202" s="138"/>
      <c r="F202" s="138"/>
      <c r="G202" s="138"/>
      <c r="H202" s="138"/>
      <c r="I202" s="138"/>
    </row>
    <row r="203" ht="15.75" customHeight="1">
      <c r="A203" s="138"/>
      <c r="B203" s="138"/>
      <c r="C203" s="138"/>
      <c r="D203" s="138"/>
      <c r="E203" s="138"/>
      <c r="F203" s="138"/>
      <c r="G203" s="138"/>
      <c r="H203" s="138"/>
      <c r="I203" s="138"/>
    </row>
    <row r="204" ht="15.75" customHeight="1">
      <c r="A204" s="138"/>
      <c r="B204" s="138"/>
      <c r="C204" s="138"/>
      <c r="D204" s="138"/>
      <c r="E204" s="138"/>
      <c r="F204" s="138"/>
      <c r="G204" s="138"/>
      <c r="H204" s="138"/>
      <c r="I204" s="138"/>
    </row>
    <row r="205" ht="15.75" customHeight="1">
      <c r="A205" s="138"/>
      <c r="B205" s="138"/>
      <c r="C205" s="138"/>
      <c r="D205" s="138"/>
      <c r="E205" s="138"/>
      <c r="F205" s="138"/>
      <c r="G205" s="138"/>
      <c r="H205" s="138"/>
      <c r="I205" s="138"/>
    </row>
    <row r="206" ht="15.75" customHeight="1">
      <c r="A206" s="138"/>
      <c r="B206" s="138"/>
      <c r="C206" s="138"/>
      <c r="D206" s="138"/>
      <c r="E206" s="138"/>
      <c r="F206" s="138"/>
      <c r="G206" s="138"/>
      <c r="H206" s="138"/>
      <c r="I206" s="138"/>
    </row>
    <row r="207" ht="15.75" customHeight="1">
      <c r="A207" s="138"/>
      <c r="B207" s="138"/>
      <c r="C207" s="138"/>
      <c r="D207" s="138"/>
      <c r="E207" s="138"/>
      <c r="F207" s="138"/>
      <c r="G207" s="138"/>
      <c r="H207" s="138"/>
      <c r="I207" s="138"/>
    </row>
    <row r="208" ht="15.75" customHeight="1">
      <c r="A208" s="138"/>
      <c r="B208" s="138"/>
      <c r="C208" s="138"/>
      <c r="D208" s="138"/>
      <c r="E208" s="138"/>
      <c r="F208" s="138"/>
      <c r="G208" s="138"/>
      <c r="H208" s="138"/>
      <c r="I208" s="138"/>
    </row>
    <row r="209" ht="15.75" customHeight="1">
      <c r="A209" s="138"/>
      <c r="B209" s="138"/>
      <c r="C209" s="138"/>
      <c r="D209" s="138"/>
      <c r="E209" s="138"/>
      <c r="F209" s="138"/>
      <c r="G209" s="138"/>
      <c r="H209" s="138"/>
      <c r="I209" s="138"/>
    </row>
    <row r="210" ht="15.75" customHeight="1">
      <c r="A210" s="138"/>
      <c r="B210" s="138"/>
      <c r="C210" s="138"/>
      <c r="D210" s="138"/>
      <c r="E210" s="138"/>
      <c r="F210" s="138"/>
      <c r="G210" s="138"/>
      <c r="H210" s="138"/>
      <c r="I210" s="138"/>
    </row>
    <row r="211" ht="15.75" customHeight="1">
      <c r="A211" s="138"/>
      <c r="B211" s="138"/>
      <c r="C211" s="138"/>
      <c r="D211" s="138"/>
      <c r="E211" s="138"/>
      <c r="F211" s="138"/>
      <c r="G211" s="138"/>
      <c r="H211" s="138"/>
      <c r="I211" s="138"/>
    </row>
    <row r="212" ht="15.75" customHeight="1">
      <c r="A212" s="138"/>
      <c r="B212" s="138"/>
      <c r="C212" s="138"/>
      <c r="D212" s="138"/>
      <c r="E212" s="138"/>
      <c r="F212" s="138"/>
      <c r="G212" s="138"/>
      <c r="H212" s="138"/>
      <c r="I212" s="138"/>
    </row>
    <row r="213" ht="15.75" customHeight="1">
      <c r="A213" s="138"/>
      <c r="B213" s="138"/>
      <c r="C213" s="138"/>
      <c r="D213" s="138"/>
      <c r="E213" s="138"/>
      <c r="F213" s="138"/>
      <c r="G213" s="138"/>
      <c r="H213" s="138"/>
      <c r="I213" s="138"/>
    </row>
    <row r="214" ht="15.75" customHeight="1">
      <c r="A214" s="138"/>
      <c r="B214" s="138"/>
      <c r="C214" s="138"/>
      <c r="D214" s="138"/>
      <c r="E214" s="138"/>
      <c r="F214" s="138"/>
      <c r="G214" s="138"/>
      <c r="H214" s="138"/>
      <c r="I214" s="138"/>
    </row>
    <row r="215" ht="15.75" customHeight="1">
      <c r="A215" s="138"/>
      <c r="B215" s="138"/>
      <c r="C215" s="138"/>
      <c r="D215" s="138"/>
      <c r="E215" s="138"/>
      <c r="F215" s="138"/>
      <c r="G215" s="138"/>
      <c r="H215" s="138"/>
      <c r="I215" s="138"/>
    </row>
    <row r="216" ht="15.75" customHeight="1">
      <c r="A216" s="138"/>
      <c r="B216" s="138"/>
      <c r="C216" s="138"/>
      <c r="D216" s="138"/>
      <c r="E216" s="138"/>
      <c r="F216" s="138"/>
      <c r="G216" s="138"/>
      <c r="H216" s="138"/>
      <c r="I216" s="138"/>
    </row>
    <row r="217" ht="15.75" customHeight="1">
      <c r="A217" s="138"/>
      <c r="B217" s="138"/>
      <c r="C217" s="138"/>
      <c r="D217" s="138"/>
      <c r="E217" s="138"/>
      <c r="F217" s="138"/>
      <c r="G217" s="138"/>
      <c r="H217" s="138"/>
      <c r="I217" s="138"/>
    </row>
    <row r="218" ht="15.75" customHeight="1">
      <c r="A218" s="138"/>
      <c r="B218" s="138"/>
      <c r="C218" s="138"/>
      <c r="D218" s="138"/>
      <c r="E218" s="138"/>
      <c r="F218" s="138"/>
      <c r="G218" s="138"/>
      <c r="H218" s="138"/>
      <c r="I218" s="138"/>
    </row>
    <row r="219" ht="15.75" customHeight="1">
      <c r="A219" s="138"/>
      <c r="B219" s="138"/>
      <c r="C219" s="138"/>
      <c r="D219" s="138"/>
      <c r="E219" s="138"/>
      <c r="F219" s="138"/>
      <c r="G219" s="138"/>
      <c r="H219" s="138"/>
      <c r="I219" s="138"/>
    </row>
    <row r="220" ht="15.75" customHeight="1">
      <c r="A220" s="138"/>
      <c r="B220" s="138"/>
      <c r="C220" s="138"/>
      <c r="D220" s="138"/>
      <c r="E220" s="138"/>
      <c r="F220" s="138"/>
      <c r="G220" s="138"/>
      <c r="H220" s="138"/>
      <c r="I220" s="138"/>
    </row>
    <row r="221" ht="15.75" customHeight="1">
      <c r="A221" s="138"/>
      <c r="B221" s="138"/>
      <c r="C221" s="138"/>
      <c r="D221" s="138"/>
      <c r="E221" s="138"/>
      <c r="F221" s="138"/>
      <c r="G221" s="138"/>
      <c r="H221" s="138"/>
      <c r="I221" s="138"/>
    </row>
    <row r="222" ht="15.75" customHeight="1">
      <c r="A222" s="138"/>
      <c r="B222" s="138"/>
      <c r="C222" s="138"/>
      <c r="D222" s="138"/>
      <c r="E222" s="138"/>
      <c r="F222" s="138"/>
      <c r="G222" s="138"/>
      <c r="H222" s="138"/>
      <c r="I222" s="138"/>
    </row>
    <row r="223" ht="15.75" customHeight="1">
      <c r="A223" s="138"/>
      <c r="B223" s="138"/>
      <c r="C223" s="138"/>
      <c r="D223" s="138"/>
      <c r="E223" s="138"/>
      <c r="F223" s="138"/>
      <c r="G223" s="138"/>
      <c r="H223" s="138"/>
      <c r="I223" s="138"/>
    </row>
    <row r="224" ht="15.75" customHeight="1">
      <c r="A224" s="138"/>
      <c r="B224" s="138"/>
      <c r="C224" s="138"/>
      <c r="D224" s="138"/>
      <c r="E224" s="138"/>
      <c r="F224" s="138"/>
      <c r="G224" s="138"/>
      <c r="H224" s="138"/>
      <c r="I224" s="138"/>
    </row>
    <row r="225" ht="15.75" customHeight="1">
      <c r="A225" s="138"/>
      <c r="B225" s="138"/>
      <c r="C225" s="138"/>
      <c r="D225" s="138"/>
      <c r="E225" s="138"/>
      <c r="F225" s="138"/>
      <c r="G225" s="138"/>
      <c r="H225" s="138"/>
      <c r="I225" s="138"/>
    </row>
    <row r="226" ht="12.75" customHeight="1">
      <c r="A226" s="138"/>
      <c r="B226" s="138"/>
      <c r="C226" s="138"/>
      <c r="D226" s="138"/>
      <c r="E226" s="138"/>
      <c r="F226" s="138"/>
      <c r="G226" s="138"/>
      <c r="H226" s="138"/>
      <c r="I226" s="138"/>
    </row>
    <row r="227" ht="12.75" customHeight="1">
      <c r="A227" s="138"/>
      <c r="B227" s="138"/>
      <c r="C227" s="138"/>
      <c r="D227" s="138"/>
      <c r="E227" s="138"/>
      <c r="F227" s="138"/>
      <c r="G227" s="138"/>
      <c r="H227" s="138"/>
      <c r="I227" s="138"/>
    </row>
    <row r="228" ht="12.75" customHeight="1">
      <c r="A228" s="138"/>
      <c r="B228" s="138"/>
      <c r="C228" s="138"/>
      <c r="D228" s="138"/>
      <c r="E228" s="138"/>
      <c r="F228" s="138"/>
      <c r="G228" s="138"/>
      <c r="H228" s="138"/>
      <c r="I228" s="138"/>
    </row>
    <row r="229" ht="12.75" customHeight="1">
      <c r="A229" s="138"/>
      <c r="B229" s="138"/>
      <c r="C229" s="138"/>
      <c r="D229" s="138"/>
      <c r="E229" s="138"/>
      <c r="F229" s="138"/>
      <c r="G229" s="138"/>
      <c r="H229" s="138"/>
      <c r="I229" s="138"/>
    </row>
    <row r="230" ht="12.75" customHeight="1">
      <c r="A230" s="138"/>
      <c r="B230" s="138"/>
      <c r="C230" s="138"/>
      <c r="D230" s="138"/>
      <c r="E230" s="138"/>
      <c r="F230" s="138"/>
      <c r="G230" s="138"/>
      <c r="H230" s="138"/>
      <c r="I230" s="138"/>
    </row>
    <row r="231" ht="12.75" customHeight="1">
      <c r="A231" s="138"/>
      <c r="B231" s="138"/>
      <c r="C231" s="138"/>
      <c r="D231" s="138"/>
      <c r="E231" s="138"/>
      <c r="F231" s="138"/>
      <c r="G231" s="138"/>
      <c r="H231" s="138"/>
      <c r="I231" s="138"/>
    </row>
    <row r="232" ht="12.75" customHeight="1">
      <c r="A232" s="138"/>
      <c r="B232" s="138"/>
      <c r="C232" s="138"/>
      <c r="D232" s="138"/>
      <c r="E232" s="138"/>
      <c r="F232" s="138"/>
      <c r="G232" s="138"/>
      <c r="H232" s="138"/>
      <c r="I232" s="138"/>
    </row>
    <row r="233" ht="12.75" customHeight="1">
      <c r="A233" s="138"/>
      <c r="B233" s="138"/>
      <c r="C233" s="138"/>
      <c r="D233" s="138"/>
      <c r="E233" s="138"/>
      <c r="F233" s="138"/>
      <c r="G233" s="138"/>
      <c r="H233" s="138"/>
      <c r="I233" s="138"/>
    </row>
    <row r="234" ht="12.75" customHeight="1">
      <c r="A234" s="138"/>
      <c r="B234" s="138"/>
      <c r="C234" s="138"/>
      <c r="D234" s="138"/>
      <c r="E234" s="138"/>
      <c r="F234" s="138"/>
      <c r="G234" s="138"/>
      <c r="H234" s="138"/>
      <c r="I234" s="138"/>
    </row>
    <row r="235" ht="12.75" customHeight="1">
      <c r="A235" s="138"/>
      <c r="B235" s="138"/>
      <c r="C235" s="138"/>
      <c r="D235" s="138"/>
      <c r="E235" s="138"/>
      <c r="F235" s="138"/>
      <c r="G235" s="138"/>
      <c r="H235" s="138"/>
      <c r="I235" s="138"/>
    </row>
    <row r="236" ht="12.75" customHeight="1">
      <c r="A236" s="138"/>
      <c r="B236" s="138"/>
      <c r="C236" s="138"/>
      <c r="D236" s="138"/>
      <c r="E236" s="138"/>
      <c r="F236" s="138"/>
      <c r="G236" s="138"/>
      <c r="H236" s="138"/>
      <c r="I236" s="138"/>
    </row>
    <row r="237" ht="12.75" customHeight="1">
      <c r="A237" s="138"/>
      <c r="B237" s="138"/>
      <c r="C237" s="138"/>
      <c r="D237" s="138"/>
      <c r="E237" s="138"/>
      <c r="F237" s="138"/>
      <c r="G237" s="138"/>
      <c r="H237" s="138"/>
      <c r="I237" s="138"/>
    </row>
    <row r="238" ht="12.75" customHeight="1">
      <c r="A238" s="138"/>
      <c r="B238" s="138"/>
      <c r="C238" s="138"/>
      <c r="D238" s="138"/>
      <c r="E238" s="138"/>
      <c r="F238" s="138"/>
      <c r="G238" s="138"/>
      <c r="H238" s="138"/>
      <c r="I238" s="138"/>
    </row>
    <row r="239" ht="12.75" customHeight="1">
      <c r="A239" s="138"/>
      <c r="B239" s="138"/>
      <c r="C239" s="138"/>
      <c r="D239" s="138"/>
      <c r="E239" s="138"/>
      <c r="F239" s="138"/>
      <c r="G239" s="138"/>
      <c r="H239" s="138"/>
      <c r="I239" s="138"/>
    </row>
    <row r="240" ht="12.75" customHeight="1">
      <c r="A240" s="138"/>
      <c r="B240" s="138"/>
      <c r="C240" s="138"/>
      <c r="D240" s="138"/>
      <c r="E240" s="138"/>
      <c r="F240" s="138"/>
      <c r="G240" s="138"/>
      <c r="H240" s="138"/>
      <c r="I240" s="138"/>
    </row>
    <row r="241" ht="12.75" customHeight="1">
      <c r="A241" s="138"/>
      <c r="B241" s="138"/>
      <c r="C241" s="138"/>
      <c r="D241" s="138"/>
      <c r="E241" s="138"/>
      <c r="F241" s="138"/>
      <c r="G241" s="138"/>
      <c r="H241" s="138"/>
      <c r="I241" s="138"/>
    </row>
    <row r="242" ht="12.75" customHeight="1">
      <c r="A242" s="138"/>
      <c r="B242" s="138"/>
      <c r="C242" s="138"/>
      <c r="D242" s="138"/>
      <c r="E242" s="138"/>
      <c r="F242" s="138"/>
      <c r="G242" s="138"/>
      <c r="H242" s="138"/>
      <c r="I242" s="138"/>
    </row>
    <row r="243" ht="12.75" customHeight="1">
      <c r="A243" s="138"/>
      <c r="B243" s="138"/>
      <c r="C243" s="138"/>
      <c r="D243" s="138"/>
      <c r="E243" s="138"/>
      <c r="F243" s="138"/>
      <c r="G243" s="138"/>
      <c r="H243" s="138"/>
      <c r="I243" s="138"/>
    </row>
    <row r="244" ht="12.75" customHeight="1">
      <c r="A244" s="138"/>
      <c r="B244" s="138"/>
      <c r="C244" s="138"/>
      <c r="D244" s="138"/>
      <c r="E244" s="138"/>
      <c r="F244" s="138"/>
      <c r="G244" s="138"/>
      <c r="H244" s="138"/>
      <c r="I244" s="138"/>
    </row>
    <row r="245" ht="12.75" customHeight="1">
      <c r="A245" s="138"/>
      <c r="B245" s="138"/>
      <c r="C245" s="138"/>
      <c r="D245" s="138"/>
      <c r="E245" s="138"/>
      <c r="F245" s="138"/>
      <c r="G245" s="138"/>
      <c r="H245" s="138"/>
      <c r="I245" s="138"/>
    </row>
    <row r="246" ht="12.75" customHeight="1">
      <c r="A246" s="138"/>
      <c r="B246" s="138"/>
      <c r="C246" s="138"/>
      <c r="D246" s="138"/>
      <c r="E246" s="138"/>
      <c r="F246" s="138"/>
      <c r="G246" s="138"/>
      <c r="H246" s="138"/>
      <c r="I246" s="138"/>
    </row>
    <row r="247" ht="12.75" customHeight="1">
      <c r="A247" s="138"/>
      <c r="B247" s="138"/>
      <c r="C247" s="138"/>
      <c r="D247" s="138"/>
      <c r="E247" s="138"/>
      <c r="F247" s="138"/>
      <c r="G247" s="138"/>
      <c r="H247" s="138"/>
      <c r="I247" s="138"/>
    </row>
    <row r="248" ht="12.75" customHeight="1">
      <c r="A248" s="138"/>
      <c r="B248" s="138"/>
      <c r="C248" s="138"/>
      <c r="D248" s="138"/>
      <c r="E248" s="138"/>
      <c r="F248" s="138"/>
      <c r="G248" s="138"/>
      <c r="H248" s="138"/>
      <c r="I248" s="138"/>
    </row>
    <row r="249" ht="12.75" customHeight="1">
      <c r="A249" s="138"/>
      <c r="B249" s="138"/>
      <c r="C249" s="138"/>
      <c r="D249" s="138"/>
      <c r="E249" s="138"/>
      <c r="F249" s="138"/>
      <c r="G249" s="138"/>
      <c r="H249" s="138"/>
      <c r="I249" s="138"/>
    </row>
    <row r="250" ht="12.75" customHeight="1">
      <c r="A250" s="138"/>
      <c r="B250" s="138"/>
      <c r="C250" s="138"/>
      <c r="D250" s="138"/>
      <c r="E250" s="138"/>
      <c r="F250" s="138"/>
      <c r="G250" s="138"/>
      <c r="H250" s="138"/>
      <c r="I250" s="138"/>
    </row>
    <row r="251" ht="12.75" customHeight="1">
      <c r="A251" s="138"/>
      <c r="B251" s="138"/>
      <c r="C251" s="138"/>
      <c r="D251" s="138"/>
      <c r="E251" s="138"/>
      <c r="F251" s="138"/>
      <c r="G251" s="138"/>
      <c r="H251" s="138"/>
      <c r="I251" s="138"/>
    </row>
    <row r="252" ht="12.75" customHeight="1">
      <c r="A252" s="138"/>
      <c r="B252" s="138"/>
      <c r="C252" s="138"/>
      <c r="D252" s="138"/>
      <c r="E252" s="138"/>
      <c r="F252" s="138"/>
      <c r="G252" s="138"/>
      <c r="H252" s="138"/>
      <c r="I252" s="138"/>
    </row>
    <row r="253" ht="12.75" customHeight="1">
      <c r="A253" s="138"/>
      <c r="B253" s="138"/>
      <c r="C253" s="138"/>
      <c r="D253" s="138"/>
      <c r="E253" s="138"/>
      <c r="F253" s="138"/>
      <c r="G253" s="138"/>
      <c r="H253" s="138"/>
      <c r="I253" s="138"/>
    </row>
    <row r="254" ht="12.75" customHeight="1">
      <c r="A254" s="138"/>
      <c r="B254" s="138"/>
      <c r="C254" s="138"/>
      <c r="D254" s="138"/>
      <c r="E254" s="138"/>
      <c r="F254" s="138"/>
      <c r="G254" s="138"/>
      <c r="H254" s="138"/>
      <c r="I254" s="138"/>
    </row>
    <row r="255" ht="12.75" customHeight="1">
      <c r="A255" s="138"/>
      <c r="B255" s="138"/>
      <c r="C255" s="138"/>
      <c r="D255" s="138"/>
      <c r="E255" s="138"/>
      <c r="F255" s="138"/>
      <c r="G255" s="138"/>
      <c r="H255" s="138"/>
      <c r="I255" s="138"/>
    </row>
    <row r="256" ht="12.75" customHeight="1">
      <c r="A256" s="138"/>
      <c r="B256" s="138"/>
      <c r="C256" s="138"/>
      <c r="D256" s="138"/>
      <c r="E256" s="138"/>
      <c r="F256" s="138"/>
      <c r="G256" s="138"/>
      <c r="H256" s="138"/>
      <c r="I256" s="138"/>
    </row>
    <row r="257" ht="12.75" customHeight="1">
      <c r="A257" s="138"/>
      <c r="B257" s="138"/>
      <c r="C257" s="138"/>
      <c r="D257" s="138"/>
      <c r="E257" s="138"/>
      <c r="F257" s="138"/>
      <c r="G257" s="138"/>
      <c r="H257" s="138"/>
      <c r="I257" s="138"/>
    </row>
    <row r="258" ht="12.75" customHeight="1">
      <c r="A258" s="138"/>
      <c r="B258" s="138"/>
      <c r="C258" s="138"/>
      <c r="D258" s="138"/>
      <c r="E258" s="138"/>
      <c r="F258" s="138"/>
      <c r="G258" s="138"/>
      <c r="H258" s="138"/>
      <c r="I258" s="138"/>
    </row>
    <row r="259" ht="12.75" customHeight="1">
      <c r="A259" s="138"/>
      <c r="B259" s="138"/>
      <c r="C259" s="138"/>
      <c r="D259" s="138"/>
      <c r="E259" s="138"/>
      <c r="F259" s="138"/>
      <c r="G259" s="138"/>
      <c r="H259" s="138"/>
      <c r="I259" s="138"/>
    </row>
    <row r="260" ht="12.75" customHeight="1">
      <c r="A260" s="138"/>
      <c r="B260" s="138"/>
      <c r="C260" s="138"/>
      <c r="D260" s="138"/>
      <c r="E260" s="138"/>
      <c r="F260" s="138"/>
      <c r="G260" s="138"/>
      <c r="H260" s="138"/>
      <c r="I260" s="138"/>
    </row>
    <row r="261" ht="12.75" customHeight="1">
      <c r="A261" s="138"/>
      <c r="B261" s="138"/>
      <c r="C261" s="138"/>
      <c r="D261" s="138"/>
      <c r="E261" s="138"/>
      <c r="F261" s="138"/>
      <c r="G261" s="138"/>
      <c r="H261" s="138"/>
      <c r="I261" s="138"/>
    </row>
    <row r="262" ht="12.75" customHeight="1">
      <c r="A262" s="138"/>
      <c r="B262" s="138"/>
      <c r="C262" s="138"/>
      <c r="D262" s="138"/>
      <c r="E262" s="138"/>
      <c r="F262" s="138"/>
      <c r="G262" s="138"/>
      <c r="H262" s="138"/>
      <c r="I262" s="138"/>
    </row>
    <row r="263" ht="12.75" customHeight="1">
      <c r="A263" s="138"/>
      <c r="B263" s="138"/>
      <c r="C263" s="138"/>
      <c r="D263" s="138"/>
      <c r="E263" s="138"/>
      <c r="F263" s="138"/>
      <c r="G263" s="138"/>
      <c r="H263" s="138"/>
      <c r="I263" s="138"/>
    </row>
    <row r="264" ht="12.75" customHeight="1">
      <c r="A264" s="138"/>
      <c r="B264" s="138"/>
      <c r="C264" s="138"/>
      <c r="D264" s="138"/>
      <c r="E264" s="138"/>
      <c r="F264" s="138"/>
      <c r="G264" s="138"/>
      <c r="H264" s="138"/>
      <c r="I264" s="138"/>
    </row>
    <row r="265" ht="12.75" customHeight="1">
      <c r="A265" s="138"/>
      <c r="B265" s="138"/>
      <c r="C265" s="138"/>
      <c r="D265" s="138"/>
      <c r="E265" s="138"/>
      <c r="F265" s="138"/>
      <c r="G265" s="138"/>
      <c r="H265" s="138"/>
      <c r="I265" s="138"/>
    </row>
    <row r="266" ht="12.75" customHeight="1">
      <c r="A266" s="138"/>
      <c r="B266" s="138"/>
      <c r="C266" s="138"/>
      <c r="D266" s="138"/>
      <c r="E266" s="138"/>
      <c r="F266" s="138"/>
      <c r="G266" s="138"/>
      <c r="H266" s="138"/>
      <c r="I266" s="138"/>
    </row>
    <row r="267" ht="12.75" customHeight="1">
      <c r="A267" s="138"/>
      <c r="B267" s="138"/>
      <c r="C267" s="138"/>
      <c r="D267" s="138"/>
      <c r="E267" s="138"/>
      <c r="F267" s="138"/>
      <c r="G267" s="138"/>
      <c r="H267" s="138"/>
      <c r="I267" s="138"/>
    </row>
    <row r="268" ht="12.75" customHeight="1">
      <c r="A268" s="138"/>
      <c r="B268" s="138"/>
      <c r="C268" s="138"/>
      <c r="D268" s="138"/>
      <c r="E268" s="138"/>
      <c r="F268" s="138"/>
      <c r="G268" s="138"/>
      <c r="H268" s="138"/>
      <c r="I268" s="138"/>
    </row>
    <row r="269" ht="12.75" customHeight="1">
      <c r="A269" s="138"/>
      <c r="B269" s="138"/>
      <c r="C269" s="138"/>
      <c r="D269" s="138"/>
      <c r="E269" s="138"/>
      <c r="F269" s="138"/>
      <c r="G269" s="138"/>
      <c r="H269" s="138"/>
      <c r="I269" s="138"/>
    </row>
    <row r="270" ht="12.75" customHeight="1">
      <c r="A270" s="138"/>
      <c r="B270" s="138"/>
      <c r="C270" s="138"/>
      <c r="D270" s="138"/>
      <c r="E270" s="138"/>
      <c r="F270" s="138"/>
      <c r="G270" s="138"/>
      <c r="H270" s="138"/>
      <c r="I270" s="138"/>
    </row>
    <row r="271" ht="12.75" customHeight="1">
      <c r="A271" s="138"/>
      <c r="B271" s="138"/>
      <c r="C271" s="138"/>
      <c r="D271" s="138"/>
      <c r="E271" s="138"/>
      <c r="F271" s="138"/>
      <c r="G271" s="138"/>
      <c r="H271" s="138"/>
      <c r="I271" s="138"/>
    </row>
    <row r="272" ht="12.75" customHeight="1">
      <c r="A272" s="138"/>
      <c r="B272" s="138"/>
      <c r="C272" s="138"/>
      <c r="D272" s="138"/>
      <c r="E272" s="138"/>
      <c r="F272" s="138"/>
      <c r="G272" s="138"/>
      <c r="H272" s="138"/>
      <c r="I272" s="138"/>
    </row>
    <row r="273" ht="12.75" customHeight="1">
      <c r="A273" s="138"/>
      <c r="B273" s="138"/>
      <c r="C273" s="138"/>
      <c r="D273" s="138"/>
      <c r="E273" s="138"/>
      <c r="F273" s="138"/>
      <c r="G273" s="138"/>
      <c r="H273" s="138"/>
      <c r="I273" s="138"/>
    </row>
    <row r="274" ht="12.75" customHeight="1">
      <c r="A274" s="138"/>
      <c r="B274" s="138"/>
      <c r="C274" s="138"/>
      <c r="D274" s="138"/>
      <c r="E274" s="138"/>
      <c r="F274" s="138"/>
      <c r="G274" s="138"/>
      <c r="H274" s="138"/>
      <c r="I274" s="138"/>
    </row>
    <row r="275" ht="12.75" customHeight="1">
      <c r="A275" s="138"/>
      <c r="B275" s="138"/>
      <c r="C275" s="138"/>
      <c r="D275" s="138"/>
      <c r="E275" s="138"/>
      <c r="F275" s="138"/>
      <c r="G275" s="138"/>
      <c r="H275" s="138"/>
      <c r="I275" s="138"/>
    </row>
    <row r="276" ht="12.75" customHeight="1">
      <c r="A276" s="138"/>
      <c r="B276" s="138"/>
      <c r="C276" s="138"/>
      <c r="D276" s="138"/>
      <c r="E276" s="138"/>
      <c r="F276" s="138"/>
      <c r="G276" s="138"/>
      <c r="H276" s="138"/>
      <c r="I276" s="138"/>
    </row>
    <row r="277" ht="12.75" customHeight="1">
      <c r="A277" s="138"/>
      <c r="B277" s="138"/>
      <c r="C277" s="138"/>
      <c r="D277" s="138"/>
      <c r="E277" s="138"/>
      <c r="F277" s="138"/>
      <c r="G277" s="138"/>
      <c r="H277" s="138"/>
      <c r="I277" s="138"/>
    </row>
    <row r="278" ht="12.75" customHeight="1">
      <c r="A278" s="138"/>
      <c r="B278" s="138"/>
      <c r="C278" s="138"/>
      <c r="D278" s="138"/>
      <c r="E278" s="138"/>
      <c r="F278" s="138"/>
      <c r="G278" s="138"/>
      <c r="H278" s="138"/>
      <c r="I278" s="138"/>
    </row>
    <row r="279" ht="12.75" customHeight="1">
      <c r="A279" s="138"/>
      <c r="B279" s="138"/>
      <c r="C279" s="138"/>
      <c r="D279" s="138"/>
      <c r="E279" s="138"/>
      <c r="F279" s="138"/>
      <c r="G279" s="138"/>
      <c r="H279" s="138"/>
      <c r="I279" s="138"/>
    </row>
    <row r="280" ht="12.75" customHeight="1">
      <c r="A280" s="138"/>
      <c r="B280" s="138"/>
      <c r="C280" s="138"/>
      <c r="D280" s="138"/>
      <c r="E280" s="138"/>
      <c r="F280" s="138"/>
      <c r="G280" s="138"/>
      <c r="H280" s="138"/>
      <c r="I280" s="138"/>
    </row>
    <row r="281" ht="12.75" customHeight="1">
      <c r="A281" s="138"/>
      <c r="B281" s="138"/>
      <c r="C281" s="138"/>
      <c r="D281" s="138"/>
      <c r="E281" s="138"/>
      <c r="F281" s="138"/>
      <c r="G281" s="138"/>
      <c r="H281" s="138"/>
      <c r="I281" s="138"/>
    </row>
    <row r="282" ht="12.75" customHeight="1">
      <c r="A282" s="138"/>
      <c r="B282" s="138"/>
      <c r="C282" s="138"/>
      <c r="D282" s="138"/>
      <c r="E282" s="138"/>
      <c r="F282" s="138"/>
      <c r="G282" s="138"/>
      <c r="H282" s="138"/>
      <c r="I282" s="138"/>
    </row>
    <row r="283" ht="12.75" customHeight="1">
      <c r="A283" s="138"/>
      <c r="B283" s="138"/>
      <c r="C283" s="138"/>
      <c r="D283" s="138"/>
      <c r="E283" s="138"/>
      <c r="F283" s="138"/>
      <c r="G283" s="138"/>
      <c r="H283" s="138"/>
      <c r="I283" s="138"/>
    </row>
    <row r="284" ht="12.75" customHeight="1">
      <c r="A284" s="138"/>
      <c r="B284" s="138"/>
      <c r="C284" s="138"/>
      <c r="D284" s="138"/>
      <c r="E284" s="138"/>
      <c r="F284" s="138"/>
      <c r="G284" s="138"/>
      <c r="H284" s="138"/>
      <c r="I284" s="138"/>
    </row>
    <row r="285" ht="12.75" customHeight="1">
      <c r="A285" s="138"/>
      <c r="B285" s="138"/>
      <c r="C285" s="138"/>
      <c r="D285" s="138"/>
      <c r="E285" s="138"/>
      <c r="F285" s="138"/>
      <c r="G285" s="138"/>
      <c r="H285" s="138"/>
      <c r="I285" s="138"/>
    </row>
    <row r="286" ht="12.75" customHeight="1">
      <c r="A286" s="138"/>
      <c r="B286" s="138"/>
      <c r="C286" s="138"/>
      <c r="D286" s="138"/>
      <c r="E286" s="138"/>
      <c r="F286" s="138"/>
      <c r="G286" s="138"/>
      <c r="H286" s="138"/>
      <c r="I286" s="138"/>
    </row>
    <row r="287" ht="12.75" customHeight="1">
      <c r="A287" s="138"/>
      <c r="B287" s="138"/>
      <c r="C287" s="138"/>
      <c r="D287" s="138"/>
      <c r="E287" s="138"/>
      <c r="F287" s="138"/>
      <c r="G287" s="138"/>
      <c r="H287" s="138"/>
      <c r="I287" s="138"/>
    </row>
    <row r="288" ht="12.75" customHeight="1">
      <c r="A288" s="138"/>
      <c r="B288" s="138"/>
      <c r="C288" s="138"/>
      <c r="D288" s="138"/>
      <c r="E288" s="138"/>
      <c r="F288" s="138"/>
      <c r="G288" s="138"/>
      <c r="H288" s="138"/>
      <c r="I288" s="138"/>
    </row>
    <row r="289" ht="12.75" customHeight="1">
      <c r="A289" s="138"/>
      <c r="B289" s="138"/>
      <c r="C289" s="138"/>
      <c r="D289" s="138"/>
      <c r="E289" s="138"/>
      <c r="F289" s="138"/>
      <c r="G289" s="138"/>
      <c r="H289" s="138"/>
      <c r="I289" s="138"/>
    </row>
    <row r="290" ht="12.75" customHeight="1">
      <c r="A290" s="138"/>
      <c r="B290" s="138"/>
      <c r="C290" s="138"/>
      <c r="D290" s="138"/>
      <c r="E290" s="138"/>
      <c r="F290" s="138"/>
      <c r="G290" s="138"/>
      <c r="H290" s="138"/>
      <c r="I290" s="138"/>
    </row>
    <row r="291" ht="12.75" customHeight="1">
      <c r="A291" s="138"/>
      <c r="B291" s="138"/>
      <c r="C291" s="138"/>
      <c r="D291" s="138"/>
      <c r="E291" s="138"/>
      <c r="F291" s="138"/>
      <c r="G291" s="138"/>
      <c r="H291" s="138"/>
      <c r="I291" s="138"/>
    </row>
    <row r="292" ht="12.75" customHeight="1">
      <c r="A292" s="138"/>
      <c r="B292" s="138"/>
      <c r="C292" s="138"/>
      <c r="D292" s="138"/>
      <c r="E292" s="138"/>
      <c r="F292" s="138"/>
      <c r="G292" s="138"/>
      <c r="H292" s="138"/>
      <c r="I292" s="138"/>
    </row>
    <row r="293" ht="12.75" customHeight="1">
      <c r="A293" s="138"/>
      <c r="B293" s="138"/>
      <c r="C293" s="138"/>
      <c r="D293" s="138"/>
      <c r="E293" s="138"/>
      <c r="F293" s="138"/>
      <c r="G293" s="138"/>
      <c r="H293" s="138"/>
      <c r="I293" s="138"/>
    </row>
    <row r="294" ht="12.75" customHeight="1">
      <c r="A294" s="138"/>
      <c r="B294" s="138"/>
      <c r="C294" s="138"/>
      <c r="D294" s="138"/>
      <c r="E294" s="138"/>
      <c r="F294" s="138"/>
      <c r="G294" s="138"/>
      <c r="H294" s="138"/>
      <c r="I294" s="138"/>
    </row>
    <row r="295" ht="12.75" customHeight="1">
      <c r="A295" s="138"/>
      <c r="B295" s="138"/>
      <c r="C295" s="138"/>
      <c r="D295" s="138"/>
      <c r="E295" s="138"/>
      <c r="F295" s="138"/>
      <c r="G295" s="138"/>
      <c r="H295" s="138"/>
      <c r="I295" s="138"/>
    </row>
    <row r="296" ht="12.75" customHeight="1">
      <c r="A296" s="138"/>
      <c r="B296" s="138"/>
      <c r="C296" s="138"/>
      <c r="D296" s="138"/>
      <c r="E296" s="138"/>
      <c r="F296" s="138"/>
      <c r="G296" s="138"/>
      <c r="H296" s="138"/>
      <c r="I296" s="138"/>
    </row>
    <row r="297" ht="12.75" customHeight="1">
      <c r="A297" s="138"/>
      <c r="B297" s="138"/>
      <c r="C297" s="138"/>
      <c r="D297" s="138"/>
      <c r="E297" s="138"/>
      <c r="F297" s="138"/>
      <c r="G297" s="138"/>
      <c r="H297" s="138"/>
      <c r="I297" s="138"/>
    </row>
    <row r="298" ht="12.75" customHeight="1">
      <c r="A298" s="138"/>
      <c r="B298" s="138"/>
      <c r="C298" s="138"/>
      <c r="D298" s="138"/>
      <c r="E298" s="138"/>
      <c r="F298" s="138"/>
      <c r="G298" s="138"/>
      <c r="H298" s="138"/>
      <c r="I298" s="138"/>
    </row>
    <row r="299" ht="12.75" customHeight="1">
      <c r="A299" s="138"/>
      <c r="B299" s="138"/>
      <c r="C299" s="138"/>
      <c r="D299" s="138"/>
      <c r="E299" s="138"/>
      <c r="F299" s="138"/>
      <c r="G299" s="138"/>
      <c r="H299" s="138"/>
      <c r="I299" s="138"/>
    </row>
    <row r="300" ht="12.75" customHeight="1">
      <c r="A300" s="138"/>
      <c r="B300" s="138"/>
      <c r="C300" s="138"/>
      <c r="D300" s="138"/>
      <c r="E300" s="138"/>
      <c r="F300" s="138"/>
      <c r="G300" s="138"/>
      <c r="H300" s="138"/>
      <c r="I300" s="138"/>
    </row>
    <row r="301" ht="12.75" customHeight="1">
      <c r="A301" s="138"/>
      <c r="B301" s="138"/>
      <c r="C301" s="138"/>
      <c r="D301" s="138"/>
      <c r="E301" s="138"/>
      <c r="F301" s="138"/>
      <c r="G301" s="138"/>
      <c r="H301" s="138"/>
      <c r="I301" s="138"/>
    </row>
    <row r="302" ht="12.75" customHeight="1">
      <c r="A302" s="138"/>
      <c r="B302" s="138"/>
      <c r="C302" s="138"/>
      <c r="D302" s="138"/>
      <c r="E302" s="138"/>
      <c r="F302" s="138"/>
      <c r="G302" s="138"/>
      <c r="H302" s="138"/>
      <c r="I302" s="138"/>
    </row>
    <row r="303" ht="12.75" customHeight="1">
      <c r="A303" s="138"/>
      <c r="B303" s="138"/>
      <c r="C303" s="138"/>
      <c r="D303" s="138"/>
      <c r="E303" s="138"/>
      <c r="F303" s="138"/>
      <c r="G303" s="138"/>
      <c r="H303" s="138"/>
      <c r="I303" s="138"/>
    </row>
    <row r="304" ht="12.75" customHeight="1">
      <c r="A304" s="138"/>
      <c r="B304" s="138"/>
      <c r="C304" s="138"/>
      <c r="D304" s="138"/>
      <c r="E304" s="138"/>
      <c r="F304" s="138"/>
      <c r="G304" s="138"/>
      <c r="H304" s="138"/>
      <c r="I304" s="138"/>
    </row>
    <row r="305" ht="12.75" customHeight="1">
      <c r="A305" s="138"/>
      <c r="B305" s="138"/>
      <c r="C305" s="138"/>
      <c r="D305" s="138"/>
      <c r="E305" s="138"/>
      <c r="F305" s="138"/>
      <c r="G305" s="138"/>
      <c r="H305" s="138"/>
      <c r="I305" s="138"/>
    </row>
    <row r="306" ht="12.75" customHeight="1">
      <c r="A306" s="138"/>
      <c r="B306" s="138"/>
      <c r="C306" s="138"/>
      <c r="D306" s="138"/>
      <c r="E306" s="138"/>
      <c r="F306" s="138"/>
      <c r="G306" s="138"/>
      <c r="H306" s="138"/>
      <c r="I306" s="138"/>
    </row>
    <row r="307" ht="12.75" customHeight="1">
      <c r="A307" s="138"/>
      <c r="B307" s="138"/>
      <c r="C307" s="138"/>
      <c r="D307" s="138"/>
      <c r="E307" s="138"/>
      <c r="F307" s="138"/>
      <c r="G307" s="138"/>
      <c r="H307" s="138"/>
      <c r="I307" s="138"/>
    </row>
    <row r="308" ht="12.75" customHeight="1">
      <c r="A308" s="138"/>
      <c r="B308" s="138"/>
      <c r="C308" s="138"/>
      <c r="D308" s="138"/>
      <c r="E308" s="138"/>
      <c r="F308" s="138"/>
      <c r="G308" s="138"/>
      <c r="H308" s="138"/>
      <c r="I308" s="138"/>
    </row>
    <row r="309" ht="12.75" customHeight="1">
      <c r="A309" s="138"/>
      <c r="B309" s="138"/>
      <c r="C309" s="138"/>
      <c r="D309" s="138"/>
      <c r="E309" s="138"/>
      <c r="F309" s="138"/>
      <c r="G309" s="138"/>
      <c r="H309" s="138"/>
      <c r="I309" s="138"/>
    </row>
    <row r="310" ht="12.75" customHeight="1">
      <c r="A310" s="138"/>
      <c r="B310" s="138"/>
      <c r="C310" s="138"/>
      <c r="D310" s="138"/>
      <c r="E310" s="138"/>
      <c r="F310" s="138"/>
      <c r="G310" s="138"/>
      <c r="H310" s="138"/>
      <c r="I310" s="138"/>
    </row>
    <row r="311" ht="12.75" customHeight="1">
      <c r="A311" s="138"/>
      <c r="B311" s="138"/>
      <c r="C311" s="138"/>
      <c r="D311" s="138"/>
      <c r="E311" s="138"/>
      <c r="F311" s="138"/>
      <c r="G311" s="138"/>
      <c r="H311" s="138"/>
      <c r="I311" s="138"/>
    </row>
    <row r="312" ht="12.75" customHeight="1">
      <c r="A312" s="138"/>
      <c r="B312" s="138"/>
      <c r="C312" s="138"/>
      <c r="D312" s="138"/>
      <c r="E312" s="138"/>
      <c r="F312" s="138"/>
      <c r="G312" s="138"/>
      <c r="H312" s="138"/>
      <c r="I312" s="138"/>
    </row>
    <row r="313" ht="12.75" customHeight="1">
      <c r="A313" s="138"/>
      <c r="B313" s="138"/>
      <c r="C313" s="138"/>
      <c r="D313" s="138"/>
      <c r="E313" s="138"/>
      <c r="F313" s="138"/>
      <c r="G313" s="138"/>
      <c r="H313" s="138"/>
      <c r="I313" s="138"/>
    </row>
    <row r="314" ht="12.75" customHeight="1">
      <c r="A314" s="138"/>
      <c r="B314" s="138"/>
      <c r="C314" s="138"/>
      <c r="D314" s="138"/>
      <c r="E314" s="138"/>
      <c r="F314" s="138"/>
      <c r="G314" s="138"/>
      <c r="H314" s="138"/>
      <c r="I314" s="138"/>
    </row>
    <row r="315" ht="12.75" customHeight="1">
      <c r="A315" s="138"/>
      <c r="B315" s="138"/>
      <c r="C315" s="138"/>
      <c r="D315" s="138"/>
      <c r="E315" s="138"/>
      <c r="F315" s="138"/>
      <c r="G315" s="138"/>
      <c r="H315" s="138"/>
      <c r="I315" s="138"/>
    </row>
    <row r="316" ht="12.75" customHeight="1">
      <c r="A316" s="138"/>
      <c r="B316" s="138"/>
      <c r="C316" s="138"/>
      <c r="D316" s="138"/>
      <c r="E316" s="138"/>
      <c r="F316" s="138"/>
      <c r="G316" s="138"/>
      <c r="H316" s="138"/>
      <c r="I316" s="138"/>
    </row>
    <row r="317" ht="12.75" customHeight="1">
      <c r="A317" s="138"/>
      <c r="B317" s="138"/>
      <c r="C317" s="138"/>
      <c r="D317" s="138"/>
      <c r="E317" s="138"/>
      <c r="F317" s="138"/>
      <c r="G317" s="138"/>
      <c r="H317" s="138"/>
      <c r="I317" s="138"/>
    </row>
    <row r="318" ht="12.75" customHeight="1">
      <c r="A318" s="138"/>
      <c r="B318" s="138"/>
      <c r="C318" s="138"/>
      <c r="D318" s="138"/>
      <c r="E318" s="138"/>
      <c r="F318" s="138"/>
      <c r="G318" s="138"/>
      <c r="H318" s="138"/>
      <c r="I318" s="138"/>
    </row>
    <row r="319" ht="12.75" customHeight="1">
      <c r="A319" s="138"/>
      <c r="B319" s="138"/>
      <c r="C319" s="138"/>
      <c r="D319" s="138"/>
      <c r="E319" s="138"/>
      <c r="F319" s="138"/>
      <c r="G319" s="138"/>
      <c r="H319" s="138"/>
      <c r="I319" s="138"/>
    </row>
    <row r="320" ht="12.75" customHeight="1">
      <c r="A320" s="138"/>
      <c r="B320" s="138"/>
      <c r="C320" s="138"/>
      <c r="D320" s="138"/>
      <c r="E320" s="138"/>
      <c r="F320" s="138"/>
      <c r="G320" s="138"/>
      <c r="H320" s="138"/>
      <c r="I320" s="138"/>
    </row>
    <row r="321" ht="12.75" customHeight="1">
      <c r="A321" s="138"/>
      <c r="B321" s="138"/>
      <c r="C321" s="138"/>
      <c r="D321" s="138"/>
      <c r="E321" s="138"/>
      <c r="F321" s="138"/>
      <c r="G321" s="138"/>
      <c r="H321" s="138"/>
      <c r="I321" s="138"/>
    </row>
    <row r="322" ht="12.75" customHeight="1">
      <c r="A322" s="138"/>
      <c r="B322" s="138"/>
      <c r="C322" s="138"/>
      <c r="D322" s="138"/>
      <c r="E322" s="138"/>
      <c r="F322" s="138"/>
      <c r="G322" s="138"/>
      <c r="H322" s="138"/>
      <c r="I322" s="138"/>
    </row>
    <row r="323" ht="12.75" customHeight="1">
      <c r="A323" s="138"/>
      <c r="B323" s="138"/>
      <c r="C323" s="138"/>
      <c r="D323" s="138"/>
      <c r="E323" s="138"/>
      <c r="F323" s="138"/>
      <c r="G323" s="138"/>
      <c r="H323" s="138"/>
      <c r="I323" s="138"/>
    </row>
    <row r="324" ht="12.75" customHeight="1">
      <c r="A324" s="138"/>
      <c r="B324" s="138"/>
      <c r="C324" s="138"/>
      <c r="D324" s="138"/>
      <c r="E324" s="138"/>
      <c r="F324" s="138"/>
      <c r="G324" s="138"/>
      <c r="H324" s="138"/>
      <c r="I324" s="138"/>
    </row>
    <row r="325" ht="12.75" customHeight="1">
      <c r="A325" s="138"/>
      <c r="B325" s="138"/>
      <c r="C325" s="138"/>
      <c r="D325" s="138"/>
      <c r="E325" s="138"/>
      <c r="F325" s="138"/>
      <c r="G325" s="138"/>
      <c r="H325" s="138"/>
      <c r="I325" s="138"/>
    </row>
    <row r="326" ht="12.75" customHeight="1">
      <c r="A326" s="138"/>
      <c r="B326" s="138"/>
      <c r="C326" s="138"/>
      <c r="D326" s="138"/>
      <c r="E326" s="138"/>
      <c r="F326" s="138"/>
      <c r="G326" s="138"/>
      <c r="H326" s="138"/>
      <c r="I326" s="138"/>
    </row>
    <row r="327" ht="12.75" customHeight="1">
      <c r="A327" s="138"/>
      <c r="B327" s="138"/>
      <c r="C327" s="138"/>
      <c r="D327" s="138"/>
      <c r="E327" s="138"/>
      <c r="F327" s="138"/>
      <c r="G327" s="138"/>
      <c r="H327" s="138"/>
      <c r="I327" s="138"/>
    </row>
    <row r="328" ht="12.75" customHeight="1">
      <c r="A328" s="138"/>
      <c r="B328" s="138"/>
      <c r="C328" s="138"/>
      <c r="D328" s="138"/>
      <c r="E328" s="138"/>
      <c r="F328" s="138"/>
      <c r="G328" s="138"/>
      <c r="H328" s="138"/>
      <c r="I328" s="138"/>
    </row>
    <row r="329" ht="12.75" customHeight="1">
      <c r="A329" s="138"/>
      <c r="B329" s="138"/>
      <c r="C329" s="138"/>
      <c r="D329" s="138"/>
      <c r="E329" s="138"/>
      <c r="F329" s="138"/>
      <c r="G329" s="138"/>
      <c r="H329" s="138"/>
      <c r="I329" s="138"/>
    </row>
    <row r="330" ht="12.75" customHeight="1">
      <c r="A330" s="138"/>
      <c r="B330" s="138"/>
      <c r="C330" s="138"/>
      <c r="D330" s="138"/>
      <c r="E330" s="138"/>
      <c r="F330" s="138"/>
      <c r="G330" s="138"/>
      <c r="H330" s="138"/>
      <c r="I330" s="138"/>
    </row>
    <row r="331" ht="12.75" customHeight="1">
      <c r="A331" s="138"/>
      <c r="B331" s="138"/>
      <c r="C331" s="138"/>
      <c r="D331" s="138"/>
      <c r="E331" s="138"/>
      <c r="F331" s="138"/>
      <c r="G331" s="138"/>
      <c r="H331" s="138"/>
      <c r="I331" s="138"/>
    </row>
    <row r="332" ht="12.75" customHeight="1">
      <c r="A332" s="138"/>
      <c r="B332" s="138"/>
      <c r="C332" s="138"/>
      <c r="D332" s="138"/>
      <c r="E332" s="138"/>
      <c r="F332" s="138"/>
      <c r="G332" s="138"/>
      <c r="H332" s="138"/>
      <c r="I332" s="138"/>
    </row>
    <row r="333" ht="12.75" customHeight="1">
      <c r="A333" s="138"/>
      <c r="B333" s="138"/>
      <c r="C333" s="138"/>
      <c r="D333" s="138"/>
      <c r="E333" s="138"/>
      <c r="F333" s="138"/>
      <c r="G333" s="138"/>
      <c r="H333" s="138"/>
      <c r="I333" s="138"/>
    </row>
    <row r="334" ht="12.75" customHeight="1">
      <c r="A334" s="138"/>
      <c r="B334" s="138"/>
      <c r="C334" s="138"/>
      <c r="D334" s="138"/>
      <c r="E334" s="138"/>
      <c r="F334" s="138"/>
      <c r="G334" s="138"/>
      <c r="H334" s="138"/>
      <c r="I334" s="138"/>
    </row>
    <row r="335" ht="12.75" customHeight="1">
      <c r="A335" s="138"/>
      <c r="B335" s="138"/>
      <c r="C335" s="138"/>
      <c r="D335" s="138"/>
      <c r="E335" s="138"/>
      <c r="F335" s="138"/>
      <c r="G335" s="138"/>
      <c r="H335" s="138"/>
      <c r="I335" s="138"/>
    </row>
    <row r="336" ht="12.75" customHeight="1">
      <c r="A336" s="138"/>
      <c r="B336" s="138"/>
      <c r="C336" s="138"/>
      <c r="D336" s="138"/>
      <c r="E336" s="138"/>
      <c r="F336" s="138"/>
      <c r="G336" s="138"/>
      <c r="H336" s="138"/>
      <c r="I336" s="138"/>
    </row>
    <row r="337" ht="12.75" customHeight="1">
      <c r="A337" s="138"/>
      <c r="B337" s="138"/>
      <c r="C337" s="138"/>
      <c r="D337" s="138"/>
      <c r="E337" s="138"/>
      <c r="F337" s="138"/>
      <c r="G337" s="138"/>
      <c r="H337" s="138"/>
      <c r="I337" s="138"/>
    </row>
    <row r="338" ht="12.75" customHeight="1">
      <c r="A338" s="138"/>
      <c r="B338" s="138"/>
      <c r="C338" s="138"/>
      <c r="D338" s="138"/>
      <c r="E338" s="138"/>
      <c r="F338" s="138"/>
      <c r="G338" s="138"/>
      <c r="H338" s="138"/>
      <c r="I338" s="138"/>
    </row>
    <row r="339" ht="12.75" customHeight="1">
      <c r="A339" s="138"/>
      <c r="B339" s="138"/>
      <c r="C339" s="138"/>
      <c r="D339" s="138"/>
      <c r="E339" s="138"/>
      <c r="F339" s="138"/>
      <c r="G339" s="138"/>
      <c r="H339" s="138"/>
      <c r="I339" s="138"/>
    </row>
    <row r="340" ht="12.75" customHeight="1">
      <c r="A340" s="138"/>
      <c r="B340" s="138"/>
      <c r="C340" s="138"/>
      <c r="D340" s="138"/>
      <c r="E340" s="138"/>
      <c r="F340" s="138"/>
      <c r="G340" s="138"/>
      <c r="H340" s="138"/>
      <c r="I340" s="138"/>
    </row>
    <row r="341" ht="12.75" customHeight="1">
      <c r="A341" s="138"/>
      <c r="B341" s="138"/>
      <c r="C341" s="138"/>
      <c r="D341" s="138"/>
      <c r="E341" s="138"/>
      <c r="F341" s="138"/>
      <c r="G341" s="138"/>
      <c r="H341" s="138"/>
      <c r="I341" s="138"/>
    </row>
    <row r="342" ht="12.75" customHeight="1">
      <c r="A342" s="138"/>
      <c r="B342" s="138"/>
      <c r="C342" s="138"/>
      <c r="D342" s="138"/>
      <c r="E342" s="138"/>
      <c r="F342" s="138"/>
      <c r="G342" s="138"/>
      <c r="H342" s="138"/>
      <c r="I342" s="138"/>
    </row>
    <row r="343" ht="12.75" customHeight="1">
      <c r="A343" s="138"/>
      <c r="B343" s="138"/>
      <c r="C343" s="138"/>
      <c r="D343" s="138"/>
      <c r="E343" s="138"/>
      <c r="F343" s="138"/>
      <c r="G343" s="138"/>
      <c r="H343" s="138"/>
      <c r="I343" s="138"/>
    </row>
    <row r="344" ht="12.75" customHeight="1">
      <c r="A344" s="138"/>
      <c r="B344" s="138"/>
      <c r="C344" s="138"/>
      <c r="D344" s="138"/>
      <c r="E344" s="138"/>
      <c r="F344" s="138"/>
      <c r="G344" s="138"/>
      <c r="H344" s="138"/>
      <c r="I344" s="138"/>
    </row>
    <row r="345" ht="12.75" customHeight="1">
      <c r="A345" s="138"/>
      <c r="B345" s="138"/>
      <c r="C345" s="138"/>
      <c r="D345" s="138"/>
      <c r="E345" s="138"/>
      <c r="F345" s="138"/>
      <c r="G345" s="138"/>
      <c r="H345" s="138"/>
      <c r="I345" s="138"/>
    </row>
    <row r="346" ht="12.75" customHeight="1">
      <c r="A346" s="138"/>
      <c r="B346" s="138"/>
      <c r="C346" s="138"/>
      <c r="D346" s="138"/>
      <c r="E346" s="138"/>
      <c r="F346" s="138"/>
      <c r="G346" s="138"/>
      <c r="H346" s="138"/>
      <c r="I346" s="138"/>
    </row>
    <row r="347" ht="12.75" customHeight="1">
      <c r="A347" s="138"/>
      <c r="B347" s="138"/>
      <c r="C347" s="138"/>
      <c r="D347" s="138"/>
      <c r="E347" s="138"/>
      <c r="F347" s="138"/>
      <c r="G347" s="138"/>
      <c r="H347" s="138"/>
      <c r="I347" s="138"/>
    </row>
    <row r="348" ht="12.75" customHeight="1">
      <c r="A348" s="138"/>
      <c r="B348" s="138"/>
      <c r="C348" s="138"/>
      <c r="D348" s="138"/>
      <c r="E348" s="138"/>
      <c r="F348" s="138"/>
      <c r="G348" s="138"/>
      <c r="H348" s="138"/>
      <c r="I348" s="138"/>
    </row>
    <row r="349" ht="12.75" customHeight="1">
      <c r="A349" s="138"/>
      <c r="B349" s="138"/>
      <c r="C349" s="138"/>
      <c r="D349" s="138"/>
      <c r="E349" s="138"/>
      <c r="F349" s="138"/>
      <c r="G349" s="138"/>
      <c r="H349" s="138"/>
      <c r="I349" s="138"/>
    </row>
    <row r="350" ht="12.75" customHeight="1">
      <c r="A350" s="138"/>
      <c r="B350" s="138"/>
      <c r="C350" s="138"/>
      <c r="D350" s="138"/>
      <c r="E350" s="138"/>
      <c r="F350" s="138"/>
      <c r="G350" s="138"/>
      <c r="H350" s="138"/>
      <c r="I350" s="138"/>
    </row>
    <row r="351" ht="12.75" customHeight="1">
      <c r="A351" s="138"/>
      <c r="B351" s="138"/>
      <c r="C351" s="138"/>
      <c r="D351" s="138"/>
      <c r="E351" s="138"/>
      <c r="F351" s="138"/>
      <c r="G351" s="138"/>
      <c r="H351" s="138"/>
      <c r="I351" s="138"/>
    </row>
    <row r="352" ht="12.75" customHeight="1">
      <c r="A352" s="138"/>
      <c r="B352" s="138"/>
      <c r="C352" s="138"/>
      <c r="D352" s="138"/>
      <c r="E352" s="138"/>
      <c r="F352" s="138"/>
      <c r="G352" s="138"/>
      <c r="H352" s="138"/>
      <c r="I352" s="138"/>
    </row>
    <row r="353" ht="12.75" customHeight="1">
      <c r="A353" s="138"/>
      <c r="B353" s="138"/>
      <c r="C353" s="138"/>
      <c r="D353" s="138"/>
      <c r="E353" s="138"/>
      <c r="F353" s="138"/>
      <c r="G353" s="138"/>
      <c r="H353" s="138"/>
      <c r="I353" s="138"/>
    </row>
    <row r="354" ht="12.75" customHeight="1">
      <c r="A354" s="138"/>
      <c r="B354" s="138"/>
      <c r="C354" s="138"/>
      <c r="D354" s="138"/>
      <c r="E354" s="138"/>
      <c r="F354" s="138"/>
      <c r="G354" s="138"/>
      <c r="H354" s="138"/>
      <c r="I354" s="138"/>
    </row>
    <row r="355" ht="12.75" customHeight="1">
      <c r="A355" s="138"/>
      <c r="B355" s="138"/>
      <c r="C355" s="138"/>
      <c r="D355" s="138"/>
      <c r="E355" s="138"/>
      <c r="F355" s="138"/>
      <c r="G355" s="138"/>
      <c r="H355" s="138"/>
      <c r="I355" s="138"/>
    </row>
    <row r="356" ht="12.75" customHeight="1">
      <c r="A356" s="138"/>
      <c r="B356" s="138"/>
      <c r="C356" s="138"/>
      <c r="D356" s="138"/>
      <c r="E356" s="138"/>
      <c r="F356" s="138"/>
      <c r="G356" s="138"/>
      <c r="H356" s="138"/>
      <c r="I356" s="138"/>
    </row>
    <row r="357" ht="12.75" customHeight="1">
      <c r="A357" s="138"/>
      <c r="B357" s="138"/>
      <c r="C357" s="138"/>
      <c r="D357" s="138"/>
      <c r="E357" s="138"/>
      <c r="F357" s="138"/>
      <c r="G357" s="138"/>
      <c r="H357" s="138"/>
      <c r="I357" s="138"/>
    </row>
    <row r="358" ht="12.75" customHeight="1">
      <c r="A358" s="138"/>
      <c r="B358" s="138"/>
      <c r="C358" s="138"/>
      <c r="D358" s="138"/>
      <c r="E358" s="138"/>
      <c r="F358" s="138"/>
      <c r="G358" s="138"/>
      <c r="H358" s="138"/>
      <c r="I358" s="138"/>
    </row>
    <row r="359" ht="12.75" customHeight="1">
      <c r="A359" s="138"/>
      <c r="B359" s="138"/>
      <c r="C359" s="138"/>
      <c r="D359" s="138"/>
      <c r="E359" s="138"/>
      <c r="F359" s="138"/>
      <c r="G359" s="138"/>
      <c r="H359" s="138"/>
      <c r="I359" s="138"/>
    </row>
    <row r="360" ht="12.75" customHeight="1">
      <c r="A360" s="138"/>
      <c r="B360" s="138"/>
      <c r="C360" s="138"/>
      <c r="D360" s="138"/>
      <c r="E360" s="138"/>
      <c r="F360" s="138"/>
      <c r="G360" s="138"/>
      <c r="H360" s="138"/>
      <c r="I360" s="138"/>
    </row>
    <row r="361" ht="12.75" customHeight="1">
      <c r="A361" s="138"/>
      <c r="B361" s="138"/>
      <c r="C361" s="138"/>
      <c r="D361" s="138"/>
      <c r="E361" s="138"/>
      <c r="F361" s="138"/>
      <c r="G361" s="138"/>
      <c r="H361" s="138"/>
      <c r="I361" s="138"/>
    </row>
    <row r="362" ht="12.75" customHeight="1">
      <c r="A362" s="138"/>
      <c r="B362" s="138"/>
      <c r="C362" s="138"/>
      <c r="D362" s="138"/>
      <c r="E362" s="138"/>
      <c r="F362" s="138"/>
      <c r="G362" s="138"/>
      <c r="H362" s="138"/>
      <c r="I362" s="138"/>
    </row>
    <row r="363" ht="12.75" customHeight="1">
      <c r="A363" s="138"/>
      <c r="B363" s="138"/>
      <c r="C363" s="138"/>
      <c r="D363" s="138"/>
      <c r="E363" s="138"/>
      <c r="F363" s="138"/>
      <c r="G363" s="138"/>
      <c r="H363" s="138"/>
      <c r="I363" s="138"/>
    </row>
    <row r="364" ht="12.75" customHeight="1">
      <c r="A364" s="138"/>
      <c r="B364" s="138"/>
      <c r="C364" s="138"/>
      <c r="D364" s="138"/>
      <c r="E364" s="138"/>
      <c r="F364" s="138"/>
      <c r="G364" s="138"/>
      <c r="H364" s="138"/>
      <c r="I364" s="138"/>
    </row>
    <row r="365" ht="12.75" customHeight="1">
      <c r="A365" s="138"/>
      <c r="B365" s="138"/>
      <c r="C365" s="138"/>
      <c r="D365" s="138"/>
      <c r="E365" s="138"/>
      <c r="F365" s="138"/>
      <c r="G365" s="138"/>
      <c r="H365" s="138"/>
      <c r="I365" s="138"/>
    </row>
    <row r="366" ht="12.75" customHeight="1">
      <c r="A366" s="138"/>
      <c r="B366" s="138"/>
      <c r="C366" s="138"/>
      <c r="D366" s="138"/>
      <c r="E366" s="138"/>
      <c r="F366" s="138"/>
      <c r="G366" s="138"/>
      <c r="H366" s="138"/>
      <c r="I366" s="138"/>
    </row>
    <row r="367" ht="12.75" customHeight="1">
      <c r="A367" s="138"/>
      <c r="B367" s="138"/>
      <c r="C367" s="138"/>
      <c r="D367" s="138"/>
      <c r="E367" s="138"/>
      <c r="F367" s="138"/>
      <c r="G367" s="138"/>
      <c r="H367" s="138"/>
      <c r="I367" s="138"/>
    </row>
    <row r="368" ht="12.75" customHeight="1">
      <c r="A368" s="138"/>
      <c r="B368" s="138"/>
      <c r="C368" s="138"/>
      <c r="D368" s="138"/>
      <c r="E368" s="138"/>
      <c r="F368" s="138"/>
      <c r="G368" s="138"/>
      <c r="H368" s="138"/>
      <c r="I368" s="138"/>
    </row>
    <row r="369" ht="12.75" customHeight="1">
      <c r="A369" s="138"/>
      <c r="B369" s="138"/>
      <c r="C369" s="138"/>
      <c r="D369" s="138"/>
      <c r="E369" s="138"/>
      <c r="F369" s="138"/>
      <c r="G369" s="138"/>
      <c r="H369" s="138"/>
      <c r="I369" s="138"/>
    </row>
    <row r="370" ht="12.75" customHeight="1">
      <c r="A370" s="138"/>
      <c r="B370" s="138"/>
      <c r="C370" s="138"/>
      <c r="D370" s="138"/>
      <c r="E370" s="138"/>
      <c r="F370" s="138"/>
      <c r="G370" s="138"/>
      <c r="H370" s="138"/>
      <c r="I370" s="138"/>
    </row>
    <row r="371" ht="12.75" customHeight="1">
      <c r="A371" s="138"/>
      <c r="B371" s="138"/>
      <c r="C371" s="138"/>
      <c r="D371" s="138"/>
      <c r="E371" s="138"/>
      <c r="F371" s="138"/>
      <c r="G371" s="138"/>
      <c r="H371" s="138"/>
      <c r="I371" s="138"/>
    </row>
    <row r="372" ht="12.75" customHeight="1">
      <c r="A372" s="138"/>
      <c r="B372" s="138"/>
      <c r="C372" s="138"/>
      <c r="D372" s="138"/>
      <c r="E372" s="138"/>
      <c r="F372" s="138"/>
      <c r="G372" s="138"/>
      <c r="H372" s="138"/>
      <c r="I372" s="138"/>
    </row>
    <row r="373" ht="12.75" customHeight="1">
      <c r="A373" s="138"/>
      <c r="B373" s="138"/>
      <c r="C373" s="138"/>
      <c r="D373" s="138"/>
      <c r="E373" s="138"/>
      <c r="F373" s="138"/>
      <c r="G373" s="138"/>
      <c r="H373" s="138"/>
      <c r="I373" s="138"/>
    </row>
    <row r="374" ht="12.75" customHeight="1">
      <c r="A374" s="138"/>
      <c r="B374" s="138"/>
      <c r="C374" s="138"/>
      <c r="D374" s="138"/>
      <c r="E374" s="138"/>
      <c r="F374" s="138"/>
      <c r="G374" s="138"/>
      <c r="H374" s="138"/>
      <c r="I374" s="138"/>
    </row>
    <row r="375" ht="12.75" customHeight="1">
      <c r="A375" s="138"/>
      <c r="B375" s="138"/>
      <c r="C375" s="138"/>
      <c r="D375" s="138"/>
      <c r="E375" s="138"/>
      <c r="F375" s="138"/>
      <c r="G375" s="138"/>
      <c r="H375" s="138"/>
      <c r="I375" s="138"/>
    </row>
    <row r="376" ht="12.75" customHeight="1">
      <c r="A376" s="138"/>
      <c r="B376" s="138"/>
      <c r="C376" s="138"/>
      <c r="D376" s="138"/>
      <c r="E376" s="138"/>
      <c r="F376" s="138"/>
      <c r="G376" s="138"/>
      <c r="H376" s="138"/>
      <c r="I376" s="138"/>
    </row>
    <row r="377" ht="12.75" customHeight="1">
      <c r="A377" s="138"/>
      <c r="B377" s="138"/>
      <c r="C377" s="138"/>
      <c r="D377" s="138"/>
      <c r="E377" s="138"/>
      <c r="F377" s="138"/>
      <c r="G377" s="138"/>
      <c r="H377" s="138"/>
      <c r="I377" s="138"/>
    </row>
    <row r="378" ht="12.75" customHeight="1">
      <c r="A378" s="138"/>
      <c r="B378" s="138"/>
      <c r="C378" s="138"/>
      <c r="D378" s="138"/>
      <c r="E378" s="138"/>
      <c r="F378" s="138"/>
      <c r="G378" s="138"/>
      <c r="H378" s="138"/>
      <c r="I378" s="138"/>
    </row>
    <row r="379" ht="12.75" customHeight="1">
      <c r="A379" s="138"/>
      <c r="B379" s="138"/>
      <c r="C379" s="138"/>
      <c r="D379" s="138"/>
      <c r="E379" s="138"/>
      <c r="F379" s="138"/>
      <c r="G379" s="138"/>
      <c r="H379" s="138"/>
      <c r="I379" s="138"/>
    </row>
    <row r="380" ht="12.75" customHeight="1">
      <c r="A380" s="138"/>
      <c r="B380" s="138"/>
      <c r="C380" s="138"/>
      <c r="D380" s="138"/>
      <c r="E380" s="138"/>
      <c r="F380" s="138"/>
      <c r="G380" s="138"/>
      <c r="H380" s="138"/>
      <c r="I380" s="138"/>
    </row>
    <row r="381" ht="12.75" customHeight="1">
      <c r="A381" s="138"/>
      <c r="B381" s="138"/>
      <c r="C381" s="138"/>
      <c r="D381" s="138"/>
      <c r="E381" s="138"/>
      <c r="F381" s="138"/>
      <c r="G381" s="138"/>
      <c r="H381" s="138"/>
      <c r="I381" s="138"/>
    </row>
    <row r="382" ht="12.75" customHeight="1">
      <c r="A382" s="138"/>
      <c r="B382" s="138"/>
      <c r="C382" s="138"/>
      <c r="D382" s="138"/>
      <c r="E382" s="138"/>
      <c r="F382" s="138"/>
      <c r="G382" s="138"/>
      <c r="H382" s="138"/>
      <c r="I382" s="138"/>
    </row>
    <row r="383" ht="12.75" customHeight="1">
      <c r="A383" s="138"/>
      <c r="B383" s="138"/>
      <c r="C383" s="138"/>
      <c r="D383" s="138"/>
      <c r="E383" s="138"/>
      <c r="F383" s="138"/>
      <c r="G383" s="138"/>
      <c r="H383" s="138"/>
      <c r="I383" s="138"/>
    </row>
    <row r="384" ht="12.75" customHeight="1">
      <c r="A384" s="138"/>
      <c r="B384" s="138"/>
      <c r="C384" s="138"/>
      <c r="D384" s="138"/>
      <c r="E384" s="138"/>
      <c r="F384" s="138"/>
      <c r="G384" s="138"/>
      <c r="H384" s="138"/>
      <c r="I384" s="138"/>
    </row>
    <row r="385" ht="12.75" customHeight="1">
      <c r="A385" s="138"/>
      <c r="B385" s="138"/>
      <c r="C385" s="138"/>
      <c r="D385" s="138"/>
      <c r="E385" s="138"/>
      <c r="F385" s="138"/>
      <c r="G385" s="138"/>
      <c r="H385" s="138"/>
      <c r="I385" s="138"/>
    </row>
    <row r="386" ht="12.75" customHeight="1">
      <c r="A386" s="138"/>
      <c r="B386" s="138"/>
      <c r="C386" s="138"/>
      <c r="D386" s="138"/>
      <c r="E386" s="138"/>
      <c r="F386" s="138"/>
      <c r="G386" s="138"/>
      <c r="H386" s="138"/>
      <c r="I386" s="138"/>
    </row>
    <row r="387" ht="12.75" customHeight="1">
      <c r="A387" s="138"/>
      <c r="B387" s="138"/>
      <c r="C387" s="138"/>
      <c r="D387" s="138"/>
      <c r="E387" s="138"/>
      <c r="F387" s="138"/>
      <c r="G387" s="138"/>
      <c r="H387" s="138"/>
      <c r="I387" s="138"/>
    </row>
    <row r="388" ht="12.75" customHeight="1">
      <c r="A388" s="138"/>
      <c r="B388" s="138"/>
      <c r="C388" s="138"/>
      <c r="D388" s="138"/>
      <c r="E388" s="138"/>
      <c r="F388" s="138"/>
      <c r="G388" s="138"/>
      <c r="H388" s="138"/>
      <c r="I388" s="138"/>
    </row>
    <row r="389" ht="12.75" customHeight="1">
      <c r="A389" s="138"/>
      <c r="B389" s="138"/>
      <c r="C389" s="138"/>
      <c r="D389" s="138"/>
      <c r="E389" s="138"/>
      <c r="F389" s="138"/>
      <c r="G389" s="138"/>
      <c r="H389" s="138"/>
      <c r="I389" s="138"/>
    </row>
    <row r="390" ht="12.75" customHeight="1">
      <c r="A390" s="138"/>
      <c r="B390" s="138"/>
      <c r="C390" s="138"/>
      <c r="D390" s="138"/>
      <c r="E390" s="138"/>
      <c r="F390" s="138"/>
      <c r="G390" s="138"/>
      <c r="H390" s="138"/>
      <c r="I390" s="138"/>
    </row>
    <row r="391" ht="12.75" customHeight="1">
      <c r="A391" s="138"/>
      <c r="B391" s="138"/>
      <c r="C391" s="138"/>
      <c r="D391" s="138"/>
      <c r="E391" s="138"/>
      <c r="F391" s="138"/>
      <c r="G391" s="138"/>
      <c r="H391" s="138"/>
      <c r="I391" s="138"/>
    </row>
    <row r="392" ht="12.75" customHeight="1">
      <c r="A392" s="138"/>
      <c r="B392" s="138"/>
      <c r="C392" s="138"/>
      <c r="D392" s="138"/>
      <c r="E392" s="138"/>
      <c r="F392" s="138"/>
      <c r="G392" s="138"/>
      <c r="H392" s="138"/>
      <c r="I392" s="138"/>
    </row>
    <row r="393" ht="12.75" customHeight="1">
      <c r="A393" s="138"/>
      <c r="B393" s="138"/>
      <c r="C393" s="138"/>
      <c r="D393" s="138"/>
      <c r="E393" s="138"/>
      <c r="F393" s="138"/>
      <c r="G393" s="138"/>
      <c r="H393" s="138"/>
      <c r="I393" s="138"/>
    </row>
    <row r="394" ht="12.75" customHeight="1">
      <c r="A394" s="138"/>
      <c r="B394" s="138"/>
      <c r="C394" s="138"/>
      <c r="D394" s="138"/>
      <c r="E394" s="138"/>
      <c r="F394" s="138"/>
      <c r="G394" s="138"/>
      <c r="H394" s="138"/>
      <c r="I394" s="138"/>
    </row>
    <row r="395" ht="12.75" customHeight="1">
      <c r="A395" s="138"/>
      <c r="B395" s="138"/>
      <c r="C395" s="138"/>
      <c r="D395" s="138"/>
      <c r="E395" s="138"/>
      <c r="F395" s="138"/>
      <c r="G395" s="138"/>
      <c r="H395" s="138"/>
      <c r="I395" s="138"/>
    </row>
    <row r="396" ht="12.75" customHeight="1">
      <c r="A396" s="138"/>
      <c r="B396" s="138"/>
      <c r="C396" s="138"/>
      <c r="D396" s="138"/>
      <c r="E396" s="138"/>
      <c r="F396" s="138"/>
      <c r="G396" s="138"/>
      <c r="H396" s="138"/>
      <c r="I396" s="138"/>
    </row>
    <row r="397" ht="12.75" customHeight="1">
      <c r="A397" s="138"/>
      <c r="B397" s="138"/>
      <c r="C397" s="138"/>
      <c r="D397" s="138"/>
      <c r="E397" s="138"/>
      <c r="F397" s="138"/>
      <c r="G397" s="138"/>
      <c r="H397" s="138"/>
      <c r="I397" s="138"/>
    </row>
    <row r="398" ht="12.75" customHeight="1">
      <c r="A398" s="138"/>
      <c r="B398" s="138"/>
      <c r="C398" s="138"/>
      <c r="D398" s="138"/>
      <c r="E398" s="138"/>
      <c r="F398" s="138"/>
      <c r="G398" s="138"/>
      <c r="H398" s="138"/>
      <c r="I398" s="138"/>
    </row>
    <row r="399" ht="12.75" customHeight="1">
      <c r="A399" s="138"/>
      <c r="B399" s="138"/>
      <c r="C399" s="138"/>
      <c r="D399" s="138"/>
      <c r="E399" s="138"/>
      <c r="F399" s="138"/>
      <c r="G399" s="138"/>
      <c r="H399" s="138"/>
      <c r="I399" s="138"/>
    </row>
    <row r="400" ht="12.75" customHeight="1">
      <c r="A400" s="138"/>
      <c r="B400" s="138"/>
      <c r="C400" s="138"/>
      <c r="D400" s="138"/>
      <c r="E400" s="138"/>
      <c r="F400" s="138"/>
      <c r="G400" s="138"/>
      <c r="H400" s="138"/>
      <c r="I400" s="138"/>
    </row>
    <row r="401" ht="12.75" customHeight="1">
      <c r="A401" s="138"/>
      <c r="B401" s="138"/>
      <c r="C401" s="138"/>
      <c r="D401" s="138"/>
      <c r="E401" s="138"/>
      <c r="F401" s="138"/>
      <c r="G401" s="138"/>
      <c r="H401" s="138"/>
      <c r="I401" s="138"/>
    </row>
    <row r="402" ht="12.75" customHeight="1">
      <c r="A402" s="138"/>
      <c r="B402" s="138"/>
      <c r="C402" s="138"/>
      <c r="D402" s="138"/>
      <c r="E402" s="138"/>
      <c r="F402" s="138"/>
      <c r="G402" s="138"/>
      <c r="H402" s="138"/>
      <c r="I402" s="138"/>
    </row>
    <row r="403" ht="12.75" customHeight="1">
      <c r="A403" s="138"/>
      <c r="B403" s="138"/>
      <c r="C403" s="138"/>
      <c r="D403" s="138"/>
      <c r="E403" s="138"/>
      <c r="F403" s="138"/>
      <c r="G403" s="138"/>
      <c r="H403" s="138"/>
      <c r="I403" s="138"/>
    </row>
    <row r="404" ht="12.75" customHeight="1">
      <c r="A404" s="138"/>
      <c r="B404" s="138"/>
      <c r="C404" s="138"/>
      <c r="D404" s="138"/>
      <c r="E404" s="138"/>
      <c r="F404" s="138"/>
      <c r="G404" s="138"/>
      <c r="H404" s="138"/>
      <c r="I404" s="138"/>
    </row>
    <row r="405" ht="12.75" customHeight="1">
      <c r="A405" s="138"/>
      <c r="B405" s="138"/>
      <c r="C405" s="138"/>
      <c r="D405" s="138"/>
      <c r="E405" s="138"/>
      <c r="F405" s="138"/>
      <c r="G405" s="138"/>
      <c r="H405" s="138"/>
      <c r="I405" s="138"/>
    </row>
    <row r="406" ht="12.75" customHeight="1">
      <c r="A406" s="138"/>
      <c r="B406" s="138"/>
      <c r="C406" s="138"/>
      <c r="D406" s="138"/>
      <c r="E406" s="138"/>
      <c r="F406" s="138"/>
      <c r="G406" s="138"/>
      <c r="H406" s="138"/>
      <c r="I406" s="138"/>
    </row>
    <row r="407" ht="12.75" customHeight="1">
      <c r="A407" s="138"/>
      <c r="B407" s="138"/>
      <c r="C407" s="138"/>
      <c r="D407" s="138"/>
      <c r="E407" s="138"/>
      <c r="F407" s="138"/>
      <c r="G407" s="138"/>
      <c r="H407" s="138"/>
      <c r="I407" s="138"/>
    </row>
    <row r="408" ht="12.75" customHeight="1">
      <c r="A408" s="138"/>
      <c r="B408" s="138"/>
      <c r="C408" s="138"/>
      <c r="D408" s="138"/>
      <c r="E408" s="138"/>
      <c r="F408" s="138"/>
      <c r="G408" s="138"/>
      <c r="H408" s="138"/>
      <c r="I408" s="138"/>
    </row>
    <row r="409" ht="12.75" customHeight="1">
      <c r="A409" s="138"/>
      <c r="B409" s="138"/>
      <c r="C409" s="138"/>
      <c r="D409" s="138"/>
      <c r="E409" s="138"/>
      <c r="F409" s="138"/>
      <c r="G409" s="138"/>
      <c r="H409" s="138"/>
      <c r="I409" s="138"/>
    </row>
    <row r="410" ht="12.75" customHeight="1">
      <c r="A410" s="138"/>
      <c r="B410" s="138"/>
      <c r="C410" s="138"/>
      <c r="D410" s="138"/>
      <c r="E410" s="138"/>
      <c r="F410" s="138"/>
      <c r="G410" s="138"/>
      <c r="H410" s="138"/>
      <c r="I410" s="138"/>
    </row>
    <row r="411" ht="12.75" customHeight="1">
      <c r="A411" s="138"/>
      <c r="B411" s="138"/>
      <c r="C411" s="138"/>
      <c r="D411" s="138"/>
      <c r="E411" s="138"/>
      <c r="F411" s="138"/>
      <c r="G411" s="138"/>
      <c r="H411" s="138"/>
      <c r="I411" s="138"/>
    </row>
    <row r="412" ht="12.75" customHeight="1">
      <c r="A412" s="138"/>
      <c r="B412" s="138"/>
      <c r="C412" s="138"/>
      <c r="D412" s="138"/>
      <c r="E412" s="138"/>
      <c r="F412" s="138"/>
      <c r="G412" s="138"/>
      <c r="H412" s="138"/>
      <c r="I412" s="138"/>
    </row>
    <row r="413" ht="12.75" customHeight="1">
      <c r="A413" s="138"/>
      <c r="B413" s="138"/>
      <c r="C413" s="138"/>
      <c r="D413" s="138"/>
      <c r="E413" s="138"/>
      <c r="F413" s="138"/>
      <c r="G413" s="138"/>
      <c r="H413" s="138"/>
      <c r="I413" s="138"/>
    </row>
    <row r="414" ht="12.75" customHeight="1">
      <c r="A414" s="138"/>
      <c r="B414" s="138"/>
      <c r="C414" s="138"/>
      <c r="D414" s="138"/>
      <c r="E414" s="138"/>
      <c r="F414" s="138"/>
      <c r="G414" s="138"/>
      <c r="H414" s="138"/>
      <c r="I414" s="138"/>
    </row>
    <row r="415" ht="12.75" customHeight="1">
      <c r="A415" s="138"/>
      <c r="B415" s="138"/>
      <c r="C415" s="138"/>
      <c r="D415" s="138"/>
      <c r="E415" s="138"/>
      <c r="F415" s="138"/>
      <c r="G415" s="138"/>
      <c r="H415" s="138"/>
      <c r="I415" s="138"/>
    </row>
    <row r="416" ht="12.75" customHeight="1">
      <c r="A416" s="138"/>
      <c r="B416" s="138"/>
      <c r="C416" s="138"/>
      <c r="D416" s="138"/>
      <c r="E416" s="138"/>
      <c r="F416" s="138"/>
      <c r="G416" s="138"/>
      <c r="H416" s="138"/>
      <c r="I416" s="138"/>
    </row>
    <row r="417" ht="12.75" customHeight="1">
      <c r="A417" s="138"/>
      <c r="B417" s="138"/>
      <c r="C417" s="138"/>
      <c r="D417" s="138"/>
      <c r="E417" s="138"/>
      <c r="F417" s="138"/>
      <c r="G417" s="138"/>
      <c r="H417" s="138"/>
      <c r="I417" s="138"/>
    </row>
    <row r="418" ht="12.75" customHeight="1">
      <c r="A418" s="138"/>
      <c r="B418" s="138"/>
      <c r="C418" s="138"/>
      <c r="D418" s="138"/>
      <c r="E418" s="138"/>
      <c r="F418" s="138"/>
      <c r="G418" s="138"/>
      <c r="H418" s="138"/>
      <c r="I418" s="138"/>
    </row>
    <row r="419" ht="12.75" customHeight="1">
      <c r="A419" s="138"/>
      <c r="B419" s="138"/>
      <c r="C419" s="138"/>
      <c r="D419" s="138"/>
      <c r="E419" s="138"/>
      <c r="F419" s="138"/>
      <c r="G419" s="138"/>
      <c r="H419" s="138"/>
      <c r="I419" s="138"/>
    </row>
    <row r="420" ht="12.75" customHeight="1">
      <c r="A420" s="138"/>
      <c r="B420" s="138"/>
      <c r="C420" s="138"/>
      <c r="D420" s="138"/>
      <c r="E420" s="138"/>
      <c r="F420" s="138"/>
      <c r="G420" s="138"/>
      <c r="H420" s="138"/>
      <c r="I420" s="138"/>
    </row>
    <row r="421" ht="12.75" customHeight="1">
      <c r="A421" s="138"/>
      <c r="B421" s="138"/>
      <c r="C421" s="138"/>
      <c r="D421" s="138"/>
      <c r="E421" s="138"/>
      <c r="F421" s="138"/>
      <c r="G421" s="138"/>
      <c r="H421" s="138"/>
      <c r="I421" s="138"/>
    </row>
    <row r="422" ht="12.75" customHeight="1">
      <c r="A422" s="138"/>
      <c r="B422" s="138"/>
      <c r="C422" s="138"/>
      <c r="D422" s="138"/>
      <c r="E422" s="138"/>
      <c r="F422" s="138"/>
      <c r="G422" s="138"/>
      <c r="H422" s="138"/>
      <c r="I422" s="138"/>
    </row>
    <row r="423" ht="12.75" customHeight="1">
      <c r="A423" s="138"/>
      <c r="B423" s="138"/>
      <c r="C423" s="138"/>
      <c r="D423" s="138"/>
      <c r="E423" s="138"/>
      <c r="F423" s="138"/>
      <c r="G423" s="138"/>
      <c r="H423" s="138"/>
      <c r="I423" s="138"/>
    </row>
    <row r="424" ht="12.75" customHeight="1">
      <c r="A424" s="138"/>
      <c r="B424" s="138"/>
      <c r="C424" s="138"/>
      <c r="D424" s="138"/>
      <c r="E424" s="138"/>
      <c r="F424" s="138"/>
      <c r="G424" s="138"/>
      <c r="H424" s="138"/>
      <c r="I424" s="138"/>
    </row>
    <row r="425" ht="12.75" customHeight="1">
      <c r="A425" s="138"/>
      <c r="B425" s="138"/>
      <c r="C425" s="138"/>
      <c r="D425" s="138"/>
      <c r="E425" s="138"/>
      <c r="F425" s="138"/>
      <c r="G425" s="138"/>
      <c r="H425" s="138"/>
      <c r="I425" s="138"/>
    </row>
    <row r="426" ht="12.75" customHeight="1">
      <c r="A426" s="138"/>
      <c r="B426" s="138"/>
      <c r="C426" s="138"/>
      <c r="D426" s="138"/>
      <c r="E426" s="138"/>
      <c r="F426" s="138"/>
      <c r="G426" s="138"/>
      <c r="H426" s="138"/>
      <c r="I426" s="138"/>
    </row>
    <row r="427" ht="12.75" customHeight="1">
      <c r="A427" s="138"/>
      <c r="B427" s="138"/>
      <c r="C427" s="138"/>
      <c r="D427" s="138"/>
      <c r="E427" s="138"/>
      <c r="F427" s="138"/>
      <c r="G427" s="138"/>
      <c r="H427" s="138"/>
      <c r="I427" s="138"/>
    </row>
    <row r="428" ht="12.75" customHeight="1">
      <c r="A428" s="138"/>
      <c r="B428" s="138"/>
      <c r="C428" s="138"/>
      <c r="D428" s="138"/>
      <c r="E428" s="138"/>
      <c r="F428" s="138"/>
      <c r="G428" s="138"/>
      <c r="H428" s="138"/>
      <c r="I428" s="138"/>
    </row>
    <row r="429" ht="12.75" customHeight="1">
      <c r="A429" s="138"/>
      <c r="B429" s="138"/>
      <c r="C429" s="138"/>
      <c r="D429" s="138"/>
      <c r="E429" s="138"/>
      <c r="F429" s="138"/>
      <c r="G429" s="138"/>
      <c r="H429" s="138"/>
      <c r="I429" s="138"/>
    </row>
    <row r="430" ht="12.75" customHeight="1">
      <c r="A430" s="138"/>
      <c r="B430" s="138"/>
      <c r="C430" s="138"/>
      <c r="D430" s="138"/>
      <c r="E430" s="138"/>
      <c r="F430" s="138"/>
      <c r="G430" s="138"/>
      <c r="H430" s="138"/>
      <c r="I430" s="138"/>
    </row>
    <row r="431" ht="12.75" customHeight="1">
      <c r="A431" s="138"/>
      <c r="B431" s="138"/>
      <c r="C431" s="138"/>
      <c r="D431" s="138"/>
      <c r="E431" s="138"/>
      <c r="F431" s="138"/>
      <c r="G431" s="138"/>
      <c r="H431" s="138"/>
      <c r="I431" s="138"/>
    </row>
    <row r="432" ht="12.75" customHeight="1">
      <c r="A432" s="138"/>
      <c r="B432" s="138"/>
      <c r="C432" s="138"/>
      <c r="D432" s="138"/>
      <c r="E432" s="138"/>
      <c r="F432" s="138"/>
      <c r="G432" s="138"/>
      <c r="H432" s="138"/>
      <c r="I432" s="138"/>
    </row>
    <row r="433" ht="12.75" customHeight="1">
      <c r="A433" s="138"/>
      <c r="B433" s="138"/>
      <c r="C433" s="138"/>
      <c r="D433" s="138"/>
      <c r="E433" s="138"/>
      <c r="F433" s="138"/>
      <c r="G433" s="138"/>
      <c r="H433" s="138"/>
      <c r="I433" s="138"/>
    </row>
    <row r="434" ht="12.75" customHeight="1">
      <c r="A434" s="138"/>
      <c r="B434" s="138"/>
      <c r="C434" s="138"/>
      <c r="D434" s="138"/>
      <c r="E434" s="138"/>
      <c r="F434" s="138"/>
      <c r="G434" s="138"/>
      <c r="H434" s="138"/>
      <c r="I434" s="138"/>
    </row>
    <row r="435" ht="12.75" customHeight="1">
      <c r="A435" s="138"/>
      <c r="B435" s="138"/>
      <c r="C435" s="138"/>
      <c r="D435" s="138"/>
      <c r="E435" s="138"/>
      <c r="F435" s="138"/>
      <c r="G435" s="138"/>
      <c r="H435" s="138"/>
      <c r="I435" s="138"/>
    </row>
    <row r="436" ht="12.75" customHeight="1">
      <c r="A436" s="138"/>
      <c r="B436" s="138"/>
      <c r="C436" s="138"/>
      <c r="D436" s="138"/>
      <c r="E436" s="138"/>
      <c r="F436" s="138"/>
      <c r="G436" s="138"/>
      <c r="H436" s="138"/>
      <c r="I436" s="138"/>
    </row>
    <row r="437" ht="12.75" customHeight="1">
      <c r="A437" s="138"/>
      <c r="B437" s="138"/>
      <c r="C437" s="138"/>
      <c r="D437" s="138"/>
      <c r="E437" s="138"/>
      <c r="F437" s="138"/>
      <c r="G437" s="138"/>
      <c r="H437" s="138"/>
      <c r="I437" s="138"/>
    </row>
    <row r="438" ht="12.75" customHeight="1">
      <c r="A438" s="138"/>
      <c r="B438" s="138"/>
      <c r="C438" s="138"/>
      <c r="D438" s="138"/>
      <c r="E438" s="138"/>
      <c r="F438" s="138"/>
      <c r="G438" s="138"/>
      <c r="H438" s="138"/>
      <c r="I438" s="138"/>
    </row>
    <row r="439" ht="12.75" customHeight="1">
      <c r="A439" s="138"/>
      <c r="B439" s="138"/>
      <c r="C439" s="138"/>
      <c r="D439" s="138"/>
      <c r="E439" s="138"/>
      <c r="F439" s="138"/>
      <c r="G439" s="138"/>
      <c r="H439" s="138"/>
      <c r="I439" s="138"/>
    </row>
    <row r="440" ht="12.75" customHeight="1">
      <c r="A440" s="138"/>
      <c r="B440" s="138"/>
      <c r="C440" s="138"/>
      <c r="D440" s="138"/>
      <c r="E440" s="138"/>
      <c r="F440" s="138"/>
      <c r="G440" s="138"/>
      <c r="H440" s="138"/>
      <c r="I440" s="138"/>
    </row>
    <row r="441" ht="12.75" customHeight="1">
      <c r="A441" s="138"/>
      <c r="B441" s="138"/>
      <c r="C441" s="138"/>
      <c r="D441" s="138"/>
      <c r="E441" s="138"/>
      <c r="F441" s="138"/>
      <c r="G441" s="138"/>
      <c r="H441" s="138"/>
      <c r="I441" s="138"/>
    </row>
    <row r="442" ht="12.75" customHeight="1">
      <c r="A442" s="138"/>
      <c r="B442" s="138"/>
      <c r="C442" s="138"/>
      <c r="D442" s="138"/>
      <c r="E442" s="138"/>
      <c r="F442" s="138"/>
      <c r="G442" s="138"/>
      <c r="H442" s="138"/>
      <c r="I442" s="138"/>
    </row>
    <row r="443" ht="12.75" customHeight="1">
      <c r="A443" s="138"/>
      <c r="B443" s="138"/>
      <c r="C443" s="138"/>
      <c r="D443" s="138"/>
      <c r="E443" s="138"/>
      <c r="F443" s="138"/>
      <c r="G443" s="138"/>
      <c r="H443" s="138"/>
      <c r="I443" s="138"/>
    </row>
    <row r="444" ht="12.75" customHeight="1">
      <c r="A444" s="138"/>
      <c r="B444" s="138"/>
      <c r="C444" s="138"/>
      <c r="D444" s="138"/>
      <c r="E444" s="138"/>
      <c r="F444" s="138"/>
      <c r="G444" s="138"/>
      <c r="H444" s="138"/>
      <c r="I444" s="138"/>
    </row>
    <row r="445" ht="12.75" customHeight="1">
      <c r="A445" s="138"/>
      <c r="B445" s="138"/>
      <c r="C445" s="138"/>
      <c r="D445" s="138"/>
      <c r="E445" s="138"/>
      <c r="F445" s="138"/>
      <c r="G445" s="138"/>
      <c r="H445" s="138"/>
      <c r="I445" s="138"/>
    </row>
    <row r="446" ht="12.75" customHeight="1">
      <c r="A446" s="138"/>
      <c r="B446" s="138"/>
      <c r="C446" s="138"/>
      <c r="D446" s="138"/>
      <c r="E446" s="138"/>
      <c r="F446" s="138"/>
      <c r="G446" s="138"/>
      <c r="H446" s="138"/>
      <c r="I446" s="138"/>
    </row>
    <row r="447" ht="12.75" customHeight="1">
      <c r="A447" s="138"/>
      <c r="B447" s="138"/>
      <c r="C447" s="138"/>
      <c r="D447" s="138"/>
      <c r="E447" s="138"/>
      <c r="F447" s="138"/>
      <c r="G447" s="138"/>
      <c r="H447" s="138"/>
      <c r="I447" s="138"/>
    </row>
    <row r="448" ht="12.75" customHeight="1">
      <c r="A448" s="138"/>
      <c r="B448" s="138"/>
      <c r="C448" s="138"/>
      <c r="D448" s="138"/>
      <c r="E448" s="138"/>
      <c r="F448" s="138"/>
      <c r="G448" s="138"/>
      <c r="H448" s="138"/>
      <c r="I448" s="138"/>
    </row>
    <row r="449" ht="12.75" customHeight="1">
      <c r="A449" s="138"/>
      <c r="B449" s="138"/>
      <c r="C449" s="138"/>
      <c r="D449" s="138"/>
      <c r="E449" s="138"/>
      <c r="F449" s="138"/>
      <c r="G449" s="138"/>
      <c r="H449" s="138"/>
      <c r="I449" s="138"/>
    </row>
    <row r="450" ht="12.75" customHeight="1">
      <c r="A450" s="138"/>
      <c r="B450" s="138"/>
      <c r="C450" s="138"/>
      <c r="D450" s="138"/>
      <c r="E450" s="138"/>
      <c r="F450" s="138"/>
      <c r="G450" s="138"/>
      <c r="H450" s="138"/>
      <c r="I450" s="138"/>
    </row>
    <row r="451" ht="12.75" customHeight="1">
      <c r="A451" s="138"/>
      <c r="B451" s="138"/>
      <c r="C451" s="138"/>
      <c r="D451" s="138"/>
      <c r="E451" s="138"/>
      <c r="F451" s="138"/>
      <c r="G451" s="138"/>
      <c r="H451" s="138"/>
      <c r="I451" s="138"/>
    </row>
    <row r="452" ht="12.75" customHeight="1">
      <c r="A452" s="138"/>
      <c r="B452" s="138"/>
      <c r="C452" s="138"/>
      <c r="D452" s="138"/>
      <c r="E452" s="138"/>
      <c r="F452" s="138"/>
      <c r="G452" s="138"/>
      <c r="H452" s="138"/>
      <c r="I452" s="138"/>
    </row>
    <row r="453" ht="12.75" customHeight="1">
      <c r="A453" s="138"/>
      <c r="B453" s="138"/>
      <c r="C453" s="138"/>
      <c r="D453" s="138"/>
      <c r="E453" s="138"/>
      <c r="F453" s="138"/>
      <c r="G453" s="138"/>
      <c r="H453" s="138"/>
      <c r="I453" s="138"/>
    </row>
    <row r="454" ht="12.75" customHeight="1">
      <c r="A454" s="138"/>
      <c r="B454" s="138"/>
      <c r="C454" s="138"/>
      <c r="D454" s="138"/>
      <c r="E454" s="138"/>
      <c r="F454" s="138"/>
      <c r="G454" s="138"/>
      <c r="H454" s="138"/>
      <c r="I454" s="138"/>
    </row>
    <row r="455" ht="12.75" customHeight="1">
      <c r="A455" s="138"/>
      <c r="B455" s="138"/>
      <c r="C455" s="138"/>
      <c r="D455" s="138"/>
      <c r="E455" s="138"/>
      <c r="F455" s="138"/>
      <c r="G455" s="138"/>
      <c r="H455" s="138"/>
      <c r="I455" s="138"/>
    </row>
    <row r="456" ht="12.75" customHeight="1">
      <c r="A456" s="138"/>
      <c r="B456" s="138"/>
      <c r="C456" s="138"/>
      <c r="D456" s="138"/>
      <c r="E456" s="138"/>
      <c r="F456" s="138"/>
      <c r="G456" s="138"/>
      <c r="H456" s="138"/>
      <c r="I456" s="138"/>
    </row>
    <row r="457" ht="12.75" customHeight="1">
      <c r="A457" s="138"/>
      <c r="B457" s="138"/>
      <c r="C457" s="138"/>
      <c r="D457" s="138"/>
      <c r="E457" s="138"/>
      <c r="F457" s="138"/>
      <c r="G457" s="138"/>
      <c r="H457" s="138"/>
      <c r="I457" s="138"/>
    </row>
    <row r="458" ht="12.75" customHeight="1">
      <c r="A458" s="138"/>
      <c r="B458" s="138"/>
      <c r="C458" s="138"/>
      <c r="D458" s="138"/>
      <c r="E458" s="138"/>
      <c r="F458" s="138"/>
      <c r="G458" s="138"/>
      <c r="H458" s="138"/>
      <c r="I458" s="138"/>
    </row>
    <row r="459" ht="12.75" customHeight="1">
      <c r="A459" s="138"/>
      <c r="B459" s="138"/>
      <c r="C459" s="138"/>
      <c r="D459" s="138"/>
      <c r="E459" s="138"/>
      <c r="F459" s="138"/>
      <c r="G459" s="138"/>
      <c r="H459" s="138"/>
      <c r="I459" s="138"/>
    </row>
    <row r="460" ht="12.75" customHeight="1">
      <c r="A460" s="138"/>
      <c r="B460" s="138"/>
      <c r="C460" s="138"/>
      <c r="D460" s="138"/>
      <c r="E460" s="138"/>
      <c r="F460" s="138"/>
      <c r="G460" s="138"/>
      <c r="H460" s="138"/>
      <c r="I460" s="138"/>
    </row>
    <row r="461" ht="12.75" customHeight="1">
      <c r="A461" s="138"/>
      <c r="B461" s="138"/>
      <c r="C461" s="138"/>
      <c r="D461" s="138"/>
      <c r="E461" s="138"/>
      <c r="F461" s="138"/>
      <c r="G461" s="138"/>
      <c r="H461" s="138"/>
      <c r="I461" s="138"/>
    </row>
    <row r="462" ht="12.75" customHeight="1">
      <c r="A462" s="138"/>
      <c r="B462" s="138"/>
      <c r="C462" s="138"/>
      <c r="D462" s="138"/>
      <c r="E462" s="138"/>
      <c r="F462" s="138"/>
      <c r="G462" s="138"/>
      <c r="H462" s="138"/>
      <c r="I462" s="138"/>
    </row>
    <row r="463" ht="12.75" customHeight="1">
      <c r="A463" s="138"/>
      <c r="B463" s="138"/>
      <c r="C463" s="138"/>
      <c r="D463" s="138"/>
      <c r="E463" s="138"/>
      <c r="F463" s="138"/>
      <c r="G463" s="138"/>
      <c r="H463" s="138"/>
      <c r="I463" s="138"/>
    </row>
    <row r="464" ht="12.75" customHeight="1">
      <c r="A464" s="138"/>
      <c r="B464" s="138"/>
      <c r="C464" s="138"/>
      <c r="D464" s="138"/>
      <c r="E464" s="138"/>
      <c r="F464" s="138"/>
      <c r="G464" s="138"/>
      <c r="H464" s="138"/>
      <c r="I464" s="138"/>
    </row>
    <row r="465" ht="12.75" customHeight="1">
      <c r="A465" s="138"/>
      <c r="B465" s="138"/>
      <c r="C465" s="138"/>
      <c r="D465" s="138"/>
      <c r="E465" s="138"/>
      <c r="F465" s="138"/>
      <c r="G465" s="138"/>
      <c r="H465" s="138"/>
      <c r="I465" s="138"/>
    </row>
    <row r="466" ht="12.75" customHeight="1">
      <c r="A466" s="138"/>
      <c r="B466" s="138"/>
      <c r="C466" s="138"/>
      <c r="D466" s="138"/>
      <c r="E466" s="138"/>
      <c r="F466" s="138"/>
      <c r="G466" s="138"/>
      <c r="H466" s="138"/>
      <c r="I466" s="138"/>
    </row>
    <row r="467" ht="12.75" customHeight="1">
      <c r="A467" s="138"/>
      <c r="B467" s="138"/>
      <c r="C467" s="138"/>
      <c r="D467" s="138"/>
      <c r="E467" s="138"/>
      <c r="F467" s="138"/>
      <c r="G467" s="138"/>
      <c r="H467" s="138"/>
      <c r="I467" s="138"/>
    </row>
    <row r="468" ht="12.75" customHeight="1">
      <c r="A468" s="138"/>
      <c r="B468" s="138"/>
      <c r="C468" s="138"/>
      <c r="D468" s="138"/>
      <c r="E468" s="138"/>
      <c r="F468" s="138"/>
      <c r="G468" s="138"/>
      <c r="H468" s="138"/>
      <c r="I468" s="138"/>
    </row>
    <row r="469" ht="12.75" customHeight="1">
      <c r="A469" s="138"/>
      <c r="B469" s="138"/>
      <c r="C469" s="138"/>
      <c r="D469" s="138"/>
      <c r="E469" s="138"/>
      <c r="F469" s="138"/>
      <c r="G469" s="138"/>
      <c r="H469" s="138"/>
      <c r="I469" s="138"/>
    </row>
    <row r="470" ht="12.75" customHeight="1">
      <c r="A470" s="138"/>
      <c r="B470" s="138"/>
      <c r="C470" s="138"/>
      <c r="D470" s="138"/>
      <c r="E470" s="138"/>
      <c r="F470" s="138"/>
      <c r="G470" s="138"/>
      <c r="H470" s="138"/>
      <c r="I470" s="138"/>
    </row>
    <row r="471" ht="12.75" customHeight="1">
      <c r="A471" s="138"/>
      <c r="B471" s="138"/>
      <c r="C471" s="138"/>
      <c r="D471" s="138"/>
      <c r="E471" s="138"/>
      <c r="F471" s="138"/>
      <c r="G471" s="138"/>
      <c r="H471" s="138"/>
      <c r="I471" s="138"/>
    </row>
    <row r="472" ht="12.75" customHeight="1">
      <c r="A472" s="138"/>
      <c r="B472" s="138"/>
      <c r="C472" s="138"/>
      <c r="D472" s="138"/>
      <c r="E472" s="138"/>
      <c r="F472" s="138"/>
      <c r="G472" s="138"/>
      <c r="H472" s="138"/>
      <c r="I472" s="138"/>
    </row>
    <row r="473" ht="12.75" customHeight="1">
      <c r="A473" s="138"/>
      <c r="B473" s="138"/>
      <c r="C473" s="138"/>
      <c r="D473" s="138"/>
      <c r="E473" s="138"/>
      <c r="F473" s="138"/>
      <c r="G473" s="138"/>
      <c r="H473" s="138"/>
      <c r="I473" s="138"/>
    </row>
    <row r="474" ht="12.75" customHeight="1">
      <c r="A474" s="138"/>
      <c r="B474" s="138"/>
      <c r="C474" s="138"/>
      <c r="D474" s="138"/>
      <c r="E474" s="138"/>
      <c r="F474" s="138"/>
      <c r="G474" s="138"/>
      <c r="H474" s="138"/>
      <c r="I474" s="138"/>
    </row>
    <row r="475" ht="12.75" customHeight="1">
      <c r="A475" s="138"/>
      <c r="B475" s="138"/>
      <c r="C475" s="138"/>
      <c r="D475" s="138"/>
      <c r="E475" s="138"/>
      <c r="F475" s="138"/>
      <c r="G475" s="138"/>
      <c r="H475" s="138"/>
      <c r="I475" s="138"/>
    </row>
    <row r="476" ht="12.75" customHeight="1">
      <c r="A476" s="138"/>
      <c r="B476" s="138"/>
      <c r="C476" s="138"/>
      <c r="D476" s="138"/>
      <c r="E476" s="138"/>
      <c r="F476" s="138"/>
      <c r="G476" s="138"/>
      <c r="H476" s="138"/>
      <c r="I476" s="138"/>
    </row>
    <row r="477" ht="12.75" customHeight="1">
      <c r="A477" s="138"/>
      <c r="B477" s="138"/>
      <c r="C477" s="138"/>
      <c r="D477" s="138"/>
      <c r="E477" s="138"/>
      <c r="F477" s="138"/>
      <c r="G477" s="138"/>
      <c r="H477" s="138"/>
      <c r="I477" s="138"/>
    </row>
    <row r="478" ht="12.75" customHeight="1">
      <c r="A478" s="138"/>
      <c r="B478" s="138"/>
      <c r="C478" s="138"/>
      <c r="D478" s="138"/>
      <c r="E478" s="138"/>
      <c r="F478" s="138"/>
      <c r="G478" s="138"/>
      <c r="H478" s="138"/>
      <c r="I478" s="138"/>
    </row>
    <row r="479" ht="12.75" customHeight="1">
      <c r="A479" s="138"/>
      <c r="B479" s="138"/>
      <c r="C479" s="138"/>
      <c r="D479" s="138"/>
      <c r="E479" s="138"/>
      <c r="F479" s="138"/>
      <c r="G479" s="138"/>
      <c r="H479" s="138"/>
      <c r="I479" s="138"/>
    </row>
    <row r="480" ht="12.75" customHeight="1">
      <c r="A480" s="138"/>
      <c r="B480" s="138"/>
      <c r="C480" s="138"/>
      <c r="D480" s="138"/>
      <c r="E480" s="138"/>
      <c r="F480" s="138"/>
      <c r="G480" s="138"/>
      <c r="H480" s="138"/>
      <c r="I480" s="138"/>
    </row>
    <row r="481" ht="12.75" customHeight="1">
      <c r="A481" s="138"/>
      <c r="B481" s="138"/>
      <c r="C481" s="138"/>
      <c r="D481" s="138"/>
      <c r="E481" s="138"/>
      <c r="F481" s="138"/>
      <c r="G481" s="138"/>
      <c r="H481" s="138"/>
      <c r="I481" s="138"/>
    </row>
    <row r="482" ht="12.75" customHeight="1">
      <c r="A482" s="138"/>
      <c r="B482" s="138"/>
      <c r="C482" s="138"/>
      <c r="D482" s="138"/>
      <c r="E482" s="138"/>
      <c r="F482" s="138"/>
      <c r="G482" s="138"/>
      <c r="H482" s="138"/>
      <c r="I482" s="138"/>
    </row>
    <row r="483" ht="12.75" customHeight="1">
      <c r="A483" s="138"/>
      <c r="B483" s="138"/>
      <c r="C483" s="138"/>
      <c r="D483" s="138"/>
      <c r="E483" s="138"/>
      <c r="F483" s="138"/>
      <c r="G483" s="138"/>
      <c r="H483" s="138"/>
      <c r="I483" s="138"/>
    </row>
    <row r="484" ht="12.75" customHeight="1">
      <c r="A484" s="138"/>
      <c r="B484" s="138"/>
      <c r="C484" s="138"/>
      <c r="D484" s="138"/>
      <c r="E484" s="138"/>
      <c r="F484" s="138"/>
      <c r="G484" s="138"/>
      <c r="H484" s="138"/>
      <c r="I484" s="138"/>
    </row>
    <row r="485" ht="12.75" customHeight="1">
      <c r="A485" s="138"/>
      <c r="B485" s="138"/>
      <c r="C485" s="138"/>
      <c r="D485" s="138"/>
      <c r="E485" s="138"/>
      <c r="F485" s="138"/>
      <c r="G485" s="138"/>
      <c r="H485" s="138"/>
      <c r="I485" s="138"/>
    </row>
    <row r="486" ht="12.75" customHeight="1">
      <c r="A486" s="138"/>
      <c r="B486" s="138"/>
      <c r="C486" s="138"/>
      <c r="D486" s="138"/>
      <c r="E486" s="138"/>
      <c r="F486" s="138"/>
      <c r="G486" s="138"/>
      <c r="H486" s="138"/>
      <c r="I486" s="138"/>
    </row>
    <row r="487" ht="12.75" customHeight="1">
      <c r="A487" s="138"/>
      <c r="B487" s="138"/>
      <c r="C487" s="138"/>
      <c r="D487" s="138"/>
      <c r="E487" s="138"/>
      <c r="F487" s="138"/>
      <c r="G487" s="138"/>
      <c r="H487" s="138"/>
      <c r="I487" s="138"/>
    </row>
    <row r="488" ht="12.75" customHeight="1">
      <c r="A488" s="138"/>
      <c r="B488" s="138"/>
      <c r="C488" s="138"/>
      <c r="D488" s="138"/>
      <c r="E488" s="138"/>
      <c r="F488" s="138"/>
      <c r="G488" s="138"/>
      <c r="H488" s="138"/>
      <c r="I488" s="138"/>
    </row>
    <row r="489" ht="12.75" customHeight="1">
      <c r="A489" s="138"/>
      <c r="B489" s="138"/>
      <c r="C489" s="138"/>
      <c r="D489" s="138"/>
      <c r="E489" s="138"/>
      <c r="F489" s="138"/>
      <c r="G489" s="138"/>
      <c r="H489" s="138"/>
      <c r="I489" s="138"/>
    </row>
    <row r="490" ht="12.75" customHeight="1">
      <c r="A490" s="138"/>
      <c r="B490" s="138"/>
      <c r="C490" s="138"/>
      <c r="D490" s="138"/>
      <c r="E490" s="138"/>
      <c r="F490" s="138"/>
      <c r="G490" s="138"/>
      <c r="H490" s="138"/>
      <c r="I490" s="138"/>
    </row>
    <row r="491" ht="12.75" customHeight="1">
      <c r="A491" s="138"/>
      <c r="B491" s="138"/>
      <c r="C491" s="138"/>
      <c r="D491" s="138"/>
      <c r="E491" s="138"/>
      <c r="F491" s="138"/>
      <c r="G491" s="138"/>
      <c r="H491" s="138"/>
      <c r="I491" s="138"/>
    </row>
    <row r="492" ht="12.75" customHeight="1">
      <c r="A492" s="138"/>
      <c r="B492" s="138"/>
      <c r="C492" s="138"/>
      <c r="D492" s="138"/>
      <c r="E492" s="138"/>
      <c r="F492" s="138"/>
      <c r="G492" s="138"/>
      <c r="H492" s="138"/>
      <c r="I492" s="138"/>
    </row>
    <row r="493" ht="12.75" customHeight="1">
      <c r="A493" s="138"/>
      <c r="B493" s="138"/>
      <c r="C493" s="138"/>
      <c r="D493" s="138"/>
      <c r="E493" s="138"/>
      <c r="F493" s="138"/>
      <c r="G493" s="138"/>
      <c r="H493" s="138"/>
      <c r="I493" s="138"/>
    </row>
    <row r="494" ht="12.75" customHeight="1">
      <c r="A494" s="138"/>
      <c r="B494" s="138"/>
      <c r="C494" s="138"/>
      <c r="D494" s="138"/>
      <c r="E494" s="138"/>
      <c r="F494" s="138"/>
      <c r="G494" s="138"/>
      <c r="H494" s="138"/>
      <c r="I494" s="138"/>
    </row>
    <row r="495" ht="12.75" customHeight="1">
      <c r="A495" s="138"/>
      <c r="B495" s="138"/>
      <c r="C495" s="138"/>
      <c r="D495" s="138"/>
      <c r="E495" s="138"/>
      <c r="F495" s="138"/>
      <c r="G495" s="138"/>
      <c r="H495" s="138"/>
      <c r="I495" s="138"/>
    </row>
    <row r="496" ht="12.75" customHeight="1">
      <c r="A496" s="138"/>
      <c r="B496" s="138"/>
      <c r="C496" s="138"/>
      <c r="D496" s="138"/>
      <c r="E496" s="138"/>
      <c r="F496" s="138"/>
      <c r="G496" s="138"/>
      <c r="H496" s="138"/>
      <c r="I496" s="138"/>
    </row>
    <row r="497" ht="12.75" customHeight="1">
      <c r="A497" s="138"/>
      <c r="B497" s="138"/>
      <c r="C497" s="138"/>
      <c r="D497" s="138"/>
      <c r="E497" s="138"/>
      <c r="F497" s="138"/>
      <c r="G497" s="138"/>
      <c r="H497" s="138"/>
      <c r="I497" s="138"/>
    </row>
    <row r="498" ht="12.75" customHeight="1">
      <c r="A498" s="138"/>
      <c r="B498" s="138"/>
      <c r="C498" s="138"/>
      <c r="D498" s="138"/>
      <c r="E498" s="138"/>
      <c r="F498" s="138"/>
      <c r="G498" s="138"/>
      <c r="H498" s="138"/>
      <c r="I498" s="138"/>
    </row>
    <row r="499" ht="12.75" customHeight="1">
      <c r="A499" s="138"/>
      <c r="B499" s="138"/>
      <c r="C499" s="138"/>
      <c r="D499" s="138"/>
      <c r="E499" s="138"/>
      <c r="F499" s="138"/>
      <c r="G499" s="138"/>
      <c r="H499" s="138"/>
      <c r="I499" s="138"/>
    </row>
    <row r="500" ht="12.75" customHeight="1">
      <c r="A500" s="138"/>
      <c r="B500" s="138"/>
      <c r="C500" s="138"/>
      <c r="D500" s="138"/>
      <c r="E500" s="138"/>
      <c r="F500" s="138"/>
      <c r="G500" s="138"/>
      <c r="H500" s="138"/>
      <c r="I500" s="138"/>
    </row>
    <row r="501" ht="12.75" customHeight="1">
      <c r="A501" s="138"/>
      <c r="B501" s="138"/>
      <c r="C501" s="138"/>
      <c r="D501" s="138"/>
      <c r="E501" s="138"/>
      <c r="F501" s="138"/>
      <c r="G501" s="138"/>
      <c r="H501" s="138"/>
      <c r="I501" s="138"/>
    </row>
    <row r="502" ht="12.75" customHeight="1">
      <c r="A502" s="138"/>
      <c r="B502" s="138"/>
      <c r="C502" s="138"/>
      <c r="D502" s="138"/>
      <c r="E502" s="138"/>
      <c r="F502" s="138"/>
      <c r="G502" s="138"/>
      <c r="H502" s="138"/>
      <c r="I502" s="138"/>
    </row>
    <row r="503" ht="12.75" customHeight="1">
      <c r="A503" s="138"/>
      <c r="B503" s="138"/>
      <c r="C503" s="138"/>
      <c r="D503" s="138"/>
      <c r="E503" s="138"/>
      <c r="F503" s="138"/>
      <c r="G503" s="138"/>
      <c r="H503" s="138"/>
      <c r="I503" s="138"/>
    </row>
    <row r="504" ht="12.75" customHeight="1">
      <c r="A504" s="138"/>
      <c r="B504" s="138"/>
      <c r="C504" s="138"/>
      <c r="D504" s="138"/>
      <c r="E504" s="138"/>
      <c r="F504" s="138"/>
      <c r="G504" s="138"/>
      <c r="H504" s="138"/>
      <c r="I504" s="138"/>
    </row>
    <row r="505" ht="12.75" customHeight="1">
      <c r="A505" s="138"/>
      <c r="B505" s="138"/>
      <c r="C505" s="138"/>
      <c r="D505" s="138"/>
      <c r="E505" s="138"/>
      <c r="F505" s="138"/>
      <c r="G505" s="138"/>
      <c r="H505" s="138"/>
      <c r="I505" s="138"/>
    </row>
    <row r="506" ht="12.75" customHeight="1">
      <c r="A506" s="138"/>
      <c r="B506" s="138"/>
      <c r="C506" s="138"/>
      <c r="D506" s="138"/>
      <c r="E506" s="138"/>
      <c r="F506" s="138"/>
      <c r="G506" s="138"/>
      <c r="H506" s="138"/>
      <c r="I506" s="138"/>
    </row>
    <row r="507" ht="12.75" customHeight="1">
      <c r="A507" s="138"/>
      <c r="B507" s="138"/>
      <c r="C507" s="138"/>
      <c r="D507" s="138"/>
      <c r="E507" s="138"/>
      <c r="F507" s="138"/>
      <c r="G507" s="138"/>
      <c r="H507" s="138"/>
      <c r="I507" s="138"/>
    </row>
    <row r="508" ht="12.75" customHeight="1">
      <c r="A508" s="138"/>
      <c r="B508" s="138"/>
      <c r="C508" s="138"/>
      <c r="D508" s="138"/>
      <c r="E508" s="138"/>
      <c r="F508" s="138"/>
      <c r="G508" s="138"/>
      <c r="H508" s="138"/>
      <c r="I508" s="138"/>
    </row>
    <row r="509" ht="12.75" customHeight="1">
      <c r="A509" s="138"/>
      <c r="B509" s="138"/>
      <c r="C509" s="138"/>
      <c r="D509" s="138"/>
      <c r="E509" s="138"/>
      <c r="F509" s="138"/>
      <c r="G509" s="138"/>
      <c r="H509" s="138"/>
      <c r="I509" s="138"/>
    </row>
    <row r="510" ht="12.75" customHeight="1">
      <c r="A510" s="138"/>
      <c r="B510" s="138"/>
      <c r="C510" s="138"/>
      <c r="D510" s="138"/>
      <c r="E510" s="138"/>
      <c r="F510" s="138"/>
      <c r="G510" s="138"/>
      <c r="H510" s="138"/>
      <c r="I510" s="138"/>
    </row>
    <row r="511" ht="12.75" customHeight="1">
      <c r="A511" s="138"/>
      <c r="B511" s="138"/>
      <c r="C511" s="138"/>
      <c r="D511" s="138"/>
      <c r="E511" s="138"/>
      <c r="F511" s="138"/>
      <c r="G511" s="138"/>
      <c r="H511" s="138"/>
      <c r="I511" s="138"/>
    </row>
    <row r="512" ht="12.75" customHeight="1">
      <c r="A512" s="138"/>
      <c r="B512" s="138"/>
      <c r="C512" s="138"/>
      <c r="D512" s="138"/>
      <c r="E512" s="138"/>
      <c r="F512" s="138"/>
      <c r="G512" s="138"/>
      <c r="H512" s="138"/>
      <c r="I512" s="138"/>
    </row>
    <row r="513" ht="12.75" customHeight="1">
      <c r="A513" s="138"/>
      <c r="B513" s="138"/>
      <c r="C513" s="138"/>
      <c r="D513" s="138"/>
      <c r="E513" s="138"/>
      <c r="F513" s="138"/>
      <c r="G513" s="138"/>
      <c r="H513" s="138"/>
      <c r="I513" s="138"/>
    </row>
    <row r="514" ht="12.75" customHeight="1">
      <c r="A514" s="138"/>
      <c r="B514" s="138"/>
      <c r="C514" s="138"/>
      <c r="D514" s="138"/>
      <c r="E514" s="138"/>
      <c r="F514" s="138"/>
      <c r="G514" s="138"/>
      <c r="H514" s="138"/>
      <c r="I514" s="138"/>
    </row>
    <row r="515" ht="12.75" customHeight="1">
      <c r="A515" s="138"/>
      <c r="B515" s="138"/>
      <c r="C515" s="138"/>
      <c r="D515" s="138"/>
      <c r="E515" s="138"/>
      <c r="F515" s="138"/>
      <c r="G515" s="138"/>
      <c r="H515" s="138"/>
      <c r="I515" s="138"/>
    </row>
    <row r="516" ht="12.75" customHeight="1">
      <c r="A516" s="138"/>
      <c r="B516" s="138"/>
      <c r="C516" s="138"/>
      <c r="D516" s="138"/>
      <c r="E516" s="138"/>
      <c r="F516" s="138"/>
      <c r="G516" s="138"/>
      <c r="H516" s="138"/>
      <c r="I516" s="138"/>
    </row>
    <row r="517" ht="12.75" customHeight="1">
      <c r="A517" s="138"/>
      <c r="B517" s="138"/>
      <c r="C517" s="138"/>
      <c r="D517" s="138"/>
      <c r="E517" s="138"/>
      <c r="F517" s="138"/>
      <c r="G517" s="138"/>
      <c r="H517" s="138"/>
      <c r="I517" s="138"/>
    </row>
    <row r="518" ht="12.75" customHeight="1">
      <c r="A518" s="138"/>
      <c r="B518" s="138"/>
      <c r="C518" s="138"/>
      <c r="D518" s="138"/>
      <c r="E518" s="138"/>
      <c r="F518" s="138"/>
      <c r="G518" s="138"/>
      <c r="H518" s="138"/>
      <c r="I518" s="138"/>
    </row>
    <row r="519" ht="12.75" customHeight="1">
      <c r="A519" s="138"/>
      <c r="B519" s="138"/>
      <c r="C519" s="138"/>
      <c r="D519" s="138"/>
      <c r="E519" s="138"/>
      <c r="F519" s="138"/>
      <c r="G519" s="138"/>
      <c r="H519" s="138"/>
      <c r="I519" s="138"/>
    </row>
    <row r="520" ht="12.75" customHeight="1">
      <c r="A520" s="138"/>
      <c r="B520" s="138"/>
      <c r="C520" s="138"/>
      <c r="D520" s="138"/>
      <c r="E520" s="138"/>
      <c r="F520" s="138"/>
      <c r="G520" s="138"/>
      <c r="H520" s="138"/>
      <c r="I520" s="138"/>
    </row>
    <row r="521" ht="12.75" customHeight="1">
      <c r="A521" s="138"/>
      <c r="B521" s="138"/>
      <c r="C521" s="138"/>
      <c r="D521" s="138"/>
      <c r="E521" s="138"/>
      <c r="F521" s="138"/>
      <c r="G521" s="138"/>
      <c r="H521" s="138"/>
      <c r="I521" s="138"/>
    </row>
    <row r="522" ht="12.75" customHeight="1">
      <c r="A522" s="138"/>
      <c r="B522" s="138"/>
      <c r="C522" s="138"/>
      <c r="D522" s="138"/>
      <c r="E522" s="138"/>
      <c r="F522" s="138"/>
      <c r="G522" s="138"/>
      <c r="H522" s="138"/>
      <c r="I522" s="138"/>
    </row>
    <row r="523" ht="12.75" customHeight="1">
      <c r="A523" s="138"/>
      <c r="B523" s="138"/>
      <c r="C523" s="138"/>
      <c r="D523" s="138"/>
      <c r="E523" s="138"/>
      <c r="F523" s="138"/>
      <c r="G523" s="138"/>
      <c r="H523" s="138"/>
      <c r="I523" s="138"/>
    </row>
    <row r="524" ht="12.75" customHeight="1">
      <c r="A524" s="138"/>
      <c r="B524" s="138"/>
      <c r="C524" s="138"/>
      <c r="D524" s="138"/>
      <c r="E524" s="138"/>
      <c r="F524" s="138"/>
      <c r="G524" s="138"/>
      <c r="H524" s="138"/>
      <c r="I524" s="138"/>
    </row>
    <row r="525" ht="12.75" customHeight="1">
      <c r="A525" s="138"/>
      <c r="B525" s="138"/>
      <c r="C525" s="138"/>
      <c r="D525" s="138"/>
      <c r="E525" s="138"/>
      <c r="F525" s="138"/>
      <c r="G525" s="138"/>
      <c r="H525" s="138"/>
      <c r="I525" s="138"/>
    </row>
    <row r="526" ht="12.75" customHeight="1">
      <c r="A526" s="138"/>
      <c r="B526" s="138"/>
      <c r="C526" s="138"/>
      <c r="D526" s="138"/>
      <c r="E526" s="138"/>
      <c r="F526" s="138"/>
      <c r="G526" s="138"/>
      <c r="H526" s="138"/>
      <c r="I526" s="138"/>
    </row>
    <row r="527" ht="12.75" customHeight="1">
      <c r="A527" s="138"/>
      <c r="B527" s="138"/>
      <c r="C527" s="138"/>
      <c r="D527" s="138"/>
      <c r="E527" s="138"/>
      <c r="F527" s="138"/>
      <c r="G527" s="138"/>
      <c r="H527" s="138"/>
      <c r="I527" s="138"/>
    </row>
    <row r="528" ht="12.75" customHeight="1">
      <c r="A528" s="138"/>
      <c r="B528" s="138"/>
      <c r="C528" s="138"/>
      <c r="D528" s="138"/>
      <c r="E528" s="138"/>
      <c r="F528" s="138"/>
      <c r="G528" s="138"/>
      <c r="H528" s="138"/>
      <c r="I528" s="138"/>
    </row>
    <row r="529" ht="12.75" customHeight="1">
      <c r="A529" s="138"/>
      <c r="B529" s="138"/>
      <c r="C529" s="138"/>
      <c r="D529" s="138"/>
      <c r="E529" s="138"/>
      <c r="F529" s="138"/>
      <c r="G529" s="138"/>
      <c r="H529" s="138"/>
      <c r="I529" s="138"/>
    </row>
    <row r="530" ht="12.75" customHeight="1">
      <c r="A530" s="138"/>
      <c r="B530" s="138"/>
      <c r="C530" s="138"/>
      <c r="D530" s="138"/>
      <c r="E530" s="138"/>
      <c r="F530" s="138"/>
      <c r="G530" s="138"/>
      <c r="H530" s="138"/>
      <c r="I530" s="138"/>
    </row>
    <row r="531" ht="12.75" customHeight="1">
      <c r="A531" s="138"/>
      <c r="B531" s="138"/>
      <c r="C531" s="138"/>
      <c r="D531" s="138"/>
      <c r="E531" s="138"/>
      <c r="F531" s="138"/>
      <c r="G531" s="138"/>
      <c r="H531" s="138"/>
      <c r="I531" s="138"/>
    </row>
    <row r="532" ht="12.75" customHeight="1">
      <c r="A532" s="138"/>
      <c r="B532" s="138"/>
      <c r="C532" s="138"/>
      <c r="D532" s="138"/>
      <c r="E532" s="138"/>
      <c r="F532" s="138"/>
      <c r="G532" s="138"/>
      <c r="H532" s="138"/>
      <c r="I532" s="138"/>
    </row>
    <row r="533" ht="12.75" customHeight="1">
      <c r="A533" s="138"/>
      <c r="B533" s="138"/>
      <c r="C533" s="138"/>
      <c r="D533" s="138"/>
      <c r="E533" s="138"/>
      <c r="F533" s="138"/>
      <c r="G533" s="138"/>
      <c r="H533" s="138"/>
      <c r="I533" s="138"/>
    </row>
    <row r="534" ht="12.75" customHeight="1">
      <c r="A534" s="138"/>
      <c r="B534" s="138"/>
      <c r="C534" s="138"/>
      <c r="D534" s="138"/>
      <c r="E534" s="138"/>
      <c r="F534" s="138"/>
      <c r="G534" s="138"/>
      <c r="H534" s="138"/>
      <c r="I534" s="138"/>
    </row>
    <row r="535" ht="12.75" customHeight="1">
      <c r="A535" s="138"/>
      <c r="B535" s="138"/>
      <c r="C535" s="138"/>
      <c r="D535" s="138"/>
      <c r="E535" s="138"/>
      <c r="F535" s="138"/>
      <c r="G535" s="138"/>
      <c r="H535" s="138"/>
      <c r="I535" s="138"/>
    </row>
    <row r="536" ht="12.75" customHeight="1">
      <c r="A536" s="138"/>
      <c r="B536" s="138"/>
      <c r="C536" s="138"/>
      <c r="D536" s="138"/>
      <c r="E536" s="138"/>
      <c r="F536" s="138"/>
      <c r="G536" s="138"/>
      <c r="H536" s="138"/>
      <c r="I536" s="138"/>
    </row>
    <row r="537" ht="12.75" customHeight="1">
      <c r="A537" s="138"/>
      <c r="B537" s="138"/>
      <c r="C537" s="138"/>
      <c r="D537" s="138"/>
      <c r="E537" s="138"/>
      <c r="F537" s="138"/>
      <c r="G537" s="138"/>
      <c r="H537" s="138"/>
      <c r="I537" s="138"/>
    </row>
    <row r="538" ht="12.75" customHeight="1">
      <c r="A538" s="138"/>
      <c r="B538" s="138"/>
      <c r="C538" s="138"/>
      <c r="D538" s="138"/>
      <c r="E538" s="138"/>
      <c r="F538" s="138"/>
      <c r="G538" s="138"/>
      <c r="H538" s="138"/>
      <c r="I538" s="138"/>
    </row>
    <row r="539" ht="12.75" customHeight="1">
      <c r="A539" s="138"/>
      <c r="B539" s="138"/>
      <c r="C539" s="138"/>
      <c r="D539" s="138"/>
      <c r="E539" s="138"/>
      <c r="F539" s="138"/>
      <c r="G539" s="138"/>
      <c r="H539" s="138"/>
      <c r="I539" s="138"/>
    </row>
    <row r="540" ht="12.75" customHeight="1">
      <c r="A540" s="138"/>
      <c r="B540" s="138"/>
      <c r="C540" s="138"/>
      <c r="D540" s="138"/>
      <c r="E540" s="138"/>
      <c r="F540" s="138"/>
      <c r="G540" s="138"/>
      <c r="H540" s="138"/>
      <c r="I540" s="138"/>
    </row>
    <row r="541" ht="12.75" customHeight="1">
      <c r="A541" s="138"/>
      <c r="B541" s="138"/>
      <c r="C541" s="138"/>
      <c r="D541" s="138"/>
      <c r="E541" s="138"/>
      <c r="F541" s="138"/>
      <c r="G541" s="138"/>
      <c r="H541" s="138"/>
      <c r="I541" s="138"/>
    </row>
    <row r="542" ht="12.75" customHeight="1">
      <c r="A542" s="138"/>
      <c r="B542" s="138"/>
      <c r="C542" s="138"/>
      <c r="D542" s="138"/>
      <c r="E542" s="138"/>
      <c r="F542" s="138"/>
      <c r="G542" s="138"/>
      <c r="H542" s="138"/>
      <c r="I542" s="138"/>
    </row>
    <row r="543" ht="12.75" customHeight="1">
      <c r="A543" s="138"/>
      <c r="B543" s="138"/>
      <c r="C543" s="138"/>
      <c r="D543" s="138"/>
      <c r="E543" s="138"/>
      <c r="F543" s="138"/>
      <c r="G543" s="138"/>
      <c r="H543" s="138"/>
      <c r="I543" s="138"/>
    </row>
    <row r="544" ht="12.75" customHeight="1">
      <c r="A544" s="138"/>
      <c r="B544" s="138"/>
      <c r="C544" s="138"/>
      <c r="D544" s="138"/>
      <c r="E544" s="138"/>
      <c r="F544" s="138"/>
      <c r="G544" s="138"/>
      <c r="H544" s="138"/>
      <c r="I544" s="138"/>
    </row>
    <row r="545" ht="12.75" customHeight="1">
      <c r="A545" s="138"/>
      <c r="B545" s="138"/>
      <c r="C545" s="138"/>
      <c r="D545" s="138"/>
      <c r="E545" s="138"/>
      <c r="F545" s="138"/>
      <c r="G545" s="138"/>
      <c r="H545" s="138"/>
      <c r="I545" s="138"/>
    </row>
    <row r="546" ht="12.75" customHeight="1">
      <c r="A546" s="138"/>
      <c r="B546" s="138"/>
      <c r="C546" s="138"/>
      <c r="D546" s="138"/>
      <c r="E546" s="138"/>
      <c r="F546" s="138"/>
      <c r="G546" s="138"/>
      <c r="H546" s="138"/>
      <c r="I546" s="138"/>
    </row>
    <row r="547" ht="12.75" customHeight="1">
      <c r="A547" s="138"/>
      <c r="B547" s="138"/>
      <c r="C547" s="138"/>
      <c r="D547" s="138"/>
      <c r="E547" s="138"/>
      <c r="F547" s="138"/>
      <c r="G547" s="138"/>
      <c r="H547" s="138"/>
      <c r="I547" s="138"/>
    </row>
    <row r="548" ht="12.75" customHeight="1">
      <c r="A548" s="138"/>
      <c r="B548" s="138"/>
      <c r="C548" s="138"/>
      <c r="D548" s="138"/>
      <c r="E548" s="138"/>
      <c r="F548" s="138"/>
      <c r="G548" s="138"/>
      <c r="H548" s="138"/>
      <c r="I548" s="138"/>
    </row>
    <row r="549" ht="12.75" customHeight="1">
      <c r="A549" s="138"/>
      <c r="B549" s="138"/>
      <c r="C549" s="138"/>
      <c r="D549" s="138"/>
      <c r="E549" s="138"/>
      <c r="F549" s="138"/>
      <c r="G549" s="138"/>
      <c r="H549" s="138"/>
      <c r="I549" s="138"/>
    </row>
    <row r="550" ht="12.75" customHeight="1">
      <c r="A550" s="138"/>
      <c r="B550" s="138"/>
      <c r="C550" s="138"/>
      <c r="D550" s="138"/>
      <c r="E550" s="138"/>
      <c r="F550" s="138"/>
      <c r="G550" s="138"/>
      <c r="H550" s="138"/>
      <c r="I550" s="138"/>
    </row>
    <row r="551" ht="12.75" customHeight="1">
      <c r="A551" s="138"/>
      <c r="B551" s="138"/>
      <c r="C551" s="138"/>
      <c r="D551" s="138"/>
      <c r="E551" s="138"/>
      <c r="F551" s="138"/>
      <c r="G551" s="138"/>
      <c r="H551" s="138"/>
      <c r="I551" s="138"/>
    </row>
    <row r="552" ht="12.75" customHeight="1">
      <c r="A552" s="138"/>
      <c r="B552" s="138"/>
      <c r="C552" s="138"/>
      <c r="D552" s="138"/>
      <c r="E552" s="138"/>
      <c r="F552" s="138"/>
      <c r="G552" s="138"/>
      <c r="H552" s="138"/>
      <c r="I552" s="138"/>
    </row>
    <row r="553" ht="12.75" customHeight="1">
      <c r="A553" s="138"/>
      <c r="B553" s="138"/>
      <c r="C553" s="138"/>
      <c r="D553" s="138"/>
      <c r="E553" s="138"/>
      <c r="F553" s="138"/>
      <c r="G553" s="138"/>
      <c r="H553" s="138"/>
      <c r="I553" s="138"/>
    </row>
    <row r="554" ht="12.75" customHeight="1">
      <c r="A554" s="138"/>
      <c r="B554" s="138"/>
      <c r="C554" s="138"/>
      <c r="D554" s="138"/>
      <c r="E554" s="138"/>
      <c r="F554" s="138"/>
      <c r="G554" s="138"/>
      <c r="H554" s="138"/>
      <c r="I554" s="138"/>
    </row>
    <row r="555" ht="12.75" customHeight="1">
      <c r="A555" s="138"/>
      <c r="B555" s="138"/>
      <c r="C555" s="138"/>
      <c r="D555" s="138"/>
      <c r="E555" s="138"/>
      <c r="F555" s="138"/>
      <c r="G555" s="138"/>
      <c r="H555" s="138"/>
      <c r="I555" s="138"/>
    </row>
    <row r="556" ht="12.75" customHeight="1">
      <c r="A556" s="138"/>
      <c r="B556" s="138"/>
      <c r="C556" s="138"/>
      <c r="D556" s="138"/>
      <c r="E556" s="138"/>
      <c r="F556" s="138"/>
      <c r="G556" s="138"/>
      <c r="H556" s="138"/>
      <c r="I556" s="138"/>
    </row>
    <row r="557" ht="12.75" customHeight="1">
      <c r="A557" s="138"/>
      <c r="B557" s="138"/>
      <c r="C557" s="138"/>
      <c r="D557" s="138"/>
      <c r="E557" s="138"/>
      <c r="F557" s="138"/>
      <c r="G557" s="138"/>
      <c r="H557" s="138"/>
      <c r="I557" s="138"/>
    </row>
    <row r="558" ht="12.75" customHeight="1">
      <c r="A558" s="138"/>
      <c r="B558" s="138"/>
      <c r="C558" s="138"/>
      <c r="D558" s="138"/>
      <c r="E558" s="138"/>
      <c r="F558" s="138"/>
      <c r="G558" s="138"/>
      <c r="H558" s="138"/>
      <c r="I558" s="138"/>
    </row>
    <row r="559" ht="12.75" customHeight="1">
      <c r="A559" s="138"/>
      <c r="B559" s="138"/>
      <c r="C559" s="138"/>
      <c r="D559" s="138"/>
      <c r="E559" s="138"/>
      <c r="F559" s="138"/>
      <c r="G559" s="138"/>
      <c r="H559" s="138"/>
      <c r="I559" s="138"/>
    </row>
    <row r="560" ht="12.75" customHeight="1">
      <c r="A560" s="138"/>
      <c r="B560" s="138"/>
      <c r="C560" s="138"/>
      <c r="D560" s="138"/>
      <c r="E560" s="138"/>
      <c r="F560" s="138"/>
      <c r="G560" s="138"/>
      <c r="H560" s="138"/>
      <c r="I560" s="138"/>
    </row>
    <row r="561" ht="12.75" customHeight="1">
      <c r="A561" s="138"/>
      <c r="B561" s="138"/>
      <c r="C561" s="138"/>
      <c r="D561" s="138"/>
      <c r="E561" s="138"/>
      <c r="F561" s="138"/>
      <c r="G561" s="138"/>
      <c r="H561" s="138"/>
      <c r="I561" s="138"/>
    </row>
    <row r="562" ht="12.75" customHeight="1">
      <c r="A562" s="138"/>
      <c r="B562" s="138"/>
      <c r="C562" s="138"/>
      <c r="D562" s="138"/>
      <c r="E562" s="138"/>
      <c r="F562" s="138"/>
      <c r="G562" s="138"/>
      <c r="H562" s="138"/>
      <c r="I562" s="138"/>
    </row>
    <row r="563" ht="12.75" customHeight="1">
      <c r="A563" s="138"/>
      <c r="B563" s="138"/>
      <c r="C563" s="138"/>
      <c r="D563" s="138"/>
      <c r="E563" s="138"/>
      <c r="F563" s="138"/>
      <c r="G563" s="138"/>
      <c r="H563" s="138"/>
      <c r="I563" s="138"/>
    </row>
    <row r="564" ht="12.75" customHeight="1">
      <c r="A564" s="138"/>
      <c r="B564" s="138"/>
      <c r="C564" s="138"/>
      <c r="D564" s="138"/>
      <c r="E564" s="138"/>
      <c r="F564" s="138"/>
      <c r="G564" s="138"/>
      <c r="H564" s="138"/>
      <c r="I564" s="138"/>
    </row>
    <row r="565" ht="12.75" customHeight="1">
      <c r="A565" s="138"/>
      <c r="B565" s="138"/>
      <c r="C565" s="138"/>
      <c r="D565" s="138"/>
      <c r="E565" s="138"/>
      <c r="F565" s="138"/>
      <c r="G565" s="138"/>
      <c r="H565" s="138"/>
      <c r="I565" s="138"/>
    </row>
    <row r="566" ht="12.75" customHeight="1">
      <c r="A566" s="138"/>
      <c r="B566" s="138"/>
      <c r="C566" s="138"/>
      <c r="D566" s="138"/>
      <c r="E566" s="138"/>
      <c r="F566" s="138"/>
      <c r="G566" s="138"/>
      <c r="H566" s="138"/>
      <c r="I566" s="138"/>
    </row>
    <row r="567" ht="12.75" customHeight="1">
      <c r="A567" s="138"/>
      <c r="B567" s="138"/>
      <c r="C567" s="138"/>
      <c r="D567" s="138"/>
      <c r="E567" s="138"/>
      <c r="F567" s="138"/>
      <c r="G567" s="138"/>
      <c r="H567" s="138"/>
      <c r="I567" s="138"/>
    </row>
    <row r="568" ht="12.75" customHeight="1">
      <c r="A568" s="138"/>
      <c r="B568" s="138"/>
      <c r="C568" s="138"/>
      <c r="D568" s="138"/>
      <c r="E568" s="138"/>
      <c r="F568" s="138"/>
      <c r="G568" s="138"/>
      <c r="H568" s="138"/>
      <c r="I568" s="138"/>
    </row>
    <row r="569" ht="12.75" customHeight="1">
      <c r="A569" s="138"/>
      <c r="B569" s="138"/>
      <c r="C569" s="138"/>
      <c r="D569" s="138"/>
      <c r="E569" s="138"/>
      <c r="F569" s="138"/>
      <c r="G569" s="138"/>
      <c r="H569" s="138"/>
      <c r="I569" s="138"/>
    </row>
    <row r="570" ht="12.75" customHeight="1">
      <c r="A570" s="138"/>
      <c r="B570" s="138"/>
      <c r="C570" s="138"/>
      <c r="D570" s="138"/>
      <c r="E570" s="138"/>
      <c r="F570" s="138"/>
      <c r="G570" s="138"/>
      <c r="H570" s="138"/>
      <c r="I570" s="138"/>
    </row>
    <row r="571" ht="12.75" customHeight="1">
      <c r="A571" s="138"/>
      <c r="B571" s="138"/>
      <c r="C571" s="138"/>
      <c r="D571" s="138"/>
      <c r="E571" s="138"/>
      <c r="F571" s="138"/>
      <c r="G571" s="138"/>
      <c r="H571" s="138"/>
      <c r="I571" s="138"/>
    </row>
    <row r="572" ht="12.75" customHeight="1">
      <c r="A572" s="138"/>
      <c r="B572" s="138"/>
      <c r="C572" s="138"/>
      <c r="D572" s="138"/>
      <c r="E572" s="138"/>
      <c r="F572" s="138"/>
      <c r="G572" s="138"/>
      <c r="H572" s="138"/>
      <c r="I572" s="138"/>
    </row>
    <row r="573" ht="12.75" customHeight="1">
      <c r="A573" s="138"/>
      <c r="B573" s="138"/>
      <c r="C573" s="138"/>
      <c r="D573" s="138"/>
      <c r="E573" s="138"/>
      <c r="F573" s="138"/>
      <c r="G573" s="138"/>
      <c r="H573" s="138"/>
      <c r="I573" s="138"/>
    </row>
    <row r="574" ht="12.75" customHeight="1">
      <c r="A574" s="138"/>
      <c r="B574" s="138"/>
      <c r="C574" s="138"/>
      <c r="D574" s="138"/>
      <c r="E574" s="138"/>
      <c r="F574" s="138"/>
      <c r="G574" s="138"/>
      <c r="H574" s="138"/>
      <c r="I574" s="138"/>
    </row>
    <row r="575" ht="12.75" customHeight="1">
      <c r="A575" s="138"/>
      <c r="B575" s="138"/>
      <c r="C575" s="138"/>
      <c r="D575" s="138"/>
      <c r="E575" s="138"/>
      <c r="F575" s="138"/>
      <c r="G575" s="138"/>
      <c r="H575" s="138"/>
      <c r="I575" s="138"/>
    </row>
    <row r="576" ht="12.75" customHeight="1">
      <c r="A576" s="138"/>
      <c r="B576" s="138"/>
      <c r="C576" s="138"/>
      <c r="D576" s="138"/>
      <c r="E576" s="138"/>
      <c r="F576" s="138"/>
      <c r="G576" s="138"/>
      <c r="H576" s="138"/>
      <c r="I576" s="138"/>
    </row>
    <row r="577" ht="12.75" customHeight="1">
      <c r="A577" s="138"/>
      <c r="B577" s="138"/>
      <c r="C577" s="138"/>
      <c r="D577" s="138"/>
      <c r="E577" s="138"/>
      <c r="F577" s="138"/>
      <c r="G577" s="138"/>
      <c r="H577" s="138"/>
      <c r="I577" s="138"/>
    </row>
    <row r="578" ht="12.75" customHeight="1">
      <c r="A578" s="138"/>
      <c r="B578" s="138"/>
      <c r="C578" s="138"/>
      <c r="D578" s="138"/>
      <c r="E578" s="138"/>
      <c r="F578" s="138"/>
      <c r="G578" s="138"/>
      <c r="H578" s="138"/>
      <c r="I578" s="138"/>
    </row>
    <row r="579" ht="12.75" customHeight="1">
      <c r="A579" s="138"/>
      <c r="B579" s="138"/>
      <c r="C579" s="138"/>
      <c r="D579" s="138"/>
      <c r="E579" s="138"/>
      <c r="F579" s="138"/>
      <c r="G579" s="138"/>
      <c r="H579" s="138"/>
      <c r="I579" s="138"/>
    </row>
    <row r="580" ht="12.75" customHeight="1">
      <c r="A580" s="138"/>
      <c r="B580" s="138"/>
      <c r="C580" s="138"/>
      <c r="D580" s="138"/>
      <c r="E580" s="138"/>
      <c r="F580" s="138"/>
      <c r="G580" s="138"/>
      <c r="H580" s="138"/>
      <c r="I580" s="138"/>
    </row>
    <row r="581" ht="12.75" customHeight="1">
      <c r="A581" s="138"/>
      <c r="B581" s="138"/>
      <c r="C581" s="138"/>
      <c r="D581" s="138"/>
      <c r="E581" s="138"/>
      <c r="F581" s="138"/>
      <c r="G581" s="138"/>
      <c r="H581" s="138"/>
      <c r="I581" s="138"/>
    </row>
    <row r="582" ht="12.75" customHeight="1">
      <c r="A582" s="138"/>
      <c r="B582" s="138"/>
      <c r="C582" s="138"/>
      <c r="D582" s="138"/>
      <c r="E582" s="138"/>
      <c r="F582" s="138"/>
      <c r="G582" s="138"/>
      <c r="H582" s="138"/>
      <c r="I582" s="138"/>
    </row>
    <row r="583" ht="12.75" customHeight="1">
      <c r="A583" s="138"/>
      <c r="B583" s="138"/>
      <c r="C583" s="138"/>
      <c r="D583" s="138"/>
      <c r="E583" s="138"/>
      <c r="F583" s="138"/>
      <c r="G583" s="138"/>
      <c r="H583" s="138"/>
      <c r="I583" s="138"/>
    </row>
    <row r="584" ht="12.75" customHeight="1">
      <c r="A584" s="138"/>
      <c r="B584" s="138"/>
      <c r="C584" s="138"/>
      <c r="D584" s="138"/>
      <c r="E584" s="138"/>
      <c r="F584" s="138"/>
      <c r="G584" s="138"/>
      <c r="H584" s="138"/>
      <c r="I584" s="138"/>
    </row>
    <row r="585" ht="12.75" customHeight="1">
      <c r="A585" s="138"/>
      <c r="B585" s="138"/>
      <c r="C585" s="138"/>
      <c r="D585" s="138"/>
      <c r="E585" s="138"/>
      <c r="F585" s="138"/>
      <c r="G585" s="138"/>
      <c r="H585" s="138"/>
      <c r="I585" s="138"/>
    </row>
    <row r="586" ht="12.75" customHeight="1">
      <c r="A586" s="138"/>
      <c r="B586" s="138"/>
      <c r="C586" s="138"/>
      <c r="D586" s="138"/>
      <c r="E586" s="138"/>
      <c r="F586" s="138"/>
      <c r="G586" s="138"/>
      <c r="H586" s="138"/>
      <c r="I586" s="138"/>
    </row>
    <row r="587" ht="12.75" customHeight="1">
      <c r="A587" s="138"/>
      <c r="B587" s="138"/>
      <c r="C587" s="138"/>
      <c r="D587" s="138"/>
      <c r="E587" s="138"/>
      <c r="F587" s="138"/>
      <c r="G587" s="138"/>
      <c r="H587" s="138"/>
      <c r="I587" s="138"/>
    </row>
    <row r="588" ht="12.75" customHeight="1">
      <c r="A588" s="138"/>
      <c r="B588" s="138"/>
      <c r="C588" s="138"/>
      <c r="D588" s="138"/>
      <c r="E588" s="138"/>
      <c r="F588" s="138"/>
      <c r="G588" s="138"/>
      <c r="H588" s="138"/>
      <c r="I588" s="138"/>
    </row>
    <row r="589" ht="12.75" customHeight="1">
      <c r="A589" s="138"/>
      <c r="B589" s="138"/>
      <c r="C589" s="138"/>
      <c r="D589" s="138"/>
      <c r="E589" s="138"/>
      <c r="F589" s="138"/>
      <c r="G589" s="138"/>
      <c r="H589" s="138"/>
      <c r="I589" s="138"/>
    </row>
    <row r="590" ht="12.75" customHeight="1">
      <c r="A590" s="138"/>
      <c r="B590" s="138"/>
      <c r="C590" s="138"/>
      <c r="D590" s="138"/>
      <c r="E590" s="138"/>
      <c r="F590" s="138"/>
      <c r="G590" s="138"/>
      <c r="H590" s="138"/>
      <c r="I590" s="138"/>
    </row>
    <row r="591" ht="12.75" customHeight="1">
      <c r="A591" s="138"/>
      <c r="B591" s="138"/>
      <c r="C591" s="138"/>
      <c r="D591" s="138"/>
      <c r="E591" s="138"/>
      <c r="F591" s="138"/>
      <c r="G591" s="138"/>
      <c r="H591" s="138"/>
      <c r="I591" s="138"/>
    </row>
    <row r="592" ht="12.75" customHeight="1">
      <c r="A592" s="138"/>
      <c r="B592" s="138"/>
      <c r="C592" s="138"/>
      <c r="D592" s="138"/>
      <c r="E592" s="138"/>
      <c r="F592" s="138"/>
      <c r="G592" s="138"/>
      <c r="H592" s="138"/>
      <c r="I592" s="138"/>
    </row>
    <row r="593" ht="12.75" customHeight="1">
      <c r="A593" s="138"/>
      <c r="B593" s="138"/>
      <c r="C593" s="138"/>
      <c r="D593" s="138"/>
      <c r="E593" s="138"/>
      <c r="F593" s="138"/>
      <c r="G593" s="138"/>
      <c r="H593" s="138"/>
      <c r="I593" s="138"/>
    </row>
    <row r="594" ht="12.75" customHeight="1">
      <c r="A594" s="138"/>
      <c r="B594" s="138"/>
      <c r="C594" s="138"/>
      <c r="D594" s="138"/>
      <c r="E594" s="138"/>
      <c r="F594" s="138"/>
      <c r="G594" s="138"/>
      <c r="H594" s="138"/>
      <c r="I594" s="138"/>
    </row>
    <row r="595" ht="12.75" customHeight="1">
      <c r="A595" s="138"/>
      <c r="B595" s="138"/>
      <c r="C595" s="138"/>
      <c r="D595" s="138"/>
      <c r="E595" s="138"/>
      <c r="F595" s="138"/>
      <c r="G595" s="138"/>
      <c r="H595" s="138"/>
      <c r="I595" s="138"/>
    </row>
    <row r="596" ht="12.75" customHeight="1">
      <c r="A596" s="138"/>
      <c r="B596" s="138"/>
      <c r="C596" s="138"/>
      <c r="D596" s="138"/>
      <c r="E596" s="138"/>
      <c r="F596" s="138"/>
      <c r="G596" s="138"/>
      <c r="H596" s="138"/>
      <c r="I596" s="138"/>
    </row>
    <row r="597" ht="12.75" customHeight="1">
      <c r="A597" s="138"/>
      <c r="B597" s="138"/>
      <c r="C597" s="138"/>
      <c r="D597" s="138"/>
      <c r="E597" s="138"/>
      <c r="F597" s="138"/>
      <c r="G597" s="138"/>
      <c r="H597" s="138"/>
      <c r="I597" s="138"/>
    </row>
    <row r="598" ht="12.75" customHeight="1">
      <c r="A598" s="138"/>
      <c r="B598" s="138"/>
      <c r="C598" s="138"/>
      <c r="D598" s="138"/>
      <c r="E598" s="138"/>
      <c r="F598" s="138"/>
      <c r="G598" s="138"/>
      <c r="H598" s="138"/>
      <c r="I598" s="138"/>
    </row>
    <row r="599" ht="12.75" customHeight="1">
      <c r="A599" s="138"/>
      <c r="B599" s="138"/>
      <c r="C599" s="138"/>
      <c r="D599" s="138"/>
      <c r="E599" s="138"/>
      <c r="F599" s="138"/>
      <c r="G599" s="138"/>
      <c r="H599" s="138"/>
      <c r="I599" s="138"/>
    </row>
    <row r="600" ht="12.75" customHeight="1">
      <c r="A600" s="138"/>
      <c r="B600" s="138"/>
      <c r="C600" s="138"/>
      <c r="D600" s="138"/>
      <c r="E600" s="138"/>
      <c r="F600" s="138"/>
      <c r="G600" s="138"/>
      <c r="H600" s="138"/>
      <c r="I600" s="138"/>
    </row>
    <row r="601" ht="12.75" customHeight="1">
      <c r="A601" s="138"/>
      <c r="B601" s="138"/>
      <c r="C601" s="138"/>
      <c r="D601" s="138"/>
      <c r="E601" s="138"/>
      <c r="F601" s="138"/>
      <c r="G601" s="138"/>
      <c r="H601" s="138"/>
      <c r="I601" s="138"/>
    </row>
    <row r="602" ht="12.75" customHeight="1">
      <c r="A602" s="138"/>
      <c r="B602" s="138"/>
      <c r="C602" s="138"/>
      <c r="D602" s="138"/>
      <c r="E602" s="138"/>
      <c r="F602" s="138"/>
      <c r="G602" s="138"/>
      <c r="H602" s="138"/>
      <c r="I602" s="138"/>
    </row>
    <row r="603" ht="12.75" customHeight="1">
      <c r="A603" s="138"/>
      <c r="B603" s="138"/>
      <c r="C603" s="138"/>
      <c r="D603" s="138"/>
      <c r="E603" s="138"/>
      <c r="F603" s="138"/>
      <c r="G603" s="138"/>
      <c r="H603" s="138"/>
      <c r="I603" s="138"/>
    </row>
    <row r="604" ht="12.75" customHeight="1">
      <c r="A604" s="138"/>
      <c r="B604" s="138"/>
      <c r="C604" s="138"/>
      <c r="D604" s="138"/>
      <c r="E604" s="138"/>
      <c r="F604" s="138"/>
      <c r="G604" s="138"/>
      <c r="H604" s="138"/>
      <c r="I604" s="138"/>
    </row>
    <row r="605" ht="12.75" customHeight="1">
      <c r="A605" s="138"/>
      <c r="B605" s="138"/>
      <c r="C605" s="138"/>
      <c r="D605" s="138"/>
      <c r="E605" s="138"/>
      <c r="F605" s="138"/>
      <c r="G605" s="138"/>
      <c r="H605" s="138"/>
      <c r="I605" s="138"/>
    </row>
    <row r="606" ht="12.75" customHeight="1">
      <c r="A606" s="138"/>
      <c r="B606" s="138"/>
      <c r="C606" s="138"/>
      <c r="D606" s="138"/>
      <c r="E606" s="138"/>
      <c r="F606" s="138"/>
      <c r="G606" s="138"/>
      <c r="H606" s="138"/>
      <c r="I606" s="138"/>
    </row>
    <row r="607" ht="12.75" customHeight="1">
      <c r="A607" s="138"/>
      <c r="B607" s="138"/>
      <c r="C607" s="138"/>
      <c r="D607" s="138"/>
      <c r="E607" s="138"/>
      <c r="F607" s="138"/>
      <c r="G607" s="138"/>
      <c r="H607" s="138"/>
      <c r="I607" s="138"/>
    </row>
    <row r="608" ht="12.75" customHeight="1">
      <c r="A608" s="138"/>
      <c r="B608" s="138"/>
      <c r="C608" s="138"/>
      <c r="D608" s="138"/>
      <c r="E608" s="138"/>
      <c r="F608" s="138"/>
      <c r="G608" s="138"/>
      <c r="H608" s="138"/>
      <c r="I608" s="138"/>
    </row>
    <row r="609" ht="12.75" customHeight="1">
      <c r="A609" s="138"/>
      <c r="B609" s="138"/>
      <c r="C609" s="138"/>
      <c r="D609" s="138"/>
      <c r="E609" s="138"/>
      <c r="F609" s="138"/>
      <c r="G609" s="138"/>
      <c r="H609" s="138"/>
      <c r="I609" s="138"/>
    </row>
    <row r="610" ht="12.75" customHeight="1">
      <c r="A610" s="138"/>
      <c r="B610" s="138"/>
      <c r="C610" s="138"/>
      <c r="D610" s="138"/>
      <c r="E610" s="138"/>
      <c r="F610" s="138"/>
      <c r="G610" s="138"/>
      <c r="H610" s="138"/>
      <c r="I610" s="138"/>
    </row>
    <row r="611" ht="12.75" customHeight="1">
      <c r="A611" s="138"/>
      <c r="B611" s="138"/>
      <c r="C611" s="138"/>
      <c r="D611" s="138"/>
      <c r="E611" s="138"/>
      <c r="F611" s="138"/>
      <c r="G611" s="138"/>
      <c r="H611" s="138"/>
      <c r="I611" s="138"/>
    </row>
    <row r="612" ht="12.75" customHeight="1">
      <c r="A612" s="138"/>
      <c r="B612" s="138"/>
      <c r="C612" s="138"/>
      <c r="D612" s="138"/>
      <c r="E612" s="138"/>
      <c r="F612" s="138"/>
      <c r="G612" s="138"/>
      <c r="H612" s="138"/>
      <c r="I612" s="138"/>
    </row>
    <row r="613" ht="12.75" customHeight="1">
      <c r="A613" s="138"/>
      <c r="B613" s="138"/>
      <c r="C613" s="138"/>
      <c r="D613" s="138"/>
      <c r="E613" s="138"/>
      <c r="F613" s="138"/>
      <c r="G613" s="138"/>
      <c r="H613" s="138"/>
      <c r="I613" s="138"/>
    </row>
    <row r="614" ht="12.75" customHeight="1">
      <c r="A614" s="138"/>
      <c r="B614" s="138"/>
      <c r="C614" s="138"/>
      <c r="D614" s="138"/>
      <c r="E614" s="138"/>
      <c r="F614" s="138"/>
      <c r="G614" s="138"/>
      <c r="H614" s="138"/>
      <c r="I614" s="138"/>
    </row>
    <row r="615" ht="12.75" customHeight="1">
      <c r="A615" s="138"/>
      <c r="B615" s="138"/>
      <c r="C615" s="138"/>
      <c r="D615" s="138"/>
      <c r="E615" s="138"/>
      <c r="F615" s="138"/>
      <c r="G615" s="138"/>
      <c r="H615" s="138"/>
      <c r="I615" s="138"/>
    </row>
    <row r="616" ht="12.75" customHeight="1">
      <c r="A616" s="138"/>
      <c r="B616" s="138"/>
      <c r="C616" s="138"/>
      <c r="D616" s="138"/>
      <c r="E616" s="138"/>
      <c r="F616" s="138"/>
      <c r="G616" s="138"/>
      <c r="H616" s="138"/>
      <c r="I616" s="138"/>
    </row>
    <row r="617" ht="12.75" customHeight="1">
      <c r="A617" s="138"/>
      <c r="B617" s="138"/>
      <c r="C617" s="138"/>
      <c r="D617" s="138"/>
      <c r="E617" s="138"/>
      <c r="F617" s="138"/>
      <c r="G617" s="138"/>
      <c r="H617" s="138"/>
      <c r="I617" s="138"/>
    </row>
    <row r="618" ht="12.75" customHeight="1">
      <c r="A618" s="138"/>
      <c r="B618" s="138"/>
      <c r="C618" s="138"/>
      <c r="D618" s="138"/>
      <c r="E618" s="138"/>
      <c r="F618" s="138"/>
      <c r="G618" s="138"/>
      <c r="H618" s="138"/>
      <c r="I618" s="138"/>
    </row>
    <row r="619" ht="12.75" customHeight="1">
      <c r="A619" s="138"/>
      <c r="B619" s="138"/>
      <c r="C619" s="138"/>
      <c r="D619" s="138"/>
      <c r="E619" s="138"/>
      <c r="F619" s="138"/>
      <c r="G619" s="138"/>
      <c r="H619" s="138"/>
      <c r="I619" s="138"/>
    </row>
    <row r="620" ht="12.75" customHeight="1">
      <c r="A620" s="138"/>
      <c r="B620" s="138"/>
      <c r="C620" s="138"/>
      <c r="D620" s="138"/>
      <c r="E620" s="138"/>
      <c r="F620" s="138"/>
      <c r="G620" s="138"/>
      <c r="H620" s="138"/>
      <c r="I620" s="138"/>
    </row>
    <row r="621" ht="12.75" customHeight="1">
      <c r="A621" s="138"/>
      <c r="B621" s="138"/>
      <c r="C621" s="138"/>
      <c r="D621" s="138"/>
      <c r="E621" s="138"/>
      <c r="F621" s="138"/>
      <c r="G621" s="138"/>
      <c r="H621" s="138"/>
      <c r="I621" s="138"/>
    </row>
    <row r="622" ht="12.75" customHeight="1">
      <c r="A622" s="138"/>
      <c r="B622" s="138"/>
      <c r="C622" s="138"/>
      <c r="D622" s="138"/>
      <c r="E622" s="138"/>
      <c r="F622" s="138"/>
      <c r="G622" s="138"/>
      <c r="H622" s="138"/>
      <c r="I622" s="138"/>
    </row>
    <row r="623" ht="12.75" customHeight="1">
      <c r="A623" s="138"/>
      <c r="B623" s="138"/>
      <c r="C623" s="138"/>
      <c r="D623" s="138"/>
      <c r="E623" s="138"/>
      <c r="F623" s="138"/>
      <c r="G623" s="138"/>
      <c r="H623" s="138"/>
      <c r="I623" s="138"/>
    </row>
    <row r="624" ht="12.75" customHeight="1">
      <c r="A624" s="138"/>
      <c r="B624" s="138"/>
      <c r="C624" s="138"/>
      <c r="D624" s="138"/>
      <c r="E624" s="138"/>
      <c r="F624" s="138"/>
      <c r="G624" s="138"/>
      <c r="H624" s="138"/>
      <c r="I624" s="138"/>
    </row>
    <row r="625" ht="12.75" customHeight="1">
      <c r="A625" s="138"/>
      <c r="B625" s="138"/>
      <c r="C625" s="138"/>
      <c r="D625" s="138"/>
      <c r="E625" s="138"/>
      <c r="F625" s="138"/>
      <c r="G625" s="138"/>
      <c r="H625" s="138"/>
      <c r="I625" s="138"/>
    </row>
    <row r="626" ht="12.75" customHeight="1">
      <c r="A626" s="138"/>
      <c r="B626" s="138"/>
      <c r="C626" s="138"/>
      <c r="D626" s="138"/>
      <c r="E626" s="138"/>
      <c r="F626" s="138"/>
      <c r="G626" s="138"/>
      <c r="H626" s="138"/>
      <c r="I626" s="138"/>
    </row>
    <row r="627" ht="12.75" customHeight="1">
      <c r="A627" s="138"/>
      <c r="B627" s="138"/>
      <c r="C627" s="138"/>
      <c r="D627" s="138"/>
      <c r="E627" s="138"/>
      <c r="F627" s="138"/>
      <c r="G627" s="138"/>
      <c r="H627" s="138"/>
      <c r="I627" s="138"/>
    </row>
    <row r="628" ht="12.75" customHeight="1">
      <c r="A628" s="138"/>
      <c r="B628" s="138"/>
      <c r="C628" s="138"/>
      <c r="D628" s="138"/>
      <c r="E628" s="138"/>
      <c r="F628" s="138"/>
      <c r="G628" s="138"/>
      <c r="H628" s="138"/>
      <c r="I628" s="138"/>
    </row>
    <row r="629" ht="12.75" customHeight="1">
      <c r="A629" s="138"/>
      <c r="B629" s="138"/>
      <c r="C629" s="138"/>
      <c r="D629" s="138"/>
      <c r="E629" s="138"/>
      <c r="F629" s="138"/>
      <c r="G629" s="138"/>
      <c r="H629" s="138"/>
      <c r="I629" s="138"/>
    </row>
    <row r="630" ht="12.75" customHeight="1">
      <c r="A630" s="138"/>
      <c r="B630" s="138"/>
      <c r="C630" s="138"/>
      <c r="D630" s="138"/>
      <c r="E630" s="138"/>
      <c r="F630" s="138"/>
      <c r="G630" s="138"/>
      <c r="H630" s="138"/>
      <c r="I630" s="138"/>
    </row>
    <row r="631" ht="12.75" customHeight="1">
      <c r="A631" s="138"/>
      <c r="B631" s="138"/>
      <c r="C631" s="138"/>
      <c r="D631" s="138"/>
      <c r="E631" s="138"/>
      <c r="F631" s="138"/>
      <c r="G631" s="138"/>
      <c r="H631" s="138"/>
      <c r="I631" s="138"/>
    </row>
    <row r="632" ht="12.75" customHeight="1">
      <c r="A632" s="138"/>
      <c r="B632" s="138"/>
      <c r="C632" s="138"/>
      <c r="D632" s="138"/>
      <c r="E632" s="138"/>
      <c r="F632" s="138"/>
      <c r="G632" s="138"/>
      <c r="H632" s="138"/>
      <c r="I632" s="138"/>
    </row>
    <row r="633" ht="12.75" customHeight="1">
      <c r="A633" s="138"/>
      <c r="B633" s="138"/>
      <c r="C633" s="138"/>
      <c r="D633" s="138"/>
      <c r="E633" s="138"/>
      <c r="F633" s="138"/>
      <c r="G633" s="138"/>
      <c r="H633" s="138"/>
      <c r="I633" s="138"/>
    </row>
    <row r="634" ht="12.75" customHeight="1">
      <c r="A634" s="138"/>
      <c r="B634" s="138"/>
      <c r="C634" s="138"/>
      <c r="D634" s="138"/>
      <c r="E634" s="138"/>
      <c r="F634" s="138"/>
      <c r="G634" s="138"/>
      <c r="H634" s="138"/>
      <c r="I634" s="138"/>
    </row>
    <row r="635" ht="12.75" customHeight="1">
      <c r="A635" s="138"/>
      <c r="B635" s="138"/>
      <c r="C635" s="138"/>
      <c r="D635" s="138"/>
      <c r="E635" s="138"/>
      <c r="F635" s="138"/>
      <c r="G635" s="138"/>
      <c r="H635" s="138"/>
      <c r="I635" s="138"/>
    </row>
    <row r="636" ht="12.75" customHeight="1">
      <c r="A636" s="138"/>
      <c r="B636" s="138"/>
      <c r="C636" s="138"/>
      <c r="D636" s="138"/>
      <c r="E636" s="138"/>
      <c r="F636" s="138"/>
      <c r="G636" s="138"/>
      <c r="H636" s="138"/>
      <c r="I636" s="138"/>
    </row>
    <row r="637" ht="12.75" customHeight="1">
      <c r="A637" s="138"/>
      <c r="B637" s="138"/>
      <c r="C637" s="138"/>
      <c r="D637" s="138"/>
      <c r="E637" s="138"/>
      <c r="F637" s="138"/>
      <c r="G637" s="138"/>
      <c r="H637" s="138"/>
      <c r="I637" s="138"/>
    </row>
    <row r="638" ht="12.75" customHeight="1">
      <c r="A638" s="138"/>
      <c r="B638" s="138"/>
      <c r="C638" s="138"/>
      <c r="D638" s="138"/>
      <c r="E638" s="138"/>
      <c r="F638" s="138"/>
      <c r="G638" s="138"/>
      <c r="H638" s="138"/>
      <c r="I638" s="138"/>
    </row>
    <row r="639" ht="12.75" customHeight="1">
      <c r="A639" s="138"/>
      <c r="B639" s="138"/>
      <c r="C639" s="138"/>
      <c r="D639" s="138"/>
      <c r="E639" s="138"/>
      <c r="F639" s="138"/>
      <c r="G639" s="138"/>
      <c r="H639" s="138"/>
      <c r="I639" s="138"/>
    </row>
    <row r="640" ht="12.75" customHeight="1">
      <c r="A640" s="138"/>
      <c r="B640" s="138"/>
      <c r="C640" s="138"/>
      <c r="D640" s="138"/>
      <c r="E640" s="138"/>
      <c r="F640" s="138"/>
      <c r="G640" s="138"/>
      <c r="H640" s="138"/>
      <c r="I640" s="138"/>
    </row>
    <row r="641" ht="12.75" customHeight="1">
      <c r="A641" s="138"/>
      <c r="B641" s="138"/>
      <c r="C641" s="138"/>
      <c r="D641" s="138"/>
      <c r="E641" s="138"/>
      <c r="F641" s="138"/>
      <c r="G641" s="138"/>
      <c r="H641" s="138"/>
      <c r="I641" s="138"/>
    </row>
    <row r="642" ht="12.75" customHeight="1">
      <c r="A642" s="138"/>
      <c r="B642" s="138"/>
      <c r="C642" s="138"/>
      <c r="D642" s="138"/>
      <c r="E642" s="138"/>
      <c r="F642" s="138"/>
      <c r="G642" s="138"/>
      <c r="H642" s="138"/>
      <c r="I642" s="138"/>
    </row>
    <row r="643" ht="12.75" customHeight="1">
      <c r="A643" s="138"/>
      <c r="B643" s="138"/>
      <c r="C643" s="138"/>
      <c r="D643" s="138"/>
      <c r="E643" s="138"/>
      <c r="F643" s="138"/>
      <c r="G643" s="138"/>
      <c r="H643" s="138"/>
      <c r="I643" s="138"/>
    </row>
    <row r="644" ht="12.75" customHeight="1">
      <c r="A644" s="138"/>
      <c r="B644" s="138"/>
      <c r="C644" s="138"/>
      <c r="D644" s="138"/>
      <c r="E644" s="138"/>
      <c r="F644" s="138"/>
      <c r="G644" s="138"/>
      <c r="H644" s="138"/>
      <c r="I644" s="138"/>
    </row>
    <row r="645" ht="12.75" customHeight="1">
      <c r="A645" s="138"/>
      <c r="B645" s="138"/>
      <c r="C645" s="138"/>
      <c r="D645" s="138"/>
      <c r="E645" s="138"/>
      <c r="F645" s="138"/>
      <c r="G645" s="138"/>
      <c r="H645" s="138"/>
      <c r="I645" s="138"/>
    </row>
    <row r="646" ht="12.75" customHeight="1">
      <c r="A646" s="138"/>
      <c r="B646" s="138"/>
      <c r="C646" s="138"/>
      <c r="D646" s="138"/>
      <c r="E646" s="138"/>
      <c r="F646" s="138"/>
      <c r="G646" s="138"/>
      <c r="H646" s="138"/>
      <c r="I646" s="138"/>
    </row>
    <row r="647" ht="12.75" customHeight="1">
      <c r="A647" s="138"/>
      <c r="B647" s="138"/>
      <c r="C647" s="138"/>
      <c r="D647" s="138"/>
      <c r="E647" s="138"/>
      <c r="F647" s="138"/>
      <c r="G647" s="138"/>
      <c r="H647" s="138"/>
      <c r="I647" s="138"/>
    </row>
    <row r="648" ht="12.75" customHeight="1">
      <c r="A648" s="138"/>
      <c r="B648" s="138"/>
      <c r="C648" s="138"/>
      <c r="D648" s="138"/>
      <c r="E648" s="138"/>
      <c r="F648" s="138"/>
      <c r="G648" s="138"/>
      <c r="H648" s="138"/>
      <c r="I648" s="138"/>
    </row>
    <row r="649" ht="12.75" customHeight="1">
      <c r="A649" s="138"/>
      <c r="B649" s="138"/>
      <c r="C649" s="138"/>
      <c r="D649" s="138"/>
      <c r="E649" s="138"/>
      <c r="F649" s="138"/>
      <c r="G649" s="138"/>
      <c r="H649" s="138"/>
      <c r="I649" s="138"/>
    </row>
    <row r="650" ht="12.75" customHeight="1">
      <c r="A650" s="138"/>
      <c r="B650" s="138"/>
      <c r="C650" s="138"/>
      <c r="D650" s="138"/>
      <c r="E650" s="138"/>
      <c r="F650" s="138"/>
      <c r="G650" s="138"/>
      <c r="H650" s="138"/>
      <c r="I650" s="138"/>
    </row>
    <row r="651" ht="12.75" customHeight="1">
      <c r="A651" s="138"/>
      <c r="B651" s="138"/>
      <c r="C651" s="138"/>
      <c r="D651" s="138"/>
      <c r="E651" s="138"/>
      <c r="F651" s="138"/>
      <c r="G651" s="138"/>
      <c r="H651" s="138"/>
      <c r="I651" s="138"/>
    </row>
    <row r="652" ht="12.75" customHeight="1">
      <c r="A652" s="138"/>
      <c r="B652" s="138"/>
      <c r="C652" s="138"/>
      <c r="D652" s="138"/>
      <c r="E652" s="138"/>
      <c r="F652" s="138"/>
      <c r="G652" s="138"/>
      <c r="H652" s="138"/>
      <c r="I652" s="138"/>
    </row>
    <row r="653" ht="12.75" customHeight="1">
      <c r="A653" s="138"/>
      <c r="B653" s="138"/>
      <c r="C653" s="138"/>
      <c r="D653" s="138"/>
      <c r="E653" s="138"/>
      <c r="F653" s="138"/>
      <c r="G653" s="138"/>
      <c r="H653" s="138"/>
      <c r="I653" s="138"/>
    </row>
    <row r="654" ht="12.75" customHeight="1">
      <c r="A654" s="138"/>
      <c r="B654" s="138"/>
      <c r="C654" s="138"/>
      <c r="D654" s="138"/>
      <c r="E654" s="138"/>
      <c r="F654" s="138"/>
      <c r="G654" s="138"/>
      <c r="H654" s="138"/>
      <c r="I654" s="138"/>
    </row>
    <row r="655" ht="12.75" customHeight="1">
      <c r="A655" s="138"/>
      <c r="B655" s="138"/>
      <c r="C655" s="138"/>
      <c r="D655" s="138"/>
      <c r="E655" s="138"/>
      <c r="F655" s="138"/>
      <c r="G655" s="138"/>
      <c r="H655" s="138"/>
      <c r="I655" s="138"/>
    </row>
    <row r="656" ht="12.75" customHeight="1">
      <c r="A656" s="138"/>
      <c r="B656" s="138"/>
      <c r="C656" s="138"/>
      <c r="D656" s="138"/>
      <c r="E656" s="138"/>
      <c r="F656" s="138"/>
      <c r="G656" s="138"/>
      <c r="H656" s="138"/>
      <c r="I656" s="138"/>
    </row>
    <row r="657" ht="12.75" customHeight="1">
      <c r="A657" s="138"/>
      <c r="B657" s="138"/>
      <c r="C657" s="138"/>
      <c r="D657" s="138"/>
      <c r="E657" s="138"/>
      <c r="F657" s="138"/>
      <c r="G657" s="138"/>
      <c r="H657" s="138"/>
      <c r="I657" s="138"/>
    </row>
    <row r="658" ht="12.75" customHeight="1">
      <c r="A658" s="138"/>
      <c r="B658" s="138"/>
      <c r="C658" s="138"/>
      <c r="D658" s="138"/>
      <c r="E658" s="138"/>
      <c r="F658" s="138"/>
      <c r="G658" s="138"/>
      <c r="H658" s="138"/>
      <c r="I658" s="138"/>
    </row>
    <row r="659" ht="12.75" customHeight="1">
      <c r="A659" s="138"/>
      <c r="B659" s="138"/>
      <c r="C659" s="138"/>
      <c r="D659" s="138"/>
      <c r="E659" s="138"/>
      <c r="F659" s="138"/>
      <c r="G659" s="138"/>
      <c r="H659" s="138"/>
      <c r="I659" s="138"/>
    </row>
    <row r="660" ht="12.75" customHeight="1">
      <c r="A660" s="138"/>
      <c r="B660" s="138"/>
      <c r="C660" s="138"/>
      <c r="D660" s="138"/>
      <c r="E660" s="138"/>
      <c r="F660" s="138"/>
      <c r="G660" s="138"/>
      <c r="H660" s="138"/>
      <c r="I660" s="138"/>
    </row>
    <row r="661" ht="12.75" customHeight="1">
      <c r="A661" s="138"/>
      <c r="B661" s="138"/>
      <c r="C661" s="138"/>
      <c r="D661" s="138"/>
      <c r="E661" s="138"/>
      <c r="F661" s="138"/>
      <c r="G661" s="138"/>
      <c r="H661" s="138"/>
      <c r="I661" s="138"/>
    </row>
    <row r="662" ht="12.75" customHeight="1">
      <c r="A662" s="138"/>
      <c r="B662" s="138"/>
      <c r="C662" s="138"/>
      <c r="D662" s="138"/>
      <c r="E662" s="138"/>
      <c r="F662" s="138"/>
      <c r="G662" s="138"/>
      <c r="H662" s="138"/>
      <c r="I662" s="138"/>
    </row>
    <row r="663" ht="12.75" customHeight="1">
      <c r="A663" s="138"/>
      <c r="B663" s="138"/>
      <c r="C663" s="138"/>
      <c r="D663" s="138"/>
      <c r="E663" s="138"/>
      <c r="F663" s="138"/>
      <c r="G663" s="138"/>
      <c r="H663" s="138"/>
      <c r="I663" s="138"/>
    </row>
    <row r="664" ht="12.75" customHeight="1">
      <c r="A664" s="138"/>
      <c r="B664" s="138"/>
      <c r="C664" s="138"/>
      <c r="D664" s="138"/>
      <c r="E664" s="138"/>
      <c r="F664" s="138"/>
      <c r="G664" s="138"/>
      <c r="H664" s="138"/>
      <c r="I664" s="138"/>
    </row>
    <row r="665" ht="12.75" customHeight="1">
      <c r="A665" s="138"/>
      <c r="B665" s="138"/>
      <c r="C665" s="138"/>
      <c r="D665" s="138"/>
      <c r="E665" s="138"/>
      <c r="F665" s="138"/>
      <c r="G665" s="138"/>
      <c r="H665" s="138"/>
      <c r="I665" s="138"/>
    </row>
    <row r="666" ht="12.75" customHeight="1">
      <c r="A666" s="138"/>
      <c r="B666" s="138"/>
      <c r="C666" s="138"/>
      <c r="D666" s="138"/>
      <c r="E666" s="138"/>
      <c r="F666" s="138"/>
      <c r="G666" s="138"/>
      <c r="H666" s="138"/>
      <c r="I666" s="138"/>
    </row>
    <row r="667" ht="12.75" customHeight="1">
      <c r="A667" s="138"/>
      <c r="B667" s="138"/>
      <c r="C667" s="138"/>
      <c r="D667" s="138"/>
      <c r="E667" s="138"/>
      <c r="F667" s="138"/>
      <c r="G667" s="138"/>
      <c r="H667" s="138"/>
      <c r="I667" s="138"/>
    </row>
    <row r="668" ht="12.75" customHeight="1">
      <c r="A668" s="138"/>
      <c r="B668" s="138"/>
      <c r="C668" s="138"/>
      <c r="D668" s="138"/>
      <c r="E668" s="138"/>
      <c r="F668" s="138"/>
      <c r="G668" s="138"/>
      <c r="H668" s="138"/>
      <c r="I668" s="138"/>
    </row>
    <row r="669" ht="12.75" customHeight="1">
      <c r="A669" s="138"/>
      <c r="B669" s="138"/>
      <c r="C669" s="138"/>
      <c r="D669" s="138"/>
      <c r="E669" s="138"/>
      <c r="F669" s="138"/>
      <c r="G669" s="138"/>
      <c r="H669" s="138"/>
      <c r="I669" s="138"/>
    </row>
    <row r="670" ht="12.75" customHeight="1">
      <c r="A670" s="138"/>
      <c r="B670" s="138"/>
      <c r="C670" s="138"/>
      <c r="D670" s="138"/>
      <c r="E670" s="138"/>
      <c r="F670" s="138"/>
      <c r="G670" s="138"/>
      <c r="H670" s="138"/>
      <c r="I670" s="138"/>
    </row>
    <row r="671" ht="12.75" customHeight="1">
      <c r="A671" s="138"/>
      <c r="B671" s="138"/>
      <c r="C671" s="138"/>
      <c r="D671" s="138"/>
      <c r="E671" s="138"/>
      <c r="F671" s="138"/>
      <c r="G671" s="138"/>
      <c r="H671" s="138"/>
      <c r="I671" s="138"/>
    </row>
    <row r="672" ht="12.75" customHeight="1">
      <c r="A672" s="138"/>
      <c r="B672" s="138"/>
      <c r="C672" s="138"/>
      <c r="D672" s="138"/>
      <c r="E672" s="138"/>
      <c r="F672" s="138"/>
      <c r="G672" s="138"/>
      <c r="H672" s="138"/>
      <c r="I672" s="138"/>
    </row>
    <row r="673" ht="12.75" customHeight="1">
      <c r="A673" s="138"/>
      <c r="B673" s="138"/>
      <c r="C673" s="138"/>
      <c r="D673" s="138"/>
      <c r="E673" s="138"/>
      <c r="F673" s="138"/>
      <c r="G673" s="138"/>
      <c r="H673" s="138"/>
      <c r="I673" s="138"/>
    </row>
    <row r="674" ht="12.75" customHeight="1">
      <c r="A674" s="138"/>
      <c r="B674" s="138"/>
      <c r="C674" s="138"/>
      <c r="D674" s="138"/>
      <c r="E674" s="138"/>
      <c r="F674" s="138"/>
      <c r="G674" s="138"/>
      <c r="H674" s="138"/>
      <c r="I674" s="138"/>
    </row>
    <row r="675" ht="12.75" customHeight="1">
      <c r="A675" s="138"/>
      <c r="B675" s="138"/>
      <c r="C675" s="138"/>
      <c r="D675" s="138"/>
      <c r="E675" s="138"/>
      <c r="F675" s="138"/>
      <c r="G675" s="138"/>
      <c r="H675" s="138"/>
      <c r="I675" s="138"/>
    </row>
    <row r="676" ht="12.75" customHeight="1">
      <c r="A676" s="138"/>
      <c r="B676" s="138"/>
      <c r="C676" s="138"/>
      <c r="D676" s="138"/>
      <c r="E676" s="138"/>
      <c r="F676" s="138"/>
      <c r="G676" s="138"/>
      <c r="H676" s="138"/>
      <c r="I676" s="138"/>
    </row>
    <row r="677" ht="12.75" customHeight="1">
      <c r="A677" s="138"/>
      <c r="B677" s="138"/>
      <c r="C677" s="138"/>
      <c r="D677" s="138"/>
      <c r="E677" s="138"/>
      <c r="F677" s="138"/>
      <c r="G677" s="138"/>
      <c r="H677" s="138"/>
      <c r="I677" s="138"/>
    </row>
    <row r="678" ht="12.75" customHeight="1">
      <c r="A678" s="138"/>
      <c r="B678" s="138"/>
      <c r="C678" s="138"/>
      <c r="D678" s="138"/>
      <c r="E678" s="138"/>
      <c r="F678" s="138"/>
      <c r="G678" s="138"/>
      <c r="H678" s="138"/>
      <c r="I678" s="138"/>
    </row>
    <row r="679" ht="12.75" customHeight="1">
      <c r="A679" s="138"/>
      <c r="B679" s="138"/>
      <c r="C679" s="138"/>
      <c r="D679" s="138"/>
      <c r="E679" s="138"/>
      <c r="F679" s="138"/>
      <c r="G679" s="138"/>
      <c r="H679" s="138"/>
      <c r="I679" s="138"/>
    </row>
    <row r="680" ht="12.75" customHeight="1">
      <c r="A680" s="138"/>
      <c r="B680" s="138"/>
      <c r="C680" s="138"/>
      <c r="D680" s="138"/>
      <c r="E680" s="138"/>
      <c r="F680" s="138"/>
      <c r="G680" s="138"/>
      <c r="H680" s="138"/>
      <c r="I680" s="138"/>
    </row>
    <row r="681" ht="12.75" customHeight="1">
      <c r="A681" s="138"/>
      <c r="B681" s="138"/>
      <c r="C681" s="138"/>
      <c r="D681" s="138"/>
      <c r="E681" s="138"/>
      <c r="F681" s="138"/>
      <c r="G681" s="138"/>
      <c r="H681" s="138"/>
      <c r="I681" s="138"/>
    </row>
    <row r="682" ht="12.75" customHeight="1">
      <c r="A682" s="138"/>
      <c r="B682" s="138"/>
      <c r="C682" s="138"/>
      <c r="D682" s="138"/>
      <c r="E682" s="138"/>
      <c r="F682" s="138"/>
      <c r="G682" s="138"/>
      <c r="H682" s="138"/>
      <c r="I682" s="138"/>
    </row>
    <row r="683" ht="12.75" customHeight="1">
      <c r="A683" s="138"/>
      <c r="B683" s="138"/>
      <c r="C683" s="138"/>
      <c r="D683" s="138"/>
      <c r="E683" s="138"/>
      <c r="F683" s="138"/>
      <c r="G683" s="138"/>
      <c r="H683" s="138"/>
      <c r="I683" s="138"/>
    </row>
    <row r="684" ht="12.75" customHeight="1">
      <c r="A684" s="138"/>
      <c r="B684" s="138"/>
      <c r="C684" s="138"/>
      <c r="D684" s="138"/>
      <c r="E684" s="138"/>
      <c r="F684" s="138"/>
      <c r="G684" s="138"/>
      <c r="H684" s="138"/>
      <c r="I684" s="138"/>
    </row>
    <row r="685" ht="12.75" customHeight="1">
      <c r="A685" s="138"/>
      <c r="B685" s="138"/>
      <c r="C685" s="138"/>
      <c r="D685" s="138"/>
      <c r="E685" s="138"/>
      <c r="F685" s="138"/>
      <c r="G685" s="138"/>
      <c r="H685" s="138"/>
      <c r="I685" s="138"/>
    </row>
    <row r="686" ht="12.75" customHeight="1">
      <c r="A686" s="138"/>
      <c r="B686" s="138"/>
      <c r="C686" s="138"/>
      <c r="D686" s="138"/>
      <c r="E686" s="138"/>
      <c r="F686" s="138"/>
      <c r="G686" s="138"/>
      <c r="H686" s="138"/>
      <c r="I686" s="138"/>
    </row>
    <row r="687" ht="12.75" customHeight="1">
      <c r="A687" s="138"/>
      <c r="B687" s="138"/>
      <c r="C687" s="138"/>
      <c r="D687" s="138"/>
      <c r="E687" s="138"/>
      <c r="F687" s="138"/>
      <c r="G687" s="138"/>
      <c r="H687" s="138"/>
      <c r="I687" s="138"/>
    </row>
    <row r="688" ht="12.75" customHeight="1">
      <c r="A688" s="138"/>
      <c r="B688" s="138"/>
      <c r="C688" s="138"/>
      <c r="D688" s="138"/>
      <c r="E688" s="138"/>
      <c r="F688" s="138"/>
      <c r="G688" s="138"/>
      <c r="H688" s="138"/>
      <c r="I688" s="138"/>
    </row>
    <row r="689" ht="12.75" customHeight="1">
      <c r="A689" s="138"/>
      <c r="B689" s="138"/>
      <c r="C689" s="138"/>
      <c r="D689" s="138"/>
      <c r="E689" s="138"/>
      <c r="F689" s="138"/>
      <c r="G689" s="138"/>
      <c r="H689" s="138"/>
      <c r="I689" s="138"/>
    </row>
    <row r="690" ht="12.75" customHeight="1">
      <c r="A690" s="138"/>
      <c r="B690" s="138"/>
      <c r="C690" s="138"/>
      <c r="D690" s="138"/>
      <c r="E690" s="138"/>
      <c r="F690" s="138"/>
      <c r="G690" s="138"/>
      <c r="H690" s="138"/>
      <c r="I690" s="138"/>
    </row>
    <row r="691" ht="12.75" customHeight="1">
      <c r="A691" s="138"/>
      <c r="B691" s="138"/>
      <c r="C691" s="138"/>
      <c r="D691" s="138"/>
      <c r="E691" s="138"/>
      <c r="F691" s="138"/>
      <c r="G691" s="138"/>
      <c r="H691" s="138"/>
      <c r="I691" s="138"/>
    </row>
    <row r="692" ht="12.75" customHeight="1">
      <c r="A692" s="138"/>
      <c r="B692" s="138"/>
      <c r="C692" s="138"/>
      <c r="D692" s="138"/>
      <c r="E692" s="138"/>
      <c r="F692" s="138"/>
      <c r="G692" s="138"/>
      <c r="H692" s="138"/>
      <c r="I692" s="138"/>
    </row>
    <row r="693" ht="12.75" customHeight="1">
      <c r="A693" s="138"/>
      <c r="B693" s="138"/>
      <c r="C693" s="138"/>
      <c r="D693" s="138"/>
      <c r="E693" s="138"/>
      <c r="F693" s="138"/>
      <c r="G693" s="138"/>
      <c r="H693" s="138"/>
      <c r="I693" s="138"/>
    </row>
    <row r="694" ht="12.75" customHeight="1">
      <c r="A694" s="138"/>
      <c r="B694" s="138"/>
      <c r="C694" s="138"/>
      <c r="D694" s="138"/>
      <c r="E694" s="138"/>
      <c r="F694" s="138"/>
      <c r="G694" s="138"/>
      <c r="H694" s="138"/>
      <c r="I694" s="138"/>
    </row>
    <row r="695" ht="12.75" customHeight="1">
      <c r="A695" s="138"/>
      <c r="B695" s="138"/>
      <c r="C695" s="138"/>
      <c r="D695" s="138"/>
      <c r="E695" s="138"/>
      <c r="F695" s="138"/>
      <c r="G695" s="138"/>
      <c r="H695" s="138"/>
      <c r="I695" s="138"/>
    </row>
    <row r="696" ht="12.75" customHeight="1">
      <c r="A696" s="138"/>
      <c r="B696" s="138"/>
      <c r="C696" s="138"/>
      <c r="D696" s="138"/>
      <c r="E696" s="138"/>
      <c r="F696" s="138"/>
      <c r="G696" s="138"/>
      <c r="H696" s="138"/>
      <c r="I696" s="138"/>
    </row>
    <row r="697" ht="12.75" customHeight="1">
      <c r="A697" s="138"/>
      <c r="B697" s="138"/>
      <c r="C697" s="138"/>
      <c r="D697" s="138"/>
      <c r="E697" s="138"/>
      <c r="F697" s="138"/>
      <c r="G697" s="138"/>
      <c r="H697" s="138"/>
      <c r="I697" s="138"/>
    </row>
    <row r="698" ht="12.75" customHeight="1">
      <c r="A698" s="138"/>
      <c r="B698" s="138"/>
      <c r="C698" s="138"/>
      <c r="D698" s="138"/>
      <c r="E698" s="138"/>
      <c r="F698" s="138"/>
      <c r="G698" s="138"/>
      <c r="H698" s="138"/>
      <c r="I698" s="138"/>
    </row>
    <row r="699" ht="12.75" customHeight="1">
      <c r="A699" s="138"/>
      <c r="B699" s="138"/>
      <c r="C699" s="138"/>
      <c r="D699" s="138"/>
      <c r="E699" s="138"/>
      <c r="F699" s="138"/>
      <c r="G699" s="138"/>
      <c r="H699" s="138"/>
      <c r="I699" s="138"/>
    </row>
    <row r="700" ht="12.75" customHeight="1">
      <c r="A700" s="138"/>
      <c r="B700" s="138"/>
      <c r="C700" s="138"/>
      <c r="D700" s="138"/>
      <c r="E700" s="138"/>
      <c r="F700" s="138"/>
      <c r="G700" s="138"/>
      <c r="H700" s="138"/>
      <c r="I700" s="138"/>
    </row>
    <row r="701" ht="12.75" customHeight="1">
      <c r="A701" s="138"/>
      <c r="B701" s="138"/>
      <c r="C701" s="138"/>
      <c r="D701" s="138"/>
      <c r="E701" s="138"/>
      <c r="F701" s="138"/>
      <c r="G701" s="138"/>
      <c r="H701" s="138"/>
      <c r="I701" s="138"/>
    </row>
    <row r="702" ht="12.75" customHeight="1">
      <c r="A702" s="138"/>
      <c r="B702" s="138"/>
      <c r="C702" s="138"/>
      <c r="D702" s="138"/>
      <c r="E702" s="138"/>
      <c r="F702" s="138"/>
      <c r="G702" s="138"/>
      <c r="H702" s="138"/>
      <c r="I702" s="138"/>
    </row>
    <row r="703" ht="12.75" customHeight="1">
      <c r="A703" s="138"/>
      <c r="B703" s="138"/>
      <c r="C703" s="138"/>
      <c r="D703" s="138"/>
      <c r="E703" s="138"/>
      <c r="F703" s="138"/>
      <c r="G703" s="138"/>
      <c r="H703" s="138"/>
      <c r="I703" s="138"/>
    </row>
    <row r="704" ht="12.75" customHeight="1">
      <c r="A704" s="138"/>
      <c r="B704" s="138"/>
      <c r="C704" s="138"/>
      <c r="D704" s="138"/>
      <c r="E704" s="138"/>
      <c r="F704" s="138"/>
      <c r="G704" s="138"/>
      <c r="H704" s="138"/>
      <c r="I704" s="138"/>
    </row>
    <row r="705" ht="12.75" customHeight="1">
      <c r="A705" s="138"/>
      <c r="B705" s="138"/>
      <c r="C705" s="138"/>
      <c r="D705" s="138"/>
      <c r="E705" s="138"/>
      <c r="F705" s="138"/>
      <c r="G705" s="138"/>
      <c r="H705" s="138"/>
      <c r="I705" s="138"/>
    </row>
    <row r="706" ht="12.75" customHeight="1">
      <c r="A706" s="138"/>
      <c r="B706" s="138"/>
      <c r="C706" s="138"/>
      <c r="D706" s="138"/>
      <c r="E706" s="138"/>
      <c r="F706" s="138"/>
      <c r="G706" s="138"/>
      <c r="H706" s="138"/>
      <c r="I706" s="138"/>
    </row>
    <row r="707" ht="12.75" customHeight="1">
      <c r="A707" s="138"/>
      <c r="B707" s="138"/>
      <c r="C707" s="138"/>
      <c r="D707" s="138"/>
      <c r="E707" s="138"/>
      <c r="F707" s="138"/>
      <c r="G707" s="138"/>
      <c r="H707" s="138"/>
      <c r="I707" s="138"/>
    </row>
    <row r="708" ht="12.75" customHeight="1">
      <c r="A708" s="138"/>
      <c r="B708" s="138"/>
      <c r="C708" s="138"/>
      <c r="D708" s="138"/>
      <c r="E708" s="138"/>
      <c r="F708" s="138"/>
      <c r="G708" s="138"/>
      <c r="H708" s="138"/>
      <c r="I708" s="138"/>
    </row>
    <row r="709" ht="12.75" customHeight="1">
      <c r="A709" s="138"/>
      <c r="B709" s="138"/>
      <c r="C709" s="138"/>
      <c r="D709" s="138"/>
      <c r="E709" s="138"/>
      <c r="F709" s="138"/>
      <c r="G709" s="138"/>
      <c r="H709" s="138"/>
      <c r="I709" s="138"/>
    </row>
    <row r="710" ht="12.75" customHeight="1">
      <c r="A710" s="138"/>
      <c r="B710" s="138"/>
      <c r="C710" s="138"/>
      <c r="D710" s="138"/>
      <c r="E710" s="138"/>
      <c r="F710" s="138"/>
      <c r="G710" s="138"/>
      <c r="H710" s="138"/>
      <c r="I710" s="138"/>
    </row>
    <row r="711" ht="12.75" customHeight="1">
      <c r="A711" s="138"/>
      <c r="B711" s="138"/>
      <c r="C711" s="138"/>
      <c r="D711" s="138"/>
      <c r="E711" s="138"/>
      <c r="F711" s="138"/>
      <c r="G711" s="138"/>
      <c r="H711" s="138"/>
      <c r="I711" s="138"/>
    </row>
    <row r="712" ht="12.75" customHeight="1">
      <c r="A712" s="138"/>
      <c r="B712" s="138"/>
      <c r="C712" s="138"/>
      <c r="D712" s="138"/>
      <c r="E712" s="138"/>
      <c r="F712" s="138"/>
      <c r="G712" s="138"/>
      <c r="H712" s="138"/>
      <c r="I712" s="138"/>
    </row>
    <row r="713" ht="12.75" customHeight="1">
      <c r="A713" s="138"/>
      <c r="B713" s="138"/>
      <c r="C713" s="138"/>
      <c r="D713" s="138"/>
      <c r="E713" s="138"/>
      <c r="F713" s="138"/>
      <c r="G713" s="138"/>
      <c r="H713" s="138"/>
      <c r="I713" s="138"/>
    </row>
    <row r="714" ht="12.75" customHeight="1">
      <c r="A714" s="138"/>
      <c r="B714" s="138"/>
      <c r="C714" s="138"/>
      <c r="D714" s="138"/>
      <c r="E714" s="138"/>
      <c r="F714" s="138"/>
      <c r="G714" s="138"/>
      <c r="H714" s="138"/>
      <c r="I714" s="138"/>
    </row>
    <row r="715" ht="12.75" customHeight="1">
      <c r="A715" s="138"/>
      <c r="B715" s="138"/>
      <c r="C715" s="138"/>
      <c r="D715" s="138"/>
      <c r="E715" s="138"/>
      <c r="F715" s="138"/>
      <c r="G715" s="138"/>
      <c r="H715" s="138"/>
      <c r="I715" s="138"/>
    </row>
    <row r="716" ht="12.75" customHeight="1">
      <c r="A716" s="138"/>
      <c r="B716" s="138"/>
      <c r="C716" s="138"/>
      <c r="D716" s="138"/>
      <c r="E716" s="138"/>
      <c r="F716" s="138"/>
      <c r="G716" s="138"/>
      <c r="H716" s="138"/>
      <c r="I716" s="138"/>
    </row>
    <row r="717" ht="12.75" customHeight="1">
      <c r="A717" s="138"/>
      <c r="B717" s="138"/>
      <c r="C717" s="138"/>
      <c r="D717" s="138"/>
      <c r="E717" s="138"/>
      <c r="F717" s="138"/>
      <c r="G717" s="138"/>
      <c r="H717" s="138"/>
      <c r="I717" s="138"/>
    </row>
    <row r="718" ht="12.75" customHeight="1">
      <c r="A718" s="138"/>
      <c r="B718" s="138"/>
      <c r="C718" s="138"/>
      <c r="D718" s="138"/>
      <c r="E718" s="138"/>
      <c r="F718" s="138"/>
      <c r="G718" s="138"/>
      <c r="H718" s="138"/>
      <c r="I718" s="138"/>
    </row>
    <row r="719" ht="12.75" customHeight="1">
      <c r="A719" s="138"/>
      <c r="B719" s="138"/>
      <c r="C719" s="138"/>
      <c r="D719" s="138"/>
      <c r="E719" s="138"/>
      <c r="F719" s="138"/>
      <c r="G719" s="138"/>
      <c r="H719" s="138"/>
      <c r="I719" s="138"/>
    </row>
    <row r="720" ht="12.75" customHeight="1">
      <c r="A720" s="138"/>
      <c r="B720" s="138"/>
      <c r="C720" s="138"/>
      <c r="D720" s="138"/>
      <c r="E720" s="138"/>
      <c r="F720" s="138"/>
      <c r="G720" s="138"/>
      <c r="H720" s="138"/>
      <c r="I720" s="138"/>
    </row>
    <row r="721" ht="12.75" customHeight="1">
      <c r="A721" s="138"/>
      <c r="B721" s="138"/>
      <c r="C721" s="138"/>
      <c r="D721" s="138"/>
      <c r="E721" s="138"/>
      <c r="F721" s="138"/>
      <c r="G721" s="138"/>
      <c r="H721" s="138"/>
      <c r="I721" s="138"/>
    </row>
    <row r="722" ht="12.75" customHeight="1">
      <c r="A722" s="138"/>
      <c r="B722" s="138"/>
      <c r="C722" s="138"/>
      <c r="D722" s="138"/>
      <c r="E722" s="138"/>
      <c r="F722" s="138"/>
      <c r="G722" s="138"/>
      <c r="H722" s="138"/>
      <c r="I722" s="138"/>
    </row>
    <row r="723" ht="12.75" customHeight="1">
      <c r="A723" s="138"/>
      <c r="B723" s="138"/>
      <c r="C723" s="138"/>
      <c r="D723" s="138"/>
      <c r="E723" s="138"/>
      <c r="F723" s="138"/>
      <c r="G723" s="138"/>
      <c r="H723" s="138"/>
      <c r="I723" s="138"/>
    </row>
    <row r="724" ht="12.75" customHeight="1">
      <c r="A724" s="138"/>
      <c r="B724" s="138"/>
      <c r="C724" s="138"/>
      <c r="D724" s="138"/>
      <c r="E724" s="138"/>
      <c r="F724" s="138"/>
      <c r="G724" s="138"/>
      <c r="H724" s="138"/>
      <c r="I724" s="138"/>
    </row>
    <row r="725" ht="12.75" customHeight="1">
      <c r="A725" s="138"/>
      <c r="B725" s="138"/>
      <c r="C725" s="138"/>
      <c r="D725" s="138"/>
      <c r="E725" s="138"/>
      <c r="F725" s="138"/>
      <c r="G725" s="138"/>
      <c r="H725" s="138"/>
      <c r="I725" s="138"/>
    </row>
    <row r="726" ht="12.75" customHeight="1">
      <c r="A726" s="138"/>
      <c r="B726" s="138"/>
      <c r="C726" s="138"/>
      <c r="D726" s="138"/>
      <c r="E726" s="138"/>
      <c r="F726" s="138"/>
      <c r="G726" s="138"/>
      <c r="H726" s="138"/>
      <c r="I726" s="138"/>
    </row>
    <row r="727" ht="12.75" customHeight="1">
      <c r="A727" s="138"/>
      <c r="B727" s="138"/>
      <c r="C727" s="138"/>
      <c r="D727" s="138"/>
      <c r="E727" s="138"/>
      <c r="F727" s="138"/>
      <c r="G727" s="138"/>
      <c r="H727" s="138"/>
      <c r="I727" s="138"/>
    </row>
    <row r="728" ht="12.75" customHeight="1">
      <c r="A728" s="138"/>
      <c r="B728" s="138"/>
      <c r="C728" s="138"/>
      <c r="D728" s="138"/>
      <c r="E728" s="138"/>
      <c r="F728" s="138"/>
      <c r="G728" s="138"/>
      <c r="H728" s="138"/>
      <c r="I728" s="138"/>
    </row>
    <row r="729" ht="12.75" customHeight="1">
      <c r="A729" s="138"/>
      <c r="B729" s="138"/>
      <c r="C729" s="138"/>
      <c r="D729" s="138"/>
      <c r="E729" s="138"/>
      <c r="F729" s="138"/>
      <c r="G729" s="138"/>
      <c r="H729" s="138"/>
      <c r="I729" s="138"/>
    </row>
    <row r="730" ht="12.75" customHeight="1">
      <c r="A730" s="138"/>
      <c r="B730" s="138"/>
      <c r="C730" s="138"/>
      <c r="D730" s="138"/>
      <c r="E730" s="138"/>
      <c r="F730" s="138"/>
      <c r="G730" s="138"/>
      <c r="H730" s="138"/>
      <c r="I730" s="138"/>
    </row>
    <row r="731" ht="12.75" customHeight="1">
      <c r="A731" s="138"/>
      <c r="B731" s="138"/>
      <c r="C731" s="138"/>
      <c r="D731" s="138"/>
      <c r="E731" s="138"/>
      <c r="F731" s="138"/>
      <c r="G731" s="138"/>
      <c r="H731" s="138"/>
      <c r="I731" s="138"/>
    </row>
    <row r="732" ht="12.75" customHeight="1">
      <c r="A732" s="138"/>
      <c r="B732" s="138"/>
      <c r="C732" s="138"/>
      <c r="D732" s="138"/>
      <c r="E732" s="138"/>
      <c r="F732" s="138"/>
      <c r="G732" s="138"/>
      <c r="H732" s="138"/>
      <c r="I732" s="138"/>
    </row>
    <row r="733" ht="12.75" customHeight="1">
      <c r="A733" s="138"/>
      <c r="B733" s="138"/>
      <c r="C733" s="138"/>
      <c r="D733" s="138"/>
      <c r="E733" s="138"/>
      <c r="F733" s="138"/>
      <c r="G733" s="138"/>
      <c r="H733" s="138"/>
      <c r="I733" s="138"/>
    </row>
    <row r="734" ht="12.75" customHeight="1">
      <c r="A734" s="138"/>
      <c r="B734" s="138"/>
      <c r="C734" s="138"/>
      <c r="D734" s="138"/>
      <c r="E734" s="138"/>
      <c r="F734" s="138"/>
      <c r="G734" s="138"/>
      <c r="H734" s="138"/>
      <c r="I734" s="138"/>
    </row>
    <row r="735" ht="12.75" customHeight="1">
      <c r="A735" s="138"/>
      <c r="B735" s="138"/>
      <c r="C735" s="138"/>
      <c r="D735" s="138"/>
      <c r="E735" s="138"/>
      <c r="F735" s="138"/>
      <c r="G735" s="138"/>
      <c r="H735" s="138"/>
      <c r="I735" s="138"/>
    </row>
    <row r="736" ht="12.75" customHeight="1">
      <c r="A736" s="138"/>
      <c r="B736" s="138"/>
      <c r="C736" s="138"/>
      <c r="D736" s="138"/>
      <c r="E736" s="138"/>
      <c r="F736" s="138"/>
      <c r="G736" s="138"/>
      <c r="H736" s="138"/>
      <c r="I736" s="138"/>
    </row>
    <row r="737" ht="12.75" customHeight="1">
      <c r="A737" s="138"/>
      <c r="B737" s="138"/>
      <c r="C737" s="138"/>
      <c r="D737" s="138"/>
      <c r="E737" s="138"/>
      <c r="F737" s="138"/>
      <c r="G737" s="138"/>
      <c r="H737" s="138"/>
      <c r="I737" s="138"/>
    </row>
    <row r="738" ht="12.75" customHeight="1">
      <c r="A738" s="138"/>
      <c r="B738" s="138"/>
      <c r="C738" s="138"/>
      <c r="D738" s="138"/>
      <c r="E738" s="138"/>
      <c r="F738" s="138"/>
      <c r="G738" s="138"/>
      <c r="H738" s="138"/>
      <c r="I738" s="138"/>
    </row>
    <row r="739" ht="12.75" customHeight="1">
      <c r="A739" s="138"/>
      <c r="B739" s="138"/>
      <c r="C739" s="138"/>
      <c r="D739" s="138"/>
      <c r="E739" s="138"/>
      <c r="F739" s="138"/>
      <c r="G739" s="138"/>
      <c r="H739" s="138"/>
      <c r="I739" s="138"/>
    </row>
    <row r="740" ht="12.75" customHeight="1">
      <c r="A740" s="138"/>
      <c r="B740" s="138"/>
      <c r="C740" s="138"/>
      <c r="D740" s="138"/>
      <c r="E740" s="138"/>
      <c r="F740" s="138"/>
      <c r="G740" s="138"/>
      <c r="H740" s="138"/>
      <c r="I740" s="138"/>
    </row>
    <row r="741" ht="12.75" customHeight="1">
      <c r="A741" s="138"/>
      <c r="B741" s="138"/>
      <c r="C741" s="138"/>
      <c r="D741" s="138"/>
      <c r="E741" s="138"/>
      <c r="F741" s="138"/>
      <c r="G741" s="138"/>
      <c r="H741" s="138"/>
      <c r="I741" s="138"/>
    </row>
    <row r="742" ht="12.75" customHeight="1">
      <c r="A742" s="138"/>
      <c r="B742" s="138"/>
      <c r="C742" s="138"/>
      <c r="D742" s="138"/>
      <c r="E742" s="138"/>
      <c r="F742" s="138"/>
      <c r="G742" s="138"/>
      <c r="H742" s="138"/>
      <c r="I742" s="138"/>
    </row>
    <row r="743" ht="12.75" customHeight="1">
      <c r="A743" s="138"/>
      <c r="B743" s="138"/>
      <c r="C743" s="138"/>
      <c r="D743" s="138"/>
      <c r="E743" s="138"/>
      <c r="F743" s="138"/>
      <c r="G743" s="138"/>
      <c r="H743" s="138"/>
      <c r="I743" s="138"/>
    </row>
    <row r="744" ht="12.75" customHeight="1">
      <c r="A744" s="138"/>
      <c r="B744" s="138"/>
      <c r="C744" s="138"/>
      <c r="D744" s="138"/>
      <c r="E744" s="138"/>
      <c r="F744" s="138"/>
      <c r="G744" s="138"/>
      <c r="H744" s="138"/>
      <c r="I744" s="138"/>
    </row>
    <row r="745" ht="12.75" customHeight="1">
      <c r="A745" s="138"/>
      <c r="B745" s="138"/>
      <c r="C745" s="138"/>
      <c r="D745" s="138"/>
      <c r="E745" s="138"/>
      <c r="F745" s="138"/>
      <c r="G745" s="138"/>
      <c r="H745" s="138"/>
      <c r="I745" s="138"/>
    </row>
    <row r="746" ht="12.75" customHeight="1">
      <c r="A746" s="138"/>
      <c r="B746" s="138"/>
      <c r="C746" s="138"/>
      <c r="D746" s="138"/>
      <c r="E746" s="138"/>
      <c r="F746" s="138"/>
      <c r="G746" s="138"/>
      <c r="H746" s="138"/>
      <c r="I746" s="138"/>
    </row>
    <row r="747" ht="12.75" customHeight="1">
      <c r="A747" s="138"/>
      <c r="B747" s="138"/>
      <c r="C747" s="138"/>
      <c r="D747" s="138"/>
      <c r="E747" s="138"/>
      <c r="F747" s="138"/>
      <c r="G747" s="138"/>
      <c r="H747" s="138"/>
      <c r="I747" s="138"/>
    </row>
    <row r="748" ht="12.75" customHeight="1">
      <c r="A748" s="138"/>
      <c r="B748" s="138"/>
      <c r="C748" s="138"/>
      <c r="D748" s="138"/>
      <c r="E748" s="138"/>
      <c r="F748" s="138"/>
      <c r="G748" s="138"/>
      <c r="H748" s="138"/>
      <c r="I748" s="138"/>
    </row>
    <row r="749" ht="12.75" customHeight="1">
      <c r="A749" s="138"/>
      <c r="B749" s="138"/>
      <c r="C749" s="138"/>
      <c r="D749" s="138"/>
      <c r="E749" s="138"/>
      <c r="F749" s="138"/>
      <c r="G749" s="138"/>
      <c r="H749" s="138"/>
      <c r="I749" s="138"/>
    </row>
    <row r="750" ht="12.75" customHeight="1">
      <c r="A750" s="138"/>
      <c r="B750" s="138"/>
      <c r="C750" s="138"/>
      <c r="D750" s="138"/>
      <c r="E750" s="138"/>
      <c r="F750" s="138"/>
      <c r="G750" s="138"/>
      <c r="H750" s="138"/>
      <c r="I750" s="138"/>
    </row>
    <row r="751" ht="12.75" customHeight="1">
      <c r="A751" s="138"/>
      <c r="B751" s="138"/>
      <c r="C751" s="138"/>
      <c r="D751" s="138"/>
      <c r="E751" s="138"/>
      <c r="F751" s="138"/>
      <c r="G751" s="138"/>
      <c r="H751" s="138"/>
      <c r="I751" s="138"/>
    </row>
    <row r="752" ht="12.75" customHeight="1">
      <c r="A752" s="138"/>
      <c r="B752" s="138"/>
      <c r="C752" s="138"/>
      <c r="D752" s="138"/>
      <c r="E752" s="138"/>
      <c r="F752" s="138"/>
      <c r="G752" s="138"/>
      <c r="H752" s="138"/>
      <c r="I752" s="138"/>
    </row>
    <row r="753" ht="12.75" customHeight="1">
      <c r="A753" s="138"/>
      <c r="B753" s="138"/>
      <c r="C753" s="138"/>
      <c r="D753" s="138"/>
      <c r="E753" s="138"/>
      <c r="F753" s="138"/>
      <c r="G753" s="138"/>
      <c r="H753" s="138"/>
      <c r="I753" s="138"/>
    </row>
    <row r="754" ht="12.75" customHeight="1">
      <c r="A754" s="138"/>
      <c r="B754" s="138"/>
      <c r="C754" s="138"/>
      <c r="D754" s="138"/>
      <c r="E754" s="138"/>
      <c r="F754" s="138"/>
      <c r="G754" s="138"/>
      <c r="H754" s="138"/>
      <c r="I754" s="138"/>
    </row>
    <row r="755" ht="12.75" customHeight="1">
      <c r="A755" s="138"/>
      <c r="B755" s="138"/>
      <c r="C755" s="138"/>
      <c r="D755" s="138"/>
      <c r="E755" s="138"/>
      <c r="F755" s="138"/>
      <c r="G755" s="138"/>
      <c r="H755" s="138"/>
      <c r="I755" s="138"/>
    </row>
    <row r="756" ht="12.75" customHeight="1">
      <c r="A756" s="138"/>
      <c r="B756" s="138"/>
      <c r="C756" s="138"/>
      <c r="D756" s="138"/>
      <c r="E756" s="138"/>
      <c r="F756" s="138"/>
      <c r="G756" s="138"/>
      <c r="H756" s="138"/>
      <c r="I756" s="138"/>
    </row>
    <row r="757" ht="12.75" customHeight="1">
      <c r="A757" s="138"/>
      <c r="B757" s="138"/>
      <c r="C757" s="138"/>
      <c r="D757" s="138"/>
      <c r="E757" s="138"/>
      <c r="F757" s="138"/>
      <c r="G757" s="138"/>
      <c r="H757" s="138"/>
      <c r="I757" s="138"/>
    </row>
    <row r="758" ht="12.75" customHeight="1">
      <c r="A758" s="138"/>
      <c r="B758" s="138"/>
      <c r="C758" s="138"/>
      <c r="D758" s="138"/>
      <c r="E758" s="138"/>
      <c r="F758" s="138"/>
      <c r="G758" s="138"/>
      <c r="H758" s="138"/>
      <c r="I758" s="138"/>
    </row>
    <row r="759" ht="12.75" customHeight="1">
      <c r="A759" s="138"/>
      <c r="B759" s="138"/>
      <c r="C759" s="138"/>
      <c r="D759" s="138"/>
      <c r="E759" s="138"/>
      <c r="F759" s="138"/>
      <c r="G759" s="138"/>
      <c r="H759" s="138"/>
      <c r="I759" s="138"/>
    </row>
    <row r="760" ht="12.75" customHeight="1">
      <c r="A760" s="138"/>
      <c r="B760" s="138"/>
      <c r="C760" s="138"/>
      <c r="D760" s="138"/>
      <c r="E760" s="138"/>
      <c r="F760" s="138"/>
      <c r="G760" s="138"/>
      <c r="H760" s="138"/>
      <c r="I760" s="138"/>
    </row>
    <row r="761" ht="12.75" customHeight="1">
      <c r="A761" s="138"/>
      <c r="B761" s="138"/>
      <c r="C761" s="138"/>
      <c r="D761" s="138"/>
      <c r="E761" s="138"/>
      <c r="F761" s="138"/>
      <c r="G761" s="138"/>
      <c r="H761" s="138"/>
      <c r="I761" s="138"/>
    </row>
    <row r="762" ht="12.75" customHeight="1">
      <c r="A762" s="138"/>
      <c r="B762" s="138"/>
      <c r="C762" s="138"/>
      <c r="D762" s="138"/>
      <c r="E762" s="138"/>
      <c r="F762" s="138"/>
      <c r="G762" s="138"/>
      <c r="H762" s="138"/>
      <c r="I762" s="138"/>
    </row>
    <row r="763" ht="12.75" customHeight="1">
      <c r="A763" s="138"/>
      <c r="B763" s="138"/>
      <c r="C763" s="138"/>
      <c r="D763" s="138"/>
      <c r="E763" s="138"/>
      <c r="F763" s="138"/>
      <c r="G763" s="138"/>
      <c r="H763" s="138"/>
      <c r="I763" s="138"/>
    </row>
    <row r="764" ht="12.75" customHeight="1">
      <c r="A764" s="138"/>
      <c r="B764" s="138"/>
      <c r="C764" s="138"/>
      <c r="D764" s="138"/>
      <c r="E764" s="138"/>
      <c r="F764" s="138"/>
      <c r="G764" s="138"/>
      <c r="H764" s="138"/>
      <c r="I764" s="138"/>
    </row>
    <row r="765" ht="12.75" customHeight="1">
      <c r="A765" s="138"/>
      <c r="B765" s="138"/>
      <c r="C765" s="138"/>
      <c r="D765" s="138"/>
      <c r="E765" s="138"/>
      <c r="F765" s="138"/>
      <c r="G765" s="138"/>
      <c r="H765" s="138"/>
      <c r="I765" s="138"/>
    </row>
    <row r="766" ht="12.75" customHeight="1">
      <c r="A766" s="138"/>
      <c r="B766" s="138"/>
      <c r="C766" s="138"/>
      <c r="D766" s="138"/>
      <c r="E766" s="138"/>
      <c r="F766" s="138"/>
      <c r="G766" s="138"/>
      <c r="H766" s="138"/>
      <c r="I766" s="138"/>
    </row>
    <row r="767" ht="12.75" customHeight="1">
      <c r="A767" s="138"/>
      <c r="B767" s="138"/>
      <c r="C767" s="138"/>
      <c r="D767" s="138"/>
      <c r="E767" s="138"/>
      <c r="F767" s="138"/>
      <c r="G767" s="138"/>
      <c r="H767" s="138"/>
      <c r="I767" s="138"/>
    </row>
    <row r="768" ht="12.75" customHeight="1">
      <c r="A768" s="138"/>
      <c r="B768" s="138"/>
      <c r="C768" s="138"/>
      <c r="D768" s="138"/>
      <c r="E768" s="138"/>
      <c r="F768" s="138"/>
      <c r="G768" s="138"/>
      <c r="H768" s="138"/>
      <c r="I768" s="138"/>
    </row>
    <row r="769" ht="12.75" customHeight="1">
      <c r="A769" s="138"/>
      <c r="B769" s="138"/>
      <c r="C769" s="138"/>
      <c r="D769" s="138"/>
      <c r="E769" s="138"/>
      <c r="F769" s="138"/>
      <c r="G769" s="138"/>
      <c r="H769" s="138"/>
      <c r="I769" s="138"/>
    </row>
    <row r="770" ht="12.75" customHeight="1">
      <c r="A770" s="138"/>
      <c r="B770" s="138"/>
      <c r="C770" s="138"/>
      <c r="D770" s="138"/>
      <c r="E770" s="138"/>
      <c r="F770" s="138"/>
      <c r="G770" s="138"/>
      <c r="H770" s="138"/>
      <c r="I770" s="138"/>
    </row>
    <row r="771" ht="12.75" customHeight="1">
      <c r="A771" s="138"/>
      <c r="B771" s="138"/>
      <c r="C771" s="138"/>
      <c r="D771" s="138"/>
      <c r="E771" s="138"/>
      <c r="F771" s="138"/>
      <c r="G771" s="138"/>
      <c r="H771" s="138"/>
      <c r="I771" s="138"/>
    </row>
    <row r="772" ht="12.75" customHeight="1">
      <c r="A772" s="138"/>
      <c r="B772" s="138"/>
      <c r="C772" s="138"/>
      <c r="D772" s="138"/>
      <c r="E772" s="138"/>
      <c r="F772" s="138"/>
      <c r="G772" s="138"/>
      <c r="H772" s="138"/>
      <c r="I772" s="138"/>
    </row>
    <row r="773" ht="12.75" customHeight="1">
      <c r="A773" s="138"/>
      <c r="B773" s="138"/>
      <c r="C773" s="138"/>
      <c r="D773" s="138"/>
      <c r="E773" s="138"/>
      <c r="F773" s="138"/>
      <c r="G773" s="138"/>
      <c r="H773" s="138"/>
      <c r="I773" s="138"/>
    </row>
    <row r="774" ht="12.75" customHeight="1">
      <c r="A774" s="138"/>
      <c r="B774" s="138"/>
      <c r="C774" s="138"/>
      <c r="D774" s="138"/>
      <c r="E774" s="138"/>
      <c r="F774" s="138"/>
      <c r="G774" s="138"/>
      <c r="H774" s="138"/>
      <c r="I774" s="138"/>
    </row>
    <row r="775" ht="12.75" customHeight="1">
      <c r="A775" s="138"/>
      <c r="B775" s="138"/>
      <c r="C775" s="138"/>
      <c r="D775" s="138"/>
      <c r="E775" s="138"/>
      <c r="F775" s="138"/>
      <c r="G775" s="138"/>
      <c r="H775" s="138"/>
      <c r="I775" s="138"/>
    </row>
    <row r="776" ht="12.75" customHeight="1">
      <c r="A776" s="138"/>
      <c r="B776" s="138"/>
      <c r="C776" s="138"/>
      <c r="D776" s="138"/>
      <c r="E776" s="138"/>
      <c r="F776" s="138"/>
      <c r="G776" s="138"/>
      <c r="H776" s="138"/>
      <c r="I776" s="138"/>
    </row>
    <row r="777" ht="12.75" customHeight="1">
      <c r="A777" s="138"/>
      <c r="B777" s="138"/>
      <c r="C777" s="138"/>
      <c r="D777" s="138"/>
      <c r="E777" s="138"/>
      <c r="F777" s="138"/>
      <c r="G777" s="138"/>
      <c r="H777" s="138"/>
      <c r="I777" s="138"/>
    </row>
    <row r="778" ht="12.75" customHeight="1">
      <c r="A778" s="138"/>
      <c r="B778" s="138"/>
      <c r="C778" s="138"/>
      <c r="D778" s="138"/>
      <c r="E778" s="138"/>
      <c r="F778" s="138"/>
      <c r="G778" s="138"/>
      <c r="H778" s="138"/>
      <c r="I778" s="138"/>
    </row>
    <row r="779" ht="12.75" customHeight="1">
      <c r="A779" s="138"/>
      <c r="B779" s="138"/>
      <c r="C779" s="138"/>
      <c r="D779" s="138"/>
      <c r="E779" s="138"/>
      <c r="F779" s="138"/>
      <c r="G779" s="138"/>
      <c r="H779" s="138"/>
      <c r="I779" s="138"/>
    </row>
    <row r="780" ht="12.75" customHeight="1">
      <c r="A780" s="138"/>
      <c r="B780" s="138"/>
      <c r="C780" s="138"/>
      <c r="D780" s="138"/>
      <c r="E780" s="138"/>
      <c r="F780" s="138"/>
      <c r="G780" s="138"/>
      <c r="H780" s="138"/>
      <c r="I780" s="138"/>
    </row>
    <row r="781" ht="12.75" customHeight="1">
      <c r="A781" s="138"/>
      <c r="B781" s="138"/>
      <c r="C781" s="138"/>
      <c r="D781" s="138"/>
      <c r="E781" s="138"/>
      <c r="F781" s="138"/>
      <c r="G781" s="138"/>
      <c r="H781" s="138"/>
      <c r="I781" s="138"/>
    </row>
    <row r="782" ht="12.75" customHeight="1">
      <c r="A782" s="138"/>
      <c r="B782" s="138"/>
      <c r="C782" s="138"/>
      <c r="D782" s="138"/>
      <c r="E782" s="138"/>
      <c r="F782" s="138"/>
      <c r="G782" s="138"/>
      <c r="H782" s="138"/>
      <c r="I782" s="138"/>
    </row>
    <row r="783" ht="12.75" customHeight="1">
      <c r="A783" s="138"/>
      <c r="B783" s="138"/>
      <c r="C783" s="138"/>
      <c r="D783" s="138"/>
      <c r="E783" s="138"/>
      <c r="F783" s="138"/>
      <c r="G783" s="138"/>
      <c r="H783" s="138"/>
      <c r="I783" s="138"/>
    </row>
    <row r="784" ht="12.75" customHeight="1">
      <c r="A784" s="138"/>
      <c r="B784" s="138"/>
      <c r="C784" s="138"/>
      <c r="D784" s="138"/>
      <c r="E784" s="138"/>
      <c r="F784" s="138"/>
      <c r="G784" s="138"/>
      <c r="H784" s="138"/>
      <c r="I784" s="138"/>
    </row>
    <row r="785" ht="12.75" customHeight="1">
      <c r="A785" s="138"/>
      <c r="B785" s="138"/>
      <c r="C785" s="138"/>
      <c r="D785" s="138"/>
      <c r="E785" s="138"/>
      <c r="F785" s="138"/>
      <c r="G785" s="138"/>
      <c r="H785" s="138"/>
      <c r="I785" s="138"/>
    </row>
    <row r="786" ht="12.75" customHeight="1">
      <c r="A786" s="138"/>
      <c r="B786" s="138"/>
      <c r="C786" s="138"/>
      <c r="D786" s="138"/>
      <c r="E786" s="138"/>
      <c r="F786" s="138"/>
      <c r="G786" s="138"/>
      <c r="H786" s="138"/>
      <c r="I786" s="138"/>
    </row>
    <row r="787" ht="12.75" customHeight="1">
      <c r="A787" s="138"/>
      <c r="B787" s="138"/>
      <c r="C787" s="138"/>
      <c r="D787" s="138"/>
      <c r="E787" s="138"/>
      <c r="F787" s="138"/>
      <c r="G787" s="138"/>
      <c r="H787" s="138"/>
      <c r="I787" s="138"/>
    </row>
    <row r="788" ht="12.75" customHeight="1">
      <c r="A788" s="138"/>
      <c r="B788" s="138"/>
      <c r="C788" s="138"/>
      <c r="D788" s="138"/>
      <c r="E788" s="138"/>
      <c r="F788" s="138"/>
      <c r="G788" s="138"/>
      <c r="H788" s="138"/>
      <c r="I788" s="138"/>
    </row>
    <row r="789" ht="12.75" customHeight="1">
      <c r="A789" s="138"/>
      <c r="B789" s="138"/>
      <c r="C789" s="138"/>
      <c r="D789" s="138"/>
      <c r="E789" s="138"/>
      <c r="F789" s="138"/>
      <c r="G789" s="138"/>
      <c r="H789" s="138"/>
      <c r="I789" s="138"/>
    </row>
    <row r="790" ht="12.75" customHeight="1">
      <c r="A790" s="138"/>
      <c r="B790" s="138"/>
      <c r="C790" s="138"/>
      <c r="D790" s="138"/>
      <c r="E790" s="138"/>
      <c r="F790" s="138"/>
      <c r="G790" s="138"/>
      <c r="H790" s="138"/>
      <c r="I790" s="138"/>
    </row>
    <row r="791" ht="12.75" customHeight="1">
      <c r="A791" s="138"/>
      <c r="B791" s="138"/>
      <c r="C791" s="138"/>
      <c r="D791" s="138"/>
      <c r="E791" s="138"/>
      <c r="F791" s="138"/>
      <c r="G791" s="138"/>
      <c r="H791" s="138"/>
      <c r="I791" s="138"/>
    </row>
    <row r="792" ht="12.75" customHeight="1">
      <c r="A792" s="138"/>
      <c r="B792" s="138"/>
      <c r="C792" s="138"/>
      <c r="D792" s="138"/>
      <c r="E792" s="138"/>
      <c r="F792" s="138"/>
      <c r="G792" s="138"/>
      <c r="H792" s="138"/>
      <c r="I792" s="138"/>
    </row>
    <row r="793" ht="12.75" customHeight="1">
      <c r="A793" s="138"/>
      <c r="B793" s="138"/>
      <c r="C793" s="138"/>
      <c r="D793" s="138"/>
      <c r="E793" s="138"/>
      <c r="F793" s="138"/>
      <c r="G793" s="138"/>
      <c r="H793" s="138"/>
      <c r="I793" s="138"/>
    </row>
    <row r="794" ht="12.75" customHeight="1">
      <c r="A794" s="138"/>
      <c r="B794" s="138"/>
      <c r="C794" s="138"/>
      <c r="D794" s="138"/>
      <c r="E794" s="138"/>
      <c r="F794" s="138"/>
      <c r="G794" s="138"/>
      <c r="H794" s="138"/>
      <c r="I794" s="138"/>
    </row>
    <row r="795" ht="12.75" customHeight="1">
      <c r="A795" s="138"/>
      <c r="B795" s="138"/>
      <c r="C795" s="138"/>
      <c r="D795" s="138"/>
      <c r="E795" s="138"/>
      <c r="F795" s="138"/>
      <c r="G795" s="138"/>
      <c r="H795" s="138"/>
      <c r="I795" s="138"/>
    </row>
    <row r="796" ht="12.75" customHeight="1">
      <c r="A796" s="138"/>
      <c r="B796" s="138"/>
      <c r="C796" s="138"/>
      <c r="D796" s="138"/>
      <c r="E796" s="138"/>
      <c r="F796" s="138"/>
      <c r="G796" s="138"/>
      <c r="H796" s="138"/>
      <c r="I796" s="138"/>
    </row>
    <row r="797" ht="12.75" customHeight="1">
      <c r="A797" s="138"/>
      <c r="B797" s="138"/>
      <c r="C797" s="138"/>
      <c r="D797" s="138"/>
      <c r="E797" s="138"/>
      <c r="F797" s="138"/>
      <c r="G797" s="138"/>
      <c r="H797" s="138"/>
      <c r="I797" s="138"/>
    </row>
    <row r="798" ht="12.75" customHeight="1">
      <c r="A798" s="138"/>
      <c r="B798" s="138"/>
      <c r="C798" s="138"/>
      <c r="D798" s="138"/>
      <c r="E798" s="138"/>
      <c r="F798" s="138"/>
      <c r="G798" s="138"/>
      <c r="H798" s="138"/>
      <c r="I798" s="138"/>
    </row>
    <row r="799" ht="12.75" customHeight="1">
      <c r="A799" s="138"/>
      <c r="B799" s="138"/>
      <c r="C799" s="138"/>
      <c r="D799" s="138"/>
      <c r="E799" s="138"/>
      <c r="F799" s="138"/>
      <c r="G799" s="138"/>
      <c r="H799" s="138"/>
      <c r="I799" s="138"/>
    </row>
    <row r="800" ht="12.75" customHeight="1">
      <c r="A800" s="138"/>
      <c r="B800" s="138"/>
      <c r="C800" s="138"/>
      <c r="D800" s="138"/>
      <c r="E800" s="138"/>
      <c r="F800" s="138"/>
      <c r="G800" s="138"/>
      <c r="H800" s="138"/>
      <c r="I800" s="138"/>
    </row>
    <row r="801" ht="12.75" customHeight="1">
      <c r="A801" s="138"/>
      <c r="B801" s="138"/>
      <c r="C801" s="138"/>
      <c r="D801" s="138"/>
      <c r="E801" s="138"/>
      <c r="F801" s="138"/>
      <c r="G801" s="138"/>
      <c r="H801" s="138"/>
      <c r="I801" s="138"/>
    </row>
    <row r="802" ht="12.75" customHeight="1">
      <c r="A802" s="138"/>
      <c r="B802" s="138"/>
      <c r="C802" s="138"/>
      <c r="D802" s="138"/>
      <c r="E802" s="138"/>
      <c r="F802" s="138"/>
      <c r="G802" s="138"/>
      <c r="H802" s="138"/>
      <c r="I802" s="138"/>
    </row>
    <row r="803" ht="12.75" customHeight="1">
      <c r="A803" s="138"/>
      <c r="B803" s="138"/>
      <c r="C803" s="138"/>
      <c r="D803" s="138"/>
      <c r="E803" s="138"/>
      <c r="F803" s="138"/>
      <c r="G803" s="138"/>
      <c r="H803" s="138"/>
      <c r="I803" s="138"/>
    </row>
    <row r="804" ht="12.75" customHeight="1">
      <c r="A804" s="138"/>
      <c r="B804" s="138"/>
      <c r="C804" s="138"/>
      <c r="D804" s="138"/>
      <c r="E804" s="138"/>
      <c r="F804" s="138"/>
      <c r="G804" s="138"/>
      <c r="H804" s="138"/>
      <c r="I804" s="138"/>
    </row>
    <row r="805" ht="12.75" customHeight="1">
      <c r="A805" s="138"/>
      <c r="B805" s="138"/>
      <c r="C805" s="138"/>
      <c r="D805" s="138"/>
      <c r="E805" s="138"/>
      <c r="F805" s="138"/>
      <c r="G805" s="138"/>
      <c r="H805" s="138"/>
      <c r="I805" s="138"/>
    </row>
    <row r="806" ht="12.75" customHeight="1">
      <c r="A806" s="138"/>
      <c r="B806" s="138"/>
      <c r="C806" s="138"/>
      <c r="D806" s="138"/>
      <c r="E806" s="138"/>
      <c r="F806" s="138"/>
      <c r="G806" s="138"/>
      <c r="H806" s="138"/>
      <c r="I806" s="138"/>
    </row>
    <row r="807" ht="12.75" customHeight="1">
      <c r="A807" s="138"/>
      <c r="B807" s="138"/>
      <c r="C807" s="138"/>
      <c r="D807" s="138"/>
      <c r="E807" s="138"/>
      <c r="F807" s="138"/>
      <c r="G807" s="138"/>
      <c r="H807" s="138"/>
      <c r="I807" s="138"/>
    </row>
    <row r="808" ht="12.75" customHeight="1">
      <c r="A808" s="138"/>
      <c r="B808" s="138"/>
      <c r="C808" s="138"/>
      <c r="D808" s="138"/>
      <c r="E808" s="138"/>
      <c r="F808" s="138"/>
      <c r="G808" s="138"/>
      <c r="H808" s="138"/>
      <c r="I808" s="138"/>
    </row>
    <row r="809" ht="12.75" customHeight="1">
      <c r="A809" s="138"/>
      <c r="B809" s="138"/>
      <c r="C809" s="138"/>
      <c r="D809" s="138"/>
      <c r="E809" s="138"/>
      <c r="F809" s="138"/>
      <c r="G809" s="138"/>
      <c r="H809" s="138"/>
      <c r="I809" s="138"/>
    </row>
    <row r="810" ht="12.75" customHeight="1">
      <c r="A810" s="138"/>
      <c r="B810" s="138"/>
      <c r="C810" s="138"/>
      <c r="D810" s="138"/>
      <c r="E810" s="138"/>
      <c r="F810" s="138"/>
      <c r="G810" s="138"/>
      <c r="H810" s="138"/>
      <c r="I810" s="138"/>
    </row>
    <row r="811" ht="12.75" customHeight="1">
      <c r="A811" s="138"/>
      <c r="B811" s="138"/>
      <c r="C811" s="138"/>
      <c r="D811" s="138"/>
      <c r="E811" s="138"/>
      <c r="F811" s="138"/>
      <c r="G811" s="138"/>
      <c r="H811" s="138"/>
      <c r="I811" s="138"/>
    </row>
    <row r="812" ht="12.75" customHeight="1">
      <c r="A812" s="138"/>
      <c r="B812" s="138"/>
      <c r="C812" s="138"/>
      <c r="D812" s="138"/>
      <c r="E812" s="138"/>
      <c r="F812" s="138"/>
      <c r="G812" s="138"/>
      <c r="H812" s="138"/>
      <c r="I812" s="138"/>
    </row>
    <row r="813" ht="12.75" customHeight="1">
      <c r="A813" s="138"/>
      <c r="B813" s="138"/>
      <c r="C813" s="138"/>
      <c r="D813" s="138"/>
      <c r="E813" s="138"/>
      <c r="F813" s="138"/>
      <c r="G813" s="138"/>
      <c r="H813" s="138"/>
      <c r="I813" s="138"/>
    </row>
    <row r="814" ht="12.75" customHeight="1">
      <c r="A814" s="138"/>
      <c r="B814" s="138"/>
      <c r="C814" s="138"/>
      <c r="D814" s="138"/>
      <c r="E814" s="138"/>
      <c r="F814" s="138"/>
      <c r="G814" s="138"/>
      <c r="H814" s="138"/>
      <c r="I814" s="138"/>
    </row>
    <row r="815" ht="12.75" customHeight="1">
      <c r="A815" s="138"/>
      <c r="B815" s="138"/>
      <c r="C815" s="138"/>
      <c r="D815" s="138"/>
      <c r="E815" s="138"/>
      <c r="F815" s="138"/>
      <c r="G815" s="138"/>
      <c r="H815" s="138"/>
      <c r="I815" s="138"/>
    </row>
    <row r="816" ht="12.75" customHeight="1">
      <c r="A816" s="138"/>
      <c r="B816" s="138"/>
      <c r="C816" s="138"/>
      <c r="D816" s="138"/>
      <c r="E816" s="138"/>
      <c r="F816" s="138"/>
      <c r="G816" s="138"/>
      <c r="H816" s="138"/>
      <c r="I816" s="138"/>
    </row>
    <row r="817" ht="12.75" customHeight="1">
      <c r="A817" s="138"/>
      <c r="B817" s="138"/>
      <c r="C817" s="138"/>
      <c r="D817" s="138"/>
      <c r="E817" s="138"/>
      <c r="F817" s="138"/>
      <c r="G817" s="138"/>
      <c r="H817" s="138"/>
      <c r="I817" s="138"/>
    </row>
    <row r="818" ht="12.75" customHeight="1">
      <c r="A818" s="138"/>
      <c r="B818" s="138"/>
      <c r="C818" s="138"/>
      <c r="D818" s="138"/>
      <c r="E818" s="138"/>
      <c r="F818" s="138"/>
      <c r="G818" s="138"/>
      <c r="H818" s="138"/>
      <c r="I818" s="138"/>
    </row>
    <row r="819" ht="12.75" customHeight="1">
      <c r="A819" s="138"/>
      <c r="B819" s="138"/>
      <c r="C819" s="138"/>
      <c r="D819" s="138"/>
      <c r="E819" s="138"/>
      <c r="F819" s="138"/>
      <c r="G819" s="138"/>
      <c r="H819" s="138"/>
      <c r="I819" s="138"/>
    </row>
    <row r="820" ht="12.75" customHeight="1">
      <c r="A820" s="138"/>
      <c r="B820" s="138"/>
      <c r="C820" s="138"/>
      <c r="D820" s="138"/>
      <c r="E820" s="138"/>
      <c r="F820" s="138"/>
      <c r="G820" s="138"/>
      <c r="H820" s="138"/>
      <c r="I820" s="138"/>
    </row>
    <row r="821" ht="12.75" customHeight="1">
      <c r="A821" s="138"/>
      <c r="B821" s="138"/>
      <c r="C821" s="138"/>
      <c r="D821" s="138"/>
      <c r="E821" s="138"/>
      <c r="F821" s="138"/>
      <c r="G821" s="138"/>
      <c r="H821" s="138"/>
      <c r="I821" s="138"/>
    </row>
    <row r="822" ht="12.75" customHeight="1">
      <c r="A822" s="138"/>
      <c r="B822" s="138"/>
      <c r="C822" s="138"/>
      <c r="D822" s="138"/>
      <c r="E822" s="138"/>
      <c r="F822" s="138"/>
      <c r="G822" s="138"/>
      <c r="H822" s="138"/>
      <c r="I822" s="138"/>
    </row>
    <row r="823" ht="12.75" customHeight="1">
      <c r="A823" s="138"/>
      <c r="B823" s="138"/>
      <c r="C823" s="138"/>
      <c r="D823" s="138"/>
      <c r="E823" s="138"/>
      <c r="F823" s="138"/>
      <c r="G823" s="138"/>
      <c r="H823" s="138"/>
      <c r="I823" s="138"/>
    </row>
    <row r="824" ht="12.75" customHeight="1">
      <c r="A824" s="138"/>
      <c r="B824" s="138"/>
      <c r="C824" s="138"/>
      <c r="D824" s="138"/>
      <c r="E824" s="138"/>
      <c r="F824" s="138"/>
      <c r="G824" s="138"/>
      <c r="H824" s="138"/>
      <c r="I824" s="138"/>
    </row>
    <row r="825" ht="12.75" customHeight="1">
      <c r="A825" s="138"/>
      <c r="B825" s="138"/>
      <c r="C825" s="138"/>
      <c r="D825" s="138"/>
      <c r="E825" s="138"/>
      <c r="F825" s="138"/>
      <c r="G825" s="138"/>
      <c r="H825" s="138"/>
      <c r="I825" s="138"/>
    </row>
    <row r="826" ht="12.75" customHeight="1">
      <c r="A826" s="138"/>
      <c r="B826" s="138"/>
      <c r="C826" s="138"/>
      <c r="D826" s="138"/>
      <c r="E826" s="138"/>
      <c r="F826" s="138"/>
      <c r="G826" s="138"/>
      <c r="H826" s="138"/>
      <c r="I826" s="138"/>
    </row>
    <row r="827" ht="12.75" customHeight="1">
      <c r="A827" s="138"/>
      <c r="B827" s="138"/>
      <c r="C827" s="138"/>
      <c r="D827" s="138"/>
      <c r="E827" s="138"/>
      <c r="F827" s="138"/>
      <c r="G827" s="138"/>
      <c r="H827" s="138"/>
      <c r="I827" s="138"/>
    </row>
    <row r="828" ht="12.75" customHeight="1">
      <c r="A828" s="138"/>
      <c r="B828" s="138"/>
      <c r="C828" s="138"/>
      <c r="D828" s="138"/>
      <c r="E828" s="138"/>
      <c r="F828" s="138"/>
      <c r="G828" s="138"/>
      <c r="H828" s="138"/>
      <c r="I828" s="138"/>
    </row>
    <row r="829" ht="12.75" customHeight="1">
      <c r="A829" s="138"/>
      <c r="B829" s="138"/>
      <c r="C829" s="138"/>
      <c r="D829" s="138"/>
      <c r="E829" s="138"/>
      <c r="F829" s="138"/>
      <c r="G829" s="138"/>
      <c r="H829" s="138"/>
      <c r="I829" s="138"/>
    </row>
    <row r="830" ht="12.75" customHeight="1">
      <c r="A830" s="138"/>
      <c r="B830" s="138"/>
      <c r="C830" s="138"/>
      <c r="D830" s="138"/>
      <c r="E830" s="138"/>
      <c r="F830" s="138"/>
      <c r="G830" s="138"/>
      <c r="H830" s="138"/>
      <c r="I830" s="138"/>
    </row>
    <row r="831" ht="12.75" customHeight="1">
      <c r="A831" s="138"/>
      <c r="B831" s="138"/>
      <c r="C831" s="138"/>
      <c r="D831" s="138"/>
      <c r="E831" s="138"/>
      <c r="F831" s="138"/>
      <c r="G831" s="138"/>
      <c r="H831" s="138"/>
      <c r="I831" s="138"/>
    </row>
    <row r="832" ht="12.75" customHeight="1">
      <c r="A832" s="138"/>
      <c r="B832" s="138"/>
      <c r="C832" s="138"/>
      <c r="D832" s="138"/>
      <c r="E832" s="138"/>
      <c r="F832" s="138"/>
      <c r="G832" s="138"/>
      <c r="H832" s="138"/>
      <c r="I832" s="138"/>
    </row>
    <row r="833" ht="12.75" customHeight="1">
      <c r="A833" s="138"/>
      <c r="B833" s="138"/>
      <c r="C833" s="138"/>
      <c r="D833" s="138"/>
      <c r="E833" s="138"/>
      <c r="F833" s="138"/>
      <c r="G833" s="138"/>
      <c r="H833" s="138"/>
      <c r="I833" s="138"/>
    </row>
    <row r="834" ht="12.75" customHeight="1">
      <c r="A834" s="138"/>
      <c r="B834" s="138"/>
      <c r="C834" s="138"/>
      <c r="D834" s="138"/>
      <c r="E834" s="138"/>
      <c r="F834" s="138"/>
      <c r="G834" s="138"/>
      <c r="H834" s="138"/>
      <c r="I834" s="138"/>
    </row>
    <row r="835" ht="12.75" customHeight="1">
      <c r="A835" s="138"/>
      <c r="B835" s="138"/>
      <c r="C835" s="138"/>
      <c r="D835" s="138"/>
      <c r="E835" s="138"/>
      <c r="F835" s="138"/>
      <c r="G835" s="138"/>
      <c r="H835" s="138"/>
      <c r="I835" s="138"/>
    </row>
    <row r="836" ht="12.75" customHeight="1">
      <c r="A836" s="138"/>
      <c r="B836" s="138"/>
      <c r="C836" s="138"/>
      <c r="D836" s="138"/>
      <c r="E836" s="138"/>
      <c r="F836" s="138"/>
      <c r="G836" s="138"/>
      <c r="H836" s="138"/>
      <c r="I836" s="138"/>
    </row>
    <row r="837" ht="12.75" customHeight="1">
      <c r="A837" s="138"/>
      <c r="B837" s="138"/>
      <c r="C837" s="138"/>
      <c r="D837" s="138"/>
      <c r="E837" s="138"/>
      <c r="F837" s="138"/>
      <c r="G837" s="138"/>
      <c r="H837" s="138"/>
      <c r="I837" s="138"/>
    </row>
    <row r="838" ht="12.75" customHeight="1">
      <c r="A838" s="138"/>
      <c r="B838" s="138"/>
      <c r="C838" s="138"/>
      <c r="D838" s="138"/>
      <c r="E838" s="138"/>
      <c r="F838" s="138"/>
      <c r="G838" s="138"/>
      <c r="H838" s="138"/>
      <c r="I838" s="138"/>
    </row>
    <row r="839" ht="12.75" customHeight="1">
      <c r="A839" s="138"/>
      <c r="B839" s="138"/>
      <c r="C839" s="138"/>
      <c r="D839" s="138"/>
      <c r="E839" s="138"/>
      <c r="F839" s="138"/>
      <c r="G839" s="138"/>
      <c r="H839" s="138"/>
      <c r="I839" s="138"/>
    </row>
    <row r="840" ht="12.75" customHeight="1">
      <c r="A840" s="138"/>
      <c r="B840" s="138"/>
      <c r="C840" s="138"/>
      <c r="D840" s="138"/>
      <c r="E840" s="138"/>
      <c r="F840" s="138"/>
      <c r="G840" s="138"/>
      <c r="H840" s="138"/>
      <c r="I840" s="138"/>
    </row>
    <row r="841" ht="12.75" customHeight="1">
      <c r="A841" s="138"/>
      <c r="B841" s="138"/>
      <c r="C841" s="138"/>
      <c r="D841" s="138"/>
      <c r="E841" s="138"/>
      <c r="F841" s="138"/>
      <c r="G841" s="138"/>
      <c r="H841" s="138"/>
      <c r="I841" s="138"/>
    </row>
    <row r="842" ht="12.75" customHeight="1">
      <c r="A842" s="138"/>
      <c r="B842" s="138"/>
      <c r="C842" s="138"/>
      <c r="D842" s="138"/>
      <c r="E842" s="138"/>
      <c r="F842" s="138"/>
      <c r="G842" s="138"/>
      <c r="H842" s="138"/>
      <c r="I842" s="138"/>
    </row>
    <row r="843" ht="12.75" customHeight="1">
      <c r="A843" s="138"/>
      <c r="B843" s="138"/>
      <c r="C843" s="138"/>
      <c r="D843" s="138"/>
      <c r="E843" s="138"/>
      <c r="F843" s="138"/>
      <c r="G843" s="138"/>
      <c r="H843" s="138"/>
      <c r="I843" s="138"/>
    </row>
    <row r="844" ht="12.75" customHeight="1">
      <c r="A844" s="138"/>
      <c r="B844" s="138"/>
      <c r="C844" s="138"/>
      <c r="D844" s="138"/>
      <c r="E844" s="138"/>
      <c r="F844" s="138"/>
      <c r="G844" s="138"/>
      <c r="H844" s="138"/>
      <c r="I844" s="138"/>
    </row>
    <row r="845" ht="12.75" customHeight="1">
      <c r="A845" s="138"/>
      <c r="B845" s="138"/>
      <c r="C845" s="138"/>
      <c r="D845" s="138"/>
      <c r="E845" s="138"/>
      <c r="F845" s="138"/>
      <c r="G845" s="138"/>
      <c r="H845" s="138"/>
      <c r="I845" s="138"/>
    </row>
    <row r="846" ht="12.75" customHeight="1">
      <c r="A846" s="138"/>
      <c r="B846" s="138"/>
      <c r="C846" s="138"/>
      <c r="D846" s="138"/>
      <c r="E846" s="138"/>
      <c r="F846" s="138"/>
      <c r="G846" s="138"/>
      <c r="H846" s="138"/>
      <c r="I846" s="138"/>
    </row>
    <row r="847" ht="12.75" customHeight="1">
      <c r="A847" s="138"/>
      <c r="B847" s="138"/>
      <c r="C847" s="138"/>
      <c r="D847" s="138"/>
      <c r="E847" s="138"/>
      <c r="F847" s="138"/>
      <c r="G847" s="138"/>
      <c r="H847" s="138"/>
      <c r="I847" s="138"/>
    </row>
    <row r="848" ht="12.75" customHeight="1">
      <c r="A848" s="138"/>
      <c r="B848" s="138"/>
      <c r="C848" s="138"/>
      <c r="D848" s="138"/>
      <c r="E848" s="138"/>
      <c r="F848" s="138"/>
      <c r="G848" s="138"/>
      <c r="H848" s="138"/>
      <c r="I848" s="138"/>
    </row>
    <row r="849" ht="12.75" customHeight="1">
      <c r="A849" s="138"/>
      <c r="B849" s="138"/>
      <c r="C849" s="138"/>
      <c r="D849" s="138"/>
      <c r="E849" s="138"/>
      <c r="F849" s="138"/>
      <c r="G849" s="138"/>
      <c r="H849" s="138"/>
      <c r="I849" s="138"/>
    </row>
    <row r="850" ht="12.75" customHeight="1">
      <c r="A850" s="138"/>
      <c r="B850" s="138"/>
      <c r="C850" s="138"/>
      <c r="D850" s="138"/>
      <c r="E850" s="138"/>
      <c r="F850" s="138"/>
      <c r="G850" s="138"/>
      <c r="H850" s="138"/>
      <c r="I850" s="138"/>
    </row>
    <row r="851" ht="12.75" customHeight="1">
      <c r="A851" s="138"/>
      <c r="B851" s="138"/>
      <c r="C851" s="138"/>
      <c r="D851" s="138"/>
      <c r="E851" s="138"/>
      <c r="F851" s="138"/>
      <c r="G851" s="138"/>
      <c r="H851" s="138"/>
      <c r="I851" s="138"/>
    </row>
    <row r="852" ht="12.75" customHeight="1">
      <c r="A852" s="138"/>
      <c r="B852" s="138"/>
      <c r="C852" s="138"/>
      <c r="D852" s="138"/>
      <c r="E852" s="138"/>
      <c r="F852" s="138"/>
      <c r="G852" s="138"/>
      <c r="H852" s="138"/>
      <c r="I852" s="138"/>
    </row>
    <row r="853" ht="12.75" customHeight="1">
      <c r="A853" s="138"/>
      <c r="B853" s="138"/>
      <c r="C853" s="138"/>
      <c r="D853" s="138"/>
      <c r="E853" s="138"/>
      <c r="F853" s="138"/>
      <c r="G853" s="138"/>
      <c r="H853" s="138"/>
      <c r="I853" s="138"/>
    </row>
    <row r="854" ht="12.75" customHeight="1">
      <c r="A854" s="138"/>
      <c r="B854" s="138"/>
      <c r="C854" s="138"/>
      <c r="D854" s="138"/>
      <c r="E854" s="138"/>
      <c r="F854" s="138"/>
      <c r="G854" s="138"/>
      <c r="H854" s="138"/>
      <c r="I854" s="138"/>
    </row>
    <row r="855" ht="12.75" customHeight="1">
      <c r="A855" s="138"/>
      <c r="B855" s="138"/>
      <c r="C855" s="138"/>
      <c r="D855" s="138"/>
      <c r="E855" s="138"/>
      <c r="F855" s="138"/>
      <c r="G855" s="138"/>
      <c r="H855" s="138"/>
      <c r="I855" s="138"/>
    </row>
    <row r="856" ht="12.75" customHeight="1">
      <c r="A856" s="138"/>
      <c r="B856" s="138"/>
      <c r="C856" s="138"/>
      <c r="D856" s="138"/>
      <c r="E856" s="138"/>
      <c r="F856" s="138"/>
      <c r="G856" s="138"/>
      <c r="H856" s="138"/>
      <c r="I856" s="138"/>
    </row>
    <row r="857" ht="12.75" customHeight="1">
      <c r="A857" s="138"/>
      <c r="B857" s="138"/>
      <c r="C857" s="138"/>
      <c r="D857" s="138"/>
      <c r="E857" s="138"/>
      <c r="F857" s="138"/>
      <c r="G857" s="138"/>
      <c r="H857" s="138"/>
      <c r="I857" s="138"/>
    </row>
    <row r="858" ht="12.75" customHeight="1">
      <c r="A858" s="138"/>
      <c r="B858" s="138"/>
      <c r="C858" s="138"/>
      <c r="D858" s="138"/>
      <c r="E858" s="138"/>
      <c r="F858" s="138"/>
      <c r="G858" s="138"/>
      <c r="H858" s="138"/>
      <c r="I858" s="138"/>
    </row>
    <row r="859" ht="12.75" customHeight="1">
      <c r="A859" s="138"/>
      <c r="B859" s="138"/>
      <c r="C859" s="138"/>
      <c r="D859" s="138"/>
      <c r="E859" s="138"/>
      <c r="F859" s="138"/>
      <c r="G859" s="138"/>
      <c r="H859" s="138"/>
      <c r="I859" s="138"/>
    </row>
    <row r="860" ht="12.75" customHeight="1">
      <c r="A860" s="138"/>
      <c r="B860" s="138"/>
      <c r="C860" s="138"/>
      <c r="D860" s="138"/>
      <c r="E860" s="138"/>
      <c r="F860" s="138"/>
      <c r="G860" s="138"/>
      <c r="H860" s="138"/>
      <c r="I860" s="138"/>
    </row>
    <row r="861" ht="12.75" customHeight="1">
      <c r="A861" s="138"/>
      <c r="B861" s="138"/>
      <c r="C861" s="138"/>
      <c r="D861" s="138"/>
      <c r="E861" s="138"/>
      <c r="F861" s="138"/>
      <c r="G861" s="138"/>
      <c r="H861" s="138"/>
      <c r="I861" s="138"/>
    </row>
    <row r="862" ht="12.75" customHeight="1">
      <c r="A862" s="138"/>
      <c r="B862" s="138"/>
      <c r="C862" s="138"/>
      <c r="D862" s="138"/>
      <c r="E862" s="138"/>
      <c r="F862" s="138"/>
      <c r="G862" s="138"/>
      <c r="H862" s="138"/>
      <c r="I862" s="138"/>
    </row>
    <row r="863" ht="12.75" customHeight="1">
      <c r="A863" s="138"/>
      <c r="B863" s="138"/>
      <c r="C863" s="138"/>
      <c r="D863" s="138"/>
      <c r="E863" s="138"/>
      <c r="F863" s="138"/>
      <c r="G863" s="138"/>
      <c r="H863" s="138"/>
      <c r="I863" s="138"/>
    </row>
    <row r="864" ht="12.75" customHeight="1">
      <c r="A864" s="138"/>
      <c r="B864" s="138"/>
      <c r="C864" s="138"/>
      <c r="D864" s="138"/>
      <c r="E864" s="138"/>
      <c r="F864" s="138"/>
      <c r="G864" s="138"/>
      <c r="H864" s="138"/>
      <c r="I864" s="138"/>
    </row>
    <row r="865" ht="12.75" customHeight="1">
      <c r="A865" s="138"/>
      <c r="B865" s="138"/>
      <c r="C865" s="138"/>
      <c r="D865" s="138"/>
      <c r="E865" s="138"/>
      <c r="F865" s="138"/>
      <c r="G865" s="138"/>
      <c r="H865" s="138"/>
      <c r="I865" s="138"/>
    </row>
    <row r="866" ht="12.75" customHeight="1">
      <c r="A866" s="138"/>
      <c r="B866" s="138"/>
      <c r="C866" s="138"/>
      <c r="D866" s="138"/>
      <c r="E866" s="138"/>
      <c r="F866" s="138"/>
      <c r="G866" s="138"/>
      <c r="H866" s="138"/>
      <c r="I866" s="138"/>
    </row>
    <row r="867" ht="12.75" customHeight="1">
      <c r="A867" s="138"/>
      <c r="B867" s="138"/>
      <c r="C867" s="138"/>
      <c r="D867" s="138"/>
      <c r="E867" s="138"/>
      <c r="F867" s="138"/>
      <c r="G867" s="138"/>
      <c r="H867" s="138"/>
      <c r="I867" s="138"/>
    </row>
    <row r="868" ht="12.75" customHeight="1">
      <c r="A868" s="138"/>
      <c r="B868" s="138"/>
      <c r="C868" s="138"/>
      <c r="D868" s="138"/>
      <c r="E868" s="138"/>
      <c r="F868" s="138"/>
      <c r="G868" s="138"/>
      <c r="H868" s="138"/>
      <c r="I868" s="138"/>
    </row>
    <row r="869" ht="12.75" customHeight="1">
      <c r="A869" s="138"/>
      <c r="B869" s="138"/>
      <c r="C869" s="138"/>
      <c r="D869" s="138"/>
      <c r="E869" s="138"/>
      <c r="F869" s="138"/>
      <c r="G869" s="138"/>
      <c r="H869" s="138"/>
      <c r="I869" s="138"/>
    </row>
    <row r="870" ht="12.75" customHeight="1">
      <c r="A870" s="138"/>
      <c r="B870" s="138"/>
      <c r="C870" s="138"/>
      <c r="D870" s="138"/>
      <c r="E870" s="138"/>
      <c r="F870" s="138"/>
      <c r="G870" s="138"/>
      <c r="H870" s="138"/>
      <c r="I870" s="138"/>
    </row>
    <row r="871" ht="12.75" customHeight="1">
      <c r="A871" s="138"/>
      <c r="B871" s="138"/>
      <c r="C871" s="138"/>
      <c r="D871" s="138"/>
      <c r="E871" s="138"/>
      <c r="F871" s="138"/>
      <c r="G871" s="138"/>
      <c r="H871" s="138"/>
      <c r="I871" s="138"/>
    </row>
    <row r="872" ht="12.75" customHeight="1">
      <c r="A872" s="138"/>
      <c r="B872" s="138"/>
      <c r="C872" s="138"/>
      <c r="D872" s="138"/>
      <c r="E872" s="138"/>
      <c r="F872" s="138"/>
      <c r="G872" s="138"/>
      <c r="H872" s="138"/>
      <c r="I872" s="138"/>
    </row>
    <row r="873" ht="12.75" customHeight="1">
      <c r="A873" s="138"/>
      <c r="B873" s="138"/>
      <c r="C873" s="138"/>
      <c r="D873" s="138"/>
      <c r="E873" s="138"/>
      <c r="F873" s="138"/>
      <c r="G873" s="138"/>
      <c r="H873" s="138"/>
      <c r="I873" s="138"/>
    </row>
    <row r="874" ht="12.75" customHeight="1">
      <c r="A874" s="138"/>
      <c r="B874" s="138"/>
      <c r="C874" s="138"/>
      <c r="D874" s="138"/>
      <c r="E874" s="138"/>
      <c r="F874" s="138"/>
      <c r="G874" s="138"/>
      <c r="H874" s="138"/>
      <c r="I874" s="138"/>
    </row>
    <row r="875" ht="12.75" customHeight="1">
      <c r="A875" s="138"/>
      <c r="B875" s="138"/>
      <c r="C875" s="138"/>
      <c r="D875" s="138"/>
      <c r="E875" s="138"/>
      <c r="F875" s="138"/>
      <c r="G875" s="138"/>
      <c r="H875" s="138"/>
      <c r="I875" s="138"/>
    </row>
    <row r="876" ht="12.75" customHeight="1">
      <c r="A876" s="138"/>
      <c r="B876" s="138"/>
      <c r="C876" s="138"/>
      <c r="D876" s="138"/>
      <c r="E876" s="138"/>
      <c r="F876" s="138"/>
      <c r="G876" s="138"/>
      <c r="H876" s="138"/>
      <c r="I876" s="138"/>
    </row>
    <row r="877" ht="12.75" customHeight="1">
      <c r="A877" s="138"/>
      <c r="B877" s="138"/>
      <c r="C877" s="138"/>
      <c r="D877" s="138"/>
      <c r="E877" s="138"/>
      <c r="F877" s="138"/>
      <c r="G877" s="138"/>
      <c r="H877" s="138"/>
      <c r="I877" s="138"/>
    </row>
    <row r="878" ht="12.75" customHeight="1">
      <c r="A878" s="138"/>
      <c r="B878" s="138"/>
      <c r="C878" s="138"/>
      <c r="D878" s="138"/>
      <c r="E878" s="138"/>
      <c r="F878" s="138"/>
      <c r="G878" s="138"/>
      <c r="H878" s="138"/>
      <c r="I878" s="138"/>
    </row>
    <row r="879" ht="12.75" customHeight="1">
      <c r="A879" s="138"/>
      <c r="B879" s="138"/>
      <c r="C879" s="138"/>
      <c r="D879" s="138"/>
      <c r="E879" s="138"/>
      <c r="F879" s="138"/>
      <c r="G879" s="138"/>
      <c r="H879" s="138"/>
      <c r="I879" s="138"/>
    </row>
    <row r="880" ht="12.75" customHeight="1">
      <c r="A880" s="138"/>
      <c r="B880" s="138"/>
      <c r="C880" s="138"/>
      <c r="D880" s="138"/>
      <c r="E880" s="138"/>
      <c r="F880" s="138"/>
      <c r="G880" s="138"/>
      <c r="H880" s="138"/>
      <c r="I880" s="138"/>
    </row>
    <row r="881" ht="12.75" customHeight="1">
      <c r="A881" s="138"/>
      <c r="B881" s="138"/>
      <c r="C881" s="138"/>
      <c r="D881" s="138"/>
      <c r="E881" s="138"/>
      <c r="F881" s="138"/>
      <c r="G881" s="138"/>
      <c r="H881" s="138"/>
      <c r="I881" s="138"/>
    </row>
    <row r="882" ht="12.75" customHeight="1">
      <c r="A882" s="138"/>
      <c r="B882" s="138"/>
      <c r="C882" s="138"/>
      <c r="D882" s="138"/>
      <c r="E882" s="138"/>
      <c r="F882" s="138"/>
      <c r="G882" s="138"/>
      <c r="H882" s="138"/>
      <c r="I882" s="138"/>
    </row>
    <row r="883" ht="12.75" customHeight="1">
      <c r="A883" s="138"/>
      <c r="B883" s="138"/>
      <c r="C883" s="138"/>
      <c r="D883" s="138"/>
      <c r="E883" s="138"/>
      <c r="F883" s="138"/>
      <c r="G883" s="138"/>
      <c r="H883" s="138"/>
      <c r="I883" s="138"/>
    </row>
    <row r="884" ht="12.75" customHeight="1">
      <c r="A884" s="138"/>
      <c r="B884" s="138"/>
      <c r="C884" s="138"/>
      <c r="D884" s="138"/>
      <c r="E884" s="138"/>
      <c r="F884" s="138"/>
      <c r="G884" s="138"/>
      <c r="H884" s="138"/>
      <c r="I884" s="138"/>
    </row>
    <row r="885" ht="12.75" customHeight="1">
      <c r="A885" s="138"/>
      <c r="B885" s="138"/>
      <c r="C885" s="138"/>
      <c r="D885" s="138"/>
      <c r="E885" s="138"/>
      <c r="F885" s="138"/>
      <c r="G885" s="138"/>
      <c r="H885" s="138"/>
      <c r="I885" s="138"/>
    </row>
    <row r="886" ht="12.75" customHeight="1">
      <c r="A886" s="138"/>
      <c r="B886" s="138"/>
      <c r="C886" s="138"/>
      <c r="D886" s="138"/>
      <c r="E886" s="138"/>
      <c r="F886" s="138"/>
      <c r="G886" s="138"/>
      <c r="H886" s="138"/>
      <c r="I886" s="138"/>
    </row>
    <row r="887" ht="12.75" customHeight="1">
      <c r="A887" s="138"/>
      <c r="B887" s="138"/>
      <c r="C887" s="138"/>
      <c r="D887" s="138"/>
      <c r="E887" s="138"/>
      <c r="F887" s="138"/>
      <c r="G887" s="138"/>
      <c r="H887" s="138"/>
      <c r="I887" s="138"/>
    </row>
    <row r="888" ht="12.75" customHeight="1">
      <c r="A888" s="138"/>
      <c r="B888" s="138"/>
      <c r="C888" s="138"/>
      <c r="D888" s="138"/>
      <c r="E888" s="138"/>
      <c r="F888" s="138"/>
      <c r="G888" s="138"/>
      <c r="H888" s="138"/>
      <c r="I888" s="138"/>
    </row>
    <row r="889" ht="12.75" customHeight="1">
      <c r="A889" s="138"/>
      <c r="B889" s="138"/>
      <c r="C889" s="138"/>
      <c r="D889" s="138"/>
      <c r="E889" s="138"/>
      <c r="F889" s="138"/>
      <c r="G889" s="138"/>
      <c r="H889" s="138"/>
      <c r="I889" s="138"/>
    </row>
    <row r="890" ht="12.75" customHeight="1">
      <c r="A890" s="138"/>
      <c r="B890" s="138"/>
      <c r="C890" s="138"/>
      <c r="D890" s="138"/>
      <c r="E890" s="138"/>
      <c r="F890" s="138"/>
      <c r="G890" s="138"/>
      <c r="H890" s="138"/>
      <c r="I890" s="138"/>
    </row>
    <row r="891" ht="12.75" customHeight="1">
      <c r="A891" s="138"/>
      <c r="B891" s="138"/>
      <c r="C891" s="138"/>
      <c r="D891" s="138"/>
      <c r="E891" s="138"/>
      <c r="F891" s="138"/>
      <c r="G891" s="138"/>
      <c r="H891" s="138"/>
      <c r="I891" s="138"/>
    </row>
    <row r="892" ht="12.75" customHeight="1">
      <c r="A892" s="138"/>
      <c r="B892" s="138"/>
      <c r="C892" s="138"/>
      <c r="D892" s="138"/>
      <c r="E892" s="138"/>
      <c r="F892" s="138"/>
      <c r="G892" s="138"/>
      <c r="H892" s="138"/>
      <c r="I892" s="138"/>
    </row>
    <row r="893" ht="12.75" customHeight="1">
      <c r="A893" s="138"/>
      <c r="B893" s="138"/>
      <c r="C893" s="138"/>
      <c r="D893" s="138"/>
      <c r="E893" s="138"/>
      <c r="F893" s="138"/>
      <c r="G893" s="138"/>
      <c r="H893" s="138"/>
      <c r="I893" s="138"/>
    </row>
    <row r="894" ht="12.75" customHeight="1">
      <c r="A894" s="138"/>
      <c r="B894" s="138"/>
      <c r="C894" s="138"/>
      <c r="D894" s="138"/>
      <c r="E894" s="138"/>
      <c r="F894" s="138"/>
      <c r="G894" s="138"/>
      <c r="H894" s="138"/>
      <c r="I894" s="138"/>
    </row>
    <row r="895" ht="12.75" customHeight="1">
      <c r="A895" s="138"/>
      <c r="B895" s="138"/>
      <c r="C895" s="138"/>
      <c r="D895" s="138"/>
      <c r="E895" s="138"/>
      <c r="F895" s="138"/>
      <c r="G895" s="138"/>
      <c r="H895" s="138"/>
      <c r="I895" s="138"/>
    </row>
    <row r="896" ht="12.75" customHeight="1">
      <c r="A896" s="138"/>
      <c r="B896" s="138"/>
      <c r="C896" s="138"/>
      <c r="D896" s="138"/>
      <c r="E896" s="138"/>
      <c r="F896" s="138"/>
      <c r="G896" s="138"/>
      <c r="H896" s="138"/>
      <c r="I896" s="138"/>
    </row>
    <row r="897" ht="12.75" customHeight="1">
      <c r="A897" s="138"/>
      <c r="B897" s="138"/>
      <c r="C897" s="138"/>
      <c r="D897" s="138"/>
      <c r="E897" s="138"/>
      <c r="F897" s="138"/>
      <c r="G897" s="138"/>
      <c r="H897" s="138"/>
      <c r="I897" s="138"/>
    </row>
    <row r="898" ht="12.75" customHeight="1">
      <c r="A898" s="138"/>
      <c r="B898" s="138"/>
      <c r="C898" s="138"/>
      <c r="D898" s="138"/>
      <c r="E898" s="138"/>
      <c r="F898" s="138"/>
      <c r="G898" s="138"/>
      <c r="H898" s="138"/>
      <c r="I898" s="138"/>
    </row>
    <row r="899" ht="12.75" customHeight="1">
      <c r="A899" s="138"/>
      <c r="B899" s="138"/>
      <c r="C899" s="138"/>
      <c r="D899" s="138"/>
      <c r="E899" s="138"/>
      <c r="F899" s="138"/>
      <c r="G899" s="138"/>
      <c r="H899" s="138"/>
      <c r="I899" s="138"/>
    </row>
    <row r="900" ht="12.75" customHeight="1">
      <c r="A900" s="138"/>
      <c r="B900" s="138"/>
      <c r="C900" s="138"/>
      <c r="D900" s="138"/>
      <c r="E900" s="138"/>
      <c r="F900" s="138"/>
      <c r="G900" s="138"/>
      <c r="H900" s="138"/>
      <c r="I900" s="138"/>
    </row>
    <row r="901" ht="12.75" customHeight="1">
      <c r="A901" s="138"/>
      <c r="B901" s="138"/>
      <c r="C901" s="138"/>
      <c r="D901" s="138"/>
      <c r="E901" s="138"/>
      <c r="F901" s="138"/>
      <c r="G901" s="138"/>
      <c r="H901" s="138"/>
      <c r="I901" s="138"/>
    </row>
    <row r="902" ht="12.75" customHeight="1">
      <c r="A902" s="138"/>
      <c r="B902" s="138"/>
      <c r="C902" s="138"/>
      <c r="D902" s="138"/>
      <c r="E902" s="138"/>
      <c r="F902" s="138"/>
      <c r="G902" s="138"/>
      <c r="H902" s="138"/>
      <c r="I902" s="138"/>
    </row>
    <row r="903" ht="12.75" customHeight="1">
      <c r="A903" s="138"/>
      <c r="B903" s="138"/>
      <c r="C903" s="138"/>
      <c r="D903" s="138"/>
      <c r="E903" s="138"/>
      <c r="F903" s="138"/>
      <c r="G903" s="138"/>
      <c r="H903" s="138"/>
      <c r="I903" s="138"/>
    </row>
    <row r="904" ht="12.75" customHeight="1">
      <c r="A904" s="138"/>
      <c r="B904" s="138"/>
      <c r="C904" s="138"/>
      <c r="D904" s="138"/>
      <c r="E904" s="138"/>
      <c r="F904" s="138"/>
      <c r="G904" s="138"/>
      <c r="H904" s="138"/>
      <c r="I904" s="138"/>
    </row>
    <row r="905" ht="12.75" customHeight="1">
      <c r="A905" s="138"/>
      <c r="B905" s="138"/>
      <c r="C905" s="138"/>
      <c r="D905" s="138"/>
      <c r="E905" s="138"/>
      <c r="F905" s="138"/>
      <c r="G905" s="138"/>
      <c r="H905" s="138"/>
      <c r="I905" s="138"/>
    </row>
    <row r="906" ht="12.75" customHeight="1">
      <c r="A906" s="138"/>
      <c r="B906" s="138"/>
      <c r="C906" s="138"/>
      <c r="D906" s="138"/>
      <c r="E906" s="138"/>
      <c r="F906" s="138"/>
      <c r="G906" s="138"/>
      <c r="H906" s="138"/>
      <c r="I906" s="138"/>
    </row>
    <row r="907" ht="12.75" customHeight="1">
      <c r="A907" s="138"/>
      <c r="B907" s="138"/>
      <c r="C907" s="138"/>
      <c r="D907" s="138"/>
      <c r="E907" s="138"/>
      <c r="F907" s="138"/>
      <c r="G907" s="138"/>
      <c r="H907" s="138"/>
      <c r="I907" s="138"/>
    </row>
    <row r="908" ht="12.75" customHeight="1">
      <c r="A908" s="138"/>
      <c r="B908" s="138"/>
      <c r="C908" s="138"/>
      <c r="D908" s="138"/>
      <c r="E908" s="138"/>
      <c r="F908" s="138"/>
      <c r="G908" s="138"/>
      <c r="H908" s="138"/>
      <c r="I908" s="138"/>
    </row>
    <row r="909" ht="12.75" customHeight="1">
      <c r="A909" s="138"/>
      <c r="B909" s="138"/>
      <c r="C909" s="138"/>
      <c r="D909" s="138"/>
      <c r="E909" s="138"/>
      <c r="F909" s="138"/>
      <c r="G909" s="138"/>
      <c r="H909" s="138"/>
      <c r="I909" s="138"/>
    </row>
    <row r="910" ht="12.75" customHeight="1">
      <c r="A910" s="138"/>
      <c r="B910" s="138"/>
      <c r="C910" s="138"/>
      <c r="D910" s="138"/>
      <c r="E910" s="138"/>
      <c r="F910" s="138"/>
      <c r="G910" s="138"/>
      <c r="H910" s="138"/>
      <c r="I910" s="138"/>
    </row>
    <row r="911" ht="12.75" customHeight="1">
      <c r="A911" s="138"/>
      <c r="B911" s="138"/>
      <c r="C911" s="138"/>
      <c r="D911" s="138"/>
      <c r="E911" s="138"/>
      <c r="F911" s="138"/>
      <c r="G911" s="138"/>
      <c r="H911" s="138"/>
      <c r="I911" s="138"/>
    </row>
    <row r="912" ht="12.75" customHeight="1">
      <c r="A912" s="138"/>
      <c r="B912" s="138"/>
      <c r="C912" s="138"/>
      <c r="D912" s="138"/>
      <c r="E912" s="138"/>
      <c r="F912" s="138"/>
      <c r="G912" s="138"/>
      <c r="H912" s="138"/>
      <c r="I912" s="138"/>
    </row>
    <row r="913" ht="12.75" customHeight="1">
      <c r="A913" s="138"/>
      <c r="B913" s="138"/>
      <c r="C913" s="138"/>
      <c r="D913" s="138"/>
      <c r="E913" s="138"/>
      <c r="F913" s="138"/>
      <c r="G913" s="138"/>
      <c r="H913" s="138"/>
      <c r="I913" s="138"/>
    </row>
    <row r="914" ht="12.75" customHeight="1">
      <c r="A914" s="138"/>
      <c r="B914" s="138"/>
      <c r="C914" s="138"/>
      <c r="D914" s="138"/>
      <c r="E914" s="138"/>
      <c r="F914" s="138"/>
      <c r="G914" s="138"/>
      <c r="H914" s="138"/>
      <c r="I914" s="138"/>
    </row>
    <row r="915" ht="12.75" customHeight="1">
      <c r="A915" s="138"/>
      <c r="B915" s="138"/>
      <c r="C915" s="138"/>
      <c r="D915" s="138"/>
      <c r="E915" s="138"/>
      <c r="F915" s="138"/>
      <c r="G915" s="138"/>
      <c r="H915" s="138"/>
      <c r="I915" s="138"/>
    </row>
    <row r="916" ht="12.75" customHeight="1">
      <c r="A916" s="138"/>
      <c r="B916" s="138"/>
      <c r="C916" s="138"/>
      <c r="D916" s="138"/>
      <c r="E916" s="138"/>
      <c r="F916" s="138"/>
      <c r="G916" s="138"/>
      <c r="H916" s="138"/>
      <c r="I916" s="138"/>
    </row>
    <row r="917" ht="12.75" customHeight="1">
      <c r="A917" s="138"/>
      <c r="B917" s="138"/>
      <c r="C917" s="138"/>
      <c r="D917" s="138"/>
      <c r="E917" s="138"/>
      <c r="F917" s="138"/>
      <c r="G917" s="138"/>
      <c r="H917" s="138"/>
      <c r="I917" s="138"/>
    </row>
    <row r="918" ht="12.75" customHeight="1">
      <c r="A918" s="138"/>
      <c r="B918" s="138"/>
      <c r="C918" s="138"/>
      <c r="D918" s="138"/>
      <c r="E918" s="138"/>
      <c r="F918" s="138"/>
      <c r="G918" s="138"/>
      <c r="H918" s="138"/>
      <c r="I918" s="138"/>
    </row>
    <row r="919" ht="12.75" customHeight="1">
      <c r="A919" s="138"/>
      <c r="B919" s="138"/>
      <c r="C919" s="138"/>
      <c r="D919" s="138"/>
      <c r="E919" s="138"/>
      <c r="F919" s="138"/>
      <c r="G919" s="138"/>
      <c r="H919" s="138"/>
      <c r="I919" s="138"/>
    </row>
    <row r="920" ht="12.75" customHeight="1">
      <c r="A920" s="138"/>
      <c r="B920" s="138"/>
      <c r="C920" s="138"/>
      <c r="D920" s="138"/>
      <c r="E920" s="138"/>
      <c r="F920" s="138"/>
      <c r="G920" s="138"/>
      <c r="H920" s="138"/>
      <c r="I920" s="138"/>
    </row>
    <row r="921" ht="12.75" customHeight="1">
      <c r="A921" s="138"/>
      <c r="B921" s="138"/>
      <c r="C921" s="138"/>
      <c r="D921" s="138"/>
      <c r="E921" s="138"/>
      <c r="F921" s="138"/>
      <c r="G921" s="138"/>
      <c r="H921" s="138"/>
      <c r="I921" s="138"/>
    </row>
    <row r="922" ht="12.75" customHeight="1">
      <c r="A922" s="138"/>
      <c r="B922" s="138"/>
      <c r="C922" s="138"/>
      <c r="D922" s="138"/>
      <c r="E922" s="138"/>
      <c r="F922" s="138"/>
      <c r="G922" s="138"/>
      <c r="H922" s="138"/>
      <c r="I922" s="138"/>
    </row>
    <row r="923" ht="12.75" customHeight="1">
      <c r="A923" s="138"/>
      <c r="B923" s="138"/>
      <c r="C923" s="138"/>
      <c r="D923" s="138"/>
      <c r="E923" s="138"/>
      <c r="F923" s="138"/>
      <c r="G923" s="138"/>
      <c r="H923" s="138"/>
      <c r="I923" s="138"/>
    </row>
    <row r="924" ht="12.75" customHeight="1">
      <c r="A924" s="138"/>
      <c r="B924" s="138"/>
      <c r="C924" s="138"/>
      <c r="D924" s="138"/>
      <c r="E924" s="138"/>
      <c r="F924" s="138"/>
      <c r="G924" s="138"/>
      <c r="H924" s="138"/>
      <c r="I924" s="138"/>
    </row>
    <row r="925" ht="12.75" customHeight="1">
      <c r="A925" s="138"/>
      <c r="B925" s="138"/>
      <c r="C925" s="138"/>
      <c r="D925" s="138"/>
      <c r="E925" s="138"/>
      <c r="F925" s="138"/>
      <c r="G925" s="138"/>
      <c r="H925" s="138"/>
      <c r="I925" s="138"/>
    </row>
    <row r="926" ht="12.75" customHeight="1">
      <c r="A926" s="138"/>
      <c r="B926" s="138"/>
      <c r="C926" s="138"/>
      <c r="D926" s="138"/>
      <c r="E926" s="138"/>
      <c r="F926" s="138"/>
      <c r="G926" s="138"/>
      <c r="H926" s="138"/>
      <c r="I926" s="138"/>
    </row>
    <row r="927" ht="12.75" customHeight="1">
      <c r="A927" s="138"/>
      <c r="B927" s="138"/>
      <c r="C927" s="138"/>
      <c r="D927" s="138"/>
      <c r="E927" s="138"/>
      <c r="F927" s="138"/>
      <c r="G927" s="138"/>
      <c r="H927" s="138"/>
      <c r="I927" s="138"/>
    </row>
    <row r="928" ht="12.75" customHeight="1">
      <c r="A928" s="138"/>
      <c r="B928" s="138"/>
      <c r="C928" s="138"/>
      <c r="D928" s="138"/>
      <c r="E928" s="138"/>
      <c r="F928" s="138"/>
      <c r="G928" s="138"/>
      <c r="H928" s="138"/>
      <c r="I928" s="138"/>
    </row>
    <row r="929" ht="12.75" customHeight="1">
      <c r="A929" s="138"/>
      <c r="B929" s="138"/>
      <c r="C929" s="138"/>
      <c r="D929" s="138"/>
      <c r="E929" s="138"/>
      <c r="F929" s="138"/>
      <c r="G929" s="138"/>
      <c r="H929" s="138"/>
      <c r="I929" s="138"/>
    </row>
    <row r="930" ht="12.75" customHeight="1">
      <c r="A930" s="138"/>
      <c r="B930" s="138"/>
      <c r="C930" s="138"/>
      <c r="D930" s="138"/>
      <c r="E930" s="138"/>
      <c r="F930" s="138"/>
      <c r="G930" s="138"/>
      <c r="H930" s="138"/>
      <c r="I930" s="138"/>
    </row>
    <row r="931" ht="12.75" customHeight="1">
      <c r="A931" s="138"/>
      <c r="B931" s="138"/>
      <c r="C931" s="138"/>
      <c r="D931" s="138"/>
      <c r="E931" s="138"/>
      <c r="F931" s="138"/>
      <c r="G931" s="138"/>
      <c r="H931" s="138"/>
      <c r="I931" s="138"/>
    </row>
    <row r="932" ht="12.75" customHeight="1">
      <c r="A932" s="138"/>
      <c r="B932" s="138"/>
      <c r="C932" s="138"/>
      <c r="D932" s="138"/>
      <c r="E932" s="138"/>
      <c r="F932" s="138"/>
      <c r="G932" s="138"/>
      <c r="H932" s="138"/>
      <c r="I932" s="138"/>
    </row>
    <row r="933" ht="12.75" customHeight="1">
      <c r="A933" s="138"/>
      <c r="B933" s="138"/>
      <c r="C933" s="138"/>
      <c r="D933" s="138"/>
      <c r="E933" s="138"/>
      <c r="F933" s="138"/>
      <c r="G933" s="138"/>
      <c r="H933" s="138"/>
      <c r="I933" s="138"/>
    </row>
    <row r="934" ht="12.75" customHeight="1">
      <c r="A934" s="138"/>
      <c r="B934" s="138"/>
      <c r="C934" s="138"/>
      <c r="D934" s="138"/>
      <c r="E934" s="138"/>
      <c r="F934" s="138"/>
      <c r="G934" s="138"/>
      <c r="H934" s="138"/>
      <c r="I934" s="138"/>
    </row>
    <row r="935" ht="12.75" customHeight="1">
      <c r="A935" s="138"/>
      <c r="B935" s="138"/>
      <c r="C935" s="138"/>
      <c r="D935" s="138"/>
      <c r="E935" s="138"/>
      <c r="F935" s="138"/>
      <c r="G935" s="138"/>
      <c r="H935" s="138"/>
      <c r="I935" s="138"/>
    </row>
    <row r="936" ht="12.75" customHeight="1">
      <c r="A936" s="138"/>
      <c r="B936" s="138"/>
      <c r="C936" s="138"/>
      <c r="D936" s="138"/>
      <c r="E936" s="138"/>
      <c r="F936" s="138"/>
      <c r="G936" s="138"/>
      <c r="H936" s="138"/>
      <c r="I936" s="138"/>
    </row>
    <row r="937" ht="12.75" customHeight="1">
      <c r="A937" s="138"/>
      <c r="B937" s="138"/>
      <c r="C937" s="138"/>
      <c r="D937" s="138"/>
      <c r="E937" s="138"/>
      <c r="F937" s="138"/>
      <c r="G937" s="138"/>
      <c r="H937" s="138"/>
      <c r="I937" s="138"/>
    </row>
    <row r="938" ht="12.75" customHeight="1">
      <c r="A938" s="138"/>
      <c r="B938" s="138"/>
      <c r="C938" s="138"/>
      <c r="D938" s="138"/>
      <c r="E938" s="138"/>
      <c r="F938" s="138"/>
      <c r="G938" s="138"/>
      <c r="H938" s="138"/>
      <c r="I938" s="138"/>
    </row>
    <row r="939" ht="12.75" customHeight="1">
      <c r="A939" s="138"/>
      <c r="B939" s="138"/>
      <c r="C939" s="138"/>
      <c r="D939" s="138"/>
      <c r="E939" s="138"/>
      <c r="F939" s="138"/>
      <c r="G939" s="138"/>
      <c r="H939" s="138"/>
      <c r="I939" s="138"/>
    </row>
    <row r="940" ht="12.75" customHeight="1">
      <c r="A940" s="138"/>
      <c r="B940" s="138"/>
      <c r="C940" s="138"/>
      <c r="D940" s="138"/>
      <c r="E940" s="138"/>
      <c r="F940" s="138"/>
      <c r="G940" s="138"/>
      <c r="H940" s="138"/>
      <c r="I940" s="138"/>
    </row>
    <row r="941" ht="12.75" customHeight="1">
      <c r="A941" s="138"/>
      <c r="B941" s="138"/>
      <c r="C941" s="138"/>
      <c r="D941" s="138"/>
      <c r="E941" s="138"/>
      <c r="F941" s="138"/>
      <c r="G941" s="138"/>
      <c r="H941" s="138"/>
      <c r="I941" s="138"/>
    </row>
    <row r="942" ht="12.75" customHeight="1">
      <c r="A942" s="138"/>
      <c r="B942" s="138"/>
      <c r="C942" s="138"/>
      <c r="D942" s="138"/>
      <c r="E942" s="138"/>
      <c r="F942" s="138"/>
      <c r="G942" s="138"/>
      <c r="H942" s="138"/>
      <c r="I942" s="138"/>
    </row>
    <row r="943" ht="12.75" customHeight="1">
      <c r="A943" s="138"/>
      <c r="B943" s="138"/>
      <c r="C943" s="138"/>
      <c r="D943" s="138"/>
      <c r="E943" s="138"/>
      <c r="F943" s="138"/>
      <c r="G943" s="138"/>
      <c r="H943" s="138"/>
      <c r="I943" s="138"/>
    </row>
    <row r="944" ht="12.75" customHeight="1">
      <c r="A944" s="138"/>
      <c r="B944" s="138"/>
      <c r="C944" s="138"/>
      <c r="D944" s="138"/>
      <c r="E944" s="138"/>
      <c r="F944" s="138"/>
      <c r="G944" s="138"/>
      <c r="H944" s="138"/>
      <c r="I944" s="138"/>
    </row>
    <row r="945" ht="12.75" customHeight="1">
      <c r="A945" s="138"/>
      <c r="B945" s="138"/>
      <c r="C945" s="138"/>
      <c r="D945" s="138"/>
      <c r="E945" s="138"/>
      <c r="F945" s="138"/>
      <c r="G945" s="138"/>
      <c r="H945" s="138"/>
      <c r="I945" s="138"/>
    </row>
    <row r="946" ht="12.75" customHeight="1">
      <c r="A946" s="138"/>
      <c r="B946" s="138"/>
      <c r="C946" s="138"/>
      <c r="D946" s="138"/>
      <c r="E946" s="138"/>
      <c r="F946" s="138"/>
      <c r="G946" s="138"/>
      <c r="H946" s="138"/>
      <c r="I946" s="138"/>
    </row>
    <row r="947" ht="12.75" customHeight="1">
      <c r="A947" s="138"/>
      <c r="B947" s="138"/>
      <c r="C947" s="138"/>
      <c r="D947" s="138"/>
      <c r="E947" s="138"/>
      <c r="F947" s="138"/>
      <c r="G947" s="138"/>
      <c r="H947" s="138"/>
      <c r="I947" s="138"/>
    </row>
    <row r="948" ht="12.75" customHeight="1">
      <c r="A948" s="138"/>
      <c r="B948" s="138"/>
      <c r="C948" s="138"/>
      <c r="D948" s="138"/>
      <c r="E948" s="138"/>
      <c r="F948" s="138"/>
      <c r="G948" s="138"/>
      <c r="H948" s="138"/>
      <c r="I948" s="138"/>
    </row>
    <row r="949" ht="12.75" customHeight="1">
      <c r="A949" s="138"/>
      <c r="B949" s="138"/>
      <c r="C949" s="138"/>
      <c r="D949" s="138"/>
      <c r="E949" s="138"/>
      <c r="F949" s="138"/>
      <c r="G949" s="138"/>
      <c r="H949" s="138"/>
      <c r="I949" s="138"/>
    </row>
    <row r="950" ht="12.75" customHeight="1">
      <c r="A950" s="138"/>
      <c r="B950" s="138"/>
      <c r="C950" s="138"/>
      <c r="D950" s="138"/>
      <c r="E950" s="138"/>
      <c r="F950" s="138"/>
      <c r="G950" s="138"/>
      <c r="H950" s="138"/>
      <c r="I950" s="138"/>
    </row>
    <row r="951" ht="12.75" customHeight="1">
      <c r="A951" s="138"/>
      <c r="B951" s="138"/>
      <c r="C951" s="138"/>
      <c r="D951" s="138"/>
      <c r="E951" s="138"/>
      <c r="F951" s="138"/>
      <c r="G951" s="138"/>
      <c r="H951" s="138"/>
      <c r="I951" s="138"/>
    </row>
    <row r="952" ht="12.75" customHeight="1">
      <c r="A952" s="138"/>
      <c r="B952" s="138"/>
      <c r="C952" s="138"/>
      <c r="D952" s="138"/>
      <c r="E952" s="138"/>
      <c r="F952" s="138"/>
      <c r="G952" s="138"/>
      <c r="H952" s="138"/>
      <c r="I952" s="138"/>
    </row>
    <row r="953" ht="12.75" customHeight="1">
      <c r="A953" s="138"/>
      <c r="B953" s="138"/>
      <c r="C953" s="138"/>
      <c r="D953" s="138"/>
      <c r="E953" s="138"/>
      <c r="F953" s="138"/>
      <c r="G953" s="138"/>
      <c r="H953" s="138"/>
      <c r="I953" s="138"/>
    </row>
    <row r="954" ht="12.75" customHeight="1">
      <c r="A954" s="138"/>
      <c r="B954" s="138"/>
      <c r="C954" s="138"/>
      <c r="D954" s="138"/>
      <c r="E954" s="138"/>
      <c r="F954" s="138"/>
      <c r="G954" s="138"/>
      <c r="H954" s="138"/>
      <c r="I954" s="138"/>
    </row>
    <row r="955" ht="12.75" customHeight="1">
      <c r="A955" s="138"/>
      <c r="B955" s="138"/>
      <c r="C955" s="138"/>
      <c r="D955" s="138"/>
      <c r="E955" s="138"/>
      <c r="F955" s="138"/>
      <c r="G955" s="138"/>
      <c r="H955" s="138"/>
      <c r="I955" s="138"/>
    </row>
    <row r="956" ht="12.75" customHeight="1">
      <c r="A956" s="138"/>
      <c r="B956" s="138"/>
      <c r="C956" s="138"/>
      <c r="D956" s="138"/>
      <c r="E956" s="138"/>
      <c r="F956" s="138"/>
      <c r="G956" s="138"/>
      <c r="H956" s="138"/>
      <c r="I956" s="138"/>
    </row>
    <row r="957" ht="12.75" customHeight="1">
      <c r="A957" s="138"/>
      <c r="B957" s="138"/>
      <c r="C957" s="138"/>
      <c r="D957" s="138"/>
      <c r="E957" s="138"/>
      <c r="F957" s="138"/>
      <c r="G957" s="138"/>
      <c r="H957" s="138"/>
      <c r="I957" s="138"/>
    </row>
    <row r="958" ht="12.75" customHeight="1">
      <c r="A958" s="138"/>
      <c r="B958" s="138"/>
      <c r="C958" s="138"/>
      <c r="D958" s="138"/>
      <c r="E958" s="138"/>
      <c r="F958" s="138"/>
      <c r="G958" s="138"/>
      <c r="H958" s="138"/>
      <c r="I958" s="138"/>
    </row>
    <row r="959" ht="12.75" customHeight="1">
      <c r="A959" s="138"/>
      <c r="B959" s="138"/>
      <c r="C959" s="138"/>
      <c r="D959" s="138"/>
      <c r="E959" s="138"/>
      <c r="F959" s="138"/>
      <c r="G959" s="138"/>
      <c r="H959" s="138"/>
      <c r="I959" s="138"/>
    </row>
    <row r="960" ht="12.75" customHeight="1">
      <c r="A960" s="138"/>
      <c r="B960" s="138"/>
      <c r="C960" s="138"/>
      <c r="D960" s="138"/>
      <c r="E960" s="138"/>
      <c r="F960" s="138"/>
      <c r="G960" s="138"/>
      <c r="H960" s="138"/>
      <c r="I960" s="138"/>
    </row>
    <row r="961" ht="12.75" customHeight="1">
      <c r="A961" s="138"/>
      <c r="B961" s="138"/>
      <c r="C961" s="138"/>
      <c r="D961" s="138"/>
      <c r="E961" s="138"/>
      <c r="F961" s="138"/>
      <c r="G961" s="138"/>
      <c r="H961" s="138"/>
      <c r="I961" s="138"/>
    </row>
    <row r="962" ht="12.75" customHeight="1">
      <c r="A962" s="138"/>
      <c r="B962" s="138"/>
      <c r="C962" s="138"/>
      <c r="D962" s="138"/>
      <c r="E962" s="138"/>
      <c r="F962" s="138"/>
      <c r="G962" s="138"/>
      <c r="H962" s="138"/>
      <c r="I962" s="138"/>
    </row>
    <row r="963" ht="12.75" customHeight="1">
      <c r="A963" s="138"/>
      <c r="B963" s="138"/>
      <c r="C963" s="138"/>
      <c r="D963" s="138"/>
      <c r="E963" s="138"/>
      <c r="F963" s="138"/>
      <c r="G963" s="138"/>
      <c r="H963" s="138"/>
      <c r="I963" s="138"/>
    </row>
    <row r="964" ht="12.75" customHeight="1">
      <c r="A964" s="138"/>
      <c r="B964" s="138"/>
      <c r="C964" s="138"/>
      <c r="D964" s="138"/>
      <c r="E964" s="138"/>
      <c r="F964" s="138"/>
      <c r="G964" s="138"/>
      <c r="H964" s="138"/>
      <c r="I964" s="138"/>
    </row>
    <row r="965" ht="12.75" customHeight="1">
      <c r="A965" s="138"/>
      <c r="B965" s="138"/>
      <c r="C965" s="138"/>
      <c r="D965" s="138"/>
      <c r="E965" s="138"/>
      <c r="F965" s="138"/>
      <c r="G965" s="138"/>
      <c r="H965" s="138"/>
      <c r="I965" s="138"/>
    </row>
    <row r="966" ht="12.75" customHeight="1">
      <c r="A966" s="138"/>
      <c r="B966" s="138"/>
      <c r="C966" s="138"/>
      <c r="D966" s="138"/>
      <c r="E966" s="138"/>
      <c r="F966" s="138"/>
      <c r="G966" s="138"/>
      <c r="H966" s="138"/>
      <c r="I966" s="138"/>
    </row>
    <row r="967" ht="12.75" customHeight="1">
      <c r="A967" s="138"/>
      <c r="B967" s="138"/>
      <c r="C967" s="138"/>
      <c r="D967" s="138"/>
      <c r="E967" s="138"/>
      <c r="F967" s="138"/>
      <c r="G967" s="138"/>
      <c r="H967" s="138"/>
      <c r="I967" s="138"/>
    </row>
    <row r="968" ht="12.75" customHeight="1">
      <c r="A968" s="138"/>
      <c r="B968" s="138"/>
      <c r="C968" s="138"/>
      <c r="D968" s="138"/>
      <c r="E968" s="138"/>
      <c r="F968" s="138"/>
      <c r="G968" s="138"/>
      <c r="H968" s="138"/>
      <c r="I968" s="138"/>
    </row>
    <row r="969" ht="12.75" customHeight="1">
      <c r="A969" s="138"/>
      <c r="B969" s="138"/>
      <c r="C969" s="138"/>
      <c r="D969" s="138"/>
      <c r="E969" s="138"/>
      <c r="F969" s="138"/>
      <c r="G969" s="138"/>
      <c r="H969" s="138"/>
      <c r="I969" s="138"/>
    </row>
    <row r="970" ht="12.75" customHeight="1">
      <c r="A970" s="138"/>
      <c r="B970" s="138"/>
      <c r="C970" s="138"/>
      <c r="D970" s="138"/>
      <c r="E970" s="138"/>
      <c r="F970" s="138"/>
      <c r="G970" s="138"/>
      <c r="H970" s="138"/>
      <c r="I970" s="138"/>
    </row>
    <row r="971" ht="12.75" customHeight="1">
      <c r="A971" s="138"/>
      <c r="B971" s="138"/>
      <c r="C971" s="138"/>
      <c r="D971" s="138"/>
      <c r="E971" s="138"/>
      <c r="F971" s="138"/>
      <c r="G971" s="138"/>
      <c r="H971" s="138"/>
      <c r="I971" s="138"/>
    </row>
    <row r="972" ht="12.75" customHeight="1">
      <c r="A972" s="138"/>
      <c r="B972" s="138"/>
      <c r="C972" s="138"/>
      <c r="D972" s="138"/>
      <c r="E972" s="138"/>
      <c r="F972" s="138"/>
      <c r="G972" s="138"/>
      <c r="H972" s="138"/>
      <c r="I972" s="138"/>
    </row>
    <row r="973" ht="12.75" customHeight="1">
      <c r="A973" s="138"/>
      <c r="B973" s="138"/>
      <c r="C973" s="138"/>
      <c r="D973" s="138"/>
      <c r="E973" s="138"/>
      <c r="F973" s="138"/>
      <c r="G973" s="138"/>
      <c r="H973" s="138"/>
      <c r="I973" s="138"/>
    </row>
    <row r="974" ht="12.75" customHeight="1">
      <c r="A974" s="138"/>
      <c r="B974" s="138"/>
      <c r="C974" s="138"/>
      <c r="D974" s="138"/>
      <c r="E974" s="138"/>
      <c r="F974" s="138"/>
      <c r="G974" s="138"/>
      <c r="H974" s="138"/>
      <c r="I974" s="138"/>
    </row>
    <row r="975" ht="12.75" customHeight="1">
      <c r="A975" s="138"/>
      <c r="B975" s="138"/>
      <c r="C975" s="138"/>
      <c r="D975" s="138"/>
      <c r="E975" s="138"/>
      <c r="F975" s="138"/>
      <c r="G975" s="138"/>
      <c r="H975" s="138"/>
      <c r="I975" s="138"/>
    </row>
    <row r="976" ht="12.75" customHeight="1">
      <c r="A976" s="138"/>
      <c r="B976" s="138"/>
      <c r="C976" s="138"/>
      <c r="D976" s="138"/>
      <c r="E976" s="138"/>
      <c r="F976" s="138"/>
      <c r="G976" s="138"/>
      <c r="H976" s="138"/>
      <c r="I976" s="138"/>
    </row>
    <row r="977" ht="12.75" customHeight="1">
      <c r="A977" s="138"/>
      <c r="B977" s="138"/>
      <c r="C977" s="138"/>
      <c r="D977" s="138"/>
      <c r="E977" s="138"/>
      <c r="F977" s="138"/>
      <c r="G977" s="138"/>
      <c r="H977" s="138"/>
      <c r="I977" s="138"/>
    </row>
    <row r="978" ht="12.75" customHeight="1">
      <c r="A978" s="138"/>
      <c r="B978" s="138"/>
      <c r="C978" s="138"/>
      <c r="D978" s="138"/>
      <c r="E978" s="138"/>
      <c r="F978" s="138"/>
      <c r="G978" s="138"/>
      <c r="H978" s="138"/>
      <c r="I978" s="138"/>
    </row>
    <row r="979" ht="12.75" customHeight="1">
      <c r="A979" s="138"/>
      <c r="B979" s="138"/>
      <c r="C979" s="138"/>
      <c r="D979" s="138"/>
      <c r="E979" s="138"/>
      <c r="F979" s="138"/>
      <c r="G979" s="138"/>
      <c r="H979" s="138"/>
      <c r="I979" s="138"/>
    </row>
    <row r="980" ht="12.75" customHeight="1">
      <c r="A980" s="138"/>
      <c r="B980" s="138"/>
      <c r="C980" s="138"/>
      <c r="D980" s="138"/>
      <c r="E980" s="138"/>
      <c r="F980" s="138"/>
      <c r="G980" s="138"/>
      <c r="H980" s="138"/>
      <c r="I980" s="138"/>
    </row>
    <row r="981" ht="12.75" customHeight="1">
      <c r="A981" s="138"/>
      <c r="B981" s="138"/>
      <c r="C981" s="138"/>
      <c r="D981" s="138"/>
      <c r="E981" s="138"/>
      <c r="F981" s="138"/>
      <c r="G981" s="138"/>
      <c r="H981" s="138"/>
      <c r="I981" s="138"/>
    </row>
    <row r="982" ht="12.75" customHeight="1">
      <c r="A982" s="138"/>
      <c r="B982" s="138"/>
      <c r="C982" s="138"/>
      <c r="D982" s="138"/>
      <c r="E982" s="138"/>
      <c r="F982" s="138"/>
      <c r="G982" s="138"/>
      <c r="H982" s="138"/>
      <c r="I982" s="138"/>
    </row>
    <row r="983" ht="12.75" customHeight="1">
      <c r="A983" s="138"/>
      <c r="B983" s="138"/>
      <c r="C983" s="138"/>
      <c r="D983" s="138"/>
      <c r="E983" s="138"/>
      <c r="F983" s="138"/>
      <c r="G983" s="138"/>
      <c r="H983" s="138"/>
      <c r="I983" s="138"/>
    </row>
    <row r="984" ht="12.75" customHeight="1">
      <c r="A984" s="138"/>
      <c r="B984" s="138"/>
      <c r="C984" s="138"/>
      <c r="D984" s="138"/>
      <c r="E984" s="138"/>
      <c r="F984" s="138"/>
      <c r="G984" s="138"/>
      <c r="H984" s="138"/>
      <c r="I984" s="138"/>
    </row>
    <row r="985" ht="12.75" customHeight="1">
      <c r="A985" s="138"/>
      <c r="B985" s="138"/>
      <c r="C985" s="138"/>
      <c r="D985" s="138"/>
      <c r="E985" s="138"/>
      <c r="F985" s="138"/>
      <c r="G985" s="138"/>
      <c r="H985" s="138"/>
      <c r="I985" s="138"/>
    </row>
    <row r="986" ht="12.75" customHeight="1">
      <c r="A986" s="138"/>
      <c r="B986" s="138"/>
      <c r="C986" s="138"/>
      <c r="D986" s="138"/>
      <c r="E986" s="138"/>
      <c r="F986" s="138"/>
      <c r="G986" s="138"/>
      <c r="H986" s="138"/>
      <c r="I986" s="138"/>
    </row>
    <row r="987" ht="12.75" customHeight="1">
      <c r="A987" s="138"/>
      <c r="B987" s="138"/>
      <c r="C987" s="138"/>
      <c r="D987" s="138"/>
      <c r="E987" s="138"/>
      <c r="F987" s="138"/>
      <c r="G987" s="138"/>
      <c r="H987" s="138"/>
      <c r="I987" s="138"/>
    </row>
    <row r="988" ht="12.75" customHeight="1">
      <c r="A988" s="138"/>
      <c r="B988" s="138"/>
      <c r="C988" s="138"/>
      <c r="D988" s="138"/>
      <c r="E988" s="138"/>
      <c r="F988" s="138"/>
      <c r="G988" s="138"/>
      <c r="H988" s="138"/>
      <c r="I988" s="138"/>
    </row>
    <row r="989" ht="12.75" customHeight="1">
      <c r="A989" s="138"/>
      <c r="B989" s="138"/>
      <c r="C989" s="138"/>
      <c r="D989" s="138"/>
      <c r="E989" s="138"/>
      <c r="F989" s="138"/>
      <c r="G989" s="138"/>
      <c r="H989" s="138"/>
      <c r="I989" s="138"/>
    </row>
    <row r="990" ht="12.75" customHeight="1">
      <c r="A990" s="138"/>
      <c r="B990" s="138"/>
      <c r="C990" s="138"/>
      <c r="D990" s="138"/>
      <c r="E990" s="138"/>
      <c r="F990" s="138"/>
      <c r="G990" s="138"/>
      <c r="H990" s="138"/>
      <c r="I990" s="138"/>
    </row>
    <row r="991" ht="12.75" customHeight="1">
      <c r="A991" s="138"/>
      <c r="B991" s="138"/>
      <c r="C991" s="138"/>
      <c r="D991" s="138"/>
      <c r="E991" s="138"/>
      <c r="F991" s="138"/>
      <c r="G991" s="138"/>
      <c r="H991" s="138"/>
      <c r="I991" s="138"/>
    </row>
    <row r="992" ht="12.75" customHeight="1">
      <c r="A992" s="138"/>
      <c r="B992" s="138"/>
      <c r="C992" s="138"/>
      <c r="D992" s="138"/>
      <c r="E992" s="138"/>
      <c r="F992" s="138"/>
      <c r="G992" s="138"/>
      <c r="H992" s="138"/>
      <c r="I992" s="138"/>
    </row>
    <row r="993" ht="12.75" customHeight="1">
      <c r="A993" s="138"/>
      <c r="B993" s="138"/>
      <c r="C993" s="138"/>
      <c r="D993" s="138"/>
      <c r="E993" s="138"/>
      <c r="F993" s="138"/>
      <c r="G993" s="138"/>
      <c r="H993" s="138"/>
      <c r="I993" s="138"/>
    </row>
    <row r="994" ht="12.75" customHeight="1">
      <c r="A994" s="138"/>
      <c r="B994" s="138"/>
      <c r="C994" s="138"/>
      <c r="D994" s="138"/>
      <c r="E994" s="138"/>
      <c r="F994" s="138"/>
      <c r="G994" s="138"/>
      <c r="H994" s="138"/>
      <c r="I994" s="138"/>
    </row>
    <row r="995" ht="12.75" customHeight="1">
      <c r="A995" s="138"/>
      <c r="B995" s="138"/>
      <c r="C995" s="138"/>
      <c r="D995" s="138"/>
      <c r="E995" s="138"/>
      <c r="F995" s="138"/>
      <c r="G995" s="138"/>
      <c r="H995" s="138"/>
      <c r="I995" s="138"/>
    </row>
    <row r="996" ht="12.75" customHeight="1">
      <c r="A996" s="138"/>
      <c r="B996" s="138"/>
      <c r="C996" s="138"/>
      <c r="D996" s="138"/>
      <c r="E996" s="138"/>
      <c r="F996" s="138"/>
      <c r="G996" s="138"/>
      <c r="H996" s="138"/>
      <c r="I996" s="138"/>
    </row>
    <row r="997" ht="12.75" customHeight="1">
      <c r="A997" s="138"/>
      <c r="B997" s="138"/>
      <c r="C997" s="138"/>
      <c r="D997" s="138"/>
      <c r="E997" s="138"/>
      <c r="F997" s="138"/>
      <c r="G997" s="138"/>
      <c r="H997" s="138"/>
      <c r="I997" s="138"/>
    </row>
    <row r="998" ht="12.75" customHeight="1">
      <c r="A998" s="138"/>
      <c r="B998" s="138"/>
      <c r="C998" s="138"/>
      <c r="D998" s="138"/>
      <c r="E998" s="138"/>
      <c r="F998" s="138"/>
      <c r="G998" s="138"/>
      <c r="H998" s="138"/>
      <c r="I998" s="138"/>
    </row>
    <row r="999" ht="12.75" customHeight="1">
      <c r="A999" s="138"/>
      <c r="B999" s="138"/>
      <c r="C999" s="138"/>
      <c r="D999" s="138"/>
      <c r="E999" s="138"/>
      <c r="F999" s="138"/>
      <c r="G999" s="138"/>
      <c r="H999" s="138"/>
      <c r="I999" s="138"/>
    </row>
    <row r="1000" ht="12.75" customHeight="1">
      <c r="A1000" s="138"/>
      <c r="B1000" s="138"/>
      <c r="C1000" s="138"/>
      <c r="D1000" s="138"/>
      <c r="E1000" s="138"/>
      <c r="F1000" s="138"/>
      <c r="G1000" s="138"/>
      <c r="H1000" s="138"/>
      <c r="I1000" s="138"/>
    </row>
  </sheetData>
  <mergeCells count="11">
    <mergeCell ref="G12:H12"/>
    <mergeCell ref="G13:H13"/>
    <mergeCell ref="A19:I19"/>
    <mergeCell ref="A21:I21"/>
    <mergeCell ref="A1:B1"/>
    <mergeCell ref="D3:I3"/>
    <mergeCell ref="G5:H5"/>
    <mergeCell ref="G6:I6"/>
    <mergeCell ref="G7:H7"/>
    <mergeCell ref="G8:H8"/>
    <mergeCell ref="G11:H11"/>
  </mergeCells>
  <hyperlinks>
    <hyperlink display="back to summary" location="'Summary Table'!A1" ref="A1"/>
  </hyperlinks>
  <printOptions/>
  <pageMargins bottom="1.0" footer="0.0" header="0.0" left="0.75" right="0.75" top="1.0"/>
  <pageSetup orientation="landscape"/>
  <drawing r:id="rId1"/>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c r="H1" s="138"/>
      <c r="I1" s="138"/>
    </row>
    <row r="2" ht="13.5" customHeight="1">
      <c r="A2" s="138"/>
      <c r="B2" s="138"/>
      <c r="C2" s="18" t="s">
        <v>4</v>
      </c>
      <c r="D2" s="694" t="s">
        <v>435</v>
      </c>
      <c r="E2" s="138"/>
      <c r="F2" s="138"/>
      <c r="G2" s="138"/>
      <c r="H2" s="138"/>
      <c r="I2" s="138"/>
    </row>
    <row r="3" ht="13.5" customHeight="1">
      <c r="A3" s="138"/>
      <c r="B3" s="138"/>
      <c r="C3" s="18" t="s">
        <v>6</v>
      </c>
      <c r="D3" s="18" t="s">
        <v>15743</v>
      </c>
    </row>
    <row r="4" ht="12.75" customHeight="1">
      <c r="A4" s="138"/>
      <c r="B4" s="138"/>
      <c r="C4" s="138"/>
      <c r="D4" s="138"/>
      <c r="E4" s="138"/>
      <c r="F4" s="138"/>
      <c r="G4" s="138"/>
      <c r="H4" s="138"/>
      <c r="I4" s="138"/>
    </row>
    <row r="5" ht="13.5" customHeight="1">
      <c r="A5" s="138"/>
      <c r="B5" s="25" t="s">
        <v>3</v>
      </c>
      <c r="C5" s="25" t="s">
        <v>25</v>
      </c>
      <c r="D5" s="25" t="s">
        <v>26</v>
      </c>
      <c r="E5" s="25" t="s">
        <v>27</v>
      </c>
      <c r="F5" s="25" t="s">
        <v>28</v>
      </c>
      <c r="G5" s="25" t="s">
        <v>58</v>
      </c>
      <c r="I5" s="138"/>
    </row>
    <row r="6" ht="13.5" customHeight="1">
      <c r="A6" s="138"/>
      <c r="B6" s="432">
        <v>1.0</v>
      </c>
      <c r="C6" s="737" t="s">
        <v>13883</v>
      </c>
      <c r="D6" s="18" t="s">
        <v>15744</v>
      </c>
      <c r="E6" s="432" t="s">
        <v>87</v>
      </c>
      <c r="F6" s="432" t="s">
        <v>6179</v>
      </c>
      <c r="G6" s="432" t="s">
        <v>15745</v>
      </c>
    </row>
    <row r="7" ht="13.5" customHeight="1">
      <c r="A7" s="138"/>
      <c r="B7" s="432">
        <v>2.0</v>
      </c>
      <c r="C7" s="737" t="s">
        <v>15635</v>
      </c>
      <c r="D7" s="18" t="s">
        <v>15636</v>
      </c>
      <c r="E7" s="432">
        <v>1000.0</v>
      </c>
      <c r="F7" s="432" t="s">
        <v>8376</v>
      </c>
      <c r="G7" s="432" t="s">
        <v>15746</v>
      </c>
      <c r="I7" s="138"/>
    </row>
    <row r="8" ht="13.5" customHeight="1">
      <c r="A8" s="138"/>
      <c r="B8" s="432">
        <v>3.0</v>
      </c>
      <c r="C8" s="18" t="s">
        <v>15638</v>
      </c>
      <c r="D8" s="18" t="s">
        <v>13908</v>
      </c>
      <c r="E8" s="18" t="s">
        <v>87</v>
      </c>
      <c r="F8" s="18" t="s">
        <v>6179</v>
      </c>
      <c r="G8" s="18" t="s">
        <v>13911</v>
      </c>
      <c r="I8" s="138"/>
    </row>
    <row r="9" ht="13.5" customHeight="1">
      <c r="A9" s="138"/>
      <c r="B9" s="432">
        <v>4.0</v>
      </c>
      <c r="C9" s="737" t="s">
        <v>13938</v>
      </c>
      <c r="D9" s="18" t="s">
        <v>15172</v>
      </c>
      <c r="E9" s="432" t="s">
        <v>87</v>
      </c>
      <c r="F9" s="432" t="s">
        <v>6179</v>
      </c>
      <c r="G9" s="432" t="s">
        <v>15747</v>
      </c>
      <c r="I9" s="138"/>
    </row>
    <row r="10" ht="13.5" customHeight="1">
      <c r="A10" s="138"/>
      <c r="B10" s="432">
        <v>5.0</v>
      </c>
      <c r="C10" s="432" t="s">
        <v>13977</v>
      </c>
      <c r="D10" s="18" t="s">
        <v>15177</v>
      </c>
      <c r="E10" s="432" t="s">
        <v>87</v>
      </c>
      <c r="F10" s="432" t="s">
        <v>6179</v>
      </c>
      <c r="G10" s="432" t="s">
        <v>15748</v>
      </c>
      <c r="H10" s="138"/>
      <c r="I10" s="138"/>
    </row>
    <row r="11" ht="13.5" customHeight="1">
      <c r="A11" s="138"/>
      <c r="B11" s="432">
        <v>6.0</v>
      </c>
      <c r="C11" s="737" t="s">
        <v>13186</v>
      </c>
      <c r="D11" s="18" t="s">
        <v>15641</v>
      </c>
      <c r="E11" s="432" t="s">
        <v>64</v>
      </c>
      <c r="F11" s="432" t="s">
        <v>8376</v>
      </c>
      <c r="G11" s="432" t="s">
        <v>15749</v>
      </c>
      <c r="I11" s="138"/>
    </row>
    <row r="12" ht="13.5" customHeight="1">
      <c r="A12" s="138"/>
      <c r="B12" s="432">
        <v>7.0</v>
      </c>
      <c r="C12" s="432" t="s">
        <v>13168</v>
      </c>
      <c r="D12" s="18" t="s">
        <v>15644</v>
      </c>
      <c r="E12" s="432" t="s">
        <v>64</v>
      </c>
      <c r="F12" s="432" t="s">
        <v>8376</v>
      </c>
      <c r="G12" s="432" t="s">
        <v>15750</v>
      </c>
      <c r="I12" s="138"/>
    </row>
    <row r="13" ht="13.5" customHeight="1">
      <c r="A13" s="138"/>
      <c r="B13" s="432">
        <v>8.0</v>
      </c>
      <c r="C13" s="432" t="s">
        <v>13198</v>
      </c>
      <c r="D13" s="18" t="s">
        <v>15647</v>
      </c>
      <c r="E13" s="432" t="s">
        <v>64</v>
      </c>
      <c r="F13" s="432" t="s">
        <v>8376</v>
      </c>
      <c r="G13" s="432" t="s">
        <v>15751</v>
      </c>
      <c r="I13" s="138"/>
    </row>
    <row r="14" ht="13.5" customHeight="1">
      <c r="A14" s="138"/>
      <c r="B14" s="432">
        <v>9.0</v>
      </c>
      <c r="C14" s="432" t="s">
        <v>15649</v>
      </c>
      <c r="D14" s="18" t="s">
        <v>13925</v>
      </c>
      <c r="E14" s="432" t="s">
        <v>64</v>
      </c>
      <c r="F14" s="432" t="s">
        <v>6179</v>
      </c>
      <c r="G14" s="432" t="s">
        <v>13926</v>
      </c>
      <c r="H14" s="138"/>
      <c r="I14" s="138"/>
    </row>
    <row r="15" ht="12.75" customHeight="1">
      <c r="A15" s="138"/>
      <c r="B15" s="138"/>
      <c r="C15" s="138"/>
      <c r="D15" s="138"/>
      <c r="E15" s="138"/>
      <c r="F15" s="138"/>
      <c r="G15" s="138"/>
      <c r="H15" s="138"/>
      <c r="I15" s="138"/>
    </row>
    <row r="16" ht="13.5" customHeight="1">
      <c r="A16" s="18" t="s">
        <v>6022</v>
      </c>
      <c r="B16" s="138"/>
      <c r="C16" s="138"/>
      <c r="D16" s="138"/>
      <c r="E16" s="138"/>
      <c r="F16" s="138"/>
      <c r="G16" s="138"/>
      <c r="H16" s="138"/>
      <c r="I16" s="138"/>
    </row>
    <row r="17" ht="14.25" customHeight="1">
      <c r="A17" s="738" t="s">
        <v>13883</v>
      </c>
      <c r="B17" s="738" t="s">
        <v>15635</v>
      </c>
      <c r="C17" s="738" t="s">
        <v>15638</v>
      </c>
      <c r="D17" s="738" t="s">
        <v>13938</v>
      </c>
      <c r="E17" s="738" t="s">
        <v>13977</v>
      </c>
      <c r="F17" s="738" t="s">
        <v>13186</v>
      </c>
      <c r="G17" s="738" t="s">
        <v>13168</v>
      </c>
      <c r="H17" s="738" t="s">
        <v>13198</v>
      </c>
      <c r="I17" s="738" t="s">
        <v>15649</v>
      </c>
    </row>
    <row r="18" ht="14.25" customHeight="1">
      <c r="A18" s="739" t="s">
        <v>15752</v>
      </c>
      <c r="B18" s="45"/>
      <c r="C18" s="45"/>
      <c r="D18" s="45"/>
      <c r="E18" s="45"/>
      <c r="F18" s="45"/>
      <c r="G18" s="45"/>
      <c r="H18" s="45"/>
      <c r="I18" s="46"/>
    </row>
    <row r="19" ht="14.25" customHeight="1">
      <c r="A19" s="739" t="s">
        <v>15753</v>
      </c>
      <c r="B19" s="45"/>
      <c r="C19" s="45"/>
      <c r="D19" s="45"/>
      <c r="E19" s="45"/>
      <c r="F19" s="45"/>
      <c r="G19" s="45"/>
      <c r="H19" s="45"/>
      <c r="I19" s="46"/>
    </row>
    <row r="20" ht="14.25" customHeight="1">
      <c r="A20" s="740" t="s">
        <v>15754</v>
      </c>
      <c r="B20" s="587"/>
      <c r="C20" s="587"/>
      <c r="D20" s="587"/>
      <c r="E20" s="587"/>
      <c r="F20" s="587"/>
      <c r="G20" s="587"/>
      <c r="H20" s="587"/>
      <c r="I20" s="587"/>
    </row>
    <row r="21" ht="15.75" customHeight="1">
      <c r="A21" s="739" t="s">
        <v>15650</v>
      </c>
      <c r="B21" s="45"/>
      <c r="C21" s="45"/>
      <c r="D21" s="45"/>
      <c r="E21" s="45"/>
      <c r="F21" s="45"/>
      <c r="G21" s="45"/>
      <c r="H21" s="45"/>
      <c r="I21" s="46"/>
    </row>
    <row r="22" ht="15.75" customHeight="1">
      <c r="A22" s="740" t="s">
        <v>15755</v>
      </c>
      <c r="B22" s="741">
        <v>0.05</v>
      </c>
      <c r="C22" s="740" t="s">
        <v>13911</v>
      </c>
      <c r="D22" s="740" t="s">
        <v>13976</v>
      </c>
      <c r="E22" s="740" t="s">
        <v>15201</v>
      </c>
      <c r="F22" s="742">
        <v>3000.0</v>
      </c>
      <c r="G22" s="742">
        <v>6000.0</v>
      </c>
      <c r="H22" s="742">
        <v>4500.0</v>
      </c>
      <c r="I22" s="740" t="s">
        <v>13926</v>
      </c>
    </row>
    <row r="23" ht="15.75" customHeight="1">
      <c r="A23" s="740" t="s">
        <v>15756</v>
      </c>
      <c r="B23" s="741">
        <v>0.08</v>
      </c>
      <c r="C23" s="740" t="s">
        <v>13911</v>
      </c>
      <c r="D23" s="740" t="s">
        <v>13976</v>
      </c>
      <c r="E23" s="740" t="s">
        <v>15201</v>
      </c>
      <c r="F23" s="742">
        <v>3000.0</v>
      </c>
      <c r="G23" s="742">
        <v>6000.0</v>
      </c>
      <c r="H23" s="742">
        <v>4500.0</v>
      </c>
      <c r="I23" s="740" t="s">
        <v>13926</v>
      </c>
    </row>
    <row r="24" ht="15.75" customHeight="1">
      <c r="A24" s="740" t="s">
        <v>13158</v>
      </c>
      <c r="B24" s="741">
        <v>0.7</v>
      </c>
      <c r="C24" s="740" t="s">
        <v>13911</v>
      </c>
      <c r="D24" s="740" t="s">
        <v>15652</v>
      </c>
      <c r="E24" s="740" t="s">
        <v>13979</v>
      </c>
      <c r="F24" s="742">
        <v>3000.0</v>
      </c>
      <c r="G24" s="742">
        <v>6000.0</v>
      </c>
      <c r="H24" s="742">
        <v>4500.0</v>
      </c>
      <c r="I24" s="740" t="s">
        <v>13926</v>
      </c>
    </row>
    <row r="25" ht="15.75" customHeight="1">
      <c r="A25" s="740" t="s">
        <v>15758</v>
      </c>
      <c r="B25" s="741">
        <v>0.1</v>
      </c>
      <c r="C25" s="740" t="s">
        <v>13911</v>
      </c>
      <c r="D25" s="740" t="s">
        <v>13976</v>
      </c>
      <c r="E25" s="740" t="s">
        <v>15201</v>
      </c>
      <c r="F25" s="742">
        <v>4000.0</v>
      </c>
      <c r="G25" s="742">
        <v>8000.0</v>
      </c>
      <c r="H25" s="742">
        <v>6000.0</v>
      </c>
      <c r="I25" s="740" t="s">
        <v>13926</v>
      </c>
    </row>
    <row r="26" ht="15.75" customHeight="1">
      <c r="A26" s="740" t="s">
        <v>15762</v>
      </c>
      <c r="B26" s="741">
        <v>0.1</v>
      </c>
      <c r="C26" s="740" t="s">
        <v>13911</v>
      </c>
      <c r="D26" s="740" t="s">
        <v>13976</v>
      </c>
      <c r="E26" s="740" t="s">
        <v>15201</v>
      </c>
      <c r="F26" s="742">
        <v>10000.0</v>
      </c>
      <c r="G26" s="742">
        <v>18000.0</v>
      </c>
      <c r="H26" s="742">
        <v>15000.0</v>
      </c>
      <c r="I26" s="740" t="s">
        <v>13926</v>
      </c>
    </row>
    <row r="27" ht="15.75" customHeight="1">
      <c r="A27" s="740" t="s">
        <v>15763</v>
      </c>
      <c r="B27" s="741">
        <v>0.1</v>
      </c>
      <c r="C27" s="740" t="s">
        <v>13911</v>
      </c>
      <c r="D27" s="740" t="s">
        <v>13976</v>
      </c>
      <c r="E27" s="740" t="s">
        <v>15201</v>
      </c>
      <c r="F27" s="742">
        <v>10000.0</v>
      </c>
      <c r="G27" s="742">
        <v>20000.0</v>
      </c>
      <c r="H27" s="742">
        <v>15000.0</v>
      </c>
      <c r="I27" s="740" t="s">
        <v>13926</v>
      </c>
    </row>
    <row r="28" ht="15.75" customHeight="1">
      <c r="A28" s="138"/>
      <c r="B28" s="138"/>
      <c r="C28" s="138"/>
      <c r="D28" s="138"/>
      <c r="E28" s="138"/>
      <c r="F28" s="138"/>
      <c r="G28" s="138"/>
      <c r="H28" s="138"/>
      <c r="I28" s="138"/>
    </row>
    <row r="29" ht="15.75" customHeight="1">
      <c r="A29" s="138"/>
      <c r="B29" s="138"/>
      <c r="C29" s="138"/>
      <c r="D29" s="138"/>
      <c r="E29" s="138"/>
      <c r="F29" s="138"/>
      <c r="G29" s="138"/>
      <c r="H29" s="138"/>
      <c r="I29" s="138"/>
    </row>
    <row r="30" ht="15.75" customHeight="1">
      <c r="A30" s="138"/>
      <c r="B30" s="138"/>
      <c r="C30" s="138"/>
      <c r="D30" s="138"/>
      <c r="E30" s="138"/>
      <c r="F30" s="138"/>
      <c r="G30" s="138"/>
      <c r="H30" s="138"/>
      <c r="I30" s="138"/>
    </row>
    <row r="31" ht="15.75" customHeight="1">
      <c r="A31" s="138"/>
      <c r="B31" s="138"/>
      <c r="C31" s="138"/>
      <c r="D31" s="138"/>
      <c r="E31" s="138"/>
      <c r="F31" s="138"/>
      <c r="G31" s="138"/>
      <c r="H31" s="138"/>
      <c r="I31" s="138"/>
    </row>
    <row r="32" ht="15.75" customHeight="1">
      <c r="A32" s="138"/>
      <c r="B32" s="138"/>
      <c r="C32" s="138"/>
      <c r="D32" s="138"/>
      <c r="E32" s="138"/>
      <c r="F32" s="138"/>
      <c r="G32" s="138"/>
      <c r="H32" s="138"/>
      <c r="I32" s="138"/>
    </row>
    <row r="33" ht="15.75" customHeight="1">
      <c r="A33" s="138"/>
      <c r="B33" s="138"/>
      <c r="C33" s="138"/>
      <c r="D33" s="138"/>
      <c r="E33" s="138"/>
      <c r="F33" s="138"/>
      <c r="G33" s="138"/>
      <c r="H33" s="138"/>
      <c r="I33" s="138"/>
    </row>
    <row r="34" ht="15.75" customHeight="1">
      <c r="A34" s="138"/>
      <c r="B34" s="138"/>
      <c r="C34" s="138"/>
      <c r="D34" s="138"/>
      <c r="E34" s="138"/>
      <c r="F34" s="138"/>
      <c r="G34" s="138"/>
      <c r="H34" s="138"/>
      <c r="I34" s="138"/>
    </row>
    <row r="35" ht="15.75" customHeight="1">
      <c r="A35" s="138"/>
      <c r="B35" s="138"/>
      <c r="C35" s="138"/>
      <c r="D35" s="138"/>
      <c r="E35" s="138"/>
      <c r="F35" s="138"/>
      <c r="G35" s="138"/>
      <c r="H35" s="138"/>
      <c r="I35" s="138"/>
    </row>
    <row r="36" ht="15.75" customHeight="1">
      <c r="A36" s="138"/>
      <c r="B36" s="138"/>
      <c r="C36" s="138"/>
      <c r="D36" s="138"/>
      <c r="E36" s="138"/>
      <c r="F36" s="138"/>
      <c r="G36" s="138"/>
      <c r="H36" s="138"/>
      <c r="I36" s="138"/>
    </row>
    <row r="37" ht="15.75" customHeight="1">
      <c r="A37" s="138"/>
      <c r="B37" s="138"/>
      <c r="C37" s="138"/>
      <c r="D37" s="138"/>
      <c r="E37" s="138"/>
      <c r="F37" s="138"/>
      <c r="G37" s="138"/>
      <c r="H37" s="138"/>
      <c r="I37" s="138"/>
    </row>
    <row r="38" ht="15.75" customHeight="1">
      <c r="A38" s="138"/>
      <c r="B38" s="138"/>
      <c r="C38" s="138"/>
      <c r="D38" s="138"/>
      <c r="E38" s="138"/>
      <c r="F38" s="138"/>
      <c r="G38" s="138"/>
      <c r="H38" s="138"/>
      <c r="I38" s="138"/>
    </row>
    <row r="39" ht="15.75" customHeight="1">
      <c r="A39" s="138"/>
      <c r="B39" s="138"/>
      <c r="C39" s="138"/>
      <c r="D39" s="138"/>
      <c r="E39" s="138"/>
      <c r="F39" s="138"/>
      <c r="G39" s="138"/>
      <c r="H39" s="138"/>
      <c r="I39" s="138"/>
    </row>
    <row r="40" ht="15.75" customHeight="1">
      <c r="A40" s="138"/>
      <c r="B40" s="138"/>
      <c r="C40" s="138"/>
      <c r="D40" s="138"/>
      <c r="E40" s="138"/>
      <c r="F40" s="138"/>
      <c r="G40" s="138"/>
      <c r="H40" s="138"/>
      <c r="I40" s="138"/>
    </row>
    <row r="41" ht="15.75" customHeight="1">
      <c r="A41" s="138"/>
      <c r="B41" s="138"/>
      <c r="C41" s="138"/>
      <c r="D41" s="138"/>
      <c r="E41" s="138"/>
      <c r="F41" s="138"/>
      <c r="G41" s="138"/>
      <c r="H41" s="138"/>
      <c r="I41" s="138"/>
    </row>
    <row r="42" ht="15.75" customHeight="1">
      <c r="A42" s="138"/>
      <c r="B42" s="138"/>
      <c r="C42" s="138"/>
      <c r="D42" s="138"/>
      <c r="E42" s="138"/>
      <c r="F42" s="138"/>
      <c r="G42" s="138"/>
      <c r="H42" s="138"/>
      <c r="I42" s="138"/>
    </row>
    <row r="43" ht="15.75" customHeight="1">
      <c r="A43" s="138"/>
      <c r="B43" s="138"/>
      <c r="C43" s="138"/>
      <c r="D43" s="138"/>
      <c r="E43" s="138"/>
      <c r="F43" s="138"/>
      <c r="G43" s="138"/>
      <c r="H43" s="138"/>
      <c r="I43" s="138"/>
    </row>
    <row r="44" ht="15.75" customHeight="1">
      <c r="A44" s="138"/>
      <c r="B44" s="138"/>
      <c r="C44" s="138"/>
      <c r="D44" s="138"/>
      <c r="E44" s="138"/>
      <c r="F44" s="138"/>
      <c r="G44" s="138"/>
      <c r="H44" s="138"/>
      <c r="I44" s="138"/>
    </row>
    <row r="45" ht="15.75" customHeight="1">
      <c r="A45" s="138"/>
      <c r="B45" s="138"/>
      <c r="C45" s="138"/>
      <c r="D45" s="138"/>
      <c r="E45" s="138"/>
      <c r="F45" s="138"/>
      <c r="G45" s="138"/>
      <c r="H45" s="138"/>
      <c r="I45" s="138"/>
    </row>
    <row r="46" ht="15.75" customHeight="1">
      <c r="A46" s="138"/>
      <c r="B46" s="138"/>
      <c r="C46" s="138"/>
      <c r="D46" s="138"/>
      <c r="E46" s="138"/>
      <c r="F46" s="138"/>
      <c r="G46" s="138"/>
      <c r="H46" s="138"/>
      <c r="I46" s="138"/>
    </row>
    <row r="47" ht="15.75" customHeight="1">
      <c r="A47" s="138"/>
      <c r="B47" s="138"/>
      <c r="C47" s="138"/>
      <c r="D47" s="138"/>
      <c r="E47" s="138"/>
      <c r="F47" s="138"/>
      <c r="G47" s="138"/>
      <c r="H47" s="138"/>
      <c r="I47" s="138"/>
    </row>
    <row r="48" ht="15.75" customHeight="1">
      <c r="A48" s="138"/>
      <c r="B48" s="138"/>
      <c r="C48" s="138"/>
      <c r="D48" s="138"/>
      <c r="E48" s="138"/>
      <c r="F48" s="138"/>
      <c r="G48" s="138"/>
      <c r="H48" s="138"/>
      <c r="I48" s="138"/>
    </row>
    <row r="49" ht="15.75" customHeight="1">
      <c r="A49" s="138"/>
      <c r="B49" s="138"/>
      <c r="C49" s="138"/>
      <c r="D49" s="138"/>
      <c r="E49" s="138"/>
      <c r="F49" s="138"/>
      <c r="G49" s="138"/>
      <c r="H49" s="138"/>
      <c r="I49" s="138"/>
    </row>
    <row r="50" ht="15.75" customHeight="1">
      <c r="A50" s="138"/>
      <c r="B50" s="138"/>
      <c r="C50" s="138"/>
      <c r="D50" s="138"/>
      <c r="E50" s="138"/>
      <c r="F50" s="138"/>
      <c r="G50" s="138"/>
      <c r="H50" s="138"/>
      <c r="I50" s="138"/>
    </row>
    <row r="51" ht="15.75" customHeight="1">
      <c r="A51" s="138"/>
      <c r="B51" s="138"/>
      <c r="C51" s="138"/>
      <c r="D51" s="138"/>
      <c r="E51" s="138"/>
      <c r="F51" s="138"/>
      <c r="G51" s="138"/>
      <c r="H51" s="138"/>
      <c r="I51" s="138"/>
    </row>
    <row r="52" ht="15.75" customHeight="1">
      <c r="A52" s="138"/>
      <c r="B52" s="138"/>
      <c r="C52" s="138"/>
      <c r="D52" s="138"/>
      <c r="E52" s="138"/>
      <c r="F52" s="138"/>
      <c r="G52" s="138"/>
      <c r="H52" s="138"/>
      <c r="I52" s="138"/>
    </row>
    <row r="53" ht="15.75" customHeight="1">
      <c r="A53" s="138"/>
      <c r="B53" s="138"/>
      <c r="C53" s="138"/>
      <c r="D53" s="138"/>
      <c r="E53" s="138"/>
      <c r="F53" s="138"/>
      <c r="G53" s="138"/>
      <c r="H53" s="138"/>
      <c r="I53" s="138"/>
    </row>
    <row r="54" ht="15.75" customHeight="1">
      <c r="A54" s="138"/>
      <c r="B54" s="138"/>
      <c r="C54" s="138"/>
      <c r="D54" s="138"/>
      <c r="E54" s="138"/>
      <c r="F54" s="138"/>
      <c r="G54" s="138"/>
      <c r="H54" s="138"/>
      <c r="I54" s="138"/>
    </row>
    <row r="55" ht="15.75" customHeight="1">
      <c r="A55" s="138"/>
      <c r="B55" s="138"/>
      <c r="C55" s="138"/>
      <c r="D55" s="138"/>
      <c r="E55" s="138"/>
      <c r="F55" s="138"/>
      <c r="G55" s="138"/>
      <c r="H55" s="138"/>
      <c r="I55" s="138"/>
    </row>
    <row r="56" ht="15.75" customHeight="1">
      <c r="A56" s="138"/>
      <c r="B56" s="138"/>
      <c r="C56" s="138"/>
      <c r="D56" s="138"/>
      <c r="E56" s="138"/>
      <c r="F56" s="138"/>
      <c r="G56" s="138"/>
      <c r="H56" s="138"/>
      <c r="I56" s="138"/>
    </row>
    <row r="57" ht="15.75" customHeight="1">
      <c r="A57" s="138"/>
      <c r="B57" s="138"/>
      <c r="C57" s="138"/>
      <c r="D57" s="138"/>
      <c r="E57" s="138"/>
      <c r="F57" s="138"/>
      <c r="G57" s="138"/>
      <c r="H57" s="138"/>
      <c r="I57" s="138"/>
    </row>
    <row r="58" ht="15.75" customHeight="1">
      <c r="A58" s="138"/>
      <c r="B58" s="138"/>
      <c r="C58" s="138"/>
      <c r="D58" s="138"/>
      <c r="E58" s="138"/>
      <c r="F58" s="138"/>
      <c r="G58" s="138"/>
      <c r="H58" s="138"/>
      <c r="I58" s="138"/>
    </row>
    <row r="59" ht="15.75" customHeight="1">
      <c r="A59" s="138"/>
      <c r="B59" s="138"/>
      <c r="C59" s="138"/>
      <c r="D59" s="138"/>
      <c r="E59" s="138"/>
      <c r="F59" s="138"/>
      <c r="G59" s="138"/>
      <c r="H59" s="138"/>
      <c r="I59" s="138"/>
    </row>
    <row r="60" ht="15.75" customHeight="1">
      <c r="A60" s="138"/>
      <c r="B60" s="138"/>
      <c r="C60" s="138"/>
      <c r="D60" s="138"/>
      <c r="E60" s="138"/>
      <c r="F60" s="138"/>
      <c r="G60" s="138"/>
      <c r="H60" s="138"/>
      <c r="I60" s="138"/>
    </row>
    <row r="61" ht="15.75" customHeight="1">
      <c r="A61" s="138"/>
      <c r="B61" s="138"/>
      <c r="C61" s="138"/>
      <c r="D61" s="138"/>
      <c r="E61" s="138"/>
      <c r="F61" s="138"/>
      <c r="G61" s="138"/>
      <c r="H61" s="138"/>
      <c r="I61" s="138"/>
    </row>
    <row r="62" ht="15.75" customHeight="1">
      <c r="A62" s="138"/>
      <c r="B62" s="138"/>
      <c r="C62" s="138"/>
      <c r="D62" s="138"/>
      <c r="E62" s="138"/>
      <c r="F62" s="138"/>
      <c r="G62" s="138"/>
      <c r="H62" s="138"/>
      <c r="I62" s="138"/>
    </row>
    <row r="63" ht="15.75" customHeight="1">
      <c r="A63" s="138"/>
      <c r="B63" s="138"/>
      <c r="C63" s="138"/>
      <c r="D63" s="138"/>
      <c r="E63" s="138"/>
      <c r="F63" s="138"/>
      <c r="G63" s="138"/>
      <c r="H63" s="138"/>
      <c r="I63" s="138"/>
    </row>
    <row r="64" ht="15.75" customHeight="1">
      <c r="A64" s="138"/>
      <c r="B64" s="138"/>
      <c r="C64" s="138"/>
      <c r="D64" s="138"/>
      <c r="E64" s="138"/>
      <c r="F64" s="138"/>
      <c r="G64" s="138"/>
      <c r="H64" s="138"/>
      <c r="I64" s="138"/>
    </row>
    <row r="65" ht="15.75" customHeight="1">
      <c r="A65" s="138"/>
      <c r="B65" s="138"/>
      <c r="C65" s="138"/>
      <c r="D65" s="138"/>
      <c r="E65" s="138"/>
      <c r="F65" s="138"/>
      <c r="G65" s="138"/>
      <c r="H65" s="138"/>
      <c r="I65" s="138"/>
    </row>
    <row r="66" ht="15.75" customHeight="1">
      <c r="A66" s="138"/>
      <c r="B66" s="138"/>
      <c r="C66" s="138"/>
      <c r="D66" s="138"/>
      <c r="E66" s="138"/>
      <c r="F66" s="138"/>
      <c r="G66" s="138"/>
      <c r="H66" s="138"/>
      <c r="I66" s="138"/>
    </row>
    <row r="67" ht="15.75" customHeight="1">
      <c r="A67" s="138"/>
      <c r="B67" s="138"/>
      <c r="C67" s="138"/>
      <c r="D67" s="138"/>
      <c r="E67" s="138"/>
      <c r="F67" s="138"/>
      <c r="G67" s="138"/>
      <c r="H67" s="138"/>
      <c r="I67" s="138"/>
    </row>
    <row r="68" ht="15.75" customHeight="1">
      <c r="A68" s="138"/>
      <c r="B68" s="138"/>
      <c r="C68" s="138"/>
      <c r="D68" s="138"/>
      <c r="E68" s="138"/>
      <c r="F68" s="138"/>
      <c r="G68" s="138"/>
      <c r="H68" s="138"/>
      <c r="I68" s="138"/>
    </row>
    <row r="69" ht="15.75" customHeight="1">
      <c r="A69" s="138"/>
      <c r="B69" s="138"/>
      <c r="C69" s="138"/>
      <c r="D69" s="138"/>
      <c r="E69" s="138"/>
      <c r="F69" s="138"/>
      <c r="G69" s="138"/>
      <c r="H69" s="138"/>
      <c r="I69" s="138"/>
    </row>
    <row r="70" ht="15.75" customHeight="1">
      <c r="A70" s="138"/>
      <c r="B70" s="138"/>
      <c r="C70" s="138"/>
      <c r="D70" s="138"/>
      <c r="E70" s="138"/>
      <c r="F70" s="138"/>
      <c r="G70" s="138"/>
      <c r="H70" s="138"/>
      <c r="I70" s="138"/>
    </row>
    <row r="71" ht="15.75" customHeight="1">
      <c r="A71" s="138"/>
      <c r="B71" s="138"/>
      <c r="C71" s="138"/>
      <c r="D71" s="138"/>
      <c r="E71" s="138"/>
      <c r="F71" s="138"/>
      <c r="G71" s="138"/>
      <c r="H71" s="138"/>
      <c r="I71" s="138"/>
    </row>
    <row r="72" ht="15.75" customHeight="1">
      <c r="A72" s="138"/>
      <c r="B72" s="138"/>
      <c r="C72" s="138"/>
      <c r="D72" s="138"/>
      <c r="E72" s="138"/>
      <c r="F72" s="138"/>
      <c r="G72" s="138"/>
      <c r="H72" s="138"/>
      <c r="I72" s="138"/>
    </row>
    <row r="73" ht="15.75" customHeight="1">
      <c r="A73" s="138"/>
      <c r="B73" s="138"/>
      <c r="C73" s="138"/>
      <c r="D73" s="138"/>
      <c r="E73" s="138"/>
      <c r="F73" s="138"/>
      <c r="G73" s="138"/>
      <c r="H73" s="138"/>
      <c r="I73" s="138"/>
    </row>
    <row r="74" ht="15.75" customHeight="1">
      <c r="A74" s="138"/>
      <c r="B74" s="138"/>
      <c r="C74" s="138"/>
      <c r="D74" s="138"/>
      <c r="E74" s="138"/>
      <c r="F74" s="138"/>
      <c r="G74" s="138"/>
      <c r="H74" s="138"/>
      <c r="I74" s="138"/>
    </row>
    <row r="75" ht="15.75" customHeight="1">
      <c r="A75" s="138"/>
      <c r="B75" s="138"/>
      <c r="C75" s="138"/>
      <c r="D75" s="138"/>
      <c r="E75" s="138"/>
      <c r="F75" s="138"/>
      <c r="G75" s="138"/>
      <c r="H75" s="138"/>
      <c r="I75" s="138"/>
    </row>
    <row r="76" ht="15.75" customHeight="1">
      <c r="A76" s="138"/>
      <c r="B76" s="138"/>
      <c r="C76" s="138"/>
      <c r="D76" s="138"/>
      <c r="E76" s="138"/>
      <c r="F76" s="138"/>
      <c r="G76" s="138"/>
      <c r="H76" s="138"/>
      <c r="I76" s="138"/>
    </row>
    <row r="77" ht="15.75" customHeight="1">
      <c r="A77" s="138"/>
      <c r="B77" s="138"/>
      <c r="C77" s="138"/>
      <c r="D77" s="138"/>
      <c r="E77" s="138"/>
      <c r="F77" s="138"/>
      <c r="G77" s="138"/>
      <c r="H77" s="138"/>
      <c r="I77" s="138"/>
    </row>
    <row r="78" ht="15.75" customHeight="1">
      <c r="A78" s="138"/>
      <c r="B78" s="138"/>
      <c r="C78" s="138"/>
      <c r="D78" s="138"/>
      <c r="E78" s="138"/>
      <c r="F78" s="138"/>
      <c r="G78" s="138"/>
      <c r="H78" s="138"/>
      <c r="I78" s="138"/>
    </row>
    <row r="79" ht="15.75" customHeight="1">
      <c r="A79" s="138"/>
      <c r="B79" s="138"/>
      <c r="C79" s="138"/>
      <c r="D79" s="138"/>
      <c r="E79" s="138"/>
      <c r="F79" s="138"/>
      <c r="G79" s="138"/>
      <c r="H79" s="138"/>
      <c r="I79" s="138"/>
    </row>
    <row r="80" ht="15.75" customHeight="1">
      <c r="A80" s="138"/>
      <c r="B80" s="138"/>
      <c r="C80" s="138"/>
      <c r="D80" s="138"/>
      <c r="E80" s="138"/>
      <c r="F80" s="138"/>
      <c r="G80" s="138"/>
      <c r="H80" s="138"/>
      <c r="I80" s="138"/>
    </row>
    <row r="81" ht="15.75" customHeight="1">
      <c r="A81" s="138"/>
      <c r="B81" s="138"/>
      <c r="C81" s="138"/>
      <c r="D81" s="138"/>
      <c r="E81" s="138"/>
      <c r="F81" s="138"/>
      <c r="G81" s="138"/>
      <c r="H81" s="138"/>
      <c r="I81" s="138"/>
    </row>
    <row r="82" ht="15.75" customHeight="1">
      <c r="A82" s="138"/>
      <c r="B82" s="138"/>
      <c r="C82" s="138"/>
      <c r="D82" s="138"/>
      <c r="E82" s="138"/>
      <c r="F82" s="138"/>
      <c r="G82" s="138"/>
      <c r="H82" s="138"/>
      <c r="I82" s="138"/>
    </row>
    <row r="83" ht="15.75" customHeight="1">
      <c r="A83" s="138"/>
      <c r="B83" s="138"/>
      <c r="C83" s="138"/>
      <c r="D83" s="138"/>
      <c r="E83" s="138"/>
      <c r="F83" s="138"/>
      <c r="G83" s="138"/>
      <c r="H83" s="138"/>
      <c r="I83" s="138"/>
    </row>
    <row r="84" ht="15.75" customHeight="1">
      <c r="A84" s="138"/>
      <c r="B84" s="138"/>
      <c r="C84" s="138"/>
      <c r="D84" s="138"/>
      <c r="E84" s="138"/>
      <c r="F84" s="138"/>
      <c r="G84" s="138"/>
      <c r="H84" s="138"/>
      <c r="I84" s="138"/>
    </row>
    <row r="85" ht="15.75" customHeight="1">
      <c r="A85" s="138"/>
      <c r="B85" s="138"/>
      <c r="C85" s="138"/>
      <c r="D85" s="138"/>
      <c r="E85" s="138"/>
      <c r="F85" s="138"/>
      <c r="G85" s="138"/>
      <c r="H85" s="138"/>
      <c r="I85" s="138"/>
    </row>
    <row r="86" ht="15.75" customHeight="1">
      <c r="A86" s="138"/>
      <c r="B86" s="138"/>
      <c r="C86" s="138"/>
      <c r="D86" s="138"/>
      <c r="E86" s="138"/>
      <c r="F86" s="138"/>
      <c r="G86" s="138"/>
      <c r="H86" s="138"/>
      <c r="I86" s="138"/>
    </row>
    <row r="87" ht="15.75" customHeight="1">
      <c r="A87" s="138"/>
      <c r="B87" s="138"/>
      <c r="C87" s="138"/>
      <c r="D87" s="138"/>
      <c r="E87" s="138"/>
      <c r="F87" s="138"/>
      <c r="G87" s="138"/>
      <c r="H87" s="138"/>
      <c r="I87" s="138"/>
    </row>
    <row r="88" ht="15.75" customHeight="1">
      <c r="A88" s="138"/>
      <c r="B88" s="138"/>
      <c r="C88" s="138"/>
      <c r="D88" s="138"/>
      <c r="E88" s="138"/>
      <c r="F88" s="138"/>
      <c r="G88" s="138"/>
      <c r="H88" s="138"/>
      <c r="I88" s="138"/>
    </row>
    <row r="89" ht="15.75" customHeight="1">
      <c r="A89" s="138"/>
      <c r="B89" s="138"/>
      <c r="C89" s="138"/>
      <c r="D89" s="138"/>
      <c r="E89" s="138"/>
      <c r="F89" s="138"/>
      <c r="G89" s="138"/>
      <c r="H89" s="138"/>
      <c r="I89" s="138"/>
    </row>
    <row r="90" ht="15.75" customHeight="1">
      <c r="A90" s="138"/>
      <c r="B90" s="138"/>
      <c r="C90" s="138"/>
      <c r="D90" s="138"/>
      <c r="E90" s="138"/>
      <c r="F90" s="138"/>
      <c r="G90" s="138"/>
      <c r="H90" s="138"/>
      <c r="I90" s="138"/>
    </row>
    <row r="91" ht="15.75" customHeight="1">
      <c r="A91" s="138"/>
      <c r="B91" s="138"/>
      <c r="C91" s="138"/>
      <c r="D91" s="138"/>
      <c r="E91" s="138"/>
      <c r="F91" s="138"/>
      <c r="G91" s="138"/>
      <c r="H91" s="138"/>
      <c r="I91" s="138"/>
    </row>
    <row r="92" ht="15.75" customHeight="1">
      <c r="A92" s="138"/>
      <c r="B92" s="138"/>
      <c r="C92" s="138"/>
      <c r="D92" s="138"/>
      <c r="E92" s="138"/>
      <c r="F92" s="138"/>
      <c r="G92" s="138"/>
      <c r="H92" s="138"/>
      <c r="I92" s="138"/>
    </row>
    <row r="93" ht="15.75" customHeight="1">
      <c r="A93" s="138"/>
      <c r="B93" s="138"/>
      <c r="C93" s="138"/>
      <c r="D93" s="138"/>
      <c r="E93" s="138"/>
      <c r="F93" s="138"/>
      <c r="G93" s="138"/>
      <c r="H93" s="138"/>
      <c r="I93" s="138"/>
    </row>
    <row r="94" ht="15.75" customHeight="1">
      <c r="A94" s="138"/>
      <c r="B94" s="138"/>
      <c r="C94" s="138"/>
      <c r="D94" s="138"/>
      <c r="E94" s="138"/>
      <c r="F94" s="138"/>
      <c r="G94" s="138"/>
      <c r="H94" s="138"/>
      <c r="I94" s="138"/>
    </row>
    <row r="95" ht="15.75" customHeight="1">
      <c r="A95" s="138"/>
      <c r="B95" s="138"/>
      <c r="C95" s="138"/>
      <c r="D95" s="138"/>
      <c r="E95" s="138"/>
      <c r="F95" s="138"/>
      <c r="G95" s="138"/>
      <c r="H95" s="138"/>
      <c r="I95" s="138"/>
    </row>
    <row r="96" ht="15.75" customHeight="1">
      <c r="A96" s="138"/>
      <c r="B96" s="138"/>
      <c r="C96" s="138"/>
      <c r="D96" s="138"/>
      <c r="E96" s="138"/>
      <c r="F96" s="138"/>
      <c r="G96" s="138"/>
      <c r="H96" s="138"/>
      <c r="I96" s="138"/>
    </row>
    <row r="97" ht="15.75" customHeight="1">
      <c r="A97" s="138"/>
      <c r="B97" s="138"/>
      <c r="C97" s="138"/>
      <c r="D97" s="138"/>
      <c r="E97" s="138"/>
      <c r="F97" s="138"/>
      <c r="G97" s="138"/>
      <c r="H97" s="138"/>
      <c r="I97" s="138"/>
    </row>
    <row r="98" ht="15.75" customHeight="1">
      <c r="A98" s="138"/>
      <c r="B98" s="138"/>
      <c r="C98" s="138"/>
      <c r="D98" s="138"/>
      <c r="E98" s="138"/>
      <c r="F98" s="138"/>
      <c r="G98" s="138"/>
      <c r="H98" s="138"/>
      <c r="I98" s="138"/>
    </row>
    <row r="99" ht="15.75" customHeight="1">
      <c r="A99" s="138"/>
      <c r="B99" s="138"/>
      <c r="C99" s="138"/>
      <c r="D99" s="138"/>
      <c r="E99" s="138"/>
      <c r="F99" s="138"/>
      <c r="G99" s="138"/>
      <c r="H99" s="138"/>
      <c r="I99" s="138"/>
    </row>
    <row r="100" ht="15.75" customHeight="1">
      <c r="A100" s="138"/>
      <c r="B100" s="138"/>
      <c r="C100" s="138"/>
      <c r="D100" s="138"/>
      <c r="E100" s="138"/>
      <c r="F100" s="138"/>
      <c r="G100" s="138"/>
      <c r="H100" s="138"/>
      <c r="I100" s="138"/>
    </row>
    <row r="101" ht="15.75" customHeight="1">
      <c r="A101" s="138"/>
      <c r="B101" s="138"/>
      <c r="C101" s="138"/>
      <c r="D101" s="138"/>
      <c r="E101" s="138"/>
      <c r="F101" s="138"/>
      <c r="G101" s="138"/>
      <c r="H101" s="138"/>
      <c r="I101" s="138"/>
    </row>
    <row r="102" ht="15.75" customHeight="1">
      <c r="A102" s="138"/>
      <c r="B102" s="138"/>
      <c r="C102" s="138"/>
      <c r="D102" s="138"/>
      <c r="E102" s="138"/>
      <c r="F102" s="138"/>
      <c r="G102" s="138"/>
      <c r="H102" s="138"/>
      <c r="I102" s="138"/>
    </row>
    <row r="103" ht="15.75" customHeight="1">
      <c r="A103" s="138"/>
      <c r="B103" s="138"/>
      <c r="C103" s="138"/>
      <c r="D103" s="138"/>
      <c r="E103" s="138"/>
      <c r="F103" s="138"/>
      <c r="G103" s="138"/>
      <c r="H103" s="138"/>
      <c r="I103" s="138"/>
    </row>
    <row r="104" ht="15.75" customHeight="1">
      <c r="A104" s="138"/>
      <c r="B104" s="138"/>
      <c r="C104" s="138"/>
      <c r="D104" s="138"/>
      <c r="E104" s="138"/>
      <c r="F104" s="138"/>
      <c r="G104" s="138"/>
      <c r="H104" s="138"/>
      <c r="I104" s="138"/>
    </row>
    <row r="105" ht="15.75" customHeight="1">
      <c r="A105" s="138"/>
      <c r="B105" s="138"/>
      <c r="C105" s="138"/>
      <c r="D105" s="138"/>
      <c r="E105" s="138"/>
      <c r="F105" s="138"/>
      <c r="G105" s="138"/>
      <c r="H105" s="138"/>
      <c r="I105" s="138"/>
    </row>
    <row r="106" ht="15.75" customHeight="1">
      <c r="A106" s="138"/>
      <c r="B106" s="138"/>
      <c r="C106" s="138"/>
      <c r="D106" s="138"/>
      <c r="E106" s="138"/>
      <c r="F106" s="138"/>
      <c r="G106" s="138"/>
      <c r="H106" s="138"/>
      <c r="I106" s="138"/>
    </row>
    <row r="107" ht="15.75" customHeight="1">
      <c r="A107" s="138"/>
      <c r="B107" s="138"/>
      <c r="C107" s="138"/>
      <c r="D107" s="138"/>
      <c r="E107" s="138"/>
      <c r="F107" s="138"/>
      <c r="G107" s="138"/>
      <c r="H107" s="138"/>
      <c r="I107" s="138"/>
    </row>
    <row r="108" ht="15.75" customHeight="1">
      <c r="A108" s="138"/>
      <c r="B108" s="138"/>
      <c r="C108" s="138"/>
      <c r="D108" s="138"/>
      <c r="E108" s="138"/>
      <c r="F108" s="138"/>
      <c r="G108" s="138"/>
      <c r="H108" s="138"/>
      <c r="I108" s="138"/>
    </row>
    <row r="109" ht="15.75" customHeight="1">
      <c r="A109" s="138"/>
      <c r="B109" s="138"/>
      <c r="C109" s="138"/>
      <c r="D109" s="138"/>
      <c r="E109" s="138"/>
      <c r="F109" s="138"/>
      <c r="G109" s="138"/>
      <c r="H109" s="138"/>
      <c r="I109" s="138"/>
    </row>
    <row r="110" ht="15.75" customHeight="1">
      <c r="A110" s="138"/>
      <c r="B110" s="138"/>
      <c r="C110" s="138"/>
      <c r="D110" s="138"/>
      <c r="E110" s="138"/>
      <c r="F110" s="138"/>
      <c r="G110" s="138"/>
      <c r="H110" s="138"/>
      <c r="I110" s="138"/>
    </row>
    <row r="111" ht="15.75" customHeight="1">
      <c r="A111" s="138"/>
      <c r="B111" s="138"/>
      <c r="C111" s="138"/>
      <c r="D111" s="138"/>
      <c r="E111" s="138"/>
      <c r="F111" s="138"/>
      <c r="G111" s="138"/>
      <c r="H111" s="138"/>
      <c r="I111" s="138"/>
    </row>
    <row r="112" ht="15.75" customHeight="1">
      <c r="A112" s="138"/>
      <c r="B112" s="138"/>
      <c r="C112" s="138"/>
      <c r="D112" s="138"/>
      <c r="E112" s="138"/>
      <c r="F112" s="138"/>
      <c r="G112" s="138"/>
      <c r="H112" s="138"/>
      <c r="I112" s="138"/>
    </row>
    <row r="113" ht="15.75" customHeight="1">
      <c r="A113" s="138"/>
      <c r="B113" s="138"/>
      <c r="C113" s="138"/>
      <c r="D113" s="138"/>
      <c r="E113" s="138"/>
      <c r="F113" s="138"/>
      <c r="G113" s="138"/>
      <c r="H113" s="138"/>
      <c r="I113" s="138"/>
    </row>
    <row r="114" ht="15.75" customHeight="1">
      <c r="A114" s="138"/>
      <c r="B114" s="138"/>
      <c r="C114" s="138"/>
      <c r="D114" s="138"/>
      <c r="E114" s="138"/>
      <c r="F114" s="138"/>
      <c r="G114" s="138"/>
      <c r="H114" s="138"/>
      <c r="I114" s="138"/>
    </row>
    <row r="115" ht="15.75" customHeight="1">
      <c r="A115" s="138"/>
      <c r="B115" s="138"/>
      <c r="C115" s="138"/>
      <c r="D115" s="138"/>
      <c r="E115" s="138"/>
      <c r="F115" s="138"/>
      <c r="G115" s="138"/>
      <c r="H115" s="138"/>
      <c r="I115" s="138"/>
    </row>
    <row r="116" ht="15.75" customHeight="1">
      <c r="A116" s="138"/>
      <c r="B116" s="138"/>
      <c r="C116" s="138"/>
      <c r="D116" s="138"/>
      <c r="E116" s="138"/>
      <c r="F116" s="138"/>
      <c r="G116" s="138"/>
      <c r="H116" s="138"/>
      <c r="I116" s="138"/>
    </row>
    <row r="117" ht="15.75" customHeight="1">
      <c r="A117" s="138"/>
      <c r="B117" s="138"/>
      <c r="C117" s="138"/>
      <c r="D117" s="138"/>
      <c r="E117" s="138"/>
      <c r="F117" s="138"/>
      <c r="G117" s="138"/>
      <c r="H117" s="138"/>
      <c r="I117" s="138"/>
    </row>
    <row r="118" ht="15.75" customHeight="1">
      <c r="A118" s="138"/>
      <c r="B118" s="138"/>
      <c r="C118" s="138"/>
      <c r="D118" s="138"/>
      <c r="E118" s="138"/>
      <c r="F118" s="138"/>
      <c r="G118" s="138"/>
      <c r="H118" s="138"/>
      <c r="I118" s="138"/>
    </row>
    <row r="119" ht="15.75" customHeight="1">
      <c r="A119" s="138"/>
      <c r="B119" s="138"/>
      <c r="C119" s="138"/>
      <c r="D119" s="138"/>
      <c r="E119" s="138"/>
      <c r="F119" s="138"/>
      <c r="G119" s="138"/>
      <c r="H119" s="138"/>
      <c r="I119" s="138"/>
    </row>
    <row r="120" ht="15.75" customHeight="1">
      <c r="A120" s="138"/>
      <c r="B120" s="138"/>
      <c r="C120" s="138"/>
      <c r="D120" s="138"/>
      <c r="E120" s="138"/>
      <c r="F120" s="138"/>
      <c r="G120" s="138"/>
      <c r="H120" s="138"/>
      <c r="I120" s="138"/>
    </row>
    <row r="121" ht="15.75" customHeight="1">
      <c r="A121" s="138"/>
      <c r="B121" s="138"/>
      <c r="C121" s="138"/>
      <c r="D121" s="138"/>
      <c r="E121" s="138"/>
      <c r="F121" s="138"/>
      <c r="G121" s="138"/>
      <c r="H121" s="138"/>
      <c r="I121" s="138"/>
    </row>
    <row r="122" ht="15.75" customHeight="1">
      <c r="A122" s="138"/>
      <c r="B122" s="138"/>
      <c r="C122" s="138"/>
      <c r="D122" s="138"/>
      <c r="E122" s="138"/>
      <c r="F122" s="138"/>
      <c r="G122" s="138"/>
      <c r="H122" s="138"/>
      <c r="I122" s="138"/>
    </row>
    <row r="123" ht="15.75" customHeight="1">
      <c r="A123" s="138"/>
      <c r="B123" s="138"/>
      <c r="C123" s="138"/>
      <c r="D123" s="138"/>
      <c r="E123" s="138"/>
      <c r="F123" s="138"/>
      <c r="G123" s="138"/>
      <c r="H123" s="138"/>
      <c r="I123" s="138"/>
    </row>
    <row r="124" ht="15.75" customHeight="1">
      <c r="A124" s="138"/>
      <c r="B124" s="138"/>
      <c r="C124" s="138"/>
      <c r="D124" s="138"/>
      <c r="E124" s="138"/>
      <c r="F124" s="138"/>
      <c r="G124" s="138"/>
      <c r="H124" s="138"/>
      <c r="I124" s="138"/>
    </row>
    <row r="125" ht="15.75" customHeight="1">
      <c r="A125" s="138"/>
      <c r="B125" s="138"/>
      <c r="C125" s="138"/>
      <c r="D125" s="138"/>
      <c r="E125" s="138"/>
      <c r="F125" s="138"/>
      <c r="G125" s="138"/>
      <c r="H125" s="138"/>
      <c r="I125" s="138"/>
    </row>
    <row r="126" ht="15.75" customHeight="1">
      <c r="A126" s="138"/>
      <c r="B126" s="138"/>
      <c r="C126" s="138"/>
      <c r="D126" s="138"/>
      <c r="E126" s="138"/>
      <c r="F126" s="138"/>
      <c r="G126" s="138"/>
      <c r="H126" s="138"/>
      <c r="I126" s="138"/>
    </row>
    <row r="127" ht="15.75" customHeight="1">
      <c r="A127" s="138"/>
      <c r="B127" s="138"/>
      <c r="C127" s="138"/>
      <c r="D127" s="138"/>
      <c r="E127" s="138"/>
      <c r="F127" s="138"/>
      <c r="G127" s="138"/>
      <c r="H127" s="138"/>
      <c r="I127" s="138"/>
    </row>
    <row r="128" ht="15.75" customHeight="1">
      <c r="A128" s="138"/>
      <c r="B128" s="138"/>
      <c r="C128" s="138"/>
      <c r="D128" s="138"/>
      <c r="E128" s="138"/>
      <c r="F128" s="138"/>
      <c r="G128" s="138"/>
      <c r="H128" s="138"/>
      <c r="I128" s="138"/>
    </row>
    <row r="129" ht="15.75" customHeight="1">
      <c r="A129" s="138"/>
      <c r="B129" s="138"/>
      <c r="C129" s="138"/>
      <c r="D129" s="138"/>
      <c r="E129" s="138"/>
      <c r="F129" s="138"/>
      <c r="G129" s="138"/>
      <c r="H129" s="138"/>
      <c r="I129" s="138"/>
    </row>
    <row r="130" ht="15.75" customHeight="1">
      <c r="A130" s="138"/>
      <c r="B130" s="138"/>
      <c r="C130" s="138"/>
      <c r="D130" s="138"/>
      <c r="E130" s="138"/>
      <c r="F130" s="138"/>
      <c r="G130" s="138"/>
      <c r="H130" s="138"/>
      <c r="I130" s="138"/>
    </row>
    <row r="131" ht="15.75" customHeight="1">
      <c r="A131" s="138"/>
      <c r="B131" s="138"/>
      <c r="C131" s="138"/>
      <c r="D131" s="138"/>
      <c r="E131" s="138"/>
      <c r="F131" s="138"/>
      <c r="G131" s="138"/>
      <c r="H131" s="138"/>
      <c r="I131" s="138"/>
    </row>
    <row r="132" ht="15.75" customHeight="1">
      <c r="A132" s="138"/>
      <c r="B132" s="138"/>
      <c r="C132" s="138"/>
      <c r="D132" s="138"/>
      <c r="E132" s="138"/>
      <c r="F132" s="138"/>
      <c r="G132" s="138"/>
      <c r="H132" s="138"/>
      <c r="I132" s="138"/>
    </row>
    <row r="133" ht="15.75" customHeight="1">
      <c r="A133" s="138"/>
      <c r="B133" s="138"/>
      <c r="C133" s="138"/>
      <c r="D133" s="138"/>
      <c r="E133" s="138"/>
      <c r="F133" s="138"/>
      <c r="G133" s="138"/>
      <c r="H133" s="138"/>
      <c r="I133" s="138"/>
    </row>
    <row r="134" ht="15.75" customHeight="1">
      <c r="A134" s="138"/>
      <c r="B134" s="138"/>
      <c r="C134" s="138"/>
      <c r="D134" s="138"/>
      <c r="E134" s="138"/>
      <c r="F134" s="138"/>
      <c r="G134" s="138"/>
      <c r="H134" s="138"/>
      <c r="I134" s="138"/>
    </row>
    <row r="135" ht="15.75" customHeight="1">
      <c r="A135" s="138"/>
      <c r="B135" s="138"/>
      <c r="C135" s="138"/>
      <c r="D135" s="138"/>
      <c r="E135" s="138"/>
      <c r="F135" s="138"/>
      <c r="G135" s="138"/>
      <c r="H135" s="138"/>
      <c r="I135" s="138"/>
    </row>
    <row r="136" ht="15.75" customHeight="1">
      <c r="A136" s="138"/>
      <c r="B136" s="138"/>
      <c r="C136" s="138"/>
      <c r="D136" s="138"/>
      <c r="E136" s="138"/>
      <c r="F136" s="138"/>
      <c r="G136" s="138"/>
      <c r="H136" s="138"/>
      <c r="I136" s="138"/>
    </row>
    <row r="137" ht="15.75" customHeight="1">
      <c r="A137" s="138"/>
      <c r="B137" s="138"/>
      <c r="C137" s="138"/>
      <c r="D137" s="138"/>
      <c r="E137" s="138"/>
      <c r="F137" s="138"/>
      <c r="G137" s="138"/>
      <c r="H137" s="138"/>
      <c r="I137" s="138"/>
    </row>
    <row r="138" ht="15.75" customHeight="1">
      <c r="A138" s="138"/>
      <c r="B138" s="138"/>
      <c r="C138" s="138"/>
      <c r="D138" s="138"/>
      <c r="E138" s="138"/>
      <c r="F138" s="138"/>
      <c r="G138" s="138"/>
      <c r="H138" s="138"/>
      <c r="I138" s="138"/>
    </row>
    <row r="139" ht="15.75" customHeight="1">
      <c r="A139" s="138"/>
      <c r="B139" s="138"/>
      <c r="C139" s="138"/>
      <c r="D139" s="138"/>
      <c r="E139" s="138"/>
      <c r="F139" s="138"/>
      <c r="G139" s="138"/>
      <c r="H139" s="138"/>
      <c r="I139" s="138"/>
    </row>
    <row r="140" ht="15.75" customHeight="1">
      <c r="A140" s="138"/>
      <c r="B140" s="138"/>
      <c r="C140" s="138"/>
      <c r="D140" s="138"/>
      <c r="E140" s="138"/>
      <c r="F140" s="138"/>
      <c r="G140" s="138"/>
      <c r="H140" s="138"/>
      <c r="I140" s="138"/>
    </row>
    <row r="141" ht="15.75" customHeight="1">
      <c r="A141" s="138"/>
      <c r="B141" s="138"/>
      <c r="C141" s="138"/>
      <c r="D141" s="138"/>
      <c r="E141" s="138"/>
      <c r="F141" s="138"/>
      <c r="G141" s="138"/>
      <c r="H141" s="138"/>
      <c r="I141" s="138"/>
    </row>
    <row r="142" ht="15.75" customHeight="1">
      <c r="A142" s="138"/>
      <c r="B142" s="138"/>
      <c r="C142" s="138"/>
      <c r="D142" s="138"/>
      <c r="E142" s="138"/>
      <c r="F142" s="138"/>
      <c r="G142" s="138"/>
      <c r="H142" s="138"/>
      <c r="I142" s="138"/>
    </row>
    <row r="143" ht="15.75" customHeight="1">
      <c r="A143" s="138"/>
      <c r="B143" s="138"/>
      <c r="C143" s="138"/>
      <c r="D143" s="138"/>
      <c r="E143" s="138"/>
      <c r="F143" s="138"/>
      <c r="G143" s="138"/>
      <c r="H143" s="138"/>
      <c r="I143" s="138"/>
    </row>
    <row r="144" ht="15.75" customHeight="1">
      <c r="A144" s="138"/>
      <c r="B144" s="138"/>
      <c r="C144" s="138"/>
      <c r="D144" s="138"/>
      <c r="E144" s="138"/>
      <c r="F144" s="138"/>
      <c r="G144" s="138"/>
      <c r="H144" s="138"/>
      <c r="I144" s="138"/>
    </row>
    <row r="145" ht="15.75" customHeight="1">
      <c r="A145" s="138"/>
      <c r="B145" s="138"/>
      <c r="C145" s="138"/>
      <c r="D145" s="138"/>
      <c r="E145" s="138"/>
      <c r="F145" s="138"/>
      <c r="G145" s="138"/>
      <c r="H145" s="138"/>
      <c r="I145" s="138"/>
    </row>
    <row r="146" ht="15.75" customHeight="1">
      <c r="A146" s="138"/>
      <c r="B146" s="138"/>
      <c r="C146" s="138"/>
      <c r="D146" s="138"/>
      <c r="E146" s="138"/>
      <c r="F146" s="138"/>
      <c r="G146" s="138"/>
      <c r="H146" s="138"/>
      <c r="I146" s="138"/>
    </row>
    <row r="147" ht="15.75" customHeight="1">
      <c r="A147" s="138"/>
      <c r="B147" s="138"/>
      <c r="C147" s="138"/>
      <c r="D147" s="138"/>
      <c r="E147" s="138"/>
      <c r="F147" s="138"/>
      <c r="G147" s="138"/>
      <c r="H147" s="138"/>
      <c r="I147" s="138"/>
    </row>
    <row r="148" ht="15.75" customHeight="1">
      <c r="A148" s="138"/>
      <c r="B148" s="138"/>
      <c r="C148" s="138"/>
      <c r="D148" s="138"/>
      <c r="E148" s="138"/>
      <c r="F148" s="138"/>
      <c r="G148" s="138"/>
      <c r="H148" s="138"/>
      <c r="I148" s="138"/>
    </row>
    <row r="149" ht="15.75" customHeight="1">
      <c r="A149" s="138"/>
      <c r="B149" s="138"/>
      <c r="C149" s="138"/>
      <c r="D149" s="138"/>
      <c r="E149" s="138"/>
      <c r="F149" s="138"/>
      <c r="G149" s="138"/>
      <c r="H149" s="138"/>
      <c r="I149" s="138"/>
    </row>
    <row r="150" ht="15.75" customHeight="1">
      <c r="A150" s="138"/>
      <c r="B150" s="138"/>
      <c r="C150" s="138"/>
      <c r="D150" s="138"/>
      <c r="E150" s="138"/>
      <c r="F150" s="138"/>
      <c r="G150" s="138"/>
      <c r="H150" s="138"/>
      <c r="I150" s="138"/>
    </row>
    <row r="151" ht="15.75" customHeight="1">
      <c r="A151" s="138"/>
      <c r="B151" s="138"/>
      <c r="C151" s="138"/>
      <c r="D151" s="138"/>
      <c r="E151" s="138"/>
      <c r="F151" s="138"/>
      <c r="G151" s="138"/>
      <c r="H151" s="138"/>
      <c r="I151" s="138"/>
    </row>
    <row r="152" ht="15.75" customHeight="1">
      <c r="A152" s="138"/>
      <c r="B152" s="138"/>
      <c r="C152" s="138"/>
      <c r="D152" s="138"/>
      <c r="E152" s="138"/>
      <c r="F152" s="138"/>
      <c r="G152" s="138"/>
      <c r="H152" s="138"/>
      <c r="I152" s="138"/>
    </row>
    <row r="153" ht="15.75" customHeight="1">
      <c r="A153" s="138"/>
      <c r="B153" s="138"/>
      <c r="C153" s="138"/>
      <c r="D153" s="138"/>
      <c r="E153" s="138"/>
      <c r="F153" s="138"/>
      <c r="G153" s="138"/>
      <c r="H153" s="138"/>
      <c r="I153" s="138"/>
    </row>
    <row r="154" ht="15.75" customHeight="1">
      <c r="A154" s="138"/>
      <c r="B154" s="138"/>
      <c r="C154" s="138"/>
      <c r="D154" s="138"/>
      <c r="E154" s="138"/>
      <c r="F154" s="138"/>
      <c r="G154" s="138"/>
      <c r="H154" s="138"/>
      <c r="I154" s="138"/>
    </row>
    <row r="155" ht="15.75" customHeight="1">
      <c r="A155" s="138"/>
      <c r="B155" s="138"/>
      <c r="C155" s="138"/>
      <c r="D155" s="138"/>
      <c r="E155" s="138"/>
      <c r="F155" s="138"/>
      <c r="G155" s="138"/>
      <c r="H155" s="138"/>
      <c r="I155" s="138"/>
    </row>
    <row r="156" ht="15.75" customHeight="1">
      <c r="A156" s="138"/>
      <c r="B156" s="138"/>
      <c r="C156" s="138"/>
      <c r="D156" s="138"/>
      <c r="E156" s="138"/>
      <c r="F156" s="138"/>
      <c r="G156" s="138"/>
      <c r="H156" s="138"/>
      <c r="I156" s="138"/>
    </row>
    <row r="157" ht="15.75" customHeight="1">
      <c r="A157" s="138"/>
      <c r="B157" s="138"/>
      <c r="C157" s="138"/>
      <c r="D157" s="138"/>
      <c r="E157" s="138"/>
      <c r="F157" s="138"/>
      <c r="G157" s="138"/>
      <c r="H157" s="138"/>
      <c r="I157" s="138"/>
    </row>
    <row r="158" ht="15.75" customHeight="1">
      <c r="A158" s="138"/>
      <c r="B158" s="138"/>
      <c r="C158" s="138"/>
      <c r="D158" s="138"/>
      <c r="E158" s="138"/>
      <c r="F158" s="138"/>
      <c r="G158" s="138"/>
      <c r="H158" s="138"/>
      <c r="I158" s="138"/>
    </row>
    <row r="159" ht="15.75" customHeight="1">
      <c r="A159" s="138"/>
      <c r="B159" s="138"/>
      <c r="C159" s="138"/>
      <c r="D159" s="138"/>
      <c r="E159" s="138"/>
      <c r="F159" s="138"/>
      <c r="G159" s="138"/>
      <c r="H159" s="138"/>
      <c r="I159" s="138"/>
    </row>
    <row r="160" ht="15.75" customHeight="1">
      <c r="A160" s="138"/>
      <c r="B160" s="138"/>
      <c r="C160" s="138"/>
      <c r="D160" s="138"/>
      <c r="E160" s="138"/>
      <c r="F160" s="138"/>
      <c r="G160" s="138"/>
      <c r="H160" s="138"/>
      <c r="I160" s="138"/>
    </row>
    <row r="161" ht="15.75" customHeight="1">
      <c r="A161" s="138"/>
      <c r="B161" s="138"/>
      <c r="C161" s="138"/>
      <c r="D161" s="138"/>
      <c r="E161" s="138"/>
      <c r="F161" s="138"/>
      <c r="G161" s="138"/>
      <c r="H161" s="138"/>
      <c r="I161" s="138"/>
    </row>
    <row r="162" ht="15.75" customHeight="1">
      <c r="A162" s="138"/>
      <c r="B162" s="138"/>
      <c r="C162" s="138"/>
      <c r="D162" s="138"/>
      <c r="E162" s="138"/>
      <c r="F162" s="138"/>
      <c r="G162" s="138"/>
      <c r="H162" s="138"/>
      <c r="I162" s="138"/>
    </row>
    <row r="163" ht="15.75" customHeight="1">
      <c r="A163" s="138"/>
      <c r="B163" s="138"/>
      <c r="C163" s="138"/>
      <c r="D163" s="138"/>
      <c r="E163" s="138"/>
      <c r="F163" s="138"/>
      <c r="G163" s="138"/>
      <c r="H163" s="138"/>
      <c r="I163" s="138"/>
    </row>
    <row r="164" ht="15.75" customHeight="1">
      <c r="A164" s="138"/>
      <c r="B164" s="138"/>
      <c r="C164" s="138"/>
      <c r="D164" s="138"/>
      <c r="E164" s="138"/>
      <c r="F164" s="138"/>
      <c r="G164" s="138"/>
      <c r="H164" s="138"/>
      <c r="I164" s="138"/>
    </row>
    <row r="165" ht="15.75" customHeight="1">
      <c r="A165" s="138"/>
      <c r="B165" s="138"/>
      <c r="C165" s="138"/>
      <c r="D165" s="138"/>
      <c r="E165" s="138"/>
      <c r="F165" s="138"/>
      <c r="G165" s="138"/>
      <c r="H165" s="138"/>
      <c r="I165" s="138"/>
    </row>
    <row r="166" ht="15.75" customHeight="1">
      <c r="A166" s="138"/>
      <c r="B166" s="138"/>
      <c r="C166" s="138"/>
      <c r="D166" s="138"/>
      <c r="E166" s="138"/>
      <c r="F166" s="138"/>
      <c r="G166" s="138"/>
      <c r="H166" s="138"/>
      <c r="I166" s="138"/>
    </row>
    <row r="167" ht="15.75" customHeight="1">
      <c r="A167" s="138"/>
      <c r="B167" s="138"/>
      <c r="C167" s="138"/>
      <c r="D167" s="138"/>
      <c r="E167" s="138"/>
      <c r="F167" s="138"/>
      <c r="G167" s="138"/>
      <c r="H167" s="138"/>
      <c r="I167" s="138"/>
    </row>
    <row r="168" ht="15.75" customHeight="1">
      <c r="A168" s="138"/>
      <c r="B168" s="138"/>
      <c r="C168" s="138"/>
      <c r="D168" s="138"/>
      <c r="E168" s="138"/>
      <c r="F168" s="138"/>
      <c r="G168" s="138"/>
      <c r="H168" s="138"/>
      <c r="I168" s="138"/>
    </row>
    <row r="169" ht="15.75" customHeight="1">
      <c r="A169" s="138"/>
      <c r="B169" s="138"/>
      <c r="C169" s="138"/>
      <c r="D169" s="138"/>
      <c r="E169" s="138"/>
      <c r="F169" s="138"/>
      <c r="G169" s="138"/>
      <c r="H169" s="138"/>
      <c r="I169" s="138"/>
    </row>
    <row r="170" ht="15.75" customHeight="1">
      <c r="A170" s="138"/>
      <c r="B170" s="138"/>
      <c r="C170" s="138"/>
      <c r="D170" s="138"/>
      <c r="E170" s="138"/>
      <c r="F170" s="138"/>
      <c r="G170" s="138"/>
      <c r="H170" s="138"/>
      <c r="I170" s="138"/>
    </row>
    <row r="171" ht="15.75" customHeight="1">
      <c r="A171" s="138"/>
      <c r="B171" s="138"/>
      <c r="C171" s="138"/>
      <c r="D171" s="138"/>
      <c r="E171" s="138"/>
      <c r="F171" s="138"/>
      <c r="G171" s="138"/>
      <c r="H171" s="138"/>
      <c r="I171" s="138"/>
    </row>
    <row r="172" ht="15.75" customHeight="1">
      <c r="A172" s="138"/>
      <c r="B172" s="138"/>
      <c r="C172" s="138"/>
      <c r="D172" s="138"/>
      <c r="E172" s="138"/>
      <c r="F172" s="138"/>
      <c r="G172" s="138"/>
      <c r="H172" s="138"/>
      <c r="I172" s="138"/>
    </row>
    <row r="173" ht="15.75" customHeight="1">
      <c r="A173" s="138"/>
      <c r="B173" s="138"/>
      <c r="C173" s="138"/>
      <c r="D173" s="138"/>
      <c r="E173" s="138"/>
      <c r="F173" s="138"/>
      <c r="G173" s="138"/>
      <c r="H173" s="138"/>
      <c r="I173" s="138"/>
    </row>
    <row r="174" ht="15.75" customHeight="1">
      <c r="A174" s="138"/>
      <c r="B174" s="138"/>
      <c r="C174" s="138"/>
      <c r="D174" s="138"/>
      <c r="E174" s="138"/>
      <c r="F174" s="138"/>
      <c r="G174" s="138"/>
      <c r="H174" s="138"/>
      <c r="I174" s="138"/>
    </row>
    <row r="175" ht="15.75" customHeight="1">
      <c r="A175" s="138"/>
      <c r="B175" s="138"/>
      <c r="C175" s="138"/>
      <c r="D175" s="138"/>
      <c r="E175" s="138"/>
      <c r="F175" s="138"/>
      <c r="G175" s="138"/>
      <c r="H175" s="138"/>
      <c r="I175" s="138"/>
    </row>
    <row r="176" ht="15.75" customHeight="1">
      <c r="A176" s="138"/>
      <c r="B176" s="138"/>
      <c r="C176" s="138"/>
      <c r="D176" s="138"/>
      <c r="E176" s="138"/>
      <c r="F176" s="138"/>
      <c r="G176" s="138"/>
      <c r="H176" s="138"/>
      <c r="I176" s="138"/>
    </row>
    <row r="177" ht="15.75" customHeight="1">
      <c r="A177" s="138"/>
      <c r="B177" s="138"/>
      <c r="C177" s="138"/>
      <c r="D177" s="138"/>
      <c r="E177" s="138"/>
      <c r="F177" s="138"/>
      <c r="G177" s="138"/>
      <c r="H177" s="138"/>
      <c r="I177" s="138"/>
    </row>
    <row r="178" ht="15.75" customHeight="1">
      <c r="A178" s="138"/>
      <c r="B178" s="138"/>
      <c r="C178" s="138"/>
      <c r="D178" s="138"/>
      <c r="E178" s="138"/>
      <c r="F178" s="138"/>
      <c r="G178" s="138"/>
      <c r="H178" s="138"/>
      <c r="I178" s="138"/>
    </row>
    <row r="179" ht="15.75" customHeight="1">
      <c r="A179" s="138"/>
      <c r="B179" s="138"/>
      <c r="C179" s="138"/>
      <c r="D179" s="138"/>
      <c r="E179" s="138"/>
      <c r="F179" s="138"/>
      <c r="G179" s="138"/>
      <c r="H179" s="138"/>
      <c r="I179" s="138"/>
    </row>
    <row r="180" ht="15.75" customHeight="1">
      <c r="A180" s="138"/>
      <c r="B180" s="138"/>
      <c r="C180" s="138"/>
      <c r="D180" s="138"/>
      <c r="E180" s="138"/>
      <c r="F180" s="138"/>
      <c r="G180" s="138"/>
      <c r="H180" s="138"/>
      <c r="I180" s="138"/>
    </row>
    <row r="181" ht="15.75" customHeight="1">
      <c r="A181" s="138"/>
      <c r="B181" s="138"/>
      <c r="C181" s="138"/>
      <c r="D181" s="138"/>
      <c r="E181" s="138"/>
      <c r="F181" s="138"/>
      <c r="G181" s="138"/>
      <c r="H181" s="138"/>
      <c r="I181" s="138"/>
    </row>
    <row r="182" ht="15.75" customHeight="1">
      <c r="A182" s="138"/>
      <c r="B182" s="138"/>
      <c r="C182" s="138"/>
      <c r="D182" s="138"/>
      <c r="E182" s="138"/>
      <c r="F182" s="138"/>
      <c r="G182" s="138"/>
      <c r="H182" s="138"/>
      <c r="I182" s="138"/>
    </row>
    <row r="183" ht="15.75" customHeight="1">
      <c r="A183" s="138"/>
      <c r="B183" s="138"/>
      <c r="C183" s="138"/>
      <c r="D183" s="138"/>
      <c r="E183" s="138"/>
      <c r="F183" s="138"/>
      <c r="G183" s="138"/>
      <c r="H183" s="138"/>
      <c r="I183" s="138"/>
    </row>
    <row r="184" ht="15.75" customHeight="1">
      <c r="A184" s="138"/>
      <c r="B184" s="138"/>
      <c r="C184" s="138"/>
      <c r="D184" s="138"/>
      <c r="E184" s="138"/>
      <c r="F184" s="138"/>
      <c r="G184" s="138"/>
      <c r="H184" s="138"/>
      <c r="I184" s="138"/>
    </row>
    <row r="185" ht="15.75" customHeight="1">
      <c r="A185" s="138"/>
      <c r="B185" s="138"/>
      <c r="C185" s="138"/>
      <c r="D185" s="138"/>
      <c r="E185" s="138"/>
      <c r="F185" s="138"/>
      <c r="G185" s="138"/>
      <c r="H185" s="138"/>
      <c r="I185" s="138"/>
    </row>
    <row r="186" ht="15.75" customHeight="1">
      <c r="A186" s="138"/>
      <c r="B186" s="138"/>
      <c r="C186" s="138"/>
      <c r="D186" s="138"/>
      <c r="E186" s="138"/>
      <c r="F186" s="138"/>
      <c r="G186" s="138"/>
      <c r="H186" s="138"/>
      <c r="I186" s="138"/>
    </row>
    <row r="187" ht="15.75" customHeight="1">
      <c r="A187" s="138"/>
      <c r="B187" s="138"/>
      <c r="C187" s="138"/>
      <c r="D187" s="138"/>
      <c r="E187" s="138"/>
      <c r="F187" s="138"/>
      <c r="G187" s="138"/>
      <c r="H187" s="138"/>
      <c r="I187" s="138"/>
    </row>
    <row r="188" ht="15.75" customHeight="1">
      <c r="A188" s="138"/>
      <c r="B188" s="138"/>
      <c r="C188" s="138"/>
      <c r="D188" s="138"/>
      <c r="E188" s="138"/>
      <c r="F188" s="138"/>
      <c r="G188" s="138"/>
      <c r="H188" s="138"/>
      <c r="I188" s="138"/>
    </row>
    <row r="189" ht="15.75" customHeight="1">
      <c r="A189" s="138"/>
      <c r="B189" s="138"/>
      <c r="C189" s="138"/>
      <c r="D189" s="138"/>
      <c r="E189" s="138"/>
      <c r="F189" s="138"/>
      <c r="G189" s="138"/>
      <c r="H189" s="138"/>
      <c r="I189" s="138"/>
    </row>
    <row r="190" ht="15.75" customHeight="1">
      <c r="A190" s="138"/>
      <c r="B190" s="138"/>
      <c r="C190" s="138"/>
      <c r="D190" s="138"/>
      <c r="E190" s="138"/>
      <c r="F190" s="138"/>
      <c r="G190" s="138"/>
      <c r="H190" s="138"/>
      <c r="I190" s="138"/>
    </row>
    <row r="191" ht="15.75" customHeight="1">
      <c r="A191" s="138"/>
      <c r="B191" s="138"/>
      <c r="C191" s="138"/>
      <c r="D191" s="138"/>
      <c r="E191" s="138"/>
      <c r="F191" s="138"/>
      <c r="G191" s="138"/>
      <c r="H191" s="138"/>
      <c r="I191" s="138"/>
    </row>
    <row r="192" ht="15.75" customHeight="1">
      <c r="A192" s="138"/>
      <c r="B192" s="138"/>
      <c r="C192" s="138"/>
      <c r="D192" s="138"/>
      <c r="E192" s="138"/>
      <c r="F192" s="138"/>
      <c r="G192" s="138"/>
      <c r="H192" s="138"/>
      <c r="I192" s="138"/>
    </row>
    <row r="193" ht="15.75" customHeight="1">
      <c r="A193" s="138"/>
      <c r="B193" s="138"/>
      <c r="C193" s="138"/>
      <c r="D193" s="138"/>
      <c r="E193" s="138"/>
      <c r="F193" s="138"/>
      <c r="G193" s="138"/>
      <c r="H193" s="138"/>
      <c r="I193" s="138"/>
    </row>
    <row r="194" ht="15.75" customHeight="1">
      <c r="A194" s="138"/>
      <c r="B194" s="138"/>
      <c r="C194" s="138"/>
      <c r="D194" s="138"/>
      <c r="E194" s="138"/>
      <c r="F194" s="138"/>
      <c r="G194" s="138"/>
      <c r="H194" s="138"/>
      <c r="I194" s="138"/>
    </row>
    <row r="195" ht="15.75" customHeight="1">
      <c r="A195" s="138"/>
      <c r="B195" s="138"/>
      <c r="C195" s="138"/>
      <c r="D195" s="138"/>
      <c r="E195" s="138"/>
      <c r="F195" s="138"/>
      <c r="G195" s="138"/>
      <c r="H195" s="138"/>
      <c r="I195" s="138"/>
    </row>
    <row r="196" ht="15.75" customHeight="1">
      <c r="A196" s="138"/>
      <c r="B196" s="138"/>
      <c r="C196" s="138"/>
      <c r="D196" s="138"/>
      <c r="E196" s="138"/>
      <c r="F196" s="138"/>
      <c r="G196" s="138"/>
      <c r="H196" s="138"/>
      <c r="I196" s="138"/>
    </row>
    <row r="197" ht="15.75" customHeight="1">
      <c r="A197" s="138"/>
      <c r="B197" s="138"/>
      <c r="C197" s="138"/>
      <c r="D197" s="138"/>
      <c r="E197" s="138"/>
      <c r="F197" s="138"/>
      <c r="G197" s="138"/>
      <c r="H197" s="138"/>
      <c r="I197" s="138"/>
    </row>
    <row r="198" ht="15.75" customHeight="1">
      <c r="A198" s="138"/>
      <c r="B198" s="138"/>
      <c r="C198" s="138"/>
      <c r="D198" s="138"/>
      <c r="E198" s="138"/>
      <c r="F198" s="138"/>
      <c r="G198" s="138"/>
      <c r="H198" s="138"/>
      <c r="I198" s="138"/>
    </row>
    <row r="199" ht="15.75" customHeight="1">
      <c r="A199" s="138"/>
      <c r="B199" s="138"/>
      <c r="C199" s="138"/>
      <c r="D199" s="138"/>
      <c r="E199" s="138"/>
      <c r="F199" s="138"/>
      <c r="G199" s="138"/>
      <c r="H199" s="138"/>
      <c r="I199" s="138"/>
    </row>
    <row r="200" ht="15.75" customHeight="1">
      <c r="A200" s="138"/>
      <c r="B200" s="138"/>
      <c r="C200" s="138"/>
      <c r="D200" s="138"/>
      <c r="E200" s="138"/>
      <c r="F200" s="138"/>
      <c r="G200" s="138"/>
      <c r="H200" s="138"/>
      <c r="I200" s="138"/>
    </row>
    <row r="201" ht="15.75" customHeight="1">
      <c r="A201" s="138"/>
      <c r="B201" s="138"/>
      <c r="C201" s="138"/>
      <c r="D201" s="138"/>
      <c r="E201" s="138"/>
      <c r="F201" s="138"/>
      <c r="G201" s="138"/>
      <c r="H201" s="138"/>
      <c r="I201" s="138"/>
    </row>
    <row r="202" ht="15.75" customHeight="1">
      <c r="A202" s="138"/>
      <c r="B202" s="138"/>
      <c r="C202" s="138"/>
      <c r="D202" s="138"/>
      <c r="E202" s="138"/>
      <c r="F202" s="138"/>
      <c r="G202" s="138"/>
      <c r="H202" s="138"/>
      <c r="I202" s="138"/>
    </row>
    <row r="203" ht="15.75" customHeight="1">
      <c r="A203" s="138"/>
      <c r="B203" s="138"/>
      <c r="C203" s="138"/>
      <c r="D203" s="138"/>
      <c r="E203" s="138"/>
      <c r="F203" s="138"/>
      <c r="G203" s="138"/>
      <c r="H203" s="138"/>
      <c r="I203" s="138"/>
    </row>
    <row r="204" ht="15.75" customHeight="1">
      <c r="A204" s="138"/>
      <c r="B204" s="138"/>
      <c r="C204" s="138"/>
      <c r="D204" s="138"/>
      <c r="E204" s="138"/>
      <c r="F204" s="138"/>
      <c r="G204" s="138"/>
      <c r="H204" s="138"/>
      <c r="I204" s="138"/>
    </row>
    <row r="205" ht="15.75" customHeight="1">
      <c r="A205" s="138"/>
      <c r="B205" s="138"/>
      <c r="C205" s="138"/>
      <c r="D205" s="138"/>
      <c r="E205" s="138"/>
      <c r="F205" s="138"/>
      <c r="G205" s="138"/>
      <c r="H205" s="138"/>
      <c r="I205" s="138"/>
    </row>
    <row r="206" ht="15.75" customHeight="1">
      <c r="A206" s="138"/>
      <c r="B206" s="138"/>
      <c r="C206" s="138"/>
      <c r="D206" s="138"/>
      <c r="E206" s="138"/>
      <c r="F206" s="138"/>
      <c r="G206" s="138"/>
      <c r="H206" s="138"/>
      <c r="I206" s="138"/>
    </row>
    <row r="207" ht="15.75" customHeight="1">
      <c r="A207" s="138"/>
      <c r="B207" s="138"/>
      <c r="C207" s="138"/>
      <c r="D207" s="138"/>
      <c r="E207" s="138"/>
      <c r="F207" s="138"/>
      <c r="G207" s="138"/>
      <c r="H207" s="138"/>
      <c r="I207" s="138"/>
    </row>
    <row r="208" ht="15.75" customHeight="1">
      <c r="A208" s="138"/>
      <c r="B208" s="138"/>
      <c r="C208" s="138"/>
      <c r="D208" s="138"/>
      <c r="E208" s="138"/>
      <c r="F208" s="138"/>
      <c r="G208" s="138"/>
      <c r="H208" s="138"/>
      <c r="I208" s="138"/>
    </row>
    <row r="209" ht="15.75" customHeight="1">
      <c r="A209" s="138"/>
      <c r="B209" s="138"/>
      <c r="C209" s="138"/>
      <c r="D209" s="138"/>
      <c r="E209" s="138"/>
      <c r="F209" s="138"/>
      <c r="G209" s="138"/>
      <c r="H209" s="138"/>
      <c r="I209" s="138"/>
    </row>
    <row r="210" ht="15.75" customHeight="1">
      <c r="A210" s="138"/>
      <c r="B210" s="138"/>
      <c r="C210" s="138"/>
      <c r="D210" s="138"/>
      <c r="E210" s="138"/>
      <c r="F210" s="138"/>
      <c r="G210" s="138"/>
      <c r="H210" s="138"/>
      <c r="I210" s="138"/>
    </row>
    <row r="211" ht="15.75" customHeight="1">
      <c r="A211" s="138"/>
      <c r="B211" s="138"/>
      <c r="C211" s="138"/>
      <c r="D211" s="138"/>
      <c r="E211" s="138"/>
      <c r="F211" s="138"/>
      <c r="G211" s="138"/>
      <c r="H211" s="138"/>
      <c r="I211" s="138"/>
    </row>
    <row r="212" ht="15.75" customHeight="1">
      <c r="A212" s="138"/>
      <c r="B212" s="138"/>
      <c r="C212" s="138"/>
      <c r="D212" s="138"/>
      <c r="E212" s="138"/>
      <c r="F212" s="138"/>
      <c r="G212" s="138"/>
      <c r="H212" s="138"/>
      <c r="I212" s="138"/>
    </row>
    <row r="213" ht="15.75" customHeight="1">
      <c r="A213" s="138"/>
      <c r="B213" s="138"/>
      <c r="C213" s="138"/>
      <c r="D213" s="138"/>
      <c r="E213" s="138"/>
      <c r="F213" s="138"/>
      <c r="G213" s="138"/>
      <c r="H213" s="138"/>
      <c r="I213" s="138"/>
    </row>
    <row r="214" ht="15.75" customHeight="1">
      <c r="A214" s="138"/>
      <c r="B214" s="138"/>
      <c r="C214" s="138"/>
      <c r="D214" s="138"/>
      <c r="E214" s="138"/>
      <c r="F214" s="138"/>
      <c r="G214" s="138"/>
      <c r="H214" s="138"/>
      <c r="I214" s="138"/>
    </row>
    <row r="215" ht="15.75" customHeight="1">
      <c r="A215" s="138"/>
      <c r="B215" s="138"/>
      <c r="C215" s="138"/>
      <c r="D215" s="138"/>
      <c r="E215" s="138"/>
      <c r="F215" s="138"/>
      <c r="G215" s="138"/>
      <c r="H215" s="138"/>
      <c r="I215" s="138"/>
    </row>
    <row r="216" ht="15.75" customHeight="1">
      <c r="A216" s="138"/>
      <c r="B216" s="138"/>
      <c r="C216" s="138"/>
      <c r="D216" s="138"/>
      <c r="E216" s="138"/>
      <c r="F216" s="138"/>
      <c r="G216" s="138"/>
      <c r="H216" s="138"/>
      <c r="I216" s="138"/>
    </row>
    <row r="217" ht="15.75" customHeight="1">
      <c r="A217" s="138"/>
      <c r="B217" s="138"/>
      <c r="C217" s="138"/>
      <c r="D217" s="138"/>
      <c r="E217" s="138"/>
      <c r="F217" s="138"/>
      <c r="G217" s="138"/>
      <c r="H217" s="138"/>
      <c r="I217" s="138"/>
    </row>
    <row r="218" ht="15.75" customHeight="1">
      <c r="A218" s="138"/>
      <c r="B218" s="138"/>
      <c r="C218" s="138"/>
      <c r="D218" s="138"/>
      <c r="E218" s="138"/>
      <c r="F218" s="138"/>
      <c r="G218" s="138"/>
      <c r="H218" s="138"/>
      <c r="I218" s="138"/>
    </row>
    <row r="219" ht="15.75" customHeight="1">
      <c r="A219" s="138"/>
      <c r="B219" s="138"/>
      <c r="C219" s="138"/>
      <c r="D219" s="138"/>
      <c r="E219" s="138"/>
      <c r="F219" s="138"/>
      <c r="G219" s="138"/>
      <c r="H219" s="138"/>
      <c r="I219" s="138"/>
    </row>
    <row r="220" ht="15.75" customHeight="1">
      <c r="A220" s="138"/>
      <c r="B220" s="138"/>
      <c r="C220" s="138"/>
      <c r="D220" s="138"/>
      <c r="E220" s="138"/>
      <c r="F220" s="138"/>
      <c r="G220" s="138"/>
      <c r="H220" s="138"/>
      <c r="I220" s="138"/>
    </row>
    <row r="221" ht="15.75" customHeight="1">
      <c r="A221" s="138"/>
      <c r="B221" s="138"/>
      <c r="C221" s="138"/>
      <c r="D221" s="138"/>
      <c r="E221" s="138"/>
      <c r="F221" s="138"/>
      <c r="G221" s="138"/>
      <c r="H221" s="138"/>
      <c r="I221" s="138"/>
    </row>
    <row r="222" ht="15.75" customHeight="1">
      <c r="A222" s="138"/>
      <c r="B222" s="138"/>
      <c r="C222" s="138"/>
      <c r="D222" s="138"/>
      <c r="E222" s="138"/>
      <c r="F222" s="138"/>
      <c r="G222" s="138"/>
      <c r="H222" s="138"/>
      <c r="I222" s="138"/>
    </row>
    <row r="223" ht="15.75" customHeight="1">
      <c r="A223" s="138"/>
      <c r="B223" s="138"/>
      <c r="C223" s="138"/>
      <c r="D223" s="138"/>
      <c r="E223" s="138"/>
      <c r="F223" s="138"/>
      <c r="G223" s="138"/>
      <c r="H223" s="138"/>
      <c r="I223" s="138"/>
    </row>
    <row r="224" ht="15.75" customHeight="1">
      <c r="A224" s="138"/>
      <c r="B224" s="138"/>
      <c r="C224" s="138"/>
      <c r="D224" s="138"/>
      <c r="E224" s="138"/>
      <c r="F224" s="138"/>
      <c r="G224" s="138"/>
      <c r="H224" s="138"/>
      <c r="I224" s="138"/>
    </row>
    <row r="225" ht="15.75" customHeight="1">
      <c r="A225" s="138"/>
      <c r="B225" s="138"/>
      <c r="C225" s="138"/>
      <c r="D225" s="138"/>
      <c r="E225" s="138"/>
      <c r="F225" s="138"/>
      <c r="G225" s="138"/>
      <c r="H225" s="138"/>
      <c r="I225" s="138"/>
    </row>
    <row r="226" ht="15.75" customHeight="1">
      <c r="A226" s="138"/>
      <c r="B226" s="138"/>
      <c r="C226" s="138"/>
      <c r="D226" s="138"/>
      <c r="E226" s="138"/>
      <c r="F226" s="138"/>
      <c r="G226" s="138"/>
      <c r="H226" s="138"/>
      <c r="I226" s="138"/>
    </row>
    <row r="227" ht="15.75" customHeight="1">
      <c r="A227" s="138"/>
      <c r="B227" s="138"/>
      <c r="C227" s="138"/>
      <c r="D227" s="138"/>
      <c r="E227" s="138"/>
      <c r="F227" s="138"/>
      <c r="G227" s="138"/>
      <c r="H227" s="138"/>
      <c r="I227" s="138"/>
    </row>
    <row r="228" ht="12.75" customHeight="1">
      <c r="A228" s="138"/>
      <c r="B228" s="138"/>
      <c r="C228" s="138"/>
      <c r="D228" s="138"/>
      <c r="E228" s="138"/>
      <c r="F228" s="138"/>
      <c r="G228" s="138"/>
      <c r="H228" s="138"/>
      <c r="I228" s="138"/>
    </row>
    <row r="229" ht="12.75" customHeight="1">
      <c r="A229" s="138"/>
      <c r="B229" s="138"/>
      <c r="C229" s="138"/>
      <c r="D229" s="138"/>
      <c r="E229" s="138"/>
      <c r="F229" s="138"/>
      <c r="G229" s="138"/>
      <c r="H229" s="138"/>
      <c r="I229" s="138"/>
    </row>
    <row r="230" ht="12.75" customHeight="1">
      <c r="A230" s="138"/>
      <c r="B230" s="138"/>
      <c r="C230" s="138"/>
      <c r="D230" s="138"/>
      <c r="E230" s="138"/>
      <c r="F230" s="138"/>
      <c r="G230" s="138"/>
      <c r="H230" s="138"/>
      <c r="I230" s="138"/>
    </row>
    <row r="231" ht="12.75" customHeight="1">
      <c r="A231" s="138"/>
      <c r="B231" s="138"/>
      <c r="C231" s="138"/>
      <c r="D231" s="138"/>
      <c r="E231" s="138"/>
      <c r="F231" s="138"/>
      <c r="G231" s="138"/>
      <c r="H231" s="138"/>
      <c r="I231" s="138"/>
    </row>
    <row r="232" ht="12.75" customHeight="1">
      <c r="A232" s="138"/>
      <c r="B232" s="138"/>
      <c r="C232" s="138"/>
      <c r="D232" s="138"/>
      <c r="E232" s="138"/>
      <c r="F232" s="138"/>
      <c r="G232" s="138"/>
      <c r="H232" s="138"/>
      <c r="I232" s="138"/>
    </row>
    <row r="233" ht="12.75" customHeight="1">
      <c r="A233" s="138"/>
      <c r="B233" s="138"/>
      <c r="C233" s="138"/>
      <c r="D233" s="138"/>
      <c r="E233" s="138"/>
      <c r="F233" s="138"/>
      <c r="G233" s="138"/>
      <c r="H233" s="138"/>
      <c r="I233" s="138"/>
    </row>
    <row r="234" ht="12.75" customHeight="1">
      <c r="A234" s="138"/>
      <c r="B234" s="138"/>
      <c r="C234" s="138"/>
      <c r="D234" s="138"/>
      <c r="E234" s="138"/>
      <c r="F234" s="138"/>
      <c r="G234" s="138"/>
      <c r="H234" s="138"/>
      <c r="I234" s="138"/>
    </row>
    <row r="235" ht="12.75" customHeight="1">
      <c r="A235" s="138"/>
      <c r="B235" s="138"/>
      <c r="C235" s="138"/>
      <c r="D235" s="138"/>
      <c r="E235" s="138"/>
      <c r="F235" s="138"/>
      <c r="G235" s="138"/>
      <c r="H235" s="138"/>
      <c r="I235" s="138"/>
    </row>
    <row r="236" ht="12.75" customHeight="1">
      <c r="A236" s="138"/>
      <c r="B236" s="138"/>
      <c r="C236" s="138"/>
      <c r="D236" s="138"/>
      <c r="E236" s="138"/>
      <c r="F236" s="138"/>
      <c r="G236" s="138"/>
      <c r="H236" s="138"/>
      <c r="I236" s="138"/>
    </row>
    <row r="237" ht="12.75" customHeight="1">
      <c r="A237" s="138"/>
      <c r="B237" s="138"/>
      <c r="C237" s="138"/>
      <c r="D237" s="138"/>
      <c r="E237" s="138"/>
      <c r="F237" s="138"/>
      <c r="G237" s="138"/>
      <c r="H237" s="138"/>
      <c r="I237" s="138"/>
    </row>
    <row r="238" ht="12.75" customHeight="1">
      <c r="A238" s="138"/>
      <c r="B238" s="138"/>
      <c r="C238" s="138"/>
      <c r="D238" s="138"/>
      <c r="E238" s="138"/>
      <c r="F238" s="138"/>
      <c r="G238" s="138"/>
      <c r="H238" s="138"/>
      <c r="I238" s="138"/>
    </row>
    <row r="239" ht="12.75" customHeight="1">
      <c r="A239" s="138"/>
      <c r="B239" s="138"/>
      <c r="C239" s="138"/>
      <c r="D239" s="138"/>
      <c r="E239" s="138"/>
      <c r="F239" s="138"/>
      <c r="G239" s="138"/>
      <c r="H239" s="138"/>
      <c r="I239" s="138"/>
    </row>
    <row r="240" ht="12.75" customHeight="1">
      <c r="A240" s="138"/>
      <c r="B240" s="138"/>
      <c r="C240" s="138"/>
      <c r="D240" s="138"/>
      <c r="E240" s="138"/>
      <c r="F240" s="138"/>
      <c r="G240" s="138"/>
      <c r="H240" s="138"/>
      <c r="I240" s="138"/>
    </row>
    <row r="241" ht="12.75" customHeight="1">
      <c r="A241" s="138"/>
      <c r="B241" s="138"/>
      <c r="C241" s="138"/>
      <c r="D241" s="138"/>
      <c r="E241" s="138"/>
      <c r="F241" s="138"/>
      <c r="G241" s="138"/>
      <c r="H241" s="138"/>
      <c r="I241" s="138"/>
    </row>
    <row r="242" ht="12.75" customHeight="1">
      <c r="A242" s="138"/>
      <c r="B242" s="138"/>
      <c r="C242" s="138"/>
      <c r="D242" s="138"/>
      <c r="E242" s="138"/>
      <c r="F242" s="138"/>
      <c r="G242" s="138"/>
      <c r="H242" s="138"/>
      <c r="I242" s="138"/>
    </row>
    <row r="243" ht="12.75" customHeight="1">
      <c r="A243" s="138"/>
      <c r="B243" s="138"/>
      <c r="C243" s="138"/>
      <c r="D243" s="138"/>
      <c r="E243" s="138"/>
      <c r="F243" s="138"/>
      <c r="G243" s="138"/>
      <c r="H243" s="138"/>
      <c r="I243" s="138"/>
    </row>
    <row r="244" ht="12.75" customHeight="1">
      <c r="A244" s="138"/>
      <c r="B244" s="138"/>
      <c r="C244" s="138"/>
      <c r="D244" s="138"/>
      <c r="E244" s="138"/>
      <c r="F244" s="138"/>
      <c r="G244" s="138"/>
      <c r="H244" s="138"/>
      <c r="I244" s="138"/>
    </row>
    <row r="245" ht="12.75" customHeight="1">
      <c r="A245" s="138"/>
      <c r="B245" s="138"/>
      <c r="C245" s="138"/>
      <c r="D245" s="138"/>
      <c r="E245" s="138"/>
      <c r="F245" s="138"/>
      <c r="G245" s="138"/>
      <c r="H245" s="138"/>
      <c r="I245" s="138"/>
    </row>
    <row r="246" ht="12.75" customHeight="1">
      <c r="A246" s="138"/>
      <c r="B246" s="138"/>
      <c r="C246" s="138"/>
      <c r="D246" s="138"/>
      <c r="E246" s="138"/>
      <c r="F246" s="138"/>
      <c r="G246" s="138"/>
      <c r="H246" s="138"/>
      <c r="I246" s="138"/>
    </row>
    <row r="247" ht="12.75" customHeight="1">
      <c r="A247" s="138"/>
      <c r="B247" s="138"/>
      <c r="C247" s="138"/>
      <c r="D247" s="138"/>
      <c r="E247" s="138"/>
      <c r="F247" s="138"/>
      <c r="G247" s="138"/>
      <c r="H247" s="138"/>
      <c r="I247" s="138"/>
    </row>
    <row r="248" ht="12.75" customHeight="1">
      <c r="A248" s="138"/>
      <c r="B248" s="138"/>
      <c r="C248" s="138"/>
      <c r="D248" s="138"/>
      <c r="E248" s="138"/>
      <c r="F248" s="138"/>
      <c r="G248" s="138"/>
      <c r="H248" s="138"/>
      <c r="I248" s="138"/>
    </row>
    <row r="249" ht="12.75" customHeight="1">
      <c r="A249" s="138"/>
      <c r="B249" s="138"/>
      <c r="C249" s="138"/>
      <c r="D249" s="138"/>
      <c r="E249" s="138"/>
      <c r="F249" s="138"/>
      <c r="G249" s="138"/>
      <c r="H249" s="138"/>
      <c r="I249" s="138"/>
    </row>
    <row r="250" ht="12.75" customHeight="1">
      <c r="A250" s="138"/>
      <c r="B250" s="138"/>
      <c r="C250" s="138"/>
      <c r="D250" s="138"/>
      <c r="E250" s="138"/>
      <c r="F250" s="138"/>
      <c r="G250" s="138"/>
      <c r="H250" s="138"/>
      <c r="I250" s="138"/>
    </row>
    <row r="251" ht="12.75" customHeight="1">
      <c r="A251" s="138"/>
      <c r="B251" s="138"/>
      <c r="C251" s="138"/>
      <c r="D251" s="138"/>
      <c r="E251" s="138"/>
      <c r="F251" s="138"/>
      <c r="G251" s="138"/>
      <c r="H251" s="138"/>
      <c r="I251" s="138"/>
    </row>
    <row r="252" ht="12.75" customHeight="1">
      <c r="A252" s="138"/>
      <c r="B252" s="138"/>
      <c r="C252" s="138"/>
      <c r="D252" s="138"/>
      <c r="E252" s="138"/>
      <c r="F252" s="138"/>
      <c r="G252" s="138"/>
      <c r="H252" s="138"/>
      <c r="I252" s="138"/>
    </row>
    <row r="253" ht="12.75" customHeight="1">
      <c r="A253" s="138"/>
      <c r="B253" s="138"/>
      <c r="C253" s="138"/>
      <c r="D253" s="138"/>
      <c r="E253" s="138"/>
      <c r="F253" s="138"/>
      <c r="G253" s="138"/>
      <c r="H253" s="138"/>
      <c r="I253" s="138"/>
    </row>
    <row r="254" ht="12.75" customHeight="1">
      <c r="A254" s="138"/>
      <c r="B254" s="138"/>
      <c r="C254" s="138"/>
      <c r="D254" s="138"/>
      <c r="E254" s="138"/>
      <c r="F254" s="138"/>
      <c r="G254" s="138"/>
      <c r="H254" s="138"/>
      <c r="I254" s="138"/>
    </row>
    <row r="255" ht="12.75" customHeight="1">
      <c r="A255" s="138"/>
      <c r="B255" s="138"/>
      <c r="C255" s="138"/>
      <c r="D255" s="138"/>
      <c r="E255" s="138"/>
      <c r="F255" s="138"/>
      <c r="G255" s="138"/>
      <c r="H255" s="138"/>
      <c r="I255" s="138"/>
    </row>
    <row r="256" ht="12.75" customHeight="1">
      <c r="A256" s="138"/>
      <c r="B256" s="138"/>
      <c r="C256" s="138"/>
      <c r="D256" s="138"/>
      <c r="E256" s="138"/>
      <c r="F256" s="138"/>
      <c r="G256" s="138"/>
      <c r="H256" s="138"/>
      <c r="I256" s="138"/>
    </row>
    <row r="257" ht="12.75" customHeight="1">
      <c r="A257" s="138"/>
      <c r="B257" s="138"/>
      <c r="C257" s="138"/>
      <c r="D257" s="138"/>
      <c r="E257" s="138"/>
      <c r="F257" s="138"/>
      <c r="G257" s="138"/>
      <c r="H257" s="138"/>
      <c r="I257" s="138"/>
    </row>
    <row r="258" ht="12.75" customHeight="1">
      <c r="A258" s="138"/>
      <c r="B258" s="138"/>
      <c r="C258" s="138"/>
      <c r="D258" s="138"/>
      <c r="E258" s="138"/>
      <c r="F258" s="138"/>
      <c r="G258" s="138"/>
      <c r="H258" s="138"/>
      <c r="I258" s="138"/>
    </row>
    <row r="259" ht="12.75" customHeight="1">
      <c r="A259" s="138"/>
      <c r="B259" s="138"/>
      <c r="C259" s="138"/>
      <c r="D259" s="138"/>
      <c r="E259" s="138"/>
      <c r="F259" s="138"/>
      <c r="G259" s="138"/>
      <c r="H259" s="138"/>
      <c r="I259" s="138"/>
    </row>
    <row r="260" ht="12.75" customHeight="1">
      <c r="A260" s="138"/>
      <c r="B260" s="138"/>
      <c r="C260" s="138"/>
      <c r="D260" s="138"/>
      <c r="E260" s="138"/>
      <c r="F260" s="138"/>
      <c r="G260" s="138"/>
      <c r="H260" s="138"/>
      <c r="I260" s="138"/>
    </row>
    <row r="261" ht="12.75" customHeight="1">
      <c r="A261" s="138"/>
      <c r="B261" s="138"/>
      <c r="C261" s="138"/>
      <c r="D261" s="138"/>
      <c r="E261" s="138"/>
      <c r="F261" s="138"/>
      <c r="G261" s="138"/>
      <c r="H261" s="138"/>
      <c r="I261" s="138"/>
    </row>
    <row r="262" ht="12.75" customHeight="1">
      <c r="A262" s="138"/>
      <c r="B262" s="138"/>
      <c r="C262" s="138"/>
      <c r="D262" s="138"/>
      <c r="E262" s="138"/>
      <c r="F262" s="138"/>
      <c r="G262" s="138"/>
      <c r="H262" s="138"/>
      <c r="I262" s="138"/>
    </row>
    <row r="263" ht="12.75" customHeight="1">
      <c r="A263" s="138"/>
      <c r="B263" s="138"/>
      <c r="C263" s="138"/>
      <c r="D263" s="138"/>
      <c r="E263" s="138"/>
      <c r="F263" s="138"/>
      <c r="G263" s="138"/>
      <c r="H263" s="138"/>
      <c r="I263" s="138"/>
    </row>
    <row r="264" ht="12.75" customHeight="1">
      <c r="A264" s="138"/>
      <c r="B264" s="138"/>
      <c r="C264" s="138"/>
      <c r="D264" s="138"/>
      <c r="E264" s="138"/>
      <c r="F264" s="138"/>
      <c r="G264" s="138"/>
      <c r="H264" s="138"/>
      <c r="I264" s="138"/>
    </row>
    <row r="265" ht="12.75" customHeight="1">
      <c r="A265" s="138"/>
      <c r="B265" s="138"/>
      <c r="C265" s="138"/>
      <c r="D265" s="138"/>
      <c r="E265" s="138"/>
      <c r="F265" s="138"/>
      <c r="G265" s="138"/>
      <c r="H265" s="138"/>
      <c r="I265" s="138"/>
    </row>
    <row r="266" ht="12.75" customHeight="1">
      <c r="A266" s="138"/>
      <c r="B266" s="138"/>
      <c r="C266" s="138"/>
      <c r="D266" s="138"/>
      <c r="E266" s="138"/>
      <c r="F266" s="138"/>
      <c r="G266" s="138"/>
      <c r="H266" s="138"/>
      <c r="I266" s="138"/>
    </row>
    <row r="267" ht="12.75" customHeight="1">
      <c r="A267" s="138"/>
      <c r="B267" s="138"/>
      <c r="C267" s="138"/>
      <c r="D267" s="138"/>
      <c r="E267" s="138"/>
      <c r="F267" s="138"/>
      <c r="G267" s="138"/>
      <c r="H267" s="138"/>
      <c r="I267" s="138"/>
    </row>
    <row r="268" ht="12.75" customHeight="1">
      <c r="A268" s="138"/>
      <c r="B268" s="138"/>
      <c r="C268" s="138"/>
      <c r="D268" s="138"/>
      <c r="E268" s="138"/>
      <c r="F268" s="138"/>
      <c r="G268" s="138"/>
      <c r="H268" s="138"/>
      <c r="I268" s="138"/>
    </row>
    <row r="269" ht="12.75" customHeight="1">
      <c r="A269" s="138"/>
      <c r="B269" s="138"/>
      <c r="C269" s="138"/>
      <c r="D269" s="138"/>
      <c r="E269" s="138"/>
      <c r="F269" s="138"/>
      <c r="G269" s="138"/>
      <c r="H269" s="138"/>
      <c r="I269" s="138"/>
    </row>
    <row r="270" ht="12.75" customHeight="1">
      <c r="A270" s="138"/>
      <c r="B270" s="138"/>
      <c r="C270" s="138"/>
      <c r="D270" s="138"/>
      <c r="E270" s="138"/>
      <c r="F270" s="138"/>
      <c r="G270" s="138"/>
      <c r="H270" s="138"/>
      <c r="I270" s="138"/>
    </row>
    <row r="271" ht="12.75" customHeight="1">
      <c r="A271" s="138"/>
      <c r="B271" s="138"/>
      <c r="C271" s="138"/>
      <c r="D271" s="138"/>
      <c r="E271" s="138"/>
      <c r="F271" s="138"/>
      <c r="G271" s="138"/>
      <c r="H271" s="138"/>
      <c r="I271" s="138"/>
    </row>
    <row r="272" ht="12.75" customHeight="1">
      <c r="A272" s="138"/>
      <c r="B272" s="138"/>
      <c r="C272" s="138"/>
      <c r="D272" s="138"/>
      <c r="E272" s="138"/>
      <c r="F272" s="138"/>
      <c r="G272" s="138"/>
      <c r="H272" s="138"/>
      <c r="I272" s="138"/>
    </row>
    <row r="273" ht="12.75" customHeight="1">
      <c r="A273" s="138"/>
      <c r="B273" s="138"/>
      <c r="C273" s="138"/>
      <c r="D273" s="138"/>
      <c r="E273" s="138"/>
      <c r="F273" s="138"/>
      <c r="G273" s="138"/>
      <c r="H273" s="138"/>
      <c r="I273" s="138"/>
    </row>
    <row r="274" ht="12.75" customHeight="1">
      <c r="A274" s="138"/>
      <c r="B274" s="138"/>
      <c r="C274" s="138"/>
      <c r="D274" s="138"/>
      <c r="E274" s="138"/>
      <c r="F274" s="138"/>
      <c r="G274" s="138"/>
      <c r="H274" s="138"/>
      <c r="I274" s="138"/>
    </row>
    <row r="275" ht="12.75" customHeight="1">
      <c r="A275" s="138"/>
      <c r="B275" s="138"/>
      <c r="C275" s="138"/>
      <c r="D275" s="138"/>
      <c r="E275" s="138"/>
      <c r="F275" s="138"/>
      <c r="G275" s="138"/>
      <c r="H275" s="138"/>
      <c r="I275" s="138"/>
    </row>
    <row r="276" ht="12.75" customHeight="1">
      <c r="A276" s="138"/>
      <c r="B276" s="138"/>
      <c r="C276" s="138"/>
      <c r="D276" s="138"/>
      <c r="E276" s="138"/>
      <c r="F276" s="138"/>
      <c r="G276" s="138"/>
      <c r="H276" s="138"/>
      <c r="I276" s="138"/>
    </row>
    <row r="277" ht="12.75" customHeight="1">
      <c r="A277" s="138"/>
      <c r="B277" s="138"/>
      <c r="C277" s="138"/>
      <c r="D277" s="138"/>
      <c r="E277" s="138"/>
      <c r="F277" s="138"/>
      <c r="G277" s="138"/>
      <c r="H277" s="138"/>
      <c r="I277" s="138"/>
    </row>
    <row r="278" ht="12.75" customHeight="1">
      <c r="A278" s="138"/>
      <c r="B278" s="138"/>
      <c r="C278" s="138"/>
      <c r="D278" s="138"/>
      <c r="E278" s="138"/>
      <c r="F278" s="138"/>
      <c r="G278" s="138"/>
      <c r="H278" s="138"/>
      <c r="I278" s="138"/>
    </row>
    <row r="279" ht="12.75" customHeight="1">
      <c r="A279" s="138"/>
      <c r="B279" s="138"/>
      <c r="C279" s="138"/>
      <c r="D279" s="138"/>
      <c r="E279" s="138"/>
      <c r="F279" s="138"/>
      <c r="G279" s="138"/>
      <c r="H279" s="138"/>
      <c r="I279" s="138"/>
    </row>
    <row r="280" ht="12.75" customHeight="1">
      <c r="A280" s="138"/>
      <c r="B280" s="138"/>
      <c r="C280" s="138"/>
      <c r="D280" s="138"/>
      <c r="E280" s="138"/>
      <c r="F280" s="138"/>
      <c r="G280" s="138"/>
      <c r="H280" s="138"/>
      <c r="I280" s="138"/>
    </row>
    <row r="281" ht="12.75" customHeight="1">
      <c r="A281" s="138"/>
      <c r="B281" s="138"/>
      <c r="C281" s="138"/>
      <c r="D281" s="138"/>
      <c r="E281" s="138"/>
      <c r="F281" s="138"/>
      <c r="G281" s="138"/>
      <c r="H281" s="138"/>
      <c r="I281" s="138"/>
    </row>
    <row r="282" ht="12.75" customHeight="1">
      <c r="A282" s="138"/>
      <c r="B282" s="138"/>
      <c r="C282" s="138"/>
      <c r="D282" s="138"/>
      <c r="E282" s="138"/>
      <c r="F282" s="138"/>
      <c r="G282" s="138"/>
      <c r="H282" s="138"/>
      <c r="I282" s="138"/>
    </row>
    <row r="283" ht="12.75" customHeight="1">
      <c r="A283" s="138"/>
      <c r="B283" s="138"/>
      <c r="C283" s="138"/>
      <c r="D283" s="138"/>
      <c r="E283" s="138"/>
      <c r="F283" s="138"/>
      <c r="G283" s="138"/>
      <c r="H283" s="138"/>
      <c r="I283" s="138"/>
    </row>
    <row r="284" ht="12.75" customHeight="1">
      <c r="A284" s="138"/>
      <c r="B284" s="138"/>
      <c r="C284" s="138"/>
      <c r="D284" s="138"/>
      <c r="E284" s="138"/>
      <c r="F284" s="138"/>
      <c r="G284" s="138"/>
      <c r="H284" s="138"/>
      <c r="I284" s="138"/>
    </row>
    <row r="285" ht="12.75" customHeight="1">
      <c r="A285" s="138"/>
      <c r="B285" s="138"/>
      <c r="C285" s="138"/>
      <c r="D285" s="138"/>
      <c r="E285" s="138"/>
      <c r="F285" s="138"/>
      <c r="G285" s="138"/>
      <c r="H285" s="138"/>
      <c r="I285" s="138"/>
    </row>
    <row r="286" ht="12.75" customHeight="1">
      <c r="A286" s="138"/>
      <c r="B286" s="138"/>
      <c r="C286" s="138"/>
      <c r="D286" s="138"/>
      <c r="E286" s="138"/>
      <c r="F286" s="138"/>
      <c r="G286" s="138"/>
      <c r="H286" s="138"/>
      <c r="I286" s="138"/>
    </row>
    <row r="287" ht="12.75" customHeight="1">
      <c r="A287" s="138"/>
      <c r="B287" s="138"/>
      <c r="C287" s="138"/>
      <c r="D287" s="138"/>
      <c r="E287" s="138"/>
      <c r="F287" s="138"/>
      <c r="G287" s="138"/>
      <c r="H287" s="138"/>
      <c r="I287" s="138"/>
    </row>
    <row r="288" ht="12.75" customHeight="1">
      <c r="A288" s="138"/>
      <c r="B288" s="138"/>
      <c r="C288" s="138"/>
      <c r="D288" s="138"/>
      <c r="E288" s="138"/>
      <c r="F288" s="138"/>
      <c r="G288" s="138"/>
      <c r="H288" s="138"/>
      <c r="I288" s="138"/>
    </row>
    <row r="289" ht="12.75" customHeight="1">
      <c r="A289" s="138"/>
      <c r="B289" s="138"/>
      <c r="C289" s="138"/>
      <c r="D289" s="138"/>
      <c r="E289" s="138"/>
      <c r="F289" s="138"/>
      <c r="G289" s="138"/>
      <c r="H289" s="138"/>
      <c r="I289" s="138"/>
    </row>
    <row r="290" ht="12.75" customHeight="1">
      <c r="A290" s="138"/>
      <c r="B290" s="138"/>
      <c r="C290" s="138"/>
      <c r="D290" s="138"/>
      <c r="E290" s="138"/>
      <c r="F290" s="138"/>
      <c r="G290" s="138"/>
      <c r="H290" s="138"/>
      <c r="I290" s="138"/>
    </row>
    <row r="291" ht="12.75" customHeight="1">
      <c r="A291" s="138"/>
      <c r="B291" s="138"/>
      <c r="C291" s="138"/>
      <c r="D291" s="138"/>
      <c r="E291" s="138"/>
      <c r="F291" s="138"/>
      <c r="G291" s="138"/>
      <c r="H291" s="138"/>
      <c r="I291" s="138"/>
    </row>
    <row r="292" ht="12.75" customHeight="1">
      <c r="A292" s="138"/>
      <c r="B292" s="138"/>
      <c r="C292" s="138"/>
      <c r="D292" s="138"/>
      <c r="E292" s="138"/>
      <c r="F292" s="138"/>
      <c r="G292" s="138"/>
      <c r="H292" s="138"/>
      <c r="I292" s="138"/>
    </row>
    <row r="293" ht="12.75" customHeight="1">
      <c r="A293" s="138"/>
      <c r="B293" s="138"/>
      <c r="C293" s="138"/>
      <c r="D293" s="138"/>
      <c r="E293" s="138"/>
      <c r="F293" s="138"/>
      <c r="G293" s="138"/>
      <c r="H293" s="138"/>
      <c r="I293" s="138"/>
    </row>
    <row r="294" ht="12.75" customHeight="1">
      <c r="A294" s="138"/>
      <c r="B294" s="138"/>
      <c r="C294" s="138"/>
      <c r="D294" s="138"/>
      <c r="E294" s="138"/>
      <c r="F294" s="138"/>
      <c r="G294" s="138"/>
      <c r="H294" s="138"/>
      <c r="I294" s="138"/>
    </row>
    <row r="295" ht="12.75" customHeight="1">
      <c r="A295" s="138"/>
      <c r="B295" s="138"/>
      <c r="C295" s="138"/>
      <c r="D295" s="138"/>
      <c r="E295" s="138"/>
      <c r="F295" s="138"/>
      <c r="G295" s="138"/>
      <c r="H295" s="138"/>
      <c r="I295" s="138"/>
    </row>
    <row r="296" ht="12.75" customHeight="1">
      <c r="A296" s="138"/>
      <c r="B296" s="138"/>
      <c r="C296" s="138"/>
      <c r="D296" s="138"/>
      <c r="E296" s="138"/>
      <c r="F296" s="138"/>
      <c r="G296" s="138"/>
      <c r="H296" s="138"/>
      <c r="I296" s="138"/>
    </row>
    <row r="297" ht="12.75" customHeight="1">
      <c r="A297" s="138"/>
      <c r="B297" s="138"/>
      <c r="C297" s="138"/>
      <c r="D297" s="138"/>
      <c r="E297" s="138"/>
      <c r="F297" s="138"/>
      <c r="G297" s="138"/>
      <c r="H297" s="138"/>
      <c r="I297" s="138"/>
    </row>
    <row r="298" ht="12.75" customHeight="1">
      <c r="A298" s="138"/>
      <c r="B298" s="138"/>
      <c r="C298" s="138"/>
      <c r="D298" s="138"/>
      <c r="E298" s="138"/>
      <c r="F298" s="138"/>
      <c r="G298" s="138"/>
      <c r="H298" s="138"/>
      <c r="I298" s="138"/>
    </row>
    <row r="299" ht="12.75" customHeight="1">
      <c r="A299" s="138"/>
      <c r="B299" s="138"/>
      <c r="C299" s="138"/>
      <c r="D299" s="138"/>
      <c r="E299" s="138"/>
      <c r="F299" s="138"/>
      <c r="G299" s="138"/>
      <c r="H299" s="138"/>
      <c r="I299" s="138"/>
    </row>
    <row r="300" ht="12.75" customHeight="1">
      <c r="A300" s="138"/>
      <c r="B300" s="138"/>
      <c r="C300" s="138"/>
      <c r="D300" s="138"/>
      <c r="E300" s="138"/>
      <c r="F300" s="138"/>
      <c r="G300" s="138"/>
      <c r="H300" s="138"/>
      <c r="I300" s="138"/>
    </row>
    <row r="301" ht="12.75" customHeight="1">
      <c r="A301" s="138"/>
      <c r="B301" s="138"/>
      <c r="C301" s="138"/>
      <c r="D301" s="138"/>
      <c r="E301" s="138"/>
      <c r="F301" s="138"/>
      <c r="G301" s="138"/>
      <c r="H301" s="138"/>
      <c r="I301" s="138"/>
    </row>
    <row r="302" ht="12.75" customHeight="1">
      <c r="A302" s="138"/>
      <c r="B302" s="138"/>
      <c r="C302" s="138"/>
      <c r="D302" s="138"/>
      <c r="E302" s="138"/>
      <c r="F302" s="138"/>
      <c r="G302" s="138"/>
      <c r="H302" s="138"/>
      <c r="I302" s="138"/>
    </row>
    <row r="303" ht="12.75" customHeight="1">
      <c r="A303" s="138"/>
      <c r="B303" s="138"/>
      <c r="C303" s="138"/>
      <c r="D303" s="138"/>
      <c r="E303" s="138"/>
      <c r="F303" s="138"/>
      <c r="G303" s="138"/>
      <c r="H303" s="138"/>
      <c r="I303" s="138"/>
    </row>
    <row r="304" ht="12.75" customHeight="1">
      <c r="A304" s="138"/>
      <c r="B304" s="138"/>
      <c r="C304" s="138"/>
      <c r="D304" s="138"/>
      <c r="E304" s="138"/>
      <c r="F304" s="138"/>
      <c r="G304" s="138"/>
      <c r="H304" s="138"/>
      <c r="I304" s="138"/>
    </row>
    <row r="305" ht="12.75" customHeight="1">
      <c r="A305" s="138"/>
      <c r="B305" s="138"/>
      <c r="C305" s="138"/>
      <c r="D305" s="138"/>
      <c r="E305" s="138"/>
      <c r="F305" s="138"/>
      <c r="G305" s="138"/>
      <c r="H305" s="138"/>
      <c r="I305" s="138"/>
    </row>
    <row r="306" ht="12.75" customHeight="1">
      <c r="A306" s="138"/>
      <c r="B306" s="138"/>
      <c r="C306" s="138"/>
      <c r="D306" s="138"/>
      <c r="E306" s="138"/>
      <c r="F306" s="138"/>
      <c r="G306" s="138"/>
      <c r="H306" s="138"/>
      <c r="I306" s="138"/>
    </row>
    <row r="307" ht="12.75" customHeight="1">
      <c r="A307" s="138"/>
      <c r="B307" s="138"/>
      <c r="C307" s="138"/>
      <c r="D307" s="138"/>
      <c r="E307" s="138"/>
      <c r="F307" s="138"/>
      <c r="G307" s="138"/>
      <c r="H307" s="138"/>
      <c r="I307" s="138"/>
    </row>
    <row r="308" ht="12.75" customHeight="1">
      <c r="A308" s="138"/>
      <c r="B308" s="138"/>
      <c r="C308" s="138"/>
      <c r="D308" s="138"/>
      <c r="E308" s="138"/>
      <c r="F308" s="138"/>
      <c r="G308" s="138"/>
      <c r="H308" s="138"/>
      <c r="I308" s="138"/>
    </row>
    <row r="309" ht="12.75" customHeight="1">
      <c r="A309" s="138"/>
      <c r="B309" s="138"/>
      <c r="C309" s="138"/>
      <c r="D309" s="138"/>
      <c r="E309" s="138"/>
      <c r="F309" s="138"/>
      <c r="G309" s="138"/>
      <c r="H309" s="138"/>
      <c r="I309" s="138"/>
    </row>
    <row r="310" ht="12.75" customHeight="1">
      <c r="A310" s="138"/>
      <c r="B310" s="138"/>
      <c r="C310" s="138"/>
      <c r="D310" s="138"/>
      <c r="E310" s="138"/>
      <c r="F310" s="138"/>
      <c r="G310" s="138"/>
      <c r="H310" s="138"/>
      <c r="I310" s="138"/>
    </row>
    <row r="311" ht="12.75" customHeight="1">
      <c r="A311" s="138"/>
      <c r="B311" s="138"/>
      <c r="C311" s="138"/>
      <c r="D311" s="138"/>
      <c r="E311" s="138"/>
      <c r="F311" s="138"/>
      <c r="G311" s="138"/>
      <c r="H311" s="138"/>
      <c r="I311" s="138"/>
    </row>
    <row r="312" ht="12.75" customHeight="1">
      <c r="A312" s="138"/>
      <c r="B312" s="138"/>
      <c r="C312" s="138"/>
      <c r="D312" s="138"/>
      <c r="E312" s="138"/>
      <c r="F312" s="138"/>
      <c r="G312" s="138"/>
      <c r="H312" s="138"/>
      <c r="I312" s="138"/>
    </row>
    <row r="313" ht="12.75" customHeight="1">
      <c r="A313" s="138"/>
      <c r="B313" s="138"/>
      <c r="C313" s="138"/>
      <c r="D313" s="138"/>
      <c r="E313" s="138"/>
      <c r="F313" s="138"/>
      <c r="G313" s="138"/>
      <c r="H313" s="138"/>
      <c r="I313" s="138"/>
    </row>
    <row r="314" ht="12.75" customHeight="1">
      <c r="A314" s="138"/>
      <c r="B314" s="138"/>
      <c r="C314" s="138"/>
      <c r="D314" s="138"/>
      <c r="E314" s="138"/>
      <c r="F314" s="138"/>
      <c r="G314" s="138"/>
      <c r="H314" s="138"/>
      <c r="I314" s="138"/>
    </row>
    <row r="315" ht="12.75" customHeight="1">
      <c r="A315" s="138"/>
      <c r="B315" s="138"/>
      <c r="C315" s="138"/>
      <c r="D315" s="138"/>
      <c r="E315" s="138"/>
      <c r="F315" s="138"/>
      <c r="G315" s="138"/>
      <c r="H315" s="138"/>
      <c r="I315" s="138"/>
    </row>
    <row r="316" ht="12.75" customHeight="1">
      <c r="A316" s="138"/>
      <c r="B316" s="138"/>
      <c r="C316" s="138"/>
      <c r="D316" s="138"/>
      <c r="E316" s="138"/>
      <c r="F316" s="138"/>
      <c r="G316" s="138"/>
      <c r="H316" s="138"/>
      <c r="I316" s="138"/>
    </row>
    <row r="317" ht="12.75" customHeight="1">
      <c r="A317" s="138"/>
      <c r="B317" s="138"/>
      <c r="C317" s="138"/>
      <c r="D317" s="138"/>
      <c r="E317" s="138"/>
      <c r="F317" s="138"/>
      <c r="G317" s="138"/>
      <c r="H317" s="138"/>
      <c r="I317" s="138"/>
    </row>
    <row r="318" ht="12.75" customHeight="1">
      <c r="A318" s="138"/>
      <c r="B318" s="138"/>
      <c r="C318" s="138"/>
      <c r="D318" s="138"/>
      <c r="E318" s="138"/>
      <c r="F318" s="138"/>
      <c r="G318" s="138"/>
      <c r="H318" s="138"/>
      <c r="I318" s="138"/>
    </row>
    <row r="319" ht="12.75" customHeight="1">
      <c r="A319" s="138"/>
      <c r="B319" s="138"/>
      <c r="C319" s="138"/>
      <c r="D319" s="138"/>
      <c r="E319" s="138"/>
      <c r="F319" s="138"/>
      <c r="G319" s="138"/>
      <c r="H319" s="138"/>
      <c r="I319" s="138"/>
    </row>
    <row r="320" ht="12.75" customHeight="1">
      <c r="A320" s="138"/>
      <c r="B320" s="138"/>
      <c r="C320" s="138"/>
      <c r="D320" s="138"/>
      <c r="E320" s="138"/>
      <c r="F320" s="138"/>
      <c r="G320" s="138"/>
      <c r="H320" s="138"/>
      <c r="I320" s="138"/>
    </row>
    <row r="321" ht="12.75" customHeight="1">
      <c r="A321" s="138"/>
      <c r="B321" s="138"/>
      <c r="C321" s="138"/>
      <c r="D321" s="138"/>
      <c r="E321" s="138"/>
      <c r="F321" s="138"/>
      <c r="G321" s="138"/>
      <c r="H321" s="138"/>
      <c r="I321" s="138"/>
    </row>
    <row r="322" ht="12.75" customHeight="1">
      <c r="A322" s="138"/>
      <c r="B322" s="138"/>
      <c r="C322" s="138"/>
      <c r="D322" s="138"/>
      <c r="E322" s="138"/>
      <c r="F322" s="138"/>
      <c r="G322" s="138"/>
      <c r="H322" s="138"/>
      <c r="I322" s="138"/>
    </row>
    <row r="323" ht="12.75" customHeight="1">
      <c r="A323" s="138"/>
      <c r="B323" s="138"/>
      <c r="C323" s="138"/>
      <c r="D323" s="138"/>
      <c r="E323" s="138"/>
      <c r="F323" s="138"/>
      <c r="G323" s="138"/>
      <c r="H323" s="138"/>
      <c r="I323" s="138"/>
    </row>
    <row r="324" ht="12.75" customHeight="1">
      <c r="A324" s="138"/>
      <c r="B324" s="138"/>
      <c r="C324" s="138"/>
      <c r="D324" s="138"/>
      <c r="E324" s="138"/>
      <c r="F324" s="138"/>
      <c r="G324" s="138"/>
      <c r="H324" s="138"/>
      <c r="I324" s="138"/>
    </row>
    <row r="325" ht="12.75" customHeight="1">
      <c r="A325" s="138"/>
      <c r="B325" s="138"/>
      <c r="C325" s="138"/>
      <c r="D325" s="138"/>
      <c r="E325" s="138"/>
      <c r="F325" s="138"/>
      <c r="G325" s="138"/>
      <c r="H325" s="138"/>
      <c r="I325" s="138"/>
    </row>
    <row r="326" ht="12.75" customHeight="1">
      <c r="A326" s="138"/>
      <c r="B326" s="138"/>
      <c r="C326" s="138"/>
      <c r="D326" s="138"/>
      <c r="E326" s="138"/>
      <c r="F326" s="138"/>
      <c r="G326" s="138"/>
      <c r="H326" s="138"/>
      <c r="I326" s="138"/>
    </row>
    <row r="327" ht="12.75" customHeight="1">
      <c r="A327" s="138"/>
      <c r="B327" s="138"/>
      <c r="C327" s="138"/>
      <c r="D327" s="138"/>
      <c r="E327" s="138"/>
      <c r="F327" s="138"/>
      <c r="G327" s="138"/>
      <c r="H327" s="138"/>
      <c r="I327" s="138"/>
    </row>
    <row r="328" ht="12.75" customHeight="1">
      <c r="A328" s="138"/>
      <c r="B328" s="138"/>
      <c r="C328" s="138"/>
      <c r="D328" s="138"/>
      <c r="E328" s="138"/>
      <c r="F328" s="138"/>
      <c r="G328" s="138"/>
      <c r="H328" s="138"/>
      <c r="I328" s="138"/>
    </row>
    <row r="329" ht="12.75" customHeight="1">
      <c r="A329" s="138"/>
      <c r="B329" s="138"/>
      <c r="C329" s="138"/>
      <c r="D329" s="138"/>
      <c r="E329" s="138"/>
      <c r="F329" s="138"/>
      <c r="G329" s="138"/>
      <c r="H329" s="138"/>
      <c r="I329" s="138"/>
    </row>
    <row r="330" ht="12.75" customHeight="1">
      <c r="A330" s="138"/>
      <c r="B330" s="138"/>
      <c r="C330" s="138"/>
      <c r="D330" s="138"/>
      <c r="E330" s="138"/>
      <c r="F330" s="138"/>
      <c r="G330" s="138"/>
      <c r="H330" s="138"/>
      <c r="I330" s="138"/>
    </row>
    <row r="331" ht="12.75" customHeight="1">
      <c r="A331" s="138"/>
      <c r="B331" s="138"/>
      <c r="C331" s="138"/>
      <c r="D331" s="138"/>
      <c r="E331" s="138"/>
      <c r="F331" s="138"/>
      <c r="G331" s="138"/>
      <c r="H331" s="138"/>
      <c r="I331" s="138"/>
    </row>
    <row r="332" ht="12.75" customHeight="1">
      <c r="A332" s="138"/>
      <c r="B332" s="138"/>
      <c r="C332" s="138"/>
      <c r="D332" s="138"/>
      <c r="E332" s="138"/>
      <c r="F332" s="138"/>
      <c r="G332" s="138"/>
      <c r="H332" s="138"/>
      <c r="I332" s="138"/>
    </row>
    <row r="333" ht="12.75" customHeight="1">
      <c r="A333" s="138"/>
      <c r="B333" s="138"/>
      <c r="C333" s="138"/>
      <c r="D333" s="138"/>
      <c r="E333" s="138"/>
      <c r="F333" s="138"/>
      <c r="G333" s="138"/>
      <c r="H333" s="138"/>
      <c r="I333" s="138"/>
    </row>
    <row r="334" ht="12.75" customHeight="1">
      <c r="A334" s="138"/>
      <c r="B334" s="138"/>
      <c r="C334" s="138"/>
      <c r="D334" s="138"/>
      <c r="E334" s="138"/>
      <c r="F334" s="138"/>
      <c r="G334" s="138"/>
      <c r="H334" s="138"/>
      <c r="I334" s="138"/>
    </row>
    <row r="335" ht="12.75" customHeight="1">
      <c r="A335" s="138"/>
      <c r="B335" s="138"/>
      <c r="C335" s="138"/>
      <c r="D335" s="138"/>
      <c r="E335" s="138"/>
      <c r="F335" s="138"/>
      <c r="G335" s="138"/>
      <c r="H335" s="138"/>
      <c r="I335" s="138"/>
    </row>
    <row r="336" ht="12.75" customHeight="1">
      <c r="A336" s="138"/>
      <c r="B336" s="138"/>
      <c r="C336" s="138"/>
      <c r="D336" s="138"/>
      <c r="E336" s="138"/>
      <c r="F336" s="138"/>
      <c r="G336" s="138"/>
      <c r="H336" s="138"/>
      <c r="I336" s="138"/>
    </row>
    <row r="337" ht="12.75" customHeight="1">
      <c r="A337" s="138"/>
      <c r="B337" s="138"/>
      <c r="C337" s="138"/>
      <c r="D337" s="138"/>
      <c r="E337" s="138"/>
      <c r="F337" s="138"/>
      <c r="G337" s="138"/>
      <c r="H337" s="138"/>
      <c r="I337" s="138"/>
    </row>
    <row r="338" ht="12.75" customHeight="1">
      <c r="A338" s="138"/>
      <c r="B338" s="138"/>
      <c r="C338" s="138"/>
      <c r="D338" s="138"/>
      <c r="E338" s="138"/>
      <c r="F338" s="138"/>
      <c r="G338" s="138"/>
      <c r="H338" s="138"/>
      <c r="I338" s="138"/>
    </row>
    <row r="339" ht="12.75" customHeight="1">
      <c r="A339" s="138"/>
      <c r="B339" s="138"/>
      <c r="C339" s="138"/>
      <c r="D339" s="138"/>
      <c r="E339" s="138"/>
      <c r="F339" s="138"/>
      <c r="G339" s="138"/>
      <c r="H339" s="138"/>
      <c r="I339" s="138"/>
    </row>
    <row r="340" ht="12.75" customHeight="1">
      <c r="A340" s="138"/>
      <c r="B340" s="138"/>
      <c r="C340" s="138"/>
      <c r="D340" s="138"/>
      <c r="E340" s="138"/>
      <c r="F340" s="138"/>
      <c r="G340" s="138"/>
      <c r="H340" s="138"/>
      <c r="I340" s="138"/>
    </row>
    <row r="341" ht="12.75" customHeight="1">
      <c r="A341" s="138"/>
      <c r="B341" s="138"/>
      <c r="C341" s="138"/>
      <c r="D341" s="138"/>
      <c r="E341" s="138"/>
      <c r="F341" s="138"/>
      <c r="G341" s="138"/>
      <c r="H341" s="138"/>
      <c r="I341" s="138"/>
    </row>
    <row r="342" ht="12.75" customHeight="1">
      <c r="A342" s="138"/>
      <c r="B342" s="138"/>
      <c r="C342" s="138"/>
      <c r="D342" s="138"/>
      <c r="E342" s="138"/>
      <c r="F342" s="138"/>
      <c r="G342" s="138"/>
      <c r="H342" s="138"/>
      <c r="I342" s="138"/>
    </row>
    <row r="343" ht="12.75" customHeight="1">
      <c r="A343" s="138"/>
      <c r="B343" s="138"/>
      <c r="C343" s="138"/>
      <c r="D343" s="138"/>
      <c r="E343" s="138"/>
      <c r="F343" s="138"/>
      <c r="G343" s="138"/>
      <c r="H343" s="138"/>
      <c r="I343" s="138"/>
    </row>
    <row r="344" ht="12.75" customHeight="1">
      <c r="A344" s="138"/>
      <c r="B344" s="138"/>
      <c r="C344" s="138"/>
      <c r="D344" s="138"/>
      <c r="E344" s="138"/>
      <c r="F344" s="138"/>
      <c r="G344" s="138"/>
      <c r="H344" s="138"/>
      <c r="I344" s="138"/>
    </row>
    <row r="345" ht="12.75" customHeight="1">
      <c r="A345" s="138"/>
      <c r="B345" s="138"/>
      <c r="C345" s="138"/>
      <c r="D345" s="138"/>
      <c r="E345" s="138"/>
      <c r="F345" s="138"/>
      <c r="G345" s="138"/>
      <c r="H345" s="138"/>
      <c r="I345" s="138"/>
    </row>
    <row r="346" ht="12.75" customHeight="1">
      <c r="A346" s="138"/>
      <c r="B346" s="138"/>
      <c r="C346" s="138"/>
      <c r="D346" s="138"/>
      <c r="E346" s="138"/>
      <c r="F346" s="138"/>
      <c r="G346" s="138"/>
      <c r="H346" s="138"/>
      <c r="I346" s="138"/>
    </row>
    <row r="347" ht="12.75" customHeight="1">
      <c r="A347" s="138"/>
      <c r="B347" s="138"/>
      <c r="C347" s="138"/>
      <c r="D347" s="138"/>
      <c r="E347" s="138"/>
      <c r="F347" s="138"/>
      <c r="G347" s="138"/>
      <c r="H347" s="138"/>
      <c r="I347" s="138"/>
    </row>
    <row r="348" ht="12.75" customHeight="1">
      <c r="A348" s="138"/>
      <c r="B348" s="138"/>
      <c r="C348" s="138"/>
      <c r="D348" s="138"/>
      <c r="E348" s="138"/>
      <c r="F348" s="138"/>
      <c r="G348" s="138"/>
      <c r="H348" s="138"/>
      <c r="I348" s="138"/>
    </row>
    <row r="349" ht="12.75" customHeight="1">
      <c r="A349" s="138"/>
      <c r="B349" s="138"/>
      <c r="C349" s="138"/>
      <c r="D349" s="138"/>
      <c r="E349" s="138"/>
      <c r="F349" s="138"/>
      <c r="G349" s="138"/>
      <c r="H349" s="138"/>
      <c r="I349" s="138"/>
    </row>
    <row r="350" ht="12.75" customHeight="1">
      <c r="A350" s="138"/>
      <c r="B350" s="138"/>
      <c r="C350" s="138"/>
      <c r="D350" s="138"/>
      <c r="E350" s="138"/>
      <c r="F350" s="138"/>
      <c r="G350" s="138"/>
      <c r="H350" s="138"/>
      <c r="I350" s="138"/>
    </row>
    <row r="351" ht="12.75" customHeight="1">
      <c r="A351" s="138"/>
      <c r="B351" s="138"/>
      <c r="C351" s="138"/>
      <c r="D351" s="138"/>
      <c r="E351" s="138"/>
      <c r="F351" s="138"/>
      <c r="G351" s="138"/>
      <c r="H351" s="138"/>
      <c r="I351" s="138"/>
    </row>
    <row r="352" ht="12.75" customHeight="1">
      <c r="A352" s="138"/>
      <c r="B352" s="138"/>
      <c r="C352" s="138"/>
      <c r="D352" s="138"/>
      <c r="E352" s="138"/>
      <c r="F352" s="138"/>
      <c r="G352" s="138"/>
      <c r="H352" s="138"/>
      <c r="I352" s="138"/>
    </row>
    <row r="353" ht="12.75" customHeight="1">
      <c r="A353" s="138"/>
      <c r="B353" s="138"/>
      <c r="C353" s="138"/>
      <c r="D353" s="138"/>
      <c r="E353" s="138"/>
      <c r="F353" s="138"/>
      <c r="G353" s="138"/>
      <c r="H353" s="138"/>
      <c r="I353" s="138"/>
    </row>
    <row r="354" ht="12.75" customHeight="1">
      <c r="A354" s="138"/>
      <c r="B354" s="138"/>
      <c r="C354" s="138"/>
      <c r="D354" s="138"/>
      <c r="E354" s="138"/>
      <c r="F354" s="138"/>
      <c r="G354" s="138"/>
      <c r="H354" s="138"/>
      <c r="I354" s="138"/>
    </row>
    <row r="355" ht="12.75" customHeight="1">
      <c r="A355" s="138"/>
      <c r="B355" s="138"/>
      <c r="C355" s="138"/>
      <c r="D355" s="138"/>
      <c r="E355" s="138"/>
      <c r="F355" s="138"/>
      <c r="G355" s="138"/>
      <c r="H355" s="138"/>
      <c r="I355" s="138"/>
    </row>
    <row r="356" ht="12.75" customHeight="1">
      <c r="A356" s="138"/>
      <c r="B356" s="138"/>
      <c r="C356" s="138"/>
      <c r="D356" s="138"/>
      <c r="E356" s="138"/>
      <c r="F356" s="138"/>
      <c r="G356" s="138"/>
      <c r="H356" s="138"/>
      <c r="I356" s="138"/>
    </row>
    <row r="357" ht="12.75" customHeight="1">
      <c r="A357" s="138"/>
      <c r="B357" s="138"/>
      <c r="C357" s="138"/>
      <c r="D357" s="138"/>
      <c r="E357" s="138"/>
      <c r="F357" s="138"/>
      <c r="G357" s="138"/>
      <c r="H357" s="138"/>
      <c r="I357" s="138"/>
    </row>
    <row r="358" ht="12.75" customHeight="1">
      <c r="A358" s="138"/>
      <c r="B358" s="138"/>
      <c r="C358" s="138"/>
      <c r="D358" s="138"/>
      <c r="E358" s="138"/>
      <c r="F358" s="138"/>
      <c r="G358" s="138"/>
      <c r="H358" s="138"/>
      <c r="I358" s="138"/>
    </row>
    <row r="359" ht="12.75" customHeight="1">
      <c r="A359" s="138"/>
      <c r="B359" s="138"/>
      <c r="C359" s="138"/>
      <c r="D359" s="138"/>
      <c r="E359" s="138"/>
      <c r="F359" s="138"/>
      <c r="G359" s="138"/>
      <c r="H359" s="138"/>
      <c r="I359" s="138"/>
    </row>
    <row r="360" ht="12.75" customHeight="1">
      <c r="A360" s="138"/>
      <c r="B360" s="138"/>
      <c r="C360" s="138"/>
      <c r="D360" s="138"/>
      <c r="E360" s="138"/>
      <c r="F360" s="138"/>
      <c r="G360" s="138"/>
      <c r="H360" s="138"/>
      <c r="I360" s="138"/>
    </row>
    <row r="361" ht="12.75" customHeight="1">
      <c r="A361" s="138"/>
      <c r="B361" s="138"/>
      <c r="C361" s="138"/>
      <c r="D361" s="138"/>
      <c r="E361" s="138"/>
      <c r="F361" s="138"/>
      <c r="G361" s="138"/>
      <c r="H361" s="138"/>
      <c r="I361" s="138"/>
    </row>
    <row r="362" ht="12.75" customHeight="1">
      <c r="A362" s="138"/>
      <c r="B362" s="138"/>
      <c r="C362" s="138"/>
      <c r="D362" s="138"/>
      <c r="E362" s="138"/>
      <c r="F362" s="138"/>
      <c r="G362" s="138"/>
      <c r="H362" s="138"/>
      <c r="I362" s="138"/>
    </row>
    <row r="363" ht="12.75" customHeight="1">
      <c r="A363" s="138"/>
      <c r="B363" s="138"/>
      <c r="C363" s="138"/>
      <c r="D363" s="138"/>
      <c r="E363" s="138"/>
      <c r="F363" s="138"/>
      <c r="G363" s="138"/>
      <c r="H363" s="138"/>
      <c r="I363" s="138"/>
    </row>
    <row r="364" ht="12.75" customHeight="1">
      <c r="A364" s="138"/>
      <c r="B364" s="138"/>
      <c r="C364" s="138"/>
      <c r="D364" s="138"/>
      <c r="E364" s="138"/>
      <c r="F364" s="138"/>
      <c r="G364" s="138"/>
      <c r="H364" s="138"/>
      <c r="I364" s="138"/>
    </row>
    <row r="365" ht="12.75" customHeight="1">
      <c r="A365" s="138"/>
      <c r="B365" s="138"/>
      <c r="C365" s="138"/>
      <c r="D365" s="138"/>
      <c r="E365" s="138"/>
      <c r="F365" s="138"/>
      <c r="G365" s="138"/>
      <c r="H365" s="138"/>
      <c r="I365" s="138"/>
    </row>
    <row r="366" ht="12.75" customHeight="1">
      <c r="A366" s="138"/>
      <c r="B366" s="138"/>
      <c r="C366" s="138"/>
      <c r="D366" s="138"/>
      <c r="E366" s="138"/>
      <c r="F366" s="138"/>
      <c r="G366" s="138"/>
      <c r="H366" s="138"/>
      <c r="I366" s="138"/>
    </row>
    <row r="367" ht="12.75" customHeight="1">
      <c r="A367" s="138"/>
      <c r="B367" s="138"/>
      <c r="C367" s="138"/>
      <c r="D367" s="138"/>
      <c r="E367" s="138"/>
      <c r="F367" s="138"/>
      <c r="G367" s="138"/>
      <c r="H367" s="138"/>
      <c r="I367" s="138"/>
    </row>
    <row r="368" ht="12.75" customHeight="1">
      <c r="A368" s="138"/>
      <c r="B368" s="138"/>
      <c r="C368" s="138"/>
      <c r="D368" s="138"/>
      <c r="E368" s="138"/>
      <c r="F368" s="138"/>
      <c r="G368" s="138"/>
      <c r="H368" s="138"/>
      <c r="I368" s="138"/>
    </row>
    <row r="369" ht="12.75" customHeight="1">
      <c r="A369" s="138"/>
      <c r="B369" s="138"/>
      <c r="C369" s="138"/>
      <c r="D369" s="138"/>
      <c r="E369" s="138"/>
      <c r="F369" s="138"/>
      <c r="G369" s="138"/>
      <c r="H369" s="138"/>
      <c r="I369" s="138"/>
    </row>
    <row r="370" ht="12.75" customHeight="1">
      <c r="A370" s="138"/>
      <c r="B370" s="138"/>
      <c r="C370" s="138"/>
      <c r="D370" s="138"/>
      <c r="E370" s="138"/>
      <c r="F370" s="138"/>
      <c r="G370" s="138"/>
      <c r="H370" s="138"/>
      <c r="I370" s="138"/>
    </row>
    <row r="371" ht="12.75" customHeight="1">
      <c r="A371" s="138"/>
      <c r="B371" s="138"/>
      <c r="C371" s="138"/>
      <c r="D371" s="138"/>
      <c r="E371" s="138"/>
      <c r="F371" s="138"/>
      <c r="G371" s="138"/>
      <c r="H371" s="138"/>
      <c r="I371" s="138"/>
    </row>
    <row r="372" ht="12.75" customHeight="1">
      <c r="A372" s="138"/>
      <c r="B372" s="138"/>
      <c r="C372" s="138"/>
      <c r="D372" s="138"/>
      <c r="E372" s="138"/>
      <c r="F372" s="138"/>
      <c r="G372" s="138"/>
      <c r="H372" s="138"/>
      <c r="I372" s="138"/>
    </row>
    <row r="373" ht="12.75" customHeight="1">
      <c r="A373" s="138"/>
      <c r="B373" s="138"/>
      <c r="C373" s="138"/>
      <c r="D373" s="138"/>
      <c r="E373" s="138"/>
      <c r="F373" s="138"/>
      <c r="G373" s="138"/>
      <c r="H373" s="138"/>
      <c r="I373" s="138"/>
    </row>
    <row r="374" ht="12.75" customHeight="1">
      <c r="A374" s="138"/>
      <c r="B374" s="138"/>
      <c r="C374" s="138"/>
      <c r="D374" s="138"/>
      <c r="E374" s="138"/>
      <c r="F374" s="138"/>
      <c r="G374" s="138"/>
      <c r="H374" s="138"/>
      <c r="I374" s="138"/>
    </row>
    <row r="375" ht="12.75" customHeight="1">
      <c r="A375" s="138"/>
      <c r="B375" s="138"/>
      <c r="C375" s="138"/>
      <c r="D375" s="138"/>
      <c r="E375" s="138"/>
      <c r="F375" s="138"/>
      <c r="G375" s="138"/>
      <c r="H375" s="138"/>
      <c r="I375" s="138"/>
    </row>
    <row r="376" ht="12.75" customHeight="1">
      <c r="A376" s="138"/>
      <c r="B376" s="138"/>
      <c r="C376" s="138"/>
      <c r="D376" s="138"/>
      <c r="E376" s="138"/>
      <c r="F376" s="138"/>
      <c r="G376" s="138"/>
      <c r="H376" s="138"/>
      <c r="I376" s="138"/>
    </row>
    <row r="377" ht="12.75" customHeight="1">
      <c r="A377" s="138"/>
      <c r="B377" s="138"/>
      <c r="C377" s="138"/>
      <c r="D377" s="138"/>
      <c r="E377" s="138"/>
      <c r="F377" s="138"/>
      <c r="G377" s="138"/>
      <c r="H377" s="138"/>
      <c r="I377" s="138"/>
    </row>
    <row r="378" ht="12.75" customHeight="1">
      <c r="A378" s="138"/>
      <c r="B378" s="138"/>
      <c r="C378" s="138"/>
      <c r="D378" s="138"/>
      <c r="E378" s="138"/>
      <c r="F378" s="138"/>
      <c r="G378" s="138"/>
      <c r="H378" s="138"/>
      <c r="I378" s="138"/>
    </row>
    <row r="379" ht="12.75" customHeight="1">
      <c r="A379" s="138"/>
      <c r="B379" s="138"/>
      <c r="C379" s="138"/>
      <c r="D379" s="138"/>
      <c r="E379" s="138"/>
      <c r="F379" s="138"/>
      <c r="G379" s="138"/>
      <c r="H379" s="138"/>
      <c r="I379" s="138"/>
    </row>
    <row r="380" ht="12.75" customHeight="1">
      <c r="A380" s="138"/>
      <c r="B380" s="138"/>
      <c r="C380" s="138"/>
      <c r="D380" s="138"/>
      <c r="E380" s="138"/>
      <c r="F380" s="138"/>
      <c r="G380" s="138"/>
      <c r="H380" s="138"/>
      <c r="I380" s="138"/>
    </row>
    <row r="381" ht="12.75" customHeight="1">
      <c r="A381" s="138"/>
      <c r="B381" s="138"/>
      <c r="C381" s="138"/>
      <c r="D381" s="138"/>
      <c r="E381" s="138"/>
      <c r="F381" s="138"/>
      <c r="G381" s="138"/>
      <c r="H381" s="138"/>
      <c r="I381" s="138"/>
    </row>
    <row r="382" ht="12.75" customHeight="1">
      <c r="A382" s="138"/>
      <c r="B382" s="138"/>
      <c r="C382" s="138"/>
      <c r="D382" s="138"/>
      <c r="E382" s="138"/>
      <c r="F382" s="138"/>
      <c r="G382" s="138"/>
      <c r="H382" s="138"/>
      <c r="I382" s="138"/>
    </row>
    <row r="383" ht="12.75" customHeight="1">
      <c r="A383" s="138"/>
      <c r="B383" s="138"/>
      <c r="C383" s="138"/>
      <c r="D383" s="138"/>
      <c r="E383" s="138"/>
      <c r="F383" s="138"/>
      <c r="G383" s="138"/>
      <c r="H383" s="138"/>
      <c r="I383" s="138"/>
    </row>
    <row r="384" ht="12.75" customHeight="1">
      <c r="A384" s="138"/>
      <c r="B384" s="138"/>
      <c r="C384" s="138"/>
      <c r="D384" s="138"/>
      <c r="E384" s="138"/>
      <c r="F384" s="138"/>
      <c r="G384" s="138"/>
      <c r="H384" s="138"/>
      <c r="I384" s="138"/>
    </row>
    <row r="385" ht="12.75" customHeight="1">
      <c r="A385" s="138"/>
      <c r="B385" s="138"/>
      <c r="C385" s="138"/>
      <c r="D385" s="138"/>
      <c r="E385" s="138"/>
      <c r="F385" s="138"/>
      <c r="G385" s="138"/>
      <c r="H385" s="138"/>
      <c r="I385" s="138"/>
    </row>
    <row r="386" ht="12.75" customHeight="1">
      <c r="A386" s="138"/>
      <c r="B386" s="138"/>
      <c r="C386" s="138"/>
      <c r="D386" s="138"/>
      <c r="E386" s="138"/>
      <c r="F386" s="138"/>
      <c r="G386" s="138"/>
      <c r="H386" s="138"/>
      <c r="I386" s="138"/>
    </row>
    <row r="387" ht="12.75" customHeight="1">
      <c r="A387" s="138"/>
      <c r="B387" s="138"/>
      <c r="C387" s="138"/>
      <c r="D387" s="138"/>
      <c r="E387" s="138"/>
      <c r="F387" s="138"/>
      <c r="G387" s="138"/>
      <c r="H387" s="138"/>
      <c r="I387" s="138"/>
    </row>
    <row r="388" ht="12.75" customHeight="1">
      <c r="A388" s="138"/>
      <c r="B388" s="138"/>
      <c r="C388" s="138"/>
      <c r="D388" s="138"/>
      <c r="E388" s="138"/>
      <c r="F388" s="138"/>
      <c r="G388" s="138"/>
      <c r="H388" s="138"/>
      <c r="I388" s="138"/>
    </row>
    <row r="389" ht="12.75" customHeight="1">
      <c r="A389" s="138"/>
      <c r="B389" s="138"/>
      <c r="C389" s="138"/>
      <c r="D389" s="138"/>
      <c r="E389" s="138"/>
      <c r="F389" s="138"/>
      <c r="G389" s="138"/>
      <c r="H389" s="138"/>
      <c r="I389" s="138"/>
    </row>
    <row r="390" ht="12.75" customHeight="1">
      <c r="A390" s="138"/>
      <c r="B390" s="138"/>
      <c r="C390" s="138"/>
      <c r="D390" s="138"/>
      <c r="E390" s="138"/>
      <c r="F390" s="138"/>
      <c r="G390" s="138"/>
      <c r="H390" s="138"/>
      <c r="I390" s="138"/>
    </row>
    <row r="391" ht="12.75" customHeight="1">
      <c r="A391" s="138"/>
      <c r="B391" s="138"/>
      <c r="C391" s="138"/>
      <c r="D391" s="138"/>
      <c r="E391" s="138"/>
      <c r="F391" s="138"/>
      <c r="G391" s="138"/>
      <c r="H391" s="138"/>
      <c r="I391" s="138"/>
    </row>
    <row r="392" ht="12.75" customHeight="1">
      <c r="A392" s="138"/>
      <c r="B392" s="138"/>
      <c r="C392" s="138"/>
      <c r="D392" s="138"/>
      <c r="E392" s="138"/>
      <c r="F392" s="138"/>
      <c r="G392" s="138"/>
      <c r="H392" s="138"/>
      <c r="I392" s="138"/>
    </row>
    <row r="393" ht="12.75" customHeight="1">
      <c r="A393" s="138"/>
      <c r="B393" s="138"/>
      <c r="C393" s="138"/>
      <c r="D393" s="138"/>
      <c r="E393" s="138"/>
      <c r="F393" s="138"/>
      <c r="G393" s="138"/>
      <c r="H393" s="138"/>
      <c r="I393" s="138"/>
    </row>
    <row r="394" ht="12.75" customHeight="1">
      <c r="A394" s="138"/>
      <c r="B394" s="138"/>
      <c r="C394" s="138"/>
      <c r="D394" s="138"/>
      <c r="E394" s="138"/>
      <c r="F394" s="138"/>
      <c r="G394" s="138"/>
      <c r="H394" s="138"/>
      <c r="I394" s="138"/>
    </row>
    <row r="395" ht="12.75" customHeight="1">
      <c r="A395" s="138"/>
      <c r="B395" s="138"/>
      <c r="C395" s="138"/>
      <c r="D395" s="138"/>
      <c r="E395" s="138"/>
      <c r="F395" s="138"/>
      <c r="G395" s="138"/>
      <c r="H395" s="138"/>
      <c r="I395" s="138"/>
    </row>
    <row r="396" ht="12.75" customHeight="1">
      <c r="A396" s="138"/>
      <c r="B396" s="138"/>
      <c r="C396" s="138"/>
      <c r="D396" s="138"/>
      <c r="E396" s="138"/>
      <c r="F396" s="138"/>
      <c r="G396" s="138"/>
      <c r="H396" s="138"/>
      <c r="I396" s="138"/>
    </row>
    <row r="397" ht="12.75" customHeight="1">
      <c r="A397" s="138"/>
      <c r="B397" s="138"/>
      <c r="C397" s="138"/>
      <c r="D397" s="138"/>
      <c r="E397" s="138"/>
      <c r="F397" s="138"/>
      <c r="G397" s="138"/>
      <c r="H397" s="138"/>
      <c r="I397" s="138"/>
    </row>
    <row r="398" ht="12.75" customHeight="1">
      <c r="A398" s="138"/>
      <c r="B398" s="138"/>
      <c r="C398" s="138"/>
      <c r="D398" s="138"/>
      <c r="E398" s="138"/>
      <c r="F398" s="138"/>
      <c r="G398" s="138"/>
      <c r="H398" s="138"/>
      <c r="I398" s="138"/>
    </row>
    <row r="399" ht="12.75" customHeight="1">
      <c r="A399" s="138"/>
      <c r="B399" s="138"/>
      <c r="C399" s="138"/>
      <c r="D399" s="138"/>
      <c r="E399" s="138"/>
      <c r="F399" s="138"/>
      <c r="G399" s="138"/>
      <c r="H399" s="138"/>
      <c r="I399" s="138"/>
    </row>
    <row r="400" ht="12.75" customHeight="1">
      <c r="A400" s="138"/>
      <c r="B400" s="138"/>
      <c r="C400" s="138"/>
      <c r="D400" s="138"/>
      <c r="E400" s="138"/>
      <c r="F400" s="138"/>
      <c r="G400" s="138"/>
      <c r="H400" s="138"/>
      <c r="I400" s="138"/>
    </row>
    <row r="401" ht="12.75" customHeight="1">
      <c r="A401" s="138"/>
      <c r="B401" s="138"/>
      <c r="C401" s="138"/>
      <c r="D401" s="138"/>
      <c r="E401" s="138"/>
      <c r="F401" s="138"/>
      <c r="G401" s="138"/>
      <c r="H401" s="138"/>
      <c r="I401" s="138"/>
    </row>
    <row r="402" ht="12.75" customHeight="1">
      <c r="A402" s="138"/>
      <c r="B402" s="138"/>
      <c r="C402" s="138"/>
      <c r="D402" s="138"/>
      <c r="E402" s="138"/>
      <c r="F402" s="138"/>
      <c r="G402" s="138"/>
      <c r="H402" s="138"/>
      <c r="I402" s="138"/>
    </row>
    <row r="403" ht="12.75" customHeight="1">
      <c r="A403" s="138"/>
      <c r="B403" s="138"/>
      <c r="C403" s="138"/>
      <c r="D403" s="138"/>
      <c r="E403" s="138"/>
      <c r="F403" s="138"/>
      <c r="G403" s="138"/>
      <c r="H403" s="138"/>
      <c r="I403" s="138"/>
    </row>
    <row r="404" ht="12.75" customHeight="1">
      <c r="A404" s="138"/>
      <c r="B404" s="138"/>
      <c r="C404" s="138"/>
      <c r="D404" s="138"/>
      <c r="E404" s="138"/>
      <c r="F404" s="138"/>
      <c r="G404" s="138"/>
      <c r="H404" s="138"/>
      <c r="I404" s="138"/>
    </row>
    <row r="405" ht="12.75" customHeight="1">
      <c r="A405" s="138"/>
      <c r="B405" s="138"/>
      <c r="C405" s="138"/>
      <c r="D405" s="138"/>
      <c r="E405" s="138"/>
      <c r="F405" s="138"/>
      <c r="G405" s="138"/>
      <c r="H405" s="138"/>
      <c r="I405" s="138"/>
    </row>
    <row r="406" ht="12.75" customHeight="1">
      <c r="A406" s="138"/>
      <c r="B406" s="138"/>
      <c r="C406" s="138"/>
      <c r="D406" s="138"/>
      <c r="E406" s="138"/>
      <c r="F406" s="138"/>
      <c r="G406" s="138"/>
      <c r="H406" s="138"/>
      <c r="I406" s="138"/>
    </row>
    <row r="407" ht="12.75" customHeight="1">
      <c r="A407" s="138"/>
      <c r="B407" s="138"/>
      <c r="C407" s="138"/>
      <c r="D407" s="138"/>
      <c r="E407" s="138"/>
      <c r="F407" s="138"/>
      <c r="G407" s="138"/>
      <c r="H407" s="138"/>
      <c r="I407" s="138"/>
    </row>
    <row r="408" ht="12.75" customHeight="1">
      <c r="A408" s="138"/>
      <c r="B408" s="138"/>
      <c r="C408" s="138"/>
      <c r="D408" s="138"/>
      <c r="E408" s="138"/>
      <c r="F408" s="138"/>
      <c r="G408" s="138"/>
      <c r="H408" s="138"/>
      <c r="I408" s="138"/>
    </row>
    <row r="409" ht="12.75" customHeight="1">
      <c r="A409" s="138"/>
      <c r="B409" s="138"/>
      <c r="C409" s="138"/>
      <c r="D409" s="138"/>
      <c r="E409" s="138"/>
      <c r="F409" s="138"/>
      <c r="G409" s="138"/>
      <c r="H409" s="138"/>
      <c r="I409" s="138"/>
    </row>
    <row r="410" ht="12.75" customHeight="1">
      <c r="A410" s="138"/>
      <c r="B410" s="138"/>
      <c r="C410" s="138"/>
      <c r="D410" s="138"/>
      <c r="E410" s="138"/>
      <c r="F410" s="138"/>
      <c r="G410" s="138"/>
      <c r="H410" s="138"/>
      <c r="I410" s="138"/>
    </row>
    <row r="411" ht="12.75" customHeight="1">
      <c r="A411" s="138"/>
      <c r="B411" s="138"/>
      <c r="C411" s="138"/>
      <c r="D411" s="138"/>
      <c r="E411" s="138"/>
      <c r="F411" s="138"/>
      <c r="G411" s="138"/>
      <c r="H411" s="138"/>
      <c r="I411" s="138"/>
    </row>
    <row r="412" ht="12.75" customHeight="1">
      <c r="A412" s="138"/>
      <c r="B412" s="138"/>
      <c r="C412" s="138"/>
      <c r="D412" s="138"/>
      <c r="E412" s="138"/>
      <c r="F412" s="138"/>
      <c r="G412" s="138"/>
      <c r="H412" s="138"/>
      <c r="I412" s="138"/>
    </row>
    <row r="413" ht="12.75" customHeight="1">
      <c r="A413" s="138"/>
      <c r="B413" s="138"/>
      <c r="C413" s="138"/>
      <c r="D413" s="138"/>
      <c r="E413" s="138"/>
      <c r="F413" s="138"/>
      <c r="G413" s="138"/>
      <c r="H413" s="138"/>
      <c r="I413" s="138"/>
    </row>
    <row r="414" ht="12.75" customHeight="1">
      <c r="A414" s="138"/>
      <c r="B414" s="138"/>
      <c r="C414" s="138"/>
      <c r="D414" s="138"/>
      <c r="E414" s="138"/>
      <c r="F414" s="138"/>
      <c r="G414" s="138"/>
      <c r="H414" s="138"/>
      <c r="I414" s="138"/>
    </row>
    <row r="415" ht="12.75" customHeight="1">
      <c r="A415" s="138"/>
      <c r="B415" s="138"/>
      <c r="C415" s="138"/>
      <c r="D415" s="138"/>
      <c r="E415" s="138"/>
      <c r="F415" s="138"/>
      <c r="G415" s="138"/>
      <c r="H415" s="138"/>
      <c r="I415" s="138"/>
    </row>
    <row r="416" ht="12.75" customHeight="1">
      <c r="A416" s="138"/>
      <c r="B416" s="138"/>
      <c r="C416" s="138"/>
      <c r="D416" s="138"/>
      <c r="E416" s="138"/>
      <c r="F416" s="138"/>
      <c r="G416" s="138"/>
      <c r="H416" s="138"/>
      <c r="I416" s="138"/>
    </row>
    <row r="417" ht="12.75" customHeight="1">
      <c r="A417" s="138"/>
      <c r="B417" s="138"/>
      <c r="C417" s="138"/>
      <c r="D417" s="138"/>
      <c r="E417" s="138"/>
      <c r="F417" s="138"/>
      <c r="G417" s="138"/>
      <c r="H417" s="138"/>
      <c r="I417" s="138"/>
    </row>
    <row r="418" ht="12.75" customHeight="1">
      <c r="A418" s="138"/>
      <c r="B418" s="138"/>
      <c r="C418" s="138"/>
      <c r="D418" s="138"/>
      <c r="E418" s="138"/>
      <c r="F418" s="138"/>
      <c r="G418" s="138"/>
      <c r="H418" s="138"/>
      <c r="I418" s="138"/>
    </row>
    <row r="419" ht="12.75" customHeight="1">
      <c r="A419" s="138"/>
      <c r="B419" s="138"/>
      <c r="C419" s="138"/>
      <c r="D419" s="138"/>
      <c r="E419" s="138"/>
      <c r="F419" s="138"/>
      <c r="G419" s="138"/>
      <c r="H419" s="138"/>
      <c r="I419" s="138"/>
    </row>
    <row r="420" ht="12.75" customHeight="1">
      <c r="A420" s="138"/>
      <c r="B420" s="138"/>
      <c r="C420" s="138"/>
      <c r="D420" s="138"/>
      <c r="E420" s="138"/>
      <c r="F420" s="138"/>
      <c r="G420" s="138"/>
      <c r="H420" s="138"/>
      <c r="I420" s="138"/>
    </row>
    <row r="421" ht="12.75" customHeight="1">
      <c r="A421" s="138"/>
      <c r="B421" s="138"/>
      <c r="C421" s="138"/>
      <c r="D421" s="138"/>
      <c r="E421" s="138"/>
      <c r="F421" s="138"/>
      <c r="G421" s="138"/>
      <c r="H421" s="138"/>
      <c r="I421" s="138"/>
    </row>
    <row r="422" ht="12.75" customHeight="1">
      <c r="A422" s="138"/>
      <c r="B422" s="138"/>
      <c r="C422" s="138"/>
      <c r="D422" s="138"/>
      <c r="E422" s="138"/>
      <c r="F422" s="138"/>
      <c r="G422" s="138"/>
      <c r="H422" s="138"/>
      <c r="I422" s="138"/>
    </row>
    <row r="423" ht="12.75" customHeight="1">
      <c r="A423" s="138"/>
      <c r="B423" s="138"/>
      <c r="C423" s="138"/>
      <c r="D423" s="138"/>
      <c r="E423" s="138"/>
      <c r="F423" s="138"/>
      <c r="G423" s="138"/>
      <c r="H423" s="138"/>
      <c r="I423" s="138"/>
    </row>
    <row r="424" ht="12.75" customHeight="1">
      <c r="A424" s="138"/>
      <c r="B424" s="138"/>
      <c r="C424" s="138"/>
      <c r="D424" s="138"/>
      <c r="E424" s="138"/>
      <c r="F424" s="138"/>
      <c r="G424" s="138"/>
      <c r="H424" s="138"/>
      <c r="I424" s="138"/>
    </row>
    <row r="425" ht="12.75" customHeight="1">
      <c r="A425" s="138"/>
      <c r="B425" s="138"/>
      <c r="C425" s="138"/>
      <c r="D425" s="138"/>
      <c r="E425" s="138"/>
      <c r="F425" s="138"/>
      <c r="G425" s="138"/>
      <c r="H425" s="138"/>
      <c r="I425" s="138"/>
    </row>
    <row r="426" ht="12.75" customHeight="1">
      <c r="A426" s="138"/>
      <c r="B426" s="138"/>
      <c r="C426" s="138"/>
      <c r="D426" s="138"/>
      <c r="E426" s="138"/>
      <c r="F426" s="138"/>
      <c r="G426" s="138"/>
      <c r="H426" s="138"/>
      <c r="I426" s="138"/>
    </row>
    <row r="427" ht="12.75" customHeight="1">
      <c r="A427" s="138"/>
      <c r="B427" s="138"/>
      <c r="C427" s="138"/>
      <c r="D427" s="138"/>
      <c r="E427" s="138"/>
      <c r="F427" s="138"/>
      <c r="G427" s="138"/>
      <c r="H427" s="138"/>
      <c r="I427" s="138"/>
    </row>
    <row r="428" ht="12.75" customHeight="1">
      <c r="A428" s="138"/>
      <c r="B428" s="138"/>
      <c r="C428" s="138"/>
      <c r="D428" s="138"/>
      <c r="E428" s="138"/>
      <c r="F428" s="138"/>
      <c r="G428" s="138"/>
      <c r="H428" s="138"/>
      <c r="I428" s="138"/>
    </row>
    <row r="429" ht="12.75" customHeight="1">
      <c r="A429" s="138"/>
      <c r="B429" s="138"/>
      <c r="C429" s="138"/>
      <c r="D429" s="138"/>
      <c r="E429" s="138"/>
      <c r="F429" s="138"/>
      <c r="G429" s="138"/>
      <c r="H429" s="138"/>
      <c r="I429" s="138"/>
    </row>
    <row r="430" ht="12.75" customHeight="1">
      <c r="A430" s="138"/>
      <c r="B430" s="138"/>
      <c r="C430" s="138"/>
      <c r="D430" s="138"/>
      <c r="E430" s="138"/>
      <c r="F430" s="138"/>
      <c r="G430" s="138"/>
      <c r="H430" s="138"/>
      <c r="I430" s="138"/>
    </row>
    <row r="431" ht="12.75" customHeight="1">
      <c r="A431" s="138"/>
      <c r="B431" s="138"/>
      <c r="C431" s="138"/>
      <c r="D431" s="138"/>
      <c r="E431" s="138"/>
      <c r="F431" s="138"/>
      <c r="G431" s="138"/>
      <c r="H431" s="138"/>
      <c r="I431" s="138"/>
    </row>
    <row r="432" ht="12.75" customHeight="1">
      <c r="A432" s="138"/>
      <c r="B432" s="138"/>
      <c r="C432" s="138"/>
      <c r="D432" s="138"/>
      <c r="E432" s="138"/>
      <c r="F432" s="138"/>
      <c r="G432" s="138"/>
      <c r="H432" s="138"/>
      <c r="I432" s="138"/>
    </row>
    <row r="433" ht="12.75" customHeight="1">
      <c r="A433" s="138"/>
      <c r="B433" s="138"/>
      <c r="C433" s="138"/>
      <c r="D433" s="138"/>
      <c r="E433" s="138"/>
      <c r="F433" s="138"/>
      <c r="G433" s="138"/>
      <c r="H433" s="138"/>
      <c r="I433" s="138"/>
    </row>
    <row r="434" ht="12.75" customHeight="1">
      <c r="A434" s="138"/>
      <c r="B434" s="138"/>
      <c r="C434" s="138"/>
      <c r="D434" s="138"/>
      <c r="E434" s="138"/>
      <c r="F434" s="138"/>
      <c r="G434" s="138"/>
      <c r="H434" s="138"/>
      <c r="I434" s="138"/>
    </row>
    <row r="435" ht="12.75" customHeight="1">
      <c r="A435" s="138"/>
      <c r="B435" s="138"/>
      <c r="C435" s="138"/>
      <c r="D435" s="138"/>
      <c r="E435" s="138"/>
      <c r="F435" s="138"/>
      <c r="G435" s="138"/>
      <c r="H435" s="138"/>
      <c r="I435" s="138"/>
    </row>
    <row r="436" ht="12.75" customHeight="1">
      <c r="A436" s="138"/>
      <c r="B436" s="138"/>
      <c r="C436" s="138"/>
      <c r="D436" s="138"/>
      <c r="E436" s="138"/>
      <c r="F436" s="138"/>
      <c r="G436" s="138"/>
      <c r="H436" s="138"/>
      <c r="I436" s="138"/>
    </row>
    <row r="437" ht="12.75" customHeight="1">
      <c r="A437" s="138"/>
      <c r="B437" s="138"/>
      <c r="C437" s="138"/>
      <c r="D437" s="138"/>
      <c r="E437" s="138"/>
      <c r="F437" s="138"/>
      <c r="G437" s="138"/>
      <c r="H437" s="138"/>
      <c r="I437" s="138"/>
    </row>
    <row r="438" ht="12.75" customHeight="1">
      <c r="A438" s="138"/>
      <c r="B438" s="138"/>
      <c r="C438" s="138"/>
      <c r="D438" s="138"/>
      <c r="E438" s="138"/>
      <c r="F438" s="138"/>
      <c r="G438" s="138"/>
      <c r="H438" s="138"/>
      <c r="I438" s="138"/>
    </row>
    <row r="439" ht="12.75" customHeight="1">
      <c r="A439" s="138"/>
      <c r="B439" s="138"/>
      <c r="C439" s="138"/>
      <c r="D439" s="138"/>
      <c r="E439" s="138"/>
      <c r="F439" s="138"/>
      <c r="G439" s="138"/>
      <c r="H439" s="138"/>
      <c r="I439" s="138"/>
    </row>
    <row r="440" ht="12.75" customHeight="1">
      <c r="A440" s="138"/>
      <c r="B440" s="138"/>
      <c r="C440" s="138"/>
      <c r="D440" s="138"/>
      <c r="E440" s="138"/>
      <c r="F440" s="138"/>
      <c r="G440" s="138"/>
      <c r="H440" s="138"/>
      <c r="I440" s="138"/>
    </row>
    <row r="441" ht="12.75" customHeight="1">
      <c r="A441" s="138"/>
      <c r="B441" s="138"/>
      <c r="C441" s="138"/>
      <c r="D441" s="138"/>
      <c r="E441" s="138"/>
      <c r="F441" s="138"/>
      <c r="G441" s="138"/>
      <c r="H441" s="138"/>
      <c r="I441" s="138"/>
    </row>
    <row r="442" ht="12.75" customHeight="1">
      <c r="A442" s="138"/>
      <c r="B442" s="138"/>
      <c r="C442" s="138"/>
      <c r="D442" s="138"/>
      <c r="E442" s="138"/>
      <c r="F442" s="138"/>
      <c r="G442" s="138"/>
      <c r="H442" s="138"/>
      <c r="I442" s="138"/>
    </row>
    <row r="443" ht="12.75" customHeight="1">
      <c r="A443" s="138"/>
      <c r="B443" s="138"/>
      <c r="C443" s="138"/>
      <c r="D443" s="138"/>
      <c r="E443" s="138"/>
      <c r="F443" s="138"/>
      <c r="G443" s="138"/>
      <c r="H443" s="138"/>
      <c r="I443" s="138"/>
    </row>
    <row r="444" ht="12.75" customHeight="1">
      <c r="A444" s="138"/>
      <c r="B444" s="138"/>
      <c r="C444" s="138"/>
      <c r="D444" s="138"/>
      <c r="E444" s="138"/>
      <c r="F444" s="138"/>
      <c r="G444" s="138"/>
      <c r="H444" s="138"/>
      <c r="I444" s="138"/>
    </row>
    <row r="445" ht="12.75" customHeight="1">
      <c r="A445" s="138"/>
      <c r="B445" s="138"/>
      <c r="C445" s="138"/>
      <c r="D445" s="138"/>
      <c r="E445" s="138"/>
      <c r="F445" s="138"/>
      <c r="G445" s="138"/>
      <c r="H445" s="138"/>
      <c r="I445" s="138"/>
    </row>
    <row r="446" ht="12.75" customHeight="1">
      <c r="A446" s="138"/>
      <c r="B446" s="138"/>
      <c r="C446" s="138"/>
      <c r="D446" s="138"/>
      <c r="E446" s="138"/>
      <c r="F446" s="138"/>
      <c r="G446" s="138"/>
      <c r="H446" s="138"/>
      <c r="I446" s="138"/>
    </row>
    <row r="447" ht="12.75" customHeight="1">
      <c r="A447" s="138"/>
      <c r="B447" s="138"/>
      <c r="C447" s="138"/>
      <c r="D447" s="138"/>
      <c r="E447" s="138"/>
      <c r="F447" s="138"/>
      <c r="G447" s="138"/>
      <c r="H447" s="138"/>
      <c r="I447" s="138"/>
    </row>
    <row r="448" ht="12.75" customHeight="1">
      <c r="A448" s="138"/>
      <c r="B448" s="138"/>
      <c r="C448" s="138"/>
      <c r="D448" s="138"/>
      <c r="E448" s="138"/>
      <c r="F448" s="138"/>
      <c r="G448" s="138"/>
      <c r="H448" s="138"/>
      <c r="I448" s="138"/>
    </row>
    <row r="449" ht="12.75" customHeight="1">
      <c r="A449" s="138"/>
      <c r="B449" s="138"/>
      <c r="C449" s="138"/>
      <c r="D449" s="138"/>
      <c r="E449" s="138"/>
      <c r="F449" s="138"/>
      <c r="G449" s="138"/>
      <c r="H449" s="138"/>
      <c r="I449" s="138"/>
    </row>
    <row r="450" ht="12.75" customHeight="1">
      <c r="A450" s="138"/>
      <c r="B450" s="138"/>
      <c r="C450" s="138"/>
      <c r="D450" s="138"/>
      <c r="E450" s="138"/>
      <c r="F450" s="138"/>
      <c r="G450" s="138"/>
      <c r="H450" s="138"/>
      <c r="I450" s="138"/>
    </row>
    <row r="451" ht="12.75" customHeight="1">
      <c r="A451" s="138"/>
      <c r="B451" s="138"/>
      <c r="C451" s="138"/>
      <c r="D451" s="138"/>
      <c r="E451" s="138"/>
      <c r="F451" s="138"/>
      <c r="G451" s="138"/>
      <c r="H451" s="138"/>
      <c r="I451" s="138"/>
    </row>
    <row r="452" ht="12.75" customHeight="1">
      <c r="A452" s="138"/>
      <c r="B452" s="138"/>
      <c r="C452" s="138"/>
      <c r="D452" s="138"/>
      <c r="E452" s="138"/>
      <c r="F452" s="138"/>
      <c r="G452" s="138"/>
      <c r="H452" s="138"/>
      <c r="I452" s="138"/>
    </row>
    <row r="453" ht="12.75" customHeight="1">
      <c r="A453" s="138"/>
      <c r="B453" s="138"/>
      <c r="C453" s="138"/>
      <c r="D453" s="138"/>
      <c r="E453" s="138"/>
      <c r="F453" s="138"/>
      <c r="G453" s="138"/>
      <c r="H453" s="138"/>
      <c r="I453" s="138"/>
    </row>
    <row r="454" ht="12.75" customHeight="1">
      <c r="A454" s="138"/>
      <c r="B454" s="138"/>
      <c r="C454" s="138"/>
      <c r="D454" s="138"/>
      <c r="E454" s="138"/>
      <c r="F454" s="138"/>
      <c r="G454" s="138"/>
      <c r="H454" s="138"/>
      <c r="I454" s="138"/>
    </row>
    <row r="455" ht="12.75" customHeight="1">
      <c r="A455" s="138"/>
      <c r="B455" s="138"/>
      <c r="C455" s="138"/>
      <c r="D455" s="138"/>
      <c r="E455" s="138"/>
      <c r="F455" s="138"/>
      <c r="G455" s="138"/>
      <c r="H455" s="138"/>
      <c r="I455" s="138"/>
    </row>
    <row r="456" ht="12.75" customHeight="1">
      <c r="A456" s="138"/>
      <c r="B456" s="138"/>
      <c r="C456" s="138"/>
      <c r="D456" s="138"/>
      <c r="E456" s="138"/>
      <c r="F456" s="138"/>
      <c r="G456" s="138"/>
      <c r="H456" s="138"/>
      <c r="I456" s="138"/>
    </row>
    <row r="457" ht="12.75" customHeight="1">
      <c r="A457" s="138"/>
      <c r="B457" s="138"/>
      <c r="C457" s="138"/>
      <c r="D457" s="138"/>
      <c r="E457" s="138"/>
      <c r="F457" s="138"/>
      <c r="G457" s="138"/>
      <c r="H457" s="138"/>
      <c r="I457" s="138"/>
    </row>
    <row r="458" ht="12.75" customHeight="1">
      <c r="A458" s="138"/>
      <c r="B458" s="138"/>
      <c r="C458" s="138"/>
      <c r="D458" s="138"/>
      <c r="E458" s="138"/>
      <c r="F458" s="138"/>
      <c r="G458" s="138"/>
      <c r="H458" s="138"/>
      <c r="I458" s="138"/>
    </row>
    <row r="459" ht="12.75" customHeight="1">
      <c r="A459" s="138"/>
      <c r="B459" s="138"/>
      <c r="C459" s="138"/>
      <c r="D459" s="138"/>
      <c r="E459" s="138"/>
      <c r="F459" s="138"/>
      <c r="G459" s="138"/>
      <c r="H459" s="138"/>
      <c r="I459" s="138"/>
    </row>
    <row r="460" ht="12.75" customHeight="1">
      <c r="A460" s="138"/>
      <c r="B460" s="138"/>
      <c r="C460" s="138"/>
      <c r="D460" s="138"/>
      <c r="E460" s="138"/>
      <c r="F460" s="138"/>
      <c r="G460" s="138"/>
      <c r="H460" s="138"/>
      <c r="I460" s="138"/>
    </row>
    <row r="461" ht="12.75" customHeight="1">
      <c r="A461" s="138"/>
      <c r="B461" s="138"/>
      <c r="C461" s="138"/>
      <c r="D461" s="138"/>
      <c r="E461" s="138"/>
      <c r="F461" s="138"/>
      <c r="G461" s="138"/>
      <c r="H461" s="138"/>
      <c r="I461" s="138"/>
    </row>
    <row r="462" ht="12.75" customHeight="1">
      <c r="A462" s="138"/>
      <c r="B462" s="138"/>
      <c r="C462" s="138"/>
      <c r="D462" s="138"/>
      <c r="E462" s="138"/>
      <c r="F462" s="138"/>
      <c r="G462" s="138"/>
      <c r="H462" s="138"/>
      <c r="I462" s="138"/>
    </row>
    <row r="463" ht="12.75" customHeight="1">
      <c r="A463" s="138"/>
      <c r="B463" s="138"/>
      <c r="C463" s="138"/>
      <c r="D463" s="138"/>
      <c r="E463" s="138"/>
      <c r="F463" s="138"/>
      <c r="G463" s="138"/>
      <c r="H463" s="138"/>
      <c r="I463" s="138"/>
    </row>
    <row r="464" ht="12.75" customHeight="1">
      <c r="A464" s="138"/>
      <c r="B464" s="138"/>
      <c r="C464" s="138"/>
      <c r="D464" s="138"/>
      <c r="E464" s="138"/>
      <c r="F464" s="138"/>
      <c r="G464" s="138"/>
      <c r="H464" s="138"/>
      <c r="I464" s="138"/>
    </row>
    <row r="465" ht="12.75" customHeight="1">
      <c r="A465" s="138"/>
      <c r="B465" s="138"/>
      <c r="C465" s="138"/>
      <c r="D465" s="138"/>
      <c r="E465" s="138"/>
      <c r="F465" s="138"/>
      <c r="G465" s="138"/>
      <c r="H465" s="138"/>
      <c r="I465" s="138"/>
    </row>
    <row r="466" ht="12.75" customHeight="1">
      <c r="A466" s="138"/>
      <c r="B466" s="138"/>
      <c r="C466" s="138"/>
      <c r="D466" s="138"/>
      <c r="E466" s="138"/>
      <c r="F466" s="138"/>
      <c r="G466" s="138"/>
      <c r="H466" s="138"/>
      <c r="I466" s="138"/>
    </row>
    <row r="467" ht="12.75" customHeight="1">
      <c r="A467" s="138"/>
      <c r="B467" s="138"/>
      <c r="C467" s="138"/>
      <c r="D467" s="138"/>
      <c r="E467" s="138"/>
      <c r="F467" s="138"/>
      <c r="G467" s="138"/>
      <c r="H467" s="138"/>
      <c r="I467" s="138"/>
    </row>
    <row r="468" ht="12.75" customHeight="1">
      <c r="A468" s="138"/>
      <c r="B468" s="138"/>
      <c r="C468" s="138"/>
      <c r="D468" s="138"/>
      <c r="E468" s="138"/>
      <c r="F468" s="138"/>
      <c r="G468" s="138"/>
      <c r="H468" s="138"/>
      <c r="I468" s="138"/>
    </row>
    <row r="469" ht="12.75" customHeight="1">
      <c r="A469" s="138"/>
      <c r="B469" s="138"/>
      <c r="C469" s="138"/>
      <c r="D469" s="138"/>
      <c r="E469" s="138"/>
      <c r="F469" s="138"/>
      <c r="G469" s="138"/>
      <c r="H469" s="138"/>
      <c r="I469" s="138"/>
    </row>
    <row r="470" ht="12.75" customHeight="1">
      <c r="A470" s="138"/>
      <c r="B470" s="138"/>
      <c r="C470" s="138"/>
      <c r="D470" s="138"/>
      <c r="E470" s="138"/>
      <c r="F470" s="138"/>
      <c r="G470" s="138"/>
      <c r="H470" s="138"/>
      <c r="I470" s="138"/>
    </row>
    <row r="471" ht="12.75" customHeight="1">
      <c r="A471" s="138"/>
      <c r="B471" s="138"/>
      <c r="C471" s="138"/>
      <c r="D471" s="138"/>
      <c r="E471" s="138"/>
      <c r="F471" s="138"/>
      <c r="G471" s="138"/>
      <c r="H471" s="138"/>
      <c r="I471" s="138"/>
    </row>
    <row r="472" ht="12.75" customHeight="1">
      <c r="A472" s="138"/>
      <c r="B472" s="138"/>
      <c r="C472" s="138"/>
      <c r="D472" s="138"/>
      <c r="E472" s="138"/>
      <c r="F472" s="138"/>
      <c r="G472" s="138"/>
      <c r="H472" s="138"/>
      <c r="I472" s="138"/>
    </row>
    <row r="473" ht="12.75" customHeight="1">
      <c r="A473" s="138"/>
      <c r="B473" s="138"/>
      <c r="C473" s="138"/>
      <c r="D473" s="138"/>
      <c r="E473" s="138"/>
      <c r="F473" s="138"/>
      <c r="G473" s="138"/>
      <c r="H473" s="138"/>
      <c r="I473" s="138"/>
    </row>
    <row r="474" ht="12.75" customHeight="1">
      <c r="A474" s="138"/>
      <c r="B474" s="138"/>
      <c r="C474" s="138"/>
      <c r="D474" s="138"/>
      <c r="E474" s="138"/>
      <c r="F474" s="138"/>
      <c r="G474" s="138"/>
      <c r="H474" s="138"/>
      <c r="I474" s="138"/>
    </row>
    <row r="475" ht="12.75" customHeight="1">
      <c r="A475" s="138"/>
      <c r="B475" s="138"/>
      <c r="C475" s="138"/>
      <c r="D475" s="138"/>
      <c r="E475" s="138"/>
      <c r="F475" s="138"/>
      <c r="G475" s="138"/>
      <c r="H475" s="138"/>
      <c r="I475" s="138"/>
    </row>
    <row r="476" ht="12.75" customHeight="1">
      <c r="A476" s="138"/>
      <c r="B476" s="138"/>
      <c r="C476" s="138"/>
      <c r="D476" s="138"/>
      <c r="E476" s="138"/>
      <c r="F476" s="138"/>
      <c r="G476" s="138"/>
      <c r="H476" s="138"/>
      <c r="I476" s="138"/>
    </row>
    <row r="477" ht="12.75" customHeight="1">
      <c r="A477" s="138"/>
      <c r="B477" s="138"/>
      <c r="C477" s="138"/>
      <c r="D477" s="138"/>
      <c r="E477" s="138"/>
      <c r="F477" s="138"/>
      <c r="G477" s="138"/>
      <c r="H477" s="138"/>
      <c r="I477" s="138"/>
    </row>
    <row r="478" ht="12.75" customHeight="1">
      <c r="A478" s="138"/>
      <c r="B478" s="138"/>
      <c r="C478" s="138"/>
      <c r="D478" s="138"/>
      <c r="E478" s="138"/>
      <c r="F478" s="138"/>
      <c r="G478" s="138"/>
      <c r="H478" s="138"/>
      <c r="I478" s="138"/>
    </row>
    <row r="479" ht="12.75" customHeight="1">
      <c r="A479" s="138"/>
      <c r="B479" s="138"/>
      <c r="C479" s="138"/>
      <c r="D479" s="138"/>
      <c r="E479" s="138"/>
      <c r="F479" s="138"/>
      <c r="G479" s="138"/>
      <c r="H479" s="138"/>
      <c r="I479" s="138"/>
    </row>
    <row r="480" ht="12.75" customHeight="1">
      <c r="A480" s="138"/>
      <c r="B480" s="138"/>
      <c r="C480" s="138"/>
      <c r="D480" s="138"/>
      <c r="E480" s="138"/>
      <c r="F480" s="138"/>
      <c r="G480" s="138"/>
      <c r="H480" s="138"/>
      <c r="I480" s="138"/>
    </row>
    <row r="481" ht="12.75" customHeight="1">
      <c r="A481" s="138"/>
      <c r="B481" s="138"/>
      <c r="C481" s="138"/>
      <c r="D481" s="138"/>
      <c r="E481" s="138"/>
      <c r="F481" s="138"/>
      <c r="G481" s="138"/>
      <c r="H481" s="138"/>
      <c r="I481" s="138"/>
    </row>
    <row r="482" ht="12.75" customHeight="1">
      <c r="A482" s="138"/>
      <c r="B482" s="138"/>
      <c r="C482" s="138"/>
      <c r="D482" s="138"/>
      <c r="E482" s="138"/>
      <c r="F482" s="138"/>
      <c r="G482" s="138"/>
      <c r="H482" s="138"/>
      <c r="I482" s="138"/>
    </row>
    <row r="483" ht="12.75" customHeight="1">
      <c r="A483" s="138"/>
      <c r="B483" s="138"/>
      <c r="C483" s="138"/>
      <c r="D483" s="138"/>
      <c r="E483" s="138"/>
      <c r="F483" s="138"/>
      <c r="G483" s="138"/>
      <c r="H483" s="138"/>
      <c r="I483" s="138"/>
    </row>
    <row r="484" ht="12.75" customHeight="1">
      <c r="A484" s="138"/>
      <c r="B484" s="138"/>
      <c r="C484" s="138"/>
      <c r="D484" s="138"/>
      <c r="E484" s="138"/>
      <c r="F484" s="138"/>
      <c r="G484" s="138"/>
      <c r="H484" s="138"/>
      <c r="I484" s="138"/>
    </row>
    <row r="485" ht="12.75" customHeight="1">
      <c r="A485" s="138"/>
      <c r="B485" s="138"/>
      <c r="C485" s="138"/>
      <c r="D485" s="138"/>
      <c r="E485" s="138"/>
      <c r="F485" s="138"/>
      <c r="G485" s="138"/>
      <c r="H485" s="138"/>
      <c r="I485" s="138"/>
    </row>
    <row r="486" ht="12.75" customHeight="1">
      <c r="A486" s="138"/>
      <c r="B486" s="138"/>
      <c r="C486" s="138"/>
      <c r="D486" s="138"/>
      <c r="E486" s="138"/>
      <c r="F486" s="138"/>
      <c r="G486" s="138"/>
      <c r="H486" s="138"/>
      <c r="I486" s="138"/>
    </row>
    <row r="487" ht="12.75" customHeight="1">
      <c r="A487" s="138"/>
      <c r="B487" s="138"/>
      <c r="C487" s="138"/>
      <c r="D487" s="138"/>
      <c r="E487" s="138"/>
      <c r="F487" s="138"/>
      <c r="G487" s="138"/>
      <c r="H487" s="138"/>
      <c r="I487" s="138"/>
    </row>
    <row r="488" ht="12.75" customHeight="1">
      <c r="A488" s="138"/>
      <c r="B488" s="138"/>
      <c r="C488" s="138"/>
      <c r="D488" s="138"/>
      <c r="E488" s="138"/>
      <c r="F488" s="138"/>
      <c r="G488" s="138"/>
      <c r="H488" s="138"/>
      <c r="I488" s="138"/>
    </row>
    <row r="489" ht="12.75" customHeight="1">
      <c r="A489" s="138"/>
      <c r="B489" s="138"/>
      <c r="C489" s="138"/>
      <c r="D489" s="138"/>
      <c r="E489" s="138"/>
      <c r="F489" s="138"/>
      <c r="G489" s="138"/>
      <c r="H489" s="138"/>
      <c r="I489" s="138"/>
    </row>
    <row r="490" ht="12.75" customHeight="1">
      <c r="A490" s="138"/>
      <c r="B490" s="138"/>
      <c r="C490" s="138"/>
      <c r="D490" s="138"/>
      <c r="E490" s="138"/>
      <c r="F490" s="138"/>
      <c r="G490" s="138"/>
      <c r="H490" s="138"/>
      <c r="I490" s="138"/>
    </row>
    <row r="491" ht="12.75" customHeight="1">
      <c r="A491" s="138"/>
      <c r="B491" s="138"/>
      <c r="C491" s="138"/>
      <c r="D491" s="138"/>
      <c r="E491" s="138"/>
      <c r="F491" s="138"/>
      <c r="G491" s="138"/>
      <c r="H491" s="138"/>
      <c r="I491" s="138"/>
    </row>
    <row r="492" ht="12.75" customHeight="1">
      <c r="A492" s="138"/>
      <c r="B492" s="138"/>
      <c r="C492" s="138"/>
      <c r="D492" s="138"/>
      <c r="E492" s="138"/>
      <c r="F492" s="138"/>
      <c r="G492" s="138"/>
      <c r="H492" s="138"/>
      <c r="I492" s="138"/>
    </row>
    <row r="493" ht="12.75" customHeight="1">
      <c r="A493" s="138"/>
      <c r="B493" s="138"/>
      <c r="C493" s="138"/>
      <c r="D493" s="138"/>
      <c r="E493" s="138"/>
      <c r="F493" s="138"/>
      <c r="G493" s="138"/>
      <c r="H493" s="138"/>
      <c r="I493" s="138"/>
    </row>
    <row r="494" ht="12.75" customHeight="1">
      <c r="A494" s="138"/>
      <c r="B494" s="138"/>
      <c r="C494" s="138"/>
      <c r="D494" s="138"/>
      <c r="E494" s="138"/>
      <c r="F494" s="138"/>
      <c r="G494" s="138"/>
      <c r="H494" s="138"/>
      <c r="I494" s="138"/>
    </row>
    <row r="495" ht="12.75" customHeight="1">
      <c r="A495" s="138"/>
      <c r="B495" s="138"/>
      <c r="C495" s="138"/>
      <c r="D495" s="138"/>
      <c r="E495" s="138"/>
      <c r="F495" s="138"/>
      <c r="G495" s="138"/>
      <c r="H495" s="138"/>
      <c r="I495" s="138"/>
    </row>
    <row r="496" ht="12.75" customHeight="1">
      <c r="A496" s="138"/>
      <c r="B496" s="138"/>
      <c r="C496" s="138"/>
      <c r="D496" s="138"/>
      <c r="E496" s="138"/>
      <c r="F496" s="138"/>
      <c r="G496" s="138"/>
      <c r="H496" s="138"/>
      <c r="I496" s="138"/>
    </row>
    <row r="497" ht="12.75" customHeight="1">
      <c r="A497" s="138"/>
      <c r="B497" s="138"/>
      <c r="C497" s="138"/>
      <c r="D497" s="138"/>
      <c r="E497" s="138"/>
      <c r="F497" s="138"/>
      <c r="G497" s="138"/>
      <c r="H497" s="138"/>
      <c r="I497" s="138"/>
    </row>
    <row r="498" ht="12.75" customHeight="1">
      <c r="A498" s="138"/>
      <c r="B498" s="138"/>
      <c r="C498" s="138"/>
      <c r="D498" s="138"/>
      <c r="E498" s="138"/>
      <c r="F498" s="138"/>
      <c r="G498" s="138"/>
      <c r="H498" s="138"/>
      <c r="I498" s="138"/>
    </row>
    <row r="499" ht="12.75" customHeight="1">
      <c r="A499" s="138"/>
      <c r="B499" s="138"/>
      <c r="C499" s="138"/>
      <c r="D499" s="138"/>
      <c r="E499" s="138"/>
      <c r="F499" s="138"/>
      <c r="G499" s="138"/>
      <c r="H499" s="138"/>
      <c r="I499" s="138"/>
    </row>
    <row r="500" ht="12.75" customHeight="1">
      <c r="A500" s="138"/>
      <c r="B500" s="138"/>
      <c r="C500" s="138"/>
      <c r="D500" s="138"/>
      <c r="E500" s="138"/>
      <c r="F500" s="138"/>
      <c r="G500" s="138"/>
      <c r="H500" s="138"/>
      <c r="I500" s="138"/>
    </row>
    <row r="501" ht="12.75" customHeight="1">
      <c r="A501" s="138"/>
      <c r="B501" s="138"/>
      <c r="C501" s="138"/>
      <c r="D501" s="138"/>
      <c r="E501" s="138"/>
      <c r="F501" s="138"/>
      <c r="G501" s="138"/>
      <c r="H501" s="138"/>
      <c r="I501" s="138"/>
    </row>
    <row r="502" ht="12.75" customHeight="1">
      <c r="A502" s="138"/>
      <c r="B502" s="138"/>
      <c r="C502" s="138"/>
      <c r="D502" s="138"/>
      <c r="E502" s="138"/>
      <c r="F502" s="138"/>
      <c r="G502" s="138"/>
      <c r="H502" s="138"/>
      <c r="I502" s="138"/>
    </row>
    <row r="503" ht="12.75" customHeight="1">
      <c r="A503" s="138"/>
      <c r="B503" s="138"/>
      <c r="C503" s="138"/>
      <c r="D503" s="138"/>
      <c r="E503" s="138"/>
      <c r="F503" s="138"/>
      <c r="G503" s="138"/>
      <c r="H503" s="138"/>
      <c r="I503" s="138"/>
    </row>
    <row r="504" ht="12.75" customHeight="1">
      <c r="A504" s="138"/>
      <c r="B504" s="138"/>
      <c r="C504" s="138"/>
      <c r="D504" s="138"/>
      <c r="E504" s="138"/>
      <c r="F504" s="138"/>
      <c r="G504" s="138"/>
      <c r="H504" s="138"/>
      <c r="I504" s="138"/>
    </row>
    <row r="505" ht="12.75" customHeight="1">
      <c r="A505" s="138"/>
      <c r="B505" s="138"/>
      <c r="C505" s="138"/>
      <c r="D505" s="138"/>
      <c r="E505" s="138"/>
      <c r="F505" s="138"/>
      <c r="G505" s="138"/>
      <c r="H505" s="138"/>
      <c r="I505" s="138"/>
    </row>
    <row r="506" ht="12.75" customHeight="1">
      <c r="A506" s="138"/>
      <c r="B506" s="138"/>
      <c r="C506" s="138"/>
      <c r="D506" s="138"/>
      <c r="E506" s="138"/>
      <c r="F506" s="138"/>
      <c r="G506" s="138"/>
      <c r="H506" s="138"/>
      <c r="I506" s="138"/>
    </row>
    <row r="507" ht="12.75" customHeight="1">
      <c r="A507" s="138"/>
      <c r="B507" s="138"/>
      <c r="C507" s="138"/>
      <c r="D507" s="138"/>
      <c r="E507" s="138"/>
      <c r="F507" s="138"/>
      <c r="G507" s="138"/>
      <c r="H507" s="138"/>
      <c r="I507" s="138"/>
    </row>
    <row r="508" ht="12.75" customHeight="1">
      <c r="A508" s="138"/>
      <c r="B508" s="138"/>
      <c r="C508" s="138"/>
      <c r="D508" s="138"/>
      <c r="E508" s="138"/>
      <c r="F508" s="138"/>
      <c r="G508" s="138"/>
      <c r="H508" s="138"/>
      <c r="I508" s="138"/>
    </row>
    <row r="509" ht="12.75" customHeight="1">
      <c r="A509" s="138"/>
      <c r="B509" s="138"/>
      <c r="C509" s="138"/>
      <c r="D509" s="138"/>
      <c r="E509" s="138"/>
      <c r="F509" s="138"/>
      <c r="G509" s="138"/>
      <c r="H509" s="138"/>
      <c r="I509" s="138"/>
    </row>
    <row r="510" ht="12.75" customHeight="1">
      <c r="A510" s="138"/>
      <c r="B510" s="138"/>
      <c r="C510" s="138"/>
      <c r="D510" s="138"/>
      <c r="E510" s="138"/>
      <c r="F510" s="138"/>
      <c r="G510" s="138"/>
      <c r="H510" s="138"/>
      <c r="I510" s="138"/>
    </row>
    <row r="511" ht="12.75" customHeight="1">
      <c r="A511" s="138"/>
      <c r="B511" s="138"/>
      <c r="C511" s="138"/>
      <c r="D511" s="138"/>
      <c r="E511" s="138"/>
      <c r="F511" s="138"/>
      <c r="G511" s="138"/>
      <c r="H511" s="138"/>
      <c r="I511" s="138"/>
    </row>
    <row r="512" ht="12.75" customHeight="1">
      <c r="A512" s="138"/>
      <c r="B512" s="138"/>
      <c r="C512" s="138"/>
      <c r="D512" s="138"/>
      <c r="E512" s="138"/>
      <c r="F512" s="138"/>
      <c r="G512" s="138"/>
      <c r="H512" s="138"/>
      <c r="I512" s="138"/>
    </row>
    <row r="513" ht="12.75" customHeight="1">
      <c r="A513" s="138"/>
      <c r="B513" s="138"/>
      <c r="C513" s="138"/>
      <c r="D513" s="138"/>
      <c r="E513" s="138"/>
      <c r="F513" s="138"/>
      <c r="G513" s="138"/>
      <c r="H513" s="138"/>
      <c r="I513" s="138"/>
    </row>
    <row r="514" ht="12.75" customHeight="1">
      <c r="A514" s="138"/>
      <c r="B514" s="138"/>
      <c r="C514" s="138"/>
      <c r="D514" s="138"/>
      <c r="E514" s="138"/>
      <c r="F514" s="138"/>
      <c r="G514" s="138"/>
      <c r="H514" s="138"/>
      <c r="I514" s="138"/>
    </row>
    <row r="515" ht="12.75" customHeight="1">
      <c r="A515" s="138"/>
      <c r="B515" s="138"/>
      <c r="C515" s="138"/>
      <c r="D515" s="138"/>
      <c r="E515" s="138"/>
      <c r="F515" s="138"/>
      <c r="G515" s="138"/>
      <c r="H515" s="138"/>
      <c r="I515" s="138"/>
    </row>
    <row r="516" ht="12.75" customHeight="1">
      <c r="A516" s="138"/>
      <c r="B516" s="138"/>
      <c r="C516" s="138"/>
      <c r="D516" s="138"/>
      <c r="E516" s="138"/>
      <c r="F516" s="138"/>
      <c r="G516" s="138"/>
      <c r="H516" s="138"/>
      <c r="I516" s="138"/>
    </row>
    <row r="517" ht="12.75" customHeight="1">
      <c r="A517" s="138"/>
      <c r="B517" s="138"/>
      <c r="C517" s="138"/>
      <c r="D517" s="138"/>
      <c r="E517" s="138"/>
      <c r="F517" s="138"/>
      <c r="G517" s="138"/>
      <c r="H517" s="138"/>
      <c r="I517" s="138"/>
    </row>
    <row r="518" ht="12.75" customHeight="1">
      <c r="A518" s="138"/>
      <c r="B518" s="138"/>
      <c r="C518" s="138"/>
      <c r="D518" s="138"/>
      <c r="E518" s="138"/>
      <c r="F518" s="138"/>
      <c r="G518" s="138"/>
      <c r="H518" s="138"/>
      <c r="I518" s="138"/>
    </row>
    <row r="519" ht="12.75" customHeight="1">
      <c r="A519" s="138"/>
      <c r="B519" s="138"/>
      <c r="C519" s="138"/>
      <c r="D519" s="138"/>
      <c r="E519" s="138"/>
      <c r="F519" s="138"/>
      <c r="G519" s="138"/>
      <c r="H519" s="138"/>
      <c r="I519" s="138"/>
    </row>
    <row r="520" ht="12.75" customHeight="1">
      <c r="A520" s="138"/>
      <c r="B520" s="138"/>
      <c r="C520" s="138"/>
      <c r="D520" s="138"/>
      <c r="E520" s="138"/>
      <c r="F520" s="138"/>
      <c r="G520" s="138"/>
      <c r="H520" s="138"/>
      <c r="I520" s="138"/>
    </row>
    <row r="521" ht="12.75" customHeight="1">
      <c r="A521" s="138"/>
      <c r="B521" s="138"/>
      <c r="C521" s="138"/>
      <c r="D521" s="138"/>
      <c r="E521" s="138"/>
      <c r="F521" s="138"/>
      <c r="G521" s="138"/>
      <c r="H521" s="138"/>
      <c r="I521" s="138"/>
    </row>
    <row r="522" ht="12.75" customHeight="1">
      <c r="A522" s="138"/>
      <c r="B522" s="138"/>
      <c r="C522" s="138"/>
      <c r="D522" s="138"/>
      <c r="E522" s="138"/>
      <c r="F522" s="138"/>
      <c r="G522" s="138"/>
      <c r="H522" s="138"/>
      <c r="I522" s="138"/>
    </row>
    <row r="523" ht="12.75" customHeight="1">
      <c r="A523" s="138"/>
      <c r="B523" s="138"/>
      <c r="C523" s="138"/>
      <c r="D523" s="138"/>
      <c r="E523" s="138"/>
      <c r="F523" s="138"/>
      <c r="G523" s="138"/>
      <c r="H523" s="138"/>
      <c r="I523" s="138"/>
    </row>
    <row r="524" ht="12.75" customHeight="1">
      <c r="A524" s="138"/>
      <c r="B524" s="138"/>
      <c r="C524" s="138"/>
      <c r="D524" s="138"/>
      <c r="E524" s="138"/>
      <c r="F524" s="138"/>
      <c r="G524" s="138"/>
      <c r="H524" s="138"/>
      <c r="I524" s="138"/>
    </row>
    <row r="525" ht="12.75" customHeight="1">
      <c r="A525" s="138"/>
      <c r="B525" s="138"/>
      <c r="C525" s="138"/>
      <c r="D525" s="138"/>
      <c r="E525" s="138"/>
      <c r="F525" s="138"/>
      <c r="G525" s="138"/>
      <c r="H525" s="138"/>
      <c r="I525" s="138"/>
    </row>
    <row r="526" ht="12.75" customHeight="1">
      <c r="A526" s="138"/>
      <c r="B526" s="138"/>
      <c r="C526" s="138"/>
      <c r="D526" s="138"/>
      <c r="E526" s="138"/>
      <c r="F526" s="138"/>
      <c r="G526" s="138"/>
      <c r="H526" s="138"/>
      <c r="I526" s="138"/>
    </row>
    <row r="527" ht="12.75" customHeight="1">
      <c r="A527" s="138"/>
      <c r="B527" s="138"/>
      <c r="C527" s="138"/>
      <c r="D527" s="138"/>
      <c r="E527" s="138"/>
      <c r="F527" s="138"/>
      <c r="G527" s="138"/>
      <c r="H527" s="138"/>
      <c r="I527" s="138"/>
    </row>
    <row r="528" ht="12.75" customHeight="1">
      <c r="A528" s="138"/>
      <c r="B528" s="138"/>
      <c r="C528" s="138"/>
      <c r="D528" s="138"/>
      <c r="E528" s="138"/>
      <c r="F528" s="138"/>
      <c r="G528" s="138"/>
      <c r="H528" s="138"/>
      <c r="I528" s="138"/>
    </row>
    <row r="529" ht="12.75" customHeight="1">
      <c r="A529" s="138"/>
      <c r="B529" s="138"/>
      <c r="C529" s="138"/>
      <c r="D529" s="138"/>
      <c r="E529" s="138"/>
      <c r="F529" s="138"/>
      <c r="G529" s="138"/>
      <c r="H529" s="138"/>
      <c r="I529" s="138"/>
    </row>
    <row r="530" ht="12.75" customHeight="1">
      <c r="A530" s="138"/>
      <c r="B530" s="138"/>
      <c r="C530" s="138"/>
      <c r="D530" s="138"/>
      <c r="E530" s="138"/>
      <c r="F530" s="138"/>
      <c r="G530" s="138"/>
      <c r="H530" s="138"/>
      <c r="I530" s="138"/>
    </row>
    <row r="531" ht="12.75" customHeight="1">
      <c r="A531" s="138"/>
      <c r="B531" s="138"/>
      <c r="C531" s="138"/>
      <c r="D531" s="138"/>
      <c r="E531" s="138"/>
      <c r="F531" s="138"/>
      <c r="G531" s="138"/>
      <c r="H531" s="138"/>
      <c r="I531" s="138"/>
    </row>
    <row r="532" ht="12.75" customHeight="1">
      <c r="A532" s="138"/>
      <c r="B532" s="138"/>
      <c r="C532" s="138"/>
      <c r="D532" s="138"/>
      <c r="E532" s="138"/>
      <c r="F532" s="138"/>
      <c r="G532" s="138"/>
      <c r="H532" s="138"/>
      <c r="I532" s="138"/>
    </row>
    <row r="533" ht="12.75" customHeight="1">
      <c r="A533" s="138"/>
      <c r="B533" s="138"/>
      <c r="C533" s="138"/>
      <c r="D533" s="138"/>
      <c r="E533" s="138"/>
      <c r="F533" s="138"/>
      <c r="G533" s="138"/>
      <c r="H533" s="138"/>
      <c r="I533" s="138"/>
    </row>
    <row r="534" ht="12.75" customHeight="1">
      <c r="A534" s="138"/>
      <c r="B534" s="138"/>
      <c r="C534" s="138"/>
      <c r="D534" s="138"/>
      <c r="E534" s="138"/>
      <c r="F534" s="138"/>
      <c r="G534" s="138"/>
      <c r="H534" s="138"/>
      <c r="I534" s="138"/>
    </row>
    <row r="535" ht="12.75" customHeight="1">
      <c r="A535" s="138"/>
      <c r="B535" s="138"/>
      <c r="C535" s="138"/>
      <c r="D535" s="138"/>
      <c r="E535" s="138"/>
      <c r="F535" s="138"/>
      <c r="G535" s="138"/>
      <c r="H535" s="138"/>
      <c r="I535" s="138"/>
    </row>
    <row r="536" ht="12.75" customHeight="1">
      <c r="A536" s="138"/>
      <c r="B536" s="138"/>
      <c r="C536" s="138"/>
      <c r="D536" s="138"/>
      <c r="E536" s="138"/>
      <c r="F536" s="138"/>
      <c r="G536" s="138"/>
      <c r="H536" s="138"/>
      <c r="I536" s="138"/>
    </row>
    <row r="537" ht="12.75" customHeight="1">
      <c r="A537" s="138"/>
      <c r="B537" s="138"/>
      <c r="C537" s="138"/>
      <c r="D537" s="138"/>
      <c r="E537" s="138"/>
      <c r="F537" s="138"/>
      <c r="G537" s="138"/>
      <c r="H537" s="138"/>
      <c r="I537" s="138"/>
    </row>
    <row r="538" ht="12.75" customHeight="1">
      <c r="A538" s="138"/>
      <c r="B538" s="138"/>
      <c r="C538" s="138"/>
      <c r="D538" s="138"/>
      <c r="E538" s="138"/>
      <c r="F538" s="138"/>
      <c r="G538" s="138"/>
      <c r="H538" s="138"/>
      <c r="I538" s="138"/>
    </row>
    <row r="539" ht="12.75" customHeight="1">
      <c r="A539" s="138"/>
      <c r="B539" s="138"/>
      <c r="C539" s="138"/>
      <c r="D539" s="138"/>
      <c r="E539" s="138"/>
      <c r="F539" s="138"/>
      <c r="G539" s="138"/>
      <c r="H539" s="138"/>
      <c r="I539" s="138"/>
    </row>
    <row r="540" ht="12.75" customHeight="1">
      <c r="A540" s="138"/>
      <c r="B540" s="138"/>
      <c r="C540" s="138"/>
      <c r="D540" s="138"/>
      <c r="E540" s="138"/>
      <c r="F540" s="138"/>
      <c r="G540" s="138"/>
      <c r="H540" s="138"/>
      <c r="I540" s="138"/>
    </row>
    <row r="541" ht="12.75" customHeight="1">
      <c r="A541" s="138"/>
      <c r="B541" s="138"/>
      <c r="C541" s="138"/>
      <c r="D541" s="138"/>
      <c r="E541" s="138"/>
      <c r="F541" s="138"/>
      <c r="G541" s="138"/>
      <c r="H541" s="138"/>
      <c r="I541" s="138"/>
    </row>
    <row r="542" ht="12.75" customHeight="1">
      <c r="A542" s="138"/>
      <c r="B542" s="138"/>
      <c r="C542" s="138"/>
      <c r="D542" s="138"/>
      <c r="E542" s="138"/>
      <c r="F542" s="138"/>
      <c r="G542" s="138"/>
      <c r="H542" s="138"/>
      <c r="I542" s="138"/>
    </row>
    <row r="543" ht="12.75" customHeight="1">
      <c r="A543" s="138"/>
      <c r="B543" s="138"/>
      <c r="C543" s="138"/>
      <c r="D543" s="138"/>
      <c r="E543" s="138"/>
      <c r="F543" s="138"/>
      <c r="G543" s="138"/>
      <c r="H543" s="138"/>
      <c r="I543" s="138"/>
    </row>
    <row r="544" ht="12.75" customHeight="1">
      <c r="A544" s="138"/>
      <c r="B544" s="138"/>
      <c r="C544" s="138"/>
      <c r="D544" s="138"/>
      <c r="E544" s="138"/>
      <c r="F544" s="138"/>
      <c r="G544" s="138"/>
      <c r="H544" s="138"/>
      <c r="I544" s="138"/>
    </row>
    <row r="545" ht="12.75" customHeight="1">
      <c r="A545" s="138"/>
      <c r="B545" s="138"/>
      <c r="C545" s="138"/>
      <c r="D545" s="138"/>
      <c r="E545" s="138"/>
      <c r="F545" s="138"/>
      <c r="G545" s="138"/>
      <c r="H545" s="138"/>
      <c r="I545" s="138"/>
    </row>
    <row r="546" ht="12.75" customHeight="1">
      <c r="A546" s="138"/>
      <c r="B546" s="138"/>
      <c r="C546" s="138"/>
      <c r="D546" s="138"/>
      <c r="E546" s="138"/>
      <c r="F546" s="138"/>
      <c r="G546" s="138"/>
      <c r="H546" s="138"/>
      <c r="I546" s="138"/>
    </row>
    <row r="547" ht="12.75" customHeight="1">
      <c r="A547" s="138"/>
      <c r="B547" s="138"/>
      <c r="C547" s="138"/>
      <c r="D547" s="138"/>
      <c r="E547" s="138"/>
      <c r="F547" s="138"/>
      <c r="G547" s="138"/>
      <c r="H547" s="138"/>
      <c r="I547" s="138"/>
    </row>
    <row r="548" ht="12.75" customHeight="1">
      <c r="A548" s="138"/>
      <c r="B548" s="138"/>
      <c r="C548" s="138"/>
      <c r="D548" s="138"/>
      <c r="E548" s="138"/>
      <c r="F548" s="138"/>
      <c r="G548" s="138"/>
      <c r="H548" s="138"/>
      <c r="I548" s="138"/>
    </row>
    <row r="549" ht="12.75" customHeight="1">
      <c r="A549" s="138"/>
      <c r="B549" s="138"/>
      <c r="C549" s="138"/>
      <c r="D549" s="138"/>
      <c r="E549" s="138"/>
      <c r="F549" s="138"/>
      <c r="G549" s="138"/>
      <c r="H549" s="138"/>
      <c r="I549" s="138"/>
    </row>
    <row r="550" ht="12.75" customHeight="1">
      <c r="A550" s="138"/>
      <c r="B550" s="138"/>
      <c r="C550" s="138"/>
      <c r="D550" s="138"/>
      <c r="E550" s="138"/>
      <c r="F550" s="138"/>
      <c r="G550" s="138"/>
      <c r="H550" s="138"/>
      <c r="I550" s="138"/>
    </row>
    <row r="551" ht="12.75" customHeight="1">
      <c r="A551" s="138"/>
      <c r="B551" s="138"/>
      <c r="C551" s="138"/>
      <c r="D551" s="138"/>
      <c r="E551" s="138"/>
      <c r="F551" s="138"/>
      <c r="G551" s="138"/>
      <c r="H551" s="138"/>
      <c r="I551" s="138"/>
    </row>
    <row r="552" ht="12.75" customHeight="1">
      <c r="A552" s="138"/>
      <c r="B552" s="138"/>
      <c r="C552" s="138"/>
      <c r="D552" s="138"/>
      <c r="E552" s="138"/>
      <c r="F552" s="138"/>
      <c r="G552" s="138"/>
      <c r="H552" s="138"/>
      <c r="I552" s="138"/>
    </row>
    <row r="553" ht="12.75" customHeight="1">
      <c r="A553" s="138"/>
      <c r="B553" s="138"/>
      <c r="C553" s="138"/>
      <c r="D553" s="138"/>
      <c r="E553" s="138"/>
      <c r="F553" s="138"/>
      <c r="G553" s="138"/>
      <c r="H553" s="138"/>
      <c r="I553" s="138"/>
    </row>
    <row r="554" ht="12.75" customHeight="1">
      <c r="A554" s="138"/>
      <c r="B554" s="138"/>
      <c r="C554" s="138"/>
      <c r="D554" s="138"/>
      <c r="E554" s="138"/>
      <c r="F554" s="138"/>
      <c r="G554" s="138"/>
      <c r="H554" s="138"/>
      <c r="I554" s="138"/>
    </row>
    <row r="555" ht="12.75" customHeight="1">
      <c r="A555" s="138"/>
      <c r="B555" s="138"/>
      <c r="C555" s="138"/>
      <c r="D555" s="138"/>
      <c r="E555" s="138"/>
      <c r="F555" s="138"/>
      <c r="G555" s="138"/>
      <c r="H555" s="138"/>
      <c r="I555" s="138"/>
    </row>
    <row r="556" ht="12.75" customHeight="1">
      <c r="A556" s="138"/>
      <c r="B556" s="138"/>
      <c r="C556" s="138"/>
      <c r="D556" s="138"/>
      <c r="E556" s="138"/>
      <c r="F556" s="138"/>
      <c r="G556" s="138"/>
      <c r="H556" s="138"/>
      <c r="I556" s="138"/>
    </row>
    <row r="557" ht="12.75" customHeight="1">
      <c r="A557" s="138"/>
      <c r="B557" s="138"/>
      <c r="C557" s="138"/>
      <c r="D557" s="138"/>
      <c r="E557" s="138"/>
      <c r="F557" s="138"/>
      <c r="G557" s="138"/>
      <c r="H557" s="138"/>
      <c r="I557" s="138"/>
    </row>
    <row r="558" ht="12.75" customHeight="1">
      <c r="A558" s="138"/>
      <c r="B558" s="138"/>
      <c r="C558" s="138"/>
      <c r="D558" s="138"/>
      <c r="E558" s="138"/>
      <c r="F558" s="138"/>
      <c r="G558" s="138"/>
      <c r="H558" s="138"/>
      <c r="I558" s="138"/>
    </row>
    <row r="559" ht="12.75" customHeight="1">
      <c r="A559" s="138"/>
      <c r="B559" s="138"/>
      <c r="C559" s="138"/>
      <c r="D559" s="138"/>
      <c r="E559" s="138"/>
      <c r="F559" s="138"/>
      <c r="G559" s="138"/>
      <c r="H559" s="138"/>
      <c r="I559" s="138"/>
    </row>
    <row r="560" ht="12.75" customHeight="1">
      <c r="A560" s="138"/>
      <c r="B560" s="138"/>
      <c r="C560" s="138"/>
      <c r="D560" s="138"/>
      <c r="E560" s="138"/>
      <c r="F560" s="138"/>
      <c r="G560" s="138"/>
      <c r="H560" s="138"/>
      <c r="I560" s="138"/>
    </row>
    <row r="561" ht="12.75" customHeight="1">
      <c r="A561" s="138"/>
      <c r="B561" s="138"/>
      <c r="C561" s="138"/>
      <c r="D561" s="138"/>
      <c r="E561" s="138"/>
      <c r="F561" s="138"/>
      <c r="G561" s="138"/>
      <c r="H561" s="138"/>
      <c r="I561" s="138"/>
    </row>
    <row r="562" ht="12.75" customHeight="1">
      <c r="A562" s="138"/>
      <c r="B562" s="138"/>
      <c r="C562" s="138"/>
      <c r="D562" s="138"/>
      <c r="E562" s="138"/>
      <c r="F562" s="138"/>
      <c r="G562" s="138"/>
      <c r="H562" s="138"/>
      <c r="I562" s="138"/>
    </row>
    <row r="563" ht="12.75" customHeight="1">
      <c r="A563" s="138"/>
      <c r="B563" s="138"/>
      <c r="C563" s="138"/>
      <c r="D563" s="138"/>
      <c r="E563" s="138"/>
      <c r="F563" s="138"/>
      <c r="G563" s="138"/>
      <c r="H563" s="138"/>
      <c r="I563" s="138"/>
    </row>
    <row r="564" ht="12.75" customHeight="1">
      <c r="A564" s="138"/>
      <c r="B564" s="138"/>
      <c r="C564" s="138"/>
      <c r="D564" s="138"/>
      <c r="E564" s="138"/>
      <c r="F564" s="138"/>
      <c r="G564" s="138"/>
      <c r="H564" s="138"/>
      <c r="I564" s="138"/>
    </row>
    <row r="565" ht="12.75" customHeight="1">
      <c r="A565" s="138"/>
      <c r="B565" s="138"/>
      <c r="C565" s="138"/>
      <c r="D565" s="138"/>
      <c r="E565" s="138"/>
      <c r="F565" s="138"/>
      <c r="G565" s="138"/>
      <c r="H565" s="138"/>
      <c r="I565" s="138"/>
    </row>
    <row r="566" ht="12.75" customHeight="1">
      <c r="A566" s="138"/>
      <c r="B566" s="138"/>
      <c r="C566" s="138"/>
      <c r="D566" s="138"/>
      <c r="E566" s="138"/>
      <c r="F566" s="138"/>
      <c r="G566" s="138"/>
      <c r="H566" s="138"/>
      <c r="I566" s="138"/>
    </row>
    <row r="567" ht="12.75" customHeight="1">
      <c r="A567" s="138"/>
      <c r="B567" s="138"/>
      <c r="C567" s="138"/>
      <c r="D567" s="138"/>
      <c r="E567" s="138"/>
      <c r="F567" s="138"/>
      <c r="G567" s="138"/>
      <c r="H567" s="138"/>
      <c r="I567" s="138"/>
    </row>
    <row r="568" ht="12.75" customHeight="1">
      <c r="A568" s="138"/>
      <c r="B568" s="138"/>
      <c r="C568" s="138"/>
      <c r="D568" s="138"/>
      <c r="E568" s="138"/>
      <c r="F568" s="138"/>
      <c r="G568" s="138"/>
      <c r="H568" s="138"/>
      <c r="I568" s="138"/>
    </row>
    <row r="569" ht="12.75" customHeight="1">
      <c r="A569" s="138"/>
      <c r="B569" s="138"/>
      <c r="C569" s="138"/>
      <c r="D569" s="138"/>
      <c r="E569" s="138"/>
      <c r="F569" s="138"/>
      <c r="G569" s="138"/>
      <c r="H569" s="138"/>
      <c r="I569" s="138"/>
    </row>
    <row r="570" ht="12.75" customHeight="1">
      <c r="A570" s="138"/>
      <c r="B570" s="138"/>
      <c r="C570" s="138"/>
      <c r="D570" s="138"/>
      <c r="E570" s="138"/>
      <c r="F570" s="138"/>
      <c r="G570" s="138"/>
      <c r="H570" s="138"/>
      <c r="I570" s="138"/>
    </row>
    <row r="571" ht="12.75" customHeight="1">
      <c r="A571" s="138"/>
      <c r="B571" s="138"/>
      <c r="C571" s="138"/>
      <c r="D571" s="138"/>
      <c r="E571" s="138"/>
      <c r="F571" s="138"/>
      <c r="G571" s="138"/>
      <c r="H571" s="138"/>
      <c r="I571" s="138"/>
    </row>
    <row r="572" ht="12.75" customHeight="1">
      <c r="A572" s="138"/>
      <c r="B572" s="138"/>
      <c r="C572" s="138"/>
      <c r="D572" s="138"/>
      <c r="E572" s="138"/>
      <c r="F572" s="138"/>
      <c r="G572" s="138"/>
      <c r="H572" s="138"/>
      <c r="I572" s="138"/>
    </row>
    <row r="573" ht="12.75" customHeight="1">
      <c r="A573" s="138"/>
      <c r="B573" s="138"/>
      <c r="C573" s="138"/>
      <c r="D573" s="138"/>
      <c r="E573" s="138"/>
      <c r="F573" s="138"/>
      <c r="G573" s="138"/>
      <c r="H573" s="138"/>
      <c r="I573" s="138"/>
    </row>
    <row r="574" ht="12.75" customHeight="1">
      <c r="A574" s="138"/>
      <c r="B574" s="138"/>
      <c r="C574" s="138"/>
      <c r="D574" s="138"/>
      <c r="E574" s="138"/>
      <c r="F574" s="138"/>
      <c r="G574" s="138"/>
      <c r="H574" s="138"/>
      <c r="I574" s="138"/>
    </row>
    <row r="575" ht="12.75" customHeight="1">
      <c r="A575" s="138"/>
      <c r="B575" s="138"/>
      <c r="C575" s="138"/>
      <c r="D575" s="138"/>
      <c r="E575" s="138"/>
      <c r="F575" s="138"/>
      <c r="G575" s="138"/>
      <c r="H575" s="138"/>
      <c r="I575" s="138"/>
    </row>
    <row r="576" ht="12.75" customHeight="1">
      <c r="A576" s="138"/>
      <c r="B576" s="138"/>
      <c r="C576" s="138"/>
      <c r="D576" s="138"/>
      <c r="E576" s="138"/>
      <c r="F576" s="138"/>
      <c r="G576" s="138"/>
      <c r="H576" s="138"/>
      <c r="I576" s="138"/>
    </row>
    <row r="577" ht="12.75" customHeight="1">
      <c r="A577" s="138"/>
      <c r="B577" s="138"/>
      <c r="C577" s="138"/>
      <c r="D577" s="138"/>
      <c r="E577" s="138"/>
      <c r="F577" s="138"/>
      <c r="G577" s="138"/>
      <c r="H577" s="138"/>
      <c r="I577" s="138"/>
    </row>
    <row r="578" ht="12.75" customHeight="1">
      <c r="A578" s="138"/>
      <c r="B578" s="138"/>
      <c r="C578" s="138"/>
      <c r="D578" s="138"/>
      <c r="E578" s="138"/>
      <c r="F578" s="138"/>
      <c r="G578" s="138"/>
      <c r="H578" s="138"/>
      <c r="I578" s="138"/>
    </row>
    <row r="579" ht="12.75" customHeight="1">
      <c r="A579" s="138"/>
      <c r="B579" s="138"/>
      <c r="C579" s="138"/>
      <c r="D579" s="138"/>
      <c r="E579" s="138"/>
      <c r="F579" s="138"/>
      <c r="G579" s="138"/>
      <c r="H579" s="138"/>
      <c r="I579" s="138"/>
    </row>
    <row r="580" ht="12.75" customHeight="1">
      <c r="A580" s="138"/>
      <c r="B580" s="138"/>
      <c r="C580" s="138"/>
      <c r="D580" s="138"/>
      <c r="E580" s="138"/>
      <c r="F580" s="138"/>
      <c r="G580" s="138"/>
      <c r="H580" s="138"/>
      <c r="I580" s="138"/>
    </row>
    <row r="581" ht="12.75" customHeight="1">
      <c r="A581" s="138"/>
      <c r="B581" s="138"/>
      <c r="C581" s="138"/>
      <c r="D581" s="138"/>
      <c r="E581" s="138"/>
      <c r="F581" s="138"/>
      <c r="G581" s="138"/>
      <c r="H581" s="138"/>
      <c r="I581" s="138"/>
    </row>
    <row r="582" ht="12.75" customHeight="1">
      <c r="A582" s="138"/>
      <c r="B582" s="138"/>
      <c r="C582" s="138"/>
      <c r="D582" s="138"/>
      <c r="E582" s="138"/>
      <c r="F582" s="138"/>
      <c r="G582" s="138"/>
      <c r="H582" s="138"/>
      <c r="I582" s="138"/>
    </row>
    <row r="583" ht="12.75" customHeight="1">
      <c r="A583" s="138"/>
      <c r="B583" s="138"/>
      <c r="C583" s="138"/>
      <c r="D583" s="138"/>
      <c r="E583" s="138"/>
      <c r="F583" s="138"/>
      <c r="G583" s="138"/>
      <c r="H583" s="138"/>
      <c r="I583" s="138"/>
    </row>
    <row r="584" ht="12.75" customHeight="1">
      <c r="A584" s="138"/>
      <c r="B584" s="138"/>
      <c r="C584" s="138"/>
      <c r="D584" s="138"/>
      <c r="E584" s="138"/>
      <c r="F584" s="138"/>
      <c r="G584" s="138"/>
      <c r="H584" s="138"/>
      <c r="I584" s="138"/>
    </row>
    <row r="585" ht="12.75" customHeight="1">
      <c r="A585" s="138"/>
      <c r="B585" s="138"/>
      <c r="C585" s="138"/>
      <c r="D585" s="138"/>
      <c r="E585" s="138"/>
      <c r="F585" s="138"/>
      <c r="G585" s="138"/>
      <c r="H585" s="138"/>
      <c r="I585" s="138"/>
    </row>
    <row r="586" ht="12.75" customHeight="1">
      <c r="A586" s="138"/>
      <c r="B586" s="138"/>
      <c r="C586" s="138"/>
      <c r="D586" s="138"/>
      <c r="E586" s="138"/>
      <c r="F586" s="138"/>
      <c r="G586" s="138"/>
      <c r="H586" s="138"/>
      <c r="I586" s="138"/>
    </row>
    <row r="587" ht="12.75" customHeight="1">
      <c r="A587" s="138"/>
      <c r="B587" s="138"/>
      <c r="C587" s="138"/>
      <c r="D587" s="138"/>
      <c r="E587" s="138"/>
      <c r="F587" s="138"/>
      <c r="G587" s="138"/>
      <c r="H587" s="138"/>
      <c r="I587" s="138"/>
    </row>
    <row r="588" ht="12.75" customHeight="1">
      <c r="A588" s="138"/>
      <c r="B588" s="138"/>
      <c r="C588" s="138"/>
      <c r="D588" s="138"/>
      <c r="E588" s="138"/>
      <c r="F588" s="138"/>
      <c r="G588" s="138"/>
      <c r="H588" s="138"/>
      <c r="I588" s="138"/>
    </row>
    <row r="589" ht="12.75" customHeight="1">
      <c r="A589" s="138"/>
      <c r="B589" s="138"/>
      <c r="C589" s="138"/>
      <c r="D589" s="138"/>
      <c r="E589" s="138"/>
      <c r="F589" s="138"/>
      <c r="G589" s="138"/>
      <c r="H589" s="138"/>
      <c r="I589" s="138"/>
    </row>
    <row r="590" ht="12.75" customHeight="1">
      <c r="A590" s="138"/>
      <c r="B590" s="138"/>
      <c r="C590" s="138"/>
      <c r="D590" s="138"/>
      <c r="E590" s="138"/>
      <c r="F590" s="138"/>
      <c r="G590" s="138"/>
      <c r="H590" s="138"/>
      <c r="I590" s="138"/>
    </row>
    <row r="591" ht="12.75" customHeight="1">
      <c r="A591" s="138"/>
      <c r="B591" s="138"/>
      <c r="C591" s="138"/>
      <c r="D591" s="138"/>
      <c r="E591" s="138"/>
      <c r="F591" s="138"/>
      <c r="G591" s="138"/>
      <c r="H591" s="138"/>
      <c r="I591" s="138"/>
    </row>
    <row r="592" ht="12.75" customHeight="1">
      <c r="A592" s="138"/>
      <c r="B592" s="138"/>
      <c r="C592" s="138"/>
      <c r="D592" s="138"/>
      <c r="E592" s="138"/>
      <c r="F592" s="138"/>
      <c r="G592" s="138"/>
      <c r="H592" s="138"/>
      <c r="I592" s="138"/>
    </row>
    <row r="593" ht="12.75" customHeight="1">
      <c r="A593" s="138"/>
      <c r="B593" s="138"/>
      <c r="C593" s="138"/>
      <c r="D593" s="138"/>
      <c r="E593" s="138"/>
      <c r="F593" s="138"/>
      <c r="G593" s="138"/>
      <c r="H593" s="138"/>
      <c r="I593" s="138"/>
    </row>
    <row r="594" ht="12.75" customHeight="1">
      <c r="A594" s="138"/>
      <c r="B594" s="138"/>
      <c r="C594" s="138"/>
      <c r="D594" s="138"/>
      <c r="E594" s="138"/>
      <c r="F594" s="138"/>
      <c r="G594" s="138"/>
      <c r="H594" s="138"/>
      <c r="I594" s="138"/>
    </row>
    <row r="595" ht="12.75" customHeight="1">
      <c r="A595" s="138"/>
      <c r="B595" s="138"/>
      <c r="C595" s="138"/>
      <c r="D595" s="138"/>
      <c r="E595" s="138"/>
      <c r="F595" s="138"/>
      <c r="G595" s="138"/>
      <c r="H595" s="138"/>
      <c r="I595" s="138"/>
    </row>
    <row r="596" ht="12.75" customHeight="1">
      <c r="A596" s="138"/>
      <c r="B596" s="138"/>
      <c r="C596" s="138"/>
      <c r="D596" s="138"/>
      <c r="E596" s="138"/>
      <c r="F596" s="138"/>
      <c r="G596" s="138"/>
      <c r="H596" s="138"/>
      <c r="I596" s="138"/>
    </row>
    <row r="597" ht="12.75" customHeight="1">
      <c r="A597" s="138"/>
      <c r="B597" s="138"/>
      <c r="C597" s="138"/>
      <c r="D597" s="138"/>
      <c r="E597" s="138"/>
      <c r="F597" s="138"/>
      <c r="G597" s="138"/>
      <c r="H597" s="138"/>
      <c r="I597" s="138"/>
    </row>
    <row r="598" ht="12.75" customHeight="1">
      <c r="A598" s="138"/>
      <c r="B598" s="138"/>
      <c r="C598" s="138"/>
      <c r="D598" s="138"/>
      <c r="E598" s="138"/>
      <c r="F598" s="138"/>
      <c r="G598" s="138"/>
      <c r="H598" s="138"/>
      <c r="I598" s="138"/>
    </row>
    <row r="599" ht="12.75" customHeight="1">
      <c r="A599" s="138"/>
      <c r="B599" s="138"/>
      <c r="C599" s="138"/>
      <c r="D599" s="138"/>
      <c r="E599" s="138"/>
      <c r="F599" s="138"/>
      <c r="G599" s="138"/>
      <c r="H599" s="138"/>
      <c r="I599" s="138"/>
    </row>
    <row r="600" ht="12.75" customHeight="1">
      <c r="A600" s="138"/>
      <c r="B600" s="138"/>
      <c r="C600" s="138"/>
      <c r="D600" s="138"/>
      <c r="E600" s="138"/>
      <c r="F600" s="138"/>
      <c r="G600" s="138"/>
      <c r="H600" s="138"/>
      <c r="I600" s="138"/>
    </row>
    <row r="601" ht="12.75" customHeight="1">
      <c r="A601" s="138"/>
      <c r="B601" s="138"/>
      <c r="C601" s="138"/>
      <c r="D601" s="138"/>
      <c r="E601" s="138"/>
      <c r="F601" s="138"/>
      <c r="G601" s="138"/>
      <c r="H601" s="138"/>
      <c r="I601" s="138"/>
    </row>
    <row r="602" ht="12.75" customHeight="1">
      <c r="A602" s="138"/>
      <c r="B602" s="138"/>
      <c r="C602" s="138"/>
      <c r="D602" s="138"/>
      <c r="E602" s="138"/>
      <c r="F602" s="138"/>
      <c r="G602" s="138"/>
      <c r="H602" s="138"/>
      <c r="I602" s="138"/>
    </row>
    <row r="603" ht="12.75" customHeight="1">
      <c r="A603" s="138"/>
      <c r="B603" s="138"/>
      <c r="C603" s="138"/>
      <c r="D603" s="138"/>
      <c r="E603" s="138"/>
      <c r="F603" s="138"/>
      <c r="G603" s="138"/>
      <c r="H603" s="138"/>
      <c r="I603" s="138"/>
    </row>
    <row r="604" ht="12.75" customHeight="1">
      <c r="A604" s="138"/>
      <c r="B604" s="138"/>
      <c r="C604" s="138"/>
      <c r="D604" s="138"/>
      <c r="E604" s="138"/>
      <c r="F604" s="138"/>
      <c r="G604" s="138"/>
      <c r="H604" s="138"/>
      <c r="I604" s="138"/>
    </row>
    <row r="605" ht="12.75" customHeight="1">
      <c r="A605" s="138"/>
      <c r="B605" s="138"/>
      <c r="C605" s="138"/>
      <c r="D605" s="138"/>
      <c r="E605" s="138"/>
      <c r="F605" s="138"/>
      <c r="G605" s="138"/>
      <c r="H605" s="138"/>
      <c r="I605" s="138"/>
    </row>
    <row r="606" ht="12.75" customHeight="1">
      <c r="A606" s="138"/>
      <c r="B606" s="138"/>
      <c r="C606" s="138"/>
      <c r="D606" s="138"/>
      <c r="E606" s="138"/>
      <c r="F606" s="138"/>
      <c r="G606" s="138"/>
      <c r="H606" s="138"/>
      <c r="I606" s="138"/>
    </row>
    <row r="607" ht="12.75" customHeight="1">
      <c r="A607" s="138"/>
      <c r="B607" s="138"/>
      <c r="C607" s="138"/>
      <c r="D607" s="138"/>
      <c r="E607" s="138"/>
      <c r="F607" s="138"/>
      <c r="G607" s="138"/>
      <c r="H607" s="138"/>
      <c r="I607" s="138"/>
    </row>
    <row r="608" ht="12.75" customHeight="1">
      <c r="A608" s="138"/>
      <c r="B608" s="138"/>
      <c r="C608" s="138"/>
      <c r="D608" s="138"/>
      <c r="E608" s="138"/>
      <c r="F608" s="138"/>
      <c r="G608" s="138"/>
      <c r="H608" s="138"/>
      <c r="I608" s="138"/>
    </row>
    <row r="609" ht="12.75" customHeight="1">
      <c r="A609" s="138"/>
      <c r="B609" s="138"/>
      <c r="C609" s="138"/>
      <c r="D609" s="138"/>
      <c r="E609" s="138"/>
      <c r="F609" s="138"/>
      <c r="G609" s="138"/>
      <c r="H609" s="138"/>
      <c r="I609" s="138"/>
    </row>
    <row r="610" ht="12.75" customHeight="1">
      <c r="A610" s="138"/>
      <c r="B610" s="138"/>
      <c r="C610" s="138"/>
      <c r="D610" s="138"/>
      <c r="E610" s="138"/>
      <c r="F610" s="138"/>
      <c r="G610" s="138"/>
      <c r="H610" s="138"/>
      <c r="I610" s="138"/>
    </row>
    <row r="611" ht="12.75" customHeight="1">
      <c r="A611" s="138"/>
      <c r="B611" s="138"/>
      <c r="C611" s="138"/>
      <c r="D611" s="138"/>
      <c r="E611" s="138"/>
      <c r="F611" s="138"/>
      <c r="G611" s="138"/>
      <c r="H611" s="138"/>
      <c r="I611" s="138"/>
    </row>
    <row r="612" ht="12.75" customHeight="1">
      <c r="A612" s="138"/>
      <c r="B612" s="138"/>
      <c r="C612" s="138"/>
      <c r="D612" s="138"/>
      <c r="E612" s="138"/>
      <c r="F612" s="138"/>
      <c r="G612" s="138"/>
      <c r="H612" s="138"/>
      <c r="I612" s="138"/>
    </row>
    <row r="613" ht="12.75" customHeight="1">
      <c r="A613" s="138"/>
      <c r="B613" s="138"/>
      <c r="C613" s="138"/>
      <c r="D613" s="138"/>
      <c r="E613" s="138"/>
      <c r="F613" s="138"/>
      <c r="G613" s="138"/>
      <c r="H613" s="138"/>
      <c r="I613" s="138"/>
    </row>
    <row r="614" ht="12.75" customHeight="1">
      <c r="A614" s="138"/>
      <c r="B614" s="138"/>
      <c r="C614" s="138"/>
      <c r="D614" s="138"/>
      <c r="E614" s="138"/>
      <c r="F614" s="138"/>
      <c r="G614" s="138"/>
      <c r="H614" s="138"/>
      <c r="I614" s="138"/>
    </row>
    <row r="615" ht="12.75" customHeight="1">
      <c r="A615" s="138"/>
      <c r="B615" s="138"/>
      <c r="C615" s="138"/>
      <c r="D615" s="138"/>
      <c r="E615" s="138"/>
      <c r="F615" s="138"/>
      <c r="G615" s="138"/>
      <c r="H615" s="138"/>
      <c r="I615" s="138"/>
    </row>
    <row r="616" ht="12.75" customHeight="1">
      <c r="A616" s="138"/>
      <c r="B616" s="138"/>
      <c r="C616" s="138"/>
      <c r="D616" s="138"/>
      <c r="E616" s="138"/>
      <c r="F616" s="138"/>
      <c r="G616" s="138"/>
      <c r="H616" s="138"/>
      <c r="I616" s="138"/>
    </row>
    <row r="617" ht="12.75" customHeight="1">
      <c r="A617" s="138"/>
      <c r="B617" s="138"/>
      <c r="C617" s="138"/>
      <c r="D617" s="138"/>
      <c r="E617" s="138"/>
      <c r="F617" s="138"/>
      <c r="G617" s="138"/>
      <c r="H617" s="138"/>
      <c r="I617" s="138"/>
    </row>
    <row r="618" ht="12.75" customHeight="1">
      <c r="A618" s="138"/>
      <c r="B618" s="138"/>
      <c r="C618" s="138"/>
      <c r="D618" s="138"/>
      <c r="E618" s="138"/>
      <c r="F618" s="138"/>
      <c r="G618" s="138"/>
      <c r="H618" s="138"/>
      <c r="I618" s="138"/>
    </row>
    <row r="619" ht="12.75" customHeight="1">
      <c r="A619" s="138"/>
      <c r="B619" s="138"/>
      <c r="C619" s="138"/>
      <c r="D619" s="138"/>
      <c r="E619" s="138"/>
      <c r="F619" s="138"/>
      <c r="G619" s="138"/>
      <c r="H619" s="138"/>
      <c r="I619" s="138"/>
    </row>
    <row r="620" ht="12.75" customHeight="1">
      <c r="A620" s="138"/>
      <c r="B620" s="138"/>
      <c r="C620" s="138"/>
      <c r="D620" s="138"/>
      <c r="E620" s="138"/>
      <c r="F620" s="138"/>
      <c r="G620" s="138"/>
      <c r="H620" s="138"/>
      <c r="I620" s="138"/>
    </row>
    <row r="621" ht="12.75" customHeight="1">
      <c r="A621" s="138"/>
      <c r="B621" s="138"/>
      <c r="C621" s="138"/>
      <c r="D621" s="138"/>
      <c r="E621" s="138"/>
      <c r="F621" s="138"/>
      <c r="G621" s="138"/>
      <c r="H621" s="138"/>
      <c r="I621" s="138"/>
    </row>
    <row r="622" ht="12.75" customHeight="1">
      <c r="A622" s="138"/>
      <c r="B622" s="138"/>
      <c r="C622" s="138"/>
      <c r="D622" s="138"/>
      <c r="E622" s="138"/>
      <c r="F622" s="138"/>
      <c r="G622" s="138"/>
      <c r="H622" s="138"/>
      <c r="I622" s="138"/>
    </row>
    <row r="623" ht="12.75" customHeight="1">
      <c r="A623" s="138"/>
      <c r="B623" s="138"/>
      <c r="C623" s="138"/>
      <c r="D623" s="138"/>
      <c r="E623" s="138"/>
      <c r="F623" s="138"/>
      <c r="G623" s="138"/>
      <c r="H623" s="138"/>
      <c r="I623" s="138"/>
    </row>
    <row r="624" ht="12.75" customHeight="1">
      <c r="A624" s="138"/>
      <c r="B624" s="138"/>
      <c r="C624" s="138"/>
      <c r="D624" s="138"/>
      <c r="E624" s="138"/>
      <c r="F624" s="138"/>
      <c r="G624" s="138"/>
      <c r="H624" s="138"/>
      <c r="I624" s="138"/>
    </row>
    <row r="625" ht="12.75" customHeight="1">
      <c r="A625" s="138"/>
      <c r="B625" s="138"/>
      <c r="C625" s="138"/>
      <c r="D625" s="138"/>
      <c r="E625" s="138"/>
      <c r="F625" s="138"/>
      <c r="G625" s="138"/>
      <c r="H625" s="138"/>
      <c r="I625" s="138"/>
    </row>
    <row r="626" ht="12.75" customHeight="1">
      <c r="A626" s="138"/>
      <c r="B626" s="138"/>
      <c r="C626" s="138"/>
      <c r="D626" s="138"/>
      <c r="E626" s="138"/>
      <c r="F626" s="138"/>
      <c r="G626" s="138"/>
      <c r="H626" s="138"/>
      <c r="I626" s="138"/>
    </row>
    <row r="627" ht="12.75" customHeight="1">
      <c r="A627" s="138"/>
      <c r="B627" s="138"/>
      <c r="C627" s="138"/>
      <c r="D627" s="138"/>
      <c r="E627" s="138"/>
      <c r="F627" s="138"/>
      <c r="G627" s="138"/>
      <c r="H627" s="138"/>
      <c r="I627" s="138"/>
    </row>
    <row r="628" ht="12.75" customHeight="1">
      <c r="A628" s="138"/>
      <c r="B628" s="138"/>
      <c r="C628" s="138"/>
      <c r="D628" s="138"/>
      <c r="E628" s="138"/>
      <c r="F628" s="138"/>
      <c r="G628" s="138"/>
      <c r="H628" s="138"/>
      <c r="I628" s="138"/>
    </row>
    <row r="629" ht="12.75" customHeight="1">
      <c r="A629" s="138"/>
      <c r="B629" s="138"/>
      <c r="C629" s="138"/>
      <c r="D629" s="138"/>
      <c r="E629" s="138"/>
      <c r="F629" s="138"/>
      <c r="G629" s="138"/>
      <c r="H629" s="138"/>
      <c r="I629" s="138"/>
    </row>
    <row r="630" ht="12.75" customHeight="1">
      <c r="A630" s="138"/>
      <c r="B630" s="138"/>
      <c r="C630" s="138"/>
      <c r="D630" s="138"/>
      <c r="E630" s="138"/>
      <c r="F630" s="138"/>
      <c r="G630" s="138"/>
      <c r="H630" s="138"/>
      <c r="I630" s="138"/>
    </row>
    <row r="631" ht="12.75" customHeight="1">
      <c r="A631" s="138"/>
      <c r="B631" s="138"/>
      <c r="C631" s="138"/>
      <c r="D631" s="138"/>
      <c r="E631" s="138"/>
      <c r="F631" s="138"/>
      <c r="G631" s="138"/>
      <c r="H631" s="138"/>
      <c r="I631" s="138"/>
    </row>
    <row r="632" ht="12.75" customHeight="1">
      <c r="A632" s="138"/>
      <c r="B632" s="138"/>
      <c r="C632" s="138"/>
      <c r="D632" s="138"/>
      <c r="E632" s="138"/>
      <c r="F632" s="138"/>
      <c r="G632" s="138"/>
      <c r="H632" s="138"/>
      <c r="I632" s="138"/>
    </row>
    <row r="633" ht="12.75" customHeight="1">
      <c r="A633" s="138"/>
      <c r="B633" s="138"/>
      <c r="C633" s="138"/>
      <c r="D633" s="138"/>
      <c r="E633" s="138"/>
      <c r="F633" s="138"/>
      <c r="G633" s="138"/>
      <c r="H633" s="138"/>
      <c r="I633" s="138"/>
    </row>
    <row r="634" ht="12.75" customHeight="1">
      <c r="A634" s="138"/>
      <c r="B634" s="138"/>
      <c r="C634" s="138"/>
      <c r="D634" s="138"/>
      <c r="E634" s="138"/>
      <c r="F634" s="138"/>
      <c r="G634" s="138"/>
      <c r="H634" s="138"/>
      <c r="I634" s="138"/>
    </row>
    <row r="635" ht="12.75" customHeight="1">
      <c r="A635" s="138"/>
      <c r="B635" s="138"/>
      <c r="C635" s="138"/>
      <c r="D635" s="138"/>
      <c r="E635" s="138"/>
      <c r="F635" s="138"/>
      <c r="G635" s="138"/>
      <c r="H635" s="138"/>
      <c r="I635" s="138"/>
    </row>
    <row r="636" ht="12.75" customHeight="1">
      <c r="A636" s="138"/>
      <c r="B636" s="138"/>
      <c r="C636" s="138"/>
      <c r="D636" s="138"/>
      <c r="E636" s="138"/>
      <c r="F636" s="138"/>
      <c r="G636" s="138"/>
      <c r="H636" s="138"/>
      <c r="I636" s="138"/>
    </row>
    <row r="637" ht="12.75" customHeight="1">
      <c r="A637" s="138"/>
      <c r="B637" s="138"/>
      <c r="C637" s="138"/>
      <c r="D637" s="138"/>
      <c r="E637" s="138"/>
      <c r="F637" s="138"/>
      <c r="G637" s="138"/>
      <c r="H637" s="138"/>
      <c r="I637" s="138"/>
    </row>
    <row r="638" ht="12.75" customHeight="1">
      <c r="A638" s="138"/>
      <c r="B638" s="138"/>
      <c r="C638" s="138"/>
      <c r="D638" s="138"/>
      <c r="E638" s="138"/>
      <c r="F638" s="138"/>
      <c r="G638" s="138"/>
      <c r="H638" s="138"/>
      <c r="I638" s="138"/>
    </row>
    <row r="639" ht="12.75" customHeight="1">
      <c r="A639" s="138"/>
      <c r="B639" s="138"/>
      <c r="C639" s="138"/>
      <c r="D639" s="138"/>
      <c r="E639" s="138"/>
      <c r="F639" s="138"/>
      <c r="G639" s="138"/>
      <c r="H639" s="138"/>
      <c r="I639" s="138"/>
    </row>
    <row r="640" ht="12.75" customHeight="1">
      <c r="A640" s="138"/>
      <c r="B640" s="138"/>
      <c r="C640" s="138"/>
      <c r="D640" s="138"/>
      <c r="E640" s="138"/>
      <c r="F640" s="138"/>
      <c r="G640" s="138"/>
      <c r="H640" s="138"/>
      <c r="I640" s="138"/>
    </row>
    <row r="641" ht="12.75" customHeight="1">
      <c r="A641" s="138"/>
      <c r="B641" s="138"/>
      <c r="C641" s="138"/>
      <c r="D641" s="138"/>
      <c r="E641" s="138"/>
      <c r="F641" s="138"/>
      <c r="G641" s="138"/>
      <c r="H641" s="138"/>
      <c r="I641" s="138"/>
    </row>
    <row r="642" ht="12.75" customHeight="1">
      <c r="A642" s="138"/>
      <c r="B642" s="138"/>
      <c r="C642" s="138"/>
      <c r="D642" s="138"/>
      <c r="E642" s="138"/>
      <c r="F642" s="138"/>
      <c r="G642" s="138"/>
      <c r="H642" s="138"/>
      <c r="I642" s="138"/>
    </row>
    <row r="643" ht="12.75" customHeight="1">
      <c r="A643" s="138"/>
      <c r="B643" s="138"/>
      <c r="C643" s="138"/>
      <c r="D643" s="138"/>
      <c r="E643" s="138"/>
      <c r="F643" s="138"/>
      <c r="G643" s="138"/>
      <c r="H643" s="138"/>
      <c r="I643" s="138"/>
    </row>
    <row r="644" ht="12.75" customHeight="1">
      <c r="A644" s="138"/>
      <c r="B644" s="138"/>
      <c r="C644" s="138"/>
      <c r="D644" s="138"/>
      <c r="E644" s="138"/>
      <c r="F644" s="138"/>
      <c r="G644" s="138"/>
      <c r="H644" s="138"/>
      <c r="I644" s="138"/>
    </row>
    <row r="645" ht="12.75" customHeight="1">
      <c r="A645" s="138"/>
      <c r="B645" s="138"/>
      <c r="C645" s="138"/>
      <c r="D645" s="138"/>
      <c r="E645" s="138"/>
      <c r="F645" s="138"/>
      <c r="G645" s="138"/>
      <c r="H645" s="138"/>
      <c r="I645" s="138"/>
    </row>
    <row r="646" ht="12.75" customHeight="1">
      <c r="A646" s="138"/>
      <c r="B646" s="138"/>
      <c r="C646" s="138"/>
      <c r="D646" s="138"/>
      <c r="E646" s="138"/>
      <c r="F646" s="138"/>
      <c r="G646" s="138"/>
      <c r="H646" s="138"/>
      <c r="I646" s="138"/>
    </row>
    <row r="647" ht="12.75" customHeight="1">
      <c r="A647" s="138"/>
      <c r="B647" s="138"/>
      <c r="C647" s="138"/>
      <c r="D647" s="138"/>
      <c r="E647" s="138"/>
      <c r="F647" s="138"/>
      <c r="G647" s="138"/>
      <c r="H647" s="138"/>
      <c r="I647" s="138"/>
    </row>
    <row r="648" ht="12.75" customHeight="1">
      <c r="A648" s="138"/>
      <c r="B648" s="138"/>
      <c r="C648" s="138"/>
      <c r="D648" s="138"/>
      <c r="E648" s="138"/>
      <c r="F648" s="138"/>
      <c r="G648" s="138"/>
      <c r="H648" s="138"/>
      <c r="I648" s="138"/>
    </row>
    <row r="649" ht="12.75" customHeight="1">
      <c r="A649" s="138"/>
      <c r="B649" s="138"/>
      <c r="C649" s="138"/>
      <c r="D649" s="138"/>
      <c r="E649" s="138"/>
      <c r="F649" s="138"/>
      <c r="G649" s="138"/>
      <c r="H649" s="138"/>
      <c r="I649" s="138"/>
    </row>
    <row r="650" ht="12.75" customHeight="1">
      <c r="A650" s="138"/>
      <c r="B650" s="138"/>
      <c r="C650" s="138"/>
      <c r="D650" s="138"/>
      <c r="E650" s="138"/>
      <c r="F650" s="138"/>
      <c r="G650" s="138"/>
      <c r="H650" s="138"/>
      <c r="I650" s="138"/>
    </row>
    <row r="651" ht="12.75" customHeight="1">
      <c r="A651" s="138"/>
      <c r="B651" s="138"/>
      <c r="C651" s="138"/>
      <c r="D651" s="138"/>
      <c r="E651" s="138"/>
      <c r="F651" s="138"/>
      <c r="G651" s="138"/>
      <c r="H651" s="138"/>
      <c r="I651" s="138"/>
    </row>
    <row r="652" ht="12.75" customHeight="1">
      <c r="A652" s="138"/>
      <c r="B652" s="138"/>
      <c r="C652" s="138"/>
      <c r="D652" s="138"/>
      <c r="E652" s="138"/>
      <c r="F652" s="138"/>
      <c r="G652" s="138"/>
      <c r="H652" s="138"/>
      <c r="I652" s="138"/>
    </row>
    <row r="653" ht="12.75" customHeight="1">
      <c r="A653" s="138"/>
      <c r="B653" s="138"/>
      <c r="C653" s="138"/>
      <c r="D653" s="138"/>
      <c r="E653" s="138"/>
      <c r="F653" s="138"/>
      <c r="G653" s="138"/>
      <c r="H653" s="138"/>
      <c r="I653" s="138"/>
    </row>
    <row r="654" ht="12.75" customHeight="1">
      <c r="A654" s="138"/>
      <c r="B654" s="138"/>
      <c r="C654" s="138"/>
      <c r="D654" s="138"/>
      <c r="E654" s="138"/>
      <c r="F654" s="138"/>
      <c r="G654" s="138"/>
      <c r="H654" s="138"/>
      <c r="I654" s="138"/>
    </row>
    <row r="655" ht="12.75" customHeight="1">
      <c r="A655" s="138"/>
      <c r="B655" s="138"/>
      <c r="C655" s="138"/>
      <c r="D655" s="138"/>
      <c r="E655" s="138"/>
      <c r="F655" s="138"/>
      <c r="G655" s="138"/>
      <c r="H655" s="138"/>
      <c r="I655" s="138"/>
    </row>
    <row r="656" ht="12.75" customHeight="1">
      <c r="A656" s="138"/>
      <c r="B656" s="138"/>
      <c r="C656" s="138"/>
      <c r="D656" s="138"/>
      <c r="E656" s="138"/>
      <c r="F656" s="138"/>
      <c r="G656" s="138"/>
      <c r="H656" s="138"/>
      <c r="I656" s="138"/>
    </row>
    <row r="657" ht="12.75" customHeight="1">
      <c r="A657" s="138"/>
      <c r="B657" s="138"/>
      <c r="C657" s="138"/>
      <c r="D657" s="138"/>
      <c r="E657" s="138"/>
      <c r="F657" s="138"/>
      <c r="G657" s="138"/>
      <c r="H657" s="138"/>
      <c r="I657" s="138"/>
    </row>
    <row r="658" ht="12.75" customHeight="1">
      <c r="A658" s="138"/>
      <c r="B658" s="138"/>
      <c r="C658" s="138"/>
      <c r="D658" s="138"/>
      <c r="E658" s="138"/>
      <c r="F658" s="138"/>
      <c r="G658" s="138"/>
      <c r="H658" s="138"/>
      <c r="I658" s="138"/>
    </row>
    <row r="659" ht="12.75" customHeight="1">
      <c r="A659" s="138"/>
      <c r="B659" s="138"/>
      <c r="C659" s="138"/>
      <c r="D659" s="138"/>
      <c r="E659" s="138"/>
      <c r="F659" s="138"/>
      <c r="G659" s="138"/>
      <c r="H659" s="138"/>
      <c r="I659" s="138"/>
    </row>
    <row r="660" ht="12.75" customHeight="1">
      <c r="A660" s="138"/>
      <c r="B660" s="138"/>
      <c r="C660" s="138"/>
      <c r="D660" s="138"/>
      <c r="E660" s="138"/>
      <c r="F660" s="138"/>
      <c r="G660" s="138"/>
      <c r="H660" s="138"/>
      <c r="I660" s="138"/>
    </row>
    <row r="661" ht="12.75" customHeight="1">
      <c r="A661" s="138"/>
      <c r="B661" s="138"/>
      <c r="C661" s="138"/>
      <c r="D661" s="138"/>
      <c r="E661" s="138"/>
      <c r="F661" s="138"/>
      <c r="G661" s="138"/>
      <c r="H661" s="138"/>
      <c r="I661" s="138"/>
    </row>
    <row r="662" ht="12.75" customHeight="1">
      <c r="A662" s="138"/>
      <c r="B662" s="138"/>
      <c r="C662" s="138"/>
      <c r="D662" s="138"/>
      <c r="E662" s="138"/>
      <c r="F662" s="138"/>
      <c r="G662" s="138"/>
      <c r="H662" s="138"/>
      <c r="I662" s="138"/>
    </row>
    <row r="663" ht="12.75" customHeight="1">
      <c r="A663" s="138"/>
      <c r="B663" s="138"/>
      <c r="C663" s="138"/>
      <c r="D663" s="138"/>
      <c r="E663" s="138"/>
      <c r="F663" s="138"/>
      <c r="G663" s="138"/>
      <c r="H663" s="138"/>
      <c r="I663" s="138"/>
    </row>
    <row r="664" ht="12.75" customHeight="1">
      <c r="A664" s="138"/>
      <c r="B664" s="138"/>
      <c r="C664" s="138"/>
      <c r="D664" s="138"/>
      <c r="E664" s="138"/>
      <c r="F664" s="138"/>
      <c r="G664" s="138"/>
      <c r="H664" s="138"/>
      <c r="I664" s="138"/>
    </row>
    <row r="665" ht="12.75" customHeight="1">
      <c r="A665" s="138"/>
      <c r="B665" s="138"/>
      <c r="C665" s="138"/>
      <c r="D665" s="138"/>
      <c r="E665" s="138"/>
      <c r="F665" s="138"/>
      <c r="G665" s="138"/>
      <c r="H665" s="138"/>
      <c r="I665" s="138"/>
    </row>
    <row r="666" ht="12.75" customHeight="1">
      <c r="A666" s="138"/>
      <c r="B666" s="138"/>
      <c r="C666" s="138"/>
      <c r="D666" s="138"/>
      <c r="E666" s="138"/>
      <c r="F666" s="138"/>
      <c r="G666" s="138"/>
      <c r="H666" s="138"/>
      <c r="I666" s="138"/>
    </row>
    <row r="667" ht="12.75" customHeight="1">
      <c r="A667" s="138"/>
      <c r="B667" s="138"/>
      <c r="C667" s="138"/>
      <c r="D667" s="138"/>
      <c r="E667" s="138"/>
      <c r="F667" s="138"/>
      <c r="G667" s="138"/>
      <c r="H667" s="138"/>
      <c r="I667" s="138"/>
    </row>
    <row r="668" ht="12.75" customHeight="1">
      <c r="A668" s="138"/>
      <c r="B668" s="138"/>
      <c r="C668" s="138"/>
      <c r="D668" s="138"/>
      <c r="E668" s="138"/>
      <c r="F668" s="138"/>
      <c r="G668" s="138"/>
      <c r="H668" s="138"/>
      <c r="I668" s="138"/>
    </row>
    <row r="669" ht="12.75" customHeight="1">
      <c r="A669" s="138"/>
      <c r="B669" s="138"/>
      <c r="C669" s="138"/>
      <c r="D669" s="138"/>
      <c r="E669" s="138"/>
      <c r="F669" s="138"/>
      <c r="G669" s="138"/>
      <c r="H669" s="138"/>
      <c r="I669" s="138"/>
    </row>
    <row r="670" ht="12.75" customHeight="1">
      <c r="A670" s="138"/>
      <c r="B670" s="138"/>
      <c r="C670" s="138"/>
      <c r="D670" s="138"/>
      <c r="E670" s="138"/>
      <c r="F670" s="138"/>
      <c r="G670" s="138"/>
      <c r="H670" s="138"/>
      <c r="I670" s="138"/>
    </row>
    <row r="671" ht="12.75" customHeight="1">
      <c r="A671" s="138"/>
      <c r="B671" s="138"/>
      <c r="C671" s="138"/>
      <c r="D671" s="138"/>
      <c r="E671" s="138"/>
      <c r="F671" s="138"/>
      <c r="G671" s="138"/>
      <c r="H671" s="138"/>
      <c r="I671" s="138"/>
    </row>
    <row r="672" ht="12.75" customHeight="1">
      <c r="A672" s="138"/>
      <c r="B672" s="138"/>
      <c r="C672" s="138"/>
      <c r="D672" s="138"/>
      <c r="E672" s="138"/>
      <c r="F672" s="138"/>
      <c r="G672" s="138"/>
      <c r="H672" s="138"/>
      <c r="I672" s="138"/>
    </row>
    <row r="673" ht="12.75" customHeight="1">
      <c r="A673" s="138"/>
      <c r="B673" s="138"/>
      <c r="C673" s="138"/>
      <c r="D673" s="138"/>
      <c r="E673" s="138"/>
      <c r="F673" s="138"/>
      <c r="G673" s="138"/>
      <c r="H673" s="138"/>
      <c r="I673" s="138"/>
    </row>
    <row r="674" ht="12.75" customHeight="1">
      <c r="A674" s="138"/>
      <c r="B674" s="138"/>
      <c r="C674" s="138"/>
      <c r="D674" s="138"/>
      <c r="E674" s="138"/>
      <c r="F674" s="138"/>
      <c r="G674" s="138"/>
      <c r="H674" s="138"/>
      <c r="I674" s="138"/>
    </row>
    <row r="675" ht="12.75" customHeight="1">
      <c r="A675" s="138"/>
      <c r="B675" s="138"/>
      <c r="C675" s="138"/>
      <c r="D675" s="138"/>
      <c r="E675" s="138"/>
      <c r="F675" s="138"/>
      <c r="G675" s="138"/>
      <c r="H675" s="138"/>
      <c r="I675" s="138"/>
    </row>
    <row r="676" ht="12.75" customHeight="1">
      <c r="A676" s="138"/>
      <c r="B676" s="138"/>
      <c r="C676" s="138"/>
      <c r="D676" s="138"/>
      <c r="E676" s="138"/>
      <c r="F676" s="138"/>
      <c r="G676" s="138"/>
      <c r="H676" s="138"/>
      <c r="I676" s="138"/>
    </row>
    <row r="677" ht="12.75" customHeight="1">
      <c r="A677" s="138"/>
      <c r="B677" s="138"/>
      <c r="C677" s="138"/>
      <c r="D677" s="138"/>
      <c r="E677" s="138"/>
      <c r="F677" s="138"/>
      <c r="G677" s="138"/>
      <c r="H677" s="138"/>
      <c r="I677" s="138"/>
    </row>
    <row r="678" ht="12.75" customHeight="1">
      <c r="A678" s="138"/>
      <c r="B678" s="138"/>
      <c r="C678" s="138"/>
      <c r="D678" s="138"/>
      <c r="E678" s="138"/>
      <c r="F678" s="138"/>
      <c r="G678" s="138"/>
      <c r="H678" s="138"/>
      <c r="I678" s="138"/>
    </row>
    <row r="679" ht="12.75" customHeight="1">
      <c r="A679" s="138"/>
      <c r="B679" s="138"/>
      <c r="C679" s="138"/>
      <c r="D679" s="138"/>
      <c r="E679" s="138"/>
      <c r="F679" s="138"/>
      <c r="G679" s="138"/>
      <c r="H679" s="138"/>
      <c r="I679" s="138"/>
    </row>
    <row r="680" ht="12.75" customHeight="1">
      <c r="A680" s="138"/>
      <c r="B680" s="138"/>
      <c r="C680" s="138"/>
      <c r="D680" s="138"/>
      <c r="E680" s="138"/>
      <c r="F680" s="138"/>
      <c r="G680" s="138"/>
      <c r="H680" s="138"/>
      <c r="I680" s="138"/>
    </row>
    <row r="681" ht="12.75" customHeight="1">
      <c r="A681" s="138"/>
      <c r="B681" s="138"/>
      <c r="C681" s="138"/>
      <c r="D681" s="138"/>
      <c r="E681" s="138"/>
      <c r="F681" s="138"/>
      <c r="G681" s="138"/>
      <c r="H681" s="138"/>
      <c r="I681" s="138"/>
    </row>
    <row r="682" ht="12.75" customHeight="1">
      <c r="A682" s="138"/>
      <c r="B682" s="138"/>
      <c r="C682" s="138"/>
      <c r="D682" s="138"/>
      <c r="E682" s="138"/>
      <c r="F682" s="138"/>
      <c r="G682" s="138"/>
      <c r="H682" s="138"/>
      <c r="I682" s="138"/>
    </row>
    <row r="683" ht="12.75" customHeight="1">
      <c r="A683" s="138"/>
      <c r="B683" s="138"/>
      <c r="C683" s="138"/>
      <c r="D683" s="138"/>
      <c r="E683" s="138"/>
      <c r="F683" s="138"/>
      <c r="G683" s="138"/>
      <c r="H683" s="138"/>
      <c r="I683" s="138"/>
    </row>
    <row r="684" ht="12.75" customHeight="1">
      <c r="A684" s="138"/>
      <c r="B684" s="138"/>
      <c r="C684" s="138"/>
      <c r="D684" s="138"/>
      <c r="E684" s="138"/>
      <c r="F684" s="138"/>
      <c r="G684" s="138"/>
      <c r="H684" s="138"/>
      <c r="I684" s="138"/>
    </row>
    <row r="685" ht="12.75" customHeight="1">
      <c r="A685" s="138"/>
      <c r="B685" s="138"/>
      <c r="C685" s="138"/>
      <c r="D685" s="138"/>
      <c r="E685" s="138"/>
      <c r="F685" s="138"/>
      <c r="G685" s="138"/>
      <c r="H685" s="138"/>
      <c r="I685" s="138"/>
    </row>
    <row r="686" ht="12.75" customHeight="1">
      <c r="A686" s="138"/>
      <c r="B686" s="138"/>
      <c r="C686" s="138"/>
      <c r="D686" s="138"/>
      <c r="E686" s="138"/>
      <c r="F686" s="138"/>
      <c r="G686" s="138"/>
      <c r="H686" s="138"/>
      <c r="I686" s="138"/>
    </row>
    <row r="687" ht="12.75" customHeight="1">
      <c r="A687" s="138"/>
      <c r="B687" s="138"/>
      <c r="C687" s="138"/>
      <c r="D687" s="138"/>
      <c r="E687" s="138"/>
      <c r="F687" s="138"/>
      <c r="G687" s="138"/>
      <c r="H687" s="138"/>
      <c r="I687" s="138"/>
    </row>
    <row r="688" ht="12.75" customHeight="1">
      <c r="A688" s="138"/>
      <c r="B688" s="138"/>
      <c r="C688" s="138"/>
      <c r="D688" s="138"/>
      <c r="E688" s="138"/>
      <c r="F688" s="138"/>
      <c r="G688" s="138"/>
      <c r="H688" s="138"/>
      <c r="I688" s="138"/>
    </row>
    <row r="689" ht="12.75" customHeight="1">
      <c r="A689" s="138"/>
      <c r="B689" s="138"/>
      <c r="C689" s="138"/>
      <c r="D689" s="138"/>
      <c r="E689" s="138"/>
      <c r="F689" s="138"/>
      <c r="G689" s="138"/>
      <c r="H689" s="138"/>
      <c r="I689" s="138"/>
    </row>
    <row r="690" ht="12.75" customHeight="1">
      <c r="A690" s="138"/>
      <c r="B690" s="138"/>
      <c r="C690" s="138"/>
      <c r="D690" s="138"/>
      <c r="E690" s="138"/>
      <c r="F690" s="138"/>
      <c r="G690" s="138"/>
      <c r="H690" s="138"/>
      <c r="I690" s="138"/>
    </row>
    <row r="691" ht="12.75" customHeight="1">
      <c r="A691" s="138"/>
      <c r="B691" s="138"/>
      <c r="C691" s="138"/>
      <c r="D691" s="138"/>
      <c r="E691" s="138"/>
      <c r="F691" s="138"/>
      <c r="G691" s="138"/>
      <c r="H691" s="138"/>
      <c r="I691" s="138"/>
    </row>
    <row r="692" ht="12.75" customHeight="1">
      <c r="A692" s="138"/>
      <c r="B692" s="138"/>
      <c r="C692" s="138"/>
      <c r="D692" s="138"/>
      <c r="E692" s="138"/>
      <c r="F692" s="138"/>
      <c r="G692" s="138"/>
      <c r="H692" s="138"/>
      <c r="I692" s="138"/>
    </row>
    <row r="693" ht="12.75" customHeight="1">
      <c r="A693" s="138"/>
      <c r="B693" s="138"/>
      <c r="C693" s="138"/>
      <c r="D693" s="138"/>
      <c r="E693" s="138"/>
      <c r="F693" s="138"/>
      <c r="G693" s="138"/>
      <c r="H693" s="138"/>
      <c r="I693" s="138"/>
    </row>
    <row r="694" ht="12.75" customHeight="1">
      <c r="A694" s="138"/>
      <c r="B694" s="138"/>
      <c r="C694" s="138"/>
      <c r="D694" s="138"/>
      <c r="E694" s="138"/>
      <c r="F694" s="138"/>
      <c r="G694" s="138"/>
      <c r="H694" s="138"/>
      <c r="I694" s="138"/>
    </row>
    <row r="695" ht="12.75" customHeight="1">
      <c r="A695" s="138"/>
      <c r="B695" s="138"/>
      <c r="C695" s="138"/>
      <c r="D695" s="138"/>
      <c r="E695" s="138"/>
      <c r="F695" s="138"/>
      <c r="G695" s="138"/>
      <c r="H695" s="138"/>
      <c r="I695" s="138"/>
    </row>
    <row r="696" ht="12.75" customHeight="1">
      <c r="A696" s="138"/>
      <c r="B696" s="138"/>
      <c r="C696" s="138"/>
      <c r="D696" s="138"/>
      <c r="E696" s="138"/>
      <c r="F696" s="138"/>
      <c r="G696" s="138"/>
      <c r="H696" s="138"/>
      <c r="I696" s="138"/>
    </row>
    <row r="697" ht="12.75" customHeight="1">
      <c r="A697" s="138"/>
      <c r="B697" s="138"/>
      <c r="C697" s="138"/>
      <c r="D697" s="138"/>
      <c r="E697" s="138"/>
      <c r="F697" s="138"/>
      <c r="G697" s="138"/>
      <c r="H697" s="138"/>
      <c r="I697" s="138"/>
    </row>
    <row r="698" ht="12.75" customHeight="1">
      <c r="A698" s="138"/>
      <c r="B698" s="138"/>
      <c r="C698" s="138"/>
      <c r="D698" s="138"/>
      <c r="E698" s="138"/>
      <c r="F698" s="138"/>
      <c r="G698" s="138"/>
      <c r="H698" s="138"/>
      <c r="I698" s="138"/>
    </row>
    <row r="699" ht="12.75" customHeight="1">
      <c r="A699" s="138"/>
      <c r="B699" s="138"/>
      <c r="C699" s="138"/>
      <c r="D699" s="138"/>
      <c r="E699" s="138"/>
      <c r="F699" s="138"/>
      <c r="G699" s="138"/>
      <c r="H699" s="138"/>
      <c r="I699" s="138"/>
    </row>
    <row r="700" ht="12.75" customHeight="1">
      <c r="A700" s="138"/>
      <c r="B700" s="138"/>
      <c r="C700" s="138"/>
      <c r="D700" s="138"/>
      <c r="E700" s="138"/>
      <c r="F700" s="138"/>
      <c r="G700" s="138"/>
      <c r="H700" s="138"/>
      <c r="I700" s="138"/>
    </row>
    <row r="701" ht="12.75" customHeight="1">
      <c r="A701" s="138"/>
      <c r="B701" s="138"/>
      <c r="C701" s="138"/>
      <c r="D701" s="138"/>
      <c r="E701" s="138"/>
      <c r="F701" s="138"/>
      <c r="G701" s="138"/>
      <c r="H701" s="138"/>
      <c r="I701" s="138"/>
    </row>
    <row r="702" ht="12.75" customHeight="1">
      <c r="A702" s="138"/>
      <c r="B702" s="138"/>
      <c r="C702" s="138"/>
      <c r="D702" s="138"/>
      <c r="E702" s="138"/>
      <c r="F702" s="138"/>
      <c r="G702" s="138"/>
      <c r="H702" s="138"/>
      <c r="I702" s="138"/>
    </row>
    <row r="703" ht="12.75" customHeight="1">
      <c r="A703" s="138"/>
      <c r="B703" s="138"/>
      <c r="C703" s="138"/>
      <c r="D703" s="138"/>
      <c r="E703" s="138"/>
      <c r="F703" s="138"/>
      <c r="G703" s="138"/>
      <c r="H703" s="138"/>
      <c r="I703" s="138"/>
    </row>
    <row r="704" ht="12.75" customHeight="1">
      <c r="A704" s="138"/>
      <c r="B704" s="138"/>
      <c r="C704" s="138"/>
      <c r="D704" s="138"/>
      <c r="E704" s="138"/>
      <c r="F704" s="138"/>
      <c r="G704" s="138"/>
      <c r="H704" s="138"/>
      <c r="I704" s="138"/>
    </row>
    <row r="705" ht="12.75" customHeight="1">
      <c r="A705" s="138"/>
      <c r="B705" s="138"/>
      <c r="C705" s="138"/>
      <c r="D705" s="138"/>
      <c r="E705" s="138"/>
      <c r="F705" s="138"/>
      <c r="G705" s="138"/>
      <c r="H705" s="138"/>
      <c r="I705" s="138"/>
    </row>
    <row r="706" ht="12.75" customHeight="1">
      <c r="A706" s="138"/>
      <c r="B706" s="138"/>
      <c r="C706" s="138"/>
      <c r="D706" s="138"/>
      <c r="E706" s="138"/>
      <c r="F706" s="138"/>
      <c r="G706" s="138"/>
      <c r="H706" s="138"/>
      <c r="I706" s="138"/>
    </row>
    <row r="707" ht="12.75" customHeight="1">
      <c r="A707" s="138"/>
      <c r="B707" s="138"/>
      <c r="C707" s="138"/>
      <c r="D707" s="138"/>
      <c r="E707" s="138"/>
      <c r="F707" s="138"/>
      <c r="G707" s="138"/>
      <c r="H707" s="138"/>
      <c r="I707" s="138"/>
    </row>
    <row r="708" ht="12.75" customHeight="1">
      <c r="A708" s="138"/>
      <c r="B708" s="138"/>
      <c r="C708" s="138"/>
      <c r="D708" s="138"/>
      <c r="E708" s="138"/>
      <c r="F708" s="138"/>
      <c r="G708" s="138"/>
      <c r="H708" s="138"/>
      <c r="I708" s="138"/>
    </row>
    <row r="709" ht="12.75" customHeight="1">
      <c r="A709" s="138"/>
      <c r="B709" s="138"/>
      <c r="C709" s="138"/>
      <c r="D709" s="138"/>
      <c r="E709" s="138"/>
      <c r="F709" s="138"/>
      <c r="G709" s="138"/>
      <c r="H709" s="138"/>
      <c r="I709" s="138"/>
    </row>
    <row r="710" ht="12.75" customHeight="1">
      <c r="A710" s="138"/>
      <c r="B710" s="138"/>
      <c r="C710" s="138"/>
      <c r="D710" s="138"/>
      <c r="E710" s="138"/>
      <c r="F710" s="138"/>
      <c r="G710" s="138"/>
      <c r="H710" s="138"/>
      <c r="I710" s="138"/>
    </row>
    <row r="711" ht="12.75" customHeight="1">
      <c r="A711" s="138"/>
      <c r="B711" s="138"/>
      <c r="C711" s="138"/>
      <c r="D711" s="138"/>
      <c r="E711" s="138"/>
      <c r="F711" s="138"/>
      <c r="G711" s="138"/>
      <c r="H711" s="138"/>
      <c r="I711" s="138"/>
    </row>
    <row r="712" ht="12.75" customHeight="1">
      <c r="A712" s="138"/>
      <c r="B712" s="138"/>
      <c r="C712" s="138"/>
      <c r="D712" s="138"/>
      <c r="E712" s="138"/>
      <c r="F712" s="138"/>
      <c r="G712" s="138"/>
      <c r="H712" s="138"/>
      <c r="I712" s="138"/>
    </row>
    <row r="713" ht="12.75" customHeight="1">
      <c r="A713" s="138"/>
      <c r="B713" s="138"/>
      <c r="C713" s="138"/>
      <c r="D713" s="138"/>
      <c r="E713" s="138"/>
      <c r="F713" s="138"/>
      <c r="G713" s="138"/>
      <c r="H713" s="138"/>
      <c r="I713" s="138"/>
    </row>
    <row r="714" ht="12.75" customHeight="1">
      <c r="A714" s="138"/>
      <c r="B714" s="138"/>
      <c r="C714" s="138"/>
      <c r="D714" s="138"/>
      <c r="E714" s="138"/>
      <c r="F714" s="138"/>
      <c r="G714" s="138"/>
      <c r="H714" s="138"/>
      <c r="I714" s="138"/>
    </row>
    <row r="715" ht="12.75" customHeight="1">
      <c r="A715" s="138"/>
      <c r="B715" s="138"/>
      <c r="C715" s="138"/>
      <c r="D715" s="138"/>
      <c r="E715" s="138"/>
      <c r="F715" s="138"/>
      <c r="G715" s="138"/>
      <c r="H715" s="138"/>
      <c r="I715" s="138"/>
    </row>
    <row r="716" ht="12.75" customHeight="1">
      <c r="A716" s="138"/>
      <c r="B716" s="138"/>
      <c r="C716" s="138"/>
      <c r="D716" s="138"/>
      <c r="E716" s="138"/>
      <c r="F716" s="138"/>
      <c r="G716" s="138"/>
      <c r="H716" s="138"/>
      <c r="I716" s="138"/>
    </row>
    <row r="717" ht="12.75" customHeight="1">
      <c r="A717" s="138"/>
      <c r="B717" s="138"/>
      <c r="C717" s="138"/>
      <c r="D717" s="138"/>
      <c r="E717" s="138"/>
      <c r="F717" s="138"/>
      <c r="G717" s="138"/>
      <c r="H717" s="138"/>
      <c r="I717" s="138"/>
    </row>
    <row r="718" ht="12.75" customHeight="1">
      <c r="A718" s="138"/>
      <c r="B718" s="138"/>
      <c r="C718" s="138"/>
      <c r="D718" s="138"/>
      <c r="E718" s="138"/>
      <c r="F718" s="138"/>
      <c r="G718" s="138"/>
      <c r="H718" s="138"/>
      <c r="I718" s="138"/>
    </row>
    <row r="719" ht="12.75" customHeight="1">
      <c r="A719" s="138"/>
      <c r="B719" s="138"/>
      <c r="C719" s="138"/>
      <c r="D719" s="138"/>
      <c r="E719" s="138"/>
      <c r="F719" s="138"/>
      <c r="G719" s="138"/>
      <c r="H719" s="138"/>
      <c r="I719" s="138"/>
    </row>
    <row r="720" ht="12.75" customHeight="1">
      <c r="A720" s="138"/>
      <c r="B720" s="138"/>
      <c r="C720" s="138"/>
      <c r="D720" s="138"/>
      <c r="E720" s="138"/>
      <c r="F720" s="138"/>
      <c r="G720" s="138"/>
      <c r="H720" s="138"/>
      <c r="I720" s="138"/>
    </row>
    <row r="721" ht="12.75" customHeight="1">
      <c r="A721" s="138"/>
      <c r="B721" s="138"/>
      <c r="C721" s="138"/>
      <c r="D721" s="138"/>
      <c r="E721" s="138"/>
      <c r="F721" s="138"/>
      <c r="G721" s="138"/>
      <c r="H721" s="138"/>
      <c r="I721" s="138"/>
    </row>
    <row r="722" ht="12.75" customHeight="1">
      <c r="A722" s="138"/>
      <c r="B722" s="138"/>
      <c r="C722" s="138"/>
      <c r="D722" s="138"/>
      <c r="E722" s="138"/>
      <c r="F722" s="138"/>
      <c r="G722" s="138"/>
      <c r="H722" s="138"/>
      <c r="I722" s="138"/>
    </row>
    <row r="723" ht="12.75" customHeight="1">
      <c r="A723" s="138"/>
      <c r="B723" s="138"/>
      <c r="C723" s="138"/>
      <c r="D723" s="138"/>
      <c r="E723" s="138"/>
      <c r="F723" s="138"/>
      <c r="G723" s="138"/>
      <c r="H723" s="138"/>
      <c r="I723" s="138"/>
    </row>
    <row r="724" ht="12.75" customHeight="1">
      <c r="A724" s="138"/>
      <c r="B724" s="138"/>
      <c r="C724" s="138"/>
      <c r="D724" s="138"/>
      <c r="E724" s="138"/>
      <c r="F724" s="138"/>
      <c r="G724" s="138"/>
      <c r="H724" s="138"/>
      <c r="I724" s="138"/>
    </row>
    <row r="725" ht="12.75" customHeight="1">
      <c r="A725" s="138"/>
      <c r="B725" s="138"/>
      <c r="C725" s="138"/>
      <c r="D725" s="138"/>
      <c r="E725" s="138"/>
      <c r="F725" s="138"/>
      <c r="G725" s="138"/>
      <c r="H725" s="138"/>
      <c r="I725" s="138"/>
    </row>
    <row r="726" ht="12.75" customHeight="1">
      <c r="A726" s="138"/>
      <c r="B726" s="138"/>
      <c r="C726" s="138"/>
      <c r="D726" s="138"/>
      <c r="E726" s="138"/>
      <c r="F726" s="138"/>
      <c r="G726" s="138"/>
      <c r="H726" s="138"/>
      <c r="I726" s="138"/>
    </row>
    <row r="727" ht="12.75" customHeight="1">
      <c r="A727" s="138"/>
      <c r="B727" s="138"/>
      <c r="C727" s="138"/>
      <c r="D727" s="138"/>
      <c r="E727" s="138"/>
      <c r="F727" s="138"/>
      <c r="G727" s="138"/>
      <c r="H727" s="138"/>
      <c r="I727" s="138"/>
    </row>
    <row r="728" ht="12.75" customHeight="1">
      <c r="A728" s="138"/>
      <c r="B728" s="138"/>
      <c r="C728" s="138"/>
      <c r="D728" s="138"/>
      <c r="E728" s="138"/>
      <c r="F728" s="138"/>
      <c r="G728" s="138"/>
      <c r="H728" s="138"/>
      <c r="I728" s="138"/>
    </row>
    <row r="729" ht="12.75" customHeight="1">
      <c r="A729" s="138"/>
      <c r="B729" s="138"/>
      <c r="C729" s="138"/>
      <c r="D729" s="138"/>
      <c r="E729" s="138"/>
      <c r="F729" s="138"/>
      <c r="G729" s="138"/>
      <c r="H729" s="138"/>
      <c r="I729" s="138"/>
    </row>
    <row r="730" ht="12.75" customHeight="1">
      <c r="A730" s="138"/>
      <c r="B730" s="138"/>
      <c r="C730" s="138"/>
      <c r="D730" s="138"/>
      <c r="E730" s="138"/>
      <c r="F730" s="138"/>
      <c r="G730" s="138"/>
      <c r="H730" s="138"/>
      <c r="I730" s="138"/>
    </row>
    <row r="731" ht="12.75" customHeight="1">
      <c r="A731" s="138"/>
      <c r="B731" s="138"/>
      <c r="C731" s="138"/>
      <c r="D731" s="138"/>
      <c r="E731" s="138"/>
      <c r="F731" s="138"/>
      <c r="G731" s="138"/>
      <c r="H731" s="138"/>
      <c r="I731" s="138"/>
    </row>
    <row r="732" ht="12.75" customHeight="1">
      <c r="A732" s="138"/>
      <c r="B732" s="138"/>
      <c r="C732" s="138"/>
      <c r="D732" s="138"/>
      <c r="E732" s="138"/>
      <c r="F732" s="138"/>
      <c r="G732" s="138"/>
      <c r="H732" s="138"/>
      <c r="I732" s="138"/>
    </row>
    <row r="733" ht="12.75" customHeight="1">
      <c r="A733" s="138"/>
      <c r="B733" s="138"/>
      <c r="C733" s="138"/>
      <c r="D733" s="138"/>
      <c r="E733" s="138"/>
      <c r="F733" s="138"/>
      <c r="G733" s="138"/>
      <c r="H733" s="138"/>
      <c r="I733" s="138"/>
    </row>
    <row r="734" ht="12.75" customHeight="1">
      <c r="A734" s="138"/>
      <c r="B734" s="138"/>
      <c r="C734" s="138"/>
      <c r="D734" s="138"/>
      <c r="E734" s="138"/>
      <c r="F734" s="138"/>
      <c r="G734" s="138"/>
      <c r="H734" s="138"/>
      <c r="I734" s="138"/>
    </row>
    <row r="735" ht="12.75" customHeight="1">
      <c r="A735" s="138"/>
      <c r="B735" s="138"/>
      <c r="C735" s="138"/>
      <c r="D735" s="138"/>
      <c r="E735" s="138"/>
      <c r="F735" s="138"/>
      <c r="G735" s="138"/>
      <c r="H735" s="138"/>
      <c r="I735" s="138"/>
    </row>
    <row r="736" ht="12.75" customHeight="1">
      <c r="A736" s="138"/>
      <c r="B736" s="138"/>
      <c r="C736" s="138"/>
      <c r="D736" s="138"/>
      <c r="E736" s="138"/>
      <c r="F736" s="138"/>
      <c r="G736" s="138"/>
      <c r="H736" s="138"/>
      <c r="I736" s="138"/>
    </row>
    <row r="737" ht="12.75" customHeight="1">
      <c r="A737" s="138"/>
      <c r="B737" s="138"/>
      <c r="C737" s="138"/>
      <c r="D737" s="138"/>
      <c r="E737" s="138"/>
      <c r="F737" s="138"/>
      <c r="G737" s="138"/>
      <c r="H737" s="138"/>
      <c r="I737" s="138"/>
    </row>
    <row r="738" ht="12.75" customHeight="1">
      <c r="A738" s="138"/>
      <c r="B738" s="138"/>
      <c r="C738" s="138"/>
      <c r="D738" s="138"/>
      <c r="E738" s="138"/>
      <c r="F738" s="138"/>
      <c r="G738" s="138"/>
      <c r="H738" s="138"/>
      <c r="I738" s="138"/>
    </row>
    <row r="739" ht="12.75" customHeight="1">
      <c r="A739" s="138"/>
      <c r="B739" s="138"/>
      <c r="C739" s="138"/>
      <c r="D739" s="138"/>
      <c r="E739" s="138"/>
      <c r="F739" s="138"/>
      <c r="G739" s="138"/>
      <c r="H739" s="138"/>
      <c r="I739" s="138"/>
    </row>
    <row r="740" ht="12.75" customHeight="1">
      <c r="A740" s="138"/>
      <c r="B740" s="138"/>
      <c r="C740" s="138"/>
      <c r="D740" s="138"/>
      <c r="E740" s="138"/>
      <c r="F740" s="138"/>
      <c r="G740" s="138"/>
      <c r="H740" s="138"/>
      <c r="I740" s="138"/>
    </row>
    <row r="741" ht="12.75" customHeight="1">
      <c r="A741" s="138"/>
      <c r="B741" s="138"/>
      <c r="C741" s="138"/>
      <c r="D741" s="138"/>
      <c r="E741" s="138"/>
      <c r="F741" s="138"/>
      <c r="G741" s="138"/>
      <c r="H741" s="138"/>
      <c r="I741" s="138"/>
    </row>
    <row r="742" ht="12.75" customHeight="1">
      <c r="A742" s="138"/>
      <c r="B742" s="138"/>
      <c r="C742" s="138"/>
      <c r="D742" s="138"/>
      <c r="E742" s="138"/>
      <c r="F742" s="138"/>
      <c r="G742" s="138"/>
      <c r="H742" s="138"/>
      <c r="I742" s="138"/>
    </row>
    <row r="743" ht="12.75" customHeight="1">
      <c r="A743" s="138"/>
      <c r="B743" s="138"/>
      <c r="C743" s="138"/>
      <c r="D743" s="138"/>
      <c r="E743" s="138"/>
      <c r="F743" s="138"/>
      <c r="G743" s="138"/>
      <c r="H743" s="138"/>
      <c r="I743" s="138"/>
    </row>
    <row r="744" ht="12.75" customHeight="1">
      <c r="A744" s="138"/>
      <c r="B744" s="138"/>
      <c r="C744" s="138"/>
      <c r="D744" s="138"/>
      <c r="E744" s="138"/>
      <c r="F744" s="138"/>
      <c r="G744" s="138"/>
      <c r="H744" s="138"/>
      <c r="I744" s="138"/>
    </row>
    <row r="745" ht="12.75" customHeight="1">
      <c r="A745" s="138"/>
      <c r="B745" s="138"/>
      <c r="C745" s="138"/>
      <c r="D745" s="138"/>
      <c r="E745" s="138"/>
      <c r="F745" s="138"/>
      <c r="G745" s="138"/>
      <c r="H745" s="138"/>
      <c r="I745" s="138"/>
    </row>
    <row r="746" ht="12.75" customHeight="1">
      <c r="A746" s="138"/>
      <c r="B746" s="138"/>
      <c r="C746" s="138"/>
      <c r="D746" s="138"/>
      <c r="E746" s="138"/>
      <c r="F746" s="138"/>
      <c r="G746" s="138"/>
      <c r="H746" s="138"/>
      <c r="I746" s="138"/>
    </row>
    <row r="747" ht="12.75" customHeight="1">
      <c r="A747" s="138"/>
      <c r="B747" s="138"/>
      <c r="C747" s="138"/>
      <c r="D747" s="138"/>
      <c r="E747" s="138"/>
      <c r="F747" s="138"/>
      <c r="G747" s="138"/>
      <c r="H747" s="138"/>
      <c r="I747" s="138"/>
    </row>
    <row r="748" ht="12.75" customHeight="1">
      <c r="A748" s="138"/>
      <c r="B748" s="138"/>
      <c r="C748" s="138"/>
      <c r="D748" s="138"/>
      <c r="E748" s="138"/>
      <c r="F748" s="138"/>
      <c r="G748" s="138"/>
      <c r="H748" s="138"/>
      <c r="I748" s="138"/>
    </row>
    <row r="749" ht="12.75" customHeight="1">
      <c r="A749" s="138"/>
      <c r="B749" s="138"/>
      <c r="C749" s="138"/>
      <c r="D749" s="138"/>
      <c r="E749" s="138"/>
      <c r="F749" s="138"/>
      <c r="G749" s="138"/>
      <c r="H749" s="138"/>
      <c r="I749" s="138"/>
    </row>
    <row r="750" ht="12.75" customHeight="1">
      <c r="A750" s="138"/>
      <c r="B750" s="138"/>
      <c r="C750" s="138"/>
      <c r="D750" s="138"/>
      <c r="E750" s="138"/>
      <c r="F750" s="138"/>
      <c r="G750" s="138"/>
      <c r="H750" s="138"/>
      <c r="I750" s="138"/>
    </row>
    <row r="751" ht="12.75" customHeight="1">
      <c r="A751" s="138"/>
      <c r="B751" s="138"/>
      <c r="C751" s="138"/>
      <c r="D751" s="138"/>
      <c r="E751" s="138"/>
      <c r="F751" s="138"/>
      <c r="G751" s="138"/>
      <c r="H751" s="138"/>
      <c r="I751" s="138"/>
    </row>
    <row r="752" ht="12.75" customHeight="1">
      <c r="A752" s="138"/>
      <c r="B752" s="138"/>
      <c r="C752" s="138"/>
      <c r="D752" s="138"/>
      <c r="E752" s="138"/>
      <c r="F752" s="138"/>
      <c r="G752" s="138"/>
      <c r="H752" s="138"/>
      <c r="I752" s="138"/>
    </row>
    <row r="753" ht="12.75" customHeight="1">
      <c r="A753" s="138"/>
      <c r="B753" s="138"/>
      <c r="C753" s="138"/>
      <c r="D753" s="138"/>
      <c r="E753" s="138"/>
      <c r="F753" s="138"/>
      <c r="G753" s="138"/>
      <c r="H753" s="138"/>
      <c r="I753" s="138"/>
    </row>
    <row r="754" ht="12.75" customHeight="1">
      <c r="A754" s="138"/>
      <c r="B754" s="138"/>
      <c r="C754" s="138"/>
      <c r="D754" s="138"/>
      <c r="E754" s="138"/>
      <c r="F754" s="138"/>
      <c r="G754" s="138"/>
      <c r="H754" s="138"/>
      <c r="I754" s="138"/>
    </row>
    <row r="755" ht="12.75" customHeight="1">
      <c r="A755" s="138"/>
      <c r="B755" s="138"/>
      <c r="C755" s="138"/>
      <c r="D755" s="138"/>
      <c r="E755" s="138"/>
      <c r="F755" s="138"/>
      <c r="G755" s="138"/>
      <c r="H755" s="138"/>
      <c r="I755" s="138"/>
    </row>
    <row r="756" ht="12.75" customHeight="1">
      <c r="A756" s="138"/>
      <c r="B756" s="138"/>
      <c r="C756" s="138"/>
      <c r="D756" s="138"/>
      <c r="E756" s="138"/>
      <c r="F756" s="138"/>
      <c r="G756" s="138"/>
      <c r="H756" s="138"/>
      <c r="I756" s="138"/>
    </row>
    <row r="757" ht="12.75" customHeight="1">
      <c r="A757" s="138"/>
      <c r="B757" s="138"/>
      <c r="C757" s="138"/>
      <c r="D757" s="138"/>
      <c r="E757" s="138"/>
      <c r="F757" s="138"/>
      <c r="G757" s="138"/>
      <c r="H757" s="138"/>
      <c r="I757" s="138"/>
    </row>
    <row r="758" ht="12.75" customHeight="1">
      <c r="A758" s="138"/>
      <c r="B758" s="138"/>
      <c r="C758" s="138"/>
      <c r="D758" s="138"/>
      <c r="E758" s="138"/>
      <c r="F758" s="138"/>
      <c r="G758" s="138"/>
      <c r="H758" s="138"/>
      <c r="I758" s="138"/>
    </row>
    <row r="759" ht="12.75" customHeight="1">
      <c r="A759" s="138"/>
      <c r="B759" s="138"/>
      <c r="C759" s="138"/>
      <c r="D759" s="138"/>
      <c r="E759" s="138"/>
      <c r="F759" s="138"/>
      <c r="G759" s="138"/>
      <c r="H759" s="138"/>
      <c r="I759" s="138"/>
    </row>
    <row r="760" ht="12.75" customHeight="1">
      <c r="A760" s="138"/>
      <c r="B760" s="138"/>
      <c r="C760" s="138"/>
      <c r="D760" s="138"/>
      <c r="E760" s="138"/>
      <c r="F760" s="138"/>
      <c r="G760" s="138"/>
      <c r="H760" s="138"/>
      <c r="I760" s="138"/>
    </row>
    <row r="761" ht="12.75" customHeight="1">
      <c r="A761" s="138"/>
      <c r="B761" s="138"/>
      <c r="C761" s="138"/>
      <c r="D761" s="138"/>
      <c r="E761" s="138"/>
      <c r="F761" s="138"/>
      <c r="G761" s="138"/>
      <c r="H761" s="138"/>
      <c r="I761" s="138"/>
    </row>
    <row r="762" ht="12.75" customHeight="1">
      <c r="A762" s="138"/>
      <c r="B762" s="138"/>
      <c r="C762" s="138"/>
      <c r="D762" s="138"/>
      <c r="E762" s="138"/>
      <c r="F762" s="138"/>
      <c r="G762" s="138"/>
      <c r="H762" s="138"/>
      <c r="I762" s="138"/>
    </row>
    <row r="763" ht="12.75" customHeight="1">
      <c r="A763" s="138"/>
      <c r="B763" s="138"/>
      <c r="C763" s="138"/>
      <c r="D763" s="138"/>
      <c r="E763" s="138"/>
      <c r="F763" s="138"/>
      <c r="G763" s="138"/>
      <c r="H763" s="138"/>
      <c r="I763" s="138"/>
    </row>
    <row r="764" ht="12.75" customHeight="1">
      <c r="A764" s="138"/>
      <c r="B764" s="138"/>
      <c r="C764" s="138"/>
      <c r="D764" s="138"/>
      <c r="E764" s="138"/>
      <c r="F764" s="138"/>
      <c r="G764" s="138"/>
      <c r="H764" s="138"/>
      <c r="I764" s="138"/>
    </row>
    <row r="765" ht="12.75" customHeight="1">
      <c r="A765" s="138"/>
      <c r="B765" s="138"/>
      <c r="C765" s="138"/>
      <c r="D765" s="138"/>
      <c r="E765" s="138"/>
      <c r="F765" s="138"/>
      <c r="G765" s="138"/>
      <c r="H765" s="138"/>
      <c r="I765" s="138"/>
    </row>
    <row r="766" ht="12.75" customHeight="1">
      <c r="A766" s="138"/>
      <c r="B766" s="138"/>
      <c r="C766" s="138"/>
      <c r="D766" s="138"/>
      <c r="E766" s="138"/>
      <c r="F766" s="138"/>
      <c r="G766" s="138"/>
      <c r="H766" s="138"/>
      <c r="I766" s="138"/>
    </row>
    <row r="767" ht="12.75" customHeight="1">
      <c r="A767" s="138"/>
      <c r="B767" s="138"/>
      <c r="C767" s="138"/>
      <c r="D767" s="138"/>
      <c r="E767" s="138"/>
      <c r="F767" s="138"/>
      <c r="G767" s="138"/>
      <c r="H767" s="138"/>
      <c r="I767" s="138"/>
    </row>
    <row r="768" ht="12.75" customHeight="1">
      <c r="A768" s="138"/>
      <c r="B768" s="138"/>
      <c r="C768" s="138"/>
      <c r="D768" s="138"/>
      <c r="E768" s="138"/>
      <c r="F768" s="138"/>
      <c r="G768" s="138"/>
      <c r="H768" s="138"/>
      <c r="I768" s="138"/>
    </row>
    <row r="769" ht="12.75" customHeight="1">
      <c r="A769" s="138"/>
      <c r="B769" s="138"/>
      <c r="C769" s="138"/>
      <c r="D769" s="138"/>
      <c r="E769" s="138"/>
      <c r="F769" s="138"/>
      <c r="G769" s="138"/>
      <c r="H769" s="138"/>
      <c r="I769" s="138"/>
    </row>
    <row r="770" ht="12.75" customHeight="1">
      <c r="A770" s="138"/>
      <c r="B770" s="138"/>
      <c r="C770" s="138"/>
      <c r="D770" s="138"/>
      <c r="E770" s="138"/>
      <c r="F770" s="138"/>
      <c r="G770" s="138"/>
      <c r="H770" s="138"/>
      <c r="I770" s="138"/>
    </row>
    <row r="771" ht="12.75" customHeight="1">
      <c r="A771" s="138"/>
      <c r="B771" s="138"/>
      <c r="C771" s="138"/>
      <c r="D771" s="138"/>
      <c r="E771" s="138"/>
      <c r="F771" s="138"/>
      <c r="G771" s="138"/>
      <c r="H771" s="138"/>
      <c r="I771" s="138"/>
    </row>
    <row r="772" ht="12.75" customHeight="1">
      <c r="A772" s="138"/>
      <c r="B772" s="138"/>
      <c r="C772" s="138"/>
      <c r="D772" s="138"/>
      <c r="E772" s="138"/>
      <c r="F772" s="138"/>
      <c r="G772" s="138"/>
      <c r="H772" s="138"/>
      <c r="I772" s="138"/>
    </row>
    <row r="773" ht="12.75" customHeight="1">
      <c r="A773" s="138"/>
      <c r="B773" s="138"/>
      <c r="C773" s="138"/>
      <c r="D773" s="138"/>
      <c r="E773" s="138"/>
      <c r="F773" s="138"/>
      <c r="G773" s="138"/>
      <c r="H773" s="138"/>
      <c r="I773" s="138"/>
    </row>
    <row r="774" ht="12.75" customHeight="1">
      <c r="A774" s="138"/>
      <c r="B774" s="138"/>
      <c r="C774" s="138"/>
      <c r="D774" s="138"/>
      <c r="E774" s="138"/>
      <c r="F774" s="138"/>
      <c r="G774" s="138"/>
      <c r="H774" s="138"/>
      <c r="I774" s="138"/>
    </row>
    <row r="775" ht="12.75" customHeight="1">
      <c r="A775" s="138"/>
      <c r="B775" s="138"/>
      <c r="C775" s="138"/>
      <c r="D775" s="138"/>
      <c r="E775" s="138"/>
      <c r="F775" s="138"/>
      <c r="G775" s="138"/>
      <c r="H775" s="138"/>
      <c r="I775" s="138"/>
    </row>
    <row r="776" ht="12.75" customHeight="1">
      <c r="A776" s="138"/>
      <c r="B776" s="138"/>
      <c r="C776" s="138"/>
      <c r="D776" s="138"/>
      <c r="E776" s="138"/>
      <c r="F776" s="138"/>
      <c r="G776" s="138"/>
      <c r="H776" s="138"/>
      <c r="I776" s="138"/>
    </row>
    <row r="777" ht="12.75" customHeight="1">
      <c r="A777" s="138"/>
      <c r="B777" s="138"/>
      <c r="C777" s="138"/>
      <c r="D777" s="138"/>
      <c r="E777" s="138"/>
      <c r="F777" s="138"/>
      <c r="G777" s="138"/>
      <c r="H777" s="138"/>
      <c r="I777" s="138"/>
    </row>
    <row r="778" ht="12.75" customHeight="1">
      <c r="A778" s="138"/>
      <c r="B778" s="138"/>
      <c r="C778" s="138"/>
      <c r="D778" s="138"/>
      <c r="E778" s="138"/>
      <c r="F778" s="138"/>
      <c r="G778" s="138"/>
      <c r="H778" s="138"/>
      <c r="I778" s="138"/>
    </row>
    <row r="779" ht="12.75" customHeight="1">
      <c r="A779" s="138"/>
      <c r="B779" s="138"/>
      <c r="C779" s="138"/>
      <c r="D779" s="138"/>
      <c r="E779" s="138"/>
      <c r="F779" s="138"/>
      <c r="G779" s="138"/>
      <c r="H779" s="138"/>
      <c r="I779" s="138"/>
    </row>
    <row r="780" ht="12.75" customHeight="1">
      <c r="A780" s="138"/>
      <c r="B780" s="138"/>
      <c r="C780" s="138"/>
      <c r="D780" s="138"/>
      <c r="E780" s="138"/>
      <c r="F780" s="138"/>
      <c r="G780" s="138"/>
      <c r="H780" s="138"/>
      <c r="I780" s="138"/>
    </row>
    <row r="781" ht="12.75" customHeight="1">
      <c r="A781" s="138"/>
      <c r="B781" s="138"/>
      <c r="C781" s="138"/>
      <c r="D781" s="138"/>
      <c r="E781" s="138"/>
      <c r="F781" s="138"/>
      <c r="G781" s="138"/>
      <c r="H781" s="138"/>
      <c r="I781" s="138"/>
    </row>
    <row r="782" ht="12.75" customHeight="1">
      <c r="A782" s="138"/>
      <c r="B782" s="138"/>
      <c r="C782" s="138"/>
      <c r="D782" s="138"/>
      <c r="E782" s="138"/>
      <c r="F782" s="138"/>
      <c r="G782" s="138"/>
      <c r="H782" s="138"/>
      <c r="I782" s="138"/>
    </row>
    <row r="783" ht="12.75" customHeight="1">
      <c r="A783" s="138"/>
      <c r="B783" s="138"/>
      <c r="C783" s="138"/>
      <c r="D783" s="138"/>
      <c r="E783" s="138"/>
      <c r="F783" s="138"/>
      <c r="G783" s="138"/>
      <c r="H783" s="138"/>
      <c r="I783" s="138"/>
    </row>
    <row r="784" ht="12.75" customHeight="1">
      <c r="A784" s="138"/>
      <c r="B784" s="138"/>
      <c r="C784" s="138"/>
      <c r="D784" s="138"/>
      <c r="E784" s="138"/>
      <c r="F784" s="138"/>
      <c r="G784" s="138"/>
      <c r="H784" s="138"/>
      <c r="I784" s="138"/>
    </row>
    <row r="785" ht="12.75" customHeight="1">
      <c r="A785" s="138"/>
      <c r="B785" s="138"/>
      <c r="C785" s="138"/>
      <c r="D785" s="138"/>
      <c r="E785" s="138"/>
      <c r="F785" s="138"/>
      <c r="G785" s="138"/>
      <c r="H785" s="138"/>
      <c r="I785" s="138"/>
    </row>
    <row r="786" ht="12.75" customHeight="1">
      <c r="A786" s="138"/>
      <c r="B786" s="138"/>
      <c r="C786" s="138"/>
      <c r="D786" s="138"/>
      <c r="E786" s="138"/>
      <c r="F786" s="138"/>
      <c r="G786" s="138"/>
      <c r="H786" s="138"/>
      <c r="I786" s="138"/>
    </row>
    <row r="787" ht="12.75" customHeight="1">
      <c r="A787" s="138"/>
      <c r="B787" s="138"/>
      <c r="C787" s="138"/>
      <c r="D787" s="138"/>
      <c r="E787" s="138"/>
      <c r="F787" s="138"/>
      <c r="G787" s="138"/>
      <c r="H787" s="138"/>
      <c r="I787" s="138"/>
    </row>
    <row r="788" ht="12.75" customHeight="1">
      <c r="A788" s="138"/>
      <c r="B788" s="138"/>
      <c r="C788" s="138"/>
      <c r="D788" s="138"/>
      <c r="E788" s="138"/>
      <c r="F788" s="138"/>
      <c r="G788" s="138"/>
      <c r="H788" s="138"/>
      <c r="I788" s="138"/>
    </row>
    <row r="789" ht="12.75" customHeight="1">
      <c r="A789" s="138"/>
      <c r="B789" s="138"/>
      <c r="C789" s="138"/>
      <c r="D789" s="138"/>
      <c r="E789" s="138"/>
      <c r="F789" s="138"/>
      <c r="G789" s="138"/>
      <c r="H789" s="138"/>
      <c r="I789" s="138"/>
    </row>
    <row r="790" ht="12.75" customHeight="1">
      <c r="A790" s="138"/>
      <c r="B790" s="138"/>
      <c r="C790" s="138"/>
      <c r="D790" s="138"/>
      <c r="E790" s="138"/>
      <c r="F790" s="138"/>
      <c r="G790" s="138"/>
      <c r="H790" s="138"/>
      <c r="I790" s="138"/>
    </row>
    <row r="791" ht="12.75" customHeight="1">
      <c r="A791" s="138"/>
      <c r="B791" s="138"/>
      <c r="C791" s="138"/>
      <c r="D791" s="138"/>
      <c r="E791" s="138"/>
      <c r="F791" s="138"/>
      <c r="G791" s="138"/>
      <c r="H791" s="138"/>
      <c r="I791" s="138"/>
    </row>
    <row r="792" ht="12.75" customHeight="1">
      <c r="A792" s="138"/>
      <c r="B792" s="138"/>
      <c r="C792" s="138"/>
      <c r="D792" s="138"/>
      <c r="E792" s="138"/>
      <c r="F792" s="138"/>
      <c r="G792" s="138"/>
      <c r="H792" s="138"/>
      <c r="I792" s="138"/>
    </row>
    <row r="793" ht="12.75" customHeight="1">
      <c r="A793" s="138"/>
      <c r="B793" s="138"/>
      <c r="C793" s="138"/>
      <c r="D793" s="138"/>
      <c r="E793" s="138"/>
      <c r="F793" s="138"/>
      <c r="G793" s="138"/>
      <c r="H793" s="138"/>
      <c r="I793" s="138"/>
    </row>
    <row r="794" ht="12.75" customHeight="1">
      <c r="A794" s="138"/>
      <c r="B794" s="138"/>
      <c r="C794" s="138"/>
      <c r="D794" s="138"/>
      <c r="E794" s="138"/>
      <c r="F794" s="138"/>
      <c r="G794" s="138"/>
      <c r="H794" s="138"/>
      <c r="I794" s="138"/>
    </row>
    <row r="795" ht="12.75" customHeight="1">
      <c r="A795" s="138"/>
      <c r="B795" s="138"/>
      <c r="C795" s="138"/>
      <c r="D795" s="138"/>
      <c r="E795" s="138"/>
      <c r="F795" s="138"/>
      <c r="G795" s="138"/>
      <c r="H795" s="138"/>
      <c r="I795" s="138"/>
    </row>
    <row r="796" ht="12.75" customHeight="1">
      <c r="A796" s="138"/>
      <c r="B796" s="138"/>
      <c r="C796" s="138"/>
      <c r="D796" s="138"/>
      <c r="E796" s="138"/>
      <c r="F796" s="138"/>
      <c r="G796" s="138"/>
      <c r="H796" s="138"/>
      <c r="I796" s="138"/>
    </row>
    <row r="797" ht="12.75" customHeight="1">
      <c r="A797" s="138"/>
      <c r="B797" s="138"/>
      <c r="C797" s="138"/>
      <c r="D797" s="138"/>
      <c r="E797" s="138"/>
      <c r="F797" s="138"/>
      <c r="G797" s="138"/>
      <c r="H797" s="138"/>
      <c r="I797" s="138"/>
    </row>
    <row r="798" ht="12.75" customHeight="1">
      <c r="A798" s="138"/>
      <c r="B798" s="138"/>
      <c r="C798" s="138"/>
      <c r="D798" s="138"/>
      <c r="E798" s="138"/>
      <c r="F798" s="138"/>
      <c r="G798" s="138"/>
      <c r="H798" s="138"/>
      <c r="I798" s="138"/>
    </row>
    <row r="799" ht="12.75" customHeight="1">
      <c r="A799" s="138"/>
      <c r="B799" s="138"/>
      <c r="C799" s="138"/>
      <c r="D799" s="138"/>
      <c r="E799" s="138"/>
      <c r="F799" s="138"/>
      <c r="G799" s="138"/>
      <c r="H799" s="138"/>
      <c r="I799" s="138"/>
    </row>
    <row r="800" ht="12.75" customHeight="1">
      <c r="A800" s="138"/>
      <c r="B800" s="138"/>
      <c r="C800" s="138"/>
      <c r="D800" s="138"/>
      <c r="E800" s="138"/>
      <c r="F800" s="138"/>
      <c r="G800" s="138"/>
      <c r="H800" s="138"/>
      <c r="I800" s="138"/>
    </row>
    <row r="801" ht="12.75" customHeight="1">
      <c r="A801" s="138"/>
      <c r="B801" s="138"/>
      <c r="C801" s="138"/>
      <c r="D801" s="138"/>
      <c r="E801" s="138"/>
      <c r="F801" s="138"/>
      <c r="G801" s="138"/>
      <c r="H801" s="138"/>
      <c r="I801" s="138"/>
    </row>
    <row r="802" ht="12.75" customHeight="1">
      <c r="A802" s="138"/>
      <c r="B802" s="138"/>
      <c r="C802" s="138"/>
      <c r="D802" s="138"/>
      <c r="E802" s="138"/>
      <c r="F802" s="138"/>
      <c r="G802" s="138"/>
      <c r="H802" s="138"/>
      <c r="I802" s="138"/>
    </row>
    <row r="803" ht="12.75" customHeight="1">
      <c r="A803" s="138"/>
      <c r="B803" s="138"/>
      <c r="C803" s="138"/>
      <c r="D803" s="138"/>
      <c r="E803" s="138"/>
      <c r="F803" s="138"/>
      <c r="G803" s="138"/>
      <c r="H803" s="138"/>
      <c r="I803" s="138"/>
    </row>
    <row r="804" ht="12.75" customHeight="1">
      <c r="A804" s="138"/>
      <c r="B804" s="138"/>
      <c r="C804" s="138"/>
      <c r="D804" s="138"/>
      <c r="E804" s="138"/>
      <c r="F804" s="138"/>
      <c r="G804" s="138"/>
      <c r="H804" s="138"/>
      <c r="I804" s="138"/>
    </row>
    <row r="805" ht="12.75" customHeight="1">
      <c r="A805" s="138"/>
      <c r="B805" s="138"/>
      <c r="C805" s="138"/>
      <c r="D805" s="138"/>
      <c r="E805" s="138"/>
      <c r="F805" s="138"/>
      <c r="G805" s="138"/>
      <c r="H805" s="138"/>
      <c r="I805" s="138"/>
    </row>
    <row r="806" ht="12.75" customHeight="1">
      <c r="A806" s="138"/>
      <c r="B806" s="138"/>
      <c r="C806" s="138"/>
      <c r="D806" s="138"/>
      <c r="E806" s="138"/>
      <c r="F806" s="138"/>
      <c r="G806" s="138"/>
      <c r="H806" s="138"/>
      <c r="I806" s="138"/>
    </row>
    <row r="807" ht="12.75" customHeight="1">
      <c r="A807" s="138"/>
      <c r="B807" s="138"/>
      <c r="C807" s="138"/>
      <c r="D807" s="138"/>
      <c r="E807" s="138"/>
      <c r="F807" s="138"/>
      <c r="G807" s="138"/>
      <c r="H807" s="138"/>
      <c r="I807" s="138"/>
    </row>
    <row r="808" ht="12.75" customHeight="1">
      <c r="A808" s="138"/>
      <c r="B808" s="138"/>
      <c r="C808" s="138"/>
      <c r="D808" s="138"/>
      <c r="E808" s="138"/>
      <c r="F808" s="138"/>
      <c r="G808" s="138"/>
      <c r="H808" s="138"/>
      <c r="I808" s="138"/>
    </row>
    <row r="809" ht="12.75" customHeight="1">
      <c r="A809" s="138"/>
      <c r="B809" s="138"/>
      <c r="C809" s="138"/>
      <c r="D809" s="138"/>
      <c r="E809" s="138"/>
      <c r="F809" s="138"/>
      <c r="G809" s="138"/>
      <c r="H809" s="138"/>
      <c r="I809" s="138"/>
    </row>
    <row r="810" ht="12.75" customHeight="1">
      <c r="A810" s="138"/>
      <c r="B810" s="138"/>
      <c r="C810" s="138"/>
      <c r="D810" s="138"/>
      <c r="E810" s="138"/>
      <c r="F810" s="138"/>
      <c r="G810" s="138"/>
      <c r="H810" s="138"/>
      <c r="I810" s="138"/>
    </row>
    <row r="811" ht="12.75" customHeight="1">
      <c r="A811" s="138"/>
      <c r="B811" s="138"/>
      <c r="C811" s="138"/>
      <c r="D811" s="138"/>
      <c r="E811" s="138"/>
      <c r="F811" s="138"/>
      <c r="G811" s="138"/>
      <c r="H811" s="138"/>
      <c r="I811" s="138"/>
    </row>
    <row r="812" ht="12.75" customHeight="1">
      <c r="A812" s="138"/>
      <c r="B812" s="138"/>
      <c r="C812" s="138"/>
      <c r="D812" s="138"/>
      <c r="E812" s="138"/>
      <c r="F812" s="138"/>
      <c r="G812" s="138"/>
      <c r="H812" s="138"/>
      <c r="I812" s="138"/>
    </row>
    <row r="813" ht="12.75" customHeight="1">
      <c r="A813" s="138"/>
      <c r="B813" s="138"/>
      <c r="C813" s="138"/>
      <c r="D813" s="138"/>
      <c r="E813" s="138"/>
      <c r="F813" s="138"/>
      <c r="G813" s="138"/>
      <c r="H813" s="138"/>
      <c r="I813" s="138"/>
    </row>
    <row r="814" ht="12.75" customHeight="1">
      <c r="A814" s="138"/>
      <c r="B814" s="138"/>
      <c r="C814" s="138"/>
      <c r="D814" s="138"/>
      <c r="E814" s="138"/>
      <c r="F814" s="138"/>
      <c r="G814" s="138"/>
      <c r="H814" s="138"/>
      <c r="I814" s="138"/>
    </row>
    <row r="815" ht="12.75" customHeight="1">
      <c r="A815" s="138"/>
      <c r="B815" s="138"/>
      <c r="C815" s="138"/>
      <c r="D815" s="138"/>
      <c r="E815" s="138"/>
      <c r="F815" s="138"/>
      <c r="G815" s="138"/>
      <c r="H815" s="138"/>
      <c r="I815" s="138"/>
    </row>
    <row r="816" ht="12.75" customHeight="1">
      <c r="A816" s="138"/>
      <c r="B816" s="138"/>
      <c r="C816" s="138"/>
      <c r="D816" s="138"/>
      <c r="E816" s="138"/>
      <c r="F816" s="138"/>
      <c r="G816" s="138"/>
      <c r="H816" s="138"/>
      <c r="I816" s="138"/>
    </row>
    <row r="817" ht="12.75" customHeight="1">
      <c r="A817" s="138"/>
      <c r="B817" s="138"/>
      <c r="C817" s="138"/>
      <c r="D817" s="138"/>
      <c r="E817" s="138"/>
      <c r="F817" s="138"/>
      <c r="G817" s="138"/>
      <c r="H817" s="138"/>
      <c r="I817" s="138"/>
    </row>
    <row r="818" ht="12.75" customHeight="1">
      <c r="A818" s="138"/>
      <c r="B818" s="138"/>
      <c r="C818" s="138"/>
      <c r="D818" s="138"/>
      <c r="E818" s="138"/>
      <c r="F818" s="138"/>
      <c r="G818" s="138"/>
      <c r="H818" s="138"/>
      <c r="I818" s="138"/>
    </row>
    <row r="819" ht="12.75" customHeight="1">
      <c r="A819" s="138"/>
      <c r="B819" s="138"/>
      <c r="C819" s="138"/>
      <c r="D819" s="138"/>
      <c r="E819" s="138"/>
      <c r="F819" s="138"/>
      <c r="G819" s="138"/>
      <c r="H819" s="138"/>
      <c r="I819" s="138"/>
    </row>
    <row r="820" ht="12.75" customHeight="1">
      <c r="A820" s="138"/>
      <c r="B820" s="138"/>
      <c r="C820" s="138"/>
      <c r="D820" s="138"/>
      <c r="E820" s="138"/>
      <c r="F820" s="138"/>
      <c r="G820" s="138"/>
      <c r="H820" s="138"/>
      <c r="I820" s="138"/>
    </row>
    <row r="821" ht="12.75" customHeight="1">
      <c r="A821" s="138"/>
      <c r="B821" s="138"/>
      <c r="C821" s="138"/>
      <c r="D821" s="138"/>
      <c r="E821" s="138"/>
      <c r="F821" s="138"/>
      <c r="G821" s="138"/>
      <c r="H821" s="138"/>
      <c r="I821" s="138"/>
    </row>
    <row r="822" ht="12.75" customHeight="1">
      <c r="A822" s="138"/>
      <c r="B822" s="138"/>
      <c r="C822" s="138"/>
      <c r="D822" s="138"/>
      <c r="E822" s="138"/>
      <c r="F822" s="138"/>
      <c r="G822" s="138"/>
      <c r="H822" s="138"/>
      <c r="I822" s="138"/>
    </row>
    <row r="823" ht="12.75" customHeight="1">
      <c r="A823" s="138"/>
      <c r="B823" s="138"/>
      <c r="C823" s="138"/>
      <c r="D823" s="138"/>
      <c r="E823" s="138"/>
      <c r="F823" s="138"/>
      <c r="G823" s="138"/>
      <c r="H823" s="138"/>
      <c r="I823" s="138"/>
    </row>
    <row r="824" ht="12.75" customHeight="1">
      <c r="A824" s="138"/>
      <c r="B824" s="138"/>
      <c r="C824" s="138"/>
      <c r="D824" s="138"/>
      <c r="E824" s="138"/>
      <c r="F824" s="138"/>
      <c r="G824" s="138"/>
      <c r="H824" s="138"/>
      <c r="I824" s="138"/>
    </row>
    <row r="825" ht="12.75" customHeight="1">
      <c r="A825" s="138"/>
      <c r="B825" s="138"/>
      <c r="C825" s="138"/>
      <c r="D825" s="138"/>
      <c r="E825" s="138"/>
      <c r="F825" s="138"/>
      <c r="G825" s="138"/>
      <c r="H825" s="138"/>
      <c r="I825" s="138"/>
    </row>
    <row r="826" ht="12.75" customHeight="1">
      <c r="A826" s="138"/>
      <c r="B826" s="138"/>
      <c r="C826" s="138"/>
      <c r="D826" s="138"/>
      <c r="E826" s="138"/>
      <c r="F826" s="138"/>
      <c r="G826" s="138"/>
      <c r="H826" s="138"/>
      <c r="I826" s="138"/>
    </row>
    <row r="827" ht="12.75" customHeight="1">
      <c r="A827" s="138"/>
      <c r="B827" s="138"/>
      <c r="C827" s="138"/>
      <c r="D827" s="138"/>
      <c r="E827" s="138"/>
      <c r="F827" s="138"/>
      <c r="G827" s="138"/>
      <c r="H827" s="138"/>
      <c r="I827" s="138"/>
    </row>
    <row r="828" ht="12.75" customHeight="1">
      <c r="A828" s="138"/>
      <c r="B828" s="138"/>
      <c r="C828" s="138"/>
      <c r="D828" s="138"/>
      <c r="E828" s="138"/>
      <c r="F828" s="138"/>
      <c r="G828" s="138"/>
      <c r="H828" s="138"/>
      <c r="I828" s="138"/>
    </row>
    <row r="829" ht="12.75" customHeight="1">
      <c r="A829" s="138"/>
      <c r="B829" s="138"/>
      <c r="C829" s="138"/>
      <c r="D829" s="138"/>
      <c r="E829" s="138"/>
      <c r="F829" s="138"/>
      <c r="G829" s="138"/>
      <c r="H829" s="138"/>
      <c r="I829" s="138"/>
    </row>
    <row r="830" ht="12.75" customHeight="1">
      <c r="A830" s="138"/>
      <c r="B830" s="138"/>
      <c r="C830" s="138"/>
      <c r="D830" s="138"/>
      <c r="E830" s="138"/>
      <c r="F830" s="138"/>
      <c r="G830" s="138"/>
      <c r="H830" s="138"/>
      <c r="I830" s="138"/>
    </row>
    <row r="831" ht="12.75" customHeight="1">
      <c r="A831" s="138"/>
      <c r="B831" s="138"/>
      <c r="C831" s="138"/>
      <c r="D831" s="138"/>
      <c r="E831" s="138"/>
      <c r="F831" s="138"/>
      <c r="G831" s="138"/>
      <c r="H831" s="138"/>
      <c r="I831" s="138"/>
    </row>
    <row r="832" ht="12.75" customHeight="1">
      <c r="A832" s="138"/>
      <c r="B832" s="138"/>
      <c r="C832" s="138"/>
      <c r="D832" s="138"/>
      <c r="E832" s="138"/>
      <c r="F832" s="138"/>
      <c r="G832" s="138"/>
      <c r="H832" s="138"/>
      <c r="I832" s="138"/>
    </row>
    <row r="833" ht="12.75" customHeight="1">
      <c r="A833" s="138"/>
      <c r="B833" s="138"/>
      <c r="C833" s="138"/>
      <c r="D833" s="138"/>
      <c r="E833" s="138"/>
      <c r="F833" s="138"/>
      <c r="G833" s="138"/>
      <c r="H833" s="138"/>
      <c r="I833" s="138"/>
    </row>
    <row r="834" ht="12.75" customHeight="1">
      <c r="A834" s="138"/>
      <c r="B834" s="138"/>
      <c r="C834" s="138"/>
      <c r="D834" s="138"/>
      <c r="E834" s="138"/>
      <c r="F834" s="138"/>
      <c r="G834" s="138"/>
      <c r="H834" s="138"/>
      <c r="I834" s="138"/>
    </row>
    <row r="835" ht="12.75" customHeight="1">
      <c r="A835" s="138"/>
      <c r="B835" s="138"/>
      <c r="C835" s="138"/>
      <c r="D835" s="138"/>
      <c r="E835" s="138"/>
      <c r="F835" s="138"/>
      <c r="G835" s="138"/>
      <c r="H835" s="138"/>
      <c r="I835" s="138"/>
    </row>
    <row r="836" ht="12.75" customHeight="1">
      <c r="A836" s="138"/>
      <c r="B836" s="138"/>
      <c r="C836" s="138"/>
      <c r="D836" s="138"/>
      <c r="E836" s="138"/>
      <c r="F836" s="138"/>
      <c r="G836" s="138"/>
      <c r="H836" s="138"/>
      <c r="I836" s="138"/>
    </row>
    <row r="837" ht="12.75" customHeight="1">
      <c r="A837" s="138"/>
      <c r="B837" s="138"/>
      <c r="C837" s="138"/>
      <c r="D837" s="138"/>
      <c r="E837" s="138"/>
      <c r="F837" s="138"/>
      <c r="G837" s="138"/>
      <c r="H837" s="138"/>
      <c r="I837" s="138"/>
    </row>
    <row r="838" ht="12.75" customHeight="1">
      <c r="A838" s="138"/>
      <c r="B838" s="138"/>
      <c r="C838" s="138"/>
      <c r="D838" s="138"/>
      <c r="E838" s="138"/>
      <c r="F838" s="138"/>
      <c r="G838" s="138"/>
      <c r="H838" s="138"/>
      <c r="I838" s="138"/>
    </row>
    <row r="839" ht="12.75" customHeight="1">
      <c r="A839" s="138"/>
      <c r="B839" s="138"/>
      <c r="C839" s="138"/>
      <c r="D839" s="138"/>
      <c r="E839" s="138"/>
      <c r="F839" s="138"/>
      <c r="G839" s="138"/>
      <c r="H839" s="138"/>
      <c r="I839" s="138"/>
    </row>
    <row r="840" ht="12.75" customHeight="1">
      <c r="A840" s="138"/>
      <c r="B840" s="138"/>
      <c r="C840" s="138"/>
      <c r="D840" s="138"/>
      <c r="E840" s="138"/>
      <c r="F840" s="138"/>
      <c r="G840" s="138"/>
      <c r="H840" s="138"/>
      <c r="I840" s="138"/>
    </row>
    <row r="841" ht="12.75" customHeight="1">
      <c r="A841" s="138"/>
      <c r="B841" s="138"/>
      <c r="C841" s="138"/>
      <c r="D841" s="138"/>
      <c r="E841" s="138"/>
      <c r="F841" s="138"/>
      <c r="G841" s="138"/>
      <c r="H841" s="138"/>
      <c r="I841" s="138"/>
    </row>
    <row r="842" ht="12.75" customHeight="1">
      <c r="A842" s="138"/>
      <c r="B842" s="138"/>
      <c r="C842" s="138"/>
      <c r="D842" s="138"/>
      <c r="E842" s="138"/>
      <c r="F842" s="138"/>
      <c r="G842" s="138"/>
      <c r="H842" s="138"/>
      <c r="I842" s="138"/>
    </row>
    <row r="843" ht="12.75" customHeight="1">
      <c r="A843" s="138"/>
      <c r="B843" s="138"/>
      <c r="C843" s="138"/>
      <c r="D843" s="138"/>
      <c r="E843" s="138"/>
      <c r="F843" s="138"/>
      <c r="G843" s="138"/>
      <c r="H843" s="138"/>
      <c r="I843" s="138"/>
    </row>
    <row r="844" ht="12.75" customHeight="1">
      <c r="A844" s="138"/>
      <c r="B844" s="138"/>
      <c r="C844" s="138"/>
      <c r="D844" s="138"/>
      <c r="E844" s="138"/>
      <c r="F844" s="138"/>
      <c r="G844" s="138"/>
      <c r="H844" s="138"/>
      <c r="I844" s="138"/>
    </row>
    <row r="845" ht="12.75" customHeight="1">
      <c r="A845" s="138"/>
      <c r="B845" s="138"/>
      <c r="C845" s="138"/>
      <c r="D845" s="138"/>
      <c r="E845" s="138"/>
      <c r="F845" s="138"/>
      <c r="G845" s="138"/>
      <c r="H845" s="138"/>
      <c r="I845" s="138"/>
    </row>
    <row r="846" ht="12.75" customHeight="1">
      <c r="A846" s="138"/>
      <c r="B846" s="138"/>
      <c r="C846" s="138"/>
      <c r="D846" s="138"/>
      <c r="E846" s="138"/>
      <c r="F846" s="138"/>
      <c r="G846" s="138"/>
      <c r="H846" s="138"/>
      <c r="I846" s="138"/>
    </row>
    <row r="847" ht="12.75" customHeight="1">
      <c r="A847" s="138"/>
      <c r="B847" s="138"/>
      <c r="C847" s="138"/>
      <c r="D847" s="138"/>
      <c r="E847" s="138"/>
      <c r="F847" s="138"/>
      <c r="G847" s="138"/>
      <c r="H847" s="138"/>
      <c r="I847" s="138"/>
    </row>
    <row r="848" ht="12.75" customHeight="1">
      <c r="A848" s="138"/>
      <c r="B848" s="138"/>
      <c r="C848" s="138"/>
      <c r="D848" s="138"/>
      <c r="E848" s="138"/>
      <c r="F848" s="138"/>
      <c r="G848" s="138"/>
      <c r="H848" s="138"/>
      <c r="I848" s="138"/>
    </row>
    <row r="849" ht="12.75" customHeight="1">
      <c r="A849" s="138"/>
      <c r="B849" s="138"/>
      <c r="C849" s="138"/>
      <c r="D849" s="138"/>
      <c r="E849" s="138"/>
      <c r="F849" s="138"/>
      <c r="G849" s="138"/>
      <c r="H849" s="138"/>
      <c r="I849" s="138"/>
    </row>
    <row r="850" ht="12.75" customHeight="1">
      <c r="A850" s="138"/>
      <c r="B850" s="138"/>
      <c r="C850" s="138"/>
      <c r="D850" s="138"/>
      <c r="E850" s="138"/>
      <c r="F850" s="138"/>
      <c r="G850" s="138"/>
      <c r="H850" s="138"/>
      <c r="I850" s="138"/>
    </row>
    <row r="851" ht="12.75" customHeight="1">
      <c r="A851" s="138"/>
      <c r="B851" s="138"/>
      <c r="C851" s="138"/>
      <c r="D851" s="138"/>
      <c r="E851" s="138"/>
      <c r="F851" s="138"/>
      <c r="G851" s="138"/>
      <c r="H851" s="138"/>
      <c r="I851" s="138"/>
    </row>
    <row r="852" ht="12.75" customHeight="1">
      <c r="A852" s="138"/>
      <c r="B852" s="138"/>
      <c r="C852" s="138"/>
      <c r="D852" s="138"/>
      <c r="E852" s="138"/>
      <c r="F852" s="138"/>
      <c r="G852" s="138"/>
      <c r="H852" s="138"/>
      <c r="I852" s="138"/>
    </row>
    <row r="853" ht="12.75" customHeight="1">
      <c r="A853" s="138"/>
      <c r="B853" s="138"/>
      <c r="C853" s="138"/>
      <c r="D853" s="138"/>
      <c r="E853" s="138"/>
      <c r="F853" s="138"/>
      <c r="G853" s="138"/>
      <c r="H853" s="138"/>
      <c r="I853" s="138"/>
    </row>
    <row r="854" ht="12.75" customHeight="1">
      <c r="A854" s="138"/>
      <c r="B854" s="138"/>
      <c r="C854" s="138"/>
      <c r="D854" s="138"/>
      <c r="E854" s="138"/>
      <c r="F854" s="138"/>
      <c r="G854" s="138"/>
      <c r="H854" s="138"/>
      <c r="I854" s="138"/>
    </row>
    <row r="855" ht="12.75" customHeight="1">
      <c r="A855" s="138"/>
      <c r="B855" s="138"/>
      <c r="C855" s="138"/>
      <c r="D855" s="138"/>
      <c r="E855" s="138"/>
      <c r="F855" s="138"/>
      <c r="G855" s="138"/>
      <c r="H855" s="138"/>
      <c r="I855" s="138"/>
    </row>
    <row r="856" ht="12.75" customHeight="1">
      <c r="A856" s="138"/>
      <c r="B856" s="138"/>
      <c r="C856" s="138"/>
      <c r="D856" s="138"/>
      <c r="E856" s="138"/>
      <c r="F856" s="138"/>
      <c r="G856" s="138"/>
      <c r="H856" s="138"/>
      <c r="I856" s="138"/>
    </row>
    <row r="857" ht="12.75" customHeight="1">
      <c r="A857" s="138"/>
      <c r="B857" s="138"/>
      <c r="C857" s="138"/>
      <c r="D857" s="138"/>
      <c r="E857" s="138"/>
      <c r="F857" s="138"/>
      <c r="G857" s="138"/>
      <c r="H857" s="138"/>
      <c r="I857" s="138"/>
    </row>
    <row r="858" ht="12.75" customHeight="1">
      <c r="A858" s="138"/>
      <c r="B858" s="138"/>
      <c r="C858" s="138"/>
      <c r="D858" s="138"/>
      <c r="E858" s="138"/>
      <c r="F858" s="138"/>
      <c r="G858" s="138"/>
      <c r="H858" s="138"/>
      <c r="I858" s="138"/>
    </row>
    <row r="859" ht="12.75" customHeight="1">
      <c r="A859" s="138"/>
      <c r="B859" s="138"/>
      <c r="C859" s="138"/>
      <c r="D859" s="138"/>
      <c r="E859" s="138"/>
      <c r="F859" s="138"/>
      <c r="G859" s="138"/>
      <c r="H859" s="138"/>
      <c r="I859" s="138"/>
    </row>
    <row r="860" ht="12.75" customHeight="1">
      <c r="A860" s="138"/>
      <c r="B860" s="138"/>
      <c r="C860" s="138"/>
      <c r="D860" s="138"/>
      <c r="E860" s="138"/>
      <c r="F860" s="138"/>
      <c r="G860" s="138"/>
      <c r="H860" s="138"/>
      <c r="I860" s="138"/>
    </row>
    <row r="861" ht="12.75" customHeight="1">
      <c r="A861" s="138"/>
      <c r="B861" s="138"/>
      <c r="C861" s="138"/>
      <c r="D861" s="138"/>
      <c r="E861" s="138"/>
      <c r="F861" s="138"/>
      <c r="G861" s="138"/>
      <c r="H861" s="138"/>
      <c r="I861" s="138"/>
    </row>
    <row r="862" ht="12.75" customHeight="1">
      <c r="A862" s="138"/>
      <c r="B862" s="138"/>
      <c r="C862" s="138"/>
      <c r="D862" s="138"/>
      <c r="E862" s="138"/>
      <c r="F862" s="138"/>
      <c r="G862" s="138"/>
      <c r="H862" s="138"/>
      <c r="I862" s="138"/>
    </row>
    <row r="863" ht="12.75" customHeight="1">
      <c r="A863" s="138"/>
      <c r="B863" s="138"/>
      <c r="C863" s="138"/>
      <c r="D863" s="138"/>
      <c r="E863" s="138"/>
      <c r="F863" s="138"/>
      <c r="G863" s="138"/>
      <c r="H863" s="138"/>
      <c r="I863" s="138"/>
    </row>
    <row r="864" ht="12.75" customHeight="1">
      <c r="A864" s="138"/>
      <c r="B864" s="138"/>
      <c r="C864" s="138"/>
      <c r="D864" s="138"/>
      <c r="E864" s="138"/>
      <c r="F864" s="138"/>
      <c r="G864" s="138"/>
      <c r="H864" s="138"/>
      <c r="I864" s="138"/>
    </row>
    <row r="865" ht="12.75" customHeight="1">
      <c r="A865" s="138"/>
      <c r="B865" s="138"/>
      <c r="C865" s="138"/>
      <c r="D865" s="138"/>
      <c r="E865" s="138"/>
      <c r="F865" s="138"/>
      <c r="G865" s="138"/>
      <c r="H865" s="138"/>
      <c r="I865" s="138"/>
    </row>
    <row r="866" ht="12.75" customHeight="1">
      <c r="A866" s="138"/>
      <c r="B866" s="138"/>
      <c r="C866" s="138"/>
      <c r="D866" s="138"/>
      <c r="E866" s="138"/>
      <c r="F866" s="138"/>
      <c r="G866" s="138"/>
      <c r="H866" s="138"/>
      <c r="I866" s="138"/>
    </row>
    <row r="867" ht="12.75" customHeight="1">
      <c r="A867" s="138"/>
      <c r="B867" s="138"/>
      <c r="C867" s="138"/>
      <c r="D867" s="138"/>
      <c r="E867" s="138"/>
      <c r="F867" s="138"/>
      <c r="G867" s="138"/>
      <c r="H867" s="138"/>
      <c r="I867" s="138"/>
    </row>
    <row r="868" ht="12.75" customHeight="1">
      <c r="A868" s="138"/>
      <c r="B868" s="138"/>
      <c r="C868" s="138"/>
      <c r="D868" s="138"/>
      <c r="E868" s="138"/>
      <c r="F868" s="138"/>
      <c r="G868" s="138"/>
      <c r="H868" s="138"/>
      <c r="I868" s="138"/>
    </row>
    <row r="869" ht="12.75" customHeight="1">
      <c r="A869" s="138"/>
      <c r="B869" s="138"/>
      <c r="C869" s="138"/>
      <c r="D869" s="138"/>
      <c r="E869" s="138"/>
      <c r="F869" s="138"/>
      <c r="G869" s="138"/>
      <c r="H869" s="138"/>
      <c r="I869" s="138"/>
    </row>
    <row r="870" ht="12.75" customHeight="1">
      <c r="A870" s="138"/>
      <c r="B870" s="138"/>
      <c r="C870" s="138"/>
      <c r="D870" s="138"/>
      <c r="E870" s="138"/>
      <c r="F870" s="138"/>
      <c r="G870" s="138"/>
      <c r="H870" s="138"/>
      <c r="I870" s="138"/>
    </row>
    <row r="871" ht="12.75" customHeight="1">
      <c r="A871" s="138"/>
      <c r="B871" s="138"/>
      <c r="C871" s="138"/>
      <c r="D871" s="138"/>
      <c r="E871" s="138"/>
      <c r="F871" s="138"/>
      <c r="G871" s="138"/>
      <c r="H871" s="138"/>
      <c r="I871" s="138"/>
    </row>
    <row r="872" ht="12.75" customHeight="1">
      <c r="A872" s="138"/>
      <c r="B872" s="138"/>
      <c r="C872" s="138"/>
      <c r="D872" s="138"/>
      <c r="E872" s="138"/>
      <c r="F872" s="138"/>
      <c r="G872" s="138"/>
      <c r="H872" s="138"/>
      <c r="I872" s="138"/>
    </row>
    <row r="873" ht="12.75" customHeight="1">
      <c r="A873" s="138"/>
      <c r="B873" s="138"/>
      <c r="C873" s="138"/>
      <c r="D873" s="138"/>
      <c r="E873" s="138"/>
      <c r="F873" s="138"/>
      <c r="G873" s="138"/>
      <c r="H873" s="138"/>
      <c r="I873" s="138"/>
    </row>
    <row r="874" ht="12.75" customHeight="1">
      <c r="A874" s="138"/>
      <c r="B874" s="138"/>
      <c r="C874" s="138"/>
      <c r="D874" s="138"/>
      <c r="E874" s="138"/>
      <c r="F874" s="138"/>
      <c r="G874" s="138"/>
      <c r="H874" s="138"/>
      <c r="I874" s="138"/>
    </row>
    <row r="875" ht="12.75" customHeight="1">
      <c r="A875" s="138"/>
      <c r="B875" s="138"/>
      <c r="C875" s="138"/>
      <c r="D875" s="138"/>
      <c r="E875" s="138"/>
      <c r="F875" s="138"/>
      <c r="G875" s="138"/>
      <c r="H875" s="138"/>
      <c r="I875" s="138"/>
    </row>
    <row r="876" ht="12.75" customHeight="1">
      <c r="A876" s="138"/>
      <c r="B876" s="138"/>
      <c r="C876" s="138"/>
      <c r="D876" s="138"/>
      <c r="E876" s="138"/>
      <c r="F876" s="138"/>
      <c r="G876" s="138"/>
      <c r="H876" s="138"/>
      <c r="I876" s="138"/>
    </row>
    <row r="877" ht="12.75" customHeight="1">
      <c r="A877" s="138"/>
      <c r="B877" s="138"/>
      <c r="C877" s="138"/>
      <c r="D877" s="138"/>
      <c r="E877" s="138"/>
      <c r="F877" s="138"/>
      <c r="G877" s="138"/>
      <c r="H877" s="138"/>
      <c r="I877" s="138"/>
    </row>
    <row r="878" ht="12.75" customHeight="1">
      <c r="A878" s="138"/>
      <c r="B878" s="138"/>
      <c r="C878" s="138"/>
      <c r="D878" s="138"/>
      <c r="E878" s="138"/>
      <c r="F878" s="138"/>
      <c r="G878" s="138"/>
      <c r="H878" s="138"/>
      <c r="I878" s="138"/>
    </row>
    <row r="879" ht="12.75" customHeight="1">
      <c r="A879" s="138"/>
      <c r="B879" s="138"/>
      <c r="C879" s="138"/>
      <c r="D879" s="138"/>
      <c r="E879" s="138"/>
      <c r="F879" s="138"/>
      <c r="G879" s="138"/>
      <c r="H879" s="138"/>
      <c r="I879" s="138"/>
    </row>
    <row r="880" ht="12.75" customHeight="1">
      <c r="A880" s="138"/>
      <c r="B880" s="138"/>
      <c r="C880" s="138"/>
      <c r="D880" s="138"/>
      <c r="E880" s="138"/>
      <c r="F880" s="138"/>
      <c r="G880" s="138"/>
      <c r="H880" s="138"/>
      <c r="I880" s="138"/>
    </row>
    <row r="881" ht="12.75" customHeight="1">
      <c r="A881" s="138"/>
      <c r="B881" s="138"/>
      <c r="C881" s="138"/>
      <c r="D881" s="138"/>
      <c r="E881" s="138"/>
      <c r="F881" s="138"/>
      <c r="G881" s="138"/>
      <c r="H881" s="138"/>
      <c r="I881" s="138"/>
    </row>
    <row r="882" ht="12.75" customHeight="1">
      <c r="A882" s="138"/>
      <c r="B882" s="138"/>
      <c r="C882" s="138"/>
      <c r="D882" s="138"/>
      <c r="E882" s="138"/>
      <c r="F882" s="138"/>
      <c r="G882" s="138"/>
      <c r="H882" s="138"/>
      <c r="I882" s="138"/>
    </row>
    <row r="883" ht="12.75" customHeight="1">
      <c r="A883" s="138"/>
      <c r="B883" s="138"/>
      <c r="C883" s="138"/>
      <c r="D883" s="138"/>
      <c r="E883" s="138"/>
      <c r="F883" s="138"/>
      <c r="G883" s="138"/>
      <c r="H883" s="138"/>
      <c r="I883" s="138"/>
    </row>
    <row r="884" ht="12.75" customHeight="1">
      <c r="A884" s="138"/>
      <c r="B884" s="138"/>
      <c r="C884" s="138"/>
      <c r="D884" s="138"/>
      <c r="E884" s="138"/>
      <c r="F884" s="138"/>
      <c r="G884" s="138"/>
      <c r="H884" s="138"/>
      <c r="I884" s="138"/>
    </row>
    <row r="885" ht="12.75" customHeight="1">
      <c r="A885" s="138"/>
      <c r="B885" s="138"/>
      <c r="C885" s="138"/>
      <c r="D885" s="138"/>
      <c r="E885" s="138"/>
      <c r="F885" s="138"/>
      <c r="G885" s="138"/>
      <c r="H885" s="138"/>
      <c r="I885" s="138"/>
    </row>
    <row r="886" ht="12.75" customHeight="1">
      <c r="A886" s="138"/>
      <c r="B886" s="138"/>
      <c r="C886" s="138"/>
      <c r="D886" s="138"/>
      <c r="E886" s="138"/>
      <c r="F886" s="138"/>
      <c r="G886" s="138"/>
      <c r="H886" s="138"/>
      <c r="I886" s="138"/>
    </row>
    <row r="887" ht="12.75" customHeight="1">
      <c r="A887" s="138"/>
      <c r="B887" s="138"/>
      <c r="C887" s="138"/>
      <c r="D887" s="138"/>
      <c r="E887" s="138"/>
      <c r="F887" s="138"/>
      <c r="G887" s="138"/>
      <c r="H887" s="138"/>
      <c r="I887" s="138"/>
    </row>
    <row r="888" ht="12.75" customHeight="1">
      <c r="A888" s="138"/>
      <c r="B888" s="138"/>
      <c r="C888" s="138"/>
      <c r="D888" s="138"/>
      <c r="E888" s="138"/>
      <c r="F888" s="138"/>
      <c r="G888" s="138"/>
      <c r="H888" s="138"/>
      <c r="I888" s="138"/>
    </row>
    <row r="889" ht="12.75" customHeight="1">
      <c r="A889" s="138"/>
      <c r="B889" s="138"/>
      <c r="C889" s="138"/>
      <c r="D889" s="138"/>
      <c r="E889" s="138"/>
      <c r="F889" s="138"/>
      <c r="G889" s="138"/>
      <c r="H889" s="138"/>
      <c r="I889" s="138"/>
    </row>
    <row r="890" ht="12.75" customHeight="1">
      <c r="A890" s="138"/>
      <c r="B890" s="138"/>
      <c r="C890" s="138"/>
      <c r="D890" s="138"/>
      <c r="E890" s="138"/>
      <c r="F890" s="138"/>
      <c r="G890" s="138"/>
      <c r="H890" s="138"/>
      <c r="I890" s="138"/>
    </row>
    <row r="891" ht="12.75" customHeight="1">
      <c r="A891" s="138"/>
      <c r="B891" s="138"/>
      <c r="C891" s="138"/>
      <c r="D891" s="138"/>
      <c r="E891" s="138"/>
      <c r="F891" s="138"/>
      <c r="G891" s="138"/>
      <c r="H891" s="138"/>
      <c r="I891" s="138"/>
    </row>
    <row r="892" ht="12.75" customHeight="1">
      <c r="A892" s="138"/>
      <c r="B892" s="138"/>
      <c r="C892" s="138"/>
      <c r="D892" s="138"/>
      <c r="E892" s="138"/>
      <c r="F892" s="138"/>
      <c r="G892" s="138"/>
      <c r="H892" s="138"/>
      <c r="I892" s="138"/>
    </row>
    <row r="893" ht="12.75" customHeight="1">
      <c r="A893" s="138"/>
      <c r="B893" s="138"/>
      <c r="C893" s="138"/>
      <c r="D893" s="138"/>
      <c r="E893" s="138"/>
      <c r="F893" s="138"/>
      <c r="G893" s="138"/>
      <c r="H893" s="138"/>
      <c r="I893" s="138"/>
    </row>
    <row r="894" ht="12.75" customHeight="1">
      <c r="A894" s="138"/>
      <c r="B894" s="138"/>
      <c r="C894" s="138"/>
      <c r="D894" s="138"/>
      <c r="E894" s="138"/>
      <c r="F894" s="138"/>
      <c r="G894" s="138"/>
      <c r="H894" s="138"/>
      <c r="I894" s="138"/>
    </row>
    <row r="895" ht="12.75" customHeight="1">
      <c r="A895" s="138"/>
      <c r="B895" s="138"/>
      <c r="C895" s="138"/>
      <c r="D895" s="138"/>
      <c r="E895" s="138"/>
      <c r="F895" s="138"/>
      <c r="G895" s="138"/>
      <c r="H895" s="138"/>
      <c r="I895" s="138"/>
    </row>
    <row r="896" ht="12.75" customHeight="1">
      <c r="A896" s="138"/>
      <c r="B896" s="138"/>
      <c r="C896" s="138"/>
      <c r="D896" s="138"/>
      <c r="E896" s="138"/>
      <c r="F896" s="138"/>
      <c r="G896" s="138"/>
      <c r="H896" s="138"/>
      <c r="I896" s="138"/>
    </row>
    <row r="897" ht="12.75" customHeight="1">
      <c r="A897" s="138"/>
      <c r="B897" s="138"/>
      <c r="C897" s="138"/>
      <c r="D897" s="138"/>
      <c r="E897" s="138"/>
      <c r="F897" s="138"/>
      <c r="G897" s="138"/>
      <c r="H897" s="138"/>
      <c r="I897" s="138"/>
    </row>
    <row r="898" ht="12.75" customHeight="1">
      <c r="A898" s="138"/>
      <c r="B898" s="138"/>
      <c r="C898" s="138"/>
      <c r="D898" s="138"/>
      <c r="E898" s="138"/>
      <c r="F898" s="138"/>
      <c r="G898" s="138"/>
      <c r="H898" s="138"/>
      <c r="I898" s="138"/>
    </row>
    <row r="899" ht="12.75" customHeight="1">
      <c r="A899" s="138"/>
      <c r="B899" s="138"/>
      <c r="C899" s="138"/>
      <c r="D899" s="138"/>
      <c r="E899" s="138"/>
      <c r="F899" s="138"/>
      <c r="G899" s="138"/>
      <c r="H899" s="138"/>
      <c r="I899" s="138"/>
    </row>
    <row r="900" ht="12.75" customHeight="1">
      <c r="A900" s="138"/>
      <c r="B900" s="138"/>
      <c r="C900" s="138"/>
      <c r="D900" s="138"/>
      <c r="E900" s="138"/>
      <c r="F900" s="138"/>
      <c r="G900" s="138"/>
      <c r="H900" s="138"/>
      <c r="I900" s="138"/>
    </row>
    <row r="901" ht="12.75" customHeight="1">
      <c r="A901" s="138"/>
      <c r="B901" s="138"/>
      <c r="C901" s="138"/>
      <c r="D901" s="138"/>
      <c r="E901" s="138"/>
      <c r="F901" s="138"/>
      <c r="G901" s="138"/>
      <c r="H901" s="138"/>
      <c r="I901" s="138"/>
    </row>
    <row r="902" ht="12.75" customHeight="1">
      <c r="A902" s="138"/>
      <c r="B902" s="138"/>
      <c r="C902" s="138"/>
      <c r="D902" s="138"/>
      <c r="E902" s="138"/>
      <c r="F902" s="138"/>
      <c r="G902" s="138"/>
      <c r="H902" s="138"/>
      <c r="I902" s="138"/>
    </row>
    <row r="903" ht="12.75" customHeight="1">
      <c r="A903" s="138"/>
      <c r="B903" s="138"/>
      <c r="C903" s="138"/>
      <c r="D903" s="138"/>
      <c r="E903" s="138"/>
      <c r="F903" s="138"/>
      <c r="G903" s="138"/>
      <c r="H903" s="138"/>
      <c r="I903" s="138"/>
    </row>
    <row r="904" ht="12.75" customHeight="1">
      <c r="A904" s="138"/>
      <c r="B904" s="138"/>
      <c r="C904" s="138"/>
      <c r="D904" s="138"/>
      <c r="E904" s="138"/>
      <c r="F904" s="138"/>
      <c r="G904" s="138"/>
      <c r="H904" s="138"/>
      <c r="I904" s="138"/>
    </row>
    <row r="905" ht="12.75" customHeight="1">
      <c r="A905" s="138"/>
      <c r="B905" s="138"/>
      <c r="C905" s="138"/>
      <c r="D905" s="138"/>
      <c r="E905" s="138"/>
      <c r="F905" s="138"/>
      <c r="G905" s="138"/>
      <c r="H905" s="138"/>
      <c r="I905" s="138"/>
    </row>
    <row r="906" ht="12.75" customHeight="1">
      <c r="A906" s="138"/>
      <c r="B906" s="138"/>
      <c r="C906" s="138"/>
      <c r="D906" s="138"/>
      <c r="E906" s="138"/>
      <c r="F906" s="138"/>
      <c r="G906" s="138"/>
      <c r="H906" s="138"/>
      <c r="I906" s="138"/>
    </row>
    <row r="907" ht="12.75" customHeight="1">
      <c r="A907" s="138"/>
      <c r="B907" s="138"/>
      <c r="C907" s="138"/>
      <c r="D907" s="138"/>
      <c r="E907" s="138"/>
      <c r="F907" s="138"/>
      <c r="G907" s="138"/>
      <c r="H907" s="138"/>
      <c r="I907" s="138"/>
    </row>
    <row r="908" ht="12.75" customHeight="1">
      <c r="A908" s="138"/>
      <c r="B908" s="138"/>
      <c r="C908" s="138"/>
      <c r="D908" s="138"/>
      <c r="E908" s="138"/>
      <c r="F908" s="138"/>
      <c r="G908" s="138"/>
      <c r="H908" s="138"/>
      <c r="I908" s="138"/>
    </row>
    <row r="909" ht="12.75" customHeight="1">
      <c r="A909" s="138"/>
      <c r="B909" s="138"/>
      <c r="C909" s="138"/>
      <c r="D909" s="138"/>
      <c r="E909" s="138"/>
      <c r="F909" s="138"/>
      <c r="G909" s="138"/>
      <c r="H909" s="138"/>
      <c r="I909" s="138"/>
    </row>
    <row r="910" ht="12.75" customHeight="1">
      <c r="A910" s="138"/>
      <c r="B910" s="138"/>
      <c r="C910" s="138"/>
      <c r="D910" s="138"/>
      <c r="E910" s="138"/>
      <c r="F910" s="138"/>
      <c r="G910" s="138"/>
      <c r="H910" s="138"/>
      <c r="I910" s="138"/>
    </row>
    <row r="911" ht="12.75" customHeight="1">
      <c r="A911" s="138"/>
      <c r="B911" s="138"/>
      <c r="C911" s="138"/>
      <c r="D911" s="138"/>
      <c r="E911" s="138"/>
      <c r="F911" s="138"/>
      <c r="G911" s="138"/>
      <c r="H911" s="138"/>
      <c r="I911" s="138"/>
    </row>
    <row r="912" ht="12.75" customHeight="1">
      <c r="A912" s="138"/>
      <c r="B912" s="138"/>
      <c r="C912" s="138"/>
      <c r="D912" s="138"/>
      <c r="E912" s="138"/>
      <c r="F912" s="138"/>
      <c r="G912" s="138"/>
      <c r="H912" s="138"/>
      <c r="I912" s="138"/>
    </row>
    <row r="913" ht="12.75" customHeight="1">
      <c r="A913" s="138"/>
      <c r="B913" s="138"/>
      <c r="C913" s="138"/>
      <c r="D913" s="138"/>
      <c r="E913" s="138"/>
      <c r="F913" s="138"/>
      <c r="G913" s="138"/>
      <c r="H913" s="138"/>
      <c r="I913" s="138"/>
    </row>
    <row r="914" ht="12.75" customHeight="1">
      <c r="A914" s="138"/>
      <c r="B914" s="138"/>
      <c r="C914" s="138"/>
      <c r="D914" s="138"/>
      <c r="E914" s="138"/>
      <c r="F914" s="138"/>
      <c r="G914" s="138"/>
      <c r="H914" s="138"/>
      <c r="I914" s="138"/>
    </row>
    <row r="915" ht="12.75" customHeight="1">
      <c r="A915" s="138"/>
      <c r="B915" s="138"/>
      <c r="C915" s="138"/>
      <c r="D915" s="138"/>
      <c r="E915" s="138"/>
      <c r="F915" s="138"/>
      <c r="G915" s="138"/>
      <c r="H915" s="138"/>
      <c r="I915" s="138"/>
    </row>
    <row r="916" ht="12.75" customHeight="1">
      <c r="A916" s="138"/>
      <c r="B916" s="138"/>
      <c r="C916" s="138"/>
      <c r="D916" s="138"/>
      <c r="E916" s="138"/>
      <c r="F916" s="138"/>
      <c r="G916" s="138"/>
      <c r="H916" s="138"/>
      <c r="I916" s="138"/>
    </row>
    <row r="917" ht="12.75" customHeight="1">
      <c r="A917" s="138"/>
      <c r="B917" s="138"/>
      <c r="C917" s="138"/>
      <c r="D917" s="138"/>
      <c r="E917" s="138"/>
      <c r="F917" s="138"/>
      <c r="G917" s="138"/>
      <c r="H917" s="138"/>
      <c r="I917" s="138"/>
    </row>
    <row r="918" ht="12.75" customHeight="1">
      <c r="A918" s="138"/>
      <c r="B918" s="138"/>
      <c r="C918" s="138"/>
      <c r="D918" s="138"/>
      <c r="E918" s="138"/>
      <c r="F918" s="138"/>
      <c r="G918" s="138"/>
      <c r="H918" s="138"/>
      <c r="I918" s="138"/>
    </row>
    <row r="919" ht="12.75" customHeight="1">
      <c r="A919" s="138"/>
      <c r="B919" s="138"/>
      <c r="C919" s="138"/>
      <c r="D919" s="138"/>
      <c r="E919" s="138"/>
      <c r="F919" s="138"/>
      <c r="G919" s="138"/>
      <c r="H919" s="138"/>
      <c r="I919" s="138"/>
    </row>
    <row r="920" ht="12.75" customHeight="1">
      <c r="A920" s="138"/>
      <c r="B920" s="138"/>
      <c r="C920" s="138"/>
      <c r="D920" s="138"/>
      <c r="E920" s="138"/>
      <c r="F920" s="138"/>
      <c r="G920" s="138"/>
      <c r="H920" s="138"/>
      <c r="I920" s="138"/>
    </row>
    <row r="921" ht="12.75" customHeight="1">
      <c r="A921" s="138"/>
      <c r="B921" s="138"/>
      <c r="C921" s="138"/>
      <c r="D921" s="138"/>
      <c r="E921" s="138"/>
      <c r="F921" s="138"/>
      <c r="G921" s="138"/>
      <c r="H921" s="138"/>
      <c r="I921" s="138"/>
    </row>
    <row r="922" ht="12.75" customHeight="1">
      <c r="A922" s="138"/>
      <c r="B922" s="138"/>
      <c r="C922" s="138"/>
      <c r="D922" s="138"/>
      <c r="E922" s="138"/>
      <c r="F922" s="138"/>
      <c r="G922" s="138"/>
      <c r="H922" s="138"/>
      <c r="I922" s="138"/>
    </row>
    <row r="923" ht="12.75" customHeight="1">
      <c r="A923" s="138"/>
      <c r="B923" s="138"/>
      <c r="C923" s="138"/>
      <c r="D923" s="138"/>
      <c r="E923" s="138"/>
      <c r="F923" s="138"/>
      <c r="G923" s="138"/>
      <c r="H923" s="138"/>
      <c r="I923" s="138"/>
    </row>
    <row r="924" ht="12.75" customHeight="1">
      <c r="A924" s="138"/>
      <c r="B924" s="138"/>
      <c r="C924" s="138"/>
      <c r="D924" s="138"/>
      <c r="E924" s="138"/>
      <c r="F924" s="138"/>
      <c r="G924" s="138"/>
      <c r="H924" s="138"/>
      <c r="I924" s="138"/>
    </row>
    <row r="925" ht="12.75" customHeight="1">
      <c r="A925" s="138"/>
      <c r="B925" s="138"/>
      <c r="C925" s="138"/>
      <c r="D925" s="138"/>
      <c r="E925" s="138"/>
      <c r="F925" s="138"/>
      <c r="G925" s="138"/>
      <c r="H925" s="138"/>
      <c r="I925" s="138"/>
    </row>
    <row r="926" ht="12.75" customHeight="1">
      <c r="A926" s="138"/>
      <c r="B926" s="138"/>
      <c r="C926" s="138"/>
      <c r="D926" s="138"/>
      <c r="E926" s="138"/>
      <c r="F926" s="138"/>
      <c r="G926" s="138"/>
      <c r="H926" s="138"/>
      <c r="I926" s="138"/>
    </row>
    <row r="927" ht="12.75" customHeight="1">
      <c r="A927" s="138"/>
      <c r="B927" s="138"/>
      <c r="C927" s="138"/>
      <c r="D927" s="138"/>
      <c r="E927" s="138"/>
      <c r="F927" s="138"/>
      <c r="G927" s="138"/>
      <c r="H927" s="138"/>
      <c r="I927" s="138"/>
    </row>
    <row r="928" ht="12.75" customHeight="1">
      <c r="A928" s="138"/>
      <c r="B928" s="138"/>
      <c r="C928" s="138"/>
      <c r="D928" s="138"/>
      <c r="E928" s="138"/>
      <c r="F928" s="138"/>
      <c r="G928" s="138"/>
      <c r="H928" s="138"/>
      <c r="I928" s="138"/>
    </row>
    <row r="929" ht="12.75" customHeight="1">
      <c r="A929" s="138"/>
      <c r="B929" s="138"/>
      <c r="C929" s="138"/>
      <c r="D929" s="138"/>
      <c r="E929" s="138"/>
      <c r="F929" s="138"/>
      <c r="G929" s="138"/>
      <c r="H929" s="138"/>
      <c r="I929" s="138"/>
    </row>
    <row r="930" ht="12.75" customHeight="1">
      <c r="A930" s="138"/>
      <c r="B930" s="138"/>
      <c r="C930" s="138"/>
      <c r="D930" s="138"/>
      <c r="E930" s="138"/>
      <c r="F930" s="138"/>
      <c r="G930" s="138"/>
      <c r="H930" s="138"/>
      <c r="I930" s="138"/>
    </row>
    <row r="931" ht="12.75" customHeight="1">
      <c r="A931" s="138"/>
      <c r="B931" s="138"/>
      <c r="C931" s="138"/>
      <c r="D931" s="138"/>
      <c r="E931" s="138"/>
      <c r="F931" s="138"/>
      <c r="G931" s="138"/>
      <c r="H931" s="138"/>
      <c r="I931" s="138"/>
    </row>
    <row r="932" ht="12.75" customHeight="1">
      <c r="A932" s="138"/>
      <c r="B932" s="138"/>
      <c r="C932" s="138"/>
      <c r="D932" s="138"/>
      <c r="E932" s="138"/>
      <c r="F932" s="138"/>
      <c r="G932" s="138"/>
      <c r="H932" s="138"/>
      <c r="I932" s="138"/>
    </row>
    <row r="933" ht="12.75" customHeight="1">
      <c r="A933" s="138"/>
      <c r="B933" s="138"/>
      <c r="C933" s="138"/>
      <c r="D933" s="138"/>
      <c r="E933" s="138"/>
      <c r="F933" s="138"/>
      <c r="G933" s="138"/>
      <c r="H933" s="138"/>
      <c r="I933" s="138"/>
    </row>
    <row r="934" ht="12.75" customHeight="1">
      <c r="A934" s="138"/>
      <c r="B934" s="138"/>
      <c r="C934" s="138"/>
      <c r="D934" s="138"/>
      <c r="E934" s="138"/>
      <c r="F934" s="138"/>
      <c r="G934" s="138"/>
      <c r="H934" s="138"/>
      <c r="I934" s="138"/>
    </row>
    <row r="935" ht="12.75" customHeight="1">
      <c r="A935" s="138"/>
      <c r="B935" s="138"/>
      <c r="C935" s="138"/>
      <c r="D935" s="138"/>
      <c r="E935" s="138"/>
      <c r="F935" s="138"/>
      <c r="G935" s="138"/>
      <c r="H935" s="138"/>
      <c r="I935" s="138"/>
    </row>
    <row r="936" ht="12.75" customHeight="1">
      <c r="A936" s="138"/>
      <c r="B936" s="138"/>
      <c r="C936" s="138"/>
      <c r="D936" s="138"/>
      <c r="E936" s="138"/>
      <c r="F936" s="138"/>
      <c r="G936" s="138"/>
      <c r="H936" s="138"/>
      <c r="I936" s="138"/>
    </row>
    <row r="937" ht="12.75" customHeight="1">
      <c r="A937" s="138"/>
      <c r="B937" s="138"/>
      <c r="C937" s="138"/>
      <c r="D937" s="138"/>
      <c r="E937" s="138"/>
      <c r="F937" s="138"/>
      <c r="G937" s="138"/>
      <c r="H937" s="138"/>
      <c r="I937" s="138"/>
    </row>
    <row r="938" ht="12.75" customHeight="1">
      <c r="A938" s="138"/>
      <c r="B938" s="138"/>
      <c r="C938" s="138"/>
      <c r="D938" s="138"/>
      <c r="E938" s="138"/>
      <c r="F938" s="138"/>
      <c r="G938" s="138"/>
      <c r="H938" s="138"/>
      <c r="I938" s="138"/>
    </row>
    <row r="939" ht="12.75" customHeight="1">
      <c r="A939" s="138"/>
      <c r="B939" s="138"/>
      <c r="C939" s="138"/>
      <c r="D939" s="138"/>
      <c r="E939" s="138"/>
      <c r="F939" s="138"/>
      <c r="G939" s="138"/>
      <c r="H939" s="138"/>
      <c r="I939" s="138"/>
    </row>
    <row r="940" ht="12.75" customHeight="1">
      <c r="A940" s="138"/>
      <c r="B940" s="138"/>
      <c r="C940" s="138"/>
      <c r="D940" s="138"/>
      <c r="E940" s="138"/>
      <c r="F940" s="138"/>
      <c r="G940" s="138"/>
      <c r="H940" s="138"/>
      <c r="I940" s="138"/>
    </row>
    <row r="941" ht="12.75" customHeight="1">
      <c r="A941" s="138"/>
      <c r="B941" s="138"/>
      <c r="C941" s="138"/>
      <c r="D941" s="138"/>
      <c r="E941" s="138"/>
      <c r="F941" s="138"/>
      <c r="G941" s="138"/>
      <c r="H941" s="138"/>
      <c r="I941" s="138"/>
    </row>
    <row r="942" ht="12.75" customHeight="1">
      <c r="A942" s="138"/>
      <c r="B942" s="138"/>
      <c r="C942" s="138"/>
      <c r="D942" s="138"/>
      <c r="E942" s="138"/>
      <c r="F942" s="138"/>
      <c r="G942" s="138"/>
      <c r="H942" s="138"/>
      <c r="I942" s="138"/>
    </row>
    <row r="943" ht="12.75" customHeight="1">
      <c r="A943" s="138"/>
      <c r="B943" s="138"/>
      <c r="C943" s="138"/>
      <c r="D943" s="138"/>
      <c r="E943" s="138"/>
      <c r="F943" s="138"/>
      <c r="G943" s="138"/>
      <c r="H943" s="138"/>
      <c r="I943" s="138"/>
    </row>
    <row r="944" ht="12.75" customHeight="1">
      <c r="A944" s="138"/>
      <c r="B944" s="138"/>
      <c r="C944" s="138"/>
      <c r="D944" s="138"/>
      <c r="E944" s="138"/>
      <c r="F944" s="138"/>
      <c r="G944" s="138"/>
      <c r="H944" s="138"/>
      <c r="I944" s="138"/>
    </row>
    <row r="945" ht="12.75" customHeight="1">
      <c r="A945" s="138"/>
      <c r="B945" s="138"/>
      <c r="C945" s="138"/>
      <c r="D945" s="138"/>
      <c r="E945" s="138"/>
      <c r="F945" s="138"/>
      <c r="G945" s="138"/>
      <c r="H945" s="138"/>
      <c r="I945" s="138"/>
    </row>
    <row r="946" ht="12.75" customHeight="1">
      <c r="A946" s="138"/>
      <c r="B946" s="138"/>
      <c r="C946" s="138"/>
      <c r="D946" s="138"/>
      <c r="E946" s="138"/>
      <c r="F946" s="138"/>
      <c r="G946" s="138"/>
      <c r="H946" s="138"/>
      <c r="I946" s="138"/>
    </row>
    <row r="947" ht="12.75" customHeight="1">
      <c r="A947" s="138"/>
      <c r="B947" s="138"/>
      <c r="C947" s="138"/>
      <c r="D947" s="138"/>
      <c r="E947" s="138"/>
      <c r="F947" s="138"/>
      <c r="G947" s="138"/>
      <c r="H947" s="138"/>
      <c r="I947" s="138"/>
    </row>
    <row r="948" ht="12.75" customHeight="1">
      <c r="A948" s="138"/>
      <c r="B948" s="138"/>
      <c r="C948" s="138"/>
      <c r="D948" s="138"/>
      <c r="E948" s="138"/>
      <c r="F948" s="138"/>
      <c r="G948" s="138"/>
      <c r="H948" s="138"/>
      <c r="I948" s="138"/>
    </row>
    <row r="949" ht="12.75" customHeight="1">
      <c r="A949" s="138"/>
      <c r="B949" s="138"/>
      <c r="C949" s="138"/>
      <c r="D949" s="138"/>
      <c r="E949" s="138"/>
      <c r="F949" s="138"/>
      <c r="G949" s="138"/>
      <c r="H949" s="138"/>
      <c r="I949" s="138"/>
    </row>
    <row r="950" ht="12.75" customHeight="1">
      <c r="A950" s="138"/>
      <c r="B950" s="138"/>
      <c r="C950" s="138"/>
      <c r="D950" s="138"/>
      <c r="E950" s="138"/>
      <c r="F950" s="138"/>
      <c r="G950" s="138"/>
      <c r="H950" s="138"/>
      <c r="I950" s="138"/>
    </row>
    <row r="951" ht="12.75" customHeight="1">
      <c r="A951" s="138"/>
      <c r="B951" s="138"/>
      <c r="C951" s="138"/>
      <c r="D951" s="138"/>
      <c r="E951" s="138"/>
      <c r="F951" s="138"/>
      <c r="G951" s="138"/>
      <c r="H951" s="138"/>
      <c r="I951" s="138"/>
    </row>
    <row r="952" ht="12.75" customHeight="1">
      <c r="A952" s="138"/>
      <c r="B952" s="138"/>
      <c r="C952" s="138"/>
      <c r="D952" s="138"/>
      <c r="E952" s="138"/>
      <c r="F952" s="138"/>
      <c r="G952" s="138"/>
      <c r="H952" s="138"/>
      <c r="I952" s="138"/>
    </row>
    <row r="953" ht="12.75" customHeight="1">
      <c r="A953" s="138"/>
      <c r="B953" s="138"/>
      <c r="C953" s="138"/>
      <c r="D953" s="138"/>
      <c r="E953" s="138"/>
      <c r="F953" s="138"/>
      <c r="G953" s="138"/>
      <c r="H953" s="138"/>
      <c r="I953" s="138"/>
    </row>
    <row r="954" ht="12.75" customHeight="1">
      <c r="A954" s="138"/>
      <c r="B954" s="138"/>
      <c r="C954" s="138"/>
      <c r="D954" s="138"/>
      <c r="E954" s="138"/>
      <c r="F954" s="138"/>
      <c r="G954" s="138"/>
      <c r="H954" s="138"/>
      <c r="I954" s="138"/>
    </row>
    <row r="955" ht="12.75" customHeight="1">
      <c r="A955" s="138"/>
      <c r="B955" s="138"/>
      <c r="C955" s="138"/>
      <c r="D955" s="138"/>
      <c r="E955" s="138"/>
      <c r="F955" s="138"/>
      <c r="G955" s="138"/>
      <c r="H955" s="138"/>
      <c r="I955" s="138"/>
    </row>
    <row r="956" ht="12.75" customHeight="1">
      <c r="A956" s="138"/>
      <c r="B956" s="138"/>
      <c r="C956" s="138"/>
      <c r="D956" s="138"/>
      <c r="E956" s="138"/>
      <c r="F956" s="138"/>
      <c r="G956" s="138"/>
      <c r="H956" s="138"/>
      <c r="I956" s="138"/>
    </row>
    <row r="957" ht="12.75" customHeight="1">
      <c r="A957" s="138"/>
      <c r="B957" s="138"/>
      <c r="C957" s="138"/>
      <c r="D957" s="138"/>
      <c r="E957" s="138"/>
      <c r="F957" s="138"/>
      <c r="G957" s="138"/>
      <c r="H957" s="138"/>
      <c r="I957" s="138"/>
    </row>
    <row r="958" ht="12.75" customHeight="1">
      <c r="A958" s="138"/>
      <c r="B958" s="138"/>
      <c r="C958" s="138"/>
      <c r="D958" s="138"/>
      <c r="E958" s="138"/>
      <c r="F958" s="138"/>
      <c r="G958" s="138"/>
      <c r="H958" s="138"/>
      <c r="I958" s="138"/>
    </row>
    <row r="959" ht="12.75" customHeight="1">
      <c r="A959" s="138"/>
      <c r="B959" s="138"/>
      <c r="C959" s="138"/>
      <c r="D959" s="138"/>
      <c r="E959" s="138"/>
      <c r="F959" s="138"/>
      <c r="G959" s="138"/>
      <c r="H959" s="138"/>
      <c r="I959" s="138"/>
    </row>
    <row r="960" ht="12.75" customHeight="1">
      <c r="A960" s="138"/>
      <c r="B960" s="138"/>
      <c r="C960" s="138"/>
      <c r="D960" s="138"/>
      <c r="E960" s="138"/>
      <c r="F960" s="138"/>
      <c r="G960" s="138"/>
      <c r="H960" s="138"/>
      <c r="I960" s="138"/>
    </row>
    <row r="961" ht="12.75" customHeight="1">
      <c r="A961" s="138"/>
      <c r="B961" s="138"/>
      <c r="C961" s="138"/>
      <c r="D961" s="138"/>
      <c r="E961" s="138"/>
      <c r="F961" s="138"/>
      <c r="G961" s="138"/>
      <c r="H961" s="138"/>
      <c r="I961" s="138"/>
    </row>
    <row r="962" ht="12.75" customHeight="1">
      <c r="A962" s="138"/>
      <c r="B962" s="138"/>
      <c r="C962" s="138"/>
      <c r="D962" s="138"/>
      <c r="E962" s="138"/>
      <c r="F962" s="138"/>
      <c r="G962" s="138"/>
      <c r="H962" s="138"/>
      <c r="I962" s="138"/>
    </row>
    <row r="963" ht="12.75" customHeight="1">
      <c r="A963" s="138"/>
      <c r="B963" s="138"/>
      <c r="C963" s="138"/>
      <c r="D963" s="138"/>
      <c r="E963" s="138"/>
      <c r="F963" s="138"/>
      <c r="G963" s="138"/>
      <c r="H963" s="138"/>
      <c r="I963" s="138"/>
    </row>
    <row r="964" ht="12.75" customHeight="1">
      <c r="A964" s="138"/>
      <c r="B964" s="138"/>
      <c r="C964" s="138"/>
      <c r="D964" s="138"/>
      <c r="E964" s="138"/>
      <c r="F964" s="138"/>
      <c r="G964" s="138"/>
      <c r="H964" s="138"/>
      <c r="I964" s="138"/>
    </row>
    <row r="965" ht="12.75" customHeight="1">
      <c r="A965" s="138"/>
      <c r="B965" s="138"/>
      <c r="C965" s="138"/>
      <c r="D965" s="138"/>
      <c r="E965" s="138"/>
      <c r="F965" s="138"/>
      <c r="G965" s="138"/>
      <c r="H965" s="138"/>
      <c r="I965" s="138"/>
    </row>
    <row r="966" ht="12.75" customHeight="1">
      <c r="A966" s="138"/>
      <c r="B966" s="138"/>
      <c r="C966" s="138"/>
      <c r="D966" s="138"/>
      <c r="E966" s="138"/>
      <c r="F966" s="138"/>
      <c r="G966" s="138"/>
      <c r="H966" s="138"/>
      <c r="I966" s="138"/>
    </row>
    <row r="967" ht="12.75" customHeight="1">
      <c r="A967" s="138"/>
      <c r="B967" s="138"/>
      <c r="C967" s="138"/>
      <c r="D967" s="138"/>
      <c r="E967" s="138"/>
      <c r="F967" s="138"/>
      <c r="G967" s="138"/>
      <c r="H967" s="138"/>
      <c r="I967" s="138"/>
    </row>
    <row r="968" ht="12.75" customHeight="1">
      <c r="A968" s="138"/>
      <c r="B968" s="138"/>
      <c r="C968" s="138"/>
      <c r="D968" s="138"/>
      <c r="E968" s="138"/>
      <c r="F968" s="138"/>
      <c r="G968" s="138"/>
      <c r="H968" s="138"/>
      <c r="I968" s="138"/>
    </row>
    <row r="969" ht="12.75" customHeight="1">
      <c r="A969" s="138"/>
      <c r="B969" s="138"/>
      <c r="C969" s="138"/>
      <c r="D969" s="138"/>
      <c r="E969" s="138"/>
      <c r="F969" s="138"/>
      <c r="G969" s="138"/>
      <c r="H969" s="138"/>
      <c r="I969" s="138"/>
    </row>
    <row r="970" ht="12.75" customHeight="1">
      <c r="A970" s="138"/>
      <c r="B970" s="138"/>
      <c r="C970" s="138"/>
      <c r="D970" s="138"/>
      <c r="E970" s="138"/>
      <c r="F970" s="138"/>
      <c r="G970" s="138"/>
      <c r="H970" s="138"/>
      <c r="I970" s="138"/>
    </row>
    <row r="971" ht="12.75" customHeight="1">
      <c r="A971" s="138"/>
      <c r="B971" s="138"/>
      <c r="C971" s="138"/>
      <c r="D971" s="138"/>
      <c r="E971" s="138"/>
      <c r="F971" s="138"/>
      <c r="G971" s="138"/>
      <c r="H971" s="138"/>
      <c r="I971" s="138"/>
    </row>
    <row r="972" ht="12.75" customHeight="1">
      <c r="A972" s="138"/>
      <c r="B972" s="138"/>
      <c r="C972" s="138"/>
      <c r="D972" s="138"/>
      <c r="E972" s="138"/>
      <c r="F972" s="138"/>
      <c r="G972" s="138"/>
      <c r="H972" s="138"/>
      <c r="I972" s="138"/>
    </row>
    <row r="973" ht="12.75" customHeight="1">
      <c r="A973" s="138"/>
      <c r="B973" s="138"/>
      <c r="C973" s="138"/>
      <c r="D973" s="138"/>
      <c r="E973" s="138"/>
      <c r="F973" s="138"/>
      <c r="G973" s="138"/>
      <c r="H973" s="138"/>
      <c r="I973" s="138"/>
    </row>
    <row r="974" ht="12.75" customHeight="1">
      <c r="A974" s="138"/>
      <c r="B974" s="138"/>
      <c r="C974" s="138"/>
      <c r="D974" s="138"/>
      <c r="E974" s="138"/>
      <c r="F974" s="138"/>
      <c r="G974" s="138"/>
      <c r="H974" s="138"/>
      <c r="I974" s="138"/>
    </row>
    <row r="975" ht="12.75" customHeight="1">
      <c r="A975" s="138"/>
      <c r="B975" s="138"/>
      <c r="C975" s="138"/>
      <c r="D975" s="138"/>
      <c r="E975" s="138"/>
      <c r="F975" s="138"/>
      <c r="G975" s="138"/>
      <c r="H975" s="138"/>
      <c r="I975" s="138"/>
    </row>
    <row r="976" ht="12.75" customHeight="1">
      <c r="A976" s="138"/>
      <c r="B976" s="138"/>
      <c r="C976" s="138"/>
      <c r="D976" s="138"/>
      <c r="E976" s="138"/>
      <c r="F976" s="138"/>
      <c r="G976" s="138"/>
      <c r="H976" s="138"/>
      <c r="I976" s="138"/>
    </row>
    <row r="977" ht="12.75" customHeight="1">
      <c r="A977" s="138"/>
      <c r="B977" s="138"/>
      <c r="C977" s="138"/>
      <c r="D977" s="138"/>
      <c r="E977" s="138"/>
      <c r="F977" s="138"/>
      <c r="G977" s="138"/>
      <c r="H977" s="138"/>
      <c r="I977" s="138"/>
    </row>
    <row r="978" ht="12.75" customHeight="1">
      <c r="A978" s="138"/>
      <c r="B978" s="138"/>
      <c r="C978" s="138"/>
      <c r="D978" s="138"/>
      <c r="E978" s="138"/>
      <c r="F978" s="138"/>
      <c r="G978" s="138"/>
      <c r="H978" s="138"/>
      <c r="I978" s="138"/>
    </row>
    <row r="979" ht="12.75" customHeight="1">
      <c r="A979" s="138"/>
      <c r="B979" s="138"/>
      <c r="C979" s="138"/>
      <c r="D979" s="138"/>
      <c r="E979" s="138"/>
      <c r="F979" s="138"/>
      <c r="G979" s="138"/>
      <c r="H979" s="138"/>
      <c r="I979" s="138"/>
    </row>
    <row r="980" ht="12.75" customHeight="1">
      <c r="A980" s="138"/>
      <c r="B980" s="138"/>
      <c r="C980" s="138"/>
      <c r="D980" s="138"/>
      <c r="E980" s="138"/>
      <c r="F980" s="138"/>
      <c r="G980" s="138"/>
      <c r="H980" s="138"/>
      <c r="I980" s="138"/>
    </row>
    <row r="981" ht="12.75" customHeight="1">
      <c r="A981" s="138"/>
      <c r="B981" s="138"/>
      <c r="C981" s="138"/>
      <c r="D981" s="138"/>
      <c r="E981" s="138"/>
      <c r="F981" s="138"/>
      <c r="G981" s="138"/>
      <c r="H981" s="138"/>
      <c r="I981" s="138"/>
    </row>
    <row r="982" ht="12.75" customHeight="1">
      <c r="A982" s="138"/>
      <c r="B982" s="138"/>
      <c r="C982" s="138"/>
      <c r="D982" s="138"/>
      <c r="E982" s="138"/>
      <c r="F982" s="138"/>
      <c r="G982" s="138"/>
      <c r="H982" s="138"/>
      <c r="I982" s="138"/>
    </row>
    <row r="983" ht="12.75" customHeight="1">
      <c r="A983" s="138"/>
      <c r="B983" s="138"/>
      <c r="C983" s="138"/>
      <c r="D983" s="138"/>
      <c r="E983" s="138"/>
      <c r="F983" s="138"/>
      <c r="G983" s="138"/>
      <c r="H983" s="138"/>
      <c r="I983" s="138"/>
    </row>
    <row r="984" ht="12.75" customHeight="1">
      <c r="A984" s="138"/>
      <c r="B984" s="138"/>
      <c r="C984" s="138"/>
      <c r="D984" s="138"/>
      <c r="E984" s="138"/>
      <c r="F984" s="138"/>
      <c r="G984" s="138"/>
      <c r="H984" s="138"/>
      <c r="I984" s="138"/>
    </row>
    <row r="985" ht="12.75" customHeight="1">
      <c r="A985" s="138"/>
      <c r="B985" s="138"/>
      <c r="C985" s="138"/>
      <c r="D985" s="138"/>
      <c r="E985" s="138"/>
      <c r="F985" s="138"/>
      <c r="G985" s="138"/>
      <c r="H985" s="138"/>
      <c r="I985" s="138"/>
    </row>
    <row r="986" ht="12.75" customHeight="1">
      <c r="A986" s="138"/>
      <c r="B986" s="138"/>
      <c r="C986" s="138"/>
      <c r="D986" s="138"/>
      <c r="E986" s="138"/>
      <c r="F986" s="138"/>
      <c r="G986" s="138"/>
      <c r="H986" s="138"/>
      <c r="I986" s="138"/>
    </row>
    <row r="987" ht="12.75" customHeight="1">
      <c r="A987" s="138"/>
      <c r="B987" s="138"/>
      <c r="C987" s="138"/>
      <c r="D987" s="138"/>
      <c r="E987" s="138"/>
      <c r="F987" s="138"/>
      <c r="G987" s="138"/>
      <c r="H987" s="138"/>
      <c r="I987" s="138"/>
    </row>
    <row r="988" ht="12.75" customHeight="1">
      <c r="A988" s="138"/>
      <c r="B988" s="138"/>
      <c r="C988" s="138"/>
      <c r="D988" s="138"/>
      <c r="E988" s="138"/>
      <c r="F988" s="138"/>
      <c r="G988" s="138"/>
      <c r="H988" s="138"/>
      <c r="I988" s="138"/>
    </row>
    <row r="989" ht="12.75" customHeight="1">
      <c r="A989" s="138"/>
      <c r="B989" s="138"/>
      <c r="C989" s="138"/>
      <c r="D989" s="138"/>
      <c r="E989" s="138"/>
      <c r="F989" s="138"/>
      <c r="G989" s="138"/>
      <c r="H989" s="138"/>
      <c r="I989" s="138"/>
    </row>
    <row r="990" ht="12.75" customHeight="1">
      <c r="A990" s="138"/>
      <c r="B990" s="138"/>
      <c r="C990" s="138"/>
      <c r="D990" s="138"/>
      <c r="E990" s="138"/>
      <c r="F990" s="138"/>
      <c r="G990" s="138"/>
      <c r="H990" s="138"/>
      <c r="I990" s="138"/>
    </row>
    <row r="991" ht="12.75" customHeight="1">
      <c r="A991" s="138"/>
      <c r="B991" s="138"/>
      <c r="C991" s="138"/>
      <c r="D991" s="138"/>
      <c r="E991" s="138"/>
      <c r="F991" s="138"/>
      <c r="G991" s="138"/>
      <c r="H991" s="138"/>
      <c r="I991" s="138"/>
    </row>
    <row r="992" ht="12.75" customHeight="1">
      <c r="A992" s="138"/>
      <c r="B992" s="138"/>
      <c r="C992" s="138"/>
      <c r="D992" s="138"/>
      <c r="E992" s="138"/>
      <c r="F992" s="138"/>
      <c r="G992" s="138"/>
      <c r="H992" s="138"/>
      <c r="I992" s="138"/>
    </row>
    <row r="993" ht="12.75" customHeight="1">
      <c r="A993" s="138"/>
      <c r="B993" s="138"/>
      <c r="C993" s="138"/>
      <c r="D993" s="138"/>
      <c r="E993" s="138"/>
      <c r="F993" s="138"/>
      <c r="G993" s="138"/>
      <c r="H993" s="138"/>
      <c r="I993" s="138"/>
    </row>
    <row r="994" ht="12.75" customHeight="1">
      <c r="A994" s="138"/>
      <c r="B994" s="138"/>
      <c r="C994" s="138"/>
      <c r="D994" s="138"/>
      <c r="E994" s="138"/>
      <c r="F994" s="138"/>
      <c r="G994" s="138"/>
      <c r="H994" s="138"/>
      <c r="I994" s="138"/>
    </row>
    <row r="995" ht="12.75" customHeight="1">
      <c r="A995" s="138"/>
      <c r="B995" s="138"/>
      <c r="C995" s="138"/>
      <c r="D995" s="138"/>
      <c r="E995" s="138"/>
      <c r="F995" s="138"/>
      <c r="G995" s="138"/>
      <c r="H995" s="138"/>
      <c r="I995" s="138"/>
    </row>
    <row r="996" ht="12.75" customHeight="1">
      <c r="A996" s="138"/>
      <c r="B996" s="138"/>
      <c r="C996" s="138"/>
      <c r="D996" s="138"/>
      <c r="E996" s="138"/>
      <c r="F996" s="138"/>
      <c r="G996" s="138"/>
      <c r="H996" s="138"/>
      <c r="I996" s="138"/>
    </row>
    <row r="997" ht="12.75" customHeight="1">
      <c r="A997" s="138"/>
      <c r="B997" s="138"/>
      <c r="C997" s="138"/>
      <c r="D997" s="138"/>
      <c r="E997" s="138"/>
      <c r="F997" s="138"/>
      <c r="G997" s="138"/>
      <c r="H997" s="138"/>
      <c r="I997" s="138"/>
    </row>
    <row r="998" ht="12.75" customHeight="1">
      <c r="A998" s="138"/>
      <c r="B998" s="138"/>
      <c r="C998" s="138"/>
      <c r="D998" s="138"/>
      <c r="E998" s="138"/>
      <c r="F998" s="138"/>
      <c r="G998" s="138"/>
      <c r="H998" s="138"/>
      <c r="I998" s="138"/>
    </row>
    <row r="999" ht="12.75" customHeight="1">
      <c r="A999" s="138"/>
      <c r="B999" s="138"/>
      <c r="C999" s="138"/>
      <c r="D999" s="138"/>
      <c r="E999" s="138"/>
      <c r="F999" s="138"/>
      <c r="G999" s="138"/>
      <c r="H999" s="138"/>
      <c r="I999" s="138"/>
    </row>
    <row r="1000" ht="12.75" customHeight="1">
      <c r="A1000" s="138"/>
      <c r="B1000" s="138"/>
      <c r="C1000" s="138"/>
      <c r="D1000" s="138"/>
      <c r="E1000" s="138"/>
      <c r="F1000" s="138"/>
      <c r="G1000" s="138"/>
      <c r="H1000" s="138"/>
      <c r="I1000" s="138"/>
    </row>
  </sheetData>
  <mergeCells count="13">
    <mergeCell ref="G11:H11"/>
    <mergeCell ref="G12:H12"/>
    <mergeCell ref="G13:H13"/>
    <mergeCell ref="A18:I18"/>
    <mergeCell ref="A19:I19"/>
    <mergeCell ref="A21:I21"/>
    <mergeCell ref="A1:B1"/>
    <mergeCell ref="D3:I3"/>
    <mergeCell ref="G5:H5"/>
    <mergeCell ref="G6:I6"/>
    <mergeCell ref="G7:H7"/>
    <mergeCell ref="G8:H8"/>
    <mergeCell ref="G9:H9"/>
  </mergeCells>
  <hyperlinks>
    <hyperlink display="back to summary" location="'Summary Table'!A1" ref="A1"/>
  </hyperlinks>
  <printOptions/>
  <pageMargins bottom="1.0" footer="0.0" header="0.0" left="0.75" right="0.75" top="1.0"/>
  <pageSetup orientation="landscape"/>
  <drawing r:id="rId1"/>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47.0"/>
    <col customWidth="1" min="5" max="6" width="12.63"/>
  </cols>
  <sheetData>
    <row r="1" ht="13.5" customHeight="1">
      <c r="A1" s="148" t="s">
        <v>1</v>
      </c>
      <c r="C1" s="138"/>
      <c r="D1" s="138"/>
      <c r="E1" s="138"/>
      <c r="F1" s="138"/>
      <c r="G1" s="138"/>
      <c r="H1" s="138"/>
      <c r="I1" s="138"/>
    </row>
    <row r="2" ht="13.5" customHeight="1">
      <c r="A2" s="138"/>
      <c r="B2" s="138"/>
      <c r="C2" s="18" t="s">
        <v>4</v>
      </c>
      <c r="D2" s="694" t="s">
        <v>428</v>
      </c>
      <c r="E2" s="138"/>
      <c r="F2" s="138"/>
      <c r="G2" s="138"/>
      <c r="H2" s="138"/>
      <c r="I2" s="138"/>
    </row>
    <row r="3" ht="13.5" customHeight="1">
      <c r="A3" s="138"/>
      <c r="B3" s="138"/>
      <c r="C3" s="18" t="s">
        <v>6</v>
      </c>
      <c r="D3" s="18" t="s">
        <v>15757</v>
      </c>
    </row>
    <row r="4" ht="12.75" customHeight="1">
      <c r="A4" s="138"/>
      <c r="B4" s="138"/>
      <c r="C4" s="138"/>
      <c r="D4" s="138"/>
      <c r="E4" s="138"/>
      <c r="F4" s="138"/>
      <c r="G4" s="138"/>
      <c r="H4" s="138"/>
      <c r="I4" s="138"/>
    </row>
    <row r="5" ht="13.5" customHeight="1">
      <c r="A5" s="138"/>
      <c r="B5" s="25" t="s">
        <v>3</v>
      </c>
      <c r="C5" s="25" t="s">
        <v>25</v>
      </c>
      <c r="D5" s="25" t="s">
        <v>26</v>
      </c>
      <c r="E5" s="25" t="s">
        <v>27</v>
      </c>
      <c r="F5" s="25" t="s">
        <v>28</v>
      </c>
      <c r="G5" s="25" t="s">
        <v>58</v>
      </c>
      <c r="I5" s="138"/>
    </row>
    <row r="6" ht="13.5" customHeight="1">
      <c r="A6" s="138"/>
      <c r="B6" s="432">
        <v>1.0</v>
      </c>
      <c r="C6" s="737" t="s">
        <v>15759</v>
      </c>
      <c r="D6" s="18" t="s">
        <v>15760</v>
      </c>
      <c r="E6" s="432" t="s">
        <v>87</v>
      </c>
      <c r="F6" s="432" t="s">
        <v>6179</v>
      </c>
      <c r="G6" s="432" t="s">
        <v>15761</v>
      </c>
    </row>
    <row r="7" ht="13.5" customHeight="1">
      <c r="A7" s="138"/>
      <c r="B7" s="432">
        <v>2.0</v>
      </c>
      <c r="C7" s="737" t="s">
        <v>15635</v>
      </c>
      <c r="D7" s="18" t="s">
        <v>15636</v>
      </c>
      <c r="E7" s="432">
        <v>1000.0</v>
      </c>
      <c r="F7" s="432" t="s">
        <v>8376</v>
      </c>
      <c r="G7" s="432">
        <v>1.16</v>
      </c>
      <c r="H7" s="138"/>
      <c r="I7" s="138"/>
    </row>
    <row r="8" ht="13.5" customHeight="1">
      <c r="A8" s="138"/>
      <c r="B8" s="432">
        <v>3.0</v>
      </c>
      <c r="C8" s="18" t="s">
        <v>15638</v>
      </c>
      <c r="D8" s="18" t="s">
        <v>13908</v>
      </c>
      <c r="E8" s="18" t="s">
        <v>87</v>
      </c>
      <c r="F8" s="18" t="s">
        <v>6179</v>
      </c>
      <c r="G8" s="18" t="s">
        <v>13911</v>
      </c>
      <c r="I8" s="138"/>
    </row>
    <row r="9" ht="13.5" customHeight="1">
      <c r="A9" s="138"/>
      <c r="B9" s="432">
        <v>4.0</v>
      </c>
      <c r="C9" s="737" t="s">
        <v>13938</v>
      </c>
      <c r="D9" s="18" t="s">
        <v>15172</v>
      </c>
      <c r="E9" s="432" t="s">
        <v>87</v>
      </c>
      <c r="F9" s="432" t="s">
        <v>6179</v>
      </c>
      <c r="G9" s="432" t="s">
        <v>15737</v>
      </c>
      <c r="H9" s="138"/>
      <c r="I9" s="138"/>
    </row>
    <row r="10" ht="13.5" customHeight="1">
      <c r="A10" s="138"/>
      <c r="B10" s="432">
        <v>5.0</v>
      </c>
      <c r="C10" s="737" t="s">
        <v>13186</v>
      </c>
      <c r="D10" s="18" t="s">
        <v>15641</v>
      </c>
      <c r="E10" s="432" t="s">
        <v>64</v>
      </c>
      <c r="F10" s="432" t="s">
        <v>8376</v>
      </c>
      <c r="G10" s="432">
        <v>9250.0</v>
      </c>
      <c r="H10" s="138"/>
      <c r="I10" s="138"/>
    </row>
    <row r="11" ht="13.5" customHeight="1">
      <c r="A11" s="138"/>
      <c r="B11" s="432">
        <v>6.0</v>
      </c>
      <c r="C11" s="432" t="s">
        <v>13168</v>
      </c>
      <c r="D11" s="18" t="s">
        <v>15644</v>
      </c>
      <c r="E11" s="432" t="s">
        <v>64</v>
      </c>
      <c r="F11" s="432" t="s">
        <v>8376</v>
      </c>
      <c r="G11" s="432">
        <v>15225.0</v>
      </c>
      <c r="H11" s="138"/>
      <c r="I11" s="138"/>
    </row>
    <row r="12" ht="13.5" customHeight="1">
      <c r="A12" s="138"/>
      <c r="B12" s="432">
        <v>7.0</v>
      </c>
      <c r="C12" s="432" t="s">
        <v>13198</v>
      </c>
      <c r="D12" s="18" t="s">
        <v>15647</v>
      </c>
      <c r="E12" s="432" t="s">
        <v>64</v>
      </c>
      <c r="F12" s="432" t="s">
        <v>8376</v>
      </c>
      <c r="G12" s="432">
        <v>12845.0</v>
      </c>
      <c r="H12" s="138"/>
      <c r="I12" s="138"/>
    </row>
    <row r="13" ht="13.5" customHeight="1">
      <c r="A13" s="138"/>
      <c r="B13" s="432">
        <v>8.0</v>
      </c>
      <c r="C13" s="432" t="s">
        <v>15649</v>
      </c>
      <c r="D13" s="18" t="s">
        <v>13925</v>
      </c>
      <c r="E13" s="432" t="s">
        <v>64</v>
      </c>
      <c r="F13" s="432" t="s">
        <v>6179</v>
      </c>
      <c r="G13" s="432" t="s">
        <v>13926</v>
      </c>
      <c r="H13" s="138"/>
      <c r="I13" s="138"/>
    </row>
    <row r="14" ht="13.5" customHeight="1">
      <c r="A14" s="138"/>
      <c r="B14" s="432">
        <v>9.0</v>
      </c>
      <c r="C14" s="432" t="s">
        <v>13977</v>
      </c>
      <c r="D14" s="18" t="s">
        <v>15177</v>
      </c>
      <c r="E14" s="432" t="s">
        <v>87</v>
      </c>
      <c r="F14" s="432" t="s">
        <v>6179</v>
      </c>
      <c r="G14" s="432" t="s">
        <v>13979</v>
      </c>
      <c r="H14" s="138"/>
      <c r="I14" s="138"/>
    </row>
    <row r="15" ht="13.5" customHeight="1">
      <c r="A15" s="138"/>
      <c r="B15" s="138"/>
      <c r="C15" s="163"/>
      <c r="D15" s="163"/>
      <c r="E15" s="163"/>
      <c r="F15" s="163"/>
      <c r="G15" s="138"/>
      <c r="H15" s="138"/>
      <c r="I15" s="138"/>
    </row>
    <row r="16" ht="13.5" customHeight="1">
      <c r="A16" s="18" t="s">
        <v>6022</v>
      </c>
      <c r="B16" s="138"/>
      <c r="C16" s="138"/>
      <c r="D16" s="138"/>
      <c r="E16" s="138"/>
      <c r="F16" s="138"/>
      <c r="G16" s="138"/>
      <c r="H16" s="138"/>
      <c r="I16" s="138"/>
    </row>
    <row r="17" ht="12.75" customHeight="1">
      <c r="A17" s="138"/>
      <c r="B17" s="138"/>
      <c r="C17" s="138"/>
      <c r="D17" s="138"/>
      <c r="E17" s="138"/>
      <c r="F17" s="138"/>
      <c r="G17" s="138"/>
      <c r="H17" s="138"/>
      <c r="I17" s="138"/>
    </row>
    <row r="18" ht="14.25" customHeight="1">
      <c r="A18" s="738" t="s">
        <v>15759</v>
      </c>
      <c r="B18" s="738" t="s">
        <v>15635</v>
      </c>
      <c r="C18" s="738" t="s">
        <v>15638</v>
      </c>
      <c r="D18" s="738" t="s">
        <v>13938</v>
      </c>
      <c r="E18" s="738" t="s">
        <v>13186</v>
      </c>
      <c r="F18" s="738" t="s">
        <v>13168</v>
      </c>
      <c r="G18" s="738" t="s">
        <v>13198</v>
      </c>
      <c r="H18" s="738" t="s">
        <v>15649</v>
      </c>
      <c r="I18" s="738" t="s">
        <v>13977</v>
      </c>
    </row>
    <row r="19" ht="14.25" customHeight="1">
      <c r="A19" s="739" t="s">
        <v>15764</v>
      </c>
      <c r="B19" s="45"/>
      <c r="C19" s="45"/>
      <c r="D19" s="45"/>
      <c r="E19" s="45"/>
      <c r="F19" s="45"/>
      <c r="G19" s="45"/>
      <c r="H19" s="45"/>
      <c r="I19" s="46"/>
    </row>
    <row r="20" ht="14.25" customHeight="1">
      <c r="A20" s="739" t="s">
        <v>13930</v>
      </c>
      <c r="B20" s="45"/>
      <c r="C20" s="45"/>
      <c r="D20" s="45"/>
      <c r="E20" s="45"/>
      <c r="F20" s="45"/>
      <c r="G20" s="45"/>
      <c r="H20" s="45"/>
      <c r="I20" s="46"/>
    </row>
    <row r="21" ht="15.75" customHeight="1">
      <c r="A21" s="739" t="s">
        <v>15735</v>
      </c>
      <c r="B21" s="45"/>
      <c r="C21" s="45"/>
      <c r="D21" s="45"/>
      <c r="E21" s="45"/>
      <c r="F21" s="45"/>
      <c r="G21" s="45"/>
      <c r="H21" s="45"/>
      <c r="I21" s="46"/>
    </row>
    <row r="22" ht="15.75" customHeight="1">
      <c r="A22" s="740" t="s">
        <v>15736</v>
      </c>
      <c r="B22" s="741">
        <v>1.16</v>
      </c>
      <c r="C22" s="740" t="s">
        <v>13911</v>
      </c>
      <c r="D22" s="740" t="s">
        <v>15737</v>
      </c>
      <c r="E22" s="742">
        <v>9250.0</v>
      </c>
      <c r="F22" s="742">
        <v>15225.0</v>
      </c>
      <c r="G22" s="742">
        <v>12845.0</v>
      </c>
      <c r="H22" s="740" t="s">
        <v>13926</v>
      </c>
      <c r="I22" s="740" t="s">
        <v>13979</v>
      </c>
    </row>
    <row r="23" ht="15.75" customHeight="1">
      <c r="A23" s="740" t="s">
        <v>85</v>
      </c>
      <c r="B23" s="741">
        <v>1.16</v>
      </c>
      <c r="C23" s="740" t="s">
        <v>13911</v>
      </c>
      <c r="D23" s="587"/>
      <c r="E23" s="587"/>
      <c r="F23" s="587"/>
      <c r="G23" s="742">
        <v>12845.0</v>
      </c>
      <c r="H23" s="740" t="s">
        <v>13926</v>
      </c>
      <c r="I23" s="587"/>
    </row>
    <row r="24" ht="15.75" customHeight="1">
      <c r="A24" s="138"/>
      <c r="B24" s="138"/>
      <c r="C24" s="138"/>
      <c r="D24" s="138"/>
      <c r="E24" s="138"/>
      <c r="F24" s="138"/>
      <c r="G24" s="138"/>
      <c r="H24" s="138"/>
      <c r="I24" s="138"/>
    </row>
    <row r="25" ht="15.75" customHeight="1">
      <c r="A25" s="138"/>
      <c r="B25" s="138"/>
      <c r="C25" s="138"/>
      <c r="D25" s="138"/>
      <c r="E25" s="138"/>
      <c r="F25" s="138"/>
      <c r="G25" s="138"/>
      <c r="H25" s="138"/>
      <c r="I25" s="138"/>
    </row>
    <row r="26" ht="15.75" customHeight="1">
      <c r="A26" s="138"/>
      <c r="B26" s="138"/>
      <c r="C26" s="138"/>
      <c r="D26" s="138"/>
      <c r="E26" s="138"/>
      <c r="F26" s="138"/>
      <c r="G26" s="138"/>
      <c r="H26" s="138"/>
      <c r="I26" s="138"/>
    </row>
    <row r="27" ht="15.75" customHeight="1">
      <c r="A27" s="138"/>
      <c r="B27" s="138"/>
      <c r="C27" s="138"/>
      <c r="D27" s="138"/>
      <c r="E27" s="138"/>
      <c r="F27" s="138"/>
      <c r="G27" s="138"/>
      <c r="H27" s="138"/>
      <c r="I27" s="138"/>
    </row>
    <row r="28" ht="15.75" customHeight="1">
      <c r="A28" s="138"/>
      <c r="B28" s="138"/>
      <c r="C28" s="138"/>
      <c r="D28" s="138"/>
      <c r="E28" s="138"/>
      <c r="F28" s="138"/>
      <c r="G28" s="138"/>
      <c r="H28" s="138"/>
      <c r="I28" s="138"/>
    </row>
    <row r="29" ht="15.75" customHeight="1">
      <c r="A29" s="138"/>
      <c r="B29" s="138"/>
      <c r="C29" s="138"/>
      <c r="D29" s="138"/>
      <c r="E29" s="138"/>
      <c r="F29" s="138"/>
      <c r="G29" s="138"/>
      <c r="H29" s="138"/>
      <c r="I29" s="138"/>
    </row>
    <row r="30" ht="15.75" customHeight="1">
      <c r="A30" s="138"/>
      <c r="B30" s="138"/>
      <c r="C30" s="138"/>
      <c r="D30" s="138"/>
      <c r="E30" s="138"/>
      <c r="F30" s="138"/>
      <c r="G30" s="138"/>
      <c r="H30" s="138"/>
      <c r="I30" s="138"/>
    </row>
    <row r="31" ht="15.75" customHeight="1">
      <c r="A31" s="138"/>
      <c r="B31" s="138"/>
      <c r="C31" s="138"/>
      <c r="D31" s="138"/>
      <c r="E31" s="138"/>
      <c r="F31" s="138"/>
      <c r="G31" s="138"/>
      <c r="H31" s="138"/>
      <c r="I31" s="138"/>
    </row>
    <row r="32" ht="15.75" customHeight="1">
      <c r="A32" s="138"/>
      <c r="B32" s="138"/>
      <c r="C32" s="138"/>
      <c r="D32" s="138"/>
      <c r="E32" s="138"/>
      <c r="F32" s="138"/>
      <c r="G32" s="138"/>
      <c r="H32" s="138"/>
      <c r="I32" s="138"/>
    </row>
    <row r="33" ht="15.75" customHeight="1">
      <c r="A33" s="138"/>
      <c r="B33" s="138"/>
      <c r="C33" s="138"/>
      <c r="D33" s="138"/>
      <c r="E33" s="138"/>
      <c r="F33" s="138"/>
      <c r="G33" s="138"/>
      <c r="H33" s="138"/>
      <c r="I33" s="138"/>
    </row>
    <row r="34" ht="15.75" customHeight="1">
      <c r="A34" s="138"/>
      <c r="B34" s="138"/>
      <c r="C34" s="138"/>
      <c r="D34" s="138"/>
      <c r="E34" s="138"/>
      <c r="F34" s="138"/>
      <c r="G34" s="138"/>
      <c r="H34" s="138"/>
      <c r="I34" s="138"/>
    </row>
    <row r="35" ht="15.75" customHeight="1">
      <c r="A35" s="138"/>
      <c r="B35" s="138"/>
      <c r="C35" s="138"/>
      <c r="D35" s="138"/>
      <c r="E35" s="138"/>
      <c r="F35" s="138"/>
      <c r="G35" s="138"/>
      <c r="H35" s="138"/>
      <c r="I35" s="138"/>
    </row>
    <row r="36" ht="15.75" customHeight="1">
      <c r="A36" s="138"/>
      <c r="B36" s="138"/>
      <c r="C36" s="138"/>
      <c r="D36" s="138"/>
      <c r="E36" s="138"/>
      <c r="F36" s="138"/>
      <c r="G36" s="138"/>
      <c r="H36" s="138"/>
      <c r="I36" s="138"/>
    </row>
    <row r="37" ht="15.75" customHeight="1">
      <c r="A37" s="138"/>
      <c r="B37" s="138"/>
      <c r="C37" s="138"/>
      <c r="D37" s="138"/>
      <c r="E37" s="138"/>
      <c r="F37" s="138"/>
      <c r="G37" s="138"/>
      <c r="H37" s="138"/>
      <c r="I37" s="138"/>
    </row>
    <row r="38" ht="15.75" customHeight="1">
      <c r="A38" s="138"/>
      <c r="B38" s="138"/>
      <c r="C38" s="138"/>
      <c r="D38" s="138"/>
      <c r="E38" s="138"/>
      <c r="F38" s="138"/>
      <c r="G38" s="138"/>
      <c r="H38" s="138"/>
      <c r="I38" s="138"/>
    </row>
    <row r="39" ht="15.75" customHeight="1">
      <c r="A39" s="138"/>
      <c r="B39" s="138"/>
      <c r="C39" s="138"/>
      <c r="D39" s="138"/>
      <c r="E39" s="138"/>
      <c r="F39" s="138"/>
      <c r="G39" s="138"/>
      <c r="H39" s="138"/>
      <c r="I39" s="138"/>
    </row>
    <row r="40" ht="15.75" customHeight="1">
      <c r="A40" s="138"/>
      <c r="B40" s="138"/>
      <c r="C40" s="138"/>
      <c r="D40" s="138"/>
      <c r="E40" s="138"/>
      <c r="F40" s="138"/>
      <c r="G40" s="138"/>
      <c r="H40" s="138"/>
      <c r="I40" s="138"/>
    </row>
    <row r="41" ht="15.75" customHeight="1">
      <c r="A41" s="138"/>
      <c r="B41" s="138"/>
      <c r="C41" s="138"/>
      <c r="D41" s="138"/>
      <c r="E41" s="138"/>
      <c r="F41" s="138"/>
      <c r="G41" s="138"/>
      <c r="H41" s="138"/>
      <c r="I41" s="138"/>
    </row>
    <row r="42" ht="15.75" customHeight="1">
      <c r="A42" s="138"/>
      <c r="B42" s="138"/>
      <c r="C42" s="138"/>
      <c r="D42" s="138"/>
      <c r="E42" s="138"/>
      <c r="F42" s="138"/>
      <c r="G42" s="138"/>
      <c r="H42" s="138"/>
      <c r="I42" s="138"/>
    </row>
    <row r="43" ht="15.75" customHeight="1">
      <c r="A43" s="138"/>
      <c r="B43" s="138"/>
      <c r="C43" s="138"/>
      <c r="D43" s="138"/>
      <c r="E43" s="138"/>
      <c r="F43" s="138"/>
      <c r="G43" s="138"/>
      <c r="H43" s="138"/>
      <c r="I43" s="138"/>
    </row>
    <row r="44" ht="15.75" customHeight="1">
      <c r="A44" s="138"/>
      <c r="B44" s="138"/>
      <c r="C44" s="138"/>
      <c r="D44" s="138"/>
      <c r="E44" s="138"/>
      <c r="F44" s="138"/>
      <c r="G44" s="138"/>
      <c r="H44" s="138"/>
      <c r="I44" s="138"/>
    </row>
    <row r="45" ht="15.75" customHeight="1">
      <c r="A45" s="138"/>
      <c r="B45" s="138"/>
      <c r="C45" s="138"/>
      <c r="D45" s="138"/>
      <c r="E45" s="138"/>
      <c r="F45" s="138"/>
      <c r="G45" s="138"/>
      <c r="H45" s="138"/>
      <c r="I45" s="138"/>
    </row>
    <row r="46" ht="15.75" customHeight="1">
      <c r="A46" s="138"/>
      <c r="B46" s="138"/>
      <c r="C46" s="138"/>
      <c r="D46" s="138"/>
      <c r="E46" s="138"/>
      <c r="F46" s="138"/>
      <c r="G46" s="138"/>
      <c r="H46" s="138"/>
      <c r="I46" s="138"/>
    </row>
    <row r="47" ht="15.75" customHeight="1">
      <c r="A47" s="138"/>
      <c r="B47" s="138"/>
      <c r="C47" s="138"/>
      <c r="D47" s="138"/>
      <c r="E47" s="138"/>
      <c r="F47" s="138"/>
      <c r="G47" s="138"/>
      <c r="H47" s="138"/>
      <c r="I47" s="138"/>
    </row>
    <row r="48" ht="15.75" customHeight="1">
      <c r="A48" s="138"/>
      <c r="B48" s="138"/>
      <c r="C48" s="138"/>
      <c r="D48" s="138"/>
      <c r="E48" s="138"/>
      <c r="F48" s="138"/>
      <c r="G48" s="138"/>
      <c r="H48" s="138"/>
      <c r="I48" s="138"/>
    </row>
    <row r="49" ht="15.75" customHeight="1">
      <c r="A49" s="138"/>
      <c r="B49" s="138"/>
      <c r="C49" s="138"/>
      <c r="D49" s="138"/>
      <c r="E49" s="138"/>
      <c r="F49" s="138"/>
      <c r="G49" s="138"/>
      <c r="H49" s="138"/>
      <c r="I49" s="138"/>
    </row>
    <row r="50" ht="15.75" customHeight="1">
      <c r="A50" s="138"/>
      <c r="B50" s="138"/>
      <c r="C50" s="138"/>
      <c r="D50" s="138"/>
      <c r="E50" s="138"/>
      <c r="F50" s="138"/>
      <c r="G50" s="138"/>
      <c r="H50" s="138"/>
      <c r="I50" s="138"/>
    </row>
    <row r="51" ht="15.75" customHeight="1">
      <c r="A51" s="138"/>
      <c r="B51" s="138"/>
      <c r="C51" s="138"/>
      <c r="D51" s="138"/>
      <c r="E51" s="138"/>
      <c r="F51" s="138"/>
      <c r="G51" s="138"/>
      <c r="H51" s="138"/>
      <c r="I51" s="138"/>
    </row>
    <row r="52" ht="15.75" customHeight="1">
      <c r="A52" s="138"/>
      <c r="B52" s="138"/>
      <c r="C52" s="138"/>
      <c r="D52" s="138"/>
      <c r="E52" s="138"/>
      <c r="F52" s="138"/>
      <c r="G52" s="138"/>
      <c r="H52" s="138"/>
      <c r="I52" s="138"/>
    </row>
    <row r="53" ht="15.75" customHeight="1">
      <c r="A53" s="138"/>
      <c r="B53" s="138"/>
      <c r="C53" s="138"/>
      <c r="D53" s="138"/>
      <c r="E53" s="138"/>
      <c r="F53" s="138"/>
      <c r="G53" s="138"/>
      <c r="H53" s="138"/>
      <c r="I53" s="138"/>
    </row>
    <row r="54" ht="15.75" customHeight="1">
      <c r="A54" s="138"/>
      <c r="B54" s="138"/>
      <c r="C54" s="138"/>
      <c r="D54" s="138"/>
      <c r="E54" s="138"/>
      <c r="F54" s="138"/>
      <c r="G54" s="138"/>
      <c r="H54" s="138"/>
      <c r="I54" s="138"/>
    </row>
    <row r="55" ht="15.75" customHeight="1">
      <c r="A55" s="138"/>
      <c r="B55" s="138"/>
      <c r="C55" s="138"/>
      <c r="D55" s="138"/>
      <c r="E55" s="138"/>
      <c r="F55" s="138"/>
      <c r="G55" s="138"/>
      <c r="H55" s="138"/>
      <c r="I55" s="138"/>
    </row>
    <row r="56" ht="15.75" customHeight="1">
      <c r="A56" s="138"/>
      <c r="B56" s="138"/>
      <c r="C56" s="138"/>
      <c r="D56" s="138"/>
      <c r="E56" s="138"/>
      <c r="F56" s="138"/>
      <c r="G56" s="138"/>
      <c r="H56" s="138"/>
      <c r="I56" s="138"/>
    </row>
    <row r="57" ht="15.75" customHeight="1">
      <c r="A57" s="138"/>
      <c r="B57" s="138"/>
      <c r="C57" s="138"/>
      <c r="D57" s="138"/>
      <c r="E57" s="138"/>
      <c r="F57" s="138"/>
      <c r="G57" s="138"/>
      <c r="H57" s="138"/>
      <c r="I57" s="138"/>
    </row>
    <row r="58" ht="15.75" customHeight="1">
      <c r="A58" s="138"/>
      <c r="B58" s="138"/>
      <c r="C58" s="138"/>
      <c r="D58" s="138"/>
      <c r="E58" s="138"/>
      <c r="F58" s="138"/>
      <c r="G58" s="138"/>
      <c r="H58" s="138"/>
      <c r="I58" s="138"/>
    </row>
    <row r="59" ht="15.75" customHeight="1">
      <c r="A59" s="138"/>
      <c r="B59" s="138"/>
      <c r="C59" s="138"/>
      <c r="D59" s="138"/>
      <c r="E59" s="138"/>
      <c r="F59" s="138"/>
      <c r="G59" s="138"/>
      <c r="H59" s="138"/>
      <c r="I59" s="138"/>
    </row>
    <row r="60" ht="15.75" customHeight="1">
      <c r="A60" s="138"/>
      <c r="B60" s="138"/>
      <c r="C60" s="138"/>
      <c r="D60" s="138"/>
      <c r="E60" s="138"/>
      <c r="F60" s="138"/>
      <c r="G60" s="138"/>
      <c r="H60" s="138"/>
      <c r="I60" s="138"/>
    </row>
    <row r="61" ht="15.75" customHeight="1">
      <c r="A61" s="138"/>
      <c r="B61" s="138"/>
      <c r="C61" s="138"/>
      <c r="D61" s="138"/>
      <c r="E61" s="138"/>
      <c r="F61" s="138"/>
      <c r="G61" s="138"/>
      <c r="H61" s="138"/>
      <c r="I61" s="138"/>
    </row>
    <row r="62" ht="15.75" customHeight="1">
      <c r="A62" s="138"/>
      <c r="B62" s="138"/>
      <c r="C62" s="138"/>
      <c r="D62" s="138"/>
      <c r="E62" s="138"/>
      <c r="F62" s="138"/>
      <c r="G62" s="138"/>
      <c r="H62" s="138"/>
      <c r="I62" s="138"/>
    </row>
    <row r="63" ht="15.75" customHeight="1">
      <c r="A63" s="138"/>
      <c r="B63" s="138"/>
      <c r="C63" s="138"/>
      <c r="D63" s="138"/>
      <c r="E63" s="138"/>
      <c r="F63" s="138"/>
      <c r="G63" s="138"/>
      <c r="H63" s="138"/>
      <c r="I63" s="138"/>
    </row>
    <row r="64" ht="15.75" customHeight="1">
      <c r="A64" s="138"/>
      <c r="B64" s="138"/>
      <c r="C64" s="138"/>
      <c r="D64" s="138"/>
      <c r="E64" s="138"/>
      <c r="F64" s="138"/>
      <c r="G64" s="138"/>
      <c r="H64" s="138"/>
      <c r="I64" s="138"/>
    </row>
    <row r="65" ht="15.75" customHeight="1">
      <c r="A65" s="138"/>
      <c r="B65" s="138"/>
      <c r="C65" s="138"/>
      <c r="D65" s="138"/>
      <c r="E65" s="138"/>
      <c r="F65" s="138"/>
      <c r="G65" s="138"/>
      <c r="H65" s="138"/>
      <c r="I65" s="138"/>
    </row>
    <row r="66" ht="15.75" customHeight="1">
      <c r="A66" s="138"/>
      <c r="B66" s="138"/>
      <c r="C66" s="138"/>
      <c r="D66" s="138"/>
      <c r="E66" s="138"/>
      <c r="F66" s="138"/>
      <c r="G66" s="138"/>
      <c r="H66" s="138"/>
      <c r="I66" s="138"/>
    </row>
    <row r="67" ht="15.75" customHeight="1">
      <c r="A67" s="138"/>
      <c r="B67" s="138"/>
      <c r="C67" s="138"/>
      <c r="D67" s="138"/>
      <c r="E67" s="138"/>
      <c r="F67" s="138"/>
      <c r="G67" s="138"/>
      <c r="H67" s="138"/>
      <c r="I67" s="138"/>
    </row>
    <row r="68" ht="15.75" customHeight="1">
      <c r="A68" s="138"/>
      <c r="B68" s="138"/>
      <c r="C68" s="138"/>
      <c r="D68" s="138"/>
      <c r="E68" s="138"/>
      <c r="F68" s="138"/>
      <c r="G68" s="138"/>
      <c r="H68" s="138"/>
      <c r="I68" s="138"/>
    </row>
    <row r="69" ht="15.75" customHeight="1">
      <c r="A69" s="138"/>
      <c r="B69" s="138"/>
      <c r="C69" s="138"/>
      <c r="D69" s="138"/>
      <c r="E69" s="138"/>
      <c r="F69" s="138"/>
      <c r="G69" s="138"/>
      <c r="H69" s="138"/>
      <c r="I69" s="138"/>
    </row>
    <row r="70" ht="15.75" customHeight="1">
      <c r="A70" s="138"/>
      <c r="B70" s="138"/>
      <c r="C70" s="138"/>
      <c r="D70" s="138"/>
      <c r="E70" s="138"/>
      <c r="F70" s="138"/>
      <c r="G70" s="138"/>
      <c r="H70" s="138"/>
      <c r="I70" s="138"/>
    </row>
    <row r="71" ht="15.75" customHeight="1">
      <c r="A71" s="138"/>
      <c r="B71" s="138"/>
      <c r="C71" s="138"/>
      <c r="D71" s="138"/>
      <c r="E71" s="138"/>
      <c r="F71" s="138"/>
      <c r="G71" s="138"/>
      <c r="H71" s="138"/>
      <c r="I71" s="138"/>
    </row>
    <row r="72" ht="15.75" customHeight="1">
      <c r="A72" s="138"/>
      <c r="B72" s="138"/>
      <c r="C72" s="138"/>
      <c r="D72" s="138"/>
      <c r="E72" s="138"/>
      <c r="F72" s="138"/>
      <c r="G72" s="138"/>
      <c r="H72" s="138"/>
      <c r="I72" s="138"/>
    </row>
    <row r="73" ht="15.75" customHeight="1">
      <c r="A73" s="138"/>
      <c r="B73" s="138"/>
      <c r="C73" s="138"/>
      <c r="D73" s="138"/>
      <c r="E73" s="138"/>
      <c r="F73" s="138"/>
      <c r="G73" s="138"/>
      <c r="H73" s="138"/>
      <c r="I73" s="138"/>
    </row>
    <row r="74" ht="15.75" customHeight="1">
      <c r="A74" s="138"/>
      <c r="B74" s="138"/>
      <c r="C74" s="138"/>
      <c r="D74" s="138"/>
      <c r="E74" s="138"/>
      <c r="F74" s="138"/>
      <c r="G74" s="138"/>
      <c r="H74" s="138"/>
      <c r="I74" s="138"/>
    </row>
    <row r="75" ht="15.75" customHeight="1">
      <c r="A75" s="138"/>
      <c r="B75" s="138"/>
      <c r="C75" s="138"/>
      <c r="D75" s="138"/>
      <c r="E75" s="138"/>
      <c r="F75" s="138"/>
      <c r="G75" s="138"/>
      <c r="H75" s="138"/>
      <c r="I75" s="138"/>
    </row>
    <row r="76" ht="15.75" customHeight="1">
      <c r="A76" s="138"/>
      <c r="B76" s="138"/>
      <c r="C76" s="138"/>
      <c r="D76" s="138"/>
      <c r="E76" s="138"/>
      <c r="F76" s="138"/>
      <c r="G76" s="138"/>
      <c r="H76" s="138"/>
      <c r="I76" s="138"/>
    </row>
    <row r="77" ht="15.75" customHeight="1">
      <c r="A77" s="138"/>
      <c r="B77" s="138"/>
      <c r="C77" s="138"/>
      <c r="D77" s="138"/>
      <c r="E77" s="138"/>
      <c r="F77" s="138"/>
      <c r="G77" s="138"/>
      <c r="H77" s="138"/>
      <c r="I77" s="138"/>
    </row>
    <row r="78" ht="15.75" customHeight="1">
      <c r="A78" s="138"/>
      <c r="B78" s="138"/>
      <c r="C78" s="138"/>
      <c r="D78" s="138"/>
      <c r="E78" s="138"/>
      <c r="F78" s="138"/>
      <c r="G78" s="138"/>
      <c r="H78" s="138"/>
      <c r="I78" s="138"/>
    </row>
    <row r="79" ht="15.75" customHeight="1">
      <c r="A79" s="138"/>
      <c r="B79" s="138"/>
      <c r="C79" s="138"/>
      <c r="D79" s="138"/>
      <c r="E79" s="138"/>
      <c r="F79" s="138"/>
      <c r="G79" s="138"/>
      <c r="H79" s="138"/>
      <c r="I79" s="138"/>
    </row>
    <row r="80" ht="15.75" customHeight="1">
      <c r="A80" s="138"/>
      <c r="B80" s="138"/>
      <c r="C80" s="138"/>
      <c r="D80" s="138"/>
      <c r="E80" s="138"/>
      <c r="F80" s="138"/>
      <c r="G80" s="138"/>
      <c r="H80" s="138"/>
      <c r="I80" s="138"/>
    </row>
    <row r="81" ht="15.75" customHeight="1">
      <c r="A81" s="138"/>
      <c r="B81" s="138"/>
      <c r="C81" s="138"/>
      <c r="D81" s="138"/>
      <c r="E81" s="138"/>
      <c r="F81" s="138"/>
      <c r="G81" s="138"/>
      <c r="H81" s="138"/>
      <c r="I81" s="138"/>
    </row>
    <row r="82" ht="15.75" customHeight="1">
      <c r="A82" s="138"/>
      <c r="B82" s="138"/>
      <c r="C82" s="138"/>
      <c r="D82" s="138"/>
      <c r="E82" s="138"/>
      <c r="F82" s="138"/>
      <c r="G82" s="138"/>
      <c r="H82" s="138"/>
      <c r="I82" s="138"/>
    </row>
    <row r="83" ht="15.75" customHeight="1">
      <c r="A83" s="138"/>
      <c r="B83" s="138"/>
      <c r="C83" s="138"/>
      <c r="D83" s="138"/>
      <c r="E83" s="138"/>
      <c r="F83" s="138"/>
      <c r="G83" s="138"/>
      <c r="H83" s="138"/>
      <c r="I83" s="138"/>
    </row>
    <row r="84" ht="15.75" customHeight="1">
      <c r="A84" s="138"/>
      <c r="B84" s="138"/>
      <c r="C84" s="138"/>
      <c r="D84" s="138"/>
      <c r="E84" s="138"/>
      <c r="F84" s="138"/>
      <c r="G84" s="138"/>
      <c r="H84" s="138"/>
      <c r="I84" s="138"/>
    </row>
    <row r="85" ht="15.75" customHeight="1">
      <c r="A85" s="138"/>
      <c r="B85" s="138"/>
      <c r="C85" s="138"/>
      <c r="D85" s="138"/>
      <c r="E85" s="138"/>
      <c r="F85" s="138"/>
      <c r="G85" s="138"/>
      <c r="H85" s="138"/>
      <c r="I85" s="138"/>
    </row>
    <row r="86" ht="15.75" customHeight="1">
      <c r="A86" s="138"/>
      <c r="B86" s="138"/>
      <c r="C86" s="138"/>
      <c r="D86" s="138"/>
      <c r="E86" s="138"/>
      <c r="F86" s="138"/>
      <c r="G86" s="138"/>
      <c r="H86" s="138"/>
      <c r="I86" s="138"/>
    </row>
    <row r="87" ht="15.75" customHeight="1">
      <c r="A87" s="138"/>
      <c r="B87" s="138"/>
      <c r="C87" s="138"/>
      <c r="D87" s="138"/>
      <c r="E87" s="138"/>
      <c r="F87" s="138"/>
      <c r="G87" s="138"/>
      <c r="H87" s="138"/>
      <c r="I87" s="138"/>
    </row>
    <row r="88" ht="15.75" customHeight="1">
      <c r="A88" s="138"/>
      <c r="B88" s="138"/>
      <c r="C88" s="138"/>
      <c r="D88" s="138"/>
      <c r="E88" s="138"/>
      <c r="F88" s="138"/>
      <c r="G88" s="138"/>
      <c r="H88" s="138"/>
      <c r="I88" s="138"/>
    </row>
    <row r="89" ht="15.75" customHeight="1">
      <c r="A89" s="138"/>
      <c r="B89" s="138"/>
      <c r="C89" s="138"/>
      <c r="D89" s="138"/>
      <c r="E89" s="138"/>
      <c r="F89" s="138"/>
      <c r="G89" s="138"/>
      <c r="H89" s="138"/>
      <c r="I89" s="138"/>
    </row>
    <row r="90" ht="15.75" customHeight="1">
      <c r="A90" s="138"/>
      <c r="B90" s="138"/>
      <c r="C90" s="138"/>
      <c r="D90" s="138"/>
      <c r="E90" s="138"/>
      <c r="F90" s="138"/>
      <c r="G90" s="138"/>
      <c r="H90" s="138"/>
      <c r="I90" s="138"/>
    </row>
    <row r="91" ht="15.75" customHeight="1">
      <c r="A91" s="138"/>
      <c r="B91" s="138"/>
      <c r="C91" s="138"/>
      <c r="D91" s="138"/>
      <c r="E91" s="138"/>
      <c r="F91" s="138"/>
      <c r="G91" s="138"/>
      <c r="H91" s="138"/>
      <c r="I91" s="138"/>
    </row>
    <row r="92" ht="15.75" customHeight="1">
      <c r="A92" s="138"/>
      <c r="B92" s="138"/>
      <c r="C92" s="138"/>
      <c r="D92" s="138"/>
      <c r="E92" s="138"/>
      <c r="F92" s="138"/>
      <c r="G92" s="138"/>
      <c r="H92" s="138"/>
      <c r="I92" s="138"/>
    </row>
    <row r="93" ht="15.75" customHeight="1">
      <c r="A93" s="138"/>
      <c r="B93" s="138"/>
      <c r="C93" s="138"/>
      <c r="D93" s="138"/>
      <c r="E93" s="138"/>
      <c r="F93" s="138"/>
      <c r="G93" s="138"/>
      <c r="H93" s="138"/>
      <c r="I93" s="138"/>
    </row>
    <row r="94" ht="15.75" customHeight="1">
      <c r="A94" s="138"/>
      <c r="B94" s="138"/>
      <c r="C94" s="138"/>
      <c r="D94" s="138"/>
      <c r="E94" s="138"/>
      <c r="F94" s="138"/>
      <c r="G94" s="138"/>
      <c r="H94" s="138"/>
      <c r="I94" s="138"/>
    </row>
    <row r="95" ht="15.75" customHeight="1">
      <c r="A95" s="138"/>
      <c r="B95" s="138"/>
      <c r="C95" s="138"/>
      <c r="D95" s="138"/>
      <c r="E95" s="138"/>
      <c r="F95" s="138"/>
      <c r="G95" s="138"/>
      <c r="H95" s="138"/>
      <c r="I95" s="138"/>
    </row>
    <row r="96" ht="15.75" customHeight="1">
      <c r="A96" s="138"/>
      <c r="B96" s="138"/>
      <c r="C96" s="138"/>
      <c r="D96" s="138"/>
      <c r="E96" s="138"/>
      <c r="F96" s="138"/>
      <c r="G96" s="138"/>
      <c r="H96" s="138"/>
      <c r="I96" s="138"/>
    </row>
    <row r="97" ht="15.75" customHeight="1">
      <c r="A97" s="138"/>
      <c r="B97" s="138"/>
      <c r="C97" s="138"/>
      <c r="D97" s="138"/>
      <c r="E97" s="138"/>
      <c r="F97" s="138"/>
      <c r="G97" s="138"/>
      <c r="H97" s="138"/>
      <c r="I97" s="138"/>
    </row>
    <row r="98" ht="15.75" customHeight="1">
      <c r="A98" s="138"/>
      <c r="B98" s="138"/>
      <c r="C98" s="138"/>
      <c r="D98" s="138"/>
      <c r="E98" s="138"/>
      <c r="F98" s="138"/>
      <c r="G98" s="138"/>
      <c r="H98" s="138"/>
      <c r="I98" s="138"/>
    </row>
    <row r="99" ht="15.75" customHeight="1">
      <c r="A99" s="138"/>
      <c r="B99" s="138"/>
      <c r="C99" s="138"/>
      <c r="D99" s="138"/>
      <c r="E99" s="138"/>
      <c r="F99" s="138"/>
      <c r="G99" s="138"/>
      <c r="H99" s="138"/>
      <c r="I99" s="138"/>
    </row>
    <row r="100" ht="15.75" customHeight="1">
      <c r="A100" s="138"/>
      <c r="B100" s="138"/>
      <c r="C100" s="138"/>
      <c r="D100" s="138"/>
      <c r="E100" s="138"/>
      <c r="F100" s="138"/>
      <c r="G100" s="138"/>
      <c r="H100" s="138"/>
      <c r="I100" s="138"/>
    </row>
    <row r="101" ht="15.75" customHeight="1">
      <c r="A101" s="138"/>
      <c r="B101" s="138"/>
      <c r="C101" s="138"/>
      <c r="D101" s="138"/>
      <c r="E101" s="138"/>
      <c r="F101" s="138"/>
      <c r="G101" s="138"/>
      <c r="H101" s="138"/>
      <c r="I101" s="138"/>
    </row>
    <row r="102" ht="15.75" customHeight="1">
      <c r="A102" s="138"/>
      <c r="B102" s="138"/>
      <c r="C102" s="138"/>
      <c r="D102" s="138"/>
      <c r="E102" s="138"/>
      <c r="F102" s="138"/>
      <c r="G102" s="138"/>
      <c r="H102" s="138"/>
      <c r="I102" s="138"/>
    </row>
    <row r="103" ht="15.75" customHeight="1">
      <c r="A103" s="138"/>
      <c r="B103" s="138"/>
      <c r="C103" s="138"/>
      <c r="D103" s="138"/>
      <c r="E103" s="138"/>
      <c r="F103" s="138"/>
      <c r="G103" s="138"/>
      <c r="H103" s="138"/>
      <c r="I103" s="138"/>
    </row>
    <row r="104" ht="15.75" customHeight="1">
      <c r="A104" s="138"/>
      <c r="B104" s="138"/>
      <c r="C104" s="138"/>
      <c r="D104" s="138"/>
      <c r="E104" s="138"/>
      <c r="F104" s="138"/>
      <c r="G104" s="138"/>
      <c r="H104" s="138"/>
      <c r="I104" s="138"/>
    </row>
    <row r="105" ht="15.75" customHeight="1">
      <c r="A105" s="138"/>
      <c r="B105" s="138"/>
      <c r="C105" s="138"/>
      <c r="D105" s="138"/>
      <c r="E105" s="138"/>
      <c r="F105" s="138"/>
      <c r="G105" s="138"/>
      <c r="H105" s="138"/>
      <c r="I105" s="138"/>
    </row>
    <row r="106" ht="15.75" customHeight="1">
      <c r="A106" s="138"/>
      <c r="B106" s="138"/>
      <c r="C106" s="138"/>
      <c r="D106" s="138"/>
      <c r="E106" s="138"/>
      <c r="F106" s="138"/>
      <c r="G106" s="138"/>
      <c r="H106" s="138"/>
      <c r="I106" s="138"/>
    </row>
    <row r="107" ht="15.75" customHeight="1">
      <c r="A107" s="138"/>
      <c r="B107" s="138"/>
      <c r="C107" s="138"/>
      <c r="D107" s="138"/>
      <c r="E107" s="138"/>
      <c r="F107" s="138"/>
      <c r="G107" s="138"/>
      <c r="H107" s="138"/>
      <c r="I107" s="138"/>
    </row>
    <row r="108" ht="15.75" customHeight="1">
      <c r="A108" s="138"/>
      <c r="B108" s="138"/>
      <c r="C108" s="138"/>
      <c r="D108" s="138"/>
      <c r="E108" s="138"/>
      <c r="F108" s="138"/>
      <c r="G108" s="138"/>
      <c r="H108" s="138"/>
      <c r="I108" s="138"/>
    </row>
    <row r="109" ht="15.75" customHeight="1">
      <c r="A109" s="138"/>
      <c r="B109" s="138"/>
      <c r="C109" s="138"/>
      <c r="D109" s="138"/>
      <c r="E109" s="138"/>
      <c r="F109" s="138"/>
      <c r="G109" s="138"/>
      <c r="H109" s="138"/>
      <c r="I109" s="138"/>
    </row>
    <row r="110" ht="15.75" customHeight="1">
      <c r="A110" s="138"/>
      <c r="B110" s="138"/>
      <c r="C110" s="138"/>
      <c r="D110" s="138"/>
      <c r="E110" s="138"/>
      <c r="F110" s="138"/>
      <c r="G110" s="138"/>
      <c r="H110" s="138"/>
      <c r="I110" s="138"/>
    </row>
    <row r="111" ht="15.75" customHeight="1">
      <c r="A111" s="138"/>
      <c r="B111" s="138"/>
      <c r="C111" s="138"/>
      <c r="D111" s="138"/>
      <c r="E111" s="138"/>
      <c r="F111" s="138"/>
      <c r="G111" s="138"/>
      <c r="H111" s="138"/>
      <c r="I111" s="138"/>
    </row>
    <row r="112" ht="15.75" customHeight="1">
      <c r="A112" s="138"/>
      <c r="B112" s="138"/>
      <c r="C112" s="138"/>
      <c r="D112" s="138"/>
      <c r="E112" s="138"/>
      <c r="F112" s="138"/>
      <c r="G112" s="138"/>
      <c r="H112" s="138"/>
      <c r="I112" s="138"/>
    </row>
    <row r="113" ht="15.75" customHeight="1">
      <c r="A113" s="138"/>
      <c r="B113" s="138"/>
      <c r="C113" s="138"/>
      <c r="D113" s="138"/>
      <c r="E113" s="138"/>
      <c r="F113" s="138"/>
      <c r="G113" s="138"/>
      <c r="H113" s="138"/>
      <c r="I113" s="138"/>
    </row>
    <row r="114" ht="15.75" customHeight="1">
      <c r="A114" s="138"/>
      <c r="B114" s="138"/>
      <c r="C114" s="138"/>
      <c r="D114" s="138"/>
      <c r="E114" s="138"/>
      <c r="F114" s="138"/>
      <c r="G114" s="138"/>
      <c r="H114" s="138"/>
      <c r="I114" s="138"/>
    </row>
    <row r="115" ht="15.75" customHeight="1">
      <c r="A115" s="138"/>
      <c r="B115" s="138"/>
      <c r="C115" s="138"/>
      <c r="D115" s="138"/>
      <c r="E115" s="138"/>
      <c r="F115" s="138"/>
      <c r="G115" s="138"/>
      <c r="H115" s="138"/>
      <c r="I115" s="138"/>
    </row>
    <row r="116" ht="15.75" customHeight="1">
      <c r="A116" s="138"/>
      <c r="B116" s="138"/>
      <c r="C116" s="138"/>
      <c r="D116" s="138"/>
      <c r="E116" s="138"/>
      <c r="F116" s="138"/>
      <c r="G116" s="138"/>
      <c r="H116" s="138"/>
      <c r="I116" s="138"/>
    </row>
    <row r="117" ht="15.75" customHeight="1">
      <c r="A117" s="138"/>
      <c r="B117" s="138"/>
      <c r="C117" s="138"/>
      <c r="D117" s="138"/>
      <c r="E117" s="138"/>
      <c r="F117" s="138"/>
      <c r="G117" s="138"/>
      <c r="H117" s="138"/>
      <c r="I117" s="138"/>
    </row>
    <row r="118" ht="15.75" customHeight="1">
      <c r="A118" s="138"/>
      <c r="B118" s="138"/>
      <c r="C118" s="138"/>
      <c r="D118" s="138"/>
      <c r="E118" s="138"/>
      <c r="F118" s="138"/>
      <c r="G118" s="138"/>
      <c r="H118" s="138"/>
      <c r="I118" s="138"/>
    </row>
    <row r="119" ht="15.75" customHeight="1">
      <c r="A119" s="138"/>
      <c r="B119" s="138"/>
      <c r="C119" s="138"/>
      <c r="D119" s="138"/>
      <c r="E119" s="138"/>
      <c r="F119" s="138"/>
      <c r="G119" s="138"/>
      <c r="H119" s="138"/>
      <c r="I119" s="138"/>
    </row>
    <row r="120" ht="15.75" customHeight="1">
      <c r="A120" s="138"/>
      <c r="B120" s="138"/>
      <c r="C120" s="138"/>
      <c r="D120" s="138"/>
      <c r="E120" s="138"/>
      <c r="F120" s="138"/>
      <c r="G120" s="138"/>
      <c r="H120" s="138"/>
      <c r="I120" s="138"/>
    </row>
    <row r="121" ht="15.75" customHeight="1">
      <c r="A121" s="138"/>
      <c r="B121" s="138"/>
      <c r="C121" s="138"/>
      <c r="D121" s="138"/>
      <c r="E121" s="138"/>
      <c r="F121" s="138"/>
      <c r="G121" s="138"/>
      <c r="H121" s="138"/>
      <c r="I121" s="138"/>
    </row>
    <row r="122" ht="15.75" customHeight="1">
      <c r="A122" s="138"/>
      <c r="B122" s="138"/>
      <c r="C122" s="138"/>
      <c r="D122" s="138"/>
      <c r="E122" s="138"/>
      <c r="F122" s="138"/>
      <c r="G122" s="138"/>
      <c r="H122" s="138"/>
      <c r="I122" s="138"/>
    </row>
    <row r="123" ht="15.75" customHeight="1">
      <c r="A123" s="138"/>
      <c r="B123" s="138"/>
      <c r="C123" s="138"/>
      <c r="D123" s="138"/>
      <c r="E123" s="138"/>
      <c r="F123" s="138"/>
      <c r="G123" s="138"/>
      <c r="H123" s="138"/>
      <c r="I123" s="138"/>
    </row>
    <row r="124" ht="15.75" customHeight="1">
      <c r="A124" s="138"/>
      <c r="B124" s="138"/>
      <c r="C124" s="138"/>
      <c r="D124" s="138"/>
      <c r="E124" s="138"/>
      <c r="F124" s="138"/>
      <c r="G124" s="138"/>
      <c r="H124" s="138"/>
      <c r="I124" s="138"/>
    </row>
    <row r="125" ht="15.75" customHeight="1">
      <c r="A125" s="138"/>
      <c r="B125" s="138"/>
      <c r="C125" s="138"/>
      <c r="D125" s="138"/>
      <c r="E125" s="138"/>
      <c r="F125" s="138"/>
      <c r="G125" s="138"/>
      <c r="H125" s="138"/>
      <c r="I125" s="138"/>
    </row>
    <row r="126" ht="15.75" customHeight="1">
      <c r="A126" s="138"/>
      <c r="B126" s="138"/>
      <c r="C126" s="138"/>
      <c r="D126" s="138"/>
      <c r="E126" s="138"/>
      <c r="F126" s="138"/>
      <c r="G126" s="138"/>
      <c r="H126" s="138"/>
      <c r="I126" s="138"/>
    </row>
    <row r="127" ht="15.75" customHeight="1">
      <c r="A127" s="138"/>
      <c r="B127" s="138"/>
      <c r="C127" s="138"/>
      <c r="D127" s="138"/>
      <c r="E127" s="138"/>
      <c r="F127" s="138"/>
      <c r="G127" s="138"/>
      <c r="H127" s="138"/>
      <c r="I127" s="138"/>
    </row>
    <row r="128" ht="15.75" customHeight="1">
      <c r="A128" s="138"/>
      <c r="B128" s="138"/>
      <c r="C128" s="138"/>
      <c r="D128" s="138"/>
      <c r="E128" s="138"/>
      <c r="F128" s="138"/>
      <c r="G128" s="138"/>
      <c r="H128" s="138"/>
      <c r="I128" s="138"/>
    </row>
    <row r="129" ht="15.75" customHeight="1">
      <c r="A129" s="138"/>
      <c r="B129" s="138"/>
      <c r="C129" s="138"/>
      <c r="D129" s="138"/>
      <c r="E129" s="138"/>
      <c r="F129" s="138"/>
      <c r="G129" s="138"/>
      <c r="H129" s="138"/>
      <c r="I129" s="138"/>
    </row>
    <row r="130" ht="15.75" customHeight="1">
      <c r="A130" s="138"/>
      <c r="B130" s="138"/>
      <c r="C130" s="138"/>
      <c r="D130" s="138"/>
      <c r="E130" s="138"/>
      <c r="F130" s="138"/>
      <c r="G130" s="138"/>
      <c r="H130" s="138"/>
      <c r="I130" s="138"/>
    </row>
    <row r="131" ht="15.75" customHeight="1">
      <c r="A131" s="138"/>
      <c r="B131" s="138"/>
      <c r="C131" s="138"/>
      <c r="D131" s="138"/>
      <c r="E131" s="138"/>
      <c r="F131" s="138"/>
      <c r="G131" s="138"/>
      <c r="H131" s="138"/>
      <c r="I131" s="138"/>
    </row>
    <row r="132" ht="15.75" customHeight="1">
      <c r="A132" s="138"/>
      <c r="B132" s="138"/>
      <c r="C132" s="138"/>
      <c r="D132" s="138"/>
      <c r="E132" s="138"/>
      <c r="F132" s="138"/>
      <c r="G132" s="138"/>
      <c r="H132" s="138"/>
      <c r="I132" s="138"/>
    </row>
    <row r="133" ht="15.75" customHeight="1">
      <c r="A133" s="138"/>
      <c r="B133" s="138"/>
      <c r="C133" s="138"/>
      <c r="D133" s="138"/>
      <c r="E133" s="138"/>
      <c r="F133" s="138"/>
      <c r="G133" s="138"/>
      <c r="H133" s="138"/>
      <c r="I133" s="138"/>
    </row>
    <row r="134" ht="15.75" customHeight="1">
      <c r="A134" s="138"/>
      <c r="B134" s="138"/>
      <c r="C134" s="138"/>
      <c r="D134" s="138"/>
      <c r="E134" s="138"/>
      <c r="F134" s="138"/>
      <c r="G134" s="138"/>
      <c r="H134" s="138"/>
      <c r="I134" s="138"/>
    </row>
    <row r="135" ht="15.75" customHeight="1">
      <c r="A135" s="138"/>
      <c r="B135" s="138"/>
      <c r="C135" s="138"/>
      <c r="D135" s="138"/>
      <c r="E135" s="138"/>
      <c r="F135" s="138"/>
      <c r="G135" s="138"/>
      <c r="H135" s="138"/>
      <c r="I135" s="138"/>
    </row>
    <row r="136" ht="15.75" customHeight="1">
      <c r="A136" s="138"/>
      <c r="B136" s="138"/>
      <c r="C136" s="138"/>
      <c r="D136" s="138"/>
      <c r="E136" s="138"/>
      <c r="F136" s="138"/>
      <c r="G136" s="138"/>
      <c r="H136" s="138"/>
      <c r="I136" s="138"/>
    </row>
    <row r="137" ht="15.75" customHeight="1">
      <c r="A137" s="138"/>
      <c r="B137" s="138"/>
      <c r="C137" s="138"/>
      <c r="D137" s="138"/>
      <c r="E137" s="138"/>
      <c r="F137" s="138"/>
      <c r="G137" s="138"/>
      <c r="H137" s="138"/>
      <c r="I137" s="138"/>
    </row>
    <row r="138" ht="15.75" customHeight="1">
      <c r="A138" s="138"/>
      <c r="B138" s="138"/>
      <c r="C138" s="138"/>
      <c r="D138" s="138"/>
      <c r="E138" s="138"/>
      <c r="F138" s="138"/>
      <c r="G138" s="138"/>
      <c r="H138" s="138"/>
      <c r="I138" s="138"/>
    </row>
    <row r="139" ht="15.75" customHeight="1">
      <c r="A139" s="138"/>
      <c r="B139" s="138"/>
      <c r="C139" s="138"/>
      <c r="D139" s="138"/>
      <c r="E139" s="138"/>
      <c r="F139" s="138"/>
      <c r="G139" s="138"/>
      <c r="H139" s="138"/>
      <c r="I139" s="138"/>
    </row>
    <row r="140" ht="15.75" customHeight="1">
      <c r="A140" s="138"/>
      <c r="B140" s="138"/>
      <c r="C140" s="138"/>
      <c r="D140" s="138"/>
      <c r="E140" s="138"/>
      <c r="F140" s="138"/>
      <c r="G140" s="138"/>
      <c r="H140" s="138"/>
      <c r="I140" s="138"/>
    </row>
    <row r="141" ht="15.75" customHeight="1">
      <c r="A141" s="138"/>
      <c r="B141" s="138"/>
      <c r="C141" s="138"/>
      <c r="D141" s="138"/>
      <c r="E141" s="138"/>
      <c r="F141" s="138"/>
      <c r="G141" s="138"/>
      <c r="H141" s="138"/>
      <c r="I141" s="138"/>
    </row>
    <row r="142" ht="15.75" customHeight="1">
      <c r="A142" s="138"/>
      <c r="B142" s="138"/>
      <c r="C142" s="138"/>
      <c r="D142" s="138"/>
      <c r="E142" s="138"/>
      <c r="F142" s="138"/>
      <c r="G142" s="138"/>
      <c r="H142" s="138"/>
      <c r="I142" s="138"/>
    </row>
    <row r="143" ht="15.75" customHeight="1">
      <c r="A143" s="138"/>
      <c r="B143" s="138"/>
      <c r="C143" s="138"/>
      <c r="D143" s="138"/>
      <c r="E143" s="138"/>
      <c r="F143" s="138"/>
      <c r="G143" s="138"/>
      <c r="H143" s="138"/>
      <c r="I143" s="138"/>
    </row>
    <row r="144" ht="15.75" customHeight="1">
      <c r="A144" s="138"/>
      <c r="B144" s="138"/>
      <c r="C144" s="138"/>
      <c r="D144" s="138"/>
      <c r="E144" s="138"/>
      <c r="F144" s="138"/>
      <c r="G144" s="138"/>
      <c r="H144" s="138"/>
      <c r="I144" s="138"/>
    </row>
    <row r="145" ht="15.75" customHeight="1">
      <c r="A145" s="138"/>
      <c r="B145" s="138"/>
      <c r="C145" s="138"/>
      <c r="D145" s="138"/>
      <c r="E145" s="138"/>
      <c r="F145" s="138"/>
      <c r="G145" s="138"/>
      <c r="H145" s="138"/>
      <c r="I145" s="138"/>
    </row>
    <row r="146" ht="15.75" customHeight="1">
      <c r="A146" s="138"/>
      <c r="B146" s="138"/>
      <c r="C146" s="138"/>
      <c r="D146" s="138"/>
      <c r="E146" s="138"/>
      <c r="F146" s="138"/>
      <c r="G146" s="138"/>
      <c r="H146" s="138"/>
      <c r="I146" s="138"/>
    </row>
    <row r="147" ht="15.75" customHeight="1">
      <c r="A147" s="138"/>
      <c r="B147" s="138"/>
      <c r="C147" s="138"/>
      <c r="D147" s="138"/>
      <c r="E147" s="138"/>
      <c r="F147" s="138"/>
      <c r="G147" s="138"/>
      <c r="H147" s="138"/>
      <c r="I147" s="138"/>
    </row>
    <row r="148" ht="15.75" customHeight="1">
      <c r="A148" s="138"/>
      <c r="B148" s="138"/>
      <c r="C148" s="138"/>
      <c r="D148" s="138"/>
      <c r="E148" s="138"/>
      <c r="F148" s="138"/>
      <c r="G148" s="138"/>
      <c r="H148" s="138"/>
      <c r="I148" s="138"/>
    </row>
    <row r="149" ht="15.75" customHeight="1">
      <c r="A149" s="138"/>
      <c r="B149" s="138"/>
      <c r="C149" s="138"/>
      <c r="D149" s="138"/>
      <c r="E149" s="138"/>
      <c r="F149" s="138"/>
      <c r="G149" s="138"/>
      <c r="H149" s="138"/>
      <c r="I149" s="138"/>
    </row>
    <row r="150" ht="15.75" customHeight="1">
      <c r="A150" s="138"/>
      <c r="B150" s="138"/>
      <c r="C150" s="138"/>
      <c r="D150" s="138"/>
      <c r="E150" s="138"/>
      <c r="F150" s="138"/>
      <c r="G150" s="138"/>
      <c r="H150" s="138"/>
      <c r="I150" s="138"/>
    </row>
    <row r="151" ht="15.75" customHeight="1">
      <c r="A151" s="138"/>
      <c r="B151" s="138"/>
      <c r="C151" s="138"/>
      <c r="D151" s="138"/>
      <c r="E151" s="138"/>
      <c r="F151" s="138"/>
      <c r="G151" s="138"/>
      <c r="H151" s="138"/>
      <c r="I151" s="138"/>
    </row>
    <row r="152" ht="15.75" customHeight="1">
      <c r="A152" s="138"/>
      <c r="B152" s="138"/>
      <c r="C152" s="138"/>
      <c r="D152" s="138"/>
      <c r="E152" s="138"/>
      <c r="F152" s="138"/>
      <c r="G152" s="138"/>
      <c r="H152" s="138"/>
      <c r="I152" s="138"/>
    </row>
    <row r="153" ht="15.75" customHeight="1">
      <c r="A153" s="138"/>
      <c r="B153" s="138"/>
      <c r="C153" s="138"/>
      <c r="D153" s="138"/>
      <c r="E153" s="138"/>
      <c r="F153" s="138"/>
      <c r="G153" s="138"/>
      <c r="H153" s="138"/>
      <c r="I153" s="138"/>
    </row>
    <row r="154" ht="15.75" customHeight="1">
      <c r="A154" s="138"/>
      <c r="B154" s="138"/>
      <c r="C154" s="138"/>
      <c r="D154" s="138"/>
      <c r="E154" s="138"/>
      <c r="F154" s="138"/>
      <c r="G154" s="138"/>
      <c r="H154" s="138"/>
      <c r="I154" s="138"/>
    </row>
    <row r="155" ht="15.75" customHeight="1">
      <c r="A155" s="138"/>
      <c r="B155" s="138"/>
      <c r="C155" s="138"/>
      <c r="D155" s="138"/>
      <c r="E155" s="138"/>
      <c r="F155" s="138"/>
      <c r="G155" s="138"/>
      <c r="H155" s="138"/>
      <c r="I155" s="138"/>
    </row>
    <row r="156" ht="15.75" customHeight="1">
      <c r="A156" s="138"/>
      <c r="B156" s="138"/>
      <c r="C156" s="138"/>
      <c r="D156" s="138"/>
      <c r="E156" s="138"/>
      <c r="F156" s="138"/>
      <c r="G156" s="138"/>
      <c r="H156" s="138"/>
      <c r="I156" s="138"/>
    </row>
    <row r="157" ht="15.75" customHeight="1">
      <c r="A157" s="138"/>
      <c r="B157" s="138"/>
      <c r="C157" s="138"/>
      <c r="D157" s="138"/>
      <c r="E157" s="138"/>
      <c r="F157" s="138"/>
      <c r="G157" s="138"/>
      <c r="H157" s="138"/>
      <c r="I157" s="138"/>
    </row>
    <row r="158" ht="15.75" customHeight="1">
      <c r="A158" s="138"/>
      <c r="B158" s="138"/>
      <c r="C158" s="138"/>
      <c r="D158" s="138"/>
      <c r="E158" s="138"/>
      <c r="F158" s="138"/>
      <c r="G158" s="138"/>
      <c r="H158" s="138"/>
      <c r="I158" s="138"/>
    </row>
    <row r="159" ht="15.75" customHeight="1">
      <c r="A159" s="138"/>
      <c r="B159" s="138"/>
      <c r="C159" s="138"/>
      <c r="D159" s="138"/>
      <c r="E159" s="138"/>
      <c r="F159" s="138"/>
      <c r="G159" s="138"/>
      <c r="H159" s="138"/>
      <c r="I159" s="138"/>
    </row>
    <row r="160" ht="15.75" customHeight="1">
      <c r="A160" s="138"/>
      <c r="B160" s="138"/>
      <c r="C160" s="138"/>
      <c r="D160" s="138"/>
      <c r="E160" s="138"/>
      <c r="F160" s="138"/>
      <c r="G160" s="138"/>
      <c r="H160" s="138"/>
      <c r="I160" s="138"/>
    </row>
    <row r="161" ht="15.75" customHeight="1">
      <c r="A161" s="138"/>
      <c r="B161" s="138"/>
      <c r="C161" s="138"/>
      <c r="D161" s="138"/>
      <c r="E161" s="138"/>
      <c r="F161" s="138"/>
      <c r="G161" s="138"/>
      <c r="H161" s="138"/>
      <c r="I161" s="138"/>
    </row>
    <row r="162" ht="15.75" customHeight="1">
      <c r="A162" s="138"/>
      <c r="B162" s="138"/>
      <c r="C162" s="138"/>
      <c r="D162" s="138"/>
      <c r="E162" s="138"/>
      <c r="F162" s="138"/>
      <c r="G162" s="138"/>
      <c r="H162" s="138"/>
      <c r="I162" s="138"/>
    </row>
    <row r="163" ht="15.75" customHeight="1">
      <c r="A163" s="138"/>
      <c r="B163" s="138"/>
      <c r="C163" s="138"/>
      <c r="D163" s="138"/>
      <c r="E163" s="138"/>
      <c r="F163" s="138"/>
      <c r="G163" s="138"/>
      <c r="H163" s="138"/>
      <c r="I163" s="138"/>
    </row>
    <row r="164" ht="15.75" customHeight="1">
      <c r="A164" s="138"/>
      <c r="B164" s="138"/>
      <c r="C164" s="138"/>
      <c r="D164" s="138"/>
      <c r="E164" s="138"/>
      <c r="F164" s="138"/>
      <c r="G164" s="138"/>
      <c r="H164" s="138"/>
      <c r="I164" s="138"/>
    </row>
    <row r="165" ht="15.75" customHeight="1">
      <c r="A165" s="138"/>
      <c r="B165" s="138"/>
      <c r="C165" s="138"/>
      <c r="D165" s="138"/>
      <c r="E165" s="138"/>
      <c r="F165" s="138"/>
      <c r="G165" s="138"/>
      <c r="H165" s="138"/>
      <c r="I165" s="138"/>
    </row>
    <row r="166" ht="15.75" customHeight="1">
      <c r="A166" s="138"/>
      <c r="B166" s="138"/>
      <c r="C166" s="138"/>
      <c r="D166" s="138"/>
      <c r="E166" s="138"/>
      <c r="F166" s="138"/>
      <c r="G166" s="138"/>
      <c r="H166" s="138"/>
      <c r="I166" s="138"/>
    </row>
    <row r="167" ht="15.75" customHeight="1">
      <c r="A167" s="138"/>
      <c r="B167" s="138"/>
      <c r="C167" s="138"/>
      <c r="D167" s="138"/>
      <c r="E167" s="138"/>
      <c r="F167" s="138"/>
      <c r="G167" s="138"/>
      <c r="H167" s="138"/>
      <c r="I167" s="138"/>
    </row>
    <row r="168" ht="15.75" customHeight="1">
      <c r="A168" s="138"/>
      <c r="B168" s="138"/>
      <c r="C168" s="138"/>
      <c r="D168" s="138"/>
      <c r="E168" s="138"/>
      <c r="F168" s="138"/>
      <c r="G168" s="138"/>
      <c r="H168" s="138"/>
      <c r="I168" s="138"/>
    </row>
    <row r="169" ht="15.75" customHeight="1">
      <c r="A169" s="138"/>
      <c r="B169" s="138"/>
      <c r="C169" s="138"/>
      <c r="D169" s="138"/>
      <c r="E169" s="138"/>
      <c r="F169" s="138"/>
      <c r="G169" s="138"/>
      <c r="H169" s="138"/>
      <c r="I169" s="138"/>
    </row>
    <row r="170" ht="15.75" customHeight="1">
      <c r="A170" s="138"/>
      <c r="B170" s="138"/>
      <c r="C170" s="138"/>
      <c r="D170" s="138"/>
      <c r="E170" s="138"/>
      <c r="F170" s="138"/>
      <c r="G170" s="138"/>
      <c r="H170" s="138"/>
      <c r="I170" s="138"/>
    </row>
    <row r="171" ht="15.75" customHeight="1">
      <c r="A171" s="138"/>
      <c r="B171" s="138"/>
      <c r="C171" s="138"/>
      <c r="D171" s="138"/>
      <c r="E171" s="138"/>
      <c r="F171" s="138"/>
      <c r="G171" s="138"/>
      <c r="H171" s="138"/>
      <c r="I171" s="138"/>
    </row>
    <row r="172" ht="15.75" customHeight="1">
      <c r="A172" s="138"/>
      <c r="B172" s="138"/>
      <c r="C172" s="138"/>
      <c r="D172" s="138"/>
      <c r="E172" s="138"/>
      <c r="F172" s="138"/>
      <c r="G172" s="138"/>
      <c r="H172" s="138"/>
      <c r="I172" s="138"/>
    </row>
    <row r="173" ht="15.75" customHeight="1">
      <c r="A173" s="138"/>
      <c r="B173" s="138"/>
      <c r="C173" s="138"/>
      <c r="D173" s="138"/>
      <c r="E173" s="138"/>
      <c r="F173" s="138"/>
      <c r="G173" s="138"/>
      <c r="H173" s="138"/>
      <c r="I173" s="138"/>
    </row>
    <row r="174" ht="15.75" customHeight="1">
      <c r="A174" s="138"/>
      <c r="B174" s="138"/>
      <c r="C174" s="138"/>
      <c r="D174" s="138"/>
      <c r="E174" s="138"/>
      <c r="F174" s="138"/>
      <c r="G174" s="138"/>
      <c r="H174" s="138"/>
      <c r="I174" s="138"/>
    </row>
    <row r="175" ht="15.75" customHeight="1">
      <c r="A175" s="138"/>
      <c r="B175" s="138"/>
      <c r="C175" s="138"/>
      <c r="D175" s="138"/>
      <c r="E175" s="138"/>
      <c r="F175" s="138"/>
      <c r="G175" s="138"/>
      <c r="H175" s="138"/>
      <c r="I175" s="138"/>
    </row>
    <row r="176" ht="15.75" customHeight="1">
      <c r="A176" s="138"/>
      <c r="B176" s="138"/>
      <c r="C176" s="138"/>
      <c r="D176" s="138"/>
      <c r="E176" s="138"/>
      <c r="F176" s="138"/>
      <c r="G176" s="138"/>
      <c r="H176" s="138"/>
      <c r="I176" s="138"/>
    </row>
    <row r="177" ht="15.75" customHeight="1">
      <c r="A177" s="138"/>
      <c r="B177" s="138"/>
      <c r="C177" s="138"/>
      <c r="D177" s="138"/>
      <c r="E177" s="138"/>
      <c r="F177" s="138"/>
      <c r="G177" s="138"/>
      <c r="H177" s="138"/>
      <c r="I177" s="138"/>
    </row>
    <row r="178" ht="15.75" customHeight="1">
      <c r="A178" s="138"/>
      <c r="B178" s="138"/>
      <c r="C178" s="138"/>
      <c r="D178" s="138"/>
      <c r="E178" s="138"/>
      <c r="F178" s="138"/>
      <c r="G178" s="138"/>
      <c r="H178" s="138"/>
      <c r="I178" s="138"/>
    </row>
    <row r="179" ht="15.75" customHeight="1">
      <c r="A179" s="138"/>
      <c r="B179" s="138"/>
      <c r="C179" s="138"/>
      <c r="D179" s="138"/>
      <c r="E179" s="138"/>
      <c r="F179" s="138"/>
      <c r="G179" s="138"/>
      <c r="H179" s="138"/>
      <c r="I179" s="138"/>
    </row>
    <row r="180" ht="15.75" customHeight="1">
      <c r="A180" s="138"/>
      <c r="B180" s="138"/>
      <c r="C180" s="138"/>
      <c r="D180" s="138"/>
      <c r="E180" s="138"/>
      <c r="F180" s="138"/>
      <c r="G180" s="138"/>
      <c r="H180" s="138"/>
      <c r="I180" s="138"/>
    </row>
    <row r="181" ht="15.75" customHeight="1">
      <c r="A181" s="138"/>
      <c r="B181" s="138"/>
      <c r="C181" s="138"/>
      <c r="D181" s="138"/>
      <c r="E181" s="138"/>
      <c r="F181" s="138"/>
      <c r="G181" s="138"/>
      <c r="H181" s="138"/>
      <c r="I181" s="138"/>
    </row>
    <row r="182" ht="15.75" customHeight="1">
      <c r="A182" s="138"/>
      <c r="B182" s="138"/>
      <c r="C182" s="138"/>
      <c r="D182" s="138"/>
      <c r="E182" s="138"/>
      <c r="F182" s="138"/>
      <c r="G182" s="138"/>
      <c r="H182" s="138"/>
      <c r="I182" s="138"/>
    </row>
    <row r="183" ht="15.75" customHeight="1">
      <c r="A183" s="138"/>
      <c r="B183" s="138"/>
      <c r="C183" s="138"/>
      <c r="D183" s="138"/>
      <c r="E183" s="138"/>
      <c r="F183" s="138"/>
      <c r="G183" s="138"/>
      <c r="H183" s="138"/>
      <c r="I183" s="138"/>
    </row>
    <row r="184" ht="15.75" customHeight="1">
      <c r="A184" s="138"/>
      <c r="B184" s="138"/>
      <c r="C184" s="138"/>
      <c r="D184" s="138"/>
      <c r="E184" s="138"/>
      <c r="F184" s="138"/>
      <c r="G184" s="138"/>
      <c r="H184" s="138"/>
      <c r="I184" s="138"/>
    </row>
    <row r="185" ht="15.75" customHeight="1">
      <c r="A185" s="138"/>
      <c r="B185" s="138"/>
      <c r="C185" s="138"/>
      <c r="D185" s="138"/>
      <c r="E185" s="138"/>
      <c r="F185" s="138"/>
      <c r="G185" s="138"/>
      <c r="H185" s="138"/>
      <c r="I185" s="138"/>
    </row>
    <row r="186" ht="15.75" customHeight="1">
      <c r="A186" s="138"/>
      <c r="B186" s="138"/>
      <c r="C186" s="138"/>
      <c r="D186" s="138"/>
      <c r="E186" s="138"/>
      <c r="F186" s="138"/>
      <c r="G186" s="138"/>
      <c r="H186" s="138"/>
      <c r="I186" s="138"/>
    </row>
    <row r="187" ht="15.75" customHeight="1">
      <c r="A187" s="138"/>
      <c r="B187" s="138"/>
      <c r="C187" s="138"/>
      <c r="D187" s="138"/>
      <c r="E187" s="138"/>
      <c r="F187" s="138"/>
      <c r="G187" s="138"/>
      <c r="H187" s="138"/>
      <c r="I187" s="138"/>
    </row>
    <row r="188" ht="15.75" customHeight="1">
      <c r="A188" s="138"/>
      <c r="B188" s="138"/>
      <c r="C188" s="138"/>
      <c r="D188" s="138"/>
      <c r="E188" s="138"/>
      <c r="F188" s="138"/>
      <c r="G188" s="138"/>
      <c r="H188" s="138"/>
      <c r="I188" s="138"/>
    </row>
    <row r="189" ht="15.75" customHeight="1">
      <c r="A189" s="138"/>
      <c r="B189" s="138"/>
      <c r="C189" s="138"/>
      <c r="D189" s="138"/>
      <c r="E189" s="138"/>
      <c r="F189" s="138"/>
      <c r="G189" s="138"/>
      <c r="H189" s="138"/>
      <c r="I189" s="138"/>
    </row>
    <row r="190" ht="15.75" customHeight="1">
      <c r="A190" s="138"/>
      <c r="B190" s="138"/>
      <c r="C190" s="138"/>
      <c r="D190" s="138"/>
      <c r="E190" s="138"/>
      <c r="F190" s="138"/>
      <c r="G190" s="138"/>
      <c r="H190" s="138"/>
      <c r="I190" s="138"/>
    </row>
    <row r="191" ht="15.75" customHeight="1">
      <c r="A191" s="138"/>
      <c r="B191" s="138"/>
      <c r="C191" s="138"/>
      <c r="D191" s="138"/>
      <c r="E191" s="138"/>
      <c r="F191" s="138"/>
      <c r="G191" s="138"/>
      <c r="H191" s="138"/>
      <c r="I191" s="138"/>
    </row>
    <row r="192" ht="15.75" customHeight="1">
      <c r="A192" s="138"/>
      <c r="B192" s="138"/>
      <c r="C192" s="138"/>
      <c r="D192" s="138"/>
      <c r="E192" s="138"/>
      <c r="F192" s="138"/>
      <c r="G192" s="138"/>
      <c r="H192" s="138"/>
      <c r="I192" s="138"/>
    </row>
    <row r="193" ht="15.75" customHeight="1">
      <c r="A193" s="138"/>
      <c r="B193" s="138"/>
      <c r="C193" s="138"/>
      <c r="D193" s="138"/>
      <c r="E193" s="138"/>
      <c r="F193" s="138"/>
      <c r="G193" s="138"/>
      <c r="H193" s="138"/>
      <c r="I193" s="138"/>
    </row>
    <row r="194" ht="15.75" customHeight="1">
      <c r="A194" s="138"/>
      <c r="B194" s="138"/>
      <c r="C194" s="138"/>
      <c r="D194" s="138"/>
      <c r="E194" s="138"/>
      <c r="F194" s="138"/>
      <c r="G194" s="138"/>
      <c r="H194" s="138"/>
      <c r="I194" s="138"/>
    </row>
    <row r="195" ht="15.75" customHeight="1">
      <c r="A195" s="138"/>
      <c r="B195" s="138"/>
      <c r="C195" s="138"/>
      <c r="D195" s="138"/>
      <c r="E195" s="138"/>
      <c r="F195" s="138"/>
      <c r="G195" s="138"/>
      <c r="H195" s="138"/>
      <c r="I195" s="138"/>
    </row>
    <row r="196" ht="15.75" customHeight="1">
      <c r="A196" s="138"/>
      <c r="B196" s="138"/>
      <c r="C196" s="138"/>
      <c r="D196" s="138"/>
      <c r="E196" s="138"/>
      <c r="F196" s="138"/>
      <c r="G196" s="138"/>
      <c r="H196" s="138"/>
      <c r="I196" s="138"/>
    </row>
    <row r="197" ht="15.75" customHeight="1">
      <c r="A197" s="138"/>
      <c r="B197" s="138"/>
      <c r="C197" s="138"/>
      <c r="D197" s="138"/>
      <c r="E197" s="138"/>
      <c r="F197" s="138"/>
      <c r="G197" s="138"/>
      <c r="H197" s="138"/>
      <c r="I197" s="138"/>
    </row>
    <row r="198" ht="15.75" customHeight="1">
      <c r="A198" s="138"/>
      <c r="B198" s="138"/>
      <c r="C198" s="138"/>
      <c r="D198" s="138"/>
      <c r="E198" s="138"/>
      <c r="F198" s="138"/>
      <c r="G198" s="138"/>
      <c r="H198" s="138"/>
      <c r="I198" s="138"/>
    </row>
    <row r="199" ht="15.75" customHeight="1">
      <c r="A199" s="138"/>
      <c r="B199" s="138"/>
      <c r="C199" s="138"/>
      <c r="D199" s="138"/>
      <c r="E199" s="138"/>
      <c r="F199" s="138"/>
      <c r="G199" s="138"/>
      <c r="H199" s="138"/>
      <c r="I199" s="138"/>
    </row>
    <row r="200" ht="15.75" customHeight="1">
      <c r="A200" s="138"/>
      <c r="B200" s="138"/>
      <c r="C200" s="138"/>
      <c r="D200" s="138"/>
      <c r="E200" s="138"/>
      <c r="F200" s="138"/>
      <c r="G200" s="138"/>
      <c r="H200" s="138"/>
      <c r="I200" s="138"/>
    </row>
    <row r="201" ht="15.75" customHeight="1">
      <c r="A201" s="138"/>
      <c r="B201" s="138"/>
      <c r="C201" s="138"/>
      <c r="D201" s="138"/>
      <c r="E201" s="138"/>
      <c r="F201" s="138"/>
      <c r="G201" s="138"/>
      <c r="H201" s="138"/>
      <c r="I201" s="138"/>
    </row>
    <row r="202" ht="15.75" customHeight="1">
      <c r="A202" s="138"/>
      <c r="B202" s="138"/>
      <c r="C202" s="138"/>
      <c r="D202" s="138"/>
      <c r="E202" s="138"/>
      <c r="F202" s="138"/>
      <c r="G202" s="138"/>
      <c r="H202" s="138"/>
      <c r="I202" s="138"/>
    </row>
    <row r="203" ht="15.75" customHeight="1">
      <c r="A203" s="138"/>
      <c r="B203" s="138"/>
      <c r="C203" s="138"/>
      <c r="D203" s="138"/>
      <c r="E203" s="138"/>
      <c r="F203" s="138"/>
      <c r="G203" s="138"/>
      <c r="H203" s="138"/>
      <c r="I203" s="138"/>
    </row>
    <row r="204" ht="15.75" customHeight="1">
      <c r="A204" s="138"/>
      <c r="B204" s="138"/>
      <c r="C204" s="138"/>
      <c r="D204" s="138"/>
      <c r="E204" s="138"/>
      <c r="F204" s="138"/>
      <c r="G204" s="138"/>
      <c r="H204" s="138"/>
      <c r="I204" s="138"/>
    </row>
    <row r="205" ht="15.75" customHeight="1">
      <c r="A205" s="138"/>
      <c r="B205" s="138"/>
      <c r="C205" s="138"/>
      <c r="D205" s="138"/>
      <c r="E205" s="138"/>
      <c r="F205" s="138"/>
      <c r="G205" s="138"/>
      <c r="H205" s="138"/>
      <c r="I205" s="138"/>
    </row>
    <row r="206" ht="15.75" customHeight="1">
      <c r="A206" s="138"/>
      <c r="B206" s="138"/>
      <c r="C206" s="138"/>
      <c r="D206" s="138"/>
      <c r="E206" s="138"/>
      <c r="F206" s="138"/>
      <c r="G206" s="138"/>
      <c r="H206" s="138"/>
      <c r="I206" s="138"/>
    </row>
    <row r="207" ht="15.75" customHeight="1">
      <c r="A207" s="138"/>
      <c r="B207" s="138"/>
      <c r="C207" s="138"/>
      <c r="D207" s="138"/>
      <c r="E207" s="138"/>
      <c r="F207" s="138"/>
      <c r="G207" s="138"/>
      <c r="H207" s="138"/>
      <c r="I207" s="138"/>
    </row>
    <row r="208" ht="15.75" customHeight="1">
      <c r="A208" s="138"/>
      <c r="B208" s="138"/>
      <c r="C208" s="138"/>
      <c r="D208" s="138"/>
      <c r="E208" s="138"/>
      <c r="F208" s="138"/>
      <c r="G208" s="138"/>
      <c r="H208" s="138"/>
      <c r="I208" s="138"/>
    </row>
    <row r="209" ht="15.75" customHeight="1">
      <c r="A209" s="138"/>
      <c r="B209" s="138"/>
      <c r="C209" s="138"/>
      <c r="D209" s="138"/>
      <c r="E209" s="138"/>
      <c r="F209" s="138"/>
      <c r="G209" s="138"/>
      <c r="H209" s="138"/>
      <c r="I209" s="138"/>
    </row>
    <row r="210" ht="15.75" customHeight="1">
      <c r="A210" s="138"/>
      <c r="B210" s="138"/>
      <c r="C210" s="138"/>
      <c r="D210" s="138"/>
      <c r="E210" s="138"/>
      <c r="F210" s="138"/>
      <c r="G210" s="138"/>
      <c r="H210" s="138"/>
      <c r="I210" s="138"/>
    </row>
    <row r="211" ht="15.75" customHeight="1">
      <c r="A211" s="138"/>
      <c r="B211" s="138"/>
      <c r="C211" s="138"/>
      <c r="D211" s="138"/>
      <c r="E211" s="138"/>
      <c r="F211" s="138"/>
      <c r="G211" s="138"/>
      <c r="H211" s="138"/>
      <c r="I211" s="138"/>
    </row>
    <row r="212" ht="15.75" customHeight="1">
      <c r="A212" s="138"/>
      <c r="B212" s="138"/>
      <c r="C212" s="138"/>
      <c r="D212" s="138"/>
      <c r="E212" s="138"/>
      <c r="F212" s="138"/>
      <c r="G212" s="138"/>
      <c r="H212" s="138"/>
      <c r="I212" s="138"/>
    </row>
    <row r="213" ht="15.75" customHeight="1">
      <c r="A213" s="138"/>
      <c r="B213" s="138"/>
      <c r="C213" s="138"/>
      <c r="D213" s="138"/>
      <c r="E213" s="138"/>
      <c r="F213" s="138"/>
      <c r="G213" s="138"/>
      <c r="H213" s="138"/>
      <c r="I213" s="138"/>
    </row>
    <row r="214" ht="15.75" customHeight="1">
      <c r="A214" s="138"/>
      <c r="B214" s="138"/>
      <c r="C214" s="138"/>
      <c r="D214" s="138"/>
      <c r="E214" s="138"/>
      <c r="F214" s="138"/>
      <c r="G214" s="138"/>
      <c r="H214" s="138"/>
      <c r="I214" s="138"/>
    </row>
    <row r="215" ht="15.75" customHeight="1">
      <c r="A215" s="138"/>
      <c r="B215" s="138"/>
      <c r="C215" s="138"/>
      <c r="D215" s="138"/>
      <c r="E215" s="138"/>
      <c r="F215" s="138"/>
      <c r="G215" s="138"/>
      <c r="H215" s="138"/>
      <c r="I215" s="138"/>
    </row>
    <row r="216" ht="15.75" customHeight="1">
      <c r="A216" s="138"/>
      <c r="B216" s="138"/>
      <c r="C216" s="138"/>
      <c r="D216" s="138"/>
      <c r="E216" s="138"/>
      <c r="F216" s="138"/>
      <c r="G216" s="138"/>
      <c r="H216" s="138"/>
      <c r="I216" s="138"/>
    </row>
    <row r="217" ht="15.75" customHeight="1">
      <c r="A217" s="138"/>
      <c r="B217" s="138"/>
      <c r="C217" s="138"/>
      <c r="D217" s="138"/>
      <c r="E217" s="138"/>
      <c r="F217" s="138"/>
      <c r="G217" s="138"/>
      <c r="H217" s="138"/>
      <c r="I217" s="138"/>
    </row>
    <row r="218" ht="15.75" customHeight="1">
      <c r="A218" s="138"/>
      <c r="B218" s="138"/>
      <c r="C218" s="138"/>
      <c r="D218" s="138"/>
      <c r="E218" s="138"/>
      <c r="F218" s="138"/>
      <c r="G218" s="138"/>
      <c r="H218" s="138"/>
      <c r="I218" s="138"/>
    </row>
    <row r="219" ht="15.75" customHeight="1">
      <c r="A219" s="138"/>
      <c r="B219" s="138"/>
      <c r="C219" s="138"/>
      <c r="D219" s="138"/>
      <c r="E219" s="138"/>
      <c r="F219" s="138"/>
      <c r="G219" s="138"/>
      <c r="H219" s="138"/>
      <c r="I219" s="138"/>
    </row>
    <row r="220" ht="15.75" customHeight="1">
      <c r="A220" s="138"/>
      <c r="B220" s="138"/>
      <c r="C220" s="138"/>
      <c r="D220" s="138"/>
      <c r="E220" s="138"/>
      <c r="F220" s="138"/>
      <c r="G220" s="138"/>
      <c r="H220" s="138"/>
      <c r="I220" s="138"/>
    </row>
    <row r="221" ht="15.75" customHeight="1">
      <c r="A221" s="138"/>
      <c r="B221" s="138"/>
      <c r="C221" s="138"/>
      <c r="D221" s="138"/>
      <c r="E221" s="138"/>
      <c r="F221" s="138"/>
      <c r="G221" s="138"/>
      <c r="H221" s="138"/>
      <c r="I221" s="138"/>
    </row>
    <row r="222" ht="15.75" customHeight="1">
      <c r="A222" s="138"/>
      <c r="B222" s="138"/>
      <c r="C222" s="138"/>
      <c r="D222" s="138"/>
      <c r="E222" s="138"/>
      <c r="F222" s="138"/>
      <c r="G222" s="138"/>
      <c r="H222" s="138"/>
      <c r="I222" s="138"/>
    </row>
    <row r="223" ht="15.75" customHeight="1">
      <c r="A223" s="138"/>
      <c r="B223" s="138"/>
      <c r="C223" s="138"/>
      <c r="D223" s="138"/>
      <c r="E223" s="138"/>
      <c r="F223" s="138"/>
      <c r="G223" s="138"/>
      <c r="H223" s="138"/>
      <c r="I223" s="138"/>
    </row>
    <row r="224" ht="12.75" customHeight="1">
      <c r="A224" s="138"/>
      <c r="B224" s="138"/>
      <c r="C224" s="138"/>
      <c r="D224" s="138"/>
      <c r="E224" s="138"/>
      <c r="F224" s="138"/>
      <c r="G224" s="138"/>
      <c r="H224" s="138"/>
      <c r="I224" s="138"/>
    </row>
    <row r="225" ht="12.75" customHeight="1">
      <c r="A225" s="138"/>
      <c r="B225" s="138"/>
      <c r="C225" s="138"/>
      <c r="D225" s="138"/>
      <c r="E225" s="138"/>
      <c r="F225" s="138"/>
      <c r="G225" s="138"/>
      <c r="H225" s="138"/>
      <c r="I225" s="138"/>
    </row>
    <row r="226" ht="12.75" customHeight="1">
      <c r="A226" s="138"/>
      <c r="B226" s="138"/>
      <c r="C226" s="138"/>
      <c r="D226" s="138"/>
      <c r="E226" s="138"/>
      <c r="F226" s="138"/>
      <c r="G226" s="138"/>
      <c r="H226" s="138"/>
      <c r="I226" s="138"/>
    </row>
    <row r="227" ht="12.75" customHeight="1">
      <c r="A227" s="138"/>
      <c r="B227" s="138"/>
      <c r="C227" s="138"/>
      <c r="D227" s="138"/>
      <c r="E227" s="138"/>
      <c r="F227" s="138"/>
      <c r="G227" s="138"/>
      <c r="H227" s="138"/>
      <c r="I227" s="138"/>
    </row>
    <row r="228" ht="12.75" customHeight="1">
      <c r="A228" s="138"/>
      <c r="B228" s="138"/>
      <c r="C228" s="138"/>
      <c r="D228" s="138"/>
      <c r="E228" s="138"/>
      <c r="F228" s="138"/>
      <c r="G228" s="138"/>
      <c r="H228" s="138"/>
      <c r="I228" s="138"/>
    </row>
    <row r="229" ht="12.75" customHeight="1">
      <c r="A229" s="138"/>
      <c r="B229" s="138"/>
      <c r="C229" s="138"/>
      <c r="D229" s="138"/>
      <c r="E229" s="138"/>
      <c r="F229" s="138"/>
      <c r="G229" s="138"/>
      <c r="H229" s="138"/>
      <c r="I229" s="138"/>
    </row>
    <row r="230" ht="12.75" customHeight="1">
      <c r="A230" s="138"/>
      <c r="B230" s="138"/>
      <c r="C230" s="138"/>
      <c r="D230" s="138"/>
      <c r="E230" s="138"/>
      <c r="F230" s="138"/>
      <c r="G230" s="138"/>
      <c r="H230" s="138"/>
      <c r="I230" s="138"/>
    </row>
    <row r="231" ht="12.75" customHeight="1">
      <c r="A231" s="138"/>
      <c r="B231" s="138"/>
      <c r="C231" s="138"/>
      <c r="D231" s="138"/>
      <c r="E231" s="138"/>
      <c r="F231" s="138"/>
      <c r="G231" s="138"/>
      <c r="H231" s="138"/>
      <c r="I231" s="138"/>
    </row>
    <row r="232" ht="12.75" customHeight="1">
      <c r="A232" s="138"/>
      <c r="B232" s="138"/>
      <c r="C232" s="138"/>
      <c r="D232" s="138"/>
      <c r="E232" s="138"/>
      <c r="F232" s="138"/>
      <c r="G232" s="138"/>
      <c r="H232" s="138"/>
      <c r="I232" s="138"/>
    </row>
    <row r="233" ht="12.75" customHeight="1">
      <c r="A233" s="138"/>
      <c r="B233" s="138"/>
      <c r="C233" s="138"/>
      <c r="D233" s="138"/>
      <c r="E233" s="138"/>
      <c r="F233" s="138"/>
      <c r="G233" s="138"/>
      <c r="H233" s="138"/>
      <c r="I233" s="138"/>
    </row>
    <row r="234" ht="12.75" customHeight="1">
      <c r="A234" s="138"/>
      <c r="B234" s="138"/>
      <c r="C234" s="138"/>
      <c r="D234" s="138"/>
      <c r="E234" s="138"/>
      <c r="F234" s="138"/>
      <c r="G234" s="138"/>
      <c r="H234" s="138"/>
      <c r="I234" s="138"/>
    </row>
    <row r="235" ht="12.75" customHeight="1">
      <c r="A235" s="138"/>
      <c r="B235" s="138"/>
      <c r="C235" s="138"/>
      <c r="D235" s="138"/>
      <c r="E235" s="138"/>
      <c r="F235" s="138"/>
      <c r="G235" s="138"/>
      <c r="H235" s="138"/>
      <c r="I235" s="138"/>
    </row>
    <row r="236" ht="12.75" customHeight="1">
      <c r="A236" s="138"/>
      <c r="B236" s="138"/>
      <c r="C236" s="138"/>
      <c r="D236" s="138"/>
      <c r="E236" s="138"/>
      <c r="F236" s="138"/>
      <c r="G236" s="138"/>
      <c r="H236" s="138"/>
      <c r="I236" s="138"/>
    </row>
    <row r="237" ht="12.75" customHeight="1">
      <c r="A237" s="138"/>
      <c r="B237" s="138"/>
      <c r="C237" s="138"/>
      <c r="D237" s="138"/>
      <c r="E237" s="138"/>
      <c r="F237" s="138"/>
      <c r="G237" s="138"/>
      <c r="H237" s="138"/>
      <c r="I237" s="138"/>
    </row>
    <row r="238" ht="12.75" customHeight="1">
      <c r="A238" s="138"/>
      <c r="B238" s="138"/>
      <c r="C238" s="138"/>
      <c r="D238" s="138"/>
      <c r="E238" s="138"/>
      <c r="F238" s="138"/>
      <c r="G238" s="138"/>
      <c r="H238" s="138"/>
      <c r="I238" s="138"/>
    </row>
    <row r="239" ht="12.75" customHeight="1">
      <c r="A239" s="138"/>
      <c r="B239" s="138"/>
      <c r="C239" s="138"/>
      <c r="D239" s="138"/>
      <c r="E239" s="138"/>
      <c r="F239" s="138"/>
      <c r="G239" s="138"/>
      <c r="H239" s="138"/>
      <c r="I239" s="138"/>
    </row>
    <row r="240" ht="12.75" customHeight="1">
      <c r="A240" s="138"/>
      <c r="B240" s="138"/>
      <c r="C240" s="138"/>
      <c r="D240" s="138"/>
      <c r="E240" s="138"/>
      <c r="F240" s="138"/>
      <c r="G240" s="138"/>
      <c r="H240" s="138"/>
      <c r="I240" s="138"/>
    </row>
    <row r="241" ht="12.75" customHeight="1">
      <c r="A241" s="138"/>
      <c r="B241" s="138"/>
      <c r="C241" s="138"/>
      <c r="D241" s="138"/>
      <c r="E241" s="138"/>
      <c r="F241" s="138"/>
      <c r="G241" s="138"/>
      <c r="H241" s="138"/>
      <c r="I241" s="138"/>
    </row>
    <row r="242" ht="12.75" customHeight="1">
      <c r="A242" s="138"/>
      <c r="B242" s="138"/>
      <c r="C242" s="138"/>
      <c r="D242" s="138"/>
      <c r="E242" s="138"/>
      <c r="F242" s="138"/>
      <c r="G242" s="138"/>
      <c r="H242" s="138"/>
      <c r="I242" s="138"/>
    </row>
    <row r="243" ht="12.75" customHeight="1">
      <c r="A243" s="138"/>
      <c r="B243" s="138"/>
      <c r="C243" s="138"/>
      <c r="D243" s="138"/>
      <c r="E243" s="138"/>
      <c r="F243" s="138"/>
      <c r="G243" s="138"/>
      <c r="H243" s="138"/>
      <c r="I243" s="138"/>
    </row>
    <row r="244" ht="12.75" customHeight="1">
      <c r="A244" s="138"/>
      <c r="B244" s="138"/>
      <c r="C244" s="138"/>
      <c r="D244" s="138"/>
      <c r="E244" s="138"/>
      <c r="F244" s="138"/>
      <c r="G244" s="138"/>
      <c r="H244" s="138"/>
      <c r="I244" s="138"/>
    </row>
    <row r="245" ht="12.75" customHeight="1">
      <c r="A245" s="138"/>
      <c r="B245" s="138"/>
      <c r="C245" s="138"/>
      <c r="D245" s="138"/>
      <c r="E245" s="138"/>
      <c r="F245" s="138"/>
      <c r="G245" s="138"/>
      <c r="H245" s="138"/>
      <c r="I245" s="138"/>
    </row>
    <row r="246" ht="12.75" customHeight="1">
      <c r="A246" s="138"/>
      <c r="B246" s="138"/>
      <c r="C246" s="138"/>
      <c r="D246" s="138"/>
      <c r="E246" s="138"/>
      <c r="F246" s="138"/>
      <c r="G246" s="138"/>
      <c r="H246" s="138"/>
      <c r="I246" s="138"/>
    </row>
    <row r="247" ht="12.75" customHeight="1">
      <c r="A247" s="138"/>
      <c r="B247" s="138"/>
      <c r="C247" s="138"/>
      <c r="D247" s="138"/>
      <c r="E247" s="138"/>
      <c r="F247" s="138"/>
      <c r="G247" s="138"/>
      <c r="H247" s="138"/>
      <c r="I247" s="138"/>
    </row>
    <row r="248" ht="12.75" customHeight="1">
      <c r="A248" s="138"/>
      <c r="B248" s="138"/>
      <c r="C248" s="138"/>
      <c r="D248" s="138"/>
      <c r="E248" s="138"/>
      <c r="F248" s="138"/>
      <c r="G248" s="138"/>
      <c r="H248" s="138"/>
      <c r="I248" s="138"/>
    </row>
    <row r="249" ht="12.75" customHeight="1">
      <c r="A249" s="138"/>
      <c r="B249" s="138"/>
      <c r="C249" s="138"/>
      <c r="D249" s="138"/>
      <c r="E249" s="138"/>
      <c r="F249" s="138"/>
      <c r="G249" s="138"/>
      <c r="H249" s="138"/>
      <c r="I249" s="138"/>
    </row>
    <row r="250" ht="12.75" customHeight="1">
      <c r="A250" s="138"/>
      <c r="B250" s="138"/>
      <c r="C250" s="138"/>
      <c r="D250" s="138"/>
      <c r="E250" s="138"/>
      <c r="F250" s="138"/>
      <c r="G250" s="138"/>
      <c r="H250" s="138"/>
      <c r="I250" s="138"/>
    </row>
    <row r="251" ht="12.75" customHeight="1">
      <c r="A251" s="138"/>
      <c r="B251" s="138"/>
      <c r="C251" s="138"/>
      <c r="D251" s="138"/>
      <c r="E251" s="138"/>
      <c r="F251" s="138"/>
      <c r="G251" s="138"/>
      <c r="H251" s="138"/>
      <c r="I251" s="138"/>
    </row>
    <row r="252" ht="12.75" customHeight="1">
      <c r="A252" s="138"/>
      <c r="B252" s="138"/>
      <c r="C252" s="138"/>
      <c r="D252" s="138"/>
      <c r="E252" s="138"/>
      <c r="F252" s="138"/>
      <c r="G252" s="138"/>
      <c r="H252" s="138"/>
      <c r="I252" s="138"/>
    </row>
    <row r="253" ht="12.75" customHeight="1">
      <c r="A253" s="138"/>
      <c r="B253" s="138"/>
      <c r="C253" s="138"/>
      <c r="D253" s="138"/>
      <c r="E253" s="138"/>
      <c r="F253" s="138"/>
      <c r="G253" s="138"/>
      <c r="H253" s="138"/>
      <c r="I253" s="138"/>
    </row>
    <row r="254" ht="12.75" customHeight="1">
      <c r="A254" s="138"/>
      <c r="B254" s="138"/>
      <c r="C254" s="138"/>
      <c r="D254" s="138"/>
      <c r="E254" s="138"/>
      <c r="F254" s="138"/>
      <c r="G254" s="138"/>
      <c r="H254" s="138"/>
      <c r="I254" s="138"/>
    </row>
    <row r="255" ht="12.75" customHeight="1">
      <c r="A255" s="138"/>
      <c r="B255" s="138"/>
      <c r="C255" s="138"/>
      <c r="D255" s="138"/>
      <c r="E255" s="138"/>
      <c r="F255" s="138"/>
      <c r="G255" s="138"/>
      <c r="H255" s="138"/>
      <c r="I255" s="138"/>
    </row>
    <row r="256" ht="12.75" customHeight="1">
      <c r="A256" s="138"/>
      <c r="B256" s="138"/>
      <c r="C256" s="138"/>
      <c r="D256" s="138"/>
      <c r="E256" s="138"/>
      <c r="F256" s="138"/>
      <c r="G256" s="138"/>
      <c r="H256" s="138"/>
      <c r="I256" s="138"/>
    </row>
    <row r="257" ht="12.75" customHeight="1">
      <c r="A257" s="138"/>
      <c r="B257" s="138"/>
      <c r="C257" s="138"/>
      <c r="D257" s="138"/>
      <c r="E257" s="138"/>
      <c r="F257" s="138"/>
      <c r="G257" s="138"/>
      <c r="H257" s="138"/>
      <c r="I257" s="138"/>
    </row>
    <row r="258" ht="12.75" customHeight="1">
      <c r="A258" s="138"/>
      <c r="B258" s="138"/>
      <c r="C258" s="138"/>
      <c r="D258" s="138"/>
      <c r="E258" s="138"/>
      <c r="F258" s="138"/>
      <c r="G258" s="138"/>
      <c r="H258" s="138"/>
      <c r="I258" s="138"/>
    </row>
    <row r="259" ht="12.75" customHeight="1">
      <c r="A259" s="138"/>
      <c r="B259" s="138"/>
      <c r="C259" s="138"/>
      <c r="D259" s="138"/>
      <c r="E259" s="138"/>
      <c r="F259" s="138"/>
      <c r="G259" s="138"/>
      <c r="H259" s="138"/>
      <c r="I259" s="138"/>
    </row>
    <row r="260" ht="12.75" customHeight="1">
      <c r="A260" s="138"/>
      <c r="B260" s="138"/>
      <c r="C260" s="138"/>
      <c r="D260" s="138"/>
      <c r="E260" s="138"/>
      <c r="F260" s="138"/>
      <c r="G260" s="138"/>
      <c r="H260" s="138"/>
      <c r="I260" s="138"/>
    </row>
    <row r="261" ht="12.75" customHeight="1">
      <c r="A261" s="138"/>
      <c r="B261" s="138"/>
      <c r="C261" s="138"/>
      <c r="D261" s="138"/>
      <c r="E261" s="138"/>
      <c r="F261" s="138"/>
      <c r="G261" s="138"/>
      <c r="H261" s="138"/>
      <c r="I261" s="138"/>
    </row>
    <row r="262" ht="12.75" customHeight="1">
      <c r="A262" s="138"/>
      <c r="B262" s="138"/>
      <c r="C262" s="138"/>
      <c r="D262" s="138"/>
      <c r="E262" s="138"/>
      <c r="F262" s="138"/>
      <c r="G262" s="138"/>
      <c r="H262" s="138"/>
      <c r="I262" s="138"/>
    </row>
    <row r="263" ht="12.75" customHeight="1">
      <c r="A263" s="138"/>
      <c r="B263" s="138"/>
      <c r="C263" s="138"/>
      <c r="D263" s="138"/>
      <c r="E263" s="138"/>
      <c r="F263" s="138"/>
      <c r="G263" s="138"/>
      <c r="H263" s="138"/>
      <c r="I263" s="138"/>
    </row>
    <row r="264" ht="12.75" customHeight="1">
      <c r="A264" s="138"/>
      <c r="B264" s="138"/>
      <c r="C264" s="138"/>
      <c r="D264" s="138"/>
      <c r="E264" s="138"/>
      <c r="F264" s="138"/>
      <c r="G264" s="138"/>
      <c r="H264" s="138"/>
      <c r="I264" s="138"/>
    </row>
    <row r="265" ht="12.75" customHeight="1">
      <c r="A265" s="138"/>
      <c r="B265" s="138"/>
      <c r="C265" s="138"/>
      <c r="D265" s="138"/>
      <c r="E265" s="138"/>
      <c r="F265" s="138"/>
      <c r="G265" s="138"/>
      <c r="H265" s="138"/>
      <c r="I265" s="138"/>
    </row>
    <row r="266" ht="12.75" customHeight="1">
      <c r="A266" s="138"/>
      <c r="B266" s="138"/>
      <c r="C266" s="138"/>
      <c r="D266" s="138"/>
      <c r="E266" s="138"/>
      <c r="F266" s="138"/>
      <c r="G266" s="138"/>
      <c r="H266" s="138"/>
      <c r="I266" s="138"/>
    </row>
    <row r="267" ht="12.75" customHeight="1">
      <c r="A267" s="138"/>
      <c r="B267" s="138"/>
      <c r="C267" s="138"/>
      <c r="D267" s="138"/>
      <c r="E267" s="138"/>
      <c r="F267" s="138"/>
      <c r="G267" s="138"/>
      <c r="H267" s="138"/>
      <c r="I267" s="138"/>
    </row>
    <row r="268" ht="12.75" customHeight="1">
      <c r="A268" s="138"/>
      <c r="B268" s="138"/>
      <c r="C268" s="138"/>
      <c r="D268" s="138"/>
      <c r="E268" s="138"/>
      <c r="F268" s="138"/>
      <c r="G268" s="138"/>
      <c r="H268" s="138"/>
      <c r="I268" s="138"/>
    </row>
    <row r="269" ht="12.75" customHeight="1">
      <c r="A269" s="138"/>
      <c r="B269" s="138"/>
      <c r="C269" s="138"/>
      <c r="D269" s="138"/>
      <c r="E269" s="138"/>
      <c r="F269" s="138"/>
      <c r="G269" s="138"/>
      <c r="H269" s="138"/>
      <c r="I269" s="138"/>
    </row>
    <row r="270" ht="12.75" customHeight="1">
      <c r="A270" s="138"/>
      <c r="B270" s="138"/>
      <c r="C270" s="138"/>
      <c r="D270" s="138"/>
      <c r="E270" s="138"/>
      <c r="F270" s="138"/>
      <c r="G270" s="138"/>
      <c r="H270" s="138"/>
      <c r="I270" s="138"/>
    </row>
    <row r="271" ht="12.75" customHeight="1">
      <c r="A271" s="138"/>
      <c r="B271" s="138"/>
      <c r="C271" s="138"/>
      <c r="D271" s="138"/>
      <c r="E271" s="138"/>
      <c r="F271" s="138"/>
      <c r="G271" s="138"/>
      <c r="H271" s="138"/>
      <c r="I271" s="138"/>
    </row>
    <row r="272" ht="12.75" customHeight="1">
      <c r="A272" s="138"/>
      <c r="B272" s="138"/>
      <c r="C272" s="138"/>
      <c r="D272" s="138"/>
      <c r="E272" s="138"/>
      <c r="F272" s="138"/>
      <c r="G272" s="138"/>
      <c r="H272" s="138"/>
      <c r="I272" s="138"/>
    </row>
    <row r="273" ht="12.75" customHeight="1">
      <c r="A273" s="138"/>
      <c r="B273" s="138"/>
      <c r="C273" s="138"/>
      <c r="D273" s="138"/>
      <c r="E273" s="138"/>
      <c r="F273" s="138"/>
      <c r="G273" s="138"/>
      <c r="H273" s="138"/>
      <c r="I273" s="138"/>
    </row>
    <row r="274" ht="12.75" customHeight="1">
      <c r="A274" s="138"/>
      <c r="B274" s="138"/>
      <c r="C274" s="138"/>
      <c r="D274" s="138"/>
      <c r="E274" s="138"/>
      <c r="F274" s="138"/>
      <c r="G274" s="138"/>
      <c r="H274" s="138"/>
      <c r="I274" s="138"/>
    </row>
    <row r="275" ht="12.75" customHeight="1">
      <c r="A275" s="138"/>
      <c r="B275" s="138"/>
      <c r="C275" s="138"/>
      <c r="D275" s="138"/>
      <c r="E275" s="138"/>
      <c r="F275" s="138"/>
      <c r="G275" s="138"/>
      <c r="H275" s="138"/>
      <c r="I275" s="138"/>
    </row>
    <row r="276" ht="12.75" customHeight="1">
      <c r="A276" s="138"/>
      <c r="B276" s="138"/>
      <c r="C276" s="138"/>
      <c r="D276" s="138"/>
      <c r="E276" s="138"/>
      <c r="F276" s="138"/>
      <c r="G276" s="138"/>
      <c r="H276" s="138"/>
      <c r="I276" s="138"/>
    </row>
    <row r="277" ht="12.75" customHeight="1">
      <c r="A277" s="138"/>
      <c r="B277" s="138"/>
      <c r="C277" s="138"/>
      <c r="D277" s="138"/>
      <c r="E277" s="138"/>
      <c r="F277" s="138"/>
      <c r="G277" s="138"/>
      <c r="H277" s="138"/>
      <c r="I277" s="138"/>
    </row>
    <row r="278" ht="12.75" customHeight="1">
      <c r="A278" s="138"/>
      <c r="B278" s="138"/>
      <c r="C278" s="138"/>
      <c r="D278" s="138"/>
      <c r="E278" s="138"/>
      <c r="F278" s="138"/>
      <c r="G278" s="138"/>
      <c r="H278" s="138"/>
      <c r="I278" s="138"/>
    </row>
    <row r="279" ht="12.75" customHeight="1">
      <c r="A279" s="138"/>
      <c r="B279" s="138"/>
      <c r="C279" s="138"/>
      <c r="D279" s="138"/>
      <c r="E279" s="138"/>
      <c r="F279" s="138"/>
      <c r="G279" s="138"/>
      <c r="H279" s="138"/>
      <c r="I279" s="138"/>
    </row>
    <row r="280" ht="12.75" customHeight="1">
      <c r="A280" s="138"/>
      <c r="B280" s="138"/>
      <c r="C280" s="138"/>
      <c r="D280" s="138"/>
      <c r="E280" s="138"/>
      <c r="F280" s="138"/>
      <c r="G280" s="138"/>
      <c r="H280" s="138"/>
      <c r="I280" s="138"/>
    </row>
    <row r="281" ht="12.75" customHeight="1">
      <c r="A281" s="138"/>
      <c r="B281" s="138"/>
      <c r="C281" s="138"/>
      <c r="D281" s="138"/>
      <c r="E281" s="138"/>
      <c r="F281" s="138"/>
      <c r="G281" s="138"/>
      <c r="H281" s="138"/>
      <c r="I281" s="138"/>
    </row>
    <row r="282" ht="12.75" customHeight="1">
      <c r="A282" s="138"/>
      <c r="B282" s="138"/>
      <c r="C282" s="138"/>
      <c r="D282" s="138"/>
      <c r="E282" s="138"/>
      <c r="F282" s="138"/>
      <c r="G282" s="138"/>
      <c r="H282" s="138"/>
      <c r="I282" s="138"/>
    </row>
    <row r="283" ht="12.75" customHeight="1">
      <c r="A283" s="138"/>
      <c r="B283" s="138"/>
      <c r="C283" s="138"/>
      <c r="D283" s="138"/>
      <c r="E283" s="138"/>
      <c r="F283" s="138"/>
      <c r="G283" s="138"/>
      <c r="H283" s="138"/>
      <c r="I283" s="138"/>
    </row>
    <row r="284" ht="12.75" customHeight="1">
      <c r="A284" s="138"/>
      <c r="B284" s="138"/>
      <c r="C284" s="138"/>
      <c r="D284" s="138"/>
      <c r="E284" s="138"/>
      <c r="F284" s="138"/>
      <c r="G284" s="138"/>
      <c r="H284" s="138"/>
      <c r="I284" s="138"/>
    </row>
    <row r="285" ht="12.75" customHeight="1">
      <c r="A285" s="138"/>
      <c r="B285" s="138"/>
      <c r="C285" s="138"/>
      <c r="D285" s="138"/>
      <c r="E285" s="138"/>
      <c r="F285" s="138"/>
      <c r="G285" s="138"/>
      <c r="H285" s="138"/>
      <c r="I285" s="138"/>
    </row>
    <row r="286" ht="12.75" customHeight="1">
      <c r="A286" s="138"/>
      <c r="B286" s="138"/>
      <c r="C286" s="138"/>
      <c r="D286" s="138"/>
      <c r="E286" s="138"/>
      <c r="F286" s="138"/>
      <c r="G286" s="138"/>
      <c r="H286" s="138"/>
      <c r="I286" s="138"/>
    </row>
    <row r="287" ht="12.75" customHeight="1">
      <c r="A287" s="138"/>
      <c r="B287" s="138"/>
      <c r="C287" s="138"/>
      <c r="D287" s="138"/>
      <c r="E287" s="138"/>
      <c r="F287" s="138"/>
      <c r="G287" s="138"/>
      <c r="H287" s="138"/>
      <c r="I287" s="138"/>
    </row>
    <row r="288" ht="12.75" customHeight="1">
      <c r="A288" s="138"/>
      <c r="B288" s="138"/>
      <c r="C288" s="138"/>
      <c r="D288" s="138"/>
      <c r="E288" s="138"/>
      <c r="F288" s="138"/>
      <c r="G288" s="138"/>
      <c r="H288" s="138"/>
      <c r="I288" s="138"/>
    </row>
    <row r="289" ht="12.75" customHeight="1">
      <c r="A289" s="138"/>
      <c r="B289" s="138"/>
      <c r="C289" s="138"/>
      <c r="D289" s="138"/>
      <c r="E289" s="138"/>
      <c r="F289" s="138"/>
      <c r="G289" s="138"/>
      <c r="H289" s="138"/>
      <c r="I289" s="138"/>
    </row>
    <row r="290" ht="12.75" customHeight="1">
      <c r="A290" s="138"/>
      <c r="B290" s="138"/>
      <c r="C290" s="138"/>
      <c r="D290" s="138"/>
      <c r="E290" s="138"/>
      <c r="F290" s="138"/>
      <c r="G290" s="138"/>
      <c r="H290" s="138"/>
      <c r="I290" s="138"/>
    </row>
    <row r="291" ht="12.75" customHeight="1">
      <c r="A291" s="138"/>
      <c r="B291" s="138"/>
      <c r="C291" s="138"/>
      <c r="D291" s="138"/>
      <c r="E291" s="138"/>
      <c r="F291" s="138"/>
      <c r="G291" s="138"/>
      <c r="H291" s="138"/>
      <c r="I291" s="138"/>
    </row>
    <row r="292" ht="12.75" customHeight="1">
      <c r="A292" s="138"/>
      <c r="B292" s="138"/>
      <c r="C292" s="138"/>
      <c r="D292" s="138"/>
      <c r="E292" s="138"/>
      <c r="F292" s="138"/>
      <c r="G292" s="138"/>
      <c r="H292" s="138"/>
      <c r="I292" s="138"/>
    </row>
    <row r="293" ht="12.75" customHeight="1">
      <c r="A293" s="138"/>
      <c r="B293" s="138"/>
      <c r="C293" s="138"/>
      <c r="D293" s="138"/>
      <c r="E293" s="138"/>
      <c r="F293" s="138"/>
      <c r="G293" s="138"/>
      <c r="H293" s="138"/>
      <c r="I293" s="138"/>
    </row>
    <row r="294" ht="12.75" customHeight="1">
      <c r="A294" s="138"/>
      <c r="B294" s="138"/>
      <c r="C294" s="138"/>
      <c r="D294" s="138"/>
      <c r="E294" s="138"/>
      <c r="F294" s="138"/>
      <c r="G294" s="138"/>
      <c r="H294" s="138"/>
      <c r="I294" s="138"/>
    </row>
    <row r="295" ht="12.75" customHeight="1">
      <c r="A295" s="138"/>
      <c r="B295" s="138"/>
      <c r="C295" s="138"/>
      <c r="D295" s="138"/>
      <c r="E295" s="138"/>
      <c r="F295" s="138"/>
      <c r="G295" s="138"/>
      <c r="H295" s="138"/>
      <c r="I295" s="138"/>
    </row>
    <row r="296" ht="12.75" customHeight="1">
      <c r="A296" s="138"/>
      <c r="B296" s="138"/>
      <c r="C296" s="138"/>
      <c r="D296" s="138"/>
      <c r="E296" s="138"/>
      <c r="F296" s="138"/>
      <c r="G296" s="138"/>
      <c r="H296" s="138"/>
      <c r="I296" s="138"/>
    </row>
    <row r="297" ht="12.75" customHeight="1">
      <c r="A297" s="138"/>
      <c r="B297" s="138"/>
      <c r="C297" s="138"/>
      <c r="D297" s="138"/>
      <c r="E297" s="138"/>
      <c r="F297" s="138"/>
      <c r="G297" s="138"/>
      <c r="H297" s="138"/>
      <c r="I297" s="138"/>
    </row>
    <row r="298" ht="12.75" customHeight="1">
      <c r="A298" s="138"/>
      <c r="B298" s="138"/>
      <c r="C298" s="138"/>
      <c r="D298" s="138"/>
      <c r="E298" s="138"/>
      <c r="F298" s="138"/>
      <c r="G298" s="138"/>
      <c r="H298" s="138"/>
      <c r="I298" s="138"/>
    </row>
    <row r="299" ht="12.75" customHeight="1">
      <c r="A299" s="138"/>
      <c r="B299" s="138"/>
      <c r="C299" s="138"/>
      <c r="D299" s="138"/>
      <c r="E299" s="138"/>
      <c r="F299" s="138"/>
      <c r="G299" s="138"/>
      <c r="H299" s="138"/>
      <c r="I299" s="138"/>
    </row>
    <row r="300" ht="12.75" customHeight="1">
      <c r="A300" s="138"/>
      <c r="B300" s="138"/>
      <c r="C300" s="138"/>
      <c r="D300" s="138"/>
      <c r="E300" s="138"/>
      <c r="F300" s="138"/>
      <c r="G300" s="138"/>
      <c r="H300" s="138"/>
      <c r="I300" s="138"/>
    </row>
    <row r="301" ht="12.75" customHeight="1">
      <c r="A301" s="138"/>
      <c r="B301" s="138"/>
      <c r="C301" s="138"/>
      <c r="D301" s="138"/>
      <c r="E301" s="138"/>
      <c r="F301" s="138"/>
      <c r="G301" s="138"/>
      <c r="H301" s="138"/>
      <c r="I301" s="138"/>
    </row>
    <row r="302" ht="12.75" customHeight="1">
      <c r="A302" s="138"/>
      <c r="B302" s="138"/>
      <c r="C302" s="138"/>
      <c r="D302" s="138"/>
      <c r="E302" s="138"/>
      <c r="F302" s="138"/>
      <c r="G302" s="138"/>
      <c r="H302" s="138"/>
      <c r="I302" s="138"/>
    </row>
    <row r="303" ht="12.75" customHeight="1">
      <c r="A303" s="138"/>
      <c r="B303" s="138"/>
      <c r="C303" s="138"/>
      <c r="D303" s="138"/>
      <c r="E303" s="138"/>
      <c r="F303" s="138"/>
      <c r="G303" s="138"/>
      <c r="H303" s="138"/>
      <c r="I303" s="138"/>
    </row>
    <row r="304" ht="12.75" customHeight="1">
      <c r="A304" s="138"/>
      <c r="B304" s="138"/>
      <c r="C304" s="138"/>
      <c r="D304" s="138"/>
      <c r="E304" s="138"/>
      <c r="F304" s="138"/>
      <c r="G304" s="138"/>
      <c r="H304" s="138"/>
      <c r="I304" s="138"/>
    </row>
    <row r="305" ht="12.75" customHeight="1">
      <c r="A305" s="138"/>
      <c r="B305" s="138"/>
      <c r="C305" s="138"/>
      <c r="D305" s="138"/>
      <c r="E305" s="138"/>
      <c r="F305" s="138"/>
      <c r="G305" s="138"/>
      <c r="H305" s="138"/>
      <c r="I305" s="138"/>
    </row>
    <row r="306" ht="12.75" customHeight="1">
      <c r="A306" s="138"/>
      <c r="B306" s="138"/>
      <c r="C306" s="138"/>
      <c r="D306" s="138"/>
      <c r="E306" s="138"/>
      <c r="F306" s="138"/>
      <c r="G306" s="138"/>
      <c r="H306" s="138"/>
      <c r="I306" s="138"/>
    </row>
    <row r="307" ht="12.75" customHeight="1">
      <c r="A307" s="138"/>
      <c r="B307" s="138"/>
      <c r="C307" s="138"/>
      <c r="D307" s="138"/>
      <c r="E307" s="138"/>
      <c r="F307" s="138"/>
      <c r="G307" s="138"/>
      <c r="H307" s="138"/>
      <c r="I307" s="138"/>
    </row>
    <row r="308" ht="12.75" customHeight="1">
      <c r="A308" s="138"/>
      <c r="B308" s="138"/>
      <c r="C308" s="138"/>
      <c r="D308" s="138"/>
      <c r="E308" s="138"/>
      <c r="F308" s="138"/>
      <c r="G308" s="138"/>
      <c r="H308" s="138"/>
      <c r="I308" s="138"/>
    </row>
    <row r="309" ht="12.75" customHeight="1">
      <c r="A309" s="138"/>
      <c r="B309" s="138"/>
      <c r="C309" s="138"/>
      <c r="D309" s="138"/>
      <c r="E309" s="138"/>
      <c r="F309" s="138"/>
      <c r="G309" s="138"/>
      <c r="H309" s="138"/>
      <c r="I309" s="138"/>
    </row>
    <row r="310" ht="12.75" customHeight="1">
      <c r="A310" s="138"/>
      <c r="B310" s="138"/>
      <c r="C310" s="138"/>
      <c r="D310" s="138"/>
      <c r="E310" s="138"/>
      <c r="F310" s="138"/>
      <c r="G310" s="138"/>
      <c r="H310" s="138"/>
      <c r="I310" s="138"/>
    </row>
    <row r="311" ht="12.75" customHeight="1">
      <c r="A311" s="138"/>
      <c r="B311" s="138"/>
      <c r="C311" s="138"/>
      <c r="D311" s="138"/>
      <c r="E311" s="138"/>
      <c r="F311" s="138"/>
      <c r="G311" s="138"/>
      <c r="H311" s="138"/>
      <c r="I311" s="138"/>
    </row>
    <row r="312" ht="12.75" customHeight="1">
      <c r="A312" s="138"/>
      <c r="B312" s="138"/>
      <c r="C312" s="138"/>
      <c r="D312" s="138"/>
      <c r="E312" s="138"/>
      <c r="F312" s="138"/>
      <c r="G312" s="138"/>
      <c r="H312" s="138"/>
      <c r="I312" s="138"/>
    </row>
    <row r="313" ht="12.75" customHeight="1">
      <c r="A313" s="138"/>
      <c r="B313" s="138"/>
      <c r="C313" s="138"/>
      <c r="D313" s="138"/>
      <c r="E313" s="138"/>
      <c r="F313" s="138"/>
      <c r="G313" s="138"/>
      <c r="H313" s="138"/>
      <c r="I313" s="138"/>
    </row>
    <row r="314" ht="12.75" customHeight="1">
      <c r="A314" s="138"/>
      <c r="B314" s="138"/>
      <c r="C314" s="138"/>
      <c r="D314" s="138"/>
      <c r="E314" s="138"/>
      <c r="F314" s="138"/>
      <c r="G314" s="138"/>
      <c r="H314" s="138"/>
      <c r="I314" s="138"/>
    </row>
    <row r="315" ht="12.75" customHeight="1">
      <c r="A315" s="138"/>
      <c r="B315" s="138"/>
      <c r="C315" s="138"/>
      <c r="D315" s="138"/>
      <c r="E315" s="138"/>
      <c r="F315" s="138"/>
      <c r="G315" s="138"/>
      <c r="H315" s="138"/>
      <c r="I315" s="138"/>
    </row>
    <row r="316" ht="12.75" customHeight="1">
      <c r="A316" s="138"/>
      <c r="B316" s="138"/>
      <c r="C316" s="138"/>
      <c r="D316" s="138"/>
      <c r="E316" s="138"/>
      <c r="F316" s="138"/>
      <c r="G316" s="138"/>
      <c r="H316" s="138"/>
      <c r="I316" s="138"/>
    </row>
    <row r="317" ht="12.75" customHeight="1">
      <c r="A317" s="138"/>
      <c r="B317" s="138"/>
      <c r="C317" s="138"/>
      <c r="D317" s="138"/>
      <c r="E317" s="138"/>
      <c r="F317" s="138"/>
      <c r="G317" s="138"/>
      <c r="H317" s="138"/>
      <c r="I317" s="138"/>
    </row>
    <row r="318" ht="12.75" customHeight="1">
      <c r="A318" s="138"/>
      <c r="B318" s="138"/>
      <c r="C318" s="138"/>
      <c r="D318" s="138"/>
      <c r="E318" s="138"/>
      <c r="F318" s="138"/>
      <c r="G318" s="138"/>
      <c r="H318" s="138"/>
      <c r="I318" s="138"/>
    </row>
    <row r="319" ht="12.75" customHeight="1">
      <c r="A319" s="138"/>
      <c r="B319" s="138"/>
      <c r="C319" s="138"/>
      <c r="D319" s="138"/>
      <c r="E319" s="138"/>
      <c r="F319" s="138"/>
      <c r="G319" s="138"/>
      <c r="H319" s="138"/>
      <c r="I319" s="138"/>
    </row>
    <row r="320" ht="12.75" customHeight="1">
      <c r="A320" s="138"/>
      <c r="B320" s="138"/>
      <c r="C320" s="138"/>
      <c r="D320" s="138"/>
      <c r="E320" s="138"/>
      <c r="F320" s="138"/>
      <c r="G320" s="138"/>
      <c r="H320" s="138"/>
      <c r="I320" s="138"/>
    </row>
    <row r="321" ht="12.75" customHeight="1">
      <c r="A321" s="138"/>
      <c r="B321" s="138"/>
      <c r="C321" s="138"/>
      <c r="D321" s="138"/>
      <c r="E321" s="138"/>
      <c r="F321" s="138"/>
      <c r="G321" s="138"/>
      <c r="H321" s="138"/>
      <c r="I321" s="138"/>
    </row>
    <row r="322" ht="12.75" customHeight="1">
      <c r="A322" s="138"/>
      <c r="B322" s="138"/>
      <c r="C322" s="138"/>
      <c r="D322" s="138"/>
      <c r="E322" s="138"/>
      <c r="F322" s="138"/>
      <c r="G322" s="138"/>
      <c r="H322" s="138"/>
      <c r="I322" s="138"/>
    </row>
    <row r="323" ht="12.75" customHeight="1">
      <c r="A323" s="138"/>
      <c r="B323" s="138"/>
      <c r="C323" s="138"/>
      <c r="D323" s="138"/>
      <c r="E323" s="138"/>
      <c r="F323" s="138"/>
      <c r="G323" s="138"/>
      <c r="H323" s="138"/>
      <c r="I323" s="138"/>
    </row>
    <row r="324" ht="12.75" customHeight="1">
      <c r="A324" s="138"/>
      <c r="B324" s="138"/>
      <c r="C324" s="138"/>
      <c r="D324" s="138"/>
      <c r="E324" s="138"/>
      <c r="F324" s="138"/>
      <c r="G324" s="138"/>
      <c r="H324" s="138"/>
      <c r="I324" s="138"/>
    </row>
    <row r="325" ht="12.75" customHeight="1">
      <c r="A325" s="138"/>
      <c r="B325" s="138"/>
      <c r="C325" s="138"/>
      <c r="D325" s="138"/>
      <c r="E325" s="138"/>
      <c r="F325" s="138"/>
      <c r="G325" s="138"/>
      <c r="H325" s="138"/>
      <c r="I325" s="138"/>
    </row>
    <row r="326" ht="12.75" customHeight="1">
      <c r="A326" s="138"/>
      <c r="B326" s="138"/>
      <c r="C326" s="138"/>
      <c r="D326" s="138"/>
      <c r="E326" s="138"/>
      <c r="F326" s="138"/>
      <c r="G326" s="138"/>
      <c r="H326" s="138"/>
      <c r="I326" s="138"/>
    </row>
    <row r="327" ht="12.75" customHeight="1">
      <c r="A327" s="138"/>
      <c r="B327" s="138"/>
      <c r="C327" s="138"/>
      <c r="D327" s="138"/>
      <c r="E327" s="138"/>
      <c r="F327" s="138"/>
      <c r="G327" s="138"/>
      <c r="H327" s="138"/>
      <c r="I327" s="138"/>
    </row>
    <row r="328" ht="12.75" customHeight="1">
      <c r="A328" s="138"/>
      <c r="B328" s="138"/>
      <c r="C328" s="138"/>
      <c r="D328" s="138"/>
      <c r="E328" s="138"/>
      <c r="F328" s="138"/>
      <c r="G328" s="138"/>
      <c r="H328" s="138"/>
      <c r="I328" s="138"/>
    </row>
    <row r="329" ht="12.75" customHeight="1">
      <c r="A329" s="138"/>
      <c r="B329" s="138"/>
      <c r="C329" s="138"/>
      <c r="D329" s="138"/>
      <c r="E329" s="138"/>
      <c r="F329" s="138"/>
      <c r="G329" s="138"/>
      <c r="H329" s="138"/>
      <c r="I329" s="138"/>
    </row>
    <row r="330" ht="12.75" customHeight="1">
      <c r="A330" s="138"/>
      <c r="B330" s="138"/>
      <c r="C330" s="138"/>
      <c r="D330" s="138"/>
      <c r="E330" s="138"/>
      <c r="F330" s="138"/>
      <c r="G330" s="138"/>
      <c r="H330" s="138"/>
      <c r="I330" s="138"/>
    </row>
    <row r="331" ht="12.75" customHeight="1">
      <c r="A331" s="138"/>
      <c r="B331" s="138"/>
      <c r="C331" s="138"/>
      <c r="D331" s="138"/>
      <c r="E331" s="138"/>
      <c r="F331" s="138"/>
      <c r="G331" s="138"/>
      <c r="H331" s="138"/>
      <c r="I331" s="138"/>
    </row>
    <row r="332" ht="12.75" customHeight="1">
      <c r="A332" s="138"/>
      <c r="B332" s="138"/>
      <c r="C332" s="138"/>
      <c r="D332" s="138"/>
      <c r="E332" s="138"/>
      <c r="F332" s="138"/>
      <c r="G332" s="138"/>
      <c r="H332" s="138"/>
      <c r="I332" s="138"/>
    </row>
    <row r="333" ht="12.75" customHeight="1">
      <c r="A333" s="138"/>
      <c r="B333" s="138"/>
      <c r="C333" s="138"/>
      <c r="D333" s="138"/>
      <c r="E333" s="138"/>
      <c r="F333" s="138"/>
      <c r="G333" s="138"/>
      <c r="H333" s="138"/>
      <c r="I333" s="138"/>
    </row>
    <row r="334" ht="12.75" customHeight="1">
      <c r="A334" s="138"/>
      <c r="B334" s="138"/>
      <c r="C334" s="138"/>
      <c r="D334" s="138"/>
      <c r="E334" s="138"/>
      <c r="F334" s="138"/>
      <c r="G334" s="138"/>
      <c r="H334" s="138"/>
      <c r="I334" s="138"/>
    </row>
    <row r="335" ht="12.75" customHeight="1">
      <c r="A335" s="138"/>
      <c r="B335" s="138"/>
      <c r="C335" s="138"/>
      <c r="D335" s="138"/>
      <c r="E335" s="138"/>
      <c r="F335" s="138"/>
      <c r="G335" s="138"/>
      <c r="H335" s="138"/>
      <c r="I335" s="138"/>
    </row>
    <row r="336" ht="12.75" customHeight="1">
      <c r="A336" s="138"/>
      <c r="B336" s="138"/>
      <c r="C336" s="138"/>
      <c r="D336" s="138"/>
      <c r="E336" s="138"/>
      <c r="F336" s="138"/>
      <c r="G336" s="138"/>
      <c r="H336" s="138"/>
      <c r="I336" s="138"/>
    </row>
    <row r="337" ht="12.75" customHeight="1">
      <c r="A337" s="138"/>
      <c r="B337" s="138"/>
      <c r="C337" s="138"/>
      <c r="D337" s="138"/>
      <c r="E337" s="138"/>
      <c r="F337" s="138"/>
      <c r="G337" s="138"/>
      <c r="H337" s="138"/>
      <c r="I337" s="138"/>
    </row>
    <row r="338" ht="12.75" customHeight="1">
      <c r="A338" s="138"/>
      <c r="B338" s="138"/>
      <c r="C338" s="138"/>
      <c r="D338" s="138"/>
      <c r="E338" s="138"/>
      <c r="F338" s="138"/>
      <c r="G338" s="138"/>
      <c r="H338" s="138"/>
      <c r="I338" s="138"/>
    </row>
    <row r="339" ht="12.75" customHeight="1">
      <c r="A339" s="138"/>
      <c r="B339" s="138"/>
      <c r="C339" s="138"/>
      <c r="D339" s="138"/>
      <c r="E339" s="138"/>
      <c r="F339" s="138"/>
      <c r="G339" s="138"/>
      <c r="H339" s="138"/>
      <c r="I339" s="138"/>
    </row>
    <row r="340" ht="12.75" customHeight="1">
      <c r="A340" s="138"/>
      <c r="B340" s="138"/>
      <c r="C340" s="138"/>
      <c r="D340" s="138"/>
      <c r="E340" s="138"/>
      <c r="F340" s="138"/>
      <c r="G340" s="138"/>
      <c r="H340" s="138"/>
      <c r="I340" s="138"/>
    </row>
    <row r="341" ht="12.75" customHeight="1">
      <c r="A341" s="138"/>
      <c r="B341" s="138"/>
      <c r="C341" s="138"/>
      <c r="D341" s="138"/>
      <c r="E341" s="138"/>
      <c r="F341" s="138"/>
      <c r="G341" s="138"/>
      <c r="H341" s="138"/>
      <c r="I341" s="138"/>
    </row>
    <row r="342" ht="12.75" customHeight="1">
      <c r="A342" s="138"/>
      <c r="B342" s="138"/>
      <c r="C342" s="138"/>
      <c r="D342" s="138"/>
      <c r="E342" s="138"/>
      <c r="F342" s="138"/>
      <c r="G342" s="138"/>
      <c r="H342" s="138"/>
      <c r="I342" s="138"/>
    </row>
    <row r="343" ht="12.75" customHeight="1">
      <c r="A343" s="138"/>
      <c r="B343" s="138"/>
      <c r="C343" s="138"/>
      <c r="D343" s="138"/>
      <c r="E343" s="138"/>
      <c r="F343" s="138"/>
      <c r="G343" s="138"/>
      <c r="H343" s="138"/>
      <c r="I343" s="138"/>
    </row>
    <row r="344" ht="12.75" customHeight="1">
      <c r="A344" s="138"/>
      <c r="B344" s="138"/>
      <c r="C344" s="138"/>
      <c r="D344" s="138"/>
      <c r="E344" s="138"/>
      <c r="F344" s="138"/>
      <c r="G344" s="138"/>
      <c r="H344" s="138"/>
      <c r="I344" s="138"/>
    </row>
    <row r="345" ht="12.75" customHeight="1">
      <c r="A345" s="138"/>
      <c r="B345" s="138"/>
      <c r="C345" s="138"/>
      <c r="D345" s="138"/>
      <c r="E345" s="138"/>
      <c r="F345" s="138"/>
      <c r="G345" s="138"/>
      <c r="H345" s="138"/>
      <c r="I345" s="138"/>
    </row>
    <row r="346" ht="12.75" customHeight="1">
      <c r="A346" s="138"/>
      <c r="B346" s="138"/>
      <c r="C346" s="138"/>
      <c r="D346" s="138"/>
      <c r="E346" s="138"/>
      <c r="F346" s="138"/>
      <c r="G346" s="138"/>
      <c r="H346" s="138"/>
      <c r="I346" s="138"/>
    </row>
    <row r="347" ht="12.75" customHeight="1">
      <c r="A347" s="138"/>
      <c r="B347" s="138"/>
      <c r="C347" s="138"/>
      <c r="D347" s="138"/>
      <c r="E347" s="138"/>
      <c r="F347" s="138"/>
      <c r="G347" s="138"/>
      <c r="H347" s="138"/>
      <c r="I347" s="138"/>
    </row>
    <row r="348" ht="12.75" customHeight="1">
      <c r="A348" s="138"/>
      <c r="B348" s="138"/>
      <c r="C348" s="138"/>
      <c r="D348" s="138"/>
      <c r="E348" s="138"/>
      <c r="F348" s="138"/>
      <c r="G348" s="138"/>
      <c r="H348" s="138"/>
      <c r="I348" s="138"/>
    </row>
    <row r="349" ht="12.75" customHeight="1">
      <c r="A349" s="138"/>
      <c r="B349" s="138"/>
      <c r="C349" s="138"/>
      <c r="D349" s="138"/>
      <c r="E349" s="138"/>
      <c r="F349" s="138"/>
      <c r="G349" s="138"/>
      <c r="H349" s="138"/>
      <c r="I349" s="138"/>
    </row>
    <row r="350" ht="12.75" customHeight="1">
      <c r="A350" s="138"/>
      <c r="B350" s="138"/>
      <c r="C350" s="138"/>
      <c r="D350" s="138"/>
      <c r="E350" s="138"/>
      <c r="F350" s="138"/>
      <c r="G350" s="138"/>
      <c r="H350" s="138"/>
      <c r="I350" s="138"/>
    </row>
    <row r="351" ht="12.75" customHeight="1">
      <c r="A351" s="138"/>
      <c r="B351" s="138"/>
      <c r="C351" s="138"/>
      <c r="D351" s="138"/>
      <c r="E351" s="138"/>
      <c r="F351" s="138"/>
      <c r="G351" s="138"/>
      <c r="H351" s="138"/>
      <c r="I351" s="138"/>
    </row>
    <row r="352" ht="12.75" customHeight="1">
      <c r="A352" s="138"/>
      <c r="B352" s="138"/>
      <c r="C352" s="138"/>
      <c r="D352" s="138"/>
      <c r="E352" s="138"/>
      <c r="F352" s="138"/>
      <c r="G352" s="138"/>
      <c r="H352" s="138"/>
      <c r="I352" s="138"/>
    </row>
    <row r="353" ht="12.75" customHeight="1">
      <c r="A353" s="138"/>
      <c r="B353" s="138"/>
      <c r="C353" s="138"/>
      <c r="D353" s="138"/>
      <c r="E353" s="138"/>
      <c r="F353" s="138"/>
      <c r="G353" s="138"/>
      <c r="H353" s="138"/>
      <c r="I353" s="138"/>
    </row>
    <row r="354" ht="12.75" customHeight="1">
      <c r="A354" s="138"/>
      <c r="B354" s="138"/>
      <c r="C354" s="138"/>
      <c r="D354" s="138"/>
      <c r="E354" s="138"/>
      <c r="F354" s="138"/>
      <c r="G354" s="138"/>
      <c r="H354" s="138"/>
      <c r="I354" s="138"/>
    </row>
    <row r="355" ht="12.75" customHeight="1">
      <c r="A355" s="138"/>
      <c r="B355" s="138"/>
      <c r="C355" s="138"/>
      <c r="D355" s="138"/>
      <c r="E355" s="138"/>
      <c r="F355" s="138"/>
      <c r="G355" s="138"/>
      <c r="H355" s="138"/>
      <c r="I355" s="138"/>
    </row>
    <row r="356" ht="12.75" customHeight="1">
      <c r="A356" s="138"/>
      <c r="B356" s="138"/>
      <c r="C356" s="138"/>
      <c r="D356" s="138"/>
      <c r="E356" s="138"/>
      <c r="F356" s="138"/>
      <c r="G356" s="138"/>
      <c r="H356" s="138"/>
      <c r="I356" s="138"/>
    </row>
    <row r="357" ht="12.75" customHeight="1">
      <c r="A357" s="138"/>
      <c r="B357" s="138"/>
      <c r="C357" s="138"/>
      <c r="D357" s="138"/>
      <c r="E357" s="138"/>
      <c r="F357" s="138"/>
      <c r="G357" s="138"/>
      <c r="H357" s="138"/>
      <c r="I357" s="138"/>
    </row>
    <row r="358" ht="12.75" customHeight="1">
      <c r="A358" s="138"/>
      <c r="B358" s="138"/>
      <c r="C358" s="138"/>
      <c r="D358" s="138"/>
      <c r="E358" s="138"/>
      <c r="F358" s="138"/>
      <c r="G358" s="138"/>
      <c r="H358" s="138"/>
      <c r="I358" s="138"/>
    </row>
    <row r="359" ht="12.75" customHeight="1">
      <c r="A359" s="138"/>
      <c r="B359" s="138"/>
      <c r="C359" s="138"/>
      <c r="D359" s="138"/>
      <c r="E359" s="138"/>
      <c r="F359" s="138"/>
      <c r="G359" s="138"/>
      <c r="H359" s="138"/>
      <c r="I359" s="138"/>
    </row>
    <row r="360" ht="12.75" customHeight="1">
      <c r="A360" s="138"/>
      <c r="B360" s="138"/>
      <c r="C360" s="138"/>
      <c r="D360" s="138"/>
      <c r="E360" s="138"/>
      <c r="F360" s="138"/>
      <c r="G360" s="138"/>
      <c r="H360" s="138"/>
      <c r="I360" s="138"/>
    </row>
    <row r="361" ht="12.75" customHeight="1">
      <c r="A361" s="138"/>
      <c r="B361" s="138"/>
      <c r="C361" s="138"/>
      <c r="D361" s="138"/>
      <c r="E361" s="138"/>
      <c r="F361" s="138"/>
      <c r="G361" s="138"/>
      <c r="H361" s="138"/>
      <c r="I361" s="138"/>
    </row>
    <row r="362" ht="12.75" customHeight="1">
      <c r="A362" s="138"/>
      <c r="B362" s="138"/>
      <c r="C362" s="138"/>
      <c r="D362" s="138"/>
      <c r="E362" s="138"/>
      <c r="F362" s="138"/>
      <c r="G362" s="138"/>
      <c r="H362" s="138"/>
      <c r="I362" s="138"/>
    </row>
    <row r="363" ht="12.75" customHeight="1">
      <c r="A363" s="138"/>
      <c r="B363" s="138"/>
      <c r="C363" s="138"/>
      <c r="D363" s="138"/>
      <c r="E363" s="138"/>
      <c r="F363" s="138"/>
      <c r="G363" s="138"/>
      <c r="H363" s="138"/>
      <c r="I363" s="138"/>
    </row>
    <row r="364" ht="12.75" customHeight="1">
      <c r="A364" s="138"/>
      <c r="B364" s="138"/>
      <c r="C364" s="138"/>
      <c r="D364" s="138"/>
      <c r="E364" s="138"/>
      <c r="F364" s="138"/>
      <c r="G364" s="138"/>
      <c r="H364" s="138"/>
      <c r="I364" s="138"/>
    </row>
    <row r="365" ht="12.75" customHeight="1">
      <c r="A365" s="138"/>
      <c r="B365" s="138"/>
      <c r="C365" s="138"/>
      <c r="D365" s="138"/>
      <c r="E365" s="138"/>
      <c r="F365" s="138"/>
      <c r="G365" s="138"/>
      <c r="H365" s="138"/>
      <c r="I365" s="138"/>
    </row>
    <row r="366" ht="12.75" customHeight="1">
      <c r="A366" s="138"/>
      <c r="B366" s="138"/>
      <c r="C366" s="138"/>
      <c r="D366" s="138"/>
      <c r="E366" s="138"/>
      <c r="F366" s="138"/>
      <c r="G366" s="138"/>
      <c r="H366" s="138"/>
      <c r="I366" s="138"/>
    </row>
    <row r="367" ht="12.75" customHeight="1">
      <c r="A367" s="138"/>
      <c r="B367" s="138"/>
      <c r="C367" s="138"/>
      <c r="D367" s="138"/>
      <c r="E367" s="138"/>
      <c r="F367" s="138"/>
      <c r="G367" s="138"/>
      <c r="H367" s="138"/>
      <c r="I367" s="138"/>
    </row>
    <row r="368" ht="12.75" customHeight="1">
      <c r="A368" s="138"/>
      <c r="B368" s="138"/>
      <c r="C368" s="138"/>
      <c r="D368" s="138"/>
      <c r="E368" s="138"/>
      <c r="F368" s="138"/>
      <c r="G368" s="138"/>
      <c r="H368" s="138"/>
      <c r="I368" s="138"/>
    </row>
    <row r="369" ht="12.75" customHeight="1">
      <c r="A369" s="138"/>
      <c r="B369" s="138"/>
      <c r="C369" s="138"/>
      <c r="D369" s="138"/>
      <c r="E369" s="138"/>
      <c r="F369" s="138"/>
      <c r="G369" s="138"/>
      <c r="H369" s="138"/>
      <c r="I369" s="138"/>
    </row>
    <row r="370" ht="12.75" customHeight="1">
      <c r="A370" s="138"/>
      <c r="B370" s="138"/>
      <c r="C370" s="138"/>
      <c r="D370" s="138"/>
      <c r="E370" s="138"/>
      <c r="F370" s="138"/>
      <c r="G370" s="138"/>
      <c r="H370" s="138"/>
      <c r="I370" s="138"/>
    </row>
    <row r="371" ht="12.75" customHeight="1">
      <c r="A371" s="138"/>
      <c r="B371" s="138"/>
      <c r="C371" s="138"/>
      <c r="D371" s="138"/>
      <c r="E371" s="138"/>
      <c r="F371" s="138"/>
      <c r="G371" s="138"/>
      <c r="H371" s="138"/>
      <c r="I371" s="138"/>
    </row>
    <row r="372" ht="12.75" customHeight="1">
      <c r="A372" s="138"/>
      <c r="B372" s="138"/>
      <c r="C372" s="138"/>
      <c r="D372" s="138"/>
      <c r="E372" s="138"/>
      <c r="F372" s="138"/>
      <c r="G372" s="138"/>
      <c r="H372" s="138"/>
      <c r="I372" s="138"/>
    </row>
    <row r="373" ht="12.75" customHeight="1">
      <c r="A373" s="138"/>
      <c r="B373" s="138"/>
      <c r="C373" s="138"/>
      <c r="D373" s="138"/>
      <c r="E373" s="138"/>
      <c r="F373" s="138"/>
      <c r="G373" s="138"/>
      <c r="H373" s="138"/>
      <c r="I373" s="138"/>
    </row>
    <row r="374" ht="12.75" customHeight="1">
      <c r="A374" s="138"/>
      <c r="B374" s="138"/>
      <c r="C374" s="138"/>
      <c r="D374" s="138"/>
      <c r="E374" s="138"/>
      <c r="F374" s="138"/>
      <c r="G374" s="138"/>
      <c r="H374" s="138"/>
      <c r="I374" s="138"/>
    </row>
    <row r="375" ht="12.75" customHeight="1">
      <c r="A375" s="138"/>
      <c r="B375" s="138"/>
      <c r="C375" s="138"/>
      <c r="D375" s="138"/>
      <c r="E375" s="138"/>
      <c r="F375" s="138"/>
      <c r="G375" s="138"/>
      <c r="H375" s="138"/>
      <c r="I375" s="138"/>
    </row>
    <row r="376" ht="12.75" customHeight="1">
      <c r="A376" s="138"/>
      <c r="B376" s="138"/>
      <c r="C376" s="138"/>
      <c r="D376" s="138"/>
      <c r="E376" s="138"/>
      <c r="F376" s="138"/>
      <c r="G376" s="138"/>
      <c r="H376" s="138"/>
      <c r="I376" s="138"/>
    </row>
    <row r="377" ht="12.75" customHeight="1">
      <c r="A377" s="138"/>
      <c r="B377" s="138"/>
      <c r="C377" s="138"/>
      <c r="D377" s="138"/>
      <c r="E377" s="138"/>
      <c r="F377" s="138"/>
      <c r="G377" s="138"/>
      <c r="H377" s="138"/>
      <c r="I377" s="138"/>
    </row>
    <row r="378" ht="12.75" customHeight="1">
      <c r="A378" s="138"/>
      <c r="B378" s="138"/>
      <c r="C378" s="138"/>
      <c r="D378" s="138"/>
      <c r="E378" s="138"/>
      <c r="F378" s="138"/>
      <c r="G378" s="138"/>
      <c r="H378" s="138"/>
      <c r="I378" s="138"/>
    </row>
    <row r="379" ht="12.75" customHeight="1">
      <c r="A379" s="138"/>
      <c r="B379" s="138"/>
      <c r="C379" s="138"/>
      <c r="D379" s="138"/>
      <c r="E379" s="138"/>
      <c r="F379" s="138"/>
      <c r="G379" s="138"/>
      <c r="H379" s="138"/>
      <c r="I379" s="138"/>
    </row>
    <row r="380" ht="12.75" customHeight="1">
      <c r="A380" s="138"/>
      <c r="B380" s="138"/>
      <c r="C380" s="138"/>
      <c r="D380" s="138"/>
      <c r="E380" s="138"/>
      <c r="F380" s="138"/>
      <c r="G380" s="138"/>
      <c r="H380" s="138"/>
      <c r="I380" s="138"/>
    </row>
    <row r="381" ht="12.75" customHeight="1">
      <c r="A381" s="138"/>
      <c r="B381" s="138"/>
      <c r="C381" s="138"/>
      <c r="D381" s="138"/>
      <c r="E381" s="138"/>
      <c r="F381" s="138"/>
      <c r="G381" s="138"/>
      <c r="H381" s="138"/>
      <c r="I381" s="138"/>
    </row>
    <row r="382" ht="12.75" customHeight="1">
      <c r="A382" s="138"/>
      <c r="B382" s="138"/>
      <c r="C382" s="138"/>
      <c r="D382" s="138"/>
      <c r="E382" s="138"/>
      <c r="F382" s="138"/>
      <c r="G382" s="138"/>
      <c r="H382" s="138"/>
      <c r="I382" s="138"/>
    </row>
    <row r="383" ht="12.75" customHeight="1">
      <c r="A383" s="138"/>
      <c r="B383" s="138"/>
      <c r="C383" s="138"/>
      <c r="D383" s="138"/>
      <c r="E383" s="138"/>
      <c r="F383" s="138"/>
      <c r="G383" s="138"/>
      <c r="H383" s="138"/>
      <c r="I383" s="138"/>
    </row>
    <row r="384" ht="12.75" customHeight="1">
      <c r="A384" s="138"/>
      <c r="B384" s="138"/>
      <c r="C384" s="138"/>
      <c r="D384" s="138"/>
      <c r="E384" s="138"/>
      <c r="F384" s="138"/>
      <c r="G384" s="138"/>
      <c r="H384" s="138"/>
      <c r="I384" s="138"/>
    </row>
    <row r="385" ht="12.75" customHeight="1">
      <c r="A385" s="138"/>
      <c r="B385" s="138"/>
      <c r="C385" s="138"/>
      <c r="D385" s="138"/>
      <c r="E385" s="138"/>
      <c r="F385" s="138"/>
      <c r="G385" s="138"/>
      <c r="H385" s="138"/>
      <c r="I385" s="138"/>
    </row>
    <row r="386" ht="12.75" customHeight="1">
      <c r="A386" s="138"/>
      <c r="B386" s="138"/>
      <c r="C386" s="138"/>
      <c r="D386" s="138"/>
      <c r="E386" s="138"/>
      <c r="F386" s="138"/>
      <c r="G386" s="138"/>
      <c r="H386" s="138"/>
      <c r="I386" s="138"/>
    </row>
    <row r="387" ht="12.75" customHeight="1">
      <c r="A387" s="138"/>
      <c r="B387" s="138"/>
      <c r="C387" s="138"/>
      <c r="D387" s="138"/>
      <c r="E387" s="138"/>
      <c r="F387" s="138"/>
      <c r="G387" s="138"/>
      <c r="H387" s="138"/>
      <c r="I387" s="138"/>
    </row>
    <row r="388" ht="12.75" customHeight="1">
      <c r="A388" s="138"/>
      <c r="B388" s="138"/>
      <c r="C388" s="138"/>
      <c r="D388" s="138"/>
      <c r="E388" s="138"/>
      <c r="F388" s="138"/>
      <c r="G388" s="138"/>
      <c r="H388" s="138"/>
      <c r="I388" s="138"/>
    </row>
    <row r="389" ht="12.75" customHeight="1">
      <c r="A389" s="138"/>
      <c r="B389" s="138"/>
      <c r="C389" s="138"/>
      <c r="D389" s="138"/>
      <c r="E389" s="138"/>
      <c r="F389" s="138"/>
      <c r="G389" s="138"/>
      <c r="H389" s="138"/>
      <c r="I389" s="138"/>
    </row>
    <row r="390" ht="12.75" customHeight="1">
      <c r="A390" s="138"/>
      <c r="B390" s="138"/>
      <c r="C390" s="138"/>
      <c r="D390" s="138"/>
      <c r="E390" s="138"/>
      <c r="F390" s="138"/>
      <c r="G390" s="138"/>
      <c r="H390" s="138"/>
      <c r="I390" s="138"/>
    </row>
    <row r="391" ht="12.75" customHeight="1">
      <c r="A391" s="138"/>
      <c r="B391" s="138"/>
      <c r="C391" s="138"/>
      <c r="D391" s="138"/>
      <c r="E391" s="138"/>
      <c r="F391" s="138"/>
      <c r="G391" s="138"/>
      <c r="H391" s="138"/>
      <c r="I391" s="138"/>
    </row>
    <row r="392" ht="12.75" customHeight="1">
      <c r="A392" s="138"/>
      <c r="B392" s="138"/>
      <c r="C392" s="138"/>
      <c r="D392" s="138"/>
      <c r="E392" s="138"/>
      <c r="F392" s="138"/>
      <c r="G392" s="138"/>
      <c r="H392" s="138"/>
      <c r="I392" s="138"/>
    </row>
    <row r="393" ht="12.75" customHeight="1">
      <c r="A393" s="138"/>
      <c r="B393" s="138"/>
      <c r="C393" s="138"/>
      <c r="D393" s="138"/>
      <c r="E393" s="138"/>
      <c r="F393" s="138"/>
      <c r="G393" s="138"/>
      <c r="H393" s="138"/>
      <c r="I393" s="138"/>
    </row>
    <row r="394" ht="12.75" customHeight="1">
      <c r="A394" s="138"/>
      <c r="B394" s="138"/>
      <c r="C394" s="138"/>
      <c r="D394" s="138"/>
      <c r="E394" s="138"/>
      <c r="F394" s="138"/>
      <c r="G394" s="138"/>
      <c r="H394" s="138"/>
      <c r="I394" s="138"/>
    </row>
    <row r="395" ht="12.75" customHeight="1">
      <c r="A395" s="138"/>
      <c r="B395" s="138"/>
      <c r="C395" s="138"/>
      <c r="D395" s="138"/>
      <c r="E395" s="138"/>
      <c r="F395" s="138"/>
      <c r="G395" s="138"/>
      <c r="H395" s="138"/>
      <c r="I395" s="138"/>
    </row>
    <row r="396" ht="12.75" customHeight="1">
      <c r="A396" s="138"/>
      <c r="B396" s="138"/>
      <c r="C396" s="138"/>
      <c r="D396" s="138"/>
      <c r="E396" s="138"/>
      <c r="F396" s="138"/>
      <c r="G396" s="138"/>
      <c r="H396" s="138"/>
      <c r="I396" s="138"/>
    </row>
    <row r="397" ht="12.75" customHeight="1">
      <c r="A397" s="138"/>
      <c r="B397" s="138"/>
      <c r="C397" s="138"/>
      <c r="D397" s="138"/>
      <c r="E397" s="138"/>
      <c r="F397" s="138"/>
      <c r="G397" s="138"/>
      <c r="H397" s="138"/>
      <c r="I397" s="138"/>
    </row>
    <row r="398" ht="12.75" customHeight="1">
      <c r="A398" s="138"/>
      <c r="B398" s="138"/>
      <c r="C398" s="138"/>
      <c r="D398" s="138"/>
      <c r="E398" s="138"/>
      <c r="F398" s="138"/>
      <c r="G398" s="138"/>
      <c r="H398" s="138"/>
      <c r="I398" s="138"/>
    </row>
    <row r="399" ht="12.75" customHeight="1">
      <c r="A399" s="138"/>
      <c r="B399" s="138"/>
      <c r="C399" s="138"/>
      <c r="D399" s="138"/>
      <c r="E399" s="138"/>
      <c r="F399" s="138"/>
      <c r="G399" s="138"/>
      <c r="H399" s="138"/>
      <c r="I399" s="138"/>
    </row>
    <row r="400" ht="12.75" customHeight="1">
      <c r="A400" s="138"/>
      <c r="B400" s="138"/>
      <c r="C400" s="138"/>
      <c r="D400" s="138"/>
      <c r="E400" s="138"/>
      <c r="F400" s="138"/>
      <c r="G400" s="138"/>
      <c r="H400" s="138"/>
      <c r="I400" s="138"/>
    </row>
    <row r="401" ht="12.75" customHeight="1">
      <c r="A401" s="138"/>
      <c r="B401" s="138"/>
      <c r="C401" s="138"/>
      <c r="D401" s="138"/>
      <c r="E401" s="138"/>
      <c r="F401" s="138"/>
      <c r="G401" s="138"/>
      <c r="H401" s="138"/>
      <c r="I401" s="138"/>
    </row>
    <row r="402" ht="12.75" customHeight="1">
      <c r="A402" s="138"/>
      <c r="B402" s="138"/>
      <c r="C402" s="138"/>
      <c r="D402" s="138"/>
      <c r="E402" s="138"/>
      <c r="F402" s="138"/>
      <c r="G402" s="138"/>
      <c r="H402" s="138"/>
      <c r="I402" s="138"/>
    </row>
    <row r="403" ht="12.75" customHeight="1">
      <c r="A403" s="138"/>
      <c r="B403" s="138"/>
      <c r="C403" s="138"/>
      <c r="D403" s="138"/>
      <c r="E403" s="138"/>
      <c r="F403" s="138"/>
      <c r="G403" s="138"/>
      <c r="H403" s="138"/>
      <c r="I403" s="138"/>
    </row>
    <row r="404" ht="12.75" customHeight="1">
      <c r="A404" s="138"/>
      <c r="B404" s="138"/>
      <c r="C404" s="138"/>
      <c r="D404" s="138"/>
      <c r="E404" s="138"/>
      <c r="F404" s="138"/>
      <c r="G404" s="138"/>
      <c r="H404" s="138"/>
      <c r="I404" s="138"/>
    </row>
    <row r="405" ht="12.75" customHeight="1">
      <c r="A405" s="138"/>
      <c r="B405" s="138"/>
      <c r="C405" s="138"/>
      <c r="D405" s="138"/>
      <c r="E405" s="138"/>
      <c r="F405" s="138"/>
      <c r="G405" s="138"/>
      <c r="H405" s="138"/>
      <c r="I405" s="138"/>
    </row>
    <row r="406" ht="12.75" customHeight="1">
      <c r="A406" s="138"/>
      <c r="B406" s="138"/>
      <c r="C406" s="138"/>
      <c r="D406" s="138"/>
      <c r="E406" s="138"/>
      <c r="F406" s="138"/>
      <c r="G406" s="138"/>
      <c r="H406" s="138"/>
      <c r="I406" s="138"/>
    </row>
    <row r="407" ht="12.75" customHeight="1">
      <c r="A407" s="138"/>
      <c r="B407" s="138"/>
      <c r="C407" s="138"/>
      <c r="D407" s="138"/>
      <c r="E407" s="138"/>
      <c r="F407" s="138"/>
      <c r="G407" s="138"/>
      <c r="H407" s="138"/>
      <c r="I407" s="138"/>
    </row>
    <row r="408" ht="12.75" customHeight="1">
      <c r="A408" s="138"/>
      <c r="B408" s="138"/>
      <c r="C408" s="138"/>
      <c r="D408" s="138"/>
      <c r="E408" s="138"/>
      <c r="F408" s="138"/>
      <c r="G408" s="138"/>
      <c r="H408" s="138"/>
      <c r="I408" s="138"/>
    </row>
    <row r="409" ht="12.75" customHeight="1">
      <c r="A409" s="138"/>
      <c r="B409" s="138"/>
      <c r="C409" s="138"/>
      <c r="D409" s="138"/>
      <c r="E409" s="138"/>
      <c r="F409" s="138"/>
      <c r="G409" s="138"/>
      <c r="H409" s="138"/>
      <c r="I409" s="138"/>
    </row>
    <row r="410" ht="12.75" customHeight="1">
      <c r="A410" s="138"/>
      <c r="B410" s="138"/>
      <c r="C410" s="138"/>
      <c r="D410" s="138"/>
      <c r="E410" s="138"/>
      <c r="F410" s="138"/>
      <c r="G410" s="138"/>
      <c r="H410" s="138"/>
      <c r="I410" s="138"/>
    </row>
    <row r="411" ht="12.75" customHeight="1">
      <c r="A411" s="138"/>
      <c r="B411" s="138"/>
      <c r="C411" s="138"/>
      <c r="D411" s="138"/>
      <c r="E411" s="138"/>
      <c r="F411" s="138"/>
      <c r="G411" s="138"/>
      <c r="H411" s="138"/>
      <c r="I411" s="138"/>
    </row>
    <row r="412" ht="12.75" customHeight="1">
      <c r="A412" s="138"/>
      <c r="B412" s="138"/>
      <c r="C412" s="138"/>
      <c r="D412" s="138"/>
      <c r="E412" s="138"/>
      <c r="F412" s="138"/>
      <c r="G412" s="138"/>
      <c r="H412" s="138"/>
      <c r="I412" s="138"/>
    </row>
    <row r="413" ht="12.75" customHeight="1">
      <c r="A413" s="138"/>
      <c r="B413" s="138"/>
      <c r="C413" s="138"/>
      <c r="D413" s="138"/>
      <c r="E413" s="138"/>
      <c r="F413" s="138"/>
      <c r="G413" s="138"/>
      <c r="H413" s="138"/>
      <c r="I413" s="138"/>
    </row>
    <row r="414" ht="12.75" customHeight="1">
      <c r="A414" s="138"/>
      <c r="B414" s="138"/>
      <c r="C414" s="138"/>
      <c r="D414" s="138"/>
      <c r="E414" s="138"/>
      <c r="F414" s="138"/>
      <c r="G414" s="138"/>
      <c r="H414" s="138"/>
      <c r="I414" s="138"/>
    </row>
    <row r="415" ht="12.75" customHeight="1">
      <c r="A415" s="138"/>
      <c r="B415" s="138"/>
      <c r="C415" s="138"/>
      <c r="D415" s="138"/>
      <c r="E415" s="138"/>
      <c r="F415" s="138"/>
      <c r="G415" s="138"/>
      <c r="H415" s="138"/>
      <c r="I415" s="138"/>
    </row>
    <row r="416" ht="12.75" customHeight="1">
      <c r="A416" s="138"/>
      <c r="B416" s="138"/>
      <c r="C416" s="138"/>
      <c r="D416" s="138"/>
      <c r="E416" s="138"/>
      <c r="F416" s="138"/>
      <c r="G416" s="138"/>
      <c r="H416" s="138"/>
      <c r="I416" s="138"/>
    </row>
    <row r="417" ht="12.75" customHeight="1">
      <c r="A417" s="138"/>
      <c r="B417" s="138"/>
      <c r="C417" s="138"/>
      <c r="D417" s="138"/>
      <c r="E417" s="138"/>
      <c r="F417" s="138"/>
      <c r="G417" s="138"/>
      <c r="H417" s="138"/>
      <c r="I417" s="138"/>
    </row>
    <row r="418" ht="12.75" customHeight="1">
      <c r="A418" s="138"/>
      <c r="B418" s="138"/>
      <c r="C418" s="138"/>
      <c r="D418" s="138"/>
      <c r="E418" s="138"/>
      <c r="F418" s="138"/>
      <c r="G418" s="138"/>
      <c r="H418" s="138"/>
      <c r="I418" s="138"/>
    </row>
    <row r="419" ht="12.75" customHeight="1">
      <c r="A419" s="138"/>
      <c r="B419" s="138"/>
      <c r="C419" s="138"/>
      <c r="D419" s="138"/>
      <c r="E419" s="138"/>
      <c r="F419" s="138"/>
      <c r="G419" s="138"/>
      <c r="H419" s="138"/>
      <c r="I419" s="138"/>
    </row>
    <row r="420" ht="12.75" customHeight="1">
      <c r="A420" s="138"/>
      <c r="B420" s="138"/>
      <c r="C420" s="138"/>
      <c r="D420" s="138"/>
      <c r="E420" s="138"/>
      <c r="F420" s="138"/>
      <c r="G420" s="138"/>
      <c r="H420" s="138"/>
      <c r="I420" s="138"/>
    </row>
    <row r="421" ht="12.75" customHeight="1">
      <c r="A421" s="138"/>
      <c r="B421" s="138"/>
      <c r="C421" s="138"/>
      <c r="D421" s="138"/>
      <c r="E421" s="138"/>
      <c r="F421" s="138"/>
      <c r="G421" s="138"/>
      <c r="H421" s="138"/>
      <c r="I421" s="138"/>
    </row>
    <row r="422" ht="12.75" customHeight="1">
      <c r="A422" s="138"/>
      <c r="B422" s="138"/>
      <c r="C422" s="138"/>
      <c r="D422" s="138"/>
      <c r="E422" s="138"/>
      <c r="F422" s="138"/>
      <c r="G422" s="138"/>
      <c r="H422" s="138"/>
      <c r="I422" s="138"/>
    </row>
    <row r="423" ht="12.75" customHeight="1">
      <c r="A423" s="138"/>
      <c r="B423" s="138"/>
      <c r="C423" s="138"/>
      <c r="D423" s="138"/>
      <c r="E423" s="138"/>
      <c r="F423" s="138"/>
      <c r="G423" s="138"/>
      <c r="H423" s="138"/>
      <c r="I423" s="138"/>
    </row>
    <row r="424" ht="12.75" customHeight="1">
      <c r="A424" s="138"/>
      <c r="B424" s="138"/>
      <c r="C424" s="138"/>
      <c r="D424" s="138"/>
      <c r="E424" s="138"/>
      <c r="F424" s="138"/>
      <c r="G424" s="138"/>
      <c r="H424" s="138"/>
      <c r="I424" s="138"/>
    </row>
    <row r="425" ht="12.75" customHeight="1">
      <c r="A425" s="138"/>
      <c r="B425" s="138"/>
      <c r="C425" s="138"/>
      <c r="D425" s="138"/>
      <c r="E425" s="138"/>
      <c r="F425" s="138"/>
      <c r="G425" s="138"/>
      <c r="H425" s="138"/>
      <c r="I425" s="138"/>
    </row>
    <row r="426" ht="12.75" customHeight="1">
      <c r="A426" s="138"/>
      <c r="B426" s="138"/>
      <c r="C426" s="138"/>
      <c r="D426" s="138"/>
      <c r="E426" s="138"/>
      <c r="F426" s="138"/>
      <c r="G426" s="138"/>
      <c r="H426" s="138"/>
      <c r="I426" s="138"/>
    </row>
    <row r="427" ht="12.75" customHeight="1">
      <c r="A427" s="138"/>
      <c r="B427" s="138"/>
      <c r="C427" s="138"/>
      <c r="D427" s="138"/>
      <c r="E427" s="138"/>
      <c r="F427" s="138"/>
      <c r="G427" s="138"/>
      <c r="H427" s="138"/>
      <c r="I427" s="138"/>
    </row>
    <row r="428" ht="12.75" customHeight="1">
      <c r="A428" s="138"/>
      <c r="B428" s="138"/>
      <c r="C428" s="138"/>
      <c r="D428" s="138"/>
      <c r="E428" s="138"/>
      <c r="F428" s="138"/>
      <c r="G428" s="138"/>
      <c r="H428" s="138"/>
      <c r="I428" s="138"/>
    </row>
    <row r="429" ht="12.75" customHeight="1">
      <c r="A429" s="138"/>
      <c r="B429" s="138"/>
      <c r="C429" s="138"/>
      <c r="D429" s="138"/>
      <c r="E429" s="138"/>
      <c r="F429" s="138"/>
      <c r="G429" s="138"/>
      <c r="H429" s="138"/>
      <c r="I429" s="138"/>
    </row>
    <row r="430" ht="12.75" customHeight="1">
      <c r="A430" s="138"/>
      <c r="B430" s="138"/>
      <c r="C430" s="138"/>
      <c r="D430" s="138"/>
      <c r="E430" s="138"/>
      <c r="F430" s="138"/>
      <c r="G430" s="138"/>
      <c r="H430" s="138"/>
      <c r="I430" s="138"/>
    </row>
    <row r="431" ht="12.75" customHeight="1">
      <c r="A431" s="138"/>
      <c r="B431" s="138"/>
      <c r="C431" s="138"/>
      <c r="D431" s="138"/>
      <c r="E431" s="138"/>
      <c r="F431" s="138"/>
      <c r="G431" s="138"/>
      <c r="H431" s="138"/>
      <c r="I431" s="138"/>
    </row>
    <row r="432" ht="12.75" customHeight="1">
      <c r="A432" s="138"/>
      <c r="B432" s="138"/>
      <c r="C432" s="138"/>
      <c r="D432" s="138"/>
      <c r="E432" s="138"/>
      <c r="F432" s="138"/>
      <c r="G432" s="138"/>
      <c r="H432" s="138"/>
      <c r="I432" s="138"/>
    </row>
    <row r="433" ht="12.75" customHeight="1">
      <c r="A433" s="138"/>
      <c r="B433" s="138"/>
      <c r="C433" s="138"/>
      <c r="D433" s="138"/>
      <c r="E433" s="138"/>
      <c r="F433" s="138"/>
      <c r="G433" s="138"/>
      <c r="H433" s="138"/>
      <c r="I433" s="138"/>
    </row>
    <row r="434" ht="12.75" customHeight="1">
      <c r="A434" s="138"/>
      <c r="B434" s="138"/>
      <c r="C434" s="138"/>
      <c r="D434" s="138"/>
      <c r="E434" s="138"/>
      <c r="F434" s="138"/>
      <c r="G434" s="138"/>
      <c r="H434" s="138"/>
      <c r="I434" s="138"/>
    </row>
    <row r="435" ht="12.75" customHeight="1">
      <c r="A435" s="138"/>
      <c r="B435" s="138"/>
      <c r="C435" s="138"/>
      <c r="D435" s="138"/>
      <c r="E435" s="138"/>
      <c r="F435" s="138"/>
      <c r="G435" s="138"/>
      <c r="H435" s="138"/>
      <c r="I435" s="138"/>
    </row>
    <row r="436" ht="12.75" customHeight="1">
      <c r="A436" s="138"/>
      <c r="B436" s="138"/>
      <c r="C436" s="138"/>
      <c r="D436" s="138"/>
      <c r="E436" s="138"/>
      <c r="F436" s="138"/>
      <c r="G436" s="138"/>
      <c r="H436" s="138"/>
      <c r="I436" s="138"/>
    </row>
    <row r="437" ht="12.75" customHeight="1">
      <c r="A437" s="138"/>
      <c r="B437" s="138"/>
      <c r="C437" s="138"/>
      <c r="D437" s="138"/>
      <c r="E437" s="138"/>
      <c r="F437" s="138"/>
      <c r="G437" s="138"/>
      <c r="H437" s="138"/>
      <c r="I437" s="138"/>
    </row>
    <row r="438" ht="12.75" customHeight="1">
      <c r="A438" s="138"/>
      <c r="B438" s="138"/>
      <c r="C438" s="138"/>
      <c r="D438" s="138"/>
      <c r="E438" s="138"/>
      <c r="F438" s="138"/>
      <c r="G438" s="138"/>
      <c r="H438" s="138"/>
      <c r="I438" s="138"/>
    </row>
    <row r="439" ht="12.75" customHeight="1">
      <c r="A439" s="138"/>
      <c r="B439" s="138"/>
      <c r="C439" s="138"/>
      <c r="D439" s="138"/>
      <c r="E439" s="138"/>
      <c r="F439" s="138"/>
      <c r="G439" s="138"/>
      <c r="H439" s="138"/>
      <c r="I439" s="138"/>
    </row>
    <row r="440" ht="12.75" customHeight="1">
      <c r="A440" s="138"/>
      <c r="B440" s="138"/>
      <c r="C440" s="138"/>
      <c r="D440" s="138"/>
      <c r="E440" s="138"/>
      <c r="F440" s="138"/>
      <c r="G440" s="138"/>
      <c r="H440" s="138"/>
      <c r="I440" s="138"/>
    </row>
    <row r="441" ht="12.75" customHeight="1">
      <c r="A441" s="138"/>
      <c r="B441" s="138"/>
      <c r="C441" s="138"/>
      <c r="D441" s="138"/>
      <c r="E441" s="138"/>
      <c r="F441" s="138"/>
      <c r="G441" s="138"/>
      <c r="H441" s="138"/>
      <c r="I441" s="138"/>
    </row>
    <row r="442" ht="12.75" customHeight="1">
      <c r="A442" s="138"/>
      <c r="B442" s="138"/>
      <c r="C442" s="138"/>
      <c r="D442" s="138"/>
      <c r="E442" s="138"/>
      <c r="F442" s="138"/>
      <c r="G442" s="138"/>
      <c r="H442" s="138"/>
      <c r="I442" s="138"/>
    </row>
    <row r="443" ht="12.75" customHeight="1">
      <c r="A443" s="138"/>
      <c r="B443" s="138"/>
      <c r="C443" s="138"/>
      <c r="D443" s="138"/>
      <c r="E443" s="138"/>
      <c r="F443" s="138"/>
      <c r="G443" s="138"/>
      <c r="H443" s="138"/>
      <c r="I443" s="138"/>
    </row>
    <row r="444" ht="12.75" customHeight="1">
      <c r="A444" s="138"/>
      <c r="B444" s="138"/>
      <c r="C444" s="138"/>
      <c r="D444" s="138"/>
      <c r="E444" s="138"/>
      <c r="F444" s="138"/>
      <c r="G444" s="138"/>
      <c r="H444" s="138"/>
      <c r="I444" s="138"/>
    </row>
    <row r="445" ht="12.75" customHeight="1">
      <c r="A445" s="138"/>
      <c r="B445" s="138"/>
      <c r="C445" s="138"/>
      <c r="D445" s="138"/>
      <c r="E445" s="138"/>
      <c r="F445" s="138"/>
      <c r="G445" s="138"/>
      <c r="H445" s="138"/>
      <c r="I445" s="138"/>
    </row>
    <row r="446" ht="12.75" customHeight="1">
      <c r="A446" s="138"/>
      <c r="B446" s="138"/>
      <c r="C446" s="138"/>
      <c r="D446" s="138"/>
      <c r="E446" s="138"/>
      <c r="F446" s="138"/>
      <c r="G446" s="138"/>
      <c r="H446" s="138"/>
      <c r="I446" s="138"/>
    </row>
    <row r="447" ht="12.75" customHeight="1">
      <c r="A447" s="138"/>
      <c r="B447" s="138"/>
      <c r="C447" s="138"/>
      <c r="D447" s="138"/>
      <c r="E447" s="138"/>
      <c r="F447" s="138"/>
      <c r="G447" s="138"/>
      <c r="H447" s="138"/>
      <c r="I447" s="138"/>
    </row>
    <row r="448" ht="12.75" customHeight="1">
      <c r="A448" s="138"/>
      <c r="B448" s="138"/>
      <c r="C448" s="138"/>
      <c r="D448" s="138"/>
      <c r="E448" s="138"/>
      <c r="F448" s="138"/>
      <c r="G448" s="138"/>
      <c r="H448" s="138"/>
      <c r="I448" s="138"/>
    </row>
    <row r="449" ht="12.75" customHeight="1">
      <c r="A449" s="138"/>
      <c r="B449" s="138"/>
      <c r="C449" s="138"/>
      <c r="D449" s="138"/>
      <c r="E449" s="138"/>
      <c r="F449" s="138"/>
      <c r="G449" s="138"/>
      <c r="H449" s="138"/>
      <c r="I449" s="138"/>
    </row>
    <row r="450" ht="12.75" customHeight="1">
      <c r="A450" s="138"/>
      <c r="B450" s="138"/>
      <c r="C450" s="138"/>
      <c r="D450" s="138"/>
      <c r="E450" s="138"/>
      <c r="F450" s="138"/>
      <c r="G450" s="138"/>
      <c r="H450" s="138"/>
      <c r="I450" s="138"/>
    </row>
    <row r="451" ht="12.75" customHeight="1">
      <c r="A451" s="138"/>
      <c r="B451" s="138"/>
      <c r="C451" s="138"/>
      <c r="D451" s="138"/>
      <c r="E451" s="138"/>
      <c r="F451" s="138"/>
      <c r="G451" s="138"/>
      <c r="H451" s="138"/>
      <c r="I451" s="138"/>
    </row>
    <row r="452" ht="12.75" customHeight="1">
      <c r="A452" s="138"/>
      <c r="B452" s="138"/>
      <c r="C452" s="138"/>
      <c r="D452" s="138"/>
      <c r="E452" s="138"/>
      <c r="F452" s="138"/>
      <c r="G452" s="138"/>
      <c r="H452" s="138"/>
      <c r="I452" s="138"/>
    </row>
    <row r="453" ht="12.75" customHeight="1">
      <c r="A453" s="138"/>
      <c r="B453" s="138"/>
      <c r="C453" s="138"/>
      <c r="D453" s="138"/>
      <c r="E453" s="138"/>
      <c r="F453" s="138"/>
      <c r="G453" s="138"/>
      <c r="H453" s="138"/>
      <c r="I453" s="138"/>
    </row>
    <row r="454" ht="12.75" customHeight="1">
      <c r="A454" s="138"/>
      <c r="B454" s="138"/>
      <c r="C454" s="138"/>
      <c r="D454" s="138"/>
      <c r="E454" s="138"/>
      <c r="F454" s="138"/>
      <c r="G454" s="138"/>
      <c r="H454" s="138"/>
      <c r="I454" s="138"/>
    </row>
    <row r="455" ht="12.75" customHeight="1">
      <c r="A455" s="138"/>
      <c r="B455" s="138"/>
      <c r="C455" s="138"/>
      <c r="D455" s="138"/>
      <c r="E455" s="138"/>
      <c r="F455" s="138"/>
      <c r="G455" s="138"/>
      <c r="H455" s="138"/>
      <c r="I455" s="138"/>
    </row>
    <row r="456" ht="12.75" customHeight="1">
      <c r="A456" s="138"/>
      <c r="B456" s="138"/>
      <c r="C456" s="138"/>
      <c r="D456" s="138"/>
      <c r="E456" s="138"/>
      <c r="F456" s="138"/>
      <c r="G456" s="138"/>
      <c r="H456" s="138"/>
      <c r="I456" s="138"/>
    </row>
    <row r="457" ht="12.75" customHeight="1">
      <c r="A457" s="138"/>
      <c r="B457" s="138"/>
      <c r="C457" s="138"/>
      <c r="D457" s="138"/>
      <c r="E457" s="138"/>
      <c r="F457" s="138"/>
      <c r="G457" s="138"/>
      <c r="H457" s="138"/>
      <c r="I457" s="138"/>
    </row>
    <row r="458" ht="12.75" customHeight="1">
      <c r="A458" s="138"/>
      <c r="B458" s="138"/>
      <c r="C458" s="138"/>
      <c r="D458" s="138"/>
      <c r="E458" s="138"/>
      <c r="F458" s="138"/>
      <c r="G458" s="138"/>
      <c r="H458" s="138"/>
      <c r="I458" s="138"/>
    </row>
    <row r="459" ht="12.75" customHeight="1">
      <c r="A459" s="138"/>
      <c r="B459" s="138"/>
      <c r="C459" s="138"/>
      <c r="D459" s="138"/>
      <c r="E459" s="138"/>
      <c r="F459" s="138"/>
      <c r="G459" s="138"/>
      <c r="H459" s="138"/>
      <c r="I459" s="138"/>
    </row>
    <row r="460" ht="12.75" customHeight="1">
      <c r="A460" s="138"/>
      <c r="B460" s="138"/>
      <c r="C460" s="138"/>
      <c r="D460" s="138"/>
      <c r="E460" s="138"/>
      <c r="F460" s="138"/>
      <c r="G460" s="138"/>
      <c r="H460" s="138"/>
      <c r="I460" s="138"/>
    </row>
    <row r="461" ht="12.75" customHeight="1">
      <c r="A461" s="138"/>
      <c r="B461" s="138"/>
      <c r="C461" s="138"/>
      <c r="D461" s="138"/>
      <c r="E461" s="138"/>
      <c r="F461" s="138"/>
      <c r="G461" s="138"/>
      <c r="H461" s="138"/>
      <c r="I461" s="138"/>
    </row>
    <row r="462" ht="12.75" customHeight="1">
      <c r="A462" s="138"/>
      <c r="B462" s="138"/>
      <c r="C462" s="138"/>
      <c r="D462" s="138"/>
      <c r="E462" s="138"/>
      <c r="F462" s="138"/>
      <c r="G462" s="138"/>
      <c r="H462" s="138"/>
      <c r="I462" s="138"/>
    </row>
    <row r="463" ht="12.75" customHeight="1">
      <c r="A463" s="138"/>
      <c r="B463" s="138"/>
      <c r="C463" s="138"/>
      <c r="D463" s="138"/>
      <c r="E463" s="138"/>
      <c r="F463" s="138"/>
      <c r="G463" s="138"/>
      <c r="H463" s="138"/>
      <c r="I463" s="138"/>
    </row>
    <row r="464" ht="12.75" customHeight="1">
      <c r="A464" s="138"/>
      <c r="B464" s="138"/>
      <c r="C464" s="138"/>
      <c r="D464" s="138"/>
      <c r="E464" s="138"/>
      <c r="F464" s="138"/>
      <c r="G464" s="138"/>
      <c r="H464" s="138"/>
      <c r="I464" s="138"/>
    </row>
    <row r="465" ht="12.75" customHeight="1">
      <c r="A465" s="138"/>
      <c r="B465" s="138"/>
      <c r="C465" s="138"/>
      <c r="D465" s="138"/>
      <c r="E465" s="138"/>
      <c r="F465" s="138"/>
      <c r="G465" s="138"/>
      <c r="H465" s="138"/>
      <c r="I465" s="138"/>
    </row>
    <row r="466" ht="12.75" customHeight="1">
      <c r="A466" s="138"/>
      <c r="B466" s="138"/>
      <c r="C466" s="138"/>
      <c r="D466" s="138"/>
      <c r="E466" s="138"/>
      <c r="F466" s="138"/>
      <c r="G466" s="138"/>
      <c r="H466" s="138"/>
      <c r="I466" s="138"/>
    </row>
    <row r="467" ht="12.75" customHeight="1">
      <c r="A467" s="138"/>
      <c r="B467" s="138"/>
      <c r="C467" s="138"/>
      <c r="D467" s="138"/>
      <c r="E467" s="138"/>
      <c r="F467" s="138"/>
      <c r="G467" s="138"/>
      <c r="H467" s="138"/>
      <c r="I467" s="138"/>
    </row>
    <row r="468" ht="12.75" customHeight="1">
      <c r="A468" s="138"/>
      <c r="B468" s="138"/>
      <c r="C468" s="138"/>
      <c r="D468" s="138"/>
      <c r="E468" s="138"/>
      <c r="F468" s="138"/>
      <c r="G468" s="138"/>
      <c r="H468" s="138"/>
      <c r="I468" s="138"/>
    </row>
    <row r="469" ht="12.75" customHeight="1">
      <c r="A469" s="138"/>
      <c r="B469" s="138"/>
      <c r="C469" s="138"/>
      <c r="D469" s="138"/>
      <c r="E469" s="138"/>
      <c r="F469" s="138"/>
      <c r="G469" s="138"/>
      <c r="H469" s="138"/>
      <c r="I469" s="138"/>
    </row>
    <row r="470" ht="12.75" customHeight="1">
      <c r="A470" s="138"/>
      <c r="B470" s="138"/>
      <c r="C470" s="138"/>
      <c r="D470" s="138"/>
      <c r="E470" s="138"/>
      <c r="F470" s="138"/>
      <c r="G470" s="138"/>
      <c r="H470" s="138"/>
      <c r="I470" s="138"/>
    </row>
    <row r="471" ht="12.75" customHeight="1">
      <c r="A471" s="138"/>
      <c r="B471" s="138"/>
      <c r="C471" s="138"/>
      <c r="D471" s="138"/>
      <c r="E471" s="138"/>
      <c r="F471" s="138"/>
      <c r="G471" s="138"/>
      <c r="H471" s="138"/>
      <c r="I471" s="138"/>
    </row>
    <row r="472" ht="12.75" customHeight="1">
      <c r="A472" s="138"/>
      <c r="B472" s="138"/>
      <c r="C472" s="138"/>
      <c r="D472" s="138"/>
      <c r="E472" s="138"/>
      <c r="F472" s="138"/>
      <c r="G472" s="138"/>
      <c r="H472" s="138"/>
      <c r="I472" s="138"/>
    </row>
    <row r="473" ht="12.75" customHeight="1">
      <c r="A473" s="138"/>
      <c r="B473" s="138"/>
      <c r="C473" s="138"/>
      <c r="D473" s="138"/>
      <c r="E473" s="138"/>
      <c r="F473" s="138"/>
      <c r="G473" s="138"/>
      <c r="H473" s="138"/>
      <c r="I473" s="138"/>
    </row>
    <row r="474" ht="12.75" customHeight="1">
      <c r="A474" s="138"/>
      <c r="B474" s="138"/>
      <c r="C474" s="138"/>
      <c r="D474" s="138"/>
      <c r="E474" s="138"/>
      <c r="F474" s="138"/>
      <c r="G474" s="138"/>
      <c r="H474" s="138"/>
      <c r="I474" s="138"/>
    </row>
    <row r="475" ht="12.75" customHeight="1">
      <c r="A475" s="138"/>
      <c r="B475" s="138"/>
      <c r="C475" s="138"/>
      <c r="D475" s="138"/>
      <c r="E475" s="138"/>
      <c r="F475" s="138"/>
      <c r="G475" s="138"/>
      <c r="H475" s="138"/>
      <c r="I475" s="138"/>
    </row>
    <row r="476" ht="12.75" customHeight="1">
      <c r="A476" s="138"/>
      <c r="B476" s="138"/>
      <c r="C476" s="138"/>
      <c r="D476" s="138"/>
      <c r="E476" s="138"/>
      <c r="F476" s="138"/>
      <c r="G476" s="138"/>
      <c r="H476" s="138"/>
      <c r="I476" s="138"/>
    </row>
    <row r="477" ht="12.75" customHeight="1">
      <c r="A477" s="138"/>
      <c r="B477" s="138"/>
      <c r="C477" s="138"/>
      <c r="D477" s="138"/>
      <c r="E477" s="138"/>
      <c r="F477" s="138"/>
      <c r="G477" s="138"/>
      <c r="H477" s="138"/>
      <c r="I477" s="138"/>
    </row>
    <row r="478" ht="12.75" customHeight="1">
      <c r="A478" s="138"/>
      <c r="B478" s="138"/>
      <c r="C478" s="138"/>
      <c r="D478" s="138"/>
      <c r="E478" s="138"/>
      <c r="F478" s="138"/>
      <c r="G478" s="138"/>
      <c r="H478" s="138"/>
      <c r="I478" s="138"/>
    </row>
    <row r="479" ht="12.75" customHeight="1">
      <c r="A479" s="138"/>
      <c r="B479" s="138"/>
      <c r="C479" s="138"/>
      <c r="D479" s="138"/>
      <c r="E479" s="138"/>
      <c r="F479" s="138"/>
      <c r="G479" s="138"/>
      <c r="H479" s="138"/>
      <c r="I479" s="138"/>
    </row>
    <row r="480" ht="12.75" customHeight="1">
      <c r="A480" s="138"/>
      <c r="B480" s="138"/>
      <c r="C480" s="138"/>
      <c r="D480" s="138"/>
      <c r="E480" s="138"/>
      <c r="F480" s="138"/>
      <c r="G480" s="138"/>
      <c r="H480" s="138"/>
      <c r="I480" s="138"/>
    </row>
    <row r="481" ht="12.75" customHeight="1">
      <c r="A481" s="138"/>
      <c r="B481" s="138"/>
      <c r="C481" s="138"/>
      <c r="D481" s="138"/>
      <c r="E481" s="138"/>
      <c r="F481" s="138"/>
      <c r="G481" s="138"/>
      <c r="H481" s="138"/>
      <c r="I481" s="138"/>
    </row>
    <row r="482" ht="12.75" customHeight="1">
      <c r="A482" s="138"/>
      <c r="B482" s="138"/>
      <c r="C482" s="138"/>
      <c r="D482" s="138"/>
      <c r="E482" s="138"/>
      <c r="F482" s="138"/>
      <c r="G482" s="138"/>
      <c r="H482" s="138"/>
      <c r="I482" s="138"/>
    </row>
    <row r="483" ht="12.75" customHeight="1">
      <c r="A483" s="138"/>
      <c r="B483" s="138"/>
      <c r="C483" s="138"/>
      <c r="D483" s="138"/>
      <c r="E483" s="138"/>
      <c r="F483" s="138"/>
      <c r="G483" s="138"/>
      <c r="H483" s="138"/>
      <c r="I483" s="138"/>
    </row>
    <row r="484" ht="12.75" customHeight="1">
      <c r="A484" s="138"/>
      <c r="B484" s="138"/>
      <c r="C484" s="138"/>
      <c r="D484" s="138"/>
      <c r="E484" s="138"/>
      <c r="F484" s="138"/>
      <c r="G484" s="138"/>
      <c r="H484" s="138"/>
      <c r="I484" s="138"/>
    </row>
    <row r="485" ht="12.75" customHeight="1">
      <c r="A485" s="138"/>
      <c r="B485" s="138"/>
      <c r="C485" s="138"/>
      <c r="D485" s="138"/>
      <c r="E485" s="138"/>
      <c r="F485" s="138"/>
      <c r="G485" s="138"/>
      <c r="H485" s="138"/>
      <c r="I485" s="138"/>
    </row>
    <row r="486" ht="12.75" customHeight="1">
      <c r="A486" s="138"/>
      <c r="B486" s="138"/>
      <c r="C486" s="138"/>
      <c r="D486" s="138"/>
      <c r="E486" s="138"/>
      <c r="F486" s="138"/>
      <c r="G486" s="138"/>
      <c r="H486" s="138"/>
      <c r="I486" s="138"/>
    </row>
    <row r="487" ht="12.75" customHeight="1">
      <c r="A487" s="138"/>
      <c r="B487" s="138"/>
      <c r="C487" s="138"/>
      <c r="D487" s="138"/>
      <c r="E487" s="138"/>
      <c r="F487" s="138"/>
      <c r="G487" s="138"/>
      <c r="H487" s="138"/>
      <c r="I487" s="138"/>
    </row>
    <row r="488" ht="12.75" customHeight="1">
      <c r="A488" s="138"/>
      <c r="B488" s="138"/>
      <c r="C488" s="138"/>
      <c r="D488" s="138"/>
      <c r="E488" s="138"/>
      <c r="F488" s="138"/>
      <c r="G488" s="138"/>
      <c r="H488" s="138"/>
      <c r="I488" s="138"/>
    </row>
    <row r="489" ht="12.75" customHeight="1">
      <c r="A489" s="138"/>
      <c r="B489" s="138"/>
      <c r="C489" s="138"/>
      <c r="D489" s="138"/>
      <c r="E489" s="138"/>
      <c r="F489" s="138"/>
      <c r="G489" s="138"/>
      <c r="H489" s="138"/>
      <c r="I489" s="138"/>
    </row>
    <row r="490" ht="12.75" customHeight="1">
      <c r="A490" s="138"/>
      <c r="B490" s="138"/>
      <c r="C490" s="138"/>
      <c r="D490" s="138"/>
      <c r="E490" s="138"/>
      <c r="F490" s="138"/>
      <c r="G490" s="138"/>
      <c r="H490" s="138"/>
      <c r="I490" s="138"/>
    </row>
    <row r="491" ht="12.75" customHeight="1">
      <c r="A491" s="138"/>
      <c r="B491" s="138"/>
      <c r="C491" s="138"/>
      <c r="D491" s="138"/>
      <c r="E491" s="138"/>
      <c r="F491" s="138"/>
      <c r="G491" s="138"/>
      <c r="H491" s="138"/>
      <c r="I491" s="138"/>
    </row>
    <row r="492" ht="12.75" customHeight="1">
      <c r="A492" s="138"/>
      <c r="B492" s="138"/>
      <c r="C492" s="138"/>
      <c r="D492" s="138"/>
      <c r="E492" s="138"/>
      <c r="F492" s="138"/>
      <c r="G492" s="138"/>
      <c r="H492" s="138"/>
      <c r="I492" s="138"/>
    </row>
    <row r="493" ht="12.75" customHeight="1">
      <c r="A493" s="138"/>
      <c r="B493" s="138"/>
      <c r="C493" s="138"/>
      <c r="D493" s="138"/>
      <c r="E493" s="138"/>
      <c r="F493" s="138"/>
      <c r="G493" s="138"/>
      <c r="H493" s="138"/>
      <c r="I493" s="138"/>
    </row>
    <row r="494" ht="12.75" customHeight="1">
      <c r="A494" s="138"/>
      <c r="B494" s="138"/>
      <c r="C494" s="138"/>
      <c r="D494" s="138"/>
      <c r="E494" s="138"/>
      <c r="F494" s="138"/>
      <c r="G494" s="138"/>
      <c r="H494" s="138"/>
      <c r="I494" s="138"/>
    </row>
    <row r="495" ht="12.75" customHeight="1">
      <c r="A495" s="138"/>
      <c r="B495" s="138"/>
      <c r="C495" s="138"/>
      <c r="D495" s="138"/>
      <c r="E495" s="138"/>
      <c r="F495" s="138"/>
      <c r="G495" s="138"/>
      <c r="H495" s="138"/>
      <c r="I495" s="138"/>
    </row>
    <row r="496" ht="12.75" customHeight="1">
      <c r="A496" s="138"/>
      <c r="B496" s="138"/>
      <c r="C496" s="138"/>
      <c r="D496" s="138"/>
      <c r="E496" s="138"/>
      <c r="F496" s="138"/>
      <c r="G496" s="138"/>
      <c r="H496" s="138"/>
      <c r="I496" s="138"/>
    </row>
    <row r="497" ht="12.75" customHeight="1">
      <c r="A497" s="138"/>
      <c r="B497" s="138"/>
      <c r="C497" s="138"/>
      <c r="D497" s="138"/>
      <c r="E497" s="138"/>
      <c r="F497" s="138"/>
      <c r="G497" s="138"/>
      <c r="H497" s="138"/>
      <c r="I497" s="138"/>
    </row>
    <row r="498" ht="12.75" customHeight="1">
      <c r="A498" s="138"/>
      <c r="B498" s="138"/>
      <c r="C498" s="138"/>
      <c r="D498" s="138"/>
      <c r="E498" s="138"/>
      <c r="F498" s="138"/>
      <c r="G498" s="138"/>
      <c r="H498" s="138"/>
      <c r="I498" s="138"/>
    </row>
    <row r="499" ht="12.75" customHeight="1">
      <c r="A499" s="138"/>
      <c r="B499" s="138"/>
      <c r="C499" s="138"/>
      <c r="D499" s="138"/>
      <c r="E499" s="138"/>
      <c r="F499" s="138"/>
      <c r="G499" s="138"/>
      <c r="H499" s="138"/>
      <c r="I499" s="138"/>
    </row>
    <row r="500" ht="12.75" customHeight="1">
      <c r="A500" s="138"/>
      <c r="B500" s="138"/>
      <c r="C500" s="138"/>
      <c r="D500" s="138"/>
      <c r="E500" s="138"/>
      <c r="F500" s="138"/>
      <c r="G500" s="138"/>
      <c r="H500" s="138"/>
      <c r="I500" s="138"/>
    </row>
    <row r="501" ht="12.75" customHeight="1">
      <c r="A501" s="138"/>
      <c r="B501" s="138"/>
      <c r="C501" s="138"/>
      <c r="D501" s="138"/>
      <c r="E501" s="138"/>
      <c r="F501" s="138"/>
      <c r="G501" s="138"/>
      <c r="H501" s="138"/>
      <c r="I501" s="138"/>
    </row>
    <row r="502" ht="12.75" customHeight="1">
      <c r="A502" s="138"/>
      <c r="B502" s="138"/>
      <c r="C502" s="138"/>
      <c r="D502" s="138"/>
      <c r="E502" s="138"/>
      <c r="F502" s="138"/>
      <c r="G502" s="138"/>
      <c r="H502" s="138"/>
      <c r="I502" s="138"/>
    </row>
    <row r="503" ht="12.75" customHeight="1">
      <c r="A503" s="138"/>
      <c r="B503" s="138"/>
      <c r="C503" s="138"/>
      <c r="D503" s="138"/>
      <c r="E503" s="138"/>
      <c r="F503" s="138"/>
      <c r="G503" s="138"/>
      <c r="H503" s="138"/>
      <c r="I503" s="138"/>
    </row>
    <row r="504" ht="12.75" customHeight="1">
      <c r="A504" s="138"/>
      <c r="B504" s="138"/>
      <c r="C504" s="138"/>
      <c r="D504" s="138"/>
      <c r="E504" s="138"/>
      <c r="F504" s="138"/>
      <c r="G504" s="138"/>
      <c r="H504" s="138"/>
      <c r="I504" s="138"/>
    </row>
    <row r="505" ht="12.75" customHeight="1">
      <c r="A505" s="138"/>
      <c r="B505" s="138"/>
      <c r="C505" s="138"/>
      <c r="D505" s="138"/>
      <c r="E505" s="138"/>
      <c r="F505" s="138"/>
      <c r="G505" s="138"/>
      <c r="H505" s="138"/>
      <c r="I505" s="138"/>
    </row>
    <row r="506" ht="12.75" customHeight="1">
      <c r="A506" s="138"/>
      <c r="B506" s="138"/>
      <c r="C506" s="138"/>
      <c r="D506" s="138"/>
      <c r="E506" s="138"/>
      <c r="F506" s="138"/>
      <c r="G506" s="138"/>
      <c r="H506" s="138"/>
      <c r="I506" s="138"/>
    </row>
    <row r="507" ht="12.75" customHeight="1">
      <c r="A507" s="138"/>
      <c r="B507" s="138"/>
      <c r="C507" s="138"/>
      <c r="D507" s="138"/>
      <c r="E507" s="138"/>
      <c r="F507" s="138"/>
      <c r="G507" s="138"/>
      <c r="H507" s="138"/>
      <c r="I507" s="138"/>
    </row>
    <row r="508" ht="12.75" customHeight="1">
      <c r="A508" s="138"/>
      <c r="B508" s="138"/>
      <c r="C508" s="138"/>
      <c r="D508" s="138"/>
      <c r="E508" s="138"/>
      <c r="F508" s="138"/>
      <c r="G508" s="138"/>
      <c r="H508" s="138"/>
      <c r="I508" s="138"/>
    </row>
    <row r="509" ht="12.75" customHeight="1">
      <c r="A509" s="138"/>
      <c r="B509" s="138"/>
      <c r="C509" s="138"/>
      <c r="D509" s="138"/>
      <c r="E509" s="138"/>
      <c r="F509" s="138"/>
      <c r="G509" s="138"/>
      <c r="H509" s="138"/>
      <c r="I509" s="138"/>
    </row>
    <row r="510" ht="12.75" customHeight="1">
      <c r="A510" s="138"/>
      <c r="B510" s="138"/>
      <c r="C510" s="138"/>
      <c r="D510" s="138"/>
      <c r="E510" s="138"/>
      <c r="F510" s="138"/>
      <c r="G510" s="138"/>
      <c r="H510" s="138"/>
      <c r="I510" s="138"/>
    </row>
    <row r="511" ht="12.75" customHeight="1">
      <c r="A511" s="138"/>
      <c r="B511" s="138"/>
      <c r="C511" s="138"/>
      <c r="D511" s="138"/>
      <c r="E511" s="138"/>
      <c r="F511" s="138"/>
      <c r="G511" s="138"/>
      <c r="H511" s="138"/>
      <c r="I511" s="138"/>
    </row>
    <row r="512" ht="12.75" customHeight="1">
      <c r="A512" s="138"/>
      <c r="B512" s="138"/>
      <c r="C512" s="138"/>
      <c r="D512" s="138"/>
      <c r="E512" s="138"/>
      <c r="F512" s="138"/>
      <c r="G512" s="138"/>
      <c r="H512" s="138"/>
      <c r="I512" s="138"/>
    </row>
    <row r="513" ht="12.75" customHeight="1">
      <c r="A513" s="138"/>
      <c r="B513" s="138"/>
      <c r="C513" s="138"/>
      <c r="D513" s="138"/>
      <c r="E513" s="138"/>
      <c r="F513" s="138"/>
      <c r="G513" s="138"/>
      <c r="H513" s="138"/>
      <c r="I513" s="138"/>
    </row>
    <row r="514" ht="12.75" customHeight="1">
      <c r="A514" s="138"/>
      <c r="B514" s="138"/>
      <c r="C514" s="138"/>
      <c r="D514" s="138"/>
      <c r="E514" s="138"/>
      <c r="F514" s="138"/>
      <c r="G514" s="138"/>
      <c r="H514" s="138"/>
      <c r="I514" s="138"/>
    </row>
    <row r="515" ht="12.75" customHeight="1">
      <c r="A515" s="138"/>
      <c r="B515" s="138"/>
      <c r="C515" s="138"/>
      <c r="D515" s="138"/>
      <c r="E515" s="138"/>
      <c r="F515" s="138"/>
      <c r="G515" s="138"/>
      <c r="H515" s="138"/>
      <c r="I515" s="138"/>
    </row>
    <row r="516" ht="12.75" customHeight="1">
      <c r="A516" s="138"/>
      <c r="B516" s="138"/>
      <c r="C516" s="138"/>
      <c r="D516" s="138"/>
      <c r="E516" s="138"/>
      <c r="F516" s="138"/>
      <c r="G516" s="138"/>
      <c r="H516" s="138"/>
      <c r="I516" s="138"/>
    </row>
    <row r="517" ht="12.75" customHeight="1">
      <c r="A517" s="138"/>
      <c r="B517" s="138"/>
      <c r="C517" s="138"/>
      <c r="D517" s="138"/>
      <c r="E517" s="138"/>
      <c r="F517" s="138"/>
      <c r="G517" s="138"/>
      <c r="H517" s="138"/>
      <c r="I517" s="138"/>
    </row>
    <row r="518" ht="12.75" customHeight="1">
      <c r="A518" s="138"/>
      <c r="B518" s="138"/>
      <c r="C518" s="138"/>
      <c r="D518" s="138"/>
      <c r="E518" s="138"/>
      <c r="F518" s="138"/>
      <c r="G518" s="138"/>
      <c r="H518" s="138"/>
      <c r="I518" s="138"/>
    </row>
    <row r="519" ht="12.75" customHeight="1">
      <c r="A519" s="138"/>
      <c r="B519" s="138"/>
      <c r="C519" s="138"/>
      <c r="D519" s="138"/>
      <c r="E519" s="138"/>
      <c r="F519" s="138"/>
      <c r="G519" s="138"/>
      <c r="H519" s="138"/>
      <c r="I519" s="138"/>
    </row>
    <row r="520" ht="12.75" customHeight="1">
      <c r="A520" s="138"/>
      <c r="B520" s="138"/>
      <c r="C520" s="138"/>
      <c r="D520" s="138"/>
      <c r="E520" s="138"/>
      <c r="F520" s="138"/>
      <c r="G520" s="138"/>
      <c r="H520" s="138"/>
      <c r="I520" s="138"/>
    </row>
    <row r="521" ht="12.75" customHeight="1">
      <c r="A521" s="138"/>
      <c r="B521" s="138"/>
      <c r="C521" s="138"/>
      <c r="D521" s="138"/>
      <c r="E521" s="138"/>
      <c r="F521" s="138"/>
      <c r="G521" s="138"/>
      <c r="H521" s="138"/>
      <c r="I521" s="138"/>
    </row>
    <row r="522" ht="12.75" customHeight="1">
      <c r="A522" s="138"/>
      <c r="B522" s="138"/>
      <c r="C522" s="138"/>
      <c r="D522" s="138"/>
      <c r="E522" s="138"/>
      <c r="F522" s="138"/>
      <c r="G522" s="138"/>
      <c r="H522" s="138"/>
      <c r="I522" s="138"/>
    </row>
    <row r="523" ht="12.75" customHeight="1">
      <c r="A523" s="138"/>
      <c r="B523" s="138"/>
      <c r="C523" s="138"/>
      <c r="D523" s="138"/>
      <c r="E523" s="138"/>
      <c r="F523" s="138"/>
      <c r="G523" s="138"/>
      <c r="H523" s="138"/>
      <c r="I523" s="138"/>
    </row>
    <row r="524" ht="12.75" customHeight="1">
      <c r="A524" s="138"/>
      <c r="B524" s="138"/>
      <c r="C524" s="138"/>
      <c r="D524" s="138"/>
      <c r="E524" s="138"/>
      <c r="F524" s="138"/>
      <c r="G524" s="138"/>
      <c r="H524" s="138"/>
      <c r="I524" s="138"/>
    </row>
    <row r="525" ht="12.75" customHeight="1">
      <c r="A525" s="138"/>
      <c r="B525" s="138"/>
      <c r="C525" s="138"/>
      <c r="D525" s="138"/>
      <c r="E525" s="138"/>
      <c r="F525" s="138"/>
      <c r="G525" s="138"/>
      <c r="H525" s="138"/>
      <c r="I525" s="138"/>
    </row>
    <row r="526" ht="12.75" customHeight="1">
      <c r="A526" s="138"/>
      <c r="B526" s="138"/>
      <c r="C526" s="138"/>
      <c r="D526" s="138"/>
      <c r="E526" s="138"/>
      <c r="F526" s="138"/>
      <c r="G526" s="138"/>
      <c r="H526" s="138"/>
      <c r="I526" s="138"/>
    </row>
    <row r="527" ht="12.75" customHeight="1">
      <c r="A527" s="138"/>
      <c r="B527" s="138"/>
      <c r="C527" s="138"/>
      <c r="D527" s="138"/>
      <c r="E527" s="138"/>
      <c r="F527" s="138"/>
      <c r="G527" s="138"/>
      <c r="H527" s="138"/>
      <c r="I527" s="138"/>
    </row>
    <row r="528" ht="12.75" customHeight="1">
      <c r="A528" s="138"/>
      <c r="B528" s="138"/>
      <c r="C528" s="138"/>
      <c r="D528" s="138"/>
      <c r="E528" s="138"/>
      <c r="F528" s="138"/>
      <c r="G528" s="138"/>
      <c r="H528" s="138"/>
      <c r="I528" s="138"/>
    </row>
    <row r="529" ht="12.75" customHeight="1">
      <c r="A529" s="138"/>
      <c r="B529" s="138"/>
      <c r="C529" s="138"/>
      <c r="D529" s="138"/>
      <c r="E529" s="138"/>
      <c r="F529" s="138"/>
      <c r="G529" s="138"/>
      <c r="H529" s="138"/>
      <c r="I529" s="138"/>
    </row>
    <row r="530" ht="12.75" customHeight="1">
      <c r="A530" s="138"/>
      <c r="B530" s="138"/>
      <c r="C530" s="138"/>
      <c r="D530" s="138"/>
      <c r="E530" s="138"/>
      <c r="F530" s="138"/>
      <c r="G530" s="138"/>
      <c r="H530" s="138"/>
      <c r="I530" s="138"/>
    </row>
    <row r="531" ht="12.75" customHeight="1">
      <c r="A531" s="138"/>
      <c r="B531" s="138"/>
      <c r="C531" s="138"/>
      <c r="D531" s="138"/>
      <c r="E531" s="138"/>
      <c r="F531" s="138"/>
      <c r="G531" s="138"/>
      <c r="H531" s="138"/>
      <c r="I531" s="138"/>
    </row>
    <row r="532" ht="12.75" customHeight="1">
      <c r="A532" s="138"/>
      <c r="B532" s="138"/>
      <c r="C532" s="138"/>
      <c r="D532" s="138"/>
      <c r="E532" s="138"/>
      <c r="F532" s="138"/>
      <c r="G532" s="138"/>
      <c r="H532" s="138"/>
      <c r="I532" s="138"/>
    </row>
    <row r="533" ht="12.75" customHeight="1">
      <c r="A533" s="138"/>
      <c r="B533" s="138"/>
      <c r="C533" s="138"/>
      <c r="D533" s="138"/>
      <c r="E533" s="138"/>
      <c r="F533" s="138"/>
      <c r="G533" s="138"/>
      <c r="H533" s="138"/>
      <c r="I533" s="138"/>
    </row>
    <row r="534" ht="12.75" customHeight="1">
      <c r="A534" s="138"/>
      <c r="B534" s="138"/>
      <c r="C534" s="138"/>
      <c r="D534" s="138"/>
      <c r="E534" s="138"/>
      <c r="F534" s="138"/>
      <c r="G534" s="138"/>
      <c r="H534" s="138"/>
      <c r="I534" s="138"/>
    </row>
    <row r="535" ht="12.75" customHeight="1">
      <c r="A535" s="138"/>
      <c r="B535" s="138"/>
      <c r="C535" s="138"/>
      <c r="D535" s="138"/>
      <c r="E535" s="138"/>
      <c r="F535" s="138"/>
      <c r="G535" s="138"/>
      <c r="H535" s="138"/>
      <c r="I535" s="138"/>
    </row>
    <row r="536" ht="12.75" customHeight="1">
      <c r="A536" s="138"/>
      <c r="B536" s="138"/>
      <c r="C536" s="138"/>
      <c r="D536" s="138"/>
      <c r="E536" s="138"/>
      <c r="F536" s="138"/>
      <c r="G536" s="138"/>
      <c r="H536" s="138"/>
      <c r="I536" s="138"/>
    </row>
    <row r="537" ht="12.75" customHeight="1">
      <c r="A537" s="138"/>
      <c r="B537" s="138"/>
      <c r="C537" s="138"/>
      <c r="D537" s="138"/>
      <c r="E537" s="138"/>
      <c r="F537" s="138"/>
      <c r="G537" s="138"/>
      <c r="H537" s="138"/>
      <c r="I537" s="138"/>
    </row>
    <row r="538" ht="12.75" customHeight="1">
      <c r="A538" s="138"/>
      <c r="B538" s="138"/>
      <c r="C538" s="138"/>
      <c r="D538" s="138"/>
      <c r="E538" s="138"/>
      <c r="F538" s="138"/>
      <c r="G538" s="138"/>
      <c r="H538" s="138"/>
      <c r="I538" s="138"/>
    </row>
    <row r="539" ht="12.75" customHeight="1">
      <c r="A539" s="138"/>
      <c r="B539" s="138"/>
      <c r="C539" s="138"/>
      <c r="D539" s="138"/>
      <c r="E539" s="138"/>
      <c r="F539" s="138"/>
      <c r="G539" s="138"/>
      <c r="H539" s="138"/>
      <c r="I539" s="138"/>
    </row>
    <row r="540" ht="12.75" customHeight="1">
      <c r="A540" s="138"/>
      <c r="B540" s="138"/>
      <c r="C540" s="138"/>
      <c r="D540" s="138"/>
      <c r="E540" s="138"/>
      <c r="F540" s="138"/>
      <c r="G540" s="138"/>
      <c r="H540" s="138"/>
      <c r="I540" s="138"/>
    </row>
    <row r="541" ht="12.75" customHeight="1">
      <c r="A541" s="138"/>
      <c r="B541" s="138"/>
      <c r="C541" s="138"/>
      <c r="D541" s="138"/>
      <c r="E541" s="138"/>
      <c r="F541" s="138"/>
      <c r="G541" s="138"/>
      <c r="H541" s="138"/>
      <c r="I541" s="138"/>
    </row>
    <row r="542" ht="12.75" customHeight="1">
      <c r="A542" s="138"/>
      <c r="B542" s="138"/>
      <c r="C542" s="138"/>
      <c r="D542" s="138"/>
      <c r="E542" s="138"/>
      <c r="F542" s="138"/>
      <c r="G542" s="138"/>
      <c r="H542" s="138"/>
      <c r="I542" s="138"/>
    </row>
    <row r="543" ht="12.75" customHeight="1">
      <c r="A543" s="138"/>
      <c r="B543" s="138"/>
      <c r="C543" s="138"/>
      <c r="D543" s="138"/>
      <c r="E543" s="138"/>
      <c r="F543" s="138"/>
      <c r="G543" s="138"/>
      <c r="H543" s="138"/>
      <c r="I543" s="138"/>
    </row>
    <row r="544" ht="12.75" customHeight="1">
      <c r="A544" s="138"/>
      <c r="B544" s="138"/>
      <c r="C544" s="138"/>
      <c r="D544" s="138"/>
      <c r="E544" s="138"/>
      <c r="F544" s="138"/>
      <c r="G544" s="138"/>
      <c r="H544" s="138"/>
      <c r="I544" s="138"/>
    </row>
    <row r="545" ht="12.75" customHeight="1">
      <c r="A545" s="138"/>
      <c r="B545" s="138"/>
      <c r="C545" s="138"/>
      <c r="D545" s="138"/>
      <c r="E545" s="138"/>
      <c r="F545" s="138"/>
      <c r="G545" s="138"/>
      <c r="H545" s="138"/>
      <c r="I545" s="138"/>
    </row>
    <row r="546" ht="12.75" customHeight="1">
      <c r="A546" s="138"/>
      <c r="B546" s="138"/>
      <c r="C546" s="138"/>
      <c r="D546" s="138"/>
      <c r="E546" s="138"/>
      <c r="F546" s="138"/>
      <c r="G546" s="138"/>
      <c r="H546" s="138"/>
      <c r="I546" s="138"/>
    </row>
    <row r="547" ht="12.75" customHeight="1">
      <c r="A547" s="138"/>
      <c r="B547" s="138"/>
      <c r="C547" s="138"/>
      <c r="D547" s="138"/>
      <c r="E547" s="138"/>
      <c r="F547" s="138"/>
      <c r="G547" s="138"/>
      <c r="H547" s="138"/>
      <c r="I547" s="138"/>
    </row>
    <row r="548" ht="12.75" customHeight="1">
      <c r="A548" s="138"/>
      <c r="B548" s="138"/>
      <c r="C548" s="138"/>
      <c r="D548" s="138"/>
      <c r="E548" s="138"/>
      <c r="F548" s="138"/>
      <c r="G548" s="138"/>
      <c r="H548" s="138"/>
      <c r="I548" s="138"/>
    </row>
    <row r="549" ht="12.75" customHeight="1">
      <c r="A549" s="138"/>
      <c r="B549" s="138"/>
      <c r="C549" s="138"/>
      <c r="D549" s="138"/>
      <c r="E549" s="138"/>
      <c r="F549" s="138"/>
      <c r="G549" s="138"/>
      <c r="H549" s="138"/>
      <c r="I549" s="138"/>
    </row>
    <row r="550" ht="12.75" customHeight="1">
      <c r="A550" s="138"/>
      <c r="B550" s="138"/>
      <c r="C550" s="138"/>
      <c r="D550" s="138"/>
      <c r="E550" s="138"/>
      <c r="F550" s="138"/>
      <c r="G550" s="138"/>
      <c r="H550" s="138"/>
      <c r="I550" s="138"/>
    </row>
    <row r="551" ht="12.75" customHeight="1">
      <c r="A551" s="138"/>
      <c r="B551" s="138"/>
      <c r="C551" s="138"/>
      <c r="D551" s="138"/>
      <c r="E551" s="138"/>
      <c r="F551" s="138"/>
      <c r="G551" s="138"/>
      <c r="H551" s="138"/>
      <c r="I551" s="138"/>
    </row>
    <row r="552" ht="12.75" customHeight="1">
      <c r="A552" s="138"/>
      <c r="B552" s="138"/>
      <c r="C552" s="138"/>
      <c r="D552" s="138"/>
      <c r="E552" s="138"/>
      <c r="F552" s="138"/>
      <c r="G552" s="138"/>
      <c r="H552" s="138"/>
      <c r="I552" s="138"/>
    </row>
    <row r="553" ht="12.75" customHeight="1">
      <c r="A553" s="138"/>
      <c r="B553" s="138"/>
      <c r="C553" s="138"/>
      <c r="D553" s="138"/>
      <c r="E553" s="138"/>
      <c r="F553" s="138"/>
      <c r="G553" s="138"/>
      <c r="H553" s="138"/>
      <c r="I553" s="138"/>
    </row>
    <row r="554" ht="12.75" customHeight="1">
      <c r="A554" s="138"/>
      <c r="B554" s="138"/>
      <c r="C554" s="138"/>
      <c r="D554" s="138"/>
      <c r="E554" s="138"/>
      <c r="F554" s="138"/>
      <c r="G554" s="138"/>
      <c r="H554" s="138"/>
      <c r="I554" s="138"/>
    </row>
    <row r="555" ht="12.75" customHeight="1">
      <c r="A555" s="138"/>
      <c r="B555" s="138"/>
      <c r="C555" s="138"/>
      <c r="D555" s="138"/>
      <c r="E555" s="138"/>
      <c r="F555" s="138"/>
      <c r="G555" s="138"/>
      <c r="H555" s="138"/>
      <c r="I555" s="138"/>
    </row>
    <row r="556" ht="12.75" customHeight="1">
      <c r="A556" s="138"/>
      <c r="B556" s="138"/>
      <c r="C556" s="138"/>
      <c r="D556" s="138"/>
      <c r="E556" s="138"/>
      <c r="F556" s="138"/>
      <c r="G556" s="138"/>
      <c r="H556" s="138"/>
      <c r="I556" s="138"/>
    </row>
    <row r="557" ht="12.75" customHeight="1">
      <c r="A557" s="138"/>
      <c r="B557" s="138"/>
      <c r="C557" s="138"/>
      <c r="D557" s="138"/>
      <c r="E557" s="138"/>
      <c r="F557" s="138"/>
      <c r="G557" s="138"/>
      <c r="H557" s="138"/>
      <c r="I557" s="138"/>
    </row>
    <row r="558" ht="12.75" customHeight="1">
      <c r="A558" s="138"/>
      <c r="B558" s="138"/>
      <c r="C558" s="138"/>
      <c r="D558" s="138"/>
      <c r="E558" s="138"/>
      <c r="F558" s="138"/>
      <c r="G558" s="138"/>
      <c r="H558" s="138"/>
      <c r="I558" s="138"/>
    </row>
    <row r="559" ht="12.75" customHeight="1">
      <c r="A559" s="138"/>
      <c r="B559" s="138"/>
      <c r="C559" s="138"/>
      <c r="D559" s="138"/>
      <c r="E559" s="138"/>
      <c r="F559" s="138"/>
      <c r="G559" s="138"/>
      <c r="H559" s="138"/>
      <c r="I559" s="138"/>
    </row>
    <row r="560" ht="12.75" customHeight="1">
      <c r="A560" s="138"/>
      <c r="B560" s="138"/>
      <c r="C560" s="138"/>
      <c r="D560" s="138"/>
      <c r="E560" s="138"/>
      <c r="F560" s="138"/>
      <c r="G560" s="138"/>
      <c r="H560" s="138"/>
      <c r="I560" s="138"/>
    </row>
    <row r="561" ht="12.75" customHeight="1">
      <c r="A561" s="138"/>
      <c r="B561" s="138"/>
      <c r="C561" s="138"/>
      <c r="D561" s="138"/>
      <c r="E561" s="138"/>
      <c r="F561" s="138"/>
      <c r="G561" s="138"/>
      <c r="H561" s="138"/>
      <c r="I561" s="138"/>
    </row>
    <row r="562" ht="12.75" customHeight="1">
      <c r="A562" s="138"/>
      <c r="B562" s="138"/>
      <c r="C562" s="138"/>
      <c r="D562" s="138"/>
      <c r="E562" s="138"/>
      <c r="F562" s="138"/>
      <c r="G562" s="138"/>
      <c r="H562" s="138"/>
      <c r="I562" s="138"/>
    </row>
    <row r="563" ht="12.75" customHeight="1">
      <c r="A563" s="138"/>
      <c r="B563" s="138"/>
      <c r="C563" s="138"/>
      <c r="D563" s="138"/>
      <c r="E563" s="138"/>
      <c r="F563" s="138"/>
      <c r="G563" s="138"/>
      <c r="H563" s="138"/>
      <c r="I563" s="138"/>
    </row>
    <row r="564" ht="12.75" customHeight="1">
      <c r="A564" s="138"/>
      <c r="B564" s="138"/>
      <c r="C564" s="138"/>
      <c r="D564" s="138"/>
      <c r="E564" s="138"/>
      <c r="F564" s="138"/>
      <c r="G564" s="138"/>
      <c r="H564" s="138"/>
      <c r="I564" s="138"/>
    </row>
    <row r="565" ht="12.75" customHeight="1">
      <c r="A565" s="138"/>
      <c r="B565" s="138"/>
      <c r="C565" s="138"/>
      <c r="D565" s="138"/>
      <c r="E565" s="138"/>
      <c r="F565" s="138"/>
      <c r="G565" s="138"/>
      <c r="H565" s="138"/>
      <c r="I565" s="138"/>
    </row>
    <row r="566" ht="12.75" customHeight="1">
      <c r="A566" s="138"/>
      <c r="B566" s="138"/>
      <c r="C566" s="138"/>
      <c r="D566" s="138"/>
      <c r="E566" s="138"/>
      <c r="F566" s="138"/>
      <c r="G566" s="138"/>
      <c r="H566" s="138"/>
      <c r="I566" s="138"/>
    </row>
    <row r="567" ht="12.75" customHeight="1">
      <c r="A567" s="138"/>
      <c r="B567" s="138"/>
      <c r="C567" s="138"/>
      <c r="D567" s="138"/>
      <c r="E567" s="138"/>
      <c r="F567" s="138"/>
      <c r="G567" s="138"/>
      <c r="H567" s="138"/>
      <c r="I567" s="138"/>
    </row>
    <row r="568" ht="12.75" customHeight="1">
      <c r="A568" s="138"/>
      <c r="B568" s="138"/>
      <c r="C568" s="138"/>
      <c r="D568" s="138"/>
      <c r="E568" s="138"/>
      <c r="F568" s="138"/>
      <c r="G568" s="138"/>
      <c r="H568" s="138"/>
      <c r="I568" s="138"/>
    </row>
    <row r="569" ht="12.75" customHeight="1">
      <c r="A569" s="138"/>
      <c r="B569" s="138"/>
      <c r="C569" s="138"/>
      <c r="D569" s="138"/>
      <c r="E569" s="138"/>
      <c r="F569" s="138"/>
      <c r="G569" s="138"/>
      <c r="H569" s="138"/>
      <c r="I569" s="138"/>
    </row>
    <row r="570" ht="12.75" customHeight="1">
      <c r="A570" s="138"/>
      <c r="B570" s="138"/>
      <c r="C570" s="138"/>
      <c r="D570" s="138"/>
      <c r="E570" s="138"/>
      <c r="F570" s="138"/>
      <c r="G570" s="138"/>
      <c r="H570" s="138"/>
      <c r="I570" s="138"/>
    </row>
    <row r="571" ht="12.75" customHeight="1">
      <c r="A571" s="138"/>
      <c r="B571" s="138"/>
      <c r="C571" s="138"/>
      <c r="D571" s="138"/>
      <c r="E571" s="138"/>
      <c r="F571" s="138"/>
      <c r="G571" s="138"/>
      <c r="H571" s="138"/>
      <c r="I571" s="138"/>
    </row>
    <row r="572" ht="12.75" customHeight="1">
      <c r="A572" s="138"/>
      <c r="B572" s="138"/>
      <c r="C572" s="138"/>
      <c r="D572" s="138"/>
      <c r="E572" s="138"/>
      <c r="F572" s="138"/>
      <c r="G572" s="138"/>
      <c r="H572" s="138"/>
      <c r="I572" s="138"/>
    </row>
    <row r="573" ht="12.75" customHeight="1">
      <c r="A573" s="138"/>
      <c r="B573" s="138"/>
      <c r="C573" s="138"/>
      <c r="D573" s="138"/>
      <c r="E573" s="138"/>
      <c r="F573" s="138"/>
      <c r="G573" s="138"/>
      <c r="H573" s="138"/>
      <c r="I573" s="138"/>
    </row>
    <row r="574" ht="12.75" customHeight="1">
      <c r="A574" s="138"/>
      <c r="B574" s="138"/>
      <c r="C574" s="138"/>
      <c r="D574" s="138"/>
      <c r="E574" s="138"/>
      <c r="F574" s="138"/>
      <c r="G574" s="138"/>
      <c r="H574" s="138"/>
      <c r="I574" s="138"/>
    </row>
    <row r="575" ht="12.75" customHeight="1">
      <c r="A575" s="138"/>
      <c r="B575" s="138"/>
      <c r="C575" s="138"/>
      <c r="D575" s="138"/>
      <c r="E575" s="138"/>
      <c r="F575" s="138"/>
      <c r="G575" s="138"/>
      <c r="H575" s="138"/>
      <c r="I575" s="138"/>
    </row>
    <row r="576" ht="12.75" customHeight="1">
      <c r="A576" s="138"/>
      <c r="B576" s="138"/>
      <c r="C576" s="138"/>
      <c r="D576" s="138"/>
      <c r="E576" s="138"/>
      <c r="F576" s="138"/>
      <c r="G576" s="138"/>
      <c r="H576" s="138"/>
      <c r="I576" s="138"/>
    </row>
    <row r="577" ht="12.75" customHeight="1">
      <c r="A577" s="138"/>
      <c r="B577" s="138"/>
      <c r="C577" s="138"/>
      <c r="D577" s="138"/>
      <c r="E577" s="138"/>
      <c r="F577" s="138"/>
      <c r="G577" s="138"/>
      <c r="H577" s="138"/>
      <c r="I577" s="138"/>
    </row>
    <row r="578" ht="12.75" customHeight="1">
      <c r="A578" s="138"/>
      <c r="B578" s="138"/>
      <c r="C578" s="138"/>
      <c r="D578" s="138"/>
      <c r="E578" s="138"/>
      <c r="F578" s="138"/>
      <c r="G578" s="138"/>
      <c r="H578" s="138"/>
      <c r="I578" s="138"/>
    </row>
    <row r="579" ht="12.75" customHeight="1">
      <c r="A579" s="138"/>
      <c r="B579" s="138"/>
      <c r="C579" s="138"/>
      <c r="D579" s="138"/>
      <c r="E579" s="138"/>
      <c r="F579" s="138"/>
      <c r="G579" s="138"/>
      <c r="H579" s="138"/>
      <c r="I579" s="138"/>
    </row>
    <row r="580" ht="12.75" customHeight="1">
      <c r="A580" s="138"/>
      <c r="B580" s="138"/>
      <c r="C580" s="138"/>
      <c r="D580" s="138"/>
      <c r="E580" s="138"/>
      <c r="F580" s="138"/>
      <c r="G580" s="138"/>
      <c r="H580" s="138"/>
      <c r="I580" s="138"/>
    </row>
    <row r="581" ht="12.75" customHeight="1">
      <c r="A581" s="138"/>
      <c r="B581" s="138"/>
      <c r="C581" s="138"/>
      <c r="D581" s="138"/>
      <c r="E581" s="138"/>
      <c r="F581" s="138"/>
      <c r="G581" s="138"/>
      <c r="H581" s="138"/>
      <c r="I581" s="138"/>
    </row>
    <row r="582" ht="12.75" customHeight="1">
      <c r="A582" s="138"/>
      <c r="B582" s="138"/>
      <c r="C582" s="138"/>
      <c r="D582" s="138"/>
      <c r="E582" s="138"/>
      <c r="F582" s="138"/>
      <c r="G582" s="138"/>
      <c r="H582" s="138"/>
      <c r="I582" s="138"/>
    </row>
    <row r="583" ht="12.75" customHeight="1">
      <c r="A583" s="138"/>
      <c r="B583" s="138"/>
      <c r="C583" s="138"/>
      <c r="D583" s="138"/>
      <c r="E583" s="138"/>
      <c r="F583" s="138"/>
      <c r="G583" s="138"/>
      <c r="H583" s="138"/>
      <c r="I583" s="138"/>
    </row>
    <row r="584" ht="12.75" customHeight="1">
      <c r="A584" s="138"/>
      <c r="B584" s="138"/>
      <c r="C584" s="138"/>
      <c r="D584" s="138"/>
      <c r="E584" s="138"/>
      <c r="F584" s="138"/>
      <c r="G584" s="138"/>
      <c r="H584" s="138"/>
      <c r="I584" s="138"/>
    </row>
    <row r="585" ht="12.75" customHeight="1">
      <c r="A585" s="138"/>
      <c r="B585" s="138"/>
      <c r="C585" s="138"/>
      <c r="D585" s="138"/>
      <c r="E585" s="138"/>
      <c r="F585" s="138"/>
      <c r="G585" s="138"/>
      <c r="H585" s="138"/>
      <c r="I585" s="138"/>
    </row>
    <row r="586" ht="12.75" customHeight="1">
      <c r="A586" s="138"/>
      <c r="B586" s="138"/>
      <c r="C586" s="138"/>
      <c r="D586" s="138"/>
      <c r="E586" s="138"/>
      <c r="F586" s="138"/>
      <c r="G586" s="138"/>
      <c r="H586" s="138"/>
      <c r="I586" s="138"/>
    </row>
    <row r="587" ht="12.75" customHeight="1">
      <c r="A587" s="138"/>
      <c r="B587" s="138"/>
      <c r="C587" s="138"/>
      <c r="D587" s="138"/>
      <c r="E587" s="138"/>
      <c r="F587" s="138"/>
      <c r="G587" s="138"/>
      <c r="H587" s="138"/>
      <c r="I587" s="138"/>
    </row>
    <row r="588" ht="12.75" customHeight="1">
      <c r="A588" s="138"/>
      <c r="B588" s="138"/>
      <c r="C588" s="138"/>
      <c r="D588" s="138"/>
      <c r="E588" s="138"/>
      <c r="F588" s="138"/>
      <c r="G588" s="138"/>
      <c r="H588" s="138"/>
      <c r="I588" s="138"/>
    </row>
    <row r="589" ht="12.75" customHeight="1">
      <c r="A589" s="138"/>
      <c r="B589" s="138"/>
      <c r="C589" s="138"/>
      <c r="D589" s="138"/>
      <c r="E589" s="138"/>
      <c r="F589" s="138"/>
      <c r="G589" s="138"/>
      <c r="H589" s="138"/>
      <c r="I589" s="138"/>
    </row>
    <row r="590" ht="12.75" customHeight="1">
      <c r="A590" s="138"/>
      <c r="B590" s="138"/>
      <c r="C590" s="138"/>
      <c r="D590" s="138"/>
      <c r="E590" s="138"/>
      <c r="F590" s="138"/>
      <c r="G590" s="138"/>
      <c r="H590" s="138"/>
      <c r="I590" s="138"/>
    </row>
    <row r="591" ht="12.75" customHeight="1">
      <c r="A591" s="138"/>
      <c r="B591" s="138"/>
      <c r="C591" s="138"/>
      <c r="D591" s="138"/>
      <c r="E591" s="138"/>
      <c r="F591" s="138"/>
      <c r="G591" s="138"/>
      <c r="H591" s="138"/>
      <c r="I591" s="138"/>
    </row>
    <row r="592" ht="12.75" customHeight="1">
      <c r="A592" s="138"/>
      <c r="B592" s="138"/>
      <c r="C592" s="138"/>
      <c r="D592" s="138"/>
      <c r="E592" s="138"/>
      <c r="F592" s="138"/>
      <c r="G592" s="138"/>
      <c r="H592" s="138"/>
      <c r="I592" s="138"/>
    </row>
    <row r="593" ht="12.75" customHeight="1">
      <c r="A593" s="138"/>
      <c r="B593" s="138"/>
      <c r="C593" s="138"/>
      <c r="D593" s="138"/>
      <c r="E593" s="138"/>
      <c r="F593" s="138"/>
      <c r="G593" s="138"/>
      <c r="H593" s="138"/>
      <c r="I593" s="138"/>
    </row>
    <row r="594" ht="12.75" customHeight="1">
      <c r="A594" s="138"/>
      <c r="B594" s="138"/>
      <c r="C594" s="138"/>
      <c r="D594" s="138"/>
      <c r="E594" s="138"/>
      <c r="F594" s="138"/>
      <c r="G594" s="138"/>
      <c r="H594" s="138"/>
      <c r="I594" s="138"/>
    </row>
    <row r="595" ht="12.75" customHeight="1">
      <c r="A595" s="138"/>
      <c r="B595" s="138"/>
      <c r="C595" s="138"/>
      <c r="D595" s="138"/>
      <c r="E595" s="138"/>
      <c r="F595" s="138"/>
      <c r="G595" s="138"/>
      <c r="H595" s="138"/>
      <c r="I595" s="138"/>
    </row>
    <row r="596" ht="12.75" customHeight="1">
      <c r="A596" s="138"/>
      <c r="B596" s="138"/>
      <c r="C596" s="138"/>
      <c r="D596" s="138"/>
      <c r="E596" s="138"/>
      <c r="F596" s="138"/>
      <c r="G596" s="138"/>
      <c r="H596" s="138"/>
      <c r="I596" s="138"/>
    </row>
    <row r="597" ht="12.75" customHeight="1">
      <c r="A597" s="138"/>
      <c r="B597" s="138"/>
      <c r="C597" s="138"/>
      <c r="D597" s="138"/>
      <c r="E597" s="138"/>
      <c r="F597" s="138"/>
      <c r="G597" s="138"/>
      <c r="H597" s="138"/>
      <c r="I597" s="138"/>
    </row>
    <row r="598" ht="12.75" customHeight="1">
      <c r="A598" s="138"/>
      <c r="B598" s="138"/>
      <c r="C598" s="138"/>
      <c r="D598" s="138"/>
      <c r="E598" s="138"/>
      <c r="F598" s="138"/>
      <c r="G598" s="138"/>
      <c r="H598" s="138"/>
      <c r="I598" s="138"/>
    </row>
    <row r="599" ht="12.75" customHeight="1">
      <c r="A599" s="138"/>
      <c r="B599" s="138"/>
      <c r="C599" s="138"/>
      <c r="D599" s="138"/>
      <c r="E599" s="138"/>
      <c r="F599" s="138"/>
      <c r="G599" s="138"/>
      <c r="H599" s="138"/>
      <c r="I599" s="138"/>
    </row>
    <row r="600" ht="12.75" customHeight="1">
      <c r="A600" s="138"/>
      <c r="B600" s="138"/>
      <c r="C600" s="138"/>
      <c r="D600" s="138"/>
      <c r="E600" s="138"/>
      <c r="F600" s="138"/>
      <c r="G600" s="138"/>
      <c r="H600" s="138"/>
      <c r="I600" s="138"/>
    </row>
    <row r="601" ht="12.75" customHeight="1">
      <c r="A601" s="138"/>
      <c r="B601" s="138"/>
      <c r="C601" s="138"/>
      <c r="D601" s="138"/>
      <c r="E601" s="138"/>
      <c r="F601" s="138"/>
      <c r="G601" s="138"/>
      <c r="H601" s="138"/>
      <c r="I601" s="138"/>
    </row>
    <row r="602" ht="12.75" customHeight="1">
      <c r="A602" s="138"/>
      <c r="B602" s="138"/>
      <c r="C602" s="138"/>
      <c r="D602" s="138"/>
      <c r="E602" s="138"/>
      <c r="F602" s="138"/>
      <c r="G602" s="138"/>
      <c r="H602" s="138"/>
      <c r="I602" s="138"/>
    </row>
    <row r="603" ht="12.75" customHeight="1">
      <c r="A603" s="138"/>
      <c r="B603" s="138"/>
      <c r="C603" s="138"/>
      <c r="D603" s="138"/>
      <c r="E603" s="138"/>
      <c r="F603" s="138"/>
      <c r="G603" s="138"/>
      <c r="H603" s="138"/>
      <c r="I603" s="138"/>
    </row>
    <row r="604" ht="12.75" customHeight="1">
      <c r="A604" s="138"/>
      <c r="B604" s="138"/>
      <c r="C604" s="138"/>
      <c r="D604" s="138"/>
      <c r="E604" s="138"/>
      <c r="F604" s="138"/>
      <c r="G604" s="138"/>
      <c r="H604" s="138"/>
      <c r="I604" s="138"/>
    </row>
    <row r="605" ht="12.75" customHeight="1">
      <c r="A605" s="138"/>
      <c r="B605" s="138"/>
      <c r="C605" s="138"/>
      <c r="D605" s="138"/>
      <c r="E605" s="138"/>
      <c r="F605" s="138"/>
      <c r="G605" s="138"/>
      <c r="H605" s="138"/>
      <c r="I605" s="138"/>
    </row>
    <row r="606" ht="12.75" customHeight="1">
      <c r="A606" s="138"/>
      <c r="B606" s="138"/>
      <c r="C606" s="138"/>
      <c r="D606" s="138"/>
      <c r="E606" s="138"/>
      <c r="F606" s="138"/>
      <c r="G606" s="138"/>
      <c r="H606" s="138"/>
      <c r="I606" s="138"/>
    </row>
    <row r="607" ht="12.75" customHeight="1">
      <c r="A607" s="138"/>
      <c r="B607" s="138"/>
      <c r="C607" s="138"/>
      <c r="D607" s="138"/>
      <c r="E607" s="138"/>
      <c r="F607" s="138"/>
      <c r="G607" s="138"/>
      <c r="H607" s="138"/>
      <c r="I607" s="138"/>
    </row>
    <row r="608" ht="12.75" customHeight="1">
      <c r="A608" s="138"/>
      <c r="B608" s="138"/>
      <c r="C608" s="138"/>
      <c r="D608" s="138"/>
      <c r="E608" s="138"/>
      <c r="F608" s="138"/>
      <c r="G608" s="138"/>
      <c r="H608" s="138"/>
      <c r="I608" s="138"/>
    </row>
    <row r="609" ht="12.75" customHeight="1">
      <c r="A609" s="138"/>
      <c r="B609" s="138"/>
      <c r="C609" s="138"/>
      <c r="D609" s="138"/>
      <c r="E609" s="138"/>
      <c r="F609" s="138"/>
      <c r="G609" s="138"/>
      <c r="H609" s="138"/>
      <c r="I609" s="138"/>
    </row>
    <row r="610" ht="12.75" customHeight="1">
      <c r="A610" s="138"/>
      <c r="B610" s="138"/>
      <c r="C610" s="138"/>
      <c r="D610" s="138"/>
      <c r="E610" s="138"/>
      <c r="F610" s="138"/>
      <c r="G610" s="138"/>
      <c r="H610" s="138"/>
      <c r="I610" s="138"/>
    </row>
    <row r="611" ht="12.75" customHeight="1">
      <c r="A611" s="138"/>
      <c r="B611" s="138"/>
      <c r="C611" s="138"/>
      <c r="D611" s="138"/>
      <c r="E611" s="138"/>
      <c r="F611" s="138"/>
      <c r="G611" s="138"/>
      <c r="H611" s="138"/>
      <c r="I611" s="138"/>
    </row>
    <row r="612" ht="12.75" customHeight="1">
      <c r="A612" s="138"/>
      <c r="B612" s="138"/>
      <c r="C612" s="138"/>
      <c r="D612" s="138"/>
      <c r="E612" s="138"/>
      <c r="F612" s="138"/>
      <c r="G612" s="138"/>
      <c r="H612" s="138"/>
      <c r="I612" s="138"/>
    </row>
    <row r="613" ht="12.75" customHeight="1">
      <c r="A613" s="138"/>
      <c r="B613" s="138"/>
      <c r="C613" s="138"/>
      <c r="D613" s="138"/>
      <c r="E613" s="138"/>
      <c r="F613" s="138"/>
      <c r="G613" s="138"/>
      <c r="H613" s="138"/>
      <c r="I613" s="138"/>
    </row>
    <row r="614" ht="12.75" customHeight="1">
      <c r="A614" s="138"/>
      <c r="B614" s="138"/>
      <c r="C614" s="138"/>
      <c r="D614" s="138"/>
      <c r="E614" s="138"/>
      <c r="F614" s="138"/>
      <c r="G614" s="138"/>
      <c r="H614" s="138"/>
      <c r="I614" s="138"/>
    </row>
    <row r="615" ht="12.75" customHeight="1">
      <c r="A615" s="138"/>
      <c r="B615" s="138"/>
      <c r="C615" s="138"/>
      <c r="D615" s="138"/>
      <c r="E615" s="138"/>
      <c r="F615" s="138"/>
      <c r="G615" s="138"/>
      <c r="H615" s="138"/>
      <c r="I615" s="138"/>
    </row>
    <row r="616" ht="12.75" customHeight="1">
      <c r="A616" s="138"/>
      <c r="B616" s="138"/>
      <c r="C616" s="138"/>
      <c r="D616" s="138"/>
      <c r="E616" s="138"/>
      <c r="F616" s="138"/>
      <c r="G616" s="138"/>
      <c r="H616" s="138"/>
      <c r="I616" s="138"/>
    </row>
    <row r="617" ht="12.75" customHeight="1">
      <c r="A617" s="138"/>
      <c r="B617" s="138"/>
      <c r="C617" s="138"/>
      <c r="D617" s="138"/>
      <c r="E617" s="138"/>
      <c r="F617" s="138"/>
      <c r="G617" s="138"/>
      <c r="H617" s="138"/>
      <c r="I617" s="138"/>
    </row>
    <row r="618" ht="12.75" customHeight="1">
      <c r="A618" s="138"/>
      <c r="B618" s="138"/>
      <c r="C618" s="138"/>
      <c r="D618" s="138"/>
      <c r="E618" s="138"/>
      <c r="F618" s="138"/>
      <c r="G618" s="138"/>
      <c r="H618" s="138"/>
      <c r="I618" s="138"/>
    </row>
    <row r="619" ht="12.75" customHeight="1">
      <c r="A619" s="138"/>
      <c r="B619" s="138"/>
      <c r="C619" s="138"/>
      <c r="D619" s="138"/>
      <c r="E619" s="138"/>
      <c r="F619" s="138"/>
      <c r="G619" s="138"/>
      <c r="H619" s="138"/>
      <c r="I619" s="138"/>
    </row>
    <row r="620" ht="12.75" customHeight="1">
      <c r="A620" s="138"/>
      <c r="B620" s="138"/>
      <c r="C620" s="138"/>
      <c r="D620" s="138"/>
      <c r="E620" s="138"/>
      <c r="F620" s="138"/>
      <c r="G620" s="138"/>
      <c r="H620" s="138"/>
      <c r="I620" s="138"/>
    </row>
    <row r="621" ht="12.75" customHeight="1">
      <c r="A621" s="138"/>
      <c r="B621" s="138"/>
      <c r="C621" s="138"/>
      <c r="D621" s="138"/>
      <c r="E621" s="138"/>
      <c r="F621" s="138"/>
      <c r="G621" s="138"/>
      <c r="H621" s="138"/>
      <c r="I621" s="138"/>
    </row>
    <row r="622" ht="12.75" customHeight="1">
      <c r="A622" s="138"/>
      <c r="B622" s="138"/>
      <c r="C622" s="138"/>
      <c r="D622" s="138"/>
      <c r="E622" s="138"/>
      <c r="F622" s="138"/>
      <c r="G622" s="138"/>
      <c r="H622" s="138"/>
      <c r="I622" s="138"/>
    </row>
    <row r="623" ht="12.75" customHeight="1">
      <c r="A623" s="138"/>
      <c r="B623" s="138"/>
      <c r="C623" s="138"/>
      <c r="D623" s="138"/>
      <c r="E623" s="138"/>
      <c r="F623" s="138"/>
      <c r="G623" s="138"/>
      <c r="H623" s="138"/>
      <c r="I623" s="138"/>
    </row>
    <row r="624" ht="12.75" customHeight="1">
      <c r="A624" s="138"/>
      <c r="B624" s="138"/>
      <c r="C624" s="138"/>
      <c r="D624" s="138"/>
      <c r="E624" s="138"/>
      <c r="F624" s="138"/>
      <c r="G624" s="138"/>
      <c r="H624" s="138"/>
      <c r="I624" s="138"/>
    </row>
    <row r="625" ht="12.75" customHeight="1">
      <c r="A625" s="138"/>
      <c r="B625" s="138"/>
      <c r="C625" s="138"/>
      <c r="D625" s="138"/>
      <c r="E625" s="138"/>
      <c r="F625" s="138"/>
      <c r="G625" s="138"/>
      <c r="H625" s="138"/>
      <c r="I625" s="138"/>
    </row>
    <row r="626" ht="12.75" customHeight="1">
      <c r="A626" s="138"/>
      <c r="B626" s="138"/>
      <c r="C626" s="138"/>
      <c r="D626" s="138"/>
      <c r="E626" s="138"/>
      <c r="F626" s="138"/>
      <c r="G626" s="138"/>
      <c r="H626" s="138"/>
      <c r="I626" s="138"/>
    </row>
    <row r="627" ht="12.75" customHeight="1">
      <c r="A627" s="138"/>
      <c r="B627" s="138"/>
      <c r="C627" s="138"/>
      <c r="D627" s="138"/>
      <c r="E627" s="138"/>
      <c r="F627" s="138"/>
      <c r="G627" s="138"/>
      <c r="H627" s="138"/>
      <c r="I627" s="138"/>
    </row>
    <row r="628" ht="12.75" customHeight="1">
      <c r="A628" s="138"/>
      <c r="B628" s="138"/>
      <c r="C628" s="138"/>
      <c r="D628" s="138"/>
      <c r="E628" s="138"/>
      <c r="F628" s="138"/>
      <c r="G628" s="138"/>
      <c r="H628" s="138"/>
      <c r="I628" s="138"/>
    </row>
    <row r="629" ht="12.75" customHeight="1">
      <c r="A629" s="138"/>
      <c r="B629" s="138"/>
      <c r="C629" s="138"/>
      <c r="D629" s="138"/>
      <c r="E629" s="138"/>
      <c r="F629" s="138"/>
      <c r="G629" s="138"/>
      <c r="H629" s="138"/>
      <c r="I629" s="138"/>
    </row>
    <row r="630" ht="12.75" customHeight="1">
      <c r="A630" s="138"/>
      <c r="B630" s="138"/>
      <c r="C630" s="138"/>
      <c r="D630" s="138"/>
      <c r="E630" s="138"/>
      <c r="F630" s="138"/>
      <c r="G630" s="138"/>
      <c r="H630" s="138"/>
      <c r="I630" s="138"/>
    </row>
    <row r="631" ht="12.75" customHeight="1">
      <c r="A631" s="138"/>
      <c r="B631" s="138"/>
      <c r="C631" s="138"/>
      <c r="D631" s="138"/>
      <c r="E631" s="138"/>
      <c r="F631" s="138"/>
      <c r="G631" s="138"/>
      <c r="H631" s="138"/>
      <c r="I631" s="138"/>
    </row>
    <row r="632" ht="12.75" customHeight="1">
      <c r="A632" s="138"/>
      <c r="B632" s="138"/>
      <c r="C632" s="138"/>
      <c r="D632" s="138"/>
      <c r="E632" s="138"/>
      <c r="F632" s="138"/>
      <c r="G632" s="138"/>
      <c r="H632" s="138"/>
      <c r="I632" s="138"/>
    </row>
    <row r="633" ht="12.75" customHeight="1">
      <c r="A633" s="138"/>
      <c r="B633" s="138"/>
      <c r="C633" s="138"/>
      <c r="D633" s="138"/>
      <c r="E633" s="138"/>
      <c r="F633" s="138"/>
      <c r="G633" s="138"/>
      <c r="H633" s="138"/>
      <c r="I633" s="138"/>
    </row>
    <row r="634" ht="12.75" customHeight="1">
      <c r="A634" s="138"/>
      <c r="B634" s="138"/>
      <c r="C634" s="138"/>
      <c r="D634" s="138"/>
      <c r="E634" s="138"/>
      <c r="F634" s="138"/>
      <c r="G634" s="138"/>
      <c r="H634" s="138"/>
      <c r="I634" s="138"/>
    </row>
    <row r="635" ht="12.75" customHeight="1">
      <c r="A635" s="138"/>
      <c r="B635" s="138"/>
      <c r="C635" s="138"/>
      <c r="D635" s="138"/>
      <c r="E635" s="138"/>
      <c r="F635" s="138"/>
      <c r="G635" s="138"/>
      <c r="H635" s="138"/>
      <c r="I635" s="138"/>
    </row>
    <row r="636" ht="12.75" customHeight="1">
      <c r="A636" s="138"/>
      <c r="B636" s="138"/>
      <c r="C636" s="138"/>
      <c r="D636" s="138"/>
      <c r="E636" s="138"/>
      <c r="F636" s="138"/>
      <c r="G636" s="138"/>
      <c r="H636" s="138"/>
      <c r="I636" s="138"/>
    </row>
    <row r="637" ht="12.75" customHeight="1">
      <c r="A637" s="138"/>
      <c r="B637" s="138"/>
      <c r="C637" s="138"/>
      <c r="D637" s="138"/>
      <c r="E637" s="138"/>
      <c r="F637" s="138"/>
      <c r="G637" s="138"/>
      <c r="H637" s="138"/>
      <c r="I637" s="138"/>
    </row>
    <row r="638" ht="12.75" customHeight="1">
      <c r="A638" s="138"/>
      <c r="B638" s="138"/>
      <c r="C638" s="138"/>
      <c r="D638" s="138"/>
      <c r="E638" s="138"/>
      <c r="F638" s="138"/>
      <c r="G638" s="138"/>
      <c r="H638" s="138"/>
      <c r="I638" s="138"/>
    </row>
    <row r="639" ht="12.75" customHeight="1">
      <c r="A639" s="138"/>
      <c r="B639" s="138"/>
      <c r="C639" s="138"/>
      <c r="D639" s="138"/>
      <c r="E639" s="138"/>
      <c r="F639" s="138"/>
      <c r="G639" s="138"/>
      <c r="H639" s="138"/>
      <c r="I639" s="138"/>
    </row>
    <row r="640" ht="12.75" customHeight="1">
      <c r="A640" s="138"/>
      <c r="B640" s="138"/>
      <c r="C640" s="138"/>
      <c r="D640" s="138"/>
      <c r="E640" s="138"/>
      <c r="F640" s="138"/>
      <c r="G640" s="138"/>
      <c r="H640" s="138"/>
      <c r="I640" s="138"/>
    </row>
    <row r="641" ht="12.75" customHeight="1">
      <c r="A641" s="138"/>
      <c r="B641" s="138"/>
      <c r="C641" s="138"/>
      <c r="D641" s="138"/>
      <c r="E641" s="138"/>
      <c r="F641" s="138"/>
      <c r="G641" s="138"/>
      <c r="H641" s="138"/>
      <c r="I641" s="138"/>
    </row>
    <row r="642" ht="12.75" customHeight="1">
      <c r="A642" s="138"/>
      <c r="B642" s="138"/>
      <c r="C642" s="138"/>
      <c r="D642" s="138"/>
      <c r="E642" s="138"/>
      <c r="F642" s="138"/>
      <c r="G642" s="138"/>
      <c r="H642" s="138"/>
      <c r="I642" s="138"/>
    </row>
    <row r="643" ht="12.75" customHeight="1">
      <c r="A643" s="138"/>
      <c r="B643" s="138"/>
      <c r="C643" s="138"/>
      <c r="D643" s="138"/>
      <c r="E643" s="138"/>
      <c r="F643" s="138"/>
      <c r="G643" s="138"/>
      <c r="H643" s="138"/>
      <c r="I643" s="138"/>
    </row>
    <row r="644" ht="12.75" customHeight="1">
      <c r="A644" s="138"/>
      <c r="B644" s="138"/>
      <c r="C644" s="138"/>
      <c r="D644" s="138"/>
      <c r="E644" s="138"/>
      <c r="F644" s="138"/>
      <c r="G644" s="138"/>
      <c r="H644" s="138"/>
      <c r="I644" s="138"/>
    </row>
    <row r="645" ht="12.75" customHeight="1">
      <c r="A645" s="138"/>
      <c r="B645" s="138"/>
      <c r="C645" s="138"/>
      <c r="D645" s="138"/>
      <c r="E645" s="138"/>
      <c r="F645" s="138"/>
      <c r="G645" s="138"/>
      <c r="H645" s="138"/>
      <c r="I645" s="138"/>
    </row>
    <row r="646" ht="12.75" customHeight="1">
      <c r="A646" s="138"/>
      <c r="B646" s="138"/>
      <c r="C646" s="138"/>
      <c r="D646" s="138"/>
      <c r="E646" s="138"/>
      <c r="F646" s="138"/>
      <c r="G646" s="138"/>
      <c r="H646" s="138"/>
      <c r="I646" s="138"/>
    </row>
    <row r="647" ht="12.75" customHeight="1">
      <c r="A647" s="138"/>
      <c r="B647" s="138"/>
      <c r="C647" s="138"/>
      <c r="D647" s="138"/>
      <c r="E647" s="138"/>
      <c r="F647" s="138"/>
      <c r="G647" s="138"/>
      <c r="H647" s="138"/>
      <c r="I647" s="138"/>
    </row>
    <row r="648" ht="12.75" customHeight="1">
      <c r="A648" s="138"/>
      <c r="B648" s="138"/>
      <c r="C648" s="138"/>
      <c r="D648" s="138"/>
      <c r="E648" s="138"/>
      <c r="F648" s="138"/>
      <c r="G648" s="138"/>
      <c r="H648" s="138"/>
      <c r="I648" s="138"/>
    </row>
    <row r="649" ht="12.75" customHeight="1">
      <c r="A649" s="138"/>
      <c r="B649" s="138"/>
      <c r="C649" s="138"/>
      <c r="D649" s="138"/>
      <c r="E649" s="138"/>
      <c r="F649" s="138"/>
      <c r="G649" s="138"/>
      <c r="H649" s="138"/>
      <c r="I649" s="138"/>
    </row>
    <row r="650" ht="12.75" customHeight="1">
      <c r="A650" s="138"/>
      <c r="B650" s="138"/>
      <c r="C650" s="138"/>
      <c r="D650" s="138"/>
      <c r="E650" s="138"/>
      <c r="F650" s="138"/>
      <c r="G650" s="138"/>
      <c r="H650" s="138"/>
      <c r="I650" s="138"/>
    </row>
    <row r="651" ht="12.75" customHeight="1">
      <c r="A651" s="138"/>
      <c r="B651" s="138"/>
      <c r="C651" s="138"/>
      <c r="D651" s="138"/>
      <c r="E651" s="138"/>
      <c r="F651" s="138"/>
      <c r="G651" s="138"/>
      <c r="H651" s="138"/>
      <c r="I651" s="138"/>
    </row>
    <row r="652" ht="12.75" customHeight="1">
      <c r="A652" s="138"/>
      <c r="B652" s="138"/>
      <c r="C652" s="138"/>
      <c r="D652" s="138"/>
      <c r="E652" s="138"/>
      <c r="F652" s="138"/>
      <c r="G652" s="138"/>
      <c r="H652" s="138"/>
      <c r="I652" s="138"/>
    </row>
    <row r="653" ht="12.75" customHeight="1">
      <c r="A653" s="138"/>
      <c r="B653" s="138"/>
      <c r="C653" s="138"/>
      <c r="D653" s="138"/>
      <c r="E653" s="138"/>
      <c r="F653" s="138"/>
      <c r="G653" s="138"/>
      <c r="H653" s="138"/>
      <c r="I653" s="138"/>
    </row>
    <row r="654" ht="12.75" customHeight="1">
      <c r="A654" s="138"/>
      <c r="B654" s="138"/>
      <c r="C654" s="138"/>
      <c r="D654" s="138"/>
      <c r="E654" s="138"/>
      <c r="F654" s="138"/>
      <c r="G654" s="138"/>
      <c r="H654" s="138"/>
      <c r="I654" s="138"/>
    </row>
    <row r="655" ht="12.75" customHeight="1">
      <c r="A655" s="138"/>
      <c r="B655" s="138"/>
      <c r="C655" s="138"/>
      <c r="D655" s="138"/>
      <c r="E655" s="138"/>
      <c r="F655" s="138"/>
      <c r="G655" s="138"/>
      <c r="H655" s="138"/>
      <c r="I655" s="138"/>
    </row>
    <row r="656" ht="12.75" customHeight="1">
      <c r="A656" s="138"/>
      <c r="B656" s="138"/>
      <c r="C656" s="138"/>
      <c r="D656" s="138"/>
      <c r="E656" s="138"/>
      <c r="F656" s="138"/>
      <c r="G656" s="138"/>
      <c r="H656" s="138"/>
      <c r="I656" s="138"/>
    </row>
    <row r="657" ht="12.75" customHeight="1">
      <c r="A657" s="138"/>
      <c r="B657" s="138"/>
      <c r="C657" s="138"/>
      <c r="D657" s="138"/>
      <c r="E657" s="138"/>
      <c r="F657" s="138"/>
      <c r="G657" s="138"/>
      <c r="H657" s="138"/>
      <c r="I657" s="138"/>
    </row>
    <row r="658" ht="12.75" customHeight="1">
      <c r="A658" s="138"/>
      <c r="B658" s="138"/>
      <c r="C658" s="138"/>
      <c r="D658" s="138"/>
      <c r="E658" s="138"/>
      <c r="F658" s="138"/>
      <c r="G658" s="138"/>
      <c r="H658" s="138"/>
      <c r="I658" s="138"/>
    </row>
    <row r="659" ht="12.75" customHeight="1">
      <c r="A659" s="138"/>
      <c r="B659" s="138"/>
      <c r="C659" s="138"/>
      <c r="D659" s="138"/>
      <c r="E659" s="138"/>
      <c r="F659" s="138"/>
      <c r="G659" s="138"/>
      <c r="H659" s="138"/>
      <c r="I659" s="138"/>
    </row>
    <row r="660" ht="12.75" customHeight="1">
      <c r="A660" s="138"/>
      <c r="B660" s="138"/>
      <c r="C660" s="138"/>
      <c r="D660" s="138"/>
      <c r="E660" s="138"/>
      <c r="F660" s="138"/>
      <c r="G660" s="138"/>
      <c r="H660" s="138"/>
      <c r="I660" s="138"/>
    </row>
    <row r="661" ht="12.75" customHeight="1">
      <c r="A661" s="138"/>
      <c r="B661" s="138"/>
      <c r="C661" s="138"/>
      <c r="D661" s="138"/>
      <c r="E661" s="138"/>
      <c r="F661" s="138"/>
      <c r="G661" s="138"/>
      <c r="H661" s="138"/>
      <c r="I661" s="138"/>
    </row>
    <row r="662" ht="12.75" customHeight="1">
      <c r="A662" s="138"/>
      <c r="B662" s="138"/>
      <c r="C662" s="138"/>
      <c r="D662" s="138"/>
      <c r="E662" s="138"/>
      <c r="F662" s="138"/>
      <c r="G662" s="138"/>
      <c r="H662" s="138"/>
      <c r="I662" s="138"/>
    </row>
    <row r="663" ht="12.75" customHeight="1">
      <c r="A663" s="138"/>
      <c r="B663" s="138"/>
      <c r="C663" s="138"/>
      <c r="D663" s="138"/>
      <c r="E663" s="138"/>
      <c r="F663" s="138"/>
      <c r="G663" s="138"/>
      <c r="H663" s="138"/>
      <c r="I663" s="138"/>
    </row>
    <row r="664" ht="12.75" customHeight="1">
      <c r="A664" s="138"/>
      <c r="B664" s="138"/>
      <c r="C664" s="138"/>
      <c r="D664" s="138"/>
      <c r="E664" s="138"/>
      <c r="F664" s="138"/>
      <c r="G664" s="138"/>
      <c r="H664" s="138"/>
      <c r="I664" s="138"/>
    </row>
    <row r="665" ht="12.75" customHeight="1">
      <c r="A665" s="138"/>
      <c r="B665" s="138"/>
      <c r="C665" s="138"/>
      <c r="D665" s="138"/>
      <c r="E665" s="138"/>
      <c r="F665" s="138"/>
      <c r="G665" s="138"/>
      <c r="H665" s="138"/>
      <c r="I665" s="138"/>
    </row>
    <row r="666" ht="12.75" customHeight="1">
      <c r="A666" s="138"/>
      <c r="B666" s="138"/>
      <c r="C666" s="138"/>
      <c r="D666" s="138"/>
      <c r="E666" s="138"/>
      <c r="F666" s="138"/>
      <c r="G666" s="138"/>
      <c r="H666" s="138"/>
      <c r="I666" s="138"/>
    </row>
    <row r="667" ht="12.75" customHeight="1">
      <c r="A667" s="138"/>
      <c r="B667" s="138"/>
      <c r="C667" s="138"/>
      <c r="D667" s="138"/>
      <c r="E667" s="138"/>
      <c r="F667" s="138"/>
      <c r="G667" s="138"/>
      <c r="H667" s="138"/>
      <c r="I667" s="138"/>
    </row>
    <row r="668" ht="12.75" customHeight="1">
      <c r="A668" s="138"/>
      <c r="B668" s="138"/>
      <c r="C668" s="138"/>
      <c r="D668" s="138"/>
      <c r="E668" s="138"/>
      <c r="F668" s="138"/>
      <c r="G668" s="138"/>
      <c r="H668" s="138"/>
      <c r="I668" s="138"/>
    </row>
    <row r="669" ht="12.75" customHeight="1">
      <c r="A669" s="138"/>
      <c r="B669" s="138"/>
      <c r="C669" s="138"/>
      <c r="D669" s="138"/>
      <c r="E669" s="138"/>
      <c r="F669" s="138"/>
      <c r="G669" s="138"/>
      <c r="H669" s="138"/>
      <c r="I669" s="138"/>
    </row>
    <row r="670" ht="12.75" customHeight="1">
      <c r="A670" s="138"/>
      <c r="B670" s="138"/>
      <c r="C670" s="138"/>
      <c r="D670" s="138"/>
      <c r="E670" s="138"/>
      <c r="F670" s="138"/>
      <c r="G670" s="138"/>
      <c r="H670" s="138"/>
      <c r="I670" s="138"/>
    </row>
    <row r="671" ht="12.75" customHeight="1">
      <c r="A671" s="138"/>
      <c r="B671" s="138"/>
      <c r="C671" s="138"/>
      <c r="D671" s="138"/>
      <c r="E671" s="138"/>
      <c r="F671" s="138"/>
      <c r="G671" s="138"/>
      <c r="H671" s="138"/>
      <c r="I671" s="138"/>
    </row>
    <row r="672" ht="12.75" customHeight="1">
      <c r="A672" s="138"/>
      <c r="B672" s="138"/>
      <c r="C672" s="138"/>
      <c r="D672" s="138"/>
      <c r="E672" s="138"/>
      <c r="F672" s="138"/>
      <c r="G672" s="138"/>
      <c r="H672" s="138"/>
      <c r="I672" s="138"/>
    </row>
    <row r="673" ht="12.75" customHeight="1">
      <c r="A673" s="138"/>
      <c r="B673" s="138"/>
      <c r="C673" s="138"/>
      <c r="D673" s="138"/>
      <c r="E673" s="138"/>
      <c r="F673" s="138"/>
      <c r="G673" s="138"/>
      <c r="H673" s="138"/>
      <c r="I673" s="138"/>
    </row>
    <row r="674" ht="12.75" customHeight="1">
      <c r="A674" s="138"/>
      <c r="B674" s="138"/>
      <c r="C674" s="138"/>
      <c r="D674" s="138"/>
      <c r="E674" s="138"/>
      <c r="F674" s="138"/>
      <c r="G674" s="138"/>
      <c r="H674" s="138"/>
      <c r="I674" s="138"/>
    </row>
    <row r="675" ht="12.75" customHeight="1">
      <c r="A675" s="138"/>
      <c r="B675" s="138"/>
      <c r="C675" s="138"/>
      <c r="D675" s="138"/>
      <c r="E675" s="138"/>
      <c r="F675" s="138"/>
      <c r="G675" s="138"/>
      <c r="H675" s="138"/>
      <c r="I675" s="138"/>
    </row>
    <row r="676" ht="12.75" customHeight="1">
      <c r="A676" s="138"/>
      <c r="B676" s="138"/>
      <c r="C676" s="138"/>
      <c r="D676" s="138"/>
      <c r="E676" s="138"/>
      <c r="F676" s="138"/>
      <c r="G676" s="138"/>
      <c r="H676" s="138"/>
      <c r="I676" s="138"/>
    </row>
    <row r="677" ht="12.75" customHeight="1">
      <c r="A677" s="138"/>
      <c r="B677" s="138"/>
      <c r="C677" s="138"/>
      <c r="D677" s="138"/>
      <c r="E677" s="138"/>
      <c r="F677" s="138"/>
      <c r="G677" s="138"/>
      <c r="H677" s="138"/>
      <c r="I677" s="138"/>
    </row>
    <row r="678" ht="12.75" customHeight="1">
      <c r="A678" s="138"/>
      <c r="B678" s="138"/>
      <c r="C678" s="138"/>
      <c r="D678" s="138"/>
      <c r="E678" s="138"/>
      <c r="F678" s="138"/>
      <c r="G678" s="138"/>
      <c r="H678" s="138"/>
      <c r="I678" s="138"/>
    </row>
    <row r="679" ht="12.75" customHeight="1">
      <c r="A679" s="138"/>
      <c r="B679" s="138"/>
      <c r="C679" s="138"/>
      <c r="D679" s="138"/>
      <c r="E679" s="138"/>
      <c r="F679" s="138"/>
      <c r="G679" s="138"/>
      <c r="H679" s="138"/>
      <c r="I679" s="138"/>
    </row>
    <row r="680" ht="12.75" customHeight="1">
      <c r="A680" s="138"/>
      <c r="B680" s="138"/>
      <c r="C680" s="138"/>
      <c r="D680" s="138"/>
      <c r="E680" s="138"/>
      <c r="F680" s="138"/>
      <c r="G680" s="138"/>
      <c r="H680" s="138"/>
      <c r="I680" s="138"/>
    </row>
    <row r="681" ht="12.75" customHeight="1">
      <c r="A681" s="138"/>
      <c r="B681" s="138"/>
      <c r="C681" s="138"/>
      <c r="D681" s="138"/>
      <c r="E681" s="138"/>
      <c r="F681" s="138"/>
      <c r="G681" s="138"/>
      <c r="H681" s="138"/>
      <c r="I681" s="138"/>
    </row>
    <row r="682" ht="12.75" customHeight="1">
      <c r="A682" s="138"/>
      <c r="B682" s="138"/>
      <c r="C682" s="138"/>
      <c r="D682" s="138"/>
      <c r="E682" s="138"/>
      <c r="F682" s="138"/>
      <c r="G682" s="138"/>
      <c r="H682" s="138"/>
      <c r="I682" s="138"/>
    </row>
    <row r="683" ht="12.75" customHeight="1">
      <c r="A683" s="138"/>
      <c r="B683" s="138"/>
      <c r="C683" s="138"/>
      <c r="D683" s="138"/>
      <c r="E683" s="138"/>
      <c r="F683" s="138"/>
      <c r="G683" s="138"/>
      <c r="H683" s="138"/>
      <c r="I683" s="138"/>
    </row>
    <row r="684" ht="12.75" customHeight="1">
      <c r="A684" s="138"/>
      <c r="B684" s="138"/>
      <c r="C684" s="138"/>
      <c r="D684" s="138"/>
      <c r="E684" s="138"/>
      <c r="F684" s="138"/>
      <c r="G684" s="138"/>
      <c r="H684" s="138"/>
      <c r="I684" s="138"/>
    </row>
    <row r="685" ht="12.75" customHeight="1">
      <c r="A685" s="138"/>
      <c r="B685" s="138"/>
      <c r="C685" s="138"/>
      <c r="D685" s="138"/>
      <c r="E685" s="138"/>
      <c r="F685" s="138"/>
      <c r="G685" s="138"/>
      <c r="H685" s="138"/>
      <c r="I685" s="138"/>
    </row>
    <row r="686" ht="12.75" customHeight="1">
      <c r="A686" s="138"/>
      <c r="B686" s="138"/>
      <c r="C686" s="138"/>
      <c r="D686" s="138"/>
      <c r="E686" s="138"/>
      <c r="F686" s="138"/>
      <c r="G686" s="138"/>
      <c r="H686" s="138"/>
      <c r="I686" s="138"/>
    </row>
    <row r="687" ht="12.75" customHeight="1">
      <c r="A687" s="138"/>
      <c r="B687" s="138"/>
      <c r="C687" s="138"/>
      <c r="D687" s="138"/>
      <c r="E687" s="138"/>
      <c r="F687" s="138"/>
      <c r="G687" s="138"/>
      <c r="H687" s="138"/>
      <c r="I687" s="138"/>
    </row>
    <row r="688" ht="12.75" customHeight="1">
      <c r="A688" s="138"/>
      <c r="B688" s="138"/>
      <c r="C688" s="138"/>
      <c r="D688" s="138"/>
      <c r="E688" s="138"/>
      <c r="F688" s="138"/>
      <c r="G688" s="138"/>
      <c r="H688" s="138"/>
      <c r="I688" s="138"/>
    </row>
    <row r="689" ht="12.75" customHeight="1">
      <c r="A689" s="138"/>
      <c r="B689" s="138"/>
      <c r="C689" s="138"/>
      <c r="D689" s="138"/>
      <c r="E689" s="138"/>
      <c r="F689" s="138"/>
      <c r="G689" s="138"/>
      <c r="H689" s="138"/>
      <c r="I689" s="138"/>
    </row>
    <row r="690" ht="12.75" customHeight="1">
      <c r="A690" s="138"/>
      <c r="B690" s="138"/>
      <c r="C690" s="138"/>
      <c r="D690" s="138"/>
      <c r="E690" s="138"/>
      <c r="F690" s="138"/>
      <c r="G690" s="138"/>
      <c r="H690" s="138"/>
      <c r="I690" s="138"/>
    </row>
    <row r="691" ht="12.75" customHeight="1">
      <c r="A691" s="138"/>
      <c r="B691" s="138"/>
      <c r="C691" s="138"/>
      <c r="D691" s="138"/>
      <c r="E691" s="138"/>
      <c r="F691" s="138"/>
      <c r="G691" s="138"/>
      <c r="H691" s="138"/>
      <c r="I691" s="138"/>
    </row>
    <row r="692" ht="12.75" customHeight="1">
      <c r="A692" s="138"/>
      <c r="B692" s="138"/>
      <c r="C692" s="138"/>
      <c r="D692" s="138"/>
      <c r="E692" s="138"/>
      <c r="F692" s="138"/>
      <c r="G692" s="138"/>
      <c r="H692" s="138"/>
      <c r="I692" s="138"/>
    </row>
    <row r="693" ht="12.75" customHeight="1">
      <c r="A693" s="138"/>
      <c r="B693" s="138"/>
      <c r="C693" s="138"/>
      <c r="D693" s="138"/>
      <c r="E693" s="138"/>
      <c r="F693" s="138"/>
      <c r="G693" s="138"/>
      <c r="H693" s="138"/>
      <c r="I693" s="138"/>
    </row>
    <row r="694" ht="12.75" customHeight="1">
      <c r="A694" s="138"/>
      <c r="B694" s="138"/>
      <c r="C694" s="138"/>
      <c r="D694" s="138"/>
      <c r="E694" s="138"/>
      <c r="F694" s="138"/>
      <c r="G694" s="138"/>
      <c r="H694" s="138"/>
      <c r="I694" s="138"/>
    </row>
    <row r="695" ht="12.75" customHeight="1">
      <c r="A695" s="138"/>
      <c r="B695" s="138"/>
      <c r="C695" s="138"/>
      <c r="D695" s="138"/>
      <c r="E695" s="138"/>
      <c r="F695" s="138"/>
      <c r="G695" s="138"/>
      <c r="H695" s="138"/>
      <c r="I695" s="138"/>
    </row>
    <row r="696" ht="12.75" customHeight="1">
      <c r="A696" s="138"/>
      <c r="B696" s="138"/>
      <c r="C696" s="138"/>
      <c r="D696" s="138"/>
      <c r="E696" s="138"/>
      <c r="F696" s="138"/>
      <c r="G696" s="138"/>
      <c r="H696" s="138"/>
      <c r="I696" s="138"/>
    </row>
    <row r="697" ht="12.75" customHeight="1">
      <c r="A697" s="138"/>
      <c r="B697" s="138"/>
      <c r="C697" s="138"/>
      <c r="D697" s="138"/>
      <c r="E697" s="138"/>
      <c r="F697" s="138"/>
      <c r="G697" s="138"/>
      <c r="H697" s="138"/>
      <c r="I697" s="138"/>
    </row>
    <row r="698" ht="12.75" customHeight="1">
      <c r="A698" s="138"/>
      <c r="B698" s="138"/>
      <c r="C698" s="138"/>
      <c r="D698" s="138"/>
      <c r="E698" s="138"/>
      <c r="F698" s="138"/>
      <c r="G698" s="138"/>
      <c r="H698" s="138"/>
      <c r="I698" s="138"/>
    </row>
    <row r="699" ht="12.75" customHeight="1">
      <c r="A699" s="138"/>
      <c r="B699" s="138"/>
      <c r="C699" s="138"/>
      <c r="D699" s="138"/>
      <c r="E699" s="138"/>
      <c r="F699" s="138"/>
      <c r="G699" s="138"/>
      <c r="H699" s="138"/>
      <c r="I699" s="138"/>
    </row>
    <row r="700" ht="12.75" customHeight="1">
      <c r="A700" s="138"/>
      <c r="B700" s="138"/>
      <c r="C700" s="138"/>
      <c r="D700" s="138"/>
      <c r="E700" s="138"/>
      <c r="F700" s="138"/>
      <c r="G700" s="138"/>
      <c r="H700" s="138"/>
      <c r="I700" s="138"/>
    </row>
    <row r="701" ht="12.75" customHeight="1">
      <c r="A701" s="138"/>
      <c r="B701" s="138"/>
      <c r="C701" s="138"/>
      <c r="D701" s="138"/>
      <c r="E701" s="138"/>
      <c r="F701" s="138"/>
      <c r="G701" s="138"/>
      <c r="H701" s="138"/>
      <c r="I701" s="138"/>
    </row>
    <row r="702" ht="12.75" customHeight="1">
      <c r="A702" s="138"/>
      <c r="B702" s="138"/>
      <c r="C702" s="138"/>
      <c r="D702" s="138"/>
      <c r="E702" s="138"/>
      <c r="F702" s="138"/>
      <c r="G702" s="138"/>
      <c r="H702" s="138"/>
      <c r="I702" s="138"/>
    </row>
    <row r="703" ht="12.75" customHeight="1">
      <c r="A703" s="138"/>
      <c r="B703" s="138"/>
      <c r="C703" s="138"/>
      <c r="D703" s="138"/>
      <c r="E703" s="138"/>
      <c r="F703" s="138"/>
      <c r="G703" s="138"/>
      <c r="H703" s="138"/>
      <c r="I703" s="138"/>
    </row>
    <row r="704" ht="12.75" customHeight="1">
      <c r="A704" s="138"/>
      <c r="B704" s="138"/>
      <c r="C704" s="138"/>
      <c r="D704" s="138"/>
      <c r="E704" s="138"/>
      <c r="F704" s="138"/>
      <c r="G704" s="138"/>
      <c r="H704" s="138"/>
      <c r="I704" s="138"/>
    </row>
    <row r="705" ht="12.75" customHeight="1">
      <c r="A705" s="138"/>
      <c r="B705" s="138"/>
      <c r="C705" s="138"/>
      <c r="D705" s="138"/>
      <c r="E705" s="138"/>
      <c r="F705" s="138"/>
      <c r="G705" s="138"/>
      <c r="H705" s="138"/>
      <c r="I705" s="138"/>
    </row>
    <row r="706" ht="12.75" customHeight="1">
      <c r="A706" s="138"/>
      <c r="B706" s="138"/>
      <c r="C706" s="138"/>
      <c r="D706" s="138"/>
      <c r="E706" s="138"/>
      <c r="F706" s="138"/>
      <c r="G706" s="138"/>
      <c r="H706" s="138"/>
      <c r="I706" s="138"/>
    </row>
    <row r="707" ht="12.75" customHeight="1">
      <c r="A707" s="138"/>
      <c r="B707" s="138"/>
      <c r="C707" s="138"/>
      <c r="D707" s="138"/>
      <c r="E707" s="138"/>
      <c r="F707" s="138"/>
      <c r="G707" s="138"/>
      <c r="H707" s="138"/>
      <c r="I707" s="138"/>
    </row>
    <row r="708" ht="12.75" customHeight="1">
      <c r="A708" s="138"/>
      <c r="B708" s="138"/>
      <c r="C708" s="138"/>
      <c r="D708" s="138"/>
      <c r="E708" s="138"/>
      <c r="F708" s="138"/>
      <c r="G708" s="138"/>
      <c r="H708" s="138"/>
      <c r="I708" s="138"/>
    </row>
    <row r="709" ht="12.75" customHeight="1">
      <c r="A709" s="138"/>
      <c r="B709" s="138"/>
      <c r="C709" s="138"/>
      <c r="D709" s="138"/>
      <c r="E709" s="138"/>
      <c r="F709" s="138"/>
      <c r="G709" s="138"/>
      <c r="H709" s="138"/>
      <c r="I709" s="138"/>
    </row>
    <row r="710" ht="12.75" customHeight="1">
      <c r="A710" s="138"/>
      <c r="B710" s="138"/>
      <c r="C710" s="138"/>
      <c r="D710" s="138"/>
      <c r="E710" s="138"/>
      <c r="F710" s="138"/>
      <c r="G710" s="138"/>
      <c r="H710" s="138"/>
      <c r="I710" s="138"/>
    </row>
    <row r="711" ht="12.75" customHeight="1">
      <c r="A711" s="138"/>
      <c r="B711" s="138"/>
      <c r="C711" s="138"/>
      <c r="D711" s="138"/>
      <c r="E711" s="138"/>
      <c r="F711" s="138"/>
      <c r="G711" s="138"/>
      <c r="H711" s="138"/>
      <c r="I711" s="138"/>
    </row>
    <row r="712" ht="12.75" customHeight="1">
      <c r="A712" s="138"/>
      <c r="B712" s="138"/>
      <c r="C712" s="138"/>
      <c r="D712" s="138"/>
      <c r="E712" s="138"/>
      <c r="F712" s="138"/>
      <c r="G712" s="138"/>
      <c r="H712" s="138"/>
      <c r="I712" s="138"/>
    </row>
    <row r="713" ht="12.75" customHeight="1">
      <c r="A713" s="138"/>
      <c r="B713" s="138"/>
      <c r="C713" s="138"/>
      <c r="D713" s="138"/>
      <c r="E713" s="138"/>
      <c r="F713" s="138"/>
      <c r="G713" s="138"/>
      <c r="H713" s="138"/>
      <c r="I713" s="138"/>
    </row>
    <row r="714" ht="12.75" customHeight="1">
      <c r="A714" s="138"/>
      <c r="B714" s="138"/>
      <c r="C714" s="138"/>
      <c r="D714" s="138"/>
      <c r="E714" s="138"/>
      <c r="F714" s="138"/>
      <c r="G714" s="138"/>
      <c r="H714" s="138"/>
      <c r="I714" s="138"/>
    </row>
    <row r="715" ht="12.75" customHeight="1">
      <c r="A715" s="138"/>
      <c r="B715" s="138"/>
      <c r="C715" s="138"/>
      <c r="D715" s="138"/>
      <c r="E715" s="138"/>
      <c r="F715" s="138"/>
      <c r="G715" s="138"/>
      <c r="H715" s="138"/>
      <c r="I715" s="138"/>
    </row>
    <row r="716" ht="12.75" customHeight="1">
      <c r="A716" s="138"/>
      <c r="B716" s="138"/>
      <c r="C716" s="138"/>
      <c r="D716" s="138"/>
      <c r="E716" s="138"/>
      <c r="F716" s="138"/>
      <c r="G716" s="138"/>
      <c r="H716" s="138"/>
      <c r="I716" s="138"/>
    </row>
    <row r="717" ht="12.75" customHeight="1">
      <c r="A717" s="138"/>
      <c r="B717" s="138"/>
      <c r="C717" s="138"/>
      <c r="D717" s="138"/>
      <c r="E717" s="138"/>
      <c r="F717" s="138"/>
      <c r="G717" s="138"/>
      <c r="H717" s="138"/>
      <c r="I717" s="138"/>
    </row>
    <row r="718" ht="12.75" customHeight="1">
      <c r="A718" s="138"/>
      <c r="B718" s="138"/>
      <c r="C718" s="138"/>
      <c r="D718" s="138"/>
      <c r="E718" s="138"/>
      <c r="F718" s="138"/>
      <c r="G718" s="138"/>
      <c r="H718" s="138"/>
      <c r="I718" s="138"/>
    </row>
    <row r="719" ht="12.75" customHeight="1">
      <c r="A719" s="138"/>
      <c r="B719" s="138"/>
      <c r="C719" s="138"/>
      <c r="D719" s="138"/>
      <c r="E719" s="138"/>
      <c r="F719" s="138"/>
      <c r="G719" s="138"/>
      <c r="H719" s="138"/>
      <c r="I719" s="138"/>
    </row>
    <row r="720" ht="12.75" customHeight="1">
      <c r="A720" s="138"/>
      <c r="B720" s="138"/>
      <c r="C720" s="138"/>
      <c r="D720" s="138"/>
      <c r="E720" s="138"/>
      <c r="F720" s="138"/>
      <c r="G720" s="138"/>
      <c r="H720" s="138"/>
      <c r="I720" s="138"/>
    </row>
    <row r="721" ht="12.75" customHeight="1">
      <c r="A721" s="138"/>
      <c r="B721" s="138"/>
      <c r="C721" s="138"/>
      <c r="D721" s="138"/>
      <c r="E721" s="138"/>
      <c r="F721" s="138"/>
      <c r="G721" s="138"/>
      <c r="H721" s="138"/>
      <c r="I721" s="138"/>
    </row>
    <row r="722" ht="12.75" customHeight="1">
      <c r="A722" s="138"/>
      <c r="B722" s="138"/>
      <c r="C722" s="138"/>
      <c r="D722" s="138"/>
      <c r="E722" s="138"/>
      <c r="F722" s="138"/>
      <c r="G722" s="138"/>
      <c r="H722" s="138"/>
      <c r="I722" s="138"/>
    </row>
    <row r="723" ht="12.75" customHeight="1">
      <c r="A723" s="138"/>
      <c r="B723" s="138"/>
      <c r="C723" s="138"/>
      <c r="D723" s="138"/>
      <c r="E723" s="138"/>
      <c r="F723" s="138"/>
      <c r="G723" s="138"/>
      <c r="H723" s="138"/>
      <c r="I723" s="138"/>
    </row>
    <row r="724" ht="12.75" customHeight="1">
      <c r="A724" s="138"/>
      <c r="B724" s="138"/>
      <c r="C724" s="138"/>
      <c r="D724" s="138"/>
      <c r="E724" s="138"/>
      <c r="F724" s="138"/>
      <c r="G724" s="138"/>
      <c r="H724" s="138"/>
      <c r="I724" s="138"/>
    </row>
    <row r="725" ht="12.75" customHeight="1">
      <c r="A725" s="138"/>
      <c r="B725" s="138"/>
      <c r="C725" s="138"/>
      <c r="D725" s="138"/>
      <c r="E725" s="138"/>
      <c r="F725" s="138"/>
      <c r="G725" s="138"/>
      <c r="H725" s="138"/>
      <c r="I725" s="138"/>
    </row>
    <row r="726" ht="12.75" customHeight="1">
      <c r="A726" s="138"/>
      <c r="B726" s="138"/>
      <c r="C726" s="138"/>
      <c r="D726" s="138"/>
      <c r="E726" s="138"/>
      <c r="F726" s="138"/>
      <c r="G726" s="138"/>
      <c r="H726" s="138"/>
      <c r="I726" s="138"/>
    </row>
    <row r="727" ht="12.75" customHeight="1">
      <c r="A727" s="138"/>
      <c r="B727" s="138"/>
      <c r="C727" s="138"/>
      <c r="D727" s="138"/>
      <c r="E727" s="138"/>
      <c r="F727" s="138"/>
      <c r="G727" s="138"/>
      <c r="H727" s="138"/>
      <c r="I727" s="138"/>
    </row>
    <row r="728" ht="12.75" customHeight="1">
      <c r="A728" s="138"/>
      <c r="B728" s="138"/>
      <c r="C728" s="138"/>
      <c r="D728" s="138"/>
      <c r="E728" s="138"/>
      <c r="F728" s="138"/>
      <c r="G728" s="138"/>
      <c r="H728" s="138"/>
      <c r="I728" s="138"/>
    </row>
    <row r="729" ht="12.75" customHeight="1">
      <c r="A729" s="138"/>
      <c r="B729" s="138"/>
      <c r="C729" s="138"/>
      <c r="D729" s="138"/>
      <c r="E729" s="138"/>
      <c r="F729" s="138"/>
      <c r="G729" s="138"/>
      <c r="H729" s="138"/>
      <c r="I729" s="138"/>
    </row>
    <row r="730" ht="12.75" customHeight="1">
      <c r="A730" s="138"/>
      <c r="B730" s="138"/>
      <c r="C730" s="138"/>
      <c r="D730" s="138"/>
      <c r="E730" s="138"/>
      <c r="F730" s="138"/>
      <c r="G730" s="138"/>
      <c r="H730" s="138"/>
      <c r="I730" s="138"/>
    </row>
    <row r="731" ht="12.75" customHeight="1">
      <c r="A731" s="138"/>
      <c r="B731" s="138"/>
      <c r="C731" s="138"/>
      <c r="D731" s="138"/>
      <c r="E731" s="138"/>
      <c r="F731" s="138"/>
      <c r="G731" s="138"/>
      <c r="H731" s="138"/>
      <c r="I731" s="138"/>
    </row>
    <row r="732" ht="12.75" customHeight="1">
      <c r="A732" s="138"/>
      <c r="B732" s="138"/>
      <c r="C732" s="138"/>
      <c r="D732" s="138"/>
      <c r="E732" s="138"/>
      <c r="F732" s="138"/>
      <c r="G732" s="138"/>
      <c r="H732" s="138"/>
      <c r="I732" s="138"/>
    </row>
    <row r="733" ht="12.75" customHeight="1">
      <c r="A733" s="138"/>
      <c r="B733" s="138"/>
      <c r="C733" s="138"/>
      <c r="D733" s="138"/>
      <c r="E733" s="138"/>
      <c r="F733" s="138"/>
      <c r="G733" s="138"/>
      <c r="H733" s="138"/>
      <c r="I733" s="138"/>
    </row>
    <row r="734" ht="12.75" customHeight="1">
      <c r="A734" s="138"/>
      <c r="B734" s="138"/>
      <c r="C734" s="138"/>
      <c r="D734" s="138"/>
      <c r="E734" s="138"/>
      <c r="F734" s="138"/>
      <c r="G734" s="138"/>
      <c r="H734" s="138"/>
      <c r="I734" s="138"/>
    </row>
    <row r="735" ht="12.75" customHeight="1">
      <c r="A735" s="138"/>
      <c r="B735" s="138"/>
      <c r="C735" s="138"/>
      <c r="D735" s="138"/>
      <c r="E735" s="138"/>
      <c r="F735" s="138"/>
      <c r="G735" s="138"/>
      <c r="H735" s="138"/>
      <c r="I735" s="138"/>
    </row>
    <row r="736" ht="12.75" customHeight="1">
      <c r="A736" s="138"/>
      <c r="B736" s="138"/>
      <c r="C736" s="138"/>
      <c r="D736" s="138"/>
      <c r="E736" s="138"/>
      <c r="F736" s="138"/>
      <c r="G736" s="138"/>
      <c r="H736" s="138"/>
      <c r="I736" s="138"/>
    </row>
    <row r="737" ht="12.75" customHeight="1">
      <c r="A737" s="138"/>
      <c r="B737" s="138"/>
      <c r="C737" s="138"/>
      <c r="D737" s="138"/>
      <c r="E737" s="138"/>
      <c r="F737" s="138"/>
      <c r="G737" s="138"/>
      <c r="H737" s="138"/>
      <c r="I737" s="138"/>
    </row>
    <row r="738" ht="12.75" customHeight="1">
      <c r="A738" s="138"/>
      <c r="B738" s="138"/>
      <c r="C738" s="138"/>
      <c r="D738" s="138"/>
      <c r="E738" s="138"/>
      <c r="F738" s="138"/>
      <c r="G738" s="138"/>
      <c r="H738" s="138"/>
      <c r="I738" s="138"/>
    </row>
    <row r="739" ht="12.75" customHeight="1">
      <c r="A739" s="138"/>
      <c r="B739" s="138"/>
      <c r="C739" s="138"/>
      <c r="D739" s="138"/>
      <c r="E739" s="138"/>
      <c r="F739" s="138"/>
      <c r="G739" s="138"/>
      <c r="H739" s="138"/>
      <c r="I739" s="138"/>
    </row>
    <row r="740" ht="12.75" customHeight="1">
      <c r="A740" s="138"/>
      <c r="B740" s="138"/>
      <c r="C740" s="138"/>
      <c r="D740" s="138"/>
      <c r="E740" s="138"/>
      <c r="F740" s="138"/>
      <c r="G740" s="138"/>
      <c r="H740" s="138"/>
      <c r="I740" s="138"/>
    </row>
    <row r="741" ht="12.75" customHeight="1">
      <c r="A741" s="138"/>
      <c r="B741" s="138"/>
      <c r="C741" s="138"/>
      <c r="D741" s="138"/>
      <c r="E741" s="138"/>
      <c r="F741" s="138"/>
      <c r="G741" s="138"/>
      <c r="H741" s="138"/>
      <c r="I741" s="138"/>
    </row>
    <row r="742" ht="12.75" customHeight="1">
      <c r="A742" s="138"/>
      <c r="B742" s="138"/>
      <c r="C742" s="138"/>
      <c r="D742" s="138"/>
      <c r="E742" s="138"/>
      <c r="F742" s="138"/>
      <c r="G742" s="138"/>
      <c r="H742" s="138"/>
      <c r="I742" s="138"/>
    </row>
    <row r="743" ht="12.75" customHeight="1">
      <c r="A743" s="138"/>
      <c r="B743" s="138"/>
      <c r="C743" s="138"/>
      <c r="D743" s="138"/>
      <c r="E743" s="138"/>
      <c r="F743" s="138"/>
      <c r="G743" s="138"/>
      <c r="H743" s="138"/>
      <c r="I743" s="138"/>
    </row>
    <row r="744" ht="12.75" customHeight="1">
      <c r="A744" s="138"/>
      <c r="B744" s="138"/>
      <c r="C744" s="138"/>
      <c r="D744" s="138"/>
      <c r="E744" s="138"/>
      <c r="F744" s="138"/>
      <c r="G744" s="138"/>
      <c r="H744" s="138"/>
      <c r="I744" s="138"/>
    </row>
    <row r="745" ht="12.75" customHeight="1">
      <c r="A745" s="138"/>
      <c r="B745" s="138"/>
      <c r="C745" s="138"/>
      <c r="D745" s="138"/>
      <c r="E745" s="138"/>
      <c r="F745" s="138"/>
      <c r="G745" s="138"/>
      <c r="H745" s="138"/>
      <c r="I745" s="138"/>
    </row>
    <row r="746" ht="12.75" customHeight="1">
      <c r="A746" s="138"/>
      <c r="B746" s="138"/>
      <c r="C746" s="138"/>
      <c r="D746" s="138"/>
      <c r="E746" s="138"/>
      <c r="F746" s="138"/>
      <c r="G746" s="138"/>
      <c r="H746" s="138"/>
      <c r="I746" s="138"/>
    </row>
    <row r="747" ht="12.75" customHeight="1">
      <c r="A747" s="138"/>
      <c r="B747" s="138"/>
      <c r="C747" s="138"/>
      <c r="D747" s="138"/>
      <c r="E747" s="138"/>
      <c r="F747" s="138"/>
      <c r="G747" s="138"/>
      <c r="H747" s="138"/>
      <c r="I747" s="138"/>
    </row>
    <row r="748" ht="12.75" customHeight="1">
      <c r="A748" s="138"/>
      <c r="B748" s="138"/>
      <c r="C748" s="138"/>
      <c r="D748" s="138"/>
      <c r="E748" s="138"/>
      <c r="F748" s="138"/>
      <c r="G748" s="138"/>
      <c r="H748" s="138"/>
      <c r="I748" s="138"/>
    </row>
    <row r="749" ht="12.75" customHeight="1">
      <c r="A749" s="138"/>
      <c r="B749" s="138"/>
      <c r="C749" s="138"/>
      <c r="D749" s="138"/>
      <c r="E749" s="138"/>
      <c r="F749" s="138"/>
      <c r="G749" s="138"/>
      <c r="H749" s="138"/>
      <c r="I749" s="138"/>
    </row>
    <row r="750" ht="12.75" customHeight="1">
      <c r="A750" s="138"/>
      <c r="B750" s="138"/>
      <c r="C750" s="138"/>
      <c r="D750" s="138"/>
      <c r="E750" s="138"/>
      <c r="F750" s="138"/>
      <c r="G750" s="138"/>
      <c r="H750" s="138"/>
      <c r="I750" s="138"/>
    </row>
    <row r="751" ht="12.75" customHeight="1">
      <c r="A751" s="138"/>
      <c r="B751" s="138"/>
      <c r="C751" s="138"/>
      <c r="D751" s="138"/>
      <c r="E751" s="138"/>
      <c r="F751" s="138"/>
      <c r="G751" s="138"/>
      <c r="H751" s="138"/>
      <c r="I751" s="138"/>
    </row>
    <row r="752" ht="12.75" customHeight="1">
      <c r="A752" s="138"/>
      <c r="B752" s="138"/>
      <c r="C752" s="138"/>
      <c r="D752" s="138"/>
      <c r="E752" s="138"/>
      <c r="F752" s="138"/>
      <c r="G752" s="138"/>
      <c r="H752" s="138"/>
      <c r="I752" s="138"/>
    </row>
    <row r="753" ht="12.75" customHeight="1">
      <c r="A753" s="138"/>
      <c r="B753" s="138"/>
      <c r="C753" s="138"/>
      <c r="D753" s="138"/>
      <c r="E753" s="138"/>
      <c r="F753" s="138"/>
      <c r="G753" s="138"/>
      <c r="H753" s="138"/>
      <c r="I753" s="138"/>
    </row>
    <row r="754" ht="12.75" customHeight="1">
      <c r="A754" s="138"/>
      <c r="B754" s="138"/>
      <c r="C754" s="138"/>
      <c r="D754" s="138"/>
      <c r="E754" s="138"/>
      <c r="F754" s="138"/>
      <c r="G754" s="138"/>
      <c r="H754" s="138"/>
      <c r="I754" s="138"/>
    </row>
    <row r="755" ht="12.75" customHeight="1">
      <c r="A755" s="138"/>
      <c r="B755" s="138"/>
      <c r="C755" s="138"/>
      <c r="D755" s="138"/>
      <c r="E755" s="138"/>
      <c r="F755" s="138"/>
      <c r="G755" s="138"/>
      <c r="H755" s="138"/>
      <c r="I755" s="138"/>
    </row>
    <row r="756" ht="12.75" customHeight="1">
      <c r="A756" s="138"/>
      <c r="B756" s="138"/>
      <c r="C756" s="138"/>
      <c r="D756" s="138"/>
      <c r="E756" s="138"/>
      <c r="F756" s="138"/>
      <c r="G756" s="138"/>
      <c r="H756" s="138"/>
      <c r="I756" s="138"/>
    </row>
    <row r="757" ht="12.75" customHeight="1">
      <c r="A757" s="138"/>
      <c r="B757" s="138"/>
      <c r="C757" s="138"/>
      <c r="D757" s="138"/>
      <c r="E757" s="138"/>
      <c r="F757" s="138"/>
      <c r="G757" s="138"/>
      <c r="H757" s="138"/>
      <c r="I757" s="138"/>
    </row>
    <row r="758" ht="12.75" customHeight="1">
      <c r="A758" s="138"/>
      <c r="B758" s="138"/>
      <c r="C758" s="138"/>
      <c r="D758" s="138"/>
      <c r="E758" s="138"/>
      <c r="F758" s="138"/>
      <c r="G758" s="138"/>
      <c r="H758" s="138"/>
      <c r="I758" s="138"/>
    </row>
    <row r="759" ht="12.75" customHeight="1">
      <c r="A759" s="138"/>
      <c r="B759" s="138"/>
      <c r="C759" s="138"/>
      <c r="D759" s="138"/>
      <c r="E759" s="138"/>
      <c r="F759" s="138"/>
      <c r="G759" s="138"/>
      <c r="H759" s="138"/>
      <c r="I759" s="138"/>
    </row>
    <row r="760" ht="12.75" customHeight="1">
      <c r="A760" s="138"/>
      <c r="B760" s="138"/>
      <c r="C760" s="138"/>
      <c r="D760" s="138"/>
      <c r="E760" s="138"/>
      <c r="F760" s="138"/>
      <c r="G760" s="138"/>
      <c r="H760" s="138"/>
      <c r="I760" s="138"/>
    </row>
    <row r="761" ht="12.75" customHeight="1">
      <c r="A761" s="138"/>
      <c r="B761" s="138"/>
      <c r="C761" s="138"/>
      <c r="D761" s="138"/>
      <c r="E761" s="138"/>
      <c r="F761" s="138"/>
      <c r="G761" s="138"/>
      <c r="H761" s="138"/>
      <c r="I761" s="138"/>
    </row>
    <row r="762" ht="12.75" customHeight="1">
      <c r="A762" s="138"/>
      <c r="B762" s="138"/>
      <c r="C762" s="138"/>
      <c r="D762" s="138"/>
      <c r="E762" s="138"/>
      <c r="F762" s="138"/>
      <c r="G762" s="138"/>
      <c r="H762" s="138"/>
      <c r="I762" s="138"/>
    </row>
    <row r="763" ht="12.75" customHeight="1">
      <c r="A763" s="138"/>
      <c r="B763" s="138"/>
      <c r="C763" s="138"/>
      <c r="D763" s="138"/>
      <c r="E763" s="138"/>
      <c r="F763" s="138"/>
      <c r="G763" s="138"/>
      <c r="H763" s="138"/>
      <c r="I763" s="138"/>
    </row>
    <row r="764" ht="12.75" customHeight="1">
      <c r="A764" s="138"/>
      <c r="B764" s="138"/>
      <c r="C764" s="138"/>
      <c r="D764" s="138"/>
      <c r="E764" s="138"/>
      <c r="F764" s="138"/>
      <c r="G764" s="138"/>
      <c r="H764" s="138"/>
      <c r="I764" s="138"/>
    </row>
    <row r="765" ht="12.75" customHeight="1">
      <c r="A765" s="138"/>
      <c r="B765" s="138"/>
      <c r="C765" s="138"/>
      <c r="D765" s="138"/>
      <c r="E765" s="138"/>
      <c r="F765" s="138"/>
      <c r="G765" s="138"/>
      <c r="H765" s="138"/>
      <c r="I765" s="138"/>
    </row>
    <row r="766" ht="12.75" customHeight="1">
      <c r="A766" s="138"/>
      <c r="B766" s="138"/>
      <c r="C766" s="138"/>
      <c r="D766" s="138"/>
      <c r="E766" s="138"/>
      <c r="F766" s="138"/>
      <c r="G766" s="138"/>
      <c r="H766" s="138"/>
      <c r="I766" s="138"/>
    </row>
    <row r="767" ht="12.75" customHeight="1">
      <c r="A767" s="138"/>
      <c r="B767" s="138"/>
      <c r="C767" s="138"/>
      <c r="D767" s="138"/>
      <c r="E767" s="138"/>
      <c r="F767" s="138"/>
      <c r="G767" s="138"/>
      <c r="H767" s="138"/>
      <c r="I767" s="138"/>
    </row>
    <row r="768" ht="12.75" customHeight="1">
      <c r="A768" s="138"/>
      <c r="B768" s="138"/>
      <c r="C768" s="138"/>
      <c r="D768" s="138"/>
      <c r="E768" s="138"/>
      <c r="F768" s="138"/>
      <c r="G768" s="138"/>
      <c r="H768" s="138"/>
      <c r="I768" s="138"/>
    </row>
    <row r="769" ht="12.75" customHeight="1">
      <c r="A769" s="138"/>
      <c r="B769" s="138"/>
      <c r="C769" s="138"/>
      <c r="D769" s="138"/>
      <c r="E769" s="138"/>
      <c r="F769" s="138"/>
      <c r="G769" s="138"/>
      <c r="H769" s="138"/>
      <c r="I769" s="138"/>
    </row>
    <row r="770" ht="12.75" customHeight="1">
      <c r="A770" s="138"/>
      <c r="B770" s="138"/>
      <c r="C770" s="138"/>
      <c r="D770" s="138"/>
      <c r="E770" s="138"/>
      <c r="F770" s="138"/>
      <c r="G770" s="138"/>
      <c r="H770" s="138"/>
      <c r="I770" s="138"/>
    </row>
    <row r="771" ht="12.75" customHeight="1">
      <c r="A771" s="138"/>
      <c r="B771" s="138"/>
      <c r="C771" s="138"/>
      <c r="D771" s="138"/>
      <c r="E771" s="138"/>
      <c r="F771" s="138"/>
      <c r="G771" s="138"/>
      <c r="H771" s="138"/>
      <c r="I771" s="138"/>
    </row>
    <row r="772" ht="12.75" customHeight="1">
      <c r="A772" s="138"/>
      <c r="B772" s="138"/>
      <c r="C772" s="138"/>
      <c r="D772" s="138"/>
      <c r="E772" s="138"/>
      <c r="F772" s="138"/>
      <c r="G772" s="138"/>
      <c r="H772" s="138"/>
      <c r="I772" s="138"/>
    </row>
    <row r="773" ht="12.75" customHeight="1">
      <c r="A773" s="138"/>
      <c r="B773" s="138"/>
      <c r="C773" s="138"/>
      <c r="D773" s="138"/>
      <c r="E773" s="138"/>
      <c r="F773" s="138"/>
      <c r="G773" s="138"/>
      <c r="H773" s="138"/>
      <c r="I773" s="138"/>
    </row>
    <row r="774" ht="12.75" customHeight="1">
      <c r="A774" s="138"/>
      <c r="B774" s="138"/>
      <c r="C774" s="138"/>
      <c r="D774" s="138"/>
      <c r="E774" s="138"/>
      <c r="F774" s="138"/>
      <c r="G774" s="138"/>
      <c r="H774" s="138"/>
      <c r="I774" s="138"/>
    </row>
    <row r="775" ht="12.75" customHeight="1">
      <c r="A775" s="138"/>
      <c r="B775" s="138"/>
      <c r="C775" s="138"/>
      <c r="D775" s="138"/>
      <c r="E775" s="138"/>
      <c r="F775" s="138"/>
      <c r="G775" s="138"/>
      <c r="H775" s="138"/>
      <c r="I775" s="138"/>
    </row>
    <row r="776" ht="12.75" customHeight="1">
      <c r="A776" s="138"/>
      <c r="B776" s="138"/>
      <c r="C776" s="138"/>
      <c r="D776" s="138"/>
      <c r="E776" s="138"/>
      <c r="F776" s="138"/>
      <c r="G776" s="138"/>
      <c r="H776" s="138"/>
      <c r="I776" s="138"/>
    </row>
    <row r="777" ht="12.75" customHeight="1">
      <c r="A777" s="138"/>
      <c r="B777" s="138"/>
      <c r="C777" s="138"/>
      <c r="D777" s="138"/>
      <c r="E777" s="138"/>
      <c r="F777" s="138"/>
      <c r="G777" s="138"/>
      <c r="H777" s="138"/>
      <c r="I777" s="138"/>
    </row>
    <row r="778" ht="12.75" customHeight="1">
      <c r="A778" s="138"/>
      <c r="B778" s="138"/>
      <c r="C778" s="138"/>
      <c r="D778" s="138"/>
      <c r="E778" s="138"/>
      <c r="F778" s="138"/>
      <c r="G778" s="138"/>
      <c r="H778" s="138"/>
      <c r="I778" s="138"/>
    </row>
    <row r="779" ht="12.75" customHeight="1">
      <c r="A779" s="138"/>
      <c r="B779" s="138"/>
      <c r="C779" s="138"/>
      <c r="D779" s="138"/>
      <c r="E779" s="138"/>
      <c r="F779" s="138"/>
      <c r="G779" s="138"/>
      <c r="H779" s="138"/>
      <c r="I779" s="138"/>
    </row>
    <row r="780" ht="12.75" customHeight="1">
      <c r="A780" s="138"/>
      <c r="B780" s="138"/>
      <c r="C780" s="138"/>
      <c r="D780" s="138"/>
      <c r="E780" s="138"/>
      <c r="F780" s="138"/>
      <c r="G780" s="138"/>
      <c r="H780" s="138"/>
      <c r="I780" s="138"/>
    </row>
    <row r="781" ht="12.75" customHeight="1">
      <c r="A781" s="138"/>
      <c r="B781" s="138"/>
      <c r="C781" s="138"/>
      <c r="D781" s="138"/>
      <c r="E781" s="138"/>
      <c r="F781" s="138"/>
      <c r="G781" s="138"/>
      <c r="H781" s="138"/>
      <c r="I781" s="138"/>
    </row>
    <row r="782" ht="12.75" customHeight="1">
      <c r="A782" s="138"/>
      <c r="B782" s="138"/>
      <c r="C782" s="138"/>
      <c r="D782" s="138"/>
      <c r="E782" s="138"/>
      <c r="F782" s="138"/>
      <c r="G782" s="138"/>
      <c r="H782" s="138"/>
      <c r="I782" s="138"/>
    </row>
    <row r="783" ht="12.75" customHeight="1">
      <c r="A783" s="138"/>
      <c r="B783" s="138"/>
      <c r="C783" s="138"/>
      <c r="D783" s="138"/>
      <c r="E783" s="138"/>
      <c r="F783" s="138"/>
      <c r="G783" s="138"/>
      <c r="H783" s="138"/>
      <c r="I783" s="138"/>
    </row>
    <row r="784" ht="12.75" customHeight="1">
      <c r="A784" s="138"/>
      <c r="B784" s="138"/>
      <c r="C784" s="138"/>
      <c r="D784" s="138"/>
      <c r="E784" s="138"/>
      <c r="F784" s="138"/>
      <c r="G784" s="138"/>
      <c r="H784" s="138"/>
      <c r="I784" s="138"/>
    </row>
    <row r="785" ht="12.75" customHeight="1">
      <c r="A785" s="138"/>
      <c r="B785" s="138"/>
      <c r="C785" s="138"/>
      <c r="D785" s="138"/>
      <c r="E785" s="138"/>
      <c r="F785" s="138"/>
      <c r="G785" s="138"/>
      <c r="H785" s="138"/>
      <c r="I785" s="138"/>
    </row>
    <row r="786" ht="12.75" customHeight="1">
      <c r="A786" s="138"/>
      <c r="B786" s="138"/>
      <c r="C786" s="138"/>
      <c r="D786" s="138"/>
      <c r="E786" s="138"/>
      <c r="F786" s="138"/>
      <c r="G786" s="138"/>
      <c r="H786" s="138"/>
      <c r="I786" s="138"/>
    </row>
    <row r="787" ht="12.75" customHeight="1">
      <c r="A787" s="138"/>
      <c r="B787" s="138"/>
      <c r="C787" s="138"/>
      <c r="D787" s="138"/>
      <c r="E787" s="138"/>
      <c r="F787" s="138"/>
      <c r="G787" s="138"/>
      <c r="H787" s="138"/>
      <c r="I787" s="138"/>
    </row>
    <row r="788" ht="12.75" customHeight="1">
      <c r="A788" s="138"/>
      <c r="B788" s="138"/>
      <c r="C788" s="138"/>
      <c r="D788" s="138"/>
      <c r="E788" s="138"/>
      <c r="F788" s="138"/>
      <c r="G788" s="138"/>
      <c r="H788" s="138"/>
      <c r="I788" s="138"/>
    </row>
    <row r="789" ht="12.75" customHeight="1">
      <c r="A789" s="138"/>
      <c r="B789" s="138"/>
      <c r="C789" s="138"/>
      <c r="D789" s="138"/>
      <c r="E789" s="138"/>
      <c r="F789" s="138"/>
      <c r="G789" s="138"/>
      <c r="H789" s="138"/>
      <c r="I789" s="138"/>
    </row>
    <row r="790" ht="12.75" customHeight="1">
      <c r="A790" s="138"/>
      <c r="B790" s="138"/>
      <c r="C790" s="138"/>
      <c r="D790" s="138"/>
      <c r="E790" s="138"/>
      <c r="F790" s="138"/>
      <c r="G790" s="138"/>
      <c r="H790" s="138"/>
      <c r="I790" s="138"/>
    </row>
    <row r="791" ht="12.75" customHeight="1">
      <c r="A791" s="138"/>
      <c r="B791" s="138"/>
      <c r="C791" s="138"/>
      <c r="D791" s="138"/>
      <c r="E791" s="138"/>
      <c r="F791" s="138"/>
      <c r="G791" s="138"/>
      <c r="H791" s="138"/>
      <c r="I791" s="138"/>
    </row>
    <row r="792" ht="12.75" customHeight="1">
      <c r="A792" s="138"/>
      <c r="B792" s="138"/>
      <c r="C792" s="138"/>
      <c r="D792" s="138"/>
      <c r="E792" s="138"/>
      <c r="F792" s="138"/>
      <c r="G792" s="138"/>
      <c r="H792" s="138"/>
      <c r="I792" s="138"/>
    </row>
    <row r="793" ht="12.75" customHeight="1">
      <c r="A793" s="138"/>
      <c r="B793" s="138"/>
      <c r="C793" s="138"/>
      <c r="D793" s="138"/>
      <c r="E793" s="138"/>
      <c r="F793" s="138"/>
      <c r="G793" s="138"/>
      <c r="H793" s="138"/>
      <c r="I793" s="138"/>
    </row>
    <row r="794" ht="12.75" customHeight="1">
      <c r="A794" s="138"/>
      <c r="B794" s="138"/>
      <c r="C794" s="138"/>
      <c r="D794" s="138"/>
      <c r="E794" s="138"/>
      <c r="F794" s="138"/>
      <c r="G794" s="138"/>
      <c r="H794" s="138"/>
      <c r="I794" s="138"/>
    </row>
    <row r="795" ht="12.75" customHeight="1">
      <c r="A795" s="138"/>
      <c r="B795" s="138"/>
      <c r="C795" s="138"/>
      <c r="D795" s="138"/>
      <c r="E795" s="138"/>
      <c r="F795" s="138"/>
      <c r="G795" s="138"/>
      <c r="H795" s="138"/>
      <c r="I795" s="138"/>
    </row>
    <row r="796" ht="12.75" customHeight="1">
      <c r="A796" s="138"/>
      <c r="B796" s="138"/>
      <c r="C796" s="138"/>
      <c r="D796" s="138"/>
      <c r="E796" s="138"/>
      <c r="F796" s="138"/>
      <c r="G796" s="138"/>
      <c r="H796" s="138"/>
      <c r="I796" s="138"/>
    </row>
    <row r="797" ht="12.75" customHeight="1">
      <c r="A797" s="138"/>
      <c r="B797" s="138"/>
      <c r="C797" s="138"/>
      <c r="D797" s="138"/>
      <c r="E797" s="138"/>
      <c r="F797" s="138"/>
      <c r="G797" s="138"/>
      <c r="H797" s="138"/>
      <c r="I797" s="138"/>
    </row>
    <row r="798" ht="12.75" customHeight="1">
      <c r="A798" s="138"/>
      <c r="B798" s="138"/>
      <c r="C798" s="138"/>
      <c r="D798" s="138"/>
      <c r="E798" s="138"/>
      <c r="F798" s="138"/>
      <c r="G798" s="138"/>
      <c r="H798" s="138"/>
      <c r="I798" s="138"/>
    </row>
    <row r="799" ht="12.75" customHeight="1">
      <c r="A799" s="138"/>
      <c r="B799" s="138"/>
      <c r="C799" s="138"/>
      <c r="D799" s="138"/>
      <c r="E799" s="138"/>
      <c r="F799" s="138"/>
      <c r="G799" s="138"/>
      <c r="H799" s="138"/>
      <c r="I799" s="138"/>
    </row>
    <row r="800" ht="12.75" customHeight="1">
      <c r="A800" s="138"/>
      <c r="B800" s="138"/>
      <c r="C800" s="138"/>
      <c r="D800" s="138"/>
      <c r="E800" s="138"/>
      <c r="F800" s="138"/>
      <c r="G800" s="138"/>
      <c r="H800" s="138"/>
      <c r="I800" s="138"/>
    </row>
    <row r="801" ht="12.75" customHeight="1">
      <c r="A801" s="138"/>
      <c r="B801" s="138"/>
      <c r="C801" s="138"/>
      <c r="D801" s="138"/>
      <c r="E801" s="138"/>
      <c r="F801" s="138"/>
      <c r="G801" s="138"/>
      <c r="H801" s="138"/>
      <c r="I801" s="138"/>
    </row>
    <row r="802" ht="12.75" customHeight="1">
      <c r="A802" s="138"/>
      <c r="B802" s="138"/>
      <c r="C802" s="138"/>
      <c r="D802" s="138"/>
      <c r="E802" s="138"/>
      <c r="F802" s="138"/>
      <c r="G802" s="138"/>
      <c r="H802" s="138"/>
      <c r="I802" s="138"/>
    </row>
    <row r="803" ht="12.75" customHeight="1">
      <c r="A803" s="138"/>
      <c r="B803" s="138"/>
      <c r="C803" s="138"/>
      <c r="D803" s="138"/>
      <c r="E803" s="138"/>
      <c r="F803" s="138"/>
      <c r="G803" s="138"/>
      <c r="H803" s="138"/>
      <c r="I803" s="138"/>
    </row>
    <row r="804" ht="12.75" customHeight="1">
      <c r="A804" s="138"/>
      <c r="B804" s="138"/>
      <c r="C804" s="138"/>
      <c r="D804" s="138"/>
      <c r="E804" s="138"/>
      <c r="F804" s="138"/>
      <c r="G804" s="138"/>
      <c r="H804" s="138"/>
      <c r="I804" s="138"/>
    </row>
    <row r="805" ht="12.75" customHeight="1">
      <c r="A805" s="138"/>
      <c r="B805" s="138"/>
      <c r="C805" s="138"/>
      <c r="D805" s="138"/>
      <c r="E805" s="138"/>
      <c r="F805" s="138"/>
      <c r="G805" s="138"/>
      <c r="H805" s="138"/>
      <c r="I805" s="138"/>
    </row>
    <row r="806" ht="12.75" customHeight="1">
      <c r="A806" s="138"/>
      <c r="B806" s="138"/>
      <c r="C806" s="138"/>
      <c r="D806" s="138"/>
      <c r="E806" s="138"/>
      <c r="F806" s="138"/>
      <c r="G806" s="138"/>
      <c r="H806" s="138"/>
      <c r="I806" s="138"/>
    </row>
    <row r="807" ht="12.75" customHeight="1">
      <c r="A807" s="138"/>
      <c r="B807" s="138"/>
      <c r="C807" s="138"/>
      <c r="D807" s="138"/>
      <c r="E807" s="138"/>
      <c r="F807" s="138"/>
      <c r="G807" s="138"/>
      <c r="H807" s="138"/>
      <c r="I807" s="138"/>
    </row>
    <row r="808" ht="12.75" customHeight="1">
      <c r="A808" s="138"/>
      <c r="B808" s="138"/>
      <c r="C808" s="138"/>
      <c r="D808" s="138"/>
      <c r="E808" s="138"/>
      <c r="F808" s="138"/>
      <c r="G808" s="138"/>
      <c r="H808" s="138"/>
      <c r="I808" s="138"/>
    </row>
    <row r="809" ht="12.75" customHeight="1">
      <c r="A809" s="138"/>
      <c r="B809" s="138"/>
      <c r="C809" s="138"/>
      <c r="D809" s="138"/>
      <c r="E809" s="138"/>
      <c r="F809" s="138"/>
      <c r="G809" s="138"/>
      <c r="H809" s="138"/>
      <c r="I809" s="138"/>
    </row>
    <row r="810" ht="12.75" customHeight="1">
      <c r="A810" s="138"/>
      <c r="B810" s="138"/>
      <c r="C810" s="138"/>
      <c r="D810" s="138"/>
      <c r="E810" s="138"/>
      <c r="F810" s="138"/>
      <c r="G810" s="138"/>
      <c r="H810" s="138"/>
      <c r="I810" s="138"/>
    </row>
    <row r="811" ht="12.75" customHeight="1">
      <c r="A811" s="138"/>
      <c r="B811" s="138"/>
      <c r="C811" s="138"/>
      <c r="D811" s="138"/>
      <c r="E811" s="138"/>
      <c r="F811" s="138"/>
      <c r="G811" s="138"/>
      <c r="H811" s="138"/>
      <c r="I811" s="138"/>
    </row>
    <row r="812" ht="12.75" customHeight="1">
      <c r="A812" s="138"/>
      <c r="B812" s="138"/>
      <c r="C812" s="138"/>
      <c r="D812" s="138"/>
      <c r="E812" s="138"/>
      <c r="F812" s="138"/>
      <c r="G812" s="138"/>
      <c r="H812" s="138"/>
      <c r="I812" s="138"/>
    </row>
    <row r="813" ht="12.75" customHeight="1">
      <c r="A813" s="138"/>
      <c r="B813" s="138"/>
      <c r="C813" s="138"/>
      <c r="D813" s="138"/>
      <c r="E813" s="138"/>
      <c r="F813" s="138"/>
      <c r="G813" s="138"/>
      <c r="H813" s="138"/>
      <c r="I813" s="138"/>
    </row>
    <row r="814" ht="12.75" customHeight="1">
      <c r="A814" s="138"/>
      <c r="B814" s="138"/>
      <c r="C814" s="138"/>
      <c r="D814" s="138"/>
      <c r="E814" s="138"/>
      <c r="F814" s="138"/>
      <c r="G814" s="138"/>
      <c r="H814" s="138"/>
      <c r="I814" s="138"/>
    </row>
    <row r="815" ht="12.75" customHeight="1">
      <c r="A815" s="138"/>
      <c r="B815" s="138"/>
      <c r="C815" s="138"/>
      <c r="D815" s="138"/>
      <c r="E815" s="138"/>
      <c r="F815" s="138"/>
      <c r="G815" s="138"/>
      <c r="H815" s="138"/>
      <c r="I815" s="138"/>
    </row>
    <row r="816" ht="12.75" customHeight="1">
      <c r="A816" s="138"/>
      <c r="B816" s="138"/>
      <c r="C816" s="138"/>
      <c r="D816" s="138"/>
      <c r="E816" s="138"/>
      <c r="F816" s="138"/>
      <c r="G816" s="138"/>
      <c r="H816" s="138"/>
      <c r="I816" s="138"/>
    </row>
    <row r="817" ht="12.75" customHeight="1">
      <c r="A817" s="138"/>
      <c r="B817" s="138"/>
      <c r="C817" s="138"/>
      <c r="D817" s="138"/>
      <c r="E817" s="138"/>
      <c r="F817" s="138"/>
      <c r="G817" s="138"/>
      <c r="H817" s="138"/>
      <c r="I817" s="138"/>
    </row>
    <row r="818" ht="12.75" customHeight="1">
      <c r="A818" s="138"/>
      <c r="B818" s="138"/>
      <c r="C818" s="138"/>
      <c r="D818" s="138"/>
      <c r="E818" s="138"/>
      <c r="F818" s="138"/>
      <c r="G818" s="138"/>
      <c r="H818" s="138"/>
      <c r="I818" s="138"/>
    </row>
    <row r="819" ht="12.75" customHeight="1">
      <c r="A819" s="138"/>
      <c r="B819" s="138"/>
      <c r="C819" s="138"/>
      <c r="D819" s="138"/>
      <c r="E819" s="138"/>
      <c r="F819" s="138"/>
      <c r="G819" s="138"/>
      <c r="H819" s="138"/>
      <c r="I819" s="138"/>
    </row>
    <row r="820" ht="12.75" customHeight="1">
      <c r="A820" s="138"/>
      <c r="B820" s="138"/>
      <c r="C820" s="138"/>
      <c r="D820" s="138"/>
      <c r="E820" s="138"/>
      <c r="F820" s="138"/>
      <c r="G820" s="138"/>
      <c r="H820" s="138"/>
      <c r="I820" s="138"/>
    </row>
    <row r="821" ht="12.75" customHeight="1">
      <c r="A821" s="138"/>
      <c r="B821" s="138"/>
      <c r="C821" s="138"/>
      <c r="D821" s="138"/>
      <c r="E821" s="138"/>
      <c r="F821" s="138"/>
      <c r="G821" s="138"/>
      <c r="H821" s="138"/>
      <c r="I821" s="138"/>
    </row>
    <row r="822" ht="12.75" customHeight="1">
      <c r="A822" s="138"/>
      <c r="B822" s="138"/>
      <c r="C822" s="138"/>
      <c r="D822" s="138"/>
      <c r="E822" s="138"/>
      <c r="F822" s="138"/>
      <c r="G822" s="138"/>
      <c r="H822" s="138"/>
      <c r="I822" s="138"/>
    </row>
    <row r="823" ht="12.75" customHeight="1">
      <c r="A823" s="138"/>
      <c r="B823" s="138"/>
      <c r="C823" s="138"/>
      <c r="D823" s="138"/>
      <c r="E823" s="138"/>
      <c r="F823" s="138"/>
      <c r="G823" s="138"/>
      <c r="H823" s="138"/>
      <c r="I823" s="138"/>
    </row>
    <row r="824" ht="12.75" customHeight="1">
      <c r="A824" s="138"/>
      <c r="B824" s="138"/>
      <c r="C824" s="138"/>
      <c r="D824" s="138"/>
      <c r="E824" s="138"/>
      <c r="F824" s="138"/>
      <c r="G824" s="138"/>
      <c r="H824" s="138"/>
      <c r="I824" s="138"/>
    </row>
    <row r="825" ht="12.75" customHeight="1">
      <c r="A825" s="138"/>
      <c r="B825" s="138"/>
      <c r="C825" s="138"/>
      <c r="D825" s="138"/>
      <c r="E825" s="138"/>
      <c r="F825" s="138"/>
      <c r="G825" s="138"/>
      <c r="H825" s="138"/>
      <c r="I825" s="138"/>
    </row>
    <row r="826" ht="12.75" customHeight="1">
      <c r="A826" s="138"/>
      <c r="B826" s="138"/>
      <c r="C826" s="138"/>
      <c r="D826" s="138"/>
      <c r="E826" s="138"/>
      <c r="F826" s="138"/>
      <c r="G826" s="138"/>
      <c r="H826" s="138"/>
      <c r="I826" s="138"/>
    </row>
    <row r="827" ht="12.75" customHeight="1">
      <c r="A827" s="138"/>
      <c r="B827" s="138"/>
      <c r="C827" s="138"/>
      <c r="D827" s="138"/>
      <c r="E827" s="138"/>
      <c r="F827" s="138"/>
      <c r="G827" s="138"/>
      <c r="H827" s="138"/>
      <c r="I827" s="138"/>
    </row>
    <row r="828" ht="12.75" customHeight="1">
      <c r="A828" s="138"/>
      <c r="B828" s="138"/>
      <c r="C828" s="138"/>
      <c r="D828" s="138"/>
      <c r="E828" s="138"/>
      <c r="F828" s="138"/>
      <c r="G828" s="138"/>
      <c r="H828" s="138"/>
      <c r="I828" s="138"/>
    </row>
    <row r="829" ht="12.75" customHeight="1">
      <c r="A829" s="138"/>
      <c r="B829" s="138"/>
      <c r="C829" s="138"/>
      <c r="D829" s="138"/>
      <c r="E829" s="138"/>
      <c r="F829" s="138"/>
      <c r="G829" s="138"/>
      <c r="H829" s="138"/>
      <c r="I829" s="138"/>
    </row>
    <row r="830" ht="12.75" customHeight="1">
      <c r="A830" s="138"/>
      <c r="B830" s="138"/>
      <c r="C830" s="138"/>
      <c r="D830" s="138"/>
      <c r="E830" s="138"/>
      <c r="F830" s="138"/>
      <c r="G830" s="138"/>
      <c r="H830" s="138"/>
      <c r="I830" s="138"/>
    </row>
    <row r="831" ht="12.75" customHeight="1">
      <c r="A831" s="138"/>
      <c r="B831" s="138"/>
      <c r="C831" s="138"/>
      <c r="D831" s="138"/>
      <c r="E831" s="138"/>
      <c r="F831" s="138"/>
      <c r="G831" s="138"/>
      <c r="H831" s="138"/>
      <c r="I831" s="138"/>
    </row>
    <row r="832" ht="12.75" customHeight="1">
      <c r="A832" s="138"/>
      <c r="B832" s="138"/>
      <c r="C832" s="138"/>
      <c r="D832" s="138"/>
      <c r="E832" s="138"/>
      <c r="F832" s="138"/>
      <c r="G832" s="138"/>
      <c r="H832" s="138"/>
      <c r="I832" s="138"/>
    </row>
    <row r="833" ht="12.75" customHeight="1">
      <c r="A833" s="138"/>
      <c r="B833" s="138"/>
      <c r="C833" s="138"/>
      <c r="D833" s="138"/>
      <c r="E833" s="138"/>
      <c r="F833" s="138"/>
      <c r="G833" s="138"/>
      <c r="H833" s="138"/>
      <c r="I833" s="138"/>
    </row>
    <row r="834" ht="12.75" customHeight="1">
      <c r="A834" s="138"/>
      <c r="B834" s="138"/>
      <c r="C834" s="138"/>
      <c r="D834" s="138"/>
      <c r="E834" s="138"/>
      <c r="F834" s="138"/>
      <c r="G834" s="138"/>
      <c r="H834" s="138"/>
      <c r="I834" s="138"/>
    </row>
    <row r="835" ht="12.75" customHeight="1">
      <c r="A835" s="138"/>
      <c r="B835" s="138"/>
      <c r="C835" s="138"/>
      <c r="D835" s="138"/>
      <c r="E835" s="138"/>
      <c r="F835" s="138"/>
      <c r="G835" s="138"/>
      <c r="H835" s="138"/>
      <c r="I835" s="138"/>
    </row>
    <row r="836" ht="12.75" customHeight="1">
      <c r="A836" s="138"/>
      <c r="B836" s="138"/>
      <c r="C836" s="138"/>
      <c r="D836" s="138"/>
      <c r="E836" s="138"/>
      <c r="F836" s="138"/>
      <c r="G836" s="138"/>
      <c r="H836" s="138"/>
      <c r="I836" s="138"/>
    </row>
    <row r="837" ht="12.75" customHeight="1">
      <c r="A837" s="138"/>
      <c r="B837" s="138"/>
      <c r="C837" s="138"/>
      <c r="D837" s="138"/>
      <c r="E837" s="138"/>
      <c r="F837" s="138"/>
      <c r="G837" s="138"/>
      <c r="H837" s="138"/>
      <c r="I837" s="138"/>
    </row>
    <row r="838" ht="12.75" customHeight="1">
      <c r="A838" s="138"/>
      <c r="B838" s="138"/>
      <c r="C838" s="138"/>
      <c r="D838" s="138"/>
      <c r="E838" s="138"/>
      <c r="F838" s="138"/>
      <c r="G838" s="138"/>
      <c r="H838" s="138"/>
      <c r="I838" s="138"/>
    </row>
    <row r="839" ht="12.75" customHeight="1">
      <c r="A839" s="138"/>
      <c r="B839" s="138"/>
      <c r="C839" s="138"/>
      <c r="D839" s="138"/>
      <c r="E839" s="138"/>
      <c r="F839" s="138"/>
      <c r="G839" s="138"/>
      <c r="H839" s="138"/>
      <c r="I839" s="138"/>
    </row>
    <row r="840" ht="12.75" customHeight="1">
      <c r="A840" s="138"/>
      <c r="B840" s="138"/>
      <c r="C840" s="138"/>
      <c r="D840" s="138"/>
      <c r="E840" s="138"/>
      <c r="F840" s="138"/>
      <c r="G840" s="138"/>
      <c r="H840" s="138"/>
      <c r="I840" s="138"/>
    </row>
    <row r="841" ht="12.75" customHeight="1">
      <c r="A841" s="138"/>
      <c r="B841" s="138"/>
      <c r="C841" s="138"/>
      <c r="D841" s="138"/>
      <c r="E841" s="138"/>
      <c r="F841" s="138"/>
      <c r="G841" s="138"/>
      <c r="H841" s="138"/>
      <c r="I841" s="138"/>
    </row>
    <row r="842" ht="12.75" customHeight="1">
      <c r="A842" s="138"/>
      <c r="B842" s="138"/>
      <c r="C842" s="138"/>
      <c r="D842" s="138"/>
      <c r="E842" s="138"/>
      <c r="F842" s="138"/>
      <c r="G842" s="138"/>
      <c r="H842" s="138"/>
      <c r="I842" s="138"/>
    </row>
    <row r="843" ht="12.75" customHeight="1">
      <c r="A843" s="138"/>
      <c r="B843" s="138"/>
      <c r="C843" s="138"/>
      <c r="D843" s="138"/>
      <c r="E843" s="138"/>
      <c r="F843" s="138"/>
      <c r="G843" s="138"/>
      <c r="H843" s="138"/>
      <c r="I843" s="138"/>
    </row>
    <row r="844" ht="12.75" customHeight="1">
      <c r="A844" s="138"/>
      <c r="B844" s="138"/>
      <c r="C844" s="138"/>
      <c r="D844" s="138"/>
      <c r="E844" s="138"/>
      <c r="F844" s="138"/>
      <c r="G844" s="138"/>
      <c r="H844" s="138"/>
      <c r="I844" s="138"/>
    </row>
    <row r="845" ht="12.75" customHeight="1">
      <c r="A845" s="138"/>
      <c r="B845" s="138"/>
      <c r="C845" s="138"/>
      <c r="D845" s="138"/>
      <c r="E845" s="138"/>
      <c r="F845" s="138"/>
      <c r="G845" s="138"/>
      <c r="H845" s="138"/>
      <c r="I845" s="138"/>
    </row>
    <row r="846" ht="12.75" customHeight="1">
      <c r="A846" s="138"/>
      <c r="B846" s="138"/>
      <c r="C846" s="138"/>
      <c r="D846" s="138"/>
      <c r="E846" s="138"/>
      <c r="F846" s="138"/>
      <c r="G846" s="138"/>
      <c r="H846" s="138"/>
      <c r="I846" s="138"/>
    </row>
    <row r="847" ht="12.75" customHeight="1">
      <c r="A847" s="138"/>
      <c r="B847" s="138"/>
      <c r="C847" s="138"/>
      <c r="D847" s="138"/>
      <c r="E847" s="138"/>
      <c r="F847" s="138"/>
      <c r="G847" s="138"/>
      <c r="H847" s="138"/>
      <c r="I847" s="138"/>
    </row>
    <row r="848" ht="12.75" customHeight="1">
      <c r="A848" s="138"/>
      <c r="B848" s="138"/>
      <c r="C848" s="138"/>
      <c r="D848" s="138"/>
      <c r="E848" s="138"/>
      <c r="F848" s="138"/>
      <c r="G848" s="138"/>
      <c r="H848" s="138"/>
      <c r="I848" s="138"/>
    </row>
    <row r="849" ht="12.75" customHeight="1">
      <c r="A849" s="138"/>
      <c r="B849" s="138"/>
      <c r="C849" s="138"/>
      <c r="D849" s="138"/>
      <c r="E849" s="138"/>
      <c r="F849" s="138"/>
      <c r="G849" s="138"/>
      <c r="H849" s="138"/>
      <c r="I849" s="138"/>
    </row>
    <row r="850" ht="12.75" customHeight="1">
      <c r="A850" s="138"/>
      <c r="B850" s="138"/>
      <c r="C850" s="138"/>
      <c r="D850" s="138"/>
      <c r="E850" s="138"/>
      <c r="F850" s="138"/>
      <c r="G850" s="138"/>
      <c r="H850" s="138"/>
      <c r="I850" s="138"/>
    </row>
    <row r="851" ht="12.75" customHeight="1">
      <c r="A851" s="138"/>
      <c r="B851" s="138"/>
      <c r="C851" s="138"/>
      <c r="D851" s="138"/>
      <c r="E851" s="138"/>
      <c r="F851" s="138"/>
      <c r="G851" s="138"/>
      <c r="H851" s="138"/>
      <c r="I851" s="138"/>
    </row>
    <row r="852" ht="12.75" customHeight="1">
      <c r="A852" s="138"/>
      <c r="B852" s="138"/>
      <c r="C852" s="138"/>
      <c r="D852" s="138"/>
      <c r="E852" s="138"/>
      <c r="F852" s="138"/>
      <c r="G852" s="138"/>
      <c r="H852" s="138"/>
      <c r="I852" s="138"/>
    </row>
    <row r="853" ht="12.75" customHeight="1">
      <c r="A853" s="138"/>
      <c r="B853" s="138"/>
      <c r="C853" s="138"/>
      <c r="D853" s="138"/>
      <c r="E853" s="138"/>
      <c r="F853" s="138"/>
      <c r="G853" s="138"/>
      <c r="H853" s="138"/>
      <c r="I853" s="138"/>
    </row>
    <row r="854" ht="12.75" customHeight="1">
      <c r="A854" s="138"/>
      <c r="B854" s="138"/>
      <c r="C854" s="138"/>
      <c r="D854" s="138"/>
      <c r="E854" s="138"/>
      <c r="F854" s="138"/>
      <c r="G854" s="138"/>
      <c r="H854" s="138"/>
      <c r="I854" s="138"/>
    </row>
    <row r="855" ht="12.75" customHeight="1">
      <c r="A855" s="138"/>
      <c r="B855" s="138"/>
      <c r="C855" s="138"/>
      <c r="D855" s="138"/>
      <c r="E855" s="138"/>
      <c r="F855" s="138"/>
      <c r="G855" s="138"/>
      <c r="H855" s="138"/>
      <c r="I855" s="138"/>
    </row>
    <row r="856" ht="12.75" customHeight="1">
      <c r="A856" s="138"/>
      <c r="B856" s="138"/>
      <c r="C856" s="138"/>
      <c r="D856" s="138"/>
      <c r="E856" s="138"/>
      <c r="F856" s="138"/>
      <c r="G856" s="138"/>
      <c r="H856" s="138"/>
      <c r="I856" s="138"/>
    </row>
    <row r="857" ht="12.75" customHeight="1">
      <c r="A857" s="138"/>
      <c r="B857" s="138"/>
      <c r="C857" s="138"/>
      <c r="D857" s="138"/>
      <c r="E857" s="138"/>
      <c r="F857" s="138"/>
      <c r="G857" s="138"/>
      <c r="H857" s="138"/>
      <c r="I857" s="138"/>
    </row>
    <row r="858" ht="12.75" customHeight="1">
      <c r="A858" s="138"/>
      <c r="B858" s="138"/>
      <c r="C858" s="138"/>
      <c r="D858" s="138"/>
      <c r="E858" s="138"/>
      <c r="F858" s="138"/>
      <c r="G858" s="138"/>
      <c r="H858" s="138"/>
      <c r="I858" s="138"/>
    </row>
    <row r="859" ht="12.75" customHeight="1">
      <c r="A859" s="138"/>
      <c r="B859" s="138"/>
      <c r="C859" s="138"/>
      <c r="D859" s="138"/>
      <c r="E859" s="138"/>
      <c r="F859" s="138"/>
      <c r="G859" s="138"/>
      <c r="H859" s="138"/>
      <c r="I859" s="138"/>
    </row>
    <row r="860" ht="12.75" customHeight="1">
      <c r="A860" s="138"/>
      <c r="B860" s="138"/>
      <c r="C860" s="138"/>
      <c r="D860" s="138"/>
      <c r="E860" s="138"/>
      <c r="F860" s="138"/>
      <c r="G860" s="138"/>
      <c r="H860" s="138"/>
      <c r="I860" s="138"/>
    </row>
    <row r="861" ht="12.75" customHeight="1">
      <c r="A861" s="138"/>
      <c r="B861" s="138"/>
      <c r="C861" s="138"/>
      <c r="D861" s="138"/>
      <c r="E861" s="138"/>
      <c r="F861" s="138"/>
      <c r="G861" s="138"/>
      <c r="H861" s="138"/>
      <c r="I861" s="138"/>
    </row>
    <row r="862" ht="12.75" customHeight="1">
      <c r="A862" s="138"/>
      <c r="B862" s="138"/>
      <c r="C862" s="138"/>
      <c r="D862" s="138"/>
      <c r="E862" s="138"/>
      <c r="F862" s="138"/>
      <c r="G862" s="138"/>
      <c r="H862" s="138"/>
      <c r="I862" s="138"/>
    </row>
    <row r="863" ht="12.75" customHeight="1">
      <c r="A863" s="138"/>
      <c r="B863" s="138"/>
      <c r="C863" s="138"/>
      <c r="D863" s="138"/>
      <c r="E863" s="138"/>
      <c r="F863" s="138"/>
      <c r="G863" s="138"/>
      <c r="H863" s="138"/>
      <c r="I863" s="138"/>
    </row>
    <row r="864" ht="12.75" customHeight="1">
      <c r="A864" s="138"/>
      <c r="B864" s="138"/>
      <c r="C864" s="138"/>
      <c r="D864" s="138"/>
      <c r="E864" s="138"/>
      <c r="F864" s="138"/>
      <c r="G864" s="138"/>
      <c r="H864" s="138"/>
      <c r="I864" s="138"/>
    </row>
    <row r="865" ht="12.75" customHeight="1">
      <c r="A865" s="138"/>
      <c r="B865" s="138"/>
      <c r="C865" s="138"/>
      <c r="D865" s="138"/>
      <c r="E865" s="138"/>
      <c r="F865" s="138"/>
      <c r="G865" s="138"/>
      <c r="H865" s="138"/>
      <c r="I865" s="138"/>
    </row>
    <row r="866" ht="12.75" customHeight="1">
      <c r="A866" s="138"/>
      <c r="B866" s="138"/>
      <c r="C866" s="138"/>
      <c r="D866" s="138"/>
      <c r="E866" s="138"/>
      <c r="F866" s="138"/>
      <c r="G866" s="138"/>
      <c r="H866" s="138"/>
      <c r="I866" s="138"/>
    </row>
    <row r="867" ht="12.75" customHeight="1">
      <c r="A867" s="138"/>
      <c r="B867" s="138"/>
      <c r="C867" s="138"/>
      <c r="D867" s="138"/>
      <c r="E867" s="138"/>
      <c r="F867" s="138"/>
      <c r="G867" s="138"/>
      <c r="H867" s="138"/>
      <c r="I867" s="138"/>
    </row>
    <row r="868" ht="12.75" customHeight="1">
      <c r="A868" s="138"/>
      <c r="B868" s="138"/>
      <c r="C868" s="138"/>
      <c r="D868" s="138"/>
      <c r="E868" s="138"/>
      <c r="F868" s="138"/>
      <c r="G868" s="138"/>
      <c r="H868" s="138"/>
      <c r="I868" s="138"/>
    </row>
    <row r="869" ht="12.75" customHeight="1">
      <c r="A869" s="138"/>
      <c r="B869" s="138"/>
      <c r="C869" s="138"/>
      <c r="D869" s="138"/>
      <c r="E869" s="138"/>
      <c r="F869" s="138"/>
      <c r="G869" s="138"/>
      <c r="H869" s="138"/>
      <c r="I869" s="138"/>
    </row>
    <row r="870" ht="12.75" customHeight="1">
      <c r="A870" s="138"/>
      <c r="B870" s="138"/>
      <c r="C870" s="138"/>
      <c r="D870" s="138"/>
      <c r="E870" s="138"/>
      <c r="F870" s="138"/>
      <c r="G870" s="138"/>
      <c r="H870" s="138"/>
      <c r="I870" s="138"/>
    </row>
    <row r="871" ht="12.75" customHeight="1">
      <c r="A871" s="138"/>
      <c r="B871" s="138"/>
      <c r="C871" s="138"/>
      <c r="D871" s="138"/>
      <c r="E871" s="138"/>
      <c r="F871" s="138"/>
      <c r="G871" s="138"/>
      <c r="H871" s="138"/>
      <c r="I871" s="138"/>
    </row>
    <row r="872" ht="12.75" customHeight="1">
      <c r="A872" s="138"/>
      <c r="B872" s="138"/>
      <c r="C872" s="138"/>
      <c r="D872" s="138"/>
      <c r="E872" s="138"/>
      <c r="F872" s="138"/>
      <c r="G872" s="138"/>
      <c r="H872" s="138"/>
      <c r="I872" s="138"/>
    </row>
    <row r="873" ht="12.75" customHeight="1">
      <c r="A873" s="138"/>
      <c r="B873" s="138"/>
      <c r="C873" s="138"/>
      <c r="D873" s="138"/>
      <c r="E873" s="138"/>
      <c r="F873" s="138"/>
      <c r="G873" s="138"/>
      <c r="H873" s="138"/>
      <c r="I873" s="138"/>
    </row>
    <row r="874" ht="12.75" customHeight="1">
      <c r="A874" s="138"/>
      <c r="B874" s="138"/>
      <c r="C874" s="138"/>
      <c r="D874" s="138"/>
      <c r="E874" s="138"/>
      <c r="F874" s="138"/>
      <c r="G874" s="138"/>
      <c r="H874" s="138"/>
      <c r="I874" s="138"/>
    </row>
    <row r="875" ht="12.75" customHeight="1">
      <c r="A875" s="138"/>
      <c r="B875" s="138"/>
      <c r="C875" s="138"/>
      <c r="D875" s="138"/>
      <c r="E875" s="138"/>
      <c r="F875" s="138"/>
      <c r="G875" s="138"/>
      <c r="H875" s="138"/>
      <c r="I875" s="138"/>
    </row>
    <row r="876" ht="12.75" customHeight="1">
      <c r="A876" s="138"/>
      <c r="B876" s="138"/>
      <c r="C876" s="138"/>
      <c r="D876" s="138"/>
      <c r="E876" s="138"/>
      <c r="F876" s="138"/>
      <c r="G876" s="138"/>
      <c r="H876" s="138"/>
      <c r="I876" s="138"/>
    </row>
    <row r="877" ht="12.75" customHeight="1">
      <c r="A877" s="138"/>
      <c r="B877" s="138"/>
      <c r="C877" s="138"/>
      <c r="D877" s="138"/>
      <c r="E877" s="138"/>
      <c r="F877" s="138"/>
      <c r="G877" s="138"/>
      <c r="H877" s="138"/>
      <c r="I877" s="138"/>
    </row>
    <row r="878" ht="12.75" customHeight="1">
      <c r="A878" s="138"/>
      <c r="B878" s="138"/>
      <c r="C878" s="138"/>
      <c r="D878" s="138"/>
      <c r="E878" s="138"/>
      <c r="F878" s="138"/>
      <c r="G878" s="138"/>
      <c r="H878" s="138"/>
      <c r="I878" s="138"/>
    </row>
    <row r="879" ht="12.75" customHeight="1">
      <c r="A879" s="138"/>
      <c r="B879" s="138"/>
      <c r="C879" s="138"/>
      <c r="D879" s="138"/>
      <c r="E879" s="138"/>
      <c r="F879" s="138"/>
      <c r="G879" s="138"/>
      <c r="H879" s="138"/>
      <c r="I879" s="138"/>
    </row>
    <row r="880" ht="12.75" customHeight="1">
      <c r="A880" s="138"/>
      <c r="B880" s="138"/>
      <c r="C880" s="138"/>
      <c r="D880" s="138"/>
      <c r="E880" s="138"/>
      <c r="F880" s="138"/>
      <c r="G880" s="138"/>
      <c r="H880" s="138"/>
      <c r="I880" s="138"/>
    </row>
    <row r="881" ht="12.75" customHeight="1">
      <c r="A881" s="138"/>
      <c r="B881" s="138"/>
      <c r="C881" s="138"/>
      <c r="D881" s="138"/>
      <c r="E881" s="138"/>
      <c r="F881" s="138"/>
      <c r="G881" s="138"/>
      <c r="H881" s="138"/>
      <c r="I881" s="138"/>
    </row>
    <row r="882" ht="12.75" customHeight="1">
      <c r="A882" s="138"/>
      <c r="B882" s="138"/>
      <c r="C882" s="138"/>
      <c r="D882" s="138"/>
      <c r="E882" s="138"/>
      <c r="F882" s="138"/>
      <c r="G882" s="138"/>
      <c r="H882" s="138"/>
      <c r="I882" s="138"/>
    </row>
    <row r="883" ht="12.75" customHeight="1">
      <c r="A883" s="138"/>
      <c r="B883" s="138"/>
      <c r="C883" s="138"/>
      <c r="D883" s="138"/>
      <c r="E883" s="138"/>
      <c r="F883" s="138"/>
      <c r="G883" s="138"/>
      <c r="H883" s="138"/>
      <c r="I883" s="138"/>
    </row>
    <row r="884" ht="12.75" customHeight="1">
      <c r="A884" s="138"/>
      <c r="B884" s="138"/>
      <c r="C884" s="138"/>
      <c r="D884" s="138"/>
      <c r="E884" s="138"/>
      <c r="F884" s="138"/>
      <c r="G884" s="138"/>
      <c r="H884" s="138"/>
      <c r="I884" s="138"/>
    </row>
    <row r="885" ht="12.75" customHeight="1">
      <c r="A885" s="138"/>
      <c r="B885" s="138"/>
      <c r="C885" s="138"/>
      <c r="D885" s="138"/>
      <c r="E885" s="138"/>
      <c r="F885" s="138"/>
      <c r="G885" s="138"/>
      <c r="H885" s="138"/>
      <c r="I885" s="138"/>
    </row>
    <row r="886" ht="12.75" customHeight="1">
      <c r="A886" s="138"/>
      <c r="B886" s="138"/>
      <c r="C886" s="138"/>
      <c r="D886" s="138"/>
      <c r="E886" s="138"/>
      <c r="F886" s="138"/>
      <c r="G886" s="138"/>
      <c r="H886" s="138"/>
      <c r="I886" s="138"/>
    </row>
    <row r="887" ht="12.75" customHeight="1">
      <c r="A887" s="138"/>
      <c r="B887" s="138"/>
      <c r="C887" s="138"/>
      <c r="D887" s="138"/>
      <c r="E887" s="138"/>
      <c r="F887" s="138"/>
      <c r="G887" s="138"/>
      <c r="H887" s="138"/>
      <c r="I887" s="138"/>
    </row>
    <row r="888" ht="12.75" customHeight="1">
      <c r="A888" s="138"/>
      <c r="B888" s="138"/>
      <c r="C888" s="138"/>
      <c r="D888" s="138"/>
      <c r="E888" s="138"/>
      <c r="F888" s="138"/>
      <c r="G888" s="138"/>
      <c r="H888" s="138"/>
      <c r="I888" s="138"/>
    </row>
    <row r="889" ht="12.75" customHeight="1">
      <c r="A889" s="138"/>
      <c r="B889" s="138"/>
      <c r="C889" s="138"/>
      <c r="D889" s="138"/>
      <c r="E889" s="138"/>
      <c r="F889" s="138"/>
      <c r="G889" s="138"/>
      <c r="H889" s="138"/>
      <c r="I889" s="138"/>
    </row>
    <row r="890" ht="12.75" customHeight="1">
      <c r="A890" s="138"/>
      <c r="B890" s="138"/>
      <c r="C890" s="138"/>
      <c r="D890" s="138"/>
      <c r="E890" s="138"/>
      <c r="F890" s="138"/>
      <c r="G890" s="138"/>
      <c r="H890" s="138"/>
      <c r="I890" s="138"/>
    </row>
    <row r="891" ht="12.75" customHeight="1">
      <c r="A891" s="138"/>
      <c r="B891" s="138"/>
      <c r="C891" s="138"/>
      <c r="D891" s="138"/>
      <c r="E891" s="138"/>
      <c r="F891" s="138"/>
      <c r="G891" s="138"/>
      <c r="H891" s="138"/>
      <c r="I891" s="138"/>
    </row>
    <row r="892" ht="12.75" customHeight="1">
      <c r="A892" s="138"/>
      <c r="B892" s="138"/>
      <c r="C892" s="138"/>
      <c r="D892" s="138"/>
      <c r="E892" s="138"/>
      <c r="F892" s="138"/>
      <c r="G892" s="138"/>
      <c r="H892" s="138"/>
      <c r="I892" s="138"/>
    </row>
    <row r="893" ht="12.75" customHeight="1">
      <c r="A893" s="138"/>
      <c r="B893" s="138"/>
      <c r="C893" s="138"/>
      <c r="D893" s="138"/>
      <c r="E893" s="138"/>
      <c r="F893" s="138"/>
      <c r="G893" s="138"/>
      <c r="H893" s="138"/>
      <c r="I893" s="138"/>
    </row>
    <row r="894" ht="12.75" customHeight="1">
      <c r="A894" s="138"/>
      <c r="B894" s="138"/>
      <c r="C894" s="138"/>
      <c r="D894" s="138"/>
      <c r="E894" s="138"/>
      <c r="F894" s="138"/>
      <c r="G894" s="138"/>
      <c r="H894" s="138"/>
      <c r="I894" s="138"/>
    </row>
    <row r="895" ht="12.75" customHeight="1">
      <c r="A895" s="138"/>
      <c r="B895" s="138"/>
      <c r="C895" s="138"/>
      <c r="D895" s="138"/>
      <c r="E895" s="138"/>
      <c r="F895" s="138"/>
      <c r="G895" s="138"/>
      <c r="H895" s="138"/>
      <c r="I895" s="138"/>
    </row>
    <row r="896" ht="12.75" customHeight="1">
      <c r="A896" s="138"/>
      <c r="B896" s="138"/>
      <c r="C896" s="138"/>
      <c r="D896" s="138"/>
      <c r="E896" s="138"/>
      <c r="F896" s="138"/>
      <c r="G896" s="138"/>
      <c r="H896" s="138"/>
      <c r="I896" s="138"/>
    </row>
    <row r="897" ht="12.75" customHeight="1">
      <c r="A897" s="138"/>
      <c r="B897" s="138"/>
      <c r="C897" s="138"/>
      <c r="D897" s="138"/>
      <c r="E897" s="138"/>
      <c r="F897" s="138"/>
      <c r="G897" s="138"/>
      <c r="H897" s="138"/>
      <c r="I897" s="138"/>
    </row>
    <row r="898" ht="12.75" customHeight="1">
      <c r="A898" s="138"/>
      <c r="B898" s="138"/>
      <c r="C898" s="138"/>
      <c r="D898" s="138"/>
      <c r="E898" s="138"/>
      <c r="F898" s="138"/>
      <c r="G898" s="138"/>
      <c r="H898" s="138"/>
      <c r="I898" s="138"/>
    </row>
    <row r="899" ht="12.75" customHeight="1">
      <c r="A899" s="138"/>
      <c r="B899" s="138"/>
      <c r="C899" s="138"/>
      <c r="D899" s="138"/>
      <c r="E899" s="138"/>
      <c r="F899" s="138"/>
      <c r="G899" s="138"/>
      <c r="H899" s="138"/>
      <c r="I899" s="138"/>
    </row>
    <row r="900" ht="12.75" customHeight="1">
      <c r="A900" s="138"/>
      <c r="B900" s="138"/>
      <c r="C900" s="138"/>
      <c r="D900" s="138"/>
      <c r="E900" s="138"/>
      <c r="F900" s="138"/>
      <c r="G900" s="138"/>
      <c r="H900" s="138"/>
      <c r="I900" s="138"/>
    </row>
    <row r="901" ht="12.75" customHeight="1">
      <c r="A901" s="138"/>
      <c r="B901" s="138"/>
      <c r="C901" s="138"/>
      <c r="D901" s="138"/>
      <c r="E901" s="138"/>
      <c r="F901" s="138"/>
      <c r="G901" s="138"/>
      <c r="H901" s="138"/>
      <c r="I901" s="138"/>
    </row>
    <row r="902" ht="12.75" customHeight="1">
      <c r="A902" s="138"/>
      <c r="B902" s="138"/>
      <c r="C902" s="138"/>
      <c r="D902" s="138"/>
      <c r="E902" s="138"/>
      <c r="F902" s="138"/>
      <c r="G902" s="138"/>
      <c r="H902" s="138"/>
      <c r="I902" s="138"/>
    </row>
    <row r="903" ht="12.75" customHeight="1">
      <c r="A903" s="138"/>
      <c r="B903" s="138"/>
      <c r="C903" s="138"/>
      <c r="D903" s="138"/>
      <c r="E903" s="138"/>
      <c r="F903" s="138"/>
      <c r="G903" s="138"/>
      <c r="H903" s="138"/>
      <c r="I903" s="138"/>
    </row>
    <row r="904" ht="12.75" customHeight="1">
      <c r="A904" s="138"/>
      <c r="B904" s="138"/>
      <c r="C904" s="138"/>
      <c r="D904" s="138"/>
      <c r="E904" s="138"/>
      <c r="F904" s="138"/>
      <c r="G904" s="138"/>
      <c r="H904" s="138"/>
      <c r="I904" s="138"/>
    </row>
    <row r="905" ht="12.75" customHeight="1">
      <c r="A905" s="138"/>
      <c r="B905" s="138"/>
      <c r="C905" s="138"/>
      <c r="D905" s="138"/>
      <c r="E905" s="138"/>
      <c r="F905" s="138"/>
      <c r="G905" s="138"/>
      <c r="H905" s="138"/>
      <c r="I905" s="138"/>
    </row>
    <row r="906" ht="12.75" customHeight="1">
      <c r="A906" s="138"/>
      <c r="B906" s="138"/>
      <c r="C906" s="138"/>
      <c r="D906" s="138"/>
      <c r="E906" s="138"/>
      <c r="F906" s="138"/>
      <c r="G906" s="138"/>
      <c r="H906" s="138"/>
      <c r="I906" s="138"/>
    </row>
    <row r="907" ht="12.75" customHeight="1">
      <c r="A907" s="138"/>
      <c r="B907" s="138"/>
      <c r="C907" s="138"/>
      <c r="D907" s="138"/>
      <c r="E907" s="138"/>
      <c r="F907" s="138"/>
      <c r="G907" s="138"/>
      <c r="H907" s="138"/>
      <c r="I907" s="138"/>
    </row>
    <row r="908" ht="12.75" customHeight="1">
      <c r="A908" s="138"/>
      <c r="B908" s="138"/>
      <c r="C908" s="138"/>
      <c r="D908" s="138"/>
      <c r="E908" s="138"/>
      <c r="F908" s="138"/>
      <c r="G908" s="138"/>
      <c r="H908" s="138"/>
      <c r="I908" s="138"/>
    </row>
    <row r="909" ht="12.75" customHeight="1">
      <c r="A909" s="138"/>
      <c r="B909" s="138"/>
      <c r="C909" s="138"/>
      <c r="D909" s="138"/>
      <c r="E909" s="138"/>
      <c r="F909" s="138"/>
      <c r="G909" s="138"/>
      <c r="H909" s="138"/>
      <c r="I909" s="138"/>
    </row>
    <row r="910" ht="12.75" customHeight="1">
      <c r="A910" s="138"/>
      <c r="B910" s="138"/>
      <c r="C910" s="138"/>
      <c r="D910" s="138"/>
      <c r="E910" s="138"/>
      <c r="F910" s="138"/>
      <c r="G910" s="138"/>
      <c r="H910" s="138"/>
      <c r="I910" s="138"/>
    </row>
    <row r="911" ht="12.75" customHeight="1">
      <c r="A911" s="138"/>
      <c r="B911" s="138"/>
      <c r="C911" s="138"/>
      <c r="D911" s="138"/>
      <c r="E911" s="138"/>
      <c r="F911" s="138"/>
      <c r="G911" s="138"/>
      <c r="H911" s="138"/>
      <c r="I911" s="138"/>
    </row>
    <row r="912" ht="12.75" customHeight="1">
      <c r="A912" s="138"/>
      <c r="B912" s="138"/>
      <c r="C912" s="138"/>
      <c r="D912" s="138"/>
      <c r="E912" s="138"/>
      <c r="F912" s="138"/>
      <c r="G912" s="138"/>
      <c r="H912" s="138"/>
      <c r="I912" s="138"/>
    </row>
    <row r="913" ht="12.75" customHeight="1">
      <c r="A913" s="138"/>
      <c r="B913" s="138"/>
      <c r="C913" s="138"/>
      <c r="D913" s="138"/>
      <c r="E913" s="138"/>
      <c r="F913" s="138"/>
      <c r="G913" s="138"/>
      <c r="H913" s="138"/>
      <c r="I913" s="138"/>
    </row>
    <row r="914" ht="12.75" customHeight="1">
      <c r="A914" s="138"/>
      <c r="B914" s="138"/>
      <c r="C914" s="138"/>
      <c r="D914" s="138"/>
      <c r="E914" s="138"/>
      <c r="F914" s="138"/>
      <c r="G914" s="138"/>
      <c r="H914" s="138"/>
      <c r="I914" s="138"/>
    </row>
    <row r="915" ht="12.75" customHeight="1">
      <c r="A915" s="138"/>
      <c r="B915" s="138"/>
      <c r="C915" s="138"/>
      <c r="D915" s="138"/>
      <c r="E915" s="138"/>
      <c r="F915" s="138"/>
      <c r="G915" s="138"/>
      <c r="H915" s="138"/>
      <c r="I915" s="138"/>
    </row>
    <row r="916" ht="12.75" customHeight="1">
      <c r="A916" s="138"/>
      <c r="B916" s="138"/>
      <c r="C916" s="138"/>
      <c r="D916" s="138"/>
      <c r="E916" s="138"/>
      <c r="F916" s="138"/>
      <c r="G916" s="138"/>
      <c r="H916" s="138"/>
      <c r="I916" s="138"/>
    </row>
    <row r="917" ht="12.75" customHeight="1">
      <c r="A917" s="138"/>
      <c r="B917" s="138"/>
      <c r="C917" s="138"/>
      <c r="D917" s="138"/>
      <c r="E917" s="138"/>
      <c r="F917" s="138"/>
      <c r="G917" s="138"/>
      <c r="H917" s="138"/>
      <c r="I917" s="138"/>
    </row>
    <row r="918" ht="12.75" customHeight="1">
      <c r="A918" s="138"/>
      <c r="B918" s="138"/>
      <c r="C918" s="138"/>
      <c r="D918" s="138"/>
      <c r="E918" s="138"/>
      <c r="F918" s="138"/>
      <c r="G918" s="138"/>
      <c r="H918" s="138"/>
      <c r="I918" s="138"/>
    </row>
    <row r="919" ht="12.75" customHeight="1">
      <c r="A919" s="138"/>
      <c r="B919" s="138"/>
      <c r="C919" s="138"/>
      <c r="D919" s="138"/>
      <c r="E919" s="138"/>
      <c r="F919" s="138"/>
      <c r="G919" s="138"/>
      <c r="H919" s="138"/>
      <c r="I919" s="138"/>
    </row>
    <row r="920" ht="12.75" customHeight="1">
      <c r="A920" s="138"/>
      <c r="B920" s="138"/>
      <c r="C920" s="138"/>
      <c r="D920" s="138"/>
      <c r="E920" s="138"/>
      <c r="F920" s="138"/>
      <c r="G920" s="138"/>
      <c r="H920" s="138"/>
      <c r="I920" s="138"/>
    </row>
    <row r="921" ht="12.75" customHeight="1">
      <c r="A921" s="138"/>
      <c r="B921" s="138"/>
      <c r="C921" s="138"/>
      <c r="D921" s="138"/>
      <c r="E921" s="138"/>
      <c r="F921" s="138"/>
      <c r="G921" s="138"/>
      <c r="H921" s="138"/>
      <c r="I921" s="138"/>
    </row>
    <row r="922" ht="12.75" customHeight="1">
      <c r="A922" s="138"/>
      <c r="B922" s="138"/>
      <c r="C922" s="138"/>
      <c r="D922" s="138"/>
      <c r="E922" s="138"/>
      <c r="F922" s="138"/>
      <c r="G922" s="138"/>
      <c r="H922" s="138"/>
      <c r="I922" s="138"/>
    </row>
    <row r="923" ht="12.75" customHeight="1">
      <c r="A923" s="138"/>
      <c r="B923" s="138"/>
      <c r="C923" s="138"/>
      <c r="D923" s="138"/>
      <c r="E923" s="138"/>
      <c r="F923" s="138"/>
      <c r="G923" s="138"/>
      <c r="H923" s="138"/>
      <c r="I923" s="138"/>
    </row>
    <row r="924" ht="12.75" customHeight="1">
      <c r="A924" s="138"/>
      <c r="B924" s="138"/>
      <c r="C924" s="138"/>
      <c r="D924" s="138"/>
      <c r="E924" s="138"/>
      <c r="F924" s="138"/>
      <c r="G924" s="138"/>
      <c r="H924" s="138"/>
      <c r="I924" s="138"/>
    </row>
    <row r="925" ht="12.75" customHeight="1">
      <c r="A925" s="138"/>
      <c r="B925" s="138"/>
      <c r="C925" s="138"/>
      <c r="D925" s="138"/>
      <c r="E925" s="138"/>
      <c r="F925" s="138"/>
      <c r="G925" s="138"/>
      <c r="H925" s="138"/>
      <c r="I925" s="138"/>
    </row>
    <row r="926" ht="12.75" customHeight="1">
      <c r="A926" s="138"/>
      <c r="B926" s="138"/>
      <c r="C926" s="138"/>
      <c r="D926" s="138"/>
      <c r="E926" s="138"/>
      <c r="F926" s="138"/>
      <c r="G926" s="138"/>
      <c r="H926" s="138"/>
      <c r="I926" s="138"/>
    </row>
    <row r="927" ht="12.75" customHeight="1">
      <c r="A927" s="138"/>
      <c r="B927" s="138"/>
      <c r="C927" s="138"/>
      <c r="D927" s="138"/>
      <c r="E927" s="138"/>
      <c r="F927" s="138"/>
      <c r="G927" s="138"/>
      <c r="H927" s="138"/>
      <c r="I927" s="138"/>
    </row>
    <row r="928" ht="12.75" customHeight="1">
      <c r="A928" s="138"/>
      <c r="B928" s="138"/>
      <c r="C928" s="138"/>
      <c r="D928" s="138"/>
      <c r="E928" s="138"/>
      <c r="F928" s="138"/>
      <c r="G928" s="138"/>
      <c r="H928" s="138"/>
      <c r="I928" s="138"/>
    </row>
    <row r="929" ht="12.75" customHeight="1">
      <c r="A929" s="138"/>
      <c r="B929" s="138"/>
      <c r="C929" s="138"/>
      <c r="D929" s="138"/>
      <c r="E929" s="138"/>
      <c r="F929" s="138"/>
      <c r="G929" s="138"/>
      <c r="H929" s="138"/>
      <c r="I929" s="138"/>
    </row>
    <row r="930" ht="12.75" customHeight="1">
      <c r="A930" s="138"/>
      <c r="B930" s="138"/>
      <c r="C930" s="138"/>
      <c r="D930" s="138"/>
      <c r="E930" s="138"/>
      <c r="F930" s="138"/>
      <c r="G930" s="138"/>
      <c r="H930" s="138"/>
      <c r="I930" s="138"/>
    </row>
    <row r="931" ht="12.75" customHeight="1">
      <c r="A931" s="138"/>
      <c r="B931" s="138"/>
      <c r="C931" s="138"/>
      <c r="D931" s="138"/>
      <c r="E931" s="138"/>
      <c r="F931" s="138"/>
      <c r="G931" s="138"/>
      <c r="H931" s="138"/>
      <c r="I931" s="138"/>
    </row>
    <row r="932" ht="12.75" customHeight="1">
      <c r="A932" s="138"/>
      <c r="B932" s="138"/>
      <c r="C932" s="138"/>
      <c r="D932" s="138"/>
      <c r="E932" s="138"/>
      <c r="F932" s="138"/>
      <c r="G932" s="138"/>
      <c r="H932" s="138"/>
      <c r="I932" s="138"/>
    </row>
    <row r="933" ht="12.75" customHeight="1">
      <c r="A933" s="138"/>
      <c r="B933" s="138"/>
      <c r="C933" s="138"/>
      <c r="D933" s="138"/>
      <c r="E933" s="138"/>
      <c r="F933" s="138"/>
      <c r="G933" s="138"/>
      <c r="H933" s="138"/>
      <c r="I933" s="138"/>
    </row>
    <row r="934" ht="12.75" customHeight="1">
      <c r="A934" s="138"/>
      <c r="B934" s="138"/>
      <c r="C934" s="138"/>
      <c r="D934" s="138"/>
      <c r="E934" s="138"/>
      <c r="F934" s="138"/>
      <c r="G934" s="138"/>
      <c r="H934" s="138"/>
      <c r="I934" s="138"/>
    </row>
    <row r="935" ht="12.75" customHeight="1">
      <c r="A935" s="138"/>
      <c r="B935" s="138"/>
      <c r="C935" s="138"/>
      <c r="D935" s="138"/>
      <c r="E935" s="138"/>
      <c r="F935" s="138"/>
      <c r="G935" s="138"/>
      <c r="H935" s="138"/>
      <c r="I935" s="138"/>
    </row>
    <row r="936" ht="12.75" customHeight="1">
      <c r="A936" s="138"/>
      <c r="B936" s="138"/>
      <c r="C936" s="138"/>
      <c r="D936" s="138"/>
      <c r="E936" s="138"/>
      <c r="F936" s="138"/>
      <c r="G936" s="138"/>
      <c r="H936" s="138"/>
      <c r="I936" s="138"/>
    </row>
    <row r="937" ht="12.75" customHeight="1">
      <c r="A937" s="138"/>
      <c r="B937" s="138"/>
      <c r="C937" s="138"/>
      <c r="D937" s="138"/>
      <c r="E937" s="138"/>
      <c r="F937" s="138"/>
      <c r="G937" s="138"/>
      <c r="H937" s="138"/>
      <c r="I937" s="138"/>
    </row>
    <row r="938" ht="12.75" customHeight="1">
      <c r="A938" s="138"/>
      <c r="B938" s="138"/>
      <c r="C938" s="138"/>
      <c r="D938" s="138"/>
      <c r="E938" s="138"/>
      <c r="F938" s="138"/>
      <c r="G938" s="138"/>
      <c r="H938" s="138"/>
      <c r="I938" s="138"/>
    </row>
    <row r="939" ht="12.75" customHeight="1">
      <c r="A939" s="138"/>
      <c r="B939" s="138"/>
      <c r="C939" s="138"/>
      <c r="D939" s="138"/>
      <c r="E939" s="138"/>
      <c r="F939" s="138"/>
      <c r="G939" s="138"/>
      <c r="H939" s="138"/>
      <c r="I939" s="138"/>
    </row>
    <row r="940" ht="12.75" customHeight="1">
      <c r="A940" s="138"/>
      <c r="B940" s="138"/>
      <c r="C940" s="138"/>
      <c r="D940" s="138"/>
      <c r="E940" s="138"/>
      <c r="F940" s="138"/>
      <c r="G940" s="138"/>
      <c r="H940" s="138"/>
      <c r="I940" s="138"/>
    </row>
    <row r="941" ht="12.75" customHeight="1">
      <c r="A941" s="138"/>
      <c r="B941" s="138"/>
      <c r="C941" s="138"/>
      <c r="D941" s="138"/>
      <c r="E941" s="138"/>
      <c r="F941" s="138"/>
      <c r="G941" s="138"/>
      <c r="H941" s="138"/>
      <c r="I941" s="138"/>
    </row>
    <row r="942" ht="12.75" customHeight="1">
      <c r="A942" s="138"/>
      <c r="B942" s="138"/>
      <c r="C942" s="138"/>
      <c r="D942" s="138"/>
      <c r="E942" s="138"/>
      <c r="F942" s="138"/>
      <c r="G942" s="138"/>
      <c r="H942" s="138"/>
      <c r="I942" s="138"/>
    </row>
    <row r="943" ht="12.75" customHeight="1">
      <c r="A943" s="138"/>
      <c r="B943" s="138"/>
      <c r="C943" s="138"/>
      <c r="D943" s="138"/>
      <c r="E943" s="138"/>
      <c r="F943" s="138"/>
      <c r="G943" s="138"/>
      <c r="H943" s="138"/>
      <c r="I943" s="138"/>
    </row>
    <row r="944" ht="12.75" customHeight="1">
      <c r="A944" s="138"/>
      <c r="B944" s="138"/>
      <c r="C944" s="138"/>
      <c r="D944" s="138"/>
      <c r="E944" s="138"/>
      <c r="F944" s="138"/>
      <c r="G944" s="138"/>
      <c r="H944" s="138"/>
      <c r="I944" s="138"/>
    </row>
    <row r="945" ht="12.75" customHeight="1">
      <c r="A945" s="138"/>
      <c r="B945" s="138"/>
      <c r="C945" s="138"/>
      <c r="D945" s="138"/>
      <c r="E945" s="138"/>
      <c r="F945" s="138"/>
      <c r="G945" s="138"/>
      <c r="H945" s="138"/>
      <c r="I945" s="138"/>
    </row>
    <row r="946" ht="12.75" customHeight="1">
      <c r="A946" s="138"/>
      <c r="B946" s="138"/>
      <c r="C946" s="138"/>
      <c r="D946" s="138"/>
      <c r="E946" s="138"/>
      <c r="F946" s="138"/>
      <c r="G946" s="138"/>
      <c r="H946" s="138"/>
      <c r="I946" s="138"/>
    </row>
    <row r="947" ht="12.75" customHeight="1">
      <c r="A947" s="138"/>
      <c r="B947" s="138"/>
      <c r="C947" s="138"/>
      <c r="D947" s="138"/>
      <c r="E947" s="138"/>
      <c r="F947" s="138"/>
      <c r="G947" s="138"/>
      <c r="H947" s="138"/>
      <c r="I947" s="138"/>
    </row>
    <row r="948" ht="12.75" customHeight="1">
      <c r="A948" s="138"/>
      <c r="B948" s="138"/>
      <c r="C948" s="138"/>
      <c r="D948" s="138"/>
      <c r="E948" s="138"/>
      <c r="F948" s="138"/>
      <c r="G948" s="138"/>
      <c r="H948" s="138"/>
      <c r="I948" s="138"/>
    </row>
    <row r="949" ht="12.75" customHeight="1">
      <c r="A949" s="138"/>
      <c r="B949" s="138"/>
      <c r="C949" s="138"/>
      <c r="D949" s="138"/>
      <c r="E949" s="138"/>
      <c r="F949" s="138"/>
      <c r="G949" s="138"/>
      <c r="H949" s="138"/>
      <c r="I949" s="138"/>
    </row>
    <row r="950" ht="12.75" customHeight="1">
      <c r="A950" s="138"/>
      <c r="B950" s="138"/>
      <c r="C950" s="138"/>
      <c r="D950" s="138"/>
      <c r="E950" s="138"/>
      <c r="F950" s="138"/>
      <c r="G950" s="138"/>
      <c r="H950" s="138"/>
      <c r="I950" s="138"/>
    </row>
    <row r="951" ht="12.75" customHeight="1">
      <c r="A951" s="138"/>
      <c r="B951" s="138"/>
      <c r="C951" s="138"/>
      <c r="D951" s="138"/>
      <c r="E951" s="138"/>
      <c r="F951" s="138"/>
      <c r="G951" s="138"/>
      <c r="H951" s="138"/>
      <c r="I951" s="138"/>
    </row>
    <row r="952" ht="12.75" customHeight="1">
      <c r="A952" s="138"/>
      <c r="B952" s="138"/>
      <c r="C952" s="138"/>
      <c r="D952" s="138"/>
      <c r="E952" s="138"/>
      <c r="F952" s="138"/>
      <c r="G952" s="138"/>
      <c r="H952" s="138"/>
      <c r="I952" s="138"/>
    </row>
    <row r="953" ht="12.75" customHeight="1">
      <c r="A953" s="138"/>
      <c r="B953" s="138"/>
      <c r="C953" s="138"/>
      <c r="D953" s="138"/>
      <c r="E953" s="138"/>
      <c r="F953" s="138"/>
      <c r="G953" s="138"/>
      <c r="H953" s="138"/>
      <c r="I953" s="138"/>
    </row>
    <row r="954" ht="12.75" customHeight="1">
      <c r="A954" s="138"/>
      <c r="B954" s="138"/>
      <c r="C954" s="138"/>
      <c r="D954" s="138"/>
      <c r="E954" s="138"/>
      <c r="F954" s="138"/>
      <c r="G954" s="138"/>
      <c r="H954" s="138"/>
      <c r="I954" s="138"/>
    </row>
    <row r="955" ht="12.75" customHeight="1">
      <c r="A955" s="138"/>
      <c r="B955" s="138"/>
      <c r="C955" s="138"/>
      <c r="D955" s="138"/>
      <c r="E955" s="138"/>
      <c r="F955" s="138"/>
      <c r="G955" s="138"/>
      <c r="H955" s="138"/>
      <c r="I955" s="138"/>
    </row>
    <row r="956" ht="12.75" customHeight="1">
      <c r="A956" s="138"/>
      <c r="B956" s="138"/>
      <c r="C956" s="138"/>
      <c r="D956" s="138"/>
      <c r="E956" s="138"/>
      <c r="F956" s="138"/>
      <c r="G956" s="138"/>
      <c r="H956" s="138"/>
      <c r="I956" s="138"/>
    </row>
    <row r="957" ht="12.75" customHeight="1">
      <c r="A957" s="138"/>
      <c r="B957" s="138"/>
      <c r="C957" s="138"/>
      <c r="D957" s="138"/>
      <c r="E957" s="138"/>
      <c r="F957" s="138"/>
      <c r="G957" s="138"/>
      <c r="H957" s="138"/>
      <c r="I957" s="138"/>
    </row>
    <row r="958" ht="12.75" customHeight="1">
      <c r="A958" s="138"/>
      <c r="B958" s="138"/>
      <c r="C958" s="138"/>
      <c r="D958" s="138"/>
      <c r="E958" s="138"/>
      <c r="F958" s="138"/>
      <c r="G958" s="138"/>
      <c r="H958" s="138"/>
      <c r="I958" s="138"/>
    </row>
    <row r="959" ht="12.75" customHeight="1">
      <c r="A959" s="138"/>
      <c r="B959" s="138"/>
      <c r="C959" s="138"/>
      <c r="D959" s="138"/>
      <c r="E959" s="138"/>
      <c r="F959" s="138"/>
      <c r="G959" s="138"/>
      <c r="H959" s="138"/>
      <c r="I959" s="138"/>
    </row>
    <row r="960" ht="12.75" customHeight="1">
      <c r="A960" s="138"/>
      <c r="B960" s="138"/>
      <c r="C960" s="138"/>
      <c r="D960" s="138"/>
      <c r="E960" s="138"/>
      <c r="F960" s="138"/>
      <c r="G960" s="138"/>
      <c r="H960" s="138"/>
      <c r="I960" s="138"/>
    </row>
    <row r="961" ht="12.75" customHeight="1">
      <c r="A961" s="138"/>
      <c r="B961" s="138"/>
      <c r="C961" s="138"/>
      <c r="D961" s="138"/>
      <c r="E961" s="138"/>
      <c r="F961" s="138"/>
      <c r="G961" s="138"/>
      <c r="H961" s="138"/>
      <c r="I961" s="138"/>
    </row>
    <row r="962" ht="12.75" customHeight="1">
      <c r="A962" s="138"/>
      <c r="B962" s="138"/>
      <c r="C962" s="138"/>
      <c r="D962" s="138"/>
      <c r="E962" s="138"/>
      <c r="F962" s="138"/>
      <c r="G962" s="138"/>
      <c r="H962" s="138"/>
      <c r="I962" s="138"/>
    </row>
    <row r="963" ht="12.75" customHeight="1">
      <c r="A963" s="138"/>
      <c r="B963" s="138"/>
      <c r="C963" s="138"/>
      <c r="D963" s="138"/>
      <c r="E963" s="138"/>
      <c r="F963" s="138"/>
      <c r="G963" s="138"/>
      <c r="H963" s="138"/>
      <c r="I963" s="138"/>
    </row>
    <row r="964" ht="12.75" customHeight="1">
      <c r="A964" s="138"/>
      <c r="B964" s="138"/>
      <c r="C964" s="138"/>
      <c r="D964" s="138"/>
      <c r="E964" s="138"/>
      <c r="F964" s="138"/>
      <c r="G964" s="138"/>
      <c r="H964" s="138"/>
      <c r="I964" s="138"/>
    </row>
    <row r="965" ht="12.75" customHeight="1">
      <c r="A965" s="138"/>
      <c r="B965" s="138"/>
      <c r="C965" s="138"/>
      <c r="D965" s="138"/>
      <c r="E965" s="138"/>
      <c r="F965" s="138"/>
      <c r="G965" s="138"/>
      <c r="H965" s="138"/>
      <c r="I965" s="138"/>
    </row>
    <row r="966" ht="12.75" customHeight="1">
      <c r="A966" s="138"/>
      <c r="B966" s="138"/>
      <c r="C966" s="138"/>
      <c r="D966" s="138"/>
      <c r="E966" s="138"/>
      <c r="F966" s="138"/>
      <c r="G966" s="138"/>
      <c r="H966" s="138"/>
      <c r="I966" s="138"/>
    </row>
    <row r="967" ht="12.75" customHeight="1">
      <c r="A967" s="138"/>
      <c r="B967" s="138"/>
      <c r="C967" s="138"/>
      <c r="D967" s="138"/>
      <c r="E967" s="138"/>
      <c r="F967" s="138"/>
      <c r="G967" s="138"/>
      <c r="H967" s="138"/>
      <c r="I967" s="138"/>
    </row>
    <row r="968" ht="12.75" customHeight="1">
      <c r="A968" s="138"/>
      <c r="B968" s="138"/>
      <c r="C968" s="138"/>
      <c r="D968" s="138"/>
      <c r="E968" s="138"/>
      <c r="F968" s="138"/>
      <c r="G968" s="138"/>
      <c r="H968" s="138"/>
      <c r="I968" s="138"/>
    </row>
    <row r="969" ht="12.75" customHeight="1">
      <c r="A969" s="138"/>
      <c r="B969" s="138"/>
      <c r="C969" s="138"/>
      <c r="D969" s="138"/>
      <c r="E969" s="138"/>
      <c r="F969" s="138"/>
      <c r="G969" s="138"/>
      <c r="H969" s="138"/>
      <c r="I969" s="138"/>
    </row>
    <row r="970" ht="12.75" customHeight="1">
      <c r="A970" s="138"/>
      <c r="B970" s="138"/>
      <c r="C970" s="138"/>
      <c r="D970" s="138"/>
      <c r="E970" s="138"/>
      <c r="F970" s="138"/>
      <c r="G970" s="138"/>
      <c r="H970" s="138"/>
      <c r="I970" s="138"/>
    </row>
    <row r="971" ht="12.75" customHeight="1">
      <c r="A971" s="138"/>
      <c r="B971" s="138"/>
      <c r="C971" s="138"/>
      <c r="D971" s="138"/>
      <c r="E971" s="138"/>
      <c r="F971" s="138"/>
      <c r="G971" s="138"/>
      <c r="H971" s="138"/>
      <c r="I971" s="138"/>
    </row>
    <row r="972" ht="12.75" customHeight="1">
      <c r="A972" s="138"/>
      <c r="B972" s="138"/>
      <c r="C972" s="138"/>
      <c r="D972" s="138"/>
      <c r="E972" s="138"/>
      <c r="F972" s="138"/>
      <c r="G972" s="138"/>
      <c r="H972" s="138"/>
      <c r="I972" s="138"/>
    </row>
    <row r="973" ht="12.75" customHeight="1">
      <c r="A973" s="138"/>
      <c r="B973" s="138"/>
      <c r="C973" s="138"/>
      <c r="D973" s="138"/>
      <c r="E973" s="138"/>
      <c r="F973" s="138"/>
      <c r="G973" s="138"/>
      <c r="H973" s="138"/>
      <c r="I973" s="138"/>
    </row>
    <row r="974" ht="12.75" customHeight="1">
      <c r="A974" s="138"/>
      <c r="B974" s="138"/>
      <c r="C974" s="138"/>
      <c r="D974" s="138"/>
      <c r="E974" s="138"/>
      <c r="F974" s="138"/>
      <c r="G974" s="138"/>
      <c r="H974" s="138"/>
      <c r="I974" s="138"/>
    </row>
    <row r="975" ht="12.75" customHeight="1">
      <c r="A975" s="138"/>
      <c r="B975" s="138"/>
      <c r="C975" s="138"/>
      <c r="D975" s="138"/>
      <c r="E975" s="138"/>
      <c r="F975" s="138"/>
      <c r="G975" s="138"/>
      <c r="H975" s="138"/>
      <c r="I975" s="138"/>
    </row>
    <row r="976" ht="12.75" customHeight="1">
      <c r="A976" s="138"/>
      <c r="B976" s="138"/>
      <c r="C976" s="138"/>
      <c r="D976" s="138"/>
      <c r="E976" s="138"/>
      <c r="F976" s="138"/>
      <c r="G976" s="138"/>
      <c r="H976" s="138"/>
      <c r="I976" s="138"/>
    </row>
    <row r="977" ht="12.75" customHeight="1">
      <c r="A977" s="138"/>
      <c r="B977" s="138"/>
      <c r="C977" s="138"/>
      <c r="D977" s="138"/>
      <c r="E977" s="138"/>
      <c r="F977" s="138"/>
      <c r="G977" s="138"/>
      <c r="H977" s="138"/>
      <c r="I977" s="138"/>
    </row>
    <row r="978" ht="12.75" customHeight="1">
      <c r="A978" s="138"/>
      <c r="B978" s="138"/>
      <c r="C978" s="138"/>
      <c r="D978" s="138"/>
      <c r="E978" s="138"/>
      <c r="F978" s="138"/>
      <c r="G978" s="138"/>
      <c r="H978" s="138"/>
      <c r="I978" s="138"/>
    </row>
    <row r="979" ht="12.75" customHeight="1">
      <c r="A979" s="138"/>
      <c r="B979" s="138"/>
      <c r="C979" s="138"/>
      <c r="D979" s="138"/>
      <c r="E979" s="138"/>
      <c r="F979" s="138"/>
      <c r="G979" s="138"/>
      <c r="H979" s="138"/>
      <c r="I979" s="138"/>
    </row>
    <row r="980" ht="12.75" customHeight="1">
      <c r="A980" s="138"/>
      <c r="B980" s="138"/>
      <c r="C980" s="138"/>
      <c r="D980" s="138"/>
      <c r="E980" s="138"/>
      <c r="F980" s="138"/>
      <c r="G980" s="138"/>
      <c r="H980" s="138"/>
      <c r="I980" s="138"/>
    </row>
    <row r="981" ht="12.75" customHeight="1">
      <c r="A981" s="138"/>
      <c r="B981" s="138"/>
      <c r="C981" s="138"/>
      <c r="D981" s="138"/>
      <c r="E981" s="138"/>
      <c r="F981" s="138"/>
      <c r="G981" s="138"/>
      <c r="H981" s="138"/>
      <c r="I981" s="138"/>
    </row>
    <row r="982" ht="12.75" customHeight="1">
      <c r="A982" s="138"/>
      <c r="B982" s="138"/>
      <c r="C982" s="138"/>
      <c r="D982" s="138"/>
      <c r="E982" s="138"/>
      <c r="F982" s="138"/>
      <c r="G982" s="138"/>
      <c r="H982" s="138"/>
      <c r="I982" s="138"/>
    </row>
    <row r="983" ht="12.75" customHeight="1">
      <c r="A983" s="138"/>
      <c r="B983" s="138"/>
      <c r="C983" s="138"/>
      <c r="D983" s="138"/>
      <c r="E983" s="138"/>
      <c r="F983" s="138"/>
      <c r="G983" s="138"/>
      <c r="H983" s="138"/>
      <c r="I983" s="138"/>
    </row>
    <row r="984" ht="12.75" customHeight="1">
      <c r="A984" s="138"/>
      <c r="B984" s="138"/>
      <c r="C984" s="138"/>
      <c r="D984" s="138"/>
      <c r="E984" s="138"/>
      <c r="F984" s="138"/>
      <c r="G984" s="138"/>
      <c r="H984" s="138"/>
      <c r="I984" s="138"/>
    </row>
    <row r="985" ht="12.75" customHeight="1">
      <c r="A985" s="138"/>
      <c r="B985" s="138"/>
      <c r="C985" s="138"/>
      <c r="D985" s="138"/>
      <c r="E985" s="138"/>
      <c r="F985" s="138"/>
      <c r="G985" s="138"/>
      <c r="H985" s="138"/>
      <c r="I985" s="138"/>
    </row>
    <row r="986" ht="12.75" customHeight="1">
      <c r="A986" s="138"/>
      <c r="B986" s="138"/>
      <c r="C986" s="138"/>
      <c r="D986" s="138"/>
      <c r="E986" s="138"/>
      <c r="F986" s="138"/>
      <c r="G986" s="138"/>
      <c r="H986" s="138"/>
      <c r="I986" s="138"/>
    </row>
    <row r="987" ht="12.75" customHeight="1">
      <c r="A987" s="138"/>
      <c r="B987" s="138"/>
      <c r="C987" s="138"/>
      <c r="D987" s="138"/>
      <c r="E987" s="138"/>
      <c r="F987" s="138"/>
      <c r="G987" s="138"/>
      <c r="H987" s="138"/>
      <c r="I987" s="138"/>
    </row>
    <row r="988" ht="12.75" customHeight="1">
      <c r="A988" s="138"/>
      <c r="B988" s="138"/>
      <c r="C988" s="138"/>
      <c r="D988" s="138"/>
      <c r="E988" s="138"/>
      <c r="F988" s="138"/>
      <c r="G988" s="138"/>
      <c r="H988" s="138"/>
      <c r="I988" s="138"/>
    </row>
    <row r="989" ht="12.75" customHeight="1">
      <c r="A989" s="138"/>
      <c r="B989" s="138"/>
      <c r="C989" s="138"/>
      <c r="D989" s="138"/>
      <c r="E989" s="138"/>
      <c r="F989" s="138"/>
      <c r="G989" s="138"/>
      <c r="H989" s="138"/>
      <c r="I989" s="138"/>
    </row>
    <row r="990" ht="12.75" customHeight="1">
      <c r="A990" s="138"/>
      <c r="B990" s="138"/>
      <c r="C990" s="138"/>
      <c r="D990" s="138"/>
      <c r="E990" s="138"/>
      <c r="F990" s="138"/>
      <c r="G990" s="138"/>
      <c r="H990" s="138"/>
      <c r="I990" s="138"/>
    </row>
    <row r="991" ht="12.75" customHeight="1">
      <c r="A991" s="138"/>
      <c r="B991" s="138"/>
      <c r="C991" s="138"/>
      <c r="D991" s="138"/>
      <c r="E991" s="138"/>
      <c r="F991" s="138"/>
      <c r="G991" s="138"/>
      <c r="H991" s="138"/>
      <c r="I991" s="138"/>
    </row>
    <row r="992" ht="12.75" customHeight="1">
      <c r="A992" s="138"/>
      <c r="B992" s="138"/>
      <c r="C992" s="138"/>
      <c r="D992" s="138"/>
      <c r="E992" s="138"/>
      <c r="F992" s="138"/>
      <c r="G992" s="138"/>
      <c r="H992" s="138"/>
      <c r="I992" s="138"/>
    </row>
    <row r="993" ht="12.75" customHeight="1">
      <c r="A993" s="138"/>
      <c r="B993" s="138"/>
      <c r="C993" s="138"/>
      <c r="D993" s="138"/>
      <c r="E993" s="138"/>
      <c r="F993" s="138"/>
      <c r="G993" s="138"/>
      <c r="H993" s="138"/>
      <c r="I993" s="138"/>
    </row>
    <row r="994" ht="12.75" customHeight="1">
      <c r="A994" s="138"/>
      <c r="B994" s="138"/>
      <c r="C994" s="138"/>
      <c r="D994" s="138"/>
      <c r="E994" s="138"/>
      <c r="F994" s="138"/>
      <c r="G994" s="138"/>
      <c r="H994" s="138"/>
      <c r="I994" s="138"/>
    </row>
    <row r="995" ht="12.75" customHeight="1">
      <c r="A995" s="138"/>
      <c r="B995" s="138"/>
      <c r="C995" s="138"/>
      <c r="D995" s="138"/>
      <c r="E995" s="138"/>
      <c r="F995" s="138"/>
      <c r="G995" s="138"/>
      <c r="H995" s="138"/>
      <c r="I995" s="138"/>
    </row>
    <row r="996" ht="12.75" customHeight="1">
      <c r="A996" s="138"/>
      <c r="B996" s="138"/>
      <c r="C996" s="138"/>
      <c r="D996" s="138"/>
      <c r="E996" s="138"/>
      <c r="F996" s="138"/>
      <c r="G996" s="138"/>
      <c r="H996" s="138"/>
      <c r="I996" s="138"/>
    </row>
    <row r="997" ht="12.75" customHeight="1">
      <c r="A997" s="138"/>
      <c r="B997" s="138"/>
      <c r="C997" s="138"/>
      <c r="D997" s="138"/>
      <c r="E997" s="138"/>
      <c r="F997" s="138"/>
      <c r="G997" s="138"/>
      <c r="H997" s="138"/>
      <c r="I997" s="138"/>
    </row>
    <row r="998" ht="12.75" customHeight="1">
      <c r="A998" s="138"/>
      <c r="B998" s="138"/>
      <c r="C998" s="138"/>
      <c r="D998" s="138"/>
      <c r="E998" s="138"/>
      <c r="F998" s="138"/>
      <c r="G998" s="138"/>
      <c r="H998" s="138"/>
      <c r="I998" s="138"/>
    </row>
    <row r="999" ht="12.75" customHeight="1">
      <c r="A999" s="138"/>
      <c r="B999" s="138"/>
      <c r="C999" s="138"/>
      <c r="D999" s="138"/>
      <c r="E999" s="138"/>
      <c r="F999" s="138"/>
      <c r="G999" s="138"/>
      <c r="H999" s="138"/>
      <c r="I999" s="138"/>
    </row>
    <row r="1000" ht="12.75" customHeight="1">
      <c r="A1000" s="138"/>
      <c r="B1000" s="138"/>
      <c r="C1000" s="138"/>
      <c r="D1000" s="138"/>
      <c r="E1000" s="138"/>
      <c r="F1000" s="138"/>
      <c r="G1000" s="138"/>
      <c r="H1000" s="138"/>
      <c r="I1000" s="138"/>
    </row>
  </sheetData>
  <mergeCells count="8">
    <mergeCell ref="A1:B1"/>
    <mergeCell ref="D3:I3"/>
    <mergeCell ref="G5:H5"/>
    <mergeCell ref="G6:I6"/>
    <mergeCell ref="G8:H8"/>
    <mergeCell ref="A19:I19"/>
    <mergeCell ref="A20:I20"/>
    <mergeCell ref="A21:I21"/>
  </mergeCells>
  <hyperlinks>
    <hyperlink display="back to summary" location="'Summary Table'!A1" ref="A1"/>
  </hyperlinks>
  <printOptions/>
  <pageMargins bottom="1.0" footer="0.0" header="0.0" left="0.75" right="0.75" top="1.0"/>
  <pageSetup orientation="landscape"/>
  <drawing r:id="rId1"/>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3.5" customHeight="1">
      <c r="A1" s="148" t="s">
        <v>1</v>
      </c>
      <c r="C1" s="138"/>
      <c r="D1" s="138"/>
      <c r="E1" s="138"/>
      <c r="F1" s="138"/>
      <c r="G1" s="138"/>
      <c r="H1" s="138"/>
      <c r="I1" s="138"/>
      <c r="J1" s="138"/>
    </row>
    <row r="2" ht="13.5" customHeight="1">
      <c r="A2" s="138"/>
      <c r="B2" s="138"/>
      <c r="C2" s="18" t="s">
        <v>4</v>
      </c>
      <c r="D2" s="694" t="s">
        <v>424</v>
      </c>
      <c r="E2" s="138"/>
      <c r="F2" s="138"/>
      <c r="G2" s="138"/>
      <c r="H2" s="138"/>
      <c r="I2" s="138"/>
      <c r="J2" s="138"/>
    </row>
    <row r="3" ht="13.5" customHeight="1">
      <c r="A3" s="138"/>
      <c r="B3" s="138"/>
      <c r="C3" s="18" t="s">
        <v>6</v>
      </c>
      <c r="D3" s="18" t="s">
        <v>15765</v>
      </c>
    </row>
    <row r="4" ht="12.75" customHeight="1">
      <c r="A4" s="138"/>
      <c r="B4" s="138"/>
      <c r="C4" s="138"/>
      <c r="D4" s="138"/>
      <c r="E4" s="138"/>
      <c r="F4" s="138"/>
      <c r="G4" s="138"/>
      <c r="H4" s="138"/>
      <c r="I4" s="138"/>
      <c r="J4" s="138"/>
    </row>
    <row r="5" ht="13.5" customHeight="1">
      <c r="A5" s="138"/>
      <c r="B5" s="25" t="s">
        <v>3</v>
      </c>
      <c r="C5" s="25" t="s">
        <v>25</v>
      </c>
      <c r="D5" s="25" t="s">
        <v>26</v>
      </c>
      <c r="E5" s="25" t="s">
        <v>27</v>
      </c>
      <c r="F5" s="25" t="s">
        <v>28</v>
      </c>
      <c r="G5" s="25" t="s">
        <v>58</v>
      </c>
      <c r="I5" s="138"/>
      <c r="J5" s="138"/>
    </row>
    <row r="6" ht="13.5" customHeight="1">
      <c r="A6" s="138"/>
      <c r="B6" s="432">
        <v>1.0</v>
      </c>
      <c r="C6" s="737" t="s">
        <v>161</v>
      </c>
      <c r="D6" s="18" t="s">
        <v>15148</v>
      </c>
      <c r="E6" s="432" t="s">
        <v>87</v>
      </c>
      <c r="F6" s="432" t="s">
        <v>6179</v>
      </c>
      <c r="G6" s="432" t="s">
        <v>10967</v>
      </c>
    </row>
    <row r="7" ht="13.5" customHeight="1">
      <c r="A7" s="138"/>
      <c r="B7" s="432">
        <v>2.0</v>
      </c>
      <c r="C7" s="737" t="s">
        <v>411</v>
      </c>
      <c r="D7" s="18" t="s">
        <v>15156</v>
      </c>
      <c r="E7" s="432" t="s">
        <v>87</v>
      </c>
      <c r="F7" s="432" t="s">
        <v>6179</v>
      </c>
      <c r="G7" s="432" t="s">
        <v>15766</v>
      </c>
    </row>
    <row r="8" ht="13.5" customHeight="1">
      <c r="A8" s="138"/>
      <c r="B8" s="432">
        <v>3.0</v>
      </c>
      <c r="C8" s="18" t="s">
        <v>423</v>
      </c>
      <c r="D8" s="18" t="s">
        <v>15767</v>
      </c>
      <c r="E8" s="18" t="s">
        <v>87</v>
      </c>
      <c r="F8" s="18" t="s">
        <v>6179</v>
      </c>
      <c r="G8" s="18" t="s">
        <v>15768</v>
      </c>
    </row>
    <row r="9" ht="13.5" customHeight="1">
      <c r="A9" s="138"/>
      <c r="B9" s="432">
        <v>3.0</v>
      </c>
      <c r="C9" s="737" t="s">
        <v>13874</v>
      </c>
      <c r="D9" s="18" t="s">
        <v>13875</v>
      </c>
      <c r="E9" s="432" t="s">
        <v>87</v>
      </c>
      <c r="F9" s="432" t="s">
        <v>6179</v>
      </c>
      <c r="G9" s="432" t="s">
        <v>13879</v>
      </c>
      <c r="H9" s="138"/>
      <c r="I9" s="138"/>
      <c r="J9" s="138"/>
    </row>
    <row r="10" ht="13.5" customHeight="1">
      <c r="A10" s="138"/>
      <c r="B10" s="432">
        <v>4.0</v>
      </c>
      <c r="C10" s="737" t="s">
        <v>13883</v>
      </c>
      <c r="D10" s="18" t="s">
        <v>15769</v>
      </c>
      <c r="E10" s="432" t="s">
        <v>87</v>
      </c>
      <c r="F10" s="432" t="s">
        <v>6179</v>
      </c>
      <c r="G10" s="432" t="s">
        <v>15770</v>
      </c>
      <c r="J10" s="138"/>
    </row>
    <row r="11" ht="13.5" customHeight="1">
      <c r="A11" s="138"/>
      <c r="B11" s="432">
        <v>5.0</v>
      </c>
      <c r="C11" s="432" t="s">
        <v>3970</v>
      </c>
      <c r="D11" s="18" t="s">
        <v>13892</v>
      </c>
      <c r="E11" s="432" t="s">
        <v>3970</v>
      </c>
      <c r="F11" s="432" t="s">
        <v>8286</v>
      </c>
      <c r="G11" s="745">
        <v>46196.0</v>
      </c>
      <c r="H11" s="138"/>
      <c r="I11" s="138"/>
      <c r="J11" s="138"/>
    </row>
    <row r="12" ht="13.5" customHeight="1">
      <c r="A12" s="138"/>
      <c r="B12" s="432">
        <v>6.0</v>
      </c>
      <c r="C12" s="432" t="s">
        <v>13897</v>
      </c>
      <c r="D12" s="18" t="s">
        <v>13900</v>
      </c>
      <c r="E12" s="432">
        <v>1000.0</v>
      </c>
      <c r="F12" s="432" t="s">
        <v>8376</v>
      </c>
      <c r="G12" s="432" t="s">
        <v>15771</v>
      </c>
      <c r="I12" s="138"/>
      <c r="J12" s="138"/>
    </row>
    <row r="13" ht="13.5" customHeight="1">
      <c r="A13" s="138"/>
      <c r="B13" s="432">
        <v>7.0</v>
      </c>
      <c r="C13" s="432" t="s">
        <v>13906</v>
      </c>
      <c r="D13" s="18" t="s">
        <v>13908</v>
      </c>
      <c r="E13" s="432" t="s">
        <v>87</v>
      </c>
      <c r="F13" s="432" t="s">
        <v>6179</v>
      </c>
      <c r="G13" s="432" t="s">
        <v>13911</v>
      </c>
      <c r="I13" s="138"/>
      <c r="J13" s="138"/>
    </row>
    <row r="14" ht="13.5" customHeight="1">
      <c r="A14" s="138"/>
      <c r="B14" s="432">
        <v>8.0</v>
      </c>
      <c r="C14" s="432" t="s">
        <v>13915</v>
      </c>
      <c r="D14" s="18" t="s">
        <v>15772</v>
      </c>
      <c r="E14" s="432" t="s">
        <v>64</v>
      </c>
      <c r="F14" s="432" t="s">
        <v>8376</v>
      </c>
      <c r="G14" s="432" t="s">
        <v>15773</v>
      </c>
      <c r="J14" s="138"/>
    </row>
    <row r="15" ht="13.5" customHeight="1">
      <c r="A15" s="138"/>
      <c r="B15" s="432">
        <v>9.0</v>
      </c>
      <c r="C15" s="432" t="s">
        <v>13924</v>
      </c>
      <c r="D15" s="18" t="s">
        <v>13925</v>
      </c>
      <c r="E15" s="432" t="s">
        <v>64</v>
      </c>
      <c r="F15" s="432" t="s">
        <v>6179</v>
      </c>
      <c r="G15" s="432" t="s">
        <v>13926</v>
      </c>
      <c r="H15" s="138"/>
      <c r="I15" s="138"/>
      <c r="J15" s="138"/>
    </row>
    <row r="16" ht="12.75" customHeight="1">
      <c r="A16" s="138"/>
      <c r="B16" s="138"/>
      <c r="C16" s="138"/>
      <c r="D16" s="138"/>
      <c r="E16" s="138"/>
      <c r="F16" s="138"/>
      <c r="G16" s="138"/>
      <c r="H16" s="138"/>
      <c r="I16" s="138"/>
      <c r="J16" s="138"/>
    </row>
    <row r="17" ht="14.25" customHeight="1">
      <c r="A17" s="695" t="s">
        <v>161</v>
      </c>
      <c r="B17" s="695" t="s">
        <v>411</v>
      </c>
      <c r="C17" s="695" t="s">
        <v>423</v>
      </c>
      <c r="D17" s="695" t="s">
        <v>13874</v>
      </c>
      <c r="E17" s="695" t="s">
        <v>13883</v>
      </c>
      <c r="F17" s="695" t="s">
        <v>3970</v>
      </c>
      <c r="G17" s="695" t="s">
        <v>13897</v>
      </c>
      <c r="H17" s="695" t="s">
        <v>13906</v>
      </c>
      <c r="I17" s="695" t="s">
        <v>13915</v>
      </c>
      <c r="J17" s="695" t="s">
        <v>13924</v>
      </c>
    </row>
    <row r="18" ht="14.25" customHeight="1">
      <c r="A18" s="697" t="s">
        <v>8309</v>
      </c>
      <c r="B18" s="697" t="s">
        <v>15774</v>
      </c>
      <c r="C18" s="697" t="s">
        <v>15736</v>
      </c>
      <c r="D18" s="697" t="s">
        <v>13879</v>
      </c>
      <c r="E18" s="697" t="s">
        <v>13930</v>
      </c>
      <c r="F18" s="697" t="s">
        <v>7428</v>
      </c>
      <c r="G18" s="286">
        <v>1.16</v>
      </c>
      <c r="H18" s="697" t="s">
        <v>13911</v>
      </c>
      <c r="I18" s="698">
        <v>12845.0</v>
      </c>
      <c r="J18" s="697" t="s">
        <v>13926</v>
      </c>
    </row>
    <row r="19" ht="14.25" customHeight="1">
      <c r="A19" s="697" t="s">
        <v>13931</v>
      </c>
      <c r="B19" s="697" t="s">
        <v>15775</v>
      </c>
      <c r="C19" s="697" t="s">
        <v>15776</v>
      </c>
      <c r="D19" s="697" t="s">
        <v>13879</v>
      </c>
      <c r="E19" s="697" t="s">
        <v>13933</v>
      </c>
      <c r="F19" s="697" t="s">
        <v>7428</v>
      </c>
      <c r="G19" s="286">
        <v>30.2</v>
      </c>
      <c r="H19" s="697" t="s">
        <v>13911</v>
      </c>
      <c r="I19" s="698">
        <v>20400.0</v>
      </c>
      <c r="J19" s="697" t="s">
        <v>13926</v>
      </c>
    </row>
    <row r="20" ht="14.25" customHeight="1">
      <c r="A20" s="697" t="s">
        <v>13931</v>
      </c>
      <c r="B20" s="697" t="s">
        <v>15775</v>
      </c>
      <c r="C20" s="697" t="s">
        <v>15777</v>
      </c>
      <c r="D20" s="697" t="s">
        <v>13879</v>
      </c>
      <c r="E20" s="697" t="s">
        <v>13933</v>
      </c>
      <c r="F20" s="697" t="s">
        <v>7428</v>
      </c>
      <c r="G20" s="286">
        <v>4.1</v>
      </c>
      <c r="H20" s="697" t="s">
        <v>13911</v>
      </c>
      <c r="I20" s="698">
        <v>20400.0</v>
      </c>
      <c r="J20" s="697" t="s">
        <v>13926</v>
      </c>
    </row>
    <row r="21" ht="15.75" customHeight="1">
      <c r="A21" s="697" t="s">
        <v>13931</v>
      </c>
      <c r="B21" s="697" t="s">
        <v>15775</v>
      </c>
      <c r="C21" s="697" t="s">
        <v>15778</v>
      </c>
      <c r="D21" s="697" t="s">
        <v>13879</v>
      </c>
      <c r="E21" s="697" t="s">
        <v>13932</v>
      </c>
      <c r="F21" s="697" t="s">
        <v>7428</v>
      </c>
      <c r="G21" s="286">
        <v>1.0</v>
      </c>
      <c r="H21" s="697" t="s">
        <v>13911</v>
      </c>
      <c r="I21" s="698">
        <v>14700.0</v>
      </c>
      <c r="J21" s="697" t="s">
        <v>13926</v>
      </c>
    </row>
    <row r="22" ht="15.75" customHeight="1">
      <c r="A22" s="697" t="s">
        <v>13931</v>
      </c>
      <c r="B22" s="697" t="s">
        <v>15775</v>
      </c>
      <c r="C22" s="697" t="s">
        <v>15778</v>
      </c>
      <c r="D22" s="697" t="s">
        <v>13879</v>
      </c>
      <c r="E22" s="697" t="s">
        <v>13933</v>
      </c>
      <c r="F22" s="697" t="s">
        <v>7428</v>
      </c>
      <c r="G22" s="286">
        <v>2.0</v>
      </c>
      <c r="H22" s="697" t="s">
        <v>13911</v>
      </c>
      <c r="I22" s="698">
        <v>19500.0</v>
      </c>
      <c r="J22" s="697" t="s">
        <v>13926</v>
      </c>
    </row>
    <row r="23" ht="15.75" customHeight="1">
      <c r="A23" s="697" t="s">
        <v>13931</v>
      </c>
      <c r="B23" s="697" t="s">
        <v>15775</v>
      </c>
      <c r="C23" s="697" t="s">
        <v>15779</v>
      </c>
      <c r="D23" s="697" t="s">
        <v>13879</v>
      </c>
      <c r="E23" s="697" t="s">
        <v>13933</v>
      </c>
      <c r="F23" s="697" t="s">
        <v>7428</v>
      </c>
      <c r="G23" s="286">
        <v>0.1</v>
      </c>
      <c r="H23" s="697" t="s">
        <v>13911</v>
      </c>
      <c r="I23" s="698">
        <v>20600.0</v>
      </c>
      <c r="J23" s="697" t="s">
        <v>13926</v>
      </c>
    </row>
    <row r="24" ht="15.75" customHeight="1">
      <c r="A24" s="697" t="s">
        <v>11137</v>
      </c>
      <c r="B24" s="697" t="s">
        <v>15780</v>
      </c>
      <c r="C24" s="697" t="s">
        <v>15739</v>
      </c>
      <c r="D24" s="697" t="s">
        <v>13879</v>
      </c>
      <c r="E24" s="697" t="s">
        <v>13930</v>
      </c>
      <c r="F24" s="697" t="s">
        <v>7428</v>
      </c>
      <c r="G24" s="286">
        <v>51.14</v>
      </c>
      <c r="H24" s="697" t="s">
        <v>13911</v>
      </c>
      <c r="I24" s="698">
        <v>3200.0</v>
      </c>
      <c r="J24" s="697" t="s">
        <v>13926</v>
      </c>
    </row>
    <row r="25" ht="15.75" customHeight="1">
      <c r="A25" s="697" t="s">
        <v>11137</v>
      </c>
      <c r="B25" s="697" t="s">
        <v>15781</v>
      </c>
      <c r="C25" s="697" t="s">
        <v>15740</v>
      </c>
      <c r="D25" s="697" t="s">
        <v>13879</v>
      </c>
      <c r="E25" s="697" t="s">
        <v>13930</v>
      </c>
      <c r="F25" s="697" t="s">
        <v>7428</v>
      </c>
      <c r="G25" s="286">
        <v>23.88</v>
      </c>
      <c r="H25" s="697" t="s">
        <v>13911</v>
      </c>
      <c r="I25" s="698">
        <v>3000.0</v>
      </c>
      <c r="J25" s="697" t="s">
        <v>13926</v>
      </c>
    </row>
    <row r="26" ht="15.75" customHeight="1">
      <c r="A26" s="697" t="s">
        <v>11137</v>
      </c>
      <c r="B26" s="697" t="s">
        <v>15782</v>
      </c>
      <c r="C26" s="697" t="s">
        <v>15741</v>
      </c>
      <c r="D26" s="697" t="s">
        <v>13879</v>
      </c>
      <c r="E26" s="697" t="s">
        <v>13930</v>
      </c>
      <c r="F26" s="697" t="s">
        <v>7428</v>
      </c>
      <c r="G26" s="286">
        <v>10.0</v>
      </c>
      <c r="H26" s="697" t="s">
        <v>13911</v>
      </c>
      <c r="I26" s="698">
        <v>3000.0</v>
      </c>
      <c r="J26" s="697" t="s">
        <v>13926</v>
      </c>
    </row>
    <row r="27" ht="15.75" customHeight="1">
      <c r="A27" s="697" t="s">
        <v>11137</v>
      </c>
      <c r="B27" s="697" t="s">
        <v>15783</v>
      </c>
      <c r="C27" s="697" t="s">
        <v>15742</v>
      </c>
      <c r="D27" s="697" t="s">
        <v>13879</v>
      </c>
      <c r="E27" s="697" t="s">
        <v>13930</v>
      </c>
      <c r="F27" s="697" t="s">
        <v>7428</v>
      </c>
      <c r="G27" s="286">
        <v>13.0</v>
      </c>
      <c r="H27" s="697" t="s">
        <v>13911</v>
      </c>
      <c r="I27" s="698">
        <v>3000.0</v>
      </c>
      <c r="J27" s="697" t="s">
        <v>13926</v>
      </c>
    </row>
    <row r="28" ht="15.75" customHeight="1">
      <c r="A28" s="165"/>
      <c r="B28" s="165"/>
      <c r="C28" s="165"/>
      <c r="D28" s="165"/>
      <c r="E28" s="165"/>
      <c r="F28" s="165"/>
      <c r="G28" s="165"/>
      <c r="H28" s="165"/>
      <c r="I28" s="165"/>
      <c r="J28" s="165"/>
    </row>
    <row r="29" ht="15.75" customHeight="1">
      <c r="A29" s="424" t="s">
        <v>13934</v>
      </c>
      <c r="B29" s="165"/>
      <c r="C29" s="165"/>
      <c r="D29" s="165"/>
      <c r="E29" s="165"/>
      <c r="F29" s="165"/>
      <c r="G29" s="165"/>
      <c r="H29" s="165"/>
      <c r="I29" s="165"/>
      <c r="J29" s="165"/>
    </row>
    <row r="30" ht="15.75" customHeight="1">
      <c r="A30" s="187" t="s">
        <v>13935</v>
      </c>
      <c r="F30" s="165"/>
      <c r="G30" s="165"/>
      <c r="H30" s="165"/>
      <c r="I30" s="165"/>
      <c r="J30" s="165"/>
    </row>
    <row r="31" ht="15.75" customHeight="1">
      <c r="A31" s="138"/>
      <c r="B31" s="138"/>
      <c r="C31" s="138"/>
      <c r="D31" s="138"/>
      <c r="E31" s="138"/>
      <c r="F31" s="138"/>
      <c r="G31" s="138"/>
      <c r="H31" s="138"/>
      <c r="I31" s="138"/>
      <c r="J31" s="138"/>
    </row>
    <row r="32" ht="15.75" customHeight="1">
      <c r="A32" s="138"/>
      <c r="B32" s="138"/>
      <c r="C32" s="138"/>
      <c r="D32" s="138"/>
      <c r="E32" s="138"/>
      <c r="F32" s="138"/>
      <c r="G32" s="138"/>
      <c r="H32" s="138"/>
      <c r="I32" s="138"/>
      <c r="J32" s="138"/>
    </row>
    <row r="33" ht="15.75" customHeight="1">
      <c r="A33" s="138"/>
      <c r="B33" s="138"/>
      <c r="C33" s="138"/>
      <c r="D33" s="138"/>
      <c r="E33" s="138"/>
      <c r="F33" s="138"/>
      <c r="G33" s="138"/>
      <c r="H33" s="138"/>
      <c r="I33" s="138"/>
      <c r="J33" s="138"/>
    </row>
    <row r="34" ht="15.75" customHeight="1">
      <c r="A34" s="138"/>
      <c r="B34" s="138"/>
      <c r="C34" s="138"/>
      <c r="D34" s="138"/>
      <c r="E34" s="138"/>
      <c r="F34" s="138"/>
      <c r="G34" s="138"/>
      <c r="H34" s="138"/>
      <c r="I34" s="138"/>
      <c r="J34" s="138"/>
    </row>
    <row r="35" ht="15.75" customHeight="1">
      <c r="A35" s="138"/>
      <c r="B35" s="138"/>
      <c r="C35" s="138"/>
      <c r="D35" s="138"/>
      <c r="E35" s="138"/>
      <c r="F35" s="138"/>
      <c r="G35" s="138"/>
      <c r="H35" s="138"/>
      <c r="I35" s="138"/>
      <c r="J35" s="138"/>
    </row>
    <row r="36" ht="15.75" customHeight="1">
      <c r="A36" s="138"/>
      <c r="B36" s="138"/>
      <c r="C36" s="138"/>
      <c r="D36" s="138"/>
      <c r="E36" s="138"/>
      <c r="F36" s="138"/>
      <c r="G36" s="138"/>
      <c r="H36" s="138"/>
      <c r="I36" s="138"/>
      <c r="J36" s="138"/>
    </row>
    <row r="37" ht="15.75" customHeight="1">
      <c r="A37" s="138"/>
      <c r="B37" s="138"/>
      <c r="C37" s="138"/>
      <c r="D37" s="138"/>
      <c r="E37" s="138"/>
      <c r="F37" s="138"/>
      <c r="G37" s="138"/>
      <c r="H37" s="138"/>
      <c r="I37" s="138"/>
      <c r="J37" s="138"/>
    </row>
    <row r="38" ht="15.75" customHeight="1">
      <c r="A38" s="138"/>
      <c r="B38" s="138"/>
      <c r="C38" s="138"/>
      <c r="D38" s="138"/>
      <c r="E38" s="138"/>
      <c r="F38" s="138"/>
      <c r="G38" s="138"/>
      <c r="H38" s="138"/>
      <c r="I38" s="138"/>
      <c r="J38" s="138"/>
    </row>
    <row r="39" ht="15.75" customHeight="1">
      <c r="A39" s="138"/>
      <c r="B39" s="138"/>
      <c r="C39" s="138"/>
      <c r="D39" s="138"/>
      <c r="E39" s="138"/>
      <c r="F39" s="138"/>
      <c r="G39" s="138"/>
      <c r="H39" s="138"/>
      <c r="I39" s="138"/>
      <c r="J39" s="138"/>
    </row>
    <row r="40" ht="15.75" customHeight="1">
      <c r="A40" s="138"/>
      <c r="B40" s="138"/>
      <c r="C40" s="138"/>
      <c r="D40" s="138"/>
      <c r="E40" s="138"/>
      <c r="F40" s="138"/>
      <c r="G40" s="138"/>
      <c r="H40" s="138"/>
      <c r="I40" s="138"/>
      <c r="J40" s="138"/>
    </row>
    <row r="41" ht="15.75" customHeight="1">
      <c r="A41" s="138"/>
      <c r="B41" s="138"/>
      <c r="C41" s="138"/>
      <c r="D41" s="138"/>
      <c r="E41" s="138"/>
      <c r="F41" s="138"/>
      <c r="G41" s="138"/>
      <c r="H41" s="138"/>
      <c r="I41" s="138"/>
      <c r="J41" s="138"/>
    </row>
    <row r="42" ht="15.75" customHeight="1">
      <c r="A42" s="138"/>
      <c r="B42" s="138"/>
      <c r="C42" s="138"/>
      <c r="D42" s="138"/>
      <c r="E42" s="138"/>
      <c r="F42" s="138"/>
      <c r="G42" s="138"/>
      <c r="H42" s="138"/>
      <c r="I42" s="138"/>
      <c r="J42" s="138"/>
    </row>
    <row r="43" ht="15.75" customHeight="1">
      <c r="A43" s="138"/>
      <c r="B43" s="138"/>
      <c r="C43" s="138"/>
      <c r="D43" s="138"/>
      <c r="E43" s="138"/>
      <c r="F43" s="138"/>
      <c r="G43" s="138"/>
      <c r="H43" s="138"/>
      <c r="I43" s="138"/>
      <c r="J43" s="138"/>
    </row>
    <row r="44" ht="15.75" customHeight="1">
      <c r="A44" s="138"/>
      <c r="B44" s="138"/>
      <c r="C44" s="138"/>
      <c r="D44" s="138"/>
      <c r="E44" s="138"/>
      <c r="F44" s="138"/>
      <c r="G44" s="138"/>
      <c r="H44" s="138"/>
      <c r="I44" s="138"/>
      <c r="J44" s="138"/>
    </row>
    <row r="45" ht="15.75" customHeight="1">
      <c r="A45" s="138"/>
      <c r="B45" s="138"/>
      <c r="C45" s="138"/>
      <c r="D45" s="138"/>
      <c r="E45" s="138"/>
      <c r="F45" s="138"/>
      <c r="G45" s="138"/>
      <c r="H45" s="138"/>
      <c r="I45" s="138"/>
      <c r="J45" s="138"/>
    </row>
    <row r="46" ht="15.75" customHeight="1">
      <c r="A46" s="138"/>
      <c r="B46" s="138"/>
      <c r="C46" s="138"/>
      <c r="D46" s="138"/>
      <c r="E46" s="138"/>
      <c r="F46" s="138"/>
      <c r="G46" s="138"/>
      <c r="H46" s="138"/>
      <c r="I46" s="138"/>
      <c r="J46" s="138"/>
    </row>
    <row r="47" ht="15.75" customHeight="1">
      <c r="A47" s="138"/>
      <c r="B47" s="138"/>
      <c r="C47" s="138"/>
      <c r="D47" s="138"/>
      <c r="E47" s="138"/>
      <c r="F47" s="138"/>
      <c r="G47" s="138"/>
      <c r="H47" s="138"/>
      <c r="I47" s="138"/>
      <c r="J47" s="138"/>
    </row>
    <row r="48" ht="15.75" customHeight="1">
      <c r="A48" s="138"/>
      <c r="B48" s="138"/>
      <c r="C48" s="138"/>
      <c r="D48" s="138"/>
      <c r="E48" s="138"/>
      <c r="F48" s="138"/>
      <c r="G48" s="138"/>
      <c r="H48" s="138"/>
      <c r="I48" s="138"/>
      <c r="J48" s="138"/>
    </row>
    <row r="49" ht="15.75" customHeight="1">
      <c r="A49" s="138"/>
      <c r="B49" s="138"/>
      <c r="C49" s="138"/>
      <c r="D49" s="138"/>
      <c r="E49" s="138"/>
      <c r="F49" s="138"/>
      <c r="G49" s="138"/>
      <c r="H49" s="138"/>
      <c r="I49" s="138"/>
      <c r="J49" s="138"/>
    </row>
    <row r="50" ht="15.75" customHeight="1">
      <c r="A50" s="138"/>
      <c r="B50" s="138"/>
      <c r="C50" s="138"/>
      <c r="D50" s="138"/>
      <c r="E50" s="138"/>
      <c r="F50" s="138"/>
      <c r="G50" s="138"/>
      <c r="H50" s="138"/>
      <c r="I50" s="138"/>
      <c r="J50" s="138"/>
    </row>
    <row r="51" ht="15.75" customHeight="1">
      <c r="A51" s="138"/>
      <c r="B51" s="138"/>
      <c r="C51" s="138"/>
      <c r="D51" s="138"/>
      <c r="E51" s="138"/>
      <c r="F51" s="138"/>
      <c r="G51" s="138"/>
      <c r="H51" s="138"/>
      <c r="I51" s="138"/>
      <c r="J51" s="138"/>
    </row>
    <row r="52" ht="15.75" customHeight="1">
      <c r="A52" s="138"/>
      <c r="B52" s="138"/>
      <c r="C52" s="138"/>
      <c r="D52" s="138"/>
      <c r="E52" s="138"/>
      <c r="F52" s="138"/>
      <c r="G52" s="138"/>
      <c r="H52" s="138"/>
      <c r="I52" s="138"/>
      <c r="J52" s="138"/>
    </row>
    <row r="53" ht="15.75" customHeight="1">
      <c r="A53" s="138"/>
      <c r="B53" s="138"/>
      <c r="C53" s="138"/>
      <c r="D53" s="138"/>
      <c r="E53" s="138"/>
      <c r="F53" s="138"/>
      <c r="G53" s="138"/>
      <c r="H53" s="138"/>
      <c r="I53" s="138"/>
      <c r="J53" s="138"/>
    </row>
    <row r="54" ht="15.75" customHeight="1">
      <c r="A54" s="138"/>
      <c r="B54" s="138"/>
      <c r="C54" s="138"/>
      <c r="D54" s="138"/>
      <c r="E54" s="138"/>
      <c r="F54" s="138"/>
      <c r="G54" s="138"/>
      <c r="H54" s="138"/>
      <c r="I54" s="138"/>
      <c r="J54" s="138"/>
    </row>
    <row r="55" ht="15.75" customHeight="1">
      <c r="A55" s="138"/>
      <c r="B55" s="138"/>
      <c r="C55" s="138"/>
      <c r="D55" s="138"/>
      <c r="E55" s="138"/>
      <c r="F55" s="138"/>
      <c r="G55" s="138"/>
      <c r="H55" s="138"/>
      <c r="I55" s="138"/>
      <c r="J55" s="138"/>
    </row>
    <row r="56" ht="15.75" customHeight="1">
      <c r="A56" s="138"/>
      <c r="B56" s="138"/>
      <c r="C56" s="138"/>
      <c r="D56" s="138"/>
      <c r="E56" s="138"/>
      <c r="F56" s="138"/>
      <c r="G56" s="138"/>
      <c r="H56" s="138"/>
      <c r="I56" s="138"/>
      <c r="J56" s="138"/>
    </row>
    <row r="57" ht="15.75" customHeight="1">
      <c r="A57" s="138"/>
      <c r="B57" s="138"/>
      <c r="C57" s="138"/>
      <c r="D57" s="138"/>
      <c r="E57" s="138"/>
      <c r="F57" s="138"/>
      <c r="G57" s="138"/>
      <c r="H57" s="138"/>
      <c r="I57" s="138"/>
      <c r="J57" s="138"/>
    </row>
    <row r="58" ht="15.75" customHeight="1">
      <c r="A58" s="138"/>
      <c r="B58" s="138"/>
      <c r="C58" s="138"/>
      <c r="D58" s="138"/>
      <c r="E58" s="138"/>
      <c r="F58" s="138"/>
      <c r="G58" s="138"/>
      <c r="H58" s="138"/>
      <c r="I58" s="138"/>
      <c r="J58" s="138"/>
    </row>
    <row r="59" ht="15.75" customHeight="1">
      <c r="A59" s="138"/>
      <c r="B59" s="138"/>
      <c r="C59" s="138"/>
      <c r="D59" s="138"/>
      <c r="E59" s="138"/>
      <c r="F59" s="138"/>
      <c r="G59" s="138"/>
      <c r="H59" s="138"/>
      <c r="I59" s="138"/>
      <c r="J59" s="138"/>
    </row>
    <row r="60" ht="15.75" customHeight="1">
      <c r="A60" s="138"/>
      <c r="B60" s="138"/>
      <c r="C60" s="138"/>
      <c r="D60" s="138"/>
      <c r="E60" s="138"/>
      <c r="F60" s="138"/>
      <c r="G60" s="138"/>
      <c r="H60" s="138"/>
      <c r="I60" s="138"/>
      <c r="J60" s="138"/>
    </row>
    <row r="61" ht="15.75" customHeight="1">
      <c r="A61" s="138"/>
      <c r="B61" s="138"/>
      <c r="C61" s="138"/>
      <c r="D61" s="138"/>
      <c r="E61" s="138"/>
      <c r="F61" s="138"/>
      <c r="G61" s="138"/>
      <c r="H61" s="138"/>
      <c r="I61" s="138"/>
      <c r="J61" s="138"/>
    </row>
    <row r="62" ht="15.75" customHeight="1">
      <c r="A62" s="138"/>
      <c r="B62" s="138"/>
      <c r="C62" s="138"/>
      <c r="D62" s="138"/>
      <c r="E62" s="138"/>
      <c r="F62" s="138"/>
      <c r="G62" s="138"/>
      <c r="H62" s="138"/>
      <c r="I62" s="138"/>
      <c r="J62" s="138"/>
    </row>
    <row r="63" ht="15.75" customHeight="1">
      <c r="A63" s="138"/>
      <c r="B63" s="138"/>
      <c r="C63" s="138"/>
      <c r="D63" s="138"/>
      <c r="E63" s="138"/>
      <c r="F63" s="138"/>
      <c r="G63" s="138"/>
      <c r="H63" s="138"/>
      <c r="I63" s="138"/>
      <c r="J63" s="138"/>
    </row>
    <row r="64" ht="15.75" customHeight="1">
      <c r="A64" s="138"/>
      <c r="B64" s="138"/>
      <c r="C64" s="138"/>
      <c r="D64" s="138"/>
      <c r="E64" s="138"/>
      <c r="F64" s="138"/>
      <c r="G64" s="138"/>
      <c r="H64" s="138"/>
      <c r="I64" s="138"/>
      <c r="J64" s="138"/>
    </row>
    <row r="65" ht="15.75" customHeight="1">
      <c r="A65" s="138"/>
      <c r="B65" s="138"/>
      <c r="C65" s="138"/>
      <c r="D65" s="138"/>
      <c r="E65" s="138"/>
      <c r="F65" s="138"/>
      <c r="G65" s="138"/>
      <c r="H65" s="138"/>
      <c r="I65" s="138"/>
      <c r="J65" s="138"/>
    </row>
    <row r="66" ht="15.75" customHeight="1">
      <c r="A66" s="138"/>
      <c r="B66" s="138"/>
      <c r="C66" s="138"/>
      <c r="D66" s="138"/>
      <c r="E66" s="138"/>
      <c r="F66" s="138"/>
      <c r="G66" s="138"/>
      <c r="H66" s="138"/>
      <c r="I66" s="138"/>
      <c r="J66" s="138"/>
    </row>
    <row r="67" ht="15.75" customHeight="1">
      <c r="A67" s="138"/>
      <c r="B67" s="138"/>
      <c r="C67" s="138"/>
      <c r="D67" s="138"/>
      <c r="E67" s="138"/>
      <c r="F67" s="138"/>
      <c r="G67" s="138"/>
      <c r="H67" s="138"/>
      <c r="I67" s="138"/>
      <c r="J67" s="138"/>
    </row>
    <row r="68" ht="15.75" customHeight="1">
      <c r="A68" s="138"/>
      <c r="B68" s="138"/>
      <c r="C68" s="138"/>
      <c r="D68" s="138"/>
      <c r="E68" s="138"/>
      <c r="F68" s="138"/>
      <c r="G68" s="138"/>
      <c r="H68" s="138"/>
      <c r="I68" s="138"/>
      <c r="J68" s="138"/>
    </row>
    <row r="69" ht="15.75" customHeight="1">
      <c r="A69" s="138"/>
      <c r="B69" s="138"/>
      <c r="C69" s="138"/>
      <c r="D69" s="138"/>
      <c r="E69" s="138"/>
      <c r="F69" s="138"/>
      <c r="G69" s="138"/>
      <c r="H69" s="138"/>
      <c r="I69" s="138"/>
      <c r="J69" s="138"/>
    </row>
    <row r="70" ht="15.75" customHeight="1">
      <c r="A70" s="138"/>
      <c r="B70" s="138"/>
      <c r="C70" s="138"/>
      <c r="D70" s="138"/>
      <c r="E70" s="138"/>
      <c r="F70" s="138"/>
      <c r="G70" s="138"/>
      <c r="H70" s="138"/>
      <c r="I70" s="138"/>
      <c r="J70" s="138"/>
    </row>
    <row r="71" ht="15.75" customHeight="1">
      <c r="A71" s="138"/>
      <c r="B71" s="138"/>
      <c r="C71" s="138"/>
      <c r="D71" s="138"/>
      <c r="E71" s="138"/>
      <c r="F71" s="138"/>
      <c r="G71" s="138"/>
      <c r="H71" s="138"/>
      <c r="I71" s="138"/>
      <c r="J71" s="138"/>
    </row>
    <row r="72" ht="15.75" customHeight="1">
      <c r="A72" s="138"/>
      <c r="B72" s="138"/>
      <c r="C72" s="138"/>
      <c r="D72" s="138"/>
      <c r="E72" s="138"/>
      <c r="F72" s="138"/>
      <c r="G72" s="138"/>
      <c r="H72" s="138"/>
      <c r="I72" s="138"/>
      <c r="J72" s="138"/>
    </row>
    <row r="73" ht="15.75" customHeight="1">
      <c r="A73" s="138"/>
      <c r="B73" s="138"/>
      <c r="C73" s="138"/>
      <c r="D73" s="138"/>
      <c r="E73" s="138"/>
      <c r="F73" s="138"/>
      <c r="G73" s="138"/>
      <c r="H73" s="138"/>
      <c r="I73" s="138"/>
      <c r="J73" s="138"/>
    </row>
    <row r="74" ht="15.75" customHeight="1">
      <c r="A74" s="138"/>
      <c r="B74" s="138"/>
      <c r="C74" s="138"/>
      <c r="D74" s="138"/>
      <c r="E74" s="138"/>
      <c r="F74" s="138"/>
      <c r="G74" s="138"/>
      <c r="H74" s="138"/>
      <c r="I74" s="138"/>
      <c r="J74" s="138"/>
    </row>
    <row r="75" ht="15.75" customHeight="1">
      <c r="A75" s="138"/>
      <c r="B75" s="138"/>
      <c r="C75" s="138"/>
      <c r="D75" s="138"/>
      <c r="E75" s="138"/>
      <c r="F75" s="138"/>
      <c r="G75" s="138"/>
      <c r="H75" s="138"/>
      <c r="I75" s="138"/>
      <c r="J75" s="138"/>
    </row>
    <row r="76" ht="15.75" customHeight="1">
      <c r="A76" s="138"/>
      <c r="B76" s="138"/>
      <c r="C76" s="138"/>
      <c r="D76" s="138"/>
      <c r="E76" s="138"/>
      <c r="F76" s="138"/>
      <c r="G76" s="138"/>
      <c r="H76" s="138"/>
      <c r="I76" s="138"/>
      <c r="J76" s="138"/>
    </row>
    <row r="77" ht="15.75" customHeight="1">
      <c r="A77" s="138"/>
      <c r="B77" s="138"/>
      <c r="C77" s="138"/>
      <c r="D77" s="138"/>
      <c r="E77" s="138"/>
      <c r="F77" s="138"/>
      <c r="G77" s="138"/>
      <c r="H77" s="138"/>
      <c r="I77" s="138"/>
      <c r="J77" s="138"/>
    </row>
    <row r="78" ht="15.75" customHeight="1">
      <c r="A78" s="138"/>
      <c r="B78" s="138"/>
      <c r="C78" s="138"/>
      <c r="D78" s="138"/>
      <c r="E78" s="138"/>
      <c r="F78" s="138"/>
      <c r="G78" s="138"/>
      <c r="H78" s="138"/>
      <c r="I78" s="138"/>
      <c r="J78" s="138"/>
    </row>
    <row r="79" ht="15.75" customHeight="1">
      <c r="A79" s="138"/>
      <c r="B79" s="138"/>
      <c r="C79" s="138"/>
      <c r="D79" s="138"/>
      <c r="E79" s="138"/>
      <c r="F79" s="138"/>
      <c r="G79" s="138"/>
      <c r="H79" s="138"/>
      <c r="I79" s="138"/>
      <c r="J79" s="138"/>
    </row>
    <row r="80" ht="15.75" customHeight="1">
      <c r="A80" s="138"/>
      <c r="B80" s="138"/>
      <c r="C80" s="138"/>
      <c r="D80" s="138"/>
      <c r="E80" s="138"/>
      <c r="F80" s="138"/>
      <c r="G80" s="138"/>
      <c r="H80" s="138"/>
      <c r="I80" s="138"/>
      <c r="J80" s="138"/>
    </row>
    <row r="81" ht="15.75" customHeight="1">
      <c r="A81" s="138"/>
      <c r="B81" s="138"/>
      <c r="C81" s="138"/>
      <c r="D81" s="138"/>
      <c r="E81" s="138"/>
      <c r="F81" s="138"/>
      <c r="G81" s="138"/>
      <c r="H81" s="138"/>
      <c r="I81" s="138"/>
      <c r="J81" s="138"/>
    </row>
    <row r="82" ht="15.75" customHeight="1">
      <c r="A82" s="138"/>
      <c r="B82" s="138"/>
      <c r="C82" s="138"/>
      <c r="D82" s="138"/>
      <c r="E82" s="138"/>
      <c r="F82" s="138"/>
      <c r="G82" s="138"/>
      <c r="H82" s="138"/>
      <c r="I82" s="138"/>
      <c r="J82" s="138"/>
    </row>
    <row r="83" ht="15.75" customHeight="1">
      <c r="A83" s="138"/>
      <c r="B83" s="138"/>
      <c r="C83" s="138"/>
      <c r="D83" s="138"/>
      <c r="E83" s="138"/>
      <c r="F83" s="138"/>
      <c r="G83" s="138"/>
      <c r="H83" s="138"/>
      <c r="I83" s="138"/>
      <c r="J83" s="138"/>
    </row>
    <row r="84" ht="15.75" customHeight="1">
      <c r="A84" s="138"/>
      <c r="B84" s="138"/>
      <c r="C84" s="138"/>
      <c r="D84" s="138"/>
      <c r="E84" s="138"/>
      <c r="F84" s="138"/>
      <c r="G84" s="138"/>
      <c r="H84" s="138"/>
      <c r="I84" s="138"/>
      <c r="J84" s="138"/>
    </row>
    <row r="85" ht="15.75" customHeight="1">
      <c r="A85" s="138"/>
      <c r="B85" s="138"/>
      <c r="C85" s="138"/>
      <c r="D85" s="138"/>
      <c r="E85" s="138"/>
      <c r="F85" s="138"/>
      <c r="G85" s="138"/>
      <c r="H85" s="138"/>
      <c r="I85" s="138"/>
      <c r="J85" s="138"/>
    </row>
    <row r="86" ht="15.75" customHeight="1">
      <c r="A86" s="138"/>
      <c r="B86" s="138"/>
      <c r="C86" s="138"/>
      <c r="D86" s="138"/>
      <c r="E86" s="138"/>
      <c r="F86" s="138"/>
      <c r="G86" s="138"/>
      <c r="H86" s="138"/>
      <c r="I86" s="138"/>
      <c r="J86" s="138"/>
    </row>
    <row r="87" ht="15.75" customHeight="1">
      <c r="A87" s="138"/>
      <c r="B87" s="138"/>
      <c r="C87" s="138"/>
      <c r="D87" s="138"/>
      <c r="E87" s="138"/>
      <c r="F87" s="138"/>
      <c r="G87" s="138"/>
      <c r="H87" s="138"/>
      <c r="I87" s="138"/>
      <c r="J87" s="138"/>
    </row>
    <row r="88" ht="15.75" customHeight="1">
      <c r="A88" s="138"/>
      <c r="B88" s="138"/>
      <c r="C88" s="138"/>
      <c r="D88" s="138"/>
      <c r="E88" s="138"/>
      <c r="F88" s="138"/>
      <c r="G88" s="138"/>
      <c r="H88" s="138"/>
      <c r="I88" s="138"/>
      <c r="J88" s="138"/>
    </row>
    <row r="89" ht="15.75" customHeight="1">
      <c r="A89" s="138"/>
      <c r="B89" s="138"/>
      <c r="C89" s="138"/>
      <c r="D89" s="138"/>
      <c r="E89" s="138"/>
      <c r="F89" s="138"/>
      <c r="G89" s="138"/>
      <c r="H89" s="138"/>
      <c r="I89" s="138"/>
      <c r="J89" s="138"/>
    </row>
    <row r="90" ht="15.75" customHeight="1">
      <c r="A90" s="138"/>
      <c r="B90" s="138"/>
      <c r="C90" s="138"/>
      <c r="D90" s="138"/>
      <c r="E90" s="138"/>
      <c r="F90" s="138"/>
      <c r="G90" s="138"/>
      <c r="H90" s="138"/>
      <c r="I90" s="138"/>
      <c r="J90" s="138"/>
    </row>
    <row r="91" ht="15.75" customHeight="1">
      <c r="A91" s="138"/>
      <c r="B91" s="138"/>
      <c r="C91" s="138"/>
      <c r="D91" s="138"/>
      <c r="E91" s="138"/>
      <c r="F91" s="138"/>
      <c r="G91" s="138"/>
      <c r="H91" s="138"/>
      <c r="I91" s="138"/>
      <c r="J91" s="138"/>
    </row>
    <row r="92" ht="15.75" customHeight="1">
      <c r="A92" s="138"/>
      <c r="B92" s="138"/>
      <c r="C92" s="138"/>
      <c r="D92" s="138"/>
      <c r="E92" s="138"/>
      <c r="F92" s="138"/>
      <c r="G92" s="138"/>
      <c r="H92" s="138"/>
      <c r="I92" s="138"/>
      <c r="J92" s="138"/>
    </row>
    <row r="93" ht="15.75" customHeight="1">
      <c r="A93" s="138"/>
      <c r="B93" s="138"/>
      <c r="C93" s="138"/>
      <c r="D93" s="138"/>
      <c r="E93" s="138"/>
      <c r="F93" s="138"/>
      <c r="G93" s="138"/>
      <c r="H93" s="138"/>
      <c r="I93" s="138"/>
      <c r="J93" s="138"/>
    </row>
    <row r="94" ht="15.75" customHeight="1">
      <c r="A94" s="138"/>
      <c r="B94" s="138"/>
      <c r="C94" s="138"/>
      <c r="D94" s="138"/>
      <c r="E94" s="138"/>
      <c r="F94" s="138"/>
      <c r="G94" s="138"/>
      <c r="H94" s="138"/>
      <c r="I94" s="138"/>
      <c r="J94" s="138"/>
    </row>
    <row r="95" ht="15.75" customHeight="1">
      <c r="A95" s="138"/>
      <c r="B95" s="138"/>
      <c r="C95" s="138"/>
      <c r="D95" s="138"/>
      <c r="E95" s="138"/>
      <c r="F95" s="138"/>
      <c r="G95" s="138"/>
      <c r="H95" s="138"/>
      <c r="I95" s="138"/>
      <c r="J95" s="138"/>
    </row>
    <row r="96" ht="15.75" customHeight="1">
      <c r="A96" s="138"/>
      <c r="B96" s="138"/>
      <c r="C96" s="138"/>
      <c r="D96" s="138"/>
      <c r="E96" s="138"/>
      <c r="F96" s="138"/>
      <c r="G96" s="138"/>
      <c r="H96" s="138"/>
      <c r="I96" s="138"/>
      <c r="J96" s="138"/>
    </row>
    <row r="97" ht="15.75" customHeight="1">
      <c r="A97" s="138"/>
      <c r="B97" s="138"/>
      <c r="C97" s="138"/>
      <c r="D97" s="138"/>
      <c r="E97" s="138"/>
      <c r="F97" s="138"/>
      <c r="G97" s="138"/>
      <c r="H97" s="138"/>
      <c r="I97" s="138"/>
      <c r="J97" s="138"/>
    </row>
    <row r="98" ht="15.75" customHeight="1">
      <c r="A98" s="138"/>
      <c r="B98" s="138"/>
      <c r="C98" s="138"/>
      <c r="D98" s="138"/>
      <c r="E98" s="138"/>
      <c r="F98" s="138"/>
      <c r="G98" s="138"/>
      <c r="H98" s="138"/>
      <c r="I98" s="138"/>
      <c r="J98" s="138"/>
    </row>
    <row r="99" ht="15.75" customHeight="1">
      <c r="A99" s="138"/>
      <c r="B99" s="138"/>
      <c r="C99" s="138"/>
      <c r="D99" s="138"/>
      <c r="E99" s="138"/>
      <c r="F99" s="138"/>
      <c r="G99" s="138"/>
      <c r="H99" s="138"/>
      <c r="I99" s="138"/>
      <c r="J99" s="138"/>
    </row>
    <row r="100" ht="15.75" customHeight="1">
      <c r="A100" s="138"/>
      <c r="B100" s="138"/>
      <c r="C100" s="138"/>
      <c r="D100" s="138"/>
      <c r="E100" s="138"/>
      <c r="F100" s="138"/>
      <c r="G100" s="138"/>
      <c r="H100" s="138"/>
      <c r="I100" s="138"/>
      <c r="J100" s="138"/>
    </row>
    <row r="101" ht="15.75" customHeight="1">
      <c r="A101" s="138"/>
      <c r="B101" s="138"/>
      <c r="C101" s="138"/>
      <c r="D101" s="138"/>
      <c r="E101" s="138"/>
      <c r="F101" s="138"/>
      <c r="G101" s="138"/>
      <c r="H101" s="138"/>
      <c r="I101" s="138"/>
      <c r="J101" s="138"/>
    </row>
    <row r="102" ht="15.75" customHeight="1">
      <c r="A102" s="138"/>
      <c r="B102" s="138"/>
      <c r="C102" s="138"/>
      <c r="D102" s="138"/>
      <c r="E102" s="138"/>
      <c r="F102" s="138"/>
      <c r="G102" s="138"/>
      <c r="H102" s="138"/>
      <c r="I102" s="138"/>
      <c r="J102" s="138"/>
    </row>
    <row r="103" ht="15.75" customHeight="1">
      <c r="A103" s="138"/>
      <c r="B103" s="138"/>
      <c r="C103" s="138"/>
      <c r="D103" s="138"/>
      <c r="E103" s="138"/>
      <c r="F103" s="138"/>
      <c r="G103" s="138"/>
      <c r="H103" s="138"/>
      <c r="I103" s="138"/>
      <c r="J103" s="138"/>
    </row>
    <row r="104" ht="15.75" customHeight="1">
      <c r="A104" s="138"/>
      <c r="B104" s="138"/>
      <c r="C104" s="138"/>
      <c r="D104" s="138"/>
      <c r="E104" s="138"/>
      <c r="F104" s="138"/>
      <c r="G104" s="138"/>
      <c r="H104" s="138"/>
      <c r="I104" s="138"/>
      <c r="J104" s="138"/>
    </row>
    <row r="105" ht="15.75" customHeight="1">
      <c r="A105" s="138"/>
      <c r="B105" s="138"/>
      <c r="C105" s="138"/>
      <c r="D105" s="138"/>
      <c r="E105" s="138"/>
      <c r="F105" s="138"/>
      <c r="G105" s="138"/>
      <c r="H105" s="138"/>
      <c r="I105" s="138"/>
      <c r="J105" s="138"/>
    </row>
    <row r="106" ht="15.75" customHeight="1">
      <c r="A106" s="138"/>
      <c r="B106" s="138"/>
      <c r="C106" s="138"/>
      <c r="D106" s="138"/>
      <c r="E106" s="138"/>
      <c r="F106" s="138"/>
      <c r="G106" s="138"/>
      <c r="H106" s="138"/>
      <c r="I106" s="138"/>
      <c r="J106" s="138"/>
    </row>
    <row r="107" ht="15.75" customHeight="1">
      <c r="A107" s="138"/>
      <c r="B107" s="138"/>
      <c r="C107" s="138"/>
      <c r="D107" s="138"/>
      <c r="E107" s="138"/>
      <c r="F107" s="138"/>
      <c r="G107" s="138"/>
      <c r="H107" s="138"/>
      <c r="I107" s="138"/>
      <c r="J107" s="138"/>
    </row>
    <row r="108" ht="15.75" customHeight="1">
      <c r="A108" s="138"/>
      <c r="B108" s="138"/>
      <c r="C108" s="138"/>
      <c r="D108" s="138"/>
      <c r="E108" s="138"/>
      <c r="F108" s="138"/>
      <c r="G108" s="138"/>
      <c r="H108" s="138"/>
      <c r="I108" s="138"/>
      <c r="J108" s="138"/>
    </row>
    <row r="109" ht="15.75" customHeight="1">
      <c r="A109" s="138"/>
      <c r="B109" s="138"/>
      <c r="C109" s="138"/>
      <c r="D109" s="138"/>
      <c r="E109" s="138"/>
      <c r="F109" s="138"/>
      <c r="G109" s="138"/>
      <c r="H109" s="138"/>
      <c r="I109" s="138"/>
      <c r="J109" s="138"/>
    </row>
    <row r="110" ht="15.75" customHeight="1">
      <c r="A110" s="138"/>
      <c r="B110" s="138"/>
      <c r="C110" s="138"/>
      <c r="D110" s="138"/>
      <c r="E110" s="138"/>
      <c r="F110" s="138"/>
      <c r="G110" s="138"/>
      <c r="H110" s="138"/>
      <c r="I110" s="138"/>
      <c r="J110" s="138"/>
    </row>
    <row r="111" ht="15.75" customHeight="1">
      <c r="A111" s="138"/>
      <c r="B111" s="138"/>
      <c r="C111" s="138"/>
      <c r="D111" s="138"/>
      <c r="E111" s="138"/>
      <c r="F111" s="138"/>
      <c r="G111" s="138"/>
      <c r="H111" s="138"/>
      <c r="I111" s="138"/>
      <c r="J111" s="138"/>
    </row>
    <row r="112" ht="15.75" customHeight="1">
      <c r="A112" s="138"/>
      <c r="B112" s="138"/>
      <c r="C112" s="138"/>
      <c r="D112" s="138"/>
      <c r="E112" s="138"/>
      <c r="F112" s="138"/>
      <c r="G112" s="138"/>
      <c r="H112" s="138"/>
      <c r="I112" s="138"/>
      <c r="J112" s="138"/>
    </row>
    <row r="113" ht="15.75" customHeight="1">
      <c r="A113" s="138"/>
      <c r="B113" s="138"/>
      <c r="C113" s="138"/>
      <c r="D113" s="138"/>
      <c r="E113" s="138"/>
      <c r="F113" s="138"/>
      <c r="G113" s="138"/>
      <c r="H113" s="138"/>
      <c r="I113" s="138"/>
      <c r="J113" s="138"/>
    </row>
    <row r="114" ht="15.75" customHeight="1">
      <c r="A114" s="138"/>
      <c r="B114" s="138"/>
      <c r="C114" s="138"/>
      <c r="D114" s="138"/>
      <c r="E114" s="138"/>
      <c r="F114" s="138"/>
      <c r="G114" s="138"/>
      <c r="H114" s="138"/>
      <c r="I114" s="138"/>
      <c r="J114" s="138"/>
    </row>
    <row r="115" ht="15.75" customHeight="1">
      <c r="A115" s="138"/>
      <c r="B115" s="138"/>
      <c r="C115" s="138"/>
      <c r="D115" s="138"/>
      <c r="E115" s="138"/>
      <c r="F115" s="138"/>
      <c r="G115" s="138"/>
      <c r="H115" s="138"/>
      <c r="I115" s="138"/>
      <c r="J115" s="138"/>
    </row>
    <row r="116" ht="15.75" customHeight="1">
      <c r="A116" s="138"/>
      <c r="B116" s="138"/>
      <c r="C116" s="138"/>
      <c r="D116" s="138"/>
      <c r="E116" s="138"/>
      <c r="F116" s="138"/>
      <c r="G116" s="138"/>
      <c r="H116" s="138"/>
      <c r="I116" s="138"/>
      <c r="J116" s="138"/>
    </row>
    <row r="117" ht="15.75" customHeight="1">
      <c r="A117" s="138"/>
      <c r="B117" s="138"/>
      <c r="C117" s="138"/>
      <c r="D117" s="138"/>
      <c r="E117" s="138"/>
      <c r="F117" s="138"/>
      <c r="G117" s="138"/>
      <c r="H117" s="138"/>
      <c r="I117" s="138"/>
      <c r="J117" s="138"/>
    </row>
    <row r="118" ht="15.75" customHeight="1">
      <c r="A118" s="138"/>
      <c r="B118" s="138"/>
      <c r="C118" s="138"/>
      <c r="D118" s="138"/>
      <c r="E118" s="138"/>
      <c r="F118" s="138"/>
      <c r="G118" s="138"/>
      <c r="H118" s="138"/>
      <c r="I118" s="138"/>
      <c r="J118" s="138"/>
    </row>
    <row r="119" ht="15.75" customHeight="1">
      <c r="A119" s="138"/>
      <c r="B119" s="138"/>
      <c r="C119" s="138"/>
      <c r="D119" s="138"/>
      <c r="E119" s="138"/>
      <c r="F119" s="138"/>
      <c r="G119" s="138"/>
      <c r="H119" s="138"/>
      <c r="I119" s="138"/>
      <c r="J119" s="138"/>
    </row>
    <row r="120" ht="15.75" customHeight="1">
      <c r="A120" s="138"/>
      <c r="B120" s="138"/>
      <c r="C120" s="138"/>
      <c r="D120" s="138"/>
      <c r="E120" s="138"/>
      <c r="F120" s="138"/>
      <c r="G120" s="138"/>
      <c r="H120" s="138"/>
      <c r="I120" s="138"/>
      <c r="J120" s="138"/>
    </row>
    <row r="121" ht="15.75" customHeight="1">
      <c r="A121" s="138"/>
      <c r="B121" s="138"/>
      <c r="C121" s="138"/>
      <c r="D121" s="138"/>
      <c r="E121" s="138"/>
      <c r="F121" s="138"/>
      <c r="G121" s="138"/>
      <c r="H121" s="138"/>
      <c r="I121" s="138"/>
      <c r="J121" s="138"/>
    </row>
    <row r="122" ht="15.75" customHeight="1">
      <c r="A122" s="138"/>
      <c r="B122" s="138"/>
      <c r="C122" s="138"/>
      <c r="D122" s="138"/>
      <c r="E122" s="138"/>
      <c r="F122" s="138"/>
      <c r="G122" s="138"/>
      <c r="H122" s="138"/>
      <c r="I122" s="138"/>
      <c r="J122" s="138"/>
    </row>
    <row r="123" ht="15.75" customHeight="1">
      <c r="A123" s="138"/>
      <c r="B123" s="138"/>
      <c r="C123" s="138"/>
      <c r="D123" s="138"/>
      <c r="E123" s="138"/>
      <c r="F123" s="138"/>
      <c r="G123" s="138"/>
      <c r="H123" s="138"/>
      <c r="I123" s="138"/>
      <c r="J123" s="138"/>
    </row>
    <row r="124" ht="15.75" customHeight="1">
      <c r="A124" s="138"/>
      <c r="B124" s="138"/>
      <c r="C124" s="138"/>
      <c r="D124" s="138"/>
      <c r="E124" s="138"/>
      <c r="F124" s="138"/>
      <c r="G124" s="138"/>
      <c r="H124" s="138"/>
      <c r="I124" s="138"/>
      <c r="J124" s="138"/>
    </row>
    <row r="125" ht="15.75" customHeight="1">
      <c r="A125" s="138"/>
      <c r="B125" s="138"/>
      <c r="C125" s="138"/>
      <c r="D125" s="138"/>
      <c r="E125" s="138"/>
      <c r="F125" s="138"/>
      <c r="G125" s="138"/>
      <c r="H125" s="138"/>
      <c r="I125" s="138"/>
      <c r="J125" s="138"/>
    </row>
    <row r="126" ht="15.75" customHeight="1">
      <c r="A126" s="138"/>
      <c r="B126" s="138"/>
      <c r="C126" s="138"/>
      <c r="D126" s="138"/>
      <c r="E126" s="138"/>
      <c r="F126" s="138"/>
      <c r="G126" s="138"/>
      <c r="H126" s="138"/>
      <c r="I126" s="138"/>
      <c r="J126" s="138"/>
    </row>
    <row r="127" ht="15.75" customHeight="1">
      <c r="A127" s="138"/>
      <c r="B127" s="138"/>
      <c r="C127" s="138"/>
      <c r="D127" s="138"/>
      <c r="E127" s="138"/>
      <c r="F127" s="138"/>
      <c r="G127" s="138"/>
      <c r="H127" s="138"/>
      <c r="I127" s="138"/>
      <c r="J127" s="138"/>
    </row>
    <row r="128" ht="15.75" customHeight="1">
      <c r="A128" s="138"/>
      <c r="B128" s="138"/>
      <c r="C128" s="138"/>
      <c r="D128" s="138"/>
      <c r="E128" s="138"/>
      <c r="F128" s="138"/>
      <c r="G128" s="138"/>
      <c r="H128" s="138"/>
      <c r="I128" s="138"/>
      <c r="J128" s="138"/>
    </row>
    <row r="129" ht="15.75" customHeight="1">
      <c r="A129" s="138"/>
      <c r="B129" s="138"/>
      <c r="C129" s="138"/>
      <c r="D129" s="138"/>
      <c r="E129" s="138"/>
      <c r="F129" s="138"/>
      <c r="G129" s="138"/>
      <c r="H129" s="138"/>
      <c r="I129" s="138"/>
      <c r="J129" s="138"/>
    </row>
    <row r="130" ht="15.75" customHeight="1">
      <c r="A130" s="138"/>
      <c r="B130" s="138"/>
      <c r="C130" s="138"/>
      <c r="D130" s="138"/>
      <c r="E130" s="138"/>
      <c r="F130" s="138"/>
      <c r="G130" s="138"/>
      <c r="H130" s="138"/>
      <c r="I130" s="138"/>
      <c r="J130" s="138"/>
    </row>
    <row r="131" ht="15.75" customHeight="1">
      <c r="A131" s="138"/>
      <c r="B131" s="138"/>
      <c r="C131" s="138"/>
      <c r="D131" s="138"/>
      <c r="E131" s="138"/>
      <c r="F131" s="138"/>
      <c r="G131" s="138"/>
      <c r="H131" s="138"/>
      <c r="I131" s="138"/>
      <c r="J131" s="138"/>
    </row>
    <row r="132" ht="15.75" customHeight="1">
      <c r="A132" s="138"/>
      <c r="B132" s="138"/>
      <c r="C132" s="138"/>
      <c r="D132" s="138"/>
      <c r="E132" s="138"/>
      <c r="F132" s="138"/>
      <c r="G132" s="138"/>
      <c r="H132" s="138"/>
      <c r="I132" s="138"/>
      <c r="J132" s="138"/>
    </row>
    <row r="133" ht="15.75" customHeight="1">
      <c r="A133" s="138"/>
      <c r="B133" s="138"/>
      <c r="C133" s="138"/>
      <c r="D133" s="138"/>
      <c r="E133" s="138"/>
      <c r="F133" s="138"/>
      <c r="G133" s="138"/>
      <c r="H133" s="138"/>
      <c r="I133" s="138"/>
      <c r="J133" s="138"/>
    </row>
    <row r="134" ht="15.75" customHeight="1">
      <c r="A134" s="138"/>
      <c r="B134" s="138"/>
      <c r="C134" s="138"/>
      <c r="D134" s="138"/>
      <c r="E134" s="138"/>
      <c r="F134" s="138"/>
      <c r="G134" s="138"/>
      <c r="H134" s="138"/>
      <c r="I134" s="138"/>
      <c r="J134" s="138"/>
    </row>
    <row r="135" ht="15.75" customHeight="1">
      <c r="A135" s="138"/>
      <c r="B135" s="138"/>
      <c r="C135" s="138"/>
      <c r="D135" s="138"/>
      <c r="E135" s="138"/>
      <c r="F135" s="138"/>
      <c r="G135" s="138"/>
      <c r="H135" s="138"/>
      <c r="I135" s="138"/>
      <c r="J135" s="138"/>
    </row>
    <row r="136" ht="15.75" customHeight="1">
      <c r="A136" s="138"/>
      <c r="B136" s="138"/>
      <c r="C136" s="138"/>
      <c r="D136" s="138"/>
      <c r="E136" s="138"/>
      <c r="F136" s="138"/>
      <c r="G136" s="138"/>
      <c r="H136" s="138"/>
      <c r="I136" s="138"/>
      <c r="J136" s="138"/>
    </row>
    <row r="137" ht="15.75" customHeight="1">
      <c r="A137" s="138"/>
      <c r="B137" s="138"/>
      <c r="C137" s="138"/>
      <c r="D137" s="138"/>
      <c r="E137" s="138"/>
      <c r="F137" s="138"/>
      <c r="G137" s="138"/>
      <c r="H137" s="138"/>
      <c r="I137" s="138"/>
      <c r="J137" s="138"/>
    </row>
    <row r="138" ht="15.75" customHeight="1">
      <c r="A138" s="138"/>
      <c r="B138" s="138"/>
      <c r="C138" s="138"/>
      <c r="D138" s="138"/>
      <c r="E138" s="138"/>
      <c r="F138" s="138"/>
      <c r="G138" s="138"/>
      <c r="H138" s="138"/>
      <c r="I138" s="138"/>
      <c r="J138" s="138"/>
    </row>
    <row r="139" ht="15.75" customHeight="1">
      <c r="A139" s="138"/>
      <c r="B139" s="138"/>
      <c r="C139" s="138"/>
      <c r="D139" s="138"/>
      <c r="E139" s="138"/>
      <c r="F139" s="138"/>
      <c r="G139" s="138"/>
      <c r="H139" s="138"/>
      <c r="I139" s="138"/>
      <c r="J139" s="138"/>
    </row>
    <row r="140" ht="15.75" customHeight="1">
      <c r="A140" s="138"/>
      <c r="B140" s="138"/>
      <c r="C140" s="138"/>
      <c r="D140" s="138"/>
      <c r="E140" s="138"/>
      <c r="F140" s="138"/>
      <c r="G140" s="138"/>
      <c r="H140" s="138"/>
      <c r="I140" s="138"/>
      <c r="J140" s="138"/>
    </row>
    <row r="141" ht="15.75" customHeight="1">
      <c r="A141" s="138"/>
      <c r="B141" s="138"/>
      <c r="C141" s="138"/>
      <c r="D141" s="138"/>
      <c r="E141" s="138"/>
      <c r="F141" s="138"/>
      <c r="G141" s="138"/>
      <c r="H141" s="138"/>
      <c r="I141" s="138"/>
      <c r="J141" s="138"/>
    </row>
    <row r="142" ht="15.75" customHeight="1">
      <c r="A142" s="138"/>
      <c r="B142" s="138"/>
      <c r="C142" s="138"/>
      <c r="D142" s="138"/>
      <c r="E142" s="138"/>
      <c r="F142" s="138"/>
      <c r="G142" s="138"/>
      <c r="H142" s="138"/>
      <c r="I142" s="138"/>
      <c r="J142" s="138"/>
    </row>
    <row r="143" ht="15.75" customHeight="1">
      <c r="A143" s="138"/>
      <c r="B143" s="138"/>
      <c r="C143" s="138"/>
      <c r="D143" s="138"/>
      <c r="E143" s="138"/>
      <c r="F143" s="138"/>
      <c r="G143" s="138"/>
      <c r="H143" s="138"/>
      <c r="I143" s="138"/>
      <c r="J143" s="138"/>
    </row>
    <row r="144" ht="15.75" customHeight="1">
      <c r="A144" s="138"/>
      <c r="B144" s="138"/>
      <c r="C144" s="138"/>
      <c r="D144" s="138"/>
      <c r="E144" s="138"/>
      <c r="F144" s="138"/>
      <c r="G144" s="138"/>
      <c r="H144" s="138"/>
      <c r="I144" s="138"/>
      <c r="J144" s="138"/>
    </row>
    <row r="145" ht="15.75" customHeight="1">
      <c r="A145" s="138"/>
      <c r="B145" s="138"/>
      <c r="C145" s="138"/>
      <c r="D145" s="138"/>
      <c r="E145" s="138"/>
      <c r="F145" s="138"/>
      <c r="G145" s="138"/>
      <c r="H145" s="138"/>
      <c r="I145" s="138"/>
      <c r="J145" s="138"/>
    </row>
    <row r="146" ht="15.75" customHeight="1">
      <c r="A146" s="138"/>
      <c r="B146" s="138"/>
      <c r="C146" s="138"/>
      <c r="D146" s="138"/>
      <c r="E146" s="138"/>
      <c r="F146" s="138"/>
      <c r="G146" s="138"/>
      <c r="H146" s="138"/>
      <c r="I146" s="138"/>
      <c r="J146" s="138"/>
    </row>
    <row r="147" ht="15.75" customHeight="1">
      <c r="A147" s="138"/>
      <c r="B147" s="138"/>
      <c r="C147" s="138"/>
      <c r="D147" s="138"/>
      <c r="E147" s="138"/>
      <c r="F147" s="138"/>
      <c r="G147" s="138"/>
      <c r="H147" s="138"/>
      <c r="I147" s="138"/>
      <c r="J147" s="138"/>
    </row>
    <row r="148" ht="15.75" customHeight="1">
      <c r="A148" s="138"/>
      <c r="B148" s="138"/>
      <c r="C148" s="138"/>
      <c r="D148" s="138"/>
      <c r="E148" s="138"/>
      <c r="F148" s="138"/>
      <c r="G148" s="138"/>
      <c r="H148" s="138"/>
      <c r="I148" s="138"/>
      <c r="J148" s="138"/>
    </row>
    <row r="149" ht="15.75" customHeight="1">
      <c r="A149" s="138"/>
      <c r="B149" s="138"/>
      <c r="C149" s="138"/>
      <c r="D149" s="138"/>
      <c r="E149" s="138"/>
      <c r="F149" s="138"/>
      <c r="G149" s="138"/>
      <c r="H149" s="138"/>
      <c r="I149" s="138"/>
      <c r="J149" s="138"/>
    </row>
    <row r="150" ht="15.75" customHeight="1">
      <c r="A150" s="138"/>
      <c r="B150" s="138"/>
      <c r="C150" s="138"/>
      <c r="D150" s="138"/>
      <c r="E150" s="138"/>
      <c r="F150" s="138"/>
      <c r="G150" s="138"/>
      <c r="H150" s="138"/>
      <c r="I150" s="138"/>
      <c r="J150" s="138"/>
    </row>
    <row r="151" ht="15.75" customHeight="1">
      <c r="A151" s="138"/>
      <c r="B151" s="138"/>
      <c r="C151" s="138"/>
      <c r="D151" s="138"/>
      <c r="E151" s="138"/>
      <c r="F151" s="138"/>
      <c r="G151" s="138"/>
      <c r="H151" s="138"/>
      <c r="I151" s="138"/>
      <c r="J151" s="138"/>
    </row>
    <row r="152" ht="15.75" customHeight="1">
      <c r="A152" s="138"/>
      <c r="B152" s="138"/>
      <c r="C152" s="138"/>
      <c r="D152" s="138"/>
      <c r="E152" s="138"/>
      <c r="F152" s="138"/>
      <c r="G152" s="138"/>
      <c r="H152" s="138"/>
      <c r="I152" s="138"/>
      <c r="J152" s="138"/>
    </row>
    <row r="153" ht="15.75" customHeight="1">
      <c r="A153" s="138"/>
      <c r="B153" s="138"/>
      <c r="C153" s="138"/>
      <c r="D153" s="138"/>
      <c r="E153" s="138"/>
      <c r="F153" s="138"/>
      <c r="G153" s="138"/>
      <c r="H153" s="138"/>
      <c r="I153" s="138"/>
      <c r="J153" s="138"/>
    </row>
    <row r="154" ht="15.75" customHeight="1">
      <c r="A154" s="138"/>
      <c r="B154" s="138"/>
      <c r="C154" s="138"/>
      <c r="D154" s="138"/>
      <c r="E154" s="138"/>
      <c r="F154" s="138"/>
      <c r="G154" s="138"/>
      <c r="H154" s="138"/>
      <c r="I154" s="138"/>
      <c r="J154" s="138"/>
    </row>
    <row r="155" ht="15.75" customHeight="1">
      <c r="A155" s="138"/>
      <c r="B155" s="138"/>
      <c r="C155" s="138"/>
      <c r="D155" s="138"/>
      <c r="E155" s="138"/>
      <c r="F155" s="138"/>
      <c r="G155" s="138"/>
      <c r="H155" s="138"/>
      <c r="I155" s="138"/>
      <c r="J155" s="138"/>
    </row>
    <row r="156" ht="15.75" customHeight="1">
      <c r="A156" s="138"/>
      <c r="B156" s="138"/>
      <c r="C156" s="138"/>
      <c r="D156" s="138"/>
      <c r="E156" s="138"/>
      <c r="F156" s="138"/>
      <c r="G156" s="138"/>
      <c r="H156" s="138"/>
      <c r="I156" s="138"/>
      <c r="J156" s="138"/>
    </row>
    <row r="157" ht="15.75" customHeight="1">
      <c r="A157" s="138"/>
      <c r="B157" s="138"/>
      <c r="C157" s="138"/>
      <c r="D157" s="138"/>
      <c r="E157" s="138"/>
      <c r="F157" s="138"/>
      <c r="G157" s="138"/>
      <c r="H157" s="138"/>
      <c r="I157" s="138"/>
      <c r="J157" s="138"/>
    </row>
    <row r="158" ht="15.75" customHeight="1">
      <c r="A158" s="138"/>
      <c r="B158" s="138"/>
      <c r="C158" s="138"/>
      <c r="D158" s="138"/>
      <c r="E158" s="138"/>
      <c r="F158" s="138"/>
      <c r="G158" s="138"/>
      <c r="H158" s="138"/>
      <c r="I158" s="138"/>
      <c r="J158" s="138"/>
    </row>
    <row r="159" ht="15.75" customHeight="1">
      <c r="A159" s="138"/>
      <c r="B159" s="138"/>
      <c r="C159" s="138"/>
      <c r="D159" s="138"/>
      <c r="E159" s="138"/>
      <c r="F159" s="138"/>
      <c r="G159" s="138"/>
      <c r="H159" s="138"/>
      <c r="I159" s="138"/>
      <c r="J159" s="138"/>
    </row>
    <row r="160" ht="15.75" customHeight="1">
      <c r="A160" s="138"/>
      <c r="B160" s="138"/>
      <c r="C160" s="138"/>
      <c r="D160" s="138"/>
      <c r="E160" s="138"/>
      <c r="F160" s="138"/>
      <c r="G160" s="138"/>
      <c r="H160" s="138"/>
      <c r="I160" s="138"/>
      <c r="J160" s="138"/>
    </row>
    <row r="161" ht="15.75" customHeight="1">
      <c r="A161" s="138"/>
      <c r="B161" s="138"/>
      <c r="C161" s="138"/>
      <c r="D161" s="138"/>
      <c r="E161" s="138"/>
      <c r="F161" s="138"/>
      <c r="G161" s="138"/>
      <c r="H161" s="138"/>
      <c r="I161" s="138"/>
      <c r="J161" s="138"/>
    </row>
    <row r="162" ht="15.75" customHeight="1">
      <c r="A162" s="138"/>
      <c r="B162" s="138"/>
      <c r="C162" s="138"/>
      <c r="D162" s="138"/>
      <c r="E162" s="138"/>
      <c r="F162" s="138"/>
      <c r="G162" s="138"/>
      <c r="H162" s="138"/>
      <c r="I162" s="138"/>
      <c r="J162" s="138"/>
    </row>
    <row r="163" ht="15.75" customHeight="1">
      <c r="A163" s="138"/>
      <c r="B163" s="138"/>
      <c r="C163" s="138"/>
      <c r="D163" s="138"/>
      <c r="E163" s="138"/>
      <c r="F163" s="138"/>
      <c r="G163" s="138"/>
      <c r="H163" s="138"/>
      <c r="I163" s="138"/>
      <c r="J163" s="138"/>
    </row>
    <row r="164" ht="15.75" customHeight="1">
      <c r="A164" s="138"/>
      <c r="B164" s="138"/>
      <c r="C164" s="138"/>
      <c r="D164" s="138"/>
      <c r="E164" s="138"/>
      <c r="F164" s="138"/>
      <c r="G164" s="138"/>
      <c r="H164" s="138"/>
      <c r="I164" s="138"/>
      <c r="J164" s="138"/>
    </row>
    <row r="165" ht="15.75" customHeight="1">
      <c r="A165" s="138"/>
      <c r="B165" s="138"/>
      <c r="C165" s="138"/>
      <c r="D165" s="138"/>
      <c r="E165" s="138"/>
      <c r="F165" s="138"/>
      <c r="G165" s="138"/>
      <c r="H165" s="138"/>
      <c r="I165" s="138"/>
      <c r="J165" s="138"/>
    </row>
    <row r="166" ht="15.75" customHeight="1">
      <c r="A166" s="138"/>
      <c r="B166" s="138"/>
      <c r="C166" s="138"/>
      <c r="D166" s="138"/>
      <c r="E166" s="138"/>
      <c r="F166" s="138"/>
      <c r="G166" s="138"/>
      <c r="H166" s="138"/>
      <c r="I166" s="138"/>
      <c r="J166" s="138"/>
    </row>
    <row r="167" ht="15.75" customHeight="1">
      <c r="A167" s="138"/>
      <c r="B167" s="138"/>
      <c r="C167" s="138"/>
      <c r="D167" s="138"/>
      <c r="E167" s="138"/>
      <c r="F167" s="138"/>
      <c r="G167" s="138"/>
      <c r="H167" s="138"/>
      <c r="I167" s="138"/>
      <c r="J167" s="138"/>
    </row>
    <row r="168" ht="15.75" customHeight="1">
      <c r="A168" s="138"/>
      <c r="B168" s="138"/>
      <c r="C168" s="138"/>
      <c r="D168" s="138"/>
      <c r="E168" s="138"/>
      <c r="F168" s="138"/>
      <c r="G168" s="138"/>
      <c r="H168" s="138"/>
      <c r="I168" s="138"/>
      <c r="J168" s="138"/>
    </row>
    <row r="169" ht="15.75" customHeight="1">
      <c r="A169" s="138"/>
      <c r="B169" s="138"/>
      <c r="C169" s="138"/>
      <c r="D169" s="138"/>
      <c r="E169" s="138"/>
      <c r="F169" s="138"/>
      <c r="G169" s="138"/>
      <c r="H169" s="138"/>
      <c r="I169" s="138"/>
      <c r="J169" s="138"/>
    </row>
    <row r="170" ht="15.75" customHeight="1">
      <c r="A170" s="138"/>
      <c r="B170" s="138"/>
      <c r="C170" s="138"/>
      <c r="D170" s="138"/>
      <c r="E170" s="138"/>
      <c r="F170" s="138"/>
      <c r="G170" s="138"/>
      <c r="H170" s="138"/>
      <c r="I170" s="138"/>
      <c r="J170" s="138"/>
    </row>
    <row r="171" ht="15.75" customHeight="1">
      <c r="A171" s="138"/>
      <c r="B171" s="138"/>
      <c r="C171" s="138"/>
      <c r="D171" s="138"/>
      <c r="E171" s="138"/>
      <c r="F171" s="138"/>
      <c r="G171" s="138"/>
      <c r="H171" s="138"/>
      <c r="I171" s="138"/>
      <c r="J171" s="138"/>
    </row>
    <row r="172" ht="15.75" customHeight="1">
      <c r="A172" s="138"/>
      <c r="B172" s="138"/>
      <c r="C172" s="138"/>
      <c r="D172" s="138"/>
      <c r="E172" s="138"/>
      <c r="F172" s="138"/>
      <c r="G172" s="138"/>
      <c r="H172" s="138"/>
      <c r="I172" s="138"/>
      <c r="J172" s="138"/>
    </row>
    <row r="173" ht="15.75" customHeight="1">
      <c r="A173" s="138"/>
      <c r="B173" s="138"/>
      <c r="C173" s="138"/>
      <c r="D173" s="138"/>
      <c r="E173" s="138"/>
      <c r="F173" s="138"/>
      <c r="G173" s="138"/>
      <c r="H173" s="138"/>
      <c r="I173" s="138"/>
      <c r="J173" s="138"/>
    </row>
    <row r="174" ht="15.75" customHeight="1">
      <c r="A174" s="138"/>
      <c r="B174" s="138"/>
      <c r="C174" s="138"/>
      <c r="D174" s="138"/>
      <c r="E174" s="138"/>
      <c r="F174" s="138"/>
      <c r="G174" s="138"/>
      <c r="H174" s="138"/>
      <c r="I174" s="138"/>
      <c r="J174" s="138"/>
    </row>
    <row r="175" ht="15.75" customHeight="1">
      <c r="A175" s="138"/>
      <c r="B175" s="138"/>
      <c r="C175" s="138"/>
      <c r="D175" s="138"/>
      <c r="E175" s="138"/>
      <c r="F175" s="138"/>
      <c r="G175" s="138"/>
      <c r="H175" s="138"/>
      <c r="I175" s="138"/>
      <c r="J175" s="138"/>
    </row>
    <row r="176" ht="15.75" customHeight="1">
      <c r="A176" s="138"/>
      <c r="B176" s="138"/>
      <c r="C176" s="138"/>
      <c r="D176" s="138"/>
      <c r="E176" s="138"/>
      <c r="F176" s="138"/>
      <c r="G176" s="138"/>
      <c r="H176" s="138"/>
      <c r="I176" s="138"/>
      <c r="J176" s="138"/>
    </row>
    <row r="177" ht="15.75" customHeight="1">
      <c r="A177" s="138"/>
      <c r="B177" s="138"/>
      <c r="C177" s="138"/>
      <c r="D177" s="138"/>
      <c r="E177" s="138"/>
      <c r="F177" s="138"/>
      <c r="G177" s="138"/>
      <c r="H177" s="138"/>
      <c r="I177" s="138"/>
      <c r="J177" s="138"/>
    </row>
    <row r="178" ht="15.75" customHeight="1">
      <c r="A178" s="138"/>
      <c r="B178" s="138"/>
      <c r="C178" s="138"/>
      <c r="D178" s="138"/>
      <c r="E178" s="138"/>
      <c r="F178" s="138"/>
      <c r="G178" s="138"/>
      <c r="H178" s="138"/>
      <c r="I178" s="138"/>
      <c r="J178" s="138"/>
    </row>
    <row r="179" ht="15.75" customHeight="1">
      <c r="A179" s="138"/>
      <c r="B179" s="138"/>
      <c r="C179" s="138"/>
      <c r="D179" s="138"/>
      <c r="E179" s="138"/>
      <c r="F179" s="138"/>
      <c r="G179" s="138"/>
      <c r="H179" s="138"/>
      <c r="I179" s="138"/>
      <c r="J179" s="138"/>
    </row>
    <row r="180" ht="15.75" customHeight="1">
      <c r="A180" s="138"/>
      <c r="B180" s="138"/>
      <c r="C180" s="138"/>
      <c r="D180" s="138"/>
      <c r="E180" s="138"/>
      <c r="F180" s="138"/>
      <c r="G180" s="138"/>
      <c r="H180" s="138"/>
      <c r="I180" s="138"/>
      <c r="J180" s="138"/>
    </row>
    <row r="181" ht="15.75" customHeight="1">
      <c r="A181" s="138"/>
      <c r="B181" s="138"/>
      <c r="C181" s="138"/>
      <c r="D181" s="138"/>
      <c r="E181" s="138"/>
      <c r="F181" s="138"/>
      <c r="G181" s="138"/>
      <c r="H181" s="138"/>
      <c r="I181" s="138"/>
      <c r="J181" s="138"/>
    </row>
    <row r="182" ht="15.75" customHeight="1">
      <c r="A182" s="138"/>
      <c r="B182" s="138"/>
      <c r="C182" s="138"/>
      <c r="D182" s="138"/>
      <c r="E182" s="138"/>
      <c r="F182" s="138"/>
      <c r="G182" s="138"/>
      <c r="H182" s="138"/>
      <c r="I182" s="138"/>
      <c r="J182" s="138"/>
    </row>
    <row r="183" ht="15.75" customHeight="1">
      <c r="A183" s="138"/>
      <c r="B183" s="138"/>
      <c r="C183" s="138"/>
      <c r="D183" s="138"/>
      <c r="E183" s="138"/>
      <c r="F183" s="138"/>
      <c r="G183" s="138"/>
      <c r="H183" s="138"/>
      <c r="I183" s="138"/>
      <c r="J183" s="138"/>
    </row>
    <row r="184" ht="15.75" customHeight="1">
      <c r="A184" s="138"/>
      <c r="B184" s="138"/>
      <c r="C184" s="138"/>
      <c r="D184" s="138"/>
      <c r="E184" s="138"/>
      <c r="F184" s="138"/>
      <c r="G184" s="138"/>
      <c r="H184" s="138"/>
      <c r="I184" s="138"/>
      <c r="J184" s="138"/>
    </row>
    <row r="185" ht="15.75" customHeight="1">
      <c r="A185" s="138"/>
      <c r="B185" s="138"/>
      <c r="C185" s="138"/>
      <c r="D185" s="138"/>
      <c r="E185" s="138"/>
      <c r="F185" s="138"/>
      <c r="G185" s="138"/>
      <c r="H185" s="138"/>
      <c r="I185" s="138"/>
      <c r="J185" s="138"/>
    </row>
    <row r="186" ht="15.75" customHeight="1">
      <c r="A186" s="138"/>
      <c r="B186" s="138"/>
      <c r="C186" s="138"/>
      <c r="D186" s="138"/>
      <c r="E186" s="138"/>
      <c r="F186" s="138"/>
      <c r="G186" s="138"/>
      <c r="H186" s="138"/>
      <c r="I186" s="138"/>
      <c r="J186" s="138"/>
    </row>
    <row r="187" ht="15.75" customHeight="1">
      <c r="A187" s="138"/>
      <c r="B187" s="138"/>
      <c r="C187" s="138"/>
      <c r="D187" s="138"/>
      <c r="E187" s="138"/>
      <c r="F187" s="138"/>
      <c r="G187" s="138"/>
      <c r="H187" s="138"/>
      <c r="I187" s="138"/>
      <c r="J187" s="138"/>
    </row>
    <row r="188" ht="15.75" customHeight="1">
      <c r="A188" s="138"/>
      <c r="B188" s="138"/>
      <c r="C188" s="138"/>
      <c r="D188" s="138"/>
      <c r="E188" s="138"/>
      <c r="F188" s="138"/>
      <c r="G188" s="138"/>
      <c r="H188" s="138"/>
      <c r="I188" s="138"/>
      <c r="J188" s="138"/>
    </row>
    <row r="189" ht="15.75" customHeight="1">
      <c r="A189" s="138"/>
      <c r="B189" s="138"/>
      <c r="C189" s="138"/>
      <c r="D189" s="138"/>
      <c r="E189" s="138"/>
      <c r="F189" s="138"/>
      <c r="G189" s="138"/>
      <c r="H189" s="138"/>
      <c r="I189" s="138"/>
      <c r="J189" s="138"/>
    </row>
    <row r="190" ht="15.75" customHeight="1">
      <c r="A190" s="138"/>
      <c r="B190" s="138"/>
      <c r="C190" s="138"/>
      <c r="D190" s="138"/>
      <c r="E190" s="138"/>
      <c r="F190" s="138"/>
      <c r="G190" s="138"/>
      <c r="H190" s="138"/>
      <c r="I190" s="138"/>
      <c r="J190" s="138"/>
    </row>
    <row r="191" ht="15.75" customHeight="1">
      <c r="A191" s="138"/>
      <c r="B191" s="138"/>
      <c r="C191" s="138"/>
      <c r="D191" s="138"/>
      <c r="E191" s="138"/>
      <c r="F191" s="138"/>
      <c r="G191" s="138"/>
      <c r="H191" s="138"/>
      <c r="I191" s="138"/>
      <c r="J191" s="138"/>
    </row>
    <row r="192" ht="15.75" customHeight="1">
      <c r="A192" s="138"/>
      <c r="B192" s="138"/>
      <c r="C192" s="138"/>
      <c r="D192" s="138"/>
      <c r="E192" s="138"/>
      <c r="F192" s="138"/>
      <c r="G192" s="138"/>
      <c r="H192" s="138"/>
      <c r="I192" s="138"/>
      <c r="J192" s="138"/>
    </row>
    <row r="193" ht="15.75" customHeight="1">
      <c r="A193" s="138"/>
      <c r="B193" s="138"/>
      <c r="C193" s="138"/>
      <c r="D193" s="138"/>
      <c r="E193" s="138"/>
      <c r="F193" s="138"/>
      <c r="G193" s="138"/>
      <c r="H193" s="138"/>
      <c r="I193" s="138"/>
      <c r="J193" s="138"/>
    </row>
    <row r="194" ht="15.75" customHeight="1">
      <c r="A194" s="138"/>
      <c r="B194" s="138"/>
      <c r="C194" s="138"/>
      <c r="D194" s="138"/>
      <c r="E194" s="138"/>
      <c r="F194" s="138"/>
      <c r="G194" s="138"/>
      <c r="H194" s="138"/>
      <c r="I194" s="138"/>
      <c r="J194" s="138"/>
    </row>
    <row r="195" ht="15.75" customHeight="1">
      <c r="A195" s="138"/>
      <c r="B195" s="138"/>
      <c r="C195" s="138"/>
      <c r="D195" s="138"/>
      <c r="E195" s="138"/>
      <c r="F195" s="138"/>
      <c r="G195" s="138"/>
      <c r="H195" s="138"/>
      <c r="I195" s="138"/>
      <c r="J195" s="138"/>
    </row>
    <row r="196" ht="15.75" customHeight="1">
      <c r="A196" s="138"/>
      <c r="B196" s="138"/>
      <c r="C196" s="138"/>
      <c r="D196" s="138"/>
      <c r="E196" s="138"/>
      <c r="F196" s="138"/>
      <c r="G196" s="138"/>
      <c r="H196" s="138"/>
      <c r="I196" s="138"/>
      <c r="J196" s="138"/>
    </row>
    <row r="197" ht="15.75" customHeight="1">
      <c r="A197" s="138"/>
      <c r="B197" s="138"/>
      <c r="C197" s="138"/>
      <c r="D197" s="138"/>
      <c r="E197" s="138"/>
      <c r="F197" s="138"/>
      <c r="G197" s="138"/>
      <c r="H197" s="138"/>
      <c r="I197" s="138"/>
      <c r="J197" s="138"/>
    </row>
    <row r="198" ht="15.75" customHeight="1">
      <c r="A198" s="138"/>
      <c r="B198" s="138"/>
      <c r="C198" s="138"/>
      <c r="D198" s="138"/>
      <c r="E198" s="138"/>
      <c r="F198" s="138"/>
      <c r="G198" s="138"/>
      <c r="H198" s="138"/>
      <c r="I198" s="138"/>
      <c r="J198" s="138"/>
    </row>
    <row r="199" ht="15.75" customHeight="1">
      <c r="A199" s="138"/>
      <c r="B199" s="138"/>
      <c r="C199" s="138"/>
      <c r="D199" s="138"/>
      <c r="E199" s="138"/>
      <c r="F199" s="138"/>
      <c r="G199" s="138"/>
      <c r="H199" s="138"/>
      <c r="I199" s="138"/>
      <c r="J199" s="138"/>
    </row>
    <row r="200" ht="15.75" customHeight="1">
      <c r="A200" s="138"/>
      <c r="B200" s="138"/>
      <c r="C200" s="138"/>
      <c r="D200" s="138"/>
      <c r="E200" s="138"/>
      <c r="F200" s="138"/>
      <c r="G200" s="138"/>
      <c r="H200" s="138"/>
      <c r="I200" s="138"/>
      <c r="J200" s="138"/>
    </row>
    <row r="201" ht="15.75" customHeight="1">
      <c r="A201" s="138"/>
      <c r="B201" s="138"/>
      <c r="C201" s="138"/>
      <c r="D201" s="138"/>
      <c r="E201" s="138"/>
      <c r="F201" s="138"/>
      <c r="G201" s="138"/>
      <c r="H201" s="138"/>
      <c r="I201" s="138"/>
      <c r="J201" s="138"/>
    </row>
    <row r="202" ht="15.75" customHeight="1">
      <c r="A202" s="138"/>
      <c r="B202" s="138"/>
      <c r="C202" s="138"/>
      <c r="D202" s="138"/>
      <c r="E202" s="138"/>
      <c r="F202" s="138"/>
      <c r="G202" s="138"/>
      <c r="H202" s="138"/>
      <c r="I202" s="138"/>
      <c r="J202" s="138"/>
    </row>
    <row r="203" ht="15.75" customHeight="1">
      <c r="A203" s="138"/>
      <c r="B203" s="138"/>
      <c r="C203" s="138"/>
      <c r="D203" s="138"/>
      <c r="E203" s="138"/>
      <c r="F203" s="138"/>
      <c r="G203" s="138"/>
      <c r="H203" s="138"/>
      <c r="I203" s="138"/>
      <c r="J203" s="138"/>
    </row>
    <row r="204" ht="15.75" customHeight="1">
      <c r="A204" s="138"/>
      <c r="B204" s="138"/>
      <c r="C204" s="138"/>
      <c r="D204" s="138"/>
      <c r="E204" s="138"/>
      <c r="F204" s="138"/>
      <c r="G204" s="138"/>
      <c r="H204" s="138"/>
      <c r="I204" s="138"/>
      <c r="J204" s="138"/>
    </row>
    <row r="205" ht="15.75" customHeight="1">
      <c r="A205" s="138"/>
      <c r="B205" s="138"/>
      <c r="C205" s="138"/>
      <c r="D205" s="138"/>
      <c r="E205" s="138"/>
      <c r="F205" s="138"/>
      <c r="G205" s="138"/>
      <c r="H205" s="138"/>
      <c r="I205" s="138"/>
      <c r="J205" s="138"/>
    </row>
    <row r="206" ht="15.75" customHeight="1">
      <c r="A206" s="138"/>
      <c r="B206" s="138"/>
      <c r="C206" s="138"/>
      <c r="D206" s="138"/>
      <c r="E206" s="138"/>
      <c r="F206" s="138"/>
      <c r="G206" s="138"/>
      <c r="H206" s="138"/>
      <c r="I206" s="138"/>
      <c r="J206" s="138"/>
    </row>
    <row r="207" ht="15.75" customHeight="1">
      <c r="A207" s="138"/>
      <c r="B207" s="138"/>
      <c r="C207" s="138"/>
      <c r="D207" s="138"/>
      <c r="E207" s="138"/>
      <c r="F207" s="138"/>
      <c r="G207" s="138"/>
      <c r="H207" s="138"/>
      <c r="I207" s="138"/>
      <c r="J207" s="138"/>
    </row>
    <row r="208" ht="15.75" customHeight="1">
      <c r="A208" s="138"/>
      <c r="B208" s="138"/>
      <c r="C208" s="138"/>
      <c r="D208" s="138"/>
      <c r="E208" s="138"/>
      <c r="F208" s="138"/>
      <c r="G208" s="138"/>
      <c r="H208" s="138"/>
      <c r="I208" s="138"/>
      <c r="J208" s="138"/>
    </row>
    <row r="209" ht="15.75" customHeight="1">
      <c r="A209" s="138"/>
      <c r="B209" s="138"/>
      <c r="C209" s="138"/>
      <c r="D209" s="138"/>
      <c r="E209" s="138"/>
      <c r="F209" s="138"/>
      <c r="G209" s="138"/>
      <c r="H209" s="138"/>
      <c r="I209" s="138"/>
      <c r="J209" s="138"/>
    </row>
    <row r="210" ht="15.75" customHeight="1">
      <c r="A210" s="138"/>
      <c r="B210" s="138"/>
      <c r="C210" s="138"/>
      <c r="D210" s="138"/>
      <c r="E210" s="138"/>
      <c r="F210" s="138"/>
      <c r="G210" s="138"/>
      <c r="H210" s="138"/>
      <c r="I210" s="138"/>
      <c r="J210" s="138"/>
    </row>
    <row r="211" ht="15.75" customHeight="1">
      <c r="A211" s="138"/>
      <c r="B211" s="138"/>
      <c r="C211" s="138"/>
      <c r="D211" s="138"/>
      <c r="E211" s="138"/>
      <c r="F211" s="138"/>
      <c r="G211" s="138"/>
      <c r="H211" s="138"/>
      <c r="I211" s="138"/>
      <c r="J211" s="138"/>
    </row>
    <row r="212" ht="15.75" customHeight="1">
      <c r="A212" s="138"/>
      <c r="B212" s="138"/>
      <c r="C212" s="138"/>
      <c r="D212" s="138"/>
      <c r="E212" s="138"/>
      <c r="F212" s="138"/>
      <c r="G212" s="138"/>
      <c r="H212" s="138"/>
      <c r="I212" s="138"/>
      <c r="J212" s="138"/>
    </row>
    <row r="213" ht="15.75" customHeight="1">
      <c r="A213" s="138"/>
      <c r="B213" s="138"/>
      <c r="C213" s="138"/>
      <c r="D213" s="138"/>
      <c r="E213" s="138"/>
      <c r="F213" s="138"/>
      <c r="G213" s="138"/>
      <c r="H213" s="138"/>
      <c r="I213" s="138"/>
      <c r="J213" s="138"/>
    </row>
    <row r="214" ht="15.75" customHeight="1">
      <c r="A214" s="138"/>
      <c r="B214" s="138"/>
      <c r="C214" s="138"/>
      <c r="D214" s="138"/>
      <c r="E214" s="138"/>
      <c r="F214" s="138"/>
      <c r="G214" s="138"/>
      <c r="H214" s="138"/>
      <c r="I214" s="138"/>
      <c r="J214" s="138"/>
    </row>
    <row r="215" ht="15.75" customHeight="1">
      <c r="A215" s="138"/>
      <c r="B215" s="138"/>
      <c r="C215" s="138"/>
      <c r="D215" s="138"/>
      <c r="E215" s="138"/>
      <c r="F215" s="138"/>
      <c r="G215" s="138"/>
      <c r="H215" s="138"/>
      <c r="I215" s="138"/>
      <c r="J215" s="138"/>
    </row>
    <row r="216" ht="15.75" customHeight="1">
      <c r="A216" s="138"/>
      <c r="B216" s="138"/>
      <c r="C216" s="138"/>
      <c r="D216" s="138"/>
      <c r="E216" s="138"/>
      <c r="F216" s="138"/>
      <c r="G216" s="138"/>
      <c r="H216" s="138"/>
      <c r="I216" s="138"/>
      <c r="J216" s="138"/>
    </row>
    <row r="217" ht="15.75" customHeight="1">
      <c r="A217" s="138"/>
      <c r="B217" s="138"/>
      <c r="C217" s="138"/>
      <c r="D217" s="138"/>
      <c r="E217" s="138"/>
      <c r="F217" s="138"/>
      <c r="G217" s="138"/>
      <c r="H217" s="138"/>
      <c r="I217" s="138"/>
      <c r="J217" s="138"/>
    </row>
    <row r="218" ht="15.75" customHeight="1">
      <c r="A218" s="138"/>
      <c r="B218" s="138"/>
      <c r="C218" s="138"/>
      <c r="D218" s="138"/>
      <c r="E218" s="138"/>
      <c r="F218" s="138"/>
      <c r="G218" s="138"/>
      <c r="H218" s="138"/>
      <c r="I218" s="138"/>
      <c r="J218" s="138"/>
    </row>
    <row r="219" ht="15.75" customHeight="1">
      <c r="A219" s="138"/>
      <c r="B219" s="138"/>
      <c r="C219" s="138"/>
      <c r="D219" s="138"/>
      <c r="E219" s="138"/>
      <c r="F219" s="138"/>
      <c r="G219" s="138"/>
      <c r="H219" s="138"/>
      <c r="I219" s="138"/>
      <c r="J219" s="138"/>
    </row>
    <row r="220" ht="15.75" customHeight="1">
      <c r="A220" s="138"/>
      <c r="B220" s="138"/>
      <c r="C220" s="138"/>
      <c r="D220" s="138"/>
      <c r="E220" s="138"/>
      <c r="F220" s="138"/>
      <c r="G220" s="138"/>
      <c r="H220" s="138"/>
      <c r="I220" s="138"/>
      <c r="J220" s="138"/>
    </row>
    <row r="221" ht="15.75" customHeight="1">
      <c r="A221" s="138"/>
      <c r="B221" s="138"/>
      <c r="C221" s="138"/>
      <c r="D221" s="138"/>
      <c r="E221" s="138"/>
      <c r="F221" s="138"/>
      <c r="G221" s="138"/>
      <c r="H221" s="138"/>
      <c r="I221" s="138"/>
      <c r="J221" s="138"/>
    </row>
    <row r="222" ht="15.75" customHeight="1">
      <c r="A222" s="138"/>
      <c r="B222" s="138"/>
      <c r="C222" s="138"/>
      <c r="D222" s="138"/>
      <c r="E222" s="138"/>
      <c r="F222" s="138"/>
      <c r="G222" s="138"/>
      <c r="H222" s="138"/>
      <c r="I222" s="138"/>
      <c r="J222" s="138"/>
    </row>
    <row r="223" ht="15.75" customHeight="1">
      <c r="A223" s="138"/>
      <c r="B223" s="138"/>
      <c r="C223" s="138"/>
      <c r="D223" s="138"/>
      <c r="E223" s="138"/>
      <c r="F223" s="138"/>
      <c r="G223" s="138"/>
      <c r="H223" s="138"/>
      <c r="I223" s="138"/>
      <c r="J223" s="138"/>
    </row>
    <row r="224" ht="15.75" customHeight="1">
      <c r="A224" s="138"/>
      <c r="B224" s="138"/>
      <c r="C224" s="138"/>
      <c r="D224" s="138"/>
      <c r="E224" s="138"/>
      <c r="F224" s="138"/>
      <c r="G224" s="138"/>
      <c r="H224" s="138"/>
      <c r="I224" s="138"/>
      <c r="J224" s="138"/>
    </row>
    <row r="225" ht="15.75" customHeight="1">
      <c r="A225" s="138"/>
      <c r="B225" s="138"/>
      <c r="C225" s="138"/>
      <c r="D225" s="138"/>
      <c r="E225" s="138"/>
      <c r="F225" s="138"/>
      <c r="G225" s="138"/>
      <c r="H225" s="138"/>
      <c r="I225" s="138"/>
      <c r="J225" s="138"/>
    </row>
    <row r="226" ht="15.75" customHeight="1">
      <c r="A226" s="138"/>
      <c r="B226" s="138"/>
      <c r="C226" s="138"/>
      <c r="D226" s="138"/>
      <c r="E226" s="138"/>
      <c r="F226" s="138"/>
      <c r="G226" s="138"/>
      <c r="H226" s="138"/>
      <c r="I226" s="138"/>
      <c r="J226" s="138"/>
    </row>
    <row r="227" ht="15.75" customHeight="1">
      <c r="A227" s="138"/>
      <c r="B227" s="138"/>
      <c r="C227" s="138"/>
      <c r="D227" s="138"/>
      <c r="E227" s="138"/>
      <c r="F227" s="138"/>
      <c r="G227" s="138"/>
      <c r="H227" s="138"/>
      <c r="I227" s="138"/>
      <c r="J227" s="138"/>
    </row>
    <row r="228" ht="15.75" customHeight="1">
      <c r="A228" s="138"/>
      <c r="B228" s="138"/>
      <c r="C228" s="138"/>
      <c r="D228" s="138"/>
      <c r="E228" s="138"/>
      <c r="F228" s="138"/>
      <c r="G228" s="138"/>
      <c r="H228" s="138"/>
      <c r="I228" s="138"/>
      <c r="J228" s="138"/>
    </row>
    <row r="229" ht="15.75" customHeight="1">
      <c r="A229" s="138"/>
      <c r="B229" s="138"/>
      <c r="C229" s="138"/>
      <c r="D229" s="138"/>
      <c r="E229" s="138"/>
      <c r="F229" s="138"/>
      <c r="G229" s="138"/>
      <c r="H229" s="138"/>
      <c r="I229" s="138"/>
      <c r="J229" s="138"/>
    </row>
    <row r="230" ht="15.75" customHeight="1">
      <c r="A230" s="138"/>
      <c r="B230" s="138"/>
      <c r="C230" s="138"/>
      <c r="D230" s="138"/>
      <c r="E230" s="138"/>
      <c r="F230" s="138"/>
      <c r="G230" s="138"/>
      <c r="H230" s="138"/>
      <c r="I230" s="138"/>
      <c r="J230" s="138"/>
    </row>
    <row r="231" ht="12.75" customHeight="1">
      <c r="A231" s="138"/>
      <c r="B231" s="138"/>
      <c r="C231" s="138"/>
      <c r="D231" s="138"/>
      <c r="E231" s="138"/>
      <c r="F231" s="138"/>
      <c r="G231" s="138"/>
      <c r="H231" s="138"/>
      <c r="I231" s="138"/>
      <c r="J231" s="138"/>
    </row>
    <row r="232" ht="12.75" customHeight="1">
      <c r="A232" s="138"/>
      <c r="B232" s="138"/>
      <c r="C232" s="138"/>
      <c r="D232" s="138"/>
      <c r="E232" s="138"/>
      <c r="F232" s="138"/>
      <c r="G232" s="138"/>
      <c r="H232" s="138"/>
      <c r="I232" s="138"/>
      <c r="J232" s="138"/>
    </row>
    <row r="233" ht="12.75" customHeight="1">
      <c r="A233" s="138"/>
      <c r="B233" s="138"/>
      <c r="C233" s="138"/>
      <c r="D233" s="138"/>
      <c r="E233" s="138"/>
      <c r="F233" s="138"/>
      <c r="G233" s="138"/>
      <c r="H233" s="138"/>
      <c r="I233" s="138"/>
      <c r="J233" s="138"/>
    </row>
    <row r="234" ht="12.75" customHeight="1">
      <c r="A234" s="138"/>
      <c r="B234" s="138"/>
      <c r="C234" s="138"/>
      <c r="D234" s="138"/>
      <c r="E234" s="138"/>
      <c r="F234" s="138"/>
      <c r="G234" s="138"/>
      <c r="H234" s="138"/>
      <c r="I234" s="138"/>
      <c r="J234" s="138"/>
    </row>
    <row r="235" ht="12.75" customHeight="1">
      <c r="A235" s="138"/>
      <c r="B235" s="138"/>
      <c r="C235" s="138"/>
      <c r="D235" s="138"/>
      <c r="E235" s="138"/>
      <c r="F235" s="138"/>
      <c r="G235" s="138"/>
      <c r="H235" s="138"/>
      <c r="I235" s="138"/>
      <c r="J235" s="138"/>
    </row>
    <row r="236" ht="12.75" customHeight="1">
      <c r="A236" s="138"/>
      <c r="B236" s="138"/>
      <c r="C236" s="138"/>
      <c r="D236" s="138"/>
      <c r="E236" s="138"/>
      <c r="F236" s="138"/>
      <c r="G236" s="138"/>
      <c r="H236" s="138"/>
      <c r="I236" s="138"/>
      <c r="J236" s="138"/>
    </row>
    <row r="237" ht="12.75" customHeight="1">
      <c r="A237" s="138"/>
      <c r="B237" s="138"/>
      <c r="C237" s="138"/>
      <c r="D237" s="138"/>
      <c r="E237" s="138"/>
      <c r="F237" s="138"/>
      <c r="G237" s="138"/>
      <c r="H237" s="138"/>
      <c r="I237" s="138"/>
      <c r="J237" s="138"/>
    </row>
    <row r="238" ht="12.75" customHeight="1">
      <c r="A238" s="138"/>
      <c r="B238" s="138"/>
      <c r="C238" s="138"/>
      <c r="D238" s="138"/>
      <c r="E238" s="138"/>
      <c r="F238" s="138"/>
      <c r="G238" s="138"/>
      <c r="H238" s="138"/>
      <c r="I238" s="138"/>
      <c r="J238" s="138"/>
    </row>
    <row r="239" ht="12.75" customHeight="1">
      <c r="A239" s="138"/>
      <c r="B239" s="138"/>
      <c r="C239" s="138"/>
      <c r="D239" s="138"/>
      <c r="E239" s="138"/>
      <c r="F239" s="138"/>
      <c r="G239" s="138"/>
      <c r="H239" s="138"/>
      <c r="I239" s="138"/>
      <c r="J239" s="138"/>
    </row>
    <row r="240" ht="12.75" customHeight="1">
      <c r="A240" s="138"/>
      <c r="B240" s="138"/>
      <c r="C240" s="138"/>
      <c r="D240" s="138"/>
      <c r="E240" s="138"/>
      <c r="F240" s="138"/>
      <c r="G240" s="138"/>
      <c r="H240" s="138"/>
      <c r="I240" s="138"/>
      <c r="J240" s="138"/>
    </row>
    <row r="241" ht="12.75" customHeight="1">
      <c r="A241" s="138"/>
      <c r="B241" s="138"/>
      <c r="C241" s="138"/>
      <c r="D241" s="138"/>
      <c r="E241" s="138"/>
      <c r="F241" s="138"/>
      <c r="G241" s="138"/>
      <c r="H241" s="138"/>
      <c r="I241" s="138"/>
      <c r="J241" s="138"/>
    </row>
    <row r="242" ht="12.75" customHeight="1">
      <c r="A242" s="138"/>
      <c r="B242" s="138"/>
      <c r="C242" s="138"/>
      <c r="D242" s="138"/>
      <c r="E242" s="138"/>
      <c r="F242" s="138"/>
      <c r="G242" s="138"/>
      <c r="H242" s="138"/>
      <c r="I242" s="138"/>
      <c r="J242" s="138"/>
    </row>
    <row r="243" ht="12.75" customHeight="1">
      <c r="A243" s="138"/>
      <c r="B243" s="138"/>
      <c r="C243" s="138"/>
      <c r="D243" s="138"/>
      <c r="E243" s="138"/>
      <c r="F243" s="138"/>
      <c r="G243" s="138"/>
      <c r="H243" s="138"/>
      <c r="I243" s="138"/>
      <c r="J243" s="138"/>
    </row>
    <row r="244" ht="12.75" customHeight="1">
      <c r="A244" s="138"/>
      <c r="B244" s="138"/>
      <c r="C244" s="138"/>
      <c r="D244" s="138"/>
      <c r="E244" s="138"/>
      <c r="F244" s="138"/>
      <c r="G244" s="138"/>
      <c r="H244" s="138"/>
      <c r="I244" s="138"/>
      <c r="J244" s="138"/>
    </row>
    <row r="245" ht="12.75" customHeight="1">
      <c r="A245" s="138"/>
      <c r="B245" s="138"/>
      <c r="C245" s="138"/>
      <c r="D245" s="138"/>
      <c r="E245" s="138"/>
      <c r="F245" s="138"/>
      <c r="G245" s="138"/>
      <c r="H245" s="138"/>
      <c r="I245" s="138"/>
      <c r="J245" s="138"/>
    </row>
    <row r="246" ht="12.75" customHeight="1">
      <c r="A246" s="138"/>
      <c r="B246" s="138"/>
      <c r="C246" s="138"/>
      <c r="D246" s="138"/>
      <c r="E246" s="138"/>
      <c r="F246" s="138"/>
      <c r="G246" s="138"/>
      <c r="H246" s="138"/>
      <c r="I246" s="138"/>
      <c r="J246" s="138"/>
    </row>
    <row r="247" ht="12.75" customHeight="1">
      <c r="A247" s="138"/>
      <c r="B247" s="138"/>
      <c r="C247" s="138"/>
      <c r="D247" s="138"/>
      <c r="E247" s="138"/>
      <c r="F247" s="138"/>
      <c r="G247" s="138"/>
      <c r="H247" s="138"/>
      <c r="I247" s="138"/>
      <c r="J247" s="138"/>
    </row>
    <row r="248" ht="12.75" customHeight="1">
      <c r="A248" s="138"/>
      <c r="B248" s="138"/>
      <c r="C248" s="138"/>
      <c r="D248" s="138"/>
      <c r="E248" s="138"/>
      <c r="F248" s="138"/>
      <c r="G248" s="138"/>
      <c r="H248" s="138"/>
      <c r="I248" s="138"/>
      <c r="J248" s="138"/>
    </row>
    <row r="249" ht="12.75" customHeight="1">
      <c r="A249" s="138"/>
      <c r="B249" s="138"/>
      <c r="C249" s="138"/>
      <c r="D249" s="138"/>
      <c r="E249" s="138"/>
      <c r="F249" s="138"/>
      <c r="G249" s="138"/>
      <c r="H249" s="138"/>
      <c r="I249" s="138"/>
      <c r="J249" s="138"/>
    </row>
    <row r="250" ht="12.75" customHeight="1">
      <c r="A250" s="138"/>
      <c r="B250" s="138"/>
      <c r="C250" s="138"/>
      <c r="D250" s="138"/>
      <c r="E250" s="138"/>
      <c r="F250" s="138"/>
      <c r="G250" s="138"/>
      <c r="H250" s="138"/>
      <c r="I250" s="138"/>
      <c r="J250" s="138"/>
    </row>
    <row r="251" ht="12.75" customHeight="1">
      <c r="A251" s="138"/>
      <c r="B251" s="138"/>
      <c r="C251" s="138"/>
      <c r="D251" s="138"/>
      <c r="E251" s="138"/>
      <c r="F251" s="138"/>
      <c r="G251" s="138"/>
      <c r="H251" s="138"/>
      <c r="I251" s="138"/>
      <c r="J251" s="138"/>
    </row>
    <row r="252" ht="12.75" customHeight="1">
      <c r="A252" s="138"/>
      <c r="B252" s="138"/>
      <c r="C252" s="138"/>
      <c r="D252" s="138"/>
      <c r="E252" s="138"/>
      <c r="F252" s="138"/>
      <c r="G252" s="138"/>
      <c r="H252" s="138"/>
      <c r="I252" s="138"/>
      <c r="J252" s="138"/>
    </row>
    <row r="253" ht="12.75" customHeight="1">
      <c r="A253" s="138"/>
      <c r="B253" s="138"/>
      <c r="C253" s="138"/>
      <c r="D253" s="138"/>
      <c r="E253" s="138"/>
      <c r="F253" s="138"/>
      <c r="G253" s="138"/>
      <c r="H253" s="138"/>
      <c r="I253" s="138"/>
      <c r="J253" s="138"/>
    </row>
    <row r="254" ht="12.75" customHeight="1">
      <c r="A254" s="138"/>
      <c r="B254" s="138"/>
      <c r="C254" s="138"/>
      <c r="D254" s="138"/>
      <c r="E254" s="138"/>
      <c r="F254" s="138"/>
      <c r="G254" s="138"/>
      <c r="H254" s="138"/>
      <c r="I254" s="138"/>
      <c r="J254" s="138"/>
    </row>
    <row r="255" ht="12.75" customHeight="1">
      <c r="A255" s="138"/>
      <c r="B255" s="138"/>
      <c r="C255" s="138"/>
      <c r="D255" s="138"/>
      <c r="E255" s="138"/>
      <c r="F255" s="138"/>
      <c r="G255" s="138"/>
      <c r="H255" s="138"/>
      <c r="I255" s="138"/>
      <c r="J255" s="138"/>
    </row>
    <row r="256" ht="12.75" customHeight="1">
      <c r="A256" s="138"/>
      <c r="B256" s="138"/>
      <c r="C256" s="138"/>
      <c r="D256" s="138"/>
      <c r="E256" s="138"/>
      <c r="F256" s="138"/>
      <c r="G256" s="138"/>
      <c r="H256" s="138"/>
      <c r="I256" s="138"/>
      <c r="J256" s="138"/>
    </row>
    <row r="257" ht="12.75" customHeight="1">
      <c r="A257" s="138"/>
      <c r="B257" s="138"/>
      <c r="C257" s="138"/>
      <c r="D257" s="138"/>
      <c r="E257" s="138"/>
      <c r="F257" s="138"/>
      <c r="G257" s="138"/>
      <c r="H257" s="138"/>
      <c r="I257" s="138"/>
      <c r="J257" s="138"/>
    </row>
    <row r="258" ht="12.75" customHeight="1">
      <c r="A258" s="138"/>
      <c r="B258" s="138"/>
      <c r="C258" s="138"/>
      <c r="D258" s="138"/>
      <c r="E258" s="138"/>
      <c r="F258" s="138"/>
      <c r="G258" s="138"/>
      <c r="H258" s="138"/>
      <c r="I258" s="138"/>
      <c r="J258" s="138"/>
    </row>
    <row r="259" ht="12.75" customHeight="1">
      <c r="A259" s="138"/>
      <c r="B259" s="138"/>
      <c r="C259" s="138"/>
      <c r="D259" s="138"/>
      <c r="E259" s="138"/>
      <c r="F259" s="138"/>
      <c r="G259" s="138"/>
      <c r="H259" s="138"/>
      <c r="I259" s="138"/>
      <c r="J259" s="138"/>
    </row>
    <row r="260" ht="12.75" customHeight="1">
      <c r="A260" s="138"/>
      <c r="B260" s="138"/>
      <c r="C260" s="138"/>
      <c r="D260" s="138"/>
      <c r="E260" s="138"/>
      <c r="F260" s="138"/>
      <c r="G260" s="138"/>
      <c r="H260" s="138"/>
      <c r="I260" s="138"/>
      <c r="J260" s="138"/>
    </row>
    <row r="261" ht="12.75" customHeight="1">
      <c r="A261" s="138"/>
      <c r="B261" s="138"/>
      <c r="C261" s="138"/>
      <c r="D261" s="138"/>
      <c r="E261" s="138"/>
      <c r="F261" s="138"/>
      <c r="G261" s="138"/>
      <c r="H261" s="138"/>
      <c r="I261" s="138"/>
      <c r="J261" s="138"/>
    </row>
    <row r="262" ht="12.75" customHeight="1">
      <c r="A262" s="138"/>
      <c r="B262" s="138"/>
      <c r="C262" s="138"/>
      <c r="D262" s="138"/>
      <c r="E262" s="138"/>
      <c r="F262" s="138"/>
      <c r="G262" s="138"/>
      <c r="H262" s="138"/>
      <c r="I262" s="138"/>
      <c r="J262" s="138"/>
    </row>
    <row r="263" ht="12.75" customHeight="1">
      <c r="A263" s="138"/>
      <c r="B263" s="138"/>
      <c r="C263" s="138"/>
      <c r="D263" s="138"/>
      <c r="E263" s="138"/>
      <c r="F263" s="138"/>
      <c r="G263" s="138"/>
      <c r="H263" s="138"/>
      <c r="I263" s="138"/>
      <c r="J263" s="138"/>
    </row>
    <row r="264" ht="12.75" customHeight="1">
      <c r="A264" s="138"/>
      <c r="B264" s="138"/>
      <c r="C264" s="138"/>
      <c r="D264" s="138"/>
      <c r="E264" s="138"/>
      <c r="F264" s="138"/>
      <c r="G264" s="138"/>
      <c r="H264" s="138"/>
      <c r="I264" s="138"/>
      <c r="J264" s="138"/>
    </row>
    <row r="265" ht="12.75" customHeight="1">
      <c r="A265" s="138"/>
      <c r="B265" s="138"/>
      <c r="C265" s="138"/>
      <c r="D265" s="138"/>
      <c r="E265" s="138"/>
      <c r="F265" s="138"/>
      <c r="G265" s="138"/>
      <c r="H265" s="138"/>
      <c r="I265" s="138"/>
      <c r="J265" s="138"/>
    </row>
    <row r="266" ht="12.75" customHeight="1">
      <c r="A266" s="138"/>
      <c r="B266" s="138"/>
      <c r="C266" s="138"/>
      <c r="D266" s="138"/>
      <c r="E266" s="138"/>
      <c r="F266" s="138"/>
      <c r="G266" s="138"/>
      <c r="H266" s="138"/>
      <c r="I266" s="138"/>
      <c r="J266" s="138"/>
    </row>
    <row r="267" ht="12.75" customHeight="1">
      <c r="A267" s="138"/>
      <c r="B267" s="138"/>
      <c r="C267" s="138"/>
      <c r="D267" s="138"/>
      <c r="E267" s="138"/>
      <c r="F267" s="138"/>
      <c r="G267" s="138"/>
      <c r="H267" s="138"/>
      <c r="I267" s="138"/>
      <c r="J267" s="138"/>
    </row>
    <row r="268" ht="12.75" customHeight="1">
      <c r="A268" s="138"/>
      <c r="B268" s="138"/>
      <c r="C268" s="138"/>
      <c r="D268" s="138"/>
      <c r="E268" s="138"/>
      <c r="F268" s="138"/>
      <c r="G268" s="138"/>
      <c r="H268" s="138"/>
      <c r="I268" s="138"/>
      <c r="J268" s="138"/>
    </row>
    <row r="269" ht="12.75" customHeight="1">
      <c r="A269" s="138"/>
      <c r="B269" s="138"/>
      <c r="C269" s="138"/>
      <c r="D269" s="138"/>
      <c r="E269" s="138"/>
      <c r="F269" s="138"/>
      <c r="G269" s="138"/>
      <c r="H269" s="138"/>
      <c r="I269" s="138"/>
      <c r="J269" s="138"/>
    </row>
    <row r="270" ht="12.75" customHeight="1">
      <c r="A270" s="138"/>
      <c r="B270" s="138"/>
      <c r="C270" s="138"/>
      <c r="D270" s="138"/>
      <c r="E270" s="138"/>
      <c r="F270" s="138"/>
      <c r="G270" s="138"/>
      <c r="H270" s="138"/>
      <c r="I270" s="138"/>
      <c r="J270" s="138"/>
    </row>
    <row r="271" ht="12.75" customHeight="1">
      <c r="A271" s="138"/>
      <c r="B271" s="138"/>
      <c r="C271" s="138"/>
      <c r="D271" s="138"/>
      <c r="E271" s="138"/>
      <c r="F271" s="138"/>
      <c r="G271" s="138"/>
      <c r="H271" s="138"/>
      <c r="I271" s="138"/>
      <c r="J271" s="138"/>
    </row>
    <row r="272" ht="12.75" customHeight="1">
      <c r="A272" s="138"/>
      <c r="B272" s="138"/>
      <c r="C272" s="138"/>
      <c r="D272" s="138"/>
      <c r="E272" s="138"/>
      <c r="F272" s="138"/>
      <c r="G272" s="138"/>
      <c r="H272" s="138"/>
      <c r="I272" s="138"/>
      <c r="J272" s="138"/>
    </row>
    <row r="273" ht="12.75" customHeight="1">
      <c r="A273" s="138"/>
      <c r="B273" s="138"/>
      <c r="C273" s="138"/>
      <c r="D273" s="138"/>
      <c r="E273" s="138"/>
      <c r="F273" s="138"/>
      <c r="G273" s="138"/>
      <c r="H273" s="138"/>
      <c r="I273" s="138"/>
      <c r="J273" s="138"/>
    </row>
    <row r="274" ht="12.75" customHeight="1">
      <c r="A274" s="138"/>
      <c r="B274" s="138"/>
      <c r="C274" s="138"/>
      <c r="D274" s="138"/>
      <c r="E274" s="138"/>
      <c r="F274" s="138"/>
      <c r="G274" s="138"/>
      <c r="H274" s="138"/>
      <c r="I274" s="138"/>
      <c r="J274" s="138"/>
    </row>
    <row r="275" ht="12.75" customHeight="1">
      <c r="A275" s="138"/>
      <c r="B275" s="138"/>
      <c r="C275" s="138"/>
      <c r="D275" s="138"/>
      <c r="E275" s="138"/>
      <c r="F275" s="138"/>
      <c r="G275" s="138"/>
      <c r="H275" s="138"/>
      <c r="I275" s="138"/>
      <c r="J275" s="138"/>
    </row>
    <row r="276" ht="12.75" customHeight="1">
      <c r="A276" s="138"/>
      <c r="B276" s="138"/>
      <c r="C276" s="138"/>
      <c r="D276" s="138"/>
      <c r="E276" s="138"/>
      <c r="F276" s="138"/>
      <c r="G276" s="138"/>
      <c r="H276" s="138"/>
      <c r="I276" s="138"/>
      <c r="J276" s="138"/>
    </row>
    <row r="277" ht="12.75" customHeight="1">
      <c r="A277" s="138"/>
      <c r="B277" s="138"/>
      <c r="C277" s="138"/>
      <c r="D277" s="138"/>
      <c r="E277" s="138"/>
      <c r="F277" s="138"/>
      <c r="G277" s="138"/>
      <c r="H277" s="138"/>
      <c r="I277" s="138"/>
      <c r="J277" s="138"/>
    </row>
    <row r="278" ht="12.75" customHeight="1">
      <c r="A278" s="138"/>
      <c r="B278" s="138"/>
      <c r="C278" s="138"/>
      <c r="D278" s="138"/>
      <c r="E278" s="138"/>
      <c r="F278" s="138"/>
      <c r="G278" s="138"/>
      <c r="H278" s="138"/>
      <c r="I278" s="138"/>
      <c r="J278" s="138"/>
    </row>
    <row r="279" ht="12.75" customHeight="1">
      <c r="A279" s="138"/>
      <c r="B279" s="138"/>
      <c r="C279" s="138"/>
      <c r="D279" s="138"/>
      <c r="E279" s="138"/>
      <c r="F279" s="138"/>
      <c r="G279" s="138"/>
      <c r="H279" s="138"/>
      <c r="I279" s="138"/>
      <c r="J279" s="138"/>
    </row>
    <row r="280" ht="12.75" customHeight="1">
      <c r="A280" s="138"/>
      <c r="B280" s="138"/>
      <c r="C280" s="138"/>
      <c r="D280" s="138"/>
      <c r="E280" s="138"/>
      <c r="F280" s="138"/>
      <c r="G280" s="138"/>
      <c r="H280" s="138"/>
      <c r="I280" s="138"/>
      <c r="J280" s="138"/>
    </row>
    <row r="281" ht="12.75" customHeight="1">
      <c r="A281" s="138"/>
      <c r="B281" s="138"/>
      <c r="C281" s="138"/>
      <c r="D281" s="138"/>
      <c r="E281" s="138"/>
      <c r="F281" s="138"/>
      <c r="G281" s="138"/>
      <c r="H281" s="138"/>
      <c r="I281" s="138"/>
      <c r="J281" s="138"/>
    </row>
    <row r="282" ht="12.75" customHeight="1">
      <c r="A282" s="138"/>
      <c r="B282" s="138"/>
      <c r="C282" s="138"/>
      <c r="D282" s="138"/>
      <c r="E282" s="138"/>
      <c r="F282" s="138"/>
      <c r="G282" s="138"/>
      <c r="H282" s="138"/>
      <c r="I282" s="138"/>
      <c r="J282" s="138"/>
    </row>
    <row r="283" ht="12.75" customHeight="1">
      <c r="A283" s="138"/>
      <c r="B283" s="138"/>
      <c r="C283" s="138"/>
      <c r="D283" s="138"/>
      <c r="E283" s="138"/>
      <c r="F283" s="138"/>
      <c r="G283" s="138"/>
      <c r="H283" s="138"/>
      <c r="I283" s="138"/>
      <c r="J283" s="138"/>
    </row>
    <row r="284" ht="12.75" customHeight="1">
      <c r="A284" s="138"/>
      <c r="B284" s="138"/>
      <c r="C284" s="138"/>
      <c r="D284" s="138"/>
      <c r="E284" s="138"/>
      <c r="F284" s="138"/>
      <c r="G284" s="138"/>
      <c r="H284" s="138"/>
      <c r="I284" s="138"/>
      <c r="J284" s="138"/>
    </row>
    <row r="285" ht="12.75" customHeight="1">
      <c r="A285" s="138"/>
      <c r="B285" s="138"/>
      <c r="C285" s="138"/>
      <c r="D285" s="138"/>
      <c r="E285" s="138"/>
      <c r="F285" s="138"/>
      <c r="G285" s="138"/>
      <c r="H285" s="138"/>
      <c r="I285" s="138"/>
      <c r="J285" s="138"/>
    </row>
    <row r="286" ht="12.75" customHeight="1">
      <c r="A286" s="138"/>
      <c r="B286" s="138"/>
      <c r="C286" s="138"/>
      <c r="D286" s="138"/>
      <c r="E286" s="138"/>
      <c r="F286" s="138"/>
      <c r="G286" s="138"/>
      <c r="H286" s="138"/>
      <c r="I286" s="138"/>
      <c r="J286" s="138"/>
    </row>
    <row r="287" ht="12.75" customHeight="1">
      <c r="A287" s="138"/>
      <c r="B287" s="138"/>
      <c r="C287" s="138"/>
      <c r="D287" s="138"/>
      <c r="E287" s="138"/>
      <c r="F287" s="138"/>
      <c r="G287" s="138"/>
      <c r="H287" s="138"/>
      <c r="I287" s="138"/>
      <c r="J287" s="138"/>
    </row>
    <row r="288" ht="12.75" customHeight="1">
      <c r="A288" s="138"/>
      <c r="B288" s="138"/>
      <c r="C288" s="138"/>
      <c r="D288" s="138"/>
      <c r="E288" s="138"/>
      <c r="F288" s="138"/>
      <c r="G288" s="138"/>
      <c r="H288" s="138"/>
      <c r="I288" s="138"/>
      <c r="J288" s="138"/>
    </row>
    <row r="289" ht="12.75" customHeight="1">
      <c r="A289" s="138"/>
      <c r="B289" s="138"/>
      <c r="C289" s="138"/>
      <c r="D289" s="138"/>
      <c r="E289" s="138"/>
      <c r="F289" s="138"/>
      <c r="G289" s="138"/>
      <c r="H289" s="138"/>
      <c r="I289" s="138"/>
      <c r="J289" s="138"/>
    </row>
    <row r="290" ht="12.75" customHeight="1">
      <c r="A290" s="138"/>
      <c r="B290" s="138"/>
      <c r="C290" s="138"/>
      <c r="D290" s="138"/>
      <c r="E290" s="138"/>
      <c r="F290" s="138"/>
      <c r="G290" s="138"/>
      <c r="H290" s="138"/>
      <c r="I290" s="138"/>
      <c r="J290" s="138"/>
    </row>
    <row r="291" ht="12.75" customHeight="1">
      <c r="A291" s="138"/>
      <c r="B291" s="138"/>
      <c r="C291" s="138"/>
      <c r="D291" s="138"/>
      <c r="E291" s="138"/>
      <c r="F291" s="138"/>
      <c r="G291" s="138"/>
      <c r="H291" s="138"/>
      <c r="I291" s="138"/>
      <c r="J291" s="138"/>
    </row>
    <row r="292" ht="12.75" customHeight="1">
      <c r="A292" s="138"/>
      <c r="B292" s="138"/>
      <c r="C292" s="138"/>
      <c r="D292" s="138"/>
      <c r="E292" s="138"/>
      <c r="F292" s="138"/>
      <c r="G292" s="138"/>
      <c r="H292" s="138"/>
      <c r="I292" s="138"/>
      <c r="J292" s="138"/>
    </row>
    <row r="293" ht="12.75" customHeight="1">
      <c r="A293" s="138"/>
      <c r="B293" s="138"/>
      <c r="C293" s="138"/>
      <c r="D293" s="138"/>
      <c r="E293" s="138"/>
      <c r="F293" s="138"/>
      <c r="G293" s="138"/>
      <c r="H293" s="138"/>
      <c r="I293" s="138"/>
      <c r="J293" s="138"/>
    </row>
    <row r="294" ht="12.75" customHeight="1">
      <c r="A294" s="138"/>
      <c r="B294" s="138"/>
      <c r="C294" s="138"/>
      <c r="D294" s="138"/>
      <c r="E294" s="138"/>
      <c r="F294" s="138"/>
      <c r="G294" s="138"/>
      <c r="H294" s="138"/>
      <c r="I294" s="138"/>
      <c r="J294" s="138"/>
    </row>
    <row r="295" ht="12.75" customHeight="1">
      <c r="A295" s="138"/>
      <c r="B295" s="138"/>
      <c r="C295" s="138"/>
      <c r="D295" s="138"/>
      <c r="E295" s="138"/>
      <c r="F295" s="138"/>
      <c r="G295" s="138"/>
      <c r="H295" s="138"/>
      <c r="I295" s="138"/>
      <c r="J295" s="138"/>
    </row>
    <row r="296" ht="12.75" customHeight="1">
      <c r="A296" s="138"/>
      <c r="B296" s="138"/>
      <c r="C296" s="138"/>
      <c r="D296" s="138"/>
      <c r="E296" s="138"/>
      <c r="F296" s="138"/>
      <c r="G296" s="138"/>
      <c r="H296" s="138"/>
      <c r="I296" s="138"/>
      <c r="J296" s="138"/>
    </row>
    <row r="297" ht="12.75" customHeight="1">
      <c r="A297" s="138"/>
      <c r="B297" s="138"/>
      <c r="C297" s="138"/>
      <c r="D297" s="138"/>
      <c r="E297" s="138"/>
      <c r="F297" s="138"/>
      <c r="G297" s="138"/>
      <c r="H297" s="138"/>
      <c r="I297" s="138"/>
      <c r="J297" s="138"/>
    </row>
    <row r="298" ht="12.75" customHeight="1">
      <c r="A298" s="138"/>
      <c r="B298" s="138"/>
      <c r="C298" s="138"/>
      <c r="D298" s="138"/>
      <c r="E298" s="138"/>
      <c r="F298" s="138"/>
      <c r="G298" s="138"/>
      <c r="H298" s="138"/>
      <c r="I298" s="138"/>
      <c r="J298" s="138"/>
    </row>
    <row r="299" ht="12.75" customHeight="1">
      <c r="A299" s="138"/>
      <c r="B299" s="138"/>
      <c r="C299" s="138"/>
      <c r="D299" s="138"/>
      <c r="E299" s="138"/>
      <c r="F299" s="138"/>
      <c r="G299" s="138"/>
      <c r="H299" s="138"/>
      <c r="I299" s="138"/>
      <c r="J299" s="138"/>
    </row>
    <row r="300" ht="12.75" customHeight="1">
      <c r="A300" s="138"/>
      <c r="B300" s="138"/>
      <c r="C300" s="138"/>
      <c r="D300" s="138"/>
      <c r="E300" s="138"/>
      <c r="F300" s="138"/>
      <c r="G300" s="138"/>
      <c r="H300" s="138"/>
      <c r="I300" s="138"/>
      <c r="J300" s="138"/>
    </row>
    <row r="301" ht="12.75" customHeight="1">
      <c r="A301" s="138"/>
      <c r="B301" s="138"/>
      <c r="C301" s="138"/>
      <c r="D301" s="138"/>
      <c r="E301" s="138"/>
      <c r="F301" s="138"/>
      <c r="G301" s="138"/>
      <c r="H301" s="138"/>
      <c r="I301" s="138"/>
      <c r="J301" s="138"/>
    </row>
    <row r="302" ht="12.75" customHeight="1">
      <c r="A302" s="138"/>
      <c r="B302" s="138"/>
      <c r="C302" s="138"/>
      <c r="D302" s="138"/>
      <c r="E302" s="138"/>
      <c r="F302" s="138"/>
      <c r="G302" s="138"/>
      <c r="H302" s="138"/>
      <c r="I302" s="138"/>
      <c r="J302" s="138"/>
    </row>
    <row r="303" ht="12.75" customHeight="1">
      <c r="A303" s="138"/>
      <c r="B303" s="138"/>
      <c r="C303" s="138"/>
      <c r="D303" s="138"/>
      <c r="E303" s="138"/>
      <c r="F303" s="138"/>
      <c r="G303" s="138"/>
      <c r="H303" s="138"/>
      <c r="I303" s="138"/>
      <c r="J303" s="138"/>
    </row>
    <row r="304" ht="12.75" customHeight="1">
      <c r="A304" s="138"/>
      <c r="B304" s="138"/>
      <c r="C304" s="138"/>
      <c r="D304" s="138"/>
      <c r="E304" s="138"/>
      <c r="F304" s="138"/>
      <c r="G304" s="138"/>
      <c r="H304" s="138"/>
      <c r="I304" s="138"/>
      <c r="J304" s="138"/>
    </row>
    <row r="305" ht="12.75" customHeight="1">
      <c r="A305" s="138"/>
      <c r="B305" s="138"/>
      <c r="C305" s="138"/>
      <c r="D305" s="138"/>
      <c r="E305" s="138"/>
      <c r="F305" s="138"/>
      <c r="G305" s="138"/>
      <c r="H305" s="138"/>
      <c r="I305" s="138"/>
      <c r="J305" s="138"/>
    </row>
    <row r="306" ht="12.75" customHeight="1">
      <c r="A306" s="138"/>
      <c r="B306" s="138"/>
      <c r="C306" s="138"/>
      <c r="D306" s="138"/>
      <c r="E306" s="138"/>
      <c r="F306" s="138"/>
      <c r="G306" s="138"/>
      <c r="H306" s="138"/>
      <c r="I306" s="138"/>
      <c r="J306" s="138"/>
    </row>
    <row r="307" ht="12.75" customHeight="1">
      <c r="A307" s="138"/>
      <c r="B307" s="138"/>
      <c r="C307" s="138"/>
      <c r="D307" s="138"/>
      <c r="E307" s="138"/>
      <c r="F307" s="138"/>
      <c r="G307" s="138"/>
      <c r="H307" s="138"/>
      <c r="I307" s="138"/>
      <c r="J307" s="138"/>
    </row>
    <row r="308" ht="12.75" customHeight="1">
      <c r="A308" s="138"/>
      <c r="B308" s="138"/>
      <c r="C308" s="138"/>
      <c r="D308" s="138"/>
      <c r="E308" s="138"/>
      <c r="F308" s="138"/>
      <c r="G308" s="138"/>
      <c r="H308" s="138"/>
      <c r="I308" s="138"/>
      <c r="J308" s="138"/>
    </row>
    <row r="309" ht="12.75" customHeight="1">
      <c r="A309" s="138"/>
      <c r="B309" s="138"/>
      <c r="C309" s="138"/>
      <c r="D309" s="138"/>
      <c r="E309" s="138"/>
      <c r="F309" s="138"/>
      <c r="G309" s="138"/>
      <c r="H309" s="138"/>
      <c r="I309" s="138"/>
      <c r="J309" s="138"/>
    </row>
    <row r="310" ht="12.75" customHeight="1">
      <c r="A310" s="138"/>
      <c r="B310" s="138"/>
      <c r="C310" s="138"/>
      <c r="D310" s="138"/>
      <c r="E310" s="138"/>
      <c r="F310" s="138"/>
      <c r="G310" s="138"/>
      <c r="H310" s="138"/>
      <c r="I310" s="138"/>
      <c r="J310" s="138"/>
    </row>
    <row r="311" ht="12.75" customHeight="1">
      <c r="A311" s="138"/>
      <c r="B311" s="138"/>
      <c r="C311" s="138"/>
      <c r="D311" s="138"/>
      <c r="E311" s="138"/>
      <c r="F311" s="138"/>
      <c r="G311" s="138"/>
      <c r="H311" s="138"/>
      <c r="I311" s="138"/>
      <c r="J311" s="138"/>
    </row>
    <row r="312" ht="12.75" customHeight="1">
      <c r="A312" s="138"/>
      <c r="B312" s="138"/>
      <c r="C312" s="138"/>
      <c r="D312" s="138"/>
      <c r="E312" s="138"/>
      <c r="F312" s="138"/>
      <c r="G312" s="138"/>
      <c r="H312" s="138"/>
      <c r="I312" s="138"/>
      <c r="J312" s="138"/>
    </row>
    <row r="313" ht="12.75" customHeight="1">
      <c r="A313" s="138"/>
      <c r="B313" s="138"/>
      <c r="C313" s="138"/>
      <c r="D313" s="138"/>
      <c r="E313" s="138"/>
      <c r="F313" s="138"/>
      <c r="G313" s="138"/>
      <c r="H313" s="138"/>
      <c r="I313" s="138"/>
      <c r="J313" s="138"/>
    </row>
    <row r="314" ht="12.75" customHeight="1">
      <c r="A314" s="138"/>
      <c r="B314" s="138"/>
      <c r="C314" s="138"/>
      <c r="D314" s="138"/>
      <c r="E314" s="138"/>
      <c r="F314" s="138"/>
      <c r="G314" s="138"/>
      <c r="H314" s="138"/>
      <c r="I314" s="138"/>
      <c r="J314" s="138"/>
    </row>
    <row r="315" ht="12.75" customHeight="1">
      <c r="A315" s="138"/>
      <c r="B315" s="138"/>
      <c r="C315" s="138"/>
      <c r="D315" s="138"/>
      <c r="E315" s="138"/>
      <c r="F315" s="138"/>
      <c r="G315" s="138"/>
      <c r="H315" s="138"/>
      <c r="I315" s="138"/>
      <c r="J315" s="138"/>
    </row>
    <row r="316" ht="12.75" customHeight="1">
      <c r="A316" s="138"/>
      <c r="B316" s="138"/>
      <c r="C316" s="138"/>
      <c r="D316" s="138"/>
      <c r="E316" s="138"/>
      <c r="F316" s="138"/>
      <c r="G316" s="138"/>
      <c r="H316" s="138"/>
      <c r="I316" s="138"/>
      <c r="J316" s="138"/>
    </row>
    <row r="317" ht="12.75" customHeight="1">
      <c r="A317" s="138"/>
      <c r="B317" s="138"/>
      <c r="C317" s="138"/>
      <c r="D317" s="138"/>
      <c r="E317" s="138"/>
      <c r="F317" s="138"/>
      <c r="G317" s="138"/>
      <c r="H317" s="138"/>
      <c r="I317" s="138"/>
      <c r="J317" s="138"/>
    </row>
    <row r="318" ht="12.75" customHeight="1">
      <c r="A318" s="138"/>
      <c r="B318" s="138"/>
      <c r="C318" s="138"/>
      <c r="D318" s="138"/>
      <c r="E318" s="138"/>
      <c r="F318" s="138"/>
      <c r="G318" s="138"/>
      <c r="H318" s="138"/>
      <c r="I318" s="138"/>
      <c r="J318" s="138"/>
    </row>
    <row r="319" ht="12.75" customHeight="1">
      <c r="A319" s="138"/>
      <c r="B319" s="138"/>
      <c r="C319" s="138"/>
      <c r="D319" s="138"/>
      <c r="E319" s="138"/>
      <c r="F319" s="138"/>
      <c r="G319" s="138"/>
      <c r="H319" s="138"/>
      <c r="I319" s="138"/>
      <c r="J319" s="138"/>
    </row>
    <row r="320" ht="12.75" customHeight="1">
      <c r="A320" s="138"/>
      <c r="B320" s="138"/>
      <c r="C320" s="138"/>
      <c r="D320" s="138"/>
      <c r="E320" s="138"/>
      <c r="F320" s="138"/>
      <c r="G320" s="138"/>
      <c r="H320" s="138"/>
      <c r="I320" s="138"/>
      <c r="J320" s="138"/>
    </row>
    <row r="321" ht="12.75" customHeight="1">
      <c r="A321" s="138"/>
      <c r="B321" s="138"/>
      <c r="C321" s="138"/>
      <c r="D321" s="138"/>
      <c r="E321" s="138"/>
      <c r="F321" s="138"/>
      <c r="G321" s="138"/>
      <c r="H321" s="138"/>
      <c r="I321" s="138"/>
      <c r="J321" s="138"/>
    </row>
    <row r="322" ht="12.75" customHeight="1">
      <c r="A322" s="138"/>
      <c r="B322" s="138"/>
      <c r="C322" s="138"/>
      <c r="D322" s="138"/>
      <c r="E322" s="138"/>
      <c r="F322" s="138"/>
      <c r="G322" s="138"/>
      <c r="H322" s="138"/>
      <c r="I322" s="138"/>
      <c r="J322" s="138"/>
    </row>
    <row r="323" ht="12.75" customHeight="1">
      <c r="A323" s="138"/>
      <c r="B323" s="138"/>
      <c r="C323" s="138"/>
      <c r="D323" s="138"/>
      <c r="E323" s="138"/>
      <c r="F323" s="138"/>
      <c r="G323" s="138"/>
      <c r="H323" s="138"/>
      <c r="I323" s="138"/>
      <c r="J323" s="138"/>
    </row>
    <row r="324" ht="12.75" customHeight="1">
      <c r="A324" s="138"/>
      <c r="B324" s="138"/>
      <c r="C324" s="138"/>
      <c r="D324" s="138"/>
      <c r="E324" s="138"/>
      <c r="F324" s="138"/>
      <c r="G324" s="138"/>
      <c r="H324" s="138"/>
      <c r="I324" s="138"/>
      <c r="J324" s="138"/>
    </row>
    <row r="325" ht="12.75" customHeight="1">
      <c r="A325" s="138"/>
      <c r="B325" s="138"/>
      <c r="C325" s="138"/>
      <c r="D325" s="138"/>
      <c r="E325" s="138"/>
      <c r="F325" s="138"/>
      <c r="G325" s="138"/>
      <c r="H325" s="138"/>
      <c r="I325" s="138"/>
      <c r="J325" s="138"/>
    </row>
    <row r="326" ht="12.75" customHeight="1">
      <c r="A326" s="138"/>
      <c r="B326" s="138"/>
      <c r="C326" s="138"/>
      <c r="D326" s="138"/>
      <c r="E326" s="138"/>
      <c r="F326" s="138"/>
      <c r="G326" s="138"/>
      <c r="H326" s="138"/>
      <c r="I326" s="138"/>
      <c r="J326" s="138"/>
    </row>
    <row r="327" ht="12.75" customHeight="1">
      <c r="A327" s="138"/>
      <c r="B327" s="138"/>
      <c r="C327" s="138"/>
      <c r="D327" s="138"/>
      <c r="E327" s="138"/>
      <c r="F327" s="138"/>
      <c r="G327" s="138"/>
      <c r="H327" s="138"/>
      <c r="I327" s="138"/>
      <c r="J327" s="138"/>
    </row>
    <row r="328" ht="12.75" customHeight="1">
      <c r="A328" s="138"/>
      <c r="B328" s="138"/>
      <c r="C328" s="138"/>
      <c r="D328" s="138"/>
      <c r="E328" s="138"/>
      <c r="F328" s="138"/>
      <c r="G328" s="138"/>
      <c r="H328" s="138"/>
      <c r="I328" s="138"/>
      <c r="J328" s="138"/>
    </row>
    <row r="329" ht="12.75" customHeight="1">
      <c r="A329" s="138"/>
      <c r="B329" s="138"/>
      <c r="C329" s="138"/>
      <c r="D329" s="138"/>
      <c r="E329" s="138"/>
      <c r="F329" s="138"/>
      <c r="G329" s="138"/>
      <c r="H329" s="138"/>
      <c r="I329" s="138"/>
      <c r="J329" s="138"/>
    </row>
    <row r="330" ht="12.75" customHeight="1">
      <c r="A330" s="138"/>
      <c r="B330" s="138"/>
      <c r="C330" s="138"/>
      <c r="D330" s="138"/>
      <c r="E330" s="138"/>
      <c r="F330" s="138"/>
      <c r="G330" s="138"/>
      <c r="H330" s="138"/>
      <c r="I330" s="138"/>
      <c r="J330" s="138"/>
    </row>
    <row r="331" ht="12.75" customHeight="1">
      <c r="A331" s="138"/>
      <c r="B331" s="138"/>
      <c r="C331" s="138"/>
      <c r="D331" s="138"/>
      <c r="E331" s="138"/>
      <c r="F331" s="138"/>
      <c r="G331" s="138"/>
      <c r="H331" s="138"/>
      <c r="I331" s="138"/>
      <c r="J331" s="138"/>
    </row>
    <row r="332" ht="12.75" customHeight="1">
      <c r="A332" s="138"/>
      <c r="B332" s="138"/>
      <c r="C332" s="138"/>
      <c r="D332" s="138"/>
      <c r="E332" s="138"/>
      <c r="F332" s="138"/>
      <c r="G332" s="138"/>
      <c r="H332" s="138"/>
      <c r="I332" s="138"/>
      <c r="J332" s="138"/>
    </row>
    <row r="333" ht="12.75" customHeight="1">
      <c r="A333" s="138"/>
      <c r="B333" s="138"/>
      <c r="C333" s="138"/>
      <c r="D333" s="138"/>
      <c r="E333" s="138"/>
      <c r="F333" s="138"/>
      <c r="G333" s="138"/>
      <c r="H333" s="138"/>
      <c r="I333" s="138"/>
      <c r="J333" s="138"/>
    </row>
    <row r="334" ht="12.75" customHeight="1">
      <c r="A334" s="138"/>
      <c r="B334" s="138"/>
      <c r="C334" s="138"/>
      <c r="D334" s="138"/>
      <c r="E334" s="138"/>
      <c r="F334" s="138"/>
      <c r="G334" s="138"/>
      <c r="H334" s="138"/>
      <c r="I334" s="138"/>
      <c r="J334" s="138"/>
    </row>
    <row r="335" ht="12.75" customHeight="1">
      <c r="A335" s="138"/>
      <c r="B335" s="138"/>
      <c r="C335" s="138"/>
      <c r="D335" s="138"/>
      <c r="E335" s="138"/>
      <c r="F335" s="138"/>
      <c r="G335" s="138"/>
      <c r="H335" s="138"/>
      <c r="I335" s="138"/>
      <c r="J335" s="138"/>
    </row>
    <row r="336" ht="12.75" customHeight="1">
      <c r="A336" s="138"/>
      <c r="B336" s="138"/>
      <c r="C336" s="138"/>
      <c r="D336" s="138"/>
      <c r="E336" s="138"/>
      <c r="F336" s="138"/>
      <c r="G336" s="138"/>
      <c r="H336" s="138"/>
      <c r="I336" s="138"/>
      <c r="J336" s="138"/>
    </row>
    <row r="337" ht="12.75" customHeight="1">
      <c r="A337" s="138"/>
      <c r="B337" s="138"/>
      <c r="C337" s="138"/>
      <c r="D337" s="138"/>
      <c r="E337" s="138"/>
      <c r="F337" s="138"/>
      <c r="G337" s="138"/>
      <c r="H337" s="138"/>
      <c r="I337" s="138"/>
      <c r="J337" s="138"/>
    </row>
    <row r="338" ht="12.75" customHeight="1">
      <c r="A338" s="138"/>
      <c r="B338" s="138"/>
      <c r="C338" s="138"/>
      <c r="D338" s="138"/>
      <c r="E338" s="138"/>
      <c r="F338" s="138"/>
      <c r="G338" s="138"/>
      <c r="H338" s="138"/>
      <c r="I338" s="138"/>
      <c r="J338" s="138"/>
    </row>
    <row r="339" ht="12.75" customHeight="1">
      <c r="A339" s="138"/>
      <c r="B339" s="138"/>
      <c r="C339" s="138"/>
      <c r="D339" s="138"/>
      <c r="E339" s="138"/>
      <c r="F339" s="138"/>
      <c r="G339" s="138"/>
      <c r="H339" s="138"/>
      <c r="I339" s="138"/>
      <c r="J339" s="138"/>
    </row>
    <row r="340" ht="12.75" customHeight="1">
      <c r="A340" s="138"/>
      <c r="B340" s="138"/>
      <c r="C340" s="138"/>
      <c r="D340" s="138"/>
      <c r="E340" s="138"/>
      <c r="F340" s="138"/>
      <c r="G340" s="138"/>
      <c r="H340" s="138"/>
      <c r="I340" s="138"/>
      <c r="J340" s="138"/>
    </row>
    <row r="341" ht="12.75" customHeight="1">
      <c r="A341" s="138"/>
      <c r="B341" s="138"/>
      <c r="C341" s="138"/>
      <c r="D341" s="138"/>
      <c r="E341" s="138"/>
      <c r="F341" s="138"/>
      <c r="G341" s="138"/>
      <c r="H341" s="138"/>
      <c r="I341" s="138"/>
      <c r="J341" s="138"/>
    </row>
    <row r="342" ht="12.75" customHeight="1">
      <c r="A342" s="138"/>
      <c r="B342" s="138"/>
      <c r="C342" s="138"/>
      <c r="D342" s="138"/>
      <c r="E342" s="138"/>
      <c r="F342" s="138"/>
      <c r="G342" s="138"/>
      <c r="H342" s="138"/>
      <c r="I342" s="138"/>
      <c r="J342" s="138"/>
    </row>
    <row r="343" ht="12.75" customHeight="1">
      <c r="A343" s="138"/>
      <c r="B343" s="138"/>
      <c r="C343" s="138"/>
      <c r="D343" s="138"/>
      <c r="E343" s="138"/>
      <c r="F343" s="138"/>
      <c r="G343" s="138"/>
      <c r="H343" s="138"/>
      <c r="I343" s="138"/>
      <c r="J343" s="138"/>
    </row>
    <row r="344" ht="12.75" customHeight="1">
      <c r="A344" s="138"/>
      <c r="B344" s="138"/>
      <c r="C344" s="138"/>
      <c r="D344" s="138"/>
      <c r="E344" s="138"/>
      <c r="F344" s="138"/>
      <c r="G344" s="138"/>
      <c r="H344" s="138"/>
      <c r="I344" s="138"/>
      <c r="J344" s="138"/>
    </row>
    <row r="345" ht="12.75" customHeight="1">
      <c r="A345" s="138"/>
      <c r="B345" s="138"/>
      <c r="C345" s="138"/>
      <c r="D345" s="138"/>
      <c r="E345" s="138"/>
      <c r="F345" s="138"/>
      <c r="G345" s="138"/>
      <c r="H345" s="138"/>
      <c r="I345" s="138"/>
      <c r="J345" s="138"/>
    </row>
    <row r="346" ht="12.75" customHeight="1">
      <c r="A346" s="138"/>
      <c r="B346" s="138"/>
      <c r="C346" s="138"/>
      <c r="D346" s="138"/>
      <c r="E346" s="138"/>
      <c r="F346" s="138"/>
      <c r="G346" s="138"/>
      <c r="H346" s="138"/>
      <c r="I346" s="138"/>
      <c r="J346" s="138"/>
    </row>
    <row r="347" ht="12.75" customHeight="1">
      <c r="A347" s="138"/>
      <c r="B347" s="138"/>
      <c r="C347" s="138"/>
      <c r="D347" s="138"/>
      <c r="E347" s="138"/>
      <c r="F347" s="138"/>
      <c r="G347" s="138"/>
      <c r="H347" s="138"/>
      <c r="I347" s="138"/>
      <c r="J347" s="138"/>
    </row>
    <row r="348" ht="12.75" customHeight="1">
      <c r="A348" s="138"/>
      <c r="B348" s="138"/>
      <c r="C348" s="138"/>
      <c r="D348" s="138"/>
      <c r="E348" s="138"/>
      <c r="F348" s="138"/>
      <c r="G348" s="138"/>
      <c r="H348" s="138"/>
      <c r="I348" s="138"/>
      <c r="J348" s="138"/>
    </row>
    <row r="349" ht="12.75" customHeight="1">
      <c r="A349" s="138"/>
      <c r="B349" s="138"/>
      <c r="C349" s="138"/>
      <c r="D349" s="138"/>
      <c r="E349" s="138"/>
      <c r="F349" s="138"/>
      <c r="G349" s="138"/>
      <c r="H349" s="138"/>
      <c r="I349" s="138"/>
      <c r="J349" s="138"/>
    </row>
    <row r="350" ht="12.75" customHeight="1">
      <c r="A350" s="138"/>
      <c r="B350" s="138"/>
      <c r="C350" s="138"/>
      <c r="D350" s="138"/>
      <c r="E350" s="138"/>
      <c r="F350" s="138"/>
      <c r="G350" s="138"/>
      <c r="H350" s="138"/>
      <c r="I350" s="138"/>
      <c r="J350" s="138"/>
    </row>
    <row r="351" ht="12.75" customHeight="1">
      <c r="A351" s="138"/>
      <c r="B351" s="138"/>
      <c r="C351" s="138"/>
      <c r="D351" s="138"/>
      <c r="E351" s="138"/>
      <c r="F351" s="138"/>
      <c r="G351" s="138"/>
      <c r="H351" s="138"/>
      <c r="I351" s="138"/>
      <c r="J351" s="138"/>
    </row>
    <row r="352" ht="12.75" customHeight="1">
      <c r="A352" s="138"/>
      <c r="B352" s="138"/>
      <c r="C352" s="138"/>
      <c r="D352" s="138"/>
      <c r="E352" s="138"/>
      <c r="F352" s="138"/>
      <c r="G352" s="138"/>
      <c r="H352" s="138"/>
      <c r="I352" s="138"/>
      <c r="J352" s="138"/>
    </row>
    <row r="353" ht="12.75" customHeight="1">
      <c r="A353" s="138"/>
      <c r="B353" s="138"/>
      <c r="C353" s="138"/>
      <c r="D353" s="138"/>
      <c r="E353" s="138"/>
      <c r="F353" s="138"/>
      <c r="G353" s="138"/>
      <c r="H353" s="138"/>
      <c r="I353" s="138"/>
      <c r="J353" s="138"/>
    </row>
    <row r="354" ht="12.75" customHeight="1">
      <c r="A354" s="138"/>
      <c r="B354" s="138"/>
      <c r="C354" s="138"/>
      <c r="D354" s="138"/>
      <c r="E354" s="138"/>
      <c r="F354" s="138"/>
      <c r="G354" s="138"/>
      <c r="H354" s="138"/>
      <c r="I354" s="138"/>
      <c r="J354" s="138"/>
    </row>
    <row r="355" ht="12.75" customHeight="1">
      <c r="A355" s="138"/>
      <c r="B355" s="138"/>
      <c r="C355" s="138"/>
      <c r="D355" s="138"/>
      <c r="E355" s="138"/>
      <c r="F355" s="138"/>
      <c r="G355" s="138"/>
      <c r="H355" s="138"/>
      <c r="I355" s="138"/>
      <c r="J355" s="138"/>
    </row>
    <row r="356" ht="12.75" customHeight="1">
      <c r="A356" s="138"/>
      <c r="B356" s="138"/>
      <c r="C356" s="138"/>
      <c r="D356" s="138"/>
      <c r="E356" s="138"/>
      <c r="F356" s="138"/>
      <c r="G356" s="138"/>
      <c r="H356" s="138"/>
      <c r="I356" s="138"/>
      <c r="J356" s="138"/>
    </row>
    <row r="357" ht="12.75" customHeight="1">
      <c r="A357" s="138"/>
      <c r="B357" s="138"/>
      <c r="C357" s="138"/>
      <c r="D357" s="138"/>
      <c r="E357" s="138"/>
      <c r="F357" s="138"/>
      <c r="G357" s="138"/>
      <c r="H357" s="138"/>
      <c r="I357" s="138"/>
      <c r="J357" s="138"/>
    </row>
    <row r="358" ht="12.75" customHeight="1">
      <c r="A358" s="138"/>
      <c r="B358" s="138"/>
      <c r="C358" s="138"/>
      <c r="D358" s="138"/>
      <c r="E358" s="138"/>
      <c r="F358" s="138"/>
      <c r="G358" s="138"/>
      <c r="H358" s="138"/>
      <c r="I358" s="138"/>
      <c r="J358" s="138"/>
    </row>
    <row r="359" ht="12.75" customHeight="1">
      <c r="A359" s="138"/>
      <c r="B359" s="138"/>
      <c r="C359" s="138"/>
      <c r="D359" s="138"/>
      <c r="E359" s="138"/>
      <c r="F359" s="138"/>
      <c r="G359" s="138"/>
      <c r="H359" s="138"/>
      <c r="I359" s="138"/>
      <c r="J359" s="138"/>
    </row>
    <row r="360" ht="12.75" customHeight="1">
      <c r="A360" s="138"/>
      <c r="B360" s="138"/>
      <c r="C360" s="138"/>
      <c r="D360" s="138"/>
      <c r="E360" s="138"/>
      <c r="F360" s="138"/>
      <c r="G360" s="138"/>
      <c r="H360" s="138"/>
      <c r="I360" s="138"/>
      <c r="J360" s="138"/>
    </row>
    <row r="361" ht="12.75" customHeight="1">
      <c r="A361" s="138"/>
      <c r="B361" s="138"/>
      <c r="C361" s="138"/>
      <c r="D361" s="138"/>
      <c r="E361" s="138"/>
      <c r="F361" s="138"/>
      <c r="G361" s="138"/>
      <c r="H361" s="138"/>
      <c r="I361" s="138"/>
      <c r="J361" s="138"/>
    </row>
    <row r="362" ht="12.75" customHeight="1">
      <c r="A362" s="138"/>
      <c r="B362" s="138"/>
      <c r="C362" s="138"/>
      <c r="D362" s="138"/>
      <c r="E362" s="138"/>
      <c r="F362" s="138"/>
      <c r="G362" s="138"/>
      <c r="H362" s="138"/>
      <c r="I362" s="138"/>
      <c r="J362" s="138"/>
    </row>
    <row r="363" ht="12.75" customHeight="1">
      <c r="A363" s="138"/>
      <c r="B363" s="138"/>
      <c r="C363" s="138"/>
      <c r="D363" s="138"/>
      <c r="E363" s="138"/>
      <c r="F363" s="138"/>
      <c r="G363" s="138"/>
      <c r="H363" s="138"/>
      <c r="I363" s="138"/>
      <c r="J363" s="138"/>
    </row>
    <row r="364" ht="12.75" customHeight="1">
      <c r="A364" s="138"/>
      <c r="B364" s="138"/>
      <c r="C364" s="138"/>
      <c r="D364" s="138"/>
      <c r="E364" s="138"/>
      <c r="F364" s="138"/>
      <c r="G364" s="138"/>
      <c r="H364" s="138"/>
      <c r="I364" s="138"/>
      <c r="J364" s="138"/>
    </row>
    <row r="365" ht="12.75" customHeight="1">
      <c r="A365" s="138"/>
      <c r="B365" s="138"/>
      <c r="C365" s="138"/>
      <c r="D365" s="138"/>
      <c r="E365" s="138"/>
      <c r="F365" s="138"/>
      <c r="G365" s="138"/>
      <c r="H365" s="138"/>
      <c r="I365" s="138"/>
      <c r="J365" s="138"/>
    </row>
    <row r="366" ht="12.75" customHeight="1">
      <c r="A366" s="138"/>
      <c r="B366" s="138"/>
      <c r="C366" s="138"/>
      <c r="D366" s="138"/>
      <c r="E366" s="138"/>
      <c r="F366" s="138"/>
      <c r="G366" s="138"/>
      <c r="H366" s="138"/>
      <c r="I366" s="138"/>
      <c r="J366" s="138"/>
    </row>
    <row r="367" ht="12.75" customHeight="1">
      <c r="A367" s="138"/>
      <c r="B367" s="138"/>
      <c r="C367" s="138"/>
      <c r="D367" s="138"/>
      <c r="E367" s="138"/>
      <c r="F367" s="138"/>
      <c r="G367" s="138"/>
      <c r="H367" s="138"/>
      <c r="I367" s="138"/>
      <c r="J367" s="138"/>
    </row>
    <row r="368" ht="12.75" customHeight="1">
      <c r="A368" s="138"/>
      <c r="B368" s="138"/>
      <c r="C368" s="138"/>
      <c r="D368" s="138"/>
      <c r="E368" s="138"/>
      <c r="F368" s="138"/>
      <c r="G368" s="138"/>
      <c r="H368" s="138"/>
      <c r="I368" s="138"/>
      <c r="J368" s="138"/>
    </row>
    <row r="369" ht="12.75" customHeight="1">
      <c r="A369" s="138"/>
      <c r="B369" s="138"/>
      <c r="C369" s="138"/>
      <c r="D369" s="138"/>
      <c r="E369" s="138"/>
      <c r="F369" s="138"/>
      <c r="G369" s="138"/>
      <c r="H369" s="138"/>
      <c r="I369" s="138"/>
      <c r="J369" s="138"/>
    </row>
    <row r="370" ht="12.75" customHeight="1">
      <c r="A370" s="138"/>
      <c r="B370" s="138"/>
      <c r="C370" s="138"/>
      <c r="D370" s="138"/>
      <c r="E370" s="138"/>
      <c r="F370" s="138"/>
      <c r="G370" s="138"/>
      <c r="H370" s="138"/>
      <c r="I370" s="138"/>
      <c r="J370" s="138"/>
    </row>
    <row r="371" ht="12.75" customHeight="1">
      <c r="A371" s="138"/>
      <c r="B371" s="138"/>
      <c r="C371" s="138"/>
      <c r="D371" s="138"/>
      <c r="E371" s="138"/>
      <c r="F371" s="138"/>
      <c r="G371" s="138"/>
      <c r="H371" s="138"/>
      <c r="I371" s="138"/>
      <c r="J371" s="138"/>
    </row>
    <row r="372" ht="12.75" customHeight="1">
      <c r="A372" s="138"/>
      <c r="B372" s="138"/>
      <c r="C372" s="138"/>
      <c r="D372" s="138"/>
      <c r="E372" s="138"/>
      <c r="F372" s="138"/>
      <c r="G372" s="138"/>
      <c r="H372" s="138"/>
      <c r="I372" s="138"/>
      <c r="J372" s="138"/>
    </row>
    <row r="373" ht="12.75" customHeight="1">
      <c r="A373" s="138"/>
      <c r="B373" s="138"/>
      <c r="C373" s="138"/>
      <c r="D373" s="138"/>
      <c r="E373" s="138"/>
      <c r="F373" s="138"/>
      <c r="G373" s="138"/>
      <c r="H373" s="138"/>
      <c r="I373" s="138"/>
      <c r="J373" s="138"/>
    </row>
    <row r="374" ht="12.75" customHeight="1">
      <c r="A374" s="138"/>
      <c r="B374" s="138"/>
      <c r="C374" s="138"/>
      <c r="D374" s="138"/>
      <c r="E374" s="138"/>
      <c r="F374" s="138"/>
      <c r="G374" s="138"/>
      <c r="H374" s="138"/>
      <c r="I374" s="138"/>
      <c r="J374" s="138"/>
    </row>
    <row r="375" ht="12.75" customHeight="1">
      <c r="A375" s="138"/>
      <c r="B375" s="138"/>
      <c r="C375" s="138"/>
      <c r="D375" s="138"/>
      <c r="E375" s="138"/>
      <c r="F375" s="138"/>
      <c r="G375" s="138"/>
      <c r="H375" s="138"/>
      <c r="I375" s="138"/>
      <c r="J375" s="138"/>
    </row>
    <row r="376" ht="12.75" customHeight="1">
      <c r="A376" s="138"/>
      <c r="B376" s="138"/>
      <c r="C376" s="138"/>
      <c r="D376" s="138"/>
      <c r="E376" s="138"/>
      <c r="F376" s="138"/>
      <c r="G376" s="138"/>
      <c r="H376" s="138"/>
      <c r="I376" s="138"/>
      <c r="J376" s="138"/>
    </row>
    <row r="377" ht="12.75" customHeight="1">
      <c r="A377" s="138"/>
      <c r="B377" s="138"/>
      <c r="C377" s="138"/>
      <c r="D377" s="138"/>
      <c r="E377" s="138"/>
      <c r="F377" s="138"/>
      <c r="G377" s="138"/>
      <c r="H377" s="138"/>
      <c r="I377" s="138"/>
      <c r="J377" s="138"/>
    </row>
    <row r="378" ht="12.75" customHeight="1">
      <c r="A378" s="138"/>
      <c r="B378" s="138"/>
      <c r="C378" s="138"/>
      <c r="D378" s="138"/>
      <c r="E378" s="138"/>
      <c r="F378" s="138"/>
      <c r="G378" s="138"/>
      <c r="H378" s="138"/>
      <c r="I378" s="138"/>
      <c r="J378" s="138"/>
    </row>
    <row r="379" ht="12.75" customHeight="1">
      <c r="A379" s="138"/>
      <c r="B379" s="138"/>
      <c r="C379" s="138"/>
      <c r="D379" s="138"/>
      <c r="E379" s="138"/>
      <c r="F379" s="138"/>
      <c r="G379" s="138"/>
      <c r="H379" s="138"/>
      <c r="I379" s="138"/>
      <c r="J379" s="138"/>
    </row>
    <row r="380" ht="12.75" customHeight="1">
      <c r="A380" s="138"/>
      <c r="B380" s="138"/>
      <c r="C380" s="138"/>
      <c r="D380" s="138"/>
      <c r="E380" s="138"/>
      <c r="F380" s="138"/>
      <c r="G380" s="138"/>
      <c r="H380" s="138"/>
      <c r="I380" s="138"/>
      <c r="J380" s="138"/>
    </row>
    <row r="381" ht="12.75" customHeight="1">
      <c r="A381" s="138"/>
      <c r="B381" s="138"/>
      <c r="C381" s="138"/>
      <c r="D381" s="138"/>
      <c r="E381" s="138"/>
      <c r="F381" s="138"/>
      <c r="G381" s="138"/>
      <c r="H381" s="138"/>
      <c r="I381" s="138"/>
      <c r="J381" s="138"/>
    </row>
    <row r="382" ht="12.75" customHeight="1">
      <c r="A382" s="138"/>
      <c r="B382" s="138"/>
      <c r="C382" s="138"/>
      <c r="D382" s="138"/>
      <c r="E382" s="138"/>
      <c r="F382" s="138"/>
      <c r="G382" s="138"/>
      <c r="H382" s="138"/>
      <c r="I382" s="138"/>
      <c r="J382" s="138"/>
    </row>
    <row r="383" ht="12.75" customHeight="1">
      <c r="A383" s="138"/>
      <c r="B383" s="138"/>
      <c r="C383" s="138"/>
      <c r="D383" s="138"/>
      <c r="E383" s="138"/>
      <c r="F383" s="138"/>
      <c r="G383" s="138"/>
      <c r="H383" s="138"/>
      <c r="I383" s="138"/>
      <c r="J383" s="138"/>
    </row>
    <row r="384" ht="12.75" customHeight="1">
      <c r="A384" s="138"/>
      <c r="B384" s="138"/>
      <c r="C384" s="138"/>
      <c r="D384" s="138"/>
      <c r="E384" s="138"/>
      <c r="F384" s="138"/>
      <c r="G384" s="138"/>
      <c r="H384" s="138"/>
      <c r="I384" s="138"/>
      <c r="J384" s="138"/>
    </row>
    <row r="385" ht="12.75" customHeight="1">
      <c r="A385" s="138"/>
      <c r="B385" s="138"/>
      <c r="C385" s="138"/>
      <c r="D385" s="138"/>
      <c r="E385" s="138"/>
      <c r="F385" s="138"/>
      <c r="G385" s="138"/>
      <c r="H385" s="138"/>
      <c r="I385" s="138"/>
      <c r="J385" s="138"/>
    </row>
    <row r="386" ht="12.75" customHeight="1">
      <c r="A386" s="138"/>
      <c r="B386" s="138"/>
      <c r="C386" s="138"/>
      <c r="D386" s="138"/>
      <c r="E386" s="138"/>
      <c r="F386" s="138"/>
      <c r="G386" s="138"/>
      <c r="H386" s="138"/>
      <c r="I386" s="138"/>
      <c r="J386" s="138"/>
    </row>
    <row r="387" ht="12.75" customHeight="1">
      <c r="A387" s="138"/>
      <c r="B387" s="138"/>
      <c r="C387" s="138"/>
      <c r="D387" s="138"/>
      <c r="E387" s="138"/>
      <c r="F387" s="138"/>
      <c r="G387" s="138"/>
      <c r="H387" s="138"/>
      <c r="I387" s="138"/>
      <c r="J387" s="138"/>
    </row>
    <row r="388" ht="12.75" customHeight="1">
      <c r="A388" s="138"/>
      <c r="B388" s="138"/>
      <c r="C388" s="138"/>
      <c r="D388" s="138"/>
      <c r="E388" s="138"/>
      <c r="F388" s="138"/>
      <c r="G388" s="138"/>
      <c r="H388" s="138"/>
      <c r="I388" s="138"/>
      <c r="J388" s="138"/>
    </row>
    <row r="389" ht="12.75" customHeight="1">
      <c r="A389" s="138"/>
      <c r="B389" s="138"/>
      <c r="C389" s="138"/>
      <c r="D389" s="138"/>
      <c r="E389" s="138"/>
      <c r="F389" s="138"/>
      <c r="G389" s="138"/>
      <c r="H389" s="138"/>
      <c r="I389" s="138"/>
      <c r="J389" s="138"/>
    </row>
    <row r="390" ht="12.75" customHeight="1">
      <c r="A390" s="138"/>
      <c r="B390" s="138"/>
      <c r="C390" s="138"/>
      <c r="D390" s="138"/>
      <c r="E390" s="138"/>
      <c r="F390" s="138"/>
      <c r="G390" s="138"/>
      <c r="H390" s="138"/>
      <c r="I390" s="138"/>
      <c r="J390" s="138"/>
    </row>
    <row r="391" ht="12.75" customHeight="1">
      <c r="A391" s="138"/>
      <c r="B391" s="138"/>
      <c r="C391" s="138"/>
      <c r="D391" s="138"/>
      <c r="E391" s="138"/>
      <c r="F391" s="138"/>
      <c r="G391" s="138"/>
      <c r="H391" s="138"/>
      <c r="I391" s="138"/>
      <c r="J391" s="138"/>
    </row>
    <row r="392" ht="12.75" customHeight="1">
      <c r="A392" s="138"/>
      <c r="B392" s="138"/>
      <c r="C392" s="138"/>
      <c r="D392" s="138"/>
      <c r="E392" s="138"/>
      <c r="F392" s="138"/>
      <c r="G392" s="138"/>
      <c r="H392" s="138"/>
      <c r="I392" s="138"/>
      <c r="J392" s="138"/>
    </row>
    <row r="393" ht="12.75" customHeight="1">
      <c r="A393" s="138"/>
      <c r="B393" s="138"/>
      <c r="C393" s="138"/>
      <c r="D393" s="138"/>
      <c r="E393" s="138"/>
      <c r="F393" s="138"/>
      <c r="G393" s="138"/>
      <c r="H393" s="138"/>
      <c r="I393" s="138"/>
      <c r="J393" s="138"/>
    </row>
    <row r="394" ht="12.75" customHeight="1">
      <c r="A394" s="138"/>
      <c r="B394" s="138"/>
      <c r="C394" s="138"/>
      <c r="D394" s="138"/>
      <c r="E394" s="138"/>
      <c r="F394" s="138"/>
      <c r="G394" s="138"/>
      <c r="H394" s="138"/>
      <c r="I394" s="138"/>
      <c r="J394" s="138"/>
    </row>
    <row r="395" ht="12.75" customHeight="1">
      <c r="A395" s="138"/>
      <c r="B395" s="138"/>
      <c r="C395" s="138"/>
      <c r="D395" s="138"/>
      <c r="E395" s="138"/>
      <c r="F395" s="138"/>
      <c r="G395" s="138"/>
      <c r="H395" s="138"/>
      <c r="I395" s="138"/>
      <c r="J395" s="138"/>
    </row>
    <row r="396" ht="12.75" customHeight="1">
      <c r="A396" s="138"/>
      <c r="B396" s="138"/>
      <c r="C396" s="138"/>
      <c r="D396" s="138"/>
      <c r="E396" s="138"/>
      <c r="F396" s="138"/>
      <c r="G396" s="138"/>
      <c r="H396" s="138"/>
      <c r="I396" s="138"/>
      <c r="J396" s="138"/>
    </row>
    <row r="397" ht="12.75" customHeight="1">
      <c r="A397" s="138"/>
      <c r="B397" s="138"/>
      <c r="C397" s="138"/>
      <c r="D397" s="138"/>
      <c r="E397" s="138"/>
      <c r="F397" s="138"/>
      <c r="G397" s="138"/>
      <c r="H397" s="138"/>
      <c r="I397" s="138"/>
      <c r="J397" s="138"/>
    </row>
    <row r="398" ht="12.75" customHeight="1">
      <c r="A398" s="138"/>
      <c r="B398" s="138"/>
      <c r="C398" s="138"/>
      <c r="D398" s="138"/>
      <c r="E398" s="138"/>
      <c r="F398" s="138"/>
      <c r="G398" s="138"/>
      <c r="H398" s="138"/>
      <c r="I398" s="138"/>
      <c r="J398" s="138"/>
    </row>
    <row r="399" ht="12.75" customHeight="1">
      <c r="A399" s="138"/>
      <c r="B399" s="138"/>
      <c r="C399" s="138"/>
      <c r="D399" s="138"/>
      <c r="E399" s="138"/>
      <c r="F399" s="138"/>
      <c r="G399" s="138"/>
      <c r="H399" s="138"/>
      <c r="I399" s="138"/>
      <c r="J399" s="138"/>
    </row>
    <row r="400" ht="12.75" customHeight="1">
      <c r="A400" s="138"/>
      <c r="B400" s="138"/>
      <c r="C400" s="138"/>
      <c r="D400" s="138"/>
      <c r="E400" s="138"/>
      <c r="F400" s="138"/>
      <c r="G400" s="138"/>
      <c r="H400" s="138"/>
      <c r="I400" s="138"/>
      <c r="J400" s="138"/>
    </row>
    <row r="401" ht="12.75" customHeight="1">
      <c r="A401" s="138"/>
      <c r="B401" s="138"/>
      <c r="C401" s="138"/>
      <c r="D401" s="138"/>
      <c r="E401" s="138"/>
      <c r="F401" s="138"/>
      <c r="G401" s="138"/>
      <c r="H401" s="138"/>
      <c r="I401" s="138"/>
      <c r="J401" s="138"/>
    </row>
    <row r="402" ht="12.75" customHeight="1">
      <c r="A402" s="138"/>
      <c r="B402" s="138"/>
      <c r="C402" s="138"/>
      <c r="D402" s="138"/>
      <c r="E402" s="138"/>
      <c r="F402" s="138"/>
      <c r="G402" s="138"/>
      <c r="H402" s="138"/>
      <c r="I402" s="138"/>
      <c r="J402" s="138"/>
    </row>
    <row r="403" ht="12.75" customHeight="1">
      <c r="A403" s="138"/>
      <c r="B403" s="138"/>
      <c r="C403" s="138"/>
      <c r="D403" s="138"/>
      <c r="E403" s="138"/>
      <c r="F403" s="138"/>
      <c r="G403" s="138"/>
      <c r="H403" s="138"/>
      <c r="I403" s="138"/>
      <c r="J403" s="138"/>
    </row>
    <row r="404" ht="12.75" customHeight="1">
      <c r="A404" s="138"/>
      <c r="B404" s="138"/>
      <c r="C404" s="138"/>
      <c r="D404" s="138"/>
      <c r="E404" s="138"/>
      <c r="F404" s="138"/>
      <c r="G404" s="138"/>
      <c r="H404" s="138"/>
      <c r="I404" s="138"/>
      <c r="J404" s="138"/>
    </row>
    <row r="405" ht="12.75" customHeight="1">
      <c r="A405" s="138"/>
      <c r="B405" s="138"/>
      <c r="C405" s="138"/>
      <c r="D405" s="138"/>
      <c r="E405" s="138"/>
      <c r="F405" s="138"/>
      <c r="G405" s="138"/>
      <c r="H405" s="138"/>
      <c r="I405" s="138"/>
      <c r="J405" s="138"/>
    </row>
    <row r="406" ht="12.75" customHeight="1">
      <c r="A406" s="138"/>
      <c r="B406" s="138"/>
      <c r="C406" s="138"/>
      <c r="D406" s="138"/>
      <c r="E406" s="138"/>
      <c r="F406" s="138"/>
      <c r="G406" s="138"/>
      <c r="H406" s="138"/>
      <c r="I406" s="138"/>
      <c r="J406" s="138"/>
    </row>
    <row r="407" ht="12.75" customHeight="1">
      <c r="A407" s="138"/>
      <c r="B407" s="138"/>
      <c r="C407" s="138"/>
      <c r="D407" s="138"/>
      <c r="E407" s="138"/>
      <c r="F407" s="138"/>
      <c r="G407" s="138"/>
      <c r="H407" s="138"/>
      <c r="I407" s="138"/>
      <c r="J407" s="138"/>
    </row>
    <row r="408" ht="12.75" customHeight="1">
      <c r="A408" s="138"/>
      <c r="B408" s="138"/>
      <c r="C408" s="138"/>
      <c r="D408" s="138"/>
      <c r="E408" s="138"/>
      <c r="F408" s="138"/>
      <c r="G408" s="138"/>
      <c r="H408" s="138"/>
      <c r="I408" s="138"/>
      <c r="J408" s="138"/>
    </row>
    <row r="409" ht="12.75" customHeight="1">
      <c r="A409" s="138"/>
      <c r="B409" s="138"/>
      <c r="C409" s="138"/>
      <c r="D409" s="138"/>
      <c r="E409" s="138"/>
      <c r="F409" s="138"/>
      <c r="G409" s="138"/>
      <c r="H409" s="138"/>
      <c r="I409" s="138"/>
      <c r="J409" s="138"/>
    </row>
    <row r="410" ht="12.75" customHeight="1">
      <c r="A410" s="138"/>
      <c r="B410" s="138"/>
      <c r="C410" s="138"/>
      <c r="D410" s="138"/>
      <c r="E410" s="138"/>
      <c r="F410" s="138"/>
      <c r="G410" s="138"/>
      <c r="H410" s="138"/>
      <c r="I410" s="138"/>
      <c r="J410" s="138"/>
    </row>
    <row r="411" ht="12.75" customHeight="1">
      <c r="A411" s="138"/>
      <c r="B411" s="138"/>
      <c r="C411" s="138"/>
      <c r="D411" s="138"/>
      <c r="E411" s="138"/>
      <c r="F411" s="138"/>
      <c r="G411" s="138"/>
      <c r="H411" s="138"/>
      <c r="I411" s="138"/>
      <c r="J411" s="138"/>
    </row>
    <row r="412" ht="12.75" customHeight="1">
      <c r="A412" s="138"/>
      <c r="B412" s="138"/>
      <c r="C412" s="138"/>
      <c r="D412" s="138"/>
      <c r="E412" s="138"/>
      <c r="F412" s="138"/>
      <c r="G412" s="138"/>
      <c r="H412" s="138"/>
      <c r="I412" s="138"/>
      <c r="J412" s="138"/>
    </row>
    <row r="413" ht="12.75" customHeight="1">
      <c r="A413" s="138"/>
      <c r="B413" s="138"/>
      <c r="C413" s="138"/>
      <c r="D413" s="138"/>
      <c r="E413" s="138"/>
      <c r="F413" s="138"/>
      <c r="G413" s="138"/>
      <c r="H413" s="138"/>
      <c r="I413" s="138"/>
      <c r="J413" s="138"/>
    </row>
    <row r="414" ht="12.75" customHeight="1">
      <c r="A414" s="138"/>
      <c r="B414" s="138"/>
      <c r="C414" s="138"/>
      <c r="D414" s="138"/>
      <c r="E414" s="138"/>
      <c r="F414" s="138"/>
      <c r="G414" s="138"/>
      <c r="H414" s="138"/>
      <c r="I414" s="138"/>
      <c r="J414" s="138"/>
    </row>
    <row r="415" ht="12.75" customHeight="1">
      <c r="A415" s="138"/>
      <c r="B415" s="138"/>
      <c r="C415" s="138"/>
      <c r="D415" s="138"/>
      <c r="E415" s="138"/>
      <c r="F415" s="138"/>
      <c r="G415" s="138"/>
      <c r="H415" s="138"/>
      <c r="I415" s="138"/>
      <c r="J415" s="138"/>
    </row>
    <row r="416" ht="12.75" customHeight="1">
      <c r="A416" s="138"/>
      <c r="B416" s="138"/>
      <c r="C416" s="138"/>
      <c r="D416" s="138"/>
      <c r="E416" s="138"/>
      <c r="F416" s="138"/>
      <c r="G416" s="138"/>
      <c r="H416" s="138"/>
      <c r="I416" s="138"/>
      <c r="J416" s="138"/>
    </row>
    <row r="417" ht="12.75" customHeight="1">
      <c r="A417" s="138"/>
      <c r="B417" s="138"/>
      <c r="C417" s="138"/>
      <c r="D417" s="138"/>
      <c r="E417" s="138"/>
      <c r="F417" s="138"/>
      <c r="G417" s="138"/>
      <c r="H417" s="138"/>
      <c r="I417" s="138"/>
      <c r="J417" s="138"/>
    </row>
    <row r="418" ht="12.75" customHeight="1">
      <c r="A418" s="138"/>
      <c r="B418" s="138"/>
      <c r="C418" s="138"/>
      <c r="D418" s="138"/>
      <c r="E418" s="138"/>
      <c r="F418" s="138"/>
      <c r="G418" s="138"/>
      <c r="H418" s="138"/>
      <c r="I418" s="138"/>
      <c r="J418" s="138"/>
    </row>
    <row r="419" ht="12.75" customHeight="1">
      <c r="A419" s="138"/>
      <c r="B419" s="138"/>
      <c r="C419" s="138"/>
      <c r="D419" s="138"/>
      <c r="E419" s="138"/>
      <c r="F419" s="138"/>
      <c r="G419" s="138"/>
      <c r="H419" s="138"/>
      <c r="I419" s="138"/>
      <c r="J419" s="138"/>
    </row>
    <row r="420" ht="12.75" customHeight="1">
      <c r="A420" s="138"/>
      <c r="B420" s="138"/>
      <c r="C420" s="138"/>
      <c r="D420" s="138"/>
      <c r="E420" s="138"/>
      <c r="F420" s="138"/>
      <c r="G420" s="138"/>
      <c r="H420" s="138"/>
      <c r="I420" s="138"/>
      <c r="J420" s="138"/>
    </row>
    <row r="421" ht="12.75" customHeight="1">
      <c r="A421" s="138"/>
      <c r="B421" s="138"/>
      <c r="C421" s="138"/>
      <c r="D421" s="138"/>
      <c r="E421" s="138"/>
      <c r="F421" s="138"/>
      <c r="G421" s="138"/>
      <c r="H421" s="138"/>
      <c r="I421" s="138"/>
      <c r="J421" s="138"/>
    </row>
    <row r="422" ht="12.75" customHeight="1">
      <c r="A422" s="138"/>
      <c r="B422" s="138"/>
      <c r="C422" s="138"/>
      <c r="D422" s="138"/>
      <c r="E422" s="138"/>
      <c r="F422" s="138"/>
      <c r="G422" s="138"/>
      <c r="H422" s="138"/>
      <c r="I422" s="138"/>
      <c r="J422" s="138"/>
    </row>
    <row r="423" ht="12.75" customHeight="1">
      <c r="A423" s="138"/>
      <c r="B423" s="138"/>
      <c r="C423" s="138"/>
      <c r="D423" s="138"/>
      <c r="E423" s="138"/>
      <c r="F423" s="138"/>
      <c r="G423" s="138"/>
      <c r="H423" s="138"/>
      <c r="I423" s="138"/>
      <c r="J423" s="138"/>
    </row>
    <row r="424" ht="12.75" customHeight="1">
      <c r="A424" s="138"/>
      <c r="B424" s="138"/>
      <c r="C424" s="138"/>
      <c r="D424" s="138"/>
      <c r="E424" s="138"/>
      <c r="F424" s="138"/>
      <c r="G424" s="138"/>
      <c r="H424" s="138"/>
      <c r="I424" s="138"/>
      <c r="J424" s="138"/>
    </row>
    <row r="425" ht="12.75" customHeight="1">
      <c r="A425" s="138"/>
      <c r="B425" s="138"/>
      <c r="C425" s="138"/>
      <c r="D425" s="138"/>
      <c r="E425" s="138"/>
      <c r="F425" s="138"/>
      <c r="G425" s="138"/>
      <c r="H425" s="138"/>
      <c r="I425" s="138"/>
      <c r="J425" s="138"/>
    </row>
    <row r="426" ht="12.75" customHeight="1">
      <c r="A426" s="138"/>
      <c r="B426" s="138"/>
      <c r="C426" s="138"/>
      <c r="D426" s="138"/>
      <c r="E426" s="138"/>
      <c r="F426" s="138"/>
      <c r="G426" s="138"/>
      <c r="H426" s="138"/>
      <c r="I426" s="138"/>
      <c r="J426" s="138"/>
    </row>
    <row r="427" ht="12.75" customHeight="1">
      <c r="A427" s="138"/>
      <c r="B427" s="138"/>
      <c r="C427" s="138"/>
      <c r="D427" s="138"/>
      <c r="E427" s="138"/>
      <c r="F427" s="138"/>
      <c r="G427" s="138"/>
      <c r="H427" s="138"/>
      <c r="I427" s="138"/>
      <c r="J427" s="138"/>
    </row>
    <row r="428" ht="12.75" customHeight="1">
      <c r="A428" s="138"/>
      <c r="B428" s="138"/>
      <c r="C428" s="138"/>
      <c r="D428" s="138"/>
      <c r="E428" s="138"/>
      <c r="F428" s="138"/>
      <c r="G428" s="138"/>
      <c r="H428" s="138"/>
      <c r="I428" s="138"/>
      <c r="J428" s="138"/>
    </row>
    <row r="429" ht="12.75" customHeight="1">
      <c r="A429" s="138"/>
      <c r="B429" s="138"/>
      <c r="C429" s="138"/>
      <c r="D429" s="138"/>
      <c r="E429" s="138"/>
      <c r="F429" s="138"/>
      <c r="G429" s="138"/>
      <c r="H429" s="138"/>
      <c r="I429" s="138"/>
      <c r="J429" s="138"/>
    </row>
    <row r="430" ht="12.75" customHeight="1">
      <c r="A430" s="138"/>
      <c r="B430" s="138"/>
      <c r="C430" s="138"/>
      <c r="D430" s="138"/>
      <c r="E430" s="138"/>
      <c r="F430" s="138"/>
      <c r="G430" s="138"/>
      <c r="H430" s="138"/>
      <c r="I430" s="138"/>
      <c r="J430" s="138"/>
    </row>
    <row r="431" ht="12.75" customHeight="1">
      <c r="A431" s="138"/>
      <c r="B431" s="138"/>
      <c r="C431" s="138"/>
      <c r="D431" s="138"/>
      <c r="E431" s="138"/>
      <c r="F431" s="138"/>
      <c r="G431" s="138"/>
      <c r="H431" s="138"/>
      <c r="I431" s="138"/>
      <c r="J431" s="138"/>
    </row>
    <row r="432" ht="12.75" customHeight="1">
      <c r="A432" s="138"/>
      <c r="B432" s="138"/>
      <c r="C432" s="138"/>
      <c r="D432" s="138"/>
      <c r="E432" s="138"/>
      <c r="F432" s="138"/>
      <c r="G432" s="138"/>
      <c r="H432" s="138"/>
      <c r="I432" s="138"/>
      <c r="J432" s="138"/>
    </row>
    <row r="433" ht="12.75" customHeight="1">
      <c r="A433" s="138"/>
      <c r="B433" s="138"/>
      <c r="C433" s="138"/>
      <c r="D433" s="138"/>
      <c r="E433" s="138"/>
      <c r="F433" s="138"/>
      <c r="G433" s="138"/>
      <c r="H433" s="138"/>
      <c r="I433" s="138"/>
      <c r="J433" s="138"/>
    </row>
    <row r="434" ht="12.75" customHeight="1">
      <c r="A434" s="138"/>
      <c r="B434" s="138"/>
      <c r="C434" s="138"/>
      <c r="D434" s="138"/>
      <c r="E434" s="138"/>
      <c r="F434" s="138"/>
      <c r="G434" s="138"/>
      <c r="H434" s="138"/>
      <c r="I434" s="138"/>
      <c r="J434" s="138"/>
    </row>
    <row r="435" ht="12.75" customHeight="1">
      <c r="A435" s="138"/>
      <c r="B435" s="138"/>
      <c r="C435" s="138"/>
      <c r="D435" s="138"/>
      <c r="E435" s="138"/>
      <c r="F435" s="138"/>
      <c r="G435" s="138"/>
      <c r="H435" s="138"/>
      <c r="I435" s="138"/>
      <c r="J435" s="138"/>
    </row>
    <row r="436" ht="12.75" customHeight="1">
      <c r="A436" s="138"/>
      <c r="B436" s="138"/>
      <c r="C436" s="138"/>
      <c r="D436" s="138"/>
      <c r="E436" s="138"/>
      <c r="F436" s="138"/>
      <c r="G436" s="138"/>
      <c r="H436" s="138"/>
      <c r="I436" s="138"/>
      <c r="J436" s="138"/>
    </row>
    <row r="437" ht="12.75" customHeight="1">
      <c r="A437" s="138"/>
      <c r="B437" s="138"/>
      <c r="C437" s="138"/>
      <c r="D437" s="138"/>
      <c r="E437" s="138"/>
      <c r="F437" s="138"/>
      <c r="G437" s="138"/>
      <c r="H437" s="138"/>
      <c r="I437" s="138"/>
      <c r="J437" s="138"/>
    </row>
    <row r="438" ht="12.75" customHeight="1">
      <c r="A438" s="138"/>
      <c r="B438" s="138"/>
      <c r="C438" s="138"/>
      <c r="D438" s="138"/>
      <c r="E438" s="138"/>
      <c r="F438" s="138"/>
      <c r="G438" s="138"/>
      <c r="H438" s="138"/>
      <c r="I438" s="138"/>
      <c r="J438" s="138"/>
    </row>
    <row r="439" ht="12.75" customHeight="1">
      <c r="A439" s="138"/>
      <c r="B439" s="138"/>
      <c r="C439" s="138"/>
      <c r="D439" s="138"/>
      <c r="E439" s="138"/>
      <c r="F439" s="138"/>
      <c r="G439" s="138"/>
      <c r="H439" s="138"/>
      <c r="I439" s="138"/>
      <c r="J439" s="138"/>
    </row>
    <row r="440" ht="12.75" customHeight="1">
      <c r="A440" s="138"/>
      <c r="B440" s="138"/>
      <c r="C440" s="138"/>
      <c r="D440" s="138"/>
      <c r="E440" s="138"/>
      <c r="F440" s="138"/>
      <c r="G440" s="138"/>
      <c r="H440" s="138"/>
      <c r="I440" s="138"/>
      <c r="J440" s="138"/>
    </row>
    <row r="441" ht="12.75" customHeight="1">
      <c r="A441" s="138"/>
      <c r="B441" s="138"/>
      <c r="C441" s="138"/>
      <c r="D441" s="138"/>
      <c r="E441" s="138"/>
      <c r="F441" s="138"/>
      <c r="G441" s="138"/>
      <c r="H441" s="138"/>
      <c r="I441" s="138"/>
      <c r="J441" s="138"/>
    </row>
    <row r="442" ht="12.75" customHeight="1">
      <c r="A442" s="138"/>
      <c r="B442" s="138"/>
      <c r="C442" s="138"/>
      <c r="D442" s="138"/>
      <c r="E442" s="138"/>
      <c r="F442" s="138"/>
      <c r="G442" s="138"/>
      <c r="H442" s="138"/>
      <c r="I442" s="138"/>
      <c r="J442" s="138"/>
    </row>
    <row r="443" ht="12.75" customHeight="1">
      <c r="A443" s="138"/>
      <c r="B443" s="138"/>
      <c r="C443" s="138"/>
      <c r="D443" s="138"/>
      <c r="E443" s="138"/>
      <c r="F443" s="138"/>
      <c r="G443" s="138"/>
      <c r="H443" s="138"/>
      <c r="I443" s="138"/>
      <c r="J443" s="138"/>
    </row>
    <row r="444" ht="12.75" customHeight="1">
      <c r="A444" s="138"/>
      <c r="B444" s="138"/>
      <c r="C444" s="138"/>
      <c r="D444" s="138"/>
      <c r="E444" s="138"/>
      <c r="F444" s="138"/>
      <c r="G444" s="138"/>
      <c r="H444" s="138"/>
      <c r="I444" s="138"/>
      <c r="J444" s="138"/>
    </row>
    <row r="445" ht="12.75" customHeight="1">
      <c r="A445" s="138"/>
      <c r="B445" s="138"/>
      <c r="C445" s="138"/>
      <c r="D445" s="138"/>
      <c r="E445" s="138"/>
      <c r="F445" s="138"/>
      <c r="G445" s="138"/>
      <c r="H445" s="138"/>
      <c r="I445" s="138"/>
      <c r="J445" s="138"/>
    </row>
    <row r="446" ht="12.75" customHeight="1">
      <c r="A446" s="138"/>
      <c r="B446" s="138"/>
      <c r="C446" s="138"/>
      <c r="D446" s="138"/>
      <c r="E446" s="138"/>
      <c r="F446" s="138"/>
      <c r="G446" s="138"/>
      <c r="H446" s="138"/>
      <c r="I446" s="138"/>
      <c r="J446" s="138"/>
    </row>
    <row r="447" ht="12.75" customHeight="1">
      <c r="A447" s="138"/>
      <c r="B447" s="138"/>
      <c r="C447" s="138"/>
      <c r="D447" s="138"/>
      <c r="E447" s="138"/>
      <c r="F447" s="138"/>
      <c r="G447" s="138"/>
      <c r="H447" s="138"/>
      <c r="I447" s="138"/>
      <c r="J447" s="138"/>
    </row>
    <row r="448" ht="12.75" customHeight="1">
      <c r="A448" s="138"/>
      <c r="B448" s="138"/>
      <c r="C448" s="138"/>
      <c r="D448" s="138"/>
      <c r="E448" s="138"/>
      <c r="F448" s="138"/>
      <c r="G448" s="138"/>
      <c r="H448" s="138"/>
      <c r="I448" s="138"/>
      <c r="J448" s="138"/>
    </row>
    <row r="449" ht="12.75" customHeight="1">
      <c r="A449" s="138"/>
      <c r="B449" s="138"/>
      <c r="C449" s="138"/>
      <c r="D449" s="138"/>
      <c r="E449" s="138"/>
      <c r="F449" s="138"/>
      <c r="G449" s="138"/>
      <c r="H449" s="138"/>
      <c r="I449" s="138"/>
      <c r="J449" s="138"/>
    </row>
    <row r="450" ht="12.75" customHeight="1">
      <c r="A450" s="138"/>
      <c r="B450" s="138"/>
      <c r="C450" s="138"/>
      <c r="D450" s="138"/>
      <c r="E450" s="138"/>
      <c r="F450" s="138"/>
      <c r="G450" s="138"/>
      <c r="H450" s="138"/>
      <c r="I450" s="138"/>
      <c r="J450" s="138"/>
    </row>
    <row r="451" ht="12.75" customHeight="1">
      <c r="A451" s="138"/>
      <c r="B451" s="138"/>
      <c r="C451" s="138"/>
      <c r="D451" s="138"/>
      <c r="E451" s="138"/>
      <c r="F451" s="138"/>
      <c r="G451" s="138"/>
      <c r="H451" s="138"/>
      <c r="I451" s="138"/>
      <c r="J451" s="138"/>
    </row>
    <row r="452" ht="12.75" customHeight="1">
      <c r="A452" s="138"/>
      <c r="B452" s="138"/>
      <c r="C452" s="138"/>
      <c r="D452" s="138"/>
      <c r="E452" s="138"/>
      <c r="F452" s="138"/>
      <c r="G452" s="138"/>
      <c r="H452" s="138"/>
      <c r="I452" s="138"/>
      <c r="J452" s="138"/>
    </row>
    <row r="453" ht="12.75" customHeight="1">
      <c r="A453" s="138"/>
      <c r="B453" s="138"/>
      <c r="C453" s="138"/>
      <c r="D453" s="138"/>
      <c r="E453" s="138"/>
      <c r="F453" s="138"/>
      <c r="G453" s="138"/>
      <c r="H453" s="138"/>
      <c r="I453" s="138"/>
      <c r="J453" s="138"/>
    </row>
    <row r="454" ht="12.75" customHeight="1">
      <c r="A454" s="138"/>
      <c r="B454" s="138"/>
      <c r="C454" s="138"/>
      <c r="D454" s="138"/>
      <c r="E454" s="138"/>
      <c r="F454" s="138"/>
      <c r="G454" s="138"/>
      <c r="H454" s="138"/>
      <c r="I454" s="138"/>
      <c r="J454" s="138"/>
    </row>
    <row r="455" ht="12.75" customHeight="1">
      <c r="A455" s="138"/>
      <c r="B455" s="138"/>
      <c r="C455" s="138"/>
      <c r="D455" s="138"/>
      <c r="E455" s="138"/>
      <c r="F455" s="138"/>
      <c r="G455" s="138"/>
      <c r="H455" s="138"/>
      <c r="I455" s="138"/>
      <c r="J455" s="138"/>
    </row>
    <row r="456" ht="12.75" customHeight="1">
      <c r="A456" s="138"/>
      <c r="B456" s="138"/>
      <c r="C456" s="138"/>
      <c r="D456" s="138"/>
      <c r="E456" s="138"/>
      <c r="F456" s="138"/>
      <c r="G456" s="138"/>
      <c r="H456" s="138"/>
      <c r="I456" s="138"/>
      <c r="J456" s="138"/>
    </row>
    <row r="457" ht="12.75" customHeight="1">
      <c r="A457" s="138"/>
      <c r="B457" s="138"/>
      <c r="C457" s="138"/>
      <c r="D457" s="138"/>
      <c r="E457" s="138"/>
      <c r="F457" s="138"/>
      <c r="G457" s="138"/>
      <c r="H457" s="138"/>
      <c r="I457" s="138"/>
      <c r="J457" s="138"/>
    </row>
    <row r="458" ht="12.75" customHeight="1">
      <c r="A458" s="138"/>
      <c r="B458" s="138"/>
      <c r="C458" s="138"/>
      <c r="D458" s="138"/>
      <c r="E458" s="138"/>
      <c r="F458" s="138"/>
      <c r="G458" s="138"/>
      <c r="H458" s="138"/>
      <c r="I458" s="138"/>
      <c r="J458" s="138"/>
    </row>
    <row r="459" ht="12.75" customHeight="1">
      <c r="A459" s="138"/>
      <c r="B459" s="138"/>
      <c r="C459" s="138"/>
      <c r="D459" s="138"/>
      <c r="E459" s="138"/>
      <c r="F459" s="138"/>
      <c r="G459" s="138"/>
      <c r="H459" s="138"/>
      <c r="I459" s="138"/>
      <c r="J459" s="138"/>
    </row>
    <row r="460" ht="12.75" customHeight="1">
      <c r="A460" s="138"/>
      <c r="B460" s="138"/>
      <c r="C460" s="138"/>
      <c r="D460" s="138"/>
      <c r="E460" s="138"/>
      <c r="F460" s="138"/>
      <c r="G460" s="138"/>
      <c r="H460" s="138"/>
      <c r="I460" s="138"/>
      <c r="J460" s="138"/>
    </row>
    <row r="461" ht="12.75" customHeight="1">
      <c r="A461" s="138"/>
      <c r="B461" s="138"/>
      <c r="C461" s="138"/>
      <c r="D461" s="138"/>
      <c r="E461" s="138"/>
      <c r="F461" s="138"/>
      <c r="G461" s="138"/>
      <c r="H461" s="138"/>
      <c r="I461" s="138"/>
      <c r="J461" s="138"/>
    </row>
    <row r="462" ht="12.75" customHeight="1">
      <c r="A462" s="138"/>
      <c r="B462" s="138"/>
      <c r="C462" s="138"/>
      <c r="D462" s="138"/>
      <c r="E462" s="138"/>
      <c r="F462" s="138"/>
      <c r="G462" s="138"/>
      <c r="H462" s="138"/>
      <c r="I462" s="138"/>
      <c r="J462" s="138"/>
    </row>
    <row r="463" ht="12.75" customHeight="1">
      <c r="A463" s="138"/>
      <c r="B463" s="138"/>
      <c r="C463" s="138"/>
      <c r="D463" s="138"/>
      <c r="E463" s="138"/>
      <c r="F463" s="138"/>
      <c r="G463" s="138"/>
      <c r="H463" s="138"/>
      <c r="I463" s="138"/>
      <c r="J463" s="138"/>
    </row>
    <row r="464" ht="12.75" customHeight="1">
      <c r="A464" s="138"/>
      <c r="B464" s="138"/>
      <c r="C464" s="138"/>
      <c r="D464" s="138"/>
      <c r="E464" s="138"/>
      <c r="F464" s="138"/>
      <c r="G464" s="138"/>
      <c r="H464" s="138"/>
      <c r="I464" s="138"/>
      <c r="J464" s="138"/>
    </row>
    <row r="465" ht="12.75" customHeight="1">
      <c r="A465" s="138"/>
      <c r="B465" s="138"/>
      <c r="C465" s="138"/>
      <c r="D465" s="138"/>
      <c r="E465" s="138"/>
      <c r="F465" s="138"/>
      <c r="G465" s="138"/>
      <c r="H465" s="138"/>
      <c r="I465" s="138"/>
      <c r="J465" s="138"/>
    </row>
    <row r="466" ht="12.75" customHeight="1">
      <c r="A466" s="138"/>
      <c r="B466" s="138"/>
      <c r="C466" s="138"/>
      <c r="D466" s="138"/>
      <c r="E466" s="138"/>
      <c r="F466" s="138"/>
      <c r="G466" s="138"/>
      <c r="H466" s="138"/>
      <c r="I466" s="138"/>
      <c r="J466" s="138"/>
    </row>
    <row r="467" ht="12.75" customHeight="1">
      <c r="A467" s="138"/>
      <c r="B467" s="138"/>
      <c r="C467" s="138"/>
      <c r="D467" s="138"/>
      <c r="E467" s="138"/>
      <c r="F467" s="138"/>
      <c r="G467" s="138"/>
      <c r="H467" s="138"/>
      <c r="I467" s="138"/>
      <c r="J467" s="138"/>
    </row>
    <row r="468" ht="12.75" customHeight="1">
      <c r="A468" s="138"/>
      <c r="B468" s="138"/>
      <c r="C468" s="138"/>
      <c r="D468" s="138"/>
      <c r="E468" s="138"/>
      <c r="F468" s="138"/>
      <c r="G468" s="138"/>
      <c r="H468" s="138"/>
      <c r="I468" s="138"/>
      <c r="J468" s="138"/>
    </row>
    <row r="469" ht="12.75" customHeight="1">
      <c r="A469" s="138"/>
      <c r="B469" s="138"/>
      <c r="C469" s="138"/>
      <c r="D469" s="138"/>
      <c r="E469" s="138"/>
      <c r="F469" s="138"/>
      <c r="G469" s="138"/>
      <c r="H469" s="138"/>
      <c r="I469" s="138"/>
      <c r="J469" s="138"/>
    </row>
    <row r="470" ht="12.75" customHeight="1">
      <c r="A470" s="138"/>
      <c r="B470" s="138"/>
      <c r="C470" s="138"/>
      <c r="D470" s="138"/>
      <c r="E470" s="138"/>
      <c r="F470" s="138"/>
      <c r="G470" s="138"/>
      <c r="H470" s="138"/>
      <c r="I470" s="138"/>
      <c r="J470" s="138"/>
    </row>
    <row r="471" ht="12.75" customHeight="1">
      <c r="A471" s="138"/>
      <c r="B471" s="138"/>
      <c r="C471" s="138"/>
      <c r="D471" s="138"/>
      <c r="E471" s="138"/>
      <c r="F471" s="138"/>
      <c r="G471" s="138"/>
      <c r="H471" s="138"/>
      <c r="I471" s="138"/>
      <c r="J471" s="138"/>
    </row>
    <row r="472" ht="12.75" customHeight="1">
      <c r="A472" s="138"/>
      <c r="B472" s="138"/>
      <c r="C472" s="138"/>
      <c r="D472" s="138"/>
      <c r="E472" s="138"/>
      <c r="F472" s="138"/>
      <c r="G472" s="138"/>
      <c r="H472" s="138"/>
      <c r="I472" s="138"/>
      <c r="J472" s="138"/>
    </row>
    <row r="473" ht="12.75" customHeight="1">
      <c r="A473" s="138"/>
      <c r="B473" s="138"/>
      <c r="C473" s="138"/>
      <c r="D473" s="138"/>
      <c r="E473" s="138"/>
      <c r="F473" s="138"/>
      <c r="G473" s="138"/>
      <c r="H473" s="138"/>
      <c r="I473" s="138"/>
      <c r="J473" s="138"/>
    </row>
    <row r="474" ht="12.75" customHeight="1">
      <c r="A474" s="138"/>
      <c r="B474" s="138"/>
      <c r="C474" s="138"/>
      <c r="D474" s="138"/>
      <c r="E474" s="138"/>
      <c r="F474" s="138"/>
      <c r="G474" s="138"/>
      <c r="H474" s="138"/>
      <c r="I474" s="138"/>
      <c r="J474" s="138"/>
    </row>
    <row r="475" ht="12.75" customHeight="1">
      <c r="A475" s="138"/>
      <c r="B475" s="138"/>
      <c r="C475" s="138"/>
      <c r="D475" s="138"/>
      <c r="E475" s="138"/>
      <c r="F475" s="138"/>
      <c r="G475" s="138"/>
      <c r="H475" s="138"/>
      <c r="I475" s="138"/>
      <c r="J475" s="138"/>
    </row>
    <row r="476" ht="12.75" customHeight="1">
      <c r="A476" s="138"/>
      <c r="B476" s="138"/>
      <c r="C476" s="138"/>
      <c r="D476" s="138"/>
      <c r="E476" s="138"/>
      <c r="F476" s="138"/>
      <c r="G476" s="138"/>
      <c r="H476" s="138"/>
      <c r="I476" s="138"/>
      <c r="J476" s="138"/>
    </row>
    <row r="477" ht="12.75" customHeight="1">
      <c r="A477" s="138"/>
      <c r="B477" s="138"/>
      <c r="C477" s="138"/>
      <c r="D477" s="138"/>
      <c r="E477" s="138"/>
      <c r="F477" s="138"/>
      <c r="G477" s="138"/>
      <c r="H477" s="138"/>
      <c r="I477" s="138"/>
      <c r="J477" s="138"/>
    </row>
    <row r="478" ht="12.75" customHeight="1">
      <c r="A478" s="138"/>
      <c r="B478" s="138"/>
      <c r="C478" s="138"/>
      <c r="D478" s="138"/>
      <c r="E478" s="138"/>
      <c r="F478" s="138"/>
      <c r="G478" s="138"/>
      <c r="H478" s="138"/>
      <c r="I478" s="138"/>
      <c r="J478" s="138"/>
    </row>
    <row r="479" ht="12.75" customHeight="1">
      <c r="A479" s="138"/>
      <c r="B479" s="138"/>
      <c r="C479" s="138"/>
      <c r="D479" s="138"/>
      <c r="E479" s="138"/>
      <c r="F479" s="138"/>
      <c r="G479" s="138"/>
      <c r="H479" s="138"/>
      <c r="I479" s="138"/>
      <c r="J479" s="138"/>
    </row>
    <row r="480" ht="12.75" customHeight="1">
      <c r="A480" s="138"/>
      <c r="B480" s="138"/>
      <c r="C480" s="138"/>
      <c r="D480" s="138"/>
      <c r="E480" s="138"/>
      <c r="F480" s="138"/>
      <c r="G480" s="138"/>
      <c r="H480" s="138"/>
      <c r="I480" s="138"/>
      <c r="J480" s="138"/>
    </row>
    <row r="481" ht="12.75" customHeight="1">
      <c r="A481" s="138"/>
      <c r="B481" s="138"/>
      <c r="C481" s="138"/>
      <c r="D481" s="138"/>
      <c r="E481" s="138"/>
      <c r="F481" s="138"/>
      <c r="G481" s="138"/>
      <c r="H481" s="138"/>
      <c r="I481" s="138"/>
      <c r="J481" s="138"/>
    </row>
    <row r="482" ht="12.75" customHeight="1">
      <c r="A482" s="138"/>
      <c r="B482" s="138"/>
      <c r="C482" s="138"/>
      <c r="D482" s="138"/>
      <c r="E482" s="138"/>
      <c r="F482" s="138"/>
      <c r="G482" s="138"/>
      <c r="H482" s="138"/>
      <c r="I482" s="138"/>
      <c r="J482" s="138"/>
    </row>
    <row r="483" ht="12.75" customHeight="1">
      <c r="A483" s="138"/>
      <c r="B483" s="138"/>
      <c r="C483" s="138"/>
      <c r="D483" s="138"/>
      <c r="E483" s="138"/>
      <c r="F483" s="138"/>
      <c r="G483" s="138"/>
      <c r="H483" s="138"/>
      <c r="I483" s="138"/>
      <c r="J483" s="138"/>
    </row>
    <row r="484" ht="12.75" customHeight="1">
      <c r="A484" s="138"/>
      <c r="B484" s="138"/>
      <c r="C484" s="138"/>
      <c r="D484" s="138"/>
      <c r="E484" s="138"/>
      <c r="F484" s="138"/>
      <c r="G484" s="138"/>
      <c r="H484" s="138"/>
      <c r="I484" s="138"/>
      <c r="J484" s="138"/>
    </row>
    <row r="485" ht="12.75" customHeight="1">
      <c r="A485" s="138"/>
      <c r="B485" s="138"/>
      <c r="C485" s="138"/>
      <c r="D485" s="138"/>
      <c r="E485" s="138"/>
      <c r="F485" s="138"/>
      <c r="G485" s="138"/>
      <c r="H485" s="138"/>
      <c r="I485" s="138"/>
      <c r="J485" s="138"/>
    </row>
    <row r="486" ht="12.75" customHeight="1">
      <c r="A486" s="138"/>
      <c r="B486" s="138"/>
      <c r="C486" s="138"/>
      <c r="D486" s="138"/>
      <c r="E486" s="138"/>
      <c r="F486" s="138"/>
      <c r="G486" s="138"/>
      <c r="H486" s="138"/>
      <c r="I486" s="138"/>
      <c r="J486" s="138"/>
    </row>
    <row r="487" ht="12.75" customHeight="1">
      <c r="A487" s="138"/>
      <c r="B487" s="138"/>
      <c r="C487" s="138"/>
      <c r="D487" s="138"/>
      <c r="E487" s="138"/>
      <c r="F487" s="138"/>
      <c r="G487" s="138"/>
      <c r="H487" s="138"/>
      <c r="I487" s="138"/>
      <c r="J487" s="138"/>
    </row>
    <row r="488" ht="12.75" customHeight="1">
      <c r="A488" s="138"/>
      <c r="B488" s="138"/>
      <c r="C488" s="138"/>
      <c r="D488" s="138"/>
      <c r="E488" s="138"/>
      <c r="F488" s="138"/>
      <c r="G488" s="138"/>
      <c r="H488" s="138"/>
      <c r="I488" s="138"/>
      <c r="J488" s="138"/>
    </row>
    <row r="489" ht="12.75" customHeight="1">
      <c r="A489" s="138"/>
      <c r="B489" s="138"/>
      <c r="C489" s="138"/>
      <c r="D489" s="138"/>
      <c r="E489" s="138"/>
      <c r="F489" s="138"/>
      <c r="G489" s="138"/>
      <c r="H489" s="138"/>
      <c r="I489" s="138"/>
      <c r="J489" s="138"/>
    </row>
    <row r="490" ht="12.75" customHeight="1">
      <c r="A490" s="138"/>
      <c r="B490" s="138"/>
      <c r="C490" s="138"/>
      <c r="D490" s="138"/>
      <c r="E490" s="138"/>
      <c r="F490" s="138"/>
      <c r="G490" s="138"/>
      <c r="H490" s="138"/>
      <c r="I490" s="138"/>
      <c r="J490" s="138"/>
    </row>
    <row r="491" ht="12.75" customHeight="1">
      <c r="A491" s="138"/>
      <c r="B491" s="138"/>
      <c r="C491" s="138"/>
      <c r="D491" s="138"/>
      <c r="E491" s="138"/>
      <c r="F491" s="138"/>
      <c r="G491" s="138"/>
      <c r="H491" s="138"/>
      <c r="I491" s="138"/>
      <c r="J491" s="138"/>
    </row>
    <row r="492" ht="12.75" customHeight="1">
      <c r="A492" s="138"/>
      <c r="B492" s="138"/>
      <c r="C492" s="138"/>
      <c r="D492" s="138"/>
      <c r="E492" s="138"/>
      <c r="F492" s="138"/>
      <c r="G492" s="138"/>
      <c r="H492" s="138"/>
      <c r="I492" s="138"/>
      <c r="J492" s="138"/>
    </row>
    <row r="493" ht="12.75" customHeight="1">
      <c r="A493" s="138"/>
      <c r="B493" s="138"/>
      <c r="C493" s="138"/>
      <c r="D493" s="138"/>
      <c r="E493" s="138"/>
      <c r="F493" s="138"/>
      <c r="G493" s="138"/>
      <c r="H493" s="138"/>
      <c r="I493" s="138"/>
      <c r="J493" s="138"/>
    </row>
    <row r="494" ht="12.75" customHeight="1">
      <c r="A494" s="138"/>
      <c r="B494" s="138"/>
      <c r="C494" s="138"/>
      <c r="D494" s="138"/>
      <c r="E494" s="138"/>
      <c r="F494" s="138"/>
      <c r="G494" s="138"/>
      <c r="H494" s="138"/>
      <c r="I494" s="138"/>
      <c r="J494" s="138"/>
    </row>
    <row r="495" ht="12.75" customHeight="1">
      <c r="A495" s="138"/>
      <c r="B495" s="138"/>
      <c r="C495" s="138"/>
      <c r="D495" s="138"/>
      <c r="E495" s="138"/>
      <c r="F495" s="138"/>
      <c r="G495" s="138"/>
      <c r="H495" s="138"/>
      <c r="I495" s="138"/>
      <c r="J495" s="138"/>
    </row>
    <row r="496" ht="12.75" customHeight="1">
      <c r="A496" s="138"/>
      <c r="B496" s="138"/>
      <c r="C496" s="138"/>
      <c r="D496" s="138"/>
      <c r="E496" s="138"/>
      <c r="F496" s="138"/>
      <c r="G496" s="138"/>
      <c r="H496" s="138"/>
      <c r="I496" s="138"/>
      <c r="J496" s="138"/>
    </row>
    <row r="497" ht="12.75" customHeight="1">
      <c r="A497" s="138"/>
      <c r="B497" s="138"/>
      <c r="C497" s="138"/>
      <c r="D497" s="138"/>
      <c r="E497" s="138"/>
      <c r="F497" s="138"/>
      <c r="G497" s="138"/>
      <c r="H497" s="138"/>
      <c r="I497" s="138"/>
      <c r="J497" s="138"/>
    </row>
    <row r="498" ht="12.75" customHeight="1">
      <c r="A498" s="138"/>
      <c r="B498" s="138"/>
      <c r="C498" s="138"/>
      <c r="D498" s="138"/>
      <c r="E498" s="138"/>
      <c r="F498" s="138"/>
      <c r="G498" s="138"/>
      <c r="H498" s="138"/>
      <c r="I498" s="138"/>
      <c r="J498" s="138"/>
    </row>
    <row r="499" ht="12.75" customHeight="1">
      <c r="A499" s="138"/>
      <c r="B499" s="138"/>
      <c r="C499" s="138"/>
      <c r="D499" s="138"/>
      <c r="E499" s="138"/>
      <c r="F499" s="138"/>
      <c r="G499" s="138"/>
      <c r="H499" s="138"/>
      <c r="I499" s="138"/>
      <c r="J499" s="138"/>
    </row>
    <row r="500" ht="12.75" customHeight="1">
      <c r="A500" s="138"/>
      <c r="B500" s="138"/>
      <c r="C500" s="138"/>
      <c r="D500" s="138"/>
      <c r="E500" s="138"/>
      <c r="F500" s="138"/>
      <c r="G500" s="138"/>
      <c r="H500" s="138"/>
      <c r="I500" s="138"/>
      <c r="J500" s="138"/>
    </row>
    <row r="501" ht="12.75" customHeight="1">
      <c r="A501" s="138"/>
      <c r="B501" s="138"/>
      <c r="C501" s="138"/>
      <c r="D501" s="138"/>
      <c r="E501" s="138"/>
      <c r="F501" s="138"/>
      <c r="G501" s="138"/>
      <c r="H501" s="138"/>
      <c r="I501" s="138"/>
      <c r="J501" s="138"/>
    </row>
    <row r="502" ht="12.75" customHeight="1">
      <c r="A502" s="138"/>
      <c r="B502" s="138"/>
      <c r="C502" s="138"/>
      <c r="D502" s="138"/>
      <c r="E502" s="138"/>
      <c r="F502" s="138"/>
      <c r="G502" s="138"/>
      <c r="H502" s="138"/>
      <c r="I502" s="138"/>
      <c r="J502" s="138"/>
    </row>
    <row r="503" ht="12.75" customHeight="1">
      <c r="A503" s="138"/>
      <c r="B503" s="138"/>
      <c r="C503" s="138"/>
      <c r="D503" s="138"/>
      <c r="E503" s="138"/>
      <c r="F503" s="138"/>
      <c r="G503" s="138"/>
      <c r="H503" s="138"/>
      <c r="I503" s="138"/>
      <c r="J503" s="138"/>
    </row>
    <row r="504" ht="12.75" customHeight="1">
      <c r="A504" s="138"/>
      <c r="B504" s="138"/>
      <c r="C504" s="138"/>
      <c r="D504" s="138"/>
      <c r="E504" s="138"/>
      <c r="F504" s="138"/>
      <c r="G504" s="138"/>
      <c r="H504" s="138"/>
      <c r="I504" s="138"/>
      <c r="J504" s="138"/>
    </row>
    <row r="505" ht="12.75" customHeight="1">
      <c r="A505" s="138"/>
      <c r="B505" s="138"/>
      <c r="C505" s="138"/>
      <c r="D505" s="138"/>
      <c r="E505" s="138"/>
      <c r="F505" s="138"/>
      <c r="G505" s="138"/>
      <c r="H505" s="138"/>
      <c r="I505" s="138"/>
      <c r="J505" s="138"/>
    </row>
    <row r="506" ht="12.75" customHeight="1">
      <c r="A506" s="138"/>
      <c r="B506" s="138"/>
      <c r="C506" s="138"/>
      <c r="D506" s="138"/>
      <c r="E506" s="138"/>
      <c r="F506" s="138"/>
      <c r="G506" s="138"/>
      <c r="H506" s="138"/>
      <c r="I506" s="138"/>
      <c r="J506" s="138"/>
    </row>
    <row r="507" ht="12.75" customHeight="1">
      <c r="A507" s="138"/>
      <c r="B507" s="138"/>
      <c r="C507" s="138"/>
      <c r="D507" s="138"/>
      <c r="E507" s="138"/>
      <c r="F507" s="138"/>
      <c r="G507" s="138"/>
      <c r="H507" s="138"/>
      <c r="I507" s="138"/>
      <c r="J507" s="138"/>
    </row>
    <row r="508" ht="12.75" customHeight="1">
      <c r="A508" s="138"/>
      <c r="B508" s="138"/>
      <c r="C508" s="138"/>
      <c r="D508" s="138"/>
      <c r="E508" s="138"/>
      <c r="F508" s="138"/>
      <c r="G508" s="138"/>
      <c r="H508" s="138"/>
      <c r="I508" s="138"/>
      <c r="J508" s="138"/>
    </row>
    <row r="509" ht="12.75" customHeight="1">
      <c r="A509" s="138"/>
      <c r="B509" s="138"/>
      <c r="C509" s="138"/>
      <c r="D509" s="138"/>
      <c r="E509" s="138"/>
      <c r="F509" s="138"/>
      <c r="G509" s="138"/>
      <c r="H509" s="138"/>
      <c r="I509" s="138"/>
      <c r="J509" s="138"/>
    </row>
    <row r="510" ht="12.75" customHeight="1">
      <c r="A510" s="138"/>
      <c r="B510" s="138"/>
      <c r="C510" s="138"/>
      <c r="D510" s="138"/>
      <c r="E510" s="138"/>
      <c r="F510" s="138"/>
      <c r="G510" s="138"/>
      <c r="H510" s="138"/>
      <c r="I510" s="138"/>
      <c r="J510" s="138"/>
    </row>
    <row r="511" ht="12.75" customHeight="1">
      <c r="A511" s="138"/>
      <c r="B511" s="138"/>
      <c r="C511" s="138"/>
      <c r="D511" s="138"/>
      <c r="E511" s="138"/>
      <c r="F511" s="138"/>
      <c r="G511" s="138"/>
      <c r="H511" s="138"/>
      <c r="I511" s="138"/>
      <c r="J511" s="138"/>
    </row>
    <row r="512" ht="12.75" customHeight="1">
      <c r="A512" s="138"/>
      <c r="B512" s="138"/>
      <c r="C512" s="138"/>
      <c r="D512" s="138"/>
      <c r="E512" s="138"/>
      <c r="F512" s="138"/>
      <c r="G512" s="138"/>
      <c r="H512" s="138"/>
      <c r="I512" s="138"/>
      <c r="J512" s="138"/>
    </row>
    <row r="513" ht="12.75" customHeight="1">
      <c r="A513" s="138"/>
      <c r="B513" s="138"/>
      <c r="C513" s="138"/>
      <c r="D513" s="138"/>
      <c r="E513" s="138"/>
      <c r="F513" s="138"/>
      <c r="G513" s="138"/>
      <c r="H513" s="138"/>
      <c r="I513" s="138"/>
      <c r="J513" s="138"/>
    </row>
    <row r="514" ht="12.75" customHeight="1">
      <c r="A514" s="138"/>
      <c r="B514" s="138"/>
      <c r="C514" s="138"/>
      <c r="D514" s="138"/>
      <c r="E514" s="138"/>
      <c r="F514" s="138"/>
      <c r="G514" s="138"/>
      <c r="H514" s="138"/>
      <c r="I514" s="138"/>
      <c r="J514" s="138"/>
    </row>
    <row r="515" ht="12.75" customHeight="1">
      <c r="A515" s="138"/>
      <c r="B515" s="138"/>
      <c r="C515" s="138"/>
      <c r="D515" s="138"/>
      <c r="E515" s="138"/>
      <c r="F515" s="138"/>
      <c r="G515" s="138"/>
      <c r="H515" s="138"/>
      <c r="I515" s="138"/>
      <c r="J515" s="138"/>
    </row>
    <row r="516" ht="12.75" customHeight="1">
      <c r="A516" s="138"/>
      <c r="B516" s="138"/>
      <c r="C516" s="138"/>
      <c r="D516" s="138"/>
      <c r="E516" s="138"/>
      <c r="F516" s="138"/>
      <c r="G516" s="138"/>
      <c r="H516" s="138"/>
      <c r="I516" s="138"/>
      <c r="J516" s="138"/>
    </row>
    <row r="517" ht="12.75" customHeight="1">
      <c r="A517" s="138"/>
      <c r="B517" s="138"/>
      <c r="C517" s="138"/>
      <c r="D517" s="138"/>
      <c r="E517" s="138"/>
      <c r="F517" s="138"/>
      <c r="G517" s="138"/>
      <c r="H517" s="138"/>
      <c r="I517" s="138"/>
      <c r="J517" s="138"/>
    </row>
    <row r="518" ht="12.75" customHeight="1">
      <c r="A518" s="138"/>
      <c r="B518" s="138"/>
      <c r="C518" s="138"/>
      <c r="D518" s="138"/>
      <c r="E518" s="138"/>
      <c r="F518" s="138"/>
      <c r="G518" s="138"/>
      <c r="H518" s="138"/>
      <c r="I518" s="138"/>
      <c r="J518" s="138"/>
    </row>
    <row r="519" ht="12.75" customHeight="1">
      <c r="A519" s="138"/>
      <c r="B519" s="138"/>
      <c r="C519" s="138"/>
      <c r="D519" s="138"/>
      <c r="E519" s="138"/>
      <c r="F519" s="138"/>
      <c r="G519" s="138"/>
      <c r="H519" s="138"/>
      <c r="I519" s="138"/>
      <c r="J519" s="138"/>
    </row>
    <row r="520" ht="12.75" customHeight="1">
      <c r="A520" s="138"/>
      <c r="B520" s="138"/>
      <c r="C520" s="138"/>
      <c r="D520" s="138"/>
      <c r="E520" s="138"/>
      <c r="F520" s="138"/>
      <c r="G520" s="138"/>
      <c r="H520" s="138"/>
      <c r="I520" s="138"/>
      <c r="J520" s="138"/>
    </row>
    <row r="521" ht="12.75" customHeight="1">
      <c r="A521" s="138"/>
      <c r="B521" s="138"/>
      <c r="C521" s="138"/>
      <c r="D521" s="138"/>
      <c r="E521" s="138"/>
      <c r="F521" s="138"/>
      <c r="G521" s="138"/>
      <c r="H521" s="138"/>
      <c r="I521" s="138"/>
      <c r="J521" s="138"/>
    </row>
    <row r="522" ht="12.75" customHeight="1">
      <c r="A522" s="138"/>
      <c r="B522" s="138"/>
      <c r="C522" s="138"/>
      <c r="D522" s="138"/>
      <c r="E522" s="138"/>
      <c r="F522" s="138"/>
      <c r="G522" s="138"/>
      <c r="H522" s="138"/>
      <c r="I522" s="138"/>
      <c r="J522" s="138"/>
    </row>
    <row r="523" ht="12.75" customHeight="1">
      <c r="A523" s="138"/>
      <c r="B523" s="138"/>
      <c r="C523" s="138"/>
      <c r="D523" s="138"/>
      <c r="E523" s="138"/>
      <c r="F523" s="138"/>
      <c r="G523" s="138"/>
      <c r="H523" s="138"/>
      <c r="I523" s="138"/>
      <c r="J523" s="138"/>
    </row>
    <row r="524" ht="12.75" customHeight="1">
      <c r="A524" s="138"/>
      <c r="B524" s="138"/>
      <c r="C524" s="138"/>
      <c r="D524" s="138"/>
      <c r="E524" s="138"/>
      <c r="F524" s="138"/>
      <c r="G524" s="138"/>
      <c r="H524" s="138"/>
      <c r="I524" s="138"/>
      <c r="J524" s="138"/>
    </row>
    <row r="525" ht="12.75" customHeight="1">
      <c r="A525" s="138"/>
      <c r="B525" s="138"/>
      <c r="C525" s="138"/>
      <c r="D525" s="138"/>
      <c r="E525" s="138"/>
      <c r="F525" s="138"/>
      <c r="G525" s="138"/>
      <c r="H525" s="138"/>
      <c r="I525" s="138"/>
      <c r="J525" s="138"/>
    </row>
    <row r="526" ht="12.75" customHeight="1">
      <c r="A526" s="138"/>
      <c r="B526" s="138"/>
      <c r="C526" s="138"/>
      <c r="D526" s="138"/>
      <c r="E526" s="138"/>
      <c r="F526" s="138"/>
      <c r="G526" s="138"/>
      <c r="H526" s="138"/>
      <c r="I526" s="138"/>
      <c r="J526" s="138"/>
    </row>
    <row r="527" ht="12.75" customHeight="1">
      <c r="A527" s="138"/>
      <c r="B527" s="138"/>
      <c r="C527" s="138"/>
      <c r="D527" s="138"/>
      <c r="E527" s="138"/>
      <c r="F527" s="138"/>
      <c r="G527" s="138"/>
      <c r="H527" s="138"/>
      <c r="I527" s="138"/>
      <c r="J527" s="138"/>
    </row>
    <row r="528" ht="12.75" customHeight="1">
      <c r="A528" s="138"/>
      <c r="B528" s="138"/>
      <c r="C528" s="138"/>
      <c r="D528" s="138"/>
      <c r="E528" s="138"/>
      <c r="F528" s="138"/>
      <c r="G528" s="138"/>
      <c r="H528" s="138"/>
      <c r="I528" s="138"/>
      <c r="J528" s="138"/>
    </row>
    <row r="529" ht="12.75" customHeight="1">
      <c r="A529" s="138"/>
      <c r="B529" s="138"/>
      <c r="C529" s="138"/>
      <c r="D529" s="138"/>
      <c r="E529" s="138"/>
      <c r="F529" s="138"/>
      <c r="G529" s="138"/>
      <c r="H529" s="138"/>
      <c r="I529" s="138"/>
      <c r="J529" s="138"/>
    </row>
    <row r="530" ht="12.75" customHeight="1">
      <c r="A530" s="138"/>
      <c r="B530" s="138"/>
      <c r="C530" s="138"/>
      <c r="D530" s="138"/>
      <c r="E530" s="138"/>
      <c r="F530" s="138"/>
      <c r="G530" s="138"/>
      <c r="H530" s="138"/>
      <c r="I530" s="138"/>
      <c r="J530" s="138"/>
    </row>
    <row r="531" ht="12.75" customHeight="1">
      <c r="A531" s="138"/>
      <c r="B531" s="138"/>
      <c r="C531" s="138"/>
      <c r="D531" s="138"/>
      <c r="E531" s="138"/>
      <c r="F531" s="138"/>
      <c r="G531" s="138"/>
      <c r="H531" s="138"/>
      <c r="I531" s="138"/>
      <c r="J531" s="138"/>
    </row>
    <row r="532" ht="12.75" customHeight="1">
      <c r="A532" s="138"/>
      <c r="B532" s="138"/>
      <c r="C532" s="138"/>
      <c r="D532" s="138"/>
      <c r="E532" s="138"/>
      <c r="F532" s="138"/>
      <c r="G532" s="138"/>
      <c r="H532" s="138"/>
      <c r="I532" s="138"/>
      <c r="J532" s="138"/>
    </row>
    <row r="533" ht="12.75" customHeight="1">
      <c r="A533" s="138"/>
      <c r="B533" s="138"/>
      <c r="C533" s="138"/>
      <c r="D533" s="138"/>
      <c r="E533" s="138"/>
      <c r="F533" s="138"/>
      <c r="G533" s="138"/>
      <c r="H533" s="138"/>
      <c r="I533" s="138"/>
      <c r="J533" s="138"/>
    </row>
    <row r="534" ht="12.75" customHeight="1">
      <c r="A534" s="138"/>
      <c r="B534" s="138"/>
      <c r="C534" s="138"/>
      <c r="D534" s="138"/>
      <c r="E534" s="138"/>
      <c r="F534" s="138"/>
      <c r="G534" s="138"/>
      <c r="H534" s="138"/>
      <c r="I534" s="138"/>
      <c r="J534" s="138"/>
    </row>
    <row r="535" ht="12.75" customHeight="1">
      <c r="A535" s="138"/>
      <c r="B535" s="138"/>
      <c r="C535" s="138"/>
      <c r="D535" s="138"/>
      <c r="E535" s="138"/>
      <c r="F535" s="138"/>
      <c r="G535" s="138"/>
      <c r="H535" s="138"/>
      <c r="I535" s="138"/>
      <c r="J535" s="138"/>
    </row>
    <row r="536" ht="12.75" customHeight="1">
      <c r="A536" s="138"/>
      <c r="B536" s="138"/>
      <c r="C536" s="138"/>
      <c r="D536" s="138"/>
      <c r="E536" s="138"/>
      <c r="F536" s="138"/>
      <c r="G536" s="138"/>
      <c r="H536" s="138"/>
      <c r="I536" s="138"/>
      <c r="J536" s="138"/>
    </row>
    <row r="537" ht="12.75" customHeight="1">
      <c r="A537" s="138"/>
      <c r="B537" s="138"/>
      <c r="C537" s="138"/>
      <c r="D537" s="138"/>
      <c r="E537" s="138"/>
      <c r="F537" s="138"/>
      <c r="G537" s="138"/>
      <c r="H537" s="138"/>
      <c r="I537" s="138"/>
      <c r="J537" s="138"/>
    </row>
    <row r="538" ht="12.75" customHeight="1">
      <c r="A538" s="138"/>
      <c r="B538" s="138"/>
      <c r="C538" s="138"/>
      <c r="D538" s="138"/>
      <c r="E538" s="138"/>
      <c r="F538" s="138"/>
      <c r="G538" s="138"/>
      <c r="H538" s="138"/>
      <c r="I538" s="138"/>
      <c r="J538" s="138"/>
    </row>
    <row r="539" ht="12.75" customHeight="1">
      <c r="A539" s="138"/>
      <c r="B539" s="138"/>
      <c r="C539" s="138"/>
      <c r="D539" s="138"/>
      <c r="E539" s="138"/>
      <c r="F539" s="138"/>
      <c r="G539" s="138"/>
      <c r="H539" s="138"/>
      <c r="I539" s="138"/>
      <c r="J539" s="138"/>
    </row>
    <row r="540" ht="12.75" customHeight="1">
      <c r="A540" s="138"/>
      <c r="B540" s="138"/>
      <c r="C540" s="138"/>
      <c r="D540" s="138"/>
      <c r="E540" s="138"/>
      <c r="F540" s="138"/>
      <c r="G540" s="138"/>
      <c r="H540" s="138"/>
      <c r="I540" s="138"/>
      <c r="J540" s="138"/>
    </row>
    <row r="541" ht="12.75" customHeight="1">
      <c r="A541" s="138"/>
      <c r="B541" s="138"/>
      <c r="C541" s="138"/>
      <c r="D541" s="138"/>
      <c r="E541" s="138"/>
      <c r="F541" s="138"/>
      <c r="G541" s="138"/>
      <c r="H541" s="138"/>
      <c r="I541" s="138"/>
      <c r="J541" s="138"/>
    </row>
    <row r="542" ht="12.75" customHeight="1">
      <c r="A542" s="138"/>
      <c r="B542" s="138"/>
      <c r="C542" s="138"/>
      <c r="D542" s="138"/>
      <c r="E542" s="138"/>
      <c r="F542" s="138"/>
      <c r="G542" s="138"/>
      <c r="H542" s="138"/>
      <c r="I542" s="138"/>
      <c r="J542" s="138"/>
    </row>
    <row r="543" ht="12.75" customHeight="1">
      <c r="A543" s="138"/>
      <c r="B543" s="138"/>
      <c r="C543" s="138"/>
      <c r="D543" s="138"/>
      <c r="E543" s="138"/>
      <c r="F543" s="138"/>
      <c r="G543" s="138"/>
      <c r="H543" s="138"/>
      <c r="I543" s="138"/>
      <c r="J543" s="138"/>
    </row>
    <row r="544" ht="12.75" customHeight="1">
      <c r="A544" s="138"/>
      <c r="B544" s="138"/>
      <c r="C544" s="138"/>
      <c r="D544" s="138"/>
      <c r="E544" s="138"/>
      <c r="F544" s="138"/>
      <c r="G544" s="138"/>
      <c r="H544" s="138"/>
      <c r="I544" s="138"/>
      <c r="J544" s="138"/>
    </row>
    <row r="545" ht="12.75" customHeight="1">
      <c r="A545" s="138"/>
      <c r="B545" s="138"/>
      <c r="C545" s="138"/>
      <c r="D545" s="138"/>
      <c r="E545" s="138"/>
      <c r="F545" s="138"/>
      <c r="G545" s="138"/>
      <c r="H545" s="138"/>
      <c r="I545" s="138"/>
      <c r="J545" s="138"/>
    </row>
    <row r="546" ht="12.75" customHeight="1">
      <c r="A546" s="138"/>
      <c r="B546" s="138"/>
      <c r="C546" s="138"/>
      <c r="D546" s="138"/>
      <c r="E546" s="138"/>
      <c r="F546" s="138"/>
      <c r="G546" s="138"/>
      <c r="H546" s="138"/>
      <c r="I546" s="138"/>
      <c r="J546" s="138"/>
    </row>
    <row r="547" ht="12.75" customHeight="1">
      <c r="A547" s="138"/>
      <c r="B547" s="138"/>
      <c r="C547" s="138"/>
      <c r="D547" s="138"/>
      <c r="E547" s="138"/>
      <c r="F547" s="138"/>
      <c r="G547" s="138"/>
      <c r="H547" s="138"/>
      <c r="I547" s="138"/>
      <c r="J547" s="138"/>
    </row>
    <row r="548" ht="12.75" customHeight="1">
      <c r="A548" s="138"/>
      <c r="B548" s="138"/>
      <c r="C548" s="138"/>
      <c r="D548" s="138"/>
      <c r="E548" s="138"/>
      <c r="F548" s="138"/>
      <c r="G548" s="138"/>
      <c r="H548" s="138"/>
      <c r="I548" s="138"/>
      <c r="J548" s="138"/>
    </row>
    <row r="549" ht="12.75" customHeight="1">
      <c r="A549" s="138"/>
      <c r="B549" s="138"/>
      <c r="C549" s="138"/>
      <c r="D549" s="138"/>
      <c r="E549" s="138"/>
      <c r="F549" s="138"/>
      <c r="G549" s="138"/>
      <c r="H549" s="138"/>
      <c r="I549" s="138"/>
      <c r="J549" s="138"/>
    </row>
    <row r="550" ht="12.75" customHeight="1">
      <c r="A550" s="138"/>
      <c r="B550" s="138"/>
      <c r="C550" s="138"/>
      <c r="D550" s="138"/>
      <c r="E550" s="138"/>
      <c r="F550" s="138"/>
      <c r="G550" s="138"/>
      <c r="H550" s="138"/>
      <c r="I550" s="138"/>
      <c r="J550" s="138"/>
    </row>
    <row r="551" ht="12.75" customHeight="1">
      <c r="A551" s="138"/>
      <c r="B551" s="138"/>
      <c r="C551" s="138"/>
      <c r="D551" s="138"/>
      <c r="E551" s="138"/>
      <c r="F551" s="138"/>
      <c r="G551" s="138"/>
      <c r="H551" s="138"/>
      <c r="I551" s="138"/>
      <c r="J551" s="138"/>
    </row>
    <row r="552" ht="12.75" customHeight="1">
      <c r="A552" s="138"/>
      <c r="B552" s="138"/>
      <c r="C552" s="138"/>
      <c r="D552" s="138"/>
      <c r="E552" s="138"/>
      <c r="F552" s="138"/>
      <c r="G552" s="138"/>
      <c r="H552" s="138"/>
      <c r="I552" s="138"/>
      <c r="J552" s="138"/>
    </row>
    <row r="553" ht="12.75" customHeight="1">
      <c r="A553" s="138"/>
      <c r="B553" s="138"/>
      <c r="C553" s="138"/>
      <c r="D553" s="138"/>
      <c r="E553" s="138"/>
      <c r="F553" s="138"/>
      <c r="G553" s="138"/>
      <c r="H553" s="138"/>
      <c r="I553" s="138"/>
      <c r="J553" s="138"/>
    </row>
    <row r="554" ht="12.75" customHeight="1">
      <c r="A554" s="138"/>
      <c r="B554" s="138"/>
      <c r="C554" s="138"/>
      <c r="D554" s="138"/>
      <c r="E554" s="138"/>
      <c r="F554" s="138"/>
      <c r="G554" s="138"/>
      <c r="H554" s="138"/>
      <c r="I554" s="138"/>
      <c r="J554" s="138"/>
    </row>
    <row r="555" ht="12.75" customHeight="1">
      <c r="A555" s="138"/>
      <c r="B555" s="138"/>
      <c r="C555" s="138"/>
      <c r="D555" s="138"/>
      <c r="E555" s="138"/>
      <c r="F555" s="138"/>
      <c r="G555" s="138"/>
      <c r="H555" s="138"/>
      <c r="I555" s="138"/>
      <c r="J555" s="138"/>
    </row>
    <row r="556" ht="12.75" customHeight="1">
      <c r="A556" s="138"/>
      <c r="B556" s="138"/>
      <c r="C556" s="138"/>
      <c r="D556" s="138"/>
      <c r="E556" s="138"/>
      <c r="F556" s="138"/>
      <c r="G556" s="138"/>
      <c r="H556" s="138"/>
      <c r="I556" s="138"/>
      <c r="J556" s="138"/>
    </row>
    <row r="557" ht="12.75" customHeight="1">
      <c r="A557" s="138"/>
      <c r="B557" s="138"/>
      <c r="C557" s="138"/>
      <c r="D557" s="138"/>
      <c r="E557" s="138"/>
      <c r="F557" s="138"/>
      <c r="G557" s="138"/>
      <c r="H557" s="138"/>
      <c r="I557" s="138"/>
      <c r="J557" s="138"/>
    </row>
    <row r="558" ht="12.75" customHeight="1">
      <c r="A558" s="138"/>
      <c r="B558" s="138"/>
      <c r="C558" s="138"/>
      <c r="D558" s="138"/>
      <c r="E558" s="138"/>
      <c r="F558" s="138"/>
      <c r="G558" s="138"/>
      <c r="H558" s="138"/>
      <c r="I558" s="138"/>
      <c r="J558" s="138"/>
    </row>
    <row r="559" ht="12.75" customHeight="1">
      <c r="A559" s="138"/>
      <c r="B559" s="138"/>
      <c r="C559" s="138"/>
      <c r="D559" s="138"/>
      <c r="E559" s="138"/>
      <c r="F559" s="138"/>
      <c r="G559" s="138"/>
      <c r="H559" s="138"/>
      <c r="I559" s="138"/>
      <c r="J559" s="138"/>
    </row>
    <row r="560" ht="12.75" customHeight="1">
      <c r="A560" s="138"/>
      <c r="B560" s="138"/>
      <c r="C560" s="138"/>
      <c r="D560" s="138"/>
      <c r="E560" s="138"/>
      <c r="F560" s="138"/>
      <c r="G560" s="138"/>
      <c r="H560" s="138"/>
      <c r="I560" s="138"/>
      <c r="J560" s="138"/>
    </row>
    <row r="561" ht="12.75" customHeight="1">
      <c r="A561" s="138"/>
      <c r="B561" s="138"/>
      <c r="C561" s="138"/>
      <c r="D561" s="138"/>
      <c r="E561" s="138"/>
      <c r="F561" s="138"/>
      <c r="G561" s="138"/>
      <c r="H561" s="138"/>
      <c r="I561" s="138"/>
      <c r="J561" s="138"/>
    </row>
    <row r="562" ht="12.75" customHeight="1">
      <c r="A562" s="138"/>
      <c r="B562" s="138"/>
      <c r="C562" s="138"/>
      <c r="D562" s="138"/>
      <c r="E562" s="138"/>
      <c r="F562" s="138"/>
      <c r="G562" s="138"/>
      <c r="H562" s="138"/>
      <c r="I562" s="138"/>
      <c r="J562" s="138"/>
    </row>
    <row r="563" ht="12.75" customHeight="1">
      <c r="A563" s="138"/>
      <c r="B563" s="138"/>
      <c r="C563" s="138"/>
      <c r="D563" s="138"/>
      <c r="E563" s="138"/>
      <c r="F563" s="138"/>
      <c r="G563" s="138"/>
      <c r="H563" s="138"/>
      <c r="I563" s="138"/>
      <c r="J563" s="138"/>
    </row>
    <row r="564" ht="12.75" customHeight="1">
      <c r="A564" s="138"/>
      <c r="B564" s="138"/>
      <c r="C564" s="138"/>
      <c r="D564" s="138"/>
      <c r="E564" s="138"/>
      <c r="F564" s="138"/>
      <c r="G564" s="138"/>
      <c r="H564" s="138"/>
      <c r="I564" s="138"/>
      <c r="J564" s="138"/>
    </row>
    <row r="565" ht="12.75" customHeight="1">
      <c r="A565" s="138"/>
      <c r="B565" s="138"/>
      <c r="C565" s="138"/>
      <c r="D565" s="138"/>
      <c r="E565" s="138"/>
      <c r="F565" s="138"/>
      <c r="G565" s="138"/>
      <c r="H565" s="138"/>
      <c r="I565" s="138"/>
      <c r="J565" s="138"/>
    </row>
    <row r="566" ht="12.75" customHeight="1">
      <c r="A566" s="138"/>
      <c r="B566" s="138"/>
      <c r="C566" s="138"/>
      <c r="D566" s="138"/>
      <c r="E566" s="138"/>
      <c r="F566" s="138"/>
      <c r="G566" s="138"/>
      <c r="H566" s="138"/>
      <c r="I566" s="138"/>
      <c r="J566" s="138"/>
    </row>
    <row r="567" ht="12.75" customHeight="1">
      <c r="A567" s="138"/>
      <c r="B567" s="138"/>
      <c r="C567" s="138"/>
      <c r="D567" s="138"/>
      <c r="E567" s="138"/>
      <c r="F567" s="138"/>
      <c r="G567" s="138"/>
      <c r="H567" s="138"/>
      <c r="I567" s="138"/>
      <c r="J567" s="138"/>
    </row>
    <row r="568" ht="12.75" customHeight="1">
      <c r="A568" s="138"/>
      <c r="B568" s="138"/>
      <c r="C568" s="138"/>
      <c r="D568" s="138"/>
      <c r="E568" s="138"/>
      <c r="F568" s="138"/>
      <c r="G568" s="138"/>
      <c r="H568" s="138"/>
      <c r="I568" s="138"/>
      <c r="J568" s="138"/>
    </row>
    <row r="569" ht="12.75" customHeight="1">
      <c r="A569" s="138"/>
      <c r="B569" s="138"/>
      <c r="C569" s="138"/>
      <c r="D569" s="138"/>
      <c r="E569" s="138"/>
      <c r="F569" s="138"/>
      <c r="G569" s="138"/>
      <c r="H569" s="138"/>
      <c r="I569" s="138"/>
      <c r="J569" s="138"/>
    </row>
    <row r="570" ht="12.75" customHeight="1">
      <c r="A570" s="138"/>
      <c r="B570" s="138"/>
      <c r="C570" s="138"/>
      <c r="D570" s="138"/>
      <c r="E570" s="138"/>
      <c r="F570" s="138"/>
      <c r="G570" s="138"/>
      <c r="H570" s="138"/>
      <c r="I570" s="138"/>
      <c r="J570" s="138"/>
    </row>
    <row r="571" ht="12.75" customHeight="1">
      <c r="A571" s="138"/>
      <c r="B571" s="138"/>
      <c r="C571" s="138"/>
      <c r="D571" s="138"/>
      <c r="E571" s="138"/>
      <c r="F571" s="138"/>
      <c r="G571" s="138"/>
      <c r="H571" s="138"/>
      <c r="I571" s="138"/>
      <c r="J571" s="138"/>
    </row>
    <row r="572" ht="12.75" customHeight="1">
      <c r="A572" s="138"/>
      <c r="B572" s="138"/>
      <c r="C572" s="138"/>
      <c r="D572" s="138"/>
      <c r="E572" s="138"/>
      <c r="F572" s="138"/>
      <c r="G572" s="138"/>
      <c r="H572" s="138"/>
      <c r="I572" s="138"/>
      <c r="J572" s="138"/>
    </row>
    <row r="573" ht="12.75" customHeight="1">
      <c r="A573" s="138"/>
      <c r="B573" s="138"/>
      <c r="C573" s="138"/>
      <c r="D573" s="138"/>
      <c r="E573" s="138"/>
      <c r="F573" s="138"/>
      <c r="G573" s="138"/>
      <c r="H573" s="138"/>
      <c r="I573" s="138"/>
      <c r="J573" s="138"/>
    </row>
    <row r="574" ht="12.75" customHeight="1">
      <c r="A574" s="138"/>
      <c r="B574" s="138"/>
      <c r="C574" s="138"/>
      <c r="D574" s="138"/>
      <c r="E574" s="138"/>
      <c r="F574" s="138"/>
      <c r="G574" s="138"/>
      <c r="H574" s="138"/>
      <c r="I574" s="138"/>
      <c r="J574" s="138"/>
    </row>
    <row r="575" ht="12.75" customHeight="1">
      <c r="A575" s="138"/>
      <c r="B575" s="138"/>
      <c r="C575" s="138"/>
      <c r="D575" s="138"/>
      <c r="E575" s="138"/>
      <c r="F575" s="138"/>
      <c r="G575" s="138"/>
      <c r="H575" s="138"/>
      <c r="I575" s="138"/>
      <c r="J575" s="138"/>
    </row>
    <row r="576" ht="12.75" customHeight="1">
      <c r="A576" s="138"/>
      <c r="B576" s="138"/>
      <c r="C576" s="138"/>
      <c r="D576" s="138"/>
      <c r="E576" s="138"/>
      <c r="F576" s="138"/>
      <c r="G576" s="138"/>
      <c r="H576" s="138"/>
      <c r="I576" s="138"/>
      <c r="J576" s="138"/>
    </row>
    <row r="577" ht="12.75" customHeight="1">
      <c r="A577" s="138"/>
      <c r="B577" s="138"/>
      <c r="C577" s="138"/>
      <c r="D577" s="138"/>
      <c r="E577" s="138"/>
      <c r="F577" s="138"/>
      <c r="G577" s="138"/>
      <c r="H577" s="138"/>
      <c r="I577" s="138"/>
      <c r="J577" s="138"/>
    </row>
    <row r="578" ht="12.75" customHeight="1">
      <c r="A578" s="138"/>
      <c r="B578" s="138"/>
      <c r="C578" s="138"/>
      <c r="D578" s="138"/>
      <c r="E578" s="138"/>
      <c r="F578" s="138"/>
      <c r="G578" s="138"/>
      <c r="H578" s="138"/>
      <c r="I578" s="138"/>
      <c r="J578" s="138"/>
    </row>
    <row r="579" ht="12.75" customHeight="1">
      <c r="A579" s="138"/>
      <c r="B579" s="138"/>
      <c r="C579" s="138"/>
      <c r="D579" s="138"/>
      <c r="E579" s="138"/>
      <c r="F579" s="138"/>
      <c r="G579" s="138"/>
      <c r="H579" s="138"/>
      <c r="I579" s="138"/>
      <c r="J579" s="138"/>
    </row>
    <row r="580" ht="12.75" customHeight="1">
      <c r="A580" s="138"/>
      <c r="B580" s="138"/>
      <c r="C580" s="138"/>
      <c r="D580" s="138"/>
      <c r="E580" s="138"/>
      <c r="F580" s="138"/>
      <c r="G580" s="138"/>
      <c r="H580" s="138"/>
      <c r="I580" s="138"/>
      <c r="J580" s="138"/>
    </row>
    <row r="581" ht="12.75" customHeight="1">
      <c r="A581" s="138"/>
      <c r="B581" s="138"/>
      <c r="C581" s="138"/>
      <c r="D581" s="138"/>
      <c r="E581" s="138"/>
      <c r="F581" s="138"/>
      <c r="G581" s="138"/>
      <c r="H581" s="138"/>
      <c r="I581" s="138"/>
      <c r="J581" s="138"/>
    </row>
    <row r="582" ht="12.75" customHeight="1">
      <c r="A582" s="138"/>
      <c r="B582" s="138"/>
      <c r="C582" s="138"/>
      <c r="D582" s="138"/>
      <c r="E582" s="138"/>
      <c r="F582" s="138"/>
      <c r="G582" s="138"/>
      <c r="H582" s="138"/>
      <c r="I582" s="138"/>
      <c r="J582" s="138"/>
    </row>
    <row r="583" ht="12.75" customHeight="1">
      <c r="A583" s="138"/>
      <c r="B583" s="138"/>
      <c r="C583" s="138"/>
      <c r="D583" s="138"/>
      <c r="E583" s="138"/>
      <c r="F583" s="138"/>
      <c r="G583" s="138"/>
      <c r="H583" s="138"/>
      <c r="I583" s="138"/>
      <c r="J583" s="138"/>
    </row>
    <row r="584" ht="12.75" customHeight="1">
      <c r="A584" s="138"/>
      <c r="B584" s="138"/>
      <c r="C584" s="138"/>
      <c r="D584" s="138"/>
      <c r="E584" s="138"/>
      <c r="F584" s="138"/>
      <c r="G584" s="138"/>
      <c r="H584" s="138"/>
      <c r="I584" s="138"/>
      <c r="J584" s="138"/>
    </row>
    <row r="585" ht="12.75" customHeight="1">
      <c r="A585" s="138"/>
      <c r="B585" s="138"/>
      <c r="C585" s="138"/>
      <c r="D585" s="138"/>
      <c r="E585" s="138"/>
      <c r="F585" s="138"/>
      <c r="G585" s="138"/>
      <c r="H585" s="138"/>
      <c r="I585" s="138"/>
      <c r="J585" s="138"/>
    </row>
    <row r="586" ht="12.75" customHeight="1">
      <c r="A586" s="138"/>
      <c r="B586" s="138"/>
      <c r="C586" s="138"/>
      <c r="D586" s="138"/>
      <c r="E586" s="138"/>
      <c r="F586" s="138"/>
      <c r="G586" s="138"/>
      <c r="H586" s="138"/>
      <c r="I586" s="138"/>
      <c r="J586" s="138"/>
    </row>
    <row r="587" ht="12.75" customHeight="1">
      <c r="A587" s="138"/>
      <c r="B587" s="138"/>
      <c r="C587" s="138"/>
      <c r="D587" s="138"/>
      <c r="E587" s="138"/>
      <c r="F587" s="138"/>
      <c r="G587" s="138"/>
      <c r="H587" s="138"/>
      <c r="I587" s="138"/>
      <c r="J587" s="138"/>
    </row>
    <row r="588" ht="12.75" customHeight="1">
      <c r="A588" s="138"/>
      <c r="B588" s="138"/>
      <c r="C588" s="138"/>
      <c r="D588" s="138"/>
      <c r="E588" s="138"/>
      <c r="F588" s="138"/>
      <c r="G588" s="138"/>
      <c r="H588" s="138"/>
      <c r="I588" s="138"/>
      <c r="J588" s="138"/>
    </row>
    <row r="589" ht="12.75" customHeight="1">
      <c r="A589" s="138"/>
      <c r="B589" s="138"/>
      <c r="C589" s="138"/>
      <c r="D589" s="138"/>
      <c r="E589" s="138"/>
      <c r="F589" s="138"/>
      <c r="G589" s="138"/>
      <c r="H589" s="138"/>
      <c r="I589" s="138"/>
      <c r="J589" s="138"/>
    </row>
    <row r="590" ht="12.75" customHeight="1">
      <c r="A590" s="138"/>
      <c r="B590" s="138"/>
      <c r="C590" s="138"/>
      <c r="D590" s="138"/>
      <c r="E590" s="138"/>
      <c r="F590" s="138"/>
      <c r="G590" s="138"/>
      <c r="H590" s="138"/>
      <c r="I590" s="138"/>
      <c r="J590" s="138"/>
    </row>
    <row r="591" ht="12.75" customHeight="1">
      <c r="A591" s="138"/>
      <c r="B591" s="138"/>
      <c r="C591" s="138"/>
      <c r="D591" s="138"/>
      <c r="E591" s="138"/>
      <c r="F591" s="138"/>
      <c r="G591" s="138"/>
      <c r="H591" s="138"/>
      <c r="I591" s="138"/>
      <c r="J591" s="138"/>
    </row>
    <row r="592" ht="12.75" customHeight="1">
      <c r="A592" s="138"/>
      <c r="B592" s="138"/>
      <c r="C592" s="138"/>
      <c r="D592" s="138"/>
      <c r="E592" s="138"/>
      <c r="F592" s="138"/>
      <c r="G592" s="138"/>
      <c r="H592" s="138"/>
      <c r="I592" s="138"/>
      <c r="J592" s="138"/>
    </row>
    <row r="593" ht="12.75" customHeight="1">
      <c r="A593" s="138"/>
      <c r="B593" s="138"/>
      <c r="C593" s="138"/>
      <c r="D593" s="138"/>
      <c r="E593" s="138"/>
      <c r="F593" s="138"/>
      <c r="G593" s="138"/>
      <c r="H593" s="138"/>
      <c r="I593" s="138"/>
      <c r="J593" s="138"/>
    </row>
    <row r="594" ht="12.75" customHeight="1">
      <c r="A594" s="138"/>
      <c r="B594" s="138"/>
      <c r="C594" s="138"/>
      <c r="D594" s="138"/>
      <c r="E594" s="138"/>
      <c r="F594" s="138"/>
      <c r="G594" s="138"/>
      <c r="H594" s="138"/>
      <c r="I594" s="138"/>
      <c r="J594" s="138"/>
    </row>
    <row r="595" ht="12.75" customHeight="1">
      <c r="A595" s="138"/>
      <c r="B595" s="138"/>
      <c r="C595" s="138"/>
      <c r="D595" s="138"/>
      <c r="E595" s="138"/>
      <c r="F595" s="138"/>
      <c r="G595" s="138"/>
      <c r="H595" s="138"/>
      <c r="I595" s="138"/>
      <c r="J595" s="138"/>
    </row>
    <row r="596" ht="12.75" customHeight="1">
      <c r="A596" s="138"/>
      <c r="B596" s="138"/>
      <c r="C596" s="138"/>
      <c r="D596" s="138"/>
      <c r="E596" s="138"/>
      <c r="F596" s="138"/>
      <c r="G596" s="138"/>
      <c r="H596" s="138"/>
      <c r="I596" s="138"/>
      <c r="J596" s="138"/>
    </row>
    <row r="597" ht="12.75" customHeight="1">
      <c r="A597" s="138"/>
      <c r="B597" s="138"/>
      <c r="C597" s="138"/>
      <c r="D597" s="138"/>
      <c r="E597" s="138"/>
      <c r="F597" s="138"/>
      <c r="G597" s="138"/>
      <c r="H597" s="138"/>
      <c r="I597" s="138"/>
      <c r="J597" s="138"/>
    </row>
    <row r="598" ht="12.75" customHeight="1">
      <c r="A598" s="138"/>
      <c r="B598" s="138"/>
      <c r="C598" s="138"/>
      <c r="D598" s="138"/>
      <c r="E598" s="138"/>
      <c r="F598" s="138"/>
      <c r="G598" s="138"/>
      <c r="H598" s="138"/>
      <c r="I598" s="138"/>
      <c r="J598" s="138"/>
    </row>
    <row r="599" ht="12.75" customHeight="1">
      <c r="A599" s="138"/>
      <c r="B599" s="138"/>
      <c r="C599" s="138"/>
      <c r="D599" s="138"/>
      <c r="E599" s="138"/>
      <c r="F599" s="138"/>
      <c r="G599" s="138"/>
      <c r="H599" s="138"/>
      <c r="I599" s="138"/>
      <c r="J599" s="138"/>
    </row>
    <row r="600" ht="12.75" customHeight="1">
      <c r="A600" s="138"/>
      <c r="B600" s="138"/>
      <c r="C600" s="138"/>
      <c r="D600" s="138"/>
      <c r="E600" s="138"/>
      <c r="F600" s="138"/>
      <c r="G600" s="138"/>
      <c r="H600" s="138"/>
      <c r="I600" s="138"/>
      <c r="J600" s="138"/>
    </row>
    <row r="601" ht="12.75" customHeight="1">
      <c r="A601" s="138"/>
      <c r="B601" s="138"/>
      <c r="C601" s="138"/>
      <c r="D601" s="138"/>
      <c r="E601" s="138"/>
      <c r="F601" s="138"/>
      <c r="G601" s="138"/>
      <c r="H601" s="138"/>
      <c r="I601" s="138"/>
      <c r="J601" s="138"/>
    </row>
    <row r="602" ht="12.75" customHeight="1">
      <c r="A602" s="138"/>
      <c r="B602" s="138"/>
      <c r="C602" s="138"/>
      <c r="D602" s="138"/>
      <c r="E602" s="138"/>
      <c r="F602" s="138"/>
      <c r="G602" s="138"/>
      <c r="H602" s="138"/>
      <c r="I602" s="138"/>
      <c r="J602" s="138"/>
    </row>
    <row r="603" ht="12.75" customHeight="1">
      <c r="A603" s="138"/>
      <c r="B603" s="138"/>
      <c r="C603" s="138"/>
      <c r="D603" s="138"/>
      <c r="E603" s="138"/>
      <c r="F603" s="138"/>
      <c r="G603" s="138"/>
      <c r="H603" s="138"/>
      <c r="I603" s="138"/>
      <c r="J603" s="138"/>
    </row>
    <row r="604" ht="12.75" customHeight="1">
      <c r="A604" s="138"/>
      <c r="B604" s="138"/>
      <c r="C604" s="138"/>
      <c r="D604" s="138"/>
      <c r="E604" s="138"/>
      <c r="F604" s="138"/>
      <c r="G604" s="138"/>
      <c r="H604" s="138"/>
      <c r="I604" s="138"/>
      <c r="J604" s="138"/>
    </row>
    <row r="605" ht="12.75" customHeight="1">
      <c r="A605" s="138"/>
      <c r="B605" s="138"/>
      <c r="C605" s="138"/>
      <c r="D605" s="138"/>
      <c r="E605" s="138"/>
      <c r="F605" s="138"/>
      <c r="G605" s="138"/>
      <c r="H605" s="138"/>
      <c r="I605" s="138"/>
      <c r="J605" s="138"/>
    </row>
    <row r="606" ht="12.75" customHeight="1">
      <c r="A606" s="138"/>
      <c r="B606" s="138"/>
      <c r="C606" s="138"/>
      <c r="D606" s="138"/>
      <c r="E606" s="138"/>
      <c r="F606" s="138"/>
      <c r="G606" s="138"/>
      <c r="H606" s="138"/>
      <c r="I606" s="138"/>
      <c r="J606" s="138"/>
    </row>
    <row r="607" ht="12.75" customHeight="1">
      <c r="A607" s="138"/>
      <c r="B607" s="138"/>
      <c r="C607" s="138"/>
      <c r="D607" s="138"/>
      <c r="E607" s="138"/>
      <c r="F607" s="138"/>
      <c r="G607" s="138"/>
      <c r="H607" s="138"/>
      <c r="I607" s="138"/>
      <c r="J607" s="138"/>
    </row>
    <row r="608" ht="12.75" customHeight="1">
      <c r="A608" s="138"/>
      <c r="B608" s="138"/>
      <c r="C608" s="138"/>
      <c r="D608" s="138"/>
      <c r="E608" s="138"/>
      <c r="F608" s="138"/>
      <c r="G608" s="138"/>
      <c r="H608" s="138"/>
      <c r="I608" s="138"/>
      <c r="J608" s="138"/>
    </row>
    <row r="609" ht="12.75" customHeight="1">
      <c r="A609" s="138"/>
      <c r="B609" s="138"/>
      <c r="C609" s="138"/>
      <c r="D609" s="138"/>
      <c r="E609" s="138"/>
      <c r="F609" s="138"/>
      <c r="G609" s="138"/>
      <c r="H609" s="138"/>
      <c r="I609" s="138"/>
      <c r="J609" s="138"/>
    </row>
    <row r="610" ht="12.75" customHeight="1">
      <c r="A610" s="138"/>
      <c r="B610" s="138"/>
      <c r="C610" s="138"/>
      <c r="D610" s="138"/>
      <c r="E610" s="138"/>
      <c r="F610" s="138"/>
      <c r="G610" s="138"/>
      <c r="H610" s="138"/>
      <c r="I610" s="138"/>
      <c r="J610" s="138"/>
    </row>
    <row r="611" ht="12.75" customHeight="1">
      <c r="A611" s="138"/>
      <c r="B611" s="138"/>
      <c r="C611" s="138"/>
      <c r="D611" s="138"/>
      <c r="E611" s="138"/>
      <c r="F611" s="138"/>
      <c r="G611" s="138"/>
      <c r="H611" s="138"/>
      <c r="I611" s="138"/>
      <c r="J611" s="138"/>
    </row>
    <row r="612" ht="12.75" customHeight="1">
      <c r="A612" s="138"/>
      <c r="B612" s="138"/>
      <c r="C612" s="138"/>
      <c r="D612" s="138"/>
      <c r="E612" s="138"/>
      <c r="F612" s="138"/>
      <c r="G612" s="138"/>
      <c r="H612" s="138"/>
      <c r="I612" s="138"/>
      <c r="J612" s="138"/>
    </row>
    <row r="613" ht="12.75" customHeight="1">
      <c r="A613" s="138"/>
      <c r="B613" s="138"/>
      <c r="C613" s="138"/>
      <c r="D613" s="138"/>
      <c r="E613" s="138"/>
      <c r="F613" s="138"/>
      <c r="G613" s="138"/>
      <c r="H613" s="138"/>
      <c r="I613" s="138"/>
      <c r="J613" s="138"/>
    </row>
    <row r="614" ht="12.75" customHeight="1">
      <c r="A614" s="138"/>
      <c r="B614" s="138"/>
      <c r="C614" s="138"/>
      <c r="D614" s="138"/>
      <c r="E614" s="138"/>
      <c r="F614" s="138"/>
      <c r="G614" s="138"/>
      <c r="H614" s="138"/>
      <c r="I614" s="138"/>
      <c r="J614" s="138"/>
    </row>
    <row r="615" ht="12.75" customHeight="1">
      <c r="A615" s="138"/>
      <c r="B615" s="138"/>
      <c r="C615" s="138"/>
      <c r="D615" s="138"/>
      <c r="E615" s="138"/>
      <c r="F615" s="138"/>
      <c r="G615" s="138"/>
      <c r="H615" s="138"/>
      <c r="I615" s="138"/>
      <c r="J615" s="138"/>
    </row>
    <row r="616" ht="12.75" customHeight="1">
      <c r="A616" s="138"/>
      <c r="B616" s="138"/>
      <c r="C616" s="138"/>
      <c r="D616" s="138"/>
      <c r="E616" s="138"/>
      <c r="F616" s="138"/>
      <c r="G616" s="138"/>
      <c r="H616" s="138"/>
      <c r="I616" s="138"/>
      <c r="J616" s="138"/>
    </row>
    <row r="617" ht="12.75" customHeight="1">
      <c r="A617" s="138"/>
      <c r="B617" s="138"/>
      <c r="C617" s="138"/>
      <c r="D617" s="138"/>
      <c r="E617" s="138"/>
      <c r="F617" s="138"/>
      <c r="G617" s="138"/>
      <c r="H617" s="138"/>
      <c r="I617" s="138"/>
      <c r="J617" s="138"/>
    </row>
    <row r="618" ht="12.75" customHeight="1">
      <c r="A618" s="138"/>
      <c r="B618" s="138"/>
      <c r="C618" s="138"/>
      <c r="D618" s="138"/>
      <c r="E618" s="138"/>
      <c r="F618" s="138"/>
      <c r="G618" s="138"/>
      <c r="H618" s="138"/>
      <c r="I618" s="138"/>
      <c r="J618" s="138"/>
    </row>
    <row r="619" ht="12.75" customHeight="1">
      <c r="A619" s="138"/>
      <c r="B619" s="138"/>
      <c r="C619" s="138"/>
      <c r="D619" s="138"/>
      <c r="E619" s="138"/>
      <c r="F619" s="138"/>
      <c r="G619" s="138"/>
      <c r="H619" s="138"/>
      <c r="I619" s="138"/>
      <c r="J619" s="138"/>
    </row>
    <row r="620" ht="12.75" customHeight="1">
      <c r="A620" s="138"/>
      <c r="B620" s="138"/>
      <c r="C620" s="138"/>
      <c r="D620" s="138"/>
      <c r="E620" s="138"/>
      <c r="F620" s="138"/>
      <c r="G620" s="138"/>
      <c r="H620" s="138"/>
      <c r="I620" s="138"/>
      <c r="J620" s="138"/>
    </row>
    <row r="621" ht="12.75" customHeight="1">
      <c r="A621" s="138"/>
      <c r="B621" s="138"/>
      <c r="C621" s="138"/>
      <c r="D621" s="138"/>
      <c r="E621" s="138"/>
      <c r="F621" s="138"/>
      <c r="G621" s="138"/>
      <c r="H621" s="138"/>
      <c r="I621" s="138"/>
      <c r="J621" s="138"/>
    </row>
    <row r="622" ht="12.75" customHeight="1">
      <c r="A622" s="138"/>
      <c r="B622" s="138"/>
      <c r="C622" s="138"/>
      <c r="D622" s="138"/>
      <c r="E622" s="138"/>
      <c r="F622" s="138"/>
      <c r="G622" s="138"/>
      <c r="H622" s="138"/>
      <c r="I622" s="138"/>
      <c r="J622" s="138"/>
    </row>
    <row r="623" ht="12.75" customHeight="1">
      <c r="A623" s="138"/>
      <c r="B623" s="138"/>
      <c r="C623" s="138"/>
      <c r="D623" s="138"/>
      <c r="E623" s="138"/>
      <c r="F623" s="138"/>
      <c r="G623" s="138"/>
      <c r="H623" s="138"/>
      <c r="I623" s="138"/>
      <c r="J623" s="138"/>
    </row>
    <row r="624" ht="12.75" customHeight="1">
      <c r="A624" s="138"/>
      <c r="B624" s="138"/>
      <c r="C624" s="138"/>
      <c r="D624" s="138"/>
      <c r="E624" s="138"/>
      <c r="F624" s="138"/>
      <c r="G624" s="138"/>
      <c r="H624" s="138"/>
      <c r="I624" s="138"/>
      <c r="J624" s="138"/>
    </row>
    <row r="625" ht="12.75" customHeight="1">
      <c r="A625" s="138"/>
      <c r="B625" s="138"/>
      <c r="C625" s="138"/>
      <c r="D625" s="138"/>
      <c r="E625" s="138"/>
      <c r="F625" s="138"/>
      <c r="G625" s="138"/>
      <c r="H625" s="138"/>
      <c r="I625" s="138"/>
      <c r="J625" s="138"/>
    </row>
    <row r="626" ht="12.75" customHeight="1">
      <c r="A626" s="138"/>
      <c r="B626" s="138"/>
      <c r="C626" s="138"/>
      <c r="D626" s="138"/>
      <c r="E626" s="138"/>
      <c r="F626" s="138"/>
      <c r="G626" s="138"/>
      <c r="H626" s="138"/>
      <c r="I626" s="138"/>
      <c r="J626" s="138"/>
    </row>
    <row r="627" ht="12.75" customHeight="1">
      <c r="A627" s="138"/>
      <c r="B627" s="138"/>
      <c r="C627" s="138"/>
      <c r="D627" s="138"/>
      <c r="E627" s="138"/>
      <c r="F627" s="138"/>
      <c r="G627" s="138"/>
      <c r="H627" s="138"/>
      <c r="I627" s="138"/>
      <c r="J627" s="138"/>
    </row>
    <row r="628" ht="12.75" customHeight="1">
      <c r="A628" s="138"/>
      <c r="B628" s="138"/>
      <c r="C628" s="138"/>
      <c r="D628" s="138"/>
      <c r="E628" s="138"/>
      <c r="F628" s="138"/>
      <c r="G628" s="138"/>
      <c r="H628" s="138"/>
      <c r="I628" s="138"/>
      <c r="J628" s="138"/>
    </row>
    <row r="629" ht="12.75" customHeight="1">
      <c r="A629" s="138"/>
      <c r="B629" s="138"/>
      <c r="C629" s="138"/>
      <c r="D629" s="138"/>
      <c r="E629" s="138"/>
      <c r="F629" s="138"/>
      <c r="G629" s="138"/>
      <c r="H629" s="138"/>
      <c r="I629" s="138"/>
      <c r="J629" s="138"/>
    </row>
    <row r="630" ht="12.75" customHeight="1">
      <c r="A630" s="138"/>
      <c r="B630" s="138"/>
      <c r="C630" s="138"/>
      <c r="D630" s="138"/>
      <c r="E630" s="138"/>
      <c r="F630" s="138"/>
      <c r="G630" s="138"/>
      <c r="H630" s="138"/>
      <c r="I630" s="138"/>
      <c r="J630" s="138"/>
    </row>
    <row r="631" ht="12.75" customHeight="1">
      <c r="A631" s="138"/>
      <c r="B631" s="138"/>
      <c r="C631" s="138"/>
      <c r="D631" s="138"/>
      <c r="E631" s="138"/>
      <c r="F631" s="138"/>
      <c r="G631" s="138"/>
      <c r="H631" s="138"/>
      <c r="I631" s="138"/>
      <c r="J631" s="138"/>
    </row>
    <row r="632" ht="12.75" customHeight="1">
      <c r="A632" s="138"/>
      <c r="B632" s="138"/>
      <c r="C632" s="138"/>
      <c r="D632" s="138"/>
      <c r="E632" s="138"/>
      <c r="F632" s="138"/>
      <c r="G632" s="138"/>
      <c r="H632" s="138"/>
      <c r="I632" s="138"/>
      <c r="J632" s="138"/>
    </row>
    <row r="633" ht="12.75" customHeight="1">
      <c r="A633" s="138"/>
      <c r="B633" s="138"/>
      <c r="C633" s="138"/>
      <c r="D633" s="138"/>
      <c r="E633" s="138"/>
      <c r="F633" s="138"/>
      <c r="G633" s="138"/>
      <c r="H633" s="138"/>
      <c r="I633" s="138"/>
      <c r="J633" s="138"/>
    </row>
    <row r="634" ht="12.75" customHeight="1">
      <c r="A634" s="138"/>
      <c r="B634" s="138"/>
      <c r="C634" s="138"/>
      <c r="D634" s="138"/>
      <c r="E634" s="138"/>
      <c r="F634" s="138"/>
      <c r="G634" s="138"/>
      <c r="H634" s="138"/>
      <c r="I634" s="138"/>
      <c r="J634" s="138"/>
    </row>
    <row r="635" ht="12.75" customHeight="1">
      <c r="A635" s="138"/>
      <c r="B635" s="138"/>
      <c r="C635" s="138"/>
      <c r="D635" s="138"/>
      <c r="E635" s="138"/>
      <c r="F635" s="138"/>
      <c r="G635" s="138"/>
      <c r="H635" s="138"/>
      <c r="I635" s="138"/>
      <c r="J635" s="138"/>
    </row>
    <row r="636" ht="12.75" customHeight="1">
      <c r="A636" s="138"/>
      <c r="B636" s="138"/>
      <c r="C636" s="138"/>
      <c r="D636" s="138"/>
      <c r="E636" s="138"/>
      <c r="F636" s="138"/>
      <c r="G636" s="138"/>
      <c r="H636" s="138"/>
      <c r="I636" s="138"/>
      <c r="J636" s="138"/>
    </row>
    <row r="637" ht="12.75" customHeight="1">
      <c r="A637" s="138"/>
      <c r="B637" s="138"/>
      <c r="C637" s="138"/>
      <c r="D637" s="138"/>
      <c r="E637" s="138"/>
      <c r="F637" s="138"/>
      <c r="G637" s="138"/>
      <c r="H637" s="138"/>
      <c r="I637" s="138"/>
      <c r="J637" s="138"/>
    </row>
    <row r="638" ht="12.75" customHeight="1">
      <c r="A638" s="138"/>
      <c r="B638" s="138"/>
      <c r="C638" s="138"/>
      <c r="D638" s="138"/>
      <c r="E638" s="138"/>
      <c r="F638" s="138"/>
      <c r="G638" s="138"/>
      <c r="H638" s="138"/>
      <c r="I638" s="138"/>
      <c r="J638" s="138"/>
    </row>
    <row r="639" ht="12.75" customHeight="1">
      <c r="A639" s="138"/>
      <c r="B639" s="138"/>
      <c r="C639" s="138"/>
      <c r="D639" s="138"/>
      <c r="E639" s="138"/>
      <c r="F639" s="138"/>
      <c r="G639" s="138"/>
      <c r="H639" s="138"/>
      <c r="I639" s="138"/>
      <c r="J639" s="138"/>
    </row>
    <row r="640" ht="12.75" customHeight="1">
      <c r="A640" s="138"/>
      <c r="B640" s="138"/>
      <c r="C640" s="138"/>
      <c r="D640" s="138"/>
      <c r="E640" s="138"/>
      <c r="F640" s="138"/>
      <c r="G640" s="138"/>
      <c r="H640" s="138"/>
      <c r="I640" s="138"/>
      <c r="J640" s="138"/>
    </row>
    <row r="641" ht="12.75" customHeight="1">
      <c r="A641" s="138"/>
      <c r="B641" s="138"/>
      <c r="C641" s="138"/>
      <c r="D641" s="138"/>
      <c r="E641" s="138"/>
      <c r="F641" s="138"/>
      <c r="G641" s="138"/>
      <c r="H641" s="138"/>
      <c r="I641" s="138"/>
      <c r="J641" s="138"/>
    </row>
    <row r="642" ht="12.75" customHeight="1">
      <c r="A642" s="138"/>
      <c r="B642" s="138"/>
      <c r="C642" s="138"/>
      <c r="D642" s="138"/>
      <c r="E642" s="138"/>
      <c r="F642" s="138"/>
      <c r="G642" s="138"/>
      <c r="H642" s="138"/>
      <c r="I642" s="138"/>
      <c r="J642" s="138"/>
    </row>
    <row r="643" ht="12.75" customHeight="1">
      <c r="A643" s="138"/>
      <c r="B643" s="138"/>
      <c r="C643" s="138"/>
      <c r="D643" s="138"/>
      <c r="E643" s="138"/>
      <c r="F643" s="138"/>
      <c r="G643" s="138"/>
      <c r="H643" s="138"/>
      <c r="I643" s="138"/>
      <c r="J643" s="138"/>
    </row>
    <row r="644" ht="12.75" customHeight="1">
      <c r="A644" s="138"/>
      <c r="B644" s="138"/>
      <c r="C644" s="138"/>
      <c r="D644" s="138"/>
      <c r="E644" s="138"/>
      <c r="F644" s="138"/>
      <c r="G644" s="138"/>
      <c r="H644" s="138"/>
      <c r="I644" s="138"/>
      <c r="J644" s="138"/>
    </row>
    <row r="645" ht="12.75" customHeight="1">
      <c r="A645" s="138"/>
      <c r="B645" s="138"/>
      <c r="C645" s="138"/>
      <c r="D645" s="138"/>
      <c r="E645" s="138"/>
      <c r="F645" s="138"/>
      <c r="G645" s="138"/>
      <c r="H645" s="138"/>
      <c r="I645" s="138"/>
      <c r="J645" s="138"/>
    </row>
    <row r="646" ht="12.75" customHeight="1">
      <c r="A646" s="138"/>
      <c r="B646" s="138"/>
      <c r="C646" s="138"/>
      <c r="D646" s="138"/>
      <c r="E646" s="138"/>
      <c r="F646" s="138"/>
      <c r="G646" s="138"/>
      <c r="H646" s="138"/>
      <c r="I646" s="138"/>
      <c r="J646" s="138"/>
    </row>
    <row r="647" ht="12.75" customHeight="1">
      <c r="A647" s="138"/>
      <c r="B647" s="138"/>
      <c r="C647" s="138"/>
      <c r="D647" s="138"/>
      <c r="E647" s="138"/>
      <c r="F647" s="138"/>
      <c r="G647" s="138"/>
      <c r="H647" s="138"/>
      <c r="I647" s="138"/>
      <c r="J647" s="138"/>
    </row>
    <row r="648" ht="12.75" customHeight="1">
      <c r="A648" s="138"/>
      <c r="B648" s="138"/>
      <c r="C648" s="138"/>
      <c r="D648" s="138"/>
      <c r="E648" s="138"/>
      <c r="F648" s="138"/>
      <c r="G648" s="138"/>
      <c r="H648" s="138"/>
      <c r="I648" s="138"/>
      <c r="J648" s="138"/>
    </row>
    <row r="649" ht="12.75" customHeight="1">
      <c r="A649" s="138"/>
      <c r="B649" s="138"/>
      <c r="C649" s="138"/>
      <c r="D649" s="138"/>
      <c r="E649" s="138"/>
      <c r="F649" s="138"/>
      <c r="G649" s="138"/>
      <c r="H649" s="138"/>
      <c r="I649" s="138"/>
      <c r="J649" s="138"/>
    </row>
    <row r="650" ht="12.75" customHeight="1">
      <c r="A650" s="138"/>
      <c r="B650" s="138"/>
      <c r="C650" s="138"/>
      <c r="D650" s="138"/>
      <c r="E650" s="138"/>
      <c r="F650" s="138"/>
      <c r="G650" s="138"/>
      <c r="H650" s="138"/>
      <c r="I650" s="138"/>
      <c r="J650" s="138"/>
    </row>
    <row r="651" ht="12.75" customHeight="1">
      <c r="A651" s="138"/>
      <c r="B651" s="138"/>
      <c r="C651" s="138"/>
      <c r="D651" s="138"/>
      <c r="E651" s="138"/>
      <c r="F651" s="138"/>
      <c r="G651" s="138"/>
      <c r="H651" s="138"/>
      <c r="I651" s="138"/>
      <c r="J651" s="138"/>
    </row>
    <row r="652" ht="12.75" customHeight="1">
      <c r="A652" s="138"/>
      <c r="B652" s="138"/>
      <c r="C652" s="138"/>
      <c r="D652" s="138"/>
      <c r="E652" s="138"/>
      <c r="F652" s="138"/>
      <c r="G652" s="138"/>
      <c r="H652" s="138"/>
      <c r="I652" s="138"/>
      <c r="J652" s="138"/>
    </row>
    <row r="653" ht="12.75" customHeight="1">
      <c r="A653" s="138"/>
      <c r="B653" s="138"/>
      <c r="C653" s="138"/>
      <c r="D653" s="138"/>
      <c r="E653" s="138"/>
      <c r="F653" s="138"/>
      <c r="G653" s="138"/>
      <c r="H653" s="138"/>
      <c r="I653" s="138"/>
      <c r="J653" s="138"/>
    </row>
    <row r="654" ht="12.75" customHeight="1">
      <c r="A654" s="138"/>
      <c r="B654" s="138"/>
      <c r="C654" s="138"/>
      <c r="D654" s="138"/>
      <c r="E654" s="138"/>
      <c r="F654" s="138"/>
      <c r="G654" s="138"/>
      <c r="H654" s="138"/>
      <c r="I654" s="138"/>
      <c r="J654" s="138"/>
    </row>
    <row r="655" ht="12.75" customHeight="1">
      <c r="A655" s="138"/>
      <c r="B655" s="138"/>
      <c r="C655" s="138"/>
      <c r="D655" s="138"/>
      <c r="E655" s="138"/>
      <c r="F655" s="138"/>
      <c r="G655" s="138"/>
      <c r="H655" s="138"/>
      <c r="I655" s="138"/>
      <c r="J655" s="138"/>
    </row>
    <row r="656" ht="12.75" customHeight="1">
      <c r="A656" s="138"/>
      <c r="B656" s="138"/>
      <c r="C656" s="138"/>
      <c r="D656" s="138"/>
      <c r="E656" s="138"/>
      <c r="F656" s="138"/>
      <c r="G656" s="138"/>
      <c r="H656" s="138"/>
      <c r="I656" s="138"/>
      <c r="J656" s="138"/>
    </row>
    <row r="657" ht="12.75" customHeight="1">
      <c r="A657" s="138"/>
      <c r="B657" s="138"/>
      <c r="C657" s="138"/>
      <c r="D657" s="138"/>
      <c r="E657" s="138"/>
      <c r="F657" s="138"/>
      <c r="G657" s="138"/>
      <c r="H657" s="138"/>
      <c r="I657" s="138"/>
      <c r="J657" s="138"/>
    </row>
    <row r="658" ht="12.75" customHeight="1">
      <c r="A658" s="138"/>
      <c r="B658" s="138"/>
      <c r="C658" s="138"/>
      <c r="D658" s="138"/>
      <c r="E658" s="138"/>
      <c r="F658" s="138"/>
      <c r="G658" s="138"/>
      <c r="H658" s="138"/>
      <c r="I658" s="138"/>
      <c r="J658" s="138"/>
    </row>
    <row r="659" ht="12.75" customHeight="1">
      <c r="A659" s="138"/>
      <c r="B659" s="138"/>
      <c r="C659" s="138"/>
      <c r="D659" s="138"/>
      <c r="E659" s="138"/>
      <c r="F659" s="138"/>
      <c r="G659" s="138"/>
      <c r="H659" s="138"/>
      <c r="I659" s="138"/>
      <c r="J659" s="138"/>
    </row>
    <row r="660" ht="12.75" customHeight="1">
      <c r="A660" s="138"/>
      <c r="B660" s="138"/>
      <c r="C660" s="138"/>
      <c r="D660" s="138"/>
      <c r="E660" s="138"/>
      <c r="F660" s="138"/>
      <c r="G660" s="138"/>
      <c r="H660" s="138"/>
      <c r="I660" s="138"/>
      <c r="J660" s="138"/>
    </row>
    <row r="661" ht="12.75" customHeight="1">
      <c r="A661" s="138"/>
      <c r="B661" s="138"/>
      <c r="C661" s="138"/>
      <c r="D661" s="138"/>
      <c r="E661" s="138"/>
      <c r="F661" s="138"/>
      <c r="G661" s="138"/>
      <c r="H661" s="138"/>
      <c r="I661" s="138"/>
      <c r="J661" s="138"/>
    </row>
    <row r="662" ht="12.75" customHeight="1">
      <c r="A662" s="138"/>
      <c r="B662" s="138"/>
      <c r="C662" s="138"/>
      <c r="D662" s="138"/>
      <c r="E662" s="138"/>
      <c r="F662" s="138"/>
      <c r="G662" s="138"/>
      <c r="H662" s="138"/>
      <c r="I662" s="138"/>
      <c r="J662" s="138"/>
    </row>
    <row r="663" ht="12.75" customHeight="1">
      <c r="A663" s="138"/>
      <c r="B663" s="138"/>
      <c r="C663" s="138"/>
      <c r="D663" s="138"/>
      <c r="E663" s="138"/>
      <c r="F663" s="138"/>
      <c r="G663" s="138"/>
      <c r="H663" s="138"/>
      <c r="I663" s="138"/>
      <c r="J663" s="138"/>
    </row>
    <row r="664" ht="12.75" customHeight="1">
      <c r="A664" s="138"/>
      <c r="B664" s="138"/>
      <c r="C664" s="138"/>
      <c r="D664" s="138"/>
      <c r="E664" s="138"/>
      <c r="F664" s="138"/>
      <c r="G664" s="138"/>
      <c r="H664" s="138"/>
      <c r="I664" s="138"/>
      <c r="J664" s="138"/>
    </row>
    <row r="665" ht="12.75" customHeight="1">
      <c r="A665" s="138"/>
      <c r="B665" s="138"/>
      <c r="C665" s="138"/>
      <c r="D665" s="138"/>
      <c r="E665" s="138"/>
      <c r="F665" s="138"/>
      <c r="G665" s="138"/>
      <c r="H665" s="138"/>
      <c r="I665" s="138"/>
      <c r="J665" s="138"/>
    </row>
    <row r="666" ht="12.75" customHeight="1">
      <c r="A666" s="138"/>
      <c r="B666" s="138"/>
      <c r="C666" s="138"/>
      <c r="D666" s="138"/>
      <c r="E666" s="138"/>
      <c r="F666" s="138"/>
      <c r="G666" s="138"/>
      <c r="H666" s="138"/>
      <c r="I666" s="138"/>
      <c r="J666" s="138"/>
    </row>
    <row r="667" ht="12.75" customHeight="1">
      <c r="A667" s="138"/>
      <c r="B667" s="138"/>
      <c r="C667" s="138"/>
      <c r="D667" s="138"/>
      <c r="E667" s="138"/>
      <c r="F667" s="138"/>
      <c r="G667" s="138"/>
      <c r="H667" s="138"/>
      <c r="I667" s="138"/>
      <c r="J667" s="138"/>
    </row>
    <row r="668" ht="12.75" customHeight="1">
      <c r="A668" s="138"/>
      <c r="B668" s="138"/>
      <c r="C668" s="138"/>
      <c r="D668" s="138"/>
      <c r="E668" s="138"/>
      <c r="F668" s="138"/>
      <c r="G668" s="138"/>
      <c r="H668" s="138"/>
      <c r="I668" s="138"/>
      <c r="J668" s="138"/>
    </row>
    <row r="669" ht="12.75" customHeight="1">
      <c r="A669" s="138"/>
      <c r="B669" s="138"/>
      <c r="C669" s="138"/>
      <c r="D669" s="138"/>
      <c r="E669" s="138"/>
      <c r="F669" s="138"/>
      <c r="G669" s="138"/>
      <c r="H669" s="138"/>
      <c r="I669" s="138"/>
      <c r="J669" s="138"/>
    </row>
    <row r="670" ht="12.75" customHeight="1">
      <c r="A670" s="138"/>
      <c r="B670" s="138"/>
      <c r="C670" s="138"/>
      <c r="D670" s="138"/>
      <c r="E670" s="138"/>
      <c r="F670" s="138"/>
      <c r="G670" s="138"/>
      <c r="H670" s="138"/>
      <c r="I670" s="138"/>
      <c r="J670" s="138"/>
    </row>
    <row r="671" ht="12.75" customHeight="1">
      <c r="A671" s="138"/>
      <c r="B671" s="138"/>
      <c r="C671" s="138"/>
      <c r="D671" s="138"/>
      <c r="E671" s="138"/>
      <c r="F671" s="138"/>
      <c r="G671" s="138"/>
      <c r="H671" s="138"/>
      <c r="I671" s="138"/>
      <c r="J671" s="138"/>
    </row>
    <row r="672" ht="12.75" customHeight="1">
      <c r="A672" s="138"/>
      <c r="B672" s="138"/>
      <c r="C672" s="138"/>
      <c r="D672" s="138"/>
      <c r="E672" s="138"/>
      <c r="F672" s="138"/>
      <c r="G672" s="138"/>
      <c r="H672" s="138"/>
      <c r="I672" s="138"/>
      <c r="J672" s="138"/>
    </row>
    <row r="673" ht="12.75" customHeight="1">
      <c r="A673" s="138"/>
      <c r="B673" s="138"/>
      <c r="C673" s="138"/>
      <c r="D673" s="138"/>
      <c r="E673" s="138"/>
      <c r="F673" s="138"/>
      <c r="G673" s="138"/>
      <c r="H673" s="138"/>
      <c r="I673" s="138"/>
      <c r="J673" s="138"/>
    </row>
    <row r="674" ht="12.75" customHeight="1">
      <c r="A674" s="138"/>
      <c r="B674" s="138"/>
      <c r="C674" s="138"/>
      <c r="D674" s="138"/>
      <c r="E674" s="138"/>
      <c r="F674" s="138"/>
      <c r="G674" s="138"/>
      <c r="H674" s="138"/>
      <c r="I674" s="138"/>
      <c r="J674" s="138"/>
    </row>
    <row r="675" ht="12.75" customHeight="1">
      <c r="A675" s="138"/>
      <c r="B675" s="138"/>
      <c r="C675" s="138"/>
      <c r="D675" s="138"/>
      <c r="E675" s="138"/>
      <c r="F675" s="138"/>
      <c r="G675" s="138"/>
      <c r="H675" s="138"/>
      <c r="I675" s="138"/>
      <c r="J675" s="138"/>
    </row>
    <row r="676" ht="12.75" customHeight="1">
      <c r="A676" s="138"/>
      <c r="B676" s="138"/>
      <c r="C676" s="138"/>
      <c r="D676" s="138"/>
      <c r="E676" s="138"/>
      <c r="F676" s="138"/>
      <c r="G676" s="138"/>
      <c r="H676" s="138"/>
      <c r="I676" s="138"/>
      <c r="J676" s="138"/>
    </row>
    <row r="677" ht="12.75" customHeight="1">
      <c r="A677" s="138"/>
      <c r="B677" s="138"/>
      <c r="C677" s="138"/>
      <c r="D677" s="138"/>
      <c r="E677" s="138"/>
      <c r="F677" s="138"/>
      <c r="G677" s="138"/>
      <c r="H677" s="138"/>
      <c r="I677" s="138"/>
      <c r="J677" s="138"/>
    </row>
    <row r="678" ht="12.75" customHeight="1">
      <c r="A678" s="138"/>
      <c r="B678" s="138"/>
      <c r="C678" s="138"/>
      <c r="D678" s="138"/>
      <c r="E678" s="138"/>
      <c r="F678" s="138"/>
      <c r="G678" s="138"/>
      <c r="H678" s="138"/>
      <c r="I678" s="138"/>
      <c r="J678" s="138"/>
    </row>
    <row r="679" ht="12.75" customHeight="1">
      <c r="A679" s="138"/>
      <c r="B679" s="138"/>
      <c r="C679" s="138"/>
      <c r="D679" s="138"/>
      <c r="E679" s="138"/>
      <c r="F679" s="138"/>
      <c r="G679" s="138"/>
      <c r="H679" s="138"/>
      <c r="I679" s="138"/>
      <c r="J679" s="138"/>
    </row>
    <row r="680" ht="12.75" customHeight="1">
      <c r="A680" s="138"/>
      <c r="B680" s="138"/>
      <c r="C680" s="138"/>
      <c r="D680" s="138"/>
      <c r="E680" s="138"/>
      <c r="F680" s="138"/>
      <c r="G680" s="138"/>
      <c r="H680" s="138"/>
      <c r="I680" s="138"/>
      <c r="J680" s="138"/>
    </row>
    <row r="681" ht="12.75" customHeight="1">
      <c r="A681" s="138"/>
      <c r="B681" s="138"/>
      <c r="C681" s="138"/>
      <c r="D681" s="138"/>
      <c r="E681" s="138"/>
      <c r="F681" s="138"/>
      <c r="G681" s="138"/>
      <c r="H681" s="138"/>
      <c r="I681" s="138"/>
      <c r="J681" s="138"/>
    </row>
    <row r="682" ht="12.75" customHeight="1">
      <c r="A682" s="138"/>
      <c r="B682" s="138"/>
      <c r="C682" s="138"/>
      <c r="D682" s="138"/>
      <c r="E682" s="138"/>
      <c r="F682" s="138"/>
      <c r="G682" s="138"/>
      <c r="H682" s="138"/>
      <c r="I682" s="138"/>
      <c r="J682" s="138"/>
    </row>
    <row r="683" ht="12.75" customHeight="1">
      <c r="A683" s="138"/>
      <c r="B683" s="138"/>
      <c r="C683" s="138"/>
      <c r="D683" s="138"/>
      <c r="E683" s="138"/>
      <c r="F683" s="138"/>
      <c r="G683" s="138"/>
      <c r="H683" s="138"/>
      <c r="I683" s="138"/>
      <c r="J683" s="138"/>
    </row>
    <row r="684" ht="12.75" customHeight="1">
      <c r="A684" s="138"/>
      <c r="B684" s="138"/>
      <c r="C684" s="138"/>
      <c r="D684" s="138"/>
      <c r="E684" s="138"/>
      <c r="F684" s="138"/>
      <c r="G684" s="138"/>
      <c r="H684" s="138"/>
      <c r="I684" s="138"/>
      <c r="J684" s="138"/>
    </row>
    <row r="685" ht="12.75" customHeight="1">
      <c r="A685" s="138"/>
      <c r="B685" s="138"/>
      <c r="C685" s="138"/>
      <c r="D685" s="138"/>
      <c r="E685" s="138"/>
      <c r="F685" s="138"/>
      <c r="G685" s="138"/>
      <c r="H685" s="138"/>
      <c r="I685" s="138"/>
      <c r="J685" s="138"/>
    </row>
    <row r="686" ht="12.75" customHeight="1">
      <c r="A686" s="138"/>
      <c r="B686" s="138"/>
      <c r="C686" s="138"/>
      <c r="D686" s="138"/>
      <c r="E686" s="138"/>
      <c r="F686" s="138"/>
      <c r="G686" s="138"/>
      <c r="H686" s="138"/>
      <c r="I686" s="138"/>
      <c r="J686" s="138"/>
    </row>
    <row r="687" ht="12.75" customHeight="1">
      <c r="A687" s="138"/>
      <c r="B687" s="138"/>
      <c r="C687" s="138"/>
      <c r="D687" s="138"/>
      <c r="E687" s="138"/>
      <c r="F687" s="138"/>
      <c r="G687" s="138"/>
      <c r="H687" s="138"/>
      <c r="I687" s="138"/>
      <c r="J687" s="138"/>
    </row>
    <row r="688" ht="12.75" customHeight="1">
      <c r="A688" s="138"/>
      <c r="B688" s="138"/>
      <c r="C688" s="138"/>
      <c r="D688" s="138"/>
      <c r="E688" s="138"/>
      <c r="F688" s="138"/>
      <c r="G688" s="138"/>
      <c r="H688" s="138"/>
      <c r="I688" s="138"/>
      <c r="J688" s="138"/>
    </row>
    <row r="689" ht="12.75" customHeight="1">
      <c r="A689" s="138"/>
      <c r="B689" s="138"/>
      <c r="C689" s="138"/>
      <c r="D689" s="138"/>
      <c r="E689" s="138"/>
      <c r="F689" s="138"/>
      <c r="G689" s="138"/>
      <c r="H689" s="138"/>
      <c r="I689" s="138"/>
      <c r="J689" s="138"/>
    </row>
    <row r="690" ht="12.75" customHeight="1">
      <c r="A690" s="138"/>
      <c r="B690" s="138"/>
      <c r="C690" s="138"/>
      <c r="D690" s="138"/>
      <c r="E690" s="138"/>
      <c r="F690" s="138"/>
      <c r="G690" s="138"/>
      <c r="H690" s="138"/>
      <c r="I690" s="138"/>
      <c r="J690" s="138"/>
    </row>
    <row r="691" ht="12.75" customHeight="1">
      <c r="A691" s="138"/>
      <c r="B691" s="138"/>
      <c r="C691" s="138"/>
      <c r="D691" s="138"/>
      <c r="E691" s="138"/>
      <c r="F691" s="138"/>
      <c r="G691" s="138"/>
      <c r="H691" s="138"/>
      <c r="I691" s="138"/>
      <c r="J691" s="138"/>
    </row>
    <row r="692" ht="12.75" customHeight="1">
      <c r="A692" s="138"/>
      <c r="B692" s="138"/>
      <c r="C692" s="138"/>
      <c r="D692" s="138"/>
      <c r="E692" s="138"/>
      <c r="F692" s="138"/>
      <c r="G692" s="138"/>
      <c r="H692" s="138"/>
      <c r="I692" s="138"/>
      <c r="J692" s="138"/>
    </row>
    <row r="693" ht="12.75" customHeight="1">
      <c r="A693" s="138"/>
      <c r="B693" s="138"/>
      <c r="C693" s="138"/>
      <c r="D693" s="138"/>
      <c r="E693" s="138"/>
      <c r="F693" s="138"/>
      <c r="G693" s="138"/>
      <c r="H693" s="138"/>
      <c r="I693" s="138"/>
      <c r="J693" s="138"/>
    </row>
    <row r="694" ht="12.75" customHeight="1">
      <c r="A694" s="138"/>
      <c r="B694" s="138"/>
      <c r="C694" s="138"/>
      <c r="D694" s="138"/>
      <c r="E694" s="138"/>
      <c r="F694" s="138"/>
      <c r="G694" s="138"/>
      <c r="H694" s="138"/>
      <c r="I694" s="138"/>
      <c r="J694" s="138"/>
    </row>
    <row r="695" ht="12.75" customHeight="1">
      <c r="A695" s="138"/>
      <c r="B695" s="138"/>
      <c r="C695" s="138"/>
      <c r="D695" s="138"/>
      <c r="E695" s="138"/>
      <c r="F695" s="138"/>
      <c r="G695" s="138"/>
      <c r="H695" s="138"/>
      <c r="I695" s="138"/>
      <c r="J695" s="138"/>
    </row>
    <row r="696" ht="12.75" customHeight="1">
      <c r="A696" s="138"/>
      <c r="B696" s="138"/>
      <c r="C696" s="138"/>
      <c r="D696" s="138"/>
      <c r="E696" s="138"/>
      <c r="F696" s="138"/>
      <c r="G696" s="138"/>
      <c r="H696" s="138"/>
      <c r="I696" s="138"/>
      <c r="J696" s="138"/>
    </row>
    <row r="697" ht="12.75" customHeight="1">
      <c r="A697" s="138"/>
      <c r="B697" s="138"/>
      <c r="C697" s="138"/>
      <c r="D697" s="138"/>
      <c r="E697" s="138"/>
      <c r="F697" s="138"/>
      <c r="G697" s="138"/>
      <c r="H697" s="138"/>
      <c r="I697" s="138"/>
      <c r="J697" s="138"/>
    </row>
    <row r="698" ht="12.75" customHeight="1">
      <c r="A698" s="138"/>
      <c r="B698" s="138"/>
      <c r="C698" s="138"/>
      <c r="D698" s="138"/>
      <c r="E698" s="138"/>
      <c r="F698" s="138"/>
      <c r="G698" s="138"/>
      <c r="H698" s="138"/>
      <c r="I698" s="138"/>
      <c r="J698" s="138"/>
    </row>
    <row r="699" ht="12.75" customHeight="1">
      <c r="A699" s="138"/>
      <c r="B699" s="138"/>
      <c r="C699" s="138"/>
      <c r="D699" s="138"/>
      <c r="E699" s="138"/>
      <c r="F699" s="138"/>
      <c r="G699" s="138"/>
      <c r="H699" s="138"/>
      <c r="I699" s="138"/>
      <c r="J699" s="138"/>
    </row>
    <row r="700" ht="12.75" customHeight="1">
      <c r="A700" s="138"/>
      <c r="B700" s="138"/>
      <c r="C700" s="138"/>
      <c r="D700" s="138"/>
      <c r="E700" s="138"/>
      <c r="F700" s="138"/>
      <c r="G700" s="138"/>
      <c r="H700" s="138"/>
      <c r="I700" s="138"/>
      <c r="J700" s="138"/>
    </row>
    <row r="701" ht="12.75" customHeight="1">
      <c r="A701" s="138"/>
      <c r="B701" s="138"/>
      <c r="C701" s="138"/>
      <c r="D701" s="138"/>
      <c r="E701" s="138"/>
      <c r="F701" s="138"/>
      <c r="G701" s="138"/>
      <c r="H701" s="138"/>
      <c r="I701" s="138"/>
      <c r="J701" s="138"/>
    </row>
    <row r="702" ht="12.75" customHeight="1">
      <c r="A702" s="138"/>
      <c r="B702" s="138"/>
      <c r="C702" s="138"/>
      <c r="D702" s="138"/>
      <c r="E702" s="138"/>
      <c r="F702" s="138"/>
      <c r="G702" s="138"/>
      <c r="H702" s="138"/>
      <c r="I702" s="138"/>
      <c r="J702" s="138"/>
    </row>
    <row r="703" ht="12.75" customHeight="1">
      <c r="A703" s="138"/>
      <c r="B703" s="138"/>
      <c r="C703" s="138"/>
      <c r="D703" s="138"/>
      <c r="E703" s="138"/>
      <c r="F703" s="138"/>
      <c r="G703" s="138"/>
      <c r="H703" s="138"/>
      <c r="I703" s="138"/>
      <c r="J703" s="138"/>
    </row>
    <row r="704" ht="12.75" customHeight="1">
      <c r="A704" s="138"/>
      <c r="B704" s="138"/>
      <c r="C704" s="138"/>
      <c r="D704" s="138"/>
      <c r="E704" s="138"/>
      <c r="F704" s="138"/>
      <c r="G704" s="138"/>
      <c r="H704" s="138"/>
      <c r="I704" s="138"/>
      <c r="J704" s="138"/>
    </row>
    <row r="705" ht="12.75" customHeight="1">
      <c r="A705" s="138"/>
      <c r="B705" s="138"/>
      <c r="C705" s="138"/>
      <c r="D705" s="138"/>
      <c r="E705" s="138"/>
      <c r="F705" s="138"/>
      <c r="G705" s="138"/>
      <c r="H705" s="138"/>
      <c r="I705" s="138"/>
      <c r="J705" s="138"/>
    </row>
    <row r="706" ht="12.75" customHeight="1">
      <c r="A706" s="138"/>
      <c r="B706" s="138"/>
      <c r="C706" s="138"/>
      <c r="D706" s="138"/>
      <c r="E706" s="138"/>
      <c r="F706" s="138"/>
      <c r="G706" s="138"/>
      <c r="H706" s="138"/>
      <c r="I706" s="138"/>
      <c r="J706" s="138"/>
    </row>
    <row r="707" ht="12.75" customHeight="1">
      <c r="A707" s="138"/>
      <c r="B707" s="138"/>
      <c r="C707" s="138"/>
      <c r="D707" s="138"/>
      <c r="E707" s="138"/>
      <c r="F707" s="138"/>
      <c r="G707" s="138"/>
      <c r="H707" s="138"/>
      <c r="I707" s="138"/>
      <c r="J707" s="138"/>
    </row>
    <row r="708" ht="12.75" customHeight="1">
      <c r="A708" s="138"/>
      <c r="B708" s="138"/>
      <c r="C708" s="138"/>
      <c r="D708" s="138"/>
      <c r="E708" s="138"/>
      <c r="F708" s="138"/>
      <c r="G708" s="138"/>
      <c r="H708" s="138"/>
      <c r="I708" s="138"/>
      <c r="J708" s="138"/>
    </row>
    <row r="709" ht="12.75" customHeight="1">
      <c r="A709" s="138"/>
      <c r="B709" s="138"/>
      <c r="C709" s="138"/>
      <c r="D709" s="138"/>
      <c r="E709" s="138"/>
      <c r="F709" s="138"/>
      <c r="G709" s="138"/>
      <c r="H709" s="138"/>
      <c r="I709" s="138"/>
      <c r="J709" s="138"/>
    </row>
    <row r="710" ht="12.75" customHeight="1">
      <c r="A710" s="138"/>
      <c r="B710" s="138"/>
      <c r="C710" s="138"/>
      <c r="D710" s="138"/>
      <c r="E710" s="138"/>
      <c r="F710" s="138"/>
      <c r="G710" s="138"/>
      <c r="H710" s="138"/>
      <c r="I710" s="138"/>
      <c r="J710" s="138"/>
    </row>
    <row r="711" ht="12.75" customHeight="1">
      <c r="A711" s="138"/>
      <c r="B711" s="138"/>
      <c r="C711" s="138"/>
      <c r="D711" s="138"/>
      <c r="E711" s="138"/>
      <c r="F711" s="138"/>
      <c r="G711" s="138"/>
      <c r="H711" s="138"/>
      <c r="I711" s="138"/>
      <c r="J711" s="138"/>
    </row>
    <row r="712" ht="12.75" customHeight="1">
      <c r="A712" s="138"/>
      <c r="B712" s="138"/>
      <c r="C712" s="138"/>
      <c r="D712" s="138"/>
      <c r="E712" s="138"/>
      <c r="F712" s="138"/>
      <c r="G712" s="138"/>
      <c r="H712" s="138"/>
      <c r="I712" s="138"/>
      <c r="J712" s="138"/>
    </row>
    <row r="713" ht="12.75" customHeight="1">
      <c r="A713" s="138"/>
      <c r="B713" s="138"/>
      <c r="C713" s="138"/>
      <c r="D713" s="138"/>
      <c r="E713" s="138"/>
      <c r="F713" s="138"/>
      <c r="G713" s="138"/>
      <c r="H713" s="138"/>
      <c r="I713" s="138"/>
      <c r="J713" s="138"/>
    </row>
    <row r="714" ht="12.75" customHeight="1">
      <c r="A714" s="138"/>
      <c r="B714" s="138"/>
      <c r="C714" s="138"/>
      <c r="D714" s="138"/>
      <c r="E714" s="138"/>
      <c r="F714" s="138"/>
      <c r="G714" s="138"/>
      <c r="H714" s="138"/>
      <c r="I714" s="138"/>
      <c r="J714" s="138"/>
    </row>
    <row r="715" ht="12.75" customHeight="1">
      <c r="A715" s="138"/>
      <c r="B715" s="138"/>
      <c r="C715" s="138"/>
      <c r="D715" s="138"/>
      <c r="E715" s="138"/>
      <c r="F715" s="138"/>
      <c r="G715" s="138"/>
      <c r="H715" s="138"/>
      <c r="I715" s="138"/>
      <c r="J715" s="138"/>
    </row>
    <row r="716" ht="12.75" customHeight="1">
      <c r="A716" s="138"/>
      <c r="B716" s="138"/>
      <c r="C716" s="138"/>
      <c r="D716" s="138"/>
      <c r="E716" s="138"/>
      <c r="F716" s="138"/>
      <c r="G716" s="138"/>
      <c r="H716" s="138"/>
      <c r="I716" s="138"/>
      <c r="J716" s="138"/>
    </row>
    <row r="717" ht="12.75" customHeight="1">
      <c r="A717" s="138"/>
      <c r="B717" s="138"/>
      <c r="C717" s="138"/>
      <c r="D717" s="138"/>
      <c r="E717" s="138"/>
      <c r="F717" s="138"/>
      <c r="G717" s="138"/>
      <c r="H717" s="138"/>
      <c r="I717" s="138"/>
      <c r="J717" s="138"/>
    </row>
    <row r="718" ht="12.75" customHeight="1">
      <c r="A718" s="138"/>
      <c r="B718" s="138"/>
      <c r="C718" s="138"/>
      <c r="D718" s="138"/>
      <c r="E718" s="138"/>
      <c r="F718" s="138"/>
      <c r="G718" s="138"/>
      <c r="H718" s="138"/>
      <c r="I718" s="138"/>
      <c r="J718" s="138"/>
    </row>
    <row r="719" ht="12.75" customHeight="1">
      <c r="A719" s="138"/>
      <c r="B719" s="138"/>
      <c r="C719" s="138"/>
      <c r="D719" s="138"/>
      <c r="E719" s="138"/>
      <c r="F719" s="138"/>
      <c r="G719" s="138"/>
      <c r="H719" s="138"/>
      <c r="I719" s="138"/>
      <c r="J719" s="138"/>
    </row>
    <row r="720" ht="12.75" customHeight="1">
      <c r="A720" s="138"/>
      <c r="B720" s="138"/>
      <c r="C720" s="138"/>
      <c r="D720" s="138"/>
      <c r="E720" s="138"/>
      <c r="F720" s="138"/>
      <c r="G720" s="138"/>
      <c r="H720" s="138"/>
      <c r="I720" s="138"/>
      <c r="J720" s="138"/>
    </row>
    <row r="721" ht="12.75" customHeight="1">
      <c r="A721" s="138"/>
      <c r="B721" s="138"/>
      <c r="C721" s="138"/>
      <c r="D721" s="138"/>
      <c r="E721" s="138"/>
      <c r="F721" s="138"/>
      <c r="G721" s="138"/>
      <c r="H721" s="138"/>
      <c r="I721" s="138"/>
      <c r="J721" s="138"/>
    </row>
    <row r="722" ht="12.75" customHeight="1">
      <c r="A722" s="138"/>
      <c r="B722" s="138"/>
      <c r="C722" s="138"/>
      <c r="D722" s="138"/>
      <c r="E722" s="138"/>
      <c r="F722" s="138"/>
      <c r="G722" s="138"/>
      <c r="H722" s="138"/>
      <c r="I722" s="138"/>
      <c r="J722" s="138"/>
    </row>
    <row r="723" ht="12.75" customHeight="1">
      <c r="A723" s="138"/>
      <c r="B723" s="138"/>
      <c r="C723" s="138"/>
      <c r="D723" s="138"/>
      <c r="E723" s="138"/>
      <c r="F723" s="138"/>
      <c r="G723" s="138"/>
      <c r="H723" s="138"/>
      <c r="I723" s="138"/>
      <c r="J723" s="138"/>
    </row>
    <row r="724" ht="12.75" customHeight="1">
      <c r="A724" s="138"/>
      <c r="B724" s="138"/>
      <c r="C724" s="138"/>
      <c r="D724" s="138"/>
      <c r="E724" s="138"/>
      <c r="F724" s="138"/>
      <c r="G724" s="138"/>
      <c r="H724" s="138"/>
      <c r="I724" s="138"/>
      <c r="J724" s="138"/>
    </row>
    <row r="725" ht="12.75" customHeight="1">
      <c r="A725" s="138"/>
      <c r="B725" s="138"/>
      <c r="C725" s="138"/>
      <c r="D725" s="138"/>
      <c r="E725" s="138"/>
      <c r="F725" s="138"/>
      <c r="G725" s="138"/>
      <c r="H725" s="138"/>
      <c r="I725" s="138"/>
      <c r="J725" s="138"/>
    </row>
    <row r="726" ht="12.75" customHeight="1">
      <c r="A726" s="138"/>
      <c r="B726" s="138"/>
      <c r="C726" s="138"/>
      <c r="D726" s="138"/>
      <c r="E726" s="138"/>
      <c r="F726" s="138"/>
      <c r="G726" s="138"/>
      <c r="H726" s="138"/>
      <c r="I726" s="138"/>
      <c r="J726" s="138"/>
    </row>
    <row r="727" ht="12.75" customHeight="1">
      <c r="A727" s="138"/>
      <c r="B727" s="138"/>
      <c r="C727" s="138"/>
      <c r="D727" s="138"/>
      <c r="E727" s="138"/>
      <c r="F727" s="138"/>
      <c r="G727" s="138"/>
      <c r="H727" s="138"/>
      <c r="I727" s="138"/>
      <c r="J727" s="138"/>
    </row>
    <row r="728" ht="12.75" customHeight="1">
      <c r="A728" s="138"/>
      <c r="B728" s="138"/>
      <c r="C728" s="138"/>
      <c r="D728" s="138"/>
      <c r="E728" s="138"/>
      <c r="F728" s="138"/>
      <c r="G728" s="138"/>
      <c r="H728" s="138"/>
      <c r="I728" s="138"/>
      <c r="J728" s="138"/>
    </row>
    <row r="729" ht="12.75" customHeight="1">
      <c r="A729" s="138"/>
      <c r="B729" s="138"/>
      <c r="C729" s="138"/>
      <c r="D729" s="138"/>
      <c r="E729" s="138"/>
      <c r="F729" s="138"/>
      <c r="G729" s="138"/>
      <c r="H729" s="138"/>
      <c r="I729" s="138"/>
      <c r="J729" s="138"/>
    </row>
    <row r="730" ht="12.75" customHeight="1">
      <c r="A730" s="138"/>
      <c r="B730" s="138"/>
      <c r="C730" s="138"/>
      <c r="D730" s="138"/>
      <c r="E730" s="138"/>
      <c r="F730" s="138"/>
      <c r="G730" s="138"/>
      <c r="H730" s="138"/>
      <c r="I730" s="138"/>
      <c r="J730" s="138"/>
    </row>
    <row r="731" ht="12.75" customHeight="1">
      <c r="A731" s="138"/>
      <c r="B731" s="138"/>
      <c r="C731" s="138"/>
      <c r="D731" s="138"/>
      <c r="E731" s="138"/>
      <c r="F731" s="138"/>
      <c r="G731" s="138"/>
      <c r="H731" s="138"/>
      <c r="I731" s="138"/>
      <c r="J731" s="138"/>
    </row>
    <row r="732" ht="12.75" customHeight="1">
      <c r="A732" s="138"/>
      <c r="B732" s="138"/>
      <c r="C732" s="138"/>
      <c r="D732" s="138"/>
      <c r="E732" s="138"/>
      <c r="F732" s="138"/>
      <c r="G732" s="138"/>
      <c r="H732" s="138"/>
      <c r="I732" s="138"/>
      <c r="J732" s="138"/>
    </row>
    <row r="733" ht="12.75" customHeight="1">
      <c r="A733" s="138"/>
      <c r="B733" s="138"/>
      <c r="C733" s="138"/>
      <c r="D733" s="138"/>
      <c r="E733" s="138"/>
      <c r="F733" s="138"/>
      <c r="G733" s="138"/>
      <c r="H733" s="138"/>
      <c r="I733" s="138"/>
      <c r="J733" s="138"/>
    </row>
    <row r="734" ht="12.75" customHeight="1">
      <c r="A734" s="138"/>
      <c r="B734" s="138"/>
      <c r="C734" s="138"/>
      <c r="D734" s="138"/>
      <c r="E734" s="138"/>
      <c r="F734" s="138"/>
      <c r="G734" s="138"/>
      <c r="H734" s="138"/>
      <c r="I734" s="138"/>
      <c r="J734" s="138"/>
    </row>
    <row r="735" ht="12.75" customHeight="1">
      <c r="A735" s="138"/>
      <c r="B735" s="138"/>
      <c r="C735" s="138"/>
      <c r="D735" s="138"/>
      <c r="E735" s="138"/>
      <c r="F735" s="138"/>
      <c r="G735" s="138"/>
      <c r="H735" s="138"/>
      <c r="I735" s="138"/>
      <c r="J735" s="138"/>
    </row>
    <row r="736" ht="12.75" customHeight="1">
      <c r="A736" s="138"/>
      <c r="B736" s="138"/>
      <c r="C736" s="138"/>
      <c r="D736" s="138"/>
      <c r="E736" s="138"/>
      <c r="F736" s="138"/>
      <c r="G736" s="138"/>
      <c r="H736" s="138"/>
      <c r="I736" s="138"/>
      <c r="J736" s="138"/>
    </row>
    <row r="737" ht="12.75" customHeight="1">
      <c r="A737" s="138"/>
      <c r="B737" s="138"/>
      <c r="C737" s="138"/>
      <c r="D737" s="138"/>
      <c r="E737" s="138"/>
      <c r="F737" s="138"/>
      <c r="G737" s="138"/>
      <c r="H737" s="138"/>
      <c r="I737" s="138"/>
      <c r="J737" s="138"/>
    </row>
    <row r="738" ht="12.75" customHeight="1">
      <c r="A738" s="138"/>
      <c r="B738" s="138"/>
      <c r="C738" s="138"/>
      <c r="D738" s="138"/>
      <c r="E738" s="138"/>
      <c r="F738" s="138"/>
      <c r="G738" s="138"/>
      <c r="H738" s="138"/>
      <c r="I738" s="138"/>
      <c r="J738" s="138"/>
    </row>
    <row r="739" ht="12.75" customHeight="1">
      <c r="A739" s="138"/>
      <c r="B739" s="138"/>
      <c r="C739" s="138"/>
      <c r="D739" s="138"/>
      <c r="E739" s="138"/>
      <c r="F739" s="138"/>
      <c r="G739" s="138"/>
      <c r="H739" s="138"/>
      <c r="I739" s="138"/>
      <c r="J739" s="138"/>
    </row>
    <row r="740" ht="12.75" customHeight="1">
      <c r="A740" s="138"/>
      <c r="B740" s="138"/>
      <c r="C740" s="138"/>
      <c r="D740" s="138"/>
      <c r="E740" s="138"/>
      <c r="F740" s="138"/>
      <c r="G740" s="138"/>
      <c r="H740" s="138"/>
      <c r="I740" s="138"/>
      <c r="J740" s="138"/>
    </row>
    <row r="741" ht="12.75" customHeight="1">
      <c r="A741" s="138"/>
      <c r="B741" s="138"/>
      <c r="C741" s="138"/>
      <c r="D741" s="138"/>
      <c r="E741" s="138"/>
      <c r="F741" s="138"/>
      <c r="G741" s="138"/>
      <c r="H741" s="138"/>
      <c r="I741" s="138"/>
      <c r="J741" s="138"/>
    </row>
    <row r="742" ht="12.75" customHeight="1">
      <c r="A742" s="138"/>
      <c r="B742" s="138"/>
      <c r="C742" s="138"/>
      <c r="D742" s="138"/>
      <c r="E742" s="138"/>
      <c r="F742" s="138"/>
      <c r="G742" s="138"/>
      <c r="H742" s="138"/>
      <c r="I742" s="138"/>
      <c r="J742" s="138"/>
    </row>
    <row r="743" ht="12.75" customHeight="1">
      <c r="A743" s="138"/>
      <c r="B743" s="138"/>
      <c r="C743" s="138"/>
      <c r="D743" s="138"/>
      <c r="E743" s="138"/>
      <c r="F743" s="138"/>
      <c r="G743" s="138"/>
      <c r="H743" s="138"/>
      <c r="I743" s="138"/>
      <c r="J743" s="138"/>
    </row>
    <row r="744" ht="12.75" customHeight="1">
      <c r="A744" s="138"/>
      <c r="B744" s="138"/>
      <c r="C744" s="138"/>
      <c r="D744" s="138"/>
      <c r="E744" s="138"/>
      <c r="F744" s="138"/>
      <c r="G744" s="138"/>
      <c r="H744" s="138"/>
      <c r="I744" s="138"/>
      <c r="J744" s="138"/>
    </row>
    <row r="745" ht="12.75" customHeight="1">
      <c r="A745" s="138"/>
      <c r="B745" s="138"/>
      <c r="C745" s="138"/>
      <c r="D745" s="138"/>
      <c r="E745" s="138"/>
      <c r="F745" s="138"/>
      <c r="G745" s="138"/>
      <c r="H745" s="138"/>
      <c r="I745" s="138"/>
      <c r="J745" s="138"/>
    </row>
    <row r="746" ht="12.75" customHeight="1">
      <c r="A746" s="138"/>
      <c r="B746" s="138"/>
      <c r="C746" s="138"/>
      <c r="D746" s="138"/>
      <c r="E746" s="138"/>
      <c r="F746" s="138"/>
      <c r="G746" s="138"/>
      <c r="H746" s="138"/>
      <c r="I746" s="138"/>
      <c r="J746" s="138"/>
    </row>
    <row r="747" ht="12.75" customHeight="1">
      <c r="A747" s="138"/>
      <c r="B747" s="138"/>
      <c r="C747" s="138"/>
      <c r="D747" s="138"/>
      <c r="E747" s="138"/>
      <c r="F747" s="138"/>
      <c r="G747" s="138"/>
      <c r="H747" s="138"/>
      <c r="I747" s="138"/>
      <c r="J747" s="138"/>
    </row>
    <row r="748" ht="12.75" customHeight="1">
      <c r="A748" s="138"/>
      <c r="B748" s="138"/>
      <c r="C748" s="138"/>
      <c r="D748" s="138"/>
      <c r="E748" s="138"/>
      <c r="F748" s="138"/>
      <c r="G748" s="138"/>
      <c r="H748" s="138"/>
      <c r="I748" s="138"/>
      <c r="J748" s="138"/>
    </row>
    <row r="749" ht="12.75" customHeight="1">
      <c r="A749" s="138"/>
      <c r="B749" s="138"/>
      <c r="C749" s="138"/>
      <c r="D749" s="138"/>
      <c r="E749" s="138"/>
      <c r="F749" s="138"/>
      <c r="G749" s="138"/>
      <c r="H749" s="138"/>
      <c r="I749" s="138"/>
      <c r="J749" s="138"/>
    </row>
    <row r="750" ht="12.75" customHeight="1">
      <c r="A750" s="138"/>
      <c r="B750" s="138"/>
      <c r="C750" s="138"/>
      <c r="D750" s="138"/>
      <c r="E750" s="138"/>
      <c r="F750" s="138"/>
      <c r="G750" s="138"/>
      <c r="H750" s="138"/>
      <c r="I750" s="138"/>
      <c r="J750" s="138"/>
    </row>
    <row r="751" ht="12.75" customHeight="1">
      <c r="A751" s="138"/>
      <c r="B751" s="138"/>
      <c r="C751" s="138"/>
      <c r="D751" s="138"/>
      <c r="E751" s="138"/>
      <c r="F751" s="138"/>
      <c r="G751" s="138"/>
      <c r="H751" s="138"/>
      <c r="I751" s="138"/>
      <c r="J751" s="138"/>
    </row>
    <row r="752" ht="12.75" customHeight="1">
      <c r="A752" s="138"/>
      <c r="B752" s="138"/>
      <c r="C752" s="138"/>
      <c r="D752" s="138"/>
      <c r="E752" s="138"/>
      <c r="F752" s="138"/>
      <c r="G752" s="138"/>
      <c r="H752" s="138"/>
      <c r="I752" s="138"/>
      <c r="J752" s="138"/>
    </row>
    <row r="753" ht="12.75" customHeight="1">
      <c r="A753" s="138"/>
      <c r="B753" s="138"/>
      <c r="C753" s="138"/>
      <c r="D753" s="138"/>
      <c r="E753" s="138"/>
      <c r="F753" s="138"/>
      <c r="G753" s="138"/>
      <c r="H753" s="138"/>
      <c r="I753" s="138"/>
      <c r="J753" s="138"/>
    </row>
    <row r="754" ht="12.75" customHeight="1">
      <c r="A754" s="138"/>
      <c r="B754" s="138"/>
      <c r="C754" s="138"/>
      <c r="D754" s="138"/>
      <c r="E754" s="138"/>
      <c r="F754" s="138"/>
      <c r="G754" s="138"/>
      <c r="H754" s="138"/>
      <c r="I754" s="138"/>
      <c r="J754" s="138"/>
    </row>
    <row r="755" ht="12.75" customHeight="1">
      <c r="A755" s="138"/>
      <c r="B755" s="138"/>
      <c r="C755" s="138"/>
      <c r="D755" s="138"/>
      <c r="E755" s="138"/>
      <c r="F755" s="138"/>
      <c r="G755" s="138"/>
      <c r="H755" s="138"/>
      <c r="I755" s="138"/>
      <c r="J755" s="138"/>
    </row>
    <row r="756" ht="12.75" customHeight="1">
      <c r="A756" s="138"/>
      <c r="B756" s="138"/>
      <c r="C756" s="138"/>
      <c r="D756" s="138"/>
      <c r="E756" s="138"/>
      <c r="F756" s="138"/>
      <c r="G756" s="138"/>
      <c r="H756" s="138"/>
      <c r="I756" s="138"/>
      <c r="J756" s="138"/>
    </row>
    <row r="757" ht="12.75" customHeight="1">
      <c r="A757" s="138"/>
      <c r="B757" s="138"/>
      <c r="C757" s="138"/>
      <c r="D757" s="138"/>
      <c r="E757" s="138"/>
      <c r="F757" s="138"/>
      <c r="G757" s="138"/>
      <c r="H757" s="138"/>
      <c r="I757" s="138"/>
      <c r="J757" s="138"/>
    </row>
    <row r="758" ht="12.75" customHeight="1">
      <c r="A758" s="138"/>
      <c r="B758" s="138"/>
      <c r="C758" s="138"/>
      <c r="D758" s="138"/>
      <c r="E758" s="138"/>
      <c r="F758" s="138"/>
      <c r="G758" s="138"/>
      <c r="H758" s="138"/>
      <c r="I758" s="138"/>
      <c r="J758" s="138"/>
    </row>
    <row r="759" ht="12.75" customHeight="1">
      <c r="A759" s="138"/>
      <c r="B759" s="138"/>
      <c r="C759" s="138"/>
      <c r="D759" s="138"/>
      <c r="E759" s="138"/>
      <c r="F759" s="138"/>
      <c r="G759" s="138"/>
      <c r="H759" s="138"/>
      <c r="I759" s="138"/>
      <c r="J759" s="138"/>
    </row>
    <row r="760" ht="12.75" customHeight="1">
      <c r="A760" s="138"/>
      <c r="B760" s="138"/>
      <c r="C760" s="138"/>
      <c r="D760" s="138"/>
      <c r="E760" s="138"/>
      <c r="F760" s="138"/>
      <c r="G760" s="138"/>
      <c r="H760" s="138"/>
      <c r="I760" s="138"/>
      <c r="J760" s="138"/>
    </row>
    <row r="761" ht="12.75" customHeight="1">
      <c r="A761" s="138"/>
      <c r="B761" s="138"/>
      <c r="C761" s="138"/>
      <c r="D761" s="138"/>
      <c r="E761" s="138"/>
      <c r="F761" s="138"/>
      <c r="G761" s="138"/>
      <c r="H761" s="138"/>
      <c r="I761" s="138"/>
      <c r="J761" s="138"/>
    </row>
    <row r="762" ht="12.75" customHeight="1">
      <c r="A762" s="138"/>
      <c r="B762" s="138"/>
      <c r="C762" s="138"/>
      <c r="D762" s="138"/>
      <c r="E762" s="138"/>
      <c r="F762" s="138"/>
      <c r="G762" s="138"/>
      <c r="H762" s="138"/>
      <c r="I762" s="138"/>
      <c r="J762" s="138"/>
    </row>
    <row r="763" ht="12.75" customHeight="1">
      <c r="A763" s="138"/>
      <c r="B763" s="138"/>
      <c r="C763" s="138"/>
      <c r="D763" s="138"/>
      <c r="E763" s="138"/>
      <c r="F763" s="138"/>
      <c r="G763" s="138"/>
      <c r="H763" s="138"/>
      <c r="I763" s="138"/>
      <c r="J763" s="138"/>
    </row>
    <row r="764" ht="12.75" customHeight="1">
      <c r="A764" s="138"/>
      <c r="B764" s="138"/>
      <c r="C764" s="138"/>
      <c r="D764" s="138"/>
      <c r="E764" s="138"/>
      <c r="F764" s="138"/>
      <c r="G764" s="138"/>
      <c r="H764" s="138"/>
      <c r="I764" s="138"/>
      <c r="J764" s="138"/>
    </row>
    <row r="765" ht="12.75" customHeight="1">
      <c r="A765" s="138"/>
      <c r="B765" s="138"/>
      <c r="C765" s="138"/>
      <c r="D765" s="138"/>
      <c r="E765" s="138"/>
      <c r="F765" s="138"/>
      <c r="G765" s="138"/>
      <c r="H765" s="138"/>
      <c r="I765" s="138"/>
      <c r="J765" s="138"/>
    </row>
    <row r="766" ht="12.75" customHeight="1">
      <c r="A766" s="138"/>
      <c r="B766" s="138"/>
      <c r="C766" s="138"/>
      <c r="D766" s="138"/>
      <c r="E766" s="138"/>
      <c r="F766" s="138"/>
      <c r="G766" s="138"/>
      <c r="H766" s="138"/>
      <c r="I766" s="138"/>
      <c r="J766" s="138"/>
    </row>
    <row r="767" ht="12.75" customHeight="1">
      <c r="A767" s="138"/>
      <c r="B767" s="138"/>
      <c r="C767" s="138"/>
      <c r="D767" s="138"/>
      <c r="E767" s="138"/>
      <c r="F767" s="138"/>
      <c r="G767" s="138"/>
      <c r="H767" s="138"/>
      <c r="I767" s="138"/>
      <c r="J767" s="138"/>
    </row>
    <row r="768" ht="12.75" customHeight="1">
      <c r="A768" s="138"/>
      <c r="B768" s="138"/>
      <c r="C768" s="138"/>
      <c r="D768" s="138"/>
      <c r="E768" s="138"/>
      <c r="F768" s="138"/>
      <c r="G768" s="138"/>
      <c r="H768" s="138"/>
      <c r="I768" s="138"/>
      <c r="J768" s="138"/>
    </row>
    <row r="769" ht="12.75" customHeight="1">
      <c r="A769" s="138"/>
      <c r="B769" s="138"/>
      <c r="C769" s="138"/>
      <c r="D769" s="138"/>
      <c r="E769" s="138"/>
      <c r="F769" s="138"/>
      <c r="G769" s="138"/>
      <c r="H769" s="138"/>
      <c r="I769" s="138"/>
      <c r="J769" s="138"/>
    </row>
    <row r="770" ht="12.75" customHeight="1">
      <c r="A770" s="138"/>
      <c r="B770" s="138"/>
      <c r="C770" s="138"/>
      <c r="D770" s="138"/>
      <c r="E770" s="138"/>
      <c r="F770" s="138"/>
      <c r="G770" s="138"/>
      <c r="H770" s="138"/>
      <c r="I770" s="138"/>
      <c r="J770" s="138"/>
    </row>
    <row r="771" ht="12.75" customHeight="1">
      <c r="A771" s="138"/>
      <c r="B771" s="138"/>
      <c r="C771" s="138"/>
      <c r="D771" s="138"/>
      <c r="E771" s="138"/>
      <c r="F771" s="138"/>
      <c r="G771" s="138"/>
      <c r="H771" s="138"/>
      <c r="I771" s="138"/>
      <c r="J771" s="138"/>
    </row>
    <row r="772" ht="12.75" customHeight="1">
      <c r="A772" s="138"/>
      <c r="B772" s="138"/>
      <c r="C772" s="138"/>
      <c r="D772" s="138"/>
      <c r="E772" s="138"/>
      <c r="F772" s="138"/>
      <c r="G772" s="138"/>
      <c r="H772" s="138"/>
      <c r="I772" s="138"/>
      <c r="J772" s="138"/>
    </row>
    <row r="773" ht="12.75" customHeight="1">
      <c r="A773" s="138"/>
      <c r="B773" s="138"/>
      <c r="C773" s="138"/>
      <c r="D773" s="138"/>
      <c r="E773" s="138"/>
      <c r="F773" s="138"/>
      <c r="G773" s="138"/>
      <c r="H773" s="138"/>
      <c r="I773" s="138"/>
      <c r="J773" s="138"/>
    </row>
    <row r="774" ht="12.75" customHeight="1">
      <c r="A774" s="138"/>
      <c r="B774" s="138"/>
      <c r="C774" s="138"/>
      <c r="D774" s="138"/>
      <c r="E774" s="138"/>
      <c r="F774" s="138"/>
      <c r="G774" s="138"/>
      <c r="H774" s="138"/>
      <c r="I774" s="138"/>
      <c r="J774" s="138"/>
    </row>
    <row r="775" ht="12.75" customHeight="1">
      <c r="A775" s="138"/>
      <c r="B775" s="138"/>
      <c r="C775" s="138"/>
      <c r="D775" s="138"/>
      <c r="E775" s="138"/>
      <c r="F775" s="138"/>
      <c r="G775" s="138"/>
      <c r="H775" s="138"/>
      <c r="I775" s="138"/>
      <c r="J775" s="138"/>
    </row>
    <row r="776" ht="12.75" customHeight="1">
      <c r="A776" s="138"/>
      <c r="B776" s="138"/>
      <c r="C776" s="138"/>
      <c r="D776" s="138"/>
      <c r="E776" s="138"/>
      <c r="F776" s="138"/>
      <c r="G776" s="138"/>
      <c r="H776" s="138"/>
      <c r="I776" s="138"/>
      <c r="J776" s="138"/>
    </row>
    <row r="777" ht="12.75" customHeight="1">
      <c r="A777" s="138"/>
      <c r="B777" s="138"/>
      <c r="C777" s="138"/>
      <c r="D777" s="138"/>
      <c r="E777" s="138"/>
      <c r="F777" s="138"/>
      <c r="G777" s="138"/>
      <c r="H777" s="138"/>
      <c r="I777" s="138"/>
      <c r="J777" s="138"/>
    </row>
    <row r="778" ht="12.75" customHeight="1">
      <c r="A778" s="138"/>
      <c r="B778" s="138"/>
      <c r="C778" s="138"/>
      <c r="D778" s="138"/>
      <c r="E778" s="138"/>
      <c r="F778" s="138"/>
      <c r="G778" s="138"/>
      <c r="H778" s="138"/>
      <c r="I778" s="138"/>
      <c r="J778" s="138"/>
    </row>
    <row r="779" ht="12.75" customHeight="1">
      <c r="A779" s="138"/>
      <c r="B779" s="138"/>
      <c r="C779" s="138"/>
      <c r="D779" s="138"/>
      <c r="E779" s="138"/>
      <c r="F779" s="138"/>
      <c r="G779" s="138"/>
      <c r="H779" s="138"/>
      <c r="I779" s="138"/>
      <c r="J779" s="138"/>
    </row>
    <row r="780" ht="12.75" customHeight="1">
      <c r="A780" s="138"/>
      <c r="B780" s="138"/>
      <c r="C780" s="138"/>
      <c r="D780" s="138"/>
      <c r="E780" s="138"/>
      <c r="F780" s="138"/>
      <c r="G780" s="138"/>
      <c r="H780" s="138"/>
      <c r="I780" s="138"/>
      <c r="J780" s="138"/>
    </row>
    <row r="781" ht="12.75" customHeight="1">
      <c r="A781" s="138"/>
      <c r="B781" s="138"/>
      <c r="C781" s="138"/>
      <c r="D781" s="138"/>
      <c r="E781" s="138"/>
      <c r="F781" s="138"/>
      <c r="G781" s="138"/>
      <c r="H781" s="138"/>
      <c r="I781" s="138"/>
      <c r="J781" s="138"/>
    </row>
    <row r="782" ht="12.75" customHeight="1">
      <c r="A782" s="138"/>
      <c r="B782" s="138"/>
      <c r="C782" s="138"/>
      <c r="D782" s="138"/>
      <c r="E782" s="138"/>
      <c r="F782" s="138"/>
      <c r="G782" s="138"/>
      <c r="H782" s="138"/>
      <c r="I782" s="138"/>
      <c r="J782" s="138"/>
    </row>
    <row r="783" ht="12.75" customHeight="1">
      <c r="A783" s="138"/>
      <c r="B783" s="138"/>
      <c r="C783" s="138"/>
      <c r="D783" s="138"/>
      <c r="E783" s="138"/>
      <c r="F783" s="138"/>
      <c r="G783" s="138"/>
      <c r="H783" s="138"/>
      <c r="I783" s="138"/>
      <c r="J783" s="138"/>
    </row>
    <row r="784" ht="12.75" customHeight="1">
      <c r="A784" s="138"/>
      <c r="B784" s="138"/>
      <c r="C784" s="138"/>
      <c r="D784" s="138"/>
      <c r="E784" s="138"/>
      <c r="F784" s="138"/>
      <c r="G784" s="138"/>
      <c r="H784" s="138"/>
      <c r="I784" s="138"/>
      <c r="J784" s="138"/>
    </row>
    <row r="785" ht="12.75" customHeight="1">
      <c r="A785" s="138"/>
      <c r="B785" s="138"/>
      <c r="C785" s="138"/>
      <c r="D785" s="138"/>
      <c r="E785" s="138"/>
      <c r="F785" s="138"/>
      <c r="G785" s="138"/>
      <c r="H785" s="138"/>
      <c r="I785" s="138"/>
      <c r="J785" s="138"/>
    </row>
    <row r="786" ht="12.75" customHeight="1">
      <c r="A786" s="138"/>
      <c r="B786" s="138"/>
      <c r="C786" s="138"/>
      <c r="D786" s="138"/>
      <c r="E786" s="138"/>
      <c r="F786" s="138"/>
      <c r="G786" s="138"/>
      <c r="H786" s="138"/>
      <c r="I786" s="138"/>
      <c r="J786" s="138"/>
    </row>
    <row r="787" ht="12.75" customHeight="1">
      <c r="A787" s="138"/>
      <c r="B787" s="138"/>
      <c r="C787" s="138"/>
      <c r="D787" s="138"/>
      <c r="E787" s="138"/>
      <c r="F787" s="138"/>
      <c r="G787" s="138"/>
      <c r="H787" s="138"/>
      <c r="I787" s="138"/>
      <c r="J787" s="138"/>
    </row>
    <row r="788" ht="12.75" customHeight="1">
      <c r="A788" s="138"/>
      <c r="B788" s="138"/>
      <c r="C788" s="138"/>
      <c r="D788" s="138"/>
      <c r="E788" s="138"/>
      <c r="F788" s="138"/>
      <c r="G788" s="138"/>
      <c r="H788" s="138"/>
      <c r="I788" s="138"/>
      <c r="J788" s="138"/>
    </row>
    <row r="789" ht="12.75" customHeight="1">
      <c r="A789" s="138"/>
      <c r="B789" s="138"/>
      <c r="C789" s="138"/>
      <c r="D789" s="138"/>
      <c r="E789" s="138"/>
      <c r="F789" s="138"/>
      <c r="G789" s="138"/>
      <c r="H789" s="138"/>
      <c r="I789" s="138"/>
      <c r="J789" s="138"/>
    </row>
    <row r="790" ht="12.75" customHeight="1">
      <c r="A790" s="138"/>
      <c r="B790" s="138"/>
      <c r="C790" s="138"/>
      <c r="D790" s="138"/>
      <c r="E790" s="138"/>
      <c r="F790" s="138"/>
      <c r="G790" s="138"/>
      <c r="H790" s="138"/>
      <c r="I790" s="138"/>
      <c r="J790" s="138"/>
    </row>
    <row r="791" ht="12.75" customHeight="1">
      <c r="A791" s="138"/>
      <c r="B791" s="138"/>
      <c r="C791" s="138"/>
      <c r="D791" s="138"/>
      <c r="E791" s="138"/>
      <c r="F791" s="138"/>
      <c r="G791" s="138"/>
      <c r="H791" s="138"/>
      <c r="I791" s="138"/>
      <c r="J791" s="138"/>
    </row>
    <row r="792" ht="12.75" customHeight="1">
      <c r="A792" s="138"/>
      <c r="B792" s="138"/>
      <c r="C792" s="138"/>
      <c r="D792" s="138"/>
      <c r="E792" s="138"/>
      <c r="F792" s="138"/>
      <c r="G792" s="138"/>
      <c r="H792" s="138"/>
      <c r="I792" s="138"/>
      <c r="J792" s="138"/>
    </row>
    <row r="793" ht="12.75" customHeight="1">
      <c r="A793" s="138"/>
      <c r="B793" s="138"/>
      <c r="C793" s="138"/>
      <c r="D793" s="138"/>
      <c r="E793" s="138"/>
      <c r="F793" s="138"/>
      <c r="G793" s="138"/>
      <c r="H793" s="138"/>
      <c r="I793" s="138"/>
      <c r="J793" s="138"/>
    </row>
    <row r="794" ht="12.75" customHeight="1">
      <c r="A794" s="138"/>
      <c r="B794" s="138"/>
      <c r="C794" s="138"/>
      <c r="D794" s="138"/>
      <c r="E794" s="138"/>
      <c r="F794" s="138"/>
      <c r="G794" s="138"/>
      <c r="H794" s="138"/>
      <c r="I794" s="138"/>
      <c r="J794" s="138"/>
    </row>
    <row r="795" ht="12.75" customHeight="1">
      <c r="A795" s="138"/>
      <c r="B795" s="138"/>
      <c r="C795" s="138"/>
      <c r="D795" s="138"/>
      <c r="E795" s="138"/>
      <c r="F795" s="138"/>
      <c r="G795" s="138"/>
      <c r="H795" s="138"/>
      <c r="I795" s="138"/>
      <c r="J795" s="138"/>
    </row>
    <row r="796" ht="12.75" customHeight="1">
      <c r="A796" s="138"/>
      <c r="B796" s="138"/>
      <c r="C796" s="138"/>
      <c r="D796" s="138"/>
      <c r="E796" s="138"/>
      <c r="F796" s="138"/>
      <c r="G796" s="138"/>
      <c r="H796" s="138"/>
      <c r="I796" s="138"/>
      <c r="J796" s="138"/>
    </row>
    <row r="797" ht="12.75" customHeight="1">
      <c r="A797" s="138"/>
      <c r="B797" s="138"/>
      <c r="C797" s="138"/>
      <c r="D797" s="138"/>
      <c r="E797" s="138"/>
      <c r="F797" s="138"/>
      <c r="G797" s="138"/>
      <c r="H797" s="138"/>
      <c r="I797" s="138"/>
      <c r="J797" s="138"/>
    </row>
    <row r="798" ht="12.75" customHeight="1">
      <c r="A798" s="138"/>
      <c r="B798" s="138"/>
      <c r="C798" s="138"/>
      <c r="D798" s="138"/>
      <c r="E798" s="138"/>
      <c r="F798" s="138"/>
      <c r="G798" s="138"/>
      <c r="H798" s="138"/>
      <c r="I798" s="138"/>
      <c r="J798" s="138"/>
    </row>
    <row r="799" ht="12.75" customHeight="1">
      <c r="A799" s="138"/>
      <c r="B799" s="138"/>
      <c r="C799" s="138"/>
      <c r="D799" s="138"/>
      <c r="E799" s="138"/>
      <c r="F799" s="138"/>
      <c r="G799" s="138"/>
      <c r="H799" s="138"/>
      <c r="I799" s="138"/>
      <c r="J799" s="138"/>
    </row>
    <row r="800" ht="12.75" customHeight="1">
      <c r="A800" s="138"/>
      <c r="B800" s="138"/>
      <c r="C800" s="138"/>
      <c r="D800" s="138"/>
      <c r="E800" s="138"/>
      <c r="F800" s="138"/>
      <c r="G800" s="138"/>
      <c r="H800" s="138"/>
      <c r="I800" s="138"/>
      <c r="J800" s="138"/>
    </row>
    <row r="801" ht="12.75" customHeight="1">
      <c r="A801" s="138"/>
      <c r="B801" s="138"/>
      <c r="C801" s="138"/>
      <c r="D801" s="138"/>
      <c r="E801" s="138"/>
      <c r="F801" s="138"/>
      <c r="G801" s="138"/>
      <c r="H801" s="138"/>
      <c r="I801" s="138"/>
      <c r="J801" s="138"/>
    </row>
    <row r="802" ht="12.75" customHeight="1">
      <c r="A802" s="138"/>
      <c r="B802" s="138"/>
      <c r="C802" s="138"/>
      <c r="D802" s="138"/>
      <c r="E802" s="138"/>
      <c r="F802" s="138"/>
      <c r="G802" s="138"/>
      <c r="H802" s="138"/>
      <c r="I802" s="138"/>
      <c r="J802" s="138"/>
    </row>
    <row r="803" ht="12.75" customHeight="1">
      <c r="A803" s="138"/>
      <c r="B803" s="138"/>
      <c r="C803" s="138"/>
      <c r="D803" s="138"/>
      <c r="E803" s="138"/>
      <c r="F803" s="138"/>
      <c r="G803" s="138"/>
      <c r="H803" s="138"/>
      <c r="I803" s="138"/>
      <c r="J803" s="138"/>
    </row>
    <row r="804" ht="12.75" customHeight="1">
      <c r="A804" s="138"/>
      <c r="B804" s="138"/>
      <c r="C804" s="138"/>
      <c r="D804" s="138"/>
      <c r="E804" s="138"/>
      <c r="F804" s="138"/>
      <c r="G804" s="138"/>
      <c r="H804" s="138"/>
      <c r="I804" s="138"/>
      <c r="J804" s="138"/>
    </row>
    <row r="805" ht="12.75" customHeight="1">
      <c r="A805" s="138"/>
      <c r="B805" s="138"/>
      <c r="C805" s="138"/>
      <c r="D805" s="138"/>
      <c r="E805" s="138"/>
      <c r="F805" s="138"/>
      <c r="G805" s="138"/>
      <c r="H805" s="138"/>
      <c r="I805" s="138"/>
      <c r="J805" s="138"/>
    </row>
    <row r="806" ht="12.75" customHeight="1">
      <c r="A806" s="138"/>
      <c r="B806" s="138"/>
      <c r="C806" s="138"/>
      <c r="D806" s="138"/>
      <c r="E806" s="138"/>
      <c r="F806" s="138"/>
      <c r="G806" s="138"/>
      <c r="H806" s="138"/>
      <c r="I806" s="138"/>
      <c r="J806" s="138"/>
    </row>
    <row r="807" ht="12.75" customHeight="1">
      <c r="A807" s="138"/>
      <c r="B807" s="138"/>
      <c r="C807" s="138"/>
      <c r="D807" s="138"/>
      <c r="E807" s="138"/>
      <c r="F807" s="138"/>
      <c r="G807" s="138"/>
      <c r="H807" s="138"/>
      <c r="I807" s="138"/>
      <c r="J807" s="138"/>
    </row>
    <row r="808" ht="12.75" customHeight="1">
      <c r="A808" s="138"/>
      <c r="B808" s="138"/>
      <c r="C808" s="138"/>
      <c r="D808" s="138"/>
      <c r="E808" s="138"/>
      <c r="F808" s="138"/>
      <c r="G808" s="138"/>
      <c r="H808" s="138"/>
      <c r="I808" s="138"/>
      <c r="J808" s="138"/>
    </row>
    <row r="809" ht="12.75" customHeight="1">
      <c r="A809" s="138"/>
      <c r="B809" s="138"/>
      <c r="C809" s="138"/>
      <c r="D809" s="138"/>
      <c r="E809" s="138"/>
      <c r="F809" s="138"/>
      <c r="G809" s="138"/>
      <c r="H809" s="138"/>
      <c r="I809" s="138"/>
      <c r="J809" s="138"/>
    </row>
    <row r="810" ht="12.75" customHeight="1">
      <c r="A810" s="138"/>
      <c r="B810" s="138"/>
      <c r="C810" s="138"/>
      <c r="D810" s="138"/>
      <c r="E810" s="138"/>
      <c r="F810" s="138"/>
      <c r="G810" s="138"/>
      <c r="H810" s="138"/>
      <c r="I810" s="138"/>
      <c r="J810" s="138"/>
    </row>
    <row r="811" ht="12.75" customHeight="1">
      <c r="A811" s="138"/>
      <c r="B811" s="138"/>
      <c r="C811" s="138"/>
      <c r="D811" s="138"/>
      <c r="E811" s="138"/>
      <c r="F811" s="138"/>
      <c r="G811" s="138"/>
      <c r="H811" s="138"/>
      <c r="I811" s="138"/>
      <c r="J811" s="138"/>
    </row>
    <row r="812" ht="12.75" customHeight="1">
      <c r="A812" s="138"/>
      <c r="B812" s="138"/>
      <c r="C812" s="138"/>
      <c r="D812" s="138"/>
      <c r="E812" s="138"/>
      <c r="F812" s="138"/>
      <c r="G812" s="138"/>
      <c r="H812" s="138"/>
      <c r="I812" s="138"/>
      <c r="J812" s="138"/>
    </row>
    <row r="813" ht="12.75" customHeight="1">
      <c r="A813" s="138"/>
      <c r="B813" s="138"/>
      <c r="C813" s="138"/>
      <c r="D813" s="138"/>
      <c r="E813" s="138"/>
      <c r="F813" s="138"/>
      <c r="G813" s="138"/>
      <c r="H813" s="138"/>
      <c r="I813" s="138"/>
      <c r="J813" s="138"/>
    </row>
    <row r="814" ht="12.75" customHeight="1">
      <c r="A814" s="138"/>
      <c r="B814" s="138"/>
      <c r="C814" s="138"/>
      <c r="D814" s="138"/>
      <c r="E814" s="138"/>
      <c r="F814" s="138"/>
      <c r="G814" s="138"/>
      <c r="H814" s="138"/>
      <c r="I814" s="138"/>
      <c r="J814" s="138"/>
    </row>
    <row r="815" ht="12.75" customHeight="1">
      <c r="A815" s="138"/>
      <c r="B815" s="138"/>
      <c r="C815" s="138"/>
      <c r="D815" s="138"/>
      <c r="E815" s="138"/>
      <c r="F815" s="138"/>
      <c r="G815" s="138"/>
      <c r="H815" s="138"/>
      <c r="I815" s="138"/>
      <c r="J815" s="138"/>
    </row>
    <row r="816" ht="12.75" customHeight="1">
      <c r="A816" s="138"/>
      <c r="B816" s="138"/>
      <c r="C816" s="138"/>
      <c r="D816" s="138"/>
      <c r="E816" s="138"/>
      <c r="F816" s="138"/>
      <c r="G816" s="138"/>
      <c r="H816" s="138"/>
      <c r="I816" s="138"/>
      <c r="J816" s="138"/>
    </row>
    <row r="817" ht="12.75" customHeight="1">
      <c r="A817" s="138"/>
      <c r="B817" s="138"/>
      <c r="C817" s="138"/>
      <c r="D817" s="138"/>
      <c r="E817" s="138"/>
      <c r="F817" s="138"/>
      <c r="G817" s="138"/>
      <c r="H817" s="138"/>
      <c r="I817" s="138"/>
      <c r="J817" s="138"/>
    </row>
    <row r="818" ht="12.75" customHeight="1">
      <c r="A818" s="138"/>
      <c r="B818" s="138"/>
      <c r="C818" s="138"/>
      <c r="D818" s="138"/>
      <c r="E818" s="138"/>
      <c r="F818" s="138"/>
      <c r="G818" s="138"/>
      <c r="H818" s="138"/>
      <c r="I818" s="138"/>
      <c r="J818" s="138"/>
    </row>
    <row r="819" ht="12.75" customHeight="1">
      <c r="A819" s="138"/>
      <c r="B819" s="138"/>
      <c r="C819" s="138"/>
      <c r="D819" s="138"/>
      <c r="E819" s="138"/>
      <c r="F819" s="138"/>
      <c r="G819" s="138"/>
      <c r="H819" s="138"/>
      <c r="I819" s="138"/>
      <c r="J819" s="138"/>
    </row>
    <row r="820" ht="12.75" customHeight="1">
      <c r="A820" s="138"/>
      <c r="B820" s="138"/>
      <c r="C820" s="138"/>
      <c r="D820" s="138"/>
      <c r="E820" s="138"/>
      <c r="F820" s="138"/>
      <c r="G820" s="138"/>
      <c r="H820" s="138"/>
      <c r="I820" s="138"/>
      <c r="J820" s="138"/>
    </row>
    <row r="821" ht="12.75" customHeight="1">
      <c r="A821" s="138"/>
      <c r="B821" s="138"/>
      <c r="C821" s="138"/>
      <c r="D821" s="138"/>
      <c r="E821" s="138"/>
      <c r="F821" s="138"/>
      <c r="G821" s="138"/>
      <c r="H821" s="138"/>
      <c r="I821" s="138"/>
      <c r="J821" s="138"/>
    </row>
    <row r="822" ht="12.75" customHeight="1">
      <c r="A822" s="138"/>
      <c r="B822" s="138"/>
      <c r="C822" s="138"/>
      <c r="D822" s="138"/>
      <c r="E822" s="138"/>
      <c r="F822" s="138"/>
      <c r="G822" s="138"/>
      <c r="H822" s="138"/>
      <c r="I822" s="138"/>
      <c r="J822" s="138"/>
    </row>
    <row r="823" ht="12.75" customHeight="1">
      <c r="A823" s="138"/>
      <c r="B823" s="138"/>
      <c r="C823" s="138"/>
      <c r="D823" s="138"/>
      <c r="E823" s="138"/>
      <c r="F823" s="138"/>
      <c r="G823" s="138"/>
      <c r="H823" s="138"/>
      <c r="I823" s="138"/>
      <c r="J823" s="138"/>
    </row>
    <row r="824" ht="12.75" customHeight="1">
      <c r="A824" s="138"/>
      <c r="B824" s="138"/>
      <c r="C824" s="138"/>
      <c r="D824" s="138"/>
      <c r="E824" s="138"/>
      <c r="F824" s="138"/>
      <c r="G824" s="138"/>
      <c r="H824" s="138"/>
      <c r="I824" s="138"/>
      <c r="J824" s="138"/>
    </row>
    <row r="825" ht="12.75" customHeight="1">
      <c r="A825" s="138"/>
      <c r="B825" s="138"/>
      <c r="C825" s="138"/>
      <c r="D825" s="138"/>
      <c r="E825" s="138"/>
      <c r="F825" s="138"/>
      <c r="G825" s="138"/>
      <c r="H825" s="138"/>
      <c r="I825" s="138"/>
      <c r="J825" s="138"/>
    </row>
    <row r="826" ht="12.75" customHeight="1">
      <c r="A826" s="138"/>
      <c r="B826" s="138"/>
      <c r="C826" s="138"/>
      <c r="D826" s="138"/>
      <c r="E826" s="138"/>
      <c r="F826" s="138"/>
      <c r="G826" s="138"/>
      <c r="H826" s="138"/>
      <c r="I826" s="138"/>
      <c r="J826" s="138"/>
    </row>
    <row r="827" ht="12.75" customHeight="1">
      <c r="A827" s="138"/>
      <c r="B827" s="138"/>
      <c r="C827" s="138"/>
      <c r="D827" s="138"/>
      <c r="E827" s="138"/>
      <c r="F827" s="138"/>
      <c r="G827" s="138"/>
      <c r="H827" s="138"/>
      <c r="I827" s="138"/>
      <c r="J827" s="138"/>
    </row>
    <row r="828" ht="12.75" customHeight="1">
      <c r="A828" s="138"/>
      <c r="B828" s="138"/>
      <c r="C828" s="138"/>
      <c r="D828" s="138"/>
      <c r="E828" s="138"/>
      <c r="F828" s="138"/>
      <c r="G828" s="138"/>
      <c r="H828" s="138"/>
      <c r="I828" s="138"/>
      <c r="J828" s="138"/>
    </row>
    <row r="829" ht="12.75" customHeight="1">
      <c r="A829" s="138"/>
      <c r="B829" s="138"/>
      <c r="C829" s="138"/>
      <c r="D829" s="138"/>
      <c r="E829" s="138"/>
      <c r="F829" s="138"/>
      <c r="G829" s="138"/>
      <c r="H829" s="138"/>
      <c r="I829" s="138"/>
      <c r="J829" s="138"/>
    </row>
    <row r="830" ht="12.75" customHeight="1">
      <c r="A830" s="138"/>
      <c r="B830" s="138"/>
      <c r="C830" s="138"/>
      <c r="D830" s="138"/>
      <c r="E830" s="138"/>
      <c r="F830" s="138"/>
      <c r="G830" s="138"/>
      <c r="H830" s="138"/>
      <c r="I830" s="138"/>
      <c r="J830" s="138"/>
    </row>
    <row r="831" ht="12.75" customHeight="1">
      <c r="A831" s="138"/>
      <c r="B831" s="138"/>
      <c r="C831" s="138"/>
      <c r="D831" s="138"/>
      <c r="E831" s="138"/>
      <c r="F831" s="138"/>
      <c r="G831" s="138"/>
      <c r="H831" s="138"/>
      <c r="I831" s="138"/>
      <c r="J831" s="138"/>
    </row>
    <row r="832" ht="12.75" customHeight="1">
      <c r="A832" s="138"/>
      <c r="B832" s="138"/>
      <c r="C832" s="138"/>
      <c r="D832" s="138"/>
      <c r="E832" s="138"/>
      <c r="F832" s="138"/>
      <c r="G832" s="138"/>
      <c r="H832" s="138"/>
      <c r="I832" s="138"/>
      <c r="J832" s="138"/>
    </row>
    <row r="833" ht="12.75" customHeight="1">
      <c r="A833" s="138"/>
      <c r="B833" s="138"/>
      <c r="C833" s="138"/>
      <c r="D833" s="138"/>
      <c r="E833" s="138"/>
      <c r="F833" s="138"/>
      <c r="G833" s="138"/>
      <c r="H833" s="138"/>
      <c r="I833" s="138"/>
      <c r="J833" s="138"/>
    </row>
    <row r="834" ht="12.75" customHeight="1">
      <c r="A834" s="138"/>
      <c r="B834" s="138"/>
      <c r="C834" s="138"/>
      <c r="D834" s="138"/>
      <c r="E834" s="138"/>
      <c r="F834" s="138"/>
      <c r="G834" s="138"/>
      <c r="H834" s="138"/>
      <c r="I834" s="138"/>
      <c r="J834" s="138"/>
    </row>
    <row r="835" ht="12.75" customHeight="1">
      <c r="A835" s="138"/>
      <c r="B835" s="138"/>
      <c r="C835" s="138"/>
      <c r="D835" s="138"/>
      <c r="E835" s="138"/>
      <c r="F835" s="138"/>
      <c r="G835" s="138"/>
      <c r="H835" s="138"/>
      <c r="I835" s="138"/>
      <c r="J835" s="138"/>
    </row>
    <row r="836" ht="12.75" customHeight="1">
      <c r="A836" s="138"/>
      <c r="B836" s="138"/>
      <c r="C836" s="138"/>
      <c r="D836" s="138"/>
      <c r="E836" s="138"/>
      <c r="F836" s="138"/>
      <c r="G836" s="138"/>
      <c r="H836" s="138"/>
      <c r="I836" s="138"/>
      <c r="J836" s="138"/>
    </row>
    <row r="837" ht="12.75" customHeight="1">
      <c r="A837" s="138"/>
      <c r="B837" s="138"/>
      <c r="C837" s="138"/>
      <c r="D837" s="138"/>
      <c r="E837" s="138"/>
      <c r="F837" s="138"/>
      <c r="G837" s="138"/>
      <c r="H837" s="138"/>
      <c r="I837" s="138"/>
      <c r="J837" s="138"/>
    </row>
    <row r="838" ht="12.75" customHeight="1">
      <c r="A838" s="138"/>
      <c r="B838" s="138"/>
      <c r="C838" s="138"/>
      <c r="D838" s="138"/>
      <c r="E838" s="138"/>
      <c r="F838" s="138"/>
      <c r="G838" s="138"/>
      <c r="H838" s="138"/>
      <c r="I838" s="138"/>
      <c r="J838" s="138"/>
    </row>
    <row r="839" ht="12.75" customHeight="1">
      <c r="A839" s="138"/>
      <c r="B839" s="138"/>
      <c r="C839" s="138"/>
      <c r="D839" s="138"/>
      <c r="E839" s="138"/>
      <c r="F839" s="138"/>
      <c r="G839" s="138"/>
      <c r="H839" s="138"/>
      <c r="I839" s="138"/>
      <c r="J839" s="138"/>
    </row>
    <row r="840" ht="12.75" customHeight="1">
      <c r="A840" s="138"/>
      <c r="B840" s="138"/>
      <c r="C840" s="138"/>
      <c r="D840" s="138"/>
      <c r="E840" s="138"/>
      <c r="F840" s="138"/>
      <c r="G840" s="138"/>
      <c r="H840" s="138"/>
      <c r="I840" s="138"/>
      <c r="J840" s="138"/>
    </row>
    <row r="841" ht="12.75" customHeight="1">
      <c r="A841" s="138"/>
      <c r="B841" s="138"/>
      <c r="C841" s="138"/>
      <c r="D841" s="138"/>
      <c r="E841" s="138"/>
      <c r="F841" s="138"/>
      <c r="G841" s="138"/>
      <c r="H841" s="138"/>
      <c r="I841" s="138"/>
      <c r="J841" s="138"/>
    </row>
    <row r="842" ht="12.75" customHeight="1">
      <c r="A842" s="138"/>
      <c r="B842" s="138"/>
      <c r="C842" s="138"/>
      <c r="D842" s="138"/>
      <c r="E842" s="138"/>
      <c r="F842" s="138"/>
      <c r="G842" s="138"/>
      <c r="H842" s="138"/>
      <c r="I842" s="138"/>
      <c r="J842" s="138"/>
    </row>
    <row r="843" ht="12.75" customHeight="1">
      <c r="A843" s="138"/>
      <c r="B843" s="138"/>
      <c r="C843" s="138"/>
      <c r="D843" s="138"/>
      <c r="E843" s="138"/>
      <c r="F843" s="138"/>
      <c r="G843" s="138"/>
      <c r="H843" s="138"/>
      <c r="I843" s="138"/>
      <c r="J843" s="138"/>
    </row>
    <row r="844" ht="12.75" customHeight="1">
      <c r="A844" s="138"/>
      <c r="B844" s="138"/>
      <c r="C844" s="138"/>
      <c r="D844" s="138"/>
      <c r="E844" s="138"/>
      <c r="F844" s="138"/>
      <c r="G844" s="138"/>
      <c r="H844" s="138"/>
      <c r="I844" s="138"/>
      <c r="J844" s="138"/>
    </row>
    <row r="845" ht="12.75" customHeight="1">
      <c r="A845" s="138"/>
      <c r="B845" s="138"/>
      <c r="C845" s="138"/>
      <c r="D845" s="138"/>
      <c r="E845" s="138"/>
      <c r="F845" s="138"/>
      <c r="G845" s="138"/>
      <c r="H845" s="138"/>
      <c r="I845" s="138"/>
      <c r="J845" s="138"/>
    </row>
    <row r="846" ht="12.75" customHeight="1">
      <c r="A846" s="138"/>
      <c r="B846" s="138"/>
      <c r="C846" s="138"/>
      <c r="D846" s="138"/>
      <c r="E846" s="138"/>
      <c r="F846" s="138"/>
      <c r="G846" s="138"/>
      <c r="H846" s="138"/>
      <c r="I846" s="138"/>
      <c r="J846" s="138"/>
    </row>
    <row r="847" ht="12.75" customHeight="1">
      <c r="A847" s="138"/>
      <c r="B847" s="138"/>
      <c r="C847" s="138"/>
      <c r="D847" s="138"/>
      <c r="E847" s="138"/>
      <c r="F847" s="138"/>
      <c r="G847" s="138"/>
      <c r="H847" s="138"/>
      <c r="I847" s="138"/>
      <c r="J847" s="138"/>
    </row>
    <row r="848" ht="12.75" customHeight="1">
      <c r="A848" s="138"/>
      <c r="B848" s="138"/>
      <c r="C848" s="138"/>
      <c r="D848" s="138"/>
      <c r="E848" s="138"/>
      <c r="F848" s="138"/>
      <c r="G848" s="138"/>
      <c r="H848" s="138"/>
      <c r="I848" s="138"/>
      <c r="J848" s="138"/>
    </row>
    <row r="849" ht="12.75" customHeight="1">
      <c r="A849" s="138"/>
      <c r="B849" s="138"/>
      <c r="C849" s="138"/>
      <c r="D849" s="138"/>
      <c r="E849" s="138"/>
      <c r="F849" s="138"/>
      <c r="G849" s="138"/>
      <c r="H849" s="138"/>
      <c r="I849" s="138"/>
      <c r="J849" s="138"/>
    </row>
    <row r="850" ht="12.75" customHeight="1">
      <c r="A850" s="138"/>
      <c r="B850" s="138"/>
      <c r="C850" s="138"/>
      <c r="D850" s="138"/>
      <c r="E850" s="138"/>
      <c r="F850" s="138"/>
      <c r="G850" s="138"/>
      <c r="H850" s="138"/>
      <c r="I850" s="138"/>
      <c r="J850" s="138"/>
    </row>
    <row r="851" ht="12.75" customHeight="1">
      <c r="A851" s="138"/>
      <c r="B851" s="138"/>
      <c r="C851" s="138"/>
      <c r="D851" s="138"/>
      <c r="E851" s="138"/>
      <c r="F851" s="138"/>
      <c r="G851" s="138"/>
      <c r="H851" s="138"/>
      <c r="I851" s="138"/>
      <c r="J851" s="138"/>
    </row>
    <row r="852" ht="12.75" customHeight="1">
      <c r="A852" s="138"/>
      <c r="B852" s="138"/>
      <c r="C852" s="138"/>
      <c r="D852" s="138"/>
      <c r="E852" s="138"/>
      <c r="F852" s="138"/>
      <c r="G852" s="138"/>
      <c r="H852" s="138"/>
      <c r="I852" s="138"/>
      <c r="J852" s="138"/>
    </row>
    <row r="853" ht="12.75" customHeight="1">
      <c r="A853" s="138"/>
      <c r="B853" s="138"/>
      <c r="C853" s="138"/>
      <c r="D853" s="138"/>
      <c r="E853" s="138"/>
      <c r="F853" s="138"/>
      <c r="G853" s="138"/>
      <c r="H853" s="138"/>
      <c r="I853" s="138"/>
      <c r="J853" s="138"/>
    </row>
    <row r="854" ht="12.75" customHeight="1">
      <c r="A854" s="138"/>
      <c r="B854" s="138"/>
      <c r="C854" s="138"/>
      <c r="D854" s="138"/>
      <c r="E854" s="138"/>
      <c r="F854" s="138"/>
      <c r="G854" s="138"/>
      <c r="H854" s="138"/>
      <c r="I854" s="138"/>
      <c r="J854" s="138"/>
    </row>
    <row r="855" ht="12.75" customHeight="1">
      <c r="A855" s="138"/>
      <c r="B855" s="138"/>
      <c r="C855" s="138"/>
      <c r="D855" s="138"/>
      <c r="E855" s="138"/>
      <c r="F855" s="138"/>
      <c r="G855" s="138"/>
      <c r="H855" s="138"/>
      <c r="I855" s="138"/>
      <c r="J855" s="138"/>
    </row>
    <row r="856" ht="12.75" customHeight="1">
      <c r="A856" s="138"/>
      <c r="B856" s="138"/>
      <c r="C856" s="138"/>
      <c r="D856" s="138"/>
      <c r="E856" s="138"/>
      <c r="F856" s="138"/>
      <c r="G856" s="138"/>
      <c r="H856" s="138"/>
      <c r="I856" s="138"/>
      <c r="J856" s="138"/>
    </row>
    <row r="857" ht="12.75" customHeight="1">
      <c r="A857" s="138"/>
      <c r="B857" s="138"/>
      <c r="C857" s="138"/>
      <c r="D857" s="138"/>
      <c r="E857" s="138"/>
      <c r="F857" s="138"/>
      <c r="G857" s="138"/>
      <c r="H857" s="138"/>
      <c r="I857" s="138"/>
      <c r="J857" s="138"/>
    </row>
    <row r="858" ht="12.75" customHeight="1">
      <c r="A858" s="138"/>
      <c r="B858" s="138"/>
      <c r="C858" s="138"/>
      <c r="D858" s="138"/>
      <c r="E858" s="138"/>
      <c r="F858" s="138"/>
      <c r="G858" s="138"/>
      <c r="H858" s="138"/>
      <c r="I858" s="138"/>
      <c r="J858" s="138"/>
    </row>
    <row r="859" ht="12.75" customHeight="1">
      <c r="A859" s="138"/>
      <c r="B859" s="138"/>
      <c r="C859" s="138"/>
      <c r="D859" s="138"/>
      <c r="E859" s="138"/>
      <c r="F859" s="138"/>
      <c r="G859" s="138"/>
      <c r="H859" s="138"/>
      <c r="I859" s="138"/>
      <c r="J859" s="138"/>
    </row>
    <row r="860" ht="12.75" customHeight="1">
      <c r="A860" s="138"/>
      <c r="B860" s="138"/>
      <c r="C860" s="138"/>
      <c r="D860" s="138"/>
      <c r="E860" s="138"/>
      <c r="F860" s="138"/>
      <c r="G860" s="138"/>
      <c r="H860" s="138"/>
      <c r="I860" s="138"/>
      <c r="J860" s="138"/>
    </row>
    <row r="861" ht="12.75" customHeight="1">
      <c r="A861" s="138"/>
      <c r="B861" s="138"/>
      <c r="C861" s="138"/>
      <c r="D861" s="138"/>
      <c r="E861" s="138"/>
      <c r="F861" s="138"/>
      <c r="G861" s="138"/>
      <c r="H861" s="138"/>
      <c r="I861" s="138"/>
      <c r="J861" s="138"/>
    </row>
    <row r="862" ht="12.75" customHeight="1">
      <c r="A862" s="138"/>
      <c r="B862" s="138"/>
      <c r="C862" s="138"/>
      <c r="D862" s="138"/>
      <c r="E862" s="138"/>
      <c r="F862" s="138"/>
      <c r="G862" s="138"/>
      <c r="H862" s="138"/>
      <c r="I862" s="138"/>
      <c r="J862" s="138"/>
    </row>
    <row r="863" ht="12.75" customHeight="1">
      <c r="A863" s="138"/>
      <c r="B863" s="138"/>
      <c r="C863" s="138"/>
      <c r="D863" s="138"/>
      <c r="E863" s="138"/>
      <c r="F863" s="138"/>
      <c r="G863" s="138"/>
      <c r="H863" s="138"/>
      <c r="I863" s="138"/>
      <c r="J863" s="138"/>
    </row>
    <row r="864" ht="12.75" customHeight="1">
      <c r="A864" s="138"/>
      <c r="B864" s="138"/>
      <c r="C864" s="138"/>
      <c r="D864" s="138"/>
      <c r="E864" s="138"/>
      <c r="F864" s="138"/>
      <c r="G864" s="138"/>
      <c r="H864" s="138"/>
      <c r="I864" s="138"/>
      <c r="J864" s="138"/>
    </row>
    <row r="865" ht="12.75" customHeight="1">
      <c r="A865" s="138"/>
      <c r="B865" s="138"/>
      <c r="C865" s="138"/>
      <c r="D865" s="138"/>
      <c r="E865" s="138"/>
      <c r="F865" s="138"/>
      <c r="G865" s="138"/>
      <c r="H865" s="138"/>
      <c r="I865" s="138"/>
      <c r="J865" s="138"/>
    </row>
    <row r="866" ht="12.75" customHeight="1">
      <c r="A866" s="138"/>
      <c r="B866" s="138"/>
      <c r="C866" s="138"/>
      <c r="D866" s="138"/>
      <c r="E866" s="138"/>
      <c r="F866" s="138"/>
      <c r="G866" s="138"/>
      <c r="H866" s="138"/>
      <c r="I866" s="138"/>
      <c r="J866" s="138"/>
    </row>
    <row r="867" ht="12.75" customHeight="1">
      <c r="A867" s="138"/>
      <c r="B867" s="138"/>
      <c r="C867" s="138"/>
      <c r="D867" s="138"/>
      <c r="E867" s="138"/>
      <c r="F867" s="138"/>
      <c r="G867" s="138"/>
      <c r="H867" s="138"/>
      <c r="I867" s="138"/>
      <c r="J867" s="138"/>
    </row>
    <row r="868" ht="12.75" customHeight="1">
      <c r="A868" s="138"/>
      <c r="B868" s="138"/>
      <c r="C868" s="138"/>
      <c r="D868" s="138"/>
      <c r="E868" s="138"/>
      <c r="F868" s="138"/>
      <c r="G868" s="138"/>
      <c r="H868" s="138"/>
      <c r="I868" s="138"/>
      <c r="J868" s="138"/>
    </row>
    <row r="869" ht="12.75" customHeight="1">
      <c r="A869" s="138"/>
      <c r="B869" s="138"/>
      <c r="C869" s="138"/>
      <c r="D869" s="138"/>
      <c r="E869" s="138"/>
      <c r="F869" s="138"/>
      <c r="G869" s="138"/>
      <c r="H869" s="138"/>
      <c r="I869" s="138"/>
      <c r="J869" s="138"/>
    </row>
    <row r="870" ht="12.75" customHeight="1">
      <c r="A870" s="138"/>
      <c r="B870" s="138"/>
      <c r="C870" s="138"/>
      <c r="D870" s="138"/>
      <c r="E870" s="138"/>
      <c r="F870" s="138"/>
      <c r="G870" s="138"/>
      <c r="H870" s="138"/>
      <c r="I870" s="138"/>
      <c r="J870" s="138"/>
    </row>
    <row r="871" ht="12.75" customHeight="1">
      <c r="A871" s="138"/>
      <c r="B871" s="138"/>
      <c r="C871" s="138"/>
      <c r="D871" s="138"/>
      <c r="E871" s="138"/>
      <c r="F871" s="138"/>
      <c r="G871" s="138"/>
      <c r="H871" s="138"/>
      <c r="I871" s="138"/>
      <c r="J871" s="138"/>
    </row>
    <row r="872" ht="12.75" customHeight="1">
      <c r="A872" s="138"/>
      <c r="B872" s="138"/>
      <c r="C872" s="138"/>
      <c r="D872" s="138"/>
      <c r="E872" s="138"/>
      <c r="F872" s="138"/>
      <c r="G872" s="138"/>
      <c r="H872" s="138"/>
      <c r="I872" s="138"/>
      <c r="J872" s="138"/>
    </row>
    <row r="873" ht="12.75" customHeight="1">
      <c r="A873" s="138"/>
      <c r="B873" s="138"/>
      <c r="C873" s="138"/>
      <c r="D873" s="138"/>
      <c r="E873" s="138"/>
      <c r="F873" s="138"/>
      <c r="G873" s="138"/>
      <c r="H873" s="138"/>
      <c r="I873" s="138"/>
      <c r="J873" s="138"/>
    </row>
    <row r="874" ht="12.75" customHeight="1">
      <c r="A874" s="138"/>
      <c r="B874" s="138"/>
      <c r="C874" s="138"/>
      <c r="D874" s="138"/>
      <c r="E874" s="138"/>
      <c r="F874" s="138"/>
      <c r="G874" s="138"/>
      <c r="H874" s="138"/>
      <c r="I874" s="138"/>
      <c r="J874" s="138"/>
    </row>
    <row r="875" ht="12.75" customHeight="1">
      <c r="A875" s="138"/>
      <c r="B875" s="138"/>
      <c r="C875" s="138"/>
      <c r="D875" s="138"/>
      <c r="E875" s="138"/>
      <c r="F875" s="138"/>
      <c r="G875" s="138"/>
      <c r="H875" s="138"/>
      <c r="I875" s="138"/>
      <c r="J875" s="138"/>
    </row>
    <row r="876" ht="12.75" customHeight="1">
      <c r="A876" s="138"/>
      <c r="B876" s="138"/>
      <c r="C876" s="138"/>
      <c r="D876" s="138"/>
      <c r="E876" s="138"/>
      <c r="F876" s="138"/>
      <c r="G876" s="138"/>
      <c r="H876" s="138"/>
      <c r="I876" s="138"/>
      <c r="J876" s="138"/>
    </row>
    <row r="877" ht="12.75" customHeight="1">
      <c r="A877" s="138"/>
      <c r="B877" s="138"/>
      <c r="C877" s="138"/>
      <c r="D877" s="138"/>
      <c r="E877" s="138"/>
      <c r="F877" s="138"/>
      <c r="G877" s="138"/>
      <c r="H877" s="138"/>
      <c r="I877" s="138"/>
      <c r="J877" s="138"/>
    </row>
    <row r="878" ht="12.75" customHeight="1">
      <c r="A878" s="138"/>
      <c r="B878" s="138"/>
      <c r="C878" s="138"/>
      <c r="D878" s="138"/>
      <c r="E878" s="138"/>
      <c r="F878" s="138"/>
      <c r="G878" s="138"/>
      <c r="H878" s="138"/>
      <c r="I878" s="138"/>
      <c r="J878" s="138"/>
    </row>
    <row r="879" ht="12.75" customHeight="1">
      <c r="A879" s="138"/>
      <c r="B879" s="138"/>
      <c r="C879" s="138"/>
      <c r="D879" s="138"/>
      <c r="E879" s="138"/>
      <c r="F879" s="138"/>
      <c r="G879" s="138"/>
      <c r="H879" s="138"/>
      <c r="I879" s="138"/>
      <c r="J879" s="138"/>
    </row>
    <row r="880" ht="12.75" customHeight="1">
      <c r="A880" s="138"/>
      <c r="B880" s="138"/>
      <c r="C880" s="138"/>
      <c r="D880" s="138"/>
      <c r="E880" s="138"/>
      <c r="F880" s="138"/>
      <c r="G880" s="138"/>
      <c r="H880" s="138"/>
      <c r="I880" s="138"/>
      <c r="J880" s="138"/>
    </row>
    <row r="881" ht="12.75" customHeight="1">
      <c r="A881" s="138"/>
      <c r="B881" s="138"/>
      <c r="C881" s="138"/>
      <c r="D881" s="138"/>
      <c r="E881" s="138"/>
      <c r="F881" s="138"/>
      <c r="G881" s="138"/>
      <c r="H881" s="138"/>
      <c r="I881" s="138"/>
      <c r="J881" s="138"/>
    </row>
    <row r="882" ht="12.75" customHeight="1">
      <c r="A882" s="138"/>
      <c r="B882" s="138"/>
      <c r="C882" s="138"/>
      <c r="D882" s="138"/>
      <c r="E882" s="138"/>
      <c r="F882" s="138"/>
      <c r="G882" s="138"/>
      <c r="H882" s="138"/>
      <c r="I882" s="138"/>
      <c r="J882" s="138"/>
    </row>
    <row r="883" ht="12.75" customHeight="1">
      <c r="A883" s="138"/>
      <c r="B883" s="138"/>
      <c r="C883" s="138"/>
      <c r="D883" s="138"/>
      <c r="E883" s="138"/>
      <c r="F883" s="138"/>
      <c r="G883" s="138"/>
      <c r="H883" s="138"/>
      <c r="I883" s="138"/>
      <c r="J883" s="138"/>
    </row>
    <row r="884" ht="12.75" customHeight="1">
      <c r="A884" s="138"/>
      <c r="B884" s="138"/>
      <c r="C884" s="138"/>
      <c r="D884" s="138"/>
      <c r="E884" s="138"/>
      <c r="F884" s="138"/>
      <c r="G884" s="138"/>
      <c r="H884" s="138"/>
      <c r="I884" s="138"/>
      <c r="J884" s="138"/>
    </row>
    <row r="885" ht="12.75" customHeight="1">
      <c r="A885" s="138"/>
      <c r="B885" s="138"/>
      <c r="C885" s="138"/>
      <c r="D885" s="138"/>
      <c r="E885" s="138"/>
      <c r="F885" s="138"/>
      <c r="G885" s="138"/>
      <c r="H885" s="138"/>
      <c r="I885" s="138"/>
      <c r="J885" s="138"/>
    </row>
    <row r="886" ht="12.75" customHeight="1">
      <c r="A886" s="138"/>
      <c r="B886" s="138"/>
      <c r="C886" s="138"/>
      <c r="D886" s="138"/>
      <c r="E886" s="138"/>
      <c r="F886" s="138"/>
      <c r="G886" s="138"/>
      <c r="H886" s="138"/>
      <c r="I886" s="138"/>
      <c r="J886" s="138"/>
    </row>
    <row r="887" ht="12.75" customHeight="1">
      <c r="A887" s="138"/>
      <c r="B887" s="138"/>
      <c r="C887" s="138"/>
      <c r="D887" s="138"/>
      <c r="E887" s="138"/>
      <c r="F887" s="138"/>
      <c r="G887" s="138"/>
      <c r="H887" s="138"/>
      <c r="I887" s="138"/>
      <c r="J887" s="138"/>
    </row>
    <row r="888" ht="12.75" customHeight="1">
      <c r="A888" s="138"/>
      <c r="B888" s="138"/>
      <c r="C888" s="138"/>
      <c r="D888" s="138"/>
      <c r="E888" s="138"/>
      <c r="F888" s="138"/>
      <c r="G888" s="138"/>
      <c r="H888" s="138"/>
      <c r="I888" s="138"/>
      <c r="J888" s="138"/>
    </row>
    <row r="889" ht="12.75" customHeight="1">
      <c r="A889" s="138"/>
      <c r="B889" s="138"/>
      <c r="C889" s="138"/>
      <c r="D889" s="138"/>
      <c r="E889" s="138"/>
      <c r="F889" s="138"/>
      <c r="G889" s="138"/>
      <c r="H889" s="138"/>
      <c r="I889" s="138"/>
      <c r="J889" s="138"/>
    </row>
    <row r="890" ht="12.75" customHeight="1">
      <c r="A890" s="138"/>
      <c r="B890" s="138"/>
      <c r="C890" s="138"/>
      <c r="D890" s="138"/>
      <c r="E890" s="138"/>
      <c r="F890" s="138"/>
      <c r="G890" s="138"/>
      <c r="H890" s="138"/>
      <c r="I890" s="138"/>
      <c r="J890" s="138"/>
    </row>
    <row r="891" ht="12.75" customHeight="1">
      <c r="A891" s="138"/>
      <c r="B891" s="138"/>
      <c r="C891" s="138"/>
      <c r="D891" s="138"/>
      <c r="E891" s="138"/>
      <c r="F891" s="138"/>
      <c r="G891" s="138"/>
      <c r="H891" s="138"/>
      <c r="I891" s="138"/>
      <c r="J891" s="138"/>
    </row>
    <row r="892" ht="12.75" customHeight="1">
      <c r="A892" s="138"/>
      <c r="B892" s="138"/>
      <c r="C892" s="138"/>
      <c r="D892" s="138"/>
      <c r="E892" s="138"/>
      <c r="F892" s="138"/>
      <c r="G892" s="138"/>
      <c r="H892" s="138"/>
      <c r="I892" s="138"/>
      <c r="J892" s="138"/>
    </row>
    <row r="893" ht="12.75" customHeight="1">
      <c r="A893" s="138"/>
      <c r="B893" s="138"/>
      <c r="C893" s="138"/>
      <c r="D893" s="138"/>
      <c r="E893" s="138"/>
      <c r="F893" s="138"/>
      <c r="G893" s="138"/>
      <c r="H893" s="138"/>
      <c r="I893" s="138"/>
      <c r="J893" s="138"/>
    </row>
    <row r="894" ht="12.75" customHeight="1">
      <c r="A894" s="138"/>
      <c r="B894" s="138"/>
      <c r="C894" s="138"/>
      <c r="D894" s="138"/>
      <c r="E894" s="138"/>
      <c r="F894" s="138"/>
      <c r="G894" s="138"/>
      <c r="H894" s="138"/>
      <c r="I894" s="138"/>
      <c r="J894" s="138"/>
    </row>
    <row r="895" ht="12.75" customHeight="1">
      <c r="A895" s="138"/>
      <c r="B895" s="138"/>
      <c r="C895" s="138"/>
      <c r="D895" s="138"/>
      <c r="E895" s="138"/>
      <c r="F895" s="138"/>
      <c r="G895" s="138"/>
      <c r="H895" s="138"/>
      <c r="I895" s="138"/>
      <c r="J895" s="138"/>
    </row>
    <row r="896" ht="12.75" customHeight="1">
      <c r="A896" s="138"/>
      <c r="B896" s="138"/>
      <c r="C896" s="138"/>
      <c r="D896" s="138"/>
      <c r="E896" s="138"/>
      <c r="F896" s="138"/>
      <c r="G896" s="138"/>
      <c r="H896" s="138"/>
      <c r="I896" s="138"/>
      <c r="J896" s="138"/>
    </row>
    <row r="897" ht="12.75" customHeight="1">
      <c r="A897" s="138"/>
      <c r="B897" s="138"/>
      <c r="C897" s="138"/>
      <c r="D897" s="138"/>
      <c r="E897" s="138"/>
      <c r="F897" s="138"/>
      <c r="G897" s="138"/>
      <c r="H897" s="138"/>
      <c r="I897" s="138"/>
      <c r="J897" s="138"/>
    </row>
    <row r="898" ht="12.75" customHeight="1">
      <c r="A898" s="138"/>
      <c r="B898" s="138"/>
      <c r="C898" s="138"/>
      <c r="D898" s="138"/>
      <c r="E898" s="138"/>
      <c r="F898" s="138"/>
      <c r="G898" s="138"/>
      <c r="H898" s="138"/>
      <c r="I898" s="138"/>
      <c r="J898" s="138"/>
    </row>
    <row r="899" ht="12.75" customHeight="1">
      <c r="A899" s="138"/>
      <c r="B899" s="138"/>
      <c r="C899" s="138"/>
      <c r="D899" s="138"/>
      <c r="E899" s="138"/>
      <c r="F899" s="138"/>
      <c r="G899" s="138"/>
      <c r="H899" s="138"/>
      <c r="I899" s="138"/>
      <c r="J899" s="138"/>
    </row>
    <row r="900" ht="12.75" customHeight="1">
      <c r="A900" s="138"/>
      <c r="B900" s="138"/>
      <c r="C900" s="138"/>
      <c r="D900" s="138"/>
      <c r="E900" s="138"/>
      <c r="F900" s="138"/>
      <c r="G900" s="138"/>
      <c r="H900" s="138"/>
      <c r="I900" s="138"/>
      <c r="J900" s="138"/>
    </row>
    <row r="901" ht="12.75" customHeight="1">
      <c r="A901" s="138"/>
      <c r="B901" s="138"/>
      <c r="C901" s="138"/>
      <c r="D901" s="138"/>
      <c r="E901" s="138"/>
      <c r="F901" s="138"/>
      <c r="G901" s="138"/>
      <c r="H901" s="138"/>
      <c r="I901" s="138"/>
      <c r="J901" s="138"/>
    </row>
    <row r="902" ht="12.75" customHeight="1">
      <c r="A902" s="138"/>
      <c r="B902" s="138"/>
      <c r="C902" s="138"/>
      <c r="D902" s="138"/>
      <c r="E902" s="138"/>
      <c r="F902" s="138"/>
      <c r="G902" s="138"/>
      <c r="H902" s="138"/>
      <c r="I902" s="138"/>
      <c r="J902" s="138"/>
    </row>
    <row r="903" ht="12.75" customHeight="1">
      <c r="A903" s="138"/>
      <c r="B903" s="138"/>
      <c r="C903" s="138"/>
      <c r="D903" s="138"/>
      <c r="E903" s="138"/>
      <c r="F903" s="138"/>
      <c r="G903" s="138"/>
      <c r="H903" s="138"/>
      <c r="I903" s="138"/>
      <c r="J903" s="138"/>
    </row>
    <row r="904" ht="12.75" customHeight="1">
      <c r="A904" s="138"/>
      <c r="B904" s="138"/>
      <c r="C904" s="138"/>
      <c r="D904" s="138"/>
      <c r="E904" s="138"/>
      <c r="F904" s="138"/>
      <c r="G904" s="138"/>
      <c r="H904" s="138"/>
      <c r="I904" s="138"/>
      <c r="J904" s="138"/>
    </row>
    <row r="905" ht="12.75" customHeight="1">
      <c r="A905" s="138"/>
      <c r="B905" s="138"/>
      <c r="C905" s="138"/>
      <c r="D905" s="138"/>
      <c r="E905" s="138"/>
      <c r="F905" s="138"/>
      <c r="G905" s="138"/>
      <c r="H905" s="138"/>
      <c r="I905" s="138"/>
      <c r="J905" s="138"/>
    </row>
    <row r="906" ht="12.75" customHeight="1">
      <c r="A906" s="138"/>
      <c r="B906" s="138"/>
      <c r="C906" s="138"/>
      <c r="D906" s="138"/>
      <c r="E906" s="138"/>
      <c r="F906" s="138"/>
      <c r="G906" s="138"/>
      <c r="H906" s="138"/>
      <c r="I906" s="138"/>
      <c r="J906" s="138"/>
    </row>
    <row r="907" ht="12.75" customHeight="1">
      <c r="A907" s="138"/>
      <c r="B907" s="138"/>
      <c r="C907" s="138"/>
      <c r="D907" s="138"/>
      <c r="E907" s="138"/>
      <c r="F907" s="138"/>
      <c r="G907" s="138"/>
      <c r="H907" s="138"/>
      <c r="I907" s="138"/>
      <c r="J907" s="138"/>
    </row>
    <row r="908" ht="12.75" customHeight="1">
      <c r="A908" s="138"/>
      <c r="B908" s="138"/>
      <c r="C908" s="138"/>
      <c r="D908" s="138"/>
      <c r="E908" s="138"/>
      <c r="F908" s="138"/>
      <c r="G908" s="138"/>
      <c r="H908" s="138"/>
      <c r="I908" s="138"/>
      <c r="J908" s="138"/>
    </row>
    <row r="909" ht="12.75" customHeight="1">
      <c r="A909" s="138"/>
      <c r="B909" s="138"/>
      <c r="C909" s="138"/>
      <c r="D909" s="138"/>
      <c r="E909" s="138"/>
      <c r="F909" s="138"/>
      <c r="G909" s="138"/>
      <c r="H909" s="138"/>
      <c r="I909" s="138"/>
      <c r="J909" s="138"/>
    </row>
    <row r="910" ht="12.75" customHeight="1">
      <c r="A910" s="138"/>
      <c r="B910" s="138"/>
      <c r="C910" s="138"/>
      <c r="D910" s="138"/>
      <c r="E910" s="138"/>
      <c r="F910" s="138"/>
      <c r="G910" s="138"/>
      <c r="H910" s="138"/>
      <c r="I910" s="138"/>
      <c r="J910" s="138"/>
    </row>
    <row r="911" ht="12.75" customHeight="1">
      <c r="A911" s="138"/>
      <c r="B911" s="138"/>
      <c r="C911" s="138"/>
      <c r="D911" s="138"/>
      <c r="E911" s="138"/>
      <c r="F911" s="138"/>
      <c r="G911" s="138"/>
      <c r="H911" s="138"/>
      <c r="I911" s="138"/>
      <c r="J911" s="138"/>
    </row>
    <row r="912" ht="12.75" customHeight="1">
      <c r="A912" s="138"/>
      <c r="B912" s="138"/>
      <c r="C912" s="138"/>
      <c r="D912" s="138"/>
      <c r="E912" s="138"/>
      <c r="F912" s="138"/>
      <c r="G912" s="138"/>
      <c r="H912" s="138"/>
      <c r="I912" s="138"/>
      <c r="J912" s="138"/>
    </row>
    <row r="913" ht="12.75" customHeight="1">
      <c r="A913" s="138"/>
      <c r="B913" s="138"/>
      <c r="C913" s="138"/>
      <c r="D913" s="138"/>
      <c r="E913" s="138"/>
      <c r="F913" s="138"/>
      <c r="G913" s="138"/>
      <c r="H913" s="138"/>
      <c r="I913" s="138"/>
      <c r="J913" s="138"/>
    </row>
    <row r="914" ht="12.75" customHeight="1">
      <c r="A914" s="138"/>
      <c r="B914" s="138"/>
      <c r="C914" s="138"/>
      <c r="D914" s="138"/>
      <c r="E914" s="138"/>
      <c r="F914" s="138"/>
      <c r="G914" s="138"/>
      <c r="H914" s="138"/>
      <c r="I914" s="138"/>
      <c r="J914" s="138"/>
    </row>
    <row r="915" ht="12.75" customHeight="1">
      <c r="A915" s="138"/>
      <c r="B915" s="138"/>
      <c r="C915" s="138"/>
      <c r="D915" s="138"/>
      <c r="E915" s="138"/>
      <c r="F915" s="138"/>
      <c r="G915" s="138"/>
      <c r="H915" s="138"/>
      <c r="I915" s="138"/>
      <c r="J915" s="138"/>
    </row>
    <row r="916" ht="12.75" customHeight="1">
      <c r="A916" s="138"/>
      <c r="B916" s="138"/>
      <c r="C916" s="138"/>
      <c r="D916" s="138"/>
      <c r="E916" s="138"/>
      <c r="F916" s="138"/>
      <c r="G916" s="138"/>
      <c r="H916" s="138"/>
      <c r="I916" s="138"/>
      <c r="J916" s="138"/>
    </row>
    <row r="917" ht="12.75" customHeight="1">
      <c r="A917" s="138"/>
      <c r="B917" s="138"/>
      <c r="C917" s="138"/>
      <c r="D917" s="138"/>
      <c r="E917" s="138"/>
      <c r="F917" s="138"/>
      <c r="G917" s="138"/>
      <c r="H917" s="138"/>
      <c r="I917" s="138"/>
      <c r="J917" s="138"/>
    </row>
    <row r="918" ht="12.75" customHeight="1">
      <c r="A918" s="138"/>
      <c r="B918" s="138"/>
      <c r="C918" s="138"/>
      <c r="D918" s="138"/>
      <c r="E918" s="138"/>
      <c r="F918" s="138"/>
      <c r="G918" s="138"/>
      <c r="H918" s="138"/>
      <c r="I918" s="138"/>
      <c r="J918" s="138"/>
    </row>
    <row r="919" ht="12.75" customHeight="1">
      <c r="A919" s="138"/>
      <c r="B919" s="138"/>
      <c r="C919" s="138"/>
      <c r="D919" s="138"/>
      <c r="E919" s="138"/>
      <c r="F919" s="138"/>
      <c r="G919" s="138"/>
      <c r="H919" s="138"/>
      <c r="I919" s="138"/>
      <c r="J919" s="138"/>
    </row>
    <row r="920" ht="12.75" customHeight="1">
      <c r="A920" s="138"/>
      <c r="B920" s="138"/>
      <c r="C920" s="138"/>
      <c r="D920" s="138"/>
      <c r="E920" s="138"/>
      <c r="F920" s="138"/>
      <c r="G920" s="138"/>
      <c r="H920" s="138"/>
      <c r="I920" s="138"/>
      <c r="J920" s="138"/>
    </row>
    <row r="921" ht="12.75" customHeight="1">
      <c r="A921" s="138"/>
      <c r="B921" s="138"/>
      <c r="C921" s="138"/>
      <c r="D921" s="138"/>
      <c r="E921" s="138"/>
      <c r="F921" s="138"/>
      <c r="G921" s="138"/>
      <c r="H921" s="138"/>
      <c r="I921" s="138"/>
      <c r="J921" s="138"/>
    </row>
    <row r="922" ht="12.75" customHeight="1">
      <c r="A922" s="138"/>
      <c r="B922" s="138"/>
      <c r="C922" s="138"/>
      <c r="D922" s="138"/>
      <c r="E922" s="138"/>
      <c r="F922" s="138"/>
      <c r="G922" s="138"/>
      <c r="H922" s="138"/>
      <c r="I922" s="138"/>
      <c r="J922" s="138"/>
    </row>
    <row r="923" ht="12.75" customHeight="1">
      <c r="A923" s="138"/>
      <c r="B923" s="138"/>
      <c r="C923" s="138"/>
      <c r="D923" s="138"/>
      <c r="E923" s="138"/>
      <c r="F923" s="138"/>
      <c r="G923" s="138"/>
      <c r="H923" s="138"/>
      <c r="I923" s="138"/>
      <c r="J923" s="138"/>
    </row>
    <row r="924" ht="12.75" customHeight="1">
      <c r="A924" s="138"/>
      <c r="B924" s="138"/>
      <c r="C924" s="138"/>
      <c r="D924" s="138"/>
      <c r="E924" s="138"/>
      <c r="F924" s="138"/>
      <c r="G924" s="138"/>
      <c r="H924" s="138"/>
      <c r="I924" s="138"/>
      <c r="J924" s="138"/>
    </row>
    <row r="925" ht="12.75" customHeight="1">
      <c r="A925" s="138"/>
      <c r="B925" s="138"/>
      <c r="C925" s="138"/>
      <c r="D925" s="138"/>
      <c r="E925" s="138"/>
      <c r="F925" s="138"/>
      <c r="G925" s="138"/>
      <c r="H925" s="138"/>
      <c r="I925" s="138"/>
      <c r="J925" s="138"/>
    </row>
    <row r="926" ht="12.75" customHeight="1">
      <c r="A926" s="138"/>
      <c r="B926" s="138"/>
      <c r="C926" s="138"/>
      <c r="D926" s="138"/>
      <c r="E926" s="138"/>
      <c r="F926" s="138"/>
      <c r="G926" s="138"/>
      <c r="H926" s="138"/>
      <c r="I926" s="138"/>
      <c r="J926" s="138"/>
    </row>
    <row r="927" ht="12.75" customHeight="1">
      <c r="A927" s="138"/>
      <c r="B927" s="138"/>
      <c r="C927" s="138"/>
      <c r="D927" s="138"/>
      <c r="E927" s="138"/>
      <c r="F927" s="138"/>
      <c r="G927" s="138"/>
      <c r="H927" s="138"/>
      <c r="I927" s="138"/>
      <c r="J927" s="138"/>
    </row>
    <row r="928" ht="12.75" customHeight="1">
      <c r="A928" s="138"/>
      <c r="B928" s="138"/>
      <c r="C928" s="138"/>
      <c r="D928" s="138"/>
      <c r="E928" s="138"/>
      <c r="F928" s="138"/>
      <c r="G928" s="138"/>
      <c r="H928" s="138"/>
      <c r="I928" s="138"/>
      <c r="J928" s="138"/>
    </row>
    <row r="929" ht="12.75" customHeight="1">
      <c r="A929" s="138"/>
      <c r="B929" s="138"/>
      <c r="C929" s="138"/>
      <c r="D929" s="138"/>
      <c r="E929" s="138"/>
      <c r="F929" s="138"/>
      <c r="G929" s="138"/>
      <c r="H929" s="138"/>
      <c r="I929" s="138"/>
      <c r="J929" s="138"/>
    </row>
    <row r="930" ht="12.75" customHeight="1">
      <c r="A930" s="138"/>
      <c r="B930" s="138"/>
      <c r="C930" s="138"/>
      <c r="D930" s="138"/>
      <c r="E930" s="138"/>
      <c r="F930" s="138"/>
      <c r="G930" s="138"/>
      <c r="H930" s="138"/>
      <c r="I930" s="138"/>
      <c r="J930" s="138"/>
    </row>
    <row r="931" ht="12.75" customHeight="1">
      <c r="A931" s="138"/>
      <c r="B931" s="138"/>
      <c r="C931" s="138"/>
      <c r="D931" s="138"/>
      <c r="E931" s="138"/>
      <c r="F931" s="138"/>
      <c r="G931" s="138"/>
      <c r="H931" s="138"/>
      <c r="I931" s="138"/>
      <c r="J931" s="138"/>
    </row>
    <row r="932" ht="12.75" customHeight="1">
      <c r="A932" s="138"/>
      <c r="B932" s="138"/>
      <c r="C932" s="138"/>
      <c r="D932" s="138"/>
      <c r="E932" s="138"/>
      <c r="F932" s="138"/>
      <c r="G932" s="138"/>
      <c r="H932" s="138"/>
      <c r="I932" s="138"/>
      <c r="J932" s="138"/>
    </row>
    <row r="933" ht="12.75" customHeight="1">
      <c r="A933" s="138"/>
      <c r="B933" s="138"/>
      <c r="C933" s="138"/>
      <c r="D933" s="138"/>
      <c r="E933" s="138"/>
      <c r="F933" s="138"/>
      <c r="G933" s="138"/>
      <c r="H933" s="138"/>
      <c r="I933" s="138"/>
      <c r="J933" s="138"/>
    </row>
    <row r="934" ht="12.75" customHeight="1">
      <c r="A934" s="138"/>
      <c r="B934" s="138"/>
      <c r="C934" s="138"/>
      <c r="D934" s="138"/>
      <c r="E934" s="138"/>
      <c r="F934" s="138"/>
      <c r="G934" s="138"/>
      <c r="H934" s="138"/>
      <c r="I934" s="138"/>
      <c r="J934" s="138"/>
    </row>
    <row r="935" ht="12.75" customHeight="1">
      <c r="A935" s="138"/>
      <c r="B935" s="138"/>
      <c r="C935" s="138"/>
      <c r="D935" s="138"/>
      <c r="E935" s="138"/>
      <c r="F935" s="138"/>
      <c r="G935" s="138"/>
      <c r="H935" s="138"/>
      <c r="I935" s="138"/>
      <c r="J935" s="138"/>
    </row>
    <row r="936" ht="12.75" customHeight="1">
      <c r="A936" s="138"/>
      <c r="B936" s="138"/>
      <c r="C936" s="138"/>
      <c r="D936" s="138"/>
      <c r="E936" s="138"/>
      <c r="F936" s="138"/>
      <c r="G936" s="138"/>
      <c r="H936" s="138"/>
      <c r="I936" s="138"/>
      <c r="J936" s="138"/>
    </row>
    <row r="937" ht="12.75" customHeight="1">
      <c r="A937" s="138"/>
      <c r="B937" s="138"/>
      <c r="C937" s="138"/>
      <c r="D937" s="138"/>
      <c r="E937" s="138"/>
      <c r="F937" s="138"/>
      <c r="G937" s="138"/>
      <c r="H937" s="138"/>
      <c r="I937" s="138"/>
      <c r="J937" s="138"/>
    </row>
    <row r="938" ht="12.75" customHeight="1">
      <c r="A938" s="138"/>
      <c r="B938" s="138"/>
      <c r="C938" s="138"/>
      <c r="D938" s="138"/>
      <c r="E938" s="138"/>
      <c r="F938" s="138"/>
      <c r="G938" s="138"/>
      <c r="H938" s="138"/>
      <c r="I938" s="138"/>
      <c r="J938" s="138"/>
    </row>
    <row r="939" ht="12.75" customHeight="1">
      <c r="A939" s="138"/>
      <c r="B939" s="138"/>
      <c r="C939" s="138"/>
      <c r="D939" s="138"/>
      <c r="E939" s="138"/>
      <c r="F939" s="138"/>
      <c r="G939" s="138"/>
      <c r="H939" s="138"/>
      <c r="I939" s="138"/>
      <c r="J939" s="138"/>
    </row>
    <row r="940" ht="12.75" customHeight="1">
      <c r="A940" s="138"/>
      <c r="B940" s="138"/>
      <c r="C940" s="138"/>
      <c r="D940" s="138"/>
      <c r="E940" s="138"/>
      <c r="F940" s="138"/>
      <c r="G940" s="138"/>
      <c r="H940" s="138"/>
      <c r="I940" s="138"/>
      <c r="J940" s="138"/>
    </row>
    <row r="941" ht="12.75" customHeight="1">
      <c r="A941" s="138"/>
      <c r="B941" s="138"/>
      <c r="C941" s="138"/>
      <c r="D941" s="138"/>
      <c r="E941" s="138"/>
      <c r="F941" s="138"/>
      <c r="G941" s="138"/>
      <c r="H941" s="138"/>
      <c r="I941" s="138"/>
      <c r="J941" s="138"/>
    </row>
    <row r="942" ht="12.75" customHeight="1">
      <c r="A942" s="138"/>
      <c r="B942" s="138"/>
      <c r="C942" s="138"/>
      <c r="D942" s="138"/>
      <c r="E942" s="138"/>
      <c r="F942" s="138"/>
      <c r="G942" s="138"/>
      <c r="H942" s="138"/>
      <c r="I942" s="138"/>
      <c r="J942" s="138"/>
    </row>
    <row r="943" ht="12.75" customHeight="1">
      <c r="A943" s="138"/>
      <c r="B943" s="138"/>
      <c r="C943" s="138"/>
      <c r="D943" s="138"/>
      <c r="E943" s="138"/>
      <c r="F943" s="138"/>
      <c r="G943" s="138"/>
      <c r="H943" s="138"/>
      <c r="I943" s="138"/>
      <c r="J943" s="138"/>
    </row>
    <row r="944" ht="12.75" customHeight="1">
      <c r="A944" s="138"/>
      <c r="B944" s="138"/>
      <c r="C944" s="138"/>
      <c r="D944" s="138"/>
      <c r="E944" s="138"/>
      <c r="F944" s="138"/>
      <c r="G944" s="138"/>
      <c r="H944" s="138"/>
      <c r="I944" s="138"/>
      <c r="J944" s="138"/>
    </row>
    <row r="945" ht="12.75" customHeight="1">
      <c r="A945" s="138"/>
      <c r="B945" s="138"/>
      <c r="C945" s="138"/>
      <c r="D945" s="138"/>
      <c r="E945" s="138"/>
      <c r="F945" s="138"/>
      <c r="G945" s="138"/>
      <c r="H945" s="138"/>
      <c r="I945" s="138"/>
      <c r="J945" s="138"/>
    </row>
    <row r="946" ht="12.75" customHeight="1">
      <c r="A946" s="138"/>
      <c r="B946" s="138"/>
      <c r="C946" s="138"/>
      <c r="D946" s="138"/>
      <c r="E946" s="138"/>
      <c r="F946" s="138"/>
      <c r="G946" s="138"/>
      <c r="H946" s="138"/>
      <c r="I946" s="138"/>
      <c r="J946" s="138"/>
    </row>
    <row r="947" ht="12.75" customHeight="1">
      <c r="A947" s="138"/>
      <c r="B947" s="138"/>
      <c r="C947" s="138"/>
      <c r="D947" s="138"/>
      <c r="E947" s="138"/>
      <c r="F947" s="138"/>
      <c r="G947" s="138"/>
      <c r="H947" s="138"/>
      <c r="I947" s="138"/>
      <c r="J947" s="138"/>
    </row>
    <row r="948" ht="12.75" customHeight="1">
      <c r="A948" s="138"/>
      <c r="B948" s="138"/>
      <c r="C948" s="138"/>
      <c r="D948" s="138"/>
      <c r="E948" s="138"/>
      <c r="F948" s="138"/>
      <c r="G948" s="138"/>
      <c r="H948" s="138"/>
      <c r="I948" s="138"/>
      <c r="J948" s="138"/>
    </row>
    <row r="949" ht="12.75" customHeight="1">
      <c r="A949" s="138"/>
      <c r="B949" s="138"/>
      <c r="C949" s="138"/>
      <c r="D949" s="138"/>
      <c r="E949" s="138"/>
      <c r="F949" s="138"/>
      <c r="G949" s="138"/>
      <c r="H949" s="138"/>
      <c r="I949" s="138"/>
      <c r="J949" s="138"/>
    </row>
    <row r="950" ht="12.75" customHeight="1">
      <c r="A950" s="138"/>
      <c r="B950" s="138"/>
      <c r="C950" s="138"/>
      <c r="D950" s="138"/>
      <c r="E950" s="138"/>
      <c r="F950" s="138"/>
      <c r="G950" s="138"/>
      <c r="H950" s="138"/>
      <c r="I950" s="138"/>
      <c r="J950" s="138"/>
    </row>
    <row r="951" ht="12.75" customHeight="1">
      <c r="A951" s="138"/>
      <c r="B951" s="138"/>
      <c r="C951" s="138"/>
      <c r="D951" s="138"/>
      <c r="E951" s="138"/>
      <c r="F951" s="138"/>
      <c r="G951" s="138"/>
      <c r="H951" s="138"/>
      <c r="I951" s="138"/>
      <c r="J951" s="138"/>
    </row>
    <row r="952" ht="12.75" customHeight="1">
      <c r="A952" s="138"/>
      <c r="B952" s="138"/>
      <c r="C952" s="138"/>
      <c r="D952" s="138"/>
      <c r="E952" s="138"/>
      <c r="F952" s="138"/>
      <c r="G952" s="138"/>
      <c r="H952" s="138"/>
      <c r="I952" s="138"/>
      <c r="J952" s="138"/>
    </row>
    <row r="953" ht="12.75" customHeight="1">
      <c r="A953" s="138"/>
      <c r="B953" s="138"/>
      <c r="C953" s="138"/>
      <c r="D953" s="138"/>
      <c r="E953" s="138"/>
      <c r="F953" s="138"/>
      <c r="G953" s="138"/>
      <c r="H953" s="138"/>
      <c r="I953" s="138"/>
      <c r="J953" s="138"/>
    </row>
    <row r="954" ht="12.75" customHeight="1">
      <c r="A954" s="138"/>
      <c r="B954" s="138"/>
      <c r="C954" s="138"/>
      <c r="D954" s="138"/>
      <c r="E954" s="138"/>
      <c r="F954" s="138"/>
      <c r="G954" s="138"/>
      <c r="H954" s="138"/>
      <c r="I954" s="138"/>
      <c r="J954" s="138"/>
    </row>
    <row r="955" ht="12.75" customHeight="1">
      <c r="A955" s="138"/>
      <c r="B955" s="138"/>
      <c r="C955" s="138"/>
      <c r="D955" s="138"/>
      <c r="E955" s="138"/>
      <c r="F955" s="138"/>
      <c r="G955" s="138"/>
      <c r="H955" s="138"/>
      <c r="I955" s="138"/>
      <c r="J955" s="138"/>
    </row>
    <row r="956" ht="12.75" customHeight="1">
      <c r="A956" s="138"/>
      <c r="B956" s="138"/>
      <c r="C956" s="138"/>
      <c r="D956" s="138"/>
      <c r="E956" s="138"/>
      <c r="F956" s="138"/>
      <c r="G956" s="138"/>
      <c r="H956" s="138"/>
      <c r="I956" s="138"/>
      <c r="J956" s="138"/>
    </row>
    <row r="957" ht="12.75" customHeight="1">
      <c r="A957" s="138"/>
      <c r="B957" s="138"/>
      <c r="C957" s="138"/>
      <c r="D957" s="138"/>
      <c r="E957" s="138"/>
      <c r="F957" s="138"/>
      <c r="G957" s="138"/>
      <c r="H957" s="138"/>
      <c r="I957" s="138"/>
      <c r="J957" s="138"/>
    </row>
    <row r="958" ht="12.75" customHeight="1">
      <c r="A958" s="138"/>
      <c r="B958" s="138"/>
      <c r="C958" s="138"/>
      <c r="D958" s="138"/>
      <c r="E958" s="138"/>
      <c r="F958" s="138"/>
      <c r="G958" s="138"/>
      <c r="H958" s="138"/>
      <c r="I958" s="138"/>
      <c r="J958" s="138"/>
    </row>
    <row r="959" ht="12.75" customHeight="1">
      <c r="A959" s="138"/>
      <c r="B959" s="138"/>
      <c r="C959" s="138"/>
      <c r="D959" s="138"/>
      <c r="E959" s="138"/>
      <c r="F959" s="138"/>
      <c r="G959" s="138"/>
      <c r="H959" s="138"/>
      <c r="I959" s="138"/>
      <c r="J959" s="138"/>
    </row>
    <row r="960" ht="12.75" customHeight="1">
      <c r="A960" s="138"/>
      <c r="B960" s="138"/>
      <c r="C960" s="138"/>
      <c r="D960" s="138"/>
      <c r="E960" s="138"/>
      <c r="F960" s="138"/>
      <c r="G960" s="138"/>
      <c r="H960" s="138"/>
      <c r="I960" s="138"/>
      <c r="J960" s="138"/>
    </row>
    <row r="961" ht="12.75" customHeight="1">
      <c r="A961" s="138"/>
      <c r="B961" s="138"/>
      <c r="C961" s="138"/>
      <c r="D961" s="138"/>
      <c r="E961" s="138"/>
      <c r="F961" s="138"/>
      <c r="G961" s="138"/>
      <c r="H961" s="138"/>
      <c r="I961" s="138"/>
      <c r="J961" s="138"/>
    </row>
    <row r="962" ht="12.75" customHeight="1">
      <c r="A962" s="138"/>
      <c r="B962" s="138"/>
      <c r="C962" s="138"/>
      <c r="D962" s="138"/>
      <c r="E962" s="138"/>
      <c r="F962" s="138"/>
      <c r="G962" s="138"/>
      <c r="H962" s="138"/>
      <c r="I962" s="138"/>
      <c r="J962" s="138"/>
    </row>
    <row r="963" ht="12.75" customHeight="1">
      <c r="A963" s="138"/>
      <c r="B963" s="138"/>
      <c r="C963" s="138"/>
      <c r="D963" s="138"/>
      <c r="E963" s="138"/>
      <c r="F963" s="138"/>
      <c r="G963" s="138"/>
      <c r="H963" s="138"/>
      <c r="I963" s="138"/>
      <c r="J963" s="138"/>
    </row>
    <row r="964" ht="12.75" customHeight="1">
      <c r="A964" s="138"/>
      <c r="B964" s="138"/>
      <c r="C964" s="138"/>
      <c r="D964" s="138"/>
      <c r="E964" s="138"/>
      <c r="F964" s="138"/>
      <c r="G964" s="138"/>
      <c r="H964" s="138"/>
      <c r="I964" s="138"/>
      <c r="J964" s="138"/>
    </row>
    <row r="965" ht="12.75" customHeight="1">
      <c r="A965" s="138"/>
      <c r="B965" s="138"/>
      <c r="C965" s="138"/>
      <c r="D965" s="138"/>
      <c r="E965" s="138"/>
      <c r="F965" s="138"/>
      <c r="G965" s="138"/>
      <c r="H965" s="138"/>
      <c r="I965" s="138"/>
      <c r="J965" s="138"/>
    </row>
    <row r="966" ht="12.75" customHeight="1">
      <c r="A966" s="138"/>
      <c r="B966" s="138"/>
      <c r="C966" s="138"/>
      <c r="D966" s="138"/>
      <c r="E966" s="138"/>
      <c r="F966" s="138"/>
      <c r="G966" s="138"/>
      <c r="H966" s="138"/>
      <c r="I966" s="138"/>
      <c r="J966" s="138"/>
    </row>
    <row r="967" ht="12.75" customHeight="1">
      <c r="A967" s="138"/>
      <c r="B967" s="138"/>
      <c r="C967" s="138"/>
      <c r="D967" s="138"/>
      <c r="E967" s="138"/>
      <c r="F967" s="138"/>
      <c r="G967" s="138"/>
      <c r="H967" s="138"/>
      <c r="I967" s="138"/>
      <c r="J967" s="138"/>
    </row>
    <row r="968" ht="12.75" customHeight="1">
      <c r="A968" s="138"/>
      <c r="B968" s="138"/>
      <c r="C968" s="138"/>
      <c r="D968" s="138"/>
      <c r="E968" s="138"/>
      <c r="F968" s="138"/>
      <c r="G968" s="138"/>
      <c r="H968" s="138"/>
      <c r="I968" s="138"/>
      <c r="J968" s="138"/>
    </row>
    <row r="969" ht="12.75" customHeight="1">
      <c r="A969" s="138"/>
      <c r="B969" s="138"/>
      <c r="C969" s="138"/>
      <c r="D969" s="138"/>
      <c r="E969" s="138"/>
      <c r="F969" s="138"/>
      <c r="G969" s="138"/>
      <c r="H969" s="138"/>
      <c r="I969" s="138"/>
      <c r="J969" s="138"/>
    </row>
    <row r="970" ht="12.75" customHeight="1">
      <c r="A970" s="138"/>
      <c r="B970" s="138"/>
      <c r="C970" s="138"/>
      <c r="D970" s="138"/>
      <c r="E970" s="138"/>
      <c r="F970" s="138"/>
      <c r="G970" s="138"/>
      <c r="H970" s="138"/>
      <c r="I970" s="138"/>
      <c r="J970" s="138"/>
    </row>
    <row r="971" ht="12.75" customHeight="1">
      <c r="A971" s="138"/>
      <c r="B971" s="138"/>
      <c r="C971" s="138"/>
      <c r="D971" s="138"/>
      <c r="E971" s="138"/>
      <c r="F971" s="138"/>
      <c r="G971" s="138"/>
      <c r="H971" s="138"/>
      <c r="I971" s="138"/>
      <c r="J971" s="138"/>
    </row>
    <row r="972" ht="12.75" customHeight="1">
      <c r="A972" s="138"/>
      <c r="B972" s="138"/>
      <c r="C972" s="138"/>
      <c r="D972" s="138"/>
      <c r="E972" s="138"/>
      <c r="F972" s="138"/>
      <c r="G972" s="138"/>
      <c r="H972" s="138"/>
      <c r="I972" s="138"/>
      <c r="J972" s="138"/>
    </row>
    <row r="973" ht="12.75" customHeight="1">
      <c r="A973" s="138"/>
      <c r="B973" s="138"/>
      <c r="C973" s="138"/>
      <c r="D973" s="138"/>
      <c r="E973" s="138"/>
      <c r="F973" s="138"/>
      <c r="G973" s="138"/>
      <c r="H973" s="138"/>
      <c r="I973" s="138"/>
      <c r="J973" s="138"/>
    </row>
    <row r="974" ht="12.75" customHeight="1">
      <c r="A974" s="138"/>
      <c r="B974" s="138"/>
      <c r="C974" s="138"/>
      <c r="D974" s="138"/>
      <c r="E974" s="138"/>
      <c r="F974" s="138"/>
      <c r="G974" s="138"/>
      <c r="H974" s="138"/>
      <c r="I974" s="138"/>
      <c r="J974" s="138"/>
    </row>
    <row r="975" ht="12.75" customHeight="1">
      <c r="A975" s="138"/>
      <c r="B975" s="138"/>
      <c r="C975" s="138"/>
      <c r="D975" s="138"/>
      <c r="E975" s="138"/>
      <c r="F975" s="138"/>
      <c r="G975" s="138"/>
      <c r="H975" s="138"/>
      <c r="I975" s="138"/>
      <c r="J975" s="138"/>
    </row>
    <row r="976" ht="12.75" customHeight="1">
      <c r="A976" s="138"/>
      <c r="B976" s="138"/>
      <c r="C976" s="138"/>
      <c r="D976" s="138"/>
      <c r="E976" s="138"/>
      <c r="F976" s="138"/>
      <c r="G976" s="138"/>
      <c r="H976" s="138"/>
      <c r="I976" s="138"/>
      <c r="J976" s="138"/>
    </row>
    <row r="977" ht="12.75" customHeight="1">
      <c r="A977" s="138"/>
      <c r="B977" s="138"/>
      <c r="C977" s="138"/>
      <c r="D977" s="138"/>
      <c r="E977" s="138"/>
      <c r="F977" s="138"/>
      <c r="G977" s="138"/>
      <c r="H977" s="138"/>
      <c r="I977" s="138"/>
      <c r="J977" s="138"/>
    </row>
    <row r="978" ht="12.75" customHeight="1">
      <c r="A978" s="138"/>
      <c r="B978" s="138"/>
      <c r="C978" s="138"/>
      <c r="D978" s="138"/>
      <c r="E978" s="138"/>
      <c r="F978" s="138"/>
      <c r="G978" s="138"/>
      <c r="H978" s="138"/>
      <c r="I978" s="138"/>
      <c r="J978" s="138"/>
    </row>
    <row r="979" ht="12.75" customHeight="1">
      <c r="A979" s="138"/>
      <c r="B979" s="138"/>
      <c r="C979" s="138"/>
      <c r="D979" s="138"/>
      <c r="E979" s="138"/>
      <c r="F979" s="138"/>
      <c r="G979" s="138"/>
      <c r="H979" s="138"/>
      <c r="I979" s="138"/>
      <c r="J979" s="138"/>
    </row>
    <row r="980" ht="12.75" customHeight="1">
      <c r="A980" s="138"/>
      <c r="B980" s="138"/>
      <c r="C980" s="138"/>
      <c r="D980" s="138"/>
      <c r="E980" s="138"/>
      <c r="F980" s="138"/>
      <c r="G980" s="138"/>
      <c r="H980" s="138"/>
      <c r="I980" s="138"/>
      <c r="J980" s="138"/>
    </row>
    <row r="981" ht="12.75" customHeight="1">
      <c r="A981" s="138"/>
      <c r="B981" s="138"/>
      <c r="C981" s="138"/>
      <c r="D981" s="138"/>
      <c r="E981" s="138"/>
      <c r="F981" s="138"/>
      <c r="G981" s="138"/>
      <c r="H981" s="138"/>
      <c r="I981" s="138"/>
      <c r="J981" s="138"/>
    </row>
    <row r="982" ht="12.75" customHeight="1">
      <c r="A982" s="138"/>
      <c r="B982" s="138"/>
      <c r="C982" s="138"/>
      <c r="D982" s="138"/>
      <c r="E982" s="138"/>
      <c r="F982" s="138"/>
      <c r="G982" s="138"/>
      <c r="H982" s="138"/>
      <c r="I982" s="138"/>
      <c r="J982" s="138"/>
    </row>
    <row r="983" ht="12.75" customHeight="1">
      <c r="A983" s="138"/>
      <c r="B983" s="138"/>
      <c r="C983" s="138"/>
      <c r="D983" s="138"/>
      <c r="E983" s="138"/>
      <c r="F983" s="138"/>
      <c r="G983" s="138"/>
      <c r="H983" s="138"/>
      <c r="I983" s="138"/>
      <c r="J983" s="138"/>
    </row>
    <row r="984" ht="12.75" customHeight="1">
      <c r="A984" s="138"/>
      <c r="B984" s="138"/>
      <c r="C984" s="138"/>
      <c r="D984" s="138"/>
      <c r="E984" s="138"/>
      <c r="F984" s="138"/>
      <c r="G984" s="138"/>
      <c r="H984" s="138"/>
      <c r="I984" s="138"/>
      <c r="J984" s="138"/>
    </row>
    <row r="985" ht="12.75" customHeight="1">
      <c r="A985" s="138"/>
      <c r="B985" s="138"/>
      <c r="C985" s="138"/>
      <c r="D985" s="138"/>
      <c r="E985" s="138"/>
      <c r="F985" s="138"/>
      <c r="G985" s="138"/>
      <c r="H985" s="138"/>
      <c r="I985" s="138"/>
      <c r="J985" s="138"/>
    </row>
    <row r="986" ht="12.75" customHeight="1">
      <c r="A986" s="138"/>
      <c r="B986" s="138"/>
      <c r="C986" s="138"/>
      <c r="D986" s="138"/>
      <c r="E986" s="138"/>
      <c r="F986" s="138"/>
      <c r="G986" s="138"/>
      <c r="H986" s="138"/>
      <c r="I986" s="138"/>
      <c r="J986" s="138"/>
    </row>
    <row r="987" ht="12.75" customHeight="1">
      <c r="A987" s="138"/>
      <c r="B987" s="138"/>
      <c r="C987" s="138"/>
      <c r="D987" s="138"/>
      <c r="E987" s="138"/>
      <c r="F987" s="138"/>
      <c r="G987" s="138"/>
      <c r="H987" s="138"/>
      <c r="I987" s="138"/>
      <c r="J987" s="138"/>
    </row>
    <row r="988" ht="12.75" customHeight="1">
      <c r="A988" s="138"/>
      <c r="B988" s="138"/>
      <c r="C988" s="138"/>
      <c r="D988" s="138"/>
      <c r="E988" s="138"/>
      <c r="F988" s="138"/>
      <c r="G988" s="138"/>
      <c r="H988" s="138"/>
      <c r="I988" s="138"/>
      <c r="J988" s="138"/>
    </row>
    <row r="989" ht="12.75" customHeight="1">
      <c r="A989" s="138"/>
      <c r="B989" s="138"/>
      <c r="C989" s="138"/>
      <c r="D989" s="138"/>
      <c r="E989" s="138"/>
      <c r="F989" s="138"/>
      <c r="G989" s="138"/>
      <c r="H989" s="138"/>
      <c r="I989" s="138"/>
      <c r="J989" s="138"/>
    </row>
    <row r="990" ht="12.75" customHeight="1">
      <c r="A990" s="138"/>
      <c r="B990" s="138"/>
      <c r="C990" s="138"/>
      <c r="D990" s="138"/>
      <c r="E990" s="138"/>
      <c r="F990" s="138"/>
      <c r="G990" s="138"/>
      <c r="H990" s="138"/>
      <c r="I990" s="138"/>
      <c r="J990" s="138"/>
    </row>
    <row r="991" ht="12.75" customHeight="1">
      <c r="A991" s="138"/>
      <c r="B991" s="138"/>
      <c r="C991" s="138"/>
      <c r="D991" s="138"/>
      <c r="E991" s="138"/>
      <c r="F991" s="138"/>
      <c r="G991" s="138"/>
      <c r="H991" s="138"/>
      <c r="I991" s="138"/>
      <c r="J991" s="138"/>
    </row>
    <row r="992" ht="12.75" customHeight="1">
      <c r="A992" s="138"/>
      <c r="B992" s="138"/>
      <c r="C992" s="138"/>
      <c r="D992" s="138"/>
      <c r="E992" s="138"/>
      <c r="F992" s="138"/>
      <c r="G992" s="138"/>
      <c r="H992" s="138"/>
      <c r="I992" s="138"/>
      <c r="J992" s="138"/>
    </row>
    <row r="993" ht="12.75" customHeight="1">
      <c r="A993" s="138"/>
      <c r="B993" s="138"/>
      <c r="C993" s="138"/>
      <c r="D993" s="138"/>
      <c r="E993" s="138"/>
      <c r="F993" s="138"/>
      <c r="G993" s="138"/>
      <c r="H993" s="138"/>
      <c r="I993" s="138"/>
      <c r="J993" s="138"/>
    </row>
    <row r="994" ht="12.75" customHeight="1">
      <c r="A994" s="138"/>
      <c r="B994" s="138"/>
      <c r="C994" s="138"/>
      <c r="D994" s="138"/>
      <c r="E994" s="138"/>
      <c r="F994" s="138"/>
      <c r="G994" s="138"/>
      <c r="H994" s="138"/>
      <c r="I994" s="138"/>
      <c r="J994" s="138"/>
    </row>
    <row r="995" ht="12.75" customHeight="1">
      <c r="A995" s="138"/>
      <c r="B995" s="138"/>
      <c r="C995" s="138"/>
      <c r="D995" s="138"/>
      <c r="E995" s="138"/>
      <c r="F995" s="138"/>
      <c r="G995" s="138"/>
      <c r="H995" s="138"/>
      <c r="I995" s="138"/>
      <c r="J995" s="138"/>
    </row>
    <row r="996" ht="12.75" customHeight="1">
      <c r="A996" s="138"/>
      <c r="B996" s="138"/>
      <c r="C996" s="138"/>
      <c r="D996" s="138"/>
      <c r="E996" s="138"/>
      <c r="F996" s="138"/>
      <c r="G996" s="138"/>
      <c r="H996" s="138"/>
      <c r="I996" s="138"/>
      <c r="J996" s="138"/>
    </row>
    <row r="997" ht="12.75" customHeight="1">
      <c r="A997" s="138"/>
      <c r="B997" s="138"/>
      <c r="C997" s="138"/>
      <c r="D997" s="138"/>
      <c r="E997" s="138"/>
      <c r="F997" s="138"/>
      <c r="G997" s="138"/>
      <c r="H997" s="138"/>
      <c r="I997" s="138"/>
      <c r="J997" s="138"/>
    </row>
    <row r="998" ht="12.75" customHeight="1">
      <c r="A998" s="138"/>
      <c r="B998" s="138"/>
      <c r="C998" s="138"/>
      <c r="D998" s="138"/>
      <c r="E998" s="138"/>
      <c r="F998" s="138"/>
      <c r="G998" s="138"/>
      <c r="H998" s="138"/>
      <c r="I998" s="138"/>
      <c r="J998" s="138"/>
    </row>
    <row r="999" ht="12.75" customHeight="1">
      <c r="A999" s="138"/>
      <c r="B999" s="138"/>
      <c r="C999" s="138"/>
      <c r="D999" s="138"/>
      <c r="E999" s="138"/>
      <c r="F999" s="138"/>
      <c r="G999" s="138"/>
      <c r="H999" s="138"/>
      <c r="I999" s="138"/>
      <c r="J999" s="138"/>
    </row>
    <row r="1000" ht="12.75" customHeight="1">
      <c r="A1000" s="138"/>
      <c r="B1000" s="138"/>
      <c r="C1000" s="138"/>
      <c r="D1000" s="138"/>
      <c r="E1000" s="138"/>
      <c r="F1000" s="138"/>
      <c r="G1000" s="138"/>
      <c r="H1000" s="138"/>
      <c r="I1000" s="138"/>
      <c r="J1000" s="138"/>
    </row>
  </sheetData>
  <mergeCells count="11">
    <mergeCell ref="G12:H12"/>
    <mergeCell ref="G13:H13"/>
    <mergeCell ref="G14:I14"/>
    <mergeCell ref="A30:E30"/>
    <mergeCell ref="A1:B1"/>
    <mergeCell ref="D3:J3"/>
    <mergeCell ref="G5:H5"/>
    <mergeCell ref="G6:J6"/>
    <mergeCell ref="G7:J7"/>
    <mergeCell ref="G8:J8"/>
    <mergeCell ref="G10:I10"/>
  </mergeCells>
  <hyperlinks>
    <hyperlink display="back to summary" location="'Summary Table'!A1" ref="A1"/>
  </hyperlinks>
  <printOptions/>
  <pageMargins bottom="1.0" footer="0.0" header="0.0" left="0.75" right="0.75" top="1.0"/>
  <pageSetup orientation="landscape"/>
  <drawing r:id="rId1"/>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3.13"/>
    <col customWidth="1" min="3" max="3" width="35.5"/>
    <col customWidth="1" min="4" max="4" width="33.0"/>
    <col customWidth="1" min="5" max="5" width="31.88"/>
    <col customWidth="1" min="6" max="6" width="26.63"/>
  </cols>
  <sheetData>
    <row r="1" ht="13.5" customHeight="1">
      <c r="A1" s="148" t="s">
        <v>1</v>
      </c>
      <c r="C1" s="138"/>
      <c r="D1" s="138"/>
      <c r="E1" s="138"/>
      <c r="F1" s="138"/>
      <c r="G1" s="138"/>
      <c r="H1" s="138"/>
    </row>
    <row r="2" ht="13.5" customHeight="1">
      <c r="A2" s="138"/>
      <c r="B2" s="138"/>
      <c r="C2" s="18" t="s">
        <v>4</v>
      </c>
      <c r="D2" s="694" t="s">
        <v>416</v>
      </c>
      <c r="E2" s="138"/>
      <c r="F2" s="138"/>
      <c r="G2" s="138"/>
      <c r="H2" s="138"/>
    </row>
    <row r="3" ht="13.5" customHeight="1">
      <c r="A3" s="138"/>
      <c r="B3" s="138"/>
      <c r="C3" s="18" t="s">
        <v>6</v>
      </c>
      <c r="D3" s="18" t="s">
        <v>15784</v>
      </c>
    </row>
    <row r="4" ht="12.75" customHeight="1">
      <c r="A4" s="138"/>
      <c r="B4" s="138"/>
      <c r="C4" s="138"/>
      <c r="D4" s="138"/>
      <c r="E4" s="138"/>
      <c r="F4" s="138"/>
      <c r="G4" s="138"/>
      <c r="H4" s="138"/>
    </row>
    <row r="5" ht="13.5" customHeight="1">
      <c r="A5" s="138"/>
      <c r="B5" s="25" t="s">
        <v>3</v>
      </c>
      <c r="C5" s="25" t="s">
        <v>25</v>
      </c>
      <c r="D5" s="25" t="s">
        <v>26</v>
      </c>
      <c r="E5" s="25" t="s">
        <v>27</v>
      </c>
      <c r="F5" s="25" t="s">
        <v>28</v>
      </c>
      <c r="G5" s="25" t="s">
        <v>58</v>
      </c>
    </row>
    <row r="6" ht="13.5" customHeight="1">
      <c r="A6" s="138"/>
      <c r="B6" s="432">
        <v>1.0</v>
      </c>
      <c r="C6" s="737" t="s">
        <v>423</v>
      </c>
      <c r="D6" s="18" t="s">
        <v>15785</v>
      </c>
      <c r="E6" s="432" t="s">
        <v>87</v>
      </c>
      <c r="F6" s="432" t="s">
        <v>6179</v>
      </c>
      <c r="G6" s="432" t="s">
        <v>14018</v>
      </c>
    </row>
    <row r="7" ht="13.5" customHeight="1">
      <c r="A7" s="138"/>
      <c r="B7" s="432">
        <v>2.0</v>
      </c>
      <c r="C7" s="737" t="s">
        <v>15786</v>
      </c>
      <c r="D7" s="18" t="s">
        <v>15787</v>
      </c>
      <c r="E7" s="432">
        <v>1000.0</v>
      </c>
      <c r="F7" s="432" t="s">
        <v>8376</v>
      </c>
      <c r="G7" s="432" t="s">
        <v>15788</v>
      </c>
    </row>
    <row r="8" ht="13.5" customHeight="1">
      <c r="A8" s="138"/>
      <c r="B8" s="432">
        <v>3.0</v>
      </c>
      <c r="C8" s="737" t="s">
        <v>15789</v>
      </c>
      <c r="D8" s="18" t="s">
        <v>15790</v>
      </c>
      <c r="E8" s="432">
        <v>1000.0</v>
      </c>
      <c r="F8" s="432" t="s">
        <v>8376</v>
      </c>
      <c r="G8" s="432" t="s">
        <v>15791</v>
      </c>
    </row>
    <row r="9" ht="13.5" customHeight="1">
      <c r="A9" s="138"/>
      <c r="B9" s="432">
        <v>4.0</v>
      </c>
      <c r="C9" s="737" t="s">
        <v>15792</v>
      </c>
      <c r="D9" s="18" t="s">
        <v>15793</v>
      </c>
      <c r="E9" s="432">
        <v>1000.0</v>
      </c>
      <c r="F9" s="432" t="s">
        <v>8376</v>
      </c>
      <c r="G9" s="432" t="s">
        <v>15794</v>
      </c>
      <c r="H9" s="138"/>
    </row>
    <row r="10" ht="13.5" customHeight="1">
      <c r="A10" s="138"/>
      <c r="B10" s="432">
        <v>5.0</v>
      </c>
      <c r="C10" s="432" t="s">
        <v>15795</v>
      </c>
      <c r="D10" s="18" t="s">
        <v>15796</v>
      </c>
      <c r="E10" s="432">
        <v>1000.0</v>
      </c>
      <c r="F10" s="432" t="s">
        <v>8376</v>
      </c>
      <c r="G10" s="432" t="s">
        <v>15797</v>
      </c>
    </row>
    <row r="11" ht="13.5" customHeight="1">
      <c r="A11" s="138"/>
      <c r="B11" s="432">
        <v>6.0</v>
      </c>
      <c r="C11" s="432" t="s">
        <v>13949</v>
      </c>
      <c r="D11" s="18" t="s">
        <v>15798</v>
      </c>
      <c r="E11" s="432" t="s">
        <v>3970</v>
      </c>
      <c r="F11" s="432" t="s">
        <v>8376</v>
      </c>
      <c r="G11" s="432" t="s">
        <v>15799</v>
      </c>
      <c r="H11" s="138"/>
    </row>
    <row r="12" ht="13.5" customHeight="1">
      <c r="A12" s="138"/>
      <c r="B12" s="432">
        <v>7.0</v>
      </c>
      <c r="C12" s="432" t="s">
        <v>13952</v>
      </c>
      <c r="D12" s="18" t="s">
        <v>15800</v>
      </c>
      <c r="E12" s="432" t="s">
        <v>3970</v>
      </c>
      <c r="F12" s="432" t="s">
        <v>8376</v>
      </c>
      <c r="G12" s="432" t="s">
        <v>15801</v>
      </c>
      <c r="H12" s="138"/>
    </row>
    <row r="13" ht="13.5" customHeight="1">
      <c r="A13" s="138"/>
      <c r="B13" s="432">
        <v>8.0</v>
      </c>
      <c r="C13" s="432" t="s">
        <v>13955</v>
      </c>
      <c r="D13" s="18" t="s">
        <v>15802</v>
      </c>
      <c r="E13" s="432" t="s">
        <v>3970</v>
      </c>
      <c r="F13" s="432" t="s">
        <v>8376</v>
      </c>
      <c r="G13" s="432" t="s">
        <v>15803</v>
      </c>
      <c r="H13" s="138"/>
    </row>
    <row r="14" ht="13.5" customHeight="1">
      <c r="A14" s="138"/>
      <c r="B14" s="163"/>
      <c r="C14" s="163"/>
      <c r="D14" s="163"/>
      <c r="E14" s="163"/>
      <c r="F14" s="163"/>
      <c r="G14" s="138"/>
      <c r="H14" s="138"/>
    </row>
    <row r="15" ht="13.5" customHeight="1">
      <c r="A15" s="138"/>
      <c r="B15" s="163"/>
      <c r="C15" s="138"/>
      <c r="D15" s="138"/>
      <c r="E15" s="138"/>
      <c r="F15" s="138"/>
      <c r="G15" s="138"/>
      <c r="H15" s="138"/>
    </row>
    <row r="16" ht="12.75" customHeight="1">
      <c r="A16" s="138"/>
      <c r="B16" s="138"/>
      <c r="C16" s="138"/>
      <c r="D16" s="138"/>
      <c r="E16" s="138"/>
      <c r="F16" s="138"/>
      <c r="G16" s="138"/>
      <c r="H16" s="138"/>
    </row>
    <row r="17" ht="12.75" customHeight="1">
      <c r="A17" s="138"/>
      <c r="B17" s="138"/>
      <c r="C17" s="138"/>
      <c r="D17" s="138"/>
      <c r="E17" s="138"/>
      <c r="F17" s="138"/>
      <c r="G17" s="138"/>
      <c r="H17" s="138"/>
    </row>
    <row r="18" ht="12.75" customHeight="1">
      <c r="A18" s="138"/>
      <c r="B18" s="138"/>
      <c r="C18" s="138"/>
      <c r="D18" s="138"/>
      <c r="E18" s="138"/>
      <c r="F18" s="138"/>
      <c r="G18" s="138"/>
      <c r="H18" s="138"/>
    </row>
    <row r="19" ht="12.75" customHeight="1">
      <c r="A19" s="138"/>
      <c r="B19" s="138"/>
      <c r="C19" s="138"/>
      <c r="D19" s="138"/>
      <c r="E19" s="138"/>
      <c r="F19" s="138"/>
      <c r="G19" s="138"/>
      <c r="H19" s="138"/>
    </row>
    <row r="20" ht="13.5" customHeight="1">
      <c r="A20" s="18" t="s">
        <v>6022</v>
      </c>
      <c r="B20" s="138"/>
      <c r="C20" s="138"/>
      <c r="D20" s="138"/>
      <c r="E20" s="138"/>
      <c r="F20" s="138"/>
      <c r="G20" s="138"/>
      <c r="H20" s="138"/>
    </row>
    <row r="21" ht="15.75" customHeight="1">
      <c r="A21" s="695" t="s">
        <v>423</v>
      </c>
      <c r="B21" s="695" t="s">
        <v>15786</v>
      </c>
      <c r="C21" s="695" t="s">
        <v>15789</v>
      </c>
      <c r="D21" s="695" t="s">
        <v>15792</v>
      </c>
      <c r="E21" s="695" t="s">
        <v>15795</v>
      </c>
      <c r="F21" s="695" t="s">
        <v>13949</v>
      </c>
      <c r="G21" s="695" t="s">
        <v>13952</v>
      </c>
      <c r="H21" s="695" t="s">
        <v>13955</v>
      </c>
    </row>
    <row r="22" ht="15.75" customHeight="1">
      <c r="A22" s="697" t="s">
        <v>14045</v>
      </c>
      <c r="B22" s="286">
        <v>28.61</v>
      </c>
      <c r="C22" s="286">
        <v>62.6</v>
      </c>
      <c r="D22" s="286">
        <v>28.26</v>
      </c>
      <c r="E22" s="286">
        <v>5.7</v>
      </c>
      <c r="F22" s="699">
        <v>-0.543</v>
      </c>
      <c r="G22" s="699">
        <v>0.012</v>
      </c>
      <c r="H22" s="699">
        <v>4.019</v>
      </c>
    </row>
    <row r="23" ht="15.75" customHeight="1">
      <c r="A23" s="697" t="s">
        <v>14047</v>
      </c>
      <c r="B23" s="286">
        <v>12.8</v>
      </c>
      <c r="C23" s="286">
        <v>3.2</v>
      </c>
      <c r="D23" s="286" t="s">
        <v>385</v>
      </c>
      <c r="E23" s="286" t="s">
        <v>385</v>
      </c>
      <c r="F23" s="699">
        <v>3.0</v>
      </c>
      <c r="G23" s="286" t="s">
        <v>385</v>
      </c>
      <c r="H23" s="286" t="s">
        <v>385</v>
      </c>
    </row>
    <row r="24" ht="15.75" customHeight="1">
      <c r="A24" s="697" t="s">
        <v>14048</v>
      </c>
      <c r="B24" s="286" t="s">
        <v>385</v>
      </c>
      <c r="C24" s="286" t="s">
        <v>385</v>
      </c>
      <c r="D24" s="286" t="s">
        <v>385</v>
      </c>
      <c r="E24" s="286">
        <v>11.48</v>
      </c>
      <c r="F24" s="286" t="s">
        <v>385</v>
      </c>
      <c r="G24" s="286" t="s">
        <v>385</v>
      </c>
      <c r="H24" s="286" t="s">
        <v>385</v>
      </c>
    </row>
    <row r="25" ht="15.75" customHeight="1">
      <c r="A25" s="697" t="s">
        <v>85</v>
      </c>
      <c r="B25" s="286">
        <v>41.41</v>
      </c>
      <c r="C25" s="286">
        <v>65.8</v>
      </c>
      <c r="D25" s="286">
        <v>28.26</v>
      </c>
      <c r="E25" s="286">
        <v>17.18</v>
      </c>
      <c r="F25" s="286" t="s">
        <v>385</v>
      </c>
      <c r="G25" s="286" t="s">
        <v>385</v>
      </c>
      <c r="H25" s="286" t="s">
        <v>385</v>
      </c>
    </row>
    <row r="26" ht="15.75" customHeight="1">
      <c r="A26" s="165"/>
      <c r="B26" s="165"/>
      <c r="C26" s="165"/>
      <c r="D26" s="165"/>
      <c r="E26" s="165"/>
      <c r="F26" s="165"/>
      <c r="G26" s="165"/>
      <c r="H26" s="165"/>
    </row>
    <row r="27" ht="15.75" customHeight="1">
      <c r="A27" s="424" t="s">
        <v>13934</v>
      </c>
      <c r="B27" s="165"/>
      <c r="C27" s="165"/>
      <c r="D27" s="165"/>
      <c r="E27" s="165"/>
      <c r="F27" s="165"/>
      <c r="G27" s="165"/>
      <c r="H27" s="165"/>
    </row>
    <row r="28" ht="15.75" customHeight="1">
      <c r="A28" s="187" t="s">
        <v>14075</v>
      </c>
    </row>
    <row r="29" ht="15.75" customHeight="1">
      <c r="A29" s="187" t="s">
        <v>14050</v>
      </c>
    </row>
    <row r="30" ht="15.75" customHeight="1">
      <c r="A30" s="187" t="s">
        <v>14051</v>
      </c>
      <c r="H30" s="165"/>
    </row>
    <row r="31" ht="15.75" customHeight="1">
      <c r="A31" s="165"/>
      <c r="B31" s="165"/>
      <c r="C31" s="165"/>
      <c r="D31" s="165"/>
      <c r="E31" s="165"/>
      <c r="F31" s="165"/>
      <c r="G31" s="165"/>
      <c r="H31" s="165"/>
    </row>
    <row r="32" ht="15.75" customHeight="1">
      <c r="A32" s="138"/>
      <c r="B32" s="138"/>
      <c r="C32" s="138"/>
      <c r="D32" s="138"/>
      <c r="E32" s="138"/>
      <c r="F32" s="138"/>
      <c r="G32" s="138"/>
      <c r="H32" s="138"/>
    </row>
    <row r="33" ht="15.75" customHeight="1">
      <c r="A33" s="138"/>
      <c r="B33" s="138"/>
      <c r="C33" s="138"/>
      <c r="D33" s="138"/>
      <c r="E33" s="138"/>
      <c r="F33" s="138"/>
      <c r="G33" s="138"/>
      <c r="H33" s="138"/>
    </row>
    <row r="34" ht="15.75" customHeight="1">
      <c r="A34" s="138"/>
      <c r="B34" s="138"/>
      <c r="C34" s="138"/>
      <c r="D34" s="138"/>
      <c r="E34" s="138"/>
      <c r="F34" s="138"/>
      <c r="G34" s="138"/>
      <c r="H34" s="138"/>
    </row>
    <row r="35" ht="15.75" customHeight="1">
      <c r="A35" s="138"/>
      <c r="B35" s="138"/>
      <c r="C35" s="138"/>
      <c r="D35" s="138"/>
      <c r="E35" s="138"/>
      <c r="F35" s="138"/>
      <c r="G35" s="138"/>
      <c r="H35" s="138"/>
    </row>
    <row r="36" ht="15.75" customHeight="1">
      <c r="A36" s="138"/>
      <c r="B36" s="138"/>
      <c r="C36" s="138"/>
      <c r="D36" s="138"/>
      <c r="E36" s="138"/>
      <c r="F36" s="138"/>
      <c r="G36" s="138"/>
      <c r="H36" s="138"/>
    </row>
    <row r="37" ht="15.75" customHeight="1">
      <c r="A37" s="138"/>
      <c r="B37" s="138"/>
      <c r="C37" s="138"/>
      <c r="D37" s="138"/>
      <c r="E37" s="138"/>
      <c r="F37" s="138"/>
      <c r="G37" s="138"/>
      <c r="H37" s="138"/>
    </row>
    <row r="38" ht="15.75" customHeight="1">
      <c r="A38" s="138"/>
      <c r="B38" s="138"/>
      <c r="C38" s="138"/>
      <c r="D38" s="138"/>
      <c r="E38" s="138"/>
      <c r="F38" s="138"/>
      <c r="G38" s="138"/>
      <c r="H38" s="138"/>
    </row>
    <row r="39" ht="15.75" customHeight="1">
      <c r="A39" s="138"/>
      <c r="B39" s="138"/>
      <c r="C39" s="138"/>
      <c r="D39" s="138"/>
      <c r="E39" s="138"/>
      <c r="F39" s="138"/>
      <c r="G39" s="138"/>
      <c r="H39" s="138"/>
    </row>
    <row r="40" ht="15.75" customHeight="1">
      <c r="A40" s="138"/>
      <c r="B40" s="138"/>
      <c r="C40" s="138"/>
      <c r="D40" s="138"/>
      <c r="E40" s="138"/>
      <c r="F40" s="138"/>
      <c r="G40" s="138"/>
      <c r="H40" s="138"/>
    </row>
    <row r="41" ht="15.75" customHeight="1">
      <c r="A41" s="138"/>
      <c r="B41" s="138"/>
      <c r="C41" s="138"/>
      <c r="D41" s="138"/>
      <c r="E41" s="138"/>
      <c r="F41" s="138"/>
      <c r="G41" s="138"/>
      <c r="H41" s="138"/>
    </row>
    <row r="42" ht="15.75" customHeight="1">
      <c r="A42" s="138"/>
      <c r="B42" s="138"/>
      <c r="C42" s="138"/>
      <c r="D42" s="138"/>
      <c r="E42" s="138"/>
      <c r="F42" s="138"/>
      <c r="G42" s="138"/>
      <c r="H42" s="138"/>
    </row>
    <row r="43" ht="15.75" customHeight="1">
      <c r="A43" s="138"/>
      <c r="B43" s="138"/>
      <c r="C43" s="138"/>
      <c r="D43" s="138"/>
      <c r="E43" s="138"/>
      <c r="F43" s="138"/>
      <c r="G43" s="138"/>
      <c r="H43" s="138"/>
    </row>
    <row r="44" ht="15.75" customHeight="1">
      <c r="A44" s="138"/>
      <c r="B44" s="138"/>
      <c r="C44" s="138"/>
      <c r="D44" s="138"/>
      <c r="E44" s="138"/>
      <c r="F44" s="138"/>
      <c r="G44" s="138"/>
      <c r="H44" s="138"/>
    </row>
    <row r="45" ht="15.75" customHeight="1">
      <c r="A45" s="138"/>
      <c r="B45" s="138"/>
      <c r="C45" s="138"/>
      <c r="D45" s="138"/>
      <c r="E45" s="138"/>
      <c r="F45" s="138"/>
      <c r="G45" s="138"/>
      <c r="H45" s="138"/>
    </row>
    <row r="46" ht="15.75" customHeight="1">
      <c r="A46" s="138"/>
      <c r="B46" s="138"/>
      <c r="C46" s="138"/>
      <c r="D46" s="138"/>
      <c r="E46" s="138"/>
      <c r="F46" s="138"/>
      <c r="G46" s="138"/>
      <c r="H46" s="138"/>
    </row>
    <row r="47" ht="15.75" customHeight="1">
      <c r="A47" s="138"/>
      <c r="B47" s="138"/>
      <c r="C47" s="138"/>
      <c r="D47" s="138"/>
      <c r="E47" s="138"/>
      <c r="F47" s="138"/>
      <c r="G47" s="138"/>
      <c r="H47" s="138"/>
    </row>
    <row r="48" ht="15.75" customHeight="1">
      <c r="A48" s="138"/>
      <c r="B48" s="138"/>
      <c r="C48" s="138"/>
      <c r="D48" s="138"/>
      <c r="E48" s="138"/>
      <c r="F48" s="138"/>
      <c r="G48" s="138"/>
      <c r="H48" s="138"/>
    </row>
    <row r="49" ht="15.75" customHeight="1">
      <c r="A49" s="138"/>
      <c r="B49" s="138"/>
      <c r="C49" s="138"/>
      <c r="D49" s="138"/>
      <c r="E49" s="138"/>
      <c r="F49" s="138"/>
      <c r="G49" s="138"/>
      <c r="H49" s="138"/>
    </row>
    <row r="50" ht="15.75" customHeight="1">
      <c r="A50" s="138"/>
      <c r="B50" s="138"/>
      <c r="C50" s="138"/>
      <c r="D50" s="138"/>
      <c r="E50" s="138"/>
      <c r="F50" s="138"/>
      <c r="G50" s="138"/>
      <c r="H50" s="138"/>
    </row>
    <row r="51" ht="15.75" customHeight="1">
      <c r="A51" s="138"/>
      <c r="B51" s="138"/>
      <c r="C51" s="138"/>
      <c r="D51" s="138"/>
      <c r="E51" s="138"/>
      <c r="F51" s="138"/>
      <c r="G51" s="138"/>
      <c r="H51" s="138"/>
    </row>
    <row r="52" ht="15.75" customHeight="1">
      <c r="A52" s="138"/>
      <c r="B52" s="138"/>
      <c r="C52" s="138"/>
      <c r="D52" s="138"/>
      <c r="E52" s="138"/>
      <c r="F52" s="138"/>
      <c r="G52" s="138"/>
      <c r="H52" s="138"/>
    </row>
    <row r="53" ht="15.75" customHeight="1">
      <c r="A53" s="138"/>
      <c r="B53" s="138"/>
      <c r="C53" s="138"/>
      <c r="D53" s="138"/>
      <c r="E53" s="138"/>
      <c r="F53" s="138"/>
      <c r="G53" s="138"/>
      <c r="H53" s="138"/>
    </row>
    <row r="54" ht="15.75" customHeight="1">
      <c r="A54" s="138"/>
      <c r="B54" s="138"/>
      <c r="C54" s="138"/>
      <c r="D54" s="138"/>
      <c r="E54" s="138"/>
      <c r="F54" s="138"/>
      <c r="G54" s="138"/>
      <c r="H54" s="138"/>
    </row>
    <row r="55" ht="15.75" customHeight="1">
      <c r="A55" s="138"/>
      <c r="B55" s="138"/>
      <c r="C55" s="138"/>
      <c r="D55" s="138"/>
      <c r="E55" s="138"/>
      <c r="F55" s="138"/>
      <c r="G55" s="138"/>
      <c r="H55" s="138"/>
    </row>
    <row r="56" ht="15.75" customHeight="1">
      <c r="A56" s="138"/>
      <c r="B56" s="138"/>
      <c r="C56" s="138"/>
      <c r="D56" s="138"/>
      <c r="E56" s="138"/>
      <c r="F56" s="138"/>
      <c r="G56" s="138"/>
      <c r="H56" s="138"/>
    </row>
    <row r="57" ht="15.75" customHeight="1">
      <c r="A57" s="138"/>
      <c r="B57" s="138"/>
      <c r="C57" s="138"/>
      <c r="D57" s="138"/>
      <c r="E57" s="138"/>
      <c r="F57" s="138"/>
      <c r="G57" s="138"/>
      <c r="H57" s="138"/>
    </row>
    <row r="58" ht="15.75" customHeight="1">
      <c r="A58" s="138"/>
      <c r="B58" s="138"/>
      <c r="C58" s="138"/>
      <c r="D58" s="138"/>
      <c r="E58" s="138"/>
      <c r="F58" s="138"/>
      <c r="G58" s="138"/>
      <c r="H58" s="138"/>
    </row>
    <row r="59" ht="15.75" customHeight="1">
      <c r="A59" s="138"/>
      <c r="B59" s="138"/>
      <c r="C59" s="138"/>
      <c r="D59" s="138"/>
      <c r="E59" s="138"/>
      <c r="F59" s="138"/>
      <c r="G59" s="138"/>
      <c r="H59" s="138"/>
    </row>
    <row r="60" ht="15.75" customHeight="1">
      <c r="A60" s="138"/>
      <c r="B60" s="138"/>
      <c r="C60" s="138"/>
      <c r="D60" s="138"/>
      <c r="E60" s="138"/>
      <c r="F60" s="138"/>
      <c r="G60" s="138"/>
      <c r="H60" s="138"/>
    </row>
    <row r="61" ht="15.75" customHeight="1">
      <c r="A61" s="138"/>
      <c r="B61" s="138"/>
      <c r="C61" s="138"/>
      <c r="D61" s="138"/>
      <c r="E61" s="138"/>
      <c r="F61" s="138"/>
      <c r="G61" s="138"/>
      <c r="H61" s="138"/>
    </row>
    <row r="62" ht="15.75" customHeight="1">
      <c r="A62" s="138"/>
      <c r="B62" s="138"/>
      <c r="C62" s="138"/>
      <c r="D62" s="138"/>
      <c r="E62" s="138"/>
      <c r="F62" s="138"/>
      <c r="G62" s="138"/>
      <c r="H62" s="138"/>
    </row>
    <row r="63" ht="15.75" customHeight="1">
      <c r="A63" s="138"/>
      <c r="B63" s="138"/>
      <c r="C63" s="138"/>
      <c r="D63" s="138"/>
      <c r="E63" s="138"/>
      <c r="F63" s="138"/>
      <c r="G63" s="138"/>
      <c r="H63" s="138"/>
    </row>
    <row r="64" ht="15.75" customHeight="1">
      <c r="A64" s="138"/>
      <c r="B64" s="138"/>
      <c r="C64" s="138"/>
      <c r="D64" s="138"/>
      <c r="E64" s="138"/>
      <c r="F64" s="138"/>
      <c r="G64" s="138"/>
      <c r="H64" s="138"/>
    </row>
    <row r="65" ht="15.75" customHeight="1">
      <c r="A65" s="138"/>
      <c r="B65" s="138"/>
      <c r="C65" s="138"/>
      <c r="D65" s="138"/>
      <c r="E65" s="138"/>
      <c r="F65" s="138"/>
      <c r="G65" s="138"/>
      <c r="H65" s="138"/>
    </row>
    <row r="66" ht="15.75" customHeight="1">
      <c r="A66" s="138"/>
      <c r="B66" s="138"/>
      <c r="C66" s="138"/>
      <c r="D66" s="138"/>
      <c r="E66" s="138"/>
      <c r="F66" s="138"/>
      <c r="G66" s="138"/>
      <c r="H66" s="138"/>
    </row>
    <row r="67" ht="15.75" customHeight="1">
      <c r="A67" s="138"/>
      <c r="B67" s="138"/>
      <c r="C67" s="138"/>
      <c r="D67" s="138"/>
      <c r="E67" s="138"/>
      <c r="F67" s="138"/>
      <c r="G67" s="138"/>
      <c r="H67" s="138"/>
    </row>
    <row r="68" ht="15.75" customHeight="1">
      <c r="A68" s="138"/>
      <c r="B68" s="138"/>
      <c r="C68" s="138"/>
      <c r="D68" s="138"/>
      <c r="E68" s="138"/>
      <c r="F68" s="138"/>
      <c r="G68" s="138"/>
      <c r="H68" s="138"/>
    </row>
    <row r="69" ht="15.75" customHeight="1">
      <c r="A69" s="138"/>
      <c r="B69" s="138"/>
      <c r="C69" s="138"/>
      <c r="D69" s="138"/>
      <c r="E69" s="138"/>
      <c r="F69" s="138"/>
      <c r="G69" s="138"/>
      <c r="H69" s="138"/>
    </row>
    <row r="70" ht="15.75" customHeight="1">
      <c r="A70" s="138"/>
      <c r="B70" s="138"/>
      <c r="C70" s="138"/>
      <c r="D70" s="138"/>
      <c r="E70" s="138"/>
      <c r="F70" s="138"/>
      <c r="G70" s="138"/>
      <c r="H70" s="138"/>
    </row>
    <row r="71" ht="15.75" customHeight="1">
      <c r="A71" s="138"/>
      <c r="B71" s="138"/>
      <c r="C71" s="138"/>
      <c r="D71" s="138"/>
      <c r="E71" s="138"/>
      <c r="F71" s="138"/>
      <c r="G71" s="138"/>
      <c r="H71" s="138"/>
    </row>
    <row r="72" ht="15.75" customHeight="1">
      <c r="A72" s="138"/>
      <c r="B72" s="138"/>
      <c r="C72" s="138"/>
      <c r="D72" s="138"/>
      <c r="E72" s="138"/>
      <c r="F72" s="138"/>
      <c r="G72" s="138"/>
      <c r="H72" s="138"/>
    </row>
    <row r="73" ht="15.75" customHeight="1">
      <c r="A73" s="138"/>
      <c r="B73" s="138"/>
      <c r="C73" s="138"/>
      <c r="D73" s="138"/>
      <c r="E73" s="138"/>
      <c r="F73" s="138"/>
      <c r="G73" s="138"/>
      <c r="H73" s="138"/>
    </row>
    <row r="74" ht="15.75" customHeight="1">
      <c r="A74" s="138"/>
      <c r="B74" s="138"/>
      <c r="C74" s="138"/>
      <c r="D74" s="138"/>
      <c r="E74" s="138"/>
      <c r="F74" s="138"/>
      <c r="G74" s="138"/>
      <c r="H74" s="138"/>
    </row>
    <row r="75" ht="15.75" customHeight="1">
      <c r="A75" s="138"/>
      <c r="B75" s="138"/>
      <c r="C75" s="138"/>
      <c r="D75" s="138"/>
      <c r="E75" s="138"/>
      <c r="F75" s="138"/>
      <c r="G75" s="138"/>
      <c r="H75" s="138"/>
    </row>
    <row r="76" ht="15.75" customHeight="1">
      <c r="A76" s="138"/>
      <c r="B76" s="138"/>
      <c r="C76" s="138"/>
      <c r="D76" s="138"/>
      <c r="E76" s="138"/>
      <c r="F76" s="138"/>
      <c r="G76" s="138"/>
      <c r="H76" s="138"/>
    </row>
    <row r="77" ht="15.75" customHeight="1">
      <c r="A77" s="138"/>
      <c r="B77" s="138"/>
      <c r="C77" s="138"/>
      <c r="D77" s="138"/>
      <c r="E77" s="138"/>
      <c r="F77" s="138"/>
      <c r="G77" s="138"/>
      <c r="H77" s="138"/>
    </row>
    <row r="78" ht="15.75" customHeight="1">
      <c r="A78" s="138"/>
      <c r="B78" s="138"/>
      <c r="C78" s="138"/>
      <c r="D78" s="138"/>
      <c r="E78" s="138"/>
      <c r="F78" s="138"/>
      <c r="G78" s="138"/>
      <c r="H78" s="138"/>
    </row>
    <row r="79" ht="15.75" customHeight="1">
      <c r="A79" s="138"/>
      <c r="B79" s="138"/>
      <c r="C79" s="138"/>
      <c r="D79" s="138"/>
      <c r="E79" s="138"/>
      <c r="F79" s="138"/>
      <c r="G79" s="138"/>
      <c r="H79" s="138"/>
    </row>
    <row r="80" ht="15.75" customHeight="1">
      <c r="A80" s="138"/>
      <c r="B80" s="138"/>
      <c r="C80" s="138"/>
      <c r="D80" s="138"/>
      <c r="E80" s="138"/>
      <c r="F80" s="138"/>
      <c r="G80" s="138"/>
      <c r="H80" s="138"/>
    </row>
    <row r="81" ht="15.75" customHeight="1">
      <c r="A81" s="138"/>
      <c r="B81" s="138"/>
      <c r="C81" s="138"/>
      <c r="D81" s="138"/>
      <c r="E81" s="138"/>
      <c r="F81" s="138"/>
      <c r="G81" s="138"/>
      <c r="H81" s="138"/>
    </row>
    <row r="82" ht="15.75" customHeight="1">
      <c r="A82" s="138"/>
      <c r="B82" s="138"/>
      <c r="C82" s="138"/>
      <c r="D82" s="138"/>
      <c r="E82" s="138"/>
      <c r="F82" s="138"/>
      <c r="G82" s="138"/>
      <c r="H82" s="138"/>
    </row>
    <row r="83" ht="15.75" customHeight="1">
      <c r="A83" s="138"/>
      <c r="B83" s="138"/>
      <c r="C83" s="138"/>
      <c r="D83" s="138"/>
      <c r="E83" s="138"/>
      <c r="F83" s="138"/>
      <c r="G83" s="138"/>
      <c r="H83" s="138"/>
    </row>
    <row r="84" ht="15.75" customHeight="1">
      <c r="A84" s="138"/>
      <c r="B84" s="138"/>
      <c r="C84" s="138"/>
      <c r="D84" s="138"/>
      <c r="E84" s="138"/>
      <c r="F84" s="138"/>
      <c r="G84" s="138"/>
      <c r="H84" s="138"/>
    </row>
    <row r="85" ht="15.75" customHeight="1">
      <c r="A85" s="138"/>
      <c r="B85" s="138"/>
      <c r="C85" s="138"/>
      <c r="D85" s="138"/>
      <c r="E85" s="138"/>
      <c r="F85" s="138"/>
      <c r="G85" s="138"/>
      <c r="H85" s="138"/>
    </row>
    <row r="86" ht="15.75" customHeight="1">
      <c r="A86" s="138"/>
      <c r="B86" s="138"/>
      <c r="C86" s="138"/>
      <c r="D86" s="138"/>
      <c r="E86" s="138"/>
      <c r="F86" s="138"/>
      <c r="G86" s="138"/>
      <c r="H86" s="138"/>
    </row>
    <row r="87" ht="15.75" customHeight="1">
      <c r="A87" s="138"/>
      <c r="B87" s="138"/>
      <c r="C87" s="138"/>
      <c r="D87" s="138"/>
      <c r="E87" s="138"/>
      <c r="F87" s="138"/>
      <c r="G87" s="138"/>
      <c r="H87" s="138"/>
    </row>
    <row r="88" ht="15.75" customHeight="1">
      <c r="A88" s="138"/>
      <c r="B88" s="138"/>
      <c r="C88" s="138"/>
      <c r="D88" s="138"/>
      <c r="E88" s="138"/>
      <c r="F88" s="138"/>
      <c r="G88" s="138"/>
      <c r="H88" s="138"/>
    </row>
    <row r="89" ht="15.75" customHeight="1">
      <c r="A89" s="138"/>
      <c r="B89" s="138"/>
      <c r="C89" s="138"/>
      <c r="D89" s="138"/>
      <c r="E89" s="138"/>
      <c r="F89" s="138"/>
      <c r="G89" s="138"/>
      <c r="H89" s="138"/>
    </row>
    <row r="90" ht="15.75" customHeight="1">
      <c r="A90" s="138"/>
      <c r="B90" s="138"/>
      <c r="C90" s="138"/>
      <c r="D90" s="138"/>
      <c r="E90" s="138"/>
      <c r="F90" s="138"/>
      <c r="G90" s="138"/>
      <c r="H90" s="138"/>
    </row>
    <row r="91" ht="15.75" customHeight="1">
      <c r="A91" s="138"/>
      <c r="B91" s="138"/>
      <c r="C91" s="138"/>
      <c r="D91" s="138"/>
      <c r="E91" s="138"/>
      <c r="F91" s="138"/>
      <c r="G91" s="138"/>
      <c r="H91" s="138"/>
    </row>
    <row r="92" ht="15.75" customHeight="1">
      <c r="A92" s="138"/>
      <c r="B92" s="138"/>
      <c r="C92" s="138"/>
      <c r="D92" s="138"/>
      <c r="E92" s="138"/>
      <c r="F92" s="138"/>
      <c r="G92" s="138"/>
      <c r="H92" s="138"/>
    </row>
    <row r="93" ht="15.75" customHeight="1">
      <c r="A93" s="138"/>
      <c r="B93" s="138"/>
      <c r="C93" s="138"/>
      <c r="D93" s="138"/>
      <c r="E93" s="138"/>
      <c r="F93" s="138"/>
      <c r="G93" s="138"/>
      <c r="H93" s="138"/>
    </row>
    <row r="94" ht="15.75" customHeight="1">
      <c r="A94" s="138"/>
      <c r="B94" s="138"/>
      <c r="C94" s="138"/>
      <c r="D94" s="138"/>
      <c r="E94" s="138"/>
      <c r="F94" s="138"/>
      <c r="G94" s="138"/>
      <c r="H94" s="138"/>
    </row>
    <row r="95" ht="15.75" customHeight="1">
      <c r="A95" s="138"/>
      <c r="B95" s="138"/>
      <c r="C95" s="138"/>
      <c r="D95" s="138"/>
      <c r="E95" s="138"/>
      <c r="F95" s="138"/>
      <c r="G95" s="138"/>
      <c r="H95" s="138"/>
    </row>
    <row r="96" ht="15.75" customHeight="1">
      <c r="A96" s="138"/>
      <c r="B96" s="138"/>
      <c r="C96" s="138"/>
      <c r="D96" s="138"/>
      <c r="E96" s="138"/>
      <c r="F96" s="138"/>
      <c r="G96" s="138"/>
      <c r="H96" s="138"/>
    </row>
    <row r="97" ht="15.75" customHeight="1">
      <c r="A97" s="138"/>
      <c r="B97" s="138"/>
      <c r="C97" s="138"/>
      <c r="D97" s="138"/>
      <c r="E97" s="138"/>
      <c r="F97" s="138"/>
      <c r="G97" s="138"/>
      <c r="H97" s="138"/>
    </row>
    <row r="98" ht="15.75" customHeight="1">
      <c r="A98" s="138"/>
      <c r="B98" s="138"/>
      <c r="C98" s="138"/>
      <c r="D98" s="138"/>
      <c r="E98" s="138"/>
      <c r="F98" s="138"/>
      <c r="G98" s="138"/>
      <c r="H98" s="138"/>
    </row>
    <row r="99" ht="15.75" customHeight="1">
      <c r="A99" s="138"/>
      <c r="B99" s="138"/>
      <c r="C99" s="138"/>
      <c r="D99" s="138"/>
      <c r="E99" s="138"/>
      <c r="F99" s="138"/>
      <c r="G99" s="138"/>
      <c r="H99" s="138"/>
    </row>
    <row r="100" ht="15.75" customHeight="1">
      <c r="A100" s="138"/>
      <c r="B100" s="138"/>
      <c r="C100" s="138"/>
      <c r="D100" s="138"/>
      <c r="E100" s="138"/>
      <c r="F100" s="138"/>
      <c r="G100" s="138"/>
      <c r="H100" s="138"/>
    </row>
    <row r="101" ht="15.75" customHeight="1">
      <c r="A101" s="138"/>
      <c r="B101" s="138"/>
      <c r="C101" s="138"/>
      <c r="D101" s="138"/>
      <c r="E101" s="138"/>
      <c r="F101" s="138"/>
      <c r="G101" s="138"/>
      <c r="H101" s="138"/>
    </row>
    <row r="102" ht="15.75" customHeight="1">
      <c r="A102" s="138"/>
      <c r="B102" s="138"/>
      <c r="C102" s="138"/>
      <c r="D102" s="138"/>
      <c r="E102" s="138"/>
      <c r="F102" s="138"/>
      <c r="G102" s="138"/>
      <c r="H102" s="138"/>
    </row>
    <row r="103" ht="15.75" customHeight="1">
      <c r="A103" s="138"/>
      <c r="B103" s="138"/>
      <c r="C103" s="138"/>
      <c r="D103" s="138"/>
      <c r="E103" s="138"/>
      <c r="F103" s="138"/>
      <c r="G103" s="138"/>
      <c r="H103" s="138"/>
    </row>
    <row r="104" ht="15.75" customHeight="1">
      <c r="A104" s="138"/>
      <c r="B104" s="138"/>
      <c r="C104" s="138"/>
      <c r="D104" s="138"/>
      <c r="E104" s="138"/>
      <c r="F104" s="138"/>
      <c r="G104" s="138"/>
      <c r="H104" s="138"/>
    </row>
    <row r="105" ht="15.75" customHeight="1">
      <c r="A105" s="138"/>
      <c r="B105" s="138"/>
      <c r="C105" s="138"/>
      <c r="D105" s="138"/>
      <c r="E105" s="138"/>
      <c r="F105" s="138"/>
      <c r="G105" s="138"/>
      <c r="H105" s="138"/>
    </row>
    <row r="106" ht="15.75" customHeight="1">
      <c r="A106" s="138"/>
      <c r="B106" s="138"/>
      <c r="C106" s="138"/>
      <c r="D106" s="138"/>
      <c r="E106" s="138"/>
      <c r="F106" s="138"/>
      <c r="G106" s="138"/>
      <c r="H106" s="138"/>
    </row>
    <row r="107" ht="15.75" customHeight="1">
      <c r="A107" s="138"/>
      <c r="B107" s="138"/>
      <c r="C107" s="138"/>
      <c r="D107" s="138"/>
      <c r="E107" s="138"/>
      <c r="F107" s="138"/>
      <c r="G107" s="138"/>
      <c r="H107" s="138"/>
    </row>
    <row r="108" ht="15.75" customHeight="1">
      <c r="A108" s="138"/>
      <c r="B108" s="138"/>
      <c r="C108" s="138"/>
      <c r="D108" s="138"/>
      <c r="E108" s="138"/>
      <c r="F108" s="138"/>
      <c r="G108" s="138"/>
      <c r="H108" s="138"/>
    </row>
    <row r="109" ht="15.75" customHeight="1">
      <c r="A109" s="138"/>
      <c r="B109" s="138"/>
      <c r="C109" s="138"/>
      <c r="D109" s="138"/>
      <c r="E109" s="138"/>
      <c r="F109" s="138"/>
      <c r="G109" s="138"/>
      <c r="H109" s="138"/>
    </row>
    <row r="110" ht="15.75" customHeight="1">
      <c r="A110" s="138"/>
      <c r="B110" s="138"/>
      <c r="C110" s="138"/>
      <c r="D110" s="138"/>
      <c r="E110" s="138"/>
      <c r="F110" s="138"/>
      <c r="G110" s="138"/>
      <c r="H110" s="138"/>
    </row>
    <row r="111" ht="15.75" customHeight="1">
      <c r="A111" s="138"/>
      <c r="B111" s="138"/>
      <c r="C111" s="138"/>
      <c r="D111" s="138"/>
      <c r="E111" s="138"/>
      <c r="F111" s="138"/>
      <c r="G111" s="138"/>
      <c r="H111" s="138"/>
    </row>
    <row r="112" ht="15.75" customHeight="1">
      <c r="A112" s="138"/>
      <c r="B112" s="138"/>
      <c r="C112" s="138"/>
      <c r="D112" s="138"/>
      <c r="E112" s="138"/>
      <c r="F112" s="138"/>
      <c r="G112" s="138"/>
      <c r="H112" s="138"/>
    </row>
    <row r="113" ht="15.75" customHeight="1">
      <c r="A113" s="138"/>
      <c r="B113" s="138"/>
      <c r="C113" s="138"/>
      <c r="D113" s="138"/>
      <c r="E113" s="138"/>
      <c r="F113" s="138"/>
      <c r="G113" s="138"/>
      <c r="H113" s="138"/>
    </row>
    <row r="114" ht="15.75" customHeight="1">
      <c r="A114" s="138"/>
      <c r="B114" s="138"/>
      <c r="C114" s="138"/>
      <c r="D114" s="138"/>
      <c r="E114" s="138"/>
      <c r="F114" s="138"/>
      <c r="G114" s="138"/>
      <c r="H114" s="138"/>
    </row>
    <row r="115" ht="15.75" customHeight="1">
      <c r="A115" s="138"/>
      <c r="B115" s="138"/>
      <c r="C115" s="138"/>
      <c r="D115" s="138"/>
      <c r="E115" s="138"/>
      <c r="F115" s="138"/>
      <c r="G115" s="138"/>
      <c r="H115" s="138"/>
    </row>
    <row r="116" ht="15.75" customHeight="1">
      <c r="A116" s="138"/>
      <c r="B116" s="138"/>
      <c r="C116" s="138"/>
      <c r="D116" s="138"/>
      <c r="E116" s="138"/>
      <c r="F116" s="138"/>
      <c r="G116" s="138"/>
      <c r="H116" s="138"/>
    </row>
    <row r="117" ht="15.75" customHeight="1">
      <c r="A117" s="138"/>
      <c r="B117" s="138"/>
      <c r="C117" s="138"/>
      <c r="D117" s="138"/>
      <c r="E117" s="138"/>
      <c r="F117" s="138"/>
      <c r="G117" s="138"/>
      <c r="H117" s="138"/>
    </row>
    <row r="118" ht="15.75" customHeight="1">
      <c r="A118" s="138"/>
      <c r="B118" s="138"/>
      <c r="C118" s="138"/>
      <c r="D118" s="138"/>
      <c r="E118" s="138"/>
      <c r="F118" s="138"/>
      <c r="G118" s="138"/>
      <c r="H118" s="138"/>
    </row>
    <row r="119" ht="15.75" customHeight="1">
      <c r="A119" s="138"/>
      <c r="B119" s="138"/>
      <c r="C119" s="138"/>
      <c r="D119" s="138"/>
      <c r="E119" s="138"/>
      <c r="F119" s="138"/>
      <c r="G119" s="138"/>
      <c r="H119" s="138"/>
    </row>
    <row r="120" ht="15.75" customHeight="1">
      <c r="A120" s="138"/>
      <c r="B120" s="138"/>
      <c r="C120" s="138"/>
      <c r="D120" s="138"/>
      <c r="E120" s="138"/>
      <c r="F120" s="138"/>
      <c r="G120" s="138"/>
      <c r="H120" s="138"/>
    </row>
    <row r="121" ht="15.75" customHeight="1">
      <c r="A121" s="138"/>
      <c r="B121" s="138"/>
      <c r="C121" s="138"/>
      <c r="D121" s="138"/>
      <c r="E121" s="138"/>
      <c r="F121" s="138"/>
      <c r="G121" s="138"/>
      <c r="H121" s="138"/>
    </row>
    <row r="122" ht="15.75" customHeight="1">
      <c r="A122" s="138"/>
      <c r="B122" s="138"/>
      <c r="C122" s="138"/>
      <c r="D122" s="138"/>
      <c r="E122" s="138"/>
      <c r="F122" s="138"/>
      <c r="G122" s="138"/>
      <c r="H122" s="138"/>
    </row>
    <row r="123" ht="15.75" customHeight="1">
      <c r="A123" s="138"/>
      <c r="B123" s="138"/>
      <c r="C123" s="138"/>
      <c r="D123" s="138"/>
      <c r="E123" s="138"/>
      <c r="F123" s="138"/>
      <c r="G123" s="138"/>
      <c r="H123" s="138"/>
    </row>
    <row r="124" ht="15.75" customHeight="1">
      <c r="A124" s="138"/>
      <c r="B124" s="138"/>
      <c r="C124" s="138"/>
      <c r="D124" s="138"/>
      <c r="E124" s="138"/>
      <c r="F124" s="138"/>
      <c r="G124" s="138"/>
      <c r="H124" s="138"/>
    </row>
    <row r="125" ht="15.75" customHeight="1">
      <c r="A125" s="138"/>
      <c r="B125" s="138"/>
      <c r="C125" s="138"/>
      <c r="D125" s="138"/>
      <c r="E125" s="138"/>
      <c r="F125" s="138"/>
      <c r="G125" s="138"/>
      <c r="H125" s="138"/>
    </row>
    <row r="126" ht="15.75" customHeight="1">
      <c r="A126" s="138"/>
      <c r="B126" s="138"/>
      <c r="C126" s="138"/>
      <c r="D126" s="138"/>
      <c r="E126" s="138"/>
      <c r="F126" s="138"/>
      <c r="G126" s="138"/>
      <c r="H126" s="138"/>
    </row>
    <row r="127" ht="15.75" customHeight="1">
      <c r="A127" s="138"/>
      <c r="B127" s="138"/>
      <c r="C127" s="138"/>
      <c r="D127" s="138"/>
      <c r="E127" s="138"/>
      <c r="F127" s="138"/>
      <c r="G127" s="138"/>
      <c r="H127" s="138"/>
    </row>
    <row r="128" ht="15.75" customHeight="1">
      <c r="A128" s="138"/>
      <c r="B128" s="138"/>
      <c r="C128" s="138"/>
      <c r="D128" s="138"/>
      <c r="E128" s="138"/>
      <c r="F128" s="138"/>
      <c r="G128" s="138"/>
      <c r="H128" s="138"/>
    </row>
    <row r="129" ht="15.75" customHeight="1">
      <c r="A129" s="138"/>
      <c r="B129" s="138"/>
      <c r="C129" s="138"/>
      <c r="D129" s="138"/>
      <c r="E129" s="138"/>
      <c r="F129" s="138"/>
      <c r="G129" s="138"/>
      <c r="H129" s="138"/>
    </row>
    <row r="130" ht="15.75" customHeight="1">
      <c r="A130" s="138"/>
      <c r="B130" s="138"/>
      <c r="C130" s="138"/>
      <c r="D130" s="138"/>
      <c r="E130" s="138"/>
      <c r="F130" s="138"/>
      <c r="G130" s="138"/>
      <c r="H130" s="138"/>
    </row>
    <row r="131" ht="15.75" customHeight="1">
      <c r="A131" s="138"/>
      <c r="B131" s="138"/>
      <c r="C131" s="138"/>
      <c r="D131" s="138"/>
      <c r="E131" s="138"/>
      <c r="F131" s="138"/>
      <c r="G131" s="138"/>
      <c r="H131" s="138"/>
    </row>
    <row r="132" ht="15.75" customHeight="1">
      <c r="A132" s="138"/>
      <c r="B132" s="138"/>
      <c r="C132" s="138"/>
      <c r="D132" s="138"/>
      <c r="E132" s="138"/>
      <c r="F132" s="138"/>
      <c r="G132" s="138"/>
      <c r="H132" s="138"/>
    </row>
    <row r="133" ht="15.75" customHeight="1">
      <c r="A133" s="138"/>
      <c r="B133" s="138"/>
      <c r="C133" s="138"/>
      <c r="D133" s="138"/>
      <c r="E133" s="138"/>
      <c r="F133" s="138"/>
      <c r="G133" s="138"/>
      <c r="H133" s="138"/>
    </row>
    <row r="134" ht="15.75" customHeight="1">
      <c r="A134" s="138"/>
      <c r="B134" s="138"/>
      <c r="C134" s="138"/>
      <c r="D134" s="138"/>
      <c r="E134" s="138"/>
      <c r="F134" s="138"/>
      <c r="G134" s="138"/>
      <c r="H134" s="138"/>
    </row>
    <row r="135" ht="15.75" customHeight="1">
      <c r="A135" s="138"/>
      <c r="B135" s="138"/>
      <c r="C135" s="138"/>
      <c r="D135" s="138"/>
      <c r="E135" s="138"/>
      <c r="F135" s="138"/>
      <c r="G135" s="138"/>
      <c r="H135" s="138"/>
    </row>
    <row r="136" ht="15.75" customHeight="1">
      <c r="A136" s="138"/>
      <c r="B136" s="138"/>
      <c r="C136" s="138"/>
      <c r="D136" s="138"/>
      <c r="E136" s="138"/>
      <c r="F136" s="138"/>
      <c r="G136" s="138"/>
      <c r="H136" s="138"/>
    </row>
    <row r="137" ht="15.75" customHeight="1">
      <c r="A137" s="138"/>
      <c r="B137" s="138"/>
      <c r="C137" s="138"/>
      <c r="D137" s="138"/>
      <c r="E137" s="138"/>
      <c r="F137" s="138"/>
      <c r="G137" s="138"/>
      <c r="H137" s="138"/>
    </row>
    <row r="138" ht="15.75" customHeight="1">
      <c r="A138" s="138"/>
      <c r="B138" s="138"/>
      <c r="C138" s="138"/>
      <c r="D138" s="138"/>
      <c r="E138" s="138"/>
      <c r="F138" s="138"/>
      <c r="G138" s="138"/>
      <c r="H138" s="138"/>
    </row>
    <row r="139" ht="15.75" customHeight="1">
      <c r="A139" s="138"/>
      <c r="B139" s="138"/>
      <c r="C139" s="138"/>
      <c r="D139" s="138"/>
      <c r="E139" s="138"/>
      <c r="F139" s="138"/>
      <c r="G139" s="138"/>
      <c r="H139" s="138"/>
    </row>
    <row r="140" ht="15.75" customHeight="1">
      <c r="A140" s="138"/>
      <c r="B140" s="138"/>
      <c r="C140" s="138"/>
      <c r="D140" s="138"/>
      <c r="E140" s="138"/>
      <c r="F140" s="138"/>
      <c r="G140" s="138"/>
      <c r="H140" s="138"/>
    </row>
    <row r="141" ht="15.75" customHeight="1">
      <c r="A141" s="138"/>
      <c r="B141" s="138"/>
      <c r="C141" s="138"/>
      <c r="D141" s="138"/>
      <c r="E141" s="138"/>
      <c r="F141" s="138"/>
      <c r="G141" s="138"/>
      <c r="H141" s="138"/>
    </row>
    <row r="142" ht="15.75" customHeight="1">
      <c r="A142" s="138"/>
      <c r="B142" s="138"/>
      <c r="C142" s="138"/>
      <c r="D142" s="138"/>
      <c r="E142" s="138"/>
      <c r="F142" s="138"/>
      <c r="G142" s="138"/>
      <c r="H142" s="138"/>
    </row>
    <row r="143" ht="15.75" customHeight="1">
      <c r="A143" s="138"/>
      <c r="B143" s="138"/>
      <c r="C143" s="138"/>
      <c r="D143" s="138"/>
      <c r="E143" s="138"/>
      <c r="F143" s="138"/>
      <c r="G143" s="138"/>
      <c r="H143" s="138"/>
    </row>
    <row r="144" ht="15.75" customHeight="1">
      <c r="A144" s="138"/>
      <c r="B144" s="138"/>
      <c r="C144" s="138"/>
      <c r="D144" s="138"/>
      <c r="E144" s="138"/>
      <c r="F144" s="138"/>
      <c r="G144" s="138"/>
      <c r="H144" s="138"/>
    </row>
    <row r="145" ht="15.75" customHeight="1">
      <c r="A145" s="138"/>
      <c r="B145" s="138"/>
      <c r="C145" s="138"/>
      <c r="D145" s="138"/>
      <c r="E145" s="138"/>
      <c r="F145" s="138"/>
      <c r="G145" s="138"/>
      <c r="H145" s="138"/>
    </row>
    <row r="146" ht="15.75" customHeight="1">
      <c r="A146" s="138"/>
      <c r="B146" s="138"/>
      <c r="C146" s="138"/>
      <c r="D146" s="138"/>
      <c r="E146" s="138"/>
      <c r="F146" s="138"/>
      <c r="G146" s="138"/>
      <c r="H146" s="138"/>
    </row>
    <row r="147" ht="15.75" customHeight="1">
      <c r="A147" s="138"/>
      <c r="B147" s="138"/>
      <c r="C147" s="138"/>
      <c r="D147" s="138"/>
      <c r="E147" s="138"/>
      <c r="F147" s="138"/>
      <c r="G147" s="138"/>
      <c r="H147" s="138"/>
    </row>
    <row r="148" ht="15.75" customHeight="1">
      <c r="A148" s="138"/>
      <c r="B148" s="138"/>
      <c r="C148" s="138"/>
      <c r="D148" s="138"/>
      <c r="E148" s="138"/>
      <c r="F148" s="138"/>
      <c r="G148" s="138"/>
      <c r="H148" s="138"/>
    </row>
    <row r="149" ht="15.75" customHeight="1">
      <c r="A149" s="138"/>
      <c r="B149" s="138"/>
      <c r="C149" s="138"/>
      <c r="D149" s="138"/>
      <c r="E149" s="138"/>
      <c r="F149" s="138"/>
      <c r="G149" s="138"/>
      <c r="H149" s="138"/>
    </row>
    <row r="150" ht="15.75" customHeight="1">
      <c r="A150" s="138"/>
      <c r="B150" s="138"/>
      <c r="C150" s="138"/>
      <c r="D150" s="138"/>
      <c r="E150" s="138"/>
      <c r="F150" s="138"/>
      <c r="G150" s="138"/>
      <c r="H150" s="138"/>
    </row>
    <row r="151" ht="15.75" customHeight="1">
      <c r="A151" s="138"/>
      <c r="B151" s="138"/>
      <c r="C151" s="138"/>
      <c r="D151" s="138"/>
      <c r="E151" s="138"/>
      <c r="F151" s="138"/>
      <c r="G151" s="138"/>
      <c r="H151" s="138"/>
    </row>
    <row r="152" ht="15.75" customHeight="1">
      <c r="A152" s="138"/>
      <c r="B152" s="138"/>
      <c r="C152" s="138"/>
      <c r="D152" s="138"/>
      <c r="E152" s="138"/>
      <c r="F152" s="138"/>
      <c r="G152" s="138"/>
      <c r="H152" s="138"/>
    </row>
    <row r="153" ht="15.75" customHeight="1">
      <c r="A153" s="138"/>
      <c r="B153" s="138"/>
      <c r="C153" s="138"/>
      <c r="D153" s="138"/>
      <c r="E153" s="138"/>
      <c r="F153" s="138"/>
      <c r="G153" s="138"/>
      <c r="H153" s="138"/>
    </row>
    <row r="154" ht="15.75" customHeight="1">
      <c r="A154" s="138"/>
      <c r="B154" s="138"/>
      <c r="C154" s="138"/>
      <c r="D154" s="138"/>
      <c r="E154" s="138"/>
      <c r="F154" s="138"/>
      <c r="G154" s="138"/>
      <c r="H154" s="138"/>
    </row>
    <row r="155" ht="15.75" customHeight="1">
      <c r="A155" s="138"/>
      <c r="B155" s="138"/>
      <c r="C155" s="138"/>
      <c r="D155" s="138"/>
      <c r="E155" s="138"/>
      <c r="F155" s="138"/>
      <c r="G155" s="138"/>
      <c r="H155" s="138"/>
    </row>
    <row r="156" ht="15.75" customHeight="1">
      <c r="A156" s="138"/>
      <c r="B156" s="138"/>
      <c r="C156" s="138"/>
      <c r="D156" s="138"/>
      <c r="E156" s="138"/>
      <c r="F156" s="138"/>
      <c r="G156" s="138"/>
      <c r="H156" s="138"/>
    </row>
    <row r="157" ht="15.75" customHeight="1">
      <c r="A157" s="138"/>
      <c r="B157" s="138"/>
      <c r="C157" s="138"/>
      <c r="D157" s="138"/>
      <c r="E157" s="138"/>
      <c r="F157" s="138"/>
      <c r="G157" s="138"/>
      <c r="H157" s="138"/>
    </row>
    <row r="158" ht="15.75" customHeight="1">
      <c r="A158" s="138"/>
      <c r="B158" s="138"/>
      <c r="C158" s="138"/>
      <c r="D158" s="138"/>
      <c r="E158" s="138"/>
      <c r="F158" s="138"/>
      <c r="G158" s="138"/>
      <c r="H158" s="138"/>
    </row>
    <row r="159" ht="15.75" customHeight="1">
      <c r="A159" s="138"/>
      <c r="B159" s="138"/>
      <c r="C159" s="138"/>
      <c r="D159" s="138"/>
      <c r="E159" s="138"/>
      <c r="F159" s="138"/>
      <c r="G159" s="138"/>
      <c r="H159" s="138"/>
    </row>
    <row r="160" ht="15.75" customHeight="1">
      <c r="A160" s="138"/>
      <c r="B160" s="138"/>
      <c r="C160" s="138"/>
      <c r="D160" s="138"/>
      <c r="E160" s="138"/>
      <c r="F160" s="138"/>
      <c r="G160" s="138"/>
      <c r="H160" s="138"/>
    </row>
    <row r="161" ht="15.75" customHeight="1">
      <c r="A161" s="138"/>
      <c r="B161" s="138"/>
      <c r="C161" s="138"/>
      <c r="D161" s="138"/>
      <c r="E161" s="138"/>
      <c r="F161" s="138"/>
      <c r="G161" s="138"/>
      <c r="H161" s="138"/>
    </row>
    <row r="162" ht="15.75" customHeight="1">
      <c r="A162" s="138"/>
      <c r="B162" s="138"/>
      <c r="C162" s="138"/>
      <c r="D162" s="138"/>
      <c r="E162" s="138"/>
      <c r="F162" s="138"/>
      <c r="G162" s="138"/>
      <c r="H162" s="138"/>
    </row>
    <row r="163" ht="15.75" customHeight="1">
      <c r="A163" s="138"/>
      <c r="B163" s="138"/>
      <c r="C163" s="138"/>
      <c r="D163" s="138"/>
      <c r="E163" s="138"/>
      <c r="F163" s="138"/>
      <c r="G163" s="138"/>
      <c r="H163" s="138"/>
    </row>
    <row r="164" ht="15.75" customHeight="1">
      <c r="A164" s="138"/>
      <c r="B164" s="138"/>
      <c r="C164" s="138"/>
      <c r="D164" s="138"/>
      <c r="E164" s="138"/>
      <c r="F164" s="138"/>
      <c r="G164" s="138"/>
      <c r="H164" s="138"/>
    </row>
    <row r="165" ht="15.75" customHeight="1">
      <c r="A165" s="138"/>
      <c r="B165" s="138"/>
      <c r="C165" s="138"/>
      <c r="D165" s="138"/>
      <c r="E165" s="138"/>
      <c r="F165" s="138"/>
      <c r="G165" s="138"/>
      <c r="H165" s="138"/>
    </row>
    <row r="166" ht="15.75" customHeight="1">
      <c r="A166" s="138"/>
      <c r="B166" s="138"/>
      <c r="C166" s="138"/>
      <c r="D166" s="138"/>
      <c r="E166" s="138"/>
      <c r="F166" s="138"/>
      <c r="G166" s="138"/>
      <c r="H166" s="138"/>
    </row>
    <row r="167" ht="15.75" customHeight="1">
      <c r="A167" s="138"/>
      <c r="B167" s="138"/>
      <c r="C167" s="138"/>
      <c r="D167" s="138"/>
      <c r="E167" s="138"/>
      <c r="F167" s="138"/>
      <c r="G167" s="138"/>
      <c r="H167" s="138"/>
    </row>
    <row r="168" ht="15.75" customHeight="1">
      <c r="A168" s="138"/>
      <c r="B168" s="138"/>
      <c r="C168" s="138"/>
      <c r="D168" s="138"/>
      <c r="E168" s="138"/>
      <c r="F168" s="138"/>
      <c r="G168" s="138"/>
      <c r="H168" s="138"/>
    </row>
    <row r="169" ht="15.75" customHeight="1">
      <c r="A169" s="138"/>
      <c r="B169" s="138"/>
      <c r="C169" s="138"/>
      <c r="D169" s="138"/>
      <c r="E169" s="138"/>
      <c r="F169" s="138"/>
      <c r="G169" s="138"/>
      <c r="H169" s="138"/>
    </row>
    <row r="170" ht="15.75" customHeight="1">
      <c r="A170" s="138"/>
      <c r="B170" s="138"/>
      <c r="C170" s="138"/>
      <c r="D170" s="138"/>
      <c r="E170" s="138"/>
      <c r="F170" s="138"/>
      <c r="G170" s="138"/>
      <c r="H170" s="138"/>
    </row>
    <row r="171" ht="15.75" customHeight="1">
      <c r="A171" s="138"/>
      <c r="B171" s="138"/>
      <c r="C171" s="138"/>
      <c r="D171" s="138"/>
      <c r="E171" s="138"/>
      <c r="F171" s="138"/>
      <c r="G171" s="138"/>
      <c r="H171" s="138"/>
    </row>
    <row r="172" ht="15.75" customHeight="1">
      <c r="A172" s="138"/>
      <c r="B172" s="138"/>
      <c r="C172" s="138"/>
      <c r="D172" s="138"/>
      <c r="E172" s="138"/>
      <c r="F172" s="138"/>
      <c r="G172" s="138"/>
      <c r="H172" s="138"/>
    </row>
    <row r="173" ht="15.75" customHeight="1">
      <c r="A173" s="138"/>
      <c r="B173" s="138"/>
      <c r="C173" s="138"/>
      <c r="D173" s="138"/>
      <c r="E173" s="138"/>
      <c r="F173" s="138"/>
      <c r="G173" s="138"/>
      <c r="H173" s="138"/>
    </row>
    <row r="174" ht="15.75" customHeight="1">
      <c r="A174" s="138"/>
      <c r="B174" s="138"/>
      <c r="C174" s="138"/>
      <c r="D174" s="138"/>
      <c r="E174" s="138"/>
      <c r="F174" s="138"/>
      <c r="G174" s="138"/>
      <c r="H174" s="138"/>
    </row>
    <row r="175" ht="15.75" customHeight="1">
      <c r="A175" s="138"/>
      <c r="B175" s="138"/>
      <c r="C175" s="138"/>
      <c r="D175" s="138"/>
      <c r="E175" s="138"/>
      <c r="F175" s="138"/>
      <c r="G175" s="138"/>
      <c r="H175" s="138"/>
    </row>
    <row r="176" ht="15.75" customHeight="1">
      <c r="A176" s="138"/>
      <c r="B176" s="138"/>
      <c r="C176" s="138"/>
      <c r="D176" s="138"/>
      <c r="E176" s="138"/>
      <c r="F176" s="138"/>
      <c r="G176" s="138"/>
      <c r="H176" s="138"/>
    </row>
    <row r="177" ht="15.75" customHeight="1">
      <c r="A177" s="138"/>
      <c r="B177" s="138"/>
      <c r="C177" s="138"/>
      <c r="D177" s="138"/>
      <c r="E177" s="138"/>
      <c r="F177" s="138"/>
      <c r="G177" s="138"/>
      <c r="H177" s="138"/>
    </row>
    <row r="178" ht="15.75" customHeight="1">
      <c r="A178" s="138"/>
      <c r="B178" s="138"/>
      <c r="C178" s="138"/>
      <c r="D178" s="138"/>
      <c r="E178" s="138"/>
      <c r="F178" s="138"/>
      <c r="G178" s="138"/>
      <c r="H178" s="138"/>
    </row>
    <row r="179" ht="15.75" customHeight="1">
      <c r="A179" s="138"/>
      <c r="B179" s="138"/>
      <c r="C179" s="138"/>
      <c r="D179" s="138"/>
      <c r="E179" s="138"/>
      <c r="F179" s="138"/>
      <c r="G179" s="138"/>
      <c r="H179" s="138"/>
    </row>
    <row r="180" ht="15.75" customHeight="1">
      <c r="A180" s="138"/>
      <c r="B180" s="138"/>
      <c r="C180" s="138"/>
      <c r="D180" s="138"/>
      <c r="E180" s="138"/>
      <c r="F180" s="138"/>
      <c r="G180" s="138"/>
      <c r="H180" s="138"/>
    </row>
    <row r="181" ht="15.75" customHeight="1">
      <c r="A181" s="138"/>
      <c r="B181" s="138"/>
      <c r="C181" s="138"/>
      <c r="D181" s="138"/>
      <c r="E181" s="138"/>
      <c r="F181" s="138"/>
      <c r="G181" s="138"/>
      <c r="H181" s="138"/>
    </row>
    <row r="182" ht="15.75" customHeight="1">
      <c r="A182" s="138"/>
      <c r="B182" s="138"/>
      <c r="C182" s="138"/>
      <c r="D182" s="138"/>
      <c r="E182" s="138"/>
      <c r="F182" s="138"/>
      <c r="G182" s="138"/>
      <c r="H182" s="138"/>
    </row>
    <row r="183" ht="15.75" customHeight="1">
      <c r="A183" s="138"/>
      <c r="B183" s="138"/>
      <c r="C183" s="138"/>
      <c r="D183" s="138"/>
      <c r="E183" s="138"/>
      <c r="F183" s="138"/>
      <c r="G183" s="138"/>
      <c r="H183" s="138"/>
    </row>
    <row r="184" ht="15.75" customHeight="1">
      <c r="A184" s="138"/>
      <c r="B184" s="138"/>
      <c r="C184" s="138"/>
      <c r="D184" s="138"/>
      <c r="E184" s="138"/>
      <c r="F184" s="138"/>
      <c r="G184" s="138"/>
      <c r="H184" s="138"/>
    </row>
    <row r="185" ht="15.75" customHeight="1">
      <c r="A185" s="138"/>
      <c r="B185" s="138"/>
      <c r="C185" s="138"/>
      <c r="D185" s="138"/>
      <c r="E185" s="138"/>
      <c r="F185" s="138"/>
      <c r="G185" s="138"/>
      <c r="H185" s="138"/>
    </row>
    <row r="186" ht="15.75" customHeight="1">
      <c r="A186" s="138"/>
      <c r="B186" s="138"/>
      <c r="C186" s="138"/>
      <c r="D186" s="138"/>
      <c r="E186" s="138"/>
      <c r="F186" s="138"/>
      <c r="G186" s="138"/>
      <c r="H186" s="138"/>
    </row>
    <row r="187" ht="15.75" customHeight="1">
      <c r="A187" s="138"/>
      <c r="B187" s="138"/>
      <c r="C187" s="138"/>
      <c r="D187" s="138"/>
      <c r="E187" s="138"/>
      <c r="F187" s="138"/>
      <c r="G187" s="138"/>
      <c r="H187" s="138"/>
    </row>
    <row r="188" ht="15.75" customHeight="1">
      <c r="A188" s="138"/>
      <c r="B188" s="138"/>
      <c r="C188" s="138"/>
      <c r="D188" s="138"/>
      <c r="E188" s="138"/>
      <c r="F188" s="138"/>
      <c r="G188" s="138"/>
      <c r="H188" s="138"/>
    </row>
    <row r="189" ht="15.75" customHeight="1">
      <c r="A189" s="138"/>
      <c r="B189" s="138"/>
      <c r="C189" s="138"/>
      <c r="D189" s="138"/>
      <c r="E189" s="138"/>
      <c r="F189" s="138"/>
      <c r="G189" s="138"/>
      <c r="H189" s="138"/>
    </row>
    <row r="190" ht="15.75" customHeight="1">
      <c r="A190" s="138"/>
      <c r="B190" s="138"/>
      <c r="C190" s="138"/>
      <c r="D190" s="138"/>
      <c r="E190" s="138"/>
      <c r="F190" s="138"/>
      <c r="G190" s="138"/>
      <c r="H190" s="138"/>
    </row>
    <row r="191" ht="15.75" customHeight="1">
      <c r="A191" s="138"/>
      <c r="B191" s="138"/>
      <c r="C191" s="138"/>
      <c r="D191" s="138"/>
      <c r="E191" s="138"/>
      <c r="F191" s="138"/>
      <c r="G191" s="138"/>
      <c r="H191" s="138"/>
    </row>
    <row r="192" ht="15.75" customHeight="1">
      <c r="A192" s="138"/>
      <c r="B192" s="138"/>
      <c r="C192" s="138"/>
      <c r="D192" s="138"/>
      <c r="E192" s="138"/>
      <c r="F192" s="138"/>
      <c r="G192" s="138"/>
      <c r="H192" s="138"/>
    </row>
    <row r="193" ht="15.75" customHeight="1">
      <c r="A193" s="138"/>
      <c r="B193" s="138"/>
      <c r="C193" s="138"/>
      <c r="D193" s="138"/>
      <c r="E193" s="138"/>
      <c r="F193" s="138"/>
      <c r="G193" s="138"/>
      <c r="H193" s="138"/>
    </row>
    <row r="194" ht="15.75" customHeight="1">
      <c r="A194" s="138"/>
      <c r="B194" s="138"/>
      <c r="C194" s="138"/>
      <c r="D194" s="138"/>
      <c r="E194" s="138"/>
      <c r="F194" s="138"/>
      <c r="G194" s="138"/>
      <c r="H194" s="138"/>
    </row>
    <row r="195" ht="15.75" customHeight="1">
      <c r="A195" s="138"/>
      <c r="B195" s="138"/>
      <c r="C195" s="138"/>
      <c r="D195" s="138"/>
      <c r="E195" s="138"/>
      <c r="F195" s="138"/>
      <c r="G195" s="138"/>
      <c r="H195" s="138"/>
    </row>
    <row r="196" ht="15.75" customHeight="1">
      <c r="A196" s="138"/>
      <c r="B196" s="138"/>
      <c r="C196" s="138"/>
      <c r="D196" s="138"/>
      <c r="E196" s="138"/>
      <c r="F196" s="138"/>
      <c r="G196" s="138"/>
      <c r="H196" s="138"/>
    </row>
    <row r="197" ht="15.75" customHeight="1">
      <c r="A197" s="138"/>
      <c r="B197" s="138"/>
      <c r="C197" s="138"/>
      <c r="D197" s="138"/>
      <c r="E197" s="138"/>
      <c r="F197" s="138"/>
      <c r="G197" s="138"/>
      <c r="H197" s="138"/>
    </row>
    <row r="198" ht="15.75" customHeight="1">
      <c r="A198" s="138"/>
      <c r="B198" s="138"/>
      <c r="C198" s="138"/>
      <c r="D198" s="138"/>
      <c r="E198" s="138"/>
      <c r="F198" s="138"/>
      <c r="G198" s="138"/>
      <c r="H198" s="138"/>
    </row>
    <row r="199" ht="15.75" customHeight="1">
      <c r="A199" s="138"/>
      <c r="B199" s="138"/>
      <c r="C199" s="138"/>
      <c r="D199" s="138"/>
      <c r="E199" s="138"/>
      <c r="F199" s="138"/>
      <c r="G199" s="138"/>
      <c r="H199" s="138"/>
    </row>
    <row r="200" ht="15.75" customHeight="1">
      <c r="A200" s="138"/>
      <c r="B200" s="138"/>
      <c r="C200" s="138"/>
      <c r="D200" s="138"/>
      <c r="E200" s="138"/>
      <c r="F200" s="138"/>
      <c r="G200" s="138"/>
      <c r="H200" s="138"/>
    </row>
    <row r="201" ht="15.75" customHeight="1">
      <c r="A201" s="138"/>
      <c r="B201" s="138"/>
      <c r="C201" s="138"/>
      <c r="D201" s="138"/>
      <c r="E201" s="138"/>
      <c r="F201" s="138"/>
      <c r="G201" s="138"/>
      <c r="H201" s="138"/>
    </row>
    <row r="202" ht="15.75" customHeight="1">
      <c r="A202" s="138"/>
      <c r="B202" s="138"/>
      <c r="C202" s="138"/>
      <c r="D202" s="138"/>
      <c r="E202" s="138"/>
      <c r="F202" s="138"/>
      <c r="G202" s="138"/>
      <c r="H202" s="138"/>
    </row>
    <row r="203" ht="15.75" customHeight="1">
      <c r="A203" s="138"/>
      <c r="B203" s="138"/>
      <c r="C203" s="138"/>
      <c r="D203" s="138"/>
      <c r="E203" s="138"/>
      <c r="F203" s="138"/>
      <c r="G203" s="138"/>
      <c r="H203" s="138"/>
    </row>
    <row r="204" ht="15.75" customHeight="1">
      <c r="A204" s="138"/>
      <c r="B204" s="138"/>
      <c r="C204" s="138"/>
      <c r="D204" s="138"/>
      <c r="E204" s="138"/>
      <c r="F204" s="138"/>
      <c r="G204" s="138"/>
      <c r="H204" s="138"/>
    </row>
    <row r="205" ht="15.75" customHeight="1">
      <c r="A205" s="138"/>
      <c r="B205" s="138"/>
      <c r="C205" s="138"/>
      <c r="D205" s="138"/>
      <c r="E205" s="138"/>
      <c r="F205" s="138"/>
      <c r="G205" s="138"/>
      <c r="H205" s="138"/>
    </row>
    <row r="206" ht="15.75" customHeight="1">
      <c r="A206" s="138"/>
      <c r="B206" s="138"/>
      <c r="C206" s="138"/>
      <c r="D206" s="138"/>
      <c r="E206" s="138"/>
      <c r="F206" s="138"/>
      <c r="G206" s="138"/>
      <c r="H206" s="138"/>
    </row>
    <row r="207" ht="15.75" customHeight="1">
      <c r="A207" s="138"/>
      <c r="B207" s="138"/>
      <c r="C207" s="138"/>
      <c r="D207" s="138"/>
      <c r="E207" s="138"/>
      <c r="F207" s="138"/>
      <c r="G207" s="138"/>
      <c r="H207" s="138"/>
    </row>
    <row r="208" ht="15.75" customHeight="1">
      <c r="A208" s="138"/>
      <c r="B208" s="138"/>
      <c r="C208" s="138"/>
      <c r="D208" s="138"/>
      <c r="E208" s="138"/>
      <c r="F208" s="138"/>
      <c r="G208" s="138"/>
      <c r="H208" s="138"/>
    </row>
    <row r="209" ht="15.75" customHeight="1">
      <c r="A209" s="138"/>
      <c r="B209" s="138"/>
      <c r="C209" s="138"/>
      <c r="D209" s="138"/>
      <c r="E209" s="138"/>
      <c r="F209" s="138"/>
      <c r="G209" s="138"/>
      <c r="H209" s="138"/>
    </row>
    <row r="210" ht="15.75" customHeight="1">
      <c r="A210" s="138"/>
      <c r="B210" s="138"/>
      <c r="C210" s="138"/>
      <c r="D210" s="138"/>
      <c r="E210" s="138"/>
      <c r="F210" s="138"/>
      <c r="G210" s="138"/>
      <c r="H210" s="138"/>
    </row>
    <row r="211" ht="15.75" customHeight="1">
      <c r="A211" s="138"/>
      <c r="B211" s="138"/>
      <c r="C211" s="138"/>
      <c r="D211" s="138"/>
      <c r="E211" s="138"/>
      <c r="F211" s="138"/>
      <c r="G211" s="138"/>
      <c r="H211" s="138"/>
    </row>
    <row r="212" ht="15.75" customHeight="1">
      <c r="A212" s="138"/>
      <c r="B212" s="138"/>
      <c r="C212" s="138"/>
      <c r="D212" s="138"/>
      <c r="E212" s="138"/>
      <c r="F212" s="138"/>
      <c r="G212" s="138"/>
      <c r="H212" s="138"/>
    </row>
    <row r="213" ht="15.75" customHeight="1">
      <c r="A213" s="138"/>
      <c r="B213" s="138"/>
      <c r="C213" s="138"/>
      <c r="D213" s="138"/>
      <c r="E213" s="138"/>
      <c r="F213" s="138"/>
      <c r="G213" s="138"/>
      <c r="H213" s="138"/>
    </row>
    <row r="214" ht="15.75" customHeight="1">
      <c r="A214" s="138"/>
      <c r="B214" s="138"/>
      <c r="C214" s="138"/>
      <c r="D214" s="138"/>
      <c r="E214" s="138"/>
      <c r="F214" s="138"/>
      <c r="G214" s="138"/>
      <c r="H214" s="138"/>
    </row>
    <row r="215" ht="15.75" customHeight="1">
      <c r="A215" s="138"/>
      <c r="B215" s="138"/>
      <c r="C215" s="138"/>
      <c r="D215" s="138"/>
      <c r="E215" s="138"/>
      <c r="F215" s="138"/>
      <c r="G215" s="138"/>
      <c r="H215" s="138"/>
    </row>
    <row r="216" ht="15.75" customHeight="1">
      <c r="A216" s="138"/>
      <c r="B216" s="138"/>
      <c r="C216" s="138"/>
      <c r="D216" s="138"/>
      <c r="E216" s="138"/>
      <c r="F216" s="138"/>
      <c r="G216" s="138"/>
      <c r="H216" s="138"/>
    </row>
    <row r="217" ht="15.75" customHeight="1">
      <c r="A217" s="138"/>
      <c r="B217" s="138"/>
      <c r="C217" s="138"/>
      <c r="D217" s="138"/>
      <c r="E217" s="138"/>
      <c r="F217" s="138"/>
      <c r="G217" s="138"/>
      <c r="H217" s="138"/>
    </row>
    <row r="218" ht="15.75" customHeight="1">
      <c r="A218" s="138"/>
      <c r="B218" s="138"/>
      <c r="C218" s="138"/>
      <c r="D218" s="138"/>
      <c r="E218" s="138"/>
      <c r="F218" s="138"/>
      <c r="G218" s="138"/>
      <c r="H218" s="138"/>
    </row>
    <row r="219" ht="15.75" customHeight="1">
      <c r="A219" s="138"/>
      <c r="B219" s="138"/>
      <c r="C219" s="138"/>
      <c r="D219" s="138"/>
      <c r="E219" s="138"/>
      <c r="F219" s="138"/>
      <c r="G219" s="138"/>
      <c r="H219" s="138"/>
    </row>
    <row r="220" ht="15.75" customHeight="1">
      <c r="A220" s="138"/>
      <c r="B220" s="138"/>
      <c r="C220" s="138"/>
      <c r="D220" s="138"/>
      <c r="E220" s="138"/>
      <c r="F220" s="138"/>
      <c r="G220" s="138"/>
      <c r="H220" s="138"/>
    </row>
    <row r="221" ht="15.75" customHeight="1">
      <c r="A221" s="138"/>
      <c r="B221" s="138"/>
      <c r="C221" s="138"/>
      <c r="D221" s="138"/>
      <c r="E221" s="138"/>
      <c r="F221" s="138"/>
      <c r="G221" s="138"/>
      <c r="H221" s="138"/>
    </row>
    <row r="222" ht="15.75" customHeight="1">
      <c r="A222" s="138"/>
      <c r="B222" s="138"/>
      <c r="C222" s="138"/>
      <c r="D222" s="138"/>
      <c r="E222" s="138"/>
      <c r="F222" s="138"/>
      <c r="G222" s="138"/>
      <c r="H222" s="138"/>
    </row>
    <row r="223" ht="15.75" customHeight="1">
      <c r="A223" s="138"/>
      <c r="B223" s="138"/>
      <c r="C223" s="138"/>
      <c r="D223" s="138"/>
      <c r="E223" s="138"/>
      <c r="F223" s="138"/>
      <c r="G223" s="138"/>
      <c r="H223" s="138"/>
    </row>
    <row r="224" ht="15.75" customHeight="1">
      <c r="A224" s="138"/>
      <c r="B224" s="138"/>
      <c r="C224" s="138"/>
      <c r="D224" s="138"/>
      <c r="E224" s="138"/>
      <c r="F224" s="138"/>
      <c r="G224" s="138"/>
      <c r="H224" s="138"/>
    </row>
    <row r="225" ht="15.75" customHeight="1">
      <c r="A225" s="138"/>
      <c r="B225" s="138"/>
      <c r="C225" s="138"/>
      <c r="D225" s="138"/>
      <c r="E225" s="138"/>
      <c r="F225" s="138"/>
      <c r="G225" s="138"/>
      <c r="H225" s="138"/>
    </row>
    <row r="226" ht="15.75" customHeight="1">
      <c r="A226" s="138"/>
      <c r="B226" s="138"/>
      <c r="C226" s="138"/>
      <c r="D226" s="138"/>
      <c r="E226" s="138"/>
      <c r="F226" s="138"/>
      <c r="G226" s="138"/>
      <c r="H226" s="138"/>
    </row>
    <row r="227" ht="15.75" customHeight="1">
      <c r="A227" s="138"/>
      <c r="B227" s="138"/>
      <c r="C227" s="138"/>
      <c r="D227" s="138"/>
      <c r="E227" s="138"/>
      <c r="F227" s="138"/>
      <c r="G227" s="138"/>
      <c r="H227" s="138"/>
    </row>
    <row r="228" ht="15.75" customHeight="1">
      <c r="A228" s="138"/>
      <c r="B228" s="138"/>
      <c r="C228" s="138"/>
      <c r="D228" s="138"/>
      <c r="E228" s="138"/>
      <c r="F228" s="138"/>
      <c r="G228" s="138"/>
      <c r="H228" s="138"/>
    </row>
    <row r="229" ht="15.75" customHeight="1">
      <c r="A229" s="138"/>
      <c r="B229" s="138"/>
      <c r="C229" s="138"/>
      <c r="D229" s="138"/>
      <c r="E229" s="138"/>
      <c r="F229" s="138"/>
      <c r="G229" s="138"/>
      <c r="H229" s="138"/>
    </row>
    <row r="230" ht="15.75" customHeight="1">
      <c r="A230" s="138"/>
      <c r="B230" s="138"/>
      <c r="C230" s="138"/>
      <c r="D230" s="138"/>
      <c r="E230" s="138"/>
      <c r="F230" s="138"/>
      <c r="G230" s="138"/>
      <c r="H230" s="138"/>
    </row>
    <row r="231" ht="12.75" customHeight="1">
      <c r="A231" s="138"/>
      <c r="B231" s="138"/>
      <c r="C231" s="138"/>
      <c r="D231" s="138"/>
      <c r="E231" s="138"/>
      <c r="F231" s="138"/>
      <c r="G231" s="138"/>
      <c r="H231" s="138"/>
    </row>
    <row r="232" ht="12.75" customHeight="1">
      <c r="A232" s="138"/>
      <c r="B232" s="138"/>
      <c r="C232" s="138"/>
      <c r="D232" s="138"/>
      <c r="E232" s="138"/>
      <c r="F232" s="138"/>
      <c r="G232" s="138"/>
      <c r="H232" s="138"/>
    </row>
    <row r="233" ht="12.75" customHeight="1">
      <c r="A233" s="138"/>
      <c r="B233" s="138"/>
      <c r="C233" s="138"/>
      <c r="D233" s="138"/>
      <c r="E233" s="138"/>
      <c r="F233" s="138"/>
      <c r="G233" s="138"/>
      <c r="H233" s="138"/>
    </row>
    <row r="234" ht="12.75" customHeight="1">
      <c r="A234" s="138"/>
      <c r="B234" s="138"/>
      <c r="C234" s="138"/>
      <c r="D234" s="138"/>
      <c r="E234" s="138"/>
      <c r="F234" s="138"/>
      <c r="G234" s="138"/>
      <c r="H234" s="138"/>
    </row>
    <row r="235" ht="12.75" customHeight="1">
      <c r="A235" s="138"/>
      <c r="B235" s="138"/>
      <c r="C235" s="138"/>
      <c r="D235" s="138"/>
      <c r="E235" s="138"/>
      <c r="F235" s="138"/>
      <c r="G235" s="138"/>
      <c r="H235" s="138"/>
    </row>
    <row r="236" ht="12.75" customHeight="1">
      <c r="A236" s="138"/>
      <c r="B236" s="138"/>
      <c r="C236" s="138"/>
      <c r="D236" s="138"/>
      <c r="E236" s="138"/>
      <c r="F236" s="138"/>
      <c r="G236" s="138"/>
      <c r="H236" s="138"/>
    </row>
    <row r="237" ht="12.75" customHeight="1">
      <c r="A237" s="138"/>
      <c r="B237" s="138"/>
      <c r="C237" s="138"/>
      <c r="D237" s="138"/>
      <c r="E237" s="138"/>
      <c r="F237" s="138"/>
      <c r="G237" s="138"/>
      <c r="H237" s="138"/>
    </row>
    <row r="238" ht="12.75" customHeight="1">
      <c r="A238" s="138"/>
      <c r="B238" s="138"/>
      <c r="C238" s="138"/>
      <c r="D238" s="138"/>
      <c r="E238" s="138"/>
      <c r="F238" s="138"/>
      <c r="G238" s="138"/>
      <c r="H238" s="138"/>
    </row>
    <row r="239" ht="12.75" customHeight="1">
      <c r="A239" s="138"/>
      <c r="B239" s="138"/>
      <c r="C239" s="138"/>
      <c r="D239" s="138"/>
      <c r="E239" s="138"/>
      <c r="F239" s="138"/>
      <c r="G239" s="138"/>
      <c r="H239" s="138"/>
    </row>
    <row r="240" ht="12.75" customHeight="1">
      <c r="A240" s="138"/>
      <c r="B240" s="138"/>
      <c r="C240" s="138"/>
      <c r="D240" s="138"/>
      <c r="E240" s="138"/>
      <c r="F240" s="138"/>
      <c r="G240" s="138"/>
      <c r="H240" s="138"/>
    </row>
    <row r="241" ht="12.75" customHeight="1">
      <c r="A241" s="138"/>
      <c r="B241" s="138"/>
      <c r="C241" s="138"/>
      <c r="D241" s="138"/>
      <c r="E241" s="138"/>
      <c r="F241" s="138"/>
      <c r="G241" s="138"/>
      <c r="H241" s="138"/>
    </row>
    <row r="242" ht="12.75" customHeight="1">
      <c r="A242" s="138"/>
      <c r="B242" s="138"/>
      <c r="C242" s="138"/>
      <c r="D242" s="138"/>
      <c r="E242" s="138"/>
      <c r="F242" s="138"/>
      <c r="G242" s="138"/>
      <c r="H242" s="138"/>
    </row>
    <row r="243" ht="12.75" customHeight="1">
      <c r="A243" s="138"/>
      <c r="B243" s="138"/>
      <c r="C243" s="138"/>
      <c r="D243" s="138"/>
      <c r="E243" s="138"/>
      <c r="F243" s="138"/>
      <c r="G243" s="138"/>
      <c r="H243" s="138"/>
    </row>
    <row r="244" ht="12.75" customHeight="1">
      <c r="A244" s="138"/>
      <c r="B244" s="138"/>
      <c r="C244" s="138"/>
      <c r="D244" s="138"/>
      <c r="E244" s="138"/>
      <c r="F244" s="138"/>
      <c r="G244" s="138"/>
      <c r="H244" s="138"/>
    </row>
    <row r="245" ht="12.75" customHeight="1">
      <c r="A245" s="138"/>
      <c r="B245" s="138"/>
      <c r="C245" s="138"/>
      <c r="D245" s="138"/>
      <c r="E245" s="138"/>
      <c r="F245" s="138"/>
      <c r="G245" s="138"/>
      <c r="H245" s="138"/>
    </row>
    <row r="246" ht="12.75" customHeight="1">
      <c r="A246" s="138"/>
      <c r="B246" s="138"/>
      <c r="C246" s="138"/>
      <c r="D246" s="138"/>
      <c r="E246" s="138"/>
      <c r="F246" s="138"/>
      <c r="G246" s="138"/>
      <c r="H246" s="138"/>
    </row>
    <row r="247" ht="12.75" customHeight="1">
      <c r="A247" s="138"/>
      <c r="B247" s="138"/>
      <c r="C247" s="138"/>
      <c r="D247" s="138"/>
      <c r="E247" s="138"/>
      <c r="F247" s="138"/>
      <c r="G247" s="138"/>
      <c r="H247" s="138"/>
    </row>
    <row r="248" ht="12.75" customHeight="1">
      <c r="A248" s="138"/>
      <c r="B248" s="138"/>
      <c r="C248" s="138"/>
      <c r="D248" s="138"/>
      <c r="E248" s="138"/>
      <c r="F248" s="138"/>
      <c r="G248" s="138"/>
      <c r="H248" s="138"/>
    </row>
    <row r="249" ht="12.75" customHeight="1">
      <c r="A249" s="138"/>
      <c r="B249" s="138"/>
      <c r="C249" s="138"/>
      <c r="D249" s="138"/>
      <c r="E249" s="138"/>
      <c r="F249" s="138"/>
      <c r="G249" s="138"/>
      <c r="H249" s="138"/>
    </row>
    <row r="250" ht="12.75" customHeight="1">
      <c r="A250" s="138"/>
      <c r="B250" s="138"/>
      <c r="C250" s="138"/>
      <c r="D250" s="138"/>
      <c r="E250" s="138"/>
      <c r="F250" s="138"/>
      <c r="G250" s="138"/>
      <c r="H250" s="138"/>
    </row>
    <row r="251" ht="12.75" customHeight="1">
      <c r="A251" s="138"/>
      <c r="B251" s="138"/>
      <c r="C251" s="138"/>
      <c r="D251" s="138"/>
      <c r="E251" s="138"/>
      <c r="F251" s="138"/>
      <c r="G251" s="138"/>
      <c r="H251" s="138"/>
    </row>
    <row r="252" ht="12.75" customHeight="1">
      <c r="A252" s="138"/>
      <c r="B252" s="138"/>
      <c r="C252" s="138"/>
      <c r="D252" s="138"/>
      <c r="E252" s="138"/>
      <c r="F252" s="138"/>
      <c r="G252" s="138"/>
      <c r="H252" s="138"/>
    </row>
    <row r="253" ht="12.75" customHeight="1">
      <c r="A253" s="138"/>
      <c r="B253" s="138"/>
      <c r="C253" s="138"/>
      <c r="D253" s="138"/>
      <c r="E253" s="138"/>
      <c r="F253" s="138"/>
      <c r="G253" s="138"/>
      <c r="H253" s="138"/>
    </row>
    <row r="254" ht="12.75" customHeight="1">
      <c r="A254" s="138"/>
      <c r="B254" s="138"/>
      <c r="C254" s="138"/>
      <c r="D254" s="138"/>
      <c r="E254" s="138"/>
      <c r="F254" s="138"/>
      <c r="G254" s="138"/>
      <c r="H254" s="138"/>
    </row>
    <row r="255" ht="12.75" customHeight="1">
      <c r="A255" s="138"/>
      <c r="B255" s="138"/>
      <c r="C255" s="138"/>
      <c r="D255" s="138"/>
      <c r="E255" s="138"/>
      <c r="F255" s="138"/>
      <c r="G255" s="138"/>
      <c r="H255" s="138"/>
    </row>
    <row r="256" ht="12.75" customHeight="1">
      <c r="A256" s="138"/>
      <c r="B256" s="138"/>
      <c r="C256" s="138"/>
      <c r="D256" s="138"/>
      <c r="E256" s="138"/>
      <c r="F256" s="138"/>
      <c r="G256" s="138"/>
      <c r="H256" s="138"/>
    </row>
    <row r="257" ht="12.75" customHeight="1">
      <c r="A257" s="138"/>
      <c r="B257" s="138"/>
      <c r="C257" s="138"/>
      <c r="D257" s="138"/>
      <c r="E257" s="138"/>
      <c r="F257" s="138"/>
      <c r="G257" s="138"/>
      <c r="H257" s="138"/>
    </row>
    <row r="258" ht="12.75" customHeight="1">
      <c r="A258" s="138"/>
      <c r="B258" s="138"/>
      <c r="C258" s="138"/>
      <c r="D258" s="138"/>
      <c r="E258" s="138"/>
      <c r="F258" s="138"/>
      <c r="G258" s="138"/>
      <c r="H258" s="138"/>
    </row>
    <row r="259" ht="12.75" customHeight="1">
      <c r="A259" s="138"/>
      <c r="B259" s="138"/>
      <c r="C259" s="138"/>
      <c r="D259" s="138"/>
      <c r="E259" s="138"/>
      <c r="F259" s="138"/>
      <c r="G259" s="138"/>
      <c r="H259" s="138"/>
    </row>
    <row r="260" ht="12.75" customHeight="1">
      <c r="A260" s="138"/>
      <c r="B260" s="138"/>
      <c r="C260" s="138"/>
      <c r="D260" s="138"/>
      <c r="E260" s="138"/>
      <c r="F260" s="138"/>
      <c r="G260" s="138"/>
      <c r="H260" s="138"/>
    </row>
    <row r="261" ht="12.75" customHeight="1">
      <c r="A261" s="138"/>
      <c r="B261" s="138"/>
      <c r="C261" s="138"/>
      <c r="D261" s="138"/>
      <c r="E261" s="138"/>
      <c r="F261" s="138"/>
      <c r="G261" s="138"/>
      <c r="H261" s="138"/>
    </row>
    <row r="262" ht="12.75" customHeight="1">
      <c r="A262" s="138"/>
      <c r="B262" s="138"/>
      <c r="C262" s="138"/>
      <c r="D262" s="138"/>
      <c r="E262" s="138"/>
      <c r="F262" s="138"/>
      <c r="G262" s="138"/>
      <c r="H262" s="138"/>
    </row>
    <row r="263" ht="12.75" customHeight="1">
      <c r="A263" s="138"/>
      <c r="B263" s="138"/>
      <c r="C263" s="138"/>
      <c r="D263" s="138"/>
      <c r="E263" s="138"/>
      <c r="F263" s="138"/>
      <c r="G263" s="138"/>
      <c r="H263" s="138"/>
    </row>
    <row r="264" ht="12.75" customHeight="1">
      <c r="A264" s="138"/>
      <c r="B264" s="138"/>
      <c r="C264" s="138"/>
      <c r="D264" s="138"/>
      <c r="E264" s="138"/>
      <c r="F264" s="138"/>
      <c r="G264" s="138"/>
      <c r="H264" s="138"/>
    </row>
    <row r="265" ht="12.75" customHeight="1">
      <c r="A265" s="138"/>
      <c r="B265" s="138"/>
      <c r="C265" s="138"/>
      <c r="D265" s="138"/>
      <c r="E265" s="138"/>
      <c r="F265" s="138"/>
      <c r="G265" s="138"/>
      <c r="H265" s="138"/>
    </row>
    <row r="266" ht="12.75" customHeight="1">
      <c r="A266" s="138"/>
      <c r="B266" s="138"/>
      <c r="C266" s="138"/>
      <c r="D266" s="138"/>
      <c r="E266" s="138"/>
      <c r="F266" s="138"/>
      <c r="G266" s="138"/>
      <c r="H266" s="138"/>
    </row>
    <row r="267" ht="12.75" customHeight="1">
      <c r="A267" s="138"/>
      <c r="B267" s="138"/>
      <c r="C267" s="138"/>
      <c r="D267" s="138"/>
      <c r="E267" s="138"/>
      <c r="F267" s="138"/>
      <c r="G267" s="138"/>
      <c r="H267" s="138"/>
    </row>
    <row r="268" ht="12.75" customHeight="1">
      <c r="A268" s="138"/>
      <c r="B268" s="138"/>
      <c r="C268" s="138"/>
      <c r="D268" s="138"/>
      <c r="E268" s="138"/>
      <c r="F268" s="138"/>
      <c r="G268" s="138"/>
      <c r="H268" s="138"/>
    </row>
    <row r="269" ht="12.75" customHeight="1">
      <c r="A269" s="138"/>
      <c r="B269" s="138"/>
      <c r="C269" s="138"/>
      <c r="D269" s="138"/>
      <c r="E269" s="138"/>
      <c r="F269" s="138"/>
      <c r="G269" s="138"/>
      <c r="H269" s="138"/>
    </row>
    <row r="270" ht="12.75" customHeight="1">
      <c r="A270" s="138"/>
      <c r="B270" s="138"/>
      <c r="C270" s="138"/>
      <c r="D270" s="138"/>
      <c r="E270" s="138"/>
      <c r="F270" s="138"/>
      <c r="G270" s="138"/>
      <c r="H270" s="138"/>
    </row>
    <row r="271" ht="12.75" customHeight="1">
      <c r="A271" s="138"/>
      <c r="B271" s="138"/>
      <c r="C271" s="138"/>
      <c r="D271" s="138"/>
      <c r="E271" s="138"/>
      <c r="F271" s="138"/>
      <c r="G271" s="138"/>
      <c r="H271" s="138"/>
    </row>
    <row r="272" ht="12.75" customHeight="1">
      <c r="A272" s="138"/>
      <c r="B272" s="138"/>
      <c r="C272" s="138"/>
      <c r="D272" s="138"/>
      <c r="E272" s="138"/>
      <c r="F272" s="138"/>
      <c r="G272" s="138"/>
      <c r="H272" s="138"/>
    </row>
    <row r="273" ht="12.75" customHeight="1">
      <c r="A273" s="138"/>
      <c r="B273" s="138"/>
      <c r="C273" s="138"/>
      <c r="D273" s="138"/>
      <c r="E273" s="138"/>
      <c r="F273" s="138"/>
      <c r="G273" s="138"/>
      <c r="H273" s="138"/>
    </row>
    <row r="274" ht="12.75" customHeight="1">
      <c r="A274" s="138"/>
      <c r="B274" s="138"/>
      <c r="C274" s="138"/>
      <c r="D274" s="138"/>
      <c r="E274" s="138"/>
      <c r="F274" s="138"/>
      <c r="G274" s="138"/>
      <c r="H274" s="138"/>
    </row>
    <row r="275" ht="12.75" customHeight="1">
      <c r="A275" s="138"/>
      <c r="B275" s="138"/>
      <c r="C275" s="138"/>
      <c r="D275" s="138"/>
      <c r="E275" s="138"/>
      <c r="F275" s="138"/>
      <c r="G275" s="138"/>
      <c r="H275" s="138"/>
    </row>
    <row r="276" ht="12.75" customHeight="1">
      <c r="A276" s="138"/>
      <c r="B276" s="138"/>
      <c r="C276" s="138"/>
      <c r="D276" s="138"/>
      <c r="E276" s="138"/>
      <c r="F276" s="138"/>
      <c r="G276" s="138"/>
      <c r="H276" s="138"/>
    </row>
    <row r="277" ht="12.75" customHeight="1">
      <c r="A277" s="138"/>
      <c r="B277" s="138"/>
      <c r="C277" s="138"/>
      <c r="D277" s="138"/>
      <c r="E277" s="138"/>
      <c r="F277" s="138"/>
      <c r="G277" s="138"/>
      <c r="H277" s="138"/>
    </row>
    <row r="278" ht="12.75" customHeight="1">
      <c r="A278" s="138"/>
      <c r="B278" s="138"/>
      <c r="C278" s="138"/>
      <c r="D278" s="138"/>
      <c r="E278" s="138"/>
      <c r="F278" s="138"/>
      <c r="G278" s="138"/>
      <c r="H278" s="138"/>
    </row>
    <row r="279" ht="12.75" customHeight="1">
      <c r="A279" s="138"/>
      <c r="B279" s="138"/>
      <c r="C279" s="138"/>
      <c r="D279" s="138"/>
      <c r="E279" s="138"/>
      <c r="F279" s="138"/>
      <c r="G279" s="138"/>
      <c r="H279" s="138"/>
    </row>
    <row r="280" ht="12.75" customHeight="1">
      <c r="A280" s="138"/>
      <c r="B280" s="138"/>
      <c r="C280" s="138"/>
      <c r="D280" s="138"/>
      <c r="E280" s="138"/>
      <c r="F280" s="138"/>
      <c r="G280" s="138"/>
      <c r="H280" s="138"/>
    </row>
    <row r="281" ht="12.75" customHeight="1">
      <c r="A281" s="138"/>
      <c r="B281" s="138"/>
      <c r="C281" s="138"/>
      <c r="D281" s="138"/>
      <c r="E281" s="138"/>
      <c r="F281" s="138"/>
      <c r="G281" s="138"/>
      <c r="H281" s="138"/>
    </row>
    <row r="282" ht="12.75" customHeight="1">
      <c r="A282" s="138"/>
      <c r="B282" s="138"/>
      <c r="C282" s="138"/>
      <c r="D282" s="138"/>
      <c r="E282" s="138"/>
      <c r="F282" s="138"/>
      <c r="G282" s="138"/>
      <c r="H282" s="138"/>
    </row>
    <row r="283" ht="12.75" customHeight="1">
      <c r="A283" s="138"/>
      <c r="B283" s="138"/>
      <c r="C283" s="138"/>
      <c r="D283" s="138"/>
      <c r="E283" s="138"/>
      <c r="F283" s="138"/>
      <c r="G283" s="138"/>
      <c r="H283" s="138"/>
    </row>
    <row r="284" ht="12.75" customHeight="1">
      <c r="A284" s="138"/>
      <c r="B284" s="138"/>
      <c r="C284" s="138"/>
      <c r="D284" s="138"/>
      <c r="E284" s="138"/>
      <c r="F284" s="138"/>
      <c r="G284" s="138"/>
      <c r="H284" s="138"/>
    </row>
    <row r="285" ht="12.75" customHeight="1">
      <c r="A285" s="138"/>
      <c r="B285" s="138"/>
      <c r="C285" s="138"/>
      <c r="D285" s="138"/>
      <c r="E285" s="138"/>
      <c r="F285" s="138"/>
      <c r="G285" s="138"/>
      <c r="H285" s="138"/>
    </row>
    <row r="286" ht="12.75" customHeight="1">
      <c r="A286" s="138"/>
      <c r="B286" s="138"/>
      <c r="C286" s="138"/>
      <c r="D286" s="138"/>
      <c r="E286" s="138"/>
      <c r="F286" s="138"/>
      <c r="G286" s="138"/>
      <c r="H286" s="138"/>
    </row>
    <row r="287" ht="12.75" customHeight="1">
      <c r="A287" s="138"/>
      <c r="B287" s="138"/>
      <c r="C287" s="138"/>
      <c r="D287" s="138"/>
      <c r="E287" s="138"/>
      <c r="F287" s="138"/>
      <c r="G287" s="138"/>
      <c r="H287" s="138"/>
    </row>
    <row r="288" ht="12.75" customHeight="1">
      <c r="A288" s="138"/>
      <c r="B288" s="138"/>
      <c r="C288" s="138"/>
      <c r="D288" s="138"/>
      <c r="E288" s="138"/>
      <c r="F288" s="138"/>
      <c r="G288" s="138"/>
      <c r="H288" s="138"/>
    </row>
    <row r="289" ht="12.75" customHeight="1">
      <c r="A289" s="138"/>
      <c r="B289" s="138"/>
      <c r="C289" s="138"/>
      <c r="D289" s="138"/>
      <c r="E289" s="138"/>
      <c r="F289" s="138"/>
      <c r="G289" s="138"/>
      <c r="H289" s="138"/>
    </row>
    <row r="290" ht="12.75" customHeight="1">
      <c r="A290" s="138"/>
      <c r="B290" s="138"/>
      <c r="C290" s="138"/>
      <c r="D290" s="138"/>
      <c r="E290" s="138"/>
      <c r="F290" s="138"/>
      <c r="G290" s="138"/>
      <c r="H290" s="138"/>
    </row>
    <row r="291" ht="12.75" customHeight="1">
      <c r="A291" s="138"/>
      <c r="B291" s="138"/>
      <c r="C291" s="138"/>
      <c r="D291" s="138"/>
      <c r="E291" s="138"/>
      <c r="F291" s="138"/>
      <c r="G291" s="138"/>
      <c r="H291" s="138"/>
    </row>
    <row r="292" ht="12.75" customHeight="1">
      <c r="A292" s="138"/>
      <c r="B292" s="138"/>
      <c r="C292" s="138"/>
      <c r="D292" s="138"/>
      <c r="E292" s="138"/>
      <c r="F292" s="138"/>
      <c r="G292" s="138"/>
      <c r="H292" s="138"/>
    </row>
    <row r="293" ht="12.75" customHeight="1">
      <c r="A293" s="138"/>
      <c r="B293" s="138"/>
      <c r="C293" s="138"/>
      <c r="D293" s="138"/>
      <c r="E293" s="138"/>
      <c r="F293" s="138"/>
      <c r="G293" s="138"/>
      <c r="H293" s="138"/>
    </row>
    <row r="294" ht="12.75" customHeight="1">
      <c r="A294" s="138"/>
      <c r="B294" s="138"/>
      <c r="C294" s="138"/>
      <c r="D294" s="138"/>
      <c r="E294" s="138"/>
      <c r="F294" s="138"/>
      <c r="G294" s="138"/>
      <c r="H294" s="138"/>
    </row>
    <row r="295" ht="12.75" customHeight="1">
      <c r="A295" s="138"/>
      <c r="B295" s="138"/>
      <c r="C295" s="138"/>
      <c r="D295" s="138"/>
      <c r="E295" s="138"/>
      <c r="F295" s="138"/>
      <c r="G295" s="138"/>
      <c r="H295" s="138"/>
    </row>
    <row r="296" ht="12.75" customHeight="1">
      <c r="A296" s="138"/>
      <c r="B296" s="138"/>
      <c r="C296" s="138"/>
      <c r="D296" s="138"/>
      <c r="E296" s="138"/>
      <c r="F296" s="138"/>
      <c r="G296" s="138"/>
      <c r="H296" s="138"/>
    </row>
    <row r="297" ht="12.75" customHeight="1">
      <c r="A297" s="138"/>
      <c r="B297" s="138"/>
      <c r="C297" s="138"/>
      <c r="D297" s="138"/>
      <c r="E297" s="138"/>
      <c r="F297" s="138"/>
      <c r="G297" s="138"/>
      <c r="H297" s="138"/>
    </row>
    <row r="298" ht="12.75" customHeight="1">
      <c r="A298" s="138"/>
      <c r="B298" s="138"/>
      <c r="C298" s="138"/>
      <c r="D298" s="138"/>
      <c r="E298" s="138"/>
      <c r="F298" s="138"/>
      <c r="G298" s="138"/>
      <c r="H298" s="138"/>
    </row>
    <row r="299" ht="12.75" customHeight="1">
      <c r="A299" s="138"/>
      <c r="B299" s="138"/>
      <c r="C299" s="138"/>
      <c r="D299" s="138"/>
      <c r="E299" s="138"/>
      <c r="F299" s="138"/>
      <c r="G299" s="138"/>
      <c r="H299" s="138"/>
    </row>
    <row r="300" ht="12.75" customHeight="1">
      <c r="A300" s="138"/>
      <c r="B300" s="138"/>
      <c r="C300" s="138"/>
      <c r="D300" s="138"/>
      <c r="E300" s="138"/>
      <c r="F300" s="138"/>
      <c r="G300" s="138"/>
      <c r="H300" s="138"/>
    </row>
    <row r="301" ht="12.75" customHeight="1">
      <c r="A301" s="138"/>
      <c r="B301" s="138"/>
      <c r="C301" s="138"/>
      <c r="D301" s="138"/>
      <c r="E301" s="138"/>
      <c r="F301" s="138"/>
      <c r="G301" s="138"/>
      <c r="H301" s="138"/>
    </row>
    <row r="302" ht="12.75" customHeight="1">
      <c r="A302" s="138"/>
      <c r="B302" s="138"/>
      <c r="C302" s="138"/>
      <c r="D302" s="138"/>
      <c r="E302" s="138"/>
      <c r="F302" s="138"/>
      <c r="G302" s="138"/>
      <c r="H302" s="138"/>
    </row>
    <row r="303" ht="12.75" customHeight="1">
      <c r="A303" s="138"/>
      <c r="B303" s="138"/>
      <c r="C303" s="138"/>
      <c r="D303" s="138"/>
      <c r="E303" s="138"/>
      <c r="F303" s="138"/>
      <c r="G303" s="138"/>
      <c r="H303" s="138"/>
    </row>
    <row r="304" ht="12.75" customHeight="1">
      <c r="A304" s="138"/>
      <c r="B304" s="138"/>
      <c r="C304" s="138"/>
      <c r="D304" s="138"/>
      <c r="E304" s="138"/>
      <c r="F304" s="138"/>
      <c r="G304" s="138"/>
      <c r="H304" s="138"/>
    </row>
    <row r="305" ht="12.75" customHeight="1">
      <c r="A305" s="138"/>
      <c r="B305" s="138"/>
      <c r="C305" s="138"/>
      <c r="D305" s="138"/>
      <c r="E305" s="138"/>
      <c r="F305" s="138"/>
      <c r="G305" s="138"/>
      <c r="H305" s="138"/>
    </row>
    <row r="306" ht="12.75" customHeight="1">
      <c r="A306" s="138"/>
      <c r="B306" s="138"/>
      <c r="C306" s="138"/>
      <c r="D306" s="138"/>
      <c r="E306" s="138"/>
      <c r="F306" s="138"/>
      <c r="G306" s="138"/>
      <c r="H306" s="138"/>
    </row>
    <row r="307" ht="12.75" customHeight="1">
      <c r="A307" s="138"/>
      <c r="B307" s="138"/>
      <c r="C307" s="138"/>
      <c r="D307" s="138"/>
      <c r="E307" s="138"/>
      <c r="F307" s="138"/>
      <c r="G307" s="138"/>
      <c r="H307" s="138"/>
    </row>
    <row r="308" ht="12.75" customHeight="1">
      <c r="A308" s="138"/>
      <c r="B308" s="138"/>
      <c r="C308" s="138"/>
      <c r="D308" s="138"/>
      <c r="E308" s="138"/>
      <c r="F308" s="138"/>
      <c r="G308" s="138"/>
      <c r="H308" s="138"/>
    </row>
    <row r="309" ht="12.75" customHeight="1">
      <c r="A309" s="138"/>
      <c r="B309" s="138"/>
      <c r="C309" s="138"/>
      <c r="D309" s="138"/>
      <c r="E309" s="138"/>
      <c r="F309" s="138"/>
      <c r="G309" s="138"/>
      <c r="H309" s="138"/>
    </row>
    <row r="310" ht="12.75" customHeight="1">
      <c r="A310" s="138"/>
      <c r="B310" s="138"/>
      <c r="C310" s="138"/>
      <c r="D310" s="138"/>
      <c r="E310" s="138"/>
      <c r="F310" s="138"/>
      <c r="G310" s="138"/>
      <c r="H310" s="138"/>
    </row>
    <row r="311" ht="12.75" customHeight="1">
      <c r="A311" s="138"/>
      <c r="B311" s="138"/>
      <c r="C311" s="138"/>
      <c r="D311" s="138"/>
      <c r="E311" s="138"/>
      <c r="F311" s="138"/>
      <c r="G311" s="138"/>
      <c r="H311" s="138"/>
    </row>
    <row r="312" ht="12.75" customHeight="1">
      <c r="A312" s="138"/>
      <c r="B312" s="138"/>
      <c r="C312" s="138"/>
      <c r="D312" s="138"/>
      <c r="E312" s="138"/>
      <c r="F312" s="138"/>
      <c r="G312" s="138"/>
      <c r="H312" s="138"/>
    </row>
    <row r="313" ht="12.75" customHeight="1">
      <c r="A313" s="138"/>
      <c r="B313" s="138"/>
      <c r="C313" s="138"/>
      <c r="D313" s="138"/>
      <c r="E313" s="138"/>
      <c r="F313" s="138"/>
      <c r="G313" s="138"/>
      <c r="H313" s="138"/>
    </row>
    <row r="314" ht="12.75" customHeight="1">
      <c r="A314" s="138"/>
      <c r="B314" s="138"/>
      <c r="C314" s="138"/>
      <c r="D314" s="138"/>
      <c r="E314" s="138"/>
      <c r="F314" s="138"/>
      <c r="G314" s="138"/>
      <c r="H314" s="138"/>
    </row>
    <row r="315" ht="12.75" customHeight="1">
      <c r="A315" s="138"/>
      <c r="B315" s="138"/>
      <c r="C315" s="138"/>
      <c r="D315" s="138"/>
      <c r="E315" s="138"/>
      <c r="F315" s="138"/>
      <c r="G315" s="138"/>
      <c r="H315" s="138"/>
    </row>
    <row r="316" ht="12.75" customHeight="1">
      <c r="A316" s="138"/>
      <c r="B316" s="138"/>
      <c r="C316" s="138"/>
      <c r="D316" s="138"/>
      <c r="E316" s="138"/>
      <c r="F316" s="138"/>
      <c r="G316" s="138"/>
      <c r="H316" s="138"/>
    </row>
    <row r="317" ht="12.75" customHeight="1">
      <c r="A317" s="138"/>
      <c r="B317" s="138"/>
      <c r="C317" s="138"/>
      <c r="D317" s="138"/>
      <c r="E317" s="138"/>
      <c r="F317" s="138"/>
      <c r="G317" s="138"/>
      <c r="H317" s="138"/>
    </row>
    <row r="318" ht="12.75" customHeight="1">
      <c r="A318" s="138"/>
      <c r="B318" s="138"/>
      <c r="C318" s="138"/>
      <c r="D318" s="138"/>
      <c r="E318" s="138"/>
      <c r="F318" s="138"/>
      <c r="G318" s="138"/>
      <c r="H318" s="138"/>
    </row>
    <row r="319" ht="12.75" customHeight="1">
      <c r="A319" s="138"/>
      <c r="B319" s="138"/>
      <c r="C319" s="138"/>
      <c r="D319" s="138"/>
      <c r="E319" s="138"/>
      <c r="F319" s="138"/>
      <c r="G319" s="138"/>
      <c r="H319" s="138"/>
    </row>
    <row r="320" ht="12.75" customHeight="1">
      <c r="A320" s="138"/>
      <c r="B320" s="138"/>
      <c r="C320" s="138"/>
      <c r="D320" s="138"/>
      <c r="E320" s="138"/>
      <c r="F320" s="138"/>
      <c r="G320" s="138"/>
      <c r="H320" s="138"/>
    </row>
    <row r="321" ht="12.75" customHeight="1">
      <c r="A321" s="138"/>
      <c r="B321" s="138"/>
      <c r="C321" s="138"/>
      <c r="D321" s="138"/>
      <c r="E321" s="138"/>
      <c r="F321" s="138"/>
      <c r="G321" s="138"/>
      <c r="H321" s="138"/>
    </row>
    <row r="322" ht="12.75" customHeight="1">
      <c r="A322" s="138"/>
      <c r="B322" s="138"/>
      <c r="C322" s="138"/>
      <c r="D322" s="138"/>
      <c r="E322" s="138"/>
      <c r="F322" s="138"/>
      <c r="G322" s="138"/>
      <c r="H322" s="138"/>
    </row>
    <row r="323" ht="12.75" customHeight="1">
      <c r="A323" s="138"/>
      <c r="B323" s="138"/>
      <c r="C323" s="138"/>
      <c r="D323" s="138"/>
      <c r="E323" s="138"/>
      <c r="F323" s="138"/>
      <c r="G323" s="138"/>
      <c r="H323" s="138"/>
    </row>
    <row r="324" ht="12.75" customHeight="1">
      <c r="A324" s="138"/>
      <c r="B324" s="138"/>
      <c r="C324" s="138"/>
      <c r="D324" s="138"/>
      <c r="E324" s="138"/>
      <c r="F324" s="138"/>
      <c r="G324" s="138"/>
      <c r="H324" s="138"/>
    </row>
    <row r="325" ht="12.75" customHeight="1">
      <c r="A325" s="138"/>
      <c r="B325" s="138"/>
      <c r="C325" s="138"/>
      <c r="D325" s="138"/>
      <c r="E325" s="138"/>
      <c r="F325" s="138"/>
      <c r="G325" s="138"/>
      <c r="H325" s="138"/>
    </row>
    <row r="326" ht="12.75" customHeight="1">
      <c r="A326" s="138"/>
      <c r="B326" s="138"/>
      <c r="C326" s="138"/>
      <c r="D326" s="138"/>
      <c r="E326" s="138"/>
      <c r="F326" s="138"/>
      <c r="G326" s="138"/>
      <c r="H326" s="138"/>
    </row>
    <row r="327" ht="12.75" customHeight="1">
      <c r="A327" s="138"/>
      <c r="B327" s="138"/>
      <c r="C327" s="138"/>
      <c r="D327" s="138"/>
      <c r="E327" s="138"/>
      <c r="F327" s="138"/>
      <c r="G327" s="138"/>
      <c r="H327" s="138"/>
    </row>
    <row r="328" ht="12.75" customHeight="1">
      <c r="A328" s="138"/>
      <c r="B328" s="138"/>
      <c r="C328" s="138"/>
      <c r="D328" s="138"/>
      <c r="E328" s="138"/>
      <c r="F328" s="138"/>
      <c r="G328" s="138"/>
      <c r="H328" s="138"/>
    </row>
    <row r="329" ht="12.75" customHeight="1">
      <c r="A329" s="138"/>
      <c r="B329" s="138"/>
      <c r="C329" s="138"/>
      <c r="D329" s="138"/>
      <c r="E329" s="138"/>
      <c r="F329" s="138"/>
      <c r="G329" s="138"/>
      <c r="H329" s="138"/>
    </row>
    <row r="330" ht="12.75" customHeight="1">
      <c r="A330" s="138"/>
      <c r="B330" s="138"/>
      <c r="C330" s="138"/>
      <c r="D330" s="138"/>
      <c r="E330" s="138"/>
      <c r="F330" s="138"/>
      <c r="G330" s="138"/>
      <c r="H330" s="138"/>
    </row>
    <row r="331" ht="12.75" customHeight="1">
      <c r="A331" s="138"/>
      <c r="B331" s="138"/>
      <c r="C331" s="138"/>
      <c r="D331" s="138"/>
      <c r="E331" s="138"/>
      <c r="F331" s="138"/>
      <c r="G331" s="138"/>
      <c r="H331" s="138"/>
    </row>
    <row r="332" ht="12.75" customHeight="1">
      <c r="A332" s="138"/>
      <c r="B332" s="138"/>
      <c r="C332" s="138"/>
      <c r="D332" s="138"/>
      <c r="E332" s="138"/>
      <c r="F332" s="138"/>
      <c r="G332" s="138"/>
      <c r="H332" s="138"/>
    </row>
    <row r="333" ht="12.75" customHeight="1">
      <c r="A333" s="138"/>
      <c r="B333" s="138"/>
      <c r="C333" s="138"/>
      <c r="D333" s="138"/>
      <c r="E333" s="138"/>
      <c r="F333" s="138"/>
      <c r="G333" s="138"/>
      <c r="H333" s="138"/>
    </row>
    <row r="334" ht="12.75" customHeight="1">
      <c r="A334" s="138"/>
      <c r="B334" s="138"/>
      <c r="C334" s="138"/>
      <c r="D334" s="138"/>
      <c r="E334" s="138"/>
      <c r="F334" s="138"/>
      <c r="G334" s="138"/>
      <c r="H334" s="138"/>
    </row>
    <row r="335" ht="12.75" customHeight="1">
      <c r="A335" s="138"/>
      <c r="B335" s="138"/>
      <c r="C335" s="138"/>
      <c r="D335" s="138"/>
      <c r="E335" s="138"/>
      <c r="F335" s="138"/>
      <c r="G335" s="138"/>
      <c r="H335" s="138"/>
    </row>
    <row r="336" ht="12.75" customHeight="1">
      <c r="A336" s="138"/>
      <c r="B336" s="138"/>
      <c r="C336" s="138"/>
      <c r="D336" s="138"/>
      <c r="E336" s="138"/>
      <c r="F336" s="138"/>
      <c r="G336" s="138"/>
      <c r="H336" s="138"/>
    </row>
    <row r="337" ht="12.75" customHeight="1">
      <c r="A337" s="138"/>
      <c r="B337" s="138"/>
      <c r="C337" s="138"/>
      <c r="D337" s="138"/>
      <c r="E337" s="138"/>
      <c r="F337" s="138"/>
      <c r="G337" s="138"/>
      <c r="H337" s="138"/>
    </row>
    <row r="338" ht="12.75" customHeight="1">
      <c r="A338" s="138"/>
      <c r="B338" s="138"/>
      <c r="C338" s="138"/>
      <c r="D338" s="138"/>
      <c r="E338" s="138"/>
      <c r="F338" s="138"/>
      <c r="G338" s="138"/>
      <c r="H338" s="138"/>
    </row>
    <row r="339" ht="12.75" customHeight="1">
      <c r="A339" s="138"/>
      <c r="B339" s="138"/>
      <c r="C339" s="138"/>
      <c r="D339" s="138"/>
      <c r="E339" s="138"/>
      <c r="F339" s="138"/>
      <c r="G339" s="138"/>
      <c r="H339" s="138"/>
    </row>
    <row r="340" ht="12.75" customHeight="1">
      <c r="A340" s="138"/>
      <c r="B340" s="138"/>
      <c r="C340" s="138"/>
      <c r="D340" s="138"/>
      <c r="E340" s="138"/>
      <c r="F340" s="138"/>
      <c r="G340" s="138"/>
      <c r="H340" s="138"/>
    </row>
    <row r="341" ht="12.75" customHeight="1">
      <c r="A341" s="138"/>
      <c r="B341" s="138"/>
      <c r="C341" s="138"/>
      <c r="D341" s="138"/>
      <c r="E341" s="138"/>
      <c r="F341" s="138"/>
      <c r="G341" s="138"/>
      <c r="H341" s="138"/>
    </row>
    <row r="342" ht="12.75" customHeight="1">
      <c r="A342" s="138"/>
      <c r="B342" s="138"/>
      <c r="C342" s="138"/>
      <c r="D342" s="138"/>
      <c r="E342" s="138"/>
      <c r="F342" s="138"/>
      <c r="G342" s="138"/>
      <c r="H342" s="138"/>
    </row>
    <row r="343" ht="12.75" customHeight="1">
      <c r="A343" s="138"/>
      <c r="B343" s="138"/>
      <c r="C343" s="138"/>
      <c r="D343" s="138"/>
      <c r="E343" s="138"/>
      <c r="F343" s="138"/>
      <c r="G343" s="138"/>
      <c r="H343" s="138"/>
    </row>
    <row r="344" ht="12.75" customHeight="1">
      <c r="A344" s="138"/>
      <c r="B344" s="138"/>
      <c r="C344" s="138"/>
      <c r="D344" s="138"/>
      <c r="E344" s="138"/>
      <c r="F344" s="138"/>
      <c r="G344" s="138"/>
      <c r="H344" s="138"/>
    </row>
    <row r="345" ht="12.75" customHeight="1">
      <c r="A345" s="138"/>
      <c r="B345" s="138"/>
      <c r="C345" s="138"/>
      <c r="D345" s="138"/>
      <c r="E345" s="138"/>
      <c r="F345" s="138"/>
      <c r="G345" s="138"/>
      <c r="H345" s="138"/>
    </row>
    <row r="346" ht="12.75" customHeight="1">
      <c r="A346" s="138"/>
      <c r="B346" s="138"/>
      <c r="C346" s="138"/>
      <c r="D346" s="138"/>
      <c r="E346" s="138"/>
      <c r="F346" s="138"/>
      <c r="G346" s="138"/>
      <c r="H346" s="138"/>
    </row>
    <row r="347" ht="12.75" customHeight="1">
      <c r="A347" s="138"/>
      <c r="B347" s="138"/>
      <c r="C347" s="138"/>
      <c r="D347" s="138"/>
      <c r="E347" s="138"/>
      <c r="F347" s="138"/>
      <c r="G347" s="138"/>
      <c r="H347" s="138"/>
    </row>
    <row r="348" ht="12.75" customHeight="1">
      <c r="A348" s="138"/>
      <c r="B348" s="138"/>
      <c r="C348" s="138"/>
      <c r="D348" s="138"/>
      <c r="E348" s="138"/>
      <c r="F348" s="138"/>
      <c r="G348" s="138"/>
      <c r="H348" s="138"/>
    </row>
    <row r="349" ht="12.75" customHeight="1">
      <c r="A349" s="138"/>
      <c r="B349" s="138"/>
      <c r="C349" s="138"/>
      <c r="D349" s="138"/>
      <c r="E349" s="138"/>
      <c r="F349" s="138"/>
      <c r="G349" s="138"/>
      <c r="H349" s="138"/>
    </row>
    <row r="350" ht="12.75" customHeight="1">
      <c r="A350" s="138"/>
      <c r="B350" s="138"/>
      <c r="C350" s="138"/>
      <c r="D350" s="138"/>
      <c r="E350" s="138"/>
      <c r="F350" s="138"/>
      <c r="G350" s="138"/>
      <c r="H350" s="138"/>
    </row>
    <row r="351" ht="12.75" customHeight="1">
      <c r="A351" s="138"/>
      <c r="B351" s="138"/>
      <c r="C351" s="138"/>
      <c r="D351" s="138"/>
      <c r="E351" s="138"/>
      <c r="F351" s="138"/>
      <c r="G351" s="138"/>
      <c r="H351" s="138"/>
    </row>
    <row r="352" ht="12.75" customHeight="1">
      <c r="A352" s="138"/>
      <c r="B352" s="138"/>
      <c r="C352" s="138"/>
      <c r="D352" s="138"/>
      <c r="E352" s="138"/>
      <c r="F352" s="138"/>
      <c r="G352" s="138"/>
      <c r="H352" s="138"/>
    </row>
    <row r="353" ht="12.75" customHeight="1">
      <c r="A353" s="138"/>
      <c r="B353" s="138"/>
      <c r="C353" s="138"/>
      <c r="D353" s="138"/>
      <c r="E353" s="138"/>
      <c r="F353" s="138"/>
      <c r="G353" s="138"/>
      <c r="H353" s="138"/>
    </row>
    <row r="354" ht="12.75" customHeight="1">
      <c r="A354" s="138"/>
      <c r="B354" s="138"/>
      <c r="C354" s="138"/>
      <c r="D354" s="138"/>
      <c r="E354" s="138"/>
      <c r="F354" s="138"/>
      <c r="G354" s="138"/>
      <c r="H354" s="138"/>
    </row>
    <row r="355" ht="12.75" customHeight="1">
      <c r="A355" s="138"/>
      <c r="B355" s="138"/>
      <c r="C355" s="138"/>
      <c r="D355" s="138"/>
      <c r="E355" s="138"/>
      <c r="F355" s="138"/>
      <c r="G355" s="138"/>
      <c r="H355" s="138"/>
    </row>
    <row r="356" ht="12.75" customHeight="1">
      <c r="A356" s="138"/>
      <c r="B356" s="138"/>
      <c r="C356" s="138"/>
      <c r="D356" s="138"/>
      <c r="E356" s="138"/>
      <c r="F356" s="138"/>
      <c r="G356" s="138"/>
      <c r="H356" s="138"/>
    </row>
    <row r="357" ht="12.75" customHeight="1">
      <c r="A357" s="138"/>
      <c r="B357" s="138"/>
      <c r="C357" s="138"/>
      <c r="D357" s="138"/>
      <c r="E357" s="138"/>
      <c r="F357" s="138"/>
      <c r="G357" s="138"/>
      <c r="H357" s="138"/>
    </row>
    <row r="358" ht="12.75" customHeight="1">
      <c r="A358" s="138"/>
      <c r="B358" s="138"/>
      <c r="C358" s="138"/>
      <c r="D358" s="138"/>
      <c r="E358" s="138"/>
      <c r="F358" s="138"/>
      <c r="G358" s="138"/>
      <c r="H358" s="138"/>
    </row>
    <row r="359" ht="12.75" customHeight="1">
      <c r="A359" s="138"/>
      <c r="B359" s="138"/>
      <c r="C359" s="138"/>
      <c r="D359" s="138"/>
      <c r="E359" s="138"/>
      <c r="F359" s="138"/>
      <c r="G359" s="138"/>
      <c r="H359" s="138"/>
    </row>
    <row r="360" ht="12.75" customHeight="1">
      <c r="A360" s="138"/>
      <c r="B360" s="138"/>
      <c r="C360" s="138"/>
      <c r="D360" s="138"/>
      <c r="E360" s="138"/>
      <c r="F360" s="138"/>
      <c r="G360" s="138"/>
      <c r="H360" s="138"/>
    </row>
    <row r="361" ht="12.75" customHeight="1">
      <c r="A361" s="138"/>
      <c r="B361" s="138"/>
      <c r="C361" s="138"/>
      <c r="D361" s="138"/>
      <c r="E361" s="138"/>
      <c r="F361" s="138"/>
      <c r="G361" s="138"/>
      <c r="H361" s="138"/>
    </row>
    <row r="362" ht="12.75" customHeight="1">
      <c r="A362" s="138"/>
      <c r="B362" s="138"/>
      <c r="C362" s="138"/>
      <c r="D362" s="138"/>
      <c r="E362" s="138"/>
      <c r="F362" s="138"/>
      <c r="G362" s="138"/>
      <c r="H362" s="138"/>
    </row>
    <row r="363" ht="12.75" customHeight="1">
      <c r="A363" s="138"/>
      <c r="B363" s="138"/>
      <c r="C363" s="138"/>
      <c r="D363" s="138"/>
      <c r="E363" s="138"/>
      <c r="F363" s="138"/>
      <c r="G363" s="138"/>
      <c r="H363" s="138"/>
    </row>
    <row r="364" ht="12.75" customHeight="1">
      <c r="A364" s="138"/>
      <c r="B364" s="138"/>
      <c r="C364" s="138"/>
      <c r="D364" s="138"/>
      <c r="E364" s="138"/>
      <c r="F364" s="138"/>
      <c r="G364" s="138"/>
      <c r="H364" s="138"/>
    </row>
    <row r="365" ht="12.75" customHeight="1">
      <c r="A365" s="138"/>
      <c r="B365" s="138"/>
      <c r="C365" s="138"/>
      <c r="D365" s="138"/>
      <c r="E365" s="138"/>
      <c r="F365" s="138"/>
      <c r="G365" s="138"/>
      <c r="H365" s="138"/>
    </row>
    <row r="366" ht="12.75" customHeight="1">
      <c r="A366" s="138"/>
      <c r="B366" s="138"/>
      <c r="C366" s="138"/>
      <c r="D366" s="138"/>
      <c r="E366" s="138"/>
      <c r="F366" s="138"/>
      <c r="G366" s="138"/>
      <c r="H366" s="138"/>
    </row>
    <row r="367" ht="12.75" customHeight="1">
      <c r="A367" s="138"/>
      <c r="B367" s="138"/>
      <c r="C367" s="138"/>
      <c r="D367" s="138"/>
      <c r="E367" s="138"/>
      <c r="F367" s="138"/>
      <c r="G367" s="138"/>
      <c r="H367" s="138"/>
    </row>
    <row r="368" ht="12.75" customHeight="1">
      <c r="A368" s="138"/>
      <c r="B368" s="138"/>
      <c r="C368" s="138"/>
      <c r="D368" s="138"/>
      <c r="E368" s="138"/>
      <c r="F368" s="138"/>
      <c r="G368" s="138"/>
      <c r="H368" s="138"/>
    </row>
    <row r="369" ht="12.75" customHeight="1">
      <c r="A369" s="138"/>
      <c r="B369" s="138"/>
      <c r="C369" s="138"/>
      <c r="D369" s="138"/>
      <c r="E369" s="138"/>
      <c r="F369" s="138"/>
      <c r="G369" s="138"/>
      <c r="H369" s="138"/>
    </row>
    <row r="370" ht="12.75" customHeight="1">
      <c r="A370" s="138"/>
      <c r="B370" s="138"/>
      <c r="C370" s="138"/>
      <c r="D370" s="138"/>
      <c r="E370" s="138"/>
      <c r="F370" s="138"/>
      <c r="G370" s="138"/>
      <c r="H370" s="138"/>
    </row>
    <row r="371" ht="12.75" customHeight="1">
      <c r="A371" s="138"/>
      <c r="B371" s="138"/>
      <c r="C371" s="138"/>
      <c r="D371" s="138"/>
      <c r="E371" s="138"/>
      <c r="F371" s="138"/>
      <c r="G371" s="138"/>
      <c r="H371" s="138"/>
    </row>
    <row r="372" ht="12.75" customHeight="1">
      <c r="A372" s="138"/>
      <c r="B372" s="138"/>
      <c r="C372" s="138"/>
      <c r="D372" s="138"/>
      <c r="E372" s="138"/>
      <c r="F372" s="138"/>
      <c r="G372" s="138"/>
      <c r="H372" s="138"/>
    </row>
    <row r="373" ht="12.75" customHeight="1">
      <c r="A373" s="138"/>
      <c r="B373" s="138"/>
      <c r="C373" s="138"/>
      <c r="D373" s="138"/>
      <c r="E373" s="138"/>
      <c r="F373" s="138"/>
      <c r="G373" s="138"/>
      <c r="H373" s="138"/>
    </row>
    <row r="374" ht="12.75" customHeight="1">
      <c r="A374" s="138"/>
      <c r="B374" s="138"/>
      <c r="C374" s="138"/>
      <c r="D374" s="138"/>
      <c r="E374" s="138"/>
      <c r="F374" s="138"/>
      <c r="G374" s="138"/>
      <c r="H374" s="138"/>
    </row>
    <row r="375" ht="12.75" customHeight="1">
      <c r="A375" s="138"/>
      <c r="B375" s="138"/>
      <c r="C375" s="138"/>
      <c r="D375" s="138"/>
      <c r="E375" s="138"/>
      <c r="F375" s="138"/>
      <c r="G375" s="138"/>
      <c r="H375" s="138"/>
    </row>
    <row r="376" ht="12.75" customHeight="1">
      <c r="A376" s="138"/>
      <c r="B376" s="138"/>
      <c r="C376" s="138"/>
      <c r="D376" s="138"/>
      <c r="E376" s="138"/>
      <c r="F376" s="138"/>
      <c r="G376" s="138"/>
      <c r="H376" s="138"/>
    </row>
    <row r="377" ht="12.75" customHeight="1">
      <c r="A377" s="138"/>
      <c r="B377" s="138"/>
      <c r="C377" s="138"/>
      <c r="D377" s="138"/>
      <c r="E377" s="138"/>
      <c r="F377" s="138"/>
      <c r="G377" s="138"/>
      <c r="H377" s="138"/>
    </row>
    <row r="378" ht="12.75" customHeight="1">
      <c r="A378" s="138"/>
      <c r="B378" s="138"/>
      <c r="C378" s="138"/>
      <c r="D378" s="138"/>
      <c r="E378" s="138"/>
      <c r="F378" s="138"/>
      <c r="G378" s="138"/>
      <c r="H378" s="138"/>
    </row>
    <row r="379" ht="12.75" customHeight="1">
      <c r="A379" s="138"/>
      <c r="B379" s="138"/>
      <c r="C379" s="138"/>
      <c r="D379" s="138"/>
      <c r="E379" s="138"/>
      <c r="F379" s="138"/>
      <c r="G379" s="138"/>
      <c r="H379" s="138"/>
    </row>
    <row r="380" ht="12.75" customHeight="1">
      <c r="A380" s="138"/>
      <c r="B380" s="138"/>
      <c r="C380" s="138"/>
      <c r="D380" s="138"/>
      <c r="E380" s="138"/>
      <c r="F380" s="138"/>
      <c r="G380" s="138"/>
      <c r="H380" s="138"/>
    </row>
    <row r="381" ht="12.75" customHeight="1">
      <c r="A381" s="138"/>
      <c r="B381" s="138"/>
      <c r="C381" s="138"/>
      <c r="D381" s="138"/>
      <c r="E381" s="138"/>
      <c r="F381" s="138"/>
      <c r="G381" s="138"/>
      <c r="H381" s="138"/>
    </row>
    <row r="382" ht="12.75" customHeight="1">
      <c r="A382" s="138"/>
      <c r="B382" s="138"/>
      <c r="C382" s="138"/>
      <c r="D382" s="138"/>
      <c r="E382" s="138"/>
      <c r="F382" s="138"/>
      <c r="G382" s="138"/>
      <c r="H382" s="138"/>
    </row>
    <row r="383" ht="12.75" customHeight="1">
      <c r="A383" s="138"/>
      <c r="B383" s="138"/>
      <c r="C383" s="138"/>
      <c r="D383" s="138"/>
      <c r="E383" s="138"/>
      <c r="F383" s="138"/>
      <c r="G383" s="138"/>
      <c r="H383" s="138"/>
    </row>
    <row r="384" ht="12.75" customHeight="1">
      <c r="A384" s="138"/>
      <c r="B384" s="138"/>
      <c r="C384" s="138"/>
      <c r="D384" s="138"/>
      <c r="E384" s="138"/>
      <c r="F384" s="138"/>
      <c r="G384" s="138"/>
      <c r="H384" s="138"/>
    </row>
    <row r="385" ht="12.75" customHeight="1">
      <c r="A385" s="138"/>
      <c r="B385" s="138"/>
      <c r="C385" s="138"/>
      <c r="D385" s="138"/>
      <c r="E385" s="138"/>
      <c r="F385" s="138"/>
      <c r="G385" s="138"/>
      <c r="H385" s="138"/>
    </row>
    <row r="386" ht="12.75" customHeight="1">
      <c r="A386" s="138"/>
      <c r="B386" s="138"/>
      <c r="C386" s="138"/>
      <c r="D386" s="138"/>
      <c r="E386" s="138"/>
      <c r="F386" s="138"/>
      <c r="G386" s="138"/>
      <c r="H386" s="138"/>
    </row>
    <row r="387" ht="12.75" customHeight="1">
      <c r="A387" s="138"/>
      <c r="B387" s="138"/>
      <c r="C387" s="138"/>
      <c r="D387" s="138"/>
      <c r="E387" s="138"/>
      <c r="F387" s="138"/>
      <c r="G387" s="138"/>
      <c r="H387" s="138"/>
    </row>
    <row r="388" ht="12.75" customHeight="1">
      <c r="A388" s="138"/>
      <c r="B388" s="138"/>
      <c r="C388" s="138"/>
      <c r="D388" s="138"/>
      <c r="E388" s="138"/>
      <c r="F388" s="138"/>
      <c r="G388" s="138"/>
      <c r="H388" s="138"/>
    </row>
    <row r="389" ht="12.75" customHeight="1">
      <c r="A389" s="138"/>
      <c r="B389" s="138"/>
      <c r="C389" s="138"/>
      <c r="D389" s="138"/>
      <c r="E389" s="138"/>
      <c r="F389" s="138"/>
      <c r="G389" s="138"/>
      <c r="H389" s="138"/>
    </row>
    <row r="390" ht="12.75" customHeight="1">
      <c r="A390" s="138"/>
      <c r="B390" s="138"/>
      <c r="C390" s="138"/>
      <c r="D390" s="138"/>
      <c r="E390" s="138"/>
      <c r="F390" s="138"/>
      <c r="G390" s="138"/>
      <c r="H390" s="138"/>
    </row>
    <row r="391" ht="12.75" customHeight="1">
      <c r="A391" s="138"/>
      <c r="B391" s="138"/>
      <c r="C391" s="138"/>
      <c r="D391" s="138"/>
      <c r="E391" s="138"/>
      <c r="F391" s="138"/>
      <c r="G391" s="138"/>
      <c r="H391" s="138"/>
    </row>
    <row r="392" ht="12.75" customHeight="1">
      <c r="A392" s="138"/>
      <c r="B392" s="138"/>
      <c r="C392" s="138"/>
      <c r="D392" s="138"/>
      <c r="E392" s="138"/>
      <c r="F392" s="138"/>
      <c r="G392" s="138"/>
      <c r="H392" s="138"/>
    </row>
    <row r="393" ht="12.75" customHeight="1">
      <c r="A393" s="138"/>
      <c r="B393" s="138"/>
      <c r="C393" s="138"/>
      <c r="D393" s="138"/>
      <c r="E393" s="138"/>
      <c r="F393" s="138"/>
      <c r="G393" s="138"/>
      <c r="H393" s="138"/>
    </row>
    <row r="394" ht="12.75" customHeight="1">
      <c r="A394" s="138"/>
      <c r="B394" s="138"/>
      <c r="C394" s="138"/>
      <c r="D394" s="138"/>
      <c r="E394" s="138"/>
      <c r="F394" s="138"/>
      <c r="G394" s="138"/>
      <c r="H394" s="138"/>
    </row>
    <row r="395" ht="12.75" customHeight="1">
      <c r="A395" s="138"/>
      <c r="B395" s="138"/>
      <c r="C395" s="138"/>
      <c r="D395" s="138"/>
      <c r="E395" s="138"/>
      <c r="F395" s="138"/>
      <c r="G395" s="138"/>
      <c r="H395" s="138"/>
    </row>
    <row r="396" ht="12.75" customHeight="1">
      <c r="A396" s="138"/>
      <c r="B396" s="138"/>
      <c r="C396" s="138"/>
      <c r="D396" s="138"/>
      <c r="E396" s="138"/>
      <c r="F396" s="138"/>
      <c r="G396" s="138"/>
      <c r="H396" s="138"/>
    </row>
    <row r="397" ht="12.75" customHeight="1">
      <c r="A397" s="138"/>
      <c r="B397" s="138"/>
      <c r="C397" s="138"/>
      <c r="D397" s="138"/>
      <c r="E397" s="138"/>
      <c r="F397" s="138"/>
      <c r="G397" s="138"/>
      <c r="H397" s="138"/>
    </row>
    <row r="398" ht="12.75" customHeight="1">
      <c r="A398" s="138"/>
      <c r="B398" s="138"/>
      <c r="C398" s="138"/>
      <c r="D398" s="138"/>
      <c r="E398" s="138"/>
      <c r="F398" s="138"/>
      <c r="G398" s="138"/>
      <c r="H398" s="138"/>
    </row>
    <row r="399" ht="12.75" customHeight="1">
      <c r="A399" s="138"/>
      <c r="B399" s="138"/>
      <c r="C399" s="138"/>
      <c r="D399" s="138"/>
      <c r="E399" s="138"/>
      <c r="F399" s="138"/>
      <c r="G399" s="138"/>
      <c r="H399" s="138"/>
    </row>
    <row r="400" ht="12.75" customHeight="1">
      <c r="A400" s="138"/>
      <c r="B400" s="138"/>
      <c r="C400" s="138"/>
      <c r="D400" s="138"/>
      <c r="E400" s="138"/>
      <c r="F400" s="138"/>
      <c r="G400" s="138"/>
      <c r="H400" s="138"/>
    </row>
    <row r="401" ht="12.75" customHeight="1">
      <c r="A401" s="138"/>
      <c r="B401" s="138"/>
      <c r="C401" s="138"/>
      <c r="D401" s="138"/>
      <c r="E401" s="138"/>
      <c r="F401" s="138"/>
      <c r="G401" s="138"/>
      <c r="H401" s="138"/>
    </row>
    <row r="402" ht="12.75" customHeight="1">
      <c r="A402" s="138"/>
      <c r="B402" s="138"/>
      <c r="C402" s="138"/>
      <c r="D402" s="138"/>
      <c r="E402" s="138"/>
      <c r="F402" s="138"/>
      <c r="G402" s="138"/>
      <c r="H402" s="138"/>
    </row>
    <row r="403" ht="12.75" customHeight="1">
      <c r="A403" s="138"/>
      <c r="B403" s="138"/>
      <c r="C403" s="138"/>
      <c r="D403" s="138"/>
      <c r="E403" s="138"/>
      <c r="F403" s="138"/>
      <c r="G403" s="138"/>
      <c r="H403" s="138"/>
    </row>
    <row r="404" ht="12.75" customHeight="1">
      <c r="A404" s="138"/>
      <c r="B404" s="138"/>
      <c r="C404" s="138"/>
      <c r="D404" s="138"/>
      <c r="E404" s="138"/>
      <c r="F404" s="138"/>
      <c r="G404" s="138"/>
      <c r="H404" s="138"/>
    </row>
    <row r="405" ht="12.75" customHeight="1">
      <c r="A405" s="138"/>
      <c r="B405" s="138"/>
      <c r="C405" s="138"/>
      <c r="D405" s="138"/>
      <c r="E405" s="138"/>
      <c r="F405" s="138"/>
      <c r="G405" s="138"/>
      <c r="H405" s="138"/>
    </row>
    <row r="406" ht="12.75" customHeight="1">
      <c r="A406" s="138"/>
      <c r="B406" s="138"/>
      <c r="C406" s="138"/>
      <c r="D406" s="138"/>
      <c r="E406" s="138"/>
      <c r="F406" s="138"/>
      <c r="G406" s="138"/>
      <c r="H406" s="138"/>
    </row>
    <row r="407" ht="12.75" customHeight="1">
      <c r="A407" s="138"/>
      <c r="B407" s="138"/>
      <c r="C407" s="138"/>
      <c r="D407" s="138"/>
      <c r="E407" s="138"/>
      <c r="F407" s="138"/>
      <c r="G407" s="138"/>
      <c r="H407" s="138"/>
    </row>
    <row r="408" ht="12.75" customHeight="1">
      <c r="A408" s="138"/>
      <c r="B408" s="138"/>
      <c r="C408" s="138"/>
      <c r="D408" s="138"/>
      <c r="E408" s="138"/>
      <c r="F408" s="138"/>
      <c r="G408" s="138"/>
      <c r="H408" s="138"/>
    </row>
    <row r="409" ht="12.75" customHeight="1">
      <c r="A409" s="138"/>
      <c r="B409" s="138"/>
      <c r="C409" s="138"/>
      <c r="D409" s="138"/>
      <c r="E409" s="138"/>
      <c r="F409" s="138"/>
      <c r="G409" s="138"/>
      <c r="H409" s="138"/>
    </row>
    <row r="410" ht="12.75" customHeight="1">
      <c r="A410" s="138"/>
      <c r="B410" s="138"/>
      <c r="C410" s="138"/>
      <c r="D410" s="138"/>
      <c r="E410" s="138"/>
      <c r="F410" s="138"/>
      <c r="G410" s="138"/>
      <c r="H410" s="138"/>
    </row>
    <row r="411" ht="12.75" customHeight="1">
      <c r="A411" s="138"/>
      <c r="B411" s="138"/>
      <c r="C411" s="138"/>
      <c r="D411" s="138"/>
      <c r="E411" s="138"/>
      <c r="F411" s="138"/>
      <c r="G411" s="138"/>
      <c r="H411" s="138"/>
    </row>
    <row r="412" ht="12.75" customHeight="1">
      <c r="A412" s="138"/>
      <c r="B412" s="138"/>
      <c r="C412" s="138"/>
      <c r="D412" s="138"/>
      <c r="E412" s="138"/>
      <c r="F412" s="138"/>
      <c r="G412" s="138"/>
      <c r="H412" s="138"/>
    </row>
    <row r="413" ht="12.75" customHeight="1">
      <c r="A413" s="138"/>
      <c r="B413" s="138"/>
      <c r="C413" s="138"/>
      <c r="D413" s="138"/>
      <c r="E413" s="138"/>
      <c r="F413" s="138"/>
      <c r="G413" s="138"/>
      <c r="H413" s="138"/>
    </row>
    <row r="414" ht="12.75" customHeight="1">
      <c r="A414" s="138"/>
      <c r="B414" s="138"/>
      <c r="C414" s="138"/>
      <c r="D414" s="138"/>
      <c r="E414" s="138"/>
      <c r="F414" s="138"/>
      <c r="G414" s="138"/>
      <c r="H414" s="138"/>
    </row>
    <row r="415" ht="12.75" customHeight="1">
      <c r="A415" s="138"/>
      <c r="B415" s="138"/>
      <c r="C415" s="138"/>
      <c r="D415" s="138"/>
      <c r="E415" s="138"/>
      <c r="F415" s="138"/>
      <c r="G415" s="138"/>
      <c r="H415" s="138"/>
    </row>
    <row r="416" ht="12.75" customHeight="1">
      <c r="A416" s="138"/>
      <c r="B416" s="138"/>
      <c r="C416" s="138"/>
      <c r="D416" s="138"/>
      <c r="E416" s="138"/>
      <c r="F416" s="138"/>
      <c r="G416" s="138"/>
      <c r="H416" s="138"/>
    </row>
    <row r="417" ht="12.75" customHeight="1">
      <c r="A417" s="138"/>
      <c r="B417" s="138"/>
      <c r="C417" s="138"/>
      <c r="D417" s="138"/>
      <c r="E417" s="138"/>
      <c r="F417" s="138"/>
      <c r="G417" s="138"/>
      <c r="H417" s="138"/>
    </row>
    <row r="418" ht="12.75" customHeight="1">
      <c r="A418" s="138"/>
      <c r="B418" s="138"/>
      <c r="C418" s="138"/>
      <c r="D418" s="138"/>
      <c r="E418" s="138"/>
      <c r="F418" s="138"/>
      <c r="G418" s="138"/>
      <c r="H418" s="138"/>
    </row>
    <row r="419" ht="12.75" customHeight="1">
      <c r="A419" s="138"/>
      <c r="B419" s="138"/>
      <c r="C419" s="138"/>
      <c r="D419" s="138"/>
      <c r="E419" s="138"/>
      <c r="F419" s="138"/>
      <c r="G419" s="138"/>
      <c r="H419" s="138"/>
    </row>
    <row r="420" ht="12.75" customHeight="1">
      <c r="A420" s="138"/>
      <c r="B420" s="138"/>
      <c r="C420" s="138"/>
      <c r="D420" s="138"/>
      <c r="E420" s="138"/>
      <c r="F420" s="138"/>
      <c r="G420" s="138"/>
      <c r="H420" s="138"/>
    </row>
    <row r="421" ht="12.75" customHeight="1">
      <c r="A421" s="138"/>
      <c r="B421" s="138"/>
      <c r="C421" s="138"/>
      <c r="D421" s="138"/>
      <c r="E421" s="138"/>
      <c r="F421" s="138"/>
      <c r="G421" s="138"/>
      <c r="H421" s="138"/>
    </row>
    <row r="422" ht="12.75" customHeight="1">
      <c r="A422" s="138"/>
      <c r="B422" s="138"/>
      <c r="C422" s="138"/>
      <c r="D422" s="138"/>
      <c r="E422" s="138"/>
      <c r="F422" s="138"/>
      <c r="G422" s="138"/>
      <c r="H422" s="138"/>
    </row>
    <row r="423" ht="12.75" customHeight="1">
      <c r="A423" s="138"/>
      <c r="B423" s="138"/>
      <c r="C423" s="138"/>
      <c r="D423" s="138"/>
      <c r="E423" s="138"/>
      <c r="F423" s="138"/>
      <c r="G423" s="138"/>
      <c r="H423" s="138"/>
    </row>
    <row r="424" ht="12.75" customHeight="1">
      <c r="A424" s="138"/>
      <c r="B424" s="138"/>
      <c r="C424" s="138"/>
      <c r="D424" s="138"/>
      <c r="E424" s="138"/>
      <c r="F424" s="138"/>
      <c r="G424" s="138"/>
      <c r="H424" s="138"/>
    </row>
    <row r="425" ht="12.75" customHeight="1">
      <c r="A425" s="138"/>
      <c r="B425" s="138"/>
      <c r="C425" s="138"/>
      <c r="D425" s="138"/>
      <c r="E425" s="138"/>
      <c r="F425" s="138"/>
      <c r="G425" s="138"/>
      <c r="H425" s="138"/>
    </row>
    <row r="426" ht="12.75" customHeight="1">
      <c r="A426" s="138"/>
      <c r="B426" s="138"/>
      <c r="C426" s="138"/>
      <c r="D426" s="138"/>
      <c r="E426" s="138"/>
      <c r="F426" s="138"/>
      <c r="G426" s="138"/>
      <c r="H426" s="138"/>
    </row>
    <row r="427" ht="12.75" customHeight="1">
      <c r="A427" s="138"/>
      <c r="B427" s="138"/>
      <c r="C427" s="138"/>
      <c r="D427" s="138"/>
      <c r="E427" s="138"/>
      <c r="F427" s="138"/>
      <c r="G427" s="138"/>
      <c r="H427" s="138"/>
    </row>
    <row r="428" ht="12.75" customHeight="1">
      <c r="A428" s="138"/>
      <c r="B428" s="138"/>
      <c r="C428" s="138"/>
      <c r="D428" s="138"/>
      <c r="E428" s="138"/>
      <c r="F428" s="138"/>
      <c r="G428" s="138"/>
      <c r="H428" s="138"/>
    </row>
    <row r="429" ht="12.75" customHeight="1">
      <c r="A429" s="138"/>
      <c r="B429" s="138"/>
      <c r="C429" s="138"/>
      <c r="D429" s="138"/>
      <c r="E429" s="138"/>
      <c r="F429" s="138"/>
      <c r="G429" s="138"/>
      <c r="H429" s="138"/>
    </row>
    <row r="430" ht="12.75" customHeight="1">
      <c r="A430" s="138"/>
      <c r="B430" s="138"/>
      <c r="C430" s="138"/>
      <c r="D430" s="138"/>
      <c r="E430" s="138"/>
      <c r="F430" s="138"/>
      <c r="G430" s="138"/>
      <c r="H430" s="138"/>
    </row>
    <row r="431" ht="12.75" customHeight="1">
      <c r="A431" s="138"/>
      <c r="B431" s="138"/>
      <c r="C431" s="138"/>
      <c r="D431" s="138"/>
      <c r="E431" s="138"/>
      <c r="F431" s="138"/>
      <c r="G431" s="138"/>
      <c r="H431" s="138"/>
    </row>
    <row r="432" ht="12.75" customHeight="1">
      <c r="A432" s="138"/>
      <c r="B432" s="138"/>
      <c r="C432" s="138"/>
      <c r="D432" s="138"/>
      <c r="E432" s="138"/>
      <c r="F432" s="138"/>
      <c r="G432" s="138"/>
      <c r="H432" s="138"/>
    </row>
    <row r="433" ht="12.75" customHeight="1">
      <c r="A433" s="138"/>
      <c r="B433" s="138"/>
      <c r="C433" s="138"/>
      <c r="D433" s="138"/>
      <c r="E433" s="138"/>
      <c r="F433" s="138"/>
      <c r="G433" s="138"/>
      <c r="H433" s="138"/>
    </row>
    <row r="434" ht="12.75" customHeight="1">
      <c r="A434" s="138"/>
      <c r="B434" s="138"/>
      <c r="C434" s="138"/>
      <c r="D434" s="138"/>
      <c r="E434" s="138"/>
      <c r="F434" s="138"/>
      <c r="G434" s="138"/>
      <c r="H434" s="138"/>
    </row>
    <row r="435" ht="12.75" customHeight="1">
      <c r="A435" s="138"/>
      <c r="B435" s="138"/>
      <c r="C435" s="138"/>
      <c r="D435" s="138"/>
      <c r="E435" s="138"/>
      <c r="F435" s="138"/>
      <c r="G435" s="138"/>
      <c r="H435" s="138"/>
    </row>
    <row r="436" ht="12.75" customHeight="1">
      <c r="A436" s="138"/>
      <c r="B436" s="138"/>
      <c r="C436" s="138"/>
      <c r="D436" s="138"/>
      <c r="E436" s="138"/>
      <c r="F436" s="138"/>
      <c r="G436" s="138"/>
      <c r="H436" s="138"/>
    </row>
    <row r="437" ht="12.75" customHeight="1">
      <c r="A437" s="138"/>
      <c r="B437" s="138"/>
      <c r="C437" s="138"/>
      <c r="D437" s="138"/>
      <c r="E437" s="138"/>
      <c r="F437" s="138"/>
      <c r="G437" s="138"/>
      <c r="H437" s="138"/>
    </row>
    <row r="438" ht="12.75" customHeight="1">
      <c r="A438" s="138"/>
      <c r="B438" s="138"/>
      <c r="C438" s="138"/>
      <c r="D438" s="138"/>
      <c r="E438" s="138"/>
      <c r="F438" s="138"/>
      <c r="G438" s="138"/>
      <c r="H438" s="138"/>
    </row>
    <row r="439" ht="12.75" customHeight="1">
      <c r="A439" s="138"/>
      <c r="B439" s="138"/>
      <c r="C439" s="138"/>
      <c r="D439" s="138"/>
      <c r="E439" s="138"/>
      <c r="F439" s="138"/>
      <c r="G439" s="138"/>
      <c r="H439" s="138"/>
    </row>
    <row r="440" ht="12.75" customHeight="1">
      <c r="A440" s="138"/>
      <c r="B440" s="138"/>
      <c r="C440" s="138"/>
      <c r="D440" s="138"/>
      <c r="E440" s="138"/>
      <c r="F440" s="138"/>
      <c r="G440" s="138"/>
      <c r="H440" s="138"/>
    </row>
    <row r="441" ht="12.75" customHeight="1">
      <c r="A441" s="138"/>
      <c r="B441" s="138"/>
      <c r="C441" s="138"/>
      <c r="D441" s="138"/>
      <c r="E441" s="138"/>
      <c r="F441" s="138"/>
      <c r="G441" s="138"/>
      <c r="H441" s="138"/>
    </row>
    <row r="442" ht="12.75" customHeight="1">
      <c r="A442" s="138"/>
      <c r="B442" s="138"/>
      <c r="C442" s="138"/>
      <c r="D442" s="138"/>
      <c r="E442" s="138"/>
      <c r="F442" s="138"/>
      <c r="G442" s="138"/>
      <c r="H442" s="138"/>
    </row>
    <row r="443" ht="12.75" customHeight="1">
      <c r="A443" s="138"/>
      <c r="B443" s="138"/>
      <c r="C443" s="138"/>
      <c r="D443" s="138"/>
      <c r="E443" s="138"/>
      <c r="F443" s="138"/>
      <c r="G443" s="138"/>
      <c r="H443" s="138"/>
    </row>
    <row r="444" ht="12.75" customHeight="1">
      <c r="A444" s="138"/>
      <c r="B444" s="138"/>
      <c r="C444" s="138"/>
      <c r="D444" s="138"/>
      <c r="E444" s="138"/>
      <c r="F444" s="138"/>
      <c r="G444" s="138"/>
      <c r="H444" s="138"/>
    </row>
    <row r="445" ht="12.75" customHeight="1">
      <c r="A445" s="138"/>
      <c r="B445" s="138"/>
      <c r="C445" s="138"/>
      <c r="D445" s="138"/>
      <c r="E445" s="138"/>
      <c r="F445" s="138"/>
      <c r="G445" s="138"/>
      <c r="H445" s="138"/>
    </row>
    <row r="446" ht="12.75" customHeight="1">
      <c r="A446" s="138"/>
      <c r="B446" s="138"/>
      <c r="C446" s="138"/>
      <c r="D446" s="138"/>
      <c r="E446" s="138"/>
      <c r="F446" s="138"/>
      <c r="G446" s="138"/>
      <c r="H446" s="138"/>
    </row>
    <row r="447" ht="12.75" customHeight="1">
      <c r="A447" s="138"/>
      <c r="B447" s="138"/>
      <c r="C447" s="138"/>
      <c r="D447" s="138"/>
      <c r="E447" s="138"/>
      <c r="F447" s="138"/>
      <c r="G447" s="138"/>
      <c r="H447" s="138"/>
    </row>
    <row r="448" ht="12.75" customHeight="1">
      <c r="A448" s="138"/>
      <c r="B448" s="138"/>
      <c r="C448" s="138"/>
      <c r="D448" s="138"/>
      <c r="E448" s="138"/>
      <c r="F448" s="138"/>
      <c r="G448" s="138"/>
      <c r="H448" s="138"/>
    </row>
    <row r="449" ht="12.75" customHeight="1">
      <c r="A449" s="138"/>
      <c r="B449" s="138"/>
      <c r="C449" s="138"/>
      <c r="D449" s="138"/>
      <c r="E449" s="138"/>
      <c r="F449" s="138"/>
      <c r="G449" s="138"/>
      <c r="H449" s="138"/>
    </row>
    <row r="450" ht="12.75" customHeight="1">
      <c r="A450" s="138"/>
      <c r="B450" s="138"/>
      <c r="C450" s="138"/>
      <c r="D450" s="138"/>
      <c r="E450" s="138"/>
      <c r="F450" s="138"/>
      <c r="G450" s="138"/>
      <c r="H450" s="138"/>
    </row>
    <row r="451" ht="12.75" customHeight="1">
      <c r="A451" s="138"/>
      <c r="B451" s="138"/>
      <c r="C451" s="138"/>
      <c r="D451" s="138"/>
      <c r="E451" s="138"/>
      <c r="F451" s="138"/>
      <c r="G451" s="138"/>
      <c r="H451" s="138"/>
    </row>
    <row r="452" ht="12.75" customHeight="1">
      <c r="A452" s="138"/>
      <c r="B452" s="138"/>
      <c r="C452" s="138"/>
      <c r="D452" s="138"/>
      <c r="E452" s="138"/>
      <c r="F452" s="138"/>
      <c r="G452" s="138"/>
      <c r="H452" s="138"/>
    </row>
    <row r="453" ht="12.75" customHeight="1">
      <c r="A453" s="138"/>
      <c r="B453" s="138"/>
      <c r="C453" s="138"/>
      <c r="D453" s="138"/>
      <c r="E453" s="138"/>
      <c r="F453" s="138"/>
      <c r="G453" s="138"/>
      <c r="H453" s="138"/>
    </row>
    <row r="454" ht="12.75" customHeight="1">
      <c r="A454" s="138"/>
      <c r="B454" s="138"/>
      <c r="C454" s="138"/>
      <c r="D454" s="138"/>
      <c r="E454" s="138"/>
      <c r="F454" s="138"/>
      <c r="G454" s="138"/>
      <c r="H454" s="138"/>
    </row>
    <row r="455" ht="12.75" customHeight="1">
      <c r="A455" s="138"/>
      <c r="B455" s="138"/>
      <c r="C455" s="138"/>
      <c r="D455" s="138"/>
      <c r="E455" s="138"/>
      <c r="F455" s="138"/>
      <c r="G455" s="138"/>
      <c r="H455" s="138"/>
    </row>
    <row r="456" ht="12.75" customHeight="1">
      <c r="A456" s="138"/>
      <c r="B456" s="138"/>
      <c r="C456" s="138"/>
      <c r="D456" s="138"/>
      <c r="E456" s="138"/>
      <c r="F456" s="138"/>
      <c r="G456" s="138"/>
      <c r="H456" s="138"/>
    </row>
    <row r="457" ht="12.75" customHeight="1">
      <c r="A457" s="138"/>
      <c r="B457" s="138"/>
      <c r="C457" s="138"/>
      <c r="D457" s="138"/>
      <c r="E457" s="138"/>
      <c r="F457" s="138"/>
      <c r="G457" s="138"/>
      <c r="H457" s="138"/>
    </row>
    <row r="458" ht="12.75" customHeight="1">
      <c r="A458" s="138"/>
      <c r="B458" s="138"/>
      <c r="C458" s="138"/>
      <c r="D458" s="138"/>
      <c r="E458" s="138"/>
      <c r="F458" s="138"/>
      <c r="G458" s="138"/>
      <c r="H458" s="138"/>
    </row>
    <row r="459" ht="12.75" customHeight="1">
      <c r="A459" s="138"/>
      <c r="B459" s="138"/>
      <c r="C459" s="138"/>
      <c r="D459" s="138"/>
      <c r="E459" s="138"/>
      <c r="F459" s="138"/>
      <c r="G459" s="138"/>
      <c r="H459" s="138"/>
    </row>
    <row r="460" ht="12.75" customHeight="1">
      <c r="A460" s="138"/>
      <c r="B460" s="138"/>
      <c r="C460" s="138"/>
      <c r="D460" s="138"/>
      <c r="E460" s="138"/>
      <c r="F460" s="138"/>
      <c r="G460" s="138"/>
      <c r="H460" s="138"/>
    </row>
    <row r="461" ht="12.75" customHeight="1">
      <c r="A461" s="138"/>
      <c r="B461" s="138"/>
      <c r="C461" s="138"/>
      <c r="D461" s="138"/>
      <c r="E461" s="138"/>
      <c r="F461" s="138"/>
      <c r="G461" s="138"/>
      <c r="H461" s="138"/>
    </row>
    <row r="462" ht="12.75" customHeight="1">
      <c r="A462" s="138"/>
      <c r="B462" s="138"/>
      <c r="C462" s="138"/>
      <c r="D462" s="138"/>
      <c r="E462" s="138"/>
      <c r="F462" s="138"/>
      <c r="G462" s="138"/>
      <c r="H462" s="138"/>
    </row>
    <row r="463" ht="12.75" customHeight="1">
      <c r="A463" s="138"/>
      <c r="B463" s="138"/>
      <c r="C463" s="138"/>
      <c r="D463" s="138"/>
      <c r="E463" s="138"/>
      <c r="F463" s="138"/>
      <c r="G463" s="138"/>
      <c r="H463" s="138"/>
    </row>
    <row r="464" ht="12.75" customHeight="1">
      <c r="A464" s="138"/>
      <c r="B464" s="138"/>
      <c r="C464" s="138"/>
      <c r="D464" s="138"/>
      <c r="E464" s="138"/>
      <c r="F464" s="138"/>
      <c r="G464" s="138"/>
      <c r="H464" s="138"/>
    </row>
    <row r="465" ht="12.75" customHeight="1">
      <c r="A465" s="138"/>
      <c r="B465" s="138"/>
      <c r="C465" s="138"/>
      <c r="D465" s="138"/>
      <c r="E465" s="138"/>
      <c r="F465" s="138"/>
      <c r="G465" s="138"/>
      <c r="H465" s="138"/>
    </row>
    <row r="466" ht="12.75" customHeight="1">
      <c r="A466" s="138"/>
      <c r="B466" s="138"/>
      <c r="C466" s="138"/>
      <c r="D466" s="138"/>
      <c r="E466" s="138"/>
      <c r="F466" s="138"/>
      <c r="G466" s="138"/>
      <c r="H466" s="138"/>
    </row>
    <row r="467" ht="12.75" customHeight="1">
      <c r="A467" s="138"/>
      <c r="B467" s="138"/>
      <c r="C467" s="138"/>
      <c r="D467" s="138"/>
      <c r="E467" s="138"/>
      <c r="F467" s="138"/>
      <c r="G467" s="138"/>
      <c r="H467" s="138"/>
    </row>
    <row r="468" ht="12.75" customHeight="1">
      <c r="A468" s="138"/>
      <c r="B468" s="138"/>
      <c r="C468" s="138"/>
      <c r="D468" s="138"/>
      <c r="E468" s="138"/>
      <c r="F468" s="138"/>
      <c r="G468" s="138"/>
      <c r="H468" s="138"/>
    </row>
    <row r="469" ht="12.75" customHeight="1">
      <c r="A469" s="138"/>
      <c r="B469" s="138"/>
      <c r="C469" s="138"/>
      <c r="D469" s="138"/>
      <c r="E469" s="138"/>
      <c r="F469" s="138"/>
      <c r="G469" s="138"/>
      <c r="H469" s="138"/>
    </row>
    <row r="470" ht="12.75" customHeight="1">
      <c r="A470" s="138"/>
      <c r="B470" s="138"/>
      <c r="C470" s="138"/>
      <c r="D470" s="138"/>
      <c r="E470" s="138"/>
      <c r="F470" s="138"/>
      <c r="G470" s="138"/>
      <c r="H470" s="138"/>
    </row>
    <row r="471" ht="12.75" customHeight="1">
      <c r="A471" s="138"/>
      <c r="B471" s="138"/>
      <c r="C471" s="138"/>
      <c r="D471" s="138"/>
      <c r="E471" s="138"/>
      <c r="F471" s="138"/>
      <c r="G471" s="138"/>
      <c r="H471" s="138"/>
    </row>
    <row r="472" ht="12.75" customHeight="1">
      <c r="A472" s="138"/>
      <c r="B472" s="138"/>
      <c r="C472" s="138"/>
      <c r="D472" s="138"/>
      <c r="E472" s="138"/>
      <c r="F472" s="138"/>
      <c r="G472" s="138"/>
      <c r="H472" s="138"/>
    </row>
    <row r="473" ht="12.75" customHeight="1">
      <c r="A473" s="138"/>
      <c r="B473" s="138"/>
      <c r="C473" s="138"/>
      <c r="D473" s="138"/>
      <c r="E473" s="138"/>
      <c r="F473" s="138"/>
      <c r="G473" s="138"/>
      <c r="H473" s="138"/>
    </row>
    <row r="474" ht="12.75" customHeight="1">
      <c r="A474" s="138"/>
      <c r="B474" s="138"/>
      <c r="C474" s="138"/>
      <c r="D474" s="138"/>
      <c r="E474" s="138"/>
      <c r="F474" s="138"/>
      <c r="G474" s="138"/>
      <c r="H474" s="138"/>
    </row>
    <row r="475" ht="12.75" customHeight="1">
      <c r="A475" s="138"/>
      <c r="B475" s="138"/>
      <c r="C475" s="138"/>
      <c r="D475" s="138"/>
      <c r="E475" s="138"/>
      <c r="F475" s="138"/>
      <c r="G475" s="138"/>
      <c r="H475" s="138"/>
    </row>
    <row r="476" ht="12.75" customHeight="1">
      <c r="A476" s="138"/>
      <c r="B476" s="138"/>
      <c r="C476" s="138"/>
      <c r="D476" s="138"/>
      <c r="E476" s="138"/>
      <c r="F476" s="138"/>
      <c r="G476" s="138"/>
      <c r="H476" s="138"/>
    </row>
    <row r="477" ht="12.75" customHeight="1">
      <c r="A477" s="138"/>
      <c r="B477" s="138"/>
      <c r="C477" s="138"/>
      <c r="D477" s="138"/>
      <c r="E477" s="138"/>
      <c r="F477" s="138"/>
      <c r="G477" s="138"/>
      <c r="H477" s="138"/>
    </row>
    <row r="478" ht="12.75" customHeight="1">
      <c r="A478" s="138"/>
      <c r="B478" s="138"/>
      <c r="C478" s="138"/>
      <c r="D478" s="138"/>
      <c r="E478" s="138"/>
      <c r="F478" s="138"/>
      <c r="G478" s="138"/>
      <c r="H478" s="138"/>
    </row>
    <row r="479" ht="12.75" customHeight="1">
      <c r="A479" s="138"/>
      <c r="B479" s="138"/>
      <c r="C479" s="138"/>
      <c r="D479" s="138"/>
      <c r="E479" s="138"/>
      <c r="F479" s="138"/>
      <c r="G479" s="138"/>
      <c r="H479" s="138"/>
    </row>
    <row r="480" ht="12.75" customHeight="1">
      <c r="A480" s="138"/>
      <c r="B480" s="138"/>
      <c r="C480" s="138"/>
      <c r="D480" s="138"/>
      <c r="E480" s="138"/>
      <c r="F480" s="138"/>
      <c r="G480" s="138"/>
      <c r="H480" s="138"/>
    </row>
    <row r="481" ht="12.75" customHeight="1">
      <c r="A481" s="138"/>
      <c r="B481" s="138"/>
      <c r="C481" s="138"/>
      <c r="D481" s="138"/>
      <c r="E481" s="138"/>
      <c r="F481" s="138"/>
      <c r="G481" s="138"/>
      <c r="H481" s="138"/>
    </row>
    <row r="482" ht="12.75" customHeight="1">
      <c r="A482" s="138"/>
      <c r="B482" s="138"/>
      <c r="C482" s="138"/>
      <c r="D482" s="138"/>
      <c r="E482" s="138"/>
      <c r="F482" s="138"/>
      <c r="G482" s="138"/>
      <c r="H482" s="138"/>
    </row>
    <row r="483" ht="12.75" customHeight="1">
      <c r="A483" s="138"/>
      <c r="B483" s="138"/>
      <c r="C483" s="138"/>
      <c r="D483" s="138"/>
      <c r="E483" s="138"/>
      <c r="F483" s="138"/>
      <c r="G483" s="138"/>
      <c r="H483" s="138"/>
    </row>
    <row r="484" ht="12.75" customHeight="1">
      <c r="A484" s="138"/>
      <c r="B484" s="138"/>
      <c r="C484" s="138"/>
      <c r="D484" s="138"/>
      <c r="E484" s="138"/>
      <c r="F484" s="138"/>
      <c r="G484" s="138"/>
      <c r="H484" s="138"/>
    </row>
    <row r="485" ht="12.75" customHeight="1">
      <c r="A485" s="138"/>
      <c r="B485" s="138"/>
      <c r="C485" s="138"/>
      <c r="D485" s="138"/>
      <c r="E485" s="138"/>
      <c r="F485" s="138"/>
      <c r="G485" s="138"/>
      <c r="H485" s="138"/>
    </row>
    <row r="486" ht="12.75" customHeight="1">
      <c r="A486" s="138"/>
      <c r="B486" s="138"/>
      <c r="C486" s="138"/>
      <c r="D486" s="138"/>
      <c r="E486" s="138"/>
      <c r="F486" s="138"/>
      <c r="G486" s="138"/>
      <c r="H486" s="138"/>
    </row>
    <row r="487" ht="12.75" customHeight="1">
      <c r="A487" s="138"/>
      <c r="B487" s="138"/>
      <c r="C487" s="138"/>
      <c r="D487" s="138"/>
      <c r="E487" s="138"/>
      <c r="F487" s="138"/>
      <c r="G487" s="138"/>
      <c r="H487" s="138"/>
    </row>
    <row r="488" ht="12.75" customHeight="1">
      <c r="A488" s="138"/>
      <c r="B488" s="138"/>
      <c r="C488" s="138"/>
      <c r="D488" s="138"/>
      <c r="E488" s="138"/>
      <c r="F488" s="138"/>
      <c r="G488" s="138"/>
      <c r="H488" s="138"/>
    </row>
    <row r="489" ht="12.75" customHeight="1">
      <c r="A489" s="138"/>
      <c r="B489" s="138"/>
      <c r="C489" s="138"/>
      <c r="D489" s="138"/>
      <c r="E489" s="138"/>
      <c r="F489" s="138"/>
      <c r="G489" s="138"/>
      <c r="H489" s="138"/>
    </row>
    <row r="490" ht="12.75" customHeight="1">
      <c r="A490" s="138"/>
      <c r="B490" s="138"/>
      <c r="C490" s="138"/>
      <c r="D490" s="138"/>
      <c r="E490" s="138"/>
      <c r="F490" s="138"/>
      <c r="G490" s="138"/>
      <c r="H490" s="138"/>
    </row>
    <row r="491" ht="12.75" customHeight="1">
      <c r="A491" s="138"/>
      <c r="B491" s="138"/>
      <c r="C491" s="138"/>
      <c r="D491" s="138"/>
      <c r="E491" s="138"/>
      <c r="F491" s="138"/>
      <c r="G491" s="138"/>
      <c r="H491" s="138"/>
    </row>
    <row r="492" ht="12.75" customHeight="1">
      <c r="A492" s="138"/>
      <c r="B492" s="138"/>
      <c r="C492" s="138"/>
      <c r="D492" s="138"/>
      <c r="E492" s="138"/>
      <c r="F492" s="138"/>
      <c r="G492" s="138"/>
      <c r="H492" s="138"/>
    </row>
    <row r="493" ht="12.75" customHeight="1">
      <c r="A493" s="138"/>
      <c r="B493" s="138"/>
      <c r="C493" s="138"/>
      <c r="D493" s="138"/>
      <c r="E493" s="138"/>
      <c r="F493" s="138"/>
      <c r="G493" s="138"/>
      <c r="H493" s="138"/>
    </row>
    <row r="494" ht="12.75" customHeight="1">
      <c r="A494" s="138"/>
      <c r="B494" s="138"/>
      <c r="C494" s="138"/>
      <c r="D494" s="138"/>
      <c r="E494" s="138"/>
      <c r="F494" s="138"/>
      <c r="G494" s="138"/>
      <c r="H494" s="138"/>
    </row>
    <row r="495" ht="12.75" customHeight="1">
      <c r="A495" s="138"/>
      <c r="B495" s="138"/>
      <c r="C495" s="138"/>
      <c r="D495" s="138"/>
      <c r="E495" s="138"/>
      <c r="F495" s="138"/>
      <c r="G495" s="138"/>
      <c r="H495" s="138"/>
    </row>
    <row r="496" ht="12.75" customHeight="1">
      <c r="A496" s="138"/>
      <c r="B496" s="138"/>
      <c r="C496" s="138"/>
      <c r="D496" s="138"/>
      <c r="E496" s="138"/>
      <c r="F496" s="138"/>
      <c r="G496" s="138"/>
      <c r="H496" s="138"/>
    </row>
    <row r="497" ht="12.75" customHeight="1">
      <c r="A497" s="138"/>
      <c r="B497" s="138"/>
      <c r="C497" s="138"/>
      <c r="D497" s="138"/>
      <c r="E497" s="138"/>
      <c r="F497" s="138"/>
      <c r="G497" s="138"/>
      <c r="H497" s="138"/>
    </row>
    <row r="498" ht="12.75" customHeight="1">
      <c r="A498" s="138"/>
      <c r="B498" s="138"/>
      <c r="C498" s="138"/>
      <c r="D498" s="138"/>
      <c r="E498" s="138"/>
      <c r="F498" s="138"/>
      <c r="G498" s="138"/>
      <c r="H498" s="138"/>
    </row>
    <row r="499" ht="12.75" customHeight="1">
      <c r="A499" s="138"/>
      <c r="B499" s="138"/>
      <c r="C499" s="138"/>
      <c r="D499" s="138"/>
      <c r="E499" s="138"/>
      <c r="F499" s="138"/>
      <c r="G499" s="138"/>
      <c r="H499" s="138"/>
    </row>
    <row r="500" ht="12.75" customHeight="1">
      <c r="A500" s="138"/>
      <c r="B500" s="138"/>
      <c r="C500" s="138"/>
      <c r="D500" s="138"/>
      <c r="E500" s="138"/>
      <c r="F500" s="138"/>
      <c r="G500" s="138"/>
      <c r="H500" s="138"/>
    </row>
    <row r="501" ht="12.75" customHeight="1">
      <c r="A501" s="138"/>
      <c r="B501" s="138"/>
      <c r="C501" s="138"/>
      <c r="D501" s="138"/>
      <c r="E501" s="138"/>
      <c r="F501" s="138"/>
      <c r="G501" s="138"/>
      <c r="H501" s="138"/>
    </row>
    <row r="502" ht="12.75" customHeight="1">
      <c r="A502" s="138"/>
      <c r="B502" s="138"/>
      <c r="C502" s="138"/>
      <c r="D502" s="138"/>
      <c r="E502" s="138"/>
      <c r="F502" s="138"/>
      <c r="G502" s="138"/>
      <c r="H502" s="138"/>
    </row>
    <row r="503" ht="12.75" customHeight="1">
      <c r="A503" s="138"/>
      <c r="B503" s="138"/>
      <c r="C503" s="138"/>
      <c r="D503" s="138"/>
      <c r="E503" s="138"/>
      <c r="F503" s="138"/>
      <c r="G503" s="138"/>
      <c r="H503" s="138"/>
    </row>
    <row r="504" ht="12.75" customHeight="1">
      <c r="A504" s="138"/>
      <c r="B504" s="138"/>
      <c r="C504" s="138"/>
      <c r="D504" s="138"/>
      <c r="E504" s="138"/>
      <c r="F504" s="138"/>
      <c r="G504" s="138"/>
      <c r="H504" s="138"/>
    </row>
    <row r="505" ht="12.75" customHeight="1">
      <c r="A505" s="138"/>
      <c r="B505" s="138"/>
      <c r="C505" s="138"/>
      <c r="D505" s="138"/>
      <c r="E505" s="138"/>
      <c r="F505" s="138"/>
      <c r="G505" s="138"/>
      <c r="H505" s="138"/>
    </row>
    <row r="506" ht="12.75" customHeight="1">
      <c r="A506" s="138"/>
      <c r="B506" s="138"/>
      <c r="C506" s="138"/>
      <c r="D506" s="138"/>
      <c r="E506" s="138"/>
      <c r="F506" s="138"/>
      <c r="G506" s="138"/>
      <c r="H506" s="138"/>
    </row>
    <row r="507" ht="12.75" customHeight="1">
      <c r="A507" s="138"/>
      <c r="B507" s="138"/>
      <c r="C507" s="138"/>
      <c r="D507" s="138"/>
      <c r="E507" s="138"/>
      <c r="F507" s="138"/>
      <c r="G507" s="138"/>
      <c r="H507" s="138"/>
    </row>
    <row r="508" ht="12.75" customHeight="1">
      <c r="A508" s="138"/>
      <c r="B508" s="138"/>
      <c r="C508" s="138"/>
      <c r="D508" s="138"/>
      <c r="E508" s="138"/>
      <c r="F508" s="138"/>
      <c r="G508" s="138"/>
      <c r="H508" s="138"/>
    </row>
    <row r="509" ht="12.75" customHeight="1">
      <c r="A509" s="138"/>
      <c r="B509" s="138"/>
      <c r="C509" s="138"/>
      <c r="D509" s="138"/>
      <c r="E509" s="138"/>
      <c r="F509" s="138"/>
      <c r="G509" s="138"/>
      <c r="H509" s="138"/>
    </row>
    <row r="510" ht="12.75" customHeight="1">
      <c r="A510" s="138"/>
      <c r="B510" s="138"/>
      <c r="C510" s="138"/>
      <c r="D510" s="138"/>
      <c r="E510" s="138"/>
      <c r="F510" s="138"/>
      <c r="G510" s="138"/>
      <c r="H510" s="138"/>
    </row>
    <row r="511" ht="12.75" customHeight="1">
      <c r="A511" s="138"/>
      <c r="B511" s="138"/>
      <c r="C511" s="138"/>
      <c r="D511" s="138"/>
      <c r="E511" s="138"/>
      <c r="F511" s="138"/>
      <c r="G511" s="138"/>
      <c r="H511" s="138"/>
    </row>
    <row r="512" ht="12.75" customHeight="1">
      <c r="A512" s="138"/>
      <c r="B512" s="138"/>
      <c r="C512" s="138"/>
      <c r="D512" s="138"/>
      <c r="E512" s="138"/>
      <c r="F512" s="138"/>
      <c r="G512" s="138"/>
      <c r="H512" s="138"/>
    </row>
    <row r="513" ht="12.75" customHeight="1">
      <c r="A513" s="138"/>
      <c r="B513" s="138"/>
      <c r="C513" s="138"/>
      <c r="D513" s="138"/>
      <c r="E513" s="138"/>
      <c r="F513" s="138"/>
      <c r="G513" s="138"/>
      <c r="H513" s="138"/>
    </row>
    <row r="514" ht="12.75" customHeight="1">
      <c r="A514" s="138"/>
      <c r="B514" s="138"/>
      <c r="C514" s="138"/>
      <c r="D514" s="138"/>
      <c r="E514" s="138"/>
      <c r="F514" s="138"/>
      <c r="G514" s="138"/>
      <c r="H514" s="138"/>
    </row>
    <row r="515" ht="12.75" customHeight="1">
      <c r="A515" s="138"/>
      <c r="B515" s="138"/>
      <c r="C515" s="138"/>
      <c r="D515" s="138"/>
      <c r="E515" s="138"/>
      <c r="F515" s="138"/>
      <c r="G515" s="138"/>
      <c r="H515" s="138"/>
    </row>
    <row r="516" ht="12.75" customHeight="1">
      <c r="A516" s="138"/>
      <c r="B516" s="138"/>
      <c r="C516" s="138"/>
      <c r="D516" s="138"/>
      <c r="E516" s="138"/>
      <c r="F516" s="138"/>
      <c r="G516" s="138"/>
      <c r="H516" s="138"/>
    </row>
    <row r="517" ht="12.75" customHeight="1">
      <c r="A517" s="138"/>
      <c r="B517" s="138"/>
      <c r="C517" s="138"/>
      <c r="D517" s="138"/>
      <c r="E517" s="138"/>
      <c r="F517" s="138"/>
      <c r="G517" s="138"/>
      <c r="H517" s="138"/>
    </row>
    <row r="518" ht="12.75" customHeight="1">
      <c r="A518" s="138"/>
      <c r="B518" s="138"/>
      <c r="C518" s="138"/>
      <c r="D518" s="138"/>
      <c r="E518" s="138"/>
      <c r="F518" s="138"/>
      <c r="G518" s="138"/>
      <c r="H518" s="138"/>
    </row>
    <row r="519" ht="12.75" customHeight="1">
      <c r="A519" s="138"/>
      <c r="B519" s="138"/>
      <c r="C519" s="138"/>
      <c r="D519" s="138"/>
      <c r="E519" s="138"/>
      <c r="F519" s="138"/>
      <c r="G519" s="138"/>
      <c r="H519" s="138"/>
    </row>
    <row r="520" ht="12.75" customHeight="1">
      <c r="A520" s="138"/>
      <c r="B520" s="138"/>
      <c r="C520" s="138"/>
      <c r="D520" s="138"/>
      <c r="E520" s="138"/>
      <c r="F520" s="138"/>
      <c r="G520" s="138"/>
      <c r="H520" s="138"/>
    </row>
    <row r="521" ht="12.75" customHeight="1">
      <c r="A521" s="138"/>
      <c r="B521" s="138"/>
      <c r="C521" s="138"/>
      <c r="D521" s="138"/>
      <c r="E521" s="138"/>
      <c r="F521" s="138"/>
      <c r="G521" s="138"/>
      <c r="H521" s="138"/>
    </row>
    <row r="522" ht="12.75" customHeight="1">
      <c r="A522" s="138"/>
      <c r="B522" s="138"/>
      <c r="C522" s="138"/>
      <c r="D522" s="138"/>
      <c r="E522" s="138"/>
      <c r="F522" s="138"/>
      <c r="G522" s="138"/>
      <c r="H522" s="138"/>
    </row>
    <row r="523" ht="12.75" customHeight="1">
      <c r="A523" s="138"/>
      <c r="B523" s="138"/>
      <c r="C523" s="138"/>
      <c r="D523" s="138"/>
      <c r="E523" s="138"/>
      <c r="F523" s="138"/>
      <c r="G523" s="138"/>
      <c r="H523" s="138"/>
    </row>
    <row r="524" ht="12.75" customHeight="1">
      <c r="A524" s="138"/>
      <c r="B524" s="138"/>
      <c r="C524" s="138"/>
      <c r="D524" s="138"/>
      <c r="E524" s="138"/>
      <c r="F524" s="138"/>
      <c r="G524" s="138"/>
      <c r="H524" s="138"/>
    </row>
    <row r="525" ht="12.75" customHeight="1">
      <c r="A525" s="138"/>
      <c r="B525" s="138"/>
      <c r="C525" s="138"/>
      <c r="D525" s="138"/>
      <c r="E525" s="138"/>
      <c r="F525" s="138"/>
      <c r="G525" s="138"/>
      <c r="H525" s="138"/>
    </row>
    <row r="526" ht="12.75" customHeight="1">
      <c r="A526" s="138"/>
      <c r="B526" s="138"/>
      <c r="C526" s="138"/>
      <c r="D526" s="138"/>
      <c r="E526" s="138"/>
      <c r="F526" s="138"/>
      <c r="G526" s="138"/>
      <c r="H526" s="138"/>
    </row>
    <row r="527" ht="12.75" customHeight="1">
      <c r="A527" s="138"/>
      <c r="B527" s="138"/>
      <c r="C527" s="138"/>
      <c r="D527" s="138"/>
      <c r="E527" s="138"/>
      <c r="F527" s="138"/>
      <c r="G527" s="138"/>
      <c r="H527" s="138"/>
    </row>
    <row r="528" ht="12.75" customHeight="1">
      <c r="A528" s="138"/>
      <c r="B528" s="138"/>
      <c r="C528" s="138"/>
      <c r="D528" s="138"/>
      <c r="E528" s="138"/>
      <c r="F528" s="138"/>
      <c r="G528" s="138"/>
      <c r="H528" s="138"/>
    </row>
    <row r="529" ht="12.75" customHeight="1">
      <c r="A529" s="138"/>
      <c r="B529" s="138"/>
      <c r="C529" s="138"/>
      <c r="D529" s="138"/>
      <c r="E529" s="138"/>
      <c r="F529" s="138"/>
      <c r="G529" s="138"/>
      <c r="H529" s="138"/>
    </row>
    <row r="530" ht="12.75" customHeight="1">
      <c r="A530" s="138"/>
      <c r="B530" s="138"/>
      <c r="C530" s="138"/>
      <c r="D530" s="138"/>
      <c r="E530" s="138"/>
      <c r="F530" s="138"/>
      <c r="G530" s="138"/>
      <c r="H530" s="138"/>
    </row>
    <row r="531" ht="12.75" customHeight="1">
      <c r="A531" s="138"/>
      <c r="B531" s="138"/>
      <c r="C531" s="138"/>
      <c r="D531" s="138"/>
      <c r="E531" s="138"/>
      <c r="F531" s="138"/>
      <c r="G531" s="138"/>
      <c r="H531" s="138"/>
    </row>
    <row r="532" ht="12.75" customHeight="1">
      <c r="A532" s="138"/>
      <c r="B532" s="138"/>
      <c r="C532" s="138"/>
      <c r="D532" s="138"/>
      <c r="E532" s="138"/>
      <c r="F532" s="138"/>
      <c r="G532" s="138"/>
      <c r="H532" s="138"/>
    </row>
    <row r="533" ht="12.75" customHeight="1">
      <c r="A533" s="138"/>
      <c r="B533" s="138"/>
      <c r="C533" s="138"/>
      <c r="D533" s="138"/>
      <c r="E533" s="138"/>
      <c r="F533" s="138"/>
      <c r="G533" s="138"/>
      <c r="H533" s="138"/>
    </row>
    <row r="534" ht="12.75" customHeight="1">
      <c r="A534" s="138"/>
      <c r="B534" s="138"/>
      <c r="C534" s="138"/>
      <c r="D534" s="138"/>
      <c r="E534" s="138"/>
      <c r="F534" s="138"/>
      <c r="G534" s="138"/>
      <c r="H534" s="138"/>
    </row>
    <row r="535" ht="12.75" customHeight="1">
      <c r="A535" s="138"/>
      <c r="B535" s="138"/>
      <c r="C535" s="138"/>
      <c r="D535" s="138"/>
      <c r="E535" s="138"/>
      <c r="F535" s="138"/>
      <c r="G535" s="138"/>
      <c r="H535" s="138"/>
    </row>
    <row r="536" ht="12.75" customHeight="1">
      <c r="A536" s="138"/>
      <c r="B536" s="138"/>
      <c r="C536" s="138"/>
      <c r="D536" s="138"/>
      <c r="E536" s="138"/>
      <c r="F536" s="138"/>
      <c r="G536" s="138"/>
      <c r="H536" s="138"/>
    </row>
    <row r="537" ht="12.75" customHeight="1">
      <c r="A537" s="138"/>
      <c r="B537" s="138"/>
      <c r="C537" s="138"/>
      <c r="D537" s="138"/>
      <c r="E537" s="138"/>
      <c r="F537" s="138"/>
      <c r="G537" s="138"/>
      <c r="H537" s="138"/>
    </row>
    <row r="538" ht="12.75" customHeight="1">
      <c r="A538" s="138"/>
      <c r="B538" s="138"/>
      <c r="C538" s="138"/>
      <c r="D538" s="138"/>
      <c r="E538" s="138"/>
      <c r="F538" s="138"/>
      <c r="G538" s="138"/>
      <c r="H538" s="138"/>
    </row>
    <row r="539" ht="12.75" customHeight="1">
      <c r="A539" s="138"/>
      <c r="B539" s="138"/>
      <c r="C539" s="138"/>
      <c r="D539" s="138"/>
      <c r="E539" s="138"/>
      <c r="F539" s="138"/>
      <c r="G539" s="138"/>
      <c r="H539" s="138"/>
    </row>
    <row r="540" ht="12.75" customHeight="1">
      <c r="A540" s="138"/>
      <c r="B540" s="138"/>
      <c r="C540" s="138"/>
      <c r="D540" s="138"/>
      <c r="E540" s="138"/>
      <c r="F540" s="138"/>
      <c r="G540" s="138"/>
      <c r="H540" s="138"/>
    </row>
    <row r="541" ht="12.75" customHeight="1">
      <c r="A541" s="138"/>
      <c r="B541" s="138"/>
      <c r="C541" s="138"/>
      <c r="D541" s="138"/>
      <c r="E541" s="138"/>
      <c r="F541" s="138"/>
      <c r="G541" s="138"/>
      <c r="H541" s="138"/>
    </row>
    <row r="542" ht="12.75" customHeight="1">
      <c r="A542" s="138"/>
      <c r="B542" s="138"/>
      <c r="C542" s="138"/>
      <c r="D542" s="138"/>
      <c r="E542" s="138"/>
      <c r="F542" s="138"/>
      <c r="G542" s="138"/>
      <c r="H542" s="138"/>
    </row>
    <row r="543" ht="12.75" customHeight="1">
      <c r="A543" s="138"/>
      <c r="B543" s="138"/>
      <c r="C543" s="138"/>
      <c r="D543" s="138"/>
      <c r="E543" s="138"/>
      <c r="F543" s="138"/>
      <c r="G543" s="138"/>
      <c r="H543" s="138"/>
    </row>
    <row r="544" ht="12.75" customHeight="1">
      <c r="A544" s="138"/>
      <c r="B544" s="138"/>
      <c r="C544" s="138"/>
      <c r="D544" s="138"/>
      <c r="E544" s="138"/>
      <c r="F544" s="138"/>
      <c r="G544" s="138"/>
      <c r="H544" s="138"/>
    </row>
    <row r="545" ht="12.75" customHeight="1">
      <c r="A545" s="138"/>
      <c r="B545" s="138"/>
      <c r="C545" s="138"/>
      <c r="D545" s="138"/>
      <c r="E545" s="138"/>
      <c r="F545" s="138"/>
      <c r="G545" s="138"/>
      <c r="H545" s="138"/>
    </row>
    <row r="546" ht="12.75" customHeight="1">
      <c r="A546" s="138"/>
      <c r="B546" s="138"/>
      <c r="C546" s="138"/>
      <c r="D546" s="138"/>
      <c r="E546" s="138"/>
      <c r="F546" s="138"/>
      <c r="G546" s="138"/>
      <c r="H546" s="138"/>
    </row>
    <row r="547" ht="12.75" customHeight="1">
      <c r="A547" s="138"/>
      <c r="B547" s="138"/>
      <c r="C547" s="138"/>
      <c r="D547" s="138"/>
      <c r="E547" s="138"/>
      <c r="F547" s="138"/>
      <c r="G547" s="138"/>
      <c r="H547" s="138"/>
    </row>
    <row r="548" ht="12.75" customHeight="1">
      <c r="A548" s="138"/>
      <c r="B548" s="138"/>
      <c r="C548" s="138"/>
      <c r="D548" s="138"/>
      <c r="E548" s="138"/>
      <c r="F548" s="138"/>
      <c r="G548" s="138"/>
      <c r="H548" s="138"/>
    </row>
    <row r="549" ht="12.75" customHeight="1">
      <c r="A549" s="138"/>
      <c r="B549" s="138"/>
      <c r="C549" s="138"/>
      <c r="D549" s="138"/>
      <c r="E549" s="138"/>
      <c r="F549" s="138"/>
      <c r="G549" s="138"/>
      <c r="H549" s="138"/>
    </row>
    <row r="550" ht="12.75" customHeight="1">
      <c r="A550" s="138"/>
      <c r="B550" s="138"/>
      <c r="C550" s="138"/>
      <c r="D550" s="138"/>
      <c r="E550" s="138"/>
      <c r="F550" s="138"/>
      <c r="G550" s="138"/>
      <c r="H550" s="138"/>
    </row>
    <row r="551" ht="12.75" customHeight="1">
      <c r="A551" s="138"/>
      <c r="B551" s="138"/>
      <c r="C551" s="138"/>
      <c r="D551" s="138"/>
      <c r="E551" s="138"/>
      <c r="F551" s="138"/>
      <c r="G551" s="138"/>
      <c r="H551" s="138"/>
    </row>
    <row r="552" ht="12.75" customHeight="1">
      <c r="A552" s="138"/>
      <c r="B552" s="138"/>
      <c r="C552" s="138"/>
      <c r="D552" s="138"/>
      <c r="E552" s="138"/>
      <c r="F552" s="138"/>
      <c r="G552" s="138"/>
      <c r="H552" s="138"/>
    </row>
    <row r="553" ht="12.75" customHeight="1">
      <c r="A553" s="138"/>
      <c r="B553" s="138"/>
      <c r="C553" s="138"/>
      <c r="D553" s="138"/>
      <c r="E553" s="138"/>
      <c r="F553" s="138"/>
      <c r="G553" s="138"/>
      <c r="H553" s="138"/>
    </row>
    <row r="554" ht="12.75" customHeight="1">
      <c r="A554" s="138"/>
      <c r="B554" s="138"/>
      <c r="C554" s="138"/>
      <c r="D554" s="138"/>
      <c r="E554" s="138"/>
      <c r="F554" s="138"/>
      <c r="G554" s="138"/>
      <c r="H554" s="138"/>
    </row>
    <row r="555" ht="12.75" customHeight="1">
      <c r="A555" s="138"/>
      <c r="B555" s="138"/>
      <c r="C555" s="138"/>
      <c r="D555" s="138"/>
      <c r="E555" s="138"/>
      <c r="F555" s="138"/>
      <c r="G555" s="138"/>
      <c r="H555" s="138"/>
    </row>
    <row r="556" ht="12.75" customHeight="1">
      <c r="A556" s="138"/>
      <c r="B556" s="138"/>
      <c r="C556" s="138"/>
      <c r="D556" s="138"/>
      <c r="E556" s="138"/>
      <c r="F556" s="138"/>
      <c r="G556" s="138"/>
      <c r="H556" s="138"/>
    </row>
    <row r="557" ht="12.75" customHeight="1">
      <c r="A557" s="138"/>
      <c r="B557" s="138"/>
      <c r="C557" s="138"/>
      <c r="D557" s="138"/>
      <c r="E557" s="138"/>
      <c r="F557" s="138"/>
      <c r="G557" s="138"/>
      <c r="H557" s="138"/>
    </row>
    <row r="558" ht="12.75" customHeight="1">
      <c r="A558" s="138"/>
      <c r="B558" s="138"/>
      <c r="C558" s="138"/>
      <c r="D558" s="138"/>
      <c r="E558" s="138"/>
      <c r="F558" s="138"/>
      <c r="G558" s="138"/>
      <c r="H558" s="138"/>
    </row>
    <row r="559" ht="12.75" customHeight="1">
      <c r="A559" s="138"/>
      <c r="B559" s="138"/>
      <c r="C559" s="138"/>
      <c r="D559" s="138"/>
      <c r="E559" s="138"/>
      <c r="F559" s="138"/>
      <c r="G559" s="138"/>
      <c r="H559" s="138"/>
    </row>
    <row r="560" ht="12.75" customHeight="1">
      <c r="A560" s="138"/>
      <c r="B560" s="138"/>
      <c r="C560" s="138"/>
      <c r="D560" s="138"/>
      <c r="E560" s="138"/>
      <c r="F560" s="138"/>
      <c r="G560" s="138"/>
      <c r="H560" s="138"/>
    </row>
    <row r="561" ht="12.75" customHeight="1">
      <c r="A561" s="138"/>
      <c r="B561" s="138"/>
      <c r="C561" s="138"/>
      <c r="D561" s="138"/>
      <c r="E561" s="138"/>
      <c r="F561" s="138"/>
      <c r="G561" s="138"/>
      <c r="H561" s="138"/>
    </row>
    <row r="562" ht="12.75" customHeight="1">
      <c r="A562" s="138"/>
      <c r="B562" s="138"/>
      <c r="C562" s="138"/>
      <c r="D562" s="138"/>
      <c r="E562" s="138"/>
      <c r="F562" s="138"/>
      <c r="G562" s="138"/>
      <c r="H562" s="138"/>
    </row>
    <row r="563" ht="12.75" customHeight="1">
      <c r="A563" s="138"/>
      <c r="B563" s="138"/>
      <c r="C563" s="138"/>
      <c r="D563" s="138"/>
      <c r="E563" s="138"/>
      <c r="F563" s="138"/>
      <c r="G563" s="138"/>
      <c r="H563" s="138"/>
    </row>
    <row r="564" ht="12.75" customHeight="1">
      <c r="A564" s="138"/>
      <c r="B564" s="138"/>
      <c r="C564" s="138"/>
      <c r="D564" s="138"/>
      <c r="E564" s="138"/>
      <c r="F564" s="138"/>
      <c r="G564" s="138"/>
      <c r="H564" s="138"/>
    </row>
    <row r="565" ht="12.75" customHeight="1">
      <c r="A565" s="138"/>
      <c r="B565" s="138"/>
      <c r="C565" s="138"/>
      <c r="D565" s="138"/>
      <c r="E565" s="138"/>
      <c r="F565" s="138"/>
      <c r="G565" s="138"/>
      <c r="H565" s="138"/>
    </row>
    <row r="566" ht="12.75" customHeight="1">
      <c r="A566" s="138"/>
      <c r="B566" s="138"/>
      <c r="C566" s="138"/>
      <c r="D566" s="138"/>
      <c r="E566" s="138"/>
      <c r="F566" s="138"/>
      <c r="G566" s="138"/>
      <c r="H566" s="138"/>
    </row>
    <row r="567" ht="12.75" customHeight="1">
      <c r="A567" s="138"/>
      <c r="B567" s="138"/>
      <c r="C567" s="138"/>
      <c r="D567" s="138"/>
      <c r="E567" s="138"/>
      <c r="F567" s="138"/>
      <c r="G567" s="138"/>
      <c r="H567" s="138"/>
    </row>
    <row r="568" ht="12.75" customHeight="1">
      <c r="A568" s="138"/>
      <c r="B568" s="138"/>
      <c r="C568" s="138"/>
      <c r="D568" s="138"/>
      <c r="E568" s="138"/>
      <c r="F568" s="138"/>
      <c r="G568" s="138"/>
      <c r="H568" s="138"/>
    </row>
    <row r="569" ht="12.75" customHeight="1">
      <c r="A569" s="138"/>
      <c r="B569" s="138"/>
      <c r="C569" s="138"/>
      <c r="D569" s="138"/>
      <c r="E569" s="138"/>
      <c r="F569" s="138"/>
      <c r="G569" s="138"/>
      <c r="H569" s="138"/>
    </row>
    <row r="570" ht="12.75" customHeight="1">
      <c r="A570" s="138"/>
      <c r="B570" s="138"/>
      <c r="C570" s="138"/>
      <c r="D570" s="138"/>
      <c r="E570" s="138"/>
      <c r="F570" s="138"/>
      <c r="G570" s="138"/>
      <c r="H570" s="138"/>
    </row>
    <row r="571" ht="12.75" customHeight="1">
      <c r="A571" s="138"/>
      <c r="B571" s="138"/>
      <c r="C571" s="138"/>
      <c r="D571" s="138"/>
      <c r="E571" s="138"/>
      <c r="F571" s="138"/>
      <c r="G571" s="138"/>
      <c r="H571" s="138"/>
    </row>
    <row r="572" ht="12.75" customHeight="1">
      <c r="A572" s="138"/>
      <c r="B572" s="138"/>
      <c r="C572" s="138"/>
      <c r="D572" s="138"/>
      <c r="E572" s="138"/>
      <c r="F572" s="138"/>
      <c r="G572" s="138"/>
      <c r="H572" s="138"/>
    </row>
    <row r="573" ht="12.75" customHeight="1">
      <c r="A573" s="138"/>
      <c r="B573" s="138"/>
      <c r="C573" s="138"/>
      <c r="D573" s="138"/>
      <c r="E573" s="138"/>
      <c r="F573" s="138"/>
      <c r="G573" s="138"/>
      <c r="H573" s="138"/>
    </row>
    <row r="574" ht="12.75" customHeight="1">
      <c r="A574" s="138"/>
      <c r="B574" s="138"/>
      <c r="C574" s="138"/>
      <c r="D574" s="138"/>
      <c r="E574" s="138"/>
      <c r="F574" s="138"/>
      <c r="G574" s="138"/>
      <c r="H574" s="138"/>
    </row>
    <row r="575" ht="12.75" customHeight="1">
      <c r="A575" s="138"/>
      <c r="B575" s="138"/>
      <c r="C575" s="138"/>
      <c r="D575" s="138"/>
      <c r="E575" s="138"/>
      <c r="F575" s="138"/>
      <c r="G575" s="138"/>
      <c r="H575" s="138"/>
    </row>
    <row r="576" ht="12.75" customHeight="1">
      <c r="A576" s="138"/>
      <c r="B576" s="138"/>
      <c r="C576" s="138"/>
      <c r="D576" s="138"/>
      <c r="E576" s="138"/>
      <c r="F576" s="138"/>
      <c r="G576" s="138"/>
      <c r="H576" s="138"/>
    </row>
    <row r="577" ht="12.75" customHeight="1">
      <c r="A577" s="138"/>
      <c r="B577" s="138"/>
      <c r="C577" s="138"/>
      <c r="D577" s="138"/>
      <c r="E577" s="138"/>
      <c r="F577" s="138"/>
      <c r="G577" s="138"/>
      <c r="H577" s="138"/>
    </row>
    <row r="578" ht="12.75" customHeight="1">
      <c r="A578" s="138"/>
      <c r="B578" s="138"/>
      <c r="C578" s="138"/>
      <c r="D578" s="138"/>
      <c r="E578" s="138"/>
      <c r="F578" s="138"/>
      <c r="G578" s="138"/>
      <c r="H578" s="138"/>
    </row>
    <row r="579" ht="12.75" customHeight="1">
      <c r="A579" s="138"/>
      <c r="B579" s="138"/>
      <c r="C579" s="138"/>
      <c r="D579" s="138"/>
      <c r="E579" s="138"/>
      <c r="F579" s="138"/>
      <c r="G579" s="138"/>
      <c r="H579" s="138"/>
    </row>
    <row r="580" ht="12.75" customHeight="1">
      <c r="A580" s="138"/>
      <c r="B580" s="138"/>
      <c r="C580" s="138"/>
      <c r="D580" s="138"/>
      <c r="E580" s="138"/>
      <c r="F580" s="138"/>
      <c r="G580" s="138"/>
      <c r="H580" s="138"/>
    </row>
    <row r="581" ht="12.75" customHeight="1">
      <c r="A581" s="138"/>
      <c r="B581" s="138"/>
      <c r="C581" s="138"/>
      <c r="D581" s="138"/>
      <c r="E581" s="138"/>
      <c r="F581" s="138"/>
      <c r="G581" s="138"/>
      <c r="H581" s="138"/>
    </row>
    <row r="582" ht="12.75" customHeight="1">
      <c r="A582" s="138"/>
      <c r="B582" s="138"/>
      <c r="C582" s="138"/>
      <c r="D582" s="138"/>
      <c r="E582" s="138"/>
      <c r="F582" s="138"/>
      <c r="G582" s="138"/>
      <c r="H582" s="138"/>
    </row>
    <row r="583" ht="12.75" customHeight="1">
      <c r="A583" s="138"/>
      <c r="B583" s="138"/>
      <c r="C583" s="138"/>
      <c r="D583" s="138"/>
      <c r="E583" s="138"/>
      <c r="F583" s="138"/>
      <c r="G583" s="138"/>
      <c r="H583" s="138"/>
    </row>
    <row r="584" ht="12.75" customHeight="1">
      <c r="A584" s="138"/>
      <c r="B584" s="138"/>
      <c r="C584" s="138"/>
      <c r="D584" s="138"/>
      <c r="E584" s="138"/>
      <c r="F584" s="138"/>
      <c r="G584" s="138"/>
      <c r="H584" s="138"/>
    </row>
    <row r="585" ht="12.75" customHeight="1">
      <c r="A585" s="138"/>
      <c r="B585" s="138"/>
      <c r="C585" s="138"/>
      <c r="D585" s="138"/>
      <c r="E585" s="138"/>
      <c r="F585" s="138"/>
      <c r="G585" s="138"/>
      <c r="H585" s="138"/>
    </row>
    <row r="586" ht="12.75" customHeight="1">
      <c r="A586" s="138"/>
      <c r="B586" s="138"/>
      <c r="C586" s="138"/>
      <c r="D586" s="138"/>
      <c r="E586" s="138"/>
      <c r="F586" s="138"/>
      <c r="G586" s="138"/>
      <c r="H586" s="138"/>
    </row>
    <row r="587" ht="12.75" customHeight="1">
      <c r="A587" s="138"/>
      <c r="B587" s="138"/>
      <c r="C587" s="138"/>
      <c r="D587" s="138"/>
      <c r="E587" s="138"/>
      <c r="F587" s="138"/>
      <c r="G587" s="138"/>
      <c r="H587" s="138"/>
    </row>
    <row r="588" ht="12.75" customHeight="1">
      <c r="A588" s="138"/>
      <c r="B588" s="138"/>
      <c r="C588" s="138"/>
      <c r="D588" s="138"/>
      <c r="E588" s="138"/>
      <c r="F588" s="138"/>
      <c r="G588" s="138"/>
      <c r="H588" s="138"/>
    </row>
    <row r="589" ht="12.75" customHeight="1">
      <c r="A589" s="138"/>
      <c r="B589" s="138"/>
      <c r="C589" s="138"/>
      <c r="D589" s="138"/>
      <c r="E589" s="138"/>
      <c r="F589" s="138"/>
      <c r="G589" s="138"/>
      <c r="H589" s="138"/>
    </row>
    <row r="590" ht="12.75" customHeight="1">
      <c r="A590" s="138"/>
      <c r="B590" s="138"/>
      <c r="C590" s="138"/>
      <c r="D590" s="138"/>
      <c r="E590" s="138"/>
      <c r="F590" s="138"/>
      <c r="G590" s="138"/>
      <c r="H590" s="138"/>
    </row>
    <row r="591" ht="12.75" customHeight="1">
      <c r="A591" s="138"/>
      <c r="B591" s="138"/>
      <c r="C591" s="138"/>
      <c r="D591" s="138"/>
      <c r="E591" s="138"/>
      <c r="F591" s="138"/>
      <c r="G591" s="138"/>
      <c r="H591" s="138"/>
    </row>
    <row r="592" ht="12.75" customHeight="1">
      <c r="A592" s="138"/>
      <c r="B592" s="138"/>
      <c r="C592" s="138"/>
      <c r="D592" s="138"/>
      <c r="E592" s="138"/>
      <c r="F592" s="138"/>
      <c r="G592" s="138"/>
      <c r="H592" s="138"/>
    </row>
    <row r="593" ht="12.75" customHeight="1">
      <c r="A593" s="138"/>
      <c r="B593" s="138"/>
      <c r="C593" s="138"/>
      <c r="D593" s="138"/>
      <c r="E593" s="138"/>
      <c r="F593" s="138"/>
      <c r="G593" s="138"/>
      <c r="H593" s="138"/>
    </row>
    <row r="594" ht="12.75" customHeight="1">
      <c r="A594" s="138"/>
      <c r="B594" s="138"/>
      <c r="C594" s="138"/>
      <c r="D594" s="138"/>
      <c r="E594" s="138"/>
      <c r="F594" s="138"/>
      <c r="G594" s="138"/>
      <c r="H594" s="138"/>
    </row>
    <row r="595" ht="12.75" customHeight="1">
      <c r="A595" s="138"/>
      <c r="B595" s="138"/>
      <c r="C595" s="138"/>
      <c r="D595" s="138"/>
      <c r="E595" s="138"/>
      <c r="F595" s="138"/>
      <c r="G595" s="138"/>
      <c r="H595" s="138"/>
    </row>
    <row r="596" ht="12.75" customHeight="1">
      <c r="A596" s="138"/>
      <c r="B596" s="138"/>
      <c r="C596" s="138"/>
      <c r="D596" s="138"/>
      <c r="E596" s="138"/>
      <c r="F596" s="138"/>
      <c r="G596" s="138"/>
      <c r="H596" s="138"/>
    </row>
    <row r="597" ht="12.75" customHeight="1">
      <c r="A597" s="138"/>
      <c r="B597" s="138"/>
      <c r="C597" s="138"/>
      <c r="D597" s="138"/>
      <c r="E597" s="138"/>
      <c r="F597" s="138"/>
      <c r="G597" s="138"/>
      <c r="H597" s="138"/>
    </row>
    <row r="598" ht="12.75" customHeight="1">
      <c r="A598" s="138"/>
      <c r="B598" s="138"/>
      <c r="C598" s="138"/>
      <c r="D598" s="138"/>
      <c r="E598" s="138"/>
      <c r="F598" s="138"/>
      <c r="G598" s="138"/>
      <c r="H598" s="138"/>
    </row>
    <row r="599" ht="12.75" customHeight="1">
      <c r="A599" s="138"/>
      <c r="B599" s="138"/>
      <c r="C599" s="138"/>
      <c r="D599" s="138"/>
      <c r="E599" s="138"/>
      <c r="F599" s="138"/>
      <c r="G599" s="138"/>
      <c r="H599" s="138"/>
    </row>
    <row r="600" ht="12.75" customHeight="1">
      <c r="A600" s="138"/>
      <c r="B600" s="138"/>
      <c r="C600" s="138"/>
      <c r="D600" s="138"/>
      <c r="E600" s="138"/>
      <c r="F600" s="138"/>
      <c r="G600" s="138"/>
      <c r="H600" s="138"/>
    </row>
    <row r="601" ht="12.75" customHeight="1">
      <c r="A601" s="138"/>
      <c r="B601" s="138"/>
      <c r="C601" s="138"/>
      <c r="D601" s="138"/>
      <c r="E601" s="138"/>
      <c r="F601" s="138"/>
      <c r="G601" s="138"/>
      <c r="H601" s="138"/>
    </row>
    <row r="602" ht="12.75" customHeight="1">
      <c r="A602" s="138"/>
      <c r="B602" s="138"/>
      <c r="C602" s="138"/>
      <c r="D602" s="138"/>
      <c r="E602" s="138"/>
      <c r="F602" s="138"/>
      <c r="G602" s="138"/>
      <c r="H602" s="138"/>
    </row>
    <row r="603" ht="12.75" customHeight="1">
      <c r="A603" s="138"/>
      <c r="B603" s="138"/>
      <c r="C603" s="138"/>
      <c r="D603" s="138"/>
      <c r="E603" s="138"/>
      <c r="F603" s="138"/>
      <c r="G603" s="138"/>
      <c r="H603" s="138"/>
    </row>
    <row r="604" ht="12.75" customHeight="1">
      <c r="A604" s="138"/>
      <c r="B604" s="138"/>
      <c r="C604" s="138"/>
      <c r="D604" s="138"/>
      <c r="E604" s="138"/>
      <c r="F604" s="138"/>
      <c r="G604" s="138"/>
      <c r="H604" s="138"/>
    </row>
    <row r="605" ht="12.75" customHeight="1">
      <c r="A605" s="138"/>
      <c r="B605" s="138"/>
      <c r="C605" s="138"/>
      <c r="D605" s="138"/>
      <c r="E605" s="138"/>
      <c r="F605" s="138"/>
      <c r="G605" s="138"/>
      <c r="H605" s="138"/>
    </row>
    <row r="606" ht="12.75" customHeight="1">
      <c r="A606" s="138"/>
      <c r="B606" s="138"/>
      <c r="C606" s="138"/>
      <c r="D606" s="138"/>
      <c r="E606" s="138"/>
      <c r="F606" s="138"/>
      <c r="G606" s="138"/>
      <c r="H606" s="138"/>
    </row>
    <row r="607" ht="12.75" customHeight="1">
      <c r="A607" s="138"/>
      <c r="B607" s="138"/>
      <c r="C607" s="138"/>
      <c r="D607" s="138"/>
      <c r="E607" s="138"/>
      <c r="F607" s="138"/>
      <c r="G607" s="138"/>
      <c r="H607" s="138"/>
    </row>
    <row r="608" ht="12.75" customHeight="1">
      <c r="A608" s="138"/>
      <c r="B608" s="138"/>
      <c r="C608" s="138"/>
      <c r="D608" s="138"/>
      <c r="E608" s="138"/>
      <c r="F608" s="138"/>
      <c r="G608" s="138"/>
      <c r="H608" s="138"/>
    </row>
    <row r="609" ht="12.75" customHeight="1">
      <c r="A609" s="138"/>
      <c r="B609" s="138"/>
      <c r="C609" s="138"/>
      <c r="D609" s="138"/>
      <c r="E609" s="138"/>
      <c r="F609" s="138"/>
      <c r="G609" s="138"/>
      <c r="H609" s="138"/>
    </row>
    <row r="610" ht="12.75" customHeight="1">
      <c r="A610" s="138"/>
      <c r="B610" s="138"/>
      <c r="C610" s="138"/>
      <c r="D610" s="138"/>
      <c r="E610" s="138"/>
      <c r="F610" s="138"/>
      <c r="G610" s="138"/>
      <c r="H610" s="138"/>
    </row>
    <row r="611" ht="12.75" customHeight="1">
      <c r="A611" s="138"/>
      <c r="B611" s="138"/>
      <c r="C611" s="138"/>
      <c r="D611" s="138"/>
      <c r="E611" s="138"/>
      <c r="F611" s="138"/>
      <c r="G611" s="138"/>
      <c r="H611" s="138"/>
    </row>
    <row r="612" ht="12.75" customHeight="1">
      <c r="A612" s="138"/>
      <c r="B612" s="138"/>
      <c r="C612" s="138"/>
      <c r="D612" s="138"/>
      <c r="E612" s="138"/>
      <c r="F612" s="138"/>
      <c r="G612" s="138"/>
      <c r="H612" s="138"/>
    </row>
    <row r="613" ht="12.75" customHeight="1">
      <c r="A613" s="138"/>
      <c r="B613" s="138"/>
      <c r="C613" s="138"/>
      <c r="D613" s="138"/>
      <c r="E613" s="138"/>
      <c r="F613" s="138"/>
      <c r="G613" s="138"/>
      <c r="H613" s="138"/>
    </row>
    <row r="614" ht="12.75" customHeight="1">
      <c r="A614" s="138"/>
      <c r="B614" s="138"/>
      <c r="C614" s="138"/>
      <c r="D614" s="138"/>
      <c r="E614" s="138"/>
      <c r="F614" s="138"/>
      <c r="G614" s="138"/>
      <c r="H614" s="138"/>
    </row>
    <row r="615" ht="12.75" customHeight="1">
      <c r="A615" s="138"/>
      <c r="B615" s="138"/>
      <c r="C615" s="138"/>
      <c r="D615" s="138"/>
      <c r="E615" s="138"/>
      <c r="F615" s="138"/>
      <c r="G615" s="138"/>
      <c r="H615" s="138"/>
    </row>
    <row r="616" ht="12.75" customHeight="1">
      <c r="A616" s="138"/>
      <c r="B616" s="138"/>
      <c r="C616" s="138"/>
      <c r="D616" s="138"/>
      <c r="E616" s="138"/>
      <c r="F616" s="138"/>
      <c r="G616" s="138"/>
      <c r="H616" s="138"/>
    </row>
    <row r="617" ht="12.75" customHeight="1">
      <c r="A617" s="138"/>
      <c r="B617" s="138"/>
      <c r="C617" s="138"/>
      <c r="D617" s="138"/>
      <c r="E617" s="138"/>
      <c r="F617" s="138"/>
      <c r="G617" s="138"/>
      <c r="H617" s="138"/>
    </row>
    <row r="618" ht="12.75" customHeight="1">
      <c r="A618" s="138"/>
      <c r="B618" s="138"/>
      <c r="C618" s="138"/>
      <c r="D618" s="138"/>
      <c r="E618" s="138"/>
      <c r="F618" s="138"/>
      <c r="G618" s="138"/>
      <c r="H618" s="138"/>
    </row>
    <row r="619" ht="12.75" customHeight="1">
      <c r="A619" s="138"/>
      <c r="B619" s="138"/>
      <c r="C619" s="138"/>
      <c r="D619" s="138"/>
      <c r="E619" s="138"/>
      <c r="F619" s="138"/>
      <c r="G619" s="138"/>
      <c r="H619" s="138"/>
    </row>
    <row r="620" ht="12.75" customHeight="1">
      <c r="A620" s="138"/>
      <c r="B620" s="138"/>
      <c r="C620" s="138"/>
      <c r="D620" s="138"/>
      <c r="E620" s="138"/>
      <c r="F620" s="138"/>
      <c r="G620" s="138"/>
      <c r="H620" s="138"/>
    </row>
    <row r="621" ht="12.75" customHeight="1">
      <c r="A621" s="138"/>
      <c r="B621" s="138"/>
      <c r="C621" s="138"/>
      <c r="D621" s="138"/>
      <c r="E621" s="138"/>
      <c r="F621" s="138"/>
      <c r="G621" s="138"/>
      <c r="H621" s="138"/>
    </row>
    <row r="622" ht="12.75" customHeight="1">
      <c r="A622" s="138"/>
      <c r="B622" s="138"/>
      <c r="C622" s="138"/>
      <c r="D622" s="138"/>
      <c r="E622" s="138"/>
      <c r="F622" s="138"/>
      <c r="G622" s="138"/>
      <c r="H622" s="138"/>
    </row>
    <row r="623" ht="12.75" customHeight="1">
      <c r="A623" s="138"/>
      <c r="B623" s="138"/>
      <c r="C623" s="138"/>
      <c r="D623" s="138"/>
      <c r="E623" s="138"/>
      <c r="F623" s="138"/>
      <c r="G623" s="138"/>
      <c r="H623" s="138"/>
    </row>
    <row r="624" ht="12.75" customHeight="1">
      <c r="A624" s="138"/>
      <c r="B624" s="138"/>
      <c r="C624" s="138"/>
      <c r="D624" s="138"/>
      <c r="E624" s="138"/>
      <c r="F624" s="138"/>
      <c r="G624" s="138"/>
      <c r="H624" s="138"/>
    </row>
    <row r="625" ht="12.75" customHeight="1">
      <c r="A625" s="138"/>
      <c r="B625" s="138"/>
      <c r="C625" s="138"/>
      <c r="D625" s="138"/>
      <c r="E625" s="138"/>
      <c r="F625" s="138"/>
      <c r="G625" s="138"/>
      <c r="H625" s="138"/>
    </row>
    <row r="626" ht="12.75" customHeight="1">
      <c r="A626" s="138"/>
      <c r="B626" s="138"/>
      <c r="C626" s="138"/>
      <c r="D626" s="138"/>
      <c r="E626" s="138"/>
      <c r="F626" s="138"/>
      <c r="G626" s="138"/>
      <c r="H626" s="138"/>
    </row>
    <row r="627" ht="12.75" customHeight="1">
      <c r="A627" s="138"/>
      <c r="B627" s="138"/>
      <c r="C627" s="138"/>
      <c r="D627" s="138"/>
      <c r="E627" s="138"/>
      <c r="F627" s="138"/>
      <c r="G627" s="138"/>
      <c r="H627" s="138"/>
    </row>
    <row r="628" ht="12.75" customHeight="1">
      <c r="A628" s="138"/>
      <c r="B628" s="138"/>
      <c r="C628" s="138"/>
      <c r="D628" s="138"/>
      <c r="E628" s="138"/>
      <c r="F628" s="138"/>
      <c r="G628" s="138"/>
      <c r="H628" s="138"/>
    </row>
    <row r="629" ht="12.75" customHeight="1">
      <c r="A629" s="138"/>
      <c r="B629" s="138"/>
      <c r="C629" s="138"/>
      <c r="D629" s="138"/>
      <c r="E629" s="138"/>
      <c r="F629" s="138"/>
      <c r="G629" s="138"/>
      <c r="H629" s="138"/>
    </row>
    <row r="630" ht="12.75" customHeight="1">
      <c r="A630" s="138"/>
      <c r="B630" s="138"/>
      <c r="C630" s="138"/>
      <c r="D630" s="138"/>
      <c r="E630" s="138"/>
      <c r="F630" s="138"/>
      <c r="G630" s="138"/>
      <c r="H630" s="138"/>
    </row>
    <row r="631" ht="12.75" customHeight="1">
      <c r="A631" s="138"/>
      <c r="B631" s="138"/>
      <c r="C631" s="138"/>
      <c r="D631" s="138"/>
      <c r="E631" s="138"/>
      <c r="F631" s="138"/>
      <c r="G631" s="138"/>
      <c r="H631" s="138"/>
    </row>
    <row r="632" ht="12.75" customHeight="1">
      <c r="A632" s="138"/>
      <c r="B632" s="138"/>
      <c r="C632" s="138"/>
      <c r="D632" s="138"/>
      <c r="E632" s="138"/>
      <c r="F632" s="138"/>
      <c r="G632" s="138"/>
      <c r="H632" s="138"/>
    </row>
    <row r="633" ht="12.75" customHeight="1">
      <c r="A633" s="138"/>
      <c r="B633" s="138"/>
      <c r="C633" s="138"/>
      <c r="D633" s="138"/>
      <c r="E633" s="138"/>
      <c r="F633" s="138"/>
      <c r="G633" s="138"/>
      <c r="H633" s="138"/>
    </row>
    <row r="634" ht="12.75" customHeight="1">
      <c r="A634" s="138"/>
      <c r="B634" s="138"/>
      <c r="C634" s="138"/>
      <c r="D634" s="138"/>
      <c r="E634" s="138"/>
      <c r="F634" s="138"/>
      <c r="G634" s="138"/>
      <c r="H634" s="138"/>
    </row>
    <row r="635" ht="12.75" customHeight="1">
      <c r="A635" s="138"/>
      <c r="B635" s="138"/>
      <c r="C635" s="138"/>
      <c r="D635" s="138"/>
      <c r="E635" s="138"/>
      <c r="F635" s="138"/>
      <c r="G635" s="138"/>
      <c r="H635" s="138"/>
    </row>
    <row r="636" ht="12.75" customHeight="1">
      <c r="A636" s="138"/>
      <c r="B636" s="138"/>
      <c r="C636" s="138"/>
      <c r="D636" s="138"/>
      <c r="E636" s="138"/>
      <c r="F636" s="138"/>
      <c r="G636" s="138"/>
      <c r="H636" s="138"/>
    </row>
    <row r="637" ht="12.75" customHeight="1">
      <c r="A637" s="138"/>
      <c r="B637" s="138"/>
      <c r="C637" s="138"/>
      <c r="D637" s="138"/>
      <c r="E637" s="138"/>
      <c r="F637" s="138"/>
      <c r="G637" s="138"/>
      <c r="H637" s="138"/>
    </row>
    <row r="638" ht="12.75" customHeight="1">
      <c r="A638" s="138"/>
      <c r="B638" s="138"/>
      <c r="C638" s="138"/>
      <c r="D638" s="138"/>
      <c r="E638" s="138"/>
      <c r="F638" s="138"/>
      <c r="G638" s="138"/>
      <c r="H638" s="138"/>
    </row>
    <row r="639" ht="12.75" customHeight="1">
      <c r="A639" s="138"/>
      <c r="B639" s="138"/>
      <c r="C639" s="138"/>
      <c r="D639" s="138"/>
      <c r="E639" s="138"/>
      <c r="F639" s="138"/>
      <c r="G639" s="138"/>
      <c r="H639" s="138"/>
    </row>
    <row r="640" ht="12.75" customHeight="1">
      <c r="A640" s="138"/>
      <c r="B640" s="138"/>
      <c r="C640" s="138"/>
      <c r="D640" s="138"/>
      <c r="E640" s="138"/>
      <c r="F640" s="138"/>
      <c r="G640" s="138"/>
      <c r="H640" s="138"/>
    </row>
    <row r="641" ht="12.75" customHeight="1">
      <c r="A641" s="138"/>
      <c r="B641" s="138"/>
      <c r="C641" s="138"/>
      <c r="D641" s="138"/>
      <c r="E641" s="138"/>
      <c r="F641" s="138"/>
      <c r="G641" s="138"/>
      <c r="H641" s="138"/>
    </row>
    <row r="642" ht="12.75" customHeight="1">
      <c r="A642" s="138"/>
      <c r="B642" s="138"/>
      <c r="C642" s="138"/>
      <c r="D642" s="138"/>
      <c r="E642" s="138"/>
      <c r="F642" s="138"/>
      <c r="G642" s="138"/>
      <c r="H642" s="138"/>
    </row>
    <row r="643" ht="12.75" customHeight="1">
      <c r="A643" s="138"/>
      <c r="B643" s="138"/>
      <c r="C643" s="138"/>
      <c r="D643" s="138"/>
      <c r="E643" s="138"/>
      <c r="F643" s="138"/>
      <c r="G643" s="138"/>
      <c r="H643" s="138"/>
    </row>
    <row r="644" ht="12.75" customHeight="1">
      <c r="A644" s="138"/>
      <c r="B644" s="138"/>
      <c r="C644" s="138"/>
      <c r="D644" s="138"/>
      <c r="E644" s="138"/>
      <c r="F644" s="138"/>
      <c r="G644" s="138"/>
      <c r="H644" s="138"/>
    </row>
    <row r="645" ht="12.75" customHeight="1">
      <c r="A645" s="138"/>
      <c r="B645" s="138"/>
      <c r="C645" s="138"/>
      <c r="D645" s="138"/>
      <c r="E645" s="138"/>
      <c r="F645" s="138"/>
      <c r="G645" s="138"/>
      <c r="H645" s="138"/>
    </row>
    <row r="646" ht="12.75" customHeight="1">
      <c r="A646" s="138"/>
      <c r="B646" s="138"/>
      <c r="C646" s="138"/>
      <c r="D646" s="138"/>
      <c r="E646" s="138"/>
      <c r="F646" s="138"/>
      <c r="G646" s="138"/>
      <c r="H646" s="138"/>
    </row>
    <row r="647" ht="12.75" customHeight="1">
      <c r="A647" s="138"/>
      <c r="B647" s="138"/>
      <c r="C647" s="138"/>
      <c r="D647" s="138"/>
      <c r="E647" s="138"/>
      <c r="F647" s="138"/>
      <c r="G647" s="138"/>
      <c r="H647" s="138"/>
    </row>
    <row r="648" ht="12.75" customHeight="1">
      <c r="A648" s="138"/>
      <c r="B648" s="138"/>
      <c r="C648" s="138"/>
      <c r="D648" s="138"/>
      <c r="E648" s="138"/>
      <c r="F648" s="138"/>
      <c r="G648" s="138"/>
      <c r="H648" s="138"/>
    </row>
    <row r="649" ht="12.75" customHeight="1">
      <c r="A649" s="138"/>
      <c r="B649" s="138"/>
      <c r="C649" s="138"/>
      <c r="D649" s="138"/>
      <c r="E649" s="138"/>
      <c r="F649" s="138"/>
      <c r="G649" s="138"/>
      <c r="H649" s="138"/>
    </row>
    <row r="650" ht="12.75" customHeight="1">
      <c r="A650" s="138"/>
      <c r="B650" s="138"/>
      <c r="C650" s="138"/>
      <c r="D650" s="138"/>
      <c r="E650" s="138"/>
      <c r="F650" s="138"/>
      <c r="G650" s="138"/>
      <c r="H650" s="138"/>
    </row>
    <row r="651" ht="12.75" customHeight="1">
      <c r="A651" s="138"/>
      <c r="B651" s="138"/>
      <c r="C651" s="138"/>
      <c r="D651" s="138"/>
      <c r="E651" s="138"/>
      <c r="F651" s="138"/>
      <c r="G651" s="138"/>
      <c r="H651" s="138"/>
    </row>
    <row r="652" ht="12.75" customHeight="1">
      <c r="A652" s="138"/>
      <c r="B652" s="138"/>
      <c r="C652" s="138"/>
      <c r="D652" s="138"/>
      <c r="E652" s="138"/>
      <c r="F652" s="138"/>
      <c r="G652" s="138"/>
      <c r="H652" s="138"/>
    </row>
    <row r="653" ht="12.75" customHeight="1">
      <c r="A653" s="138"/>
      <c r="B653" s="138"/>
      <c r="C653" s="138"/>
      <c r="D653" s="138"/>
      <c r="E653" s="138"/>
      <c r="F653" s="138"/>
      <c r="G653" s="138"/>
      <c r="H653" s="138"/>
    </row>
    <row r="654" ht="12.75" customHeight="1">
      <c r="A654" s="138"/>
      <c r="B654" s="138"/>
      <c r="C654" s="138"/>
      <c r="D654" s="138"/>
      <c r="E654" s="138"/>
      <c r="F654" s="138"/>
      <c r="G654" s="138"/>
      <c r="H654" s="138"/>
    </row>
    <row r="655" ht="12.75" customHeight="1">
      <c r="A655" s="138"/>
      <c r="B655" s="138"/>
      <c r="C655" s="138"/>
      <c r="D655" s="138"/>
      <c r="E655" s="138"/>
      <c r="F655" s="138"/>
      <c r="G655" s="138"/>
      <c r="H655" s="138"/>
    </row>
    <row r="656" ht="12.75" customHeight="1">
      <c r="A656" s="138"/>
      <c r="B656" s="138"/>
      <c r="C656" s="138"/>
      <c r="D656" s="138"/>
      <c r="E656" s="138"/>
      <c r="F656" s="138"/>
      <c r="G656" s="138"/>
      <c r="H656" s="138"/>
    </row>
    <row r="657" ht="12.75" customHeight="1">
      <c r="A657" s="138"/>
      <c r="B657" s="138"/>
      <c r="C657" s="138"/>
      <c r="D657" s="138"/>
      <c r="E657" s="138"/>
      <c r="F657" s="138"/>
      <c r="G657" s="138"/>
      <c r="H657" s="138"/>
    </row>
    <row r="658" ht="12.75" customHeight="1">
      <c r="A658" s="138"/>
      <c r="B658" s="138"/>
      <c r="C658" s="138"/>
      <c r="D658" s="138"/>
      <c r="E658" s="138"/>
      <c r="F658" s="138"/>
      <c r="G658" s="138"/>
      <c r="H658" s="138"/>
    </row>
    <row r="659" ht="12.75" customHeight="1">
      <c r="A659" s="138"/>
      <c r="B659" s="138"/>
      <c r="C659" s="138"/>
      <c r="D659" s="138"/>
      <c r="E659" s="138"/>
      <c r="F659" s="138"/>
      <c r="G659" s="138"/>
      <c r="H659" s="138"/>
    </row>
    <row r="660" ht="12.75" customHeight="1">
      <c r="A660" s="138"/>
      <c r="B660" s="138"/>
      <c r="C660" s="138"/>
      <c r="D660" s="138"/>
      <c r="E660" s="138"/>
      <c r="F660" s="138"/>
      <c r="G660" s="138"/>
      <c r="H660" s="138"/>
    </row>
    <row r="661" ht="12.75" customHeight="1">
      <c r="A661" s="138"/>
      <c r="B661" s="138"/>
      <c r="C661" s="138"/>
      <c r="D661" s="138"/>
      <c r="E661" s="138"/>
      <c r="F661" s="138"/>
      <c r="G661" s="138"/>
      <c r="H661" s="138"/>
    </row>
    <row r="662" ht="12.75" customHeight="1">
      <c r="A662" s="138"/>
      <c r="B662" s="138"/>
      <c r="C662" s="138"/>
      <c r="D662" s="138"/>
      <c r="E662" s="138"/>
      <c r="F662" s="138"/>
      <c r="G662" s="138"/>
      <c r="H662" s="138"/>
    </row>
    <row r="663" ht="12.75" customHeight="1">
      <c r="A663" s="138"/>
      <c r="B663" s="138"/>
      <c r="C663" s="138"/>
      <c r="D663" s="138"/>
      <c r="E663" s="138"/>
      <c r="F663" s="138"/>
      <c r="G663" s="138"/>
      <c r="H663" s="138"/>
    </row>
    <row r="664" ht="12.75" customHeight="1">
      <c r="A664" s="138"/>
      <c r="B664" s="138"/>
      <c r="C664" s="138"/>
      <c r="D664" s="138"/>
      <c r="E664" s="138"/>
      <c r="F664" s="138"/>
      <c r="G664" s="138"/>
      <c r="H664" s="138"/>
    </row>
    <row r="665" ht="12.75" customHeight="1">
      <c r="A665" s="138"/>
      <c r="B665" s="138"/>
      <c r="C665" s="138"/>
      <c r="D665" s="138"/>
      <c r="E665" s="138"/>
      <c r="F665" s="138"/>
      <c r="G665" s="138"/>
      <c r="H665" s="138"/>
    </row>
    <row r="666" ht="12.75" customHeight="1">
      <c r="A666" s="138"/>
      <c r="B666" s="138"/>
      <c r="C666" s="138"/>
      <c r="D666" s="138"/>
      <c r="E666" s="138"/>
      <c r="F666" s="138"/>
      <c r="G666" s="138"/>
      <c r="H666" s="138"/>
    </row>
    <row r="667" ht="12.75" customHeight="1">
      <c r="A667" s="138"/>
      <c r="B667" s="138"/>
      <c r="C667" s="138"/>
      <c r="D667" s="138"/>
      <c r="E667" s="138"/>
      <c r="F667" s="138"/>
      <c r="G667" s="138"/>
      <c r="H667" s="138"/>
    </row>
    <row r="668" ht="12.75" customHeight="1">
      <c r="A668" s="138"/>
      <c r="B668" s="138"/>
      <c r="C668" s="138"/>
      <c r="D668" s="138"/>
      <c r="E668" s="138"/>
      <c r="F668" s="138"/>
      <c r="G668" s="138"/>
      <c r="H668" s="138"/>
    </row>
    <row r="669" ht="12.75" customHeight="1">
      <c r="A669" s="138"/>
      <c r="B669" s="138"/>
      <c r="C669" s="138"/>
      <c r="D669" s="138"/>
      <c r="E669" s="138"/>
      <c r="F669" s="138"/>
      <c r="G669" s="138"/>
      <c r="H669" s="138"/>
    </row>
    <row r="670" ht="12.75" customHeight="1">
      <c r="A670" s="138"/>
      <c r="B670" s="138"/>
      <c r="C670" s="138"/>
      <c r="D670" s="138"/>
      <c r="E670" s="138"/>
      <c r="F670" s="138"/>
      <c r="G670" s="138"/>
      <c r="H670" s="138"/>
    </row>
    <row r="671" ht="12.75" customHeight="1">
      <c r="A671" s="138"/>
      <c r="B671" s="138"/>
      <c r="C671" s="138"/>
      <c r="D671" s="138"/>
      <c r="E671" s="138"/>
      <c r="F671" s="138"/>
      <c r="G671" s="138"/>
      <c r="H671" s="138"/>
    </row>
    <row r="672" ht="12.75" customHeight="1">
      <c r="A672" s="138"/>
      <c r="B672" s="138"/>
      <c r="C672" s="138"/>
      <c r="D672" s="138"/>
      <c r="E672" s="138"/>
      <c r="F672" s="138"/>
      <c r="G672" s="138"/>
      <c r="H672" s="138"/>
    </row>
    <row r="673" ht="12.75" customHeight="1">
      <c r="A673" s="138"/>
      <c r="B673" s="138"/>
      <c r="C673" s="138"/>
      <c r="D673" s="138"/>
      <c r="E673" s="138"/>
      <c r="F673" s="138"/>
      <c r="G673" s="138"/>
      <c r="H673" s="138"/>
    </row>
    <row r="674" ht="12.75" customHeight="1">
      <c r="A674" s="138"/>
      <c r="B674" s="138"/>
      <c r="C674" s="138"/>
      <c r="D674" s="138"/>
      <c r="E674" s="138"/>
      <c r="F674" s="138"/>
      <c r="G674" s="138"/>
      <c r="H674" s="138"/>
    </row>
    <row r="675" ht="12.75" customHeight="1">
      <c r="A675" s="138"/>
      <c r="B675" s="138"/>
      <c r="C675" s="138"/>
      <c r="D675" s="138"/>
      <c r="E675" s="138"/>
      <c r="F675" s="138"/>
      <c r="G675" s="138"/>
      <c r="H675" s="138"/>
    </row>
    <row r="676" ht="12.75" customHeight="1">
      <c r="A676" s="138"/>
      <c r="B676" s="138"/>
      <c r="C676" s="138"/>
      <c r="D676" s="138"/>
      <c r="E676" s="138"/>
      <c r="F676" s="138"/>
      <c r="G676" s="138"/>
      <c r="H676" s="138"/>
    </row>
    <row r="677" ht="12.75" customHeight="1">
      <c r="A677" s="138"/>
      <c r="B677" s="138"/>
      <c r="C677" s="138"/>
      <c r="D677" s="138"/>
      <c r="E677" s="138"/>
      <c r="F677" s="138"/>
      <c r="G677" s="138"/>
      <c r="H677" s="138"/>
    </row>
    <row r="678" ht="12.75" customHeight="1">
      <c r="A678" s="138"/>
      <c r="B678" s="138"/>
      <c r="C678" s="138"/>
      <c r="D678" s="138"/>
      <c r="E678" s="138"/>
      <c r="F678" s="138"/>
      <c r="G678" s="138"/>
      <c r="H678" s="138"/>
    </row>
    <row r="679" ht="12.75" customHeight="1">
      <c r="A679" s="138"/>
      <c r="B679" s="138"/>
      <c r="C679" s="138"/>
      <c r="D679" s="138"/>
      <c r="E679" s="138"/>
      <c r="F679" s="138"/>
      <c r="G679" s="138"/>
      <c r="H679" s="138"/>
    </row>
    <row r="680" ht="12.75" customHeight="1">
      <c r="A680" s="138"/>
      <c r="B680" s="138"/>
      <c r="C680" s="138"/>
      <c r="D680" s="138"/>
      <c r="E680" s="138"/>
      <c r="F680" s="138"/>
      <c r="G680" s="138"/>
      <c r="H680" s="138"/>
    </row>
    <row r="681" ht="12.75" customHeight="1">
      <c r="A681" s="138"/>
      <c r="B681" s="138"/>
      <c r="C681" s="138"/>
      <c r="D681" s="138"/>
      <c r="E681" s="138"/>
      <c r="F681" s="138"/>
      <c r="G681" s="138"/>
      <c r="H681" s="138"/>
    </row>
    <row r="682" ht="12.75" customHeight="1">
      <c r="A682" s="138"/>
      <c r="B682" s="138"/>
      <c r="C682" s="138"/>
      <c r="D682" s="138"/>
      <c r="E682" s="138"/>
      <c r="F682" s="138"/>
      <c r="G682" s="138"/>
      <c r="H682" s="138"/>
    </row>
    <row r="683" ht="12.75" customHeight="1">
      <c r="A683" s="138"/>
      <c r="B683" s="138"/>
      <c r="C683" s="138"/>
      <c r="D683" s="138"/>
      <c r="E683" s="138"/>
      <c r="F683" s="138"/>
      <c r="G683" s="138"/>
      <c r="H683" s="138"/>
    </row>
    <row r="684" ht="12.75" customHeight="1">
      <c r="A684" s="138"/>
      <c r="B684" s="138"/>
      <c r="C684" s="138"/>
      <c r="D684" s="138"/>
      <c r="E684" s="138"/>
      <c r="F684" s="138"/>
      <c r="G684" s="138"/>
      <c r="H684" s="138"/>
    </row>
    <row r="685" ht="12.75" customHeight="1">
      <c r="A685" s="138"/>
      <c r="B685" s="138"/>
      <c r="C685" s="138"/>
      <c r="D685" s="138"/>
      <c r="E685" s="138"/>
      <c r="F685" s="138"/>
      <c r="G685" s="138"/>
      <c r="H685" s="138"/>
    </row>
    <row r="686" ht="12.75" customHeight="1">
      <c r="A686" s="138"/>
      <c r="B686" s="138"/>
      <c r="C686" s="138"/>
      <c r="D686" s="138"/>
      <c r="E686" s="138"/>
      <c r="F686" s="138"/>
      <c r="G686" s="138"/>
      <c r="H686" s="138"/>
    </row>
    <row r="687" ht="12.75" customHeight="1">
      <c r="A687" s="138"/>
      <c r="B687" s="138"/>
      <c r="C687" s="138"/>
      <c r="D687" s="138"/>
      <c r="E687" s="138"/>
      <c r="F687" s="138"/>
      <c r="G687" s="138"/>
      <c r="H687" s="138"/>
    </row>
    <row r="688" ht="12.75" customHeight="1">
      <c r="A688" s="138"/>
      <c r="B688" s="138"/>
      <c r="C688" s="138"/>
      <c r="D688" s="138"/>
      <c r="E688" s="138"/>
      <c r="F688" s="138"/>
      <c r="G688" s="138"/>
      <c r="H688" s="138"/>
    </row>
    <row r="689" ht="12.75" customHeight="1">
      <c r="A689" s="138"/>
      <c r="B689" s="138"/>
      <c r="C689" s="138"/>
      <c r="D689" s="138"/>
      <c r="E689" s="138"/>
      <c r="F689" s="138"/>
      <c r="G689" s="138"/>
      <c r="H689" s="138"/>
    </row>
    <row r="690" ht="12.75" customHeight="1">
      <c r="A690" s="138"/>
      <c r="B690" s="138"/>
      <c r="C690" s="138"/>
      <c r="D690" s="138"/>
      <c r="E690" s="138"/>
      <c r="F690" s="138"/>
      <c r="G690" s="138"/>
      <c r="H690" s="138"/>
    </row>
    <row r="691" ht="12.75" customHeight="1">
      <c r="A691" s="138"/>
      <c r="B691" s="138"/>
      <c r="C691" s="138"/>
      <c r="D691" s="138"/>
      <c r="E691" s="138"/>
      <c r="F691" s="138"/>
      <c r="G691" s="138"/>
      <c r="H691" s="138"/>
    </row>
    <row r="692" ht="12.75" customHeight="1">
      <c r="A692" s="138"/>
      <c r="B692" s="138"/>
      <c r="C692" s="138"/>
      <c r="D692" s="138"/>
      <c r="E692" s="138"/>
      <c r="F692" s="138"/>
      <c r="G692" s="138"/>
      <c r="H692" s="138"/>
    </row>
    <row r="693" ht="12.75" customHeight="1">
      <c r="A693" s="138"/>
      <c r="B693" s="138"/>
      <c r="C693" s="138"/>
      <c r="D693" s="138"/>
      <c r="E693" s="138"/>
      <c r="F693" s="138"/>
      <c r="G693" s="138"/>
      <c r="H693" s="138"/>
    </row>
    <row r="694" ht="12.75" customHeight="1">
      <c r="A694" s="138"/>
      <c r="B694" s="138"/>
      <c r="C694" s="138"/>
      <c r="D694" s="138"/>
      <c r="E694" s="138"/>
      <c r="F694" s="138"/>
      <c r="G694" s="138"/>
      <c r="H694" s="138"/>
    </row>
    <row r="695" ht="12.75" customHeight="1">
      <c r="A695" s="138"/>
      <c r="B695" s="138"/>
      <c r="C695" s="138"/>
      <c r="D695" s="138"/>
      <c r="E695" s="138"/>
      <c r="F695" s="138"/>
      <c r="G695" s="138"/>
      <c r="H695" s="138"/>
    </row>
    <row r="696" ht="12.75" customHeight="1">
      <c r="A696" s="138"/>
      <c r="B696" s="138"/>
      <c r="C696" s="138"/>
      <c r="D696" s="138"/>
      <c r="E696" s="138"/>
      <c r="F696" s="138"/>
      <c r="G696" s="138"/>
      <c r="H696" s="138"/>
    </row>
    <row r="697" ht="12.75" customHeight="1">
      <c r="A697" s="138"/>
      <c r="B697" s="138"/>
      <c r="C697" s="138"/>
      <c r="D697" s="138"/>
      <c r="E697" s="138"/>
      <c r="F697" s="138"/>
      <c r="G697" s="138"/>
      <c r="H697" s="138"/>
    </row>
    <row r="698" ht="12.75" customHeight="1">
      <c r="A698" s="138"/>
      <c r="B698" s="138"/>
      <c r="C698" s="138"/>
      <c r="D698" s="138"/>
      <c r="E698" s="138"/>
      <c r="F698" s="138"/>
      <c r="G698" s="138"/>
      <c r="H698" s="138"/>
    </row>
    <row r="699" ht="12.75" customHeight="1">
      <c r="A699" s="138"/>
      <c r="B699" s="138"/>
      <c r="C699" s="138"/>
      <c r="D699" s="138"/>
      <c r="E699" s="138"/>
      <c r="F699" s="138"/>
      <c r="G699" s="138"/>
      <c r="H699" s="138"/>
    </row>
    <row r="700" ht="12.75" customHeight="1">
      <c r="A700" s="138"/>
      <c r="B700" s="138"/>
      <c r="C700" s="138"/>
      <c r="D700" s="138"/>
      <c r="E700" s="138"/>
      <c r="F700" s="138"/>
      <c r="G700" s="138"/>
      <c r="H700" s="138"/>
    </row>
    <row r="701" ht="12.75" customHeight="1">
      <c r="A701" s="138"/>
      <c r="B701" s="138"/>
      <c r="C701" s="138"/>
      <c r="D701" s="138"/>
      <c r="E701" s="138"/>
      <c r="F701" s="138"/>
      <c r="G701" s="138"/>
      <c r="H701" s="138"/>
    </row>
    <row r="702" ht="12.75" customHeight="1">
      <c r="A702" s="138"/>
      <c r="B702" s="138"/>
      <c r="C702" s="138"/>
      <c r="D702" s="138"/>
      <c r="E702" s="138"/>
      <c r="F702" s="138"/>
      <c r="G702" s="138"/>
      <c r="H702" s="138"/>
    </row>
    <row r="703" ht="12.75" customHeight="1">
      <c r="A703" s="138"/>
      <c r="B703" s="138"/>
      <c r="C703" s="138"/>
      <c r="D703" s="138"/>
      <c r="E703" s="138"/>
      <c r="F703" s="138"/>
      <c r="G703" s="138"/>
      <c r="H703" s="138"/>
    </row>
    <row r="704" ht="12.75" customHeight="1">
      <c r="A704" s="138"/>
      <c r="B704" s="138"/>
      <c r="C704" s="138"/>
      <c r="D704" s="138"/>
      <c r="E704" s="138"/>
      <c r="F704" s="138"/>
      <c r="G704" s="138"/>
      <c r="H704" s="138"/>
    </row>
    <row r="705" ht="12.75" customHeight="1">
      <c r="A705" s="138"/>
      <c r="B705" s="138"/>
      <c r="C705" s="138"/>
      <c r="D705" s="138"/>
      <c r="E705" s="138"/>
      <c r="F705" s="138"/>
      <c r="G705" s="138"/>
      <c r="H705" s="138"/>
    </row>
    <row r="706" ht="12.75" customHeight="1">
      <c r="A706" s="138"/>
      <c r="B706" s="138"/>
      <c r="C706" s="138"/>
      <c r="D706" s="138"/>
      <c r="E706" s="138"/>
      <c r="F706" s="138"/>
      <c r="G706" s="138"/>
      <c r="H706" s="138"/>
    </row>
    <row r="707" ht="12.75" customHeight="1">
      <c r="A707" s="138"/>
      <c r="B707" s="138"/>
      <c r="C707" s="138"/>
      <c r="D707" s="138"/>
      <c r="E707" s="138"/>
      <c r="F707" s="138"/>
      <c r="G707" s="138"/>
      <c r="H707" s="138"/>
    </row>
    <row r="708" ht="12.75" customHeight="1">
      <c r="A708" s="138"/>
      <c r="B708" s="138"/>
      <c r="C708" s="138"/>
      <c r="D708" s="138"/>
      <c r="E708" s="138"/>
      <c r="F708" s="138"/>
      <c r="G708" s="138"/>
      <c r="H708" s="138"/>
    </row>
    <row r="709" ht="12.75" customHeight="1">
      <c r="A709" s="138"/>
      <c r="B709" s="138"/>
      <c r="C709" s="138"/>
      <c r="D709" s="138"/>
      <c r="E709" s="138"/>
      <c r="F709" s="138"/>
      <c r="G709" s="138"/>
      <c r="H709" s="138"/>
    </row>
    <row r="710" ht="12.75" customHeight="1">
      <c r="A710" s="138"/>
      <c r="B710" s="138"/>
      <c r="C710" s="138"/>
      <c r="D710" s="138"/>
      <c r="E710" s="138"/>
      <c r="F710" s="138"/>
      <c r="G710" s="138"/>
      <c r="H710" s="138"/>
    </row>
    <row r="711" ht="12.75" customHeight="1">
      <c r="A711" s="138"/>
      <c r="B711" s="138"/>
      <c r="C711" s="138"/>
      <c r="D711" s="138"/>
      <c r="E711" s="138"/>
      <c r="F711" s="138"/>
      <c r="G711" s="138"/>
      <c r="H711" s="138"/>
    </row>
    <row r="712" ht="12.75" customHeight="1">
      <c r="A712" s="138"/>
      <c r="B712" s="138"/>
      <c r="C712" s="138"/>
      <c r="D712" s="138"/>
      <c r="E712" s="138"/>
      <c r="F712" s="138"/>
      <c r="G712" s="138"/>
      <c r="H712" s="138"/>
    </row>
    <row r="713" ht="12.75" customHeight="1">
      <c r="A713" s="138"/>
      <c r="B713" s="138"/>
      <c r="C713" s="138"/>
      <c r="D713" s="138"/>
      <c r="E713" s="138"/>
      <c r="F713" s="138"/>
      <c r="G713" s="138"/>
      <c r="H713" s="138"/>
    </row>
    <row r="714" ht="12.75" customHeight="1">
      <c r="A714" s="138"/>
      <c r="B714" s="138"/>
      <c r="C714" s="138"/>
      <c r="D714" s="138"/>
      <c r="E714" s="138"/>
      <c r="F714" s="138"/>
      <c r="G714" s="138"/>
      <c r="H714" s="138"/>
    </row>
    <row r="715" ht="12.75" customHeight="1">
      <c r="A715" s="138"/>
      <c r="B715" s="138"/>
      <c r="C715" s="138"/>
      <c r="D715" s="138"/>
      <c r="E715" s="138"/>
      <c r="F715" s="138"/>
      <c r="G715" s="138"/>
      <c r="H715" s="138"/>
    </row>
    <row r="716" ht="12.75" customHeight="1">
      <c r="A716" s="138"/>
      <c r="B716" s="138"/>
      <c r="C716" s="138"/>
      <c r="D716" s="138"/>
      <c r="E716" s="138"/>
      <c r="F716" s="138"/>
      <c r="G716" s="138"/>
      <c r="H716" s="138"/>
    </row>
    <row r="717" ht="12.75" customHeight="1">
      <c r="A717" s="138"/>
      <c r="B717" s="138"/>
      <c r="C717" s="138"/>
      <c r="D717" s="138"/>
      <c r="E717" s="138"/>
      <c r="F717" s="138"/>
      <c r="G717" s="138"/>
      <c r="H717" s="138"/>
    </row>
    <row r="718" ht="12.75" customHeight="1">
      <c r="A718" s="138"/>
      <c r="B718" s="138"/>
      <c r="C718" s="138"/>
      <c r="D718" s="138"/>
      <c r="E718" s="138"/>
      <c r="F718" s="138"/>
      <c r="G718" s="138"/>
      <c r="H718" s="138"/>
    </row>
    <row r="719" ht="12.75" customHeight="1">
      <c r="A719" s="138"/>
      <c r="B719" s="138"/>
      <c r="C719" s="138"/>
      <c r="D719" s="138"/>
      <c r="E719" s="138"/>
      <c r="F719" s="138"/>
      <c r="G719" s="138"/>
      <c r="H719" s="138"/>
    </row>
    <row r="720" ht="12.75" customHeight="1">
      <c r="A720" s="138"/>
      <c r="B720" s="138"/>
      <c r="C720" s="138"/>
      <c r="D720" s="138"/>
      <c r="E720" s="138"/>
      <c r="F720" s="138"/>
      <c r="G720" s="138"/>
      <c r="H720" s="138"/>
    </row>
    <row r="721" ht="12.75" customHeight="1">
      <c r="A721" s="138"/>
      <c r="B721" s="138"/>
      <c r="C721" s="138"/>
      <c r="D721" s="138"/>
      <c r="E721" s="138"/>
      <c r="F721" s="138"/>
      <c r="G721" s="138"/>
      <c r="H721" s="138"/>
    </row>
    <row r="722" ht="12.75" customHeight="1">
      <c r="A722" s="138"/>
      <c r="B722" s="138"/>
      <c r="C722" s="138"/>
      <c r="D722" s="138"/>
      <c r="E722" s="138"/>
      <c r="F722" s="138"/>
      <c r="G722" s="138"/>
      <c r="H722" s="138"/>
    </row>
    <row r="723" ht="12.75" customHeight="1">
      <c r="A723" s="138"/>
      <c r="B723" s="138"/>
      <c r="C723" s="138"/>
      <c r="D723" s="138"/>
      <c r="E723" s="138"/>
      <c r="F723" s="138"/>
      <c r="G723" s="138"/>
      <c r="H723" s="138"/>
    </row>
    <row r="724" ht="12.75" customHeight="1">
      <c r="A724" s="138"/>
      <c r="B724" s="138"/>
      <c r="C724" s="138"/>
      <c r="D724" s="138"/>
      <c r="E724" s="138"/>
      <c r="F724" s="138"/>
      <c r="G724" s="138"/>
      <c r="H724" s="138"/>
    </row>
    <row r="725" ht="12.75" customHeight="1">
      <c r="A725" s="138"/>
      <c r="B725" s="138"/>
      <c r="C725" s="138"/>
      <c r="D725" s="138"/>
      <c r="E725" s="138"/>
      <c r="F725" s="138"/>
      <c r="G725" s="138"/>
      <c r="H725" s="138"/>
    </row>
    <row r="726" ht="12.75" customHeight="1">
      <c r="A726" s="138"/>
      <c r="B726" s="138"/>
      <c r="C726" s="138"/>
      <c r="D726" s="138"/>
      <c r="E726" s="138"/>
      <c r="F726" s="138"/>
      <c r="G726" s="138"/>
      <c r="H726" s="138"/>
    </row>
    <row r="727" ht="12.75" customHeight="1">
      <c r="A727" s="138"/>
      <c r="B727" s="138"/>
      <c r="C727" s="138"/>
      <c r="D727" s="138"/>
      <c r="E727" s="138"/>
      <c r="F727" s="138"/>
      <c r="G727" s="138"/>
      <c r="H727" s="138"/>
    </row>
    <row r="728" ht="12.75" customHeight="1">
      <c r="A728" s="138"/>
      <c r="B728" s="138"/>
      <c r="C728" s="138"/>
      <c r="D728" s="138"/>
      <c r="E728" s="138"/>
      <c r="F728" s="138"/>
      <c r="G728" s="138"/>
      <c r="H728" s="138"/>
    </row>
    <row r="729" ht="12.75" customHeight="1">
      <c r="A729" s="138"/>
      <c r="B729" s="138"/>
      <c r="C729" s="138"/>
      <c r="D729" s="138"/>
      <c r="E729" s="138"/>
      <c r="F729" s="138"/>
      <c r="G729" s="138"/>
      <c r="H729" s="138"/>
    </row>
    <row r="730" ht="12.75" customHeight="1">
      <c r="A730" s="138"/>
      <c r="B730" s="138"/>
      <c r="C730" s="138"/>
      <c r="D730" s="138"/>
      <c r="E730" s="138"/>
      <c r="F730" s="138"/>
      <c r="G730" s="138"/>
      <c r="H730" s="138"/>
    </row>
    <row r="731" ht="12.75" customHeight="1">
      <c r="A731" s="138"/>
      <c r="B731" s="138"/>
      <c r="C731" s="138"/>
      <c r="D731" s="138"/>
      <c r="E731" s="138"/>
      <c r="F731" s="138"/>
      <c r="G731" s="138"/>
      <c r="H731" s="138"/>
    </row>
    <row r="732" ht="12.75" customHeight="1">
      <c r="A732" s="138"/>
      <c r="B732" s="138"/>
      <c r="C732" s="138"/>
      <c r="D732" s="138"/>
      <c r="E732" s="138"/>
      <c r="F732" s="138"/>
      <c r="G732" s="138"/>
      <c r="H732" s="138"/>
    </row>
    <row r="733" ht="12.75" customHeight="1">
      <c r="A733" s="138"/>
      <c r="B733" s="138"/>
      <c r="C733" s="138"/>
      <c r="D733" s="138"/>
      <c r="E733" s="138"/>
      <c r="F733" s="138"/>
      <c r="G733" s="138"/>
      <c r="H733" s="138"/>
    </row>
    <row r="734" ht="12.75" customHeight="1">
      <c r="A734" s="138"/>
      <c r="B734" s="138"/>
      <c r="C734" s="138"/>
      <c r="D734" s="138"/>
      <c r="E734" s="138"/>
      <c r="F734" s="138"/>
      <c r="G734" s="138"/>
      <c r="H734" s="138"/>
    </row>
    <row r="735" ht="12.75" customHeight="1">
      <c r="A735" s="138"/>
      <c r="B735" s="138"/>
      <c r="C735" s="138"/>
      <c r="D735" s="138"/>
      <c r="E735" s="138"/>
      <c r="F735" s="138"/>
      <c r="G735" s="138"/>
      <c r="H735" s="138"/>
    </row>
    <row r="736" ht="12.75" customHeight="1">
      <c r="A736" s="138"/>
      <c r="B736" s="138"/>
      <c r="C736" s="138"/>
      <c r="D736" s="138"/>
      <c r="E736" s="138"/>
      <c r="F736" s="138"/>
      <c r="G736" s="138"/>
      <c r="H736" s="138"/>
    </row>
    <row r="737" ht="12.75" customHeight="1">
      <c r="A737" s="138"/>
      <c r="B737" s="138"/>
      <c r="C737" s="138"/>
      <c r="D737" s="138"/>
      <c r="E737" s="138"/>
      <c r="F737" s="138"/>
      <c r="G737" s="138"/>
      <c r="H737" s="138"/>
    </row>
    <row r="738" ht="12.75" customHeight="1">
      <c r="A738" s="138"/>
      <c r="B738" s="138"/>
      <c r="C738" s="138"/>
      <c r="D738" s="138"/>
      <c r="E738" s="138"/>
      <c r="F738" s="138"/>
      <c r="G738" s="138"/>
      <c r="H738" s="138"/>
    </row>
    <row r="739" ht="12.75" customHeight="1">
      <c r="A739" s="138"/>
      <c r="B739" s="138"/>
      <c r="C739" s="138"/>
      <c r="D739" s="138"/>
      <c r="E739" s="138"/>
      <c r="F739" s="138"/>
      <c r="G739" s="138"/>
      <c r="H739" s="138"/>
    </row>
    <row r="740" ht="12.75" customHeight="1">
      <c r="A740" s="138"/>
      <c r="B740" s="138"/>
      <c r="C740" s="138"/>
      <c r="D740" s="138"/>
      <c r="E740" s="138"/>
      <c r="F740" s="138"/>
      <c r="G740" s="138"/>
      <c r="H740" s="138"/>
    </row>
    <row r="741" ht="12.75" customHeight="1">
      <c r="A741" s="138"/>
      <c r="B741" s="138"/>
      <c r="C741" s="138"/>
      <c r="D741" s="138"/>
      <c r="E741" s="138"/>
      <c r="F741" s="138"/>
      <c r="G741" s="138"/>
      <c r="H741" s="138"/>
    </row>
    <row r="742" ht="12.75" customHeight="1">
      <c r="A742" s="138"/>
      <c r="B742" s="138"/>
      <c r="C742" s="138"/>
      <c r="D742" s="138"/>
      <c r="E742" s="138"/>
      <c r="F742" s="138"/>
      <c r="G742" s="138"/>
      <c r="H742" s="138"/>
    </row>
    <row r="743" ht="12.75" customHeight="1">
      <c r="A743" s="138"/>
      <c r="B743" s="138"/>
      <c r="C743" s="138"/>
      <c r="D743" s="138"/>
      <c r="E743" s="138"/>
      <c r="F743" s="138"/>
      <c r="G743" s="138"/>
      <c r="H743" s="138"/>
    </row>
    <row r="744" ht="12.75" customHeight="1">
      <c r="A744" s="138"/>
      <c r="B744" s="138"/>
      <c r="C744" s="138"/>
      <c r="D744" s="138"/>
      <c r="E744" s="138"/>
      <c r="F744" s="138"/>
      <c r="G744" s="138"/>
      <c r="H744" s="138"/>
    </row>
    <row r="745" ht="12.75" customHeight="1">
      <c r="A745" s="138"/>
      <c r="B745" s="138"/>
      <c r="C745" s="138"/>
      <c r="D745" s="138"/>
      <c r="E745" s="138"/>
      <c r="F745" s="138"/>
      <c r="G745" s="138"/>
      <c r="H745" s="138"/>
    </row>
    <row r="746" ht="12.75" customHeight="1">
      <c r="A746" s="138"/>
      <c r="B746" s="138"/>
      <c r="C746" s="138"/>
      <c r="D746" s="138"/>
      <c r="E746" s="138"/>
      <c r="F746" s="138"/>
      <c r="G746" s="138"/>
      <c r="H746" s="138"/>
    </row>
    <row r="747" ht="12.75" customHeight="1">
      <c r="A747" s="138"/>
      <c r="B747" s="138"/>
      <c r="C747" s="138"/>
      <c r="D747" s="138"/>
      <c r="E747" s="138"/>
      <c r="F747" s="138"/>
      <c r="G747" s="138"/>
      <c r="H747" s="138"/>
    </row>
    <row r="748" ht="12.75" customHeight="1">
      <c r="A748" s="138"/>
      <c r="B748" s="138"/>
      <c r="C748" s="138"/>
      <c r="D748" s="138"/>
      <c r="E748" s="138"/>
      <c r="F748" s="138"/>
      <c r="G748" s="138"/>
      <c r="H748" s="138"/>
    </row>
    <row r="749" ht="12.75" customHeight="1">
      <c r="A749" s="138"/>
      <c r="B749" s="138"/>
      <c r="C749" s="138"/>
      <c r="D749" s="138"/>
      <c r="E749" s="138"/>
      <c r="F749" s="138"/>
      <c r="G749" s="138"/>
      <c r="H749" s="138"/>
    </row>
    <row r="750" ht="12.75" customHeight="1">
      <c r="A750" s="138"/>
      <c r="B750" s="138"/>
      <c r="C750" s="138"/>
      <c r="D750" s="138"/>
      <c r="E750" s="138"/>
      <c r="F750" s="138"/>
      <c r="G750" s="138"/>
      <c r="H750" s="138"/>
    </row>
    <row r="751" ht="12.75" customHeight="1">
      <c r="A751" s="138"/>
      <c r="B751" s="138"/>
      <c r="C751" s="138"/>
      <c r="D751" s="138"/>
      <c r="E751" s="138"/>
      <c r="F751" s="138"/>
      <c r="G751" s="138"/>
      <c r="H751" s="138"/>
    </row>
    <row r="752" ht="12.75" customHeight="1">
      <c r="A752" s="138"/>
      <c r="B752" s="138"/>
      <c r="C752" s="138"/>
      <c r="D752" s="138"/>
      <c r="E752" s="138"/>
      <c r="F752" s="138"/>
      <c r="G752" s="138"/>
      <c r="H752" s="138"/>
    </row>
    <row r="753" ht="12.75" customHeight="1">
      <c r="A753" s="138"/>
      <c r="B753" s="138"/>
      <c r="C753" s="138"/>
      <c r="D753" s="138"/>
      <c r="E753" s="138"/>
      <c r="F753" s="138"/>
      <c r="G753" s="138"/>
      <c r="H753" s="138"/>
    </row>
    <row r="754" ht="12.75" customHeight="1">
      <c r="A754" s="138"/>
      <c r="B754" s="138"/>
      <c r="C754" s="138"/>
      <c r="D754" s="138"/>
      <c r="E754" s="138"/>
      <c r="F754" s="138"/>
      <c r="G754" s="138"/>
      <c r="H754" s="138"/>
    </row>
    <row r="755" ht="12.75" customHeight="1">
      <c r="A755" s="138"/>
      <c r="B755" s="138"/>
      <c r="C755" s="138"/>
      <c r="D755" s="138"/>
      <c r="E755" s="138"/>
      <c r="F755" s="138"/>
      <c r="G755" s="138"/>
      <c r="H755" s="138"/>
    </row>
    <row r="756" ht="12.75" customHeight="1">
      <c r="A756" s="138"/>
      <c r="B756" s="138"/>
      <c r="C756" s="138"/>
      <c r="D756" s="138"/>
      <c r="E756" s="138"/>
      <c r="F756" s="138"/>
      <c r="G756" s="138"/>
      <c r="H756" s="138"/>
    </row>
    <row r="757" ht="12.75" customHeight="1">
      <c r="A757" s="138"/>
      <c r="B757" s="138"/>
      <c r="C757" s="138"/>
      <c r="D757" s="138"/>
      <c r="E757" s="138"/>
      <c r="F757" s="138"/>
      <c r="G757" s="138"/>
      <c r="H757" s="138"/>
    </row>
    <row r="758" ht="12.75" customHeight="1">
      <c r="A758" s="138"/>
      <c r="B758" s="138"/>
      <c r="C758" s="138"/>
      <c r="D758" s="138"/>
      <c r="E758" s="138"/>
      <c r="F758" s="138"/>
      <c r="G758" s="138"/>
      <c r="H758" s="138"/>
    </row>
    <row r="759" ht="12.75" customHeight="1">
      <c r="A759" s="138"/>
      <c r="B759" s="138"/>
      <c r="C759" s="138"/>
      <c r="D759" s="138"/>
      <c r="E759" s="138"/>
      <c r="F759" s="138"/>
      <c r="G759" s="138"/>
      <c r="H759" s="138"/>
    </row>
    <row r="760" ht="12.75" customHeight="1">
      <c r="A760" s="138"/>
      <c r="B760" s="138"/>
      <c r="C760" s="138"/>
      <c r="D760" s="138"/>
      <c r="E760" s="138"/>
      <c r="F760" s="138"/>
      <c r="G760" s="138"/>
      <c r="H760" s="138"/>
    </row>
    <row r="761" ht="12.75" customHeight="1">
      <c r="A761" s="138"/>
      <c r="B761" s="138"/>
      <c r="C761" s="138"/>
      <c r="D761" s="138"/>
      <c r="E761" s="138"/>
      <c r="F761" s="138"/>
      <c r="G761" s="138"/>
      <c r="H761" s="138"/>
    </row>
    <row r="762" ht="12.75" customHeight="1">
      <c r="A762" s="138"/>
      <c r="B762" s="138"/>
      <c r="C762" s="138"/>
      <c r="D762" s="138"/>
      <c r="E762" s="138"/>
      <c r="F762" s="138"/>
      <c r="G762" s="138"/>
      <c r="H762" s="138"/>
    </row>
    <row r="763" ht="12.75" customHeight="1">
      <c r="A763" s="138"/>
      <c r="B763" s="138"/>
      <c r="C763" s="138"/>
      <c r="D763" s="138"/>
      <c r="E763" s="138"/>
      <c r="F763" s="138"/>
      <c r="G763" s="138"/>
      <c r="H763" s="138"/>
    </row>
    <row r="764" ht="12.75" customHeight="1">
      <c r="A764" s="138"/>
      <c r="B764" s="138"/>
      <c r="C764" s="138"/>
      <c r="D764" s="138"/>
      <c r="E764" s="138"/>
      <c r="F764" s="138"/>
      <c r="G764" s="138"/>
      <c r="H764" s="138"/>
    </row>
    <row r="765" ht="12.75" customHeight="1">
      <c r="A765" s="138"/>
      <c r="B765" s="138"/>
      <c r="C765" s="138"/>
      <c r="D765" s="138"/>
      <c r="E765" s="138"/>
      <c r="F765" s="138"/>
      <c r="G765" s="138"/>
      <c r="H765" s="138"/>
    </row>
    <row r="766" ht="12.75" customHeight="1">
      <c r="A766" s="138"/>
      <c r="B766" s="138"/>
      <c r="C766" s="138"/>
      <c r="D766" s="138"/>
      <c r="E766" s="138"/>
      <c r="F766" s="138"/>
      <c r="G766" s="138"/>
      <c r="H766" s="138"/>
    </row>
    <row r="767" ht="12.75" customHeight="1">
      <c r="A767" s="138"/>
      <c r="B767" s="138"/>
      <c r="C767" s="138"/>
      <c r="D767" s="138"/>
      <c r="E767" s="138"/>
      <c r="F767" s="138"/>
      <c r="G767" s="138"/>
      <c r="H767" s="138"/>
    </row>
    <row r="768" ht="12.75" customHeight="1">
      <c r="A768" s="138"/>
      <c r="B768" s="138"/>
      <c r="C768" s="138"/>
      <c r="D768" s="138"/>
      <c r="E768" s="138"/>
      <c r="F768" s="138"/>
      <c r="G768" s="138"/>
      <c r="H768" s="138"/>
    </row>
    <row r="769" ht="12.75" customHeight="1">
      <c r="A769" s="138"/>
      <c r="B769" s="138"/>
      <c r="C769" s="138"/>
      <c r="D769" s="138"/>
      <c r="E769" s="138"/>
      <c r="F769" s="138"/>
      <c r="G769" s="138"/>
      <c r="H769" s="138"/>
    </row>
    <row r="770" ht="12.75" customHeight="1">
      <c r="A770" s="138"/>
      <c r="B770" s="138"/>
      <c r="C770" s="138"/>
      <c r="D770" s="138"/>
      <c r="E770" s="138"/>
      <c r="F770" s="138"/>
      <c r="G770" s="138"/>
      <c r="H770" s="138"/>
    </row>
    <row r="771" ht="12.75" customHeight="1">
      <c r="A771" s="138"/>
      <c r="B771" s="138"/>
      <c r="C771" s="138"/>
      <c r="D771" s="138"/>
      <c r="E771" s="138"/>
      <c r="F771" s="138"/>
      <c r="G771" s="138"/>
      <c r="H771" s="138"/>
    </row>
    <row r="772" ht="12.75" customHeight="1">
      <c r="A772" s="138"/>
      <c r="B772" s="138"/>
      <c r="C772" s="138"/>
      <c r="D772" s="138"/>
      <c r="E772" s="138"/>
      <c r="F772" s="138"/>
      <c r="G772" s="138"/>
      <c r="H772" s="138"/>
    </row>
    <row r="773" ht="12.75" customHeight="1">
      <c r="A773" s="138"/>
      <c r="B773" s="138"/>
      <c r="C773" s="138"/>
      <c r="D773" s="138"/>
      <c r="E773" s="138"/>
      <c r="F773" s="138"/>
      <c r="G773" s="138"/>
      <c r="H773" s="138"/>
    </row>
    <row r="774" ht="12.75" customHeight="1">
      <c r="A774" s="138"/>
      <c r="B774" s="138"/>
      <c r="C774" s="138"/>
      <c r="D774" s="138"/>
      <c r="E774" s="138"/>
      <c r="F774" s="138"/>
      <c r="G774" s="138"/>
      <c r="H774" s="138"/>
    </row>
    <row r="775" ht="12.75" customHeight="1">
      <c r="A775" s="138"/>
      <c r="B775" s="138"/>
      <c r="C775" s="138"/>
      <c r="D775" s="138"/>
      <c r="E775" s="138"/>
      <c r="F775" s="138"/>
      <c r="G775" s="138"/>
      <c r="H775" s="138"/>
    </row>
    <row r="776" ht="12.75" customHeight="1">
      <c r="A776" s="138"/>
      <c r="B776" s="138"/>
      <c r="C776" s="138"/>
      <c r="D776" s="138"/>
      <c r="E776" s="138"/>
      <c r="F776" s="138"/>
      <c r="G776" s="138"/>
      <c r="H776" s="138"/>
    </row>
    <row r="777" ht="12.75" customHeight="1">
      <c r="A777" s="138"/>
      <c r="B777" s="138"/>
      <c r="C777" s="138"/>
      <c r="D777" s="138"/>
      <c r="E777" s="138"/>
      <c r="F777" s="138"/>
      <c r="G777" s="138"/>
      <c r="H777" s="138"/>
    </row>
    <row r="778" ht="12.75" customHeight="1">
      <c r="A778" s="138"/>
      <c r="B778" s="138"/>
      <c r="C778" s="138"/>
      <c r="D778" s="138"/>
      <c r="E778" s="138"/>
      <c r="F778" s="138"/>
      <c r="G778" s="138"/>
      <c r="H778" s="138"/>
    </row>
    <row r="779" ht="12.75" customHeight="1">
      <c r="A779" s="138"/>
      <c r="B779" s="138"/>
      <c r="C779" s="138"/>
      <c r="D779" s="138"/>
      <c r="E779" s="138"/>
      <c r="F779" s="138"/>
      <c r="G779" s="138"/>
      <c r="H779" s="138"/>
    </row>
    <row r="780" ht="12.75" customHeight="1">
      <c r="A780" s="138"/>
      <c r="B780" s="138"/>
      <c r="C780" s="138"/>
      <c r="D780" s="138"/>
      <c r="E780" s="138"/>
      <c r="F780" s="138"/>
      <c r="G780" s="138"/>
      <c r="H780" s="138"/>
    </row>
    <row r="781" ht="12.75" customHeight="1">
      <c r="A781" s="138"/>
      <c r="B781" s="138"/>
      <c r="C781" s="138"/>
      <c r="D781" s="138"/>
      <c r="E781" s="138"/>
      <c r="F781" s="138"/>
      <c r="G781" s="138"/>
      <c r="H781" s="138"/>
    </row>
    <row r="782" ht="12.75" customHeight="1">
      <c r="A782" s="138"/>
      <c r="B782" s="138"/>
      <c r="C782" s="138"/>
      <c r="D782" s="138"/>
      <c r="E782" s="138"/>
      <c r="F782" s="138"/>
      <c r="G782" s="138"/>
      <c r="H782" s="138"/>
    </row>
    <row r="783" ht="12.75" customHeight="1">
      <c r="A783" s="138"/>
      <c r="B783" s="138"/>
      <c r="C783" s="138"/>
      <c r="D783" s="138"/>
      <c r="E783" s="138"/>
      <c r="F783" s="138"/>
      <c r="G783" s="138"/>
      <c r="H783" s="138"/>
    </row>
    <row r="784" ht="12.75" customHeight="1">
      <c r="A784" s="138"/>
      <c r="B784" s="138"/>
      <c r="C784" s="138"/>
      <c r="D784" s="138"/>
      <c r="E784" s="138"/>
      <c r="F784" s="138"/>
      <c r="G784" s="138"/>
      <c r="H784" s="138"/>
    </row>
    <row r="785" ht="12.75" customHeight="1">
      <c r="A785" s="138"/>
      <c r="B785" s="138"/>
      <c r="C785" s="138"/>
      <c r="D785" s="138"/>
      <c r="E785" s="138"/>
      <c r="F785" s="138"/>
      <c r="G785" s="138"/>
      <c r="H785" s="138"/>
    </row>
    <row r="786" ht="12.75" customHeight="1">
      <c r="A786" s="138"/>
      <c r="B786" s="138"/>
      <c r="C786" s="138"/>
      <c r="D786" s="138"/>
      <c r="E786" s="138"/>
      <c r="F786" s="138"/>
      <c r="G786" s="138"/>
      <c r="H786" s="138"/>
    </row>
    <row r="787" ht="12.75" customHeight="1">
      <c r="A787" s="138"/>
      <c r="B787" s="138"/>
      <c r="C787" s="138"/>
      <c r="D787" s="138"/>
      <c r="E787" s="138"/>
      <c r="F787" s="138"/>
      <c r="G787" s="138"/>
      <c r="H787" s="138"/>
    </row>
    <row r="788" ht="12.75" customHeight="1">
      <c r="A788" s="138"/>
      <c r="B788" s="138"/>
      <c r="C788" s="138"/>
      <c r="D788" s="138"/>
      <c r="E788" s="138"/>
      <c r="F788" s="138"/>
      <c r="G788" s="138"/>
      <c r="H788" s="138"/>
    </row>
    <row r="789" ht="12.75" customHeight="1">
      <c r="A789" s="138"/>
      <c r="B789" s="138"/>
      <c r="C789" s="138"/>
      <c r="D789" s="138"/>
      <c r="E789" s="138"/>
      <c r="F789" s="138"/>
      <c r="G789" s="138"/>
      <c r="H789" s="138"/>
    </row>
    <row r="790" ht="12.75" customHeight="1">
      <c r="A790" s="138"/>
      <c r="B790" s="138"/>
      <c r="C790" s="138"/>
      <c r="D790" s="138"/>
      <c r="E790" s="138"/>
      <c r="F790" s="138"/>
      <c r="G790" s="138"/>
      <c r="H790" s="138"/>
    </row>
    <row r="791" ht="12.75" customHeight="1">
      <c r="A791" s="138"/>
      <c r="B791" s="138"/>
      <c r="C791" s="138"/>
      <c r="D791" s="138"/>
      <c r="E791" s="138"/>
      <c r="F791" s="138"/>
      <c r="G791" s="138"/>
      <c r="H791" s="138"/>
    </row>
    <row r="792" ht="12.75" customHeight="1">
      <c r="A792" s="138"/>
      <c r="B792" s="138"/>
      <c r="C792" s="138"/>
      <c r="D792" s="138"/>
      <c r="E792" s="138"/>
      <c r="F792" s="138"/>
      <c r="G792" s="138"/>
      <c r="H792" s="138"/>
    </row>
    <row r="793" ht="12.75" customHeight="1">
      <c r="A793" s="138"/>
      <c r="B793" s="138"/>
      <c r="C793" s="138"/>
      <c r="D793" s="138"/>
      <c r="E793" s="138"/>
      <c r="F793" s="138"/>
      <c r="G793" s="138"/>
      <c r="H793" s="138"/>
    </row>
    <row r="794" ht="12.75" customHeight="1">
      <c r="A794" s="138"/>
      <c r="B794" s="138"/>
      <c r="C794" s="138"/>
      <c r="D794" s="138"/>
      <c r="E794" s="138"/>
      <c r="F794" s="138"/>
      <c r="G794" s="138"/>
      <c r="H794" s="138"/>
    </row>
    <row r="795" ht="12.75" customHeight="1">
      <c r="A795" s="138"/>
      <c r="B795" s="138"/>
      <c r="C795" s="138"/>
      <c r="D795" s="138"/>
      <c r="E795" s="138"/>
      <c r="F795" s="138"/>
      <c r="G795" s="138"/>
      <c r="H795" s="138"/>
    </row>
    <row r="796" ht="12.75" customHeight="1">
      <c r="A796" s="138"/>
      <c r="B796" s="138"/>
      <c r="C796" s="138"/>
      <c r="D796" s="138"/>
      <c r="E796" s="138"/>
      <c r="F796" s="138"/>
      <c r="G796" s="138"/>
      <c r="H796" s="138"/>
    </row>
    <row r="797" ht="12.75" customHeight="1">
      <c r="A797" s="138"/>
      <c r="B797" s="138"/>
      <c r="C797" s="138"/>
      <c r="D797" s="138"/>
      <c r="E797" s="138"/>
      <c r="F797" s="138"/>
      <c r="G797" s="138"/>
      <c r="H797" s="138"/>
    </row>
    <row r="798" ht="12.75" customHeight="1">
      <c r="A798" s="138"/>
      <c r="B798" s="138"/>
      <c r="C798" s="138"/>
      <c r="D798" s="138"/>
      <c r="E798" s="138"/>
      <c r="F798" s="138"/>
      <c r="G798" s="138"/>
      <c r="H798" s="138"/>
    </row>
    <row r="799" ht="12.75" customHeight="1">
      <c r="A799" s="138"/>
      <c r="B799" s="138"/>
      <c r="C799" s="138"/>
      <c r="D799" s="138"/>
      <c r="E799" s="138"/>
      <c r="F799" s="138"/>
      <c r="G799" s="138"/>
      <c r="H799" s="138"/>
    </row>
    <row r="800" ht="12.75" customHeight="1">
      <c r="A800" s="138"/>
      <c r="B800" s="138"/>
      <c r="C800" s="138"/>
      <c r="D800" s="138"/>
      <c r="E800" s="138"/>
      <c r="F800" s="138"/>
      <c r="G800" s="138"/>
      <c r="H800" s="138"/>
    </row>
    <row r="801" ht="12.75" customHeight="1">
      <c r="A801" s="138"/>
      <c r="B801" s="138"/>
      <c r="C801" s="138"/>
      <c r="D801" s="138"/>
      <c r="E801" s="138"/>
      <c r="F801" s="138"/>
      <c r="G801" s="138"/>
      <c r="H801" s="138"/>
    </row>
    <row r="802" ht="12.75" customHeight="1">
      <c r="A802" s="138"/>
      <c r="B802" s="138"/>
      <c r="C802" s="138"/>
      <c r="D802" s="138"/>
      <c r="E802" s="138"/>
      <c r="F802" s="138"/>
      <c r="G802" s="138"/>
      <c r="H802" s="138"/>
    </row>
    <row r="803" ht="12.75" customHeight="1">
      <c r="A803" s="138"/>
      <c r="B803" s="138"/>
      <c r="C803" s="138"/>
      <c r="D803" s="138"/>
      <c r="E803" s="138"/>
      <c r="F803" s="138"/>
      <c r="G803" s="138"/>
      <c r="H803" s="138"/>
    </row>
    <row r="804" ht="12.75" customHeight="1">
      <c r="A804" s="138"/>
      <c r="B804" s="138"/>
      <c r="C804" s="138"/>
      <c r="D804" s="138"/>
      <c r="E804" s="138"/>
      <c r="F804" s="138"/>
      <c r="G804" s="138"/>
      <c r="H804" s="138"/>
    </row>
    <row r="805" ht="12.75" customHeight="1">
      <c r="A805" s="138"/>
      <c r="B805" s="138"/>
      <c r="C805" s="138"/>
      <c r="D805" s="138"/>
      <c r="E805" s="138"/>
      <c r="F805" s="138"/>
      <c r="G805" s="138"/>
      <c r="H805" s="138"/>
    </row>
    <row r="806" ht="12.75" customHeight="1">
      <c r="A806" s="138"/>
      <c r="B806" s="138"/>
      <c r="C806" s="138"/>
      <c r="D806" s="138"/>
      <c r="E806" s="138"/>
      <c r="F806" s="138"/>
      <c r="G806" s="138"/>
      <c r="H806" s="138"/>
    </row>
    <row r="807" ht="12.75" customHeight="1">
      <c r="A807" s="138"/>
      <c r="B807" s="138"/>
      <c r="C807" s="138"/>
      <c r="D807" s="138"/>
      <c r="E807" s="138"/>
      <c r="F807" s="138"/>
      <c r="G807" s="138"/>
      <c r="H807" s="138"/>
    </row>
    <row r="808" ht="12.75" customHeight="1">
      <c r="A808" s="138"/>
      <c r="B808" s="138"/>
      <c r="C808" s="138"/>
      <c r="D808" s="138"/>
      <c r="E808" s="138"/>
      <c r="F808" s="138"/>
      <c r="G808" s="138"/>
      <c r="H808" s="138"/>
    </row>
    <row r="809" ht="12.75" customHeight="1">
      <c r="A809" s="138"/>
      <c r="B809" s="138"/>
      <c r="C809" s="138"/>
      <c r="D809" s="138"/>
      <c r="E809" s="138"/>
      <c r="F809" s="138"/>
      <c r="G809" s="138"/>
      <c r="H809" s="138"/>
    </row>
    <row r="810" ht="12.75" customHeight="1">
      <c r="A810" s="138"/>
      <c r="B810" s="138"/>
      <c r="C810" s="138"/>
      <c r="D810" s="138"/>
      <c r="E810" s="138"/>
      <c r="F810" s="138"/>
      <c r="G810" s="138"/>
      <c r="H810" s="138"/>
    </row>
    <row r="811" ht="12.75" customHeight="1">
      <c r="A811" s="138"/>
      <c r="B811" s="138"/>
      <c r="C811" s="138"/>
      <c r="D811" s="138"/>
      <c r="E811" s="138"/>
      <c r="F811" s="138"/>
      <c r="G811" s="138"/>
      <c r="H811" s="138"/>
    </row>
    <row r="812" ht="12.75" customHeight="1">
      <c r="A812" s="138"/>
      <c r="B812" s="138"/>
      <c r="C812" s="138"/>
      <c r="D812" s="138"/>
      <c r="E812" s="138"/>
      <c r="F812" s="138"/>
      <c r="G812" s="138"/>
      <c r="H812" s="138"/>
    </row>
    <row r="813" ht="12.75" customHeight="1">
      <c r="A813" s="138"/>
      <c r="B813" s="138"/>
      <c r="C813" s="138"/>
      <c r="D813" s="138"/>
      <c r="E813" s="138"/>
      <c r="F813" s="138"/>
      <c r="G813" s="138"/>
      <c r="H813" s="138"/>
    </row>
    <row r="814" ht="12.75" customHeight="1">
      <c r="A814" s="138"/>
      <c r="B814" s="138"/>
      <c r="C814" s="138"/>
      <c r="D814" s="138"/>
      <c r="E814" s="138"/>
      <c r="F814" s="138"/>
      <c r="G814" s="138"/>
      <c r="H814" s="138"/>
    </row>
    <row r="815" ht="12.75" customHeight="1">
      <c r="A815" s="138"/>
      <c r="B815" s="138"/>
      <c r="C815" s="138"/>
      <c r="D815" s="138"/>
      <c r="E815" s="138"/>
      <c r="F815" s="138"/>
      <c r="G815" s="138"/>
      <c r="H815" s="138"/>
    </row>
    <row r="816" ht="12.75" customHeight="1">
      <c r="A816" s="138"/>
      <c r="B816" s="138"/>
      <c r="C816" s="138"/>
      <c r="D816" s="138"/>
      <c r="E816" s="138"/>
      <c r="F816" s="138"/>
      <c r="G816" s="138"/>
      <c r="H816" s="138"/>
    </row>
    <row r="817" ht="12.75" customHeight="1">
      <c r="A817" s="138"/>
      <c r="B817" s="138"/>
      <c r="C817" s="138"/>
      <c r="D817" s="138"/>
      <c r="E817" s="138"/>
      <c r="F817" s="138"/>
      <c r="G817" s="138"/>
      <c r="H817" s="138"/>
    </row>
    <row r="818" ht="12.75" customHeight="1">
      <c r="A818" s="138"/>
      <c r="B818" s="138"/>
      <c r="C818" s="138"/>
      <c r="D818" s="138"/>
      <c r="E818" s="138"/>
      <c r="F818" s="138"/>
      <c r="G818" s="138"/>
      <c r="H818" s="138"/>
    </row>
    <row r="819" ht="12.75" customHeight="1">
      <c r="A819" s="138"/>
      <c r="B819" s="138"/>
      <c r="C819" s="138"/>
      <c r="D819" s="138"/>
      <c r="E819" s="138"/>
      <c r="F819" s="138"/>
      <c r="G819" s="138"/>
      <c r="H819" s="138"/>
    </row>
    <row r="820" ht="12.75" customHeight="1">
      <c r="A820" s="138"/>
      <c r="B820" s="138"/>
      <c r="C820" s="138"/>
      <c r="D820" s="138"/>
      <c r="E820" s="138"/>
      <c r="F820" s="138"/>
      <c r="G820" s="138"/>
      <c r="H820" s="138"/>
    </row>
    <row r="821" ht="12.75" customHeight="1">
      <c r="A821" s="138"/>
      <c r="B821" s="138"/>
      <c r="C821" s="138"/>
      <c r="D821" s="138"/>
      <c r="E821" s="138"/>
      <c r="F821" s="138"/>
      <c r="G821" s="138"/>
      <c r="H821" s="138"/>
    </row>
    <row r="822" ht="12.75" customHeight="1">
      <c r="A822" s="138"/>
      <c r="B822" s="138"/>
      <c r="C822" s="138"/>
      <c r="D822" s="138"/>
      <c r="E822" s="138"/>
      <c r="F822" s="138"/>
      <c r="G822" s="138"/>
      <c r="H822" s="138"/>
    </row>
    <row r="823" ht="12.75" customHeight="1">
      <c r="A823" s="138"/>
      <c r="B823" s="138"/>
      <c r="C823" s="138"/>
      <c r="D823" s="138"/>
      <c r="E823" s="138"/>
      <c r="F823" s="138"/>
      <c r="G823" s="138"/>
      <c r="H823" s="138"/>
    </row>
    <row r="824" ht="12.75" customHeight="1">
      <c r="A824" s="138"/>
      <c r="B824" s="138"/>
      <c r="C824" s="138"/>
      <c r="D824" s="138"/>
      <c r="E824" s="138"/>
      <c r="F824" s="138"/>
      <c r="G824" s="138"/>
      <c r="H824" s="138"/>
    </row>
    <row r="825" ht="12.75" customHeight="1">
      <c r="A825" s="138"/>
      <c r="B825" s="138"/>
      <c r="C825" s="138"/>
      <c r="D825" s="138"/>
      <c r="E825" s="138"/>
      <c r="F825" s="138"/>
      <c r="G825" s="138"/>
      <c r="H825" s="138"/>
    </row>
    <row r="826" ht="12.75" customHeight="1">
      <c r="A826" s="138"/>
      <c r="B826" s="138"/>
      <c r="C826" s="138"/>
      <c r="D826" s="138"/>
      <c r="E826" s="138"/>
      <c r="F826" s="138"/>
      <c r="G826" s="138"/>
      <c r="H826" s="138"/>
    </row>
    <row r="827" ht="12.75" customHeight="1">
      <c r="A827" s="138"/>
      <c r="B827" s="138"/>
      <c r="C827" s="138"/>
      <c r="D827" s="138"/>
      <c r="E827" s="138"/>
      <c r="F827" s="138"/>
      <c r="G827" s="138"/>
      <c r="H827" s="138"/>
    </row>
    <row r="828" ht="12.75" customHeight="1">
      <c r="A828" s="138"/>
      <c r="B828" s="138"/>
      <c r="C828" s="138"/>
      <c r="D828" s="138"/>
      <c r="E828" s="138"/>
      <c r="F828" s="138"/>
      <c r="G828" s="138"/>
      <c r="H828" s="138"/>
    </row>
    <row r="829" ht="12.75" customHeight="1">
      <c r="A829" s="138"/>
      <c r="B829" s="138"/>
      <c r="C829" s="138"/>
      <c r="D829" s="138"/>
      <c r="E829" s="138"/>
      <c r="F829" s="138"/>
      <c r="G829" s="138"/>
      <c r="H829" s="138"/>
    </row>
    <row r="830" ht="12.75" customHeight="1">
      <c r="A830" s="138"/>
      <c r="B830" s="138"/>
      <c r="C830" s="138"/>
      <c r="D830" s="138"/>
      <c r="E830" s="138"/>
      <c r="F830" s="138"/>
      <c r="G830" s="138"/>
      <c r="H830" s="138"/>
    </row>
    <row r="831" ht="12.75" customHeight="1">
      <c r="A831" s="138"/>
      <c r="B831" s="138"/>
      <c r="C831" s="138"/>
      <c r="D831" s="138"/>
      <c r="E831" s="138"/>
      <c r="F831" s="138"/>
      <c r="G831" s="138"/>
      <c r="H831" s="138"/>
    </row>
    <row r="832" ht="12.75" customHeight="1">
      <c r="A832" s="138"/>
      <c r="B832" s="138"/>
      <c r="C832" s="138"/>
      <c r="D832" s="138"/>
      <c r="E832" s="138"/>
      <c r="F832" s="138"/>
      <c r="G832" s="138"/>
      <c r="H832" s="138"/>
    </row>
    <row r="833" ht="12.75" customHeight="1">
      <c r="A833" s="138"/>
      <c r="B833" s="138"/>
      <c r="C833" s="138"/>
      <c r="D833" s="138"/>
      <c r="E833" s="138"/>
      <c r="F833" s="138"/>
      <c r="G833" s="138"/>
      <c r="H833" s="138"/>
    </row>
    <row r="834" ht="12.75" customHeight="1">
      <c r="A834" s="138"/>
      <c r="B834" s="138"/>
      <c r="C834" s="138"/>
      <c r="D834" s="138"/>
      <c r="E834" s="138"/>
      <c r="F834" s="138"/>
      <c r="G834" s="138"/>
      <c r="H834" s="138"/>
    </row>
    <row r="835" ht="12.75" customHeight="1">
      <c r="A835" s="138"/>
      <c r="B835" s="138"/>
      <c r="C835" s="138"/>
      <c r="D835" s="138"/>
      <c r="E835" s="138"/>
      <c r="F835" s="138"/>
      <c r="G835" s="138"/>
      <c r="H835" s="138"/>
    </row>
    <row r="836" ht="12.75" customHeight="1">
      <c r="A836" s="138"/>
      <c r="B836" s="138"/>
      <c r="C836" s="138"/>
      <c r="D836" s="138"/>
      <c r="E836" s="138"/>
      <c r="F836" s="138"/>
      <c r="G836" s="138"/>
      <c r="H836" s="138"/>
    </row>
    <row r="837" ht="12.75" customHeight="1">
      <c r="A837" s="138"/>
      <c r="B837" s="138"/>
      <c r="C837" s="138"/>
      <c r="D837" s="138"/>
      <c r="E837" s="138"/>
      <c r="F837" s="138"/>
      <c r="G837" s="138"/>
      <c r="H837" s="138"/>
    </row>
    <row r="838" ht="12.75" customHeight="1">
      <c r="A838" s="138"/>
      <c r="B838" s="138"/>
      <c r="C838" s="138"/>
      <c r="D838" s="138"/>
      <c r="E838" s="138"/>
      <c r="F838" s="138"/>
      <c r="G838" s="138"/>
      <c r="H838" s="138"/>
    </row>
    <row r="839" ht="12.75" customHeight="1">
      <c r="A839" s="138"/>
      <c r="B839" s="138"/>
      <c r="C839" s="138"/>
      <c r="D839" s="138"/>
      <c r="E839" s="138"/>
      <c r="F839" s="138"/>
      <c r="G839" s="138"/>
      <c r="H839" s="138"/>
    </row>
    <row r="840" ht="12.75" customHeight="1">
      <c r="A840" s="138"/>
      <c r="B840" s="138"/>
      <c r="C840" s="138"/>
      <c r="D840" s="138"/>
      <c r="E840" s="138"/>
      <c r="F840" s="138"/>
      <c r="G840" s="138"/>
      <c r="H840" s="138"/>
    </row>
    <row r="841" ht="12.75" customHeight="1">
      <c r="A841" s="138"/>
      <c r="B841" s="138"/>
      <c r="C841" s="138"/>
      <c r="D841" s="138"/>
      <c r="E841" s="138"/>
      <c r="F841" s="138"/>
      <c r="G841" s="138"/>
      <c r="H841" s="138"/>
    </row>
    <row r="842" ht="12.75" customHeight="1">
      <c r="A842" s="138"/>
      <c r="B842" s="138"/>
      <c r="C842" s="138"/>
      <c r="D842" s="138"/>
      <c r="E842" s="138"/>
      <c r="F842" s="138"/>
      <c r="G842" s="138"/>
      <c r="H842" s="138"/>
    </row>
    <row r="843" ht="12.75" customHeight="1">
      <c r="A843" s="138"/>
      <c r="B843" s="138"/>
      <c r="C843" s="138"/>
      <c r="D843" s="138"/>
      <c r="E843" s="138"/>
      <c r="F843" s="138"/>
      <c r="G843" s="138"/>
      <c r="H843" s="138"/>
    </row>
    <row r="844" ht="12.75" customHeight="1">
      <c r="A844" s="138"/>
      <c r="B844" s="138"/>
      <c r="C844" s="138"/>
      <c r="D844" s="138"/>
      <c r="E844" s="138"/>
      <c r="F844" s="138"/>
      <c r="G844" s="138"/>
      <c r="H844" s="138"/>
    </row>
    <row r="845" ht="12.75" customHeight="1">
      <c r="A845" s="138"/>
      <c r="B845" s="138"/>
      <c r="C845" s="138"/>
      <c r="D845" s="138"/>
      <c r="E845" s="138"/>
      <c r="F845" s="138"/>
      <c r="G845" s="138"/>
      <c r="H845" s="138"/>
    </row>
    <row r="846" ht="12.75" customHeight="1">
      <c r="A846" s="138"/>
      <c r="B846" s="138"/>
      <c r="C846" s="138"/>
      <c r="D846" s="138"/>
      <c r="E846" s="138"/>
      <c r="F846" s="138"/>
      <c r="G846" s="138"/>
      <c r="H846" s="138"/>
    </row>
    <row r="847" ht="12.75" customHeight="1">
      <c r="A847" s="138"/>
      <c r="B847" s="138"/>
      <c r="C847" s="138"/>
      <c r="D847" s="138"/>
      <c r="E847" s="138"/>
      <c r="F847" s="138"/>
      <c r="G847" s="138"/>
      <c r="H847" s="138"/>
    </row>
    <row r="848" ht="12.75" customHeight="1">
      <c r="A848" s="138"/>
      <c r="B848" s="138"/>
      <c r="C848" s="138"/>
      <c r="D848" s="138"/>
      <c r="E848" s="138"/>
      <c r="F848" s="138"/>
      <c r="G848" s="138"/>
      <c r="H848" s="138"/>
    </row>
    <row r="849" ht="12.75" customHeight="1">
      <c r="A849" s="138"/>
      <c r="B849" s="138"/>
      <c r="C849" s="138"/>
      <c r="D849" s="138"/>
      <c r="E849" s="138"/>
      <c r="F849" s="138"/>
      <c r="G849" s="138"/>
      <c r="H849" s="138"/>
    </row>
    <row r="850" ht="12.75" customHeight="1">
      <c r="A850" s="138"/>
      <c r="B850" s="138"/>
      <c r="C850" s="138"/>
      <c r="D850" s="138"/>
      <c r="E850" s="138"/>
      <c r="F850" s="138"/>
      <c r="G850" s="138"/>
      <c r="H850" s="138"/>
    </row>
    <row r="851" ht="12.75" customHeight="1">
      <c r="A851" s="138"/>
      <c r="B851" s="138"/>
      <c r="C851" s="138"/>
      <c r="D851" s="138"/>
      <c r="E851" s="138"/>
      <c r="F851" s="138"/>
      <c r="G851" s="138"/>
      <c r="H851" s="138"/>
    </row>
    <row r="852" ht="12.75" customHeight="1">
      <c r="A852" s="138"/>
      <c r="B852" s="138"/>
      <c r="C852" s="138"/>
      <c r="D852" s="138"/>
      <c r="E852" s="138"/>
      <c r="F852" s="138"/>
      <c r="G852" s="138"/>
      <c r="H852" s="138"/>
    </row>
    <row r="853" ht="12.75" customHeight="1">
      <c r="A853" s="138"/>
      <c r="B853" s="138"/>
      <c r="C853" s="138"/>
      <c r="D853" s="138"/>
      <c r="E853" s="138"/>
      <c r="F853" s="138"/>
      <c r="G853" s="138"/>
      <c r="H853" s="138"/>
    </row>
    <row r="854" ht="12.75" customHeight="1">
      <c r="A854" s="138"/>
      <c r="B854" s="138"/>
      <c r="C854" s="138"/>
      <c r="D854" s="138"/>
      <c r="E854" s="138"/>
      <c r="F854" s="138"/>
      <c r="G854" s="138"/>
      <c r="H854" s="138"/>
    </row>
    <row r="855" ht="12.75" customHeight="1">
      <c r="A855" s="138"/>
      <c r="B855" s="138"/>
      <c r="C855" s="138"/>
      <c r="D855" s="138"/>
      <c r="E855" s="138"/>
      <c r="F855" s="138"/>
      <c r="G855" s="138"/>
      <c r="H855" s="138"/>
    </row>
    <row r="856" ht="12.75" customHeight="1">
      <c r="A856" s="138"/>
      <c r="B856" s="138"/>
      <c r="C856" s="138"/>
      <c r="D856" s="138"/>
      <c r="E856" s="138"/>
      <c r="F856" s="138"/>
      <c r="G856" s="138"/>
      <c r="H856" s="138"/>
    </row>
    <row r="857" ht="12.75" customHeight="1">
      <c r="A857" s="138"/>
      <c r="B857" s="138"/>
      <c r="C857" s="138"/>
      <c r="D857" s="138"/>
      <c r="E857" s="138"/>
      <c r="F857" s="138"/>
      <c r="G857" s="138"/>
      <c r="H857" s="138"/>
    </row>
    <row r="858" ht="12.75" customHeight="1">
      <c r="A858" s="138"/>
      <c r="B858" s="138"/>
      <c r="C858" s="138"/>
      <c r="D858" s="138"/>
      <c r="E858" s="138"/>
      <c r="F858" s="138"/>
      <c r="G858" s="138"/>
      <c r="H858" s="138"/>
    </row>
    <row r="859" ht="12.75" customHeight="1">
      <c r="A859" s="138"/>
      <c r="B859" s="138"/>
      <c r="C859" s="138"/>
      <c r="D859" s="138"/>
      <c r="E859" s="138"/>
      <c r="F859" s="138"/>
      <c r="G859" s="138"/>
      <c r="H859" s="138"/>
    </row>
    <row r="860" ht="12.75" customHeight="1">
      <c r="A860" s="138"/>
      <c r="B860" s="138"/>
      <c r="C860" s="138"/>
      <c r="D860" s="138"/>
      <c r="E860" s="138"/>
      <c r="F860" s="138"/>
      <c r="G860" s="138"/>
      <c r="H860" s="138"/>
    </row>
    <row r="861" ht="12.75" customHeight="1">
      <c r="A861" s="138"/>
      <c r="B861" s="138"/>
      <c r="C861" s="138"/>
      <c r="D861" s="138"/>
      <c r="E861" s="138"/>
      <c r="F861" s="138"/>
      <c r="G861" s="138"/>
      <c r="H861" s="138"/>
    </row>
    <row r="862" ht="12.75" customHeight="1">
      <c r="A862" s="138"/>
      <c r="B862" s="138"/>
      <c r="C862" s="138"/>
      <c r="D862" s="138"/>
      <c r="E862" s="138"/>
      <c r="F862" s="138"/>
      <c r="G862" s="138"/>
      <c r="H862" s="138"/>
    </row>
    <row r="863" ht="12.75" customHeight="1">
      <c r="A863" s="138"/>
      <c r="B863" s="138"/>
      <c r="C863" s="138"/>
      <c r="D863" s="138"/>
      <c r="E863" s="138"/>
      <c r="F863" s="138"/>
      <c r="G863" s="138"/>
      <c r="H863" s="138"/>
    </row>
    <row r="864" ht="12.75" customHeight="1">
      <c r="A864" s="138"/>
      <c r="B864" s="138"/>
      <c r="C864" s="138"/>
      <c r="D864" s="138"/>
      <c r="E864" s="138"/>
      <c r="F864" s="138"/>
      <c r="G864" s="138"/>
      <c r="H864" s="138"/>
    </row>
    <row r="865" ht="12.75" customHeight="1">
      <c r="A865" s="138"/>
      <c r="B865" s="138"/>
      <c r="C865" s="138"/>
      <c r="D865" s="138"/>
      <c r="E865" s="138"/>
      <c r="F865" s="138"/>
      <c r="G865" s="138"/>
      <c r="H865" s="138"/>
    </row>
    <row r="866" ht="12.75" customHeight="1">
      <c r="A866" s="138"/>
      <c r="B866" s="138"/>
      <c r="C866" s="138"/>
      <c r="D866" s="138"/>
      <c r="E866" s="138"/>
      <c r="F866" s="138"/>
      <c r="G866" s="138"/>
      <c r="H866" s="138"/>
    </row>
    <row r="867" ht="12.75" customHeight="1">
      <c r="A867" s="138"/>
      <c r="B867" s="138"/>
      <c r="C867" s="138"/>
      <c r="D867" s="138"/>
      <c r="E867" s="138"/>
      <c r="F867" s="138"/>
      <c r="G867" s="138"/>
      <c r="H867" s="138"/>
    </row>
    <row r="868" ht="12.75" customHeight="1">
      <c r="A868" s="138"/>
      <c r="B868" s="138"/>
      <c r="C868" s="138"/>
      <c r="D868" s="138"/>
      <c r="E868" s="138"/>
      <c r="F868" s="138"/>
      <c r="G868" s="138"/>
      <c r="H868" s="138"/>
    </row>
    <row r="869" ht="12.75" customHeight="1">
      <c r="A869" s="138"/>
      <c r="B869" s="138"/>
      <c r="C869" s="138"/>
      <c r="D869" s="138"/>
      <c r="E869" s="138"/>
      <c r="F869" s="138"/>
      <c r="G869" s="138"/>
      <c r="H869" s="138"/>
    </row>
    <row r="870" ht="12.75" customHeight="1">
      <c r="A870" s="138"/>
      <c r="B870" s="138"/>
      <c r="C870" s="138"/>
      <c r="D870" s="138"/>
      <c r="E870" s="138"/>
      <c r="F870" s="138"/>
      <c r="G870" s="138"/>
      <c r="H870" s="138"/>
    </row>
    <row r="871" ht="12.75" customHeight="1">
      <c r="A871" s="138"/>
      <c r="B871" s="138"/>
      <c r="C871" s="138"/>
      <c r="D871" s="138"/>
      <c r="E871" s="138"/>
      <c r="F871" s="138"/>
      <c r="G871" s="138"/>
      <c r="H871" s="138"/>
    </row>
    <row r="872" ht="12.75" customHeight="1">
      <c r="A872" s="138"/>
      <c r="B872" s="138"/>
      <c r="C872" s="138"/>
      <c r="D872" s="138"/>
      <c r="E872" s="138"/>
      <c r="F872" s="138"/>
      <c r="G872" s="138"/>
      <c r="H872" s="138"/>
    </row>
    <row r="873" ht="12.75" customHeight="1">
      <c r="A873" s="138"/>
      <c r="B873" s="138"/>
      <c r="C873" s="138"/>
      <c r="D873" s="138"/>
      <c r="E873" s="138"/>
      <c r="F873" s="138"/>
      <c r="G873" s="138"/>
      <c r="H873" s="138"/>
    </row>
    <row r="874" ht="12.75" customHeight="1">
      <c r="A874" s="138"/>
      <c r="B874" s="138"/>
      <c r="C874" s="138"/>
      <c r="D874" s="138"/>
      <c r="E874" s="138"/>
      <c r="F874" s="138"/>
      <c r="G874" s="138"/>
      <c r="H874" s="138"/>
    </row>
    <row r="875" ht="12.75" customHeight="1">
      <c r="A875" s="138"/>
      <c r="B875" s="138"/>
      <c r="C875" s="138"/>
      <c r="D875" s="138"/>
      <c r="E875" s="138"/>
      <c r="F875" s="138"/>
      <c r="G875" s="138"/>
      <c r="H875" s="138"/>
    </row>
    <row r="876" ht="12.75" customHeight="1">
      <c r="A876" s="138"/>
      <c r="B876" s="138"/>
      <c r="C876" s="138"/>
      <c r="D876" s="138"/>
      <c r="E876" s="138"/>
      <c r="F876" s="138"/>
      <c r="G876" s="138"/>
      <c r="H876" s="138"/>
    </row>
    <row r="877" ht="12.75" customHeight="1">
      <c r="A877" s="138"/>
      <c r="B877" s="138"/>
      <c r="C877" s="138"/>
      <c r="D877" s="138"/>
      <c r="E877" s="138"/>
      <c r="F877" s="138"/>
      <c r="G877" s="138"/>
      <c r="H877" s="138"/>
    </row>
    <row r="878" ht="12.75" customHeight="1">
      <c r="A878" s="138"/>
      <c r="B878" s="138"/>
      <c r="C878" s="138"/>
      <c r="D878" s="138"/>
      <c r="E878" s="138"/>
      <c r="F878" s="138"/>
      <c r="G878" s="138"/>
      <c r="H878" s="138"/>
    </row>
    <row r="879" ht="12.75" customHeight="1">
      <c r="A879" s="138"/>
      <c r="B879" s="138"/>
      <c r="C879" s="138"/>
      <c r="D879" s="138"/>
      <c r="E879" s="138"/>
      <c r="F879" s="138"/>
      <c r="G879" s="138"/>
      <c r="H879" s="138"/>
    </row>
    <row r="880" ht="12.75" customHeight="1">
      <c r="A880" s="138"/>
      <c r="B880" s="138"/>
      <c r="C880" s="138"/>
      <c r="D880" s="138"/>
      <c r="E880" s="138"/>
      <c r="F880" s="138"/>
      <c r="G880" s="138"/>
      <c r="H880" s="138"/>
    </row>
    <row r="881" ht="12.75" customHeight="1">
      <c r="A881" s="138"/>
      <c r="B881" s="138"/>
      <c r="C881" s="138"/>
      <c r="D881" s="138"/>
      <c r="E881" s="138"/>
      <c r="F881" s="138"/>
      <c r="G881" s="138"/>
      <c r="H881" s="138"/>
    </row>
    <row r="882" ht="12.75" customHeight="1">
      <c r="A882" s="138"/>
      <c r="B882" s="138"/>
      <c r="C882" s="138"/>
      <c r="D882" s="138"/>
      <c r="E882" s="138"/>
      <c r="F882" s="138"/>
      <c r="G882" s="138"/>
      <c r="H882" s="138"/>
    </row>
    <row r="883" ht="12.75" customHeight="1">
      <c r="A883" s="138"/>
      <c r="B883" s="138"/>
      <c r="C883" s="138"/>
      <c r="D883" s="138"/>
      <c r="E883" s="138"/>
      <c r="F883" s="138"/>
      <c r="G883" s="138"/>
      <c r="H883" s="138"/>
    </row>
    <row r="884" ht="12.75" customHeight="1">
      <c r="A884" s="138"/>
      <c r="B884" s="138"/>
      <c r="C884" s="138"/>
      <c r="D884" s="138"/>
      <c r="E884" s="138"/>
      <c r="F884" s="138"/>
      <c r="G884" s="138"/>
      <c r="H884" s="138"/>
    </row>
    <row r="885" ht="12.75" customHeight="1">
      <c r="A885" s="138"/>
      <c r="B885" s="138"/>
      <c r="C885" s="138"/>
      <c r="D885" s="138"/>
      <c r="E885" s="138"/>
      <c r="F885" s="138"/>
      <c r="G885" s="138"/>
      <c r="H885" s="138"/>
    </row>
    <row r="886" ht="12.75" customHeight="1">
      <c r="A886" s="138"/>
      <c r="B886" s="138"/>
      <c r="C886" s="138"/>
      <c r="D886" s="138"/>
      <c r="E886" s="138"/>
      <c r="F886" s="138"/>
      <c r="G886" s="138"/>
      <c r="H886" s="138"/>
    </row>
    <row r="887" ht="12.75" customHeight="1">
      <c r="A887" s="138"/>
      <c r="B887" s="138"/>
      <c r="C887" s="138"/>
      <c r="D887" s="138"/>
      <c r="E887" s="138"/>
      <c r="F887" s="138"/>
      <c r="G887" s="138"/>
      <c r="H887" s="138"/>
    </row>
    <row r="888" ht="12.75" customHeight="1">
      <c r="A888" s="138"/>
      <c r="B888" s="138"/>
      <c r="C888" s="138"/>
      <c r="D888" s="138"/>
      <c r="E888" s="138"/>
      <c r="F888" s="138"/>
      <c r="G888" s="138"/>
      <c r="H888" s="138"/>
    </row>
    <row r="889" ht="12.75" customHeight="1">
      <c r="A889" s="138"/>
      <c r="B889" s="138"/>
      <c r="C889" s="138"/>
      <c r="D889" s="138"/>
      <c r="E889" s="138"/>
      <c r="F889" s="138"/>
      <c r="G889" s="138"/>
      <c r="H889" s="138"/>
    </row>
    <row r="890" ht="12.75" customHeight="1">
      <c r="A890" s="138"/>
      <c r="B890" s="138"/>
      <c r="C890" s="138"/>
      <c r="D890" s="138"/>
      <c r="E890" s="138"/>
      <c r="F890" s="138"/>
      <c r="G890" s="138"/>
      <c r="H890" s="138"/>
    </row>
    <row r="891" ht="12.75" customHeight="1">
      <c r="A891" s="138"/>
      <c r="B891" s="138"/>
      <c r="C891" s="138"/>
      <c r="D891" s="138"/>
      <c r="E891" s="138"/>
      <c r="F891" s="138"/>
      <c r="G891" s="138"/>
      <c r="H891" s="138"/>
    </row>
    <row r="892" ht="12.75" customHeight="1">
      <c r="A892" s="138"/>
      <c r="B892" s="138"/>
      <c r="C892" s="138"/>
      <c r="D892" s="138"/>
      <c r="E892" s="138"/>
      <c r="F892" s="138"/>
      <c r="G892" s="138"/>
      <c r="H892" s="138"/>
    </row>
    <row r="893" ht="12.75" customHeight="1">
      <c r="A893" s="138"/>
      <c r="B893" s="138"/>
      <c r="C893" s="138"/>
      <c r="D893" s="138"/>
      <c r="E893" s="138"/>
      <c r="F893" s="138"/>
      <c r="G893" s="138"/>
      <c r="H893" s="138"/>
    </row>
    <row r="894" ht="12.75" customHeight="1">
      <c r="A894" s="138"/>
      <c r="B894" s="138"/>
      <c r="C894" s="138"/>
      <c r="D894" s="138"/>
      <c r="E894" s="138"/>
      <c r="F894" s="138"/>
      <c r="G894" s="138"/>
      <c r="H894" s="138"/>
    </row>
    <row r="895" ht="12.75" customHeight="1">
      <c r="A895" s="138"/>
      <c r="B895" s="138"/>
      <c r="C895" s="138"/>
      <c r="D895" s="138"/>
      <c r="E895" s="138"/>
      <c r="F895" s="138"/>
      <c r="G895" s="138"/>
      <c r="H895" s="138"/>
    </row>
    <row r="896" ht="12.75" customHeight="1">
      <c r="A896" s="138"/>
      <c r="B896" s="138"/>
      <c r="C896" s="138"/>
      <c r="D896" s="138"/>
      <c r="E896" s="138"/>
      <c r="F896" s="138"/>
      <c r="G896" s="138"/>
      <c r="H896" s="138"/>
    </row>
    <row r="897" ht="12.75" customHeight="1">
      <c r="A897" s="138"/>
      <c r="B897" s="138"/>
      <c r="C897" s="138"/>
      <c r="D897" s="138"/>
      <c r="E897" s="138"/>
      <c r="F897" s="138"/>
      <c r="G897" s="138"/>
      <c r="H897" s="138"/>
    </row>
    <row r="898" ht="12.75" customHeight="1">
      <c r="A898" s="138"/>
      <c r="B898" s="138"/>
      <c r="C898" s="138"/>
      <c r="D898" s="138"/>
      <c r="E898" s="138"/>
      <c r="F898" s="138"/>
      <c r="G898" s="138"/>
      <c r="H898" s="138"/>
    </row>
    <row r="899" ht="12.75" customHeight="1">
      <c r="A899" s="138"/>
      <c r="B899" s="138"/>
      <c r="C899" s="138"/>
      <c r="D899" s="138"/>
      <c r="E899" s="138"/>
      <c r="F899" s="138"/>
      <c r="G899" s="138"/>
      <c r="H899" s="138"/>
    </row>
    <row r="900" ht="12.75" customHeight="1">
      <c r="A900" s="138"/>
      <c r="B900" s="138"/>
      <c r="C900" s="138"/>
      <c r="D900" s="138"/>
      <c r="E900" s="138"/>
      <c r="F900" s="138"/>
      <c r="G900" s="138"/>
      <c r="H900" s="138"/>
    </row>
    <row r="901" ht="12.75" customHeight="1">
      <c r="A901" s="138"/>
      <c r="B901" s="138"/>
      <c r="C901" s="138"/>
      <c r="D901" s="138"/>
      <c r="E901" s="138"/>
      <c r="F901" s="138"/>
      <c r="G901" s="138"/>
      <c r="H901" s="138"/>
    </row>
    <row r="902" ht="12.75" customHeight="1">
      <c r="A902" s="138"/>
      <c r="B902" s="138"/>
      <c r="C902" s="138"/>
      <c r="D902" s="138"/>
      <c r="E902" s="138"/>
      <c r="F902" s="138"/>
      <c r="G902" s="138"/>
      <c r="H902" s="138"/>
    </row>
    <row r="903" ht="12.75" customHeight="1">
      <c r="A903" s="138"/>
      <c r="B903" s="138"/>
      <c r="C903" s="138"/>
      <c r="D903" s="138"/>
      <c r="E903" s="138"/>
      <c r="F903" s="138"/>
      <c r="G903" s="138"/>
      <c r="H903" s="138"/>
    </row>
    <row r="904" ht="12.75" customHeight="1">
      <c r="A904" s="138"/>
      <c r="B904" s="138"/>
      <c r="C904" s="138"/>
      <c r="D904" s="138"/>
      <c r="E904" s="138"/>
      <c r="F904" s="138"/>
      <c r="G904" s="138"/>
      <c r="H904" s="138"/>
    </row>
    <row r="905" ht="12.75" customHeight="1">
      <c r="A905" s="138"/>
      <c r="B905" s="138"/>
      <c r="C905" s="138"/>
      <c r="D905" s="138"/>
      <c r="E905" s="138"/>
      <c r="F905" s="138"/>
      <c r="G905" s="138"/>
      <c r="H905" s="138"/>
    </row>
    <row r="906" ht="12.75" customHeight="1">
      <c r="A906" s="138"/>
      <c r="B906" s="138"/>
      <c r="C906" s="138"/>
      <c r="D906" s="138"/>
      <c r="E906" s="138"/>
      <c r="F906" s="138"/>
      <c r="G906" s="138"/>
      <c r="H906" s="138"/>
    </row>
    <row r="907" ht="12.75" customHeight="1">
      <c r="A907" s="138"/>
      <c r="B907" s="138"/>
      <c r="C907" s="138"/>
      <c r="D907" s="138"/>
      <c r="E907" s="138"/>
      <c r="F907" s="138"/>
      <c r="G907" s="138"/>
      <c r="H907" s="138"/>
    </row>
    <row r="908" ht="12.75" customHeight="1">
      <c r="A908" s="138"/>
      <c r="B908" s="138"/>
      <c r="C908" s="138"/>
      <c r="D908" s="138"/>
      <c r="E908" s="138"/>
      <c r="F908" s="138"/>
      <c r="G908" s="138"/>
      <c r="H908" s="138"/>
    </row>
    <row r="909" ht="12.75" customHeight="1">
      <c r="A909" s="138"/>
      <c r="B909" s="138"/>
      <c r="C909" s="138"/>
      <c r="D909" s="138"/>
      <c r="E909" s="138"/>
      <c r="F909" s="138"/>
      <c r="G909" s="138"/>
      <c r="H909" s="138"/>
    </row>
    <row r="910" ht="12.75" customHeight="1">
      <c r="A910" s="138"/>
      <c r="B910" s="138"/>
      <c r="C910" s="138"/>
      <c r="D910" s="138"/>
      <c r="E910" s="138"/>
      <c r="F910" s="138"/>
      <c r="G910" s="138"/>
      <c r="H910" s="138"/>
    </row>
    <row r="911" ht="12.75" customHeight="1">
      <c r="A911" s="138"/>
      <c r="B911" s="138"/>
      <c r="C911" s="138"/>
      <c r="D911" s="138"/>
      <c r="E911" s="138"/>
      <c r="F911" s="138"/>
      <c r="G911" s="138"/>
      <c r="H911" s="138"/>
    </row>
    <row r="912" ht="12.75" customHeight="1">
      <c r="A912" s="138"/>
      <c r="B912" s="138"/>
      <c r="C912" s="138"/>
      <c r="D912" s="138"/>
      <c r="E912" s="138"/>
      <c r="F912" s="138"/>
      <c r="G912" s="138"/>
      <c r="H912" s="138"/>
    </row>
    <row r="913" ht="12.75" customHeight="1">
      <c r="A913" s="138"/>
      <c r="B913" s="138"/>
      <c r="C913" s="138"/>
      <c r="D913" s="138"/>
      <c r="E913" s="138"/>
      <c r="F913" s="138"/>
      <c r="G913" s="138"/>
      <c r="H913" s="138"/>
    </row>
    <row r="914" ht="12.75" customHeight="1">
      <c r="A914" s="138"/>
      <c r="B914" s="138"/>
      <c r="C914" s="138"/>
      <c r="D914" s="138"/>
      <c r="E914" s="138"/>
      <c r="F914" s="138"/>
      <c r="G914" s="138"/>
      <c r="H914" s="138"/>
    </row>
    <row r="915" ht="12.75" customHeight="1">
      <c r="A915" s="138"/>
      <c r="B915" s="138"/>
      <c r="C915" s="138"/>
      <c r="D915" s="138"/>
      <c r="E915" s="138"/>
      <c r="F915" s="138"/>
      <c r="G915" s="138"/>
      <c r="H915" s="138"/>
    </row>
    <row r="916" ht="12.75" customHeight="1">
      <c r="A916" s="138"/>
      <c r="B916" s="138"/>
      <c r="C916" s="138"/>
      <c r="D916" s="138"/>
      <c r="E916" s="138"/>
      <c r="F916" s="138"/>
      <c r="G916" s="138"/>
      <c r="H916" s="138"/>
    </row>
    <row r="917" ht="12.75" customHeight="1">
      <c r="A917" s="138"/>
      <c r="B917" s="138"/>
      <c r="C917" s="138"/>
      <c r="D917" s="138"/>
      <c r="E917" s="138"/>
      <c r="F917" s="138"/>
      <c r="G917" s="138"/>
      <c r="H917" s="138"/>
    </row>
    <row r="918" ht="12.75" customHeight="1">
      <c r="A918" s="138"/>
      <c r="B918" s="138"/>
      <c r="C918" s="138"/>
      <c r="D918" s="138"/>
      <c r="E918" s="138"/>
      <c r="F918" s="138"/>
      <c r="G918" s="138"/>
      <c r="H918" s="138"/>
    </row>
    <row r="919" ht="12.75" customHeight="1">
      <c r="A919" s="138"/>
      <c r="B919" s="138"/>
      <c r="C919" s="138"/>
      <c r="D919" s="138"/>
      <c r="E919" s="138"/>
      <c r="F919" s="138"/>
      <c r="G919" s="138"/>
      <c r="H919" s="138"/>
    </row>
    <row r="920" ht="12.75" customHeight="1">
      <c r="A920" s="138"/>
      <c r="B920" s="138"/>
      <c r="C920" s="138"/>
      <c r="D920" s="138"/>
      <c r="E920" s="138"/>
      <c r="F920" s="138"/>
      <c r="G920" s="138"/>
      <c r="H920" s="138"/>
    </row>
    <row r="921" ht="12.75" customHeight="1">
      <c r="A921" s="138"/>
      <c r="B921" s="138"/>
      <c r="C921" s="138"/>
      <c r="D921" s="138"/>
      <c r="E921" s="138"/>
      <c r="F921" s="138"/>
      <c r="G921" s="138"/>
      <c r="H921" s="138"/>
    </row>
    <row r="922" ht="12.75" customHeight="1">
      <c r="A922" s="138"/>
      <c r="B922" s="138"/>
      <c r="C922" s="138"/>
      <c r="D922" s="138"/>
      <c r="E922" s="138"/>
      <c r="F922" s="138"/>
      <c r="G922" s="138"/>
      <c r="H922" s="138"/>
    </row>
    <row r="923" ht="12.75" customHeight="1">
      <c r="A923" s="138"/>
      <c r="B923" s="138"/>
      <c r="C923" s="138"/>
      <c r="D923" s="138"/>
      <c r="E923" s="138"/>
      <c r="F923" s="138"/>
      <c r="G923" s="138"/>
      <c r="H923" s="138"/>
    </row>
    <row r="924" ht="12.75" customHeight="1">
      <c r="A924" s="138"/>
      <c r="B924" s="138"/>
      <c r="C924" s="138"/>
      <c r="D924" s="138"/>
      <c r="E924" s="138"/>
      <c r="F924" s="138"/>
      <c r="G924" s="138"/>
      <c r="H924" s="138"/>
    </row>
    <row r="925" ht="12.75" customHeight="1">
      <c r="A925" s="138"/>
      <c r="B925" s="138"/>
      <c r="C925" s="138"/>
      <c r="D925" s="138"/>
      <c r="E925" s="138"/>
      <c r="F925" s="138"/>
      <c r="G925" s="138"/>
      <c r="H925" s="138"/>
    </row>
    <row r="926" ht="12.75" customHeight="1">
      <c r="A926" s="138"/>
      <c r="B926" s="138"/>
      <c r="C926" s="138"/>
      <c r="D926" s="138"/>
      <c r="E926" s="138"/>
      <c r="F926" s="138"/>
      <c r="G926" s="138"/>
      <c r="H926" s="138"/>
    </row>
    <row r="927" ht="12.75" customHeight="1">
      <c r="A927" s="138"/>
      <c r="B927" s="138"/>
      <c r="C927" s="138"/>
      <c r="D927" s="138"/>
      <c r="E927" s="138"/>
      <c r="F927" s="138"/>
      <c r="G927" s="138"/>
      <c r="H927" s="138"/>
    </row>
    <row r="928" ht="12.75" customHeight="1">
      <c r="A928" s="138"/>
      <c r="B928" s="138"/>
      <c r="C928" s="138"/>
      <c r="D928" s="138"/>
      <c r="E928" s="138"/>
      <c r="F928" s="138"/>
      <c r="G928" s="138"/>
      <c r="H928" s="138"/>
    </row>
    <row r="929" ht="12.75" customHeight="1">
      <c r="A929" s="138"/>
      <c r="B929" s="138"/>
      <c r="C929" s="138"/>
      <c r="D929" s="138"/>
      <c r="E929" s="138"/>
      <c r="F929" s="138"/>
      <c r="G929" s="138"/>
      <c r="H929" s="138"/>
    </row>
    <row r="930" ht="12.75" customHeight="1">
      <c r="A930" s="138"/>
      <c r="B930" s="138"/>
      <c r="C930" s="138"/>
      <c r="D930" s="138"/>
      <c r="E930" s="138"/>
      <c r="F930" s="138"/>
      <c r="G930" s="138"/>
      <c r="H930" s="138"/>
    </row>
    <row r="931" ht="12.75" customHeight="1">
      <c r="A931" s="138"/>
      <c r="B931" s="138"/>
      <c r="C931" s="138"/>
      <c r="D931" s="138"/>
      <c r="E931" s="138"/>
      <c r="F931" s="138"/>
      <c r="G931" s="138"/>
      <c r="H931" s="138"/>
    </row>
    <row r="932" ht="12.75" customHeight="1">
      <c r="A932" s="138"/>
      <c r="B932" s="138"/>
      <c r="C932" s="138"/>
      <c r="D932" s="138"/>
      <c r="E932" s="138"/>
      <c r="F932" s="138"/>
      <c r="G932" s="138"/>
      <c r="H932" s="138"/>
    </row>
    <row r="933" ht="12.75" customHeight="1">
      <c r="A933" s="138"/>
      <c r="B933" s="138"/>
      <c r="C933" s="138"/>
      <c r="D933" s="138"/>
      <c r="E933" s="138"/>
      <c r="F933" s="138"/>
      <c r="G933" s="138"/>
      <c r="H933" s="138"/>
    </row>
    <row r="934" ht="12.75" customHeight="1">
      <c r="A934" s="138"/>
      <c r="B934" s="138"/>
      <c r="C934" s="138"/>
      <c r="D934" s="138"/>
      <c r="E934" s="138"/>
      <c r="F934" s="138"/>
      <c r="G934" s="138"/>
      <c r="H934" s="138"/>
    </row>
    <row r="935" ht="12.75" customHeight="1">
      <c r="A935" s="138"/>
      <c r="B935" s="138"/>
      <c r="C935" s="138"/>
      <c r="D935" s="138"/>
      <c r="E935" s="138"/>
      <c r="F935" s="138"/>
      <c r="G935" s="138"/>
      <c r="H935" s="138"/>
    </row>
    <row r="936" ht="12.75" customHeight="1">
      <c r="A936" s="138"/>
      <c r="B936" s="138"/>
      <c r="C936" s="138"/>
      <c r="D936" s="138"/>
      <c r="E936" s="138"/>
      <c r="F936" s="138"/>
      <c r="G936" s="138"/>
      <c r="H936" s="138"/>
    </row>
    <row r="937" ht="12.75" customHeight="1">
      <c r="A937" s="138"/>
      <c r="B937" s="138"/>
      <c r="C937" s="138"/>
      <c r="D937" s="138"/>
      <c r="E937" s="138"/>
      <c r="F937" s="138"/>
      <c r="G937" s="138"/>
      <c r="H937" s="138"/>
    </row>
    <row r="938" ht="12.75" customHeight="1">
      <c r="A938" s="138"/>
      <c r="B938" s="138"/>
      <c r="C938" s="138"/>
      <c r="D938" s="138"/>
      <c r="E938" s="138"/>
      <c r="F938" s="138"/>
      <c r="G938" s="138"/>
      <c r="H938" s="138"/>
    </row>
    <row r="939" ht="12.75" customHeight="1">
      <c r="A939" s="138"/>
      <c r="B939" s="138"/>
      <c r="C939" s="138"/>
      <c r="D939" s="138"/>
      <c r="E939" s="138"/>
      <c r="F939" s="138"/>
      <c r="G939" s="138"/>
      <c r="H939" s="138"/>
    </row>
    <row r="940" ht="12.75" customHeight="1">
      <c r="A940" s="138"/>
      <c r="B940" s="138"/>
      <c r="C940" s="138"/>
      <c r="D940" s="138"/>
      <c r="E940" s="138"/>
      <c r="F940" s="138"/>
      <c r="G940" s="138"/>
      <c r="H940" s="138"/>
    </row>
    <row r="941" ht="12.75" customHeight="1">
      <c r="A941" s="138"/>
      <c r="B941" s="138"/>
      <c r="C941" s="138"/>
      <c r="D941" s="138"/>
      <c r="E941" s="138"/>
      <c r="F941" s="138"/>
      <c r="G941" s="138"/>
      <c r="H941" s="138"/>
    </row>
    <row r="942" ht="12.75" customHeight="1">
      <c r="A942" s="138"/>
      <c r="B942" s="138"/>
      <c r="C942" s="138"/>
      <c r="D942" s="138"/>
      <c r="E942" s="138"/>
      <c r="F942" s="138"/>
      <c r="G942" s="138"/>
      <c r="H942" s="138"/>
    </row>
    <row r="943" ht="12.75" customHeight="1">
      <c r="A943" s="138"/>
      <c r="B943" s="138"/>
      <c r="C943" s="138"/>
      <c r="D943" s="138"/>
      <c r="E943" s="138"/>
      <c r="F943" s="138"/>
      <c r="G943" s="138"/>
      <c r="H943" s="138"/>
    </row>
    <row r="944" ht="12.75" customHeight="1">
      <c r="A944" s="138"/>
      <c r="B944" s="138"/>
      <c r="C944" s="138"/>
      <c r="D944" s="138"/>
      <c r="E944" s="138"/>
      <c r="F944" s="138"/>
      <c r="G944" s="138"/>
      <c r="H944" s="138"/>
    </row>
    <row r="945" ht="12.75" customHeight="1">
      <c r="A945" s="138"/>
      <c r="B945" s="138"/>
      <c r="C945" s="138"/>
      <c r="D945" s="138"/>
      <c r="E945" s="138"/>
      <c r="F945" s="138"/>
      <c r="G945" s="138"/>
      <c r="H945" s="138"/>
    </row>
    <row r="946" ht="12.75" customHeight="1">
      <c r="A946" s="138"/>
      <c r="B946" s="138"/>
      <c r="C946" s="138"/>
      <c r="D946" s="138"/>
      <c r="E946" s="138"/>
      <c r="F946" s="138"/>
      <c r="G946" s="138"/>
      <c r="H946" s="138"/>
    </row>
    <row r="947" ht="12.75" customHeight="1">
      <c r="A947" s="138"/>
      <c r="B947" s="138"/>
      <c r="C947" s="138"/>
      <c r="D947" s="138"/>
      <c r="E947" s="138"/>
      <c r="F947" s="138"/>
      <c r="G947" s="138"/>
      <c r="H947" s="138"/>
    </row>
    <row r="948" ht="12.75" customHeight="1">
      <c r="A948" s="138"/>
      <c r="B948" s="138"/>
      <c r="C948" s="138"/>
      <c r="D948" s="138"/>
      <c r="E948" s="138"/>
      <c r="F948" s="138"/>
      <c r="G948" s="138"/>
      <c r="H948" s="138"/>
    </row>
    <row r="949" ht="12.75" customHeight="1">
      <c r="A949" s="138"/>
      <c r="B949" s="138"/>
      <c r="C949" s="138"/>
      <c r="D949" s="138"/>
      <c r="E949" s="138"/>
      <c r="F949" s="138"/>
      <c r="G949" s="138"/>
      <c r="H949" s="138"/>
    </row>
    <row r="950" ht="12.75" customHeight="1">
      <c r="A950" s="138"/>
      <c r="B950" s="138"/>
      <c r="C950" s="138"/>
      <c r="D950" s="138"/>
      <c r="E950" s="138"/>
      <c r="F950" s="138"/>
      <c r="G950" s="138"/>
      <c r="H950" s="138"/>
    </row>
    <row r="951" ht="12.75" customHeight="1">
      <c r="A951" s="138"/>
      <c r="B951" s="138"/>
      <c r="C951" s="138"/>
      <c r="D951" s="138"/>
      <c r="E951" s="138"/>
      <c r="F951" s="138"/>
      <c r="G951" s="138"/>
      <c r="H951" s="138"/>
    </row>
    <row r="952" ht="12.75" customHeight="1">
      <c r="A952" s="138"/>
      <c r="B952" s="138"/>
      <c r="C952" s="138"/>
      <c r="D952" s="138"/>
      <c r="E952" s="138"/>
      <c r="F952" s="138"/>
      <c r="G952" s="138"/>
      <c r="H952" s="138"/>
    </row>
    <row r="953" ht="12.75" customHeight="1">
      <c r="A953" s="138"/>
      <c r="B953" s="138"/>
      <c r="C953" s="138"/>
      <c r="D953" s="138"/>
      <c r="E953" s="138"/>
      <c r="F953" s="138"/>
      <c r="G953" s="138"/>
      <c r="H953" s="138"/>
    </row>
    <row r="954" ht="12.75" customHeight="1">
      <c r="A954" s="138"/>
      <c r="B954" s="138"/>
      <c r="C954" s="138"/>
      <c r="D954" s="138"/>
      <c r="E954" s="138"/>
      <c r="F954" s="138"/>
      <c r="G954" s="138"/>
      <c r="H954" s="138"/>
    </row>
    <row r="955" ht="12.75" customHeight="1">
      <c r="A955" s="138"/>
      <c r="B955" s="138"/>
      <c r="C955" s="138"/>
      <c r="D955" s="138"/>
      <c r="E955" s="138"/>
      <c r="F955" s="138"/>
      <c r="G955" s="138"/>
      <c r="H955" s="138"/>
    </row>
    <row r="956" ht="12.75" customHeight="1">
      <c r="A956" s="138"/>
      <c r="B956" s="138"/>
      <c r="C956" s="138"/>
      <c r="D956" s="138"/>
      <c r="E956" s="138"/>
      <c r="F956" s="138"/>
      <c r="G956" s="138"/>
      <c r="H956" s="138"/>
    </row>
    <row r="957" ht="12.75" customHeight="1">
      <c r="A957" s="138"/>
      <c r="B957" s="138"/>
      <c r="C957" s="138"/>
      <c r="D957" s="138"/>
      <c r="E957" s="138"/>
      <c r="F957" s="138"/>
      <c r="G957" s="138"/>
      <c r="H957" s="138"/>
    </row>
    <row r="958" ht="12.75" customHeight="1">
      <c r="A958" s="138"/>
      <c r="B958" s="138"/>
      <c r="C958" s="138"/>
      <c r="D958" s="138"/>
      <c r="E958" s="138"/>
      <c r="F958" s="138"/>
      <c r="G958" s="138"/>
      <c r="H958" s="138"/>
    </row>
    <row r="959" ht="12.75" customHeight="1">
      <c r="A959" s="138"/>
      <c r="B959" s="138"/>
      <c r="C959" s="138"/>
      <c r="D959" s="138"/>
      <c r="E959" s="138"/>
      <c r="F959" s="138"/>
      <c r="G959" s="138"/>
      <c r="H959" s="138"/>
    </row>
    <row r="960" ht="12.75" customHeight="1">
      <c r="A960" s="138"/>
      <c r="B960" s="138"/>
      <c r="C960" s="138"/>
      <c r="D960" s="138"/>
      <c r="E960" s="138"/>
      <c r="F960" s="138"/>
      <c r="G960" s="138"/>
      <c r="H960" s="138"/>
    </row>
    <row r="961" ht="12.75" customHeight="1">
      <c r="A961" s="138"/>
      <c r="B961" s="138"/>
      <c r="C961" s="138"/>
      <c r="D961" s="138"/>
      <c r="E961" s="138"/>
      <c r="F961" s="138"/>
      <c r="G961" s="138"/>
      <c r="H961" s="138"/>
    </row>
    <row r="962" ht="12.75" customHeight="1">
      <c r="A962" s="138"/>
      <c r="B962" s="138"/>
      <c r="C962" s="138"/>
      <c r="D962" s="138"/>
      <c r="E962" s="138"/>
      <c r="F962" s="138"/>
      <c r="G962" s="138"/>
      <c r="H962" s="138"/>
    </row>
    <row r="963" ht="12.75" customHeight="1">
      <c r="A963" s="138"/>
      <c r="B963" s="138"/>
      <c r="C963" s="138"/>
      <c r="D963" s="138"/>
      <c r="E963" s="138"/>
      <c r="F963" s="138"/>
      <c r="G963" s="138"/>
      <c r="H963" s="138"/>
    </row>
    <row r="964" ht="12.75" customHeight="1">
      <c r="A964" s="138"/>
      <c r="B964" s="138"/>
      <c r="C964" s="138"/>
      <c r="D964" s="138"/>
      <c r="E964" s="138"/>
      <c r="F964" s="138"/>
      <c r="G964" s="138"/>
      <c r="H964" s="138"/>
    </row>
    <row r="965" ht="12.75" customHeight="1">
      <c r="A965" s="138"/>
      <c r="B965" s="138"/>
      <c r="C965" s="138"/>
      <c r="D965" s="138"/>
      <c r="E965" s="138"/>
      <c r="F965" s="138"/>
      <c r="G965" s="138"/>
      <c r="H965" s="138"/>
    </row>
    <row r="966" ht="12.75" customHeight="1">
      <c r="A966" s="138"/>
      <c r="B966" s="138"/>
      <c r="C966" s="138"/>
      <c r="D966" s="138"/>
      <c r="E966" s="138"/>
      <c r="F966" s="138"/>
      <c r="G966" s="138"/>
      <c r="H966" s="138"/>
    </row>
    <row r="967" ht="12.75" customHeight="1">
      <c r="A967" s="138"/>
      <c r="B967" s="138"/>
      <c r="C967" s="138"/>
      <c r="D967" s="138"/>
      <c r="E967" s="138"/>
      <c r="F967" s="138"/>
      <c r="G967" s="138"/>
      <c r="H967" s="138"/>
    </row>
    <row r="968" ht="12.75" customHeight="1">
      <c r="A968" s="138"/>
      <c r="B968" s="138"/>
      <c r="C968" s="138"/>
      <c r="D968" s="138"/>
      <c r="E968" s="138"/>
      <c r="F968" s="138"/>
      <c r="G968" s="138"/>
      <c r="H968" s="138"/>
    </row>
    <row r="969" ht="12.75" customHeight="1">
      <c r="A969" s="138"/>
      <c r="B969" s="138"/>
      <c r="C969" s="138"/>
      <c r="D969" s="138"/>
      <c r="E969" s="138"/>
      <c r="F969" s="138"/>
      <c r="G969" s="138"/>
      <c r="H969" s="138"/>
    </row>
    <row r="970" ht="12.75" customHeight="1">
      <c r="A970" s="138"/>
      <c r="B970" s="138"/>
      <c r="C970" s="138"/>
      <c r="D970" s="138"/>
      <c r="E970" s="138"/>
      <c r="F970" s="138"/>
      <c r="G970" s="138"/>
      <c r="H970" s="138"/>
    </row>
    <row r="971" ht="12.75" customHeight="1">
      <c r="A971" s="138"/>
      <c r="B971" s="138"/>
      <c r="C971" s="138"/>
      <c r="D971" s="138"/>
      <c r="E971" s="138"/>
      <c r="F971" s="138"/>
      <c r="G971" s="138"/>
      <c r="H971" s="138"/>
    </row>
    <row r="972" ht="12.75" customHeight="1">
      <c r="A972" s="138"/>
      <c r="B972" s="138"/>
      <c r="C972" s="138"/>
      <c r="D972" s="138"/>
      <c r="E972" s="138"/>
      <c r="F972" s="138"/>
      <c r="G972" s="138"/>
      <c r="H972" s="138"/>
    </row>
    <row r="973" ht="12.75" customHeight="1">
      <c r="A973" s="138"/>
      <c r="B973" s="138"/>
      <c r="C973" s="138"/>
      <c r="D973" s="138"/>
      <c r="E973" s="138"/>
      <c r="F973" s="138"/>
      <c r="G973" s="138"/>
      <c r="H973" s="138"/>
    </row>
    <row r="974" ht="12.75" customHeight="1">
      <c r="A974" s="138"/>
      <c r="B974" s="138"/>
      <c r="C974" s="138"/>
      <c r="D974" s="138"/>
      <c r="E974" s="138"/>
      <c r="F974" s="138"/>
      <c r="G974" s="138"/>
      <c r="H974" s="138"/>
    </row>
    <row r="975" ht="12.75" customHeight="1">
      <c r="A975" s="138"/>
      <c r="B975" s="138"/>
      <c r="C975" s="138"/>
      <c r="D975" s="138"/>
      <c r="E975" s="138"/>
      <c r="F975" s="138"/>
      <c r="G975" s="138"/>
      <c r="H975" s="138"/>
    </row>
    <row r="976" ht="12.75" customHeight="1">
      <c r="A976" s="138"/>
      <c r="B976" s="138"/>
      <c r="C976" s="138"/>
      <c r="D976" s="138"/>
      <c r="E976" s="138"/>
      <c r="F976" s="138"/>
      <c r="G976" s="138"/>
      <c r="H976" s="138"/>
    </row>
    <row r="977" ht="12.75" customHeight="1">
      <c r="A977" s="138"/>
      <c r="B977" s="138"/>
      <c r="C977" s="138"/>
      <c r="D977" s="138"/>
      <c r="E977" s="138"/>
      <c r="F977" s="138"/>
      <c r="G977" s="138"/>
      <c r="H977" s="138"/>
    </row>
    <row r="978" ht="12.75" customHeight="1">
      <c r="A978" s="138"/>
      <c r="B978" s="138"/>
      <c r="C978" s="138"/>
      <c r="D978" s="138"/>
      <c r="E978" s="138"/>
      <c r="F978" s="138"/>
      <c r="G978" s="138"/>
      <c r="H978" s="138"/>
    </row>
    <row r="979" ht="12.75" customHeight="1">
      <c r="A979" s="138"/>
      <c r="B979" s="138"/>
      <c r="C979" s="138"/>
      <c r="D979" s="138"/>
      <c r="E979" s="138"/>
      <c r="F979" s="138"/>
      <c r="G979" s="138"/>
      <c r="H979" s="138"/>
    </row>
    <row r="980" ht="12.75" customHeight="1">
      <c r="A980" s="138"/>
      <c r="B980" s="138"/>
      <c r="C980" s="138"/>
      <c r="D980" s="138"/>
      <c r="E980" s="138"/>
      <c r="F980" s="138"/>
      <c r="G980" s="138"/>
      <c r="H980" s="138"/>
    </row>
    <row r="981" ht="12.75" customHeight="1">
      <c r="A981" s="138"/>
      <c r="B981" s="138"/>
      <c r="C981" s="138"/>
      <c r="D981" s="138"/>
      <c r="E981" s="138"/>
      <c r="F981" s="138"/>
      <c r="G981" s="138"/>
      <c r="H981" s="138"/>
    </row>
    <row r="982" ht="12.75" customHeight="1">
      <c r="A982" s="138"/>
      <c r="B982" s="138"/>
      <c r="C982" s="138"/>
      <c r="D982" s="138"/>
      <c r="E982" s="138"/>
      <c r="F982" s="138"/>
      <c r="G982" s="138"/>
      <c r="H982" s="138"/>
    </row>
    <row r="983" ht="12.75" customHeight="1">
      <c r="A983" s="138"/>
      <c r="B983" s="138"/>
      <c r="C983" s="138"/>
      <c r="D983" s="138"/>
      <c r="E983" s="138"/>
      <c r="F983" s="138"/>
      <c r="G983" s="138"/>
      <c r="H983" s="138"/>
    </row>
    <row r="984" ht="12.75" customHeight="1">
      <c r="A984" s="138"/>
      <c r="B984" s="138"/>
      <c r="C984" s="138"/>
      <c r="D984" s="138"/>
      <c r="E984" s="138"/>
      <c r="F984" s="138"/>
      <c r="G984" s="138"/>
      <c r="H984" s="138"/>
    </row>
    <row r="985" ht="12.75" customHeight="1">
      <c r="A985" s="138"/>
      <c r="B985" s="138"/>
      <c r="C985" s="138"/>
      <c r="D985" s="138"/>
      <c r="E985" s="138"/>
      <c r="F985" s="138"/>
      <c r="G985" s="138"/>
      <c r="H985" s="138"/>
    </row>
    <row r="986" ht="12.75" customHeight="1">
      <c r="A986" s="138"/>
      <c r="B986" s="138"/>
      <c r="C986" s="138"/>
      <c r="D986" s="138"/>
      <c r="E986" s="138"/>
      <c r="F986" s="138"/>
      <c r="G986" s="138"/>
      <c r="H986" s="138"/>
    </row>
    <row r="987" ht="12.75" customHeight="1">
      <c r="A987" s="138"/>
      <c r="B987" s="138"/>
      <c r="C987" s="138"/>
      <c r="D987" s="138"/>
      <c r="E987" s="138"/>
      <c r="F987" s="138"/>
      <c r="G987" s="138"/>
      <c r="H987" s="138"/>
    </row>
    <row r="988" ht="12.75" customHeight="1">
      <c r="A988" s="138"/>
      <c r="B988" s="138"/>
      <c r="C988" s="138"/>
      <c r="D988" s="138"/>
      <c r="E988" s="138"/>
      <c r="F988" s="138"/>
      <c r="G988" s="138"/>
      <c r="H988" s="138"/>
    </row>
    <row r="989" ht="12.75" customHeight="1">
      <c r="A989" s="138"/>
      <c r="B989" s="138"/>
      <c r="C989" s="138"/>
      <c r="D989" s="138"/>
      <c r="E989" s="138"/>
      <c r="F989" s="138"/>
      <c r="G989" s="138"/>
      <c r="H989" s="138"/>
    </row>
    <row r="990" ht="12.75" customHeight="1">
      <c r="A990" s="138"/>
      <c r="B990" s="138"/>
      <c r="C990" s="138"/>
      <c r="D990" s="138"/>
      <c r="E990" s="138"/>
      <c r="F990" s="138"/>
      <c r="G990" s="138"/>
      <c r="H990" s="138"/>
    </row>
    <row r="991" ht="12.75" customHeight="1">
      <c r="A991" s="138"/>
      <c r="B991" s="138"/>
      <c r="C991" s="138"/>
      <c r="D991" s="138"/>
      <c r="E991" s="138"/>
      <c r="F991" s="138"/>
      <c r="G991" s="138"/>
      <c r="H991" s="138"/>
    </row>
    <row r="992" ht="12.75" customHeight="1">
      <c r="A992" s="138"/>
      <c r="B992" s="138"/>
      <c r="C992" s="138"/>
      <c r="D992" s="138"/>
      <c r="E992" s="138"/>
      <c r="F992" s="138"/>
      <c r="G992" s="138"/>
      <c r="H992" s="138"/>
    </row>
    <row r="993" ht="12.75" customHeight="1">
      <c r="A993" s="138"/>
      <c r="B993" s="138"/>
      <c r="C993" s="138"/>
      <c r="D993" s="138"/>
      <c r="E993" s="138"/>
      <c r="F993" s="138"/>
      <c r="G993" s="138"/>
      <c r="H993" s="138"/>
    </row>
    <row r="994" ht="12.75" customHeight="1">
      <c r="A994" s="138"/>
      <c r="B994" s="138"/>
      <c r="C994" s="138"/>
      <c r="D994" s="138"/>
      <c r="E994" s="138"/>
      <c r="F994" s="138"/>
      <c r="G994" s="138"/>
      <c r="H994" s="138"/>
    </row>
    <row r="995" ht="12.75" customHeight="1">
      <c r="A995" s="138"/>
      <c r="B995" s="138"/>
      <c r="C995" s="138"/>
      <c r="D995" s="138"/>
      <c r="E995" s="138"/>
      <c r="F995" s="138"/>
      <c r="G995" s="138"/>
      <c r="H995" s="138"/>
    </row>
    <row r="996" ht="12.75" customHeight="1">
      <c r="A996" s="138"/>
      <c r="B996" s="138"/>
      <c r="C996" s="138"/>
      <c r="D996" s="138"/>
      <c r="E996" s="138"/>
      <c r="F996" s="138"/>
      <c r="G996" s="138"/>
      <c r="H996" s="138"/>
    </row>
    <row r="997" ht="12.75" customHeight="1">
      <c r="A997" s="138"/>
      <c r="B997" s="138"/>
      <c r="C997" s="138"/>
      <c r="D997" s="138"/>
      <c r="E997" s="138"/>
      <c r="F997" s="138"/>
      <c r="G997" s="138"/>
      <c r="H997" s="138"/>
    </row>
    <row r="998" ht="12.75" customHeight="1">
      <c r="A998" s="138"/>
      <c r="B998" s="138"/>
      <c r="C998" s="138"/>
      <c r="D998" s="138"/>
      <c r="E998" s="138"/>
      <c r="F998" s="138"/>
      <c r="G998" s="138"/>
      <c r="H998" s="138"/>
    </row>
    <row r="999" ht="12.75" customHeight="1">
      <c r="A999" s="138"/>
      <c r="B999" s="138"/>
      <c r="C999" s="138"/>
      <c r="D999" s="138"/>
      <c r="E999" s="138"/>
      <c r="F999" s="138"/>
      <c r="G999" s="138"/>
      <c r="H999" s="138"/>
    </row>
    <row r="1000" ht="12.75" customHeight="1">
      <c r="A1000" s="138"/>
      <c r="B1000" s="138"/>
      <c r="C1000" s="138"/>
      <c r="D1000" s="138"/>
      <c r="E1000" s="138"/>
      <c r="F1000" s="138"/>
      <c r="G1000" s="138"/>
      <c r="H1000" s="138"/>
    </row>
  </sheetData>
  <mergeCells count="10">
    <mergeCell ref="A28:H28"/>
    <mergeCell ref="A29:H29"/>
    <mergeCell ref="A30:G30"/>
    <mergeCell ref="A1:B1"/>
    <mergeCell ref="D3:H3"/>
    <mergeCell ref="G5:H5"/>
    <mergeCell ref="G6:H6"/>
    <mergeCell ref="G7:H7"/>
    <mergeCell ref="G8:H8"/>
    <mergeCell ref="G10:H10"/>
  </mergeCells>
  <hyperlinks>
    <hyperlink display="back to summary" location="'Summary Table'!A1" ref="A1"/>
  </hyperlinks>
  <printOptions/>
  <pageMargins bottom="1.0" footer="0.0" header="0.0" left="0.75" right="0.75" top="1.0"/>
  <pageSetup orientation="landscape"/>
  <drawing r:id="rId1"/>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2.63"/>
    <col customWidth="1" min="6" max="6" width="45.63"/>
  </cols>
  <sheetData>
    <row r="1" ht="13.5" customHeight="1">
      <c r="A1" s="148" t="s">
        <v>1</v>
      </c>
      <c r="C1" s="138"/>
      <c r="D1" s="138"/>
      <c r="E1" s="138"/>
      <c r="F1" s="138"/>
      <c r="G1" s="138"/>
      <c r="H1" s="138"/>
      <c r="I1" s="138"/>
      <c r="J1" s="138"/>
    </row>
    <row r="2" ht="13.5" customHeight="1">
      <c r="A2" s="138"/>
      <c r="B2" s="138"/>
      <c r="C2" s="18" t="s">
        <v>4</v>
      </c>
      <c r="D2" s="694" t="s">
        <v>412</v>
      </c>
      <c r="E2" s="138"/>
      <c r="F2" s="138"/>
      <c r="G2" s="138"/>
      <c r="H2" s="138"/>
      <c r="I2" s="138"/>
      <c r="J2" s="138"/>
    </row>
    <row r="3" ht="13.5" customHeight="1">
      <c r="A3" s="138"/>
      <c r="B3" s="138"/>
      <c r="C3" s="18" t="s">
        <v>6</v>
      </c>
      <c r="D3" s="18" t="s">
        <v>15804</v>
      </c>
    </row>
    <row r="4" ht="12.75" customHeight="1">
      <c r="A4" s="138"/>
      <c r="B4" s="138"/>
      <c r="C4" s="138"/>
      <c r="D4" s="138"/>
      <c r="E4" s="138"/>
      <c r="F4" s="138"/>
      <c r="G4" s="138"/>
      <c r="H4" s="138"/>
      <c r="I4" s="138"/>
      <c r="J4" s="138"/>
    </row>
    <row r="5" ht="13.5" customHeight="1">
      <c r="A5" s="138"/>
      <c r="B5" s="25" t="s">
        <v>3</v>
      </c>
      <c r="C5" s="25" t="s">
        <v>25</v>
      </c>
      <c r="D5" s="25" t="s">
        <v>26</v>
      </c>
      <c r="E5" s="25" t="s">
        <v>27</v>
      </c>
      <c r="F5" s="25" t="s">
        <v>28</v>
      </c>
      <c r="G5" s="25" t="s">
        <v>58</v>
      </c>
      <c r="I5" s="138"/>
      <c r="J5" s="138"/>
    </row>
    <row r="6" ht="13.5" customHeight="1">
      <c r="A6" s="138"/>
      <c r="B6" s="432">
        <v>1.0</v>
      </c>
      <c r="C6" s="18" t="s">
        <v>161</v>
      </c>
      <c r="D6" s="18" t="s">
        <v>15805</v>
      </c>
      <c r="E6" s="432" t="s">
        <v>87</v>
      </c>
      <c r="F6" s="432" t="s">
        <v>6179</v>
      </c>
      <c r="G6" s="432" t="s">
        <v>10967</v>
      </c>
    </row>
    <row r="7" ht="13.5" customHeight="1">
      <c r="A7" s="138"/>
      <c r="B7" s="432">
        <v>2.0</v>
      </c>
      <c r="C7" s="18" t="s">
        <v>411</v>
      </c>
      <c r="D7" s="18" t="s">
        <v>15806</v>
      </c>
      <c r="E7" s="432" t="s">
        <v>87</v>
      </c>
      <c r="F7" s="432" t="s">
        <v>6179</v>
      </c>
      <c r="G7" s="432" t="s">
        <v>15766</v>
      </c>
    </row>
    <row r="8" ht="13.5" customHeight="1">
      <c r="A8" s="138"/>
      <c r="B8" s="432">
        <v>3.0</v>
      </c>
      <c r="C8" s="18" t="s">
        <v>13874</v>
      </c>
      <c r="D8" s="18" t="s">
        <v>13875</v>
      </c>
      <c r="E8" s="432" t="s">
        <v>87</v>
      </c>
      <c r="F8" s="432" t="s">
        <v>6179</v>
      </c>
      <c r="G8" s="432" t="s">
        <v>13879</v>
      </c>
      <c r="H8" s="138"/>
      <c r="I8" s="138"/>
      <c r="J8" s="138"/>
    </row>
    <row r="9" ht="13.5" customHeight="1">
      <c r="A9" s="138"/>
      <c r="B9" s="432">
        <v>4.0</v>
      </c>
      <c r="C9" s="18" t="s">
        <v>13883</v>
      </c>
      <c r="D9" s="18" t="s">
        <v>13884</v>
      </c>
      <c r="E9" s="432" t="s">
        <v>87</v>
      </c>
      <c r="F9" s="432" t="s">
        <v>6179</v>
      </c>
      <c r="G9" s="432" t="s">
        <v>13887</v>
      </c>
      <c r="J9" s="138"/>
    </row>
    <row r="10" ht="13.5" customHeight="1">
      <c r="A10" s="138"/>
      <c r="B10" s="432">
        <v>5.0</v>
      </c>
      <c r="C10" s="432" t="s">
        <v>3970</v>
      </c>
      <c r="D10" s="18" t="s">
        <v>13892</v>
      </c>
      <c r="E10" s="432" t="s">
        <v>3970</v>
      </c>
      <c r="F10" s="432" t="s">
        <v>8286</v>
      </c>
      <c r="G10" s="745">
        <v>46196.0</v>
      </c>
      <c r="H10" s="138"/>
      <c r="I10" s="138"/>
      <c r="J10" s="138"/>
    </row>
    <row r="11" ht="13.5" customHeight="1">
      <c r="A11" s="138"/>
      <c r="B11" s="432">
        <v>6.0</v>
      </c>
      <c r="C11" s="432" t="s">
        <v>13897</v>
      </c>
      <c r="D11" s="18" t="s">
        <v>13900</v>
      </c>
      <c r="E11" s="432">
        <v>1000.0</v>
      </c>
      <c r="F11" s="432" t="s">
        <v>8376</v>
      </c>
      <c r="G11" s="432" t="s">
        <v>15807</v>
      </c>
      <c r="I11" s="138"/>
      <c r="J11" s="138"/>
    </row>
    <row r="12" ht="13.5" customHeight="1">
      <c r="A12" s="138"/>
      <c r="B12" s="432">
        <v>7.0</v>
      </c>
      <c r="C12" s="432" t="s">
        <v>13906</v>
      </c>
      <c r="D12" s="18" t="s">
        <v>13908</v>
      </c>
      <c r="E12" s="432" t="s">
        <v>87</v>
      </c>
      <c r="F12" s="432" t="s">
        <v>6179</v>
      </c>
      <c r="G12" s="432" t="s">
        <v>13911</v>
      </c>
      <c r="I12" s="138"/>
      <c r="J12" s="138"/>
    </row>
    <row r="13" ht="13.5" customHeight="1">
      <c r="A13" s="138"/>
      <c r="B13" s="432">
        <v>8.0</v>
      </c>
      <c r="C13" s="432" t="s">
        <v>13915</v>
      </c>
      <c r="D13" s="18" t="s">
        <v>15772</v>
      </c>
      <c r="E13" s="432" t="s">
        <v>64</v>
      </c>
      <c r="F13" s="432" t="s">
        <v>8376</v>
      </c>
      <c r="G13" s="432" t="s">
        <v>15808</v>
      </c>
      <c r="J13" s="138"/>
    </row>
    <row r="14" ht="13.5" customHeight="1">
      <c r="A14" s="138"/>
      <c r="B14" s="432">
        <v>9.0</v>
      </c>
      <c r="C14" s="432" t="s">
        <v>13924</v>
      </c>
      <c r="D14" s="18" t="s">
        <v>13925</v>
      </c>
      <c r="E14" s="432" t="s">
        <v>64</v>
      </c>
      <c r="F14" s="432" t="s">
        <v>6179</v>
      </c>
      <c r="G14" s="432" t="s">
        <v>13926</v>
      </c>
      <c r="H14" s="138"/>
      <c r="I14" s="138"/>
      <c r="J14" s="138"/>
    </row>
    <row r="15" ht="13.5" customHeight="1">
      <c r="A15" s="138"/>
      <c r="B15" s="163"/>
      <c r="C15" s="138"/>
      <c r="D15" s="138"/>
      <c r="E15" s="138"/>
      <c r="F15" s="138"/>
      <c r="G15" s="163"/>
      <c r="H15" s="138"/>
      <c r="I15" s="138"/>
      <c r="J15" s="138"/>
    </row>
    <row r="16" ht="13.5" customHeight="1">
      <c r="A16" s="138"/>
      <c r="B16" s="138"/>
      <c r="C16" s="138"/>
      <c r="D16" s="138"/>
      <c r="E16" s="138"/>
      <c r="F16" s="138"/>
      <c r="G16" s="163"/>
      <c r="H16" s="138"/>
      <c r="I16" s="138"/>
      <c r="J16" s="138"/>
    </row>
    <row r="17" ht="13.5" customHeight="1">
      <c r="A17" s="138"/>
      <c r="B17" s="163"/>
      <c r="C17" s="163"/>
      <c r="D17" s="163"/>
      <c r="E17" s="163"/>
      <c r="F17" s="163"/>
      <c r="G17" s="163"/>
      <c r="H17" s="138"/>
      <c r="I17" s="138"/>
      <c r="J17" s="138"/>
    </row>
    <row r="18" ht="13.5" customHeight="1">
      <c r="A18" s="138"/>
      <c r="B18" s="138"/>
      <c r="C18" s="138"/>
      <c r="D18" s="138"/>
      <c r="E18" s="138"/>
      <c r="F18" s="138"/>
      <c r="G18" s="163"/>
      <c r="H18" s="138"/>
      <c r="I18" s="138"/>
      <c r="J18" s="138"/>
    </row>
    <row r="19" ht="13.5" customHeight="1">
      <c r="A19" s="138"/>
      <c r="B19" s="163"/>
      <c r="C19" s="163"/>
      <c r="D19" s="163"/>
      <c r="E19" s="163"/>
      <c r="F19" s="163"/>
      <c r="G19" s="163"/>
      <c r="H19" s="138"/>
      <c r="I19" s="138"/>
      <c r="J19" s="138"/>
    </row>
    <row r="20" ht="12.75" customHeight="1">
      <c r="A20" s="138"/>
      <c r="B20" s="138"/>
      <c r="C20" s="138"/>
      <c r="D20" s="138"/>
      <c r="E20" s="138"/>
      <c r="F20" s="138"/>
      <c r="G20" s="138"/>
      <c r="H20" s="138"/>
      <c r="I20" s="138"/>
      <c r="J20" s="138"/>
    </row>
    <row r="21" ht="15.75" customHeight="1">
      <c r="A21" s="695" t="s">
        <v>161</v>
      </c>
      <c r="B21" s="695" t="s">
        <v>411</v>
      </c>
      <c r="C21" s="695" t="s">
        <v>13874</v>
      </c>
      <c r="D21" s="695" t="s">
        <v>13883</v>
      </c>
      <c r="E21" s="695" t="s">
        <v>3970</v>
      </c>
      <c r="F21" s="695" t="s">
        <v>13897</v>
      </c>
      <c r="G21" s="695" t="s">
        <v>13906</v>
      </c>
      <c r="H21" s="695" t="s">
        <v>13915</v>
      </c>
      <c r="I21" s="695" t="s">
        <v>13924</v>
      </c>
      <c r="J21" s="165"/>
    </row>
    <row r="22" ht="15.75" customHeight="1">
      <c r="A22" s="697" t="s">
        <v>8309</v>
      </c>
      <c r="B22" s="697" t="s">
        <v>15774</v>
      </c>
      <c r="C22" s="697" t="s">
        <v>13879</v>
      </c>
      <c r="D22" s="697" t="s">
        <v>13930</v>
      </c>
      <c r="E22" s="697" t="s">
        <v>7428</v>
      </c>
      <c r="F22" s="286">
        <v>1.16</v>
      </c>
      <c r="G22" s="697" t="s">
        <v>13911</v>
      </c>
      <c r="H22" s="698">
        <v>12845.0</v>
      </c>
      <c r="I22" s="697" t="s">
        <v>13926</v>
      </c>
      <c r="J22" s="165"/>
    </row>
    <row r="23" ht="15.75" customHeight="1">
      <c r="A23" s="697" t="s">
        <v>13931</v>
      </c>
      <c r="B23" s="697" t="s">
        <v>15775</v>
      </c>
      <c r="C23" s="697" t="s">
        <v>13879</v>
      </c>
      <c r="D23" s="697" t="s">
        <v>13932</v>
      </c>
      <c r="E23" s="697" t="s">
        <v>7428</v>
      </c>
      <c r="F23" s="286">
        <v>1.0</v>
      </c>
      <c r="G23" s="697" t="s">
        <v>13911</v>
      </c>
      <c r="H23" s="698">
        <v>14700.0</v>
      </c>
      <c r="I23" s="697" t="s">
        <v>13926</v>
      </c>
      <c r="J23" s="165"/>
    </row>
    <row r="24" ht="15.75" customHeight="1">
      <c r="A24" s="697" t="s">
        <v>13931</v>
      </c>
      <c r="B24" s="697" t="s">
        <v>15775</v>
      </c>
      <c r="C24" s="697" t="s">
        <v>13879</v>
      </c>
      <c r="D24" s="697" t="s">
        <v>13933</v>
      </c>
      <c r="E24" s="697" t="s">
        <v>7428</v>
      </c>
      <c r="F24" s="286">
        <v>36.4</v>
      </c>
      <c r="G24" s="697" t="s">
        <v>13911</v>
      </c>
      <c r="H24" s="698">
        <v>20351.1</v>
      </c>
      <c r="I24" s="697" t="s">
        <v>13926</v>
      </c>
      <c r="J24" s="165"/>
    </row>
    <row r="25" ht="15.75" customHeight="1">
      <c r="A25" s="697" t="s">
        <v>11137</v>
      </c>
      <c r="B25" s="697" t="s">
        <v>15780</v>
      </c>
      <c r="C25" s="697" t="s">
        <v>13879</v>
      </c>
      <c r="D25" s="697" t="s">
        <v>13930</v>
      </c>
      <c r="E25" s="697" t="s">
        <v>7428</v>
      </c>
      <c r="F25" s="286">
        <v>51.14</v>
      </c>
      <c r="G25" s="697" t="s">
        <v>13911</v>
      </c>
      <c r="H25" s="698">
        <v>3200.0</v>
      </c>
      <c r="I25" s="697" t="s">
        <v>13926</v>
      </c>
      <c r="J25" s="165"/>
    </row>
    <row r="26" ht="15.75" customHeight="1">
      <c r="A26" s="697" t="s">
        <v>11137</v>
      </c>
      <c r="B26" s="697" t="s">
        <v>15781</v>
      </c>
      <c r="C26" s="697" t="s">
        <v>13879</v>
      </c>
      <c r="D26" s="697" t="s">
        <v>13930</v>
      </c>
      <c r="E26" s="697" t="s">
        <v>7428</v>
      </c>
      <c r="F26" s="286">
        <v>23.88</v>
      </c>
      <c r="G26" s="697" t="s">
        <v>13911</v>
      </c>
      <c r="H26" s="698">
        <v>3000.0</v>
      </c>
      <c r="I26" s="697" t="s">
        <v>13926</v>
      </c>
      <c r="J26" s="165"/>
    </row>
    <row r="27" ht="15.75" customHeight="1">
      <c r="A27" s="697" t="s">
        <v>11137</v>
      </c>
      <c r="B27" s="697" t="s">
        <v>15782</v>
      </c>
      <c r="C27" s="697" t="s">
        <v>13879</v>
      </c>
      <c r="D27" s="697" t="s">
        <v>13930</v>
      </c>
      <c r="E27" s="697" t="s">
        <v>7428</v>
      </c>
      <c r="F27" s="286">
        <v>10.0</v>
      </c>
      <c r="G27" s="697" t="s">
        <v>13911</v>
      </c>
      <c r="H27" s="698">
        <v>3000.0</v>
      </c>
      <c r="I27" s="697" t="s">
        <v>13926</v>
      </c>
      <c r="J27" s="165"/>
    </row>
    <row r="28" ht="15.75" customHeight="1">
      <c r="A28" s="697" t="s">
        <v>11137</v>
      </c>
      <c r="B28" s="697" t="s">
        <v>15783</v>
      </c>
      <c r="C28" s="697" t="s">
        <v>13879</v>
      </c>
      <c r="D28" s="697" t="s">
        <v>13930</v>
      </c>
      <c r="E28" s="697" t="s">
        <v>7428</v>
      </c>
      <c r="F28" s="286">
        <v>13.0</v>
      </c>
      <c r="G28" s="697" t="s">
        <v>13911</v>
      </c>
      <c r="H28" s="698">
        <v>3000.0</v>
      </c>
      <c r="I28" s="697" t="s">
        <v>13926</v>
      </c>
      <c r="J28" s="165"/>
    </row>
    <row r="29" ht="15.75" customHeight="1">
      <c r="A29" s="165"/>
      <c r="B29" s="165"/>
      <c r="C29" s="165"/>
      <c r="D29" s="165"/>
      <c r="E29" s="165"/>
      <c r="F29" s="165"/>
      <c r="G29" s="165"/>
      <c r="H29" s="165"/>
      <c r="I29" s="165"/>
      <c r="J29" s="165"/>
    </row>
    <row r="30" ht="15.75" customHeight="1">
      <c r="A30" s="424" t="s">
        <v>13934</v>
      </c>
      <c r="B30" s="165"/>
      <c r="C30" s="165"/>
      <c r="D30" s="165"/>
      <c r="E30" s="165"/>
      <c r="F30" s="165"/>
      <c r="G30" s="165"/>
      <c r="H30" s="165"/>
      <c r="I30" s="165"/>
      <c r="J30" s="165"/>
    </row>
    <row r="31" ht="15.75" customHeight="1">
      <c r="A31" s="187" t="s">
        <v>13935</v>
      </c>
      <c r="F31" s="165"/>
      <c r="G31" s="165"/>
      <c r="H31" s="165"/>
      <c r="I31" s="165"/>
      <c r="J31" s="165"/>
    </row>
    <row r="32" ht="15.75" customHeight="1">
      <c r="A32" s="165"/>
      <c r="B32" s="165"/>
      <c r="C32" s="165"/>
      <c r="D32" s="165"/>
      <c r="E32" s="165"/>
      <c r="F32" s="165"/>
      <c r="G32" s="165"/>
      <c r="H32" s="165"/>
      <c r="I32" s="165"/>
      <c r="J32" s="165"/>
    </row>
    <row r="33" ht="15.75" customHeight="1">
      <c r="A33" s="138"/>
      <c r="B33" s="138"/>
      <c r="C33" s="138"/>
      <c r="D33" s="138"/>
      <c r="E33" s="138"/>
      <c r="F33" s="138"/>
      <c r="G33" s="138"/>
      <c r="H33" s="138"/>
      <c r="I33" s="138"/>
      <c r="J33" s="138"/>
    </row>
    <row r="34" ht="15.75" customHeight="1">
      <c r="A34" s="138"/>
      <c r="B34" s="138"/>
      <c r="C34" s="138"/>
      <c r="D34" s="138"/>
      <c r="E34" s="138"/>
      <c r="F34" s="138"/>
      <c r="G34" s="138"/>
      <c r="H34" s="138"/>
      <c r="I34" s="138"/>
      <c r="J34" s="138"/>
    </row>
    <row r="35" ht="15.75" customHeight="1">
      <c r="A35" s="138"/>
      <c r="B35" s="138"/>
      <c r="C35" s="138"/>
      <c r="D35" s="138"/>
      <c r="E35" s="138"/>
      <c r="F35" s="138"/>
      <c r="G35" s="138"/>
      <c r="H35" s="138"/>
      <c r="I35" s="138"/>
      <c r="J35" s="138"/>
    </row>
    <row r="36" ht="15.75" customHeight="1">
      <c r="A36" s="138"/>
      <c r="B36" s="138"/>
      <c r="C36" s="138"/>
      <c r="D36" s="138"/>
      <c r="E36" s="138"/>
      <c r="F36" s="138"/>
      <c r="G36" s="138"/>
      <c r="H36" s="138"/>
      <c r="I36" s="138"/>
      <c r="J36" s="138"/>
    </row>
    <row r="37" ht="15.75" customHeight="1">
      <c r="A37" s="138"/>
      <c r="B37" s="138"/>
      <c r="C37" s="138"/>
      <c r="D37" s="138"/>
      <c r="E37" s="138"/>
      <c r="F37" s="138"/>
      <c r="G37" s="138"/>
      <c r="H37" s="138"/>
      <c r="I37" s="138"/>
      <c r="J37" s="138"/>
    </row>
    <row r="38" ht="15.75" customHeight="1">
      <c r="A38" s="138"/>
      <c r="B38" s="138"/>
      <c r="C38" s="138"/>
      <c r="D38" s="138"/>
      <c r="E38" s="138"/>
      <c r="F38" s="138"/>
      <c r="G38" s="138"/>
      <c r="H38" s="138"/>
      <c r="I38" s="138"/>
      <c r="J38" s="138"/>
    </row>
    <row r="39" ht="15.75" customHeight="1">
      <c r="A39" s="138"/>
      <c r="B39" s="138"/>
      <c r="C39" s="138"/>
      <c r="D39" s="138"/>
      <c r="E39" s="138"/>
      <c r="F39" s="138"/>
      <c r="G39" s="138"/>
      <c r="H39" s="138"/>
      <c r="I39" s="138"/>
      <c r="J39" s="138"/>
    </row>
    <row r="40" ht="15.75" customHeight="1">
      <c r="A40" s="138"/>
      <c r="B40" s="138"/>
      <c r="C40" s="138"/>
      <c r="D40" s="138"/>
      <c r="E40" s="138"/>
      <c r="F40" s="138"/>
      <c r="G40" s="138"/>
      <c r="H40" s="138"/>
      <c r="I40" s="138"/>
      <c r="J40" s="138"/>
    </row>
    <row r="41" ht="15.75" customHeight="1">
      <c r="A41" s="138"/>
      <c r="B41" s="138"/>
      <c r="C41" s="138"/>
      <c r="D41" s="138"/>
      <c r="E41" s="138"/>
      <c r="F41" s="138"/>
      <c r="G41" s="138"/>
      <c r="H41" s="138"/>
      <c r="I41" s="138"/>
      <c r="J41" s="138"/>
    </row>
    <row r="42" ht="15.75" customHeight="1">
      <c r="A42" s="138"/>
      <c r="B42" s="138"/>
      <c r="C42" s="138"/>
      <c r="D42" s="138"/>
      <c r="E42" s="138"/>
      <c r="F42" s="138"/>
      <c r="G42" s="138"/>
      <c r="H42" s="138"/>
      <c r="I42" s="138"/>
      <c r="J42" s="138"/>
    </row>
    <row r="43" ht="15.75" customHeight="1">
      <c r="A43" s="138"/>
      <c r="B43" s="138"/>
      <c r="C43" s="138"/>
      <c r="D43" s="138"/>
      <c r="E43" s="138"/>
      <c r="F43" s="138"/>
      <c r="G43" s="138"/>
      <c r="H43" s="138"/>
      <c r="I43" s="138"/>
      <c r="J43" s="138"/>
    </row>
    <row r="44" ht="15.75" customHeight="1">
      <c r="A44" s="138"/>
      <c r="B44" s="138"/>
      <c r="C44" s="138"/>
      <c r="D44" s="138"/>
      <c r="E44" s="138"/>
      <c r="F44" s="138"/>
      <c r="G44" s="138"/>
      <c r="H44" s="138"/>
      <c r="I44" s="138"/>
      <c r="J44" s="138"/>
    </row>
    <row r="45" ht="15.75" customHeight="1">
      <c r="A45" s="138"/>
      <c r="B45" s="138"/>
      <c r="C45" s="138"/>
      <c r="D45" s="138"/>
      <c r="E45" s="138"/>
      <c r="F45" s="138"/>
      <c r="G45" s="138"/>
      <c r="H45" s="138"/>
      <c r="I45" s="138"/>
      <c r="J45" s="138"/>
    </row>
    <row r="46" ht="15.75" customHeight="1">
      <c r="A46" s="138"/>
      <c r="B46" s="138"/>
      <c r="C46" s="138"/>
      <c r="D46" s="138"/>
      <c r="E46" s="138"/>
      <c r="F46" s="138"/>
      <c r="G46" s="138"/>
      <c r="H46" s="138"/>
      <c r="I46" s="138"/>
      <c r="J46" s="138"/>
    </row>
    <row r="47" ht="15.75" customHeight="1">
      <c r="A47" s="138"/>
      <c r="B47" s="138"/>
      <c r="C47" s="138"/>
      <c r="D47" s="138"/>
      <c r="E47" s="138"/>
      <c r="F47" s="138"/>
      <c r="G47" s="138"/>
      <c r="H47" s="138"/>
      <c r="I47" s="138"/>
      <c r="J47" s="138"/>
    </row>
    <row r="48" ht="15.75" customHeight="1">
      <c r="A48" s="138"/>
      <c r="B48" s="138"/>
      <c r="C48" s="138"/>
      <c r="D48" s="138"/>
      <c r="E48" s="138"/>
      <c r="F48" s="138"/>
      <c r="G48" s="138"/>
      <c r="H48" s="138"/>
      <c r="I48" s="138"/>
      <c r="J48" s="138"/>
    </row>
    <row r="49" ht="15.75" customHeight="1">
      <c r="A49" s="138"/>
      <c r="B49" s="138"/>
      <c r="C49" s="138"/>
      <c r="D49" s="138"/>
      <c r="E49" s="138"/>
      <c r="F49" s="138"/>
      <c r="G49" s="138"/>
      <c r="H49" s="138"/>
      <c r="I49" s="138"/>
      <c r="J49" s="138"/>
    </row>
    <row r="50" ht="15.75" customHeight="1">
      <c r="A50" s="138"/>
      <c r="B50" s="138"/>
      <c r="C50" s="138"/>
      <c r="D50" s="138"/>
      <c r="E50" s="138"/>
      <c r="F50" s="138"/>
      <c r="G50" s="138"/>
      <c r="H50" s="138"/>
      <c r="I50" s="138"/>
      <c r="J50" s="138"/>
    </row>
    <row r="51" ht="15.75" customHeight="1">
      <c r="A51" s="138"/>
      <c r="B51" s="138"/>
      <c r="C51" s="138"/>
      <c r="D51" s="138"/>
      <c r="E51" s="138"/>
      <c r="F51" s="138"/>
      <c r="G51" s="138"/>
      <c r="H51" s="138"/>
      <c r="I51" s="138"/>
      <c r="J51" s="138"/>
    </row>
    <row r="52" ht="15.75" customHeight="1">
      <c r="A52" s="138"/>
      <c r="B52" s="138"/>
      <c r="C52" s="138"/>
      <c r="D52" s="138"/>
      <c r="E52" s="138"/>
      <c r="F52" s="138"/>
      <c r="G52" s="138"/>
      <c r="H52" s="138"/>
      <c r="I52" s="138"/>
      <c r="J52" s="138"/>
    </row>
    <row r="53" ht="15.75" customHeight="1">
      <c r="A53" s="138"/>
      <c r="B53" s="138"/>
      <c r="C53" s="138"/>
      <c r="D53" s="138"/>
      <c r="E53" s="138"/>
      <c r="F53" s="138"/>
      <c r="G53" s="138"/>
      <c r="H53" s="138"/>
      <c r="I53" s="138"/>
      <c r="J53" s="138"/>
    </row>
    <row r="54" ht="15.75" customHeight="1">
      <c r="A54" s="138"/>
      <c r="B54" s="138"/>
      <c r="C54" s="138"/>
      <c r="D54" s="138"/>
      <c r="E54" s="138"/>
      <c r="F54" s="138"/>
      <c r="G54" s="138"/>
      <c r="H54" s="138"/>
      <c r="I54" s="138"/>
      <c r="J54" s="138"/>
    </row>
    <row r="55" ht="15.75" customHeight="1">
      <c r="A55" s="138"/>
      <c r="B55" s="138"/>
      <c r="C55" s="138"/>
      <c r="D55" s="138"/>
      <c r="E55" s="138"/>
      <c r="F55" s="138"/>
      <c r="G55" s="138"/>
      <c r="H55" s="138"/>
      <c r="I55" s="138"/>
      <c r="J55" s="138"/>
    </row>
    <row r="56" ht="15.75" customHeight="1">
      <c r="A56" s="138"/>
      <c r="B56" s="138"/>
      <c r="C56" s="138"/>
      <c r="D56" s="138"/>
      <c r="E56" s="138"/>
      <c r="F56" s="138"/>
      <c r="G56" s="138"/>
      <c r="H56" s="138"/>
      <c r="I56" s="138"/>
      <c r="J56" s="138"/>
    </row>
    <row r="57" ht="15.75" customHeight="1">
      <c r="A57" s="138"/>
      <c r="B57" s="138"/>
      <c r="C57" s="138"/>
      <c r="D57" s="138"/>
      <c r="E57" s="138"/>
      <c r="F57" s="138"/>
      <c r="G57" s="138"/>
      <c r="H57" s="138"/>
      <c r="I57" s="138"/>
      <c r="J57" s="138"/>
    </row>
    <row r="58" ht="15.75" customHeight="1">
      <c r="A58" s="138"/>
      <c r="B58" s="138"/>
      <c r="C58" s="138"/>
      <c r="D58" s="138"/>
      <c r="E58" s="138"/>
      <c r="F58" s="138"/>
      <c r="G58" s="138"/>
      <c r="H58" s="138"/>
      <c r="I58" s="138"/>
      <c r="J58" s="138"/>
    </row>
    <row r="59" ht="15.75" customHeight="1">
      <c r="A59" s="138"/>
      <c r="B59" s="138"/>
      <c r="C59" s="138"/>
      <c r="D59" s="138"/>
      <c r="E59" s="138"/>
      <c r="F59" s="138"/>
      <c r="G59" s="138"/>
      <c r="H59" s="138"/>
      <c r="I59" s="138"/>
      <c r="J59" s="138"/>
    </row>
    <row r="60" ht="15.75" customHeight="1">
      <c r="A60" s="138"/>
      <c r="B60" s="138"/>
      <c r="C60" s="138"/>
      <c r="D60" s="138"/>
      <c r="E60" s="138"/>
      <c r="F60" s="138"/>
      <c r="G60" s="138"/>
      <c r="H60" s="138"/>
      <c r="I60" s="138"/>
      <c r="J60" s="138"/>
    </row>
    <row r="61" ht="15.75" customHeight="1">
      <c r="A61" s="138"/>
      <c r="B61" s="138"/>
      <c r="C61" s="138"/>
      <c r="D61" s="138"/>
      <c r="E61" s="138"/>
      <c r="F61" s="138"/>
      <c r="G61" s="138"/>
      <c r="H61" s="138"/>
      <c r="I61" s="138"/>
      <c r="J61" s="138"/>
    </row>
    <row r="62" ht="15.75" customHeight="1">
      <c r="A62" s="138"/>
      <c r="B62" s="138"/>
      <c r="C62" s="138"/>
      <c r="D62" s="138"/>
      <c r="E62" s="138"/>
      <c r="F62" s="138"/>
      <c r="G62" s="138"/>
      <c r="H62" s="138"/>
      <c r="I62" s="138"/>
      <c r="J62" s="138"/>
    </row>
    <row r="63" ht="15.75" customHeight="1">
      <c r="A63" s="138"/>
      <c r="B63" s="138"/>
      <c r="C63" s="138"/>
      <c r="D63" s="138"/>
      <c r="E63" s="138"/>
      <c r="F63" s="138"/>
      <c r="G63" s="138"/>
      <c r="H63" s="138"/>
      <c r="I63" s="138"/>
      <c r="J63" s="138"/>
    </row>
    <row r="64" ht="15.75" customHeight="1">
      <c r="A64" s="138"/>
      <c r="B64" s="138"/>
      <c r="C64" s="138"/>
      <c r="D64" s="138"/>
      <c r="E64" s="138"/>
      <c r="F64" s="138"/>
      <c r="G64" s="138"/>
      <c r="H64" s="138"/>
      <c r="I64" s="138"/>
      <c r="J64" s="138"/>
    </row>
    <row r="65" ht="15.75" customHeight="1">
      <c r="A65" s="138"/>
      <c r="B65" s="138"/>
      <c r="C65" s="138"/>
      <c r="D65" s="138"/>
      <c r="E65" s="138"/>
      <c r="F65" s="138"/>
      <c r="G65" s="138"/>
      <c r="H65" s="138"/>
      <c r="I65" s="138"/>
      <c r="J65" s="138"/>
    </row>
    <row r="66" ht="15.75" customHeight="1">
      <c r="A66" s="138"/>
      <c r="B66" s="138"/>
      <c r="C66" s="138"/>
      <c r="D66" s="138"/>
      <c r="E66" s="138"/>
      <c r="F66" s="138"/>
      <c r="G66" s="138"/>
      <c r="H66" s="138"/>
      <c r="I66" s="138"/>
      <c r="J66" s="138"/>
    </row>
    <row r="67" ht="15.75" customHeight="1">
      <c r="A67" s="138"/>
      <c r="B67" s="138"/>
      <c r="C67" s="138"/>
      <c r="D67" s="138"/>
      <c r="E67" s="138"/>
      <c r="F67" s="138"/>
      <c r="G67" s="138"/>
      <c r="H67" s="138"/>
      <c r="I67" s="138"/>
      <c r="J67" s="138"/>
    </row>
    <row r="68" ht="15.75" customHeight="1">
      <c r="A68" s="138"/>
      <c r="B68" s="138"/>
      <c r="C68" s="138"/>
      <c r="D68" s="138"/>
      <c r="E68" s="138"/>
      <c r="F68" s="138"/>
      <c r="G68" s="138"/>
      <c r="H68" s="138"/>
      <c r="I68" s="138"/>
      <c r="J68" s="138"/>
    </row>
    <row r="69" ht="15.75" customHeight="1">
      <c r="A69" s="138"/>
      <c r="B69" s="138"/>
      <c r="C69" s="138"/>
      <c r="D69" s="138"/>
      <c r="E69" s="138"/>
      <c r="F69" s="138"/>
      <c r="G69" s="138"/>
      <c r="H69" s="138"/>
      <c r="I69" s="138"/>
      <c r="J69" s="138"/>
    </row>
    <row r="70" ht="15.75" customHeight="1">
      <c r="A70" s="138"/>
      <c r="B70" s="138"/>
      <c r="C70" s="138"/>
      <c r="D70" s="138"/>
      <c r="E70" s="138"/>
      <c r="F70" s="138"/>
      <c r="G70" s="138"/>
      <c r="H70" s="138"/>
      <c r="I70" s="138"/>
      <c r="J70" s="138"/>
    </row>
    <row r="71" ht="15.75" customHeight="1">
      <c r="A71" s="138"/>
      <c r="B71" s="138"/>
      <c r="C71" s="138"/>
      <c r="D71" s="138"/>
      <c r="E71" s="138"/>
      <c r="F71" s="138"/>
      <c r="G71" s="138"/>
      <c r="H71" s="138"/>
      <c r="I71" s="138"/>
      <c r="J71" s="138"/>
    </row>
    <row r="72" ht="15.75" customHeight="1">
      <c r="A72" s="138"/>
      <c r="B72" s="138"/>
      <c r="C72" s="138"/>
      <c r="D72" s="138"/>
      <c r="E72" s="138"/>
      <c r="F72" s="138"/>
      <c r="G72" s="138"/>
      <c r="H72" s="138"/>
      <c r="I72" s="138"/>
      <c r="J72" s="138"/>
    </row>
    <row r="73" ht="15.75" customHeight="1">
      <c r="A73" s="138"/>
      <c r="B73" s="138"/>
      <c r="C73" s="138"/>
      <c r="D73" s="138"/>
      <c r="E73" s="138"/>
      <c r="F73" s="138"/>
      <c r="G73" s="138"/>
      <c r="H73" s="138"/>
      <c r="I73" s="138"/>
      <c r="J73" s="138"/>
    </row>
    <row r="74" ht="15.75" customHeight="1">
      <c r="A74" s="138"/>
      <c r="B74" s="138"/>
      <c r="C74" s="138"/>
      <c r="D74" s="138"/>
      <c r="E74" s="138"/>
      <c r="F74" s="138"/>
      <c r="G74" s="138"/>
      <c r="H74" s="138"/>
      <c r="I74" s="138"/>
      <c r="J74" s="138"/>
    </row>
    <row r="75" ht="15.75" customHeight="1">
      <c r="A75" s="138"/>
      <c r="B75" s="138"/>
      <c r="C75" s="138"/>
      <c r="D75" s="138"/>
      <c r="E75" s="138"/>
      <c r="F75" s="138"/>
      <c r="G75" s="138"/>
      <c r="H75" s="138"/>
      <c r="I75" s="138"/>
      <c r="J75" s="138"/>
    </row>
    <row r="76" ht="15.75" customHeight="1">
      <c r="A76" s="138"/>
      <c r="B76" s="138"/>
      <c r="C76" s="138"/>
      <c r="D76" s="138"/>
      <c r="E76" s="138"/>
      <c r="F76" s="138"/>
      <c r="G76" s="138"/>
      <c r="H76" s="138"/>
      <c r="I76" s="138"/>
      <c r="J76" s="138"/>
    </row>
    <row r="77" ht="15.75" customHeight="1">
      <c r="A77" s="138"/>
      <c r="B77" s="138"/>
      <c r="C77" s="138"/>
      <c r="D77" s="138"/>
      <c r="E77" s="138"/>
      <c r="F77" s="138"/>
      <c r="G77" s="138"/>
      <c r="H77" s="138"/>
      <c r="I77" s="138"/>
      <c r="J77" s="138"/>
    </row>
    <row r="78" ht="15.75" customHeight="1">
      <c r="A78" s="138"/>
      <c r="B78" s="138"/>
      <c r="C78" s="138"/>
      <c r="D78" s="138"/>
      <c r="E78" s="138"/>
      <c r="F78" s="138"/>
      <c r="G78" s="138"/>
      <c r="H78" s="138"/>
      <c r="I78" s="138"/>
      <c r="J78" s="138"/>
    </row>
    <row r="79" ht="15.75" customHeight="1">
      <c r="A79" s="138"/>
      <c r="B79" s="138"/>
      <c r="C79" s="138"/>
      <c r="D79" s="138"/>
      <c r="E79" s="138"/>
      <c r="F79" s="138"/>
      <c r="G79" s="138"/>
      <c r="H79" s="138"/>
      <c r="I79" s="138"/>
      <c r="J79" s="138"/>
    </row>
    <row r="80" ht="15.75" customHeight="1">
      <c r="A80" s="138"/>
      <c r="B80" s="138"/>
      <c r="C80" s="138"/>
      <c r="D80" s="138"/>
      <c r="E80" s="138"/>
      <c r="F80" s="138"/>
      <c r="G80" s="138"/>
      <c r="H80" s="138"/>
      <c r="I80" s="138"/>
      <c r="J80" s="138"/>
    </row>
    <row r="81" ht="15.75" customHeight="1">
      <c r="A81" s="138"/>
      <c r="B81" s="138"/>
      <c r="C81" s="138"/>
      <c r="D81" s="138"/>
      <c r="E81" s="138"/>
      <c r="F81" s="138"/>
      <c r="G81" s="138"/>
      <c r="H81" s="138"/>
      <c r="I81" s="138"/>
      <c r="J81" s="138"/>
    </row>
    <row r="82" ht="15.75" customHeight="1">
      <c r="A82" s="138"/>
      <c r="B82" s="138"/>
      <c r="C82" s="138"/>
      <c r="D82" s="138"/>
      <c r="E82" s="138"/>
      <c r="F82" s="138"/>
      <c r="G82" s="138"/>
      <c r="H82" s="138"/>
      <c r="I82" s="138"/>
      <c r="J82" s="138"/>
    </row>
    <row r="83" ht="15.75" customHeight="1">
      <c r="A83" s="138"/>
      <c r="B83" s="138"/>
      <c r="C83" s="138"/>
      <c r="D83" s="138"/>
      <c r="E83" s="138"/>
      <c r="F83" s="138"/>
      <c r="G83" s="138"/>
      <c r="H83" s="138"/>
      <c r="I83" s="138"/>
      <c r="J83" s="138"/>
    </row>
    <row r="84" ht="15.75" customHeight="1">
      <c r="A84" s="138"/>
      <c r="B84" s="138"/>
      <c r="C84" s="138"/>
      <c r="D84" s="138"/>
      <c r="E84" s="138"/>
      <c r="F84" s="138"/>
      <c r="G84" s="138"/>
      <c r="H84" s="138"/>
      <c r="I84" s="138"/>
      <c r="J84" s="138"/>
    </row>
    <row r="85" ht="15.75" customHeight="1">
      <c r="A85" s="138"/>
      <c r="B85" s="138"/>
      <c r="C85" s="138"/>
      <c r="D85" s="138"/>
      <c r="E85" s="138"/>
      <c r="F85" s="138"/>
      <c r="G85" s="138"/>
      <c r="H85" s="138"/>
      <c r="I85" s="138"/>
      <c r="J85" s="138"/>
    </row>
    <row r="86" ht="15.75" customHeight="1">
      <c r="A86" s="138"/>
      <c r="B86" s="138"/>
      <c r="C86" s="138"/>
      <c r="D86" s="138"/>
      <c r="E86" s="138"/>
      <c r="F86" s="138"/>
      <c r="G86" s="138"/>
      <c r="H86" s="138"/>
      <c r="I86" s="138"/>
      <c r="J86" s="138"/>
    </row>
    <row r="87" ht="15.75" customHeight="1">
      <c r="A87" s="138"/>
      <c r="B87" s="138"/>
      <c r="C87" s="138"/>
      <c r="D87" s="138"/>
      <c r="E87" s="138"/>
      <c r="F87" s="138"/>
      <c r="G87" s="138"/>
      <c r="H87" s="138"/>
      <c r="I87" s="138"/>
      <c r="J87" s="138"/>
    </row>
    <row r="88" ht="15.75" customHeight="1">
      <c r="A88" s="138"/>
      <c r="B88" s="138"/>
      <c r="C88" s="138"/>
      <c r="D88" s="138"/>
      <c r="E88" s="138"/>
      <c r="F88" s="138"/>
      <c r="G88" s="138"/>
      <c r="H88" s="138"/>
      <c r="I88" s="138"/>
      <c r="J88" s="138"/>
    </row>
    <row r="89" ht="15.75" customHeight="1">
      <c r="A89" s="138"/>
      <c r="B89" s="138"/>
      <c r="C89" s="138"/>
      <c r="D89" s="138"/>
      <c r="E89" s="138"/>
      <c r="F89" s="138"/>
      <c r="G89" s="138"/>
      <c r="H89" s="138"/>
      <c r="I89" s="138"/>
      <c r="J89" s="138"/>
    </row>
    <row r="90" ht="15.75" customHeight="1">
      <c r="A90" s="138"/>
      <c r="B90" s="138"/>
      <c r="C90" s="138"/>
      <c r="D90" s="138"/>
      <c r="E90" s="138"/>
      <c r="F90" s="138"/>
      <c r="G90" s="138"/>
      <c r="H90" s="138"/>
      <c r="I90" s="138"/>
      <c r="J90" s="138"/>
    </row>
    <row r="91" ht="15.75" customHeight="1">
      <c r="A91" s="138"/>
      <c r="B91" s="138"/>
      <c r="C91" s="138"/>
      <c r="D91" s="138"/>
      <c r="E91" s="138"/>
      <c r="F91" s="138"/>
      <c r="G91" s="138"/>
      <c r="H91" s="138"/>
      <c r="I91" s="138"/>
      <c r="J91" s="138"/>
    </row>
    <row r="92" ht="15.75" customHeight="1">
      <c r="A92" s="138"/>
      <c r="B92" s="138"/>
      <c r="C92" s="138"/>
      <c r="D92" s="138"/>
      <c r="E92" s="138"/>
      <c r="F92" s="138"/>
      <c r="G92" s="138"/>
      <c r="H92" s="138"/>
      <c r="I92" s="138"/>
      <c r="J92" s="138"/>
    </row>
    <row r="93" ht="15.75" customHeight="1">
      <c r="A93" s="138"/>
      <c r="B93" s="138"/>
      <c r="C93" s="138"/>
      <c r="D93" s="138"/>
      <c r="E93" s="138"/>
      <c r="F93" s="138"/>
      <c r="G93" s="138"/>
      <c r="H93" s="138"/>
      <c r="I93" s="138"/>
      <c r="J93" s="138"/>
    </row>
    <row r="94" ht="15.75" customHeight="1">
      <c r="A94" s="138"/>
      <c r="B94" s="138"/>
      <c r="C94" s="138"/>
      <c r="D94" s="138"/>
      <c r="E94" s="138"/>
      <c r="F94" s="138"/>
      <c r="G94" s="138"/>
      <c r="H94" s="138"/>
      <c r="I94" s="138"/>
      <c r="J94" s="138"/>
    </row>
    <row r="95" ht="15.75" customHeight="1">
      <c r="A95" s="138"/>
      <c r="B95" s="138"/>
      <c r="C95" s="138"/>
      <c r="D95" s="138"/>
      <c r="E95" s="138"/>
      <c r="F95" s="138"/>
      <c r="G95" s="138"/>
      <c r="H95" s="138"/>
      <c r="I95" s="138"/>
      <c r="J95" s="138"/>
    </row>
    <row r="96" ht="15.75" customHeight="1">
      <c r="A96" s="138"/>
      <c r="B96" s="138"/>
      <c r="C96" s="138"/>
      <c r="D96" s="138"/>
      <c r="E96" s="138"/>
      <c r="F96" s="138"/>
      <c r="G96" s="138"/>
      <c r="H96" s="138"/>
      <c r="I96" s="138"/>
      <c r="J96" s="138"/>
    </row>
    <row r="97" ht="15.75" customHeight="1">
      <c r="A97" s="138"/>
      <c r="B97" s="138"/>
      <c r="C97" s="138"/>
      <c r="D97" s="138"/>
      <c r="E97" s="138"/>
      <c r="F97" s="138"/>
      <c r="G97" s="138"/>
      <c r="H97" s="138"/>
      <c r="I97" s="138"/>
      <c r="J97" s="138"/>
    </row>
    <row r="98" ht="15.75" customHeight="1">
      <c r="A98" s="138"/>
      <c r="B98" s="138"/>
      <c r="C98" s="138"/>
      <c r="D98" s="138"/>
      <c r="E98" s="138"/>
      <c r="F98" s="138"/>
      <c r="G98" s="138"/>
      <c r="H98" s="138"/>
      <c r="I98" s="138"/>
      <c r="J98" s="138"/>
    </row>
    <row r="99" ht="15.75" customHeight="1">
      <c r="A99" s="138"/>
      <c r="B99" s="138"/>
      <c r="C99" s="138"/>
      <c r="D99" s="138"/>
      <c r="E99" s="138"/>
      <c r="F99" s="138"/>
      <c r="G99" s="138"/>
      <c r="H99" s="138"/>
      <c r="I99" s="138"/>
      <c r="J99" s="138"/>
    </row>
    <row r="100" ht="15.75" customHeight="1">
      <c r="A100" s="138"/>
      <c r="B100" s="138"/>
      <c r="C100" s="138"/>
      <c r="D100" s="138"/>
      <c r="E100" s="138"/>
      <c r="F100" s="138"/>
      <c r="G100" s="138"/>
      <c r="H100" s="138"/>
      <c r="I100" s="138"/>
      <c r="J100" s="138"/>
    </row>
    <row r="101" ht="15.75" customHeight="1">
      <c r="A101" s="138"/>
      <c r="B101" s="138"/>
      <c r="C101" s="138"/>
      <c r="D101" s="138"/>
      <c r="E101" s="138"/>
      <c r="F101" s="138"/>
      <c r="G101" s="138"/>
      <c r="H101" s="138"/>
      <c r="I101" s="138"/>
      <c r="J101" s="138"/>
    </row>
    <row r="102" ht="15.75" customHeight="1">
      <c r="A102" s="138"/>
      <c r="B102" s="138"/>
      <c r="C102" s="138"/>
      <c r="D102" s="138"/>
      <c r="E102" s="138"/>
      <c r="F102" s="138"/>
      <c r="G102" s="138"/>
      <c r="H102" s="138"/>
      <c r="I102" s="138"/>
      <c r="J102" s="138"/>
    </row>
    <row r="103" ht="15.75" customHeight="1">
      <c r="A103" s="138"/>
      <c r="B103" s="138"/>
      <c r="C103" s="138"/>
      <c r="D103" s="138"/>
      <c r="E103" s="138"/>
      <c r="F103" s="138"/>
      <c r="G103" s="138"/>
      <c r="H103" s="138"/>
      <c r="I103" s="138"/>
      <c r="J103" s="138"/>
    </row>
    <row r="104" ht="15.75" customHeight="1">
      <c r="A104" s="138"/>
      <c r="B104" s="138"/>
      <c r="C104" s="138"/>
      <c r="D104" s="138"/>
      <c r="E104" s="138"/>
      <c r="F104" s="138"/>
      <c r="G104" s="138"/>
      <c r="H104" s="138"/>
      <c r="I104" s="138"/>
      <c r="J104" s="138"/>
    </row>
    <row r="105" ht="15.75" customHeight="1">
      <c r="A105" s="138"/>
      <c r="B105" s="138"/>
      <c r="C105" s="138"/>
      <c r="D105" s="138"/>
      <c r="E105" s="138"/>
      <c r="F105" s="138"/>
      <c r="G105" s="138"/>
      <c r="H105" s="138"/>
      <c r="I105" s="138"/>
      <c r="J105" s="138"/>
    </row>
    <row r="106" ht="15.75" customHeight="1">
      <c r="A106" s="138"/>
      <c r="B106" s="138"/>
      <c r="C106" s="138"/>
      <c r="D106" s="138"/>
      <c r="E106" s="138"/>
      <c r="F106" s="138"/>
      <c r="G106" s="138"/>
      <c r="H106" s="138"/>
      <c r="I106" s="138"/>
      <c r="J106" s="138"/>
    </row>
    <row r="107" ht="15.75" customHeight="1">
      <c r="A107" s="138"/>
      <c r="B107" s="138"/>
      <c r="C107" s="138"/>
      <c r="D107" s="138"/>
      <c r="E107" s="138"/>
      <c r="F107" s="138"/>
      <c r="G107" s="138"/>
      <c r="H107" s="138"/>
      <c r="I107" s="138"/>
      <c r="J107" s="138"/>
    </row>
    <row r="108" ht="15.75" customHeight="1">
      <c r="A108" s="138"/>
      <c r="B108" s="138"/>
      <c r="C108" s="138"/>
      <c r="D108" s="138"/>
      <c r="E108" s="138"/>
      <c r="F108" s="138"/>
      <c r="G108" s="138"/>
      <c r="H108" s="138"/>
      <c r="I108" s="138"/>
      <c r="J108" s="138"/>
    </row>
    <row r="109" ht="15.75" customHeight="1">
      <c r="A109" s="138"/>
      <c r="B109" s="138"/>
      <c r="C109" s="138"/>
      <c r="D109" s="138"/>
      <c r="E109" s="138"/>
      <c r="F109" s="138"/>
      <c r="G109" s="138"/>
      <c r="H109" s="138"/>
      <c r="I109" s="138"/>
      <c r="J109" s="138"/>
    </row>
    <row r="110" ht="15.75" customHeight="1">
      <c r="A110" s="138"/>
      <c r="B110" s="138"/>
      <c r="C110" s="138"/>
      <c r="D110" s="138"/>
      <c r="E110" s="138"/>
      <c r="F110" s="138"/>
      <c r="G110" s="138"/>
      <c r="H110" s="138"/>
      <c r="I110" s="138"/>
      <c r="J110" s="138"/>
    </row>
    <row r="111" ht="15.75" customHeight="1">
      <c r="A111" s="138"/>
      <c r="B111" s="138"/>
      <c r="C111" s="138"/>
      <c r="D111" s="138"/>
      <c r="E111" s="138"/>
      <c r="F111" s="138"/>
      <c r="G111" s="138"/>
      <c r="H111" s="138"/>
      <c r="I111" s="138"/>
      <c r="J111" s="138"/>
    </row>
    <row r="112" ht="15.75" customHeight="1">
      <c r="A112" s="138"/>
      <c r="B112" s="138"/>
      <c r="C112" s="138"/>
      <c r="D112" s="138"/>
      <c r="E112" s="138"/>
      <c r="F112" s="138"/>
      <c r="G112" s="138"/>
      <c r="H112" s="138"/>
      <c r="I112" s="138"/>
      <c r="J112" s="138"/>
    </row>
    <row r="113" ht="15.75" customHeight="1">
      <c r="A113" s="138"/>
      <c r="B113" s="138"/>
      <c r="C113" s="138"/>
      <c r="D113" s="138"/>
      <c r="E113" s="138"/>
      <c r="F113" s="138"/>
      <c r="G113" s="138"/>
      <c r="H113" s="138"/>
      <c r="I113" s="138"/>
      <c r="J113" s="138"/>
    </row>
    <row r="114" ht="15.75" customHeight="1">
      <c r="A114" s="138"/>
      <c r="B114" s="138"/>
      <c r="C114" s="138"/>
      <c r="D114" s="138"/>
      <c r="E114" s="138"/>
      <c r="F114" s="138"/>
      <c r="G114" s="138"/>
      <c r="H114" s="138"/>
      <c r="I114" s="138"/>
      <c r="J114" s="138"/>
    </row>
    <row r="115" ht="15.75" customHeight="1">
      <c r="A115" s="138"/>
      <c r="B115" s="138"/>
      <c r="C115" s="138"/>
      <c r="D115" s="138"/>
      <c r="E115" s="138"/>
      <c r="F115" s="138"/>
      <c r="G115" s="138"/>
      <c r="H115" s="138"/>
      <c r="I115" s="138"/>
      <c r="J115" s="138"/>
    </row>
    <row r="116" ht="15.75" customHeight="1">
      <c r="A116" s="138"/>
      <c r="B116" s="138"/>
      <c r="C116" s="138"/>
      <c r="D116" s="138"/>
      <c r="E116" s="138"/>
      <c r="F116" s="138"/>
      <c r="G116" s="138"/>
      <c r="H116" s="138"/>
      <c r="I116" s="138"/>
      <c r="J116" s="138"/>
    </row>
    <row r="117" ht="15.75" customHeight="1">
      <c r="A117" s="138"/>
      <c r="B117" s="138"/>
      <c r="C117" s="138"/>
      <c r="D117" s="138"/>
      <c r="E117" s="138"/>
      <c r="F117" s="138"/>
      <c r="G117" s="138"/>
      <c r="H117" s="138"/>
      <c r="I117" s="138"/>
      <c r="J117" s="138"/>
    </row>
    <row r="118" ht="15.75" customHeight="1">
      <c r="A118" s="138"/>
      <c r="B118" s="138"/>
      <c r="C118" s="138"/>
      <c r="D118" s="138"/>
      <c r="E118" s="138"/>
      <c r="F118" s="138"/>
      <c r="G118" s="138"/>
      <c r="H118" s="138"/>
      <c r="I118" s="138"/>
      <c r="J118" s="138"/>
    </row>
    <row r="119" ht="15.75" customHeight="1">
      <c r="A119" s="138"/>
      <c r="B119" s="138"/>
      <c r="C119" s="138"/>
      <c r="D119" s="138"/>
      <c r="E119" s="138"/>
      <c r="F119" s="138"/>
      <c r="G119" s="138"/>
      <c r="H119" s="138"/>
      <c r="I119" s="138"/>
      <c r="J119" s="138"/>
    </row>
    <row r="120" ht="15.75" customHeight="1">
      <c r="A120" s="138"/>
      <c r="B120" s="138"/>
      <c r="C120" s="138"/>
      <c r="D120" s="138"/>
      <c r="E120" s="138"/>
      <c r="F120" s="138"/>
      <c r="G120" s="138"/>
      <c r="H120" s="138"/>
      <c r="I120" s="138"/>
      <c r="J120" s="138"/>
    </row>
    <row r="121" ht="15.75" customHeight="1">
      <c r="A121" s="138"/>
      <c r="B121" s="138"/>
      <c r="C121" s="138"/>
      <c r="D121" s="138"/>
      <c r="E121" s="138"/>
      <c r="F121" s="138"/>
      <c r="G121" s="138"/>
      <c r="H121" s="138"/>
      <c r="I121" s="138"/>
      <c r="J121" s="138"/>
    </row>
    <row r="122" ht="15.75" customHeight="1">
      <c r="A122" s="138"/>
      <c r="B122" s="138"/>
      <c r="C122" s="138"/>
      <c r="D122" s="138"/>
      <c r="E122" s="138"/>
      <c r="F122" s="138"/>
      <c r="G122" s="138"/>
      <c r="H122" s="138"/>
      <c r="I122" s="138"/>
      <c r="J122" s="138"/>
    </row>
    <row r="123" ht="15.75" customHeight="1">
      <c r="A123" s="138"/>
      <c r="B123" s="138"/>
      <c r="C123" s="138"/>
      <c r="D123" s="138"/>
      <c r="E123" s="138"/>
      <c r="F123" s="138"/>
      <c r="G123" s="138"/>
      <c r="H123" s="138"/>
      <c r="I123" s="138"/>
      <c r="J123" s="138"/>
    </row>
    <row r="124" ht="15.75" customHeight="1">
      <c r="A124" s="138"/>
      <c r="B124" s="138"/>
      <c r="C124" s="138"/>
      <c r="D124" s="138"/>
      <c r="E124" s="138"/>
      <c r="F124" s="138"/>
      <c r="G124" s="138"/>
      <c r="H124" s="138"/>
      <c r="I124" s="138"/>
      <c r="J124" s="138"/>
    </row>
    <row r="125" ht="15.75" customHeight="1">
      <c r="A125" s="138"/>
      <c r="B125" s="138"/>
      <c r="C125" s="138"/>
      <c r="D125" s="138"/>
      <c r="E125" s="138"/>
      <c r="F125" s="138"/>
      <c r="G125" s="138"/>
      <c r="H125" s="138"/>
      <c r="I125" s="138"/>
      <c r="J125" s="138"/>
    </row>
    <row r="126" ht="15.75" customHeight="1">
      <c r="A126" s="138"/>
      <c r="B126" s="138"/>
      <c r="C126" s="138"/>
      <c r="D126" s="138"/>
      <c r="E126" s="138"/>
      <c r="F126" s="138"/>
      <c r="G126" s="138"/>
      <c r="H126" s="138"/>
      <c r="I126" s="138"/>
      <c r="J126" s="138"/>
    </row>
    <row r="127" ht="15.75" customHeight="1">
      <c r="A127" s="138"/>
      <c r="B127" s="138"/>
      <c r="C127" s="138"/>
      <c r="D127" s="138"/>
      <c r="E127" s="138"/>
      <c r="F127" s="138"/>
      <c r="G127" s="138"/>
      <c r="H127" s="138"/>
      <c r="I127" s="138"/>
      <c r="J127" s="138"/>
    </row>
    <row r="128" ht="15.75" customHeight="1">
      <c r="A128" s="138"/>
      <c r="B128" s="138"/>
      <c r="C128" s="138"/>
      <c r="D128" s="138"/>
      <c r="E128" s="138"/>
      <c r="F128" s="138"/>
      <c r="G128" s="138"/>
      <c r="H128" s="138"/>
      <c r="I128" s="138"/>
      <c r="J128" s="138"/>
    </row>
    <row r="129" ht="15.75" customHeight="1">
      <c r="A129" s="138"/>
      <c r="B129" s="138"/>
      <c r="C129" s="138"/>
      <c r="D129" s="138"/>
      <c r="E129" s="138"/>
      <c r="F129" s="138"/>
      <c r="G129" s="138"/>
      <c r="H129" s="138"/>
      <c r="I129" s="138"/>
      <c r="J129" s="138"/>
    </row>
    <row r="130" ht="15.75" customHeight="1">
      <c r="A130" s="138"/>
      <c r="B130" s="138"/>
      <c r="C130" s="138"/>
      <c r="D130" s="138"/>
      <c r="E130" s="138"/>
      <c r="F130" s="138"/>
      <c r="G130" s="138"/>
      <c r="H130" s="138"/>
      <c r="I130" s="138"/>
      <c r="J130" s="138"/>
    </row>
    <row r="131" ht="15.75" customHeight="1">
      <c r="A131" s="138"/>
      <c r="B131" s="138"/>
      <c r="C131" s="138"/>
      <c r="D131" s="138"/>
      <c r="E131" s="138"/>
      <c r="F131" s="138"/>
      <c r="G131" s="138"/>
      <c r="H131" s="138"/>
      <c r="I131" s="138"/>
      <c r="J131" s="138"/>
    </row>
    <row r="132" ht="15.75" customHeight="1">
      <c r="A132" s="138"/>
      <c r="B132" s="138"/>
      <c r="C132" s="138"/>
      <c r="D132" s="138"/>
      <c r="E132" s="138"/>
      <c r="F132" s="138"/>
      <c r="G132" s="138"/>
      <c r="H132" s="138"/>
      <c r="I132" s="138"/>
      <c r="J132" s="138"/>
    </row>
    <row r="133" ht="15.75" customHeight="1">
      <c r="A133" s="138"/>
      <c r="B133" s="138"/>
      <c r="C133" s="138"/>
      <c r="D133" s="138"/>
      <c r="E133" s="138"/>
      <c r="F133" s="138"/>
      <c r="G133" s="138"/>
      <c r="H133" s="138"/>
      <c r="I133" s="138"/>
      <c r="J133" s="138"/>
    </row>
    <row r="134" ht="15.75" customHeight="1">
      <c r="A134" s="138"/>
      <c r="B134" s="138"/>
      <c r="C134" s="138"/>
      <c r="D134" s="138"/>
      <c r="E134" s="138"/>
      <c r="F134" s="138"/>
      <c r="G134" s="138"/>
      <c r="H134" s="138"/>
      <c r="I134" s="138"/>
      <c r="J134" s="138"/>
    </row>
    <row r="135" ht="15.75" customHeight="1">
      <c r="A135" s="138"/>
      <c r="B135" s="138"/>
      <c r="C135" s="138"/>
      <c r="D135" s="138"/>
      <c r="E135" s="138"/>
      <c r="F135" s="138"/>
      <c r="G135" s="138"/>
      <c r="H135" s="138"/>
      <c r="I135" s="138"/>
      <c r="J135" s="138"/>
    </row>
    <row r="136" ht="15.75" customHeight="1">
      <c r="A136" s="138"/>
      <c r="B136" s="138"/>
      <c r="C136" s="138"/>
      <c r="D136" s="138"/>
      <c r="E136" s="138"/>
      <c r="F136" s="138"/>
      <c r="G136" s="138"/>
      <c r="H136" s="138"/>
      <c r="I136" s="138"/>
      <c r="J136" s="138"/>
    </row>
    <row r="137" ht="15.75" customHeight="1">
      <c r="A137" s="138"/>
      <c r="B137" s="138"/>
      <c r="C137" s="138"/>
      <c r="D137" s="138"/>
      <c r="E137" s="138"/>
      <c r="F137" s="138"/>
      <c r="G137" s="138"/>
      <c r="H137" s="138"/>
      <c r="I137" s="138"/>
      <c r="J137" s="138"/>
    </row>
    <row r="138" ht="15.75" customHeight="1">
      <c r="A138" s="138"/>
      <c r="B138" s="138"/>
      <c r="C138" s="138"/>
      <c r="D138" s="138"/>
      <c r="E138" s="138"/>
      <c r="F138" s="138"/>
      <c r="G138" s="138"/>
      <c r="H138" s="138"/>
      <c r="I138" s="138"/>
      <c r="J138" s="138"/>
    </row>
    <row r="139" ht="15.75" customHeight="1">
      <c r="A139" s="138"/>
      <c r="B139" s="138"/>
      <c r="C139" s="138"/>
      <c r="D139" s="138"/>
      <c r="E139" s="138"/>
      <c r="F139" s="138"/>
      <c r="G139" s="138"/>
      <c r="H139" s="138"/>
      <c r="I139" s="138"/>
      <c r="J139" s="138"/>
    </row>
    <row r="140" ht="15.75" customHeight="1">
      <c r="A140" s="138"/>
      <c r="B140" s="138"/>
      <c r="C140" s="138"/>
      <c r="D140" s="138"/>
      <c r="E140" s="138"/>
      <c r="F140" s="138"/>
      <c r="G140" s="138"/>
      <c r="H140" s="138"/>
      <c r="I140" s="138"/>
      <c r="J140" s="138"/>
    </row>
    <row r="141" ht="15.75" customHeight="1">
      <c r="A141" s="138"/>
      <c r="B141" s="138"/>
      <c r="C141" s="138"/>
      <c r="D141" s="138"/>
      <c r="E141" s="138"/>
      <c r="F141" s="138"/>
      <c r="G141" s="138"/>
      <c r="H141" s="138"/>
      <c r="I141" s="138"/>
      <c r="J141" s="138"/>
    </row>
    <row r="142" ht="15.75" customHeight="1">
      <c r="A142" s="138"/>
      <c r="B142" s="138"/>
      <c r="C142" s="138"/>
      <c r="D142" s="138"/>
      <c r="E142" s="138"/>
      <c r="F142" s="138"/>
      <c r="G142" s="138"/>
      <c r="H142" s="138"/>
      <c r="I142" s="138"/>
      <c r="J142" s="138"/>
    </row>
    <row r="143" ht="15.75" customHeight="1">
      <c r="A143" s="138"/>
      <c r="B143" s="138"/>
      <c r="C143" s="138"/>
      <c r="D143" s="138"/>
      <c r="E143" s="138"/>
      <c r="F143" s="138"/>
      <c r="G143" s="138"/>
      <c r="H143" s="138"/>
      <c r="I143" s="138"/>
      <c r="J143" s="138"/>
    </row>
    <row r="144" ht="15.75" customHeight="1">
      <c r="A144" s="138"/>
      <c r="B144" s="138"/>
      <c r="C144" s="138"/>
      <c r="D144" s="138"/>
      <c r="E144" s="138"/>
      <c r="F144" s="138"/>
      <c r="G144" s="138"/>
      <c r="H144" s="138"/>
      <c r="I144" s="138"/>
      <c r="J144" s="138"/>
    </row>
    <row r="145" ht="15.75" customHeight="1">
      <c r="A145" s="138"/>
      <c r="B145" s="138"/>
      <c r="C145" s="138"/>
      <c r="D145" s="138"/>
      <c r="E145" s="138"/>
      <c r="F145" s="138"/>
      <c r="G145" s="138"/>
      <c r="H145" s="138"/>
      <c r="I145" s="138"/>
      <c r="J145" s="138"/>
    </row>
    <row r="146" ht="15.75" customHeight="1">
      <c r="A146" s="138"/>
      <c r="B146" s="138"/>
      <c r="C146" s="138"/>
      <c r="D146" s="138"/>
      <c r="E146" s="138"/>
      <c r="F146" s="138"/>
      <c r="G146" s="138"/>
      <c r="H146" s="138"/>
      <c r="I146" s="138"/>
      <c r="J146" s="138"/>
    </row>
    <row r="147" ht="15.75" customHeight="1">
      <c r="A147" s="138"/>
      <c r="B147" s="138"/>
      <c r="C147" s="138"/>
      <c r="D147" s="138"/>
      <c r="E147" s="138"/>
      <c r="F147" s="138"/>
      <c r="G147" s="138"/>
      <c r="H147" s="138"/>
      <c r="I147" s="138"/>
      <c r="J147" s="138"/>
    </row>
    <row r="148" ht="15.75" customHeight="1">
      <c r="A148" s="138"/>
      <c r="B148" s="138"/>
      <c r="C148" s="138"/>
      <c r="D148" s="138"/>
      <c r="E148" s="138"/>
      <c r="F148" s="138"/>
      <c r="G148" s="138"/>
      <c r="H148" s="138"/>
      <c r="I148" s="138"/>
      <c r="J148" s="138"/>
    </row>
    <row r="149" ht="15.75" customHeight="1">
      <c r="A149" s="138"/>
      <c r="B149" s="138"/>
      <c r="C149" s="138"/>
      <c r="D149" s="138"/>
      <c r="E149" s="138"/>
      <c r="F149" s="138"/>
      <c r="G149" s="138"/>
      <c r="H149" s="138"/>
      <c r="I149" s="138"/>
      <c r="J149" s="138"/>
    </row>
    <row r="150" ht="15.75" customHeight="1">
      <c r="A150" s="138"/>
      <c r="B150" s="138"/>
      <c r="C150" s="138"/>
      <c r="D150" s="138"/>
      <c r="E150" s="138"/>
      <c r="F150" s="138"/>
      <c r="G150" s="138"/>
      <c r="H150" s="138"/>
      <c r="I150" s="138"/>
      <c r="J150" s="138"/>
    </row>
    <row r="151" ht="15.75" customHeight="1">
      <c r="A151" s="138"/>
      <c r="B151" s="138"/>
      <c r="C151" s="138"/>
      <c r="D151" s="138"/>
      <c r="E151" s="138"/>
      <c r="F151" s="138"/>
      <c r="G151" s="138"/>
      <c r="H151" s="138"/>
      <c r="I151" s="138"/>
      <c r="J151" s="138"/>
    </row>
    <row r="152" ht="15.75" customHeight="1">
      <c r="A152" s="138"/>
      <c r="B152" s="138"/>
      <c r="C152" s="138"/>
      <c r="D152" s="138"/>
      <c r="E152" s="138"/>
      <c r="F152" s="138"/>
      <c r="G152" s="138"/>
      <c r="H152" s="138"/>
      <c r="I152" s="138"/>
      <c r="J152" s="138"/>
    </row>
    <row r="153" ht="15.75" customHeight="1">
      <c r="A153" s="138"/>
      <c r="B153" s="138"/>
      <c r="C153" s="138"/>
      <c r="D153" s="138"/>
      <c r="E153" s="138"/>
      <c r="F153" s="138"/>
      <c r="G153" s="138"/>
      <c r="H153" s="138"/>
      <c r="I153" s="138"/>
      <c r="J153" s="138"/>
    </row>
    <row r="154" ht="15.75" customHeight="1">
      <c r="A154" s="138"/>
      <c r="B154" s="138"/>
      <c r="C154" s="138"/>
      <c r="D154" s="138"/>
      <c r="E154" s="138"/>
      <c r="F154" s="138"/>
      <c r="G154" s="138"/>
      <c r="H154" s="138"/>
      <c r="I154" s="138"/>
      <c r="J154" s="138"/>
    </row>
    <row r="155" ht="15.75" customHeight="1">
      <c r="A155" s="138"/>
      <c r="B155" s="138"/>
      <c r="C155" s="138"/>
      <c r="D155" s="138"/>
      <c r="E155" s="138"/>
      <c r="F155" s="138"/>
      <c r="G155" s="138"/>
      <c r="H155" s="138"/>
      <c r="I155" s="138"/>
      <c r="J155" s="138"/>
    </row>
    <row r="156" ht="15.75" customHeight="1">
      <c r="A156" s="138"/>
      <c r="B156" s="138"/>
      <c r="C156" s="138"/>
      <c r="D156" s="138"/>
      <c r="E156" s="138"/>
      <c r="F156" s="138"/>
      <c r="G156" s="138"/>
      <c r="H156" s="138"/>
      <c r="I156" s="138"/>
      <c r="J156" s="138"/>
    </row>
    <row r="157" ht="15.75" customHeight="1">
      <c r="A157" s="138"/>
      <c r="B157" s="138"/>
      <c r="C157" s="138"/>
      <c r="D157" s="138"/>
      <c r="E157" s="138"/>
      <c r="F157" s="138"/>
      <c r="G157" s="138"/>
      <c r="H157" s="138"/>
      <c r="I157" s="138"/>
      <c r="J157" s="138"/>
    </row>
    <row r="158" ht="15.75" customHeight="1">
      <c r="A158" s="138"/>
      <c r="B158" s="138"/>
      <c r="C158" s="138"/>
      <c r="D158" s="138"/>
      <c r="E158" s="138"/>
      <c r="F158" s="138"/>
      <c r="G158" s="138"/>
      <c r="H158" s="138"/>
      <c r="I158" s="138"/>
      <c r="J158" s="138"/>
    </row>
    <row r="159" ht="15.75" customHeight="1">
      <c r="A159" s="138"/>
      <c r="B159" s="138"/>
      <c r="C159" s="138"/>
      <c r="D159" s="138"/>
      <c r="E159" s="138"/>
      <c r="F159" s="138"/>
      <c r="G159" s="138"/>
      <c r="H159" s="138"/>
      <c r="I159" s="138"/>
      <c r="J159" s="138"/>
    </row>
    <row r="160" ht="15.75" customHeight="1">
      <c r="A160" s="138"/>
      <c r="B160" s="138"/>
      <c r="C160" s="138"/>
      <c r="D160" s="138"/>
      <c r="E160" s="138"/>
      <c r="F160" s="138"/>
      <c r="G160" s="138"/>
      <c r="H160" s="138"/>
      <c r="I160" s="138"/>
      <c r="J160" s="138"/>
    </row>
    <row r="161" ht="15.75" customHeight="1">
      <c r="A161" s="138"/>
      <c r="B161" s="138"/>
      <c r="C161" s="138"/>
      <c r="D161" s="138"/>
      <c r="E161" s="138"/>
      <c r="F161" s="138"/>
      <c r="G161" s="138"/>
      <c r="H161" s="138"/>
      <c r="I161" s="138"/>
      <c r="J161" s="138"/>
    </row>
    <row r="162" ht="15.75" customHeight="1">
      <c r="A162" s="138"/>
      <c r="B162" s="138"/>
      <c r="C162" s="138"/>
      <c r="D162" s="138"/>
      <c r="E162" s="138"/>
      <c r="F162" s="138"/>
      <c r="G162" s="138"/>
      <c r="H162" s="138"/>
      <c r="I162" s="138"/>
      <c r="J162" s="138"/>
    </row>
    <row r="163" ht="15.75" customHeight="1">
      <c r="A163" s="138"/>
      <c r="B163" s="138"/>
      <c r="C163" s="138"/>
      <c r="D163" s="138"/>
      <c r="E163" s="138"/>
      <c r="F163" s="138"/>
      <c r="G163" s="138"/>
      <c r="H163" s="138"/>
      <c r="I163" s="138"/>
      <c r="J163" s="138"/>
    </row>
    <row r="164" ht="15.75" customHeight="1">
      <c r="A164" s="138"/>
      <c r="B164" s="138"/>
      <c r="C164" s="138"/>
      <c r="D164" s="138"/>
      <c r="E164" s="138"/>
      <c r="F164" s="138"/>
      <c r="G164" s="138"/>
      <c r="H164" s="138"/>
      <c r="I164" s="138"/>
      <c r="J164" s="138"/>
    </row>
    <row r="165" ht="15.75" customHeight="1">
      <c r="A165" s="138"/>
      <c r="B165" s="138"/>
      <c r="C165" s="138"/>
      <c r="D165" s="138"/>
      <c r="E165" s="138"/>
      <c r="F165" s="138"/>
      <c r="G165" s="138"/>
      <c r="H165" s="138"/>
      <c r="I165" s="138"/>
      <c r="J165" s="138"/>
    </row>
    <row r="166" ht="15.75" customHeight="1">
      <c r="A166" s="138"/>
      <c r="B166" s="138"/>
      <c r="C166" s="138"/>
      <c r="D166" s="138"/>
      <c r="E166" s="138"/>
      <c r="F166" s="138"/>
      <c r="G166" s="138"/>
      <c r="H166" s="138"/>
      <c r="I166" s="138"/>
      <c r="J166" s="138"/>
    </row>
    <row r="167" ht="15.75" customHeight="1">
      <c r="A167" s="138"/>
      <c r="B167" s="138"/>
      <c r="C167" s="138"/>
      <c r="D167" s="138"/>
      <c r="E167" s="138"/>
      <c r="F167" s="138"/>
      <c r="G167" s="138"/>
      <c r="H167" s="138"/>
      <c r="I167" s="138"/>
      <c r="J167" s="138"/>
    </row>
    <row r="168" ht="15.75" customHeight="1">
      <c r="A168" s="138"/>
      <c r="B168" s="138"/>
      <c r="C168" s="138"/>
      <c r="D168" s="138"/>
      <c r="E168" s="138"/>
      <c r="F168" s="138"/>
      <c r="G168" s="138"/>
      <c r="H168" s="138"/>
      <c r="I168" s="138"/>
      <c r="J168" s="138"/>
    </row>
    <row r="169" ht="15.75" customHeight="1">
      <c r="A169" s="138"/>
      <c r="B169" s="138"/>
      <c r="C169" s="138"/>
      <c r="D169" s="138"/>
      <c r="E169" s="138"/>
      <c r="F169" s="138"/>
      <c r="G169" s="138"/>
      <c r="H169" s="138"/>
      <c r="I169" s="138"/>
      <c r="J169" s="138"/>
    </row>
    <row r="170" ht="15.75" customHeight="1">
      <c r="A170" s="138"/>
      <c r="B170" s="138"/>
      <c r="C170" s="138"/>
      <c r="D170" s="138"/>
      <c r="E170" s="138"/>
      <c r="F170" s="138"/>
      <c r="G170" s="138"/>
      <c r="H170" s="138"/>
      <c r="I170" s="138"/>
      <c r="J170" s="138"/>
    </row>
    <row r="171" ht="15.75" customHeight="1">
      <c r="A171" s="138"/>
      <c r="B171" s="138"/>
      <c r="C171" s="138"/>
      <c r="D171" s="138"/>
      <c r="E171" s="138"/>
      <c r="F171" s="138"/>
      <c r="G171" s="138"/>
      <c r="H171" s="138"/>
      <c r="I171" s="138"/>
      <c r="J171" s="138"/>
    </row>
    <row r="172" ht="15.75" customHeight="1">
      <c r="A172" s="138"/>
      <c r="B172" s="138"/>
      <c r="C172" s="138"/>
      <c r="D172" s="138"/>
      <c r="E172" s="138"/>
      <c r="F172" s="138"/>
      <c r="G172" s="138"/>
      <c r="H172" s="138"/>
      <c r="I172" s="138"/>
      <c r="J172" s="138"/>
    </row>
    <row r="173" ht="15.75" customHeight="1">
      <c r="A173" s="138"/>
      <c r="B173" s="138"/>
      <c r="C173" s="138"/>
      <c r="D173" s="138"/>
      <c r="E173" s="138"/>
      <c r="F173" s="138"/>
      <c r="G173" s="138"/>
      <c r="H173" s="138"/>
      <c r="I173" s="138"/>
      <c r="J173" s="138"/>
    </row>
    <row r="174" ht="15.75" customHeight="1">
      <c r="A174" s="138"/>
      <c r="B174" s="138"/>
      <c r="C174" s="138"/>
      <c r="D174" s="138"/>
      <c r="E174" s="138"/>
      <c r="F174" s="138"/>
      <c r="G174" s="138"/>
      <c r="H174" s="138"/>
      <c r="I174" s="138"/>
      <c r="J174" s="138"/>
    </row>
    <row r="175" ht="15.75" customHeight="1">
      <c r="A175" s="138"/>
      <c r="B175" s="138"/>
      <c r="C175" s="138"/>
      <c r="D175" s="138"/>
      <c r="E175" s="138"/>
      <c r="F175" s="138"/>
      <c r="G175" s="138"/>
      <c r="H175" s="138"/>
      <c r="I175" s="138"/>
      <c r="J175" s="138"/>
    </row>
    <row r="176" ht="15.75" customHeight="1">
      <c r="A176" s="138"/>
      <c r="B176" s="138"/>
      <c r="C176" s="138"/>
      <c r="D176" s="138"/>
      <c r="E176" s="138"/>
      <c r="F176" s="138"/>
      <c r="G176" s="138"/>
      <c r="H176" s="138"/>
      <c r="I176" s="138"/>
      <c r="J176" s="138"/>
    </row>
    <row r="177" ht="15.75" customHeight="1">
      <c r="A177" s="138"/>
      <c r="B177" s="138"/>
      <c r="C177" s="138"/>
      <c r="D177" s="138"/>
      <c r="E177" s="138"/>
      <c r="F177" s="138"/>
      <c r="G177" s="138"/>
      <c r="H177" s="138"/>
      <c r="I177" s="138"/>
      <c r="J177" s="138"/>
    </row>
    <row r="178" ht="15.75" customHeight="1">
      <c r="A178" s="138"/>
      <c r="B178" s="138"/>
      <c r="C178" s="138"/>
      <c r="D178" s="138"/>
      <c r="E178" s="138"/>
      <c r="F178" s="138"/>
      <c r="G178" s="138"/>
      <c r="H178" s="138"/>
      <c r="I178" s="138"/>
      <c r="J178" s="138"/>
    </row>
    <row r="179" ht="15.75" customHeight="1">
      <c r="A179" s="138"/>
      <c r="B179" s="138"/>
      <c r="C179" s="138"/>
      <c r="D179" s="138"/>
      <c r="E179" s="138"/>
      <c r="F179" s="138"/>
      <c r="G179" s="138"/>
      <c r="H179" s="138"/>
      <c r="I179" s="138"/>
      <c r="J179" s="138"/>
    </row>
    <row r="180" ht="15.75" customHeight="1">
      <c r="A180" s="138"/>
      <c r="B180" s="138"/>
      <c r="C180" s="138"/>
      <c r="D180" s="138"/>
      <c r="E180" s="138"/>
      <c r="F180" s="138"/>
      <c r="G180" s="138"/>
      <c r="H180" s="138"/>
      <c r="I180" s="138"/>
      <c r="J180" s="138"/>
    </row>
    <row r="181" ht="15.75" customHeight="1">
      <c r="A181" s="138"/>
      <c r="B181" s="138"/>
      <c r="C181" s="138"/>
      <c r="D181" s="138"/>
      <c r="E181" s="138"/>
      <c r="F181" s="138"/>
      <c r="G181" s="138"/>
      <c r="H181" s="138"/>
      <c r="I181" s="138"/>
      <c r="J181" s="138"/>
    </row>
    <row r="182" ht="15.75" customHeight="1">
      <c r="A182" s="138"/>
      <c r="B182" s="138"/>
      <c r="C182" s="138"/>
      <c r="D182" s="138"/>
      <c r="E182" s="138"/>
      <c r="F182" s="138"/>
      <c r="G182" s="138"/>
      <c r="H182" s="138"/>
      <c r="I182" s="138"/>
      <c r="J182" s="138"/>
    </row>
    <row r="183" ht="15.75" customHeight="1">
      <c r="A183" s="138"/>
      <c r="B183" s="138"/>
      <c r="C183" s="138"/>
      <c r="D183" s="138"/>
      <c r="E183" s="138"/>
      <c r="F183" s="138"/>
      <c r="G183" s="138"/>
      <c r="H183" s="138"/>
      <c r="I183" s="138"/>
      <c r="J183" s="138"/>
    </row>
    <row r="184" ht="15.75" customHeight="1">
      <c r="A184" s="138"/>
      <c r="B184" s="138"/>
      <c r="C184" s="138"/>
      <c r="D184" s="138"/>
      <c r="E184" s="138"/>
      <c r="F184" s="138"/>
      <c r="G184" s="138"/>
      <c r="H184" s="138"/>
      <c r="I184" s="138"/>
      <c r="J184" s="138"/>
    </row>
    <row r="185" ht="15.75" customHeight="1">
      <c r="A185" s="138"/>
      <c r="B185" s="138"/>
      <c r="C185" s="138"/>
      <c r="D185" s="138"/>
      <c r="E185" s="138"/>
      <c r="F185" s="138"/>
      <c r="G185" s="138"/>
      <c r="H185" s="138"/>
      <c r="I185" s="138"/>
      <c r="J185" s="138"/>
    </row>
    <row r="186" ht="15.75" customHeight="1">
      <c r="A186" s="138"/>
      <c r="B186" s="138"/>
      <c r="C186" s="138"/>
      <c r="D186" s="138"/>
      <c r="E186" s="138"/>
      <c r="F186" s="138"/>
      <c r="G186" s="138"/>
      <c r="H186" s="138"/>
      <c r="I186" s="138"/>
      <c r="J186" s="138"/>
    </row>
    <row r="187" ht="15.75" customHeight="1">
      <c r="A187" s="138"/>
      <c r="B187" s="138"/>
      <c r="C187" s="138"/>
      <c r="D187" s="138"/>
      <c r="E187" s="138"/>
      <c r="F187" s="138"/>
      <c r="G187" s="138"/>
      <c r="H187" s="138"/>
      <c r="I187" s="138"/>
      <c r="J187" s="138"/>
    </row>
    <row r="188" ht="15.75" customHeight="1">
      <c r="A188" s="138"/>
      <c r="B188" s="138"/>
      <c r="C188" s="138"/>
      <c r="D188" s="138"/>
      <c r="E188" s="138"/>
      <c r="F188" s="138"/>
      <c r="G188" s="138"/>
      <c r="H188" s="138"/>
      <c r="I188" s="138"/>
      <c r="J188" s="138"/>
    </row>
    <row r="189" ht="15.75" customHeight="1">
      <c r="A189" s="138"/>
      <c r="B189" s="138"/>
      <c r="C189" s="138"/>
      <c r="D189" s="138"/>
      <c r="E189" s="138"/>
      <c r="F189" s="138"/>
      <c r="G189" s="138"/>
      <c r="H189" s="138"/>
      <c r="I189" s="138"/>
      <c r="J189" s="138"/>
    </row>
    <row r="190" ht="15.75" customHeight="1">
      <c r="A190" s="138"/>
      <c r="B190" s="138"/>
      <c r="C190" s="138"/>
      <c r="D190" s="138"/>
      <c r="E190" s="138"/>
      <c r="F190" s="138"/>
      <c r="G190" s="138"/>
      <c r="H190" s="138"/>
      <c r="I190" s="138"/>
      <c r="J190" s="138"/>
    </row>
    <row r="191" ht="15.75" customHeight="1">
      <c r="A191" s="138"/>
      <c r="B191" s="138"/>
      <c r="C191" s="138"/>
      <c r="D191" s="138"/>
      <c r="E191" s="138"/>
      <c r="F191" s="138"/>
      <c r="G191" s="138"/>
      <c r="H191" s="138"/>
      <c r="I191" s="138"/>
      <c r="J191" s="138"/>
    </row>
    <row r="192" ht="15.75" customHeight="1">
      <c r="A192" s="138"/>
      <c r="B192" s="138"/>
      <c r="C192" s="138"/>
      <c r="D192" s="138"/>
      <c r="E192" s="138"/>
      <c r="F192" s="138"/>
      <c r="G192" s="138"/>
      <c r="H192" s="138"/>
      <c r="I192" s="138"/>
      <c r="J192" s="138"/>
    </row>
    <row r="193" ht="15.75" customHeight="1">
      <c r="A193" s="138"/>
      <c r="B193" s="138"/>
      <c r="C193" s="138"/>
      <c r="D193" s="138"/>
      <c r="E193" s="138"/>
      <c r="F193" s="138"/>
      <c r="G193" s="138"/>
      <c r="H193" s="138"/>
      <c r="I193" s="138"/>
      <c r="J193" s="138"/>
    </row>
    <row r="194" ht="15.75" customHeight="1">
      <c r="A194" s="138"/>
      <c r="B194" s="138"/>
      <c r="C194" s="138"/>
      <c r="D194" s="138"/>
      <c r="E194" s="138"/>
      <c r="F194" s="138"/>
      <c r="G194" s="138"/>
      <c r="H194" s="138"/>
      <c r="I194" s="138"/>
      <c r="J194" s="138"/>
    </row>
    <row r="195" ht="15.75" customHeight="1">
      <c r="A195" s="138"/>
      <c r="B195" s="138"/>
      <c r="C195" s="138"/>
      <c r="D195" s="138"/>
      <c r="E195" s="138"/>
      <c r="F195" s="138"/>
      <c r="G195" s="138"/>
      <c r="H195" s="138"/>
      <c r="I195" s="138"/>
      <c r="J195" s="138"/>
    </row>
    <row r="196" ht="15.75" customHeight="1">
      <c r="A196" s="138"/>
      <c r="B196" s="138"/>
      <c r="C196" s="138"/>
      <c r="D196" s="138"/>
      <c r="E196" s="138"/>
      <c r="F196" s="138"/>
      <c r="G196" s="138"/>
      <c r="H196" s="138"/>
      <c r="I196" s="138"/>
      <c r="J196" s="138"/>
    </row>
    <row r="197" ht="15.75" customHeight="1">
      <c r="A197" s="138"/>
      <c r="B197" s="138"/>
      <c r="C197" s="138"/>
      <c r="D197" s="138"/>
      <c r="E197" s="138"/>
      <c r="F197" s="138"/>
      <c r="G197" s="138"/>
      <c r="H197" s="138"/>
      <c r="I197" s="138"/>
      <c r="J197" s="138"/>
    </row>
    <row r="198" ht="15.75" customHeight="1">
      <c r="A198" s="138"/>
      <c r="B198" s="138"/>
      <c r="C198" s="138"/>
      <c r="D198" s="138"/>
      <c r="E198" s="138"/>
      <c r="F198" s="138"/>
      <c r="G198" s="138"/>
      <c r="H198" s="138"/>
      <c r="I198" s="138"/>
      <c r="J198" s="138"/>
    </row>
    <row r="199" ht="15.75" customHeight="1">
      <c r="A199" s="138"/>
      <c r="B199" s="138"/>
      <c r="C199" s="138"/>
      <c r="D199" s="138"/>
      <c r="E199" s="138"/>
      <c r="F199" s="138"/>
      <c r="G199" s="138"/>
      <c r="H199" s="138"/>
      <c r="I199" s="138"/>
      <c r="J199" s="138"/>
    </row>
    <row r="200" ht="15.75" customHeight="1">
      <c r="A200" s="138"/>
      <c r="B200" s="138"/>
      <c r="C200" s="138"/>
      <c r="D200" s="138"/>
      <c r="E200" s="138"/>
      <c r="F200" s="138"/>
      <c r="G200" s="138"/>
      <c r="H200" s="138"/>
      <c r="I200" s="138"/>
      <c r="J200" s="138"/>
    </row>
    <row r="201" ht="15.75" customHeight="1">
      <c r="A201" s="138"/>
      <c r="B201" s="138"/>
      <c r="C201" s="138"/>
      <c r="D201" s="138"/>
      <c r="E201" s="138"/>
      <c r="F201" s="138"/>
      <c r="G201" s="138"/>
      <c r="H201" s="138"/>
      <c r="I201" s="138"/>
      <c r="J201" s="138"/>
    </row>
    <row r="202" ht="15.75" customHeight="1">
      <c r="A202" s="138"/>
      <c r="B202" s="138"/>
      <c r="C202" s="138"/>
      <c r="D202" s="138"/>
      <c r="E202" s="138"/>
      <c r="F202" s="138"/>
      <c r="G202" s="138"/>
      <c r="H202" s="138"/>
      <c r="I202" s="138"/>
      <c r="J202" s="138"/>
    </row>
    <row r="203" ht="15.75" customHeight="1">
      <c r="A203" s="138"/>
      <c r="B203" s="138"/>
      <c r="C203" s="138"/>
      <c r="D203" s="138"/>
      <c r="E203" s="138"/>
      <c r="F203" s="138"/>
      <c r="G203" s="138"/>
      <c r="H203" s="138"/>
      <c r="I203" s="138"/>
      <c r="J203" s="138"/>
    </row>
    <row r="204" ht="15.75" customHeight="1">
      <c r="A204" s="138"/>
      <c r="B204" s="138"/>
      <c r="C204" s="138"/>
      <c r="D204" s="138"/>
      <c r="E204" s="138"/>
      <c r="F204" s="138"/>
      <c r="G204" s="138"/>
      <c r="H204" s="138"/>
      <c r="I204" s="138"/>
      <c r="J204" s="138"/>
    </row>
    <row r="205" ht="15.75" customHeight="1">
      <c r="A205" s="138"/>
      <c r="B205" s="138"/>
      <c r="C205" s="138"/>
      <c r="D205" s="138"/>
      <c r="E205" s="138"/>
      <c r="F205" s="138"/>
      <c r="G205" s="138"/>
      <c r="H205" s="138"/>
      <c r="I205" s="138"/>
      <c r="J205" s="138"/>
    </row>
    <row r="206" ht="15.75" customHeight="1">
      <c r="A206" s="138"/>
      <c r="B206" s="138"/>
      <c r="C206" s="138"/>
      <c r="D206" s="138"/>
      <c r="E206" s="138"/>
      <c r="F206" s="138"/>
      <c r="G206" s="138"/>
      <c r="H206" s="138"/>
      <c r="I206" s="138"/>
      <c r="J206" s="138"/>
    </row>
    <row r="207" ht="15.75" customHeight="1">
      <c r="A207" s="138"/>
      <c r="B207" s="138"/>
      <c r="C207" s="138"/>
      <c r="D207" s="138"/>
      <c r="E207" s="138"/>
      <c r="F207" s="138"/>
      <c r="G207" s="138"/>
      <c r="H207" s="138"/>
      <c r="I207" s="138"/>
      <c r="J207" s="138"/>
    </row>
    <row r="208" ht="15.75" customHeight="1">
      <c r="A208" s="138"/>
      <c r="B208" s="138"/>
      <c r="C208" s="138"/>
      <c r="D208" s="138"/>
      <c r="E208" s="138"/>
      <c r="F208" s="138"/>
      <c r="G208" s="138"/>
      <c r="H208" s="138"/>
      <c r="I208" s="138"/>
      <c r="J208" s="138"/>
    </row>
    <row r="209" ht="15.75" customHeight="1">
      <c r="A209" s="138"/>
      <c r="B209" s="138"/>
      <c r="C209" s="138"/>
      <c r="D209" s="138"/>
      <c r="E209" s="138"/>
      <c r="F209" s="138"/>
      <c r="G209" s="138"/>
      <c r="H209" s="138"/>
      <c r="I209" s="138"/>
      <c r="J209" s="138"/>
    </row>
    <row r="210" ht="15.75" customHeight="1">
      <c r="A210" s="138"/>
      <c r="B210" s="138"/>
      <c r="C210" s="138"/>
      <c r="D210" s="138"/>
      <c r="E210" s="138"/>
      <c r="F210" s="138"/>
      <c r="G210" s="138"/>
      <c r="H210" s="138"/>
      <c r="I210" s="138"/>
      <c r="J210" s="138"/>
    </row>
    <row r="211" ht="15.75" customHeight="1">
      <c r="A211" s="138"/>
      <c r="B211" s="138"/>
      <c r="C211" s="138"/>
      <c r="D211" s="138"/>
      <c r="E211" s="138"/>
      <c r="F211" s="138"/>
      <c r="G211" s="138"/>
      <c r="H211" s="138"/>
      <c r="I211" s="138"/>
      <c r="J211" s="138"/>
    </row>
    <row r="212" ht="15.75" customHeight="1">
      <c r="A212" s="138"/>
      <c r="B212" s="138"/>
      <c r="C212" s="138"/>
      <c r="D212" s="138"/>
      <c r="E212" s="138"/>
      <c r="F212" s="138"/>
      <c r="G212" s="138"/>
      <c r="H212" s="138"/>
      <c r="I212" s="138"/>
      <c r="J212" s="138"/>
    </row>
    <row r="213" ht="15.75" customHeight="1">
      <c r="A213" s="138"/>
      <c r="B213" s="138"/>
      <c r="C213" s="138"/>
      <c r="D213" s="138"/>
      <c r="E213" s="138"/>
      <c r="F213" s="138"/>
      <c r="G213" s="138"/>
      <c r="H213" s="138"/>
      <c r="I213" s="138"/>
      <c r="J213" s="138"/>
    </row>
    <row r="214" ht="15.75" customHeight="1">
      <c r="A214" s="138"/>
      <c r="B214" s="138"/>
      <c r="C214" s="138"/>
      <c r="D214" s="138"/>
      <c r="E214" s="138"/>
      <c r="F214" s="138"/>
      <c r="G214" s="138"/>
      <c r="H214" s="138"/>
      <c r="I214" s="138"/>
      <c r="J214" s="138"/>
    </row>
    <row r="215" ht="15.75" customHeight="1">
      <c r="A215" s="138"/>
      <c r="B215" s="138"/>
      <c r="C215" s="138"/>
      <c r="D215" s="138"/>
      <c r="E215" s="138"/>
      <c r="F215" s="138"/>
      <c r="G215" s="138"/>
      <c r="H215" s="138"/>
      <c r="I215" s="138"/>
      <c r="J215" s="138"/>
    </row>
    <row r="216" ht="15.75" customHeight="1">
      <c r="A216" s="138"/>
      <c r="B216" s="138"/>
      <c r="C216" s="138"/>
      <c r="D216" s="138"/>
      <c r="E216" s="138"/>
      <c r="F216" s="138"/>
      <c r="G216" s="138"/>
      <c r="H216" s="138"/>
      <c r="I216" s="138"/>
      <c r="J216" s="138"/>
    </row>
    <row r="217" ht="15.75" customHeight="1">
      <c r="A217" s="138"/>
      <c r="B217" s="138"/>
      <c r="C217" s="138"/>
      <c r="D217" s="138"/>
      <c r="E217" s="138"/>
      <c r="F217" s="138"/>
      <c r="G217" s="138"/>
      <c r="H217" s="138"/>
      <c r="I217" s="138"/>
      <c r="J217" s="138"/>
    </row>
    <row r="218" ht="15.75" customHeight="1">
      <c r="A218" s="138"/>
      <c r="B218" s="138"/>
      <c r="C218" s="138"/>
      <c r="D218" s="138"/>
      <c r="E218" s="138"/>
      <c r="F218" s="138"/>
      <c r="G218" s="138"/>
      <c r="H218" s="138"/>
      <c r="I218" s="138"/>
      <c r="J218" s="138"/>
    </row>
    <row r="219" ht="15.75" customHeight="1">
      <c r="A219" s="138"/>
      <c r="B219" s="138"/>
      <c r="C219" s="138"/>
      <c r="D219" s="138"/>
      <c r="E219" s="138"/>
      <c r="F219" s="138"/>
      <c r="G219" s="138"/>
      <c r="H219" s="138"/>
      <c r="I219" s="138"/>
      <c r="J219" s="138"/>
    </row>
    <row r="220" ht="15.75" customHeight="1">
      <c r="A220" s="138"/>
      <c r="B220" s="138"/>
      <c r="C220" s="138"/>
      <c r="D220" s="138"/>
      <c r="E220" s="138"/>
      <c r="F220" s="138"/>
      <c r="G220" s="138"/>
      <c r="H220" s="138"/>
      <c r="I220" s="138"/>
      <c r="J220" s="138"/>
    </row>
    <row r="221" ht="15.75" customHeight="1">
      <c r="A221" s="138"/>
      <c r="B221" s="138"/>
      <c r="C221" s="138"/>
      <c r="D221" s="138"/>
      <c r="E221" s="138"/>
      <c r="F221" s="138"/>
      <c r="G221" s="138"/>
      <c r="H221" s="138"/>
      <c r="I221" s="138"/>
      <c r="J221" s="138"/>
    </row>
    <row r="222" ht="15.75" customHeight="1">
      <c r="A222" s="138"/>
      <c r="B222" s="138"/>
      <c r="C222" s="138"/>
      <c r="D222" s="138"/>
      <c r="E222" s="138"/>
      <c r="F222" s="138"/>
      <c r="G222" s="138"/>
      <c r="H222" s="138"/>
      <c r="I222" s="138"/>
      <c r="J222" s="138"/>
    </row>
    <row r="223" ht="15.75" customHeight="1">
      <c r="A223" s="138"/>
      <c r="B223" s="138"/>
      <c r="C223" s="138"/>
      <c r="D223" s="138"/>
      <c r="E223" s="138"/>
      <c r="F223" s="138"/>
      <c r="G223" s="138"/>
      <c r="H223" s="138"/>
      <c r="I223" s="138"/>
      <c r="J223" s="138"/>
    </row>
    <row r="224" ht="15.75" customHeight="1">
      <c r="A224" s="138"/>
      <c r="B224" s="138"/>
      <c r="C224" s="138"/>
      <c r="D224" s="138"/>
      <c r="E224" s="138"/>
      <c r="F224" s="138"/>
      <c r="G224" s="138"/>
      <c r="H224" s="138"/>
      <c r="I224" s="138"/>
      <c r="J224" s="138"/>
    </row>
    <row r="225" ht="15.75" customHeight="1">
      <c r="A225" s="138"/>
      <c r="B225" s="138"/>
      <c r="C225" s="138"/>
      <c r="D225" s="138"/>
      <c r="E225" s="138"/>
      <c r="F225" s="138"/>
      <c r="G225" s="138"/>
      <c r="H225" s="138"/>
      <c r="I225" s="138"/>
      <c r="J225" s="138"/>
    </row>
    <row r="226" ht="15.75" customHeight="1">
      <c r="A226" s="138"/>
      <c r="B226" s="138"/>
      <c r="C226" s="138"/>
      <c r="D226" s="138"/>
      <c r="E226" s="138"/>
      <c r="F226" s="138"/>
      <c r="G226" s="138"/>
      <c r="H226" s="138"/>
      <c r="I226" s="138"/>
      <c r="J226" s="138"/>
    </row>
    <row r="227" ht="15.75" customHeight="1">
      <c r="A227" s="138"/>
      <c r="B227" s="138"/>
      <c r="C227" s="138"/>
      <c r="D227" s="138"/>
      <c r="E227" s="138"/>
      <c r="F227" s="138"/>
      <c r="G227" s="138"/>
      <c r="H227" s="138"/>
      <c r="I227" s="138"/>
      <c r="J227" s="138"/>
    </row>
    <row r="228" ht="15.75" customHeight="1">
      <c r="A228" s="138"/>
      <c r="B228" s="138"/>
      <c r="C228" s="138"/>
      <c r="D228" s="138"/>
      <c r="E228" s="138"/>
      <c r="F228" s="138"/>
      <c r="G228" s="138"/>
      <c r="H228" s="138"/>
      <c r="I228" s="138"/>
      <c r="J228" s="138"/>
    </row>
    <row r="229" ht="15.75" customHeight="1">
      <c r="A229" s="138"/>
      <c r="B229" s="138"/>
      <c r="C229" s="138"/>
      <c r="D229" s="138"/>
      <c r="E229" s="138"/>
      <c r="F229" s="138"/>
      <c r="G229" s="138"/>
      <c r="H229" s="138"/>
      <c r="I229" s="138"/>
      <c r="J229" s="138"/>
    </row>
    <row r="230" ht="15.75" customHeight="1">
      <c r="A230" s="138"/>
      <c r="B230" s="138"/>
      <c r="C230" s="138"/>
      <c r="D230" s="138"/>
      <c r="E230" s="138"/>
      <c r="F230" s="138"/>
      <c r="G230" s="138"/>
      <c r="H230" s="138"/>
      <c r="I230" s="138"/>
      <c r="J230" s="138"/>
    </row>
    <row r="231" ht="15.75" customHeight="1">
      <c r="A231" s="138"/>
      <c r="B231" s="138"/>
      <c r="C231" s="138"/>
      <c r="D231" s="138"/>
      <c r="E231" s="138"/>
      <c r="F231" s="138"/>
      <c r="G231" s="138"/>
      <c r="H231" s="138"/>
      <c r="I231" s="138"/>
      <c r="J231" s="138"/>
    </row>
    <row r="232" ht="12.75" customHeight="1">
      <c r="A232" s="138"/>
      <c r="B232" s="138"/>
      <c r="C232" s="138"/>
      <c r="D232" s="138"/>
      <c r="E232" s="138"/>
      <c r="F232" s="138"/>
      <c r="G232" s="138"/>
      <c r="H232" s="138"/>
      <c r="I232" s="138"/>
      <c r="J232" s="138"/>
    </row>
    <row r="233" ht="12.75" customHeight="1">
      <c r="A233" s="138"/>
      <c r="B233" s="138"/>
      <c r="C233" s="138"/>
      <c r="D233" s="138"/>
      <c r="E233" s="138"/>
      <c r="F233" s="138"/>
      <c r="G233" s="138"/>
      <c r="H233" s="138"/>
      <c r="I233" s="138"/>
      <c r="J233" s="138"/>
    </row>
    <row r="234" ht="12.75" customHeight="1">
      <c r="A234" s="138"/>
      <c r="B234" s="138"/>
      <c r="C234" s="138"/>
      <c r="D234" s="138"/>
      <c r="E234" s="138"/>
      <c r="F234" s="138"/>
      <c r="G234" s="138"/>
      <c r="H234" s="138"/>
      <c r="I234" s="138"/>
      <c r="J234" s="138"/>
    </row>
    <row r="235" ht="12.75" customHeight="1">
      <c r="A235" s="138"/>
      <c r="B235" s="138"/>
      <c r="C235" s="138"/>
      <c r="D235" s="138"/>
      <c r="E235" s="138"/>
      <c r="F235" s="138"/>
      <c r="G235" s="138"/>
      <c r="H235" s="138"/>
      <c r="I235" s="138"/>
      <c r="J235" s="138"/>
    </row>
    <row r="236" ht="12.75" customHeight="1">
      <c r="A236" s="138"/>
      <c r="B236" s="138"/>
      <c r="C236" s="138"/>
      <c r="D236" s="138"/>
      <c r="E236" s="138"/>
      <c r="F236" s="138"/>
      <c r="G236" s="138"/>
      <c r="H236" s="138"/>
      <c r="I236" s="138"/>
      <c r="J236" s="138"/>
    </row>
    <row r="237" ht="12.75" customHeight="1">
      <c r="A237" s="138"/>
      <c r="B237" s="138"/>
      <c r="C237" s="138"/>
      <c r="D237" s="138"/>
      <c r="E237" s="138"/>
      <c r="F237" s="138"/>
      <c r="G237" s="138"/>
      <c r="H237" s="138"/>
      <c r="I237" s="138"/>
      <c r="J237" s="138"/>
    </row>
    <row r="238" ht="12.75" customHeight="1">
      <c r="A238" s="138"/>
      <c r="B238" s="138"/>
      <c r="C238" s="138"/>
      <c r="D238" s="138"/>
      <c r="E238" s="138"/>
      <c r="F238" s="138"/>
      <c r="G238" s="138"/>
      <c r="H238" s="138"/>
      <c r="I238" s="138"/>
      <c r="J238" s="138"/>
    </row>
    <row r="239" ht="12.75" customHeight="1">
      <c r="A239" s="138"/>
      <c r="B239" s="138"/>
      <c r="C239" s="138"/>
      <c r="D239" s="138"/>
      <c r="E239" s="138"/>
      <c r="F239" s="138"/>
      <c r="G239" s="138"/>
      <c r="H239" s="138"/>
      <c r="I239" s="138"/>
      <c r="J239" s="138"/>
    </row>
    <row r="240" ht="12.75" customHeight="1">
      <c r="A240" s="138"/>
      <c r="B240" s="138"/>
      <c r="C240" s="138"/>
      <c r="D240" s="138"/>
      <c r="E240" s="138"/>
      <c r="F240" s="138"/>
      <c r="G240" s="138"/>
      <c r="H240" s="138"/>
      <c r="I240" s="138"/>
      <c r="J240" s="138"/>
    </row>
    <row r="241" ht="12.75" customHeight="1">
      <c r="A241" s="138"/>
      <c r="B241" s="138"/>
      <c r="C241" s="138"/>
      <c r="D241" s="138"/>
      <c r="E241" s="138"/>
      <c r="F241" s="138"/>
      <c r="G241" s="138"/>
      <c r="H241" s="138"/>
      <c r="I241" s="138"/>
      <c r="J241" s="138"/>
    </row>
    <row r="242" ht="12.75" customHeight="1">
      <c r="A242" s="138"/>
      <c r="B242" s="138"/>
      <c r="C242" s="138"/>
      <c r="D242" s="138"/>
      <c r="E242" s="138"/>
      <c r="F242" s="138"/>
      <c r="G242" s="138"/>
      <c r="H242" s="138"/>
      <c r="I242" s="138"/>
      <c r="J242" s="138"/>
    </row>
    <row r="243" ht="12.75" customHeight="1">
      <c r="A243" s="138"/>
      <c r="B243" s="138"/>
      <c r="C243" s="138"/>
      <c r="D243" s="138"/>
      <c r="E243" s="138"/>
      <c r="F243" s="138"/>
      <c r="G243" s="138"/>
      <c r="H243" s="138"/>
      <c r="I243" s="138"/>
      <c r="J243" s="138"/>
    </row>
    <row r="244" ht="12.75" customHeight="1">
      <c r="A244" s="138"/>
      <c r="B244" s="138"/>
      <c r="C244" s="138"/>
      <c r="D244" s="138"/>
      <c r="E244" s="138"/>
      <c r="F244" s="138"/>
      <c r="G244" s="138"/>
      <c r="H244" s="138"/>
      <c r="I244" s="138"/>
      <c r="J244" s="138"/>
    </row>
    <row r="245" ht="12.75" customHeight="1">
      <c r="A245" s="138"/>
      <c r="B245" s="138"/>
      <c r="C245" s="138"/>
      <c r="D245" s="138"/>
      <c r="E245" s="138"/>
      <c r="F245" s="138"/>
      <c r="G245" s="138"/>
      <c r="H245" s="138"/>
      <c r="I245" s="138"/>
      <c r="J245" s="138"/>
    </row>
    <row r="246" ht="12.75" customHeight="1">
      <c r="A246" s="138"/>
      <c r="B246" s="138"/>
      <c r="C246" s="138"/>
      <c r="D246" s="138"/>
      <c r="E246" s="138"/>
      <c r="F246" s="138"/>
      <c r="G246" s="138"/>
      <c r="H246" s="138"/>
      <c r="I246" s="138"/>
      <c r="J246" s="138"/>
    </row>
    <row r="247" ht="12.75" customHeight="1">
      <c r="A247" s="138"/>
      <c r="B247" s="138"/>
      <c r="C247" s="138"/>
      <c r="D247" s="138"/>
      <c r="E247" s="138"/>
      <c r="F247" s="138"/>
      <c r="G247" s="138"/>
      <c r="H247" s="138"/>
      <c r="I247" s="138"/>
      <c r="J247" s="138"/>
    </row>
    <row r="248" ht="12.75" customHeight="1">
      <c r="A248" s="138"/>
      <c r="B248" s="138"/>
      <c r="C248" s="138"/>
      <c r="D248" s="138"/>
      <c r="E248" s="138"/>
      <c r="F248" s="138"/>
      <c r="G248" s="138"/>
      <c r="H248" s="138"/>
      <c r="I248" s="138"/>
      <c r="J248" s="138"/>
    </row>
    <row r="249" ht="12.75" customHeight="1">
      <c r="A249" s="138"/>
      <c r="B249" s="138"/>
      <c r="C249" s="138"/>
      <c r="D249" s="138"/>
      <c r="E249" s="138"/>
      <c r="F249" s="138"/>
      <c r="G249" s="138"/>
      <c r="H249" s="138"/>
      <c r="I249" s="138"/>
      <c r="J249" s="138"/>
    </row>
    <row r="250" ht="12.75" customHeight="1">
      <c r="A250" s="138"/>
      <c r="B250" s="138"/>
      <c r="C250" s="138"/>
      <c r="D250" s="138"/>
      <c r="E250" s="138"/>
      <c r="F250" s="138"/>
      <c r="G250" s="138"/>
      <c r="H250" s="138"/>
      <c r="I250" s="138"/>
      <c r="J250" s="138"/>
    </row>
    <row r="251" ht="12.75" customHeight="1">
      <c r="A251" s="138"/>
      <c r="B251" s="138"/>
      <c r="C251" s="138"/>
      <c r="D251" s="138"/>
      <c r="E251" s="138"/>
      <c r="F251" s="138"/>
      <c r="G251" s="138"/>
      <c r="H251" s="138"/>
      <c r="I251" s="138"/>
      <c r="J251" s="138"/>
    </row>
    <row r="252" ht="12.75" customHeight="1">
      <c r="A252" s="138"/>
      <c r="B252" s="138"/>
      <c r="C252" s="138"/>
      <c r="D252" s="138"/>
      <c r="E252" s="138"/>
      <c r="F252" s="138"/>
      <c r="G252" s="138"/>
      <c r="H252" s="138"/>
      <c r="I252" s="138"/>
      <c r="J252" s="138"/>
    </row>
    <row r="253" ht="12.75" customHeight="1">
      <c r="A253" s="138"/>
      <c r="B253" s="138"/>
      <c r="C253" s="138"/>
      <c r="D253" s="138"/>
      <c r="E253" s="138"/>
      <c r="F253" s="138"/>
      <c r="G253" s="138"/>
      <c r="H253" s="138"/>
      <c r="I253" s="138"/>
      <c r="J253" s="138"/>
    </row>
    <row r="254" ht="12.75" customHeight="1">
      <c r="A254" s="138"/>
      <c r="B254" s="138"/>
      <c r="C254" s="138"/>
      <c r="D254" s="138"/>
      <c r="E254" s="138"/>
      <c r="F254" s="138"/>
      <c r="G254" s="138"/>
      <c r="H254" s="138"/>
      <c r="I254" s="138"/>
      <c r="J254" s="138"/>
    </row>
    <row r="255" ht="12.75" customHeight="1">
      <c r="A255" s="138"/>
      <c r="B255" s="138"/>
      <c r="C255" s="138"/>
      <c r="D255" s="138"/>
      <c r="E255" s="138"/>
      <c r="F255" s="138"/>
      <c r="G255" s="138"/>
      <c r="H255" s="138"/>
      <c r="I255" s="138"/>
      <c r="J255" s="138"/>
    </row>
    <row r="256" ht="12.75" customHeight="1">
      <c r="A256" s="138"/>
      <c r="B256" s="138"/>
      <c r="C256" s="138"/>
      <c r="D256" s="138"/>
      <c r="E256" s="138"/>
      <c r="F256" s="138"/>
      <c r="G256" s="138"/>
      <c r="H256" s="138"/>
      <c r="I256" s="138"/>
      <c r="J256" s="138"/>
    </row>
    <row r="257" ht="12.75" customHeight="1">
      <c r="A257" s="138"/>
      <c r="B257" s="138"/>
      <c r="C257" s="138"/>
      <c r="D257" s="138"/>
      <c r="E257" s="138"/>
      <c r="F257" s="138"/>
      <c r="G257" s="138"/>
      <c r="H257" s="138"/>
      <c r="I257" s="138"/>
      <c r="J257" s="138"/>
    </row>
    <row r="258" ht="12.75" customHeight="1">
      <c r="A258" s="138"/>
      <c r="B258" s="138"/>
      <c r="C258" s="138"/>
      <c r="D258" s="138"/>
      <c r="E258" s="138"/>
      <c r="F258" s="138"/>
      <c r="G258" s="138"/>
      <c r="H258" s="138"/>
      <c r="I258" s="138"/>
      <c r="J258" s="138"/>
    </row>
    <row r="259" ht="12.75" customHeight="1">
      <c r="A259" s="138"/>
      <c r="B259" s="138"/>
      <c r="C259" s="138"/>
      <c r="D259" s="138"/>
      <c r="E259" s="138"/>
      <c r="F259" s="138"/>
      <c r="G259" s="138"/>
      <c r="H259" s="138"/>
      <c r="I259" s="138"/>
      <c r="J259" s="138"/>
    </row>
    <row r="260" ht="12.75" customHeight="1">
      <c r="A260" s="138"/>
      <c r="B260" s="138"/>
      <c r="C260" s="138"/>
      <c r="D260" s="138"/>
      <c r="E260" s="138"/>
      <c r="F260" s="138"/>
      <c r="G260" s="138"/>
      <c r="H260" s="138"/>
      <c r="I260" s="138"/>
      <c r="J260" s="138"/>
    </row>
    <row r="261" ht="12.75" customHeight="1">
      <c r="A261" s="138"/>
      <c r="B261" s="138"/>
      <c r="C261" s="138"/>
      <c r="D261" s="138"/>
      <c r="E261" s="138"/>
      <c r="F261" s="138"/>
      <c r="G261" s="138"/>
      <c r="H261" s="138"/>
      <c r="I261" s="138"/>
      <c r="J261" s="138"/>
    </row>
    <row r="262" ht="12.75" customHeight="1">
      <c r="A262" s="138"/>
      <c r="B262" s="138"/>
      <c r="C262" s="138"/>
      <c r="D262" s="138"/>
      <c r="E262" s="138"/>
      <c r="F262" s="138"/>
      <c r="G262" s="138"/>
      <c r="H262" s="138"/>
      <c r="I262" s="138"/>
      <c r="J262" s="138"/>
    </row>
    <row r="263" ht="12.75" customHeight="1">
      <c r="A263" s="138"/>
      <c r="B263" s="138"/>
      <c r="C263" s="138"/>
      <c r="D263" s="138"/>
      <c r="E263" s="138"/>
      <c r="F263" s="138"/>
      <c r="G263" s="138"/>
      <c r="H263" s="138"/>
      <c r="I263" s="138"/>
      <c r="J263" s="138"/>
    </row>
    <row r="264" ht="12.75" customHeight="1">
      <c r="A264" s="138"/>
      <c r="B264" s="138"/>
      <c r="C264" s="138"/>
      <c r="D264" s="138"/>
      <c r="E264" s="138"/>
      <c r="F264" s="138"/>
      <c r="G264" s="138"/>
      <c r="H264" s="138"/>
      <c r="I264" s="138"/>
      <c r="J264" s="138"/>
    </row>
    <row r="265" ht="12.75" customHeight="1">
      <c r="A265" s="138"/>
      <c r="B265" s="138"/>
      <c r="C265" s="138"/>
      <c r="D265" s="138"/>
      <c r="E265" s="138"/>
      <c r="F265" s="138"/>
      <c r="G265" s="138"/>
      <c r="H265" s="138"/>
      <c r="I265" s="138"/>
      <c r="J265" s="138"/>
    </row>
    <row r="266" ht="12.75" customHeight="1">
      <c r="A266" s="138"/>
      <c r="B266" s="138"/>
      <c r="C266" s="138"/>
      <c r="D266" s="138"/>
      <c r="E266" s="138"/>
      <c r="F266" s="138"/>
      <c r="G266" s="138"/>
      <c r="H266" s="138"/>
      <c r="I266" s="138"/>
      <c r="J266" s="138"/>
    </row>
    <row r="267" ht="12.75" customHeight="1">
      <c r="A267" s="138"/>
      <c r="B267" s="138"/>
      <c r="C267" s="138"/>
      <c r="D267" s="138"/>
      <c r="E267" s="138"/>
      <c r="F267" s="138"/>
      <c r="G267" s="138"/>
      <c r="H267" s="138"/>
      <c r="I267" s="138"/>
      <c r="J267" s="138"/>
    </row>
    <row r="268" ht="12.75" customHeight="1">
      <c r="A268" s="138"/>
      <c r="B268" s="138"/>
      <c r="C268" s="138"/>
      <c r="D268" s="138"/>
      <c r="E268" s="138"/>
      <c r="F268" s="138"/>
      <c r="G268" s="138"/>
      <c r="H268" s="138"/>
      <c r="I268" s="138"/>
      <c r="J268" s="138"/>
    </row>
    <row r="269" ht="12.75" customHeight="1">
      <c r="A269" s="138"/>
      <c r="B269" s="138"/>
      <c r="C269" s="138"/>
      <c r="D269" s="138"/>
      <c r="E269" s="138"/>
      <c r="F269" s="138"/>
      <c r="G269" s="138"/>
      <c r="H269" s="138"/>
      <c r="I269" s="138"/>
      <c r="J269" s="138"/>
    </row>
    <row r="270" ht="12.75" customHeight="1">
      <c r="A270" s="138"/>
      <c r="B270" s="138"/>
      <c r="C270" s="138"/>
      <c r="D270" s="138"/>
      <c r="E270" s="138"/>
      <c r="F270" s="138"/>
      <c r="G270" s="138"/>
      <c r="H270" s="138"/>
      <c r="I270" s="138"/>
      <c r="J270" s="138"/>
    </row>
    <row r="271" ht="12.75" customHeight="1">
      <c r="A271" s="138"/>
      <c r="B271" s="138"/>
      <c r="C271" s="138"/>
      <c r="D271" s="138"/>
      <c r="E271" s="138"/>
      <c r="F271" s="138"/>
      <c r="G271" s="138"/>
      <c r="H271" s="138"/>
      <c r="I271" s="138"/>
      <c r="J271" s="138"/>
    </row>
    <row r="272" ht="12.75" customHeight="1">
      <c r="A272" s="138"/>
      <c r="B272" s="138"/>
      <c r="C272" s="138"/>
      <c r="D272" s="138"/>
      <c r="E272" s="138"/>
      <c r="F272" s="138"/>
      <c r="G272" s="138"/>
      <c r="H272" s="138"/>
      <c r="I272" s="138"/>
      <c r="J272" s="138"/>
    </row>
    <row r="273" ht="12.75" customHeight="1">
      <c r="A273" s="138"/>
      <c r="B273" s="138"/>
      <c r="C273" s="138"/>
      <c r="D273" s="138"/>
      <c r="E273" s="138"/>
      <c r="F273" s="138"/>
      <c r="G273" s="138"/>
      <c r="H273" s="138"/>
      <c r="I273" s="138"/>
      <c r="J273" s="138"/>
    </row>
    <row r="274" ht="12.75" customHeight="1">
      <c r="A274" s="138"/>
      <c r="B274" s="138"/>
      <c r="C274" s="138"/>
      <c r="D274" s="138"/>
      <c r="E274" s="138"/>
      <c r="F274" s="138"/>
      <c r="G274" s="138"/>
      <c r="H274" s="138"/>
      <c r="I274" s="138"/>
      <c r="J274" s="138"/>
    </row>
    <row r="275" ht="12.75" customHeight="1">
      <c r="A275" s="138"/>
      <c r="B275" s="138"/>
      <c r="C275" s="138"/>
      <c r="D275" s="138"/>
      <c r="E275" s="138"/>
      <c r="F275" s="138"/>
      <c r="G275" s="138"/>
      <c r="H275" s="138"/>
      <c r="I275" s="138"/>
      <c r="J275" s="138"/>
    </row>
    <row r="276" ht="12.75" customHeight="1">
      <c r="A276" s="138"/>
      <c r="B276" s="138"/>
      <c r="C276" s="138"/>
      <c r="D276" s="138"/>
      <c r="E276" s="138"/>
      <c r="F276" s="138"/>
      <c r="G276" s="138"/>
      <c r="H276" s="138"/>
      <c r="I276" s="138"/>
      <c r="J276" s="138"/>
    </row>
    <row r="277" ht="12.75" customHeight="1">
      <c r="A277" s="138"/>
      <c r="B277" s="138"/>
      <c r="C277" s="138"/>
      <c r="D277" s="138"/>
      <c r="E277" s="138"/>
      <c r="F277" s="138"/>
      <c r="G277" s="138"/>
      <c r="H277" s="138"/>
      <c r="I277" s="138"/>
      <c r="J277" s="138"/>
    </row>
    <row r="278" ht="12.75" customHeight="1">
      <c r="A278" s="138"/>
      <c r="B278" s="138"/>
      <c r="C278" s="138"/>
      <c r="D278" s="138"/>
      <c r="E278" s="138"/>
      <c r="F278" s="138"/>
      <c r="G278" s="138"/>
      <c r="H278" s="138"/>
      <c r="I278" s="138"/>
      <c r="J278" s="138"/>
    </row>
    <row r="279" ht="12.75" customHeight="1">
      <c r="A279" s="138"/>
      <c r="B279" s="138"/>
      <c r="C279" s="138"/>
      <c r="D279" s="138"/>
      <c r="E279" s="138"/>
      <c r="F279" s="138"/>
      <c r="G279" s="138"/>
      <c r="H279" s="138"/>
      <c r="I279" s="138"/>
      <c r="J279" s="138"/>
    </row>
    <row r="280" ht="12.75" customHeight="1">
      <c r="A280" s="138"/>
      <c r="B280" s="138"/>
      <c r="C280" s="138"/>
      <c r="D280" s="138"/>
      <c r="E280" s="138"/>
      <c r="F280" s="138"/>
      <c r="G280" s="138"/>
      <c r="H280" s="138"/>
      <c r="I280" s="138"/>
      <c r="J280" s="138"/>
    </row>
    <row r="281" ht="12.75" customHeight="1">
      <c r="A281" s="138"/>
      <c r="B281" s="138"/>
      <c r="C281" s="138"/>
      <c r="D281" s="138"/>
      <c r="E281" s="138"/>
      <c r="F281" s="138"/>
      <c r="G281" s="138"/>
      <c r="H281" s="138"/>
      <c r="I281" s="138"/>
      <c r="J281" s="138"/>
    </row>
    <row r="282" ht="12.75" customHeight="1">
      <c r="A282" s="138"/>
      <c r="B282" s="138"/>
      <c r="C282" s="138"/>
      <c r="D282" s="138"/>
      <c r="E282" s="138"/>
      <c r="F282" s="138"/>
      <c r="G282" s="138"/>
      <c r="H282" s="138"/>
      <c r="I282" s="138"/>
      <c r="J282" s="138"/>
    </row>
    <row r="283" ht="12.75" customHeight="1">
      <c r="A283" s="138"/>
      <c r="B283" s="138"/>
      <c r="C283" s="138"/>
      <c r="D283" s="138"/>
      <c r="E283" s="138"/>
      <c r="F283" s="138"/>
      <c r="G283" s="138"/>
      <c r="H283" s="138"/>
      <c r="I283" s="138"/>
      <c r="J283" s="138"/>
    </row>
    <row r="284" ht="12.75" customHeight="1">
      <c r="A284" s="138"/>
      <c r="B284" s="138"/>
      <c r="C284" s="138"/>
      <c r="D284" s="138"/>
      <c r="E284" s="138"/>
      <c r="F284" s="138"/>
      <c r="G284" s="138"/>
      <c r="H284" s="138"/>
      <c r="I284" s="138"/>
      <c r="J284" s="138"/>
    </row>
    <row r="285" ht="12.75" customHeight="1">
      <c r="A285" s="138"/>
      <c r="B285" s="138"/>
      <c r="C285" s="138"/>
      <c r="D285" s="138"/>
      <c r="E285" s="138"/>
      <c r="F285" s="138"/>
      <c r="G285" s="138"/>
      <c r="H285" s="138"/>
      <c r="I285" s="138"/>
      <c r="J285" s="138"/>
    </row>
    <row r="286" ht="12.75" customHeight="1">
      <c r="A286" s="138"/>
      <c r="B286" s="138"/>
      <c r="C286" s="138"/>
      <c r="D286" s="138"/>
      <c r="E286" s="138"/>
      <c r="F286" s="138"/>
      <c r="G286" s="138"/>
      <c r="H286" s="138"/>
      <c r="I286" s="138"/>
      <c r="J286" s="138"/>
    </row>
    <row r="287" ht="12.75" customHeight="1">
      <c r="A287" s="138"/>
      <c r="B287" s="138"/>
      <c r="C287" s="138"/>
      <c r="D287" s="138"/>
      <c r="E287" s="138"/>
      <c r="F287" s="138"/>
      <c r="G287" s="138"/>
      <c r="H287" s="138"/>
      <c r="I287" s="138"/>
      <c r="J287" s="138"/>
    </row>
    <row r="288" ht="12.75" customHeight="1">
      <c r="A288" s="138"/>
      <c r="B288" s="138"/>
      <c r="C288" s="138"/>
      <c r="D288" s="138"/>
      <c r="E288" s="138"/>
      <c r="F288" s="138"/>
      <c r="G288" s="138"/>
      <c r="H288" s="138"/>
      <c r="I288" s="138"/>
      <c r="J288" s="138"/>
    </row>
    <row r="289" ht="12.75" customHeight="1">
      <c r="A289" s="138"/>
      <c r="B289" s="138"/>
      <c r="C289" s="138"/>
      <c r="D289" s="138"/>
      <c r="E289" s="138"/>
      <c r="F289" s="138"/>
      <c r="G289" s="138"/>
      <c r="H289" s="138"/>
      <c r="I289" s="138"/>
      <c r="J289" s="138"/>
    </row>
    <row r="290" ht="12.75" customHeight="1">
      <c r="A290" s="138"/>
      <c r="B290" s="138"/>
      <c r="C290" s="138"/>
      <c r="D290" s="138"/>
      <c r="E290" s="138"/>
      <c r="F290" s="138"/>
      <c r="G290" s="138"/>
      <c r="H290" s="138"/>
      <c r="I290" s="138"/>
      <c r="J290" s="138"/>
    </row>
    <row r="291" ht="12.75" customHeight="1">
      <c r="A291" s="138"/>
      <c r="B291" s="138"/>
      <c r="C291" s="138"/>
      <c r="D291" s="138"/>
      <c r="E291" s="138"/>
      <c r="F291" s="138"/>
      <c r="G291" s="138"/>
      <c r="H291" s="138"/>
      <c r="I291" s="138"/>
      <c r="J291" s="138"/>
    </row>
    <row r="292" ht="12.75" customHeight="1">
      <c r="A292" s="138"/>
      <c r="B292" s="138"/>
      <c r="C292" s="138"/>
      <c r="D292" s="138"/>
      <c r="E292" s="138"/>
      <c r="F292" s="138"/>
      <c r="G292" s="138"/>
      <c r="H292" s="138"/>
      <c r="I292" s="138"/>
      <c r="J292" s="138"/>
    </row>
    <row r="293" ht="12.75" customHeight="1">
      <c r="A293" s="138"/>
      <c r="B293" s="138"/>
      <c r="C293" s="138"/>
      <c r="D293" s="138"/>
      <c r="E293" s="138"/>
      <c r="F293" s="138"/>
      <c r="G293" s="138"/>
      <c r="H293" s="138"/>
      <c r="I293" s="138"/>
      <c r="J293" s="138"/>
    </row>
    <row r="294" ht="12.75" customHeight="1">
      <c r="A294" s="138"/>
      <c r="B294" s="138"/>
      <c r="C294" s="138"/>
      <c r="D294" s="138"/>
      <c r="E294" s="138"/>
      <c r="F294" s="138"/>
      <c r="G294" s="138"/>
      <c r="H294" s="138"/>
      <c r="I294" s="138"/>
      <c r="J294" s="138"/>
    </row>
    <row r="295" ht="12.75" customHeight="1">
      <c r="A295" s="138"/>
      <c r="B295" s="138"/>
      <c r="C295" s="138"/>
      <c r="D295" s="138"/>
      <c r="E295" s="138"/>
      <c r="F295" s="138"/>
      <c r="G295" s="138"/>
      <c r="H295" s="138"/>
      <c r="I295" s="138"/>
      <c r="J295" s="138"/>
    </row>
    <row r="296" ht="12.75" customHeight="1">
      <c r="A296" s="138"/>
      <c r="B296" s="138"/>
      <c r="C296" s="138"/>
      <c r="D296" s="138"/>
      <c r="E296" s="138"/>
      <c r="F296" s="138"/>
      <c r="G296" s="138"/>
      <c r="H296" s="138"/>
      <c r="I296" s="138"/>
      <c r="J296" s="138"/>
    </row>
    <row r="297" ht="12.75" customHeight="1">
      <c r="A297" s="138"/>
      <c r="B297" s="138"/>
      <c r="C297" s="138"/>
      <c r="D297" s="138"/>
      <c r="E297" s="138"/>
      <c r="F297" s="138"/>
      <c r="G297" s="138"/>
      <c r="H297" s="138"/>
      <c r="I297" s="138"/>
      <c r="J297" s="138"/>
    </row>
    <row r="298" ht="12.75" customHeight="1">
      <c r="A298" s="138"/>
      <c r="B298" s="138"/>
      <c r="C298" s="138"/>
      <c r="D298" s="138"/>
      <c r="E298" s="138"/>
      <c r="F298" s="138"/>
      <c r="G298" s="138"/>
      <c r="H298" s="138"/>
      <c r="I298" s="138"/>
      <c r="J298" s="138"/>
    </row>
    <row r="299" ht="12.75" customHeight="1">
      <c r="A299" s="138"/>
      <c r="B299" s="138"/>
      <c r="C299" s="138"/>
      <c r="D299" s="138"/>
      <c r="E299" s="138"/>
      <c r="F299" s="138"/>
      <c r="G299" s="138"/>
      <c r="H299" s="138"/>
      <c r="I299" s="138"/>
      <c r="J299" s="138"/>
    </row>
    <row r="300" ht="12.75" customHeight="1">
      <c r="A300" s="138"/>
      <c r="B300" s="138"/>
      <c r="C300" s="138"/>
      <c r="D300" s="138"/>
      <c r="E300" s="138"/>
      <c r="F300" s="138"/>
      <c r="G300" s="138"/>
      <c r="H300" s="138"/>
      <c r="I300" s="138"/>
      <c r="J300" s="138"/>
    </row>
    <row r="301" ht="12.75" customHeight="1">
      <c r="A301" s="138"/>
      <c r="B301" s="138"/>
      <c r="C301" s="138"/>
      <c r="D301" s="138"/>
      <c r="E301" s="138"/>
      <c r="F301" s="138"/>
      <c r="G301" s="138"/>
      <c r="H301" s="138"/>
      <c r="I301" s="138"/>
      <c r="J301" s="138"/>
    </row>
    <row r="302" ht="12.75" customHeight="1">
      <c r="A302" s="138"/>
      <c r="B302" s="138"/>
      <c r="C302" s="138"/>
      <c r="D302" s="138"/>
      <c r="E302" s="138"/>
      <c r="F302" s="138"/>
      <c r="G302" s="138"/>
      <c r="H302" s="138"/>
      <c r="I302" s="138"/>
      <c r="J302" s="138"/>
    </row>
    <row r="303" ht="12.75" customHeight="1">
      <c r="A303" s="138"/>
      <c r="B303" s="138"/>
      <c r="C303" s="138"/>
      <c r="D303" s="138"/>
      <c r="E303" s="138"/>
      <c r="F303" s="138"/>
      <c r="G303" s="138"/>
      <c r="H303" s="138"/>
      <c r="I303" s="138"/>
      <c r="J303" s="138"/>
    </row>
    <row r="304" ht="12.75" customHeight="1">
      <c r="A304" s="138"/>
      <c r="B304" s="138"/>
      <c r="C304" s="138"/>
      <c r="D304" s="138"/>
      <c r="E304" s="138"/>
      <c r="F304" s="138"/>
      <c r="G304" s="138"/>
      <c r="H304" s="138"/>
      <c r="I304" s="138"/>
      <c r="J304" s="138"/>
    </row>
    <row r="305" ht="12.75" customHeight="1">
      <c r="A305" s="138"/>
      <c r="B305" s="138"/>
      <c r="C305" s="138"/>
      <c r="D305" s="138"/>
      <c r="E305" s="138"/>
      <c r="F305" s="138"/>
      <c r="G305" s="138"/>
      <c r="H305" s="138"/>
      <c r="I305" s="138"/>
      <c r="J305" s="138"/>
    </row>
    <row r="306" ht="12.75" customHeight="1">
      <c r="A306" s="138"/>
      <c r="B306" s="138"/>
      <c r="C306" s="138"/>
      <c r="D306" s="138"/>
      <c r="E306" s="138"/>
      <c r="F306" s="138"/>
      <c r="G306" s="138"/>
      <c r="H306" s="138"/>
      <c r="I306" s="138"/>
      <c r="J306" s="138"/>
    </row>
    <row r="307" ht="12.75" customHeight="1">
      <c r="A307" s="138"/>
      <c r="B307" s="138"/>
      <c r="C307" s="138"/>
      <c r="D307" s="138"/>
      <c r="E307" s="138"/>
      <c r="F307" s="138"/>
      <c r="G307" s="138"/>
      <c r="H307" s="138"/>
      <c r="I307" s="138"/>
      <c r="J307" s="138"/>
    </row>
    <row r="308" ht="12.75" customHeight="1">
      <c r="A308" s="138"/>
      <c r="B308" s="138"/>
      <c r="C308" s="138"/>
      <c r="D308" s="138"/>
      <c r="E308" s="138"/>
      <c r="F308" s="138"/>
      <c r="G308" s="138"/>
      <c r="H308" s="138"/>
      <c r="I308" s="138"/>
      <c r="J308" s="138"/>
    </row>
    <row r="309" ht="12.75" customHeight="1">
      <c r="A309" s="138"/>
      <c r="B309" s="138"/>
      <c r="C309" s="138"/>
      <c r="D309" s="138"/>
      <c r="E309" s="138"/>
      <c r="F309" s="138"/>
      <c r="G309" s="138"/>
      <c r="H309" s="138"/>
      <c r="I309" s="138"/>
      <c r="J309" s="138"/>
    </row>
    <row r="310" ht="12.75" customHeight="1">
      <c r="A310" s="138"/>
      <c r="B310" s="138"/>
      <c r="C310" s="138"/>
      <c r="D310" s="138"/>
      <c r="E310" s="138"/>
      <c r="F310" s="138"/>
      <c r="G310" s="138"/>
      <c r="H310" s="138"/>
      <c r="I310" s="138"/>
      <c r="J310" s="138"/>
    </row>
    <row r="311" ht="12.75" customHeight="1">
      <c r="A311" s="138"/>
      <c r="B311" s="138"/>
      <c r="C311" s="138"/>
      <c r="D311" s="138"/>
      <c r="E311" s="138"/>
      <c r="F311" s="138"/>
      <c r="G311" s="138"/>
      <c r="H311" s="138"/>
      <c r="I311" s="138"/>
      <c r="J311" s="138"/>
    </row>
    <row r="312" ht="12.75" customHeight="1">
      <c r="A312" s="138"/>
      <c r="B312" s="138"/>
      <c r="C312" s="138"/>
      <c r="D312" s="138"/>
      <c r="E312" s="138"/>
      <c r="F312" s="138"/>
      <c r="G312" s="138"/>
      <c r="H312" s="138"/>
      <c r="I312" s="138"/>
      <c r="J312" s="138"/>
    </row>
    <row r="313" ht="12.75" customHeight="1">
      <c r="A313" s="138"/>
      <c r="B313" s="138"/>
      <c r="C313" s="138"/>
      <c r="D313" s="138"/>
      <c r="E313" s="138"/>
      <c r="F313" s="138"/>
      <c r="G313" s="138"/>
      <c r="H313" s="138"/>
      <c r="I313" s="138"/>
      <c r="J313" s="138"/>
    </row>
    <row r="314" ht="12.75" customHeight="1">
      <c r="A314" s="138"/>
      <c r="B314" s="138"/>
      <c r="C314" s="138"/>
      <c r="D314" s="138"/>
      <c r="E314" s="138"/>
      <c r="F314" s="138"/>
      <c r="G314" s="138"/>
      <c r="H314" s="138"/>
      <c r="I314" s="138"/>
      <c r="J314" s="138"/>
    </row>
    <row r="315" ht="12.75" customHeight="1">
      <c r="A315" s="138"/>
      <c r="B315" s="138"/>
      <c r="C315" s="138"/>
      <c r="D315" s="138"/>
      <c r="E315" s="138"/>
      <c r="F315" s="138"/>
      <c r="G315" s="138"/>
      <c r="H315" s="138"/>
      <c r="I315" s="138"/>
      <c r="J315" s="138"/>
    </row>
    <row r="316" ht="12.75" customHeight="1">
      <c r="A316" s="138"/>
      <c r="B316" s="138"/>
      <c r="C316" s="138"/>
      <c r="D316" s="138"/>
      <c r="E316" s="138"/>
      <c r="F316" s="138"/>
      <c r="G316" s="138"/>
      <c r="H316" s="138"/>
      <c r="I316" s="138"/>
      <c r="J316" s="138"/>
    </row>
    <row r="317" ht="12.75" customHeight="1">
      <c r="A317" s="138"/>
      <c r="B317" s="138"/>
      <c r="C317" s="138"/>
      <c r="D317" s="138"/>
      <c r="E317" s="138"/>
      <c r="F317" s="138"/>
      <c r="G317" s="138"/>
      <c r="H317" s="138"/>
      <c r="I317" s="138"/>
      <c r="J317" s="138"/>
    </row>
    <row r="318" ht="12.75" customHeight="1">
      <c r="A318" s="138"/>
      <c r="B318" s="138"/>
      <c r="C318" s="138"/>
      <c r="D318" s="138"/>
      <c r="E318" s="138"/>
      <c r="F318" s="138"/>
      <c r="G318" s="138"/>
      <c r="H318" s="138"/>
      <c r="I318" s="138"/>
      <c r="J318" s="138"/>
    </row>
    <row r="319" ht="12.75" customHeight="1">
      <c r="A319" s="138"/>
      <c r="B319" s="138"/>
      <c r="C319" s="138"/>
      <c r="D319" s="138"/>
      <c r="E319" s="138"/>
      <c r="F319" s="138"/>
      <c r="G319" s="138"/>
      <c r="H319" s="138"/>
      <c r="I319" s="138"/>
      <c r="J319" s="138"/>
    </row>
    <row r="320" ht="12.75" customHeight="1">
      <c r="A320" s="138"/>
      <c r="B320" s="138"/>
      <c r="C320" s="138"/>
      <c r="D320" s="138"/>
      <c r="E320" s="138"/>
      <c r="F320" s="138"/>
      <c r="G320" s="138"/>
      <c r="H320" s="138"/>
      <c r="I320" s="138"/>
      <c r="J320" s="138"/>
    </row>
    <row r="321" ht="12.75" customHeight="1">
      <c r="A321" s="138"/>
      <c r="B321" s="138"/>
      <c r="C321" s="138"/>
      <c r="D321" s="138"/>
      <c r="E321" s="138"/>
      <c r="F321" s="138"/>
      <c r="G321" s="138"/>
      <c r="H321" s="138"/>
      <c r="I321" s="138"/>
      <c r="J321" s="138"/>
    </row>
    <row r="322" ht="12.75" customHeight="1">
      <c r="A322" s="138"/>
      <c r="B322" s="138"/>
      <c r="C322" s="138"/>
      <c r="D322" s="138"/>
      <c r="E322" s="138"/>
      <c r="F322" s="138"/>
      <c r="G322" s="138"/>
      <c r="H322" s="138"/>
      <c r="I322" s="138"/>
      <c r="J322" s="138"/>
    </row>
    <row r="323" ht="12.75" customHeight="1">
      <c r="A323" s="138"/>
      <c r="B323" s="138"/>
      <c r="C323" s="138"/>
      <c r="D323" s="138"/>
      <c r="E323" s="138"/>
      <c r="F323" s="138"/>
      <c r="G323" s="138"/>
      <c r="H323" s="138"/>
      <c r="I323" s="138"/>
      <c r="J323" s="138"/>
    </row>
    <row r="324" ht="12.75" customHeight="1">
      <c r="A324" s="138"/>
      <c r="B324" s="138"/>
      <c r="C324" s="138"/>
      <c r="D324" s="138"/>
      <c r="E324" s="138"/>
      <c r="F324" s="138"/>
      <c r="G324" s="138"/>
      <c r="H324" s="138"/>
      <c r="I324" s="138"/>
      <c r="J324" s="138"/>
    </row>
    <row r="325" ht="12.75" customHeight="1">
      <c r="A325" s="138"/>
      <c r="B325" s="138"/>
      <c r="C325" s="138"/>
      <c r="D325" s="138"/>
      <c r="E325" s="138"/>
      <c r="F325" s="138"/>
      <c r="G325" s="138"/>
      <c r="H325" s="138"/>
      <c r="I325" s="138"/>
      <c r="J325" s="138"/>
    </row>
    <row r="326" ht="12.75" customHeight="1">
      <c r="A326" s="138"/>
      <c r="B326" s="138"/>
      <c r="C326" s="138"/>
      <c r="D326" s="138"/>
      <c r="E326" s="138"/>
      <c r="F326" s="138"/>
      <c r="G326" s="138"/>
      <c r="H326" s="138"/>
      <c r="I326" s="138"/>
      <c r="J326" s="138"/>
    </row>
    <row r="327" ht="12.75" customHeight="1">
      <c r="A327" s="138"/>
      <c r="B327" s="138"/>
      <c r="C327" s="138"/>
      <c r="D327" s="138"/>
      <c r="E327" s="138"/>
      <c r="F327" s="138"/>
      <c r="G327" s="138"/>
      <c r="H327" s="138"/>
      <c r="I327" s="138"/>
      <c r="J327" s="138"/>
    </row>
    <row r="328" ht="12.75" customHeight="1">
      <c r="A328" s="138"/>
      <c r="B328" s="138"/>
      <c r="C328" s="138"/>
      <c r="D328" s="138"/>
      <c r="E328" s="138"/>
      <c r="F328" s="138"/>
      <c r="G328" s="138"/>
      <c r="H328" s="138"/>
      <c r="I328" s="138"/>
      <c r="J328" s="138"/>
    </row>
    <row r="329" ht="12.75" customHeight="1">
      <c r="A329" s="138"/>
      <c r="B329" s="138"/>
      <c r="C329" s="138"/>
      <c r="D329" s="138"/>
      <c r="E329" s="138"/>
      <c r="F329" s="138"/>
      <c r="G329" s="138"/>
      <c r="H329" s="138"/>
      <c r="I329" s="138"/>
      <c r="J329" s="138"/>
    </row>
    <row r="330" ht="12.75" customHeight="1">
      <c r="A330" s="138"/>
      <c r="B330" s="138"/>
      <c r="C330" s="138"/>
      <c r="D330" s="138"/>
      <c r="E330" s="138"/>
      <c r="F330" s="138"/>
      <c r="G330" s="138"/>
      <c r="H330" s="138"/>
      <c r="I330" s="138"/>
      <c r="J330" s="138"/>
    </row>
    <row r="331" ht="12.75" customHeight="1">
      <c r="A331" s="138"/>
      <c r="B331" s="138"/>
      <c r="C331" s="138"/>
      <c r="D331" s="138"/>
      <c r="E331" s="138"/>
      <c r="F331" s="138"/>
      <c r="G331" s="138"/>
      <c r="H331" s="138"/>
      <c r="I331" s="138"/>
      <c r="J331" s="138"/>
    </row>
    <row r="332" ht="12.75" customHeight="1">
      <c r="A332" s="138"/>
      <c r="B332" s="138"/>
      <c r="C332" s="138"/>
      <c r="D332" s="138"/>
      <c r="E332" s="138"/>
      <c r="F332" s="138"/>
      <c r="G332" s="138"/>
      <c r="H332" s="138"/>
      <c r="I332" s="138"/>
      <c r="J332" s="138"/>
    </row>
    <row r="333" ht="12.75" customHeight="1">
      <c r="A333" s="138"/>
      <c r="B333" s="138"/>
      <c r="C333" s="138"/>
      <c r="D333" s="138"/>
      <c r="E333" s="138"/>
      <c r="F333" s="138"/>
      <c r="G333" s="138"/>
      <c r="H333" s="138"/>
      <c r="I333" s="138"/>
      <c r="J333" s="138"/>
    </row>
    <row r="334" ht="12.75" customHeight="1">
      <c r="A334" s="138"/>
      <c r="B334" s="138"/>
      <c r="C334" s="138"/>
      <c r="D334" s="138"/>
      <c r="E334" s="138"/>
      <c r="F334" s="138"/>
      <c r="G334" s="138"/>
      <c r="H334" s="138"/>
      <c r="I334" s="138"/>
      <c r="J334" s="138"/>
    </row>
    <row r="335" ht="12.75" customHeight="1">
      <c r="A335" s="138"/>
      <c r="B335" s="138"/>
      <c r="C335" s="138"/>
      <c r="D335" s="138"/>
      <c r="E335" s="138"/>
      <c r="F335" s="138"/>
      <c r="G335" s="138"/>
      <c r="H335" s="138"/>
      <c r="I335" s="138"/>
      <c r="J335" s="138"/>
    </row>
    <row r="336" ht="12.75" customHeight="1">
      <c r="A336" s="138"/>
      <c r="B336" s="138"/>
      <c r="C336" s="138"/>
      <c r="D336" s="138"/>
      <c r="E336" s="138"/>
      <c r="F336" s="138"/>
      <c r="G336" s="138"/>
      <c r="H336" s="138"/>
      <c r="I336" s="138"/>
      <c r="J336" s="138"/>
    </row>
    <row r="337" ht="12.75" customHeight="1">
      <c r="A337" s="138"/>
      <c r="B337" s="138"/>
      <c r="C337" s="138"/>
      <c r="D337" s="138"/>
      <c r="E337" s="138"/>
      <c r="F337" s="138"/>
      <c r="G337" s="138"/>
      <c r="H337" s="138"/>
      <c r="I337" s="138"/>
      <c r="J337" s="138"/>
    </row>
    <row r="338" ht="12.75" customHeight="1">
      <c r="A338" s="138"/>
      <c r="B338" s="138"/>
      <c r="C338" s="138"/>
      <c r="D338" s="138"/>
      <c r="E338" s="138"/>
      <c r="F338" s="138"/>
      <c r="G338" s="138"/>
      <c r="H338" s="138"/>
      <c r="I338" s="138"/>
      <c r="J338" s="138"/>
    </row>
    <row r="339" ht="12.75" customHeight="1">
      <c r="A339" s="138"/>
      <c r="B339" s="138"/>
      <c r="C339" s="138"/>
      <c r="D339" s="138"/>
      <c r="E339" s="138"/>
      <c r="F339" s="138"/>
      <c r="G339" s="138"/>
      <c r="H339" s="138"/>
      <c r="I339" s="138"/>
      <c r="J339" s="138"/>
    </row>
    <row r="340" ht="12.75" customHeight="1">
      <c r="A340" s="138"/>
      <c r="B340" s="138"/>
      <c r="C340" s="138"/>
      <c r="D340" s="138"/>
      <c r="E340" s="138"/>
      <c r="F340" s="138"/>
      <c r="G340" s="138"/>
      <c r="H340" s="138"/>
      <c r="I340" s="138"/>
      <c r="J340" s="138"/>
    </row>
    <row r="341" ht="12.75" customHeight="1">
      <c r="A341" s="138"/>
      <c r="B341" s="138"/>
      <c r="C341" s="138"/>
      <c r="D341" s="138"/>
      <c r="E341" s="138"/>
      <c r="F341" s="138"/>
      <c r="G341" s="138"/>
      <c r="H341" s="138"/>
      <c r="I341" s="138"/>
      <c r="J341" s="138"/>
    </row>
    <row r="342" ht="12.75" customHeight="1">
      <c r="A342" s="138"/>
      <c r="B342" s="138"/>
      <c r="C342" s="138"/>
      <c r="D342" s="138"/>
      <c r="E342" s="138"/>
      <c r="F342" s="138"/>
      <c r="G342" s="138"/>
      <c r="H342" s="138"/>
      <c r="I342" s="138"/>
      <c r="J342" s="138"/>
    </row>
    <row r="343" ht="12.75" customHeight="1">
      <c r="A343" s="138"/>
      <c r="B343" s="138"/>
      <c r="C343" s="138"/>
      <c r="D343" s="138"/>
      <c r="E343" s="138"/>
      <c r="F343" s="138"/>
      <c r="G343" s="138"/>
      <c r="H343" s="138"/>
      <c r="I343" s="138"/>
      <c r="J343" s="138"/>
    </row>
    <row r="344" ht="12.75" customHeight="1">
      <c r="A344" s="138"/>
      <c r="B344" s="138"/>
      <c r="C344" s="138"/>
      <c r="D344" s="138"/>
      <c r="E344" s="138"/>
      <c r="F344" s="138"/>
      <c r="G344" s="138"/>
      <c r="H344" s="138"/>
      <c r="I344" s="138"/>
      <c r="J344" s="138"/>
    </row>
    <row r="345" ht="12.75" customHeight="1">
      <c r="A345" s="138"/>
      <c r="B345" s="138"/>
      <c r="C345" s="138"/>
      <c r="D345" s="138"/>
      <c r="E345" s="138"/>
      <c r="F345" s="138"/>
      <c r="G345" s="138"/>
      <c r="H345" s="138"/>
      <c r="I345" s="138"/>
      <c r="J345" s="138"/>
    </row>
    <row r="346" ht="12.75" customHeight="1">
      <c r="A346" s="138"/>
      <c r="B346" s="138"/>
      <c r="C346" s="138"/>
      <c r="D346" s="138"/>
      <c r="E346" s="138"/>
      <c r="F346" s="138"/>
      <c r="G346" s="138"/>
      <c r="H346" s="138"/>
      <c r="I346" s="138"/>
      <c r="J346" s="138"/>
    </row>
    <row r="347" ht="12.75" customHeight="1">
      <c r="A347" s="138"/>
      <c r="B347" s="138"/>
      <c r="C347" s="138"/>
      <c r="D347" s="138"/>
      <c r="E347" s="138"/>
      <c r="F347" s="138"/>
      <c r="G347" s="138"/>
      <c r="H347" s="138"/>
      <c r="I347" s="138"/>
      <c r="J347" s="138"/>
    </row>
    <row r="348" ht="12.75" customHeight="1">
      <c r="A348" s="138"/>
      <c r="B348" s="138"/>
      <c r="C348" s="138"/>
      <c r="D348" s="138"/>
      <c r="E348" s="138"/>
      <c r="F348" s="138"/>
      <c r="G348" s="138"/>
      <c r="H348" s="138"/>
      <c r="I348" s="138"/>
      <c r="J348" s="138"/>
    </row>
    <row r="349" ht="12.75" customHeight="1">
      <c r="A349" s="138"/>
      <c r="B349" s="138"/>
      <c r="C349" s="138"/>
      <c r="D349" s="138"/>
      <c r="E349" s="138"/>
      <c r="F349" s="138"/>
      <c r="G349" s="138"/>
      <c r="H349" s="138"/>
      <c r="I349" s="138"/>
      <c r="J349" s="138"/>
    </row>
    <row r="350" ht="12.75" customHeight="1">
      <c r="A350" s="138"/>
      <c r="B350" s="138"/>
      <c r="C350" s="138"/>
      <c r="D350" s="138"/>
      <c r="E350" s="138"/>
      <c r="F350" s="138"/>
      <c r="G350" s="138"/>
      <c r="H350" s="138"/>
      <c r="I350" s="138"/>
      <c r="J350" s="138"/>
    </row>
    <row r="351" ht="12.75" customHeight="1">
      <c r="A351" s="138"/>
      <c r="B351" s="138"/>
      <c r="C351" s="138"/>
      <c r="D351" s="138"/>
      <c r="E351" s="138"/>
      <c r="F351" s="138"/>
      <c r="G351" s="138"/>
      <c r="H351" s="138"/>
      <c r="I351" s="138"/>
      <c r="J351" s="138"/>
    </row>
    <row r="352" ht="12.75" customHeight="1">
      <c r="A352" s="138"/>
      <c r="B352" s="138"/>
      <c r="C352" s="138"/>
      <c r="D352" s="138"/>
      <c r="E352" s="138"/>
      <c r="F352" s="138"/>
      <c r="G352" s="138"/>
      <c r="H352" s="138"/>
      <c r="I352" s="138"/>
      <c r="J352" s="138"/>
    </row>
    <row r="353" ht="12.75" customHeight="1">
      <c r="A353" s="138"/>
      <c r="B353" s="138"/>
      <c r="C353" s="138"/>
      <c r="D353" s="138"/>
      <c r="E353" s="138"/>
      <c r="F353" s="138"/>
      <c r="G353" s="138"/>
      <c r="H353" s="138"/>
      <c r="I353" s="138"/>
      <c r="J353" s="138"/>
    </row>
    <row r="354" ht="12.75" customHeight="1">
      <c r="A354" s="138"/>
      <c r="B354" s="138"/>
      <c r="C354" s="138"/>
      <c r="D354" s="138"/>
      <c r="E354" s="138"/>
      <c r="F354" s="138"/>
      <c r="G354" s="138"/>
      <c r="H354" s="138"/>
      <c r="I354" s="138"/>
      <c r="J354" s="138"/>
    </row>
    <row r="355" ht="12.75" customHeight="1">
      <c r="A355" s="138"/>
      <c r="B355" s="138"/>
      <c r="C355" s="138"/>
      <c r="D355" s="138"/>
      <c r="E355" s="138"/>
      <c r="F355" s="138"/>
      <c r="G355" s="138"/>
      <c r="H355" s="138"/>
      <c r="I355" s="138"/>
      <c r="J355" s="138"/>
    </row>
    <row r="356" ht="12.75" customHeight="1">
      <c r="A356" s="138"/>
      <c r="B356" s="138"/>
      <c r="C356" s="138"/>
      <c r="D356" s="138"/>
      <c r="E356" s="138"/>
      <c r="F356" s="138"/>
      <c r="G356" s="138"/>
      <c r="H356" s="138"/>
      <c r="I356" s="138"/>
      <c r="J356" s="138"/>
    </row>
    <row r="357" ht="12.75" customHeight="1">
      <c r="A357" s="138"/>
      <c r="B357" s="138"/>
      <c r="C357" s="138"/>
      <c r="D357" s="138"/>
      <c r="E357" s="138"/>
      <c r="F357" s="138"/>
      <c r="G357" s="138"/>
      <c r="H357" s="138"/>
      <c r="I357" s="138"/>
      <c r="J357" s="138"/>
    </row>
    <row r="358" ht="12.75" customHeight="1">
      <c r="A358" s="138"/>
      <c r="B358" s="138"/>
      <c r="C358" s="138"/>
      <c r="D358" s="138"/>
      <c r="E358" s="138"/>
      <c r="F358" s="138"/>
      <c r="G358" s="138"/>
      <c r="H358" s="138"/>
      <c r="I358" s="138"/>
      <c r="J358" s="138"/>
    </row>
    <row r="359" ht="12.75" customHeight="1">
      <c r="A359" s="138"/>
      <c r="B359" s="138"/>
      <c r="C359" s="138"/>
      <c r="D359" s="138"/>
      <c r="E359" s="138"/>
      <c r="F359" s="138"/>
      <c r="G359" s="138"/>
      <c r="H359" s="138"/>
      <c r="I359" s="138"/>
      <c r="J359" s="138"/>
    </row>
    <row r="360" ht="12.75" customHeight="1">
      <c r="A360" s="138"/>
      <c r="B360" s="138"/>
      <c r="C360" s="138"/>
      <c r="D360" s="138"/>
      <c r="E360" s="138"/>
      <c r="F360" s="138"/>
      <c r="G360" s="138"/>
      <c r="H360" s="138"/>
      <c r="I360" s="138"/>
      <c r="J360" s="138"/>
    </row>
    <row r="361" ht="12.75" customHeight="1">
      <c r="A361" s="138"/>
      <c r="B361" s="138"/>
      <c r="C361" s="138"/>
      <c r="D361" s="138"/>
      <c r="E361" s="138"/>
      <c r="F361" s="138"/>
      <c r="G361" s="138"/>
      <c r="H361" s="138"/>
      <c r="I361" s="138"/>
      <c r="J361" s="138"/>
    </row>
    <row r="362" ht="12.75" customHeight="1">
      <c r="A362" s="138"/>
      <c r="B362" s="138"/>
      <c r="C362" s="138"/>
      <c r="D362" s="138"/>
      <c r="E362" s="138"/>
      <c r="F362" s="138"/>
      <c r="G362" s="138"/>
      <c r="H362" s="138"/>
      <c r="I362" s="138"/>
      <c r="J362" s="138"/>
    </row>
    <row r="363" ht="12.75" customHeight="1">
      <c r="A363" s="138"/>
      <c r="B363" s="138"/>
      <c r="C363" s="138"/>
      <c r="D363" s="138"/>
      <c r="E363" s="138"/>
      <c r="F363" s="138"/>
      <c r="G363" s="138"/>
      <c r="H363" s="138"/>
      <c r="I363" s="138"/>
      <c r="J363" s="138"/>
    </row>
    <row r="364" ht="12.75" customHeight="1">
      <c r="A364" s="138"/>
      <c r="B364" s="138"/>
      <c r="C364" s="138"/>
      <c r="D364" s="138"/>
      <c r="E364" s="138"/>
      <c r="F364" s="138"/>
      <c r="G364" s="138"/>
      <c r="H364" s="138"/>
      <c r="I364" s="138"/>
      <c r="J364" s="138"/>
    </row>
    <row r="365" ht="12.75" customHeight="1">
      <c r="A365" s="138"/>
      <c r="B365" s="138"/>
      <c r="C365" s="138"/>
      <c r="D365" s="138"/>
      <c r="E365" s="138"/>
      <c r="F365" s="138"/>
      <c r="G365" s="138"/>
      <c r="H365" s="138"/>
      <c r="I365" s="138"/>
      <c r="J365" s="138"/>
    </row>
    <row r="366" ht="12.75" customHeight="1">
      <c r="A366" s="138"/>
      <c r="B366" s="138"/>
      <c r="C366" s="138"/>
      <c r="D366" s="138"/>
      <c r="E366" s="138"/>
      <c r="F366" s="138"/>
      <c r="G366" s="138"/>
      <c r="H366" s="138"/>
      <c r="I366" s="138"/>
      <c r="J366" s="138"/>
    </row>
    <row r="367" ht="12.75" customHeight="1">
      <c r="A367" s="138"/>
      <c r="B367" s="138"/>
      <c r="C367" s="138"/>
      <c r="D367" s="138"/>
      <c r="E367" s="138"/>
      <c r="F367" s="138"/>
      <c r="G367" s="138"/>
      <c r="H367" s="138"/>
      <c r="I367" s="138"/>
      <c r="J367" s="138"/>
    </row>
    <row r="368" ht="12.75" customHeight="1">
      <c r="A368" s="138"/>
      <c r="B368" s="138"/>
      <c r="C368" s="138"/>
      <c r="D368" s="138"/>
      <c r="E368" s="138"/>
      <c r="F368" s="138"/>
      <c r="G368" s="138"/>
      <c r="H368" s="138"/>
      <c r="I368" s="138"/>
      <c r="J368" s="138"/>
    </row>
    <row r="369" ht="12.75" customHeight="1">
      <c r="A369" s="138"/>
      <c r="B369" s="138"/>
      <c r="C369" s="138"/>
      <c r="D369" s="138"/>
      <c r="E369" s="138"/>
      <c r="F369" s="138"/>
      <c r="G369" s="138"/>
      <c r="H369" s="138"/>
      <c r="I369" s="138"/>
      <c r="J369" s="138"/>
    </row>
    <row r="370" ht="12.75" customHeight="1">
      <c r="A370" s="138"/>
      <c r="B370" s="138"/>
      <c r="C370" s="138"/>
      <c r="D370" s="138"/>
      <c r="E370" s="138"/>
      <c r="F370" s="138"/>
      <c r="G370" s="138"/>
      <c r="H370" s="138"/>
      <c r="I370" s="138"/>
      <c r="J370" s="138"/>
    </row>
    <row r="371" ht="12.75" customHeight="1">
      <c r="A371" s="138"/>
      <c r="B371" s="138"/>
      <c r="C371" s="138"/>
      <c r="D371" s="138"/>
      <c r="E371" s="138"/>
      <c r="F371" s="138"/>
      <c r="G371" s="138"/>
      <c r="H371" s="138"/>
      <c r="I371" s="138"/>
      <c r="J371" s="138"/>
    </row>
    <row r="372" ht="12.75" customHeight="1">
      <c r="A372" s="138"/>
      <c r="B372" s="138"/>
      <c r="C372" s="138"/>
      <c r="D372" s="138"/>
      <c r="E372" s="138"/>
      <c r="F372" s="138"/>
      <c r="G372" s="138"/>
      <c r="H372" s="138"/>
      <c r="I372" s="138"/>
      <c r="J372" s="138"/>
    </row>
    <row r="373" ht="12.75" customHeight="1">
      <c r="A373" s="138"/>
      <c r="B373" s="138"/>
      <c r="C373" s="138"/>
      <c r="D373" s="138"/>
      <c r="E373" s="138"/>
      <c r="F373" s="138"/>
      <c r="G373" s="138"/>
      <c r="H373" s="138"/>
      <c r="I373" s="138"/>
      <c r="J373" s="138"/>
    </row>
    <row r="374" ht="12.75" customHeight="1">
      <c r="A374" s="138"/>
      <c r="B374" s="138"/>
      <c r="C374" s="138"/>
      <c r="D374" s="138"/>
      <c r="E374" s="138"/>
      <c r="F374" s="138"/>
      <c r="G374" s="138"/>
      <c r="H374" s="138"/>
      <c r="I374" s="138"/>
      <c r="J374" s="138"/>
    </row>
    <row r="375" ht="12.75" customHeight="1">
      <c r="A375" s="138"/>
      <c r="B375" s="138"/>
      <c r="C375" s="138"/>
      <c r="D375" s="138"/>
      <c r="E375" s="138"/>
      <c r="F375" s="138"/>
      <c r="G375" s="138"/>
      <c r="H375" s="138"/>
      <c r="I375" s="138"/>
      <c r="J375" s="138"/>
    </row>
    <row r="376" ht="12.75" customHeight="1">
      <c r="A376" s="138"/>
      <c r="B376" s="138"/>
      <c r="C376" s="138"/>
      <c r="D376" s="138"/>
      <c r="E376" s="138"/>
      <c r="F376" s="138"/>
      <c r="G376" s="138"/>
      <c r="H376" s="138"/>
      <c r="I376" s="138"/>
      <c r="J376" s="138"/>
    </row>
    <row r="377" ht="12.75" customHeight="1">
      <c r="A377" s="138"/>
      <c r="B377" s="138"/>
      <c r="C377" s="138"/>
      <c r="D377" s="138"/>
      <c r="E377" s="138"/>
      <c r="F377" s="138"/>
      <c r="G377" s="138"/>
      <c r="H377" s="138"/>
      <c r="I377" s="138"/>
      <c r="J377" s="138"/>
    </row>
    <row r="378" ht="12.75" customHeight="1">
      <c r="A378" s="138"/>
      <c r="B378" s="138"/>
      <c r="C378" s="138"/>
      <c r="D378" s="138"/>
      <c r="E378" s="138"/>
      <c r="F378" s="138"/>
      <c r="G378" s="138"/>
      <c r="H378" s="138"/>
      <c r="I378" s="138"/>
      <c r="J378" s="138"/>
    </row>
    <row r="379" ht="12.75" customHeight="1">
      <c r="A379" s="138"/>
      <c r="B379" s="138"/>
      <c r="C379" s="138"/>
      <c r="D379" s="138"/>
      <c r="E379" s="138"/>
      <c r="F379" s="138"/>
      <c r="G379" s="138"/>
      <c r="H379" s="138"/>
      <c r="I379" s="138"/>
      <c r="J379" s="138"/>
    </row>
    <row r="380" ht="12.75" customHeight="1">
      <c r="A380" s="138"/>
      <c r="B380" s="138"/>
      <c r="C380" s="138"/>
      <c r="D380" s="138"/>
      <c r="E380" s="138"/>
      <c r="F380" s="138"/>
      <c r="G380" s="138"/>
      <c r="H380" s="138"/>
      <c r="I380" s="138"/>
      <c r="J380" s="138"/>
    </row>
    <row r="381" ht="12.75" customHeight="1">
      <c r="A381" s="138"/>
      <c r="B381" s="138"/>
      <c r="C381" s="138"/>
      <c r="D381" s="138"/>
      <c r="E381" s="138"/>
      <c r="F381" s="138"/>
      <c r="G381" s="138"/>
      <c r="H381" s="138"/>
      <c r="I381" s="138"/>
      <c r="J381" s="138"/>
    </row>
    <row r="382" ht="12.75" customHeight="1">
      <c r="A382" s="138"/>
      <c r="B382" s="138"/>
      <c r="C382" s="138"/>
      <c r="D382" s="138"/>
      <c r="E382" s="138"/>
      <c r="F382" s="138"/>
      <c r="G382" s="138"/>
      <c r="H382" s="138"/>
      <c r="I382" s="138"/>
      <c r="J382" s="138"/>
    </row>
    <row r="383" ht="12.75" customHeight="1">
      <c r="A383" s="138"/>
      <c r="B383" s="138"/>
      <c r="C383" s="138"/>
      <c r="D383" s="138"/>
      <c r="E383" s="138"/>
      <c r="F383" s="138"/>
      <c r="G383" s="138"/>
      <c r="H383" s="138"/>
      <c r="I383" s="138"/>
      <c r="J383" s="138"/>
    </row>
    <row r="384" ht="12.75" customHeight="1">
      <c r="A384" s="138"/>
      <c r="B384" s="138"/>
      <c r="C384" s="138"/>
      <c r="D384" s="138"/>
      <c r="E384" s="138"/>
      <c r="F384" s="138"/>
      <c r="G384" s="138"/>
      <c r="H384" s="138"/>
      <c r="I384" s="138"/>
      <c r="J384" s="138"/>
    </row>
    <row r="385" ht="12.75" customHeight="1">
      <c r="A385" s="138"/>
      <c r="B385" s="138"/>
      <c r="C385" s="138"/>
      <c r="D385" s="138"/>
      <c r="E385" s="138"/>
      <c r="F385" s="138"/>
      <c r="G385" s="138"/>
      <c r="H385" s="138"/>
      <c r="I385" s="138"/>
      <c r="J385" s="138"/>
    </row>
    <row r="386" ht="12.75" customHeight="1">
      <c r="A386" s="138"/>
      <c r="B386" s="138"/>
      <c r="C386" s="138"/>
      <c r="D386" s="138"/>
      <c r="E386" s="138"/>
      <c r="F386" s="138"/>
      <c r="G386" s="138"/>
      <c r="H386" s="138"/>
      <c r="I386" s="138"/>
      <c r="J386" s="138"/>
    </row>
    <row r="387" ht="12.75" customHeight="1">
      <c r="A387" s="138"/>
      <c r="B387" s="138"/>
      <c r="C387" s="138"/>
      <c r="D387" s="138"/>
      <c r="E387" s="138"/>
      <c r="F387" s="138"/>
      <c r="G387" s="138"/>
      <c r="H387" s="138"/>
      <c r="I387" s="138"/>
      <c r="J387" s="138"/>
    </row>
    <row r="388" ht="12.75" customHeight="1">
      <c r="A388" s="138"/>
      <c r="B388" s="138"/>
      <c r="C388" s="138"/>
      <c r="D388" s="138"/>
      <c r="E388" s="138"/>
      <c r="F388" s="138"/>
      <c r="G388" s="138"/>
      <c r="H388" s="138"/>
      <c r="I388" s="138"/>
      <c r="J388" s="138"/>
    </row>
    <row r="389" ht="12.75" customHeight="1">
      <c r="A389" s="138"/>
      <c r="B389" s="138"/>
      <c r="C389" s="138"/>
      <c r="D389" s="138"/>
      <c r="E389" s="138"/>
      <c r="F389" s="138"/>
      <c r="G389" s="138"/>
      <c r="H389" s="138"/>
      <c r="I389" s="138"/>
      <c r="J389" s="138"/>
    </row>
    <row r="390" ht="12.75" customHeight="1">
      <c r="A390" s="138"/>
      <c r="B390" s="138"/>
      <c r="C390" s="138"/>
      <c r="D390" s="138"/>
      <c r="E390" s="138"/>
      <c r="F390" s="138"/>
      <c r="G390" s="138"/>
      <c r="H390" s="138"/>
      <c r="I390" s="138"/>
      <c r="J390" s="138"/>
    </row>
    <row r="391" ht="12.75" customHeight="1">
      <c r="A391" s="138"/>
      <c r="B391" s="138"/>
      <c r="C391" s="138"/>
      <c r="D391" s="138"/>
      <c r="E391" s="138"/>
      <c r="F391" s="138"/>
      <c r="G391" s="138"/>
      <c r="H391" s="138"/>
      <c r="I391" s="138"/>
      <c r="J391" s="138"/>
    </row>
    <row r="392" ht="12.75" customHeight="1">
      <c r="A392" s="138"/>
      <c r="B392" s="138"/>
      <c r="C392" s="138"/>
      <c r="D392" s="138"/>
      <c r="E392" s="138"/>
      <c r="F392" s="138"/>
      <c r="G392" s="138"/>
      <c r="H392" s="138"/>
      <c r="I392" s="138"/>
      <c r="J392" s="138"/>
    </row>
    <row r="393" ht="12.75" customHeight="1">
      <c r="A393" s="138"/>
      <c r="B393" s="138"/>
      <c r="C393" s="138"/>
      <c r="D393" s="138"/>
      <c r="E393" s="138"/>
      <c r="F393" s="138"/>
      <c r="G393" s="138"/>
      <c r="H393" s="138"/>
      <c r="I393" s="138"/>
      <c r="J393" s="138"/>
    </row>
    <row r="394" ht="12.75" customHeight="1">
      <c r="A394" s="138"/>
      <c r="B394" s="138"/>
      <c r="C394" s="138"/>
      <c r="D394" s="138"/>
      <c r="E394" s="138"/>
      <c r="F394" s="138"/>
      <c r="G394" s="138"/>
      <c r="H394" s="138"/>
      <c r="I394" s="138"/>
      <c r="J394" s="138"/>
    </row>
    <row r="395" ht="12.75" customHeight="1">
      <c r="A395" s="138"/>
      <c r="B395" s="138"/>
      <c r="C395" s="138"/>
      <c r="D395" s="138"/>
      <c r="E395" s="138"/>
      <c r="F395" s="138"/>
      <c r="G395" s="138"/>
      <c r="H395" s="138"/>
      <c r="I395" s="138"/>
      <c r="J395" s="138"/>
    </row>
    <row r="396" ht="12.75" customHeight="1">
      <c r="A396" s="138"/>
      <c r="B396" s="138"/>
      <c r="C396" s="138"/>
      <c r="D396" s="138"/>
      <c r="E396" s="138"/>
      <c r="F396" s="138"/>
      <c r="G396" s="138"/>
      <c r="H396" s="138"/>
      <c r="I396" s="138"/>
      <c r="J396" s="138"/>
    </row>
    <row r="397" ht="12.75" customHeight="1">
      <c r="A397" s="138"/>
      <c r="B397" s="138"/>
      <c r="C397" s="138"/>
      <c r="D397" s="138"/>
      <c r="E397" s="138"/>
      <c r="F397" s="138"/>
      <c r="G397" s="138"/>
      <c r="H397" s="138"/>
      <c r="I397" s="138"/>
      <c r="J397" s="138"/>
    </row>
    <row r="398" ht="12.75" customHeight="1">
      <c r="A398" s="138"/>
      <c r="B398" s="138"/>
      <c r="C398" s="138"/>
      <c r="D398" s="138"/>
      <c r="E398" s="138"/>
      <c r="F398" s="138"/>
      <c r="G398" s="138"/>
      <c r="H398" s="138"/>
      <c r="I398" s="138"/>
      <c r="J398" s="138"/>
    </row>
    <row r="399" ht="12.75" customHeight="1">
      <c r="A399" s="138"/>
      <c r="B399" s="138"/>
      <c r="C399" s="138"/>
      <c r="D399" s="138"/>
      <c r="E399" s="138"/>
      <c r="F399" s="138"/>
      <c r="G399" s="138"/>
      <c r="H399" s="138"/>
      <c r="I399" s="138"/>
      <c r="J399" s="138"/>
    </row>
    <row r="400" ht="12.75" customHeight="1">
      <c r="A400" s="138"/>
      <c r="B400" s="138"/>
      <c r="C400" s="138"/>
      <c r="D400" s="138"/>
      <c r="E400" s="138"/>
      <c r="F400" s="138"/>
      <c r="G400" s="138"/>
      <c r="H400" s="138"/>
      <c r="I400" s="138"/>
      <c r="J400" s="138"/>
    </row>
    <row r="401" ht="12.75" customHeight="1">
      <c r="A401" s="138"/>
      <c r="B401" s="138"/>
      <c r="C401" s="138"/>
      <c r="D401" s="138"/>
      <c r="E401" s="138"/>
      <c r="F401" s="138"/>
      <c r="G401" s="138"/>
      <c r="H401" s="138"/>
      <c r="I401" s="138"/>
      <c r="J401" s="138"/>
    </row>
    <row r="402" ht="12.75" customHeight="1">
      <c r="A402" s="138"/>
      <c r="B402" s="138"/>
      <c r="C402" s="138"/>
      <c r="D402" s="138"/>
      <c r="E402" s="138"/>
      <c r="F402" s="138"/>
      <c r="G402" s="138"/>
      <c r="H402" s="138"/>
      <c r="I402" s="138"/>
      <c r="J402" s="138"/>
    </row>
    <row r="403" ht="12.75" customHeight="1">
      <c r="A403" s="138"/>
      <c r="B403" s="138"/>
      <c r="C403" s="138"/>
      <c r="D403" s="138"/>
      <c r="E403" s="138"/>
      <c r="F403" s="138"/>
      <c r="G403" s="138"/>
      <c r="H403" s="138"/>
      <c r="I403" s="138"/>
      <c r="J403" s="138"/>
    </row>
    <row r="404" ht="12.75" customHeight="1">
      <c r="A404" s="138"/>
      <c r="B404" s="138"/>
      <c r="C404" s="138"/>
      <c r="D404" s="138"/>
      <c r="E404" s="138"/>
      <c r="F404" s="138"/>
      <c r="G404" s="138"/>
      <c r="H404" s="138"/>
      <c r="I404" s="138"/>
      <c r="J404" s="138"/>
    </row>
    <row r="405" ht="12.75" customHeight="1">
      <c r="A405" s="138"/>
      <c r="B405" s="138"/>
      <c r="C405" s="138"/>
      <c r="D405" s="138"/>
      <c r="E405" s="138"/>
      <c r="F405" s="138"/>
      <c r="G405" s="138"/>
      <c r="H405" s="138"/>
      <c r="I405" s="138"/>
      <c r="J405" s="138"/>
    </row>
    <row r="406" ht="12.75" customHeight="1">
      <c r="A406" s="138"/>
      <c r="B406" s="138"/>
      <c r="C406" s="138"/>
      <c r="D406" s="138"/>
      <c r="E406" s="138"/>
      <c r="F406" s="138"/>
      <c r="G406" s="138"/>
      <c r="H406" s="138"/>
      <c r="I406" s="138"/>
      <c r="J406" s="138"/>
    </row>
    <row r="407" ht="12.75" customHeight="1">
      <c r="A407" s="138"/>
      <c r="B407" s="138"/>
      <c r="C407" s="138"/>
      <c r="D407" s="138"/>
      <c r="E407" s="138"/>
      <c r="F407" s="138"/>
      <c r="G407" s="138"/>
      <c r="H407" s="138"/>
      <c r="I407" s="138"/>
      <c r="J407" s="138"/>
    </row>
    <row r="408" ht="12.75" customHeight="1">
      <c r="A408" s="138"/>
      <c r="B408" s="138"/>
      <c r="C408" s="138"/>
      <c r="D408" s="138"/>
      <c r="E408" s="138"/>
      <c r="F408" s="138"/>
      <c r="G408" s="138"/>
      <c r="H408" s="138"/>
      <c r="I408" s="138"/>
      <c r="J408" s="138"/>
    </row>
    <row r="409" ht="12.75" customHeight="1">
      <c r="A409" s="138"/>
      <c r="B409" s="138"/>
      <c r="C409" s="138"/>
      <c r="D409" s="138"/>
      <c r="E409" s="138"/>
      <c r="F409" s="138"/>
      <c r="G409" s="138"/>
      <c r="H409" s="138"/>
      <c r="I409" s="138"/>
      <c r="J409" s="138"/>
    </row>
    <row r="410" ht="12.75" customHeight="1">
      <c r="A410" s="138"/>
      <c r="B410" s="138"/>
      <c r="C410" s="138"/>
      <c r="D410" s="138"/>
      <c r="E410" s="138"/>
      <c r="F410" s="138"/>
      <c r="G410" s="138"/>
      <c r="H410" s="138"/>
      <c r="I410" s="138"/>
      <c r="J410" s="138"/>
    </row>
    <row r="411" ht="12.75" customHeight="1">
      <c r="A411" s="138"/>
      <c r="B411" s="138"/>
      <c r="C411" s="138"/>
      <c r="D411" s="138"/>
      <c r="E411" s="138"/>
      <c r="F411" s="138"/>
      <c r="G411" s="138"/>
      <c r="H411" s="138"/>
      <c r="I411" s="138"/>
      <c r="J411" s="138"/>
    </row>
    <row r="412" ht="12.75" customHeight="1">
      <c r="A412" s="138"/>
      <c r="B412" s="138"/>
      <c r="C412" s="138"/>
      <c r="D412" s="138"/>
      <c r="E412" s="138"/>
      <c r="F412" s="138"/>
      <c r="G412" s="138"/>
      <c r="H412" s="138"/>
      <c r="I412" s="138"/>
      <c r="J412" s="138"/>
    </row>
    <row r="413" ht="12.75" customHeight="1">
      <c r="A413" s="138"/>
      <c r="B413" s="138"/>
      <c r="C413" s="138"/>
      <c r="D413" s="138"/>
      <c r="E413" s="138"/>
      <c r="F413" s="138"/>
      <c r="G413" s="138"/>
      <c r="H413" s="138"/>
      <c r="I413" s="138"/>
      <c r="J413" s="138"/>
    </row>
    <row r="414" ht="12.75" customHeight="1">
      <c r="A414" s="138"/>
      <c r="B414" s="138"/>
      <c r="C414" s="138"/>
      <c r="D414" s="138"/>
      <c r="E414" s="138"/>
      <c r="F414" s="138"/>
      <c r="G414" s="138"/>
      <c r="H414" s="138"/>
      <c r="I414" s="138"/>
      <c r="J414" s="138"/>
    </row>
    <row r="415" ht="12.75" customHeight="1">
      <c r="A415" s="138"/>
      <c r="B415" s="138"/>
      <c r="C415" s="138"/>
      <c r="D415" s="138"/>
      <c r="E415" s="138"/>
      <c r="F415" s="138"/>
      <c r="G415" s="138"/>
      <c r="H415" s="138"/>
      <c r="I415" s="138"/>
      <c r="J415" s="138"/>
    </row>
    <row r="416" ht="12.75" customHeight="1">
      <c r="A416" s="138"/>
      <c r="B416" s="138"/>
      <c r="C416" s="138"/>
      <c r="D416" s="138"/>
      <c r="E416" s="138"/>
      <c r="F416" s="138"/>
      <c r="G416" s="138"/>
      <c r="H416" s="138"/>
      <c r="I416" s="138"/>
      <c r="J416" s="138"/>
    </row>
    <row r="417" ht="12.75" customHeight="1">
      <c r="A417" s="138"/>
      <c r="B417" s="138"/>
      <c r="C417" s="138"/>
      <c r="D417" s="138"/>
      <c r="E417" s="138"/>
      <c r="F417" s="138"/>
      <c r="G417" s="138"/>
      <c r="H417" s="138"/>
      <c r="I417" s="138"/>
      <c r="J417" s="138"/>
    </row>
    <row r="418" ht="12.75" customHeight="1">
      <c r="A418" s="138"/>
      <c r="B418" s="138"/>
      <c r="C418" s="138"/>
      <c r="D418" s="138"/>
      <c r="E418" s="138"/>
      <c r="F418" s="138"/>
      <c r="G418" s="138"/>
      <c r="H418" s="138"/>
      <c r="I418" s="138"/>
      <c r="J418" s="138"/>
    </row>
    <row r="419" ht="12.75" customHeight="1">
      <c r="A419" s="138"/>
      <c r="B419" s="138"/>
      <c r="C419" s="138"/>
      <c r="D419" s="138"/>
      <c r="E419" s="138"/>
      <c r="F419" s="138"/>
      <c r="G419" s="138"/>
      <c r="H419" s="138"/>
      <c r="I419" s="138"/>
      <c r="J419" s="138"/>
    </row>
    <row r="420" ht="12.75" customHeight="1">
      <c r="A420" s="138"/>
      <c r="B420" s="138"/>
      <c r="C420" s="138"/>
      <c r="D420" s="138"/>
      <c r="E420" s="138"/>
      <c r="F420" s="138"/>
      <c r="G420" s="138"/>
      <c r="H420" s="138"/>
      <c r="I420" s="138"/>
      <c r="J420" s="138"/>
    </row>
    <row r="421" ht="12.75" customHeight="1">
      <c r="A421" s="138"/>
      <c r="B421" s="138"/>
      <c r="C421" s="138"/>
      <c r="D421" s="138"/>
      <c r="E421" s="138"/>
      <c r="F421" s="138"/>
      <c r="G421" s="138"/>
      <c r="H421" s="138"/>
      <c r="I421" s="138"/>
      <c r="J421" s="138"/>
    </row>
    <row r="422" ht="12.75" customHeight="1">
      <c r="A422" s="138"/>
      <c r="B422" s="138"/>
      <c r="C422" s="138"/>
      <c r="D422" s="138"/>
      <c r="E422" s="138"/>
      <c r="F422" s="138"/>
      <c r="G422" s="138"/>
      <c r="H422" s="138"/>
      <c r="I422" s="138"/>
      <c r="J422" s="138"/>
    </row>
    <row r="423" ht="12.75" customHeight="1">
      <c r="A423" s="138"/>
      <c r="B423" s="138"/>
      <c r="C423" s="138"/>
      <c r="D423" s="138"/>
      <c r="E423" s="138"/>
      <c r="F423" s="138"/>
      <c r="G423" s="138"/>
      <c r="H423" s="138"/>
      <c r="I423" s="138"/>
      <c r="J423" s="138"/>
    </row>
    <row r="424" ht="12.75" customHeight="1">
      <c r="A424" s="138"/>
      <c r="B424" s="138"/>
      <c r="C424" s="138"/>
      <c r="D424" s="138"/>
      <c r="E424" s="138"/>
      <c r="F424" s="138"/>
      <c r="G424" s="138"/>
      <c r="H424" s="138"/>
      <c r="I424" s="138"/>
      <c r="J424" s="138"/>
    </row>
    <row r="425" ht="12.75" customHeight="1">
      <c r="A425" s="138"/>
      <c r="B425" s="138"/>
      <c r="C425" s="138"/>
      <c r="D425" s="138"/>
      <c r="E425" s="138"/>
      <c r="F425" s="138"/>
      <c r="G425" s="138"/>
      <c r="H425" s="138"/>
      <c r="I425" s="138"/>
      <c r="J425" s="138"/>
    </row>
    <row r="426" ht="12.75" customHeight="1">
      <c r="A426" s="138"/>
      <c r="B426" s="138"/>
      <c r="C426" s="138"/>
      <c r="D426" s="138"/>
      <c r="E426" s="138"/>
      <c r="F426" s="138"/>
      <c r="G426" s="138"/>
      <c r="H426" s="138"/>
      <c r="I426" s="138"/>
      <c r="J426" s="138"/>
    </row>
    <row r="427" ht="12.75" customHeight="1">
      <c r="A427" s="138"/>
      <c r="B427" s="138"/>
      <c r="C427" s="138"/>
      <c r="D427" s="138"/>
      <c r="E427" s="138"/>
      <c r="F427" s="138"/>
      <c r="G427" s="138"/>
      <c r="H427" s="138"/>
      <c r="I427" s="138"/>
      <c r="J427" s="138"/>
    </row>
    <row r="428" ht="12.75" customHeight="1">
      <c r="A428" s="138"/>
      <c r="B428" s="138"/>
      <c r="C428" s="138"/>
      <c r="D428" s="138"/>
      <c r="E428" s="138"/>
      <c r="F428" s="138"/>
      <c r="G428" s="138"/>
      <c r="H428" s="138"/>
      <c r="I428" s="138"/>
      <c r="J428" s="138"/>
    </row>
    <row r="429" ht="12.75" customHeight="1">
      <c r="A429" s="138"/>
      <c r="B429" s="138"/>
      <c r="C429" s="138"/>
      <c r="D429" s="138"/>
      <c r="E429" s="138"/>
      <c r="F429" s="138"/>
      <c r="G429" s="138"/>
      <c r="H429" s="138"/>
      <c r="I429" s="138"/>
      <c r="J429" s="138"/>
    </row>
    <row r="430" ht="12.75" customHeight="1">
      <c r="A430" s="138"/>
      <c r="B430" s="138"/>
      <c r="C430" s="138"/>
      <c r="D430" s="138"/>
      <c r="E430" s="138"/>
      <c r="F430" s="138"/>
      <c r="G430" s="138"/>
      <c r="H430" s="138"/>
      <c r="I430" s="138"/>
      <c r="J430" s="138"/>
    </row>
    <row r="431" ht="12.75" customHeight="1">
      <c r="A431" s="138"/>
      <c r="B431" s="138"/>
      <c r="C431" s="138"/>
      <c r="D431" s="138"/>
      <c r="E431" s="138"/>
      <c r="F431" s="138"/>
      <c r="G431" s="138"/>
      <c r="H431" s="138"/>
      <c r="I431" s="138"/>
      <c r="J431" s="138"/>
    </row>
    <row r="432" ht="12.75" customHeight="1">
      <c r="A432" s="138"/>
      <c r="B432" s="138"/>
      <c r="C432" s="138"/>
      <c r="D432" s="138"/>
      <c r="E432" s="138"/>
      <c r="F432" s="138"/>
      <c r="G432" s="138"/>
      <c r="H432" s="138"/>
      <c r="I432" s="138"/>
      <c r="J432" s="138"/>
    </row>
    <row r="433" ht="12.75" customHeight="1">
      <c r="A433" s="138"/>
      <c r="B433" s="138"/>
      <c r="C433" s="138"/>
      <c r="D433" s="138"/>
      <c r="E433" s="138"/>
      <c r="F433" s="138"/>
      <c r="G433" s="138"/>
      <c r="H433" s="138"/>
      <c r="I433" s="138"/>
      <c r="J433" s="138"/>
    </row>
    <row r="434" ht="12.75" customHeight="1">
      <c r="A434" s="138"/>
      <c r="B434" s="138"/>
      <c r="C434" s="138"/>
      <c r="D434" s="138"/>
      <c r="E434" s="138"/>
      <c r="F434" s="138"/>
      <c r="G434" s="138"/>
      <c r="H434" s="138"/>
      <c r="I434" s="138"/>
      <c r="J434" s="138"/>
    </row>
    <row r="435" ht="12.75" customHeight="1">
      <c r="A435" s="138"/>
      <c r="B435" s="138"/>
      <c r="C435" s="138"/>
      <c r="D435" s="138"/>
      <c r="E435" s="138"/>
      <c r="F435" s="138"/>
      <c r="G435" s="138"/>
      <c r="H435" s="138"/>
      <c r="I435" s="138"/>
      <c r="J435" s="138"/>
    </row>
    <row r="436" ht="12.75" customHeight="1">
      <c r="A436" s="138"/>
      <c r="B436" s="138"/>
      <c r="C436" s="138"/>
      <c r="D436" s="138"/>
      <c r="E436" s="138"/>
      <c r="F436" s="138"/>
      <c r="G436" s="138"/>
      <c r="H436" s="138"/>
      <c r="I436" s="138"/>
      <c r="J436" s="138"/>
    </row>
    <row r="437" ht="12.75" customHeight="1">
      <c r="A437" s="138"/>
      <c r="B437" s="138"/>
      <c r="C437" s="138"/>
      <c r="D437" s="138"/>
      <c r="E437" s="138"/>
      <c r="F437" s="138"/>
      <c r="G437" s="138"/>
      <c r="H437" s="138"/>
      <c r="I437" s="138"/>
      <c r="J437" s="138"/>
    </row>
    <row r="438" ht="12.75" customHeight="1">
      <c r="A438" s="138"/>
      <c r="B438" s="138"/>
      <c r="C438" s="138"/>
      <c r="D438" s="138"/>
      <c r="E438" s="138"/>
      <c r="F438" s="138"/>
      <c r="G438" s="138"/>
      <c r="H438" s="138"/>
      <c r="I438" s="138"/>
      <c r="J438" s="138"/>
    </row>
    <row r="439" ht="12.75" customHeight="1">
      <c r="A439" s="138"/>
      <c r="B439" s="138"/>
      <c r="C439" s="138"/>
      <c r="D439" s="138"/>
      <c r="E439" s="138"/>
      <c r="F439" s="138"/>
      <c r="G439" s="138"/>
      <c r="H439" s="138"/>
      <c r="I439" s="138"/>
      <c r="J439" s="138"/>
    </row>
    <row r="440" ht="12.75" customHeight="1">
      <c r="A440" s="138"/>
      <c r="B440" s="138"/>
      <c r="C440" s="138"/>
      <c r="D440" s="138"/>
      <c r="E440" s="138"/>
      <c r="F440" s="138"/>
      <c r="G440" s="138"/>
      <c r="H440" s="138"/>
      <c r="I440" s="138"/>
      <c r="J440" s="138"/>
    </row>
    <row r="441" ht="12.75" customHeight="1">
      <c r="A441" s="138"/>
      <c r="B441" s="138"/>
      <c r="C441" s="138"/>
      <c r="D441" s="138"/>
      <c r="E441" s="138"/>
      <c r="F441" s="138"/>
      <c r="G441" s="138"/>
      <c r="H441" s="138"/>
      <c r="I441" s="138"/>
      <c r="J441" s="138"/>
    </row>
    <row r="442" ht="12.75" customHeight="1">
      <c r="A442" s="138"/>
      <c r="B442" s="138"/>
      <c r="C442" s="138"/>
      <c r="D442" s="138"/>
      <c r="E442" s="138"/>
      <c r="F442" s="138"/>
      <c r="G442" s="138"/>
      <c r="H442" s="138"/>
      <c r="I442" s="138"/>
      <c r="J442" s="138"/>
    </row>
    <row r="443" ht="12.75" customHeight="1">
      <c r="A443" s="138"/>
      <c r="B443" s="138"/>
      <c r="C443" s="138"/>
      <c r="D443" s="138"/>
      <c r="E443" s="138"/>
      <c r="F443" s="138"/>
      <c r="G443" s="138"/>
      <c r="H443" s="138"/>
      <c r="I443" s="138"/>
      <c r="J443" s="138"/>
    </row>
    <row r="444" ht="12.75" customHeight="1">
      <c r="A444" s="138"/>
      <c r="B444" s="138"/>
      <c r="C444" s="138"/>
      <c r="D444" s="138"/>
      <c r="E444" s="138"/>
      <c r="F444" s="138"/>
      <c r="G444" s="138"/>
      <c r="H444" s="138"/>
      <c r="I444" s="138"/>
      <c r="J444" s="138"/>
    </row>
    <row r="445" ht="12.75" customHeight="1">
      <c r="A445" s="138"/>
      <c r="B445" s="138"/>
      <c r="C445" s="138"/>
      <c r="D445" s="138"/>
      <c r="E445" s="138"/>
      <c r="F445" s="138"/>
      <c r="G445" s="138"/>
      <c r="H445" s="138"/>
      <c r="I445" s="138"/>
      <c r="J445" s="138"/>
    </row>
    <row r="446" ht="12.75" customHeight="1">
      <c r="A446" s="138"/>
      <c r="B446" s="138"/>
      <c r="C446" s="138"/>
      <c r="D446" s="138"/>
      <c r="E446" s="138"/>
      <c r="F446" s="138"/>
      <c r="G446" s="138"/>
      <c r="H446" s="138"/>
      <c r="I446" s="138"/>
      <c r="J446" s="138"/>
    </row>
    <row r="447" ht="12.75" customHeight="1">
      <c r="A447" s="138"/>
      <c r="B447" s="138"/>
      <c r="C447" s="138"/>
      <c r="D447" s="138"/>
      <c r="E447" s="138"/>
      <c r="F447" s="138"/>
      <c r="G447" s="138"/>
      <c r="H447" s="138"/>
      <c r="I447" s="138"/>
      <c r="J447" s="138"/>
    </row>
    <row r="448" ht="12.75" customHeight="1">
      <c r="A448" s="138"/>
      <c r="B448" s="138"/>
      <c r="C448" s="138"/>
      <c r="D448" s="138"/>
      <c r="E448" s="138"/>
      <c r="F448" s="138"/>
      <c r="G448" s="138"/>
      <c r="H448" s="138"/>
      <c r="I448" s="138"/>
      <c r="J448" s="138"/>
    </row>
    <row r="449" ht="12.75" customHeight="1">
      <c r="A449" s="138"/>
      <c r="B449" s="138"/>
      <c r="C449" s="138"/>
      <c r="D449" s="138"/>
      <c r="E449" s="138"/>
      <c r="F449" s="138"/>
      <c r="G449" s="138"/>
      <c r="H449" s="138"/>
      <c r="I449" s="138"/>
      <c r="J449" s="138"/>
    </row>
    <row r="450" ht="12.75" customHeight="1">
      <c r="A450" s="138"/>
      <c r="B450" s="138"/>
      <c r="C450" s="138"/>
      <c r="D450" s="138"/>
      <c r="E450" s="138"/>
      <c r="F450" s="138"/>
      <c r="G450" s="138"/>
      <c r="H450" s="138"/>
      <c r="I450" s="138"/>
      <c r="J450" s="138"/>
    </row>
    <row r="451" ht="12.75" customHeight="1">
      <c r="A451" s="138"/>
      <c r="B451" s="138"/>
      <c r="C451" s="138"/>
      <c r="D451" s="138"/>
      <c r="E451" s="138"/>
      <c r="F451" s="138"/>
      <c r="G451" s="138"/>
      <c r="H451" s="138"/>
      <c r="I451" s="138"/>
      <c r="J451" s="138"/>
    </row>
    <row r="452" ht="12.75" customHeight="1">
      <c r="A452" s="138"/>
      <c r="B452" s="138"/>
      <c r="C452" s="138"/>
      <c r="D452" s="138"/>
      <c r="E452" s="138"/>
      <c r="F452" s="138"/>
      <c r="G452" s="138"/>
      <c r="H452" s="138"/>
      <c r="I452" s="138"/>
      <c r="J452" s="138"/>
    </row>
    <row r="453" ht="12.75" customHeight="1">
      <c r="A453" s="138"/>
      <c r="B453" s="138"/>
      <c r="C453" s="138"/>
      <c r="D453" s="138"/>
      <c r="E453" s="138"/>
      <c r="F453" s="138"/>
      <c r="G453" s="138"/>
      <c r="H453" s="138"/>
      <c r="I453" s="138"/>
      <c r="J453" s="138"/>
    </row>
    <row r="454" ht="12.75" customHeight="1">
      <c r="A454" s="138"/>
      <c r="B454" s="138"/>
      <c r="C454" s="138"/>
      <c r="D454" s="138"/>
      <c r="E454" s="138"/>
      <c r="F454" s="138"/>
      <c r="G454" s="138"/>
      <c r="H454" s="138"/>
      <c r="I454" s="138"/>
      <c r="J454" s="138"/>
    </row>
    <row r="455" ht="12.75" customHeight="1">
      <c r="A455" s="138"/>
      <c r="B455" s="138"/>
      <c r="C455" s="138"/>
      <c r="D455" s="138"/>
      <c r="E455" s="138"/>
      <c r="F455" s="138"/>
      <c r="G455" s="138"/>
      <c r="H455" s="138"/>
      <c r="I455" s="138"/>
      <c r="J455" s="138"/>
    </row>
    <row r="456" ht="12.75" customHeight="1">
      <c r="A456" s="138"/>
      <c r="B456" s="138"/>
      <c r="C456" s="138"/>
      <c r="D456" s="138"/>
      <c r="E456" s="138"/>
      <c r="F456" s="138"/>
      <c r="G456" s="138"/>
      <c r="H456" s="138"/>
      <c r="I456" s="138"/>
      <c r="J456" s="138"/>
    </row>
    <row r="457" ht="12.75" customHeight="1">
      <c r="A457" s="138"/>
      <c r="B457" s="138"/>
      <c r="C457" s="138"/>
      <c r="D457" s="138"/>
      <c r="E457" s="138"/>
      <c r="F457" s="138"/>
      <c r="G457" s="138"/>
      <c r="H457" s="138"/>
      <c r="I457" s="138"/>
      <c r="J457" s="138"/>
    </row>
    <row r="458" ht="12.75" customHeight="1">
      <c r="A458" s="138"/>
      <c r="B458" s="138"/>
      <c r="C458" s="138"/>
      <c r="D458" s="138"/>
      <c r="E458" s="138"/>
      <c r="F458" s="138"/>
      <c r="G458" s="138"/>
      <c r="H458" s="138"/>
      <c r="I458" s="138"/>
      <c r="J458" s="138"/>
    </row>
    <row r="459" ht="12.75" customHeight="1">
      <c r="A459" s="138"/>
      <c r="B459" s="138"/>
      <c r="C459" s="138"/>
      <c r="D459" s="138"/>
      <c r="E459" s="138"/>
      <c r="F459" s="138"/>
      <c r="G459" s="138"/>
      <c r="H459" s="138"/>
      <c r="I459" s="138"/>
      <c r="J459" s="138"/>
    </row>
    <row r="460" ht="12.75" customHeight="1">
      <c r="A460" s="138"/>
      <c r="B460" s="138"/>
      <c r="C460" s="138"/>
      <c r="D460" s="138"/>
      <c r="E460" s="138"/>
      <c r="F460" s="138"/>
      <c r="G460" s="138"/>
      <c r="H460" s="138"/>
      <c r="I460" s="138"/>
      <c r="J460" s="138"/>
    </row>
    <row r="461" ht="12.75" customHeight="1">
      <c r="A461" s="138"/>
      <c r="B461" s="138"/>
      <c r="C461" s="138"/>
      <c r="D461" s="138"/>
      <c r="E461" s="138"/>
      <c r="F461" s="138"/>
      <c r="G461" s="138"/>
      <c r="H461" s="138"/>
      <c r="I461" s="138"/>
      <c r="J461" s="138"/>
    </row>
    <row r="462" ht="12.75" customHeight="1">
      <c r="A462" s="138"/>
      <c r="B462" s="138"/>
      <c r="C462" s="138"/>
      <c r="D462" s="138"/>
      <c r="E462" s="138"/>
      <c r="F462" s="138"/>
      <c r="G462" s="138"/>
      <c r="H462" s="138"/>
      <c r="I462" s="138"/>
      <c r="J462" s="138"/>
    </row>
    <row r="463" ht="12.75" customHeight="1">
      <c r="A463" s="138"/>
      <c r="B463" s="138"/>
      <c r="C463" s="138"/>
      <c r="D463" s="138"/>
      <c r="E463" s="138"/>
      <c r="F463" s="138"/>
      <c r="G463" s="138"/>
      <c r="H463" s="138"/>
      <c r="I463" s="138"/>
      <c r="J463" s="138"/>
    </row>
    <row r="464" ht="12.75" customHeight="1">
      <c r="A464" s="138"/>
      <c r="B464" s="138"/>
      <c r="C464" s="138"/>
      <c r="D464" s="138"/>
      <c r="E464" s="138"/>
      <c r="F464" s="138"/>
      <c r="G464" s="138"/>
      <c r="H464" s="138"/>
      <c r="I464" s="138"/>
      <c r="J464" s="138"/>
    </row>
    <row r="465" ht="12.75" customHeight="1">
      <c r="A465" s="138"/>
      <c r="B465" s="138"/>
      <c r="C465" s="138"/>
      <c r="D465" s="138"/>
      <c r="E465" s="138"/>
      <c r="F465" s="138"/>
      <c r="G465" s="138"/>
      <c r="H465" s="138"/>
      <c r="I465" s="138"/>
      <c r="J465" s="138"/>
    </row>
    <row r="466" ht="12.75" customHeight="1">
      <c r="A466" s="138"/>
      <c r="B466" s="138"/>
      <c r="C466" s="138"/>
      <c r="D466" s="138"/>
      <c r="E466" s="138"/>
      <c r="F466" s="138"/>
      <c r="G466" s="138"/>
      <c r="H466" s="138"/>
      <c r="I466" s="138"/>
      <c r="J466" s="138"/>
    </row>
    <row r="467" ht="12.75" customHeight="1">
      <c r="A467" s="138"/>
      <c r="B467" s="138"/>
      <c r="C467" s="138"/>
      <c r="D467" s="138"/>
      <c r="E467" s="138"/>
      <c r="F467" s="138"/>
      <c r="G467" s="138"/>
      <c r="H467" s="138"/>
      <c r="I467" s="138"/>
      <c r="J467" s="138"/>
    </row>
    <row r="468" ht="12.75" customHeight="1">
      <c r="A468" s="138"/>
      <c r="B468" s="138"/>
      <c r="C468" s="138"/>
      <c r="D468" s="138"/>
      <c r="E468" s="138"/>
      <c r="F468" s="138"/>
      <c r="G468" s="138"/>
      <c r="H468" s="138"/>
      <c r="I468" s="138"/>
      <c r="J468" s="138"/>
    </row>
    <row r="469" ht="12.75" customHeight="1">
      <c r="A469" s="138"/>
      <c r="B469" s="138"/>
      <c r="C469" s="138"/>
      <c r="D469" s="138"/>
      <c r="E469" s="138"/>
      <c r="F469" s="138"/>
      <c r="G469" s="138"/>
      <c r="H469" s="138"/>
      <c r="I469" s="138"/>
      <c r="J469" s="138"/>
    </row>
    <row r="470" ht="12.75" customHeight="1">
      <c r="A470" s="138"/>
      <c r="B470" s="138"/>
      <c r="C470" s="138"/>
      <c r="D470" s="138"/>
      <c r="E470" s="138"/>
      <c r="F470" s="138"/>
      <c r="G470" s="138"/>
      <c r="H470" s="138"/>
      <c r="I470" s="138"/>
      <c r="J470" s="138"/>
    </row>
    <row r="471" ht="12.75" customHeight="1">
      <c r="A471" s="138"/>
      <c r="B471" s="138"/>
      <c r="C471" s="138"/>
      <c r="D471" s="138"/>
      <c r="E471" s="138"/>
      <c r="F471" s="138"/>
      <c r="G471" s="138"/>
      <c r="H471" s="138"/>
      <c r="I471" s="138"/>
      <c r="J471" s="138"/>
    </row>
    <row r="472" ht="12.75" customHeight="1">
      <c r="A472" s="138"/>
      <c r="B472" s="138"/>
      <c r="C472" s="138"/>
      <c r="D472" s="138"/>
      <c r="E472" s="138"/>
      <c r="F472" s="138"/>
      <c r="G472" s="138"/>
      <c r="H472" s="138"/>
      <c r="I472" s="138"/>
      <c r="J472" s="138"/>
    </row>
    <row r="473" ht="12.75" customHeight="1">
      <c r="A473" s="138"/>
      <c r="B473" s="138"/>
      <c r="C473" s="138"/>
      <c r="D473" s="138"/>
      <c r="E473" s="138"/>
      <c r="F473" s="138"/>
      <c r="G473" s="138"/>
      <c r="H473" s="138"/>
      <c r="I473" s="138"/>
      <c r="J473" s="138"/>
    </row>
    <row r="474" ht="12.75" customHeight="1">
      <c r="A474" s="138"/>
      <c r="B474" s="138"/>
      <c r="C474" s="138"/>
      <c r="D474" s="138"/>
      <c r="E474" s="138"/>
      <c r="F474" s="138"/>
      <c r="G474" s="138"/>
      <c r="H474" s="138"/>
      <c r="I474" s="138"/>
      <c r="J474" s="138"/>
    </row>
    <row r="475" ht="12.75" customHeight="1">
      <c r="A475" s="138"/>
      <c r="B475" s="138"/>
      <c r="C475" s="138"/>
      <c r="D475" s="138"/>
      <c r="E475" s="138"/>
      <c r="F475" s="138"/>
      <c r="G475" s="138"/>
      <c r="H475" s="138"/>
      <c r="I475" s="138"/>
      <c r="J475" s="138"/>
    </row>
    <row r="476" ht="12.75" customHeight="1">
      <c r="A476" s="138"/>
      <c r="B476" s="138"/>
      <c r="C476" s="138"/>
      <c r="D476" s="138"/>
      <c r="E476" s="138"/>
      <c r="F476" s="138"/>
      <c r="G476" s="138"/>
      <c r="H476" s="138"/>
      <c r="I476" s="138"/>
      <c r="J476" s="138"/>
    </row>
    <row r="477" ht="12.75" customHeight="1">
      <c r="A477" s="138"/>
      <c r="B477" s="138"/>
      <c r="C477" s="138"/>
      <c r="D477" s="138"/>
      <c r="E477" s="138"/>
      <c r="F477" s="138"/>
      <c r="G477" s="138"/>
      <c r="H477" s="138"/>
      <c r="I477" s="138"/>
      <c r="J477" s="138"/>
    </row>
    <row r="478" ht="12.75" customHeight="1">
      <c r="A478" s="138"/>
      <c r="B478" s="138"/>
      <c r="C478" s="138"/>
      <c r="D478" s="138"/>
      <c r="E478" s="138"/>
      <c r="F478" s="138"/>
      <c r="G478" s="138"/>
      <c r="H478" s="138"/>
      <c r="I478" s="138"/>
      <c r="J478" s="138"/>
    </row>
    <row r="479" ht="12.75" customHeight="1">
      <c r="A479" s="138"/>
      <c r="B479" s="138"/>
      <c r="C479" s="138"/>
      <c r="D479" s="138"/>
      <c r="E479" s="138"/>
      <c r="F479" s="138"/>
      <c r="G479" s="138"/>
      <c r="H479" s="138"/>
      <c r="I479" s="138"/>
      <c r="J479" s="138"/>
    </row>
    <row r="480" ht="12.75" customHeight="1">
      <c r="A480" s="138"/>
      <c r="B480" s="138"/>
      <c r="C480" s="138"/>
      <c r="D480" s="138"/>
      <c r="E480" s="138"/>
      <c r="F480" s="138"/>
      <c r="G480" s="138"/>
      <c r="H480" s="138"/>
      <c r="I480" s="138"/>
      <c r="J480" s="138"/>
    </row>
    <row r="481" ht="12.75" customHeight="1">
      <c r="A481" s="138"/>
      <c r="B481" s="138"/>
      <c r="C481" s="138"/>
      <c r="D481" s="138"/>
      <c r="E481" s="138"/>
      <c r="F481" s="138"/>
      <c r="G481" s="138"/>
      <c r="H481" s="138"/>
      <c r="I481" s="138"/>
      <c r="J481" s="138"/>
    </row>
    <row r="482" ht="12.75" customHeight="1">
      <c r="A482" s="138"/>
      <c r="B482" s="138"/>
      <c r="C482" s="138"/>
      <c r="D482" s="138"/>
      <c r="E482" s="138"/>
      <c r="F482" s="138"/>
      <c r="G482" s="138"/>
      <c r="H482" s="138"/>
      <c r="I482" s="138"/>
      <c r="J482" s="138"/>
    </row>
    <row r="483" ht="12.75" customHeight="1">
      <c r="A483" s="138"/>
      <c r="B483" s="138"/>
      <c r="C483" s="138"/>
      <c r="D483" s="138"/>
      <c r="E483" s="138"/>
      <c r="F483" s="138"/>
      <c r="G483" s="138"/>
      <c r="H483" s="138"/>
      <c r="I483" s="138"/>
      <c r="J483" s="138"/>
    </row>
    <row r="484" ht="12.75" customHeight="1">
      <c r="A484" s="138"/>
      <c r="B484" s="138"/>
      <c r="C484" s="138"/>
      <c r="D484" s="138"/>
      <c r="E484" s="138"/>
      <c r="F484" s="138"/>
      <c r="G484" s="138"/>
      <c r="H484" s="138"/>
      <c r="I484" s="138"/>
      <c r="J484" s="138"/>
    </row>
    <row r="485" ht="12.75" customHeight="1">
      <c r="A485" s="138"/>
      <c r="B485" s="138"/>
      <c r="C485" s="138"/>
      <c r="D485" s="138"/>
      <c r="E485" s="138"/>
      <c r="F485" s="138"/>
      <c r="G485" s="138"/>
      <c r="H485" s="138"/>
      <c r="I485" s="138"/>
      <c r="J485" s="138"/>
    </row>
    <row r="486" ht="12.75" customHeight="1">
      <c r="A486" s="138"/>
      <c r="B486" s="138"/>
      <c r="C486" s="138"/>
      <c r="D486" s="138"/>
      <c r="E486" s="138"/>
      <c r="F486" s="138"/>
      <c r="G486" s="138"/>
      <c r="H486" s="138"/>
      <c r="I486" s="138"/>
      <c r="J486" s="138"/>
    </row>
    <row r="487" ht="12.75" customHeight="1">
      <c r="A487" s="138"/>
      <c r="B487" s="138"/>
      <c r="C487" s="138"/>
      <c r="D487" s="138"/>
      <c r="E487" s="138"/>
      <c r="F487" s="138"/>
      <c r="G487" s="138"/>
      <c r="H487" s="138"/>
      <c r="I487" s="138"/>
      <c r="J487" s="138"/>
    </row>
    <row r="488" ht="12.75" customHeight="1">
      <c r="A488" s="138"/>
      <c r="B488" s="138"/>
      <c r="C488" s="138"/>
      <c r="D488" s="138"/>
      <c r="E488" s="138"/>
      <c r="F488" s="138"/>
      <c r="G488" s="138"/>
      <c r="H488" s="138"/>
      <c r="I488" s="138"/>
      <c r="J488" s="138"/>
    </row>
    <row r="489" ht="12.75" customHeight="1">
      <c r="A489" s="138"/>
      <c r="B489" s="138"/>
      <c r="C489" s="138"/>
      <c r="D489" s="138"/>
      <c r="E489" s="138"/>
      <c r="F489" s="138"/>
      <c r="G489" s="138"/>
      <c r="H489" s="138"/>
      <c r="I489" s="138"/>
      <c r="J489" s="138"/>
    </row>
    <row r="490" ht="12.75" customHeight="1">
      <c r="A490" s="138"/>
      <c r="B490" s="138"/>
      <c r="C490" s="138"/>
      <c r="D490" s="138"/>
      <c r="E490" s="138"/>
      <c r="F490" s="138"/>
      <c r="G490" s="138"/>
      <c r="H490" s="138"/>
      <c r="I490" s="138"/>
      <c r="J490" s="138"/>
    </row>
    <row r="491" ht="12.75" customHeight="1">
      <c r="A491" s="138"/>
      <c r="B491" s="138"/>
      <c r="C491" s="138"/>
      <c r="D491" s="138"/>
      <c r="E491" s="138"/>
      <c r="F491" s="138"/>
      <c r="G491" s="138"/>
      <c r="H491" s="138"/>
      <c r="I491" s="138"/>
      <c r="J491" s="138"/>
    </row>
    <row r="492" ht="12.75" customHeight="1">
      <c r="A492" s="138"/>
      <c r="B492" s="138"/>
      <c r="C492" s="138"/>
      <c r="D492" s="138"/>
      <c r="E492" s="138"/>
      <c r="F492" s="138"/>
      <c r="G492" s="138"/>
      <c r="H492" s="138"/>
      <c r="I492" s="138"/>
      <c r="J492" s="138"/>
    </row>
    <row r="493" ht="12.75" customHeight="1">
      <c r="A493" s="138"/>
      <c r="B493" s="138"/>
      <c r="C493" s="138"/>
      <c r="D493" s="138"/>
      <c r="E493" s="138"/>
      <c r="F493" s="138"/>
      <c r="G493" s="138"/>
      <c r="H493" s="138"/>
      <c r="I493" s="138"/>
      <c r="J493" s="138"/>
    </row>
    <row r="494" ht="12.75" customHeight="1">
      <c r="A494" s="138"/>
      <c r="B494" s="138"/>
      <c r="C494" s="138"/>
      <c r="D494" s="138"/>
      <c r="E494" s="138"/>
      <c r="F494" s="138"/>
      <c r="G494" s="138"/>
      <c r="H494" s="138"/>
      <c r="I494" s="138"/>
      <c r="J494" s="138"/>
    </row>
    <row r="495" ht="12.75" customHeight="1">
      <c r="A495" s="138"/>
      <c r="B495" s="138"/>
      <c r="C495" s="138"/>
      <c r="D495" s="138"/>
      <c r="E495" s="138"/>
      <c r="F495" s="138"/>
      <c r="G495" s="138"/>
      <c r="H495" s="138"/>
      <c r="I495" s="138"/>
      <c r="J495" s="138"/>
    </row>
    <row r="496" ht="12.75" customHeight="1">
      <c r="A496" s="138"/>
      <c r="B496" s="138"/>
      <c r="C496" s="138"/>
      <c r="D496" s="138"/>
      <c r="E496" s="138"/>
      <c r="F496" s="138"/>
      <c r="G496" s="138"/>
      <c r="H496" s="138"/>
      <c r="I496" s="138"/>
      <c r="J496" s="138"/>
    </row>
    <row r="497" ht="12.75" customHeight="1">
      <c r="A497" s="138"/>
      <c r="B497" s="138"/>
      <c r="C497" s="138"/>
      <c r="D497" s="138"/>
      <c r="E497" s="138"/>
      <c r="F497" s="138"/>
      <c r="G497" s="138"/>
      <c r="H497" s="138"/>
      <c r="I497" s="138"/>
      <c r="J497" s="138"/>
    </row>
    <row r="498" ht="12.75" customHeight="1">
      <c r="A498" s="138"/>
      <c r="B498" s="138"/>
      <c r="C498" s="138"/>
      <c r="D498" s="138"/>
      <c r="E498" s="138"/>
      <c r="F498" s="138"/>
      <c r="G498" s="138"/>
      <c r="H498" s="138"/>
      <c r="I498" s="138"/>
      <c r="J498" s="138"/>
    </row>
    <row r="499" ht="12.75" customHeight="1">
      <c r="A499" s="138"/>
      <c r="B499" s="138"/>
      <c r="C499" s="138"/>
      <c r="D499" s="138"/>
      <c r="E499" s="138"/>
      <c r="F499" s="138"/>
      <c r="G499" s="138"/>
      <c r="H499" s="138"/>
      <c r="I499" s="138"/>
      <c r="J499" s="138"/>
    </row>
    <row r="500" ht="12.75" customHeight="1">
      <c r="A500" s="138"/>
      <c r="B500" s="138"/>
      <c r="C500" s="138"/>
      <c r="D500" s="138"/>
      <c r="E500" s="138"/>
      <c r="F500" s="138"/>
      <c r="G500" s="138"/>
      <c r="H500" s="138"/>
      <c r="I500" s="138"/>
      <c r="J500" s="138"/>
    </row>
    <row r="501" ht="12.75" customHeight="1">
      <c r="A501" s="138"/>
      <c r="B501" s="138"/>
      <c r="C501" s="138"/>
      <c r="D501" s="138"/>
      <c r="E501" s="138"/>
      <c r="F501" s="138"/>
      <c r="G501" s="138"/>
      <c r="H501" s="138"/>
      <c r="I501" s="138"/>
      <c r="J501" s="138"/>
    </row>
    <row r="502" ht="12.75" customHeight="1">
      <c r="A502" s="138"/>
      <c r="B502" s="138"/>
      <c r="C502" s="138"/>
      <c r="D502" s="138"/>
      <c r="E502" s="138"/>
      <c r="F502" s="138"/>
      <c r="G502" s="138"/>
      <c r="H502" s="138"/>
      <c r="I502" s="138"/>
      <c r="J502" s="138"/>
    </row>
    <row r="503" ht="12.75" customHeight="1">
      <c r="A503" s="138"/>
      <c r="B503" s="138"/>
      <c r="C503" s="138"/>
      <c r="D503" s="138"/>
      <c r="E503" s="138"/>
      <c r="F503" s="138"/>
      <c r="G503" s="138"/>
      <c r="H503" s="138"/>
      <c r="I503" s="138"/>
      <c r="J503" s="138"/>
    </row>
    <row r="504" ht="12.75" customHeight="1">
      <c r="A504" s="138"/>
      <c r="B504" s="138"/>
      <c r="C504" s="138"/>
      <c r="D504" s="138"/>
      <c r="E504" s="138"/>
      <c r="F504" s="138"/>
      <c r="G504" s="138"/>
      <c r="H504" s="138"/>
      <c r="I504" s="138"/>
      <c r="J504" s="138"/>
    </row>
    <row r="505" ht="12.75" customHeight="1">
      <c r="A505" s="138"/>
      <c r="B505" s="138"/>
      <c r="C505" s="138"/>
      <c r="D505" s="138"/>
      <c r="E505" s="138"/>
      <c r="F505" s="138"/>
      <c r="G505" s="138"/>
      <c r="H505" s="138"/>
      <c r="I505" s="138"/>
      <c r="J505" s="138"/>
    </row>
    <row r="506" ht="12.75" customHeight="1">
      <c r="A506" s="138"/>
      <c r="B506" s="138"/>
      <c r="C506" s="138"/>
      <c r="D506" s="138"/>
      <c r="E506" s="138"/>
      <c r="F506" s="138"/>
      <c r="G506" s="138"/>
      <c r="H506" s="138"/>
      <c r="I506" s="138"/>
      <c r="J506" s="138"/>
    </row>
    <row r="507" ht="12.75" customHeight="1">
      <c r="A507" s="138"/>
      <c r="B507" s="138"/>
      <c r="C507" s="138"/>
      <c r="D507" s="138"/>
      <c r="E507" s="138"/>
      <c r="F507" s="138"/>
      <c r="G507" s="138"/>
      <c r="H507" s="138"/>
      <c r="I507" s="138"/>
      <c r="J507" s="138"/>
    </row>
    <row r="508" ht="12.75" customHeight="1">
      <c r="A508" s="138"/>
      <c r="B508" s="138"/>
      <c r="C508" s="138"/>
      <c r="D508" s="138"/>
      <c r="E508" s="138"/>
      <c r="F508" s="138"/>
      <c r="G508" s="138"/>
      <c r="H508" s="138"/>
      <c r="I508" s="138"/>
      <c r="J508" s="138"/>
    </row>
    <row r="509" ht="12.75" customHeight="1">
      <c r="A509" s="138"/>
      <c r="B509" s="138"/>
      <c r="C509" s="138"/>
      <c r="D509" s="138"/>
      <c r="E509" s="138"/>
      <c r="F509" s="138"/>
      <c r="G509" s="138"/>
      <c r="H509" s="138"/>
      <c r="I509" s="138"/>
      <c r="J509" s="138"/>
    </row>
    <row r="510" ht="12.75" customHeight="1">
      <c r="A510" s="138"/>
      <c r="B510" s="138"/>
      <c r="C510" s="138"/>
      <c r="D510" s="138"/>
      <c r="E510" s="138"/>
      <c r="F510" s="138"/>
      <c r="G510" s="138"/>
      <c r="H510" s="138"/>
      <c r="I510" s="138"/>
      <c r="J510" s="138"/>
    </row>
    <row r="511" ht="12.75" customHeight="1">
      <c r="A511" s="138"/>
      <c r="B511" s="138"/>
      <c r="C511" s="138"/>
      <c r="D511" s="138"/>
      <c r="E511" s="138"/>
      <c r="F511" s="138"/>
      <c r="G511" s="138"/>
      <c r="H511" s="138"/>
      <c r="I511" s="138"/>
      <c r="J511" s="138"/>
    </row>
    <row r="512" ht="12.75" customHeight="1">
      <c r="A512" s="138"/>
      <c r="B512" s="138"/>
      <c r="C512" s="138"/>
      <c r="D512" s="138"/>
      <c r="E512" s="138"/>
      <c r="F512" s="138"/>
      <c r="G512" s="138"/>
      <c r="H512" s="138"/>
      <c r="I512" s="138"/>
      <c r="J512" s="138"/>
    </row>
    <row r="513" ht="12.75" customHeight="1">
      <c r="A513" s="138"/>
      <c r="B513" s="138"/>
      <c r="C513" s="138"/>
      <c r="D513" s="138"/>
      <c r="E513" s="138"/>
      <c r="F513" s="138"/>
      <c r="G513" s="138"/>
      <c r="H513" s="138"/>
      <c r="I513" s="138"/>
      <c r="J513" s="138"/>
    </row>
    <row r="514" ht="12.75" customHeight="1">
      <c r="A514" s="138"/>
      <c r="B514" s="138"/>
      <c r="C514" s="138"/>
      <c r="D514" s="138"/>
      <c r="E514" s="138"/>
      <c r="F514" s="138"/>
      <c r="G514" s="138"/>
      <c r="H514" s="138"/>
      <c r="I514" s="138"/>
      <c r="J514" s="138"/>
    </row>
    <row r="515" ht="12.75" customHeight="1">
      <c r="A515" s="138"/>
      <c r="B515" s="138"/>
      <c r="C515" s="138"/>
      <c r="D515" s="138"/>
      <c r="E515" s="138"/>
      <c r="F515" s="138"/>
      <c r="G515" s="138"/>
      <c r="H515" s="138"/>
      <c r="I515" s="138"/>
      <c r="J515" s="138"/>
    </row>
    <row r="516" ht="12.75" customHeight="1">
      <c r="A516" s="138"/>
      <c r="B516" s="138"/>
      <c r="C516" s="138"/>
      <c r="D516" s="138"/>
      <c r="E516" s="138"/>
      <c r="F516" s="138"/>
      <c r="G516" s="138"/>
      <c r="H516" s="138"/>
      <c r="I516" s="138"/>
      <c r="J516" s="138"/>
    </row>
    <row r="517" ht="12.75" customHeight="1">
      <c r="A517" s="138"/>
      <c r="B517" s="138"/>
      <c r="C517" s="138"/>
      <c r="D517" s="138"/>
      <c r="E517" s="138"/>
      <c r="F517" s="138"/>
      <c r="G517" s="138"/>
      <c r="H517" s="138"/>
      <c r="I517" s="138"/>
      <c r="J517" s="138"/>
    </row>
    <row r="518" ht="12.75" customHeight="1">
      <c r="A518" s="138"/>
      <c r="B518" s="138"/>
      <c r="C518" s="138"/>
      <c r="D518" s="138"/>
      <c r="E518" s="138"/>
      <c r="F518" s="138"/>
      <c r="G518" s="138"/>
      <c r="H518" s="138"/>
      <c r="I518" s="138"/>
      <c r="J518" s="138"/>
    </row>
    <row r="519" ht="12.75" customHeight="1">
      <c r="A519" s="138"/>
      <c r="B519" s="138"/>
      <c r="C519" s="138"/>
      <c r="D519" s="138"/>
      <c r="E519" s="138"/>
      <c r="F519" s="138"/>
      <c r="G519" s="138"/>
      <c r="H519" s="138"/>
      <c r="I519" s="138"/>
      <c r="J519" s="138"/>
    </row>
    <row r="520" ht="12.75" customHeight="1">
      <c r="A520" s="138"/>
      <c r="B520" s="138"/>
      <c r="C520" s="138"/>
      <c r="D520" s="138"/>
      <c r="E520" s="138"/>
      <c r="F520" s="138"/>
      <c r="G520" s="138"/>
      <c r="H520" s="138"/>
      <c r="I520" s="138"/>
      <c r="J520" s="138"/>
    </row>
    <row r="521" ht="12.75" customHeight="1">
      <c r="A521" s="138"/>
      <c r="B521" s="138"/>
      <c r="C521" s="138"/>
      <c r="D521" s="138"/>
      <c r="E521" s="138"/>
      <c r="F521" s="138"/>
      <c r="G521" s="138"/>
      <c r="H521" s="138"/>
      <c r="I521" s="138"/>
      <c r="J521" s="138"/>
    </row>
    <row r="522" ht="12.75" customHeight="1">
      <c r="A522" s="138"/>
      <c r="B522" s="138"/>
      <c r="C522" s="138"/>
      <c r="D522" s="138"/>
      <c r="E522" s="138"/>
      <c r="F522" s="138"/>
      <c r="G522" s="138"/>
      <c r="H522" s="138"/>
      <c r="I522" s="138"/>
      <c r="J522" s="138"/>
    </row>
    <row r="523" ht="12.75" customHeight="1">
      <c r="A523" s="138"/>
      <c r="B523" s="138"/>
      <c r="C523" s="138"/>
      <c r="D523" s="138"/>
      <c r="E523" s="138"/>
      <c r="F523" s="138"/>
      <c r="G523" s="138"/>
      <c r="H523" s="138"/>
      <c r="I523" s="138"/>
      <c r="J523" s="138"/>
    </row>
    <row r="524" ht="12.75" customHeight="1">
      <c r="A524" s="138"/>
      <c r="B524" s="138"/>
      <c r="C524" s="138"/>
      <c r="D524" s="138"/>
      <c r="E524" s="138"/>
      <c r="F524" s="138"/>
      <c r="G524" s="138"/>
      <c r="H524" s="138"/>
      <c r="I524" s="138"/>
      <c r="J524" s="138"/>
    </row>
    <row r="525" ht="12.75" customHeight="1">
      <c r="A525" s="138"/>
      <c r="B525" s="138"/>
      <c r="C525" s="138"/>
      <c r="D525" s="138"/>
      <c r="E525" s="138"/>
      <c r="F525" s="138"/>
      <c r="G525" s="138"/>
      <c r="H525" s="138"/>
      <c r="I525" s="138"/>
      <c r="J525" s="138"/>
    </row>
    <row r="526" ht="12.75" customHeight="1">
      <c r="A526" s="138"/>
      <c r="B526" s="138"/>
      <c r="C526" s="138"/>
      <c r="D526" s="138"/>
      <c r="E526" s="138"/>
      <c r="F526" s="138"/>
      <c r="G526" s="138"/>
      <c r="H526" s="138"/>
      <c r="I526" s="138"/>
      <c r="J526" s="138"/>
    </row>
    <row r="527" ht="12.75" customHeight="1">
      <c r="A527" s="138"/>
      <c r="B527" s="138"/>
      <c r="C527" s="138"/>
      <c r="D527" s="138"/>
      <c r="E527" s="138"/>
      <c r="F527" s="138"/>
      <c r="G527" s="138"/>
      <c r="H527" s="138"/>
      <c r="I527" s="138"/>
      <c r="J527" s="138"/>
    </row>
    <row r="528" ht="12.75" customHeight="1">
      <c r="A528" s="138"/>
      <c r="B528" s="138"/>
      <c r="C528" s="138"/>
      <c r="D528" s="138"/>
      <c r="E528" s="138"/>
      <c r="F528" s="138"/>
      <c r="G528" s="138"/>
      <c r="H528" s="138"/>
      <c r="I528" s="138"/>
      <c r="J528" s="138"/>
    </row>
    <row r="529" ht="12.75" customHeight="1">
      <c r="A529" s="138"/>
      <c r="B529" s="138"/>
      <c r="C529" s="138"/>
      <c r="D529" s="138"/>
      <c r="E529" s="138"/>
      <c r="F529" s="138"/>
      <c r="G529" s="138"/>
      <c r="H529" s="138"/>
      <c r="I529" s="138"/>
      <c r="J529" s="138"/>
    </row>
    <row r="530" ht="12.75" customHeight="1">
      <c r="A530" s="138"/>
      <c r="B530" s="138"/>
      <c r="C530" s="138"/>
      <c r="D530" s="138"/>
      <c r="E530" s="138"/>
      <c r="F530" s="138"/>
      <c r="G530" s="138"/>
      <c r="H530" s="138"/>
      <c r="I530" s="138"/>
      <c r="J530" s="138"/>
    </row>
    <row r="531" ht="12.75" customHeight="1">
      <c r="A531" s="138"/>
      <c r="B531" s="138"/>
      <c r="C531" s="138"/>
      <c r="D531" s="138"/>
      <c r="E531" s="138"/>
      <c r="F531" s="138"/>
      <c r="G531" s="138"/>
      <c r="H531" s="138"/>
      <c r="I531" s="138"/>
      <c r="J531" s="138"/>
    </row>
    <row r="532" ht="12.75" customHeight="1">
      <c r="A532" s="138"/>
      <c r="B532" s="138"/>
      <c r="C532" s="138"/>
      <c r="D532" s="138"/>
      <c r="E532" s="138"/>
      <c r="F532" s="138"/>
      <c r="G532" s="138"/>
      <c r="H532" s="138"/>
      <c r="I532" s="138"/>
      <c r="J532" s="138"/>
    </row>
    <row r="533" ht="12.75" customHeight="1">
      <c r="A533" s="138"/>
      <c r="B533" s="138"/>
      <c r="C533" s="138"/>
      <c r="D533" s="138"/>
      <c r="E533" s="138"/>
      <c r="F533" s="138"/>
      <c r="G533" s="138"/>
      <c r="H533" s="138"/>
      <c r="I533" s="138"/>
      <c r="J533" s="138"/>
    </row>
    <row r="534" ht="12.75" customHeight="1">
      <c r="A534" s="138"/>
      <c r="B534" s="138"/>
      <c r="C534" s="138"/>
      <c r="D534" s="138"/>
      <c r="E534" s="138"/>
      <c r="F534" s="138"/>
      <c r="G534" s="138"/>
      <c r="H534" s="138"/>
      <c r="I534" s="138"/>
      <c r="J534" s="138"/>
    </row>
    <row r="535" ht="12.75" customHeight="1">
      <c r="A535" s="138"/>
      <c r="B535" s="138"/>
      <c r="C535" s="138"/>
      <c r="D535" s="138"/>
      <c r="E535" s="138"/>
      <c r="F535" s="138"/>
      <c r="G535" s="138"/>
      <c r="H535" s="138"/>
      <c r="I535" s="138"/>
      <c r="J535" s="138"/>
    </row>
    <row r="536" ht="12.75" customHeight="1">
      <c r="A536" s="138"/>
      <c r="B536" s="138"/>
      <c r="C536" s="138"/>
      <c r="D536" s="138"/>
      <c r="E536" s="138"/>
      <c r="F536" s="138"/>
      <c r="G536" s="138"/>
      <c r="H536" s="138"/>
      <c r="I536" s="138"/>
      <c r="J536" s="138"/>
    </row>
    <row r="537" ht="12.75" customHeight="1">
      <c r="A537" s="138"/>
      <c r="B537" s="138"/>
      <c r="C537" s="138"/>
      <c r="D537" s="138"/>
      <c r="E537" s="138"/>
      <c r="F537" s="138"/>
      <c r="G537" s="138"/>
      <c r="H537" s="138"/>
      <c r="I537" s="138"/>
      <c r="J537" s="138"/>
    </row>
    <row r="538" ht="12.75" customHeight="1">
      <c r="A538" s="138"/>
      <c r="B538" s="138"/>
      <c r="C538" s="138"/>
      <c r="D538" s="138"/>
      <c r="E538" s="138"/>
      <c r="F538" s="138"/>
      <c r="G538" s="138"/>
      <c r="H538" s="138"/>
      <c r="I538" s="138"/>
      <c r="J538" s="138"/>
    </row>
    <row r="539" ht="12.75" customHeight="1">
      <c r="A539" s="138"/>
      <c r="B539" s="138"/>
      <c r="C539" s="138"/>
      <c r="D539" s="138"/>
      <c r="E539" s="138"/>
      <c r="F539" s="138"/>
      <c r="G539" s="138"/>
      <c r="H539" s="138"/>
      <c r="I539" s="138"/>
      <c r="J539" s="138"/>
    </row>
    <row r="540" ht="12.75" customHeight="1">
      <c r="A540" s="138"/>
      <c r="B540" s="138"/>
      <c r="C540" s="138"/>
      <c r="D540" s="138"/>
      <c r="E540" s="138"/>
      <c r="F540" s="138"/>
      <c r="G540" s="138"/>
      <c r="H540" s="138"/>
      <c r="I540" s="138"/>
      <c r="J540" s="138"/>
    </row>
    <row r="541" ht="12.75" customHeight="1">
      <c r="A541" s="138"/>
      <c r="B541" s="138"/>
      <c r="C541" s="138"/>
      <c r="D541" s="138"/>
      <c r="E541" s="138"/>
      <c r="F541" s="138"/>
      <c r="G541" s="138"/>
      <c r="H541" s="138"/>
      <c r="I541" s="138"/>
      <c r="J541" s="138"/>
    </row>
    <row r="542" ht="12.75" customHeight="1">
      <c r="A542" s="138"/>
      <c r="B542" s="138"/>
      <c r="C542" s="138"/>
      <c r="D542" s="138"/>
      <c r="E542" s="138"/>
      <c r="F542" s="138"/>
      <c r="G542" s="138"/>
      <c r="H542" s="138"/>
      <c r="I542" s="138"/>
      <c r="J542" s="138"/>
    </row>
    <row r="543" ht="12.75" customHeight="1">
      <c r="A543" s="138"/>
      <c r="B543" s="138"/>
      <c r="C543" s="138"/>
      <c r="D543" s="138"/>
      <c r="E543" s="138"/>
      <c r="F543" s="138"/>
      <c r="G543" s="138"/>
      <c r="H543" s="138"/>
      <c r="I543" s="138"/>
      <c r="J543" s="138"/>
    </row>
    <row r="544" ht="12.75" customHeight="1">
      <c r="A544" s="138"/>
      <c r="B544" s="138"/>
      <c r="C544" s="138"/>
      <c r="D544" s="138"/>
      <c r="E544" s="138"/>
      <c r="F544" s="138"/>
      <c r="G544" s="138"/>
      <c r="H544" s="138"/>
      <c r="I544" s="138"/>
      <c r="J544" s="138"/>
    </row>
    <row r="545" ht="12.75" customHeight="1">
      <c r="A545" s="138"/>
      <c r="B545" s="138"/>
      <c r="C545" s="138"/>
      <c r="D545" s="138"/>
      <c r="E545" s="138"/>
      <c r="F545" s="138"/>
      <c r="G545" s="138"/>
      <c r="H545" s="138"/>
      <c r="I545" s="138"/>
      <c r="J545" s="138"/>
    </row>
    <row r="546" ht="12.75" customHeight="1">
      <c r="A546" s="138"/>
      <c r="B546" s="138"/>
      <c r="C546" s="138"/>
      <c r="D546" s="138"/>
      <c r="E546" s="138"/>
      <c r="F546" s="138"/>
      <c r="G546" s="138"/>
      <c r="H546" s="138"/>
      <c r="I546" s="138"/>
      <c r="J546" s="138"/>
    </row>
    <row r="547" ht="12.75" customHeight="1">
      <c r="A547" s="138"/>
      <c r="B547" s="138"/>
      <c r="C547" s="138"/>
      <c r="D547" s="138"/>
      <c r="E547" s="138"/>
      <c r="F547" s="138"/>
      <c r="G547" s="138"/>
      <c r="H547" s="138"/>
      <c r="I547" s="138"/>
      <c r="J547" s="138"/>
    </row>
    <row r="548" ht="12.75" customHeight="1">
      <c r="A548" s="138"/>
      <c r="B548" s="138"/>
      <c r="C548" s="138"/>
      <c r="D548" s="138"/>
      <c r="E548" s="138"/>
      <c r="F548" s="138"/>
      <c r="G548" s="138"/>
      <c r="H548" s="138"/>
      <c r="I548" s="138"/>
      <c r="J548" s="138"/>
    </row>
    <row r="549" ht="12.75" customHeight="1">
      <c r="A549" s="138"/>
      <c r="B549" s="138"/>
      <c r="C549" s="138"/>
      <c r="D549" s="138"/>
      <c r="E549" s="138"/>
      <c r="F549" s="138"/>
      <c r="G549" s="138"/>
      <c r="H549" s="138"/>
      <c r="I549" s="138"/>
      <c r="J549" s="138"/>
    </row>
    <row r="550" ht="12.75" customHeight="1">
      <c r="A550" s="138"/>
      <c r="B550" s="138"/>
      <c r="C550" s="138"/>
      <c r="D550" s="138"/>
      <c r="E550" s="138"/>
      <c r="F550" s="138"/>
      <c r="G550" s="138"/>
      <c r="H550" s="138"/>
      <c r="I550" s="138"/>
      <c r="J550" s="138"/>
    </row>
    <row r="551" ht="12.75" customHeight="1">
      <c r="A551" s="138"/>
      <c r="B551" s="138"/>
      <c r="C551" s="138"/>
      <c r="D551" s="138"/>
      <c r="E551" s="138"/>
      <c r="F551" s="138"/>
      <c r="G551" s="138"/>
      <c r="H551" s="138"/>
      <c r="I551" s="138"/>
      <c r="J551" s="138"/>
    </row>
    <row r="552" ht="12.75" customHeight="1">
      <c r="A552" s="138"/>
      <c r="B552" s="138"/>
      <c r="C552" s="138"/>
      <c r="D552" s="138"/>
      <c r="E552" s="138"/>
      <c r="F552" s="138"/>
      <c r="G552" s="138"/>
      <c r="H552" s="138"/>
      <c r="I552" s="138"/>
      <c r="J552" s="138"/>
    </row>
    <row r="553" ht="12.75" customHeight="1">
      <c r="A553" s="138"/>
      <c r="B553" s="138"/>
      <c r="C553" s="138"/>
      <c r="D553" s="138"/>
      <c r="E553" s="138"/>
      <c r="F553" s="138"/>
      <c r="G553" s="138"/>
      <c r="H553" s="138"/>
      <c r="I553" s="138"/>
      <c r="J553" s="138"/>
    </row>
    <row r="554" ht="12.75" customHeight="1">
      <c r="A554" s="138"/>
      <c r="B554" s="138"/>
      <c r="C554" s="138"/>
      <c r="D554" s="138"/>
      <c r="E554" s="138"/>
      <c r="F554" s="138"/>
      <c r="G554" s="138"/>
      <c r="H554" s="138"/>
      <c r="I554" s="138"/>
      <c r="J554" s="138"/>
    </row>
    <row r="555" ht="12.75" customHeight="1">
      <c r="A555" s="138"/>
      <c r="B555" s="138"/>
      <c r="C555" s="138"/>
      <c r="D555" s="138"/>
      <c r="E555" s="138"/>
      <c r="F555" s="138"/>
      <c r="G555" s="138"/>
      <c r="H555" s="138"/>
      <c r="I555" s="138"/>
      <c r="J555" s="138"/>
    </row>
    <row r="556" ht="12.75" customHeight="1">
      <c r="A556" s="138"/>
      <c r="B556" s="138"/>
      <c r="C556" s="138"/>
      <c r="D556" s="138"/>
      <c r="E556" s="138"/>
      <c r="F556" s="138"/>
      <c r="G556" s="138"/>
      <c r="H556" s="138"/>
      <c r="I556" s="138"/>
      <c r="J556" s="138"/>
    </row>
    <row r="557" ht="12.75" customHeight="1">
      <c r="A557" s="138"/>
      <c r="B557" s="138"/>
      <c r="C557" s="138"/>
      <c r="D557" s="138"/>
      <c r="E557" s="138"/>
      <c r="F557" s="138"/>
      <c r="G557" s="138"/>
      <c r="H557" s="138"/>
      <c r="I557" s="138"/>
      <c r="J557" s="138"/>
    </row>
    <row r="558" ht="12.75" customHeight="1">
      <c r="A558" s="138"/>
      <c r="B558" s="138"/>
      <c r="C558" s="138"/>
      <c r="D558" s="138"/>
      <c r="E558" s="138"/>
      <c r="F558" s="138"/>
      <c r="G558" s="138"/>
      <c r="H558" s="138"/>
      <c r="I558" s="138"/>
      <c r="J558" s="138"/>
    </row>
    <row r="559" ht="12.75" customHeight="1">
      <c r="A559" s="138"/>
      <c r="B559" s="138"/>
      <c r="C559" s="138"/>
      <c r="D559" s="138"/>
      <c r="E559" s="138"/>
      <c r="F559" s="138"/>
      <c r="G559" s="138"/>
      <c r="H559" s="138"/>
      <c r="I559" s="138"/>
      <c r="J559" s="138"/>
    </row>
    <row r="560" ht="12.75" customHeight="1">
      <c r="A560" s="138"/>
      <c r="B560" s="138"/>
      <c r="C560" s="138"/>
      <c r="D560" s="138"/>
      <c r="E560" s="138"/>
      <c r="F560" s="138"/>
      <c r="G560" s="138"/>
      <c r="H560" s="138"/>
      <c r="I560" s="138"/>
      <c r="J560" s="138"/>
    </row>
    <row r="561" ht="12.75" customHeight="1">
      <c r="A561" s="138"/>
      <c r="B561" s="138"/>
      <c r="C561" s="138"/>
      <c r="D561" s="138"/>
      <c r="E561" s="138"/>
      <c r="F561" s="138"/>
      <c r="G561" s="138"/>
      <c r="H561" s="138"/>
      <c r="I561" s="138"/>
      <c r="J561" s="138"/>
    </row>
    <row r="562" ht="12.75" customHeight="1">
      <c r="A562" s="138"/>
      <c r="B562" s="138"/>
      <c r="C562" s="138"/>
      <c r="D562" s="138"/>
      <c r="E562" s="138"/>
      <c r="F562" s="138"/>
      <c r="G562" s="138"/>
      <c r="H562" s="138"/>
      <c r="I562" s="138"/>
      <c r="J562" s="138"/>
    </row>
    <row r="563" ht="12.75" customHeight="1">
      <c r="A563" s="138"/>
      <c r="B563" s="138"/>
      <c r="C563" s="138"/>
      <c r="D563" s="138"/>
      <c r="E563" s="138"/>
      <c r="F563" s="138"/>
      <c r="G563" s="138"/>
      <c r="H563" s="138"/>
      <c r="I563" s="138"/>
      <c r="J563" s="138"/>
    </row>
    <row r="564" ht="12.75" customHeight="1">
      <c r="A564" s="138"/>
      <c r="B564" s="138"/>
      <c r="C564" s="138"/>
      <c r="D564" s="138"/>
      <c r="E564" s="138"/>
      <c r="F564" s="138"/>
      <c r="G564" s="138"/>
      <c r="H564" s="138"/>
      <c r="I564" s="138"/>
      <c r="J564" s="138"/>
    </row>
    <row r="565" ht="12.75" customHeight="1">
      <c r="A565" s="138"/>
      <c r="B565" s="138"/>
      <c r="C565" s="138"/>
      <c r="D565" s="138"/>
      <c r="E565" s="138"/>
      <c r="F565" s="138"/>
      <c r="G565" s="138"/>
      <c r="H565" s="138"/>
      <c r="I565" s="138"/>
      <c r="J565" s="138"/>
    </row>
    <row r="566" ht="12.75" customHeight="1">
      <c r="A566" s="138"/>
      <c r="B566" s="138"/>
      <c r="C566" s="138"/>
      <c r="D566" s="138"/>
      <c r="E566" s="138"/>
      <c r="F566" s="138"/>
      <c r="G566" s="138"/>
      <c r="H566" s="138"/>
      <c r="I566" s="138"/>
      <c r="J566" s="138"/>
    </row>
    <row r="567" ht="12.75" customHeight="1">
      <c r="A567" s="138"/>
      <c r="B567" s="138"/>
      <c r="C567" s="138"/>
      <c r="D567" s="138"/>
      <c r="E567" s="138"/>
      <c r="F567" s="138"/>
      <c r="G567" s="138"/>
      <c r="H567" s="138"/>
      <c r="I567" s="138"/>
      <c r="J567" s="138"/>
    </row>
    <row r="568" ht="12.75" customHeight="1">
      <c r="A568" s="138"/>
      <c r="B568" s="138"/>
      <c r="C568" s="138"/>
      <c r="D568" s="138"/>
      <c r="E568" s="138"/>
      <c r="F568" s="138"/>
      <c r="G568" s="138"/>
      <c r="H568" s="138"/>
      <c r="I568" s="138"/>
      <c r="J568" s="138"/>
    </row>
    <row r="569" ht="12.75" customHeight="1">
      <c r="A569" s="138"/>
      <c r="B569" s="138"/>
      <c r="C569" s="138"/>
      <c r="D569" s="138"/>
      <c r="E569" s="138"/>
      <c r="F569" s="138"/>
      <c r="G569" s="138"/>
      <c r="H569" s="138"/>
      <c r="I569" s="138"/>
      <c r="J569" s="138"/>
    </row>
    <row r="570" ht="12.75" customHeight="1">
      <c r="A570" s="138"/>
      <c r="B570" s="138"/>
      <c r="C570" s="138"/>
      <c r="D570" s="138"/>
      <c r="E570" s="138"/>
      <c r="F570" s="138"/>
      <c r="G570" s="138"/>
      <c r="H570" s="138"/>
      <c r="I570" s="138"/>
      <c r="J570" s="138"/>
    </row>
    <row r="571" ht="12.75" customHeight="1">
      <c r="A571" s="138"/>
      <c r="B571" s="138"/>
      <c r="C571" s="138"/>
      <c r="D571" s="138"/>
      <c r="E571" s="138"/>
      <c r="F571" s="138"/>
      <c r="G571" s="138"/>
      <c r="H571" s="138"/>
      <c r="I571" s="138"/>
      <c r="J571" s="138"/>
    </row>
    <row r="572" ht="12.75" customHeight="1">
      <c r="A572" s="138"/>
      <c r="B572" s="138"/>
      <c r="C572" s="138"/>
      <c r="D572" s="138"/>
      <c r="E572" s="138"/>
      <c r="F572" s="138"/>
      <c r="G572" s="138"/>
      <c r="H572" s="138"/>
      <c r="I572" s="138"/>
      <c r="J572" s="138"/>
    </row>
    <row r="573" ht="12.75" customHeight="1">
      <c r="A573" s="138"/>
      <c r="B573" s="138"/>
      <c r="C573" s="138"/>
      <c r="D573" s="138"/>
      <c r="E573" s="138"/>
      <c r="F573" s="138"/>
      <c r="G573" s="138"/>
      <c r="H573" s="138"/>
      <c r="I573" s="138"/>
      <c r="J573" s="138"/>
    </row>
    <row r="574" ht="12.75" customHeight="1">
      <c r="A574" s="138"/>
      <c r="B574" s="138"/>
      <c r="C574" s="138"/>
      <c r="D574" s="138"/>
      <c r="E574" s="138"/>
      <c r="F574" s="138"/>
      <c r="G574" s="138"/>
      <c r="H574" s="138"/>
      <c r="I574" s="138"/>
      <c r="J574" s="138"/>
    </row>
    <row r="575" ht="12.75" customHeight="1">
      <c r="A575" s="138"/>
      <c r="B575" s="138"/>
      <c r="C575" s="138"/>
      <c r="D575" s="138"/>
      <c r="E575" s="138"/>
      <c r="F575" s="138"/>
      <c r="G575" s="138"/>
      <c r="H575" s="138"/>
      <c r="I575" s="138"/>
      <c r="J575" s="138"/>
    </row>
    <row r="576" ht="12.75" customHeight="1">
      <c r="A576" s="138"/>
      <c r="B576" s="138"/>
      <c r="C576" s="138"/>
      <c r="D576" s="138"/>
      <c r="E576" s="138"/>
      <c r="F576" s="138"/>
      <c r="G576" s="138"/>
      <c r="H576" s="138"/>
      <c r="I576" s="138"/>
      <c r="J576" s="138"/>
    </row>
    <row r="577" ht="12.75" customHeight="1">
      <c r="A577" s="138"/>
      <c r="B577" s="138"/>
      <c r="C577" s="138"/>
      <c r="D577" s="138"/>
      <c r="E577" s="138"/>
      <c r="F577" s="138"/>
      <c r="G577" s="138"/>
      <c r="H577" s="138"/>
      <c r="I577" s="138"/>
      <c r="J577" s="138"/>
    </row>
    <row r="578" ht="12.75" customHeight="1">
      <c r="A578" s="138"/>
      <c r="B578" s="138"/>
      <c r="C578" s="138"/>
      <c r="D578" s="138"/>
      <c r="E578" s="138"/>
      <c r="F578" s="138"/>
      <c r="G578" s="138"/>
      <c r="H578" s="138"/>
      <c r="I578" s="138"/>
      <c r="J578" s="138"/>
    </row>
    <row r="579" ht="12.75" customHeight="1">
      <c r="A579" s="138"/>
      <c r="B579" s="138"/>
      <c r="C579" s="138"/>
      <c r="D579" s="138"/>
      <c r="E579" s="138"/>
      <c r="F579" s="138"/>
      <c r="G579" s="138"/>
      <c r="H579" s="138"/>
      <c r="I579" s="138"/>
      <c r="J579" s="138"/>
    </row>
    <row r="580" ht="12.75" customHeight="1">
      <c r="A580" s="138"/>
      <c r="B580" s="138"/>
      <c r="C580" s="138"/>
      <c r="D580" s="138"/>
      <c r="E580" s="138"/>
      <c r="F580" s="138"/>
      <c r="G580" s="138"/>
      <c r="H580" s="138"/>
      <c r="I580" s="138"/>
      <c r="J580" s="138"/>
    </row>
    <row r="581" ht="12.75" customHeight="1">
      <c r="A581" s="138"/>
      <c r="B581" s="138"/>
      <c r="C581" s="138"/>
      <c r="D581" s="138"/>
      <c r="E581" s="138"/>
      <c r="F581" s="138"/>
      <c r="G581" s="138"/>
      <c r="H581" s="138"/>
      <c r="I581" s="138"/>
      <c r="J581" s="138"/>
    </row>
    <row r="582" ht="12.75" customHeight="1">
      <c r="A582" s="138"/>
      <c r="B582" s="138"/>
      <c r="C582" s="138"/>
      <c r="D582" s="138"/>
      <c r="E582" s="138"/>
      <c r="F582" s="138"/>
      <c r="G582" s="138"/>
      <c r="H582" s="138"/>
      <c r="I582" s="138"/>
      <c r="J582" s="138"/>
    </row>
    <row r="583" ht="12.75" customHeight="1">
      <c r="A583" s="138"/>
      <c r="B583" s="138"/>
      <c r="C583" s="138"/>
      <c r="D583" s="138"/>
      <c r="E583" s="138"/>
      <c r="F583" s="138"/>
      <c r="G583" s="138"/>
      <c r="H583" s="138"/>
      <c r="I583" s="138"/>
      <c r="J583" s="138"/>
    </row>
    <row r="584" ht="12.75" customHeight="1">
      <c r="A584" s="138"/>
      <c r="B584" s="138"/>
      <c r="C584" s="138"/>
      <c r="D584" s="138"/>
      <c r="E584" s="138"/>
      <c r="F584" s="138"/>
      <c r="G584" s="138"/>
      <c r="H584" s="138"/>
      <c r="I584" s="138"/>
      <c r="J584" s="138"/>
    </row>
    <row r="585" ht="12.75" customHeight="1">
      <c r="A585" s="138"/>
      <c r="B585" s="138"/>
      <c r="C585" s="138"/>
      <c r="D585" s="138"/>
      <c r="E585" s="138"/>
      <c r="F585" s="138"/>
      <c r="G585" s="138"/>
      <c r="H585" s="138"/>
      <c r="I585" s="138"/>
      <c r="J585" s="138"/>
    </row>
    <row r="586" ht="12.75" customHeight="1">
      <c r="A586" s="138"/>
      <c r="B586" s="138"/>
      <c r="C586" s="138"/>
      <c r="D586" s="138"/>
      <c r="E586" s="138"/>
      <c r="F586" s="138"/>
      <c r="G586" s="138"/>
      <c r="H586" s="138"/>
      <c r="I586" s="138"/>
      <c r="J586" s="138"/>
    </row>
    <row r="587" ht="12.75" customHeight="1">
      <c r="A587" s="138"/>
      <c r="B587" s="138"/>
      <c r="C587" s="138"/>
      <c r="D587" s="138"/>
      <c r="E587" s="138"/>
      <c r="F587" s="138"/>
      <c r="G587" s="138"/>
      <c r="H587" s="138"/>
      <c r="I587" s="138"/>
      <c r="J587" s="138"/>
    </row>
    <row r="588" ht="12.75" customHeight="1">
      <c r="A588" s="138"/>
      <c r="B588" s="138"/>
      <c r="C588" s="138"/>
      <c r="D588" s="138"/>
      <c r="E588" s="138"/>
      <c r="F588" s="138"/>
      <c r="G588" s="138"/>
      <c r="H588" s="138"/>
      <c r="I588" s="138"/>
      <c r="J588" s="138"/>
    </row>
    <row r="589" ht="12.75" customHeight="1">
      <c r="A589" s="138"/>
      <c r="B589" s="138"/>
      <c r="C589" s="138"/>
      <c r="D589" s="138"/>
      <c r="E589" s="138"/>
      <c r="F589" s="138"/>
      <c r="G589" s="138"/>
      <c r="H589" s="138"/>
      <c r="I589" s="138"/>
      <c r="J589" s="138"/>
    </row>
    <row r="590" ht="12.75" customHeight="1">
      <c r="A590" s="138"/>
      <c r="B590" s="138"/>
      <c r="C590" s="138"/>
      <c r="D590" s="138"/>
      <c r="E590" s="138"/>
      <c r="F590" s="138"/>
      <c r="G590" s="138"/>
      <c r="H590" s="138"/>
      <c r="I590" s="138"/>
      <c r="J590" s="138"/>
    </row>
    <row r="591" ht="12.75" customHeight="1">
      <c r="A591" s="138"/>
      <c r="B591" s="138"/>
      <c r="C591" s="138"/>
      <c r="D591" s="138"/>
      <c r="E591" s="138"/>
      <c r="F591" s="138"/>
      <c r="G591" s="138"/>
      <c r="H591" s="138"/>
      <c r="I591" s="138"/>
      <c r="J591" s="138"/>
    </row>
    <row r="592" ht="12.75" customHeight="1">
      <c r="A592" s="138"/>
      <c r="B592" s="138"/>
      <c r="C592" s="138"/>
      <c r="D592" s="138"/>
      <c r="E592" s="138"/>
      <c r="F592" s="138"/>
      <c r="G592" s="138"/>
      <c r="H592" s="138"/>
      <c r="I592" s="138"/>
      <c r="J592" s="138"/>
    </row>
    <row r="593" ht="12.75" customHeight="1">
      <c r="A593" s="138"/>
      <c r="B593" s="138"/>
      <c r="C593" s="138"/>
      <c r="D593" s="138"/>
      <c r="E593" s="138"/>
      <c r="F593" s="138"/>
      <c r="G593" s="138"/>
      <c r="H593" s="138"/>
      <c r="I593" s="138"/>
      <c r="J593" s="138"/>
    </row>
    <row r="594" ht="12.75" customHeight="1">
      <c r="A594" s="138"/>
      <c r="B594" s="138"/>
      <c r="C594" s="138"/>
      <c r="D594" s="138"/>
      <c r="E594" s="138"/>
      <c r="F594" s="138"/>
      <c r="G594" s="138"/>
      <c r="H594" s="138"/>
      <c r="I594" s="138"/>
      <c r="J594" s="138"/>
    </row>
    <row r="595" ht="12.75" customHeight="1">
      <c r="A595" s="138"/>
      <c r="B595" s="138"/>
      <c r="C595" s="138"/>
      <c r="D595" s="138"/>
      <c r="E595" s="138"/>
      <c r="F595" s="138"/>
      <c r="G595" s="138"/>
      <c r="H595" s="138"/>
      <c r="I595" s="138"/>
      <c r="J595" s="138"/>
    </row>
    <row r="596" ht="12.75" customHeight="1">
      <c r="A596" s="138"/>
      <c r="B596" s="138"/>
      <c r="C596" s="138"/>
      <c r="D596" s="138"/>
      <c r="E596" s="138"/>
      <c r="F596" s="138"/>
      <c r="G596" s="138"/>
      <c r="H596" s="138"/>
      <c r="I596" s="138"/>
      <c r="J596" s="138"/>
    </row>
    <row r="597" ht="12.75" customHeight="1">
      <c r="A597" s="138"/>
      <c r="B597" s="138"/>
      <c r="C597" s="138"/>
      <c r="D597" s="138"/>
      <c r="E597" s="138"/>
      <c r="F597" s="138"/>
      <c r="G597" s="138"/>
      <c r="H597" s="138"/>
      <c r="I597" s="138"/>
      <c r="J597" s="138"/>
    </row>
    <row r="598" ht="12.75" customHeight="1">
      <c r="A598" s="138"/>
      <c r="B598" s="138"/>
      <c r="C598" s="138"/>
      <c r="D598" s="138"/>
      <c r="E598" s="138"/>
      <c r="F598" s="138"/>
      <c r="G598" s="138"/>
      <c r="H598" s="138"/>
      <c r="I598" s="138"/>
      <c r="J598" s="138"/>
    </row>
    <row r="599" ht="12.75" customHeight="1">
      <c r="A599" s="138"/>
      <c r="B599" s="138"/>
      <c r="C599" s="138"/>
      <c r="D599" s="138"/>
      <c r="E599" s="138"/>
      <c r="F599" s="138"/>
      <c r="G599" s="138"/>
      <c r="H599" s="138"/>
      <c r="I599" s="138"/>
      <c r="J599" s="138"/>
    </row>
    <row r="600" ht="12.75" customHeight="1">
      <c r="A600" s="138"/>
      <c r="B600" s="138"/>
      <c r="C600" s="138"/>
      <c r="D600" s="138"/>
      <c r="E600" s="138"/>
      <c r="F600" s="138"/>
      <c r="G600" s="138"/>
      <c r="H600" s="138"/>
      <c r="I600" s="138"/>
      <c r="J600" s="138"/>
    </row>
    <row r="601" ht="12.75" customHeight="1">
      <c r="A601" s="138"/>
      <c r="B601" s="138"/>
      <c r="C601" s="138"/>
      <c r="D601" s="138"/>
      <c r="E601" s="138"/>
      <c r="F601" s="138"/>
      <c r="G601" s="138"/>
      <c r="H601" s="138"/>
      <c r="I601" s="138"/>
      <c r="J601" s="138"/>
    </row>
    <row r="602" ht="12.75" customHeight="1">
      <c r="A602" s="138"/>
      <c r="B602" s="138"/>
      <c r="C602" s="138"/>
      <c r="D602" s="138"/>
      <c r="E602" s="138"/>
      <c r="F602" s="138"/>
      <c r="G602" s="138"/>
      <c r="H602" s="138"/>
      <c r="I602" s="138"/>
      <c r="J602" s="138"/>
    </row>
    <row r="603" ht="12.75" customHeight="1">
      <c r="A603" s="138"/>
      <c r="B603" s="138"/>
      <c r="C603" s="138"/>
      <c r="D603" s="138"/>
      <c r="E603" s="138"/>
      <c r="F603" s="138"/>
      <c r="G603" s="138"/>
      <c r="H603" s="138"/>
      <c r="I603" s="138"/>
      <c r="J603" s="138"/>
    </row>
    <row r="604" ht="12.75" customHeight="1">
      <c r="A604" s="138"/>
      <c r="B604" s="138"/>
      <c r="C604" s="138"/>
      <c r="D604" s="138"/>
      <c r="E604" s="138"/>
      <c r="F604" s="138"/>
      <c r="G604" s="138"/>
      <c r="H604" s="138"/>
      <c r="I604" s="138"/>
      <c r="J604" s="138"/>
    </row>
    <row r="605" ht="12.75" customHeight="1">
      <c r="A605" s="138"/>
      <c r="B605" s="138"/>
      <c r="C605" s="138"/>
      <c r="D605" s="138"/>
      <c r="E605" s="138"/>
      <c r="F605" s="138"/>
      <c r="G605" s="138"/>
      <c r="H605" s="138"/>
      <c r="I605" s="138"/>
      <c r="J605" s="138"/>
    </row>
    <row r="606" ht="12.75" customHeight="1">
      <c r="A606" s="138"/>
      <c r="B606" s="138"/>
      <c r="C606" s="138"/>
      <c r="D606" s="138"/>
      <c r="E606" s="138"/>
      <c r="F606" s="138"/>
      <c r="G606" s="138"/>
      <c r="H606" s="138"/>
      <c r="I606" s="138"/>
      <c r="J606" s="138"/>
    </row>
    <row r="607" ht="12.75" customHeight="1">
      <c r="A607" s="138"/>
      <c r="B607" s="138"/>
      <c r="C607" s="138"/>
      <c r="D607" s="138"/>
      <c r="E607" s="138"/>
      <c r="F607" s="138"/>
      <c r="G607" s="138"/>
      <c r="H607" s="138"/>
      <c r="I607" s="138"/>
      <c r="J607" s="138"/>
    </row>
    <row r="608" ht="12.75" customHeight="1">
      <c r="A608" s="138"/>
      <c r="B608" s="138"/>
      <c r="C608" s="138"/>
      <c r="D608" s="138"/>
      <c r="E608" s="138"/>
      <c r="F608" s="138"/>
      <c r="G608" s="138"/>
      <c r="H608" s="138"/>
      <c r="I608" s="138"/>
      <c r="J608" s="138"/>
    </row>
    <row r="609" ht="12.75" customHeight="1">
      <c r="A609" s="138"/>
      <c r="B609" s="138"/>
      <c r="C609" s="138"/>
      <c r="D609" s="138"/>
      <c r="E609" s="138"/>
      <c r="F609" s="138"/>
      <c r="G609" s="138"/>
      <c r="H609" s="138"/>
      <c r="I609" s="138"/>
      <c r="J609" s="138"/>
    </row>
    <row r="610" ht="12.75" customHeight="1">
      <c r="A610" s="138"/>
      <c r="B610" s="138"/>
      <c r="C610" s="138"/>
      <c r="D610" s="138"/>
      <c r="E610" s="138"/>
      <c r="F610" s="138"/>
      <c r="G610" s="138"/>
      <c r="H610" s="138"/>
      <c r="I610" s="138"/>
      <c r="J610" s="138"/>
    </row>
    <row r="611" ht="12.75" customHeight="1">
      <c r="A611" s="138"/>
      <c r="B611" s="138"/>
      <c r="C611" s="138"/>
      <c r="D611" s="138"/>
      <c r="E611" s="138"/>
      <c r="F611" s="138"/>
      <c r="G611" s="138"/>
      <c r="H611" s="138"/>
      <c r="I611" s="138"/>
      <c r="J611" s="138"/>
    </row>
    <row r="612" ht="12.75" customHeight="1">
      <c r="A612" s="138"/>
      <c r="B612" s="138"/>
      <c r="C612" s="138"/>
      <c r="D612" s="138"/>
      <c r="E612" s="138"/>
      <c r="F612" s="138"/>
      <c r="G612" s="138"/>
      <c r="H612" s="138"/>
      <c r="I612" s="138"/>
      <c r="J612" s="138"/>
    </row>
    <row r="613" ht="12.75" customHeight="1">
      <c r="A613" s="138"/>
      <c r="B613" s="138"/>
      <c r="C613" s="138"/>
      <c r="D613" s="138"/>
      <c r="E613" s="138"/>
      <c r="F613" s="138"/>
      <c r="G613" s="138"/>
      <c r="H613" s="138"/>
      <c r="I613" s="138"/>
      <c r="J613" s="138"/>
    </row>
    <row r="614" ht="12.75" customHeight="1">
      <c r="A614" s="138"/>
      <c r="B614" s="138"/>
      <c r="C614" s="138"/>
      <c r="D614" s="138"/>
      <c r="E614" s="138"/>
      <c r="F614" s="138"/>
      <c r="G614" s="138"/>
      <c r="H614" s="138"/>
      <c r="I614" s="138"/>
      <c r="J614" s="138"/>
    </row>
    <row r="615" ht="12.75" customHeight="1">
      <c r="A615" s="138"/>
      <c r="B615" s="138"/>
      <c r="C615" s="138"/>
      <c r="D615" s="138"/>
      <c r="E615" s="138"/>
      <c r="F615" s="138"/>
      <c r="G615" s="138"/>
      <c r="H615" s="138"/>
      <c r="I615" s="138"/>
      <c r="J615" s="138"/>
    </row>
    <row r="616" ht="12.75" customHeight="1">
      <c r="A616" s="138"/>
      <c r="B616" s="138"/>
      <c r="C616" s="138"/>
      <c r="D616" s="138"/>
      <c r="E616" s="138"/>
      <c r="F616" s="138"/>
      <c r="G616" s="138"/>
      <c r="H616" s="138"/>
      <c r="I616" s="138"/>
      <c r="J616" s="138"/>
    </row>
    <row r="617" ht="12.75" customHeight="1">
      <c r="A617" s="138"/>
      <c r="B617" s="138"/>
      <c r="C617" s="138"/>
      <c r="D617" s="138"/>
      <c r="E617" s="138"/>
      <c r="F617" s="138"/>
      <c r="G617" s="138"/>
      <c r="H617" s="138"/>
      <c r="I617" s="138"/>
      <c r="J617" s="138"/>
    </row>
    <row r="618" ht="12.75" customHeight="1">
      <c r="A618" s="138"/>
      <c r="B618" s="138"/>
      <c r="C618" s="138"/>
      <c r="D618" s="138"/>
      <c r="E618" s="138"/>
      <c r="F618" s="138"/>
      <c r="G618" s="138"/>
      <c r="H618" s="138"/>
      <c r="I618" s="138"/>
      <c r="J618" s="138"/>
    </row>
    <row r="619" ht="12.75" customHeight="1">
      <c r="A619" s="138"/>
      <c r="B619" s="138"/>
      <c r="C619" s="138"/>
      <c r="D619" s="138"/>
      <c r="E619" s="138"/>
      <c r="F619" s="138"/>
      <c r="G619" s="138"/>
      <c r="H619" s="138"/>
      <c r="I619" s="138"/>
      <c r="J619" s="138"/>
    </row>
    <row r="620" ht="12.75" customHeight="1">
      <c r="A620" s="138"/>
      <c r="B620" s="138"/>
      <c r="C620" s="138"/>
      <c r="D620" s="138"/>
      <c r="E620" s="138"/>
      <c r="F620" s="138"/>
      <c r="G620" s="138"/>
      <c r="H620" s="138"/>
      <c r="I620" s="138"/>
      <c r="J620" s="138"/>
    </row>
    <row r="621" ht="12.75" customHeight="1">
      <c r="A621" s="138"/>
      <c r="B621" s="138"/>
      <c r="C621" s="138"/>
      <c r="D621" s="138"/>
      <c r="E621" s="138"/>
      <c r="F621" s="138"/>
      <c r="G621" s="138"/>
      <c r="H621" s="138"/>
      <c r="I621" s="138"/>
      <c r="J621" s="138"/>
    </row>
    <row r="622" ht="12.75" customHeight="1">
      <c r="A622" s="138"/>
      <c r="B622" s="138"/>
      <c r="C622" s="138"/>
      <c r="D622" s="138"/>
      <c r="E622" s="138"/>
      <c r="F622" s="138"/>
      <c r="G622" s="138"/>
      <c r="H622" s="138"/>
      <c r="I622" s="138"/>
      <c r="J622" s="138"/>
    </row>
    <row r="623" ht="12.75" customHeight="1">
      <c r="A623" s="138"/>
      <c r="B623" s="138"/>
      <c r="C623" s="138"/>
      <c r="D623" s="138"/>
      <c r="E623" s="138"/>
      <c r="F623" s="138"/>
      <c r="G623" s="138"/>
      <c r="H623" s="138"/>
      <c r="I623" s="138"/>
      <c r="J623" s="138"/>
    </row>
    <row r="624" ht="12.75" customHeight="1">
      <c r="A624" s="138"/>
      <c r="B624" s="138"/>
      <c r="C624" s="138"/>
      <c r="D624" s="138"/>
      <c r="E624" s="138"/>
      <c r="F624" s="138"/>
      <c r="G624" s="138"/>
      <c r="H624" s="138"/>
      <c r="I624" s="138"/>
      <c r="J624" s="138"/>
    </row>
    <row r="625" ht="12.75" customHeight="1">
      <c r="A625" s="138"/>
      <c r="B625" s="138"/>
      <c r="C625" s="138"/>
      <c r="D625" s="138"/>
      <c r="E625" s="138"/>
      <c r="F625" s="138"/>
      <c r="G625" s="138"/>
      <c r="H625" s="138"/>
      <c r="I625" s="138"/>
      <c r="J625" s="138"/>
    </row>
    <row r="626" ht="12.75" customHeight="1">
      <c r="A626" s="138"/>
      <c r="B626" s="138"/>
      <c r="C626" s="138"/>
      <c r="D626" s="138"/>
      <c r="E626" s="138"/>
      <c r="F626" s="138"/>
      <c r="G626" s="138"/>
      <c r="H626" s="138"/>
      <c r="I626" s="138"/>
      <c r="J626" s="138"/>
    </row>
    <row r="627" ht="12.75" customHeight="1">
      <c r="A627" s="138"/>
      <c r="B627" s="138"/>
      <c r="C627" s="138"/>
      <c r="D627" s="138"/>
      <c r="E627" s="138"/>
      <c r="F627" s="138"/>
      <c r="G627" s="138"/>
      <c r="H627" s="138"/>
      <c r="I627" s="138"/>
      <c r="J627" s="138"/>
    </row>
    <row r="628" ht="12.75" customHeight="1">
      <c r="A628" s="138"/>
      <c r="B628" s="138"/>
      <c r="C628" s="138"/>
      <c r="D628" s="138"/>
      <c r="E628" s="138"/>
      <c r="F628" s="138"/>
      <c r="G628" s="138"/>
      <c r="H628" s="138"/>
      <c r="I628" s="138"/>
      <c r="J628" s="138"/>
    </row>
    <row r="629" ht="12.75" customHeight="1">
      <c r="A629" s="138"/>
      <c r="B629" s="138"/>
      <c r="C629" s="138"/>
      <c r="D629" s="138"/>
      <c r="E629" s="138"/>
      <c r="F629" s="138"/>
      <c r="G629" s="138"/>
      <c r="H629" s="138"/>
      <c r="I629" s="138"/>
      <c r="J629" s="138"/>
    </row>
    <row r="630" ht="12.75" customHeight="1">
      <c r="A630" s="138"/>
      <c r="B630" s="138"/>
      <c r="C630" s="138"/>
      <c r="D630" s="138"/>
      <c r="E630" s="138"/>
      <c r="F630" s="138"/>
      <c r="G630" s="138"/>
      <c r="H630" s="138"/>
      <c r="I630" s="138"/>
      <c r="J630" s="138"/>
    </row>
    <row r="631" ht="12.75" customHeight="1">
      <c r="A631" s="138"/>
      <c r="B631" s="138"/>
      <c r="C631" s="138"/>
      <c r="D631" s="138"/>
      <c r="E631" s="138"/>
      <c r="F631" s="138"/>
      <c r="G631" s="138"/>
      <c r="H631" s="138"/>
      <c r="I631" s="138"/>
      <c r="J631" s="138"/>
    </row>
    <row r="632" ht="12.75" customHeight="1">
      <c r="A632" s="138"/>
      <c r="B632" s="138"/>
      <c r="C632" s="138"/>
      <c r="D632" s="138"/>
      <c r="E632" s="138"/>
      <c r="F632" s="138"/>
      <c r="G632" s="138"/>
      <c r="H632" s="138"/>
      <c r="I632" s="138"/>
      <c r="J632" s="138"/>
    </row>
    <row r="633" ht="12.75" customHeight="1">
      <c r="A633" s="138"/>
      <c r="B633" s="138"/>
      <c r="C633" s="138"/>
      <c r="D633" s="138"/>
      <c r="E633" s="138"/>
      <c r="F633" s="138"/>
      <c r="G633" s="138"/>
      <c r="H633" s="138"/>
      <c r="I633" s="138"/>
      <c r="J633" s="138"/>
    </row>
    <row r="634" ht="12.75" customHeight="1">
      <c r="A634" s="138"/>
      <c r="B634" s="138"/>
      <c r="C634" s="138"/>
      <c r="D634" s="138"/>
      <c r="E634" s="138"/>
      <c r="F634" s="138"/>
      <c r="G634" s="138"/>
      <c r="H634" s="138"/>
      <c r="I634" s="138"/>
      <c r="J634" s="138"/>
    </row>
    <row r="635" ht="12.75" customHeight="1">
      <c r="A635" s="138"/>
      <c r="B635" s="138"/>
      <c r="C635" s="138"/>
      <c r="D635" s="138"/>
      <c r="E635" s="138"/>
      <c r="F635" s="138"/>
      <c r="G635" s="138"/>
      <c r="H635" s="138"/>
      <c r="I635" s="138"/>
      <c r="J635" s="138"/>
    </row>
    <row r="636" ht="12.75" customHeight="1">
      <c r="A636" s="138"/>
      <c r="B636" s="138"/>
      <c r="C636" s="138"/>
      <c r="D636" s="138"/>
      <c r="E636" s="138"/>
      <c r="F636" s="138"/>
      <c r="G636" s="138"/>
      <c r="H636" s="138"/>
      <c r="I636" s="138"/>
      <c r="J636" s="138"/>
    </row>
    <row r="637" ht="12.75" customHeight="1">
      <c r="A637" s="138"/>
      <c r="B637" s="138"/>
      <c r="C637" s="138"/>
      <c r="D637" s="138"/>
      <c r="E637" s="138"/>
      <c r="F637" s="138"/>
      <c r="G637" s="138"/>
      <c r="H637" s="138"/>
      <c r="I637" s="138"/>
      <c r="J637" s="138"/>
    </row>
    <row r="638" ht="12.75" customHeight="1">
      <c r="A638" s="138"/>
      <c r="B638" s="138"/>
      <c r="C638" s="138"/>
      <c r="D638" s="138"/>
      <c r="E638" s="138"/>
      <c r="F638" s="138"/>
      <c r="G638" s="138"/>
      <c r="H638" s="138"/>
      <c r="I638" s="138"/>
      <c r="J638" s="138"/>
    </row>
    <row r="639" ht="12.75" customHeight="1">
      <c r="A639" s="138"/>
      <c r="B639" s="138"/>
      <c r="C639" s="138"/>
      <c r="D639" s="138"/>
      <c r="E639" s="138"/>
      <c r="F639" s="138"/>
      <c r="G639" s="138"/>
      <c r="H639" s="138"/>
      <c r="I639" s="138"/>
      <c r="J639" s="138"/>
    </row>
    <row r="640" ht="12.75" customHeight="1">
      <c r="A640" s="138"/>
      <c r="B640" s="138"/>
      <c r="C640" s="138"/>
      <c r="D640" s="138"/>
      <c r="E640" s="138"/>
      <c r="F640" s="138"/>
      <c r="G640" s="138"/>
      <c r="H640" s="138"/>
      <c r="I640" s="138"/>
      <c r="J640" s="138"/>
    </row>
    <row r="641" ht="12.75" customHeight="1">
      <c r="A641" s="138"/>
      <c r="B641" s="138"/>
      <c r="C641" s="138"/>
      <c r="D641" s="138"/>
      <c r="E641" s="138"/>
      <c r="F641" s="138"/>
      <c r="G641" s="138"/>
      <c r="H641" s="138"/>
      <c r="I641" s="138"/>
      <c r="J641" s="138"/>
    </row>
    <row r="642" ht="12.75" customHeight="1">
      <c r="A642" s="138"/>
      <c r="B642" s="138"/>
      <c r="C642" s="138"/>
      <c r="D642" s="138"/>
      <c r="E642" s="138"/>
      <c r="F642" s="138"/>
      <c r="G642" s="138"/>
      <c r="H642" s="138"/>
      <c r="I642" s="138"/>
      <c r="J642" s="138"/>
    </row>
    <row r="643" ht="12.75" customHeight="1">
      <c r="A643" s="138"/>
      <c r="B643" s="138"/>
      <c r="C643" s="138"/>
      <c r="D643" s="138"/>
      <c r="E643" s="138"/>
      <c r="F643" s="138"/>
      <c r="G643" s="138"/>
      <c r="H643" s="138"/>
      <c r="I643" s="138"/>
      <c r="J643" s="138"/>
    </row>
    <row r="644" ht="12.75" customHeight="1">
      <c r="A644" s="138"/>
      <c r="B644" s="138"/>
      <c r="C644" s="138"/>
      <c r="D644" s="138"/>
      <c r="E644" s="138"/>
      <c r="F644" s="138"/>
      <c r="G644" s="138"/>
      <c r="H644" s="138"/>
      <c r="I644" s="138"/>
      <c r="J644" s="138"/>
    </row>
    <row r="645" ht="12.75" customHeight="1">
      <c r="A645" s="138"/>
      <c r="B645" s="138"/>
      <c r="C645" s="138"/>
      <c r="D645" s="138"/>
      <c r="E645" s="138"/>
      <c r="F645" s="138"/>
      <c r="G645" s="138"/>
      <c r="H645" s="138"/>
      <c r="I645" s="138"/>
      <c r="J645" s="138"/>
    </row>
    <row r="646" ht="12.75" customHeight="1">
      <c r="A646" s="138"/>
      <c r="B646" s="138"/>
      <c r="C646" s="138"/>
      <c r="D646" s="138"/>
      <c r="E646" s="138"/>
      <c r="F646" s="138"/>
      <c r="G646" s="138"/>
      <c r="H646" s="138"/>
      <c r="I646" s="138"/>
      <c r="J646" s="138"/>
    </row>
    <row r="647" ht="12.75" customHeight="1">
      <c r="A647" s="138"/>
      <c r="B647" s="138"/>
      <c r="C647" s="138"/>
      <c r="D647" s="138"/>
      <c r="E647" s="138"/>
      <c r="F647" s="138"/>
      <c r="G647" s="138"/>
      <c r="H647" s="138"/>
      <c r="I647" s="138"/>
      <c r="J647" s="138"/>
    </row>
    <row r="648" ht="12.75" customHeight="1">
      <c r="A648" s="138"/>
      <c r="B648" s="138"/>
      <c r="C648" s="138"/>
      <c r="D648" s="138"/>
      <c r="E648" s="138"/>
      <c r="F648" s="138"/>
      <c r="G648" s="138"/>
      <c r="H648" s="138"/>
      <c r="I648" s="138"/>
      <c r="J648" s="138"/>
    </row>
    <row r="649" ht="12.75" customHeight="1">
      <c r="A649" s="138"/>
      <c r="B649" s="138"/>
      <c r="C649" s="138"/>
      <c r="D649" s="138"/>
      <c r="E649" s="138"/>
      <c r="F649" s="138"/>
      <c r="G649" s="138"/>
      <c r="H649" s="138"/>
      <c r="I649" s="138"/>
      <c r="J649" s="138"/>
    </row>
    <row r="650" ht="12.75" customHeight="1">
      <c r="A650" s="138"/>
      <c r="B650" s="138"/>
      <c r="C650" s="138"/>
      <c r="D650" s="138"/>
      <c r="E650" s="138"/>
      <c r="F650" s="138"/>
      <c r="G650" s="138"/>
      <c r="H650" s="138"/>
      <c r="I650" s="138"/>
      <c r="J650" s="138"/>
    </row>
    <row r="651" ht="12.75" customHeight="1">
      <c r="A651" s="138"/>
      <c r="B651" s="138"/>
      <c r="C651" s="138"/>
      <c r="D651" s="138"/>
      <c r="E651" s="138"/>
      <c r="F651" s="138"/>
      <c r="G651" s="138"/>
      <c r="H651" s="138"/>
      <c r="I651" s="138"/>
      <c r="J651" s="138"/>
    </row>
    <row r="652" ht="12.75" customHeight="1">
      <c r="A652" s="138"/>
      <c r="B652" s="138"/>
      <c r="C652" s="138"/>
      <c r="D652" s="138"/>
      <c r="E652" s="138"/>
      <c r="F652" s="138"/>
      <c r="G652" s="138"/>
      <c r="H652" s="138"/>
      <c r="I652" s="138"/>
      <c r="J652" s="138"/>
    </row>
    <row r="653" ht="12.75" customHeight="1">
      <c r="A653" s="138"/>
      <c r="B653" s="138"/>
      <c r="C653" s="138"/>
      <c r="D653" s="138"/>
      <c r="E653" s="138"/>
      <c r="F653" s="138"/>
      <c r="G653" s="138"/>
      <c r="H653" s="138"/>
      <c r="I653" s="138"/>
      <c r="J653" s="138"/>
    </row>
    <row r="654" ht="12.75" customHeight="1">
      <c r="A654" s="138"/>
      <c r="B654" s="138"/>
      <c r="C654" s="138"/>
      <c r="D654" s="138"/>
      <c r="E654" s="138"/>
      <c r="F654" s="138"/>
      <c r="G654" s="138"/>
      <c r="H654" s="138"/>
      <c r="I654" s="138"/>
      <c r="J654" s="138"/>
    </row>
    <row r="655" ht="12.75" customHeight="1">
      <c r="A655" s="138"/>
      <c r="B655" s="138"/>
      <c r="C655" s="138"/>
      <c r="D655" s="138"/>
      <c r="E655" s="138"/>
      <c r="F655" s="138"/>
      <c r="G655" s="138"/>
      <c r="H655" s="138"/>
      <c r="I655" s="138"/>
      <c r="J655" s="138"/>
    </row>
    <row r="656" ht="12.75" customHeight="1">
      <c r="A656" s="138"/>
      <c r="B656" s="138"/>
      <c r="C656" s="138"/>
      <c r="D656" s="138"/>
      <c r="E656" s="138"/>
      <c r="F656" s="138"/>
      <c r="G656" s="138"/>
      <c r="H656" s="138"/>
      <c r="I656" s="138"/>
      <c r="J656" s="138"/>
    </row>
    <row r="657" ht="12.75" customHeight="1">
      <c r="A657" s="138"/>
      <c r="B657" s="138"/>
      <c r="C657" s="138"/>
      <c r="D657" s="138"/>
      <c r="E657" s="138"/>
      <c r="F657" s="138"/>
      <c r="G657" s="138"/>
      <c r="H657" s="138"/>
      <c r="I657" s="138"/>
      <c r="J657" s="138"/>
    </row>
    <row r="658" ht="12.75" customHeight="1">
      <c r="A658" s="138"/>
      <c r="B658" s="138"/>
      <c r="C658" s="138"/>
      <c r="D658" s="138"/>
      <c r="E658" s="138"/>
      <c r="F658" s="138"/>
      <c r="G658" s="138"/>
      <c r="H658" s="138"/>
      <c r="I658" s="138"/>
      <c r="J658" s="138"/>
    </row>
    <row r="659" ht="12.75" customHeight="1">
      <c r="A659" s="138"/>
      <c r="B659" s="138"/>
      <c r="C659" s="138"/>
      <c r="D659" s="138"/>
      <c r="E659" s="138"/>
      <c r="F659" s="138"/>
      <c r="G659" s="138"/>
      <c r="H659" s="138"/>
      <c r="I659" s="138"/>
      <c r="J659" s="138"/>
    </row>
    <row r="660" ht="12.75" customHeight="1">
      <c r="A660" s="138"/>
      <c r="B660" s="138"/>
      <c r="C660" s="138"/>
      <c r="D660" s="138"/>
      <c r="E660" s="138"/>
      <c r="F660" s="138"/>
      <c r="G660" s="138"/>
      <c r="H660" s="138"/>
      <c r="I660" s="138"/>
      <c r="J660" s="138"/>
    </row>
    <row r="661" ht="12.75" customHeight="1">
      <c r="A661" s="138"/>
      <c r="B661" s="138"/>
      <c r="C661" s="138"/>
      <c r="D661" s="138"/>
      <c r="E661" s="138"/>
      <c r="F661" s="138"/>
      <c r="G661" s="138"/>
      <c r="H661" s="138"/>
      <c r="I661" s="138"/>
      <c r="J661" s="138"/>
    </row>
    <row r="662" ht="12.75" customHeight="1">
      <c r="A662" s="138"/>
      <c r="B662" s="138"/>
      <c r="C662" s="138"/>
      <c r="D662" s="138"/>
      <c r="E662" s="138"/>
      <c r="F662" s="138"/>
      <c r="G662" s="138"/>
      <c r="H662" s="138"/>
      <c r="I662" s="138"/>
      <c r="J662" s="138"/>
    </row>
    <row r="663" ht="12.75" customHeight="1">
      <c r="A663" s="138"/>
      <c r="B663" s="138"/>
      <c r="C663" s="138"/>
      <c r="D663" s="138"/>
      <c r="E663" s="138"/>
      <c r="F663" s="138"/>
      <c r="G663" s="138"/>
      <c r="H663" s="138"/>
      <c r="I663" s="138"/>
      <c r="J663" s="138"/>
    </row>
    <row r="664" ht="12.75" customHeight="1">
      <c r="A664" s="138"/>
      <c r="B664" s="138"/>
      <c r="C664" s="138"/>
      <c r="D664" s="138"/>
      <c r="E664" s="138"/>
      <c r="F664" s="138"/>
      <c r="G664" s="138"/>
      <c r="H664" s="138"/>
      <c r="I664" s="138"/>
      <c r="J664" s="138"/>
    </row>
    <row r="665" ht="12.75" customHeight="1">
      <c r="A665" s="138"/>
      <c r="B665" s="138"/>
      <c r="C665" s="138"/>
      <c r="D665" s="138"/>
      <c r="E665" s="138"/>
      <c r="F665" s="138"/>
      <c r="G665" s="138"/>
      <c r="H665" s="138"/>
      <c r="I665" s="138"/>
      <c r="J665" s="138"/>
    </row>
    <row r="666" ht="12.75" customHeight="1">
      <c r="A666" s="138"/>
      <c r="B666" s="138"/>
      <c r="C666" s="138"/>
      <c r="D666" s="138"/>
      <c r="E666" s="138"/>
      <c r="F666" s="138"/>
      <c r="G666" s="138"/>
      <c r="H666" s="138"/>
      <c r="I666" s="138"/>
      <c r="J666" s="138"/>
    </row>
    <row r="667" ht="12.75" customHeight="1">
      <c r="A667" s="138"/>
      <c r="B667" s="138"/>
      <c r="C667" s="138"/>
      <c r="D667" s="138"/>
      <c r="E667" s="138"/>
      <c r="F667" s="138"/>
      <c r="G667" s="138"/>
      <c r="H667" s="138"/>
      <c r="I667" s="138"/>
      <c r="J667" s="138"/>
    </row>
    <row r="668" ht="12.75" customHeight="1">
      <c r="A668" s="138"/>
      <c r="B668" s="138"/>
      <c r="C668" s="138"/>
      <c r="D668" s="138"/>
      <c r="E668" s="138"/>
      <c r="F668" s="138"/>
      <c r="G668" s="138"/>
      <c r="H668" s="138"/>
      <c r="I668" s="138"/>
      <c r="J668" s="138"/>
    </row>
    <row r="669" ht="12.75" customHeight="1">
      <c r="A669" s="138"/>
      <c r="B669" s="138"/>
      <c r="C669" s="138"/>
      <c r="D669" s="138"/>
      <c r="E669" s="138"/>
      <c r="F669" s="138"/>
      <c r="G669" s="138"/>
      <c r="H669" s="138"/>
      <c r="I669" s="138"/>
      <c r="J669" s="138"/>
    </row>
    <row r="670" ht="12.75" customHeight="1">
      <c r="A670" s="138"/>
      <c r="B670" s="138"/>
      <c r="C670" s="138"/>
      <c r="D670" s="138"/>
      <c r="E670" s="138"/>
      <c r="F670" s="138"/>
      <c r="G670" s="138"/>
      <c r="H670" s="138"/>
      <c r="I670" s="138"/>
      <c r="J670" s="138"/>
    </row>
    <row r="671" ht="12.75" customHeight="1">
      <c r="A671" s="138"/>
      <c r="B671" s="138"/>
      <c r="C671" s="138"/>
      <c r="D671" s="138"/>
      <c r="E671" s="138"/>
      <c r="F671" s="138"/>
      <c r="G671" s="138"/>
      <c r="H671" s="138"/>
      <c r="I671" s="138"/>
      <c r="J671" s="138"/>
    </row>
    <row r="672" ht="12.75" customHeight="1">
      <c r="A672" s="138"/>
      <c r="B672" s="138"/>
      <c r="C672" s="138"/>
      <c r="D672" s="138"/>
      <c r="E672" s="138"/>
      <c r="F672" s="138"/>
      <c r="G672" s="138"/>
      <c r="H672" s="138"/>
      <c r="I672" s="138"/>
      <c r="J672" s="138"/>
    </row>
    <row r="673" ht="12.75" customHeight="1">
      <c r="A673" s="138"/>
      <c r="B673" s="138"/>
      <c r="C673" s="138"/>
      <c r="D673" s="138"/>
      <c r="E673" s="138"/>
      <c r="F673" s="138"/>
      <c r="G673" s="138"/>
      <c r="H673" s="138"/>
      <c r="I673" s="138"/>
      <c r="J673" s="138"/>
    </row>
    <row r="674" ht="12.75" customHeight="1">
      <c r="A674" s="138"/>
      <c r="B674" s="138"/>
      <c r="C674" s="138"/>
      <c r="D674" s="138"/>
      <c r="E674" s="138"/>
      <c r="F674" s="138"/>
      <c r="G674" s="138"/>
      <c r="H674" s="138"/>
      <c r="I674" s="138"/>
      <c r="J674" s="138"/>
    </row>
    <row r="675" ht="12.75" customHeight="1">
      <c r="A675" s="138"/>
      <c r="B675" s="138"/>
      <c r="C675" s="138"/>
      <c r="D675" s="138"/>
      <c r="E675" s="138"/>
      <c r="F675" s="138"/>
      <c r="G675" s="138"/>
      <c r="H675" s="138"/>
      <c r="I675" s="138"/>
      <c r="J675" s="138"/>
    </row>
    <row r="676" ht="12.75" customHeight="1">
      <c r="A676" s="138"/>
      <c r="B676" s="138"/>
      <c r="C676" s="138"/>
      <c r="D676" s="138"/>
      <c r="E676" s="138"/>
      <c r="F676" s="138"/>
      <c r="G676" s="138"/>
      <c r="H676" s="138"/>
      <c r="I676" s="138"/>
      <c r="J676" s="138"/>
    </row>
    <row r="677" ht="12.75" customHeight="1">
      <c r="A677" s="138"/>
      <c r="B677" s="138"/>
      <c r="C677" s="138"/>
      <c r="D677" s="138"/>
      <c r="E677" s="138"/>
      <c r="F677" s="138"/>
      <c r="G677" s="138"/>
      <c r="H677" s="138"/>
      <c r="I677" s="138"/>
      <c r="J677" s="138"/>
    </row>
    <row r="678" ht="12.75" customHeight="1">
      <c r="A678" s="138"/>
      <c r="B678" s="138"/>
      <c r="C678" s="138"/>
      <c r="D678" s="138"/>
      <c r="E678" s="138"/>
      <c r="F678" s="138"/>
      <c r="G678" s="138"/>
      <c r="H678" s="138"/>
      <c r="I678" s="138"/>
      <c r="J678" s="138"/>
    </row>
    <row r="679" ht="12.75" customHeight="1">
      <c r="A679" s="138"/>
      <c r="B679" s="138"/>
      <c r="C679" s="138"/>
      <c r="D679" s="138"/>
      <c r="E679" s="138"/>
      <c r="F679" s="138"/>
      <c r="G679" s="138"/>
      <c r="H679" s="138"/>
      <c r="I679" s="138"/>
      <c r="J679" s="138"/>
    </row>
    <row r="680" ht="12.75" customHeight="1">
      <c r="A680" s="138"/>
      <c r="B680" s="138"/>
      <c r="C680" s="138"/>
      <c r="D680" s="138"/>
      <c r="E680" s="138"/>
      <c r="F680" s="138"/>
      <c r="G680" s="138"/>
      <c r="H680" s="138"/>
      <c r="I680" s="138"/>
      <c r="J680" s="138"/>
    </row>
    <row r="681" ht="12.75" customHeight="1">
      <c r="A681" s="138"/>
      <c r="B681" s="138"/>
      <c r="C681" s="138"/>
      <c r="D681" s="138"/>
      <c r="E681" s="138"/>
      <c r="F681" s="138"/>
      <c r="G681" s="138"/>
      <c r="H681" s="138"/>
      <c r="I681" s="138"/>
      <c r="J681" s="138"/>
    </row>
    <row r="682" ht="12.75" customHeight="1">
      <c r="A682" s="138"/>
      <c r="B682" s="138"/>
      <c r="C682" s="138"/>
      <c r="D682" s="138"/>
      <c r="E682" s="138"/>
      <c r="F682" s="138"/>
      <c r="G682" s="138"/>
      <c r="H682" s="138"/>
      <c r="I682" s="138"/>
      <c r="J682" s="138"/>
    </row>
    <row r="683" ht="12.75" customHeight="1">
      <c r="A683" s="138"/>
      <c r="B683" s="138"/>
      <c r="C683" s="138"/>
      <c r="D683" s="138"/>
      <c r="E683" s="138"/>
      <c r="F683" s="138"/>
      <c r="G683" s="138"/>
      <c r="H683" s="138"/>
      <c r="I683" s="138"/>
      <c r="J683" s="138"/>
    </row>
    <row r="684" ht="12.75" customHeight="1">
      <c r="A684" s="138"/>
      <c r="B684" s="138"/>
      <c r="C684" s="138"/>
      <c r="D684" s="138"/>
      <c r="E684" s="138"/>
      <c r="F684" s="138"/>
      <c r="G684" s="138"/>
      <c r="H684" s="138"/>
      <c r="I684" s="138"/>
      <c r="J684" s="138"/>
    </row>
    <row r="685" ht="12.75" customHeight="1">
      <c r="A685" s="138"/>
      <c r="B685" s="138"/>
      <c r="C685" s="138"/>
      <c r="D685" s="138"/>
      <c r="E685" s="138"/>
      <c r="F685" s="138"/>
      <c r="G685" s="138"/>
      <c r="H685" s="138"/>
      <c r="I685" s="138"/>
      <c r="J685" s="138"/>
    </row>
    <row r="686" ht="12.75" customHeight="1">
      <c r="A686" s="138"/>
      <c r="B686" s="138"/>
      <c r="C686" s="138"/>
      <c r="D686" s="138"/>
      <c r="E686" s="138"/>
      <c r="F686" s="138"/>
      <c r="G686" s="138"/>
      <c r="H686" s="138"/>
      <c r="I686" s="138"/>
      <c r="J686" s="138"/>
    </row>
    <row r="687" ht="12.75" customHeight="1">
      <c r="A687" s="138"/>
      <c r="B687" s="138"/>
      <c r="C687" s="138"/>
      <c r="D687" s="138"/>
      <c r="E687" s="138"/>
      <c r="F687" s="138"/>
      <c r="G687" s="138"/>
      <c r="H687" s="138"/>
      <c r="I687" s="138"/>
      <c r="J687" s="138"/>
    </row>
    <row r="688" ht="12.75" customHeight="1">
      <c r="A688" s="138"/>
      <c r="B688" s="138"/>
      <c r="C688" s="138"/>
      <c r="D688" s="138"/>
      <c r="E688" s="138"/>
      <c r="F688" s="138"/>
      <c r="G688" s="138"/>
      <c r="H688" s="138"/>
      <c r="I688" s="138"/>
      <c r="J688" s="138"/>
    </row>
    <row r="689" ht="12.75" customHeight="1">
      <c r="A689" s="138"/>
      <c r="B689" s="138"/>
      <c r="C689" s="138"/>
      <c r="D689" s="138"/>
      <c r="E689" s="138"/>
      <c r="F689" s="138"/>
      <c r="G689" s="138"/>
      <c r="H689" s="138"/>
      <c r="I689" s="138"/>
      <c r="J689" s="138"/>
    </row>
    <row r="690" ht="12.75" customHeight="1">
      <c r="A690" s="138"/>
      <c r="B690" s="138"/>
      <c r="C690" s="138"/>
      <c r="D690" s="138"/>
      <c r="E690" s="138"/>
      <c r="F690" s="138"/>
      <c r="G690" s="138"/>
      <c r="H690" s="138"/>
      <c r="I690" s="138"/>
      <c r="J690" s="138"/>
    </row>
    <row r="691" ht="12.75" customHeight="1">
      <c r="A691" s="138"/>
      <c r="B691" s="138"/>
      <c r="C691" s="138"/>
      <c r="D691" s="138"/>
      <c r="E691" s="138"/>
      <c r="F691" s="138"/>
      <c r="G691" s="138"/>
      <c r="H691" s="138"/>
      <c r="I691" s="138"/>
      <c r="J691" s="138"/>
    </row>
    <row r="692" ht="12.75" customHeight="1">
      <c r="A692" s="138"/>
      <c r="B692" s="138"/>
      <c r="C692" s="138"/>
      <c r="D692" s="138"/>
      <c r="E692" s="138"/>
      <c r="F692" s="138"/>
      <c r="G692" s="138"/>
      <c r="H692" s="138"/>
      <c r="I692" s="138"/>
      <c r="J692" s="138"/>
    </row>
    <row r="693" ht="12.75" customHeight="1">
      <c r="A693" s="138"/>
      <c r="B693" s="138"/>
      <c r="C693" s="138"/>
      <c r="D693" s="138"/>
      <c r="E693" s="138"/>
      <c r="F693" s="138"/>
      <c r="G693" s="138"/>
      <c r="H693" s="138"/>
      <c r="I693" s="138"/>
      <c r="J693" s="138"/>
    </row>
    <row r="694" ht="12.75" customHeight="1">
      <c r="A694" s="138"/>
      <c r="B694" s="138"/>
      <c r="C694" s="138"/>
      <c r="D694" s="138"/>
      <c r="E694" s="138"/>
      <c r="F694" s="138"/>
      <c r="G694" s="138"/>
      <c r="H694" s="138"/>
      <c r="I694" s="138"/>
      <c r="J694" s="138"/>
    </row>
    <row r="695" ht="12.75" customHeight="1">
      <c r="A695" s="138"/>
      <c r="B695" s="138"/>
      <c r="C695" s="138"/>
      <c r="D695" s="138"/>
      <c r="E695" s="138"/>
      <c r="F695" s="138"/>
      <c r="G695" s="138"/>
      <c r="H695" s="138"/>
      <c r="I695" s="138"/>
      <c r="J695" s="138"/>
    </row>
    <row r="696" ht="12.75" customHeight="1">
      <c r="A696" s="138"/>
      <c r="B696" s="138"/>
      <c r="C696" s="138"/>
      <c r="D696" s="138"/>
      <c r="E696" s="138"/>
      <c r="F696" s="138"/>
      <c r="G696" s="138"/>
      <c r="H696" s="138"/>
      <c r="I696" s="138"/>
      <c r="J696" s="138"/>
    </row>
    <row r="697" ht="12.75" customHeight="1">
      <c r="A697" s="138"/>
      <c r="B697" s="138"/>
      <c r="C697" s="138"/>
      <c r="D697" s="138"/>
      <c r="E697" s="138"/>
      <c r="F697" s="138"/>
      <c r="G697" s="138"/>
      <c r="H697" s="138"/>
      <c r="I697" s="138"/>
      <c r="J697" s="138"/>
    </row>
    <row r="698" ht="12.75" customHeight="1">
      <c r="A698" s="138"/>
      <c r="B698" s="138"/>
      <c r="C698" s="138"/>
      <c r="D698" s="138"/>
      <c r="E698" s="138"/>
      <c r="F698" s="138"/>
      <c r="G698" s="138"/>
      <c r="H698" s="138"/>
      <c r="I698" s="138"/>
      <c r="J698" s="138"/>
    </row>
    <row r="699" ht="12.75" customHeight="1">
      <c r="A699" s="138"/>
      <c r="B699" s="138"/>
      <c r="C699" s="138"/>
      <c r="D699" s="138"/>
      <c r="E699" s="138"/>
      <c r="F699" s="138"/>
      <c r="G699" s="138"/>
      <c r="H699" s="138"/>
      <c r="I699" s="138"/>
      <c r="J699" s="138"/>
    </row>
    <row r="700" ht="12.75" customHeight="1">
      <c r="A700" s="138"/>
      <c r="B700" s="138"/>
      <c r="C700" s="138"/>
      <c r="D700" s="138"/>
      <c r="E700" s="138"/>
      <c r="F700" s="138"/>
      <c r="G700" s="138"/>
      <c r="H700" s="138"/>
      <c r="I700" s="138"/>
      <c r="J700" s="138"/>
    </row>
    <row r="701" ht="12.75" customHeight="1">
      <c r="A701" s="138"/>
      <c r="B701" s="138"/>
      <c r="C701" s="138"/>
      <c r="D701" s="138"/>
      <c r="E701" s="138"/>
      <c r="F701" s="138"/>
      <c r="G701" s="138"/>
      <c r="H701" s="138"/>
      <c r="I701" s="138"/>
      <c r="J701" s="138"/>
    </row>
    <row r="702" ht="12.75" customHeight="1">
      <c r="A702" s="138"/>
      <c r="B702" s="138"/>
      <c r="C702" s="138"/>
      <c r="D702" s="138"/>
      <c r="E702" s="138"/>
      <c r="F702" s="138"/>
      <c r="G702" s="138"/>
      <c r="H702" s="138"/>
      <c r="I702" s="138"/>
      <c r="J702" s="138"/>
    </row>
    <row r="703" ht="12.75" customHeight="1">
      <c r="A703" s="138"/>
      <c r="B703" s="138"/>
      <c r="C703" s="138"/>
      <c r="D703" s="138"/>
      <c r="E703" s="138"/>
      <c r="F703" s="138"/>
      <c r="G703" s="138"/>
      <c r="H703" s="138"/>
      <c r="I703" s="138"/>
      <c r="J703" s="138"/>
    </row>
    <row r="704" ht="12.75" customHeight="1">
      <c r="A704" s="138"/>
      <c r="B704" s="138"/>
      <c r="C704" s="138"/>
      <c r="D704" s="138"/>
      <c r="E704" s="138"/>
      <c r="F704" s="138"/>
      <c r="G704" s="138"/>
      <c r="H704" s="138"/>
      <c r="I704" s="138"/>
      <c r="J704" s="138"/>
    </row>
    <row r="705" ht="12.75" customHeight="1">
      <c r="A705" s="138"/>
      <c r="B705" s="138"/>
      <c r="C705" s="138"/>
      <c r="D705" s="138"/>
      <c r="E705" s="138"/>
      <c r="F705" s="138"/>
      <c r="G705" s="138"/>
      <c r="H705" s="138"/>
      <c r="I705" s="138"/>
      <c r="J705" s="138"/>
    </row>
    <row r="706" ht="12.75" customHeight="1">
      <c r="A706" s="138"/>
      <c r="B706" s="138"/>
      <c r="C706" s="138"/>
      <c r="D706" s="138"/>
      <c r="E706" s="138"/>
      <c r="F706" s="138"/>
      <c r="G706" s="138"/>
      <c r="H706" s="138"/>
      <c r="I706" s="138"/>
      <c r="J706" s="138"/>
    </row>
    <row r="707" ht="12.75" customHeight="1">
      <c r="A707" s="138"/>
      <c r="B707" s="138"/>
      <c r="C707" s="138"/>
      <c r="D707" s="138"/>
      <c r="E707" s="138"/>
      <c r="F707" s="138"/>
      <c r="G707" s="138"/>
      <c r="H707" s="138"/>
      <c r="I707" s="138"/>
      <c r="J707" s="138"/>
    </row>
    <row r="708" ht="12.75" customHeight="1">
      <c r="A708" s="138"/>
      <c r="B708" s="138"/>
      <c r="C708" s="138"/>
      <c r="D708" s="138"/>
      <c r="E708" s="138"/>
      <c r="F708" s="138"/>
      <c r="G708" s="138"/>
      <c r="H708" s="138"/>
      <c r="I708" s="138"/>
      <c r="J708" s="138"/>
    </row>
    <row r="709" ht="12.75" customHeight="1">
      <c r="A709" s="138"/>
      <c r="B709" s="138"/>
      <c r="C709" s="138"/>
      <c r="D709" s="138"/>
      <c r="E709" s="138"/>
      <c r="F709" s="138"/>
      <c r="G709" s="138"/>
      <c r="H709" s="138"/>
      <c r="I709" s="138"/>
      <c r="J709" s="138"/>
    </row>
    <row r="710" ht="12.75" customHeight="1">
      <c r="A710" s="138"/>
      <c r="B710" s="138"/>
      <c r="C710" s="138"/>
      <c r="D710" s="138"/>
      <c r="E710" s="138"/>
      <c r="F710" s="138"/>
      <c r="G710" s="138"/>
      <c r="H710" s="138"/>
      <c r="I710" s="138"/>
      <c r="J710" s="138"/>
    </row>
    <row r="711" ht="12.75" customHeight="1">
      <c r="A711" s="138"/>
      <c r="B711" s="138"/>
      <c r="C711" s="138"/>
      <c r="D711" s="138"/>
      <c r="E711" s="138"/>
      <c r="F711" s="138"/>
      <c r="G711" s="138"/>
      <c r="H711" s="138"/>
      <c r="I711" s="138"/>
      <c r="J711" s="138"/>
    </row>
    <row r="712" ht="12.75" customHeight="1">
      <c r="A712" s="138"/>
      <c r="B712" s="138"/>
      <c r="C712" s="138"/>
      <c r="D712" s="138"/>
      <c r="E712" s="138"/>
      <c r="F712" s="138"/>
      <c r="G712" s="138"/>
      <c r="H712" s="138"/>
      <c r="I712" s="138"/>
      <c r="J712" s="138"/>
    </row>
    <row r="713" ht="12.75" customHeight="1">
      <c r="A713" s="138"/>
      <c r="B713" s="138"/>
      <c r="C713" s="138"/>
      <c r="D713" s="138"/>
      <c r="E713" s="138"/>
      <c r="F713" s="138"/>
      <c r="G713" s="138"/>
      <c r="H713" s="138"/>
      <c r="I713" s="138"/>
      <c r="J713" s="138"/>
    </row>
    <row r="714" ht="12.75" customHeight="1">
      <c r="A714" s="138"/>
      <c r="B714" s="138"/>
      <c r="C714" s="138"/>
      <c r="D714" s="138"/>
      <c r="E714" s="138"/>
      <c r="F714" s="138"/>
      <c r="G714" s="138"/>
      <c r="H714" s="138"/>
      <c r="I714" s="138"/>
      <c r="J714" s="138"/>
    </row>
    <row r="715" ht="12.75" customHeight="1">
      <c r="A715" s="138"/>
      <c r="B715" s="138"/>
      <c r="C715" s="138"/>
      <c r="D715" s="138"/>
      <c r="E715" s="138"/>
      <c r="F715" s="138"/>
      <c r="G715" s="138"/>
      <c r="H715" s="138"/>
      <c r="I715" s="138"/>
      <c r="J715" s="138"/>
    </row>
    <row r="716" ht="12.75" customHeight="1">
      <c r="A716" s="138"/>
      <c r="B716" s="138"/>
      <c r="C716" s="138"/>
      <c r="D716" s="138"/>
      <c r="E716" s="138"/>
      <c r="F716" s="138"/>
      <c r="G716" s="138"/>
      <c r="H716" s="138"/>
      <c r="I716" s="138"/>
      <c r="J716" s="138"/>
    </row>
    <row r="717" ht="12.75" customHeight="1">
      <c r="A717" s="138"/>
      <c r="B717" s="138"/>
      <c r="C717" s="138"/>
      <c r="D717" s="138"/>
      <c r="E717" s="138"/>
      <c r="F717" s="138"/>
      <c r="G717" s="138"/>
      <c r="H717" s="138"/>
      <c r="I717" s="138"/>
      <c r="J717" s="138"/>
    </row>
    <row r="718" ht="12.75" customHeight="1">
      <c r="A718" s="138"/>
      <c r="B718" s="138"/>
      <c r="C718" s="138"/>
      <c r="D718" s="138"/>
      <c r="E718" s="138"/>
      <c r="F718" s="138"/>
      <c r="G718" s="138"/>
      <c r="H718" s="138"/>
      <c r="I718" s="138"/>
      <c r="J718" s="138"/>
    </row>
    <row r="719" ht="12.75" customHeight="1">
      <c r="A719" s="138"/>
      <c r="B719" s="138"/>
      <c r="C719" s="138"/>
      <c r="D719" s="138"/>
      <c r="E719" s="138"/>
      <c r="F719" s="138"/>
      <c r="G719" s="138"/>
      <c r="H719" s="138"/>
      <c r="I719" s="138"/>
      <c r="J719" s="138"/>
    </row>
    <row r="720" ht="12.75" customHeight="1">
      <c r="A720" s="138"/>
      <c r="B720" s="138"/>
      <c r="C720" s="138"/>
      <c r="D720" s="138"/>
      <c r="E720" s="138"/>
      <c r="F720" s="138"/>
      <c r="G720" s="138"/>
      <c r="H720" s="138"/>
      <c r="I720" s="138"/>
      <c r="J720" s="138"/>
    </row>
    <row r="721" ht="12.75" customHeight="1">
      <c r="A721" s="138"/>
      <c r="B721" s="138"/>
      <c r="C721" s="138"/>
      <c r="D721" s="138"/>
      <c r="E721" s="138"/>
      <c r="F721" s="138"/>
      <c r="G721" s="138"/>
      <c r="H721" s="138"/>
      <c r="I721" s="138"/>
      <c r="J721" s="138"/>
    </row>
    <row r="722" ht="12.75" customHeight="1">
      <c r="A722" s="138"/>
      <c r="B722" s="138"/>
      <c r="C722" s="138"/>
      <c r="D722" s="138"/>
      <c r="E722" s="138"/>
      <c r="F722" s="138"/>
      <c r="G722" s="138"/>
      <c r="H722" s="138"/>
      <c r="I722" s="138"/>
      <c r="J722" s="138"/>
    </row>
    <row r="723" ht="12.75" customHeight="1">
      <c r="A723" s="138"/>
      <c r="B723" s="138"/>
      <c r="C723" s="138"/>
      <c r="D723" s="138"/>
      <c r="E723" s="138"/>
      <c r="F723" s="138"/>
      <c r="G723" s="138"/>
      <c r="H723" s="138"/>
      <c r="I723" s="138"/>
      <c r="J723" s="138"/>
    </row>
    <row r="724" ht="12.75" customHeight="1">
      <c r="A724" s="138"/>
      <c r="B724" s="138"/>
      <c r="C724" s="138"/>
      <c r="D724" s="138"/>
      <c r="E724" s="138"/>
      <c r="F724" s="138"/>
      <c r="G724" s="138"/>
      <c r="H724" s="138"/>
      <c r="I724" s="138"/>
      <c r="J724" s="138"/>
    </row>
    <row r="725" ht="12.75" customHeight="1">
      <c r="A725" s="138"/>
      <c r="B725" s="138"/>
      <c r="C725" s="138"/>
      <c r="D725" s="138"/>
      <c r="E725" s="138"/>
      <c r="F725" s="138"/>
      <c r="G725" s="138"/>
      <c r="H725" s="138"/>
      <c r="I725" s="138"/>
      <c r="J725" s="138"/>
    </row>
    <row r="726" ht="12.75" customHeight="1">
      <c r="A726" s="138"/>
      <c r="B726" s="138"/>
      <c r="C726" s="138"/>
      <c r="D726" s="138"/>
      <c r="E726" s="138"/>
      <c r="F726" s="138"/>
      <c r="G726" s="138"/>
      <c r="H726" s="138"/>
      <c r="I726" s="138"/>
      <c r="J726" s="138"/>
    </row>
    <row r="727" ht="12.75" customHeight="1">
      <c r="A727" s="138"/>
      <c r="B727" s="138"/>
      <c r="C727" s="138"/>
      <c r="D727" s="138"/>
      <c r="E727" s="138"/>
      <c r="F727" s="138"/>
      <c r="G727" s="138"/>
      <c r="H727" s="138"/>
      <c r="I727" s="138"/>
      <c r="J727" s="138"/>
    </row>
    <row r="728" ht="12.75" customHeight="1">
      <c r="A728" s="138"/>
      <c r="B728" s="138"/>
      <c r="C728" s="138"/>
      <c r="D728" s="138"/>
      <c r="E728" s="138"/>
      <c r="F728" s="138"/>
      <c r="G728" s="138"/>
      <c r="H728" s="138"/>
      <c r="I728" s="138"/>
      <c r="J728" s="138"/>
    </row>
    <row r="729" ht="12.75" customHeight="1">
      <c r="A729" s="138"/>
      <c r="B729" s="138"/>
      <c r="C729" s="138"/>
      <c r="D729" s="138"/>
      <c r="E729" s="138"/>
      <c r="F729" s="138"/>
      <c r="G729" s="138"/>
      <c r="H729" s="138"/>
      <c r="I729" s="138"/>
      <c r="J729" s="138"/>
    </row>
    <row r="730" ht="12.75" customHeight="1">
      <c r="A730" s="138"/>
      <c r="B730" s="138"/>
      <c r="C730" s="138"/>
      <c r="D730" s="138"/>
      <c r="E730" s="138"/>
      <c r="F730" s="138"/>
      <c r="G730" s="138"/>
      <c r="H730" s="138"/>
      <c r="I730" s="138"/>
      <c r="J730" s="138"/>
    </row>
    <row r="731" ht="12.75" customHeight="1">
      <c r="A731" s="138"/>
      <c r="B731" s="138"/>
      <c r="C731" s="138"/>
      <c r="D731" s="138"/>
      <c r="E731" s="138"/>
      <c r="F731" s="138"/>
      <c r="G731" s="138"/>
      <c r="H731" s="138"/>
      <c r="I731" s="138"/>
      <c r="J731" s="138"/>
    </row>
    <row r="732" ht="12.75" customHeight="1">
      <c r="A732" s="138"/>
      <c r="B732" s="138"/>
      <c r="C732" s="138"/>
      <c r="D732" s="138"/>
      <c r="E732" s="138"/>
      <c r="F732" s="138"/>
      <c r="G732" s="138"/>
      <c r="H732" s="138"/>
      <c r="I732" s="138"/>
      <c r="J732" s="138"/>
    </row>
    <row r="733" ht="12.75" customHeight="1">
      <c r="A733" s="138"/>
      <c r="B733" s="138"/>
      <c r="C733" s="138"/>
      <c r="D733" s="138"/>
      <c r="E733" s="138"/>
      <c r="F733" s="138"/>
      <c r="G733" s="138"/>
      <c r="H733" s="138"/>
      <c r="I733" s="138"/>
      <c r="J733" s="138"/>
    </row>
    <row r="734" ht="12.75" customHeight="1">
      <c r="A734" s="138"/>
      <c r="B734" s="138"/>
      <c r="C734" s="138"/>
      <c r="D734" s="138"/>
      <c r="E734" s="138"/>
      <c r="F734" s="138"/>
      <c r="G734" s="138"/>
      <c r="H734" s="138"/>
      <c r="I734" s="138"/>
      <c r="J734" s="138"/>
    </row>
    <row r="735" ht="12.75" customHeight="1">
      <c r="A735" s="138"/>
      <c r="B735" s="138"/>
      <c r="C735" s="138"/>
      <c r="D735" s="138"/>
      <c r="E735" s="138"/>
      <c r="F735" s="138"/>
      <c r="G735" s="138"/>
      <c r="H735" s="138"/>
      <c r="I735" s="138"/>
      <c r="J735" s="138"/>
    </row>
    <row r="736" ht="12.75" customHeight="1">
      <c r="A736" s="138"/>
      <c r="B736" s="138"/>
      <c r="C736" s="138"/>
      <c r="D736" s="138"/>
      <c r="E736" s="138"/>
      <c r="F736" s="138"/>
      <c r="G736" s="138"/>
      <c r="H736" s="138"/>
      <c r="I736" s="138"/>
      <c r="J736" s="138"/>
    </row>
    <row r="737" ht="12.75" customHeight="1">
      <c r="A737" s="138"/>
      <c r="B737" s="138"/>
      <c r="C737" s="138"/>
      <c r="D737" s="138"/>
      <c r="E737" s="138"/>
      <c r="F737" s="138"/>
      <c r="G737" s="138"/>
      <c r="H737" s="138"/>
      <c r="I737" s="138"/>
      <c r="J737" s="138"/>
    </row>
    <row r="738" ht="12.75" customHeight="1">
      <c r="A738" s="138"/>
      <c r="B738" s="138"/>
      <c r="C738" s="138"/>
      <c r="D738" s="138"/>
      <c r="E738" s="138"/>
      <c r="F738" s="138"/>
      <c r="G738" s="138"/>
      <c r="H738" s="138"/>
      <c r="I738" s="138"/>
      <c r="J738" s="138"/>
    </row>
    <row r="739" ht="12.75" customHeight="1">
      <c r="A739" s="138"/>
      <c r="B739" s="138"/>
      <c r="C739" s="138"/>
      <c r="D739" s="138"/>
      <c r="E739" s="138"/>
      <c r="F739" s="138"/>
      <c r="G739" s="138"/>
      <c r="H739" s="138"/>
      <c r="I739" s="138"/>
      <c r="J739" s="138"/>
    </row>
    <row r="740" ht="12.75" customHeight="1">
      <c r="A740" s="138"/>
      <c r="B740" s="138"/>
      <c r="C740" s="138"/>
      <c r="D740" s="138"/>
      <c r="E740" s="138"/>
      <c r="F740" s="138"/>
      <c r="G740" s="138"/>
      <c r="H740" s="138"/>
      <c r="I740" s="138"/>
      <c r="J740" s="138"/>
    </row>
    <row r="741" ht="12.75" customHeight="1">
      <c r="A741" s="138"/>
      <c r="B741" s="138"/>
      <c r="C741" s="138"/>
      <c r="D741" s="138"/>
      <c r="E741" s="138"/>
      <c r="F741" s="138"/>
      <c r="G741" s="138"/>
      <c r="H741" s="138"/>
      <c r="I741" s="138"/>
      <c r="J741" s="138"/>
    </row>
    <row r="742" ht="12.75" customHeight="1">
      <c r="A742" s="138"/>
      <c r="B742" s="138"/>
      <c r="C742" s="138"/>
      <c r="D742" s="138"/>
      <c r="E742" s="138"/>
      <c r="F742" s="138"/>
      <c r="G742" s="138"/>
      <c r="H742" s="138"/>
      <c r="I742" s="138"/>
      <c r="J742" s="138"/>
    </row>
    <row r="743" ht="12.75" customHeight="1">
      <c r="A743" s="138"/>
      <c r="B743" s="138"/>
      <c r="C743" s="138"/>
      <c r="D743" s="138"/>
      <c r="E743" s="138"/>
      <c r="F743" s="138"/>
      <c r="G743" s="138"/>
      <c r="H743" s="138"/>
      <c r="I743" s="138"/>
      <c r="J743" s="138"/>
    </row>
    <row r="744" ht="12.75" customHeight="1">
      <c r="A744" s="138"/>
      <c r="B744" s="138"/>
      <c r="C744" s="138"/>
      <c r="D744" s="138"/>
      <c r="E744" s="138"/>
      <c r="F744" s="138"/>
      <c r="G744" s="138"/>
      <c r="H744" s="138"/>
      <c r="I744" s="138"/>
      <c r="J744" s="138"/>
    </row>
    <row r="745" ht="12.75" customHeight="1">
      <c r="A745" s="138"/>
      <c r="B745" s="138"/>
      <c r="C745" s="138"/>
      <c r="D745" s="138"/>
      <c r="E745" s="138"/>
      <c r="F745" s="138"/>
      <c r="G745" s="138"/>
      <c r="H745" s="138"/>
      <c r="I745" s="138"/>
      <c r="J745" s="138"/>
    </row>
    <row r="746" ht="12.75" customHeight="1">
      <c r="A746" s="138"/>
      <c r="B746" s="138"/>
      <c r="C746" s="138"/>
      <c r="D746" s="138"/>
      <c r="E746" s="138"/>
      <c r="F746" s="138"/>
      <c r="G746" s="138"/>
      <c r="H746" s="138"/>
      <c r="I746" s="138"/>
      <c r="J746" s="138"/>
    </row>
    <row r="747" ht="12.75" customHeight="1">
      <c r="A747" s="138"/>
      <c r="B747" s="138"/>
      <c r="C747" s="138"/>
      <c r="D747" s="138"/>
      <c r="E747" s="138"/>
      <c r="F747" s="138"/>
      <c r="G747" s="138"/>
      <c r="H747" s="138"/>
      <c r="I747" s="138"/>
      <c r="J747" s="138"/>
    </row>
    <row r="748" ht="12.75" customHeight="1">
      <c r="A748" s="138"/>
      <c r="B748" s="138"/>
      <c r="C748" s="138"/>
      <c r="D748" s="138"/>
      <c r="E748" s="138"/>
      <c r="F748" s="138"/>
      <c r="G748" s="138"/>
      <c r="H748" s="138"/>
      <c r="I748" s="138"/>
      <c r="J748" s="138"/>
    </row>
    <row r="749" ht="12.75" customHeight="1">
      <c r="A749" s="138"/>
      <c r="B749" s="138"/>
      <c r="C749" s="138"/>
      <c r="D749" s="138"/>
      <c r="E749" s="138"/>
      <c r="F749" s="138"/>
      <c r="G749" s="138"/>
      <c r="H749" s="138"/>
      <c r="I749" s="138"/>
      <c r="J749" s="138"/>
    </row>
    <row r="750" ht="12.75" customHeight="1">
      <c r="A750" s="138"/>
      <c r="B750" s="138"/>
      <c r="C750" s="138"/>
      <c r="D750" s="138"/>
      <c r="E750" s="138"/>
      <c r="F750" s="138"/>
      <c r="G750" s="138"/>
      <c r="H750" s="138"/>
      <c r="I750" s="138"/>
      <c r="J750" s="138"/>
    </row>
    <row r="751" ht="12.75" customHeight="1">
      <c r="A751" s="138"/>
      <c r="B751" s="138"/>
      <c r="C751" s="138"/>
      <c r="D751" s="138"/>
      <c r="E751" s="138"/>
      <c r="F751" s="138"/>
      <c r="G751" s="138"/>
      <c r="H751" s="138"/>
      <c r="I751" s="138"/>
      <c r="J751" s="138"/>
    </row>
    <row r="752" ht="12.75" customHeight="1">
      <c r="A752" s="138"/>
      <c r="B752" s="138"/>
      <c r="C752" s="138"/>
      <c r="D752" s="138"/>
      <c r="E752" s="138"/>
      <c r="F752" s="138"/>
      <c r="G752" s="138"/>
      <c r="H752" s="138"/>
      <c r="I752" s="138"/>
      <c r="J752" s="138"/>
    </row>
    <row r="753" ht="12.75" customHeight="1">
      <c r="A753" s="138"/>
      <c r="B753" s="138"/>
      <c r="C753" s="138"/>
      <c r="D753" s="138"/>
      <c r="E753" s="138"/>
      <c r="F753" s="138"/>
      <c r="G753" s="138"/>
      <c r="H753" s="138"/>
      <c r="I753" s="138"/>
      <c r="J753" s="138"/>
    </row>
    <row r="754" ht="12.75" customHeight="1">
      <c r="A754" s="138"/>
      <c r="B754" s="138"/>
      <c r="C754" s="138"/>
      <c r="D754" s="138"/>
      <c r="E754" s="138"/>
      <c r="F754" s="138"/>
      <c r="G754" s="138"/>
      <c r="H754" s="138"/>
      <c r="I754" s="138"/>
      <c r="J754" s="138"/>
    </row>
    <row r="755" ht="12.75" customHeight="1">
      <c r="A755" s="138"/>
      <c r="B755" s="138"/>
      <c r="C755" s="138"/>
      <c r="D755" s="138"/>
      <c r="E755" s="138"/>
      <c r="F755" s="138"/>
      <c r="G755" s="138"/>
      <c r="H755" s="138"/>
      <c r="I755" s="138"/>
      <c r="J755" s="138"/>
    </row>
    <row r="756" ht="12.75" customHeight="1">
      <c r="A756" s="138"/>
      <c r="B756" s="138"/>
      <c r="C756" s="138"/>
      <c r="D756" s="138"/>
      <c r="E756" s="138"/>
      <c r="F756" s="138"/>
      <c r="G756" s="138"/>
      <c r="H756" s="138"/>
      <c r="I756" s="138"/>
      <c r="J756" s="138"/>
    </row>
    <row r="757" ht="12.75" customHeight="1">
      <c r="A757" s="138"/>
      <c r="B757" s="138"/>
      <c r="C757" s="138"/>
      <c r="D757" s="138"/>
      <c r="E757" s="138"/>
      <c r="F757" s="138"/>
      <c r="G757" s="138"/>
      <c r="H757" s="138"/>
      <c r="I757" s="138"/>
      <c r="J757" s="138"/>
    </row>
    <row r="758" ht="12.75" customHeight="1">
      <c r="A758" s="138"/>
      <c r="B758" s="138"/>
      <c r="C758" s="138"/>
      <c r="D758" s="138"/>
      <c r="E758" s="138"/>
      <c r="F758" s="138"/>
      <c r="G758" s="138"/>
      <c r="H758" s="138"/>
      <c r="I758" s="138"/>
      <c r="J758" s="138"/>
    </row>
    <row r="759" ht="12.75" customHeight="1">
      <c r="A759" s="138"/>
      <c r="B759" s="138"/>
      <c r="C759" s="138"/>
      <c r="D759" s="138"/>
      <c r="E759" s="138"/>
      <c r="F759" s="138"/>
      <c r="G759" s="138"/>
      <c r="H759" s="138"/>
      <c r="I759" s="138"/>
      <c r="J759" s="138"/>
    </row>
    <row r="760" ht="12.75" customHeight="1">
      <c r="A760" s="138"/>
      <c r="B760" s="138"/>
      <c r="C760" s="138"/>
      <c r="D760" s="138"/>
      <c r="E760" s="138"/>
      <c r="F760" s="138"/>
      <c r="G760" s="138"/>
      <c r="H760" s="138"/>
      <c r="I760" s="138"/>
      <c r="J760" s="138"/>
    </row>
    <row r="761" ht="12.75" customHeight="1">
      <c r="A761" s="138"/>
      <c r="B761" s="138"/>
      <c r="C761" s="138"/>
      <c r="D761" s="138"/>
      <c r="E761" s="138"/>
      <c r="F761" s="138"/>
      <c r="G761" s="138"/>
      <c r="H761" s="138"/>
      <c r="I761" s="138"/>
      <c r="J761" s="138"/>
    </row>
    <row r="762" ht="12.75" customHeight="1">
      <c r="A762" s="138"/>
      <c r="B762" s="138"/>
      <c r="C762" s="138"/>
      <c r="D762" s="138"/>
      <c r="E762" s="138"/>
      <c r="F762" s="138"/>
      <c r="G762" s="138"/>
      <c r="H762" s="138"/>
      <c r="I762" s="138"/>
      <c r="J762" s="138"/>
    </row>
    <row r="763" ht="12.75" customHeight="1">
      <c r="A763" s="138"/>
      <c r="B763" s="138"/>
      <c r="C763" s="138"/>
      <c r="D763" s="138"/>
      <c r="E763" s="138"/>
      <c r="F763" s="138"/>
      <c r="G763" s="138"/>
      <c r="H763" s="138"/>
      <c r="I763" s="138"/>
      <c r="J763" s="138"/>
    </row>
    <row r="764" ht="12.75" customHeight="1">
      <c r="A764" s="138"/>
      <c r="B764" s="138"/>
      <c r="C764" s="138"/>
      <c r="D764" s="138"/>
      <c r="E764" s="138"/>
      <c r="F764" s="138"/>
      <c r="G764" s="138"/>
      <c r="H764" s="138"/>
      <c r="I764" s="138"/>
      <c r="J764" s="138"/>
    </row>
    <row r="765" ht="12.75" customHeight="1">
      <c r="A765" s="138"/>
      <c r="B765" s="138"/>
      <c r="C765" s="138"/>
      <c r="D765" s="138"/>
      <c r="E765" s="138"/>
      <c r="F765" s="138"/>
      <c r="G765" s="138"/>
      <c r="H765" s="138"/>
      <c r="I765" s="138"/>
      <c r="J765" s="138"/>
    </row>
    <row r="766" ht="12.75" customHeight="1">
      <c r="A766" s="138"/>
      <c r="B766" s="138"/>
      <c r="C766" s="138"/>
      <c r="D766" s="138"/>
      <c r="E766" s="138"/>
      <c r="F766" s="138"/>
      <c r="G766" s="138"/>
      <c r="H766" s="138"/>
      <c r="I766" s="138"/>
      <c r="J766" s="138"/>
    </row>
    <row r="767" ht="12.75" customHeight="1">
      <c r="A767" s="138"/>
      <c r="B767" s="138"/>
      <c r="C767" s="138"/>
      <c r="D767" s="138"/>
      <c r="E767" s="138"/>
      <c r="F767" s="138"/>
      <c r="G767" s="138"/>
      <c r="H767" s="138"/>
      <c r="I767" s="138"/>
      <c r="J767" s="138"/>
    </row>
    <row r="768" ht="12.75" customHeight="1">
      <c r="A768" s="138"/>
      <c r="B768" s="138"/>
      <c r="C768" s="138"/>
      <c r="D768" s="138"/>
      <c r="E768" s="138"/>
      <c r="F768" s="138"/>
      <c r="G768" s="138"/>
      <c r="H768" s="138"/>
      <c r="I768" s="138"/>
      <c r="J768" s="138"/>
    </row>
    <row r="769" ht="12.75" customHeight="1">
      <c r="A769" s="138"/>
      <c r="B769" s="138"/>
      <c r="C769" s="138"/>
      <c r="D769" s="138"/>
      <c r="E769" s="138"/>
      <c r="F769" s="138"/>
      <c r="G769" s="138"/>
      <c r="H769" s="138"/>
      <c r="I769" s="138"/>
      <c r="J769" s="138"/>
    </row>
    <row r="770" ht="12.75" customHeight="1">
      <c r="A770" s="138"/>
      <c r="B770" s="138"/>
      <c r="C770" s="138"/>
      <c r="D770" s="138"/>
      <c r="E770" s="138"/>
      <c r="F770" s="138"/>
      <c r="G770" s="138"/>
      <c r="H770" s="138"/>
      <c r="I770" s="138"/>
      <c r="J770" s="138"/>
    </row>
    <row r="771" ht="12.75" customHeight="1">
      <c r="A771" s="138"/>
      <c r="B771" s="138"/>
      <c r="C771" s="138"/>
      <c r="D771" s="138"/>
      <c r="E771" s="138"/>
      <c r="F771" s="138"/>
      <c r="G771" s="138"/>
      <c r="H771" s="138"/>
      <c r="I771" s="138"/>
      <c r="J771" s="138"/>
    </row>
    <row r="772" ht="12.75" customHeight="1">
      <c r="A772" s="138"/>
      <c r="B772" s="138"/>
      <c r="C772" s="138"/>
      <c r="D772" s="138"/>
      <c r="E772" s="138"/>
      <c r="F772" s="138"/>
      <c r="G772" s="138"/>
      <c r="H772" s="138"/>
      <c r="I772" s="138"/>
      <c r="J772" s="138"/>
    </row>
    <row r="773" ht="12.75" customHeight="1">
      <c r="A773" s="138"/>
      <c r="B773" s="138"/>
      <c r="C773" s="138"/>
      <c r="D773" s="138"/>
      <c r="E773" s="138"/>
      <c r="F773" s="138"/>
      <c r="G773" s="138"/>
      <c r="H773" s="138"/>
      <c r="I773" s="138"/>
      <c r="J773" s="138"/>
    </row>
    <row r="774" ht="12.75" customHeight="1">
      <c r="A774" s="138"/>
      <c r="B774" s="138"/>
      <c r="C774" s="138"/>
      <c r="D774" s="138"/>
      <c r="E774" s="138"/>
      <c r="F774" s="138"/>
      <c r="G774" s="138"/>
      <c r="H774" s="138"/>
      <c r="I774" s="138"/>
      <c r="J774" s="138"/>
    </row>
    <row r="775" ht="12.75" customHeight="1">
      <c r="A775" s="138"/>
      <c r="B775" s="138"/>
      <c r="C775" s="138"/>
      <c r="D775" s="138"/>
      <c r="E775" s="138"/>
      <c r="F775" s="138"/>
      <c r="G775" s="138"/>
      <c r="H775" s="138"/>
      <c r="I775" s="138"/>
      <c r="J775" s="138"/>
    </row>
    <row r="776" ht="12.75" customHeight="1">
      <c r="A776" s="138"/>
      <c r="B776" s="138"/>
      <c r="C776" s="138"/>
      <c r="D776" s="138"/>
      <c r="E776" s="138"/>
      <c r="F776" s="138"/>
      <c r="G776" s="138"/>
      <c r="H776" s="138"/>
      <c r="I776" s="138"/>
      <c r="J776" s="138"/>
    </row>
    <row r="777" ht="12.75" customHeight="1">
      <c r="A777" s="138"/>
      <c r="B777" s="138"/>
      <c r="C777" s="138"/>
      <c r="D777" s="138"/>
      <c r="E777" s="138"/>
      <c r="F777" s="138"/>
      <c r="G777" s="138"/>
      <c r="H777" s="138"/>
      <c r="I777" s="138"/>
      <c r="J777" s="138"/>
    </row>
    <row r="778" ht="12.75" customHeight="1">
      <c r="A778" s="138"/>
      <c r="B778" s="138"/>
      <c r="C778" s="138"/>
      <c r="D778" s="138"/>
      <c r="E778" s="138"/>
      <c r="F778" s="138"/>
      <c r="G778" s="138"/>
      <c r="H778" s="138"/>
      <c r="I778" s="138"/>
      <c r="J778" s="138"/>
    </row>
    <row r="779" ht="12.75" customHeight="1">
      <c r="A779" s="138"/>
      <c r="B779" s="138"/>
      <c r="C779" s="138"/>
      <c r="D779" s="138"/>
      <c r="E779" s="138"/>
      <c r="F779" s="138"/>
      <c r="G779" s="138"/>
      <c r="H779" s="138"/>
      <c r="I779" s="138"/>
      <c r="J779" s="138"/>
    </row>
    <row r="780" ht="12.75" customHeight="1">
      <c r="A780" s="138"/>
      <c r="B780" s="138"/>
      <c r="C780" s="138"/>
      <c r="D780" s="138"/>
      <c r="E780" s="138"/>
      <c r="F780" s="138"/>
      <c r="G780" s="138"/>
      <c r="H780" s="138"/>
      <c r="I780" s="138"/>
      <c r="J780" s="138"/>
    </row>
    <row r="781" ht="12.75" customHeight="1">
      <c r="A781" s="138"/>
      <c r="B781" s="138"/>
      <c r="C781" s="138"/>
      <c r="D781" s="138"/>
      <c r="E781" s="138"/>
      <c r="F781" s="138"/>
      <c r="G781" s="138"/>
      <c r="H781" s="138"/>
      <c r="I781" s="138"/>
      <c r="J781" s="138"/>
    </row>
    <row r="782" ht="12.75" customHeight="1">
      <c r="A782" s="138"/>
      <c r="B782" s="138"/>
      <c r="C782" s="138"/>
      <c r="D782" s="138"/>
      <c r="E782" s="138"/>
      <c r="F782" s="138"/>
      <c r="G782" s="138"/>
      <c r="H782" s="138"/>
      <c r="I782" s="138"/>
      <c r="J782" s="138"/>
    </row>
    <row r="783" ht="12.75" customHeight="1">
      <c r="A783" s="138"/>
      <c r="B783" s="138"/>
      <c r="C783" s="138"/>
      <c r="D783" s="138"/>
      <c r="E783" s="138"/>
      <c r="F783" s="138"/>
      <c r="G783" s="138"/>
      <c r="H783" s="138"/>
      <c r="I783" s="138"/>
      <c r="J783" s="138"/>
    </row>
    <row r="784" ht="12.75" customHeight="1">
      <c r="A784" s="138"/>
      <c r="B784" s="138"/>
      <c r="C784" s="138"/>
      <c r="D784" s="138"/>
      <c r="E784" s="138"/>
      <c r="F784" s="138"/>
      <c r="G784" s="138"/>
      <c r="H784" s="138"/>
      <c r="I784" s="138"/>
      <c r="J784" s="138"/>
    </row>
    <row r="785" ht="12.75" customHeight="1">
      <c r="A785" s="138"/>
      <c r="B785" s="138"/>
      <c r="C785" s="138"/>
      <c r="D785" s="138"/>
      <c r="E785" s="138"/>
      <c r="F785" s="138"/>
      <c r="G785" s="138"/>
      <c r="H785" s="138"/>
      <c r="I785" s="138"/>
      <c r="J785" s="138"/>
    </row>
    <row r="786" ht="12.75" customHeight="1">
      <c r="A786" s="138"/>
      <c r="B786" s="138"/>
      <c r="C786" s="138"/>
      <c r="D786" s="138"/>
      <c r="E786" s="138"/>
      <c r="F786" s="138"/>
      <c r="G786" s="138"/>
      <c r="H786" s="138"/>
      <c r="I786" s="138"/>
      <c r="J786" s="138"/>
    </row>
    <row r="787" ht="12.75" customHeight="1">
      <c r="A787" s="138"/>
      <c r="B787" s="138"/>
      <c r="C787" s="138"/>
      <c r="D787" s="138"/>
      <c r="E787" s="138"/>
      <c r="F787" s="138"/>
      <c r="G787" s="138"/>
      <c r="H787" s="138"/>
      <c r="I787" s="138"/>
      <c r="J787" s="138"/>
    </row>
    <row r="788" ht="12.75" customHeight="1">
      <c r="A788" s="138"/>
      <c r="B788" s="138"/>
      <c r="C788" s="138"/>
      <c r="D788" s="138"/>
      <c r="E788" s="138"/>
      <c r="F788" s="138"/>
      <c r="G788" s="138"/>
      <c r="H788" s="138"/>
      <c r="I788" s="138"/>
      <c r="J788" s="138"/>
    </row>
    <row r="789" ht="12.75" customHeight="1">
      <c r="A789" s="138"/>
      <c r="B789" s="138"/>
      <c r="C789" s="138"/>
      <c r="D789" s="138"/>
      <c r="E789" s="138"/>
      <c r="F789" s="138"/>
      <c r="G789" s="138"/>
      <c r="H789" s="138"/>
      <c r="I789" s="138"/>
      <c r="J789" s="138"/>
    </row>
    <row r="790" ht="12.75" customHeight="1">
      <c r="A790" s="138"/>
      <c r="B790" s="138"/>
      <c r="C790" s="138"/>
      <c r="D790" s="138"/>
      <c r="E790" s="138"/>
      <c r="F790" s="138"/>
      <c r="G790" s="138"/>
      <c r="H790" s="138"/>
      <c r="I790" s="138"/>
      <c r="J790" s="138"/>
    </row>
    <row r="791" ht="12.75" customHeight="1">
      <c r="A791" s="138"/>
      <c r="B791" s="138"/>
      <c r="C791" s="138"/>
      <c r="D791" s="138"/>
      <c r="E791" s="138"/>
      <c r="F791" s="138"/>
      <c r="G791" s="138"/>
      <c r="H791" s="138"/>
      <c r="I791" s="138"/>
      <c r="J791" s="138"/>
    </row>
    <row r="792" ht="12.75" customHeight="1">
      <c r="A792" s="138"/>
      <c r="B792" s="138"/>
      <c r="C792" s="138"/>
      <c r="D792" s="138"/>
      <c r="E792" s="138"/>
      <c r="F792" s="138"/>
      <c r="G792" s="138"/>
      <c r="H792" s="138"/>
      <c r="I792" s="138"/>
      <c r="J792" s="138"/>
    </row>
    <row r="793" ht="12.75" customHeight="1">
      <c r="A793" s="138"/>
      <c r="B793" s="138"/>
      <c r="C793" s="138"/>
      <c r="D793" s="138"/>
      <c r="E793" s="138"/>
      <c r="F793" s="138"/>
      <c r="G793" s="138"/>
      <c r="H793" s="138"/>
      <c r="I793" s="138"/>
      <c r="J793" s="138"/>
    </row>
    <row r="794" ht="12.75" customHeight="1">
      <c r="A794" s="138"/>
      <c r="B794" s="138"/>
      <c r="C794" s="138"/>
      <c r="D794" s="138"/>
      <c r="E794" s="138"/>
      <c r="F794" s="138"/>
      <c r="G794" s="138"/>
      <c r="H794" s="138"/>
      <c r="I794" s="138"/>
      <c r="J794" s="138"/>
    </row>
    <row r="795" ht="12.75" customHeight="1">
      <c r="A795" s="138"/>
      <c r="B795" s="138"/>
      <c r="C795" s="138"/>
      <c r="D795" s="138"/>
      <c r="E795" s="138"/>
      <c r="F795" s="138"/>
      <c r="G795" s="138"/>
      <c r="H795" s="138"/>
      <c r="I795" s="138"/>
      <c r="J795" s="138"/>
    </row>
    <row r="796" ht="12.75" customHeight="1">
      <c r="A796" s="138"/>
      <c r="B796" s="138"/>
      <c r="C796" s="138"/>
      <c r="D796" s="138"/>
      <c r="E796" s="138"/>
      <c r="F796" s="138"/>
      <c r="G796" s="138"/>
      <c r="H796" s="138"/>
      <c r="I796" s="138"/>
      <c r="J796" s="138"/>
    </row>
    <row r="797" ht="12.75" customHeight="1">
      <c r="A797" s="138"/>
      <c r="B797" s="138"/>
      <c r="C797" s="138"/>
      <c r="D797" s="138"/>
      <c r="E797" s="138"/>
      <c r="F797" s="138"/>
      <c r="G797" s="138"/>
      <c r="H797" s="138"/>
      <c r="I797" s="138"/>
      <c r="J797" s="138"/>
    </row>
    <row r="798" ht="12.75" customHeight="1">
      <c r="A798" s="138"/>
      <c r="B798" s="138"/>
      <c r="C798" s="138"/>
      <c r="D798" s="138"/>
      <c r="E798" s="138"/>
      <c r="F798" s="138"/>
      <c r="G798" s="138"/>
      <c r="H798" s="138"/>
      <c r="I798" s="138"/>
      <c r="J798" s="138"/>
    </row>
    <row r="799" ht="12.75" customHeight="1">
      <c r="A799" s="138"/>
      <c r="B799" s="138"/>
      <c r="C799" s="138"/>
      <c r="D799" s="138"/>
      <c r="E799" s="138"/>
      <c r="F799" s="138"/>
      <c r="G799" s="138"/>
      <c r="H799" s="138"/>
      <c r="I799" s="138"/>
      <c r="J799" s="138"/>
    </row>
    <row r="800" ht="12.75" customHeight="1">
      <c r="A800" s="138"/>
      <c r="B800" s="138"/>
      <c r="C800" s="138"/>
      <c r="D800" s="138"/>
      <c r="E800" s="138"/>
      <c r="F800" s="138"/>
      <c r="G800" s="138"/>
      <c r="H800" s="138"/>
      <c r="I800" s="138"/>
      <c r="J800" s="138"/>
    </row>
    <row r="801" ht="12.75" customHeight="1">
      <c r="A801" s="138"/>
      <c r="B801" s="138"/>
      <c r="C801" s="138"/>
      <c r="D801" s="138"/>
      <c r="E801" s="138"/>
      <c r="F801" s="138"/>
      <c r="G801" s="138"/>
      <c r="H801" s="138"/>
      <c r="I801" s="138"/>
      <c r="J801" s="138"/>
    </row>
    <row r="802" ht="12.75" customHeight="1">
      <c r="A802" s="138"/>
      <c r="B802" s="138"/>
      <c r="C802" s="138"/>
      <c r="D802" s="138"/>
      <c r="E802" s="138"/>
      <c r="F802" s="138"/>
      <c r="G802" s="138"/>
      <c r="H802" s="138"/>
      <c r="I802" s="138"/>
      <c r="J802" s="138"/>
    </row>
    <row r="803" ht="12.75" customHeight="1">
      <c r="A803" s="138"/>
      <c r="B803" s="138"/>
      <c r="C803" s="138"/>
      <c r="D803" s="138"/>
      <c r="E803" s="138"/>
      <c r="F803" s="138"/>
      <c r="G803" s="138"/>
      <c r="H803" s="138"/>
      <c r="I803" s="138"/>
      <c r="J803" s="138"/>
    </row>
    <row r="804" ht="12.75" customHeight="1">
      <c r="A804" s="138"/>
      <c r="B804" s="138"/>
      <c r="C804" s="138"/>
      <c r="D804" s="138"/>
      <c r="E804" s="138"/>
      <c r="F804" s="138"/>
      <c r="G804" s="138"/>
      <c r="H804" s="138"/>
      <c r="I804" s="138"/>
      <c r="J804" s="138"/>
    </row>
    <row r="805" ht="12.75" customHeight="1">
      <c r="A805" s="138"/>
      <c r="B805" s="138"/>
      <c r="C805" s="138"/>
      <c r="D805" s="138"/>
      <c r="E805" s="138"/>
      <c r="F805" s="138"/>
      <c r="G805" s="138"/>
      <c r="H805" s="138"/>
      <c r="I805" s="138"/>
      <c r="J805" s="138"/>
    </row>
    <row r="806" ht="12.75" customHeight="1">
      <c r="A806" s="138"/>
      <c r="B806" s="138"/>
      <c r="C806" s="138"/>
      <c r="D806" s="138"/>
      <c r="E806" s="138"/>
      <c r="F806" s="138"/>
      <c r="G806" s="138"/>
      <c r="H806" s="138"/>
      <c r="I806" s="138"/>
      <c r="J806" s="138"/>
    </row>
    <row r="807" ht="12.75" customHeight="1">
      <c r="A807" s="138"/>
      <c r="B807" s="138"/>
      <c r="C807" s="138"/>
      <c r="D807" s="138"/>
      <c r="E807" s="138"/>
      <c r="F807" s="138"/>
      <c r="G807" s="138"/>
      <c r="H807" s="138"/>
      <c r="I807" s="138"/>
      <c r="J807" s="138"/>
    </row>
    <row r="808" ht="12.75" customHeight="1">
      <c r="A808" s="138"/>
      <c r="B808" s="138"/>
      <c r="C808" s="138"/>
      <c r="D808" s="138"/>
      <c r="E808" s="138"/>
      <c r="F808" s="138"/>
      <c r="G808" s="138"/>
      <c r="H808" s="138"/>
      <c r="I808" s="138"/>
      <c r="J808" s="138"/>
    </row>
    <row r="809" ht="12.75" customHeight="1">
      <c r="A809" s="138"/>
      <c r="B809" s="138"/>
      <c r="C809" s="138"/>
      <c r="D809" s="138"/>
      <c r="E809" s="138"/>
      <c r="F809" s="138"/>
      <c r="G809" s="138"/>
      <c r="H809" s="138"/>
      <c r="I809" s="138"/>
      <c r="J809" s="138"/>
    </row>
    <row r="810" ht="12.75" customHeight="1">
      <c r="A810" s="138"/>
      <c r="B810" s="138"/>
      <c r="C810" s="138"/>
      <c r="D810" s="138"/>
      <c r="E810" s="138"/>
      <c r="F810" s="138"/>
      <c r="G810" s="138"/>
      <c r="H810" s="138"/>
      <c r="I810" s="138"/>
      <c r="J810" s="138"/>
    </row>
    <row r="811" ht="12.75" customHeight="1">
      <c r="A811" s="138"/>
      <c r="B811" s="138"/>
      <c r="C811" s="138"/>
      <c r="D811" s="138"/>
      <c r="E811" s="138"/>
      <c r="F811" s="138"/>
      <c r="G811" s="138"/>
      <c r="H811" s="138"/>
      <c r="I811" s="138"/>
      <c r="J811" s="138"/>
    </row>
    <row r="812" ht="12.75" customHeight="1">
      <c r="A812" s="138"/>
      <c r="B812" s="138"/>
      <c r="C812" s="138"/>
      <c r="D812" s="138"/>
      <c r="E812" s="138"/>
      <c r="F812" s="138"/>
      <c r="G812" s="138"/>
      <c r="H812" s="138"/>
      <c r="I812" s="138"/>
      <c r="J812" s="138"/>
    </row>
    <row r="813" ht="12.75" customHeight="1">
      <c r="A813" s="138"/>
      <c r="B813" s="138"/>
      <c r="C813" s="138"/>
      <c r="D813" s="138"/>
      <c r="E813" s="138"/>
      <c r="F813" s="138"/>
      <c r="G813" s="138"/>
      <c r="H813" s="138"/>
      <c r="I813" s="138"/>
      <c r="J813" s="138"/>
    </row>
    <row r="814" ht="12.75" customHeight="1">
      <c r="A814" s="138"/>
      <c r="B814" s="138"/>
      <c r="C814" s="138"/>
      <c r="D814" s="138"/>
      <c r="E814" s="138"/>
      <c r="F814" s="138"/>
      <c r="G814" s="138"/>
      <c r="H814" s="138"/>
      <c r="I814" s="138"/>
      <c r="J814" s="138"/>
    </row>
    <row r="815" ht="12.75" customHeight="1">
      <c r="A815" s="138"/>
      <c r="B815" s="138"/>
      <c r="C815" s="138"/>
      <c r="D815" s="138"/>
      <c r="E815" s="138"/>
      <c r="F815" s="138"/>
      <c r="G815" s="138"/>
      <c r="H815" s="138"/>
      <c r="I815" s="138"/>
      <c r="J815" s="138"/>
    </row>
    <row r="816" ht="12.75" customHeight="1">
      <c r="A816" s="138"/>
      <c r="B816" s="138"/>
      <c r="C816" s="138"/>
      <c r="D816" s="138"/>
      <c r="E816" s="138"/>
      <c r="F816" s="138"/>
      <c r="G816" s="138"/>
      <c r="H816" s="138"/>
      <c r="I816" s="138"/>
      <c r="J816" s="138"/>
    </row>
    <row r="817" ht="12.75" customHeight="1">
      <c r="A817" s="138"/>
      <c r="B817" s="138"/>
      <c r="C817" s="138"/>
      <c r="D817" s="138"/>
      <c r="E817" s="138"/>
      <c r="F817" s="138"/>
      <c r="G817" s="138"/>
      <c r="H817" s="138"/>
      <c r="I817" s="138"/>
      <c r="J817" s="138"/>
    </row>
    <row r="818" ht="12.75" customHeight="1">
      <c r="A818" s="138"/>
      <c r="B818" s="138"/>
      <c r="C818" s="138"/>
      <c r="D818" s="138"/>
      <c r="E818" s="138"/>
      <c r="F818" s="138"/>
      <c r="G818" s="138"/>
      <c r="H818" s="138"/>
      <c r="I818" s="138"/>
      <c r="J818" s="138"/>
    </row>
    <row r="819" ht="12.75" customHeight="1">
      <c r="A819" s="138"/>
      <c r="B819" s="138"/>
      <c r="C819" s="138"/>
      <c r="D819" s="138"/>
      <c r="E819" s="138"/>
      <c r="F819" s="138"/>
      <c r="G819" s="138"/>
      <c r="H819" s="138"/>
      <c r="I819" s="138"/>
      <c r="J819" s="138"/>
    </row>
    <row r="820" ht="12.75" customHeight="1">
      <c r="A820" s="138"/>
      <c r="B820" s="138"/>
      <c r="C820" s="138"/>
      <c r="D820" s="138"/>
      <c r="E820" s="138"/>
      <c r="F820" s="138"/>
      <c r="G820" s="138"/>
      <c r="H820" s="138"/>
      <c r="I820" s="138"/>
      <c r="J820" s="138"/>
    </row>
    <row r="821" ht="12.75" customHeight="1">
      <c r="A821" s="138"/>
      <c r="B821" s="138"/>
      <c r="C821" s="138"/>
      <c r="D821" s="138"/>
      <c r="E821" s="138"/>
      <c r="F821" s="138"/>
      <c r="G821" s="138"/>
      <c r="H821" s="138"/>
      <c r="I821" s="138"/>
      <c r="J821" s="138"/>
    </row>
    <row r="822" ht="12.75" customHeight="1">
      <c r="A822" s="138"/>
      <c r="B822" s="138"/>
      <c r="C822" s="138"/>
      <c r="D822" s="138"/>
      <c r="E822" s="138"/>
      <c r="F822" s="138"/>
      <c r="G822" s="138"/>
      <c r="H822" s="138"/>
      <c r="I822" s="138"/>
      <c r="J822" s="138"/>
    </row>
    <row r="823" ht="12.75" customHeight="1">
      <c r="A823" s="138"/>
      <c r="B823" s="138"/>
      <c r="C823" s="138"/>
      <c r="D823" s="138"/>
      <c r="E823" s="138"/>
      <c r="F823" s="138"/>
      <c r="G823" s="138"/>
      <c r="H823" s="138"/>
      <c r="I823" s="138"/>
      <c r="J823" s="138"/>
    </row>
    <row r="824" ht="12.75" customHeight="1">
      <c r="A824" s="138"/>
      <c r="B824" s="138"/>
      <c r="C824" s="138"/>
      <c r="D824" s="138"/>
      <c r="E824" s="138"/>
      <c r="F824" s="138"/>
      <c r="G824" s="138"/>
      <c r="H824" s="138"/>
      <c r="I824" s="138"/>
      <c r="J824" s="138"/>
    </row>
    <row r="825" ht="12.75" customHeight="1">
      <c r="A825" s="138"/>
      <c r="B825" s="138"/>
      <c r="C825" s="138"/>
      <c r="D825" s="138"/>
      <c r="E825" s="138"/>
      <c r="F825" s="138"/>
      <c r="G825" s="138"/>
      <c r="H825" s="138"/>
      <c r="I825" s="138"/>
      <c r="J825" s="138"/>
    </row>
    <row r="826" ht="12.75" customHeight="1">
      <c r="A826" s="138"/>
      <c r="B826" s="138"/>
      <c r="C826" s="138"/>
      <c r="D826" s="138"/>
      <c r="E826" s="138"/>
      <c r="F826" s="138"/>
      <c r="G826" s="138"/>
      <c r="H826" s="138"/>
      <c r="I826" s="138"/>
      <c r="J826" s="138"/>
    </row>
    <row r="827" ht="12.75" customHeight="1">
      <c r="A827" s="138"/>
      <c r="B827" s="138"/>
      <c r="C827" s="138"/>
      <c r="D827" s="138"/>
      <c r="E827" s="138"/>
      <c r="F827" s="138"/>
      <c r="G827" s="138"/>
      <c r="H827" s="138"/>
      <c r="I827" s="138"/>
      <c r="J827" s="138"/>
    </row>
    <row r="828" ht="12.75" customHeight="1">
      <c r="A828" s="138"/>
      <c r="B828" s="138"/>
      <c r="C828" s="138"/>
      <c r="D828" s="138"/>
      <c r="E828" s="138"/>
      <c r="F828" s="138"/>
      <c r="G828" s="138"/>
      <c r="H828" s="138"/>
      <c r="I828" s="138"/>
      <c r="J828" s="138"/>
    </row>
    <row r="829" ht="12.75" customHeight="1">
      <c r="A829" s="138"/>
      <c r="B829" s="138"/>
      <c r="C829" s="138"/>
      <c r="D829" s="138"/>
      <c r="E829" s="138"/>
      <c r="F829" s="138"/>
      <c r="G829" s="138"/>
      <c r="H829" s="138"/>
      <c r="I829" s="138"/>
      <c r="J829" s="138"/>
    </row>
    <row r="830" ht="12.75" customHeight="1">
      <c r="A830" s="138"/>
      <c r="B830" s="138"/>
      <c r="C830" s="138"/>
      <c r="D830" s="138"/>
      <c r="E830" s="138"/>
      <c r="F830" s="138"/>
      <c r="G830" s="138"/>
      <c r="H830" s="138"/>
      <c r="I830" s="138"/>
      <c r="J830" s="138"/>
    </row>
    <row r="831" ht="12.75" customHeight="1">
      <c r="A831" s="138"/>
      <c r="B831" s="138"/>
      <c r="C831" s="138"/>
      <c r="D831" s="138"/>
      <c r="E831" s="138"/>
      <c r="F831" s="138"/>
      <c r="G831" s="138"/>
      <c r="H831" s="138"/>
      <c r="I831" s="138"/>
      <c r="J831" s="138"/>
    </row>
    <row r="832" ht="12.75" customHeight="1">
      <c r="A832" s="138"/>
      <c r="B832" s="138"/>
      <c r="C832" s="138"/>
      <c r="D832" s="138"/>
      <c r="E832" s="138"/>
      <c r="F832" s="138"/>
      <c r="G832" s="138"/>
      <c r="H832" s="138"/>
      <c r="I832" s="138"/>
      <c r="J832" s="138"/>
    </row>
    <row r="833" ht="12.75" customHeight="1">
      <c r="A833" s="138"/>
      <c r="B833" s="138"/>
      <c r="C833" s="138"/>
      <c r="D833" s="138"/>
      <c r="E833" s="138"/>
      <c r="F833" s="138"/>
      <c r="G833" s="138"/>
      <c r="H833" s="138"/>
      <c r="I833" s="138"/>
      <c r="J833" s="138"/>
    </row>
    <row r="834" ht="12.75" customHeight="1">
      <c r="A834" s="138"/>
      <c r="B834" s="138"/>
      <c r="C834" s="138"/>
      <c r="D834" s="138"/>
      <c r="E834" s="138"/>
      <c r="F834" s="138"/>
      <c r="G834" s="138"/>
      <c r="H834" s="138"/>
      <c r="I834" s="138"/>
      <c r="J834" s="138"/>
    </row>
    <row r="835" ht="12.75" customHeight="1">
      <c r="A835" s="138"/>
      <c r="B835" s="138"/>
      <c r="C835" s="138"/>
      <c r="D835" s="138"/>
      <c r="E835" s="138"/>
      <c r="F835" s="138"/>
      <c r="G835" s="138"/>
      <c r="H835" s="138"/>
      <c r="I835" s="138"/>
      <c r="J835" s="138"/>
    </row>
    <row r="836" ht="12.75" customHeight="1">
      <c r="A836" s="138"/>
      <c r="B836" s="138"/>
      <c r="C836" s="138"/>
      <c r="D836" s="138"/>
      <c r="E836" s="138"/>
      <c r="F836" s="138"/>
      <c r="G836" s="138"/>
      <c r="H836" s="138"/>
      <c r="I836" s="138"/>
      <c r="J836" s="138"/>
    </row>
    <row r="837" ht="12.75" customHeight="1">
      <c r="A837" s="138"/>
      <c r="B837" s="138"/>
      <c r="C837" s="138"/>
      <c r="D837" s="138"/>
      <c r="E837" s="138"/>
      <c r="F837" s="138"/>
      <c r="G837" s="138"/>
      <c r="H837" s="138"/>
      <c r="I837" s="138"/>
      <c r="J837" s="138"/>
    </row>
    <row r="838" ht="12.75" customHeight="1">
      <c r="A838" s="138"/>
      <c r="B838" s="138"/>
      <c r="C838" s="138"/>
      <c r="D838" s="138"/>
      <c r="E838" s="138"/>
      <c r="F838" s="138"/>
      <c r="G838" s="138"/>
      <c r="H838" s="138"/>
      <c r="I838" s="138"/>
      <c r="J838" s="138"/>
    </row>
    <row r="839" ht="12.75" customHeight="1">
      <c r="A839" s="138"/>
      <c r="B839" s="138"/>
      <c r="C839" s="138"/>
      <c r="D839" s="138"/>
      <c r="E839" s="138"/>
      <c r="F839" s="138"/>
      <c r="G839" s="138"/>
      <c r="H839" s="138"/>
      <c r="I839" s="138"/>
      <c r="J839" s="138"/>
    </row>
    <row r="840" ht="12.75" customHeight="1">
      <c r="A840" s="138"/>
      <c r="B840" s="138"/>
      <c r="C840" s="138"/>
      <c r="D840" s="138"/>
      <c r="E840" s="138"/>
      <c r="F840" s="138"/>
      <c r="G840" s="138"/>
      <c r="H840" s="138"/>
      <c r="I840" s="138"/>
      <c r="J840" s="138"/>
    </row>
    <row r="841" ht="12.75" customHeight="1">
      <c r="A841" s="138"/>
      <c r="B841" s="138"/>
      <c r="C841" s="138"/>
      <c r="D841" s="138"/>
      <c r="E841" s="138"/>
      <c r="F841" s="138"/>
      <c r="G841" s="138"/>
      <c r="H841" s="138"/>
      <c r="I841" s="138"/>
      <c r="J841" s="138"/>
    </row>
    <row r="842" ht="12.75" customHeight="1">
      <c r="A842" s="138"/>
      <c r="B842" s="138"/>
      <c r="C842" s="138"/>
      <c r="D842" s="138"/>
      <c r="E842" s="138"/>
      <c r="F842" s="138"/>
      <c r="G842" s="138"/>
      <c r="H842" s="138"/>
      <c r="I842" s="138"/>
      <c r="J842" s="138"/>
    </row>
    <row r="843" ht="12.75" customHeight="1">
      <c r="A843" s="138"/>
      <c r="B843" s="138"/>
      <c r="C843" s="138"/>
      <c r="D843" s="138"/>
      <c r="E843" s="138"/>
      <c r="F843" s="138"/>
      <c r="G843" s="138"/>
      <c r="H843" s="138"/>
      <c r="I843" s="138"/>
      <c r="J843" s="138"/>
    </row>
    <row r="844" ht="12.75" customHeight="1">
      <c r="A844" s="138"/>
      <c r="B844" s="138"/>
      <c r="C844" s="138"/>
      <c r="D844" s="138"/>
      <c r="E844" s="138"/>
      <c r="F844" s="138"/>
      <c r="G844" s="138"/>
      <c r="H844" s="138"/>
      <c r="I844" s="138"/>
      <c r="J844" s="138"/>
    </row>
    <row r="845" ht="12.75" customHeight="1">
      <c r="A845" s="138"/>
      <c r="B845" s="138"/>
      <c r="C845" s="138"/>
      <c r="D845" s="138"/>
      <c r="E845" s="138"/>
      <c r="F845" s="138"/>
      <c r="G845" s="138"/>
      <c r="H845" s="138"/>
      <c r="I845" s="138"/>
      <c r="J845" s="138"/>
    </row>
    <row r="846" ht="12.75" customHeight="1">
      <c r="A846" s="138"/>
      <c r="B846" s="138"/>
      <c r="C846" s="138"/>
      <c r="D846" s="138"/>
      <c r="E846" s="138"/>
      <c r="F846" s="138"/>
      <c r="G846" s="138"/>
      <c r="H846" s="138"/>
      <c r="I846" s="138"/>
      <c r="J846" s="138"/>
    </row>
    <row r="847" ht="12.75" customHeight="1">
      <c r="A847" s="138"/>
      <c r="B847" s="138"/>
      <c r="C847" s="138"/>
      <c r="D847" s="138"/>
      <c r="E847" s="138"/>
      <c r="F847" s="138"/>
      <c r="G847" s="138"/>
      <c r="H847" s="138"/>
      <c r="I847" s="138"/>
      <c r="J847" s="138"/>
    </row>
    <row r="848" ht="12.75" customHeight="1">
      <c r="A848" s="138"/>
      <c r="B848" s="138"/>
      <c r="C848" s="138"/>
      <c r="D848" s="138"/>
      <c r="E848" s="138"/>
      <c r="F848" s="138"/>
      <c r="G848" s="138"/>
      <c r="H848" s="138"/>
      <c r="I848" s="138"/>
      <c r="J848" s="138"/>
    </row>
    <row r="849" ht="12.75" customHeight="1">
      <c r="A849" s="138"/>
      <c r="B849" s="138"/>
      <c r="C849" s="138"/>
      <c r="D849" s="138"/>
      <c r="E849" s="138"/>
      <c r="F849" s="138"/>
      <c r="G849" s="138"/>
      <c r="H849" s="138"/>
      <c r="I849" s="138"/>
      <c r="J849" s="138"/>
    </row>
    <row r="850" ht="12.75" customHeight="1">
      <c r="A850" s="138"/>
      <c r="B850" s="138"/>
      <c r="C850" s="138"/>
      <c r="D850" s="138"/>
      <c r="E850" s="138"/>
      <c r="F850" s="138"/>
      <c r="G850" s="138"/>
      <c r="H850" s="138"/>
      <c r="I850" s="138"/>
      <c r="J850" s="138"/>
    </row>
    <row r="851" ht="12.75" customHeight="1">
      <c r="A851" s="138"/>
      <c r="B851" s="138"/>
      <c r="C851" s="138"/>
      <c r="D851" s="138"/>
      <c r="E851" s="138"/>
      <c r="F851" s="138"/>
      <c r="G851" s="138"/>
      <c r="H851" s="138"/>
      <c r="I851" s="138"/>
      <c r="J851" s="138"/>
    </row>
    <row r="852" ht="12.75" customHeight="1">
      <c r="A852" s="138"/>
      <c r="B852" s="138"/>
      <c r="C852" s="138"/>
      <c r="D852" s="138"/>
      <c r="E852" s="138"/>
      <c r="F852" s="138"/>
      <c r="G852" s="138"/>
      <c r="H852" s="138"/>
      <c r="I852" s="138"/>
      <c r="J852" s="138"/>
    </row>
    <row r="853" ht="12.75" customHeight="1">
      <c r="A853" s="138"/>
      <c r="B853" s="138"/>
      <c r="C853" s="138"/>
      <c r="D853" s="138"/>
      <c r="E853" s="138"/>
      <c r="F853" s="138"/>
      <c r="G853" s="138"/>
      <c r="H853" s="138"/>
      <c r="I853" s="138"/>
      <c r="J853" s="138"/>
    </row>
    <row r="854" ht="12.75" customHeight="1">
      <c r="A854" s="138"/>
      <c r="B854" s="138"/>
      <c r="C854" s="138"/>
      <c r="D854" s="138"/>
      <c r="E854" s="138"/>
      <c r="F854" s="138"/>
      <c r="G854" s="138"/>
      <c r="H854" s="138"/>
      <c r="I854" s="138"/>
      <c r="J854" s="138"/>
    </row>
    <row r="855" ht="12.75" customHeight="1">
      <c r="A855" s="138"/>
      <c r="B855" s="138"/>
      <c r="C855" s="138"/>
      <c r="D855" s="138"/>
      <c r="E855" s="138"/>
      <c r="F855" s="138"/>
      <c r="G855" s="138"/>
      <c r="H855" s="138"/>
      <c r="I855" s="138"/>
      <c r="J855" s="138"/>
    </row>
    <row r="856" ht="12.75" customHeight="1">
      <c r="A856" s="138"/>
      <c r="B856" s="138"/>
      <c r="C856" s="138"/>
      <c r="D856" s="138"/>
      <c r="E856" s="138"/>
      <c r="F856" s="138"/>
      <c r="G856" s="138"/>
      <c r="H856" s="138"/>
      <c r="I856" s="138"/>
      <c r="J856" s="138"/>
    </row>
    <row r="857" ht="12.75" customHeight="1">
      <c r="A857" s="138"/>
      <c r="B857" s="138"/>
      <c r="C857" s="138"/>
      <c r="D857" s="138"/>
      <c r="E857" s="138"/>
      <c r="F857" s="138"/>
      <c r="G857" s="138"/>
      <c r="H857" s="138"/>
      <c r="I857" s="138"/>
      <c r="J857" s="138"/>
    </row>
    <row r="858" ht="12.75" customHeight="1">
      <c r="A858" s="138"/>
      <c r="B858" s="138"/>
      <c r="C858" s="138"/>
      <c r="D858" s="138"/>
      <c r="E858" s="138"/>
      <c r="F858" s="138"/>
      <c r="G858" s="138"/>
      <c r="H858" s="138"/>
      <c r="I858" s="138"/>
      <c r="J858" s="138"/>
    </row>
    <row r="859" ht="12.75" customHeight="1">
      <c r="A859" s="138"/>
      <c r="B859" s="138"/>
      <c r="C859" s="138"/>
      <c r="D859" s="138"/>
      <c r="E859" s="138"/>
      <c r="F859" s="138"/>
      <c r="G859" s="138"/>
      <c r="H859" s="138"/>
      <c r="I859" s="138"/>
      <c r="J859" s="138"/>
    </row>
    <row r="860" ht="12.75" customHeight="1">
      <c r="A860" s="138"/>
      <c r="B860" s="138"/>
      <c r="C860" s="138"/>
      <c r="D860" s="138"/>
      <c r="E860" s="138"/>
      <c r="F860" s="138"/>
      <c r="G860" s="138"/>
      <c r="H860" s="138"/>
      <c r="I860" s="138"/>
      <c r="J860" s="138"/>
    </row>
    <row r="861" ht="12.75" customHeight="1">
      <c r="A861" s="138"/>
      <c r="B861" s="138"/>
      <c r="C861" s="138"/>
      <c r="D861" s="138"/>
      <c r="E861" s="138"/>
      <c r="F861" s="138"/>
      <c r="G861" s="138"/>
      <c r="H861" s="138"/>
      <c r="I861" s="138"/>
      <c r="J861" s="138"/>
    </row>
    <row r="862" ht="12.75" customHeight="1">
      <c r="A862" s="138"/>
      <c r="B862" s="138"/>
      <c r="C862" s="138"/>
      <c r="D862" s="138"/>
      <c r="E862" s="138"/>
      <c r="F862" s="138"/>
      <c r="G862" s="138"/>
      <c r="H862" s="138"/>
      <c r="I862" s="138"/>
      <c r="J862" s="138"/>
    </row>
    <row r="863" ht="12.75" customHeight="1">
      <c r="A863" s="138"/>
      <c r="B863" s="138"/>
      <c r="C863" s="138"/>
      <c r="D863" s="138"/>
      <c r="E863" s="138"/>
      <c r="F863" s="138"/>
      <c r="G863" s="138"/>
      <c r="H863" s="138"/>
      <c r="I863" s="138"/>
      <c r="J863" s="138"/>
    </row>
    <row r="864" ht="12.75" customHeight="1">
      <c r="A864" s="138"/>
      <c r="B864" s="138"/>
      <c r="C864" s="138"/>
      <c r="D864" s="138"/>
      <c r="E864" s="138"/>
      <c r="F864" s="138"/>
      <c r="G864" s="138"/>
      <c r="H864" s="138"/>
      <c r="I864" s="138"/>
      <c r="J864" s="138"/>
    </row>
    <row r="865" ht="12.75" customHeight="1">
      <c r="A865" s="138"/>
      <c r="B865" s="138"/>
      <c r="C865" s="138"/>
      <c r="D865" s="138"/>
      <c r="E865" s="138"/>
      <c r="F865" s="138"/>
      <c r="G865" s="138"/>
      <c r="H865" s="138"/>
      <c r="I865" s="138"/>
      <c r="J865" s="138"/>
    </row>
    <row r="866" ht="12.75" customHeight="1">
      <c r="A866" s="138"/>
      <c r="B866" s="138"/>
      <c r="C866" s="138"/>
      <c r="D866" s="138"/>
      <c r="E866" s="138"/>
      <c r="F866" s="138"/>
      <c r="G866" s="138"/>
      <c r="H866" s="138"/>
      <c r="I866" s="138"/>
      <c r="J866" s="138"/>
    </row>
    <row r="867" ht="12.75" customHeight="1">
      <c r="A867" s="138"/>
      <c r="B867" s="138"/>
      <c r="C867" s="138"/>
      <c r="D867" s="138"/>
      <c r="E867" s="138"/>
      <c r="F867" s="138"/>
      <c r="G867" s="138"/>
      <c r="H867" s="138"/>
      <c r="I867" s="138"/>
      <c r="J867" s="138"/>
    </row>
    <row r="868" ht="12.75" customHeight="1">
      <c r="A868" s="138"/>
      <c r="B868" s="138"/>
      <c r="C868" s="138"/>
      <c r="D868" s="138"/>
      <c r="E868" s="138"/>
      <c r="F868" s="138"/>
      <c r="G868" s="138"/>
      <c r="H868" s="138"/>
      <c r="I868" s="138"/>
      <c r="J868" s="138"/>
    </row>
    <row r="869" ht="12.75" customHeight="1">
      <c r="A869" s="138"/>
      <c r="B869" s="138"/>
      <c r="C869" s="138"/>
      <c r="D869" s="138"/>
      <c r="E869" s="138"/>
      <c r="F869" s="138"/>
      <c r="G869" s="138"/>
      <c r="H869" s="138"/>
      <c r="I869" s="138"/>
      <c r="J869" s="138"/>
    </row>
    <row r="870" ht="12.75" customHeight="1">
      <c r="A870" s="138"/>
      <c r="B870" s="138"/>
      <c r="C870" s="138"/>
      <c r="D870" s="138"/>
      <c r="E870" s="138"/>
      <c r="F870" s="138"/>
      <c r="G870" s="138"/>
      <c r="H870" s="138"/>
      <c r="I870" s="138"/>
      <c r="J870" s="138"/>
    </row>
    <row r="871" ht="12.75" customHeight="1">
      <c r="A871" s="138"/>
      <c r="B871" s="138"/>
      <c r="C871" s="138"/>
      <c r="D871" s="138"/>
      <c r="E871" s="138"/>
      <c r="F871" s="138"/>
      <c r="G871" s="138"/>
      <c r="H871" s="138"/>
      <c r="I871" s="138"/>
      <c r="J871" s="138"/>
    </row>
    <row r="872" ht="12.75" customHeight="1">
      <c r="A872" s="138"/>
      <c r="B872" s="138"/>
      <c r="C872" s="138"/>
      <c r="D872" s="138"/>
      <c r="E872" s="138"/>
      <c r="F872" s="138"/>
      <c r="G872" s="138"/>
      <c r="H872" s="138"/>
      <c r="I872" s="138"/>
      <c r="J872" s="138"/>
    </row>
    <row r="873" ht="12.75" customHeight="1">
      <c r="A873" s="138"/>
      <c r="B873" s="138"/>
      <c r="C873" s="138"/>
      <c r="D873" s="138"/>
      <c r="E873" s="138"/>
      <c r="F873" s="138"/>
      <c r="G873" s="138"/>
      <c r="H873" s="138"/>
      <c r="I873" s="138"/>
      <c r="J873" s="138"/>
    </row>
    <row r="874" ht="12.75" customHeight="1">
      <c r="A874" s="138"/>
      <c r="B874" s="138"/>
      <c r="C874" s="138"/>
      <c r="D874" s="138"/>
      <c r="E874" s="138"/>
      <c r="F874" s="138"/>
      <c r="G874" s="138"/>
      <c r="H874" s="138"/>
      <c r="I874" s="138"/>
      <c r="J874" s="138"/>
    </row>
    <row r="875" ht="12.75" customHeight="1">
      <c r="A875" s="138"/>
      <c r="B875" s="138"/>
      <c r="C875" s="138"/>
      <c r="D875" s="138"/>
      <c r="E875" s="138"/>
      <c r="F875" s="138"/>
      <c r="G875" s="138"/>
      <c r="H875" s="138"/>
      <c r="I875" s="138"/>
      <c r="J875" s="138"/>
    </row>
    <row r="876" ht="12.75" customHeight="1">
      <c r="A876" s="138"/>
      <c r="B876" s="138"/>
      <c r="C876" s="138"/>
      <c r="D876" s="138"/>
      <c r="E876" s="138"/>
      <c r="F876" s="138"/>
      <c r="G876" s="138"/>
      <c r="H876" s="138"/>
      <c r="I876" s="138"/>
      <c r="J876" s="138"/>
    </row>
    <row r="877" ht="12.75" customHeight="1">
      <c r="A877" s="138"/>
      <c r="B877" s="138"/>
      <c r="C877" s="138"/>
      <c r="D877" s="138"/>
      <c r="E877" s="138"/>
      <c r="F877" s="138"/>
      <c r="G877" s="138"/>
      <c r="H877" s="138"/>
      <c r="I877" s="138"/>
      <c r="J877" s="138"/>
    </row>
    <row r="878" ht="12.75" customHeight="1">
      <c r="A878" s="138"/>
      <c r="B878" s="138"/>
      <c r="C878" s="138"/>
      <c r="D878" s="138"/>
      <c r="E878" s="138"/>
      <c r="F878" s="138"/>
      <c r="G878" s="138"/>
      <c r="H878" s="138"/>
      <c r="I878" s="138"/>
      <c r="J878" s="138"/>
    </row>
    <row r="879" ht="12.75" customHeight="1">
      <c r="A879" s="138"/>
      <c r="B879" s="138"/>
      <c r="C879" s="138"/>
      <c r="D879" s="138"/>
      <c r="E879" s="138"/>
      <c r="F879" s="138"/>
      <c r="G879" s="138"/>
      <c r="H879" s="138"/>
      <c r="I879" s="138"/>
      <c r="J879" s="138"/>
    </row>
    <row r="880" ht="12.75" customHeight="1">
      <c r="A880" s="138"/>
      <c r="B880" s="138"/>
      <c r="C880" s="138"/>
      <c r="D880" s="138"/>
      <c r="E880" s="138"/>
      <c r="F880" s="138"/>
      <c r="G880" s="138"/>
      <c r="H880" s="138"/>
      <c r="I880" s="138"/>
      <c r="J880" s="138"/>
    </row>
    <row r="881" ht="12.75" customHeight="1">
      <c r="A881" s="138"/>
      <c r="B881" s="138"/>
      <c r="C881" s="138"/>
      <c r="D881" s="138"/>
      <c r="E881" s="138"/>
      <c r="F881" s="138"/>
      <c r="G881" s="138"/>
      <c r="H881" s="138"/>
      <c r="I881" s="138"/>
      <c r="J881" s="138"/>
    </row>
    <row r="882" ht="12.75" customHeight="1">
      <c r="A882" s="138"/>
      <c r="B882" s="138"/>
      <c r="C882" s="138"/>
      <c r="D882" s="138"/>
      <c r="E882" s="138"/>
      <c r="F882" s="138"/>
      <c r="G882" s="138"/>
      <c r="H882" s="138"/>
      <c r="I882" s="138"/>
      <c r="J882" s="138"/>
    </row>
    <row r="883" ht="12.75" customHeight="1">
      <c r="A883" s="138"/>
      <c r="B883" s="138"/>
      <c r="C883" s="138"/>
      <c r="D883" s="138"/>
      <c r="E883" s="138"/>
      <c r="F883" s="138"/>
      <c r="G883" s="138"/>
      <c r="H883" s="138"/>
      <c r="I883" s="138"/>
      <c r="J883" s="138"/>
    </row>
    <row r="884" ht="12.75" customHeight="1">
      <c r="A884" s="138"/>
      <c r="B884" s="138"/>
      <c r="C884" s="138"/>
      <c r="D884" s="138"/>
      <c r="E884" s="138"/>
      <c r="F884" s="138"/>
      <c r="G884" s="138"/>
      <c r="H884" s="138"/>
      <c r="I884" s="138"/>
      <c r="J884" s="138"/>
    </row>
    <row r="885" ht="12.75" customHeight="1">
      <c r="A885" s="138"/>
      <c r="B885" s="138"/>
      <c r="C885" s="138"/>
      <c r="D885" s="138"/>
      <c r="E885" s="138"/>
      <c r="F885" s="138"/>
      <c r="G885" s="138"/>
      <c r="H885" s="138"/>
      <c r="I885" s="138"/>
      <c r="J885" s="138"/>
    </row>
    <row r="886" ht="12.75" customHeight="1">
      <c r="A886" s="138"/>
      <c r="B886" s="138"/>
      <c r="C886" s="138"/>
      <c r="D886" s="138"/>
      <c r="E886" s="138"/>
      <c r="F886" s="138"/>
      <c r="G886" s="138"/>
      <c r="H886" s="138"/>
      <c r="I886" s="138"/>
      <c r="J886" s="138"/>
    </row>
    <row r="887" ht="12.75" customHeight="1">
      <c r="A887" s="138"/>
      <c r="B887" s="138"/>
      <c r="C887" s="138"/>
      <c r="D887" s="138"/>
      <c r="E887" s="138"/>
      <c r="F887" s="138"/>
      <c r="G887" s="138"/>
      <c r="H887" s="138"/>
      <c r="I887" s="138"/>
      <c r="J887" s="138"/>
    </row>
    <row r="888" ht="12.75" customHeight="1">
      <c r="A888" s="138"/>
      <c r="B888" s="138"/>
      <c r="C888" s="138"/>
      <c r="D888" s="138"/>
      <c r="E888" s="138"/>
      <c r="F888" s="138"/>
      <c r="G888" s="138"/>
      <c r="H888" s="138"/>
      <c r="I888" s="138"/>
      <c r="J888" s="138"/>
    </row>
    <row r="889" ht="12.75" customHeight="1">
      <c r="A889" s="138"/>
      <c r="B889" s="138"/>
      <c r="C889" s="138"/>
      <c r="D889" s="138"/>
      <c r="E889" s="138"/>
      <c r="F889" s="138"/>
      <c r="G889" s="138"/>
      <c r="H889" s="138"/>
      <c r="I889" s="138"/>
      <c r="J889" s="138"/>
    </row>
    <row r="890" ht="12.75" customHeight="1">
      <c r="A890" s="138"/>
      <c r="B890" s="138"/>
      <c r="C890" s="138"/>
      <c r="D890" s="138"/>
      <c r="E890" s="138"/>
      <c r="F890" s="138"/>
      <c r="G890" s="138"/>
      <c r="H890" s="138"/>
      <c r="I890" s="138"/>
      <c r="J890" s="138"/>
    </row>
    <row r="891" ht="12.75" customHeight="1">
      <c r="A891" s="138"/>
      <c r="B891" s="138"/>
      <c r="C891" s="138"/>
      <c r="D891" s="138"/>
      <c r="E891" s="138"/>
      <c r="F891" s="138"/>
      <c r="G891" s="138"/>
      <c r="H891" s="138"/>
      <c r="I891" s="138"/>
      <c r="J891" s="138"/>
    </row>
    <row r="892" ht="12.75" customHeight="1">
      <c r="A892" s="138"/>
      <c r="B892" s="138"/>
      <c r="C892" s="138"/>
      <c r="D892" s="138"/>
      <c r="E892" s="138"/>
      <c r="F892" s="138"/>
      <c r="G892" s="138"/>
      <c r="H892" s="138"/>
      <c r="I892" s="138"/>
      <c r="J892" s="138"/>
    </row>
    <row r="893" ht="12.75" customHeight="1">
      <c r="A893" s="138"/>
      <c r="B893" s="138"/>
      <c r="C893" s="138"/>
      <c r="D893" s="138"/>
      <c r="E893" s="138"/>
      <c r="F893" s="138"/>
      <c r="G893" s="138"/>
      <c r="H893" s="138"/>
      <c r="I893" s="138"/>
      <c r="J893" s="138"/>
    </row>
    <row r="894" ht="12.75" customHeight="1">
      <c r="A894" s="138"/>
      <c r="B894" s="138"/>
      <c r="C894" s="138"/>
      <c r="D894" s="138"/>
      <c r="E894" s="138"/>
      <c r="F894" s="138"/>
      <c r="G894" s="138"/>
      <c r="H894" s="138"/>
      <c r="I894" s="138"/>
      <c r="J894" s="138"/>
    </row>
    <row r="895" ht="12.75" customHeight="1">
      <c r="A895" s="138"/>
      <c r="B895" s="138"/>
      <c r="C895" s="138"/>
      <c r="D895" s="138"/>
      <c r="E895" s="138"/>
      <c r="F895" s="138"/>
      <c r="G895" s="138"/>
      <c r="H895" s="138"/>
      <c r="I895" s="138"/>
      <c r="J895" s="138"/>
    </row>
    <row r="896" ht="12.75" customHeight="1">
      <c r="A896" s="138"/>
      <c r="B896" s="138"/>
      <c r="C896" s="138"/>
      <c r="D896" s="138"/>
      <c r="E896" s="138"/>
      <c r="F896" s="138"/>
      <c r="G896" s="138"/>
      <c r="H896" s="138"/>
      <c r="I896" s="138"/>
      <c r="J896" s="138"/>
    </row>
    <row r="897" ht="12.75" customHeight="1">
      <c r="A897" s="138"/>
      <c r="B897" s="138"/>
      <c r="C897" s="138"/>
      <c r="D897" s="138"/>
      <c r="E897" s="138"/>
      <c r="F897" s="138"/>
      <c r="G897" s="138"/>
      <c r="H897" s="138"/>
      <c r="I897" s="138"/>
      <c r="J897" s="138"/>
    </row>
    <row r="898" ht="12.75" customHeight="1">
      <c r="A898" s="138"/>
      <c r="B898" s="138"/>
      <c r="C898" s="138"/>
      <c r="D898" s="138"/>
      <c r="E898" s="138"/>
      <c r="F898" s="138"/>
      <c r="G898" s="138"/>
      <c r="H898" s="138"/>
      <c r="I898" s="138"/>
      <c r="J898" s="138"/>
    </row>
    <row r="899" ht="12.75" customHeight="1">
      <c r="A899" s="138"/>
      <c r="B899" s="138"/>
      <c r="C899" s="138"/>
      <c r="D899" s="138"/>
      <c r="E899" s="138"/>
      <c r="F899" s="138"/>
      <c r="G899" s="138"/>
      <c r="H899" s="138"/>
      <c r="I899" s="138"/>
      <c r="J899" s="138"/>
    </row>
    <row r="900" ht="12.75" customHeight="1">
      <c r="A900" s="138"/>
      <c r="B900" s="138"/>
      <c r="C900" s="138"/>
      <c r="D900" s="138"/>
      <c r="E900" s="138"/>
      <c r="F900" s="138"/>
      <c r="G900" s="138"/>
      <c r="H900" s="138"/>
      <c r="I900" s="138"/>
      <c r="J900" s="138"/>
    </row>
    <row r="901" ht="12.75" customHeight="1">
      <c r="A901" s="138"/>
      <c r="B901" s="138"/>
      <c r="C901" s="138"/>
      <c r="D901" s="138"/>
      <c r="E901" s="138"/>
      <c r="F901" s="138"/>
      <c r="G901" s="138"/>
      <c r="H901" s="138"/>
      <c r="I901" s="138"/>
      <c r="J901" s="138"/>
    </row>
    <row r="902" ht="12.75" customHeight="1">
      <c r="A902" s="138"/>
      <c r="B902" s="138"/>
      <c r="C902" s="138"/>
      <c r="D902" s="138"/>
      <c r="E902" s="138"/>
      <c r="F902" s="138"/>
      <c r="G902" s="138"/>
      <c r="H902" s="138"/>
      <c r="I902" s="138"/>
      <c r="J902" s="138"/>
    </row>
    <row r="903" ht="12.75" customHeight="1">
      <c r="A903" s="138"/>
      <c r="B903" s="138"/>
      <c r="C903" s="138"/>
      <c r="D903" s="138"/>
      <c r="E903" s="138"/>
      <c r="F903" s="138"/>
      <c r="G903" s="138"/>
      <c r="H903" s="138"/>
      <c r="I903" s="138"/>
      <c r="J903" s="138"/>
    </row>
    <row r="904" ht="12.75" customHeight="1">
      <c r="A904" s="138"/>
      <c r="B904" s="138"/>
      <c r="C904" s="138"/>
      <c r="D904" s="138"/>
      <c r="E904" s="138"/>
      <c r="F904" s="138"/>
      <c r="G904" s="138"/>
      <c r="H904" s="138"/>
      <c r="I904" s="138"/>
      <c r="J904" s="138"/>
    </row>
    <row r="905" ht="12.75" customHeight="1">
      <c r="A905" s="138"/>
      <c r="B905" s="138"/>
      <c r="C905" s="138"/>
      <c r="D905" s="138"/>
      <c r="E905" s="138"/>
      <c r="F905" s="138"/>
      <c r="G905" s="138"/>
      <c r="H905" s="138"/>
      <c r="I905" s="138"/>
      <c r="J905" s="138"/>
    </row>
    <row r="906" ht="12.75" customHeight="1">
      <c r="A906" s="138"/>
      <c r="B906" s="138"/>
      <c r="C906" s="138"/>
      <c r="D906" s="138"/>
      <c r="E906" s="138"/>
      <c r="F906" s="138"/>
      <c r="G906" s="138"/>
      <c r="H906" s="138"/>
      <c r="I906" s="138"/>
      <c r="J906" s="138"/>
    </row>
    <row r="907" ht="12.75" customHeight="1">
      <c r="A907" s="138"/>
      <c r="B907" s="138"/>
      <c r="C907" s="138"/>
      <c r="D907" s="138"/>
      <c r="E907" s="138"/>
      <c r="F907" s="138"/>
      <c r="G907" s="138"/>
      <c r="H907" s="138"/>
      <c r="I907" s="138"/>
      <c r="J907" s="138"/>
    </row>
    <row r="908" ht="12.75" customHeight="1">
      <c r="A908" s="138"/>
      <c r="B908" s="138"/>
      <c r="C908" s="138"/>
      <c r="D908" s="138"/>
      <c r="E908" s="138"/>
      <c r="F908" s="138"/>
      <c r="G908" s="138"/>
      <c r="H908" s="138"/>
      <c r="I908" s="138"/>
      <c r="J908" s="138"/>
    </row>
    <row r="909" ht="12.75" customHeight="1">
      <c r="A909" s="138"/>
      <c r="B909" s="138"/>
      <c r="C909" s="138"/>
      <c r="D909" s="138"/>
      <c r="E909" s="138"/>
      <c r="F909" s="138"/>
      <c r="G909" s="138"/>
      <c r="H909" s="138"/>
      <c r="I909" s="138"/>
      <c r="J909" s="138"/>
    </row>
    <row r="910" ht="12.75" customHeight="1">
      <c r="A910" s="138"/>
      <c r="B910" s="138"/>
      <c r="C910" s="138"/>
      <c r="D910" s="138"/>
      <c r="E910" s="138"/>
      <c r="F910" s="138"/>
      <c r="G910" s="138"/>
      <c r="H910" s="138"/>
      <c r="I910" s="138"/>
      <c r="J910" s="138"/>
    </row>
    <row r="911" ht="12.75" customHeight="1">
      <c r="A911" s="138"/>
      <c r="B911" s="138"/>
      <c r="C911" s="138"/>
      <c r="D911" s="138"/>
      <c r="E911" s="138"/>
      <c r="F911" s="138"/>
      <c r="G911" s="138"/>
      <c r="H911" s="138"/>
      <c r="I911" s="138"/>
      <c r="J911" s="138"/>
    </row>
    <row r="912" ht="12.75" customHeight="1">
      <c r="A912" s="138"/>
      <c r="B912" s="138"/>
      <c r="C912" s="138"/>
      <c r="D912" s="138"/>
      <c r="E912" s="138"/>
      <c r="F912" s="138"/>
      <c r="G912" s="138"/>
      <c r="H912" s="138"/>
      <c r="I912" s="138"/>
      <c r="J912" s="138"/>
    </row>
    <row r="913" ht="12.75" customHeight="1">
      <c r="A913" s="138"/>
      <c r="B913" s="138"/>
      <c r="C913" s="138"/>
      <c r="D913" s="138"/>
      <c r="E913" s="138"/>
      <c r="F913" s="138"/>
      <c r="G913" s="138"/>
      <c r="H913" s="138"/>
      <c r="I913" s="138"/>
      <c r="J913" s="138"/>
    </row>
    <row r="914" ht="12.75" customHeight="1">
      <c r="A914" s="138"/>
      <c r="B914" s="138"/>
      <c r="C914" s="138"/>
      <c r="D914" s="138"/>
      <c r="E914" s="138"/>
      <c r="F914" s="138"/>
      <c r="G914" s="138"/>
      <c r="H914" s="138"/>
      <c r="I914" s="138"/>
      <c r="J914" s="138"/>
    </row>
    <row r="915" ht="12.75" customHeight="1">
      <c r="A915" s="138"/>
      <c r="B915" s="138"/>
      <c r="C915" s="138"/>
      <c r="D915" s="138"/>
      <c r="E915" s="138"/>
      <c r="F915" s="138"/>
      <c r="G915" s="138"/>
      <c r="H915" s="138"/>
      <c r="I915" s="138"/>
      <c r="J915" s="138"/>
    </row>
    <row r="916" ht="12.75" customHeight="1">
      <c r="A916" s="138"/>
      <c r="B916" s="138"/>
      <c r="C916" s="138"/>
      <c r="D916" s="138"/>
      <c r="E916" s="138"/>
      <c r="F916" s="138"/>
      <c r="G916" s="138"/>
      <c r="H916" s="138"/>
      <c r="I916" s="138"/>
      <c r="J916" s="138"/>
    </row>
    <row r="917" ht="12.75" customHeight="1">
      <c r="A917" s="138"/>
      <c r="B917" s="138"/>
      <c r="C917" s="138"/>
      <c r="D917" s="138"/>
      <c r="E917" s="138"/>
      <c r="F917" s="138"/>
      <c r="G917" s="138"/>
      <c r="H917" s="138"/>
      <c r="I917" s="138"/>
      <c r="J917" s="138"/>
    </row>
    <row r="918" ht="12.75" customHeight="1">
      <c r="A918" s="138"/>
      <c r="B918" s="138"/>
      <c r="C918" s="138"/>
      <c r="D918" s="138"/>
      <c r="E918" s="138"/>
      <c r="F918" s="138"/>
      <c r="G918" s="138"/>
      <c r="H918" s="138"/>
      <c r="I918" s="138"/>
      <c r="J918" s="138"/>
    </row>
    <row r="919" ht="12.75" customHeight="1">
      <c r="A919" s="138"/>
      <c r="B919" s="138"/>
      <c r="C919" s="138"/>
      <c r="D919" s="138"/>
      <c r="E919" s="138"/>
      <c r="F919" s="138"/>
      <c r="G919" s="138"/>
      <c r="H919" s="138"/>
      <c r="I919" s="138"/>
      <c r="J919" s="138"/>
    </row>
    <row r="920" ht="12.75" customHeight="1">
      <c r="A920" s="138"/>
      <c r="B920" s="138"/>
      <c r="C920" s="138"/>
      <c r="D920" s="138"/>
      <c r="E920" s="138"/>
      <c r="F920" s="138"/>
      <c r="G920" s="138"/>
      <c r="H920" s="138"/>
      <c r="I920" s="138"/>
      <c r="J920" s="138"/>
    </row>
    <row r="921" ht="12.75" customHeight="1">
      <c r="A921" s="138"/>
      <c r="B921" s="138"/>
      <c r="C921" s="138"/>
      <c r="D921" s="138"/>
      <c r="E921" s="138"/>
      <c r="F921" s="138"/>
      <c r="G921" s="138"/>
      <c r="H921" s="138"/>
      <c r="I921" s="138"/>
      <c r="J921" s="138"/>
    </row>
    <row r="922" ht="12.75" customHeight="1">
      <c r="A922" s="138"/>
      <c r="B922" s="138"/>
      <c r="C922" s="138"/>
      <c r="D922" s="138"/>
      <c r="E922" s="138"/>
      <c r="F922" s="138"/>
      <c r="G922" s="138"/>
      <c r="H922" s="138"/>
      <c r="I922" s="138"/>
      <c r="J922" s="138"/>
    </row>
    <row r="923" ht="12.75" customHeight="1">
      <c r="A923" s="138"/>
      <c r="B923" s="138"/>
      <c r="C923" s="138"/>
      <c r="D923" s="138"/>
      <c r="E923" s="138"/>
      <c r="F923" s="138"/>
      <c r="G923" s="138"/>
      <c r="H923" s="138"/>
      <c r="I923" s="138"/>
      <c r="J923" s="138"/>
    </row>
    <row r="924" ht="12.75" customHeight="1">
      <c r="A924" s="138"/>
      <c r="B924" s="138"/>
      <c r="C924" s="138"/>
      <c r="D924" s="138"/>
      <c r="E924" s="138"/>
      <c r="F924" s="138"/>
      <c r="G924" s="138"/>
      <c r="H924" s="138"/>
      <c r="I924" s="138"/>
      <c r="J924" s="138"/>
    </row>
    <row r="925" ht="12.75" customHeight="1">
      <c r="A925" s="138"/>
      <c r="B925" s="138"/>
      <c r="C925" s="138"/>
      <c r="D925" s="138"/>
      <c r="E925" s="138"/>
      <c r="F925" s="138"/>
      <c r="G925" s="138"/>
      <c r="H925" s="138"/>
      <c r="I925" s="138"/>
      <c r="J925" s="138"/>
    </row>
    <row r="926" ht="12.75" customHeight="1">
      <c r="A926" s="138"/>
      <c r="B926" s="138"/>
      <c r="C926" s="138"/>
      <c r="D926" s="138"/>
      <c r="E926" s="138"/>
      <c r="F926" s="138"/>
      <c r="G926" s="138"/>
      <c r="H926" s="138"/>
      <c r="I926" s="138"/>
      <c r="J926" s="138"/>
    </row>
    <row r="927" ht="12.75" customHeight="1">
      <c r="A927" s="138"/>
      <c r="B927" s="138"/>
      <c r="C927" s="138"/>
      <c r="D927" s="138"/>
      <c r="E927" s="138"/>
      <c r="F927" s="138"/>
      <c r="G927" s="138"/>
      <c r="H927" s="138"/>
      <c r="I927" s="138"/>
      <c r="J927" s="138"/>
    </row>
    <row r="928" ht="12.75" customHeight="1">
      <c r="A928" s="138"/>
      <c r="B928" s="138"/>
      <c r="C928" s="138"/>
      <c r="D928" s="138"/>
      <c r="E928" s="138"/>
      <c r="F928" s="138"/>
      <c r="G928" s="138"/>
      <c r="H928" s="138"/>
      <c r="I928" s="138"/>
      <c r="J928" s="138"/>
    </row>
    <row r="929" ht="12.75" customHeight="1">
      <c r="A929" s="138"/>
      <c r="B929" s="138"/>
      <c r="C929" s="138"/>
      <c r="D929" s="138"/>
      <c r="E929" s="138"/>
      <c r="F929" s="138"/>
      <c r="G929" s="138"/>
      <c r="H929" s="138"/>
      <c r="I929" s="138"/>
      <c r="J929" s="138"/>
    </row>
    <row r="930" ht="12.75" customHeight="1">
      <c r="A930" s="138"/>
      <c r="B930" s="138"/>
      <c r="C930" s="138"/>
      <c r="D930" s="138"/>
      <c r="E930" s="138"/>
      <c r="F930" s="138"/>
      <c r="G930" s="138"/>
      <c r="H930" s="138"/>
      <c r="I930" s="138"/>
      <c r="J930" s="138"/>
    </row>
    <row r="931" ht="12.75" customHeight="1">
      <c r="A931" s="138"/>
      <c r="B931" s="138"/>
      <c r="C931" s="138"/>
      <c r="D931" s="138"/>
      <c r="E931" s="138"/>
      <c r="F931" s="138"/>
      <c r="G931" s="138"/>
      <c r="H931" s="138"/>
      <c r="I931" s="138"/>
      <c r="J931" s="138"/>
    </row>
    <row r="932" ht="12.75" customHeight="1">
      <c r="A932" s="138"/>
      <c r="B932" s="138"/>
      <c r="C932" s="138"/>
      <c r="D932" s="138"/>
      <c r="E932" s="138"/>
      <c r="F932" s="138"/>
      <c r="G932" s="138"/>
      <c r="H932" s="138"/>
      <c r="I932" s="138"/>
      <c r="J932" s="138"/>
    </row>
    <row r="933" ht="12.75" customHeight="1">
      <c r="A933" s="138"/>
      <c r="B933" s="138"/>
      <c r="C933" s="138"/>
      <c r="D933" s="138"/>
      <c r="E933" s="138"/>
      <c r="F933" s="138"/>
      <c r="G933" s="138"/>
      <c r="H933" s="138"/>
      <c r="I933" s="138"/>
      <c r="J933" s="138"/>
    </row>
    <row r="934" ht="12.75" customHeight="1">
      <c r="A934" s="138"/>
      <c r="B934" s="138"/>
      <c r="C934" s="138"/>
      <c r="D934" s="138"/>
      <c r="E934" s="138"/>
      <c r="F934" s="138"/>
      <c r="G934" s="138"/>
      <c r="H934" s="138"/>
      <c r="I934" s="138"/>
      <c r="J934" s="138"/>
    </row>
    <row r="935" ht="12.75" customHeight="1">
      <c r="A935" s="138"/>
      <c r="B935" s="138"/>
      <c r="C935" s="138"/>
      <c r="D935" s="138"/>
      <c r="E935" s="138"/>
      <c r="F935" s="138"/>
      <c r="G935" s="138"/>
      <c r="H935" s="138"/>
      <c r="I935" s="138"/>
      <c r="J935" s="138"/>
    </row>
    <row r="936" ht="12.75" customHeight="1">
      <c r="A936" s="138"/>
      <c r="B936" s="138"/>
      <c r="C936" s="138"/>
      <c r="D936" s="138"/>
      <c r="E936" s="138"/>
      <c r="F936" s="138"/>
      <c r="G936" s="138"/>
      <c r="H936" s="138"/>
      <c r="I936" s="138"/>
      <c r="J936" s="138"/>
    </row>
    <row r="937" ht="12.75" customHeight="1">
      <c r="A937" s="138"/>
      <c r="B937" s="138"/>
      <c r="C937" s="138"/>
      <c r="D937" s="138"/>
      <c r="E937" s="138"/>
      <c r="F937" s="138"/>
      <c r="G937" s="138"/>
      <c r="H937" s="138"/>
      <c r="I937" s="138"/>
      <c r="J937" s="138"/>
    </row>
    <row r="938" ht="12.75" customHeight="1">
      <c r="A938" s="138"/>
      <c r="B938" s="138"/>
      <c r="C938" s="138"/>
      <c r="D938" s="138"/>
      <c r="E938" s="138"/>
      <c r="F938" s="138"/>
      <c r="G938" s="138"/>
      <c r="H938" s="138"/>
      <c r="I938" s="138"/>
      <c r="J938" s="138"/>
    </row>
    <row r="939" ht="12.75" customHeight="1">
      <c r="A939" s="138"/>
      <c r="B939" s="138"/>
      <c r="C939" s="138"/>
      <c r="D939" s="138"/>
      <c r="E939" s="138"/>
      <c r="F939" s="138"/>
      <c r="G939" s="138"/>
      <c r="H939" s="138"/>
      <c r="I939" s="138"/>
      <c r="J939" s="138"/>
    </row>
    <row r="940" ht="12.75" customHeight="1">
      <c r="A940" s="138"/>
      <c r="B940" s="138"/>
      <c r="C940" s="138"/>
      <c r="D940" s="138"/>
      <c r="E940" s="138"/>
      <c r="F940" s="138"/>
      <c r="G940" s="138"/>
      <c r="H940" s="138"/>
      <c r="I940" s="138"/>
      <c r="J940" s="138"/>
    </row>
    <row r="941" ht="12.75" customHeight="1">
      <c r="A941" s="138"/>
      <c r="B941" s="138"/>
      <c r="C941" s="138"/>
      <c r="D941" s="138"/>
      <c r="E941" s="138"/>
      <c r="F941" s="138"/>
      <c r="G941" s="138"/>
      <c r="H941" s="138"/>
      <c r="I941" s="138"/>
      <c r="J941" s="138"/>
    </row>
    <row r="942" ht="12.75" customHeight="1">
      <c r="A942" s="138"/>
      <c r="B942" s="138"/>
      <c r="C942" s="138"/>
      <c r="D942" s="138"/>
      <c r="E942" s="138"/>
      <c r="F942" s="138"/>
      <c r="G942" s="138"/>
      <c r="H942" s="138"/>
      <c r="I942" s="138"/>
      <c r="J942" s="138"/>
    </row>
    <row r="943" ht="12.75" customHeight="1">
      <c r="A943" s="138"/>
      <c r="B943" s="138"/>
      <c r="C943" s="138"/>
      <c r="D943" s="138"/>
      <c r="E943" s="138"/>
      <c r="F943" s="138"/>
      <c r="G943" s="138"/>
      <c r="H943" s="138"/>
      <c r="I943" s="138"/>
      <c r="J943" s="138"/>
    </row>
    <row r="944" ht="12.75" customHeight="1">
      <c r="A944" s="138"/>
      <c r="B944" s="138"/>
      <c r="C944" s="138"/>
      <c r="D944" s="138"/>
      <c r="E944" s="138"/>
      <c r="F944" s="138"/>
      <c r="G944" s="138"/>
      <c r="H944" s="138"/>
      <c r="I944" s="138"/>
      <c r="J944" s="138"/>
    </row>
    <row r="945" ht="12.75" customHeight="1">
      <c r="A945" s="138"/>
      <c r="B945" s="138"/>
      <c r="C945" s="138"/>
      <c r="D945" s="138"/>
      <c r="E945" s="138"/>
      <c r="F945" s="138"/>
      <c r="G945" s="138"/>
      <c r="H945" s="138"/>
      <c r="I945" s="138"/>
      <c r="J945" s="138"/>
    </row>
    <row r="946" ht="12.75" customHeight="1">
      <c r="A946" s="138"/>
      <c r="B946" s="138"/>
      <c r="C946" s="138"/>
      <c r="D946" s="138"/>
      <c r="E946" s="138"/>
      <c r="F946" s="138"/>
      <c r="G946" s="138"/>
      <c r="H946" s="138"/>
      <c r="I946" s="138"/>
      <c r="J946" s="138"/>
    </row>
    <row r="947" ht="12.75" customHeight="1">
      <c r="A947" s="138"/>
      <c r="B947" s="138"/>
      <c r="C947" s="138"/>
      <c r="D947" s="138"/>
      <c r="E947" s="138"/>
      <c r="F947" s="138"/>
      <c r="G947" s="138"/>
      <c r="H947" s="138"/>
      <c r="I947" s="138"/>
      <c r="J947" s="138"/>
    </row>
    <row r="948" ht="12.75" customHeight="1">
      <c r="A948" s="138"/>
      <c r="B948" s="138"/>
      <c r="C948" s="138"/>
      <c r="D948" s="138"/>
      <c r="E948" s="138"/>
      <c r="F948" s="138"/>
      <c r="G948" s="138"/>
      <c r="H948" s="138"/>
      <c r="I948" s="138"/>
      <c r="J948" s="138"/>
    </row>
    <row r="949" ht="12.75" customHeight="1">
      <c r="A949" s="138"/>
      <c r="B949" s="138"/>
      <c r="C949" s="138"/>
      <c r="D949" s="138"/>
      <c r="E949" s="138"/>
      <c r="F949" s="138"/>
      <c r="G949" s="138"/>
      <c r="H949" s="138"/>
      <c r="I949" s="138"/>
      <c r="J949" s="138"/>
    </row>
    <row r="950" ht="12.75" customHeight="1">
      <c r="A950" s="138"/>
      <c r="B950" s="138"/>
      <c r="C950" s="138"/>
      <c r="D950" s="138"/>
      <c r="E950" s="138"/>
      <c r="F950" s="138"/>
      <c r="G950" s="138"/>
      <c r="H950" s="138"/>
      <c r="I950" s="138"/>
      <c r="J950" s="138"/>
    </row>
    <row r="951" ht="12.75" customHeight="1">
      <c r="A951" s="138"/>
      <c r="B951" s="138"/>
      <c r="C951" s="138"/>
      <c r="D951" s="138"/>
      <c r="E951" s="138"/>
      <c r="F951" s="138"/>
      <c r="G951" s="138"/>
      <c r="H951" s="138"/>
      <c r="I951" s="138"/>
      <c r="J951" s="138"/>
    </row>
    <row r="952" ht="12.75" customHeight="1">
      <c r="A952" s="138"/>
      <c r="B952" s="138"/>
      <c r="C952" s="138"/>
      <c r="D952" s="138"/>
      <c r="E952" s="138"/>
      <c r="F952" s="138"/>
      <c r="G952" s="138"/>
      <c r="H952" s="138"/>
      <c r="I952" s="138"/>
      <c r="J952" s="138"/>
    </row>
    <row r="953" ht="12.75" customHeight="1">
      <c r="A953" s="138"/>
      <c r="B953" s="138"/>
      <c r="C953" s="138"/>
      <c r="D953" s="138"/>
      <c r="E953" s="138"/>
      <c r="F953" s="138"/>
      <c r="G953" s="138"/>
      <c r="H953" s="138"/>
      <c r="I953" s="138"/>
      <c r="J953" s="138"/>
    </row>
    <row r="954" ht="12.75" customHeight="1">
      <c r="A954" s="138"/>
      <c r="B954" s="138"/>
      <c r="C954" s="138"/>
      <c r="D954" s="138"/>
      <c r="E954" s="138"/>
      <c r="F954" s="138"/>
      <c r="G954" s="138"/>
      <c r="H954" s="138"/>
      <c r="I954" s="138"/>
      <c r="J954" s="138"/>
    </row>
    <row r="955" ht="12.75" customHeight="1">
      <c r="A955" s="138"/>
      <c r="B955" s="138"/>
      <c r="C955" s="138"/>
      <c r="D955" s="138"/>
      <c r="E955" s="138"/>
      <c r="F955" s="138"/>
      <c r="G955" s="138"/>
      <c r="H955" s="138"/>
      <c r="I955" s="138"/>
      <c r="J955" s="138"/>
    </row>
    <row r="956" ht="12.75" customHeight="1">
      <c r="A956" s="138"/>
      <c r="B956" s="138"/>
      <c r="C956" s="138"/>
      <c r="D956" s="138"/>
      <c r="E956" s="138"/>
      <c r="F956" s="138"/>
      <c r="G956" s="138"/>
      <c r="H956" s="138"/>
      <c r="I956" s="138"/>
      <c r="J956" s="138"/>
    </row>
    <row r="957" ht="12.75" customHeight="1">
      <c r="A957" s="138"/>
      <c r="B957" s="138"/>
      <c r="C957" s="138"/>
      <c r="D957" s="138"/>
      <c r="E957" s="138"/>
      <c r="F957" s="138"/>
      <c r="G957" s="138"/>
      <c r="H957" s="138"/>
      <c r="I957" s="138"/>
      <c r="J957" s="138"/>
    </row>
    <row r="958" ht="12.75" customHeight="1">
      <c r="A958" s="138"/>
      <c r="B958" s="138"/>
      <c r="C958" s="138"/>
      <c r="D958" s="138"/>
      <c r="E958" s="138"/>
      <c r="F958" s="138"/>
      <c r="G958" s="138"/>
      <c r="H958" s="138"/>
      <c r="I958" s="138"/>
      <c r="J958" s="138"/>
    </row>
    <row r="959" ht="12.75" customHeight="1">
      <c r="A959" s="138"/>
      <c r="B959" s="138"/>
      <c r="C959" s="138"/>
      <c r="D959" s="138"/>
      <c r="E959" s="138"/>
      <c r="F959" s="138"/>
      <c r="G959" s="138"/>
      <c r="H959" s="138"/>
      <c r="I959" s="138"/>
      <c r="J959" s="138"/>
    </row>
    <row r="960" ht="12.75" customHeight="1">
      <c r="A960" s="138"/>
      <c r="B960" s="138"/>
      <c r="C960" s="138"/>
      <c r="D960" s="138"/>
      <c r="E960" s="138"/>
      <c r="F960" s="138"/>
      <c r="G960" s="138"/>
      <c r="H960" s="138"/>
      <c r="I960" s="138"/>
      <c r="J960" s="138"/>
    </row>
    <row r="961" ht="12.75" customHeight="1">
      <c r="A961" s="138"/>
      <c r="B961" s="138"/>
      <c r="C961" s="138"/>
      <c r="D961" s="138"/>
      <c r="E961" s="138"/>
      <c r="F961" s="138"/>
      <c r="G961" s="138"/>
      <c r="H961" s="138"/>
      <c r="I961" s="138"/>
      <c r="J961" s="138"/>
    </row>
    <row r="962" ht="12.75" customHeight="1">
      <c r="A962" s="138"/>
      <c r="B962" s="138"/>
      <c r="C962" s="138"/>
      <c r="D962" s="138"/>
      <c r="E962" s="138"/>
      <c r="F962" s="138"/>
      <c r="G962" s="138"/>
      <c r="H962" s="138"/>
      <c r="I962" s="138"/>
      <c r="J962" s="138"/>
    </row>
    <row r="963" ht="12.75" customHeight="1">
      <c r="A963" s="138"/>
      <c r="B963" s="138"/>
      <c r="C963" s="138"/>
      <c r="D963" s="138"/>
      <c r="E963" s="138"/>
      <c r="F963" s="138"/>
      <c r="G963" s="138"/>
      <c r="H963" s="138"/>
      <c r="I963" s="138"/>
      <c r="J963" s="138"/>
    </row>
    <row r="964" ht="12.75" customHeight="1">
      <c r="A964" s="138"/>
      <c r="B964" s="138"/>
      <c r="C964" s="138"/>
      <c r="D964" s="138"/>
      <c r="E964" s="138"/>
      <c r="F964" s="138"/>
      <c r="G964" s="138"/>
      <c r="H964" s="138"/>
      <c r="I964" s="138"/>
      <c r="J964" s="138"/>
    </row>
    <row r="965" ht="12.75" customHeight="1">
      <c r="A965" s="138"/>
      <c r="B965" s="138"/>
      <c r="C965" s="138"/>
      <c r="D965" s="138"/>
      <c r="E965" s="138"/>
      <c r="F965" s="138"/>
      <c r="G965" s="138"/>
      <c r="H965" s="138"/>
      <c r="I965" s="138"/>
      <c r="J965" s="138"/>
    </row>
    <row r="966" ht="12.75" customHeight="1">
      <c r="A966" s="138"/>
      <c r="B966" s="138"/>
      <c r="C966" s="138"/>
      <c r="D966" s="138"/>
      <c r="E966" s="138"/>
      <c r="F966" s="138"/>
      <c r="G966" s="138"/>
      <c r="H966" s="138"/>
      <c r="I966" s="138"/>
      <c r="J966" s="138"/>
    </row>
    <row r="967" ht="12.75" customHeight="1">
      <c r="A967" s="138"/>
      <c r="B967" s="138"/>
      <c r="C967" s="138"/>
      <c r="D967" s="138"/>
      <c r="E967" s="138"/>
      <c r="F967" s="138"/>
      <c r="G967" s="138"/>
      <c r="H967" s="138"/>
      <c r="I967" s="138"/>
      <c r="J967" s="138"/>
    </row>
    <row r="968" ht="12.75" customHeight="1">
      <c r="A968" s="138"/>
      <c r="B968" s="138"/>
      <c r="C968" s="138"/>
      <c r="D968" s="138"/>
      <c r="E968" s="138"/>
      <c r="F968" s="138"/>
      <c r="G968" s="138"/>
      <c r="H968" s="138"/>
      <c r="I968" s="138"/>
      <c r="J968" s="138"/>
    </row>
    <row r="969" ht="12.75" customHeight="1">
      <c r="A969" s="138"/>
      <c r="B969" s="138"/>
      <c r="C969" s="138"/>
      <c r="D969" s="138"/>
      <c r="E969" s="138"/>
      <c r="F969" s="138"/>
      <c r="G969" s="138"/>
      <c r="H969" s="138"/>
      <c r="I969" s="138"/>
      <c r="J969" s="138"/>
    </row>
    <row r="970" ht="12.75" customHeight="1">
      <c r="A970" s="138"/>
      <c r="B970" s="138"/>
      <c r="C970" s="138"/>
      <c r="D970" s="138"/>
      <c r="E970" s="138"/>
      <c r="F970" s="138"/>
      <c r="G970" s="138"/>
      <c r="H970" s="138"/>
      <c r="I970" s="138"/>
      <c r="J970" s="138"/>
    </row>
    <row r="971" ht="12.75" customHeight="1">
      <c r="A971" s="138"/>
      <c r="B971" s="138"/>
      <c r="C971" s="138"/>
      <c r="D971" s="138"/>
      <c r="E971" s="138"/>
      <c r="F971" s="138"/>
      <c r="G971" s="138"/>
      <c r="H971" s="138"/>
      <c r="I971" s="138"/>
      <c r="J971" s="138"/>
    </row>
    <row r="972" ht="12.75" customHeight="1">
      <c r="A972" s="138"/>
      <c r="B972" s="138"/>
      <c r="C972" s="138"/>
      <c r="D972" s="138"/>
      <c r="E972" s="138"/>
      <c r="F972" s="138"/>
      <c r="G972" s="138"/>
      <c r="H972" s="138"/>
      <c r="I972" s="138"/>
      <c r="J972" s="138"/>
    </row>
    <row r="973" ht="12.75" customHeight="1">
      <c r="A973" s="138"/>
      <c r="B973" s="138"/>
      <c r="C973" s="138"/>
      <c r="D973" s="138"/>
      <c r="E973" s="138"/>
      <c r="F973" s="138"/>
      <c r="G973" s="138"/>
      <c r="H973" s="138"/>
      <c r="I973" s="138"/>
      <c r="J973" s="138"/>
    </row>
    <row r="974" ht="12.75" customHeight="1">
      <c r="A974" s="138"/>
      <c r="B974" s="138"/>
      <c r="C974" s="138"/>
      <c r="D974" s="138"/>
      <c r="E974" s="138"/>
      <c r="F974" s="138"/>
      <c r="G974" s="138"/>
      <c r="H974" s="138"/>
      <c r="I974" s="138"/>
      <c r="J974" s="138"/>
    </row>
    <row r="975" ht="12.75" customHeight="1">
      <c r="A975" s="138"/>
      <c r="B975" s="138"/>
      <c r="C975" s="138"/>
      <c r="D975" s="138"/>
      <c r="E975" s="138"/>
      <c r="F975" s="138"/>
      <c r="G975" s="138"/>
      <c r="H975" s="138"/>
      <c r="I975" s="138"/>
      <c r="J975" s="138"/>
    </row>
    <row r="976" ht="12.75" customHeight="1">
      <c r="A976" s="138"/>
      <c r="B976" s="138"/>
      <c r="C976" s="138"/>
      <c r="D976" s="138"/>
      <c r="E976" s="138"/>
      <c r="F976" s="138"/>
      <c r="G976" s="138"/>
      <c r="H976" s="138"/>
      <c r="I976" s="138"/>
      <c r="J976" s="138"/>
    </row>
    <row r="977" ht="12.75" customHeight="1">
      <c r="A977" s="138"/>
      <c r="B977" s="138"/>
      <c r="C977" s="138"/>
      <c r="D977" s="138"/>
      <c r="E977" s="138"/>
      <c r="F977" s="138"/>
      <c r="G977" s="138"/>
      <c r="H977" s="138"/>
      <c r="I977" s="138"/>
      <c r="J977" s="138"/>
    </row>
    <row r="978" ht="12.75" customHeight="1">
      <c r="A978" s="138"/>
      <c r="B978" s="138"/>
      <c r="C978" s="138"/>
      <c r="D978" s="138"/>
      <c r="E978" s="138"/>
      <c r="F978" s="138"/>
      <c r="G978" s="138"/>
      <c r="H978" s="138"/>
      <c r="I978" s="138"/>
      <c r="J978" s="138"/>
    </row>
    <row r="979" ht="12.75" customHeight="1">
      <c r="A979" s="138"/>
      <c r="B979" s="138"/>
      <c r="C979" s="138"/>
      <c r="D979" s="138"/>
      <c r="E979" s="138"/>
      <c r="F979" s="138"/>
      <c r="G979" s="138"/>
      <c r="H979" s="138"/>
      <c r="I979" s="138"/>
      <c r="J979" s="138"/>
    </row>
    <row r="980" ht="12.75" customHeight="1">
      <c r="A980" s="138"/>
      <c r="B980" s="138"/>
      <c r="C980" s="138"/>
      <c r="D980" s="138"/>
      <c r="E980" s="138"/>
      <c r="F980" s="138"/>
      <c r="G980" s="138"/>
      <c r="H980" s="138"/>
      <c r="I980" s="138"/>
      <c r="J980" s="138"/>
    </row>
    <row r="981" ht="12.75" customHeight="1">
      <c r="A981" s="138"/>
      <c r="B981" s="138"/>
      <c r="C981" s="138"/>
      <c r="D981" s="138"/>
      <c r="E981" s="138"/>
      <c r="F981" s="138"/>
      <c r="G981" s="138"/>
      <c r="H981" s="138"/>
      <c r="I981" s="138"/>
      <c r="J981" s="138"/>
    </row>
    <row r="982" ht="12.75" customHeight="1">
      <c r="A982" s="138"/>
      <c r="B982" s="138"/>
      <c r="C982" s="138"/>
      <c r="D982" s="138"/>
      <c r="E982" s="138"/>
      <c r="F982" s="138"/>
      <c r="G982" s="138"/>
      <c r="H982" s="138"/>
      <c r="I982" s="138"/>
      <c r="J982" s="138"/>
    </row>
    <row r="983" ht="12.75" customHeight="1">
      <c r="A983" s="138"/>
      <c r="B983" s="138"/>
      <c r="C983" s="138"/>
      <c r="D983" s="138"/>
      <c r="E983" s="138"/>
      <c r="F983" s="138"/>
      <c r="G983" s="138"/>
      <c r="H983" s="138"/>
      <c r="I983" s="138"/>
      <c r="J983" s="138"/>
    </row>
    <row r="984" ht="12.75" customHeight="1">
      <c r="A984" s="138"/>
      <c r="B984" s="138"/>
      <c r="C984" s="138"/>
      <c r="D984" s="138"/>
      <c r="E984" s="138"/>
      <c r="F984" s="138"/>
      <c r="G984" s="138"/>
      <c r="H984" s="138"/>
      <c r="I984" s="138"/>
      <c r="J984" s="138"/>
    </row>
    <row r="985" ht="12.75" customHeight="1">
      <c r="A985" s="138"/>
      <c r="B985" s="138"/>
      <c r="C985" s="138"/>
      <c r="D985" s="138"/>
      <c r="E985" s="138"/>
      <c r="F985" s="138"/>
      <c r="G985" s="138"/>
      <c r="H985" s="138"/>
      <c r="I985" s="138"/>
      <c r="J985" s="138"/>
    </row>
    <row r="986" ht="12.75" customHeight="1">
      <c r="A986" s="138"/>
      <c r="B986" s="138"/>
      <c r="C986" s="138"/>
      <c r="D986" s="138"/>
      <c r="E986" s="138"/>
      <c r="F986" s="138"/>
      <c r="G986" s="138"/>
      <c r="H986" s="138"/>
      <c r="I986" s="138"/>
      <c r="J986" s="138"/>
    </row>
    <row r="987" ht="12.75" customHeight="1">
      <c r="A987" s="138"/>
      <c r="B987" s="138"/>
      <c r="C987" s="138"/>
      <c r="D987" s="138"/>
      <c r="E987" s="138"/>
      <c r="F987" s="138"/>
      <c r="G987" s="138"/>
      <c r="H987" s="138"/>
      <c r="I987" s="138"/>
      <c r="J987" s="138"/>
    </row>
    <row r="988" ht="12.75" customHeight="1">
      <c r="A988" s="138"/>
      <c r="B988" s="138"/>
      <c r="C988" s="138"/>
      <c r="D988" s="138"/>
      <c r="E988" s="138"/>
      <c r="F988" s="138"/>
      <c r="G988" s="138"/>
      <c r="H988" s="138"/>
      <c r="I988" s="138"/>
      <c r="J988" s="138"/>
    </row>
    <row r="989" ht="12.75" customHeight="1">
      <c r="A989" s="138"/>
      <c r="B989" s="138"/>
      <c r="C989" s="138"/>
      <c r="D989" s="138"/>
      <c r="E989" s="138"/>
      <c r="F989" s="138"/>
      <c r="G989" s="138"/>
      <c r="H989" s="138"/>
      <c r="I989" s="138"/>
      <c r="J989" s="138"/>
    </row>
    <row r="990" ht="12.75" customHeight="1">
      <c r="A990" s="138"/>
      <c r="B990" s="138"/>
      <c r="C990" s="138"/>
      <c r="D990" s="138"/>
      <c r="E990" s="138"/>
      <c r="F990" s="138"/>
      <c r="G990" s="138"/>
      <c r="H990" s="138"/>
      <c r="I990" s="138"/>
      <c r="J990" s="138"/>
    </row>
    <row r="991" ht="12.75" customHeight="1">
      <c r="A991" s="138"/>
      <c r="B991" s="138"/>
      <c r="C991" s="138"/>
      <c r="D991" s="138"/>
      <c r="E991" s="138"/>
      <c r="F991" s="138"/>
      <c r="G991" s="138"/>
      <c r="H991" s="138"/>
      <c r="I991" s="138"/>
      <c r="J991" s="138"/>
    </row>
    <row r="992" ht="12.75" customHeight="1">
      <c r="A992" s="138"/>
      <c r="B992" s="138"/>
      <c r="C992" s="138"/>
      <c r="D992" s="138"/>
      <c r="E992" s="138"/>
      <c r="F992" s="138"/>
      <c r="G992" s="138"/>
      <c r="H992" s="138"/>
      <c r="I992" s="138"/>
      <c r="J992" s="138"/>
    </row>
    <row r="993" ht="12.75" customHeight="1">
      <c r="A993" s="138"/>
      <c r="B993" s="138"/>
      <c r="C993" s="138"/>
      <c r="D993" s="138"/>
      <c r="E993" s="138"/>
      <c r="F993" s="138"/>
      <c r="G993" s="138"/>
      <c r="H993" s="138"/>
      <c r="I993" s="138"/>
      <c r="J993" s="138"/>
    </row>
    <row r="994" ht="12.75" customHeight="1">
      <c r="A994" s="138"/>
      <c r="B994" s="138"/>
      <c r="C994" s="138"/>
      <c r="D994" s="138"/>
      <c r="E994" s="138"/>
      <c r="F994" s="138"/>
      <c r="G994" s="138"/>
      <c r="H994" s="138"/>
      <c r="I994" s="138"/>
      <c r="J994" s="138"/>
    </row>
    <row r="995" ht="12.75" customHeight="1">
      <c r="A995" s="138"/>
      <c r="B995" s="138"/>
      <c r="C995" s="138"/>
      <c r="D995" s="138"/>
      <c r="E995" s="138"/>
      <c r="F995" s="138"/>
      <c r="G995" s="138"/>
      <c r="H995" s="138"/>
      <c r="I995" s="138"/>
      <c r="J995" s="138"/>
    </row>
    <row r="996" ht="12.75" customHeight="1">
      <c r="A996" s="138"/>
      <c r="B996" s="138"/>
      <c r="C996" s="138"/>
      <c r="D996" s="138"/>
      <c r="E996" s="138"/>
      <c r="F996" s="138"/>
      <c r="G996" s="138"/>
      <c r="H996" s="138"/>
      <c r="I996" s="138"/>
      <c r="J996" s="138"/>
    </row>
    <row r="997" ht="12.75" customHeight="1">
      <c r="A997" s="138"/>
      <c r="B997" s="138"/>
      <c r="C997" s="138"/>
      <c r="D997" s="138"/>
      <c r="E997" s="138"/>
      <c r="F997" s="138"/>
      <c r="G997" s="138"/>
      <c r="H997" s="138"/>
      <c r="I997" s="138"/>
      <c r="J997" s="138"/>
    </row>
    <row r="998" ht="12.75" customHeight="1">
      <c r="A998" s="138"/>
      <c r="B998" s="138"/>
      <c r="C998" s="138"/>
      <c r="D998" s="138"/>
      <c r="E998" s="138"/>
      <c r="F998" s="138"/>
      <c r="G998" s="138"/>
      <c r="H998" s="138"/>
      <c r="I998" s="138"/>
      <c r="J998" s="138"/>
    </row>
    <row r="999" ht="12.75" customHeight="1">
      <c r="A999" s="138"/>
      <c r="B999" s="138"/>
      <c r="C999" s="138"/>
      <c r="D999" s="138"/>
      <c r="E999" s="138"/>
      <c r="F999" s="138"/>
      <c r="G999" s="138"/>
      <c r="H999" s="138"/>
      <c r="I999" s="138"/>
      <c r="J999" s="138"/>
    </row>
    <row r="1000" ht="12.75" customHeight="1">
      <c r="A1000" s="138"/>
      <c r="B1000" s="138"/>
      <c r="C1000" s="138"/>
      <c r="D1000" s="138"/>
      <c r="E1000" s="138"/>
      <c r="F1000" s="138"/>
      <c r="G1000" s="138"/>
      <c r="H1000" s="138"/>
      <c r="I1000" s="138"/>
      <c r="J1000" s="138"/>
    </row>
  </sheetData>
  <mergeCells count="10">
    <mergeCell ref="G12:H12"/>
    <mergeCell ref="G13:I13"/>
    <mergeCell ref="A31:E31"/>
    <mergeCell ref="A1:B1"/>
    <mergeCell ref="D3:J3"/>
    <mergeCell ref="G5:H5"/>
    <mergeCell ref="G6:J6"/>
    <mergeCell ref="G7:J7"/>
    <mergeCell ref="G9:I9"/>
    <mergeCell ref="G11:H11"/>
  </mergeCells>
  <hyperlinks>
    <hyperlink display="back to summary" location="'Summary Table'!A1" ref="A1"/>
  </hyperlinks>
  <printOptions/>
  <pageMargins bottom="1.0" footer="0.0" header="0.0" left="0.75" right="0.75" top="1.0"/>
  <pageSetup orientation="landscape"/>
  <drawing r:id="rId1"/>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8.13"/>
    <col customWidth="1" min="4" max="4" width="54.63"/>
    <col customWidth="1" min="5" max="5" width="10.75"/>
    <col customWidth="1" min="6" max="6" width="12.63"/>
    <col customWidth="1" min="11" max="11" width="13.88"/>
    <col customWidth="1" min="12" max="12" width="14.88"/>
  </cols>
  <sheetData>
    <row r="1" ht="13.5" customHeight="1">
      <c r="A1" s="148" t="s">
        <v>1</v>
      </c>
      <c r="C1" s="138"/>
      <c r="D1" s="138"/>
      <c r="E1" s="138"/>
      <c r="F1" s="138"/>
      <c r="G1" s="138"/>
      <c r="H1" s="138"/>
      <c r="I1" s="138"/>
      <c r="J1" s="138"/>
      <c r="K1" s="138"/>
      <c r="L1" s="138"/>
      <c r="M1" s="138"/>
      <c r="N1" s="138"/>
    </row>
    <row r="2" ht="13.5" customHeight="1">
      <c r="A2" s="138"/>
      <c r="B2" s="138"/>
      <c r="C2" s="18" t="s">
        <v>4</v>
      </c>
      <c r="D2" s="694" t="s">
        <v>401</v>
      </c>
      <c r="E2" s="138"/>
      <c r="F2" s="138"/>
      <c r="G2" s="138"/>
      <c r="H2" s="138"/>
      <c r="I2" s="138"/>
      <c r="J2" s="138"/>
      <c r="K2" s="138"/>
      <c r="L2" s="138"/>
      <c r="M2" s="138"/>
      <c r="N2" s="138"/>
    </row>
    <row r="3" ht="13.5" customHeight="1">
      <c r="A3" s="138"/>
      <c r="B3" s="138"/>
      <c r="C3" s="18" t="s">
        <v>6</v>
      </c>
      <c r="D3" s="18" t="s">
        <v>15809</v>
      </c>
      <c r="L3" s="138"/>
      <c r="M3" s="138"/>
      <c r="N3" s="138"/>
    </row>
    <row r="4" ht="12.75" customHeight="1">
      <c r="A4" s="138"/>
      <c r="B4" s="138"/>
      <c r="C4" s="138"/>
      <c r="D4" s="138"/>
      <c r="E4" s="138"/>
      <c r="F4" s="138"/>
      <c r="G4" s="138"/>
      <c r="H4" s="138"/>
      <c r="I4" s="138"/>
      <c r="J4" s="138"/>
      <c r="K4" s="138"/>
      <c r="L4" s="138"/>
      <c r="M4" s="138"/>
      <c r="N4" s="138"/>
    </row>
    <row r="5" ht="13.5" customHeight="1">
      <c r="A5" s="138"/>
      <c r="B5" s="25" t="s">
        <v>3</v>
      </c>
      <c r="C5" s="25" t="s">
        <v>25</v>
      </c>
      <c r="D5" s="25" t="s">
        <v>26</v>
      </c>
      <c r="E5" s="25" t="s">
        <v>27</v>
      </c>
      <c r="F5" s="25" t="s">
        <v>28</v>
      </c>
      <c r="G5" s="25" t="s">
        <v>58</v>
      </c>
      <c r="I5" s="138"/>
      <c r="J5" s="138"/>
      <c r="K5" s="138"/>
      <c r="L5" s="138"/>
      <c r="M5" s="138"/>
      <c r="N5" s="138"/>
    </row>
    <row r="6" ht="13.5" customHeight="1">
      <c r="A6" s="138"/>
      <c r="B6" s="432">
        <v>1.0</v>
      </c>
      <c r="C6" s="737" t="s">
        <v>161</v>
      </c>
      <c r="D6" s="18" t="s">
        <v>15148</v>
      </c>
      <c r="E6" s="432" t="s">
        <v>87</v>
      </c>
      <c r="F6" s="432" t="s">
        <v>6179</v>
      </c>
      <c r="G6" s="432" t="s">
        <v>10967</v>
      </c>
    </row>
    <row r="7" ht="13.5" customHeight="1">
      <c r="A7" s="138"/>
      <c r="B7" s="432">
        <v>2.0</v>
      </c>
      <c r="C7" s="737" t="s">
        <v>411</v>
      </c>
      <c r="D7" s="18" t="s">
        <v>15156</v>
      </c>
      <c r="E7" s="432" t="s">
        <v>87</v>
      </c>
      <c r="F7" s="432" t="s">
        <v>6179</v>
      </c>
      <c r="G7" s="432" t="s">
        <v>15810</v>
      </c>
      <c r="H7" s="138"/>
      <c r="I7" s="138"/>
      <c r="J7" s="138"/>
      <c r="K7" s="138"/>
      <c r="L7" s="138"/>
      <c r="M7" s="138"/>
      <c r="N7" s="138"/>
    </row>
    <row r="8" ht="13.5" customHeight="1">
      <c r="A8" s="138"/>
      <c r="B8" s="432">
        <v>3.0</v>
      </c>
      <c r="C8" s="737" t="s">
        <v>423</v>
      </c>
      <c r="D8" s="18" t="s">
        <v>15767</v>
      </c>
      <c r="E8" s="432" t="s">
        <v>87</v>
      </c>
      <c r="F8" s="432" t="s">
        <v>6179</v>
      </c>
      <c r="G8" s="432" t="s">
        <v>15811</v>
      </c>
      <c r="I8" s="138"/>
      <c r="J8" s="138"/>
      <c r="K8" s="138"/>
      <c r="L8" s="138"/>
      <c r="M8" s="138"/>
      <c r="N8" s="138"/>
    </row>
    <row r="9" ht="13.5" customHeight="1">
      <c r="A9" s="138"/>
      <c r="B9" s="432">
        <v>4.0</v>
      </c>
      <c r="C9" s="737" t="s">
        <v>13874</v>
      </c>
      <c r="D9" s="18" t="s">
        <v>13875</v>
      </c>
      <c r="E9" s="432" t="s">
        <v>87</v>
      </c>
      <c r="F9" s="432" t="s">
        <v>6179</v>
      </c>
      <c r="G9" s="432" t="s">
        <v>13879</v>
      </c>
      <c r="H9" s="138"/>
      <c r="I9" s="138"/>
      <c r="J9" s="138"/>
      <c r="K9" s="138"/>
      <c r="L9" s="138"/>
      <c r="M9" s="138"/>
      <c r="N9" s="138"/>
    </row>
    <row r="10" ht="13.5" customHeight="1">
      <c r="A10" s="138"/>
      <c r="B10" s="432">
        <v>5.0</v>
      </c>
      <c r="C10" s="737" t="s">
        <v>13883</v>
      </c>
      <c r="D10" s="18" t="s">
        <v>15769</v>
      </c>
      <c r="E10" s="432" t="s">
        <v>87</v>
      </c>
      <c r="F10" s="432" t="s">
        <v>6179</v>
      </c>
      <c r="G10" s="432" t="s">
        <v>13930</v>
      </c>
      <c r="I10" s="138"/>
      <c r="J10" s="138"/>
      <c r="K10" s="138"/>
      <c r="L10" s="138"/>
      <c r="M10" s="138"/>
      <c r="N10" s="138"/>
    </row>
    <row r="11" ht="13.5" customHeight="1">
      <c r="A11" s="138"/>
      <c r="B11" s="432">
        <v>6.0</v>
      </c>
      <c r="C11" s="432" t="s">
        <v>13938</v>
      </c>
      <c r="D11" s="18" t="s">
        <v>15172</v>
      </c>
      <c r="E11" s="432" t="s">
        <v>87</v>
      </c>
      <c r="F11" s="432" t="s">
        <v>6179</v>
      </c>
      <c r="G11" s="432" t="s">
        <v>13976</v>
      </c>
      <c r="H11" s="138"/>
      <c r="I11" s="138"/>
      <c r="J11" s="138"/>
      <c r="K11" s="138"/>
      <c r="L11" s="138"/>
      <c r="M11" s="138"/>
      <c r="N11" s="138"/>
    </row>
    <row r="12" ht="13.5" customHeight="1">
      <c r="A12" s="138"/>
      <c r="B12" s="432">
        <v>7.0</v>
      </c>
      <c r="C12" s="432" t="s">
        <v>13977</v>
      </c>
      <c r="D12" s="18" t="s">
        <v>15177</v>
      </c>
      <c r="E12" s="432" t="s">
        <v>87</v>
      </c>
      <c r="F12" s="432" t="s">
        <v>6179</v>
      </c>
      <c r="G12" s="432" t="s">
        <v>15201</v>
      </c>
      <c r="H12" s="138"/>
      <c r="I12" s="138"/>
      <c r="J12" s="138"/>
      <c r="K12" s="138"/>
      <c r="L12" s="138"/>
      <c r="M12" s="138"/>
      <c r="N12" s="138"/>
    </row>
    <row r="13" ht="13.5" customHeight="1">
      <c r="A13" s="138"/>
      <c r="B13" s="432">
        <v>8.0</v>
      </c>
      <c r="C13" s="432" t="s">
        <v>13980</v>
      </c>
      <c r="D13" s="18" t="s">
        <v>15812</v>
      </c>
      <c r="E13" s="432" t="s">
        <v>64</v>
      </c>
      <c r="F13" s="432" t="s">
        <v>8376</v>
      </c>
      <c r="G13" s="432">
        <v>3000.0</v>
      </c>
      <c r="H13" s="138"/>
      <c r="I13" s="138"/>
      <c r="J13" s="138"/>
      <c r="K13" s="138"/>
      <c r="L13" s="138"/>
      <c r="M13" s="138"/>
      <c r="N13" s="138"/>
    </row>
    <row r="14" ht="13.5" customHeight="1">
      <c r="A14" s="138"/>
      <c r="B14" s="432">
        <v>9.0</v>
      </c>
      <c r="C14" s="432" t="s">
        <v>13983</v>
      </c>
      <c r="D14" s="18" t="s">
        <v>15813</v>
      </c>
      <c r="E14" s="432" t="s">
        <v>64</v>
      </c>
      <c r="F14" s="432" t="s">
        <v>8376</v>
      </c>
      <c r="G14" s="432" t="s">
        <v>15814</v>
      </c>
      <c r="H14" s="138"/>
      <c r="I14" s="138"/>
      <c r="J14" s="138"/>
      <c r="K14" s="138"/>
      <c r="L14" s="138"/>
      <c r="M14" s="138"/>
      <c r="N14" s="138"/>
    </row>
    <row r="15" ht="13.5" customHeight="1">
      <c r="A15" s="138"/>
      <c r="B15" s="432">
        <v>10.0</v>
      </c>
      <c r="C15" s="432" t="s">
        <v>13198</v>
      </c>
      <c r="D15" s="18" t="s">
        <v>15815</v>
      </c>
      <c r="E15" s="432" t="s">
        <v>64</v>
      </c>
      <c r="F15" s="432" t="s">
        <v>8376</v>
      </c>
      <c r="G15" s="432" t="s">
        <v>15816</v>
      </c>
      <c r="I15" s="138"/>
      <c r="J15" s="138"/>
      <c r="K15" s="138"/>
      <c r="L15" s="138"/>
      <c r="M15" s="138"/>
      <c r="N15" s="138"/>
    </row>
    <row r="16" ht="13.5" customHeight="1">
      <c r="A16" s="138"/>
      <c r="B16" s="432">
        <v>11.0</v>
      </c>
      <c r="C16" s="432" t="s">
        <v>13924</v>
      </c>
      <c r="D16" s="18" t="s">
        <v>13925</v>
      </c>
      <c r="E16" s="432" t="s">
        <v>64</v>
      </c>
      <c r="F16" s="432" t="s">
        <v>6179</v>
      </c>
      <c r="G16" s="432" t="s">
        <v>13926</v>
      </c>
      <c r="H16" s="138"/>
      <c r="I16" s="138"/>
      <c r="J16" s="138"/>
      <c r="K16" s="138"/>
      <c r="L16" s="138"/>
      <c r="M16" s="138"/>
      <c r="N16" s="138"/>
    </row>
    <row r="17" ht="13.5" customHeight="1">
      <c r="A17" s="138"/>
      <c r="B17" s="432">
        <v>12.0</v>
      </c>
      <c r="C17" s="432" t="s">
        <v>13989</v>
      </c>
      <c r="D17" s="18" t="s">
        <v>15817</v>
      </c>
      <c r="E17" s="432">
        <v>1000.0</v>
      </c>
      <c r="F17" s="432" t="s">
        <v>8376</v>
      </c>
      <c r="G17" s="432" t="s">
        <v>15818</v>
      </c>
      <c r="H17" s="138"/>
      <c r="I17" s="138"/>
      <c r="J17" s="138"/>
      <c r="K17" s="138"/>
      <c r="L17" s="138"/>
      <c r="M17" s="138"/>
      <c r="N17" s="138"/>
    </row>
    <row r="18" ht="13.5" customHeight="1">
      <c r="A18" s="138"/>
      <c r="B18" s="432">
        <v>13.0</v>
      </c>
      <c r="C18" s="432" t="s">
        <v>13906</v>
      </c>
      <c r="D18" s="18" t="s">
        <v>13908</v>
      </c>
      <c r="E18" s="432" t="s">
        <v>87</v>
      </c>
      <c r="F18" s="432" t="s">
        <v>6179</v>
      </c>
      <c r="G18" s="432" t="s">
        <v>13911</v>
      </c>
      <c r="I18" s="138"/>
      <c r="J18" s="138"/>
      <c r="K18" s="138"/>
      <c r="L18" s="138"/>
      <c r="M18" s="138"/>
      <c r="N18" s="138"/>
    </row>
    <row r="19" ht="13.5" customHeight="1">
      <c r="A19" s="138"/>
      <c r="B19" s="432">
        <v>14.0</v>
      </c>
      <c r="C19" s="432" t="s">
        <v>13993</v>
      </c>
      <c r="D19" s="18" t="s">
        <v>15819</v>
      </c>
      <c r="E19" s="432" t="s">
        <v>3970</v>
      </c>
      <c r="F19" s="432" t="s">
        <v>8286</v>
      </c>
      <c r="G19" s="432" t="s">
        <v>13995</v>
      </c>
      <c r="I19" s="138"/>
      <c r="J19" s="138"/>
      <c r="K19" s="138"/>
      <c r="L19" s="138"/>
      <c r="M19" s="138"/>
      <c r="N19" s="138"/>
    </row>
    <row r="20" ht="13.5" customHeight="1">
      <c r="A20" s="138"/>
      <c r="B20" s="163"/>
      <c r="C20" s="163"/>
      <c r="D20" s="163"/>
      <c r="E20" s="163"/>
      <c r="F20" s="163"/>
      <c r="G20" s="163"/>
      <c r="H20" s="138"/>
      <c r="I20" s="138"/>
      <c r="J20" s="138"/>
      <c r="K20" s="138"/>
      <c r="L20" s="138"/>
      <c r="M20" s="138"/>
      <c r="N20" s="138"/>
    </row>
    <row r="21" ht="15.75" customHeight="1">
      <c r="A21" s="18" t="s">
        <v>6022</v>
      </c>
      <c r="B21" s="138"/>
      <c r="C21" s="138"/>
      <c r="D21" s="138"/>
      <c r="E21" s="138"/>
      <c r="F21" s="138"/>
      <c r="G21" s="138"/>
      <c r="H21" s="138"/>
      <c r="I21" s="138"/>
      <c r="J21" s="138"/>
      <c r="K21" s="138"/>
      <c r="L21" s="138"/>
      <c r="M21" s="138"/>
      <c r="N21" s="138"/>
    </row>
    <row r="22" ht="15.75" customHeight="1">
      <c r="A22" s="695" t="s">
        <v>161</v>
      </c>
      <c r="B22" s="695" t="s">
        <v>411</v>
      </c>
      <c r="C22" s="695" t="s">
        <v>423</v>
      </c>
      <c r="D22" s="695" t="s">
        <v>13874</v>
      </c>
      <c r="E22" s="695" t="s">
        <v>13883</v>
      </c>
      <c r="F22" s="695" t="s">
        <v>13938</v>
      </c>
      <c r="G22" s="695" t="s">
        <v>13977</v>
      </c>
      <c r="H22" s="695" t="s">
        <v>13980</v>
      </c>
      <c r="I22" s="695" t="s">
        <v>13983</v>
      </c>
      <c r="J22" s="695" t="s">
        <v>13198</v>
      </c>
      <c r="K22" s="695" t="s">
        <v>13924</v>
      </c>
      <c r="L22" s="695" t="s">
        <v>13989</v>
      </c>
      <c r="M22" s="695" t="s">
        <v>13906</v>
      </c>
      <c r="N22" s="695" t="s">
        <v>13993</v>
      </c>
    </row>
    <row r="23" ht="15.75" customHeight="1">
      <c r="A23" s="697" t="s">
        <v>11137</v>
      </c>
      <c r="B23" s="697" t="s">
        <v>15781</v>
      </c>
      <c r="C23" s="697" t="s">
        <v>15740</v>
      </c>
      <c r="D23" s="697" t="s">
        <v>13879</v>
      </c>
      <c r="E23" s="697" t="s">
        <v>13930</v>
      </c>
      <c r="F23" s="697" t="s">
        <v>13976</v>
      </c>
      <c r="G23" s="697" t="s">
        <v>15201</v>
      </c>
      <c r="H23" s="698">
        <v>3000.0</v>
      </c>
      <c r="I23" s="698">
        <v>3000.0</v>
      </c>
      <c r="J23" s="698">
        <v>3000.0</v>
      </c>
      <c r="K23" s="697" t="s">
        <v>13926</v>
      </c>
      <c r="L23" s="286">
        <v>8.09</v>
      </c>
      <c r="M23" s="697" t="s">
        <v>13911</v>
      </c>
      <c r="N23" s="286" t="s">
        <v>7430</v>
      </c>
    </row>
    <row r="24" ht="15.75" customHeight="1">
      <c r="A24" s="697" t="s">
        <v>11137</v>
      </c>
      <c r="B24" s="697" t="s">
        <v>15781</v>
      </c>
      <c r="C24" s="697" t="s">
        <v>15740</v>
      </c>
      <c r="D24" s="697" t="s">
        <v>13879</v>
      </c>
      <c r="E24" s="697" t="s">
        <v>13930</v>
      </c>
      <c r="F24" s="697" t="s">
        <v>13976</v>
      </c>
      <c r="G24" s="697" t="s">
        <v>15201</v>
      </c>
      <c r="H24" s="698">
        <v>3000.0</v>
      </c>
      <c r="I24" s="698">
        <v>9460.0</v>
      </c>
      <c r="J24" s="698">
        <v>5161.57</v>
      </c>
      <c r="K24" s="697" t="s">
        <v>13926</v>
      </c>
      <c r="L24" s="286">
        <v>52.3</v>
      </c>
      <c r="M24" s="697" t="s">
        <v>13911</v>
      </c>
      <c r="N24" s="286" t="s">
        <v>7429</v>
      </c>
    </row>
    <row r="25" ht="15.75" customHeight="1">
      <c r="A25" s="697" t="s">
        <v>11137</v>
      </c>
      <c r="B25" s="697" t="s">
        <v>15783</v>
      </c>
      <c r="C25" s="697" t="s">
        <v>15742</v>
      </c>
      <c r="D25" s="697" t="s">
        <v>13879</v>
      </c>
      <c r="E25" s="697" t="s">
        <v>13930</v>
      </c>
      <c r="F25" s="697" t="s">
        <v>13976</v>
      </c>
      <c r="G25" s="697" t="s">
        <v>15201</v>
      </c>
      <c r="H25" s="698">
        <v>3000.0</v>
      </c>
      <c r="I25" s="698">
        <v>3000.0</v>
      </c>
      <c r="J25" s="698">
        <v>3000.0</v>
      </c>
      <c r="K25" s="697" t="s">
        <v>13926</v>
      </c>
      <c r="L25" s="286">
        <v>10.0</v>
      </c>
      <c r="M25" s="697" t="s">
        <v>13911</v>
      </c>
      <c r="N25" s="286" t="s">
        <v>7429</v>
      </c>
    </row>
    <row r="26" ht="15.75" customHeight="1">
      <c r="A26" s="138"/>
      <c r="B26" s="138"/>
      <c r="C26" s="138"/>
      <c r="D26" s="138"/>
      <c r="E26" s="138"/>
      <c r="F26" s="138"/>
      <c r="G26" s="138"/>
      <c r="H26" s="138"/>
      <c r="I26" s="138"/>
      <c r="J26" s="138"/>
      <c r="K26" s="138"/>
      <c r="L26" s="138"/>
      <c r="M26" s="138"/>
      <c r="N26" s="138"/>
    </row>
    <row r="27" ht="15.75" customHeight="1">
      <c r="A27" s="138"/>
      <c r="B27" s="138"/>
      <c r="C27" s="138"/>
      <c r="D27" s="138"/>
      <c r="E27" s="138"/>
      <c r="F27" s="138"/>
      <c r="G27" s="138"/>
      <c r="H27" s="138"/>
      <c r="I27" s="138"/>
      <c r="J27" s="138"/>
      <c r="K27" s="138"/>
      <c r="L27" s="138"/>
      <c r="M27" s="138"/>
      <c r="N27" s="138"/>
    </row>
    <row r="28" ht="15.75" customHeight="1">
      <c r="A28" s="138"/>
      <c r="B28" s="138"/>
      <c r="C28" s="138"/>
      <c r="D28" s="138"/>
      <c r="E28" s="138"/>
      <c r="F28" s="138"/>
      <c r="G28" s="138"/>
      <c r="H28" s="138"/>
      <c r="I28" s="138"/>
      <c r="J28" s="138"/>
      <c r="K28" s="138"/>
      <c r="L28" s="138"/>
      <c r="M28" s="138"/>
      <c r="N28" s="138"/>
    </row>
    <row r="29" ht="15.75" customHeight="1">
      <c r="A29" s="138"/>
      <c r="B29" s="138"/>
      <c r="C29" s="138"/>
      <c r="D29" s="138"/>
      <c r="E29" s="138"/>
      <c r="F29" s="138"/>
      <c r="G29" s="138"/>
      <c r="H29" s="138"/>
      <c r="I29" s="138"/>
      <c r="J29" s="138"/>
      <c r="K29" s="138"/>
      <c r="L29" s="138"/>
      <c r="M29" s="138"/>
      <c r="N29" s="138"/>
    </row>
    <row r="30" ht="15.75" customHeight="1">
      <c r="A30" s="138"/>
      <c r="B30" s="138"/>
      <c r="C30" s="138"/>
      <c r="D30" s="138"/>
      <c r="E30" s="138"/>
      <c r="F30" s="138"/>
      <c r="G30" s="138"/>
      <c r="H30" s="138"/>
      <c r="I30" s="138"/>
      <c r="J30" s="138"/>
      <c r="K30" s="138"/>
      <c r="L30" s="138"/>
      <c r="M30" s="138"/>
      <c r="N30" s="138"/>
    </row>
    <row r="31" ht="15.75" customHeight="1">
      <c r="A31" s="138"/>
      <c r="B31" s="138"/>
      <c r="C31" s="138"/>
      <c r="D31" s="138"/>
      <c r="E31" s="138"/>
      <c r="F31" s="138"/>
      <c r="G31" s="138"/>
      <c r="H31" s="138"/>
      <c r="I31" s="138"/>
      <c r="J31" s="138"/>
      <c r="K31" s="138"/>
      <c r="L31" s="138"/>
      <c r="M31" s="138"/>
      <c r="N31" s="138"/>
    </row>
    <row r="32" ht="15.75" customHeight="1">
      <c r="A32" s="138"/>
      <c r="B32" s="138"/>
      <c r="C32" s="138"/>
      <c r="D32" s="138"/>
      <c r="E32" s="138"/>
      <c r="F32" s="138"/>
      <c r="G32" s="138"/>
      <c r="H32" s="138"/>
      <c r="I32" s="138"/>
      <c r="J32" s="138"/>
      <c r="K32" s="138"/>
      <c r="L32" s="138"/>
      <c r="M32" s="138"/>
      <c r="N32" s="138"/>
    </row>
    <row r="33" ht="15.75" customHeight="1">
      <c r="A33" s="138"/>
      <c r="B33" s="138"/>
      <c r="C33" s="138"/>
      <c r="D33" s="138"/>
      <c r="E33" s="138"/>
      <c r="F33" s="138"/>
      <c r="G33" s="138"/>
      <c r="H33" s="138"/>
      <c r="I33" s="138"/>
      <c r="J33" s="138"/>
      <c r="K33" s="138"/>
      <c r="L33" s="138"/>
      <c r="M33" s="138"/>
      <c r="N33" s="138"/>
    </row>
    <row r="34" ht="15.75" customHeight="1">
      <c r="A34" s="138"/>
      <c r="B34" s="138"/>
      <c r="C34" s="138"/>
      <c r="D34" s="138"/>
      <c r="E34" s="138"/>
      <c r="F34" s="138"/>
      <c r="G34" s="138"/>
      <c r="H34" s="138"/>
      <c r="I34" s="138"/>
      <c r="J34" s="138"/>
      <c r="K34" s="138"/>
      <c r="L34" s="138"/>
      <c r="M34" s="138"/>
      <c r="N34" s="138"/>
    </row>
    <row r="35" ht="15.75" customHeight="1">
      <c r="A35" s="138"/>
      <c r="B35" s="138"/>
      <c r="C35" s="138"/>
      <c r="D35" s="138"/>
      <c r="E35" s="138"/>
      <c r="F35" s="138"/>
      <c r="G35" s="138"/>
      <c r="H35" s="138"/>
      <c r="I35" s="138"/>
      <c r="J35" s="138"/>
      <c r="K35" s="138"/>
      <c r="L35" s="138"/>
      <c r="M35" s="138"/>
      <c r="N35" s="138"/>
    </row>
    <row r="36" ht="15.75" customHeight="1">
      <c r="A36" s="138"/>
      <c r="B36" s="138"/>
      <c r="C36" s="138"/>
      <c r="D36" s="138"/>
      <c r="E36" s="138"/>
      <c r="F36" s="138"/>
      <c r="G36" s="138"/>
      <c r="H36" s="138"/>
      <c r="I36" s="138"/>
      <c r="J36" s="138"/>
      <c r="K36" s="138"/>
      <c r="L36" s="138"/>
      <c r="M36" s="138"/>
      <c r="N36" s="138"/>
    </row>
    <row r="37" ht="15.75" customHeight="1">
      <c r="A37" s="138"/>
      <c r="B37" s="138"/>
      <c r="C37" s="138"/>
      <c r="D37" s="138"/>
      <c r="E37" s="138"/>
      <c r="F37" s="138"/>
      <c r="G37" s="138"/>
      <c r="H37" s="138"/>
      <c r="I37" s="138"/>
      <c r="J37" s="138"/>
      <c r="K37" s="138"/>
      <c r="L37" s="138"/>
      <c r="M37" s="138"/>
      <c r="N37" s="138"/>
    </row>
    <row r="38" ht="15.75" customHeight="1">
      <c r="A38" s="138"/>
      <c r="B38" s="138"/>
      <c r="C38" s="138"/>
      <c r="D38" s="138"/>
      <c r="E38" s="138"/>
      <c r="F38" s="138"/>
      <c r="G38" s="138"/>
      <c r="H38" s="138"/>
      <c r="I38" s="138"/>
      <c r="J38" s="138"/>
      <c r="K38" s="138"/>
      <c r="L38" s="138"/>
      <c r="M38" s="138"/>
      <c r="N38" s="138"/>
    </row>
    <row r="39" ht="15.75" customHeight="1">
      <c r="A39" s="138"/>
      <c r="B39" s="138"/>
      <c r="C39" s="138"/>
      <c r="D39" s="138"/>
      <c r="E39" s="138"/>
      <c r="F39" s="138"/>
      <c r="G39" s="138"/>
      <c r="H39" s="138"/>
      <c r="I39" s="138"/>
      <c r="J39" s="138"/>
      <c r="K39" s="138"/>
      <c r="L39" s="138"/>
      <c r="M39" s="138"/>
      <c r="N39" s="138"/>
    </row>
    <row r="40" ht="15.75" customHeight="1">
      <c r="A40" s="138"/>
      <c r="B40" s="138"/>
      <c r="C40" s="138"/>
      <c r="D40" s="138"/>
      <c r="E40" s="138"/>
      <c r="F40" s="138"/>
      <c r="G40" s="138"/>
      <c r="H40" s="138"/>
      <c r="I40" s="138"/>
      <c r="J40" s="138"/>
      <c r="K40" s="138"/>
      <c r="L40" s="138"/>
      <c r="M40" s="138"/>
      <c r="N40" s="138"/>
    </row>
    <row r="41" ht="15.75" customHeight="1">
      <c r="A41" s="138"/>
      <c r="B41" s="138"/>
      <c r="C41" s="138"/>
      <c r="D41" s="138"/>
      <c r="E41" s="138"/>
      <c r="F41" s="138"/>
      <c r="G41" s="138"/>
      <c r="H41" s="138"/>
      <c r="I41" s="138"/>
      <c r="J41" s="138"/>
      <c r="K41" s="138"/>
      <c r="L41" s="138"/>
      <c r="M41" s="138"/>
      <c r="N41" s="138"/>
    </row>
    <row r="42" ht="15.75" customHeight="1">
      <c r="A42" s="138"/>
      <c r="B42" s="138"/>
      <c r="C42" s="138"/>
      <c r="D42" s="138"/>
      <c r="E42" s="138"/>
      <c r="F42" s="138"/>
      <c r="G42" s="138"/>
      <c r="H42" s="138"/>
      <c r="I42" s="138"/>
      <c r="J42" s="138"/>
      <c r="K42" s="138"/>
      <c r="L42" s="138"/>
      <c r="M42" s="138"/>
      <c r="N42" s="138"/>
    </row>
    <row r="43" ht="15.75" customHeight="1">
      <c r="A43" s="138"/>
      <c r="B43" s="138"/>
      <c r="C43" s="138"/>
      <c r="D43" s="138"/>
      <c r="E43" s="138"/>
      <c r="F43" s="138"/>
      <c r="G43" s="138"/>
      <c r="H43" s="138"/>
      <c r="I43" s="138"/>
      <c r="J43" s="138"/>
      <c r="K43" s="138"/>
      <c r="L43" s="138"/>
      <c r="M43" s="138"/>
      <c r="N43" s="138"/>
    </row>
    <row r="44" ht="15.75" customHeight="1">
      <c r="A44" s="138"/>
      <c r="B44" s="138"/>
      <c r="C44" s="138"/>
      <c r="D44" s="138"/>
      <c r="E44" s="138"/>
      <c r="F44" s="138"/>
      <c r="G44" s="138"/>
      <c r="H44" s="138"/>
      <c r="I44" s="138"/>
      <c r="J44" s="138"/>
      <c r="K44" s="138"/>
      <c r="L44" s="138"/>
      <c r="M44" s="138"/>
      <c r="N44" s="138"/>
    </row>
    <row r="45" ht="15.75" customHeight="1">
      <c r="A45" s="138"/>
      <c r="B45" s="138"/>
      <c r="C45" s="138"/>
      <c r="D45" s="138"/>
      <c r="E45" s="138"/>
      <c r="F45" s="138"/>
      <c r="G45" s="138"/>
      <c r="H45" s="138"/>
      <c r="I45" s="138"/>
      <c r="J45" s="138"/>
      <c r="K45" s="138"/>
      <c r="L45" s="138"/>
      <c r="M45" s="138"/>
      <c r="N45" s="138"/>
    </row>
    <row r="46" ht="15.75" customHeight="1">
      <c r="A46" s="138"/>
      <c r="B46" s="138"/>
      <c r="C46" s="138"/>
      <c r="D46" s="138"/>
      <c r="E46" s="138"/>
      <c r="F46" s="138"/>
      <c r="G46" s="138"/>
      <c r="H46" s="138"/>
      <c r="I46" s="138"/>
      <c r="J46" s="138"/>
      <c r="K46" s="138"/>
      <c r="L46" s="138"/>
      <c r="M46" s="138"/>
      <c r="N46" s="138"/>
    </row>
    <row r="47" ht="15.75" customHeight="1">
      <c r="A47" s="138"/>
      <c r="B47" s="138"/>
      <c r="C47" s="138"/>
      <c r="D47" s="138"/>
      <c r="E47" s="138"/>
      <c r="F47" s="138"/>
      <c r="G47" s="138"/>
      <c r="H47" s="138"/>
      <c r="I47" s="138"/>
      <c r="J47" s="138"/>
      <c r="K47" s="138"/>
      <c r="L47" s="138"/>
      <c r="M47" s="138"/>
      <c r="N47" s="138"/>
    </row>
    <row r="48" ht="15.75" customHeight="1">
      <c r="A48" s="138"/>
      <c r="B48" s="138"/>
      <c r="C48" s="138"/>
      <c r="D48" s="138"/>
      <c r="E48" s="138"/>
      <c r="F48" s="138"/>
      <c r="G48" s="138"/>
      <c r="H48" s="138"/>
      <c r="I48" s="138"/>
      <c r="J48" s="138"/>
      <c r="K48" s="138"/>
      <c r="L48" s="138"/>
      <c r="M48" s="138"/>
      <c r="N48" s="138"/>
    </row>
    <row r="49" ht="15.75" customHeight="1">
      <c r="A49" s="138"/>
      <c r="B49" s="138"/>
      <c r="C49" s="138"/>
      <c r="D49" s="138"/>
      <c r="E49" s="138"/>
      <c r="F49" s="138"/>
      <c r="G49" s="138"/>
      <c r="H49" s="138"/>
      <c r="I49" s="138"/>
      <c r="J49" s="138"/>
      <c r="K49" s="138"/>
      <c r="L49" s="138"/>
      <c r="M49" s="138"/>
      <c r="N49" s="138"/>
    </row>
    <row r="50" ht="15.75" customHeight="1">
      <c r="A50" s="138"/>
      <c r="B50" s="138"/>
      <c r="C50" s="138"/>
      <c r="D50" s="138"/>
      <c r="E50" s="138"/>
      <c r="F50" s="138"/>
      <c r="G50" s="138"/>
      <c r="H50" s="138"/>
      <c r="I50" s="138"/>
      <c r="J50" s="138"/>
      <c r="K50" s="138"/>
      <c r="L50" s="138"/>
      <c r="M50" s="138"/>
      <c r="N50" s="138"/>
    </row>
    <row r="51" ht="15.75" customHeight="1">
      <c r="A51" s="138"/>
      <c r="B51" s="138"/>
      <c r="C51" s="138"/>
      <c r="D51" s="138"/>
      <c r="E51" s="138"/>
      <c r="F51" s="138"/>
      <c r="G51" s="138"/>
      <c r="H51" s="138"/>
      <c r="I51" s="138"/>
      <c r="J51" s="138"/>
      <c r="K51" s="138"/>
      <c r="L51" s="138"/>
      <c r="M51" s="138"/>
      <c r="N51" s="138"/>
    </row>
    <row r="52" ht="15.75" customHeight="1">
      <c r="A52" s="138"/>
      <c r="B52" s="138"/>
      <c r="C52" s="138"/>
      <c r="D52" s="138"/>
      <c r="E52" s="138"/>
      <c r="F52" s="138"/>
      <c r="G52" s="138"/>
      <c r="H52" s="138"/>
      <c r="I52" s="138"/>
      <c r="J52" s="138"/>
      <c r="K52" s="138"/>
      <c r="L52" s="138"/>
      <c r="M52" s="138"/>
      <c r="N52" s="138"/>
    </row>
    <row r="53" ht="15.75" customHeight="1">
      <c r="A53" s="138"/>
      <c r="B53" s="138"/>
      <c r="C53" s="138"/>
      <c r="D53" s="138"/>
      <c r="E53" s="138"/>
      <c r="F53" s="138"/>
      <c r="G53" s="138"/>
      <c r="H53" s="138"/>
      <c r="I53" s="138"/>
      <c r="J53" s="138"/>
      <c r="K53" s="138"/>
      <c r="L53" s="138"/>
      <c r="M53" s="138"/>
      <c r="N53" s="138"/>
    </row>
    <row r="54" ht="15.75" customHeight="1">
      <c r="A54" s="138"/>
      <c r="B54" s="138"/>
      <c r="C54" s="138"/>
      <c r="D54" s="138"/>
      <c r="E54" s="138"/>
      <c r="F54" s="138"/>
      <c r="G54" s="138"/>
      <c r="H54" s="138"/>
      <c r="I54" s="138"/>
      <c r="J54" s="138"/>
      <c r="K54" s="138"/>
      <c r="L54" s="138"/>
      <c r="M54" s="138"/>
      <c r="N54" s="138"/>
    </row>
    <row r="55" ht="15.75" customHeight="1">
      <c r="A55" s="138"/>
      <c r="B55" s="138"/>
      <c r="C55" s="138"/>
      <c r="D55" s="138"/>
      <c r="E55" s="138"/>
      <c r="F55" s="138"/>
      <c r="G55" s="138"/>
      <c r="H55" s="138"/>
      <c r="I55" s="138"/>
      <c r="J55" s="138"/>
      <c r="K55" s="138"/>
      <c r="L55" s="138"/>
      <c r="M55" s="138"/>
      <c r="N55" s="138"/>
    </row>
    <row r="56" ht="15.75" customHeight="1">
      <c r="A56" s="138"/>
      <c r="B56" s="138"/>
      <c r="C56" s="138"/>
      <c r="D56" s="138"/>
      <c r="E56" s="138"/>
      <c r="F56" s="138"/>
      <c r="G56" s="138"/>
      <c r="H56" s="138"/>
      <c r="I56" s="138"/>
      <c r="J56" s="138"/>
      <c r="K56" s="138"/>
      <c r="L56" s="138"/>
      <c r="M56" s="138"/>
      <c r="N56" s="138"/>
    </row>
    <row r="57" ht="15.75" customHeight="1">
      <c r="A57" s="138"/>
      <c r="B57" s="138"/>
      <c r="C57" s="138"/>
      <c r="D57" s="138"/>
      <c r="E57" s="138"/>
      <c r="F57" s="138"/>
      <c r="G57" s="138"/>
      <c r="H57" s="138"/>
      <c r="I57" s="138"/>
      <c r="J57" s="138"/>
      <c r="K57" s="138"/>
      <c r="L57" s="138"/>
      <c r="M57" s="138"/>
      <c r="N57" s="138"/>
    </row>
    <row r="58" ht="15.75" customHeight="1">
      <c r="A58" s="138"/>
      <c r="B58" s="138"/>
      <c r="C58" s="138"/>
      <c r="D58" s="138"/>
      <c r="E58" s="138"/>
      <c r="F58" s="138"/>
      <c r="G58" s="138"/>
      <c r="H58" s="138"/>
      <c r="I58" s="138"/>
      <c r="J58" s="138"/>
      <c r="K58" s="138"/>
      <c r="L58" s="138"/>
      <c r="M58" s="138"/>
      <c r="N58" s="138"/>
    </row>
    <row r="59" ht="15.75" customHeight="1">
      <c r="A59" s="138"/>
      <c r="B59" s="138"/>
      <c r="C59" s="138"/>
      <c r="D59" s="138"/>
      <c r="E59" s="138"/>
      <c r="F59" s="138"/>
      <c r="G59" s="138"/>
      <c r="H59" s="138"/>
      <c r="I59" s="138"/>
      <c r="J59" s="138"/>
      <c r="K59" s="138"/>
      <c r="L59" s="138"/>
      <c r="M59" s="138"/>
      <c r="N59" s="138"/>
    </row>
    <row r="60" ht="15.75" customHeight="1">
      <c r="A60" s="138"/>
      <c r="B60" s="138"/>
      <c r="C60" s="138"/>
      <c r="D60" s="138"/>
      <c r="E60" s="138"/>
      <c r="F60" s="138"/>
      <c r="G60" s="138"/>
      <c r="H60" s="138"/>
      <c r="I60" s="138"/>
      <c r="J60" s="138"/>
      <c r="K60" s="138"/>
      <c r="L60" s="138"/>
      <c r="M60" s="138"/>
      <c r="N60" s="138"/>
    </row>
    <row r="61" ht="15.75" customHeight="1">
      <c r="A61" s="138"/>
      <c r="B61" s="138"/>
      <c r="C61" s="138"/>
      <c r="D61" s="138"/>
      <c r="E61" s="138"/>
      <c r="F61" s="138"/>
      <c r="G61" s="138"/>
      <c r="H61" s="138"/>
      <c r="I61" s="138"/>
      <c r="J61" s="138"/>
      <c r="K61" s="138"/>
      <c r="L61" s="138"/>
      <c r="M61" s="138"/>
      <c r="N61" s="138"/>
    </row>
    <row r="62" ht="15.75" customHeight="1">
      <c r="A62" s="138"/>
      <c r="B62" s="138"/>
      <c r="C62" s="138"/>
      <c r="D62" s="138"/>
      <c r="E62" s="138"/>
      <c r="F62" s="138"/>
      <c r="G62" s="138"/>
      <c r="H62" s="138"/>
      <c r="I62" s="138"/>
      <c r="J62" s="138"/>
      <c r="K62" s="138"/>
      <c r="L62" s="138"/>
      <c r="M62" s="138"/>
      <c r="N62" s="138"/>
    </row>
    <row r="63" ht="15.75" customHeight="1">
      <c r="A63" s="138"/>
      <c r="B63" s="138"/>
      <c r="C63" s="138"/>
      <c r="D63" s="138"/>
      <c r="E63" s="138"/>
      <c r="F63" s="138"/>
      <c r="G63" s="138"/>
      <c r="H63" s="138"/>
      <c r="I63" s="138"/>
      <c r="J63" s="138"/>
      <c r="K63" s="138"/>
      <c r="L63" s="138"/>
      <c r="M63" s="138"/>
      <c r="N63" s="138"/>
    </row>
    <row r="64" ht="15.75" customHeight="1">
      <c r="A64" s="138"/>
      <c r="B64" s="138"/>
      <c r="C64" s="138"/>
      <c r="D64" s="138"/>
      <c r="E64" s="138"/>
      <c r="F64" s="138"/>
      <c r="G64" s="138"/>
      <c r="H64" s="138"/>
      <c r="I64" s="138"/>
      <c r="J64" s="138"/>
      <c r="K64" s="138"/>
      <c r="L64" s="138"/>
      <c r="M64" s="138"/>
      <c r="N64" s="138"/>
    </row>
    <row r="65" ht="15.75" customHeight="1">
      <c r="A65" s="138"/>
      <c r="B65" s="138"/>
      <c r="C65" s="138"/>
      <c r="D65" s="138"/>
      <c r="E65" s="138"/>
      <c r="F65" s="138"/>
      <c r="G65" s="138"/>
      <c r="H65" s="138"/>
      <c r="I65" s="138"/>
      <c r="J65" s="138"/>
      <c r="K65" s="138"/>
      <c r="L65" s="138"/>
      <c r="M65" s="138"/>
      <c r="N65" s="138"/>
    </row>
    <row r="66" ht="15.75" customHeight="1">
      <c r="A66" s="138"/>
      <c r="B66" s="138"/>
      <c r="C66" s="138"/>
      <c r="D66" s="138"/>
      <c r="E66" s="138"/>
      <c r="F66" s="138"/>
      <c r="G66" s="138"/>
      <c r="H66" s="138"/>
      <c r="I66" s="138"/>
      <c r="J66" s="138"/>
      <c r="K66" s="138"/>
      <c r="L66" s="138"/>
      <c r="M66" s="138"/>
      <c r="N66" s="138"/>
    </row>
    <row r="67" ht="15.75" customHeight="1">
      <c r="A67" s="138"/>
      <c r="B67" s="138"/>
      <c r="C67" s="138"/>
      <c r="D67" s="138"/>
      <c r="E67" s="138"/>
      <c r="F67" s="138"/>
      <c r="G67" s="138"/>
      <c r="H67" s="138"/>
      <c r="I67" s="138"/>
      <c r="J67" s="138"/>
      <c r="K67" s="138"/>
      <c r="L67" s="138"/>
      <c r="M67" s="138"/>
      <c r="N67" s="138"/>
    </row>
    <row r="68" ht="15.75" customHeight="1">
      <c r="A68" s="138"/>
      <c r="B68" s="138"/>
      <c r="C68" s="138"/>
      <c r="D68" s="138"/>
      <c r="E68" s="138"/>
      <c r="F68" s="138"/>
      <c r="G68" s="138"/>
      <c r="H68" s="138"/>
      <c r="I68" s="138"/>
      <c r="J68" s="138"/>
      <c r="K68" s="138"/>
      <c r="L68" s="138"/>
      <c r="M68" s="138"/>
      <c r="N68" s="138"/>
    </row>
    <row r="69" ht="15.75" customHeight="1">
      <c r="A69" s="138"/>
      <c r="B69" s="138"/>
      <c r="C69" s="138"/>
      <c r="D69" s="138"/>
      <c r="E69" s="138"/>
      <c r="F69" s="138"/>
      <c r="G69" s="138"/>
      <c r="H69" s="138"/>
      <c r="I69" s="138"/>
      <c r="J69" s="138"/>
      <c r="K69" s="138"/>
      <c r="L69" s="138"/>
      <c r="M69" s="138"/>
      <c r="N69" s="138"/>
    </row>
    <row r="70" ht="15.75" customHeight="1">
      <c r="A70" s="138"/>
      <c r="B70" s="138"/>
      <c r="C70" s="138"/>
      <c r="D70" s="138"/>
      <c r="E70" s="138"/>
      <c r="F70" s="138"/>
      <c r="G70" s="138"/>
      <c r="H70" s="138"/>
      <c r="I70" s="138"/>
      <c r="J70" s="138"/>
      <c r="K70" s="138"/>
      <c r="L70" s="138"/>
      <c r="M70" s="138"/>
      <c r="N70" s="138"/>
    </row>
    <row r="71" ht="15.75" customHeight="1">
      <c r="A71" s="138"/>
      <c r="B71" s="138"/>
      <c r="C71" s="138"/>
      <c r="D71" s="138"/>
      <c r="E71" s="138"/>
      <c r="F71" s="138"/>
      <c r="G71" s="138"/>
      <c r="H71" s="138"/>
      <c r="I71" s="138"/>
      <c r="J71" s="138"/>
      <c r="K71" s="138"/>
      <c r="L71" s="138"/>
      <c r="M71" s="138"/>
      <c r="N71" s="138"/>
    </row>
    <row r="72" ht="15.75" customHeight="1">
      <c r="A72" s="138"/>
      <c r="B72" s="138"/>
      <c r="C72" s="138"/>
      <c r="D72" s="138"/>
      <c r="E72" s="138"/>
      <c r="F72" s="138"/>
      <c r="G72" s="138"/>
      <c r="H72" s="138"/>
      <c r="I72" s="138"/>
      <c r="J72" s="138"/>
      <c r="K72" s="138"/>
      <c r="L72" s="138"/>
      <c r="M72" s="138"/>
      <c r="N72" s="138"/>
    </row>
    <row r="73" ht="15.75" customHeight="1">
      <c r="A73" s="138"/>
      <c r="B73" s="138"/>
      <c r="C73" s="138"/>
      <c r="D73" s="138"/>
      <c r="E73" s="138"/>
      <c r="F73" s="138"/>
      <c r="G73" s="138"/>
      <c r="H73" s="138"/>
      <c r="I73" s="138"/>
      <c r="J73" s="138"/>
      <c r="K73" s="138"/>
      <c r="L73" s="138"/>
      <c r="M73" s="138"/>
      <c r="N73" s="138"/>
    </row>
    <row r="74" ht="15.75" customHeight="1">
      <c r="A74" s="138"/>
      <c r="B74" s="138"/>
      <c r="C74" s="138"/>
      <c r="D74" s="138"/>
      <c r="E74" s="138"/>
      <c r="F74" s="138"/>
      <c r="G74" s="138"/>
      <c r="H74" s="138"/>
      <c r="I74" s="138"/>
      <c r="J74" s="138"/>
      <c r="K74" s="138"/>
      <c r="L74" s="138"/>
      <c r="M74" s="138"/>
      <c r="N74" s="138"/>
    </row>
    <row r="75" ht="15.75" customHeight="1">
      <c r="A75" s="138"/>
      <c r="B75" s="138"/>
      <c r="C75" s="138"/>
      <c r="D75" s="138"/>
      <c r="E75" s="138"/>
      <c r="F75" s="138"/>
      <c r="G75" s="138"/>
      <c r="H75" s="138"/>
      <c r="I75" s="138"/>
      <c r="J75" s="138"/>
      <c r="K75" s="138"/>
      <c r="L75" s="138"/>
      <c r="M75" s="138"/>
      <c r="N75" s="138"/>
    </row>
    <row r="76" ht="15.75" customHeight="1">
      <c r="A76" s="138"/>
      <c r="B76" s="138"/>
      <c r="C76" s="138"/>
      <c r="D76" s="138"/>
      <c r="E76" s="138"/>
      <c r="F76" s="138"/>
      <c r="G76" s="138"/>
      <c r="H76" s="138"/>
      <c r="I76" s="138"/>
      <c r="J76" s="138"/>
      <c r="K76" s="138"/>
      <c r="L76" s="138"/>
      <c r="M76" s="138"/>
      <c r="N76" s="138"/>
    </row>
    <row r="77" ht="15.75" customHeight="1">
      <c r="A77" s="138"/>
      <c r="B77" s="138"/>
      <c r="C77" s="138"/>
      <c r="D77" s="138"/>
      <c r="E77" s="138"/>
      <c r="F77" s="138"/>
      <c r="G77" s="138"/>
      <c r="H77" s="138"/>
      <c r="I77" s="138"/>
      <c r="J77" s="138"/>
      <c r="K77" s="138"/>
      <c r="L77" s="138"/>
      <c r="M77" s="138"/>
      <c r="N77" s="138"/>
    </row>
    <row r="78" ht="15.75" customHeight="1">
      <c r="A78" s="138"/>
      <c r="B78" s="138"/>
      <c r="C78" s="138"/>
      <c r="D78" s="138"/>
      <c r="E78" s="138"/>
      <c r="F78" s="138"/>
      <c r="G78" s="138"/>
      <c r="H78" s="138"/>
      <c r="I78" s="138"/>
      <c r="J78" s="138"/>
      <c r="K78" s="138"/>
      <c r="L78" s="138"/>
      <c r="M78" s="138"/>
      <c r="N78" s="138"/>
    </row>
    <row r="79" ht="15.75" customHeight="1">
      <c r="A79" s="138"/>
      <c r="B79" s="138"/>
      <c r="C79" s="138"/>
      <c r="D79" s="138"/>
      <c r="E79" s="138"/>
      <c r="F79" s="138"/>
      <c r="G79" s="138"/>
      <c r="H79" s="138"/>
      <c r="I79" s="138"/>
      <c r="J79" s="138"/>
      <c r="K79" s="138"/>
      <c r="L79" s="138"/>
      <c r="M79" s="138"/>
      <c r="N79" s="138"/>
    </row>
    <row r="80" ht="15.75" customHeight="1">
      <c r="A80" s="138"/>
      <c r="B80" s="138"/>
      <c r="C80" s="138"/>
      <c r="D80" s="138"/>
      <c r="E80" s="138"/>
      <c r="F80" s="138"/>
      <c r="G80" s="138"/>
      <c r="H80" s="138"/>
      <c r="I80" s="138"/>
      <c r="J80" s="138"/>
      <c r="K80" s="138"/>
      <c r="L80" s="138"/>
      <c r="M80" s="138"/>
      <c r="N80" s="138"/>
    </row>
    <row r="81" ht="15.75" customHeight="1">
      <c r="A81" s="138"/>
      <c r="B81" s="138"/>
      <c r="C81" s="138"/>
      <c r="D81" s="138"/>
      <c r="E81" s="138"/>
      <c r="F81" s="138"/>
      <c r="G81" s="138"/>
      <c r="H81" s="138"/>
      <c r="I81" s="138"/>
      <c r="J81" s="138"/>
      <c r="K81" s="138"/>
      <c r="L81" s="138"/>
      <c r="M81" s="138"/>
      <c r="N81" s="138"/>
    </row>
    <row r="82" ht="15.75" customHeight="1">
      <c r="A82" s="138"/>
      <c r="B82" s="138"/>
      <c r="C82" s="138"/>
      <c r="D82" s="138"/>
      <c r="E82" s="138"/>
      <c r="F82" s="138"/>
      <c r="G82" s="138"/>
      <c r="H82" s="138"/>
      <c r="I82" s="138"/>
      <c r="J82" s="138"/>
      <c r="K82" s="138"/>
      <c r="L82" s="138"/>
      <c r="M82" s="138"/>
      <c r="N82" s="138"/>
    </row>
    <row r="83" ht="15.75" customHeight="1">
      <c r="A83" s="138"/>
      <c r="B83" s="138"/>
      <c r="C83" s="138"/>
      <c r="D83" s="138"/>
      <c r="E83" s="138"/>
      <c r="F83" s="138"/>
      <c r="G83" s="138"/>
      <c r="H83" s="138"/>
      <c r="I83" s="138"/>
      <c r="J83" s="138"/>
      <c r="K83" s="138"/>
      <c r="L83" s="138"/>
      <c r="M83" s="138"/>
      <c r="N83" s="138"/>
    </row>
    <row r="84" ht="15.75" customHeight="1">
      <c r="A84" s="138"/>
      <c r="B84" s="138"/>
      <c r="C84" s="138"/>
      <c r="D84" s="138"/>
      <c r="E84" s="138"/>
      <c r="F84" s="138"/>
      <c r="G84" s="138"/>
      <c r="H84" s="138"/>
      <c r="I84" s="138"/>
      <c r="J84" s="138"/>
      <c r="K84" s="138"/>
      <c r="L84" s="138"/>
      <c r="M84" s="138"/>
      <c r="N84" s="138"/>
    </row>
    <row r="85" ht="15.75" customHeight="1">
      <c r="A85" s="138"/>
      <c r="B85" s="138"/>
      <c r="C85" s="138"/>
      <c r="D85" s="138"/>
      <c r="E85" s="138"/>
      <c r="F85" s="138"/>
      <c r="G85" s="138"/>
      <c r="H85" s="138"/>
      <c r="I85" s="138"/>
      <c r="J85" s="138"/>
      <c r="K85" s="138"/>
      <c r="L85" s="138"/>
      <c r="M85" s="138"/>
      <c r="N85" s="138"/>
    </row>
    <row r="86" ht="15.75" customHeight="1">
      <c r="A86" s="138"/>
      <c r="B86" s="138"/>
      <c r="C86" s="138"/>
      <c r="D86" s="138"/>
      <c r="E86" s="138"/>
      <c r="F86" s="138"/>
      <c r="G86" s="138"/>
      <c r="H86" s="138"/>
      <c r="I86" s="138"/>
      <c r="J86" s="138"/>
      <c r="K86" s="138"/>
      <c r="L86" s="138"/>
      <c r="M86" s="138"/>
      <c r="N86" s="138"/>
    </row>
    <row r="87" ht="15.75" customHeight="1">
      <c r="A87" s="138"/>
      <c r="B87" s="138"/>
      <c r="C87" s="138"/>
      <c r="D87" s="138"/>
      <c r="E87" s="138"/>
      <c r="F87" s="138"/>
      <c r="G87" s="138"/>
      <c r="H87" s="138"/>
      <c r="I87" s="138"/>
      <c r="J87" s="138"/>
      <c r="K87" s="138"/>
      <c r="L87" s="138"/>
      <c r="M87" s="138"/>
      <c r="N87" s="138"/>
    </row>
    <row r="88" ht="15.75" customHeight="1">
      <c r="A88" s="138"/>
      <c r="B88" s="138"/>
      <c r="C88" s="138"/>
      <c r="D88" s="138"/>
      <c r="E88" s="138"/>
      <c r="F88" s="138"/>
      <c r="G88" s="138"/>
      <c r="H88" s="138"/>
      <c r="I88" s="138"/>
      <c r="J88" s="138"/>
      <c r="K88" s="138"/>
      <c r="L88" s="138"/>
      <c r="M88" s="138"/>
      <c r="N88" s="138"/>
    </row>
    <row r="89" ht="15.75" customHeight="1">
      <c r="A89" s="138"/>
      <c r="B89" s="138"/>
      <c r="C89" s="138"/>
      <c r="D89" s="138"/>
      <c r="E89" s="138"/>
      <c r="F89" s="138"/>
      <c r="G89" s="138"/>
      <c r="H89" s="138"/>
      <c r="I89" s="138"/>
      <c r="J89" s="138"/>
      <c r="K89" s="138"/>
      <c r="L89" s="138"/>
      <c r="M89" s="138"/>
      <c r="N89" s="138"/>
    </row>
    <row r="90" ht="15.75" customHeight="1">
      <c r="A90" s="138"/>
      <c r="B90" s="138"/>
      <c r="C90" s="138"/>
      <c r="D90" s="138"/>
      <c r="E90" s="138"/>
      <c r="F90" s="138"/>
      <c r="G90" s="138"/>
      <c r="H90" s="138"/>
      <c r="I90" s="138"/>
      <c r="J90" s="138"/>
      <c r="K90" s="138"/>
      <c r="L90" s="138"/>
      <c r="M90" s="138"/>
      <c r="N90" s="138"/>
    </row>
    <row r="91" ht="15.75" customHeight="1">
      <c r="A91" s="138"/>
      <c r="B91" s="138"/>
      <c r="C91" s="138"/>
      <c r="D91" s="138"/>
      <c r="E91" s="138"/>
      <c r="F91" s="138"/>
      <c r="G91" s="138"/>
      <c r="H91" s="138"/>
      <c r="I91" s="138"/>
      <c r="J91" s="138"/>
      <c r="K91" s="138"/>
      <c r="L91" s="138"/>
      <c r="M91" s="138"/>
      <c r="N91" s="138"/>
    </row>
    <row r="92" ht="15.75" customHeight="1">
      <c r="A92" s="138"/>
      <c r="B92" s="138"/>
      <c r="C92" s="138"/>
      <c r="D92" s="138"/>
      <c r="E92" s="138"/>
      <c r="F92" s="138"/>
      <c r="G92" s="138"/>
      <c r="H92" s="138"/>
      <c r="I92" s="138"/>
      <c r="J92" s="138"/>
      <c r="K92" s="138"/>
      <c r="L92" s="138"/>
      <c r="M92" s="138"/>
      <c r="N92" s="138"/>
    </row>
    <row r="93" ht="15.75" customHeight="1">
      <c r="A93" s="138"/>
      <c r="B93" s="138"/>
      <c r="C93" s="138"/>
      <c r="D93" s="138"/>
      <c r="E93" s="138"/>
      <c r="F93" s="138"/>
      <c r="G93" s="138"/>
      <c r="H93" s="138"/>
      <c r="I93" s="138"/>
      <c r="J93" s="138"/>
      <c r="K93" s="138"/>
      <c r="L93" s="138"/>
      <c r="M93" s="138"/>
      <c r="N93" s="138"/>
    </row>
    <row r="94" ht="15.75" customHeight="1">
      <c r="A94" s="138"/>
      <c r="B94" s="138"/>
      <c r="C94" s="138"/>
      <c r="D94" s="138"/>
      <c r="E94" s="138"/>
      <c r="F94" s="138"/>
      <c r="G94" s="138"/>
      <c r="H94" s="138"/>
      <c r="I94" s="138"/>
      <c r="J94" s="138"/>
      <c r="K94" s="138"/>
      <c r="L94" s="138"/>
      <c r="M94" s="138"/>
      <c r="N94" s="138"/>
    </row>
    <row r="95" ht="15.75" customHeight="1">
      <c r="A95" s="138"/>
      <c r="B95" s="138"/>
      <c r="C95" s="138"/>
      <c r="D95" s="138"/>
      <c r="E95" s="138"/>
      <c r="F95" s="138"/>
      <c r="G95" s="138"/>
      <c r="H95" s="138"/>
      <c r="I95" s="138"/>
      <c r="J95" s="138"/>
      <c r="K95" s="138"/>
      <c r="L95" s="138"/>
      <c r="M95" s="138"/>
      <c r="N95" s="138"/>
    </row>
    <row r="96" ht="15.75" customHeight="1">
      <c r="A96" s="138"/>
      <c r="B96" s="138"/>
      <c r="C96" s="138"/>
      <c r="D96" s="138"/>
      <c r="E96" s="138"/>
      <c r="F96" s="138"/>
      <c r="G96" s="138"/>
      <c r="H96" s="138"/>
      <c r="I96" s="138"/>
      <c r="J96" s="138"/>
      <c r="K96" s="138"/>
      <c r="L96" s="138"/>
      <c r="M96" s="138"/>
      <c r="N96" s="138"/>
    </row>
    <row r="97" ht="15.75" customHeight="1">
      <c r="A97" s="138"/>
      <c r="B97" s="138"/>
      <c r="C97" s="138"/>
      <c r="D97" s="138"/>
      <c r="E97" s="138"/>
      <c r="F97" s="138"/>
      <c r="G97" s="138"/>
      <c r="H97" s="138"/>
      <c r="I97" s="138"/>
      <c r="J97" s="138"/>
      <c r="K97" s="138"/>
      <c r="L97" s="138"/>
      <c r="M97" s="138"/>
      <c r="N97" s="138"/>
    </row>
    <row r="98" ht="15.75" customHeight="1">
      <c r="A98" s="138"/>
      <c r="B98" s="138"/>
      <c r="C98" s="138"/>
      <c r="D98" s="138"/>
      <c r="E98" s="138"/>
      <c r="F98" s="138"/>
      <c r="G98" s="138"/>
      <c r="H98" s="138"/>
      <c r="I98" s="138"/>
      <c r="J98" s="138"/>
      <c r="K98" s="138"/>
      <c r="L98" s="138"/>
      <c r="M98" s="138"/>
      <c r="N98" s="138"/>
    </row>
    <row r="99" ht="15.75" customHeight="1">
      <c r="A99" s="138"/>
      <c r="B99" s="138"/>
      <c r="C99" s="138"/>
      <c r="D99" s="138"/>
      <c r="E99" s="138"/>
      <c r="F99" s="138"/>
      <c r="G99" s="138"/>
      <c r="H99" s="138"/>
      <c r="I99" s="138"/>
      <c r="J99" s="138"/>
      <c r="K99" s="138"/>
      <c r="L99" s="138"/>
      <c r="M99" s="138"/>
      <c r="N99" s="138"/>
    </row>
    <row r="100" ht="15.75" customHeight="1">
      <c r="A100" s="138"/>
      <c r="B100" s="138"/>
      <c r="C100" s="138"/>
      <c r="D100" s="138"/>
      <c r="E100" s="138"/>
      <c r="F100" s="138"/>
      <c r="G100" s="138"/>
      <c r="H100" s="138"/>
      <c r="I100" s="138"/>
      <c r="J100" s="138"/>
      <c r="K100" s="138"/>
      <c r="L100" s="138"/>
      <c r="M100" s="138"/>
      <c r="N100" s="138"/>
    </row>
    <row r="101" ht="15.75" customHeight="1">
      <c r="A101" s="138"/>
      <c r="B101" s="138"/>
      <c r="C101" s="138"/>
      <c r="D101" s="138"/>
      <c r="E101" s="138"/>
      <c r="F101" s="138"/>
      <c r="G101" s="138"/>
      <c r="H101" s="138"/>
      <c r="I101" s="138"/>
      <c r="J101" s="138"/>
      <c r="K101" s="138"/>
      <c r="L101" s="138"/>
      <c r="M101" s="138"/>
      <c r="N101" s="138"/>
    </row>
    <row r="102" ht="15.75" customHeight="1">
      <c r="A102" s="138"/>
      <c r="B102" s="138"/>
      <c r="C102" s="138"/>
      <c r="D102" s="138"/>
      <c r="E102" s="138"/>
      <c r="F102" s="138"/>
      <c r="G102" s="138"/>
      <c r="H102" s="138"/>
      <c r="I102" s="138"/>
      <c r="J102" s="138"/>
      <c r="K102" s="138"/>
      <c r="L102" s="138"/>
      <c r="M102" s="138"/>
      <c r="N102" s="138"/>
    </row>
    <row r="103" ht="15.75" customHeight="1">
      <c r="A103" s="138"/>
      <c r="B103" s="138"/>
      <c r="C103" s="138"/>
      <c r="D103" s="138"/>
      <c r="E103" s="138"/>
      <c r="F103" s="138"/>
      <c r="G103" s="138"/>
      <c r="H103" s="138"/>
      <c r="I103" s="138"/>
      <c r="J103" s="138"/>
      <c r="K103" s="138"/>
      <c r="L103" s="138"/>
      <c r="M103" s="138"/>
      <c r="N103" s="138"/>
    </row>
    <row r="104" ht="15.75" customHeight="1">
      <c r="A104" s="138"/>
      <c r="B104" s="138"/>
      <c r="C104" s="138"/>
      <c r="D104" s="138"/>
      <c r="E104" s="138"/>
      <c r="F104" s="138"/>
      <c r="G104" s="138"/>
      <c r="H104" s="138"/>
      <c r="I104" s="138"/>
      <c r="J104" s="138"/>
      <c r="K104" s="138"/>
      <c r="L104" s="138"/>
      <c r="M104" s="138"/>
      <c r="N104" s="138"/>
    </row>
    <row r="105" ht="15.75" customHeight="1">
      <c r="A105" s="138"/>
      <c r="B105" s="138"/>
      <c r="C105" s="138"/>
      <c r="D105" s="138"/>
      <c r="E105" s="138"/>
      <c r="F105" s="138"/>
      <c r="G105" s="138"/>
      <c r="H105" s="138"/>
      <c r="I105" s="138"/>
      <c r="J105" s="138"/>
      <c r="K105" s="138"/>
      <c r="L105" s="138"/>
      <c r="M105" s="138"/>
      <c r="N105" s="138"/>
    </row>
    <row r="106" ht="15.75" customHeight="1">
      <c r="A106" s="138"/>
      <c r="B106" s="138"/>
      <c r="C106" s="138"/>
      <c r="D106" s="138"/>
      <c r="E106" s="138"/>
      <c r="F106" s="138"/>
      <c r="G106" s="138"/>
      <c r="H106" s="138"/>
      <c r="I106" s="138"/>
      <c r="J106" s="138"/>
      <c r="K106" s="138"/>
      <c r="L106" s="138"/>
      <c r="M106" s="138"/>
      <c r="N106" s="138"/>
    </row>
    <row r="107" ht="15.75" customHeight="1">
      <c r="A107" s="138"/>
      <c r="B107" s="138"/>
      <c r="C107" s="138"/>
      <c r="D107" s="138"/>
      <c r="E107" s="138"/>
      <c r="F107" s="138"/>
      <c r="G107" s="138"/>
      <c r="H107" s="138"/>
      <c r="I107" s="138"/>
      <c r="J107" s="138"/>
      <c r="K107" s="138"/>
      <c r="L107" s="138"/>
      <c r="M107" s="138"/>
      <c r="N107" s="138"/>
    </row>
    <row r="108" ht="15.75" customHeight="1">
      <c r="A108" s="138"/>
      <c r="B108" s="138"/>
      <c r="C108" s="138"/>
      <c r="D108" s="138"/>
      <c r="E108" s="138"/>
      <c r="F108" s="138"/>
      <c r="G108" s="138"/>
      <c r="H108" s="138"/>
      <c r="I108" s="138"/>
      <c r="J108" s="138"/>
      <c r="K108" s="138"/>
      <c r="L108" s="138"/>
      <c r="M108" s="138"/>
      <c r="N108" s="138"/>
    </row>
    <row r="109" ht="15.75" customHeight="1">
      <c r="A109" s="138"/>
      <c r="B109" s="138"/>
      <c r="C109" s="138"/>
      <c r="D109" s="138"/>
      <c r="E109" s="138"/>
      <c r="F109" s="138"/>
      <c r="G109" s="138"/>
      <c r="H109" s="138"/>
      <c r="I109" s="138"/>
      <c r="J109" s="138"/>
      <c r="K109" s="138"/>
      <c r="L109" s="138"/>
      <c r="M109" s="138"/>
      <c r="N109" s="138"/>
    </row>
    <row r="110" ht="15.75" customHeight="1">
      <c r="A110" s="138"/>
      <c r="B110" s="138"/>
      <c r="C110" s="138"/>
      <c r="D110" s="138"/>
      <c r="E110" s="138"/>
      <c r="F110" s="138"/>
      <c r="G110" s="138"/>
      <c r="H110" s="138"/>
      <c r="I110" s="138"/>
      <c r="J110" s="138"/>
      <c r="K110" s="138"/>
      <c r="L110" s="138"/>
      <c r="M110" s="138"/>
      <c r="N110" s="138"/>
    </row>
    <row r="111" ht="15.75" customHeight="1">
      <c r="A111" s="138"/>
      <c r="B111" s="138"/>
      <c r="C111" s="138"/>
      <c r="D111" s="138"/>
      <c r="E111" s="138"/>
      <c r="F111" s="138"/>
      <c r="G111" s="138"/>
      <c r="H111" s="138"/>
      <c r="I111" s="138"/>
      <c r="J111" s="138"/>
      <c r="K111" s="138"/>
      <c r="L111" s="138"/>
      <c r="M111" s="138"/>
      <c r="N111" s="138"/>
    </row>
    <row r="112" ht="15.75" customHeight="1">
      <c r="A112" s="138"/>
      <c r="B112" s="138"/>
      <c r="C112" s="138"/>
      <c r="D112" s="138"/>
      <c r="E112" s="138"/>
      <c r="F112" s="138"/>
      <c r="G112" s="138"/>
      <c r="H112" s="138"/>
      <c r="I112" s="138"/>
      <c r="J112" s="138"/>
      <c r="K112" s="138"/>
      <c r="L112" s="138"/>
      <c r="M112" s="138"/>
      <c r="N112" s="138"/>
    </row>
    <row r="113" ht="15.75" customHeight="1">
      <c r="A113" s="138"/>
      <c r="B113" s="138"/>
      <c r="C113" s="138"/>
      <c r="D113" s="138"/>
      <c r="E113" s="138"/>
      <c r="F113" s="138"/>
      <c r="G113" s="138"/>
      <c r="H113" s="138"/>
      <c r="I113" s="138"/>
      <c r="J113" s="138"/>
      <c r="K113" s="138"/>
      <c r="L113" s="138"/>
      <c r="M113" s="138"/>
      <c r="N113" s="138"/>
    </row>
    <row r="114" ht="15.75" customHeight="1">
      <c r="A114" s="138"/>
      <c r="B114" s="138"/>
      <c r="C114" s="138"/>
      <c r="D114" s="138"/>
      <c r="E114" s="138"/>
      <c r="F114" s="138"/>
      <c r="G114" s="138"/>
      <c r="H114" s="138"/>
      <c r="I114" s="138"/>
      <c r="J114" s="138"/>
      <c r="K114" s="138"/>
      <c r="L114" s="138"/>
      <c r="M114" s="138"/>
      <c r="N114" s="138"/>
    </row>
    <row r="115" ht="15.75" customHeight="1">
      <c r="A115" s="138"/>
      <c r="B115" s="138"/>
      <c r="C115" s="138"/>
      <c r="D115" s="138"/>
      <c r="E115" s="138"/>
      <c r="F115" s="138"/>
      <c r="G115" s="138"/>
      <c r="H115" s="138"/>
      <c r="I115" s="138"/>
      <c r="J115" s="138"/>
      <c r="K115" s="138"/>
      <c r="L115" s="138"/>
      <c r="M115" s="138"/>
      <c r="N115" s="138"/>
    </row>
    <row r="116" ht="15.75" customHeight="1">
      <c r="A116" s="138"/>
      <c r="B116" s="138"/>
      <c r="C116" s="138"/>
      <c r="D116" s="138"/>
      <c r="E116" s="138"/>
      <c r="F116" s="138"/>
      <c r="G116" s="138"/>
      <c r="H116" s="138"/>
      <c r="I116" s="138"/>
      <c r="J116" s="138"/>
      <c r="K116" s="138"/>
      <c r="L116" s="138"/>
      <c r="M116" s="138"/>
      <c r="N116" s="138"/>
    </row>
    <row r="117" ht="15.75" customHeight="1">
      <c r="A117" s="138"/>
      <c r="B117" s="138"/>
      <c r="C117" s="138"/>
      <c r="D117" s="138"/>
      <c r="E117" s="138"/>
      <c r="F117" s="138"/>
      <c r="G117" s="138"/>
      <c r="H117" s="138"/>
      <c r="I117" s="138"/>
      <c r="J117" s="138"/>
      <c r="K117" s="138"/>
      <c r="L117" s="138"/>
      <c r="M117" s="138"/>
      <c r="N117" s="138"/>
    </row>
    <row r="118" ht="15.75" customHeight="1">
      <c r="A118" s="138"/>
      <c r="B118" s="138"/>
      <c r="C118" s="138"/>
      <c r="D118" s="138"/>
      <c r="E118" s="138"/>
      <c r="F118" s="138"/>
      <c r="G118" s="138"/>
      <c r="H118" s="138"/>
      <c r="I118" s="138"/>
      <c r="J118" s="138"/>
      <c r="K118" s="138"/>
      <c r="L118" s="138"/>
      <c r="M118" s="138"/>
      <c r="N118" s="138"/>
    </row>
    <row r="119" ht="15.75" customHeight="1">
      <c r="A119" s="138"/>
      <c r="B119" s="138"/>
      <c r="C119" s="138"/>
      <c r="D119" s="138"/>
      <c r="E119" s="138"/>
      <c r="F119" s="138"/>
      <c r="G119" s="138"/>
      <c r="H119" s="138"/>
      <c r="I119" s="138"/>
      <c r="J119" s="138"/>
      <c r="K119" s="138"/>
      <c r="L119" s="138"/>
      <c r="M119" s="138"/>
      <c r="N119" s="138"/>
    </row>
    <row r="120" ht="15.75" customHeight="1">
      <c r="A120" s="138"/>
      <c r="B120" s="138"/>
      <c r="C120" s="138"/>
      <c r="D120" s="138"/>
      <c r="E120" s="138"/>
      <c r="F120" s="138"/>
      <c r="G120" s="138"/>
      <c r="H120" s="138"/>
      <c r="I120" s="138"/>
      <c r="J120" s="138"/>
      <c r="K120" s="138"/>
      <c r="L120" s="138"/>
      <c r="M120" s="138"/>
      <c r="N120" s="138"/>
    </row>
    <row r="121" ht="15.75" customHeight="1">
      <c r="A121" s="138"/>
      <c r="B121" s="138"/>
      <c r="C121" s="138"/>
      <c r="D121" s="138"/>
      <c r="E121" s="138"/>
      <c r="F121" s="138"/>
      <c r="G121" s="138"/>
      <c r="H121" s="138"/>
      <c r="I121" s="138"/>
      <c r="J121" s="138"/>
      <c r="K121" s="138"/>
      <c r="L121" s="138"/>
      <c r="M121" s="138"/>
      <c r="N121" s="138"/>
    </row>
    <row r="122" ht="15.75" customHeight="1">
      <c r="A122" s="138"/>
      <c r="B122" s="138"/>
      <c r="C122" s="138"/>
      <c r="D122" s="138"/>
      <c r="E122" s="138"/>
      <c r="F122" s="138"/>
      <c r="G122" s="138"/>
      <c r="H122" s="138"/>
      <c r="I122" s="138"/>
      <c r="J122" s="138"/>
      <c r="K122" s="138"/>
      <c r="L122" s="138"/>
      <c r="M122" s="138"/>
      <c r="N122" s="138"/>
    </row>
    <row r="123" ht="15.75" customHeight="1">
      <c r="A123" s="138"/>
      <c r="B123" s="138"/>
      <c r="C123" s="138"/>
      <c r="D123" s="138"/>
      <c r="E123" s="138"/>
      <c r="F123" s="138"/>
      <c r="G123" s="138"/>
      <c r="H123" s="138"/>
      <c r="I123" s="138"/>
      <c r="J123" s="138"/>
      <c r="K123" s="138"/>
      <c r="L123" s="138"/>
      <c r="M123" s="138"/>
      <c r="N123" s="138"/>
    </row>
    <row r="124" ht="15.75" customHeight="1">
      <c r="A124" s="138"/>
      <c r="B124" s="138"/>
      <c r="C124" s="138"/>
      <c r="D124" s="138"/>
      <c r="E124" s="138"/>
      <c r="F124" s="138"/>
      <c r="G124" s="138"/>
      <c r="H124" s="138"/>
      <c r="I124" s="138"/>
      <c r="J124" s="138"/>
      <c r="K124" s="138"/>
      <c r="L124" s="138"/>
      <c r="M124" s="138"/>
      <c r="N124" s="138"/>
    </row>
    <row r="125" ht="15.75" customHeight="1">
      <c r="A125" s="138"/>
      <c r="B125" s="138"/>
      <c r="C125" s="138"/>
      <c r="D125" s="138"/>
      <c r="E125" s="138"/>
      <c r="F125" s="138"/>
      <c r="G125" s="138"/>
      <c r="H125" s="138"/>
      <c r="I125" s="138"/>
      <c r="J125" s="138"/>
      <c r="K125" s="138"/>
      <c r="L125" s="138"/>
      <c r="M125" s="138"/>
      <c r="N125" s="138"/>
    </row>
    <row r="126" ht="15.75" customHeight="1">
      <c r="A126" s="138"/>
      <c r="B126" s="138"/>
      <c r="C126" s="138"/>
      <c r="D126" s="138"/>
      <c r="E126" s="138"/>
      <c r="F126" s="138"/>
      <c r="G126" s="138"/>
      <c r="H126" s="138"/>
      <c r="I126" s="138"/>
      <c r="J126" s="138"/>
      <c r="K126" s="138"/>
      <c r="L126" s="138"/>
      <c r="M126" s="138"/>
      <c r="N126" s="138"/>
    </row>
    <row r="127" ht="15.75" customHeight="1">
      <c r="A127" s="138"/>
      <c r="B127" s="138"/>
      <c r="C127" s="138"/>
      <c r="D127" s="138"/>
      <c r="E127" s="138"/>
      <c r="F127" s="138"/>
      <c r="G127" s="138"/>
      <c r="H127" s="138"/>
      <c r="I127" s="138"/>
      <c r="J127" s="138"/>
      <c r="K127" s="138"/>
      <c r="L127" s="138"/>
      <c r="M127" s="138"/>
      <c r="N127" s="138"/>
    </row>
    <row r="128" ht="15.75" customHeight="1">
      <c r="A128" s="138"/>
      <c r="B128" s="138"/>
      <c r="C128" s="138"/>
      <c r="D128" s="138"/>
      <c r="E128" s="138"/>
      <c r="F128" s="138"/>
      <c r="G128" s="138"/>
      <c r="H128" s="138"/>
      <c r="I128" s="138"/>
      <c r="J128" s="138"/>
      <c r="K128" s="138"/>
      <c r="L128" s="138"/>
      <c r="M128" s="138"/>
      <c r="N128" s="138"/>
    </row>
    <row r="129" ht="15.75" customHeight="1">
      <c r="A129" s="138"/>
      <c r="B129" s="138"/>
      <c r="C129" s="138"/>
      <c r="D129" s="138"/>
      <c r="E129" s="138"/>
      <c r="F129" s="138"/>
      <c r="G129" s="138"/>
      <c r="H129" s="138"/>
      <c r="I129" s="138"/>
      <c r="J129" s="138"/>
      <c r="K129" s="138"/>
      <c r="L129" s="138"/>
      <c r="M129" s="138"/>
      <c r="N129" s="138"/>
    </row>
    <row r="130" ht="15.75" customHeight="1">
      <c r="A130" s="138"/>
      <c r="B130" s="138"/>
      <c r="C130" s="138"/>
      <c r="D130" s="138"/>
      <c r="E130" s="138"/>
      <c r="F130" s="138"/>
      <c r="G130" s="138"/>
      <c r="H130" s="138"/>
      <c r="I130" s="138"/>
      <c r="J130" s="138"/>
      <c r="K130" s="138"/>
      <c r="L130" s="138"/>
      <c r="M130" s="138"/>
      <c r="N130" s="138"/>
    </row>
    <row r="131" ht="15.75" customHeight="1">
      <c r="A131" s="138"/>
      <c r="B131" s="138"/>
      <c r="C131" s="138"/>
      <c r="D131" s="138"/>
      <c r="E131" s="138"/>
      <c r="F131" s="138"/>
      <c r="G131" s="138"/>
      <c r="H131" s="138"/>
      <c r="I131" s="138"/>
      <c r="J131" s="138"/>
      <c r="K131" s="138"/>
      <c r="L131" s="138"/>
      <c r="M131" s="138"/>
      <c r="N131" s="138"/>
    </row>
    <row r="132" ht="15.75" customHeight="1">
      <c r="A132" s="138"/>
      <c r="B132" s="138"/>
      <c r="C132" s="138"/>
      <c r="D132" s="138"/>
      <c r="E132" s="138"/>
      <c r="F132" s="138"/>
      <c r="G132" s="138"/>
      <c r="H132" s="138"/>
      <c r="I132" s="138"/>
      <c r="J132" s="138"/>
      <c r="K132" s="138"/>
      <c r="L132" s="138"/>
      <c r="M132" s="138"/>
      <c r="N132" s="138"/>
    </row>
    <row r="133" ht="15.75" customHeight="1">
      <c r="A133" s="138"/>
      <c r="B133" s="138"/>
      <c r="C133" s="138"/>
      <c r="D133" s="138"/>
      <c r="E133" s="138"/>
      <c r="F133" s="138"/>
      <c r="G133" s="138"/>
      <c r="H133" s="138"/>
      <c r="I133" s="138"/>
      <c r="J133" s="138"/>
      <c r="K133" s="138"/>
      <c r="L133" s="138"/>
      <c r="M133" s="138"/>
      <c r="N133" s="138"/>
    </row>
    <row r="134" ht="15.75" customHeight="1">
      <c r="A134" s="138"/>
      <c r="B134" s="138"/>
      <c r="C134" s="138"/>
      <c r="D134" s="138"/>
      <c r="E134" s="138"/>
      <c r="F134" s="138"/>
      <c r="G134" s="138"/>
      <c r="H134" s="138"/>
      <c r="I134" s="138"/>
      <c r="J134" s="138"/>
      <c r="K134" s="138"/>
      <c r="L134" s="138"/>
      <c r="M134" s="138"/>
      <c r="N134" s="138"/>
    </row>
    <row r="135" ht="15.75" customHeight="1">
      <c r="A135" s="138"/>
      <c r="B135" s="138"/>
      <c r="C135" s="138"/>
      <c r="D135" s="138"/>
      <c r="E135" s="138"/>
      <c r="F135" s="138"/>
      <c r="G135" s="138"/>
      <c r="H135" s="138"/>
      <c r="I135" s="138"/>
      <c r="J135" s="138"/>
      <c r="K135" s="138"/>
      <c r="L135" s="138"/>
      <c r="M135" s="138"/>
      <c r="N135" s="138"/>
    </row>
    <row r="136" ht="15.75" customHeight="1">
      <c r="A136" s="138"/>
      <c r="B136" s="138"/>
      <c r="C136" s="138"/>
      <c r="D136" s="138"/>
      <c r="E136" s="138"/>
      <c r="F136" s="138"/>
      <c r="G136" s="138"/>
      <c r="H136" s="138"/>
      <c r="I136" s="138"/>
      <c r="J136" s="138"/>
      <c r="K136" s="138"/>
      <c r="L136" s="138"/>
      <c r="M136" s="138"/>
      <c r="N136" s="138"/>
    </row>
    <row r="137" ht="15.75" customHeight="1">
      <c r="A137" s="138"/>
      <c r="B137" s="138"/>
      <c r="C137" s="138"/>
      <c r="D137" s="138"/>
      <c r="E137" s="138"/>
      <c r="F137" s="138"/>
      <c r="G137" s="138"/>
      <c r="H137" s="138"/>
      <c r="I137" s="138"/>
      <c r="J137" s="138"/>
      <c r="K137" s="138"/>
      <c r="L137" s="138"/>
      <c r="M137" s="138"/>
      <c r="N137" s="138"/>
    </row>
    <row r="138" ht="15.75" customHeight="1">
      <c r="A138" s="138"/>
      <c r="B138" s="138"/>
      <c r="C138" s="138"/>
      <c r="D138" s="138"/>
      <c r="E138" s="138"/>
      <c r="F138" s="138"/>
      <c r="G138" s="138"/>
      <c r="H138" s="138"/>
      <c r="I138" s="138"/>
      <c r="J138" s="138"/>
      <c r="K138" s="138"/>
      <c r="L138" s="138"/>
      <c r="M138" s="138"/>
      <c r="N138" s="138"/>
    </row>
    <row r="139" ht="15.75" customHeight="1">
      <c r="A139" s="138"/>
      <c r="B139" s="138"/>
      <c r="C139" s="138"/>
      <c r="D139" s="138"/>
      <c r="E139" s="138"/>
      <c r="F139" s="138"/>
      <c r="G139" s="138"/>
      <c r="H139" s="138"/>
      <c r="I139" s="138"/>
      <c r="J139" s="138"/>
      <c r="K139" s="138"/>
      <c r="L139" s="138"/>
      <c r="M139" s="138"/>
      <c r="N139" s="138"/>
    </row>
    <row r="140" ht="15.75" customHeight="1">
      <c r="A140" s="138"/>
      <c r="B140" s="138"/>
      <c r="C140" s="138"/>
      <c r="D140" s="138"/>
      <c r="E140" s="138"/>
      <c r="F140" s="138"/>
      <c r="G140" s="138"/>
      <c r="H140" s="138"/>
      <c r="I140" s="138"/>
      <c r="J140" s="138"/>
      <c r="K140" s="138"/>
      <c r="L140" s="138"/>
      <c r="M140" s="138"/>
      <c r="N140" s="138"/>
    </row>
    <row r="141" ht="15.75" customHeight="1">
      <c r="A141" s="138"/>
      <c r="B141" s="138"/>
      <c r="C141" s="138"/>
      <c r="D141" s="138"/>
      <c r="E141" s="138"/>
      <c r="F141" s="138"/>
      <c r="G141" s="138"/>
      <c r="H141" s="138"/>
      <c r="I141" s="138"/>
      <c r="J141" s="138"/>
      <c r="K141" s="138"/>
      <c r="L141" s="138"/>
      <c r="M141" s="138"/>
      <c r="N141" s="138"/>
    </row>
    <row r="142" ht="15.75" customHeight="1">
      <c r="A142" s="138"/>
      <c r="B142" s="138"/>
      <c r="C142" s="138"/>
      <c r="D142" s="138"/>
      <c r="E142" s="138"/>
      <c r="F142" s="138"/>
      <c r="G142" s="138"/>
      <c r="H142" s="138"/>
      <c r="I142" s="138"/>
      <c r="J142" s="138"/>
      <c r="K142" s="138"/>
      <c r="L142" s="138"/>
      <c r="M142" s="138"/>
      <c r="N142" s="138"/>
    </row>
    <row r="143" ht="15.75" customHeight="1">
      <c r="A143" s="138"/>
      <c r="B143" s="138"/>
      <c r="C143" s="138"/>
      <c r="D143" s="138"/>
      <c r="E143" s="138"/>
      <c r="F143" s="138"/>
      <c r="G143" s="138"/>
      <c r="H143" s="138"/>
      <c r="I143" s="138"/>
      <c r="J143" s="138"/>
      <c r="K143" s="138"/>
      <c r="L143" s="138"/>
      <c r="M143" s="138"/>
      <c r="N143" s="138"/>
    </row>
    <row r="144" ht="15.75" customHeight="1">
      <c r="A144" s="138"/>
      <c r="B144" s="138"/>
      <c r="C144" s="138"/>
      <c r="D144" s="138"/>
      <c r="E144" s="138"/>
      <c r="F144" s="138"/>
      <c r="G144" s="138"/>
      <c r="H144" s="138"/>
      <c r="I144" s="138"/>
      <c r="J144" s="138"/>
      <c r="K144" s="138"/>
      <c r="L144" s="138"/>
      <c r="M144" s="138"/>
      <c r="N144" s="138"/>
    </row>
    <row r="145" ht="15.75" customHeight="1">
      <c r="A145" s="138"/>
      <c r="B145" s="138"/>
      <c r="C145" s="138"/>
      <c r="D145" s="138"/>
      <c r="E145" s="138"/>
      <c r="F145" s="138"/>
      <c r="G145" s="138"/>
      <c r="H145" s="138"/>
      <c r="I145" s="138"/>
      <c r="J145" s="138"/>
      <c r="K145" s="138"/>
      <c r="L145" s="138"/>
      <c r="M145" s="138"/>
      <c r="N145" s="138"/>
    </row>
    <row r="146" ht="15.75" customHeight="1">
      <c r="A146" s="138"/>
      <c r="B146" s="138"/>
      <c r="C146" s="138"/>
      <c r="D146" s="138"/>
      <c r="E146" s="138"/>
      <c r="F146" s="138"/>
      <c r="G146" s="138"/>
      <c r="H146" s="138"/>
      <c r="I146" s="138"/>
      <c r="J146" s="138"/>
      <c r="K146" s="138"/>
      <c r="L146" s="138"/>
      <c r="M146" s="138"/>
      <c r="N146" s="138"/>
    </row>
    <row r="147" ht="15.75" customHeight="1">
      <c r="A147" s="138"/>
      <c r="B147" s="138"/>
      <c r="C147" s="138"/>
      <c r="D147" s="138"/>
      <c r="E147" s="138"/>
      <c r="F147" s="138"/>
      <c r="G147" s="138"/>
      <c r="H147" s="138"/>
      <c r="I147" s="138"/>
      <c r="J147" s="138"/>
      <c r="K147" s="138"/>
      <c r="L147" s="138"/>
      <c r="M147" s="138"/>
      <c r="N147" s="138"/>
    </row>
    <row r="148" ht="15.75" customHeight="1">
      <c r="A148" s="138"/>
      <c r="B148" s="138"/>
      <c r="C148" s="138"/>
      <c r="D148" s="138"/>
      <c r="E148" s="138"/>
      <c r="F148" s="138"/>
      <c r="G148" s="138"/>
      <c r="H148" s="138"/>
      <c r="I148" s="138"/>
      <c r="J148" s="138"/>
      <c r="K148" s="138"/>
      <c r="L148" s="138"/>
      <c r="M148" s="138"/>
      <c r="N148" s="138"/>
    </row>
    <row r="149" ht="15.75" customHeight="1">
      <c r="A149" s="138"/>
      <c r="B149" s="138"/>
      <c r="C149" s="138"/>
      <c r="D149" s="138"/>
      <c r="E149" s="138"/>
      <c r="F149" s="138"/>
      <c r="G149" s="138"/>
      <c r="H149" s="138"/>
      <c r="I149" s="138"/>
      <c r="J149" s="138"/>
      <c r="K149" s="138"/>
      <c r="L149" s="138"/>
      <c r="M149" s="138"/>
      <c r="N149" s="138"/>
    </row>
    <row r="150" ht="15.75" customHeight="1">
      <c r="A150" s="138"/>
      <c r="B150" s="138"/>
      <c r="C150" s="138"/>
      <c r="D150" s="138"/>
      <c r="E150" s="138"/>
      <c r="F150" s="138"/>
      <c r="G150" s="138"/>
      <c r="H150" s="138"/>
      <c r="I150" s="138"/>
      <c r="J150" s="138"/>
      <c r="K150" s="138"/>
      <c r="L150" s="138"/>
      <c r="M150" s="138"/>
      <c r="N150" s="138"/>
    </row>
    <row r="151" ht="15.75" customHeight="1">
      <c r="A151" s="138"/>
      <c r="B151" s="138"/>
      <c r="C151" s="138"/>
      <c r="D151" s="138"/>
      <c r="E151" s="138"/>
      <c r="F151" s="138"/>
      <c r="G151" s="138"/>
      <c r="H151" s="138"/>
      <c r="I151" s="138"/>
      <c r="J151" s="138"/>
      <c r="K151" s="138"/>
      <c r="L151" s="138"/>
      <c r="M151" s="138"/>
      <c r="N151" s="138"/>
    </row>
    <row r="152" ht="15.75" customHeight="1">
      <c r="A152" s="138"/>
      <c r="B152" s="138"/>
      <c r="C152" s="138"/>
      <c r="D152" s="138"/>
      <c r="E152" s="138"/>
      <c r="F152" s="138"/>
      <c r="G152" s="138"/>
      <c r="H152" s="138"/>
      <c r="I152" s="138"/>
      <c r="J152" s="138"/>
      <c r="K152" s="138"/>
      <c r="L152" s="138"/>
      <c r="M152" s="138"/>
      <c r="N152" s="138"/>
    </row>
    <row r="153" ht="15.75" customHeight="1">
      <c r="A153" s="138"/>
      <c r="B153" s="138"/>
      <c r="C153" s="138"/>
      <c r="D153" s="138"/>
      <c r="E153" s="138"/>
      <c r="F153" s="138"/>
      <c r="G153" s="138"/>
      <c r="H153" s="138"/>
      <c r="I153" s="138"/>
      <c r="J153" s="138"/>
      <c r="K153" s="138"/>
      <c r="L153" s="138"/>
      <c r="M153" s="138"/>
      <c r="N153" s="138"/>
    </row>
    <row r="154" ht="15.75" customHeight="1">
      <c r="A154" s="138"/>
      <c r="B154" s="138"/>
      <c r="C154" s="138"/>
      <c r="D154" s="138"/>
      <c r="E154" s="138"/>
      <c r="F154" s="138"/>
      <c r="G154" s="138"/>
      <c r="H154" s="138"/>
      <c r="I154" s="138"/>
      <c r="J154" s="138"/>
      <c r="K154" s="138"/>
      <c r="L154" s="138"/>
      <c r="M154" s="138"/>
      <c r="N154" s="138"/>
    </row>
    <row r="155" ht="15.75" customHeight="1">
      <c r="A155" s="138"/>
      <c r="B155" s="138"/>
      <c r="C155" s="138"/>
      <c r="D155" s="138"/>
      <c r="E155" s="138"/>
      <c r="F155" s="138"/>
      <c r="G155" s="138"/>
      <c r="H155" s="138"/>
      <c r="I155" s="138"/>
      <c r="J155" s="138"/>
      <c r="K155" s="138"/>
      <c r="L155" s="138"/>
      <c r="M155" s="138"/>
      <c r="N155" s="138"/>
    </row>
    <row r="156" ht="15.75" customHeight="1">
      <c r="A156" s="138"/>
      <c r="B156" s="138"/>
      <c r="C156" s="138"/>
      <c r="D156" s="138"/>
      <c r="E156" s="138"/>
      <c r="F156" s="138"/>
      <c r="G156" s="138"/>
      <c r="H156" s="138"/>
      <c r="I156" s="138"/>
      <c r="J156" s="138"/>
      <c r="K156" s="138"/>
      <c r="L156" s="138"/>
      <c r="M156" s="138"/>
      <c r="N156" s="138"/>
    </row>
    <row r="157" ht="15.75" customHeight="1">
      <c r="A157" s="138"/>
      <c r="B157" s="138"/>
      <c r="C157" s="138"/>
      <c r="D157" s="138"/>
      <c r="E157" s="138"/>
      <c r="F157" s="138"/>
      <c r="G157" s="138"/>
      <c r="H157" s="138"/>
      <c r="I157" s="138"/>
      <c r="J157" s="138"/>
      <c r="K157" s="138"/>
      <c r="L157" s="138"/>
      <c r="M157" s="138"/>
      <c r="N157" s="138"/>
    </row>
    <row r="158" ht="15.75" customHeight="1">
      <c r="A158" s="138"/>
      <c r="B158" s="138"/>
      <c r="C158" s="138"/>
      <c r="D158" s="138"/>
      <c r="E158" s="138"/>
      <c r="F158" s="138"/>
      <c r="G158" s="138"/>
      <c r="H158" s="138"/>
      <c r="I158" s="138"/>
      <c r="J158" s="138"/>
      <c r="K158" s="138"/>
      <c r="L158" s="138"/>
      <c r="M158" s="138"/>
      <c r="N158" s="138"/>
    </row>
    <row r="159" ht="15.75" customHeight="1">
      <c r="A159" s="138"/>
      <c r="B159" s="138"/>
      <c r="C159" s="138"/>
      <c r="D159" s="138"/>
      <c r="E159" s="138"/>
      <c r="F159" s="138"/>
      <c r="G159" s="138"/>
      <c r="H159" s="138"/>
      <c r="I159" s="138"/>
      <c r="J159" s="138"/>
      <c r="K159" s="138"/>
      <c r="L159" s="138"/>
      <c r="M159" s="138"/>
      <c r="N159" s="138"/>
    </row>
    <row r="160" ht="15.75" customHeight="1">
      <c r="A160" s="138"/>
      <c r="B160" s="138"/>
      <c r="C160" s="138"/>
      <c r="D160" s="138"/>
      <c r="E160" s="138"/>
      <c r="F160" s="138"/>
      <c r="G160" s="138"/>
      <c r="H160" s="138"/>
      <c r="I160" s="138"/>
      <c r="J160" s="138"/>
      <c r="K160" s="138"/>
      <c r="L160" s="138"/>
      <c r="M160" s="138"/>
      <c r="N160" s="138"/>
    </row>
    <row r="161" ht="15.75" customHeight="1">
      <c r="A161" s="138"/>
      <c r="B161" s="138"/>
      <c r="C161" s="138"/>
      <c r="D161" s="138"/>
      <c r="E161" s="138"/>
      <c r="F161" s="138"/>
      <c r="G161" s="138"/>
      <c r="H161" s="138"/>
      <c r="I161" s="138"/>
      <c r="J161" s="138"/>
      <c r="K161" s="138"/>
      <c r="L161" s="138"/>
      <c r="M161" s="138"/>
      <c r="N161" s="138"/>
    </row>
    <row r="162" ht="15.75" customHeight="1">
      <c r="A162" s="138"/>
      <c r="B162" s="138"/>
      <c r="C162" s="138"/>
      <c r="D162" s="138"/>
      <c r="E162" s="138"/>
      <c r="F162" s="138"/>
      <c r="G162" s="138"/>
      <c r="H162" s="138"/>
      <c r="I162" s="138"/>
      <c r="J162" s="138"/>
      <c r="K162" s="138"/>
      <c r="L162" s="138"/>
      <c r="M162" s="138"/>
      <c r="N162" s="138"/>
    </row>
    <row r="163" ht="15.75" customHeight="1">
      <c r="A163" s="138"/>
      <c r="B163" s="138"/>
      <c r="C163" s="138"/>
      <c r="D163" s="138"/>
      <c r="E163" s="138"/>
      <c r="F163" s="138"/>
      <c r="G163" s="138"/>
      <c r="H163" s="138"/>
      <c r="I163" s="138"/>
      <c r="J163" s="138"/>
      <c r="K163" s="138"/>
      <c r="L163" s="138"/>
      <c r="M163" s="138"/>
      <c r="N163" s="138"/>
    </row>
    <row r="164" ht="15.75" customHeight="1">
      <c r="A164" s="138"/>
      <c r="B164" s="138"/>
      <c r="C164" s="138"/>
      <c r="D164" s="138"/>
      <c r="E164" s="138"/>
      <c r="F164" s="138"/>
      <c r="G164" s="138"/>
      <c r="H164" s="138"/>
      <c r="I164" s="138"/>
      <c r="J164" s="138"/>
      <c r="K164" s="138"/>
      <c r="L164" s="138"/>
      <c r="M164" s="138"/>
      <c r="N164" s="138"/>
    </row>
    <row r="165" ht="15.75" customHeight="1">
      <c r="A165" s="138"/>
      <c r="B165" s="138"/>
      <c r="C165" s="138"/>
      <c r="D165" s="138"/>
      <c r="E165" s="138"/>
      <c r="F165" s="138"/>
      <c r="G165" s="138"/>
      <c r="H165" s="138"/>
      <c r="I165" s="138"/>
      <c r="J165" s="138"/>
      <c r="K165" s="138"/>
      <c r="L165" s="138"/>
      <c r="M165" s="138"/>
      <c r="N165" s="138"/>
    </row>
    <row r="166" ht="15.75" customHeight="1">
      <c r="A166" s="138"/>
      <c r="B166" s="138"/>
      <c r="C166" s="138"/>
      <c r="D166" s="138"/>
      <c r="E166" s="138"/>
      <c r="F166" s="138"/>
      <c r="G166" s="138"/>
      <c r="H166" s="138"/>
      <c r="I166" s="138"/>
      <c r="J166" s="138"/>
      <c r="K166" s="138"/>
      <c r="L166" s="138"/>
      <c r="M166" s="138"/>
      <c r="N166" s="138"/>
    </row>
    <row r="167" ht="15.75" customHeight="1">
      <c r="A167" s="138"/>
      <c r="B167" s="138"/>
      <c r="C167" s="138"/>
      <c r="D167" s="138"/>
      <c r="E167" s="138"/>
      <c r="F167" s="138"/>
      <c r="G167" s="138"/>
      <c r="H167" s="138"/>
      <c r="I167" s="138"/>
      <c r="J167" s="138"/>
      <c r="K167" s="138"/>
      <c r="L167" s="138"/>
      <c r="M167" s="138"/>
      <c r="N167" s="138"/>
    </row>
    <row r="168" ht="15.75" customHeight="1">
      <c r="A168" s="138"/>
      <c r="B168" s="138"/>
      <c r="C168" s="138"/>
      <c r="D168" s="138"/>
      <c r="E168" s="138"/>
      <c r="F168" s="138"/>
      <c r="G168" s="138"/>
      <c r="H168" s="138"/>
      <c r="I168" s="138"/>
      <c r="J168" s="138"/>
      <c r="K168" s="138"/>
      <c r="L168" s="138"/>
      <c r="M168" s="138"/>
      <c r="N168" s="138"/>
    </row>
    <row r="169" ht="15.75" customHeight="1">
      <c r="A169" s="138"/>
      <c r="B169" s="138"/>
      <c r="C169" s="138"/>
      <c r="D169" s="138"/>
      <c r="E169" s="138"/>
      <c r="F169" s="138"/>
      <c r="G169" s="138"/>
      <c r="H169" s="138"/>
      <c r="I169" s="138"/>
      <c r="J169" s="138"/>
      <c r="K169" s="138"/>
      <c r="L169" s="138"/>
      <c r="M169" s="138"/>
      <c r="N169" s="138"/>
    </row>
    <row r="170" ht="15.75" customHeight="1">
      <c r="A170" s="138"/>
      <c r="B170" s="138"/>
      <c r="C170" s="138"/>
      <c r="D170" s="138"/>
      <c r="E170" s="138"/>
      <c r="F170" s="138"/>
      <c r="G170" s="138"/>
      <c r="H170" s="138"/>
      <c r="I170" s="138"/>
      <c r="J170" s="138"/>
      <c r="K170" s="138"/>
      <c r="L170" s="138"/>
      <c r="M170" s="138"/>
      <c r="N170" s="138"/>
    </row>
    <row r="171" ht="15.75" customHeight="1">
      <c r="A171" s="138"/>
      <c r="B171" s="138"/>
      <c r="C171" s="138"/>
      <c r="D171" s="138"/>
      <c r="E171" s="138"/>
      <c r="F171" s="138"/>
      <c r="G171" s="138"/>
      <c r="H171" s="138"/>
      <c r="I171" s="138"/>
      <c r="J171" s="138"/>
      <c r="K171" s="138"/>
      <c r="L171" s="138"/>
      <c r="M171" s="138"/>
      <c r="N171" s="138"/>
    </row>
    <row r="172" ht="15.75" customHeight="1">
      <c r="A172" s="138"/>
      <c r="B172" s="138"/>
      <c r="C172" s="138"/>
      <c r="D172" s="138"/>
      <c r="E172" s="138"/>
      <c r="F172" s="138"/>
      <c r="G172" s="138"/>
      <c r="H172" s="138"/>
      <c r="I172" s="138"/>
      <c r="J172" s="138"/>
      <c r="K172" s="138"/>
      <c r="L172" s="138"/>
      <c r="M172" s="138"/>
      <c r="N172" s="138"/>
    </row>
    <row r="173" ht="15.75" customHeight="1">
      <c r="A173" s="138"/>
      <c r="B173" s="138"/>
      <c r="C173" s="138"/>
      <c r="D173" s="138"/>
      <c r="E173" s="138"/>
      <c r="F173" s="138"/>
      <c r="G173" s="138"/>
      <c r="H173" s="138"/>
      <c r="I173" s="138"/>
      <c r="J173" s="138"/>
      <c r="K173" s="138"/>
      <c r="L173" s="138"/>
      <c r="M173" s="138"/>
      <c r="N173" s="138"/>
    </row>
    <row r="174" ht="15.75" customHeight="1">
      <c r="A174" s="138"/>
      <c r="B174" s="138"/>
      <c r="C174" s="138"/>
      <c r="D174" s="138"/>
      <c r="E174" s="138"/>
      <c r="F174" s="138"/>
      <c r="G174" s="138"/>
      <c r="H174" s="138"/>
      <c r="I174" s="138"/>
      <c r="J174" s="138"/>
      <c r="K174" s="138"/>
      <c r="L174" s="138"/>
      <c r="M174" s="138"/>
      <c r="N174" s="138"/>
    </row>
    <row r="175" ht="15.75" customHeight="1">
      <c r="A175" s="138"/>
      <c r="B175" s="138"/>
      <c r="C175" s="138"/>
      <c r="D175" s="138"/>
      <c r="E175" s="138"/>
      <c r="F175" s="138"/>
      <c r="G175" s="138"/>
      <c r="H175" s="138"/>
      <c r="I175" s="138"/>
      <c r="J175" s="138"/>
      <c r="K175" s="138"/>
      <c r="L175" s="138"/>
      <c r="M175" s="138"/>
      <c r="N175" s="138"/>
    </row>
    <row r="176" ht="15.75" customHeight="1">
      <c r="A176" s="138"/>
      <c r="B176" s="138"/>
      <c r="C176" s="138"/>
      <c r="D176" s="138"/>
      <c r="E176" s="138"/>
      <c r="F176" s="138"/>
      <c r="G176" s="138"/>
      <c r="H176" s="138"/>
      <c r="I176" s="138"/>
      <c r="J176" s="138"/>
      <c r="K176" s="138"/>
      <c r="L176" s="138"/>
      <c r="M176" s="138"/>
      <c r="N176" s="138"/>
    </row>
    <row r="177" ht="15.75" customHeight="1">
      <c r="A177" s="138"/>
      <c r="B177" s="138"/>
      <c r="C177" s="138"/>
      <c r="D177" s="138"/>
      <c r="E177" s="138"/>
      <c r="F177" s="138"/>
      <c r="G177" s="138"/>
      <c r="H177" s="138"/>
      <c r="I177" s="138"/>
      <c r="J177" s="138"/>
      <c r="K177" s="138"/>
      <c r="L177" s="138"/>
      <c r="M177" s="138"/>
      <c r="N177" s="138"/>
    </row>
    <row r="178" ht="15.75" customHeight="1">
      <c r="A178" s="138"/>
      <c r="B178" s="138"/>
      <c r="C178" s="138"/>
      <c r="D178" s="138"/>
      <c r="E178" s="138"/>
      <c r="F178" s="138"/>
      <c r="G178" s="138"/>
      <c r="H178" s="138"/>
      <c r="I178" s="138"/>
      <c r="J178" s="138"/>
      <c r="K178" s="138"/>
      <c r="L178" s="138"/>
      <c r="M178" s="138"/>
      <c r="N178" s="138"/>
    </row>
    <row r="179" ht="15.75" customHeight="1">
      <c r="A179" s="138"/>
      <c r="B179" s="138"/>
      <c r="C179" s="138"/>
      <c r="D179" s="138"/>
      <c r="E179" s="138"/>
      <c r="F179" s="138"/>
      <c r="G179" s="138"/>
      <c r="H179" s="138"/>
      <c r="I179" s="138"/>
      <c r="J179" s="138"/>
      <c r="K179" s="138"/>
      <c r="L179" s="138"/>
      <c r="M179" s="138"/>
      <c r="N179" s="138"/>
    </row>
    <row r="180" ht="15.75" customHeight="1">
      <c r="A180" s="138"/>
      <c r="B180" s="138"/>
      <c r="C180" s="138"/>
      <c r="D180" s="138"/>
      <c r="E180" s="138"/>
      <c r="F180" s="138"/>
      <c r="G180" s="138"/>
      <c r="H180" s="138"/>
      <c r="I180" s="138"/>
      <c r="J180" s="138"/>
      <c r="K180" s="138"/>
      <c r="L180" s="138"/>
      <c r="M180" s="138"/>
      <c r="N180" s="138"/>
    </row>
    <row r="181" ht="15.75" customHeight="1">
      <c r="A181" s="138"/>
      <c r="B181" s="138"/>
      <c r="C181" s="138"/>
      <c r="D181" s="138"/>
      <c r="E181" s="138"/>
      <c r="F181" s="138"/>
      <c r="G181" s="138"/>
      <c r="H181" s="138"/>
      <c r="I181" s="138"/>
      <c r="J181" s="138"/>
      <c r="K181" s="138"/>
      <c r="L181" s="138"/>
      <c r="M181" s="138"/>
      <c r="N181" s="138"/>
    </row>
    <row r="182" ht="15.75" customHeight="1">
      <c r="A182" s="138"/>
      <c r="B182" s="138"/>
      <c r="C182" s="138"/>
      <c r="D182" s="138"/>
      <c r="E182" s="138"/>
      <c r="F182" s="138"/>
      <c r="G182" s="138"/>
      <c r="H182" s="138"/>
      <c r="I182" s="138"/>
      <c r="J182" s="138"/>
      <c r="K182" s="138"/>
      <c r="L182" s="138"/>
      <c r="M182" s="138"/>
      <c r="N182" s="138"/>
    </row>
    <row r="183" ht="15.75" customHeight="1">
      <c r="A183" s="138"/>
      <c r="B183" s="138"/>
      <c r="C183" s="138"/>
      <c r="D183" s="138"/>
      <c r="E183" s="138"/>
      <c r="F183" s="138"/>
      <c r="G183" s="138"/>
      <c r="H183" s="138"/>
      <c r="I183" s="138"/>
      <c r="J183" s="138"/>
      <c r="K183" s="138"/>
      <c r="L183" s="138"/>
      <c r="M183" s="138"/>
      <c r="N183" s="138"/>
    </row>
    <row r="184" ht="15.75" customHeight="1">
      <c r="A184" s="138"/>
      <c r="B184" s="138"/>
      <c r="C184" s="138"/>
      <c r="D184" s="138"/>
      <c r="E184" s="138"/>
      <c r="F184" s="138"/>
      <c r="G184" s="138"/>
      <c r="H184" s="138"/>
      <c r="I184" s="138"/>
      <c r="J184" s="138"/>
      <c r="K184" s="138"/>
      <c r="L184" s="138"/>
      <c r="M184" s="138"/>
      <c r="N184" s="138"/>
    </row>
    <row r="185" ht="15.75" customHeight="1">
      <c r="A185" s="138"/>
      <c r="B185" s="138"/>
      <c r="C185" s="138"/>
      <c r="D185" s="138"/>
      <c r="E185" s="138"/>
      <c r="F185" s="138"/>
      <c r="G185" s="138"/>
      <c r="H185" s="138"/>
      <c r="I185" s="138"/>
      <c r="J185" s="138"/>
      <c r="K185" s="138"/>
      <c r="L185" s="138"/>
      <c r="M185" s="138"/>
      <c r="N185" s="138"/>
    </row>
    <row r="186" ht="15.75" customHeight="1">
      <c r="A186" s="138"/>
      <c r="B186" s="138"/>
      <c r="C186" s="138"/>
      <c r="D186" s="138"/>
      <c r="E186" s="138"/>
      <c r="F186" s="138"/>
      <c r="G186" s="138"/>
      <c r="H186" s="138"/>
      <c r="I186" s="138"/>
      <c r="J186" s="138"/>
      <c r="K186" s="138"/>
      <c r="L186" s="138"/>
      <c r="M186" s="138"/>
      <c r="N186" s="138"/>
    </row>
    <row r="187" ht="15.75" customHeight="1">
      <c r="A187" s="138"/>
      <c r="B187" s="138"/>
      <c r="C187" s="138"/>
      <c r="D187" s="138"/>
      <c r="E187" s="138"/>
      <c r="F187" s="138"/>
      <c r="G187" s="138"/>
      <c r="H187" s="138"/>
      <c r="I187" s="138"/>
      <c r="J187" s="138"/>
      <c r="K187" s="138"/>
      <c r="L187" s="138"/>
      <c r="M187" s="138"/>
      <c r="N187" s="138"/>
    </row>
    <row r="188" ht="15.75" customHeight="1">
      <c r="A188" s="138"/>
      <c r="B188" s="138"/>
      <c r="C188" s="138"/>
      <c r="D188" s="138"/>
      <c r="E188" s="138"/>
      <c r="F188" s="138"/>
      <c r="G188" s="138"/>
      <c r="H188" s="138"/>
      <c r="I188" s="138"/>
      <c r="J188" s="138"/>
      <c r="K188" s="138"/>
      <c r="L188" s="138"/>
      <c r="M188" s="138"/>
      <c r="N188" s="138"/>
    </row>
    <row r="189" ht="15.75" customHeight="1">
      <c r="A189" s="138"/>
      <c r="B189" s="138"/>
      <c r="C189" s="138"/>
      <c r="D189" s="138"/>
      <c r="E189" s="138"/>
      <c r="F189" s="138"/>
      <c r="G189" s="138"/>
      <c r="H189" s="138"/>
      <c r="I189" s="138"/>
      <c r="J189" s="138"/>
      <c r="K189" s="138"/>
      <c r="L189" s="138"/>
      <c r="M189" s="138"/>
      <c r="N189" s="138"/>
    </row>
    <row r="190" ht="15.75" customHeight="1">
      <c r="A190" s="138"/>
      <c r="B190" s="138"/>
      <c r="C190" s="138"/>
      <c r="D190" s="138"/>
      <c r="E190" s="138"/>
      <c r="F190" s="138"/>
      <c r="G190" s="138"/>
      <c r="H190" s="138"/>
      <c r="I190" s="138"/>
      <c r="J190" s="138"/>
      <c r="K190" s="138"/>
      <c r="L190" s="138"/>
      <c r="M190" s="138"/>
      <c r="N190" s="138"/>
    </row>
    <row r="191" ht="15.75" customHeight="1">
      <c r="A191" s="138"/>
      <c r="B191" s="138"/>
      <c r="C191" s="138"/>
      <c r="D191" s="138"/>
      <c r="E191" s="138"/>
      <c r="F191" s="138"/>
      <c r="G191" s="138"/>
      <c r="H191" s="138"/>
      <c r="I191" s="138"/>
      <c r="J191" s="138"/>
      <c r="K191" s="138"/>
      <c r="L191" s="138"/>
      <c r="M191" s="138"/>
      <c r="N191" s="138"/>
    </row>
    <row r="192" ht="15.75" customHeight="1">
      <c r="A192" s="138"/>
      <c r="B192" s="138"/>
      <c r="C192" s="138"/>
      <c r="D192" s="138"/>
      <c r="E192" s="138"/>
      <c r="F192" s="138"/>
      <c r="G192" s="138"/>
      <c r="H192" s="138"/>
      <c r="I192" s="138"/>
      <c r="J192" s="138"/>
      <c r="K192" s="138"/>
      <c r="L192" s="138"/>
      <c r="M192" s="138"/>
      <c r="N192" s="138"/>
    </row>
    <row r="193" ht="15.75" customHeight="1">
      <c r="A193" s="138"/>
      <c r="B193" s="138"/>
      <c r="C193" s="138"/>
      <c r="D193" s="138"/>
      <c r="E193" s="138"/>
      <c r="F193" s="138"/>
      <c r="G193" s="138"/>
      <c r="H193" s="138"/>
      <c r="I193" s="138"/>
      <c r="J193" s="138"/>
      <c r="K193" s="138"/>
      <c r="L193" s="138"/>
      <c r="M193" s="138"/>
      <c r="N193" s="138"/>
    </row>
    <row r="194" ht="15.75" customHeight="1">
      <c r="A194" s="138"/>
      <c r="B194" s="138"/>
      <c r="C194" s="138"/>
      <c r="D194" s="138"/>
      <c r="E194" s="138"/>
      <c r="F194" s="138"/>
      <c r="G194" s="138"/>
      <c r="H194" s="138"/>
      <c r="I194" s="138"/>
      <c r="J194" s="138"/>
      <c r="K194" s="138"/>
      <c r="L194" s="138"/>
      <c r="M194" s="138"/>
      <c r="N194" s="138"/>
    </row>
    <row r="195" ht="15.75" customHeight="1">
      <c r="A195" s="138"/>
      <c r="B195" s="138"/>
      <c r="C195" s="138"/>
      <c r="D195" s="138"/>
      <c r="E195" s="138"/>
      <c r="F195" s="138"/>
      <c r="G195" s="138"/>
      <c r="H195" s="138"/>
      <c r="I195" s="138"/>
      <c r="J195" s="138"/>
      <c r="K195" s="138"/>
      <c r="L195" s="138"/>
      <c r="M195" s="138"/>
      <c r="N195" s="138"/>
    </row>
    <row r="196" ht="15.75" customHeight="1">
      <c r="A196" s="138"/>
      <c r="B196" s="138"/>
      <c r="C196" s="138"/>
      <c r="D196" s="138"/>
      <c r="E196" s="138"/>
      <c r="F196" s="138"/>
      <c r="G196" s="138"/>
      <c r="H196" s="138"/>
      <c r="I196" s="138"/>
      <c r="J196" s="138"/>
      <c r="K196" s="138"/>
      <c r="L196" s="138"/>
      <c r="M196" s="138"/>
      <c r="N196" s="138"/>
    </row>
    <row r="197" ht="15.75" customHeight="1">
      <c r="A197" s="138"/>
      <c r="B197" s="138"/>
      <c r="C197" s="138"/>
      <c r="D197" s="138"/>
      <c r="E197" s="138"/>
      <c r="F197" s="138"/>
      <c r="G197" s="138"/>
      <c r="H197" s="138"/>
      <c r="I197" s="138"/>
      <c r="J197" s="138"/>
      <c r="K197" s="138"/>
      <c r="L197" s="138"/>
      <c r="M197" s="138"/>
      <c r="N197" s="138"/>
    </row>
    <row r="198" ht="15.75" customHeight="1">
      <c r="A198" s="138"/>
      <c r="B198" s="138"/>
      <c r="C198" s="138"/>
      <c r="D198" s="138"/>
      <c r="E198" s="138"/>
      <c r="F198" s="138"/>
      <c r="G198" s="138"/>
      <c r="H198" s="138"/>
      <c r="I198" s="138"/>
      <c r="J198" s="138"/>
      <c r="K198" s="138"/>
      <c r="L198" s="138"/>
      <c r="M198" s="138"/>
      <c r="N198" s="138"/>
    </row>
    <row r="199" ht="15.75" customHeight="1">
      <c r="A199" s="138"/>
      <c r="B199" s="138"/>
      <c r="C199" s="138"/>
      <c r="D199" s="138"/>
      <c r="E199" s="138"/>
      <c r="F199" s="138"/>
      <c r="G199" s="138"/>
      <c r="H199" s="138"/>
      <c r="I199" s="138"/>
      <c r="J199" s="138"/>
      <c r="K199" s="138"/>
      <c r="L199" s="138"/>
      <c r="M199" s="138"/>
      <c r="N199" s="138"/>
    </row>
    <row r="200" ht="15.75" customHeight="1">
      <c r="A200" s="138"/>
      <c r="B200" s="138"/>
      <c r="C200" s="138"/>
      <c r="D200" s="138"/>
      <c r="E200" s="138"/>
      <c r="F200" s="138"/>
      <c r="G200" s="138"/>
      <c r="H200" s="138"/>
      <c r="I200" s="138"/>
      <c r="J200" s="138"/>
      <c r="K200" s="138"/>
      <c r="L200" s="138"/>
      <c r="M200" s="138"/>
      <c r="N200" s="138"/>
    </row>
    <row r="201" ht="15.75" customHeight="1">
      <c r="A201" s="138"/>
      <c r="B201" s="138"/>
      <c r="C201" s="138"/>
      <c r="D201" s="138"/>
      <c r="E201" s="138"/>
      <c r="F201" s="138"/>
      <c r="G201" s="138"/>
      <c r="H201" s="138"/>
      <c r="I201" s="138"/>
      <c r="J201" s="138"/>
      <c r="K201" s="138"/>
      <c r="L201" s="138"/>
      <c r="M201" s="138"/>
      <c r="N201" s="138"/>
    </row>
    <row r="202" ht="15.75" customHeight="1">
      <c r="A202" s="138"/>
      <c r="B202" s="138"/>
      <c r="C202" s="138"/>
      <c r="D202" s="138"/>
      <c r="E202" s="138"/>
      <c r="F202" s="138"/>
      <c r="G202" s="138"/>
      <c r="H202" s="138"/>
      <c r="I202" s="138"/>
      <c r="J202" s="138"/>
      <c r="K202" s="138"/>
      <c r="L202" s="138"/>
      <c r="M202" s="138"/>
      <c r="N202" s="138"/>
    </row>
    <row r="203" ht="15.75" customHeight="1">
      <c r="A203" s="138"/>
      <c r="B203" s="138"/>
      <c r="C203" s="138"/>
      <c r="D203" s="138"/>
      <c r="E203" s="138"/>
      <c r="F203" s="138"/>
      <c r="G203" s="138"/>
      <c r="H203" s="138"/>
      <c r="I203" s="138"/>
      <c r="J203" s="138"/>
      <c r="K203" s="138"/>
      <c r="L203" s="138"/>
      <c r="M203" s="138"/>
      <c r="N203" s="138"/>
    </row>
    <row r="204" ht="15.75" customHeight="1">
      <c r="A204" s="138"/>
      <c r="B204" s="138"/>
      <c r="C204" s="138"/>
      <c r="D204" s="138"/>
      <c r="E204" s="138"/>
      <c r="F204" s="138"/>
      <c r="G204" s="138"/>
      <c r="H204" s="138"/>
      <c r="I204" s="138"/>
      <c r="J204" s="138"/>
      <c r="K204" s="138"/>
      <c r="L204" s="138"/>
      <c r="M204" s="138"/>
      <c r="N204" s="138"/>
    </row>
    <row r="205" ht="15.75" customHeight="1">
      <c r="A205" s="138"/>
      <c r="B205" s="138"/>
      <c r="C205" s="138"/>
      <c r="D205" s="138"/>
      <c r="E205" s="138"/>
      <c r="F205" s="138"/>
      <c r="G205" s="138"/>
      <c r="H205" s="138"/>
      <c r="I205" s="138"/>
      <c r="J205" s="138"/>
      <c r="K205" s="138"/>
      <c r="L205" s="138"/>
      <c r="M205" s="138"/>
      <c r="N205" s="138"/>
    </row>
    <row r="206" ht="15.75" customHeight="1">
      <c r="A206" s="138"/>
      <c r="B206" s="138"/>
      <c r="C206" s="138"/>
      <c r="D206" s="138"/>
      <c r="E206" s="138"/>
      <c r="F206" s="138"/>
      <c r="G206" s="138"/>
      <c r="H206" s="138"/>
      <c r="I206" s="138"/>
      <c r="J206" s="138"/>
      <c r="K206" s="138"/>
      <c r="L206" s="138"/>
      <c r="M206" s="138"/>
      <c r="N206" s="138"/>
    </row>
    <row r="207" ht="15.75" customHeight="1">
      <c r="A207" s="138"/>
      <c r="B207" s="138"/>
      <c r="C207" s="138"/>
      <c r="D207" s="138"/>
      <c r="E207" s="138"/>
      <c r="F207" s="138"/>
      <c r="G207" s="138"/>
      <c r="H207" s="138"/>
      <c r="I207" s="138"/>
      <c r="J207" s="138"/>
      <c r="K207" s="138"/>
      <c r="L207" s="138"/>
      <c r="M207" s="138"/>
      <c r="N207" s="138"/>
    </row>
    <row r="208" ht="15.75" customHeight="1">
      <c r="A208" s="138"/>
      <c r="B208" s="138"/>
      <c r="C208" s="138"/>
      <c r="D208" s="138"/>
      <c r="E208" s="138"/>
      <c r="F208" s="138"/>
      <c r="G208" s="138"/>
      <c r="H208" s="138"/>
      <c r="I208" s="138"/>
      <c r="J208" s="138"/>
      <c r="K208" s="138"/>
      <c r="L208" s="138"/>
      <c r="M208" s="138"/>
      <c r="N208" s="138"/>
    </row>
    <row r="209" ht="15.75" customHeight="1">
      <c r="A209" s="138"/>
      <c r="B209" s="138"/>
      <c r="C209" s="138"/>
      <c r="D209" s="138"/>
      <c r="E209" s="138"/>
      <c r="F209" s="138"/>
      <c r="G209" s="138"/>
      <c r="H209" s="138"/>
      <c r="I209" s="138"/>
      <c r="J209" s="138"/>
      <c r="K209" s="138"/>
      <c r="L209" s="138"/>
      <c r="M209" s="138"/>
      <c r="N209" s="138"/>
    </row>
    <row r="210" ht="15.75" customHeight="1">
      <c r="A210" s="138"/>
      <c r="B210" s="138"/>
      <c r="C210" s="138"/>
      <c r="D210" s="138"/>
      <c r="E210" s="138"/>
      <c r="F210" s="138"/>
      <c r="G210" s="138"/>
      <c r="H210" s="138"/>
      <c r="I210" s="138"/>
      <c r="J210" s="138"/>
      <c r="K210" s="138"/>
      <c r="L210" s="138"/>
      <c r="M210" s="138"/>
      <c r="N210" s="138"/>
    </row>
    <row r="211" ht="15.75" customHeight="1">
      <c r="A211" s="138"/>
      <c r="B211" s="138"/>
      <c r="C211" s="138"/>
      <c r="D211" s="138"/>
      <c r="E211" s="138"/>
      <c r="F211" s="138"/>
      <c r="G211" s="138"/>
      <c r="H211" s="138"/>
      <c r="I211" s="138"/>
      <c r="J211" s="138"/>
      <c r="K211" s="138"/>
      <c r="L211" s="138"/>
      <c r="M211" s="138"/>
      <c r="N211" s="138"/>
    </row>
    <row r="212" ht="15.75" customHeight="1">
      <c r="A212" s="138"/>
      <c r="B212" s="138"/>
      <c r="C212" s="138"/>
      <c r="D212" s="138"/>
      <c r="E212" s="138"/>
      <c r="F212" s="138"/>
      <c r="G212" s="138"/>
      <c r="H212" s="138"/>
      <c r="I212" s="138"/>
      <c r="J212" s="138"/>
      <c r="K212" s="138"/>
      <c r="L212" s="138"/>
      <c r="M212" s="138"/>
      <c r="N212" s="138"/>
    </row>
    <row r="213" ht="15.75" customHeight="1">
      <c r="A213" s="138"/>
      <c r="B213" s="138"/>
      <c r="C213" s="138"/>
      <c r="D213" s="138"/>
      <c r="E213" s="138"/>
      <c r="F213" s="138"/>
      <c r="G213" s="138"/>
      <c r="H213" s="138"/>
      <c r="I213" s="138"/>
      <c r="J213" s="138"/>
      <c r="K213" s="138"/>
      <c r="L213" s="138"/>
      <c r="M213" s="138"/>
      <c r="N213" s="138"/>
    </row>
    <row r="214" ht="15.75" customHeight="1">
      <c r="A214" s="138"/>
      <c r="B214" s="138"/>
      <c r="C214" s="138"/>
      <c r="D214" s="138"/>
      <c r="E214" s="138"/>
      <c r="F214" s="138"/>
      <c r="G214" s="138"/>
      <c r="H214" s="138"/>
      <c r="I214" s="138"/>
      <c r="J214" s="138"/>
      <c r="K214" s="138"/>
      <c r="L214" s="138"/>
      <c r="M214" s="138"/>
      <c r="N214" s="138"/>
    </row>
    <row r="215" ht="15.75" customHeight="1">
      <c r="A215" s="138"/>
      <c r="B215" s="138"/>
      <c r="C215" s="138"/>
      <c r="D215" s="138"/>
      <c r="E215" s="138"/>
      <c r="F215" s="138"/>
      <c r="G215" s="138"/>
      <c r="H215" s="138"/>
      <c r="I215" s="138"/>
      <c r="J215" s="138"/>
      <c r="K215" s="138"/>
      <c r="L215" s="138"/>
      <c r="M215" s="138"/>
      <c r="N215" s="138"/>
    </row>
    <row r="216" ht="15.75" customHeight="1">
      <c r="A216" s="138"/>
      <c r="B216" s="138"/>
      <c r="C216" s="138"/>
      <c r="D216" s="138"/>
      <c r="E216" s="138"/>
      <c r="F216" s="138"/>
      <c r="G216" s="138"/>
      <c r="H216" s="138"/>
      <c r="I216" s="138"/>
      <c r="J216" s="138"/>
      <c r="K216" s="138"/>
      <c r="L216" s="138"/>
      <c r="M216" s="138"/>
      <c r="N216" s="138"/>
    </row>
    <row r="217" ht="15.75" customHeight="1">
      <c r="A217" s="138"/>
      <c r="B217" s="138"/>
      <c r="C217" s="138"/>
      <c r="D217" s="138"/>
      <c r="E217" s="138"/>
      <c r="F217" s="138"/>
      <c r="G217" s="138"/>
      <c r="H217" s="138"/>
      <c r="I217" s="138"/>
      <c r="J217" s="138"/>
      <c r="K217" s="138"/>
      <c r="L217" s="138"/>
      <c r="M217" s="138"/>
      <c r="N217" s="138"/>
    </row>
    <row r="218" ht="15.75" customHeight="1">
      <c r="A218" s="138"/>
      <c r="B218" s="138"/>
      <c r="C218" s="138"/>
      <c r="D218" s="138"/>
      <c r="E218" s="138"/>
      <c r="F218" s="138"/>
      <c r="G218" s="138"/>
      <c r="H218" s="138"/>
      <c r="I218" s="138"/>
      <c r="J218" s="138"/>
      <c r="K218" s="138"/>
      <c r="L218" s="138"/>
      <c r="M218" s="138"/>
      <c r="N218" s="138"/>
    </row>
    <row r="219" ht="15.75" customHeight="1">
      <c r="A219" s="138"/>
      <c r="B219" s="138"/>
      <c r="C219" s="138"/>
      <c r="D219" s="138"/>
      <c r="E219" s="138"/>
      <c r="F219" s="138"/>
      <c r="G219" s="138"/>
      <c r="H219" s="138"/>
      <c r="I219" s="138"/>
      <c r="J219" s="138"/>
      <c r="K219" s="138"/>
      <c r="L219" s="138"/>
      <c r="M219" s="138"/>
      <c r="N219" s="138"/>
    </row>
    <row r="220" ht="15.75" customHeight="1">
      <c r="A220" s="138"/>
      <c r="B220" s="138"/>
      <c r="C220" s="138"/>
      <c r="D220" s="138"/>
      <c r="E220" s="138"/>
      <c r="F220" s="138"/>
      <c r="G220" s="138"/>
      <c r="H220" s="138"/>
      <c r="I220" s="138"/>
      <c r="J220" s="138"/>
      <c r="K220" s="138"/>
      <c r="L220" s="138"/>
      <c r="M220" s="138"/>
      <c r="N220" s="138"/>
    </row>
    <row r="221" ht="15.75" customHeight="1">
      <c r="A221" s="138"/>
      <c r="B221" s="138"/>
      <c r="C221" s="138"/>
      <c r="D221" s="138"/>
      <c r="E221" s="138"/>
      <c r="F221" s="138"/>
      <c r="G221" s="138"/>
      <c r="H221" s="138"/>
      <c r="I221" s="138"/>
      <c r="J221" s="138"/>
      <c r="K221" s="138"/>
      <c r="L221" s="138"/>
      <c r="M221" s="138"/>
      <c r="N221" s="138"/>
    </row>
    <row r="222" ht="15.75" customHeight="1">
      <c r="A222" s="138"/>
      <c r="B222" s="138"/>
      <c r="C222" s="138"/>
      <c r="D222" s="138"/>
      <c r="E222" s="138"/>
      <c r="F222" s="138"/>
      <c r="G222" s="138"/>
      <c r="H222" s="138"/>
      <c r="I222" s="138"/>
      <c r="J222" s="138"/>
      <c r="K222" s="138"/>
      <c r="L222" s="138"/>
      <c r="M222" s="138"/>
      <c r="N222" s="138"/>
    </row>
    <row r="223" ht="15.75" customHeight="1">
      <c r="A223" s="138"/>
      <c r="B223" s="138"/>
      <c r="C223" s="138"/>
      <c r="D223" s="138"/>
      <c r="E223" s="138"/>
      <c r="F223" s="138"/>
      <c r="G223" s="138"/>
      <c r="H223" s="138"/>
      <c r="I223" s="138"/>
      <c r="J223" s="138"/>
      <c r="K223" s="138"/>
      <c r="L223" s="138"/>
      <c r="M223" s="138"/>
      <c r="N223" s="138"/>
    </row>
    <row r="224" ht="15.75" customHeight="1">
      <c r="A224" s="138"/>
      <c r="B224" s="138"/>
      <c r="C224" s="138"/>
      <c r="D224" s="138"/>
      <c r="E224" s="138"/>
      <c r="F224" s="138"/>
      <c r="G224" s="138"/>
      <c r="H224" s="138"/>
      <c r="I224" s="138"/>
      <c r="J224" s="138"/>
      <c r="K224" s="138"/>
      <c r="L224" s="138"/>
      <c r="M224" s="138"/>
      <c r="N224" s="138"/>
    </row>
    <row r="225" ht="15.75" customHeight="1">
      <c r="A225" s="138"/>
      <c r="B225" s="138"/>
      <c r="C225" s="138"/>
      <c r="D225" s="138"/>
      <c r="E225" s="138"/>
      <c r="F225" s="138"/>
      <c r="G225" s="138"/>
      <c r="H225" s="138"/>
      <c r="I225" s="138"/>
      <c r="J225" s="138"/>
      <c r="K225" s="138"/>
      <c r="L225" s="138"/>
      <c r="M225" s="138"/>
      <c r="N225" s="138"/>
    </row>
    <row r="226" ht="12.75" customHeight="1">
      <c r="A226" s="138"/>
      <c r="B226" s="138"/>
      <c r="C226" s="138"/>
      <c r="D226" s="138"/>
      <c r="E226" s="138"/>
      <c r="F226" s="138"/>
      <c r="G226" s="138"/>
      <c r="H226" s="138"/>
      <c r="I226" s="138"/>
      <c r="J226" s="138"/>
      <c r="K226" s="138"/>
      <c r="L226" s="138"/>
      <c r="M226" s="138"/>
      <c r="N226" s="138"/>
    </row>
    <row r="227" ht="12.75" customHeight="1">
      <c r="A227" s="138"/>
      <c r="B227" s="138"/>
      <c r="C227" s="138"/>
      <c r="D227" s="138"/>
      <c r="E227" s="138"/>
      <c r="F227" s="138"/>
      <c r="G227" s="138"/>
      <c r="H227" s="138"/>
      <c r="I227" s="138"/>
      <c r="J227" s="138"/>
      <c r="K227" s="138"/>
      <c r="L227" s="138"/>
      <c r="M227" s="138"/>
      <c r="N227" s="138"/>
    </row>
    <row r="228" ht="12.75" customHeight="1">
      <c r="A228" s="138"/>
      <c r="B228" s="138"/>
      <c r="C228" s="138"/>
      <c r="D228" s="138"/>
      <c r="E228" s="138"/>
      <c r="F228" s="138"/>
      <c r="G228" s="138"/>
      <c r="H228" s="138"/>
      <c r="I228" s="138"/>
      <c r="J228" s="138"/>
      <c r="K228" s="138"/>
      <c r="L228" s="138"/>
      <c r="M228" s="138"/>
      <c r="N228" s="138"/>
    </row>
    <row r="229" ht="12.75" customHeight="1">
      <c r="A229" s="138"/>
      <c r="B229" s="138"/>
      <c r="C229" s="138"/>
      <c r="D229" s="138"/>
      <c r="E229" s="138"/>
      <c r="F229" s="138"/>
      <c r="G229" s="138"/>
      <c r="H229" s="138"/>
      <c r="I229" s="138"/>
      <c r="J229" s="138"/>
      <c r="K229" s="138"/>
      <c r="L229" s="138"/>
      <c r="M229" s="138"/>
      <c r="N229" s="138"/>
    </row>
    <row r="230" ht="12.75" customHeight="1">
      <c r="A230" s="138"/>
      <c r="B230" s="138"/>
      <c r="C230" s="138"/>
      <c r="D230" s="138"/>
      <c r="E230" s="138"/>
      <c r="F230" s="138"/>
      <c r="G230" s="138"/>
      <c r="H230" s="138"/>
      <c r="I230" s="138"/>
      <c r="J230" s="138"/>
      <c r="K230" s="138"/>
      <c r="L230" s="138"/>
      <c r="M230" s="138"/>
      <c r="N230" s="138"/>
    </row>
    <row r="231" ht="12.75" customHeight="1">
      <c r="A231" s="138"/>
      <c r="B231" s="138"/>
      <c r="C231" s="138"/>
      <c r="D231" s="138"/>
      <c r="E231" s="138"/>
      <c r="F231" s="138"/>
      <c r="G231" s="138"/>
      <c r="H231" s="138"/>
      <c r="I231" s="138"/>
      <c r="J231" s="138"/>
      <c r="K231" s="138"/>
      <c r="L231" s="138"/>
      <c r="M231" s="138"/>
      <c r="N231" s="138"/>
    </row>
    <row r="232" ht="12.75" customHeight="1">
      <c r="A232" s="138"/>
      <c r="B232" s="138"/>
      <c r="C232" s="138"/>
      <c r="D232" s="138"/>
      <c r="E232" s="138"/>
      <c r="F232" s="138"/>
      <c r="G232" s="138"/>
      <c r="H232" s="138"/>
      <c r="I232" s="138"/>
      <c r="J232" s="138"/>
      <c r="K232" s="138"/>
      <c r="L232" s="138"/>
      <c r="M232" s="138"/>
      <c r="N232" s="138"/>
    </row>
    <row r="233" ht="12.75" customHeight="1">
      <c r="A233" s="138"/>
      <c r="B233" s="138"/>
      <c r="C233" s="138"/>
      <c r="D233" s="138"/>
      <c r="E233" s="138"/>
      <c r="F233" s="138"/>
      <c r="G233" s="138"/>
      <c r="H233" s="138"/>
      <c r="I233" s="138"/>
      <c r="J233" s="138"/>
      <c r="K233" s="138"/>
      <c r="L233" s="138"/>
      <c r="M233" s="138"/>
      <c r="N233" s="138"/>
    </row>
    <row r="234" ht="12.75" customHeight="1">
      <c r="A234" s="138"/>
      <c r="B234" s="138"/>
      <c r="C234" s="138"/>
      <c r="D234" s="138"/>
      <c r="E234" s="138"/>
      <c r="F234" s="138"/>
      <c r="G234" s="138"/>
      <c r="H234" s="138"/>
      <c r="I234" s="138"/>
      <c r="J234" s="138"/>
      <c r="K234" s="138"/>
      <c r="L234" s="138"/>
      <c r="M234" s="138"/>
      <c r="N234" s="138"/>
    </row>
    <row r="235" ht="12.75" customHeight="1">
      <c r="A235" s="138"/>
      <c r="B235" s="138"/>
      <c r="C235" s="138"/>
      <c r="D235" s="138"/>
      <c r="E235" s="138"/>
      <c r="F235" s="138"/>
      <c r="G235" s="138"/>
      <c r="H235" s="138"/>
      <c r="I235" s="138"/>
      <c r="J235" s="138"/>
      <c r="K235" s="138"/>
      <c r="L235" s="138"/>
      <c r="M235" s="138"/>
      <c r="N235" s="138"/>
    </row>
    <row r="236" ht="12.75" customHeight="1">
      <c r="A236" s="138"/>
      <c r="B236" s="138"/>
      <c r="C236" s="138"/>
      <c r="D236" s="138"/>
      <c r="E236" s="138"/>
      <c r="F236" s="138"/>
      <c r="G236" s="138"/>
      <c r="H236" s="138"/>
      <c r="I236" s="138"/>
      <c r="J236" s="138"/>
      <c r="K236" s="138"/>
      <c r="L236" s="138"/>
      <c r="M236" s="138"/>
      <c r="N236" s="138"/>
    </row>
    <row r="237" ht="12.75" customHeight="1">
      <c r="A237" s="138"/>
      <c r="B237" s="138"/>
      <c r="C237" s="138"/>
      <c r="D237" s="138"/>
      <c r="E237" s="138"/>
      <c r="F237" s="138"/>
      <c r="G237" s="138"/>
      <c r="H237" s="138"/>
      <c r="I237" s="138"/>
      <c r="J237" s="138"/>
      <c r="K237" s="138"/>
      <c r="L237" s="138"/>
      <c r="M237" s="138"/>
      <c r="N237" s="138"/>
    </row>
    <row r="238" ht="12.75" customHeight="1">
      <c r="A238" s="138"/>
      <c r="B238" s="138"/>
      <c r="C238" s="138"/>
      <c r="D238" s="138"/>
      <c r="E238" s="138"/>
      <c r="F238" s="138"/>
      <c r="G238" s="138"/>
      <c r="H238" s="138"/>
      <c r="I238" s="138"/>
      <c r="J238" s="138"/>
      <c r="K238" s="138"/>
      <c r="L238" s="138"/>
      <c r="M238" s="138"/>
      <c r="N238" s="138"/>
    </row>
    <row r="239" ht="12.75" customHeight="1">
      <c r="A239" s="138"/>
      <c r="B239" s="138"/>
      <c r="C239" s="138"/>
      <c r="D239" s="138"/>
      <c r="E239" s="138"/>
      <c r="F239" s="138"/>
      <c r="G239" s="138"/>
      <c r="H239" s="138"/>
      <c r="I239" s="138"/>
      <c r="J239" s="138"/>
      <c r="K239" s="138"/>
      <c r="L239" s="138"/>
      <c r="M239" s="138"/>
      <c r="N239" s="138"/>
    </row>
    <row r="240" ht="12.75" customHeight="1">
      <c r="A240" s="138"/>
      <c r="B240" s="138"/>
      <c r="C240" s="138"/>
      <c r="D240" s="138"/>
      <c r="E240" s="138"/>
      <c r="F240" s="138"/>
      <c r="G240" s="138"/>
      <c r="H240" s="138"/>
      <c r="I240" s="138"/>
      <c r="J240" s="138"/>
      <c r="K240" s="138"/>
      <c r="L240" s="138"/>
      <c r="M240" s="138"/>
      <c r="N240" s="138"/>
    </row>
    <row r="241" ht="12.75" customHeight="1">
      <c r="A241" s="138"/>
      <c r="B241" s="138"/>
      <c r="C241" s="138"/>
      <c r="D241" s="138"/>
      <c r="E241" s="138"/>
      <c r="F241" s="138"/>
      <c r="G241" s="138"/>
      <c r="H241" s="138"/>
      <c r="I241" s="138"/>
      <c r="J241" s="138"/>
      <c r="K241" s="138"/>
      <c r="L241" s="138"/>
      <c r="M241" s="138"/>
      <c r="N241" s="138"/>
    </row>
    <row r="242" ht="12.75" customHeight="1">
      <c r="A242" s="138"/>
      <c r="B242" s="138"/>
      <c r="C242" s="138"/>
      <c r="D242" s="138"/>
      <c r="E242" s="138"/>
      <c r="F242" s="138"/>
      <c r="G242" s="138"/>
      <c r="H242" s="138"/>
      <c r="I242" s="138"/>
      <c r="J242" s="138"/>
      <c r="K242" s="138"/>
      <c r="L242" s="138"/>
      <c r="M242" s="138"/>
      <c r="N242" s="138"/>
    </row>
    <row r="243" ht="12.75" customHeight="1">
      <c r="A243" s="138"/>
      <c r="B243" s="138"/>
      <c r="C243" s="138"/>
      <c r="D243" s="138"/>
      <c r="E243" s="138"/>
      <c r="F243" s="138"/>
      <c r="G243" s="138"/>
      <c r="H243" s="138"/>
      <c r="I243" s="138"/>
      <c r="J243" s="138"/>
      <c r="K243" s="138"/>
      <c r="L243" s="138"/>
      <c r="M243" s="138"/>
      <c r="N243" s="138"/>
    </row>
    <row r="244" ht="12.75" customHeight="1">
      <c r="A244" s="138"/>
      <c r="B244" s="138"/>
      <c r="C244" s="138"/>
      <c r="D244" s="138"/>
      <c r="E244" s="138"/>
      <c r="F244" s="138"/>
      <c r="G244" s="138"/>
      <c r="H244" s="138"/>
      <c r="I244" s="138"/>
      <c r="J244" s="138"/>
      <c r="K244" s="138"/>
      <c r="L244" s="138"/>
      <c r="M244" s="138"/>
      <c r="N244" s="138"/>
    </row>
    <row r="245" ht="12.75" customHeight="1">
      <c r="A245" s="138"/>
      <c r="B245" s="138"/>
      <c r="C245" s="138"/>
      <c r="D245" s="138"/>
      <c r="E245" s="138"/>
      <c r="F245" s="138"/>
      <c r="G245" s="138"/>
      <c r="H245" s="138"/>
      <c r="I245" s="138"/>
      <c r="J245" s="138"/>
      <c r="K245" s="138"/>
      <c r="L245" s="138"/>
      <c r="M245" s="138"/>
      <c r="N245" s="138"/>
    </row>
    <row r="246" ht="12.75" customHeight="1">
      <c r="A246" s="138"/>
      <c r="B246" s="138"/>
      <c r="C246" s="138"/>
      <c r="D246" s="138"/>
      <c r="E246" s="138"/>
      <c r="F246" s="138"/>
      <c r="G246" s="138"/>
      <c r="H246" s="138"/>
      <c r="I246" s="138"/>
      <c r="J246" s="138"/>
      <c r="K246" s="138"/>
      <c r="L246" s="138"/>
      <c r="M246" s="138"/>
      <c r="N246" s="138"/>
    </row>
    <row r="247" ht="12.75" customHeight="1">
      <c r="A247" s="138"/>
      <c r="B247" s="138"/>
      <c r="C247" s="138"/>
      <c r="D247" s="138"/>
      <c r="E247" s="138"/>
      <c r="F247" s="138"/>
      <c r="G247" s="138"/>
      <c r="H247" s="138"/>
      <c r="I247" s="138"/>
      <c r="J247" s="138"/>
      <c r="K247" s="138"/>
      <c r="L247" s="138"/>
      <c r="M247" s="138"/>
      <c r="N247" s="138"/>
    </row>
    <row r="248" ht="12.75" customHeight="1">
      <c r="A248" s="138"/>
      <c r="B248" s="138"/>
      <c r="C248" s="138"/>
      <c r="D248" s="138"/>
      <c r="E248" s="138"/>
      <c r="F248" s="138"/>
      <c r="G248" s="138"/>
      <c r="H248" s="138"/>
      <c r="I248" s="138"/>
      <c r="J248" s="138"/>
      <c r="K248" s="138"/>
      <c r="L248" s="138"/>
      <c r="M248" s="138"/>
      <c r="N248" s="138"/>
    </row>
    <row r="249" ht="12.75" customHeight="1">
      <c r="A249" s="138"/>
      <c r="B249" s="138"/>
      <c r="C249" s="138"/>
      <c r="D249" s="138"/>
      <c r="E249" s="138"/>
      <c r="F249" s="138"/>
      <c r="G249" s="138"/>
      <c r="H249" s="138"/>
      <c r="I249" s="138"/>
      <c r="J249" s="138"/>
      <c r="K249" s="138"/>
      <c r="L249" s="138"/>
      <c r="M249" s="138"/>
      <c r="N249" s="138"/>
    </row>
    <row r="250" ht="12.75" customHeight="1">
      <c r="A250" s="138"/>
      <c r="B250" s="138"/>
      <c r="C250" s="138"/>
      <c r="D250" s="138"/>
      <c r="E250" s="138"/>
      <c r="F250" s="138"/>
      <c r="G250" s="138"/>
      <c r="H250" s="138"/>
      <c r="I250" s="138"/>
      <c r="J250" s="138"/>
      <c r="K250" s="138"/>
      <c r="L250" s="138"/>
      <c r="M250" s="138"/>
      <c r="N250" s="138"/>
    </row>
    <row r="251" ht="12.75" customHeight="1">
      <c r="A251" s="138"/>
      <c r="B251" s="138"/>
      <c r="C251" s="138"/>
      <c r="D251" s="138"/>
      <c r="E251" s="138"/>
      <c r="F251" s="138"/>
      <c r="G251" s="138"/>
      <c r="H251" s="138"/>
      <c r="I251" s="138"/>
      <c r="J251" s="138"/>
      <c r="K251" s="138"/>
      <c r="L251" s="138"/>
      <c r="M251" s="138"/>
      <c r="N251" s="138"/>
    </row>
    <row r="252" ht="12.75" customHeight="1">
      <c r="A252" s="138"/>
      <c r="B252" s="138"/>
      <c r="C252" s="138"/>
      <c r="D252" s="138"/>
      <c r="E252" s="138"/>
      <c r="F252" s="138"/>
      <c r="G252" s="138"/>
      <c r="H252" s="138"/>
      <c r="I252" s="138"/>
      <c r="J252" s="138"/>
      <c r="K252" s="138"/>
      <c r="L252" s="138"/>
      <c r="M252" s="138"/>
      <c r="N252" s="138"/>
    </row>
    <row r="253" ht="12.75" customHeight="1">
      <c r="A253" s="138"/>
      <c r="B253" s="138"/>
      <c r="C253" s="138"/>
      <c r="D253" s="138"/>
      <c r="E253" s="138"/>
      <c r="F253" s="138"/>
      <c r="G253" s="138"/>
      <c r="H253" s="138"/>
      <c r="I253" s="138"/>
      <c r="J253" s="138"/>
      <c r="K253" s="138"/>
      <c r="L253" s="138"/>
      <c r="M253" s="138"/>
      <c r="N253" s="138"/>
    </row>
    <row r="254" ht="12.75" customHeight="1">
      <c r="A254" s="138"/>
      <c r="B254" s="138"/>
      <c r="C254" s="138"/>
      <c r="D254" s="138"/>
      <c r="E254" s="138"/>
      <c r="F254" s="138"/>
      <c r="G254" s="138"/>
      <c r="H254" s="138"/>
      <c r="I254" s="138"/>
      <c r="J254" s="138"/>
      <c r="K254" s="138"/>
      <c r="L254" s="138"/>
      <c r="M254" s="138"/>
      <c r="N254" s="138"/>
    </row>
    <row r="255" ht="12.75" customHeight="1">
      <c r="A255" s="138"/>
      <c r="B255" s="138"/>
      <c r="C255" s="138"/>
      <c r="D255" s="138"/>
      <c r="E255" s="138"/>
      <c r="F255" s="138"/>
      <c r="G255" s="138"/>
      <c r="H255" s="138"/>
      <c r="I255" s="138"/>
      <c r="J255" s="138"/>
      <c r="K255" s="138"/>
      <c r="L255" s="138"/>
      <c r="M255" s="138"/>
      <c r="N255" s="138"/>
    </row>
    <row r="256" ht="12.75" customHeight="1">
      <c r="A256" s="138"/>
      <c r="B256" s="138"/>
      <c r="C256" s="138"/>
      <c r="D256" s="138"/>
      <c r="E256" s="138"/>
      <c r="F256" s="138"/>
      <c r="G256" s="138"/>
      <c r="H256" s="138"/>
      <c r="I256" s="138"/>
      <c r="J256" s="138"/>
      <c r="K256" s="138"/>
      <c r="L256" s="138"/>
      <c r="M256" s="138"/>
      <c r="N256" s="138"/>
    </row>
    <row r="257" ht="12.75" customHeight="1">
      <c r="A257" s="138"/>
      <c r="B257" s="138"/>
      <c r="C257" s="138"/>
      <c r="D257" s="138"/>
      <c r="E257" s="138"/>
      <c r="F257" s="138"/>
      <c r="G257" s="138"/>
      <c r="H257" s="138"/>
      <c r="I257" s="138"/>
      <c r="J257" s="138"/>
      <c r="K257" s="138"/>
      <c r="L257" s="138"/>
      <c r="M257" s="138"/>
      <c r="N257" s="138"/>
    </row>
    <row r="258" ht="12.75" customHeight="1">
      <c r="A258" s="138"/>
      <c r="B258" s="138"/>
      <c r="C258" s="138"/>
      <c r="D258" s="138"/>
      <c r="E258" s="138"/>
      <c r="F258" s="138"/>
      <c r="G258" s="138"/>
      <c r="H258" s="138"/>
      <c r="I258" s="138"/>
      <c r="J258" s="138"/>
      <c r="K258" s="138"/>
      <c r="L258" s="138"/>
      <c r="M258" s="138"/>
      <c r="N258" s="138"/>
    </row>
    <row r="259" ht="12.75" customHeight="1">
      <c r="A259" s="138"/>
      <c r="B259" s="138"/>
      <c r="C259" s="138"/>
      <c r="D259" s="138"/>
      <c r="E259" s="138"/>
      <c r="F259" s="138"/>
      <c r="G259" s="138"/>
      <c r="H259" s="138"/>
      <c r="I259" s="138"/>
      <c r="J259" s="138"/>
      <c r="K259" s="138"/>
      <c r="L259" s="138"/>
      <c r="M259" s="138"/>
      <c r="N259" s="138"/>
    </row>
    <row r="260" ht="12.75" customHeight="1">
      <c r="A260" s="138"/>
      <c r="B260" s="138"/>
      <c r="C260" s="138"/>
      <c r="D260" s="138"/>
      <c r="E260" s="138"/>
      <c r="F260" s="138"/>
      <c r="G260" s="138"/>
      <c r="H260" s="138"/>
      <c r="I260" s="138"/>
      <c r="J260" s="138"/>
      <c r="K260" s="138"/>
      <c r="L260" s="138"/>
      <c r="M260" s="138"/>
      <c r="N260" s="138"/>
    </row>
    <row r="261" ht="12.75" customHeight="1">
      <c r="A261" s="138"/>
      <c r="B261" s="138"/>
      <c r="C261" s="138"/>
      <c r="D261" s="138"/>
      <c r="E261" s="138"/>
      <c r="F261" s="138"/>
      <c r="G261" s="138"/>
      <c r="H261" s="138"/>
      <c r="I261" s="138"/>
      <c r="J261" s="138"/>
      <c r="K261" s="138"/>
      <c r="L261" s="138"/>
      <c r="M261" s="138"/>
      <c r="N261" s="138"/>
    </row>
    <row r="262" ht="12.75" customHeight="1">
      <c r="A262" s="138"/>
      <c r="B262" s="138"/>
      <c r="C262" s="138"/>
      <c r="D262" s="138"/>
      <c r="E262" s="138"/>
      <c r="F262" s="138"/>
      <c r="G262" s="138"/>
      <c r="H262" s="138"/>
      <c r="I262" s="138"/>
      <c r="J262" s="138"/>
      <c r="K262" s="138"/>
      <c r="L262" s="138"/>
      <c r="M262" s="138"/>
      <c r="N262" s="138"/>
    </row>
    <row r="263" ht="12.75" customHeight="1">
      <c r="A263" s="138"/>
      <c r="B263" s="138"/>
      <c r="C263" s="138"/>
      <c r="D263" s="138"/>
      <c r="E263" s="138"/>
      <c r="F263" s="138"/>
      <c r="G263" s="138"/>
      <c r="H263" s="138"/>
      <c r="I263" s="138"/>
      <c r="J263" s="138"/>
      <c r="K263" s="138"/>
      <c r="L263" s="138"/>
      <c r="M263" s="138"/>
      <c r="N263" s="138"/>
    </row>
    <row r="264" ht="12.75" customHeight="1">
      <c r="A264" s="138"/>
      <c r="B264" s="138"/>
      <c r="C264" s="138"/>
      <c r="D264" s="138"/>
      <c r="E264" s="138"/>
      <c r="F264" s="138"/>
      <c r="G264" s="138"/>
      <c r="H264" s="138"/>
      <c r="I264" s="138"/>
      <c r="J264" s="138"/>
      <c r="K264" s="138"/>
      <c r="L264" s="138"/>
      <c r="M264" s="138"/>
      <c r="N264" s="138"/>
    </row>
    <row r="265" ht="12.75" customHeight="1">
      <c r="A265" s="138"/>
      <c r="B265" s="138"/>
      <c r="C265" s="138"/>
      <c r="D265" s="138"/>
      <c r="E265" s="138"/>
      <c r="F265" s="138"/>
      <c r="G265" s="138"/>
      <c r="H265" s="138"/>
      <c r="I265" s="138"/>
      <c r="J265" s="138"/>
      <c r="K265" s="138"/>
      <c r="L265" s="138"/>
      <c r="M265" s="138"/>
      <c r="N265" s="138"/>
    </row>
    <row r="266" ht="12.75" customHeight="1">
      <c r="A266" s="138"/>
      <c r="B266" s="138"/>
      <c r="C266" s="138"/>
      <c r="D266" s="138"/>
      <c r="E266" s="138"/>
      <c r="F266" s="138"/>
      <c r="G266" s="138"/>
      <c r="H266" s="138"/>
      <c r="I266" s="138"/>
      <c r="J266" s="138"/>
      <c r="K266" s="138"/>
      <c r="L266" s="138"/>
      <c r="M266" s="138"/>
      <c r="N266" s="138"/>
    </row>
    <row r="267" ht="12.75" customHeight="1">
      <c r="A267" s="138"/>
      <c r="B267" s="138"/>
      <c r="C267" s="138"/>
      <c r="D267" s="138"/>
      <c r="E267" s="138"/>
      <c r="F267" s="138"/>
      <c r="G267" s="138"/>
      <c r="H267" s="138"/>
      <c r="I267" s="138"/>
      <c r="J267" s="138"/>
      <c r="K267" s="138"/>
      <c r="L267" s="138"/>
      <c r="M267" s="138"/>
      <c r="N267" s="138"/>
    </row>
    <row r="268" ht="12.75" customHeight="1">
      <c r="A268" s="138"/>
      <c r="B268" s="138"/>
      <c r="C268" s="138"/>
      <c r="D268" s="138"/>
      <c r="E268" s="138"/>
      <c r="F268" s="138"/>
      <c r="G268" s="138"/>
      <c r="H268" s="138"/>
      <c r="I268" s="138"/>
      <c r="J268" s="138"/>
      <c r="K268" s="138"/>
      <c r="L268" s="138"/>
      <c r="M268" s="138"/>
      <c r="N268" s="138"/>
    </row>
    <row r="269" ht="12.75" customHeight="1">
      <c r="A269" s="138"/>
      <c r="B269" s="138"/>
      <c r="C269" s="138"/>
      <c r="D269" s="138"/>
      <c r="E269" s="138"/>
      <c r="F269" s="138"/>
      <c r="G269" s="138"/>
      <c r="H269" s="138"/>
      <c r="I269" s="138"/>
      <c r="J269" s="138"/>
      <c r="K269" s="138"/>
      <c r="L269" s="138"/>
      <c r="M269" s="138"/>
      <c r="N269" s="138"/>
    </row>
    <row r="270" ht="12.75" customHeight="1">
      <c r="A270" s="138"/>
      <c r="B270" s="138"/>
      <c r="C270" s="138"/>
      <c r="D270" s="138"/>
      <c r="E270" s="138"/>
      <c r="F270" s="138"/>
      <c r="G270" s="138"/>
      <c r="H270" s="138"/>
      <c r="I270" s="138"/>
      <c r="J270" s="138"/>
      <c r="K270" s="138"/>
      <c r="L270" s="138"/>
      <c r="M270" s="138"/>
      <c r="N270" s="138"/>
    </row>
    <row r="271" ht="12.75" customHeight="1">
      <c r="A271" s="138"/>
      <c r="B271" s="138"/>
      <c r="C271" s="138"/>
      <c r="D271" s="138"/>
      <c r="E271" s="138"/>
      <c r="F271" s="138"/>
      <c r="G271" s="138"/>
      <c r="H271" s="138"/>
      <c r="I271" s="138"/>
      <c r="J271" s="138"/>
      <c r="K271" s="138"/>
      <c r="L271" s="138"/>
      <c r="M271" s="138"/>
      <c r="N271" s="138"/>
    </row>
    <row r="272" ht="12.75" customHeight="1">
      <c r="A272" s="138"/>
      <c r="B272" s="138"/>
      <c r="C272" s="138"/>
      <c r="D272" s="138"/>
      <c r="E272" s="138"/>
      <c r="F272" s="138"/>
      <c r="G272" s="138"/>
      <c r="H272" s="138"/>
      <c r="I272" s="138"/>
      <c r="J272" s="138"/>
      <c r="K272" s="138"/>
      <c r="L272" s="138"/>
      <c r="M272" s="138"/>
      <c r="N272" s="138"/>
    </row>
    <row r="273" ht="12.75" customHeight="1">
      <c r="A273" s="138"/>
      <c r="B273" s="138"/>
      <c r="C273" s="138"/>
      <c r="D273" s="138"/>
      <c r="E273" s="138"/>
      <c r="F273" s="138"/>
      <c r="G273" s="138"/>
      <c r="H273" s="138"/>
      <c r="I273" s="138"/>
      <c r="J273" s="138"/>
      <c r="K273" s="138"/>
      <c r="L273" s="138"/>
      <c r="M273" s="138"/>
      <c r="N273" s="138"/>
    </row>
    <row r="274" ht="12.75" customHeight="1">
      <c r="A274" s="138"/>
      <c r="B274" s="138"/>
      <c r="C274" s="138"/>
      <c r="D274" s="138"/>
      <c r="E274" s="138"/>
      <c r="F274" s="138"/>
      <c r="G274" s="138"/>
      <c r="H274" s="138"/>
      <c r="I274" s="138"/>
      <c r="J274" s="138"/>
      <c r="K274" s="138"/>
      <c r="L274" s="138"/>
      <c r="M274" s="138"/>
      <c r="N274" s="138"/>
    </row>
    <row r="275" ht="12.75" customHeight="1">
      <c r="A275" s="138"/>
      <c r="B275" s="138"/>
      <c r="C275" s="138"/>
      <c r="D275" s="138"/>
      <c r="E275" s="138"/>
      <c r="F275" s="138"/>
      <c r="G275" s="138"/>
      <c r="H275" s="138"/>
      <c r="I275" s="138"/>
      <c r="J275" s="138"/>
      <c r="K275" s="138"/>
      <c r="L275" s="138"/>
      <c r="M275" s="138"/>
      <c r="N275" s="138"/>
    </row>
    <row r="276" ht="12.75" customHeight="1">
      <c r="A276" s="138"/>
      <c r="B276" s="138"/>
      <c r="C276" s="138"/>
      <c r="D276" s="138"/>
      <c r="E276" s="138"/>
      <c r="F276" s="138"/>
      <c r="G276" s="138"/>
      <c r="H276" s="138"/>
      <c r="I276" s="138"/>
      <c r="J276" s="138"/>
      <c r="K276" s="138"/>
      <c r="L276" s="138"/>
      <c r="M276" s="138"/>
      <c r="N276" s="138"/>
    </row>
    <row r="277" ht="12.75" customHeight="1">
      <c r="A277" s="138"/>
      <c r="B277" s="138"/>
      <c r="C277" s="138"/>
      <c r="D277" s="138"/>
      <c r="E277" s="138"/>
      <c r="F277" s="138"/>
      <c r="G277" s="138"/>
      <c r="H277" s="138"/>
      <c r="I277" s="138"/>
      <c r="J277" s="138"/>
      <c r="K277" s="138"/>
      <c r="L277" s="138"/>
      <c r="M277" s="138"/>
      <c r="N277" s="138"/>
    </row>
    <row r="278" ht="12.75" customHeight="1">
      <c r="A278" s="138"/>
      <c r="B278" s="138"/>
      <c r="C278" s="138"/>
      <c r="D278" s="138"/>
      <c r="E278" s="138"/>
      <c r="F278" s="138"/>
      <c r="G278" s="138"/>
      <c r="H278" s="138"/>
      <c r="I278" s="138"/>
      <c r="J278" s="138"/>
      <c r="K278" s="138"/>
      <c r="L278" s="138"/>
      <c r="M278" s="138"/>
      <c r="N278" s="138"/>
    </row>
    <row r="279" ht="12.75" customHeight="1">
      <c r="A279" s="138"/>
      <c r="B279" s="138"/>
      <c r="C279" s="138"/>
      <c r="D279" s="138"/>
      <c r="E279" s="138"/>
      <c r="F279" s="138"/>
      <c r="G279" s="138"/>
      <c r="H279" s="138"/>
      <c r="I279" s="138"/>
      <c r="J279" s="138"/>
      <c r="K279" s="138"/>
      <c r="L279" s="138"/>
      <c r="M279" s="138"/>
      <c r="N279" s="138"/>
    </row>
    <row r="280" ht="12.75" customHeight="1">
      <c r="A280" s="138"/>
      <c r="B280" s="138"/>
      <c r="C280" s="138"/>
      <c r="D280" s="138"/>
      <c r="E280" s="138"/>
      <c r="F280" s="138"/>
      <c r="G280" s="138"/>
      <c r="H280" s="138"/>
      <c r="I280" s="138"/>
      <c r="J280" s="138"/>
      <c r="K280" s="138"/>
      <c r="L280" s="138"/>
      <c r="M280" s="138"/>
      <c r="N280" s="138"/>
    </row>
    <row r="281" ht="12.75" customHeight="1">
      <c r="A281" s="138"/>
      <c r="B281" s="138"/>
      <c r="C281" s="138"/>
      <c r="D281" s="138"/>
      <c r="E281" s="138"/>
      <c r="F281" s="138"/>
      <c r="G281" s="138"/>
      <c r="H281" s="138"/>
      <c r="I281" s="138"/>
      <c r="J281" s="138"/>
      <c r="K281" s="138"/>
      <c r="L281" s="138"/>
      <c r="M281" s="138"/>
      <c r="N281" s="138"/>
    </row>
    <row r="282" ht="12.75" customHeight="1">
      <c r="A282" s="138"/>
      <c r="B282" s="138"/>
      <c r="C282" s="138"/>
      <c r="D282" s="138"/>
      <c r="E282" s="138"/>
      <c r="F282" s="138"/>
      <c r="G282" s="138"/>
      <c r="H282" s="138"/>
      <c r="I282" s="138"/>
      <c r="J282" s="138"/>
      <c r="K282" s="138"/>
      <c r="L282" s="138"/>
      <c r="M282" s="138"/>
      <c r="N282" s="138"/>
    </row>
    <row r="283" ht="12.75" customHeight="1">
      <c r="A283" s="138"/>
      <c r="B283" s="138"/>
      <c r="C283" s="138"/>
      <c r="D283" s="138"/>
      <c r="E283" s="138"/>
      <c r="F283" s="138"/>
      <c r="G283" s="138"/>
      <c r="H283" s="138"/>
      <c r="I283" s="138"/>
      <c r="J283" s="138"/>
      <c r="K283" s="138"/>
      <c r="L283" s="138"/>
      <c r="M283" s="138"/>
      <c r="N283" s="138"/>
    </row>
    <row r="284" ht="12.75" customHeight="1">
      <c r="A284" s="138"/>
      <c r="B284" s="138"/>
      <c r="C284" s="138"/>
      <c r="D284" s="138"/>
      <c r="E284" s="138"/>
      <c r="F284" s="138"/>
      <c r="G284" s="138"/>
      <c r="H284" s="138"/>
      <c r="I284" s="138"/>
      <c r="J284" s="138"/>
      <c r="K284" s="138"/>
      <c r="L284" s="138"/>
      <c r="M284" s="138"/>
      <c r="N284" s="138"/>
    </row>
    <row r="285" ht="12.75" customHeight="1">
      <c r="A285" s="138"/>
      <c r="B285" s="138"/>
      <c r="C285" s="138"/>
      <c r="D285" s="138"/>
      <c r="E285" s="138"/>
      <c r="F285" s="138"/>
      <c r="G285" s="138"/>
      <c r="H285" s="138"/>
      <c r="I285" s="138"/>
      <c r="J285" s="138"/>
      <c r="K285" s="138"/>
      <c r="L285" s="138"/>
      <c r="M285" s="138"/>
      <c r="N285" s="138"/>
    </row>
    <row r="286" ht="12.75" customHeight="1">
      <c r="A286" s="138"/>
      <c r="B286" s="138"/>
      <c r="C286" s="138"/>
      <c r="D286" s="138"/>
      <c r="E286" s="138"/>
      <c r="F286" s="138"/>
      <c r="G286" s="138"/>
      <c r="H286" s="138"/>
      <c r="I286" s="138"/>
      <c r="J286" s="138"/>
      <c r="K286" s="138"/>
      <c r="L286" s="138"/>
      <c r="M286" s="138"/>
      <c r="N286" s="138"/>
    </row>
    <row r="287" ht="12.75" customHeight="1">
      <c r="A287" s="138"/>
      <c r="B287" s="138"/>
      <c r="C287" s="138"/>
      <c r="D287" s="138"/>
      <c r="E287" s="138"/>
      <c r="F287" s="138"/>
      <c r="G287" s="138"/>
      <c r="H287" s="138"/>
      <c r="I287" s="138"/>
      <c r="J287" s="138"/>
      <c r="K287" s="138"/>
      <c r="L287" s="138"/>
      <c r="M287" s="138"/>
      <c r="N287" s="138"/>
    </row>
    <row r="288" ht="12.75" customHeight="1">
      <c r="A288" s="138"/>
      <c r="B288" s="138"/>
      <c r="C288" s="138"/>
      <c r="D288" s="138"/>
      <c r="E288" s="138"/>
      <c r="F288" s="138"/>
      <c r="G288" s="138"/>
      <c r="H288" s="138"/>
      <c r="I288" s="138"/>
      <c r="J288" s="138"/>
      <c r="K288" s="138"/>
      <c r="L288" s="138"/>
      <c r="M288" s="138"/>
      <c r="N288" s="138"/>
    </row>
    <row r="289" ht="12.75" customHeight="1">
      <c r="A289" s="138"/>
      <c r="B289" s="138"/>
      <c r="C289" s="138"/>
      <c r="D289" s="138"/>
      <c r="E289" s="138"/>
      <c r="F289" s="138"/>
      <c r="G289" s="138"/>
      <c r="H289" s="138"/>
      <c r="I289" s="138"/>
      <c r="J289" s="138"/>
      <c r="K289" s="138"/>
      <c r="L289" s="138"/>
      <c r="M289" s="138"/>
      <c r="N289" s="138"/>
    </row>
    <row r="290" ht="12.75" customHeight="1">
      <c r="A290" s="138"/>
      <c r="B290" s="138"/>
      <c r="C290" s="138"/>
      <c r="D290" s="138"/>
      <c r="E290" s="138"/>
      <c r="F290" s="138"/>
      <c r="G290" s="138"/>
      <c r="H290" s="138"/>
      <c r="I290" s="138"/>
      <c r="J290" s="138"/>
      <c r="K290" s="138"/>
      <c r="L290" s="138"/>
      <c r="M290" s="138"/>
      <c r="N290" s="138"/>
    </row>
    <row r="291" ht="12.75" customHeight="1">
      <c r="A291" s="138"/>
      <c r="B291" s="138"/>
      <c r="C291" s="138"/>
      <c r="D291" s="138"/>
      <c r="E291" s="138"/>
      <c r="F291" s="138"/>
      <c r="G291" s="138"/>
      <c r="H291" s="138"/>
      <c r="I291" s="138"/>
      <c r="J291" s="138"/>
      <c r="K291" s="138"/>
      <c r="L291" s="138"/>
      <c r="M291" s="138"/>
      <c r="N291" s="138"/>
    </row>
    <row r="292" ht="12.75" customHeight="1">
      <c r="A292" s="138"/>
      <c r="B292" s="138"/>
      <c r="C292" s="138"/>
      <c r="D292" s="138"/>
      <c r="E292" s="138"/>
      <c r="F292" s="138"/>
      <c r="G292" s="138"/>
      <c r="H292" s="138"/>
      <c r="I292" s="138"/>
      <c r="J292" s="138"/>
      <c r="K292" s="138"/>
      <c r="L292" s="138"/>
      <c r="M292" s="138"/>
      <c r="N292" s="138"/>
    </row>
    <row r="293" ht="12.75" customHeight="1">
      <c r="A293" s="138"/>
      <c r="B293" s="138"/>
      <c r="C293" s="138"/>
      <c r="D293" s="138"/>
      <c r="E293" s="138"/>
      <c r="F293" s="138"/>
      <c r="G293" s="138"/>
      <c r="H293" s="138"/>
      <c r="I293" s="138"/>
      <c r="J293" s="138"/>
      <c r="K293" s="138"/>
      <c r="L293" s="138"/>
      <c r="M293" s="138"/>
      <c r="N293" s="138"/>
    </row>
    <row r="294" ht="12.75" customHeight="1">
      <c r="A294" s="138"/>
      <c r="B294" s="138"/>
      <c r="C294" s="138"/>
      <c r="D294" s="138"/>
      <c r="E294" s="138"/>
      <c r="F294" s="138"/>
      <c r="G294" s="138"/>
      <c r="H294" s="138"/>
      <c r="I294" s="138"/>
      <c r="J294" s="138"/>
      <c r="K294" s="138"/>
      <c r="L294" s="138"/>
      <c r="M294" s="138"/>
      <c r="N294" s="138"/>
    </row>
    <row r="295" ht="12.75" customHeight="1">
      <c r="A295" s="138"/>
      <c r="B295" s="138"/>
      <c r="C295" s="138"/>
      <c r="D295" s="138"/>
      <c r="E295" s="138"/>
      <c r="F295" s="138"/>
      <c r="G295" s="138"/>
      <c r="H295" s="138"/>
      <c r="I295" s="138"/>
      <c r="J295" s="138"/>
      <c r="K295" s="138"/>
      <c r="L295" s="138"/>
      <c r="M295" s="138"/>
      <c r="N295" s="138"/>
    </row>
    <row r="296" ht="12.75" customHeight="1">
      <c r="A296" s="138"/>
      <c r="B296" s="138"/>
      <c r="C296" s="138"/>
      <c r="D296" s="138"/>
      <c r="E296" s="138"/>
      <c r="F296" s="138"/>
      <c r="G296" s="138"/>
      <c r="H296" s="138"/>
      <c r="I296" s="138"/>
      <c r="J296" s="138"/>
      <c r="K296" s="138"/>
      <c r="L296" s="138"/>
      <c r="M296" s="138"/>
      <c r="N296" s="138"/>
    </row>
    <row r="297" ht="12.75" customHeight="1">
      <c r="A297" s="138"/>
      <c r="B297" s="138"/>
      <c r="C297" s="138"/>
      <c r="D297" s="138"/>
      <c r="E297" s="138"/>
      <c r="F297" s="138"/>
      <c r="G297" s="138"/>
      <c r="H297" s="138"/>
      <c r="I297" s="138"/>
      <c r="J297" s="138"/>
      <c r="K297" s="138"/>
      <c r="L297" s="138"/>
      <c r="M297" s="138"/>
      <c r="N297" s="138"/>
    </row>
    <row r="298" ht="12.75" customHeight="1">
      <c r="A298" s="138"/>
      <c r="B298" s="138"/>
      <c r="C298" s="138"/>
      <c r="D298" s="138"/>
      <c r="E298" s="138"/>
      <c r="F298" s="138"/>
      <c r="G298" s="138"/>
      <c r="H298" s="138"/>
      <c r="I298" s="138"/>
      <c r="J298" s="138"/>
      <c r="K298" s="138"/>
      <c r="L298" s="138"/>
      <c r="M298" s="138"/>
      <c r="N298" s="138"/>
    </row>
    <row r="299" ht="12.75" customHeight="1">
      <c r="A299" s="138"/>
      <c r="B299" s="138"/>
      <c r="C299" s="138"/>
      <c r="D299" s="138"/>
      <c r="E299" s="138"/>
      <c r="F299" s="138"/>
      <c r="G299" s="138"/>
      <c r="H299" s="138"/>
      <c r="I299" s="138"/>
      <c r="J299" s="138"/>
      <c r="K299" s="138"/>
      <c r="L299" s="138"/>
      <c r="M299" s="138"/>
      <c r="N299" s="138"/>
    </row>
    <row r="300" ht="12.75" customHeight="1">
      <c r="A300" s="138"/>
      <c r="B300" s="138"/>
      <c r="C300" s="138"/>
      <c r="D300" s="138"/>
      <c r="E300" s="138"/>
      <c r="F300" s="138"/>
      <c r="G300" s="138"/>
      <c r="H300" s="138"/>
      <c r="I300" s="138"/>
      <c r="J300" s="138"/>
      <c r="K300" s="138"/>
      <c r="L300" s="138"/>
      <c r="M300" s="138"/>
      <c r="N300" s="138"/>
    </row>
    <row r="301" ht="12.75" customHeight="1">
      <c r="A301" s="138"/>
      <c r="B301" s="138"/>
      <c r="C301" s="138"/>
      <c r="D301" s="138"/>
      <c r="E301" s="138"/>
      <c r="F301" s="138"/>
      <c r="G301" s="138"/>
      <c r="H301" s="138"/>
      <c r="I301" s="138"/>
      <c r="J301" s="138"/>
      <c r="K301" s="138"/>
      <c r="L301" s="138"/>
      <c r="M301" s="138"/>
      <c r="N301" s="138"/>
    </row>
    <row r="302" ht="12.75" customHeight="1">
      <c r="A302" s="138"/>
      <c r="B302" s="138"/>
      <c r="C302" s="138"/>
      <c r="D302" s="138"/>
      <c r="E302" s="138"/>
      <c r="F302" s="138"/>
      <c r="G302" s="138"/>
      <c r="H302" s="138"/>
      <c r="I302" s="138"/>
      <c r="J302" s="138"/>
      <c r="K302" s="138"/>
      <c r="L302" s="138"/>
      <c r="M302" s="138"/>
      <c r="N302" s="138"/>
    </row>
    <row r="303" ht="12.75" customHeight="1">
      <c r="A303" s="138"/>
      <c r="B303" s="138"/>
      <c r="C303" s="138"/>
      <c r="D303" s="138"/>
      <c r="E303" s="138"/>
      <c r="F303" s="138"/>
      <c r="G303" s="138"/>
      <c r="H303" s="138"/>
      <c r="I303" s="138"/>
      <c r="J303" s="138"/>
      <c r="K303" s="138"/>
      <c r="L303" s="138"/>
      <c r="M303" s="138"/>
      <c r="N303" s="138"/>
    </row>
    <row r="304" ht="12.75" customHeight="1">
      <c r="A304" s="138"/>
      <c r="B304" s="138"/>
      <c r="C304" s="138"/>
      <c r="D304" s="138"/>
      <c r="E304" s="138"/>
      <c r="F304" s="138"/>
      <c r="G304" s="138"/>
      <c r="H304" s="138"/>
      <c r="I304" s="138"/>
      <c r="J304" s="138"/>
      <c r="K304" s="138"/>
      <c r="L304" s="138"/>
      <c r="M304" s="138"/>
      <c r="N304" s="138"/>
    </row>
    <row r="305" ht="12.75" customHeight="1">
      <c r="A305" s="138"/>
      <c r="B305" s="138"/>
      <c r="C305" s="138"/>
      <c r="D305" s="138"/>
      <c r="E305" s="138"/>
      <c r="F305" s="138"/>
      <c r="G305" s="138"/>
      <c r="H305" s="138"/>
      <c r="I305" s="138"/>
      <c r="J305" s="138"/>
      <c r="K305" s="138"/>
      <c r="L305" s="138"/>
      <c r="M305" s="138"/>
      <c r="N305" s="138"/>
    </row>
    <row r="306" ht="12.75" customHeight="1">
      <c r="A306" s="138"/>
      <c r="B306" s="138"/>
      <c r="C306" s="138"/>
      <c r="D306" s="138"/>
      <c r="E306" s="138"/>
      <c r="F306" s="138"/>
      <c r="G306" s="138"/>
      <c r="H306" s="138"/>
      <c r="I306" s="138"/>
      <c r="J306" s="138"/>
      <c r="K306" s="138"/>
      <c r="L306" s="138"/>
      <c r="M306" s="138"/>
      <c r="N306" s="138"/>
    </row>
    <row r="307" ht="12.75" customHeight="1">
      <c r="A307" s="138"/>
      <c r="B307" s="138"/>
      <c r="C307" s="138"/>
      <c r="D307" s="138"/>
      <c r="E307" s="138"/>
      <c r="F307" s="138"/>
      <c r="G307" s="138"/>
      <c r="H307" s="138"/>
      <c r="I307" s="138"/>
      <c r="J307" s="138"/>
      <c r="K307" s="138"/>
      <c r="L307" s="138"/>
      <c r="M307" s="138"/>
      <c r="N307" s="138"/>
    </row>
    <row r="308" ht="12.75" customHeight="1">
      <c r="A308" s="138"/>
      <c r="B308" s="138"/>
      <c r="C308" s="138"/>
      <c r="D308" s="138"/>
      <c r="E308" s="138"/>
      <c r="F308" s="138"/>
      <c r="G308" s="138"/>
      <c r="H308" s="138"/>
      <c r="I308" s="138"/>
      <c r="J308" s="138"/>
      <c r="K308" s="138"/>
      <c r="L308" s="138"/>
      <c r="M308" s="138"/>
      <c r="N308" s="138"/>
    </row>
    <row r="309" ht="12.75" customHeight="1">
      <c r="A309" s="138"/>
      <c r="B309" s="138"/>
      <c r="C309" s="138"/>
      <c r="D309" s="138"/>
      <c r="E309" s="138"/>
      <c r="F309" s="138"/>
      <c r="G309" s="138"/>
      <c r="H309" s="138"/>
      <c r="I309" s="138"/>
      <c r="J309" s="138"/>
      <c r="K309" s="138"/>
      <c r="L309" s="138"/>
      <c r="M309" s="138"/>
      <c r="N309" s="138"/>
    </row>
    <row r="310" ht="12.75" customHeight="1">
      <c r="A310" s="138"/>
      <c r="B310" s="138"/>
      <c r="C310" s="138"/>
      <c r="D310" s="138"/>
      <c r="E310" s="138"/>
      <c r="F310" s="138"/>
      <c r="G310" s="138"/>
      <c r="H310" s="138"/>
      <c r="I310" s="138"/>
      <c r="J310" s="138"/>
      <c r="K310" s="138"/>
      <c r="L310" s="138"/>
      <c r="M310" s="138"/>
      <c r="N310" s="138"/>
    </row>
    <row r="311" ht="12.75" customHeight="1">
      <c r="A311" s="138"/>
      <c r="B311" s="138"/>
      <c r="C311" s="138"/>
      <c r="D311" s="138"/>
      <c r="E311" s="138"/>
      <c r="F311" s="138"/>
      <c r="G311" s="138"/>
      <c r="H311" s="138"/>
      <c r="I311" s="138"/>
      <c r="J311" s="138"/>
      <c r="K311" s="138"/>
      <c r="L311" s="138"/>
      <c r="M311" s="138"/>
      <c r="N311" s="138"/>
    </row>
    <row r="312" ht="12.75" customHeight="1">
      <c r="A312" s="138"/>
      <c r="B312" s="138"/>
      <c r="C312" s="138"/>
      <c r="D312" s="138"/>
      <c r="E312" s="138"/>
      <c r="F312" s="138"/>
      <c r="G312" s="138"/>
      <c r="H312" s="138"/>
      <c r="I312" s="138"/>
      <c r="J312" s="138"/>
      <c r="K312" s="138"/>
      <c r="L312" s="138"/>
      <c r="M312" s="138"/>
      <c r="N312" s="138"/>
    </row>
    <row r="313" ht="12.75" customHeight="1">
      <c r="A313" s="138"/>
      <c r="B313" s="138"/>
      <c r="C313" s="138"/>
      <c r="D313" s="138"/>
      <c r="E313" s="138"/>
      <c r="F313" s="138"/>
      <c r="G313" s="138"/>
      <c r="H313" s="138"/>
      <c r="I313" s="138"/>
      <c r="J313" s="138"/>
      <c r="K313" s="138"/>
      <c r="L313" s="138"/>
      <c r="M313" s="138"/>
      <c r="N313" s="138"/>
    </row>
    <row r="314" ht="12.75" customHeight="1">
      <c r="A314" s="138"/>
      <c r="B314" s="138"/>
      <c r="C314" s="138"/>
      <c r="D314" s="138"/>
      <c r="E314" s="138"/>
      <c r="F314" s="138"/>
      <c r="G314" s="138"/>
      <c r="H314" s="138"/>
      <c r="I314" s="138"/>
      <c r="J314" s="138"/>
      <c r="K314" s="138"/>
      <c r="L314" s="138"/>
      <c r="M314" s="138"/>
      <c r="N314" s="138"/>
    </row>
    <row r="315" ht="12.75" customHeight="1">
      <c r="A315" s="138"/>
      <c r="B315" s="138"/>
      <c r="C315" s="138"/>
      <c r="D315" s="138"/>
      <c r="E315" s="138"/>
      <c r="F315" s="138"/>
      <c r="G315" s="138"/>
      <c r="H315" s="138"/>
      <c r="I315" s="138"/>
      <c r="J315" s="138"/>
      <c r="K315" s="138"/>
      <c r="L315" s="138"/>
      <c r="M315" s="138"/>
      <c r="N315" s="138"/>
    </row>
    <row r="316" ht="12.75" customHeight="1">
      <c r="A316" s="138"/>
      <c r="B316" s="138"/>
      <c r="C316" s="138"/>
      <c r="D316" s="138"/>
      <c r="E316" s="138"/>
      <c r="F316" s="138"/>
      <c r="G316" s="138"/>
      <c r="H316" s="138"/>
      <c r="I316" s="138"/>
      <c r="J316" s="138"/>
      <c r="K316" s="138"/>
      <c r="L316" s="138"/>
      <c r="M316" s="138"/>
      <c r="N316" s="138"/>
    </row>
    <row r="317" ht="12.75" customHeight="1">
      <c r="A317" s="138"/>
      <c r="B317" s="138"/>
      <c r="C317" s="138"/>
      <c r="D317" s="138"/>
      <c r="E317" s="138"/>
      <c r="F317" s="138"/>
      <c r="G317" s="138"/>
      <c r="H317" s="138"/>
      <c r="I317" s="138"/>
      <c r="J317" s="138"/>
      <c r="K317" s="138"/>
      <c r="L317" s="138"/>
      <c r="M317" s="138"/>
      <c r="N317" s="138"/>
    </row>
    <row r="318" ht="12.75" customHeight="1">
      <c r="A318" s="138"/>
      <c r="B318" s="138"/>
      <c r="C318" s="138"/>
      <c r="D318" s="138"/>
      <c r="E318" s="138"/>
      <c r="F318" s="138"/>
      <c r="G318" s="138"/>
      <c r="H318" s="138"/>
      <c r="I318" s="138"/>
      <c r="J318" s="138"/>
      <c r="K318" s="138"/>
      <c r="L318" s="138"/>
      <c r="M318" s="138"/>
      <c r="N318" s="138"/>
    </row>
    <row r="319" ht="12.75" customHeight="1">
      <c r="A319" s="138"/>
      <c r="B319" s="138"/>
      <c r="C319" s="138"/>
      <c r="D319" s="138"/>
      <c r="E319" s="138"/>
      <c r="F319" s="138"/>
      <c r="G319" s="138"/>
      <c r="H319" s="138"/>
      <c r="I319" s="138"/>
      <c r="J319" s="138"/>
      <c r="K319" s="138"/>
      <c r="L319" s="138"/>
      <c r="M319" s="138"/>
      <c r="N319" s="138"/>
    </row>
    <row r="320" ht="12.75" customHeight="1">
      <c r="A320" s="138"/>
      <c r="B320" s="138"/>
      <c r="C320" s="138"/>
      <c r="D320" s="138"/>
      <c r="E320" s="138"/>
      <c r="F320" s="138"/>
      <c r="G320" s="138"/>
      <c r="H320" s="138"/>
      <c r="I320" s="138"/>
      <c r="J320" s="138"/>
      <c r="K320" s="138"/>
      <c r="L320" s="138"/>
      <c r="M320" s="138"/>
      <c r="N320" s="138"/>
    </row>
    <row r="321" ht="12.75" customHeight="1">
      <c r="A321" s="138"/>
      <c r="B321" s="138"/>
      <c r="C321" s="138"/>
      <c r="D321" s="138"/>
      <c r="E321" s="138"/>
      <c r="F321" s="138"/>
      <c r="G321" s="138"/>
      <c r="H321" s="138"/>
      <c r="I321" s="138"/>
      <c r="J321" s="138"/>
      <c r="K321" s="138"/>
      <c r="L321" s="138"/>
      <c r="M321" s="138"/>
      <c r="N321" s="138"/>
    </row>
    <row r="322" ht="12.75" customHeight="1">
      <c r="A322" s="138"/>
      <c r="B322" s="138"/>
      <c r="C322" s="138"/>
      <c r="D322" s="138"/>
      <c r="E322" s="138"/>
      <c r="F322" s="138"/>
      <c r="G322" s="138"/>
      <c r="H322" s="138"/>
      <c r="I322" s="138"/>
      <c r="J322" s="138"/>
      <c r="K322" s="138"/>
      <c r="L322" s="138"/>
      <c r="M322" s="138"/>
      <c r="N322" s="138"/>
    </row>
    <row r="323" ht="12.75" customHeight="1">
      <c r="A323" s="138"/>
      <c r="B323" s="138"/>
      <c r="C323" s="138"/>
      <c r="D323" s="138"/>
      <c r="E323" s="138"/>
      <c r="F323" s="138"/>
      <c r="G323" s="138"/>
      <c r="H323" s="138"/>
      <c r="I323" s="138"/>
      <c r="J323" s="138"/>
      <c r="K323" s="138"/>
      <c r="L323" s="138"/>
      <c r="M323" s="138"/>
      <c r="N323" s="138"/>
    </row>
    <row r="324" ht="12.75" customHeight="1">
      <c r="A324" s="138"/>
      <c r="B324" s="138"/>
      <c r="C324" s="138"/>
      <c r="D324" s="138"/>
      <c r="E324" s="138"/>
      <c r="F324" s="138"/>
      <c r="G324" s="138"/>
      <c r="H324" s="138"/>
      <c r="I324" s="138"/>
      <c r="J324" s="138"/>
      <c r="K324" s="138"/>
      <c r="L324" s="138"/>
      <c r="M324" s="138"/>
      <c r="N324" s="138"/>
    </row>
    <row r="325" ht="12.75" customHeight="1">
      <c r="A325" s="138"/>
      <c r="B325" s="138"/>
      <c r="C325" s="138"/>
      <c r="D325" s="138"/>
      <c r="E325" s="138"/>
      <c r="F325" s="138"/>
      <c r="G325" s="138"/>
      <c r="H325" s="138"/>
      <c r="I325" s="138"/>
      <c r="J325" s="138"/>
      <c r="K325" s="138"/>
      <c r="L325" s="138"/>
      <c r="M325" s="138"/>
      <c r="N325" s="138"/>
    </row>
    <row r="326" ht="12.75" customHeight="1">
      <c r="A326" s="138"/>
      <c r="B326" s="138"/>
      <c r="C326" s="138"/>
      <c r="D326" s="138"/>
      <c r="E326" s="138"/>
      <c r="F326" s="138"/>
      <c r="G326" s="138"/>
      <c r="H326" s="138"/>
      <c r="I326" s="138"/>
      <c r="J326" s="138"/>
      <c r="K326" s="138"/>
      <c r="L326" s="138"/>
      <c r="M326" s="138"/>
      <c r="N326" s="138"/>
    </row>
    <row r="327" ht="12.75" customHeight="1">
      <c r="A327" s="138"/>
      <c r="B327" s="138"/>
      <c r="C327" s="138"/>
      <c r="D327" s="138"/>
      <c r="E327" s="138"/>
      <c r="F327" s="138"/>
      <c r="G327" s="138"/>
      <c r="H327" s="138"/>
      <c r="I327" s="138"/>
      <c r="J327" s="138"/>
      <c r="K327" s="138"/>
      <c r="L327" s="138"/>
      <c r="M327" s="138"/>
      <c r="N327" s="138"/>
    </row>
    <row r="328" ht="12.75" customHeight="1">
      <c r="A328" s="138"/>
      <c r="B328" s="138"/>
      <c r="C328" s="138"/>
      <c r="D328" s="138"/>
      <c r="E328" s="138"/>
      <c r="F328" s="138"/>
      <c r="G328" s="138"/>
      <c r="H328" s="138"/>
      <c r="I328" s="138"/>
      <c r="J328" s="138"/>
      <c r="K328" s="138"/>
      <c r="L328" s="138"/>
      <c r="M328" s="138"/>
      <c r="N328" s="138"/>
    </row>
    <row r="329" ht="12.75" customHeight="1">
      <c r="A329" s="138"/>
      <c r="B329" s="138"/>
      <c r="C329" s="138"/>
      <c r="D329" s="138"/>
      <c r="E329" s="138"/>
      <c r="F329" s="138"/>
      <c r="G329" s="138"/>
      <c r="H329" s="138"/>
      <c r="I329" s="138"/>
      <c r="J329" s="138"/>
      <c r="K329" s="138"/>
      <c r="L329" s="138"/>
      <c r="M329" s="138"/>
      <c r="N329" s="138"/>
    </row>
    <row r="330" ht="12.75" customHeight="1">
      <c r="A330" s="138"/>
      <c r="B330" s="138"/>
      <c r="C330" s="138"/>
      <c r="D330" s="138"/>
      <c r="E330" s="138"/>
      <c r="F330" s="138"/>
      <c r="G330" s="138"/>
      <c r="H330" s="138"/>
      <c r="I330" s="138"/>
      <c r="J330" s="138"/>
      <c r="K330" s="138"/>
      <c r="L330" s="138"/>
      <c r="M330" s="138"/>
      <c r="N330" s="138"/>
    </row>
    <row r="331" ht="12.75" customHeight="1">
      <c r="A331" s="138"/>
      <c r="B331" s="138"/>
      <c r="C331" s="138"/>
      <c r="D331" s="138"/>
      <c r="E331" s="138"/>
      <c r="F331" s="138"/>
      <c r="G331" s="138"/>
      <c r="H331" s="138"/>
      <c r="I331" s="138"/>
      <c r="J331" s="138"/>
      <c r="K331" s="138"/>
      <c r="L331" s="138"/>
      <c r="M331" s="138"/>
      <c r="N331" s="138"/>
    </row>
    <row r="332" ht="12.75" customHeight="1">
      <c r="A332" s="138"/>
      <c r="B332" s="138"/>
      <c r="C332" s="138"/>
      <c r="D332" s="138"/>
      <c r="E332" s="138"/>
      <c r="F332" s="138"/>
      <c r="G332" s="138"/>
      <c r="H332" s="138"/>
      <c r="I332" s="138"/>
      <c r="J332" s="138"/>
      <c r="K332" s="138"/>
      <c r="L332" s="138"/>
      <c r="M332" s="138"/>
      <c r="N332" s="138"/>
    </row>
    <row r="333" ht="12.75" customHeight="1">
      <c r="A333" s="138"/>
      <c r="B333" s="138"/>
      <c r="C333" s="138"/>
      <c r="D333" s="138"/>
      <c r="E333" s="138"/>
      <c r="F333" s="138"/>
      <c r="G333" s="138"/>
      <c r="H333" s="138"/>
      <c r="I333" s="138"/>
      <c r="J333" s="138"/>
      <c r="K333" s="138"/>
      <c r="L333" s="138"/>
      <c r="M333" s="138"/>
      <c r="N333" s="138"/>
    </row>
    <row r="334" ht="12.75" customHeight="1">
      <c r="A334" s="138"/>
      <c r="B334" s="138"/>
      <c r="C334" s="138"/>
      <c r="D334" s="138"/>
      <c r="E334" s="138"/>
      <c r="F334" s="138"/>
      <c r="G334" s="138"/>
      <c r="H334" s="138"/>
      <c r="I334" s="138"/>
      <c r="J334" s="138"/>
      <c r="K334" s="138"/>
      <c r="L334" s="138"/>
      <c r="M334" s="138"/>
      <c r="N334" s="138"/>
    </row>
    <row r="335" ht="12.75" customHeight="1">
      <c r="A335" s="138"/>
      <c r="B335" s="138"/>
      <c r="C335" s="138"/>
      <c r="D335" s="138"/>
      <c r="E335" s="138"/>
      <c r="F335" s="138"/>
      <c r="G335" s="138"/>
      <c r="H335" s="138"/>
      <c r="I335" s="138"/>
      <c r="J335" s="138"/>
      <c r="K335" s="138"/>
      <c r="L335" s="138"/>
      <c r="M335" s="138"/>
      <c r="N335" s="138"/>
    </row>
    <row r="336" ht="12.75" customHeight="1">
      <c r="A336" s="138"/>
      <c r="B336" s="138"/>
      <c r="C336" s="138"/>
      <c r="D336" s="138"/>
      <c r="E336" s="138"/>
      <c r="F336" s="138"/>
      <c r="G336" s="138"/>
      <c r="H336" s="138"/>
      <c r="I336" s="138"/>
      <c r="J336" s="138"/>
      <c r="K336" s="138"/>
      <c r="L336" s="138"/>
      <c r="M336" s="138"/>
      <c r="N336" s="138"/>
    </row>
    <row r="337" ht="12.75" customHeight="1">
      <c r="A337" s="138"/>
      <c r="B337" s="138"/>
      <c r="C337" s="138"/>
      <c r="D337" s="138"/>
      <c r="E337" s="138"/>
      <c r="F337" s="138"/>
      <c r="G337" s="138"/>
      <c r="H337" s="138"/>
      <c r="I337" s="138"/>
      <c r="J337" s="138"/>
      <c r="K337" s="138"/>
      <c r="L337" s="138"/>
      <c r="M337" s="138"/>
      <c r="N337" s="138"/>
    </row>
    <row r="338" ht="12.75" customHeight="1">
      <c r="A338" s="138"/>
      <c r="B338" s="138"/>
      <c r="C338" s="138"/>
      <c r="D338" s="138"/>
      <c r="E338" s="138"/>
      <c r="F338" s="138"/>
      <c r="G338" s="138"/>
      <c r="H338" s="138"/>
      <c r="I338" s="138"/>
      <c r="J338" s="138"/>
      <c r="K338" s="138"/>
      <c r="L338" s="138"/>
      <c r="M338" s="138"/>
      <c r="N338" s="138"/>
    </row>
    <row r="339" ht="12.75" customHeight="1">
      <c r="A339" s="138"/>
      <c r="B339" s="138"/>
      <c r="C339" s="138"/>
      <c r="D339" s="138"/>
      <c r="E339" s="138"/>
      <c r="F339" s="138"/>
      <c r="G339" s="138"/>
      <c r="H339" s="138"/>
      <c r="I339" s="138"/>
      <c r="J339" s="138"/>
      <c r="K339" s="138"/>
      <c r="L339" s="138"/>
      <c r="M339" s="138"/>
      <c r="N339" s="138"/>
    </row>
    <row r="340" ht="12.75" customHeight="1">
      <c r="A340" s="138"/>
      <c r="B340" s="138"/>
      <c r="C340" s="138"/>
      <c r="D340" s="138"/>
      <c r="E340" s="138"/>
      <c r="F340" s="138"/>
      <c r="G340" s="138"/>
      <c r="H340" s="138"/>
      <c r="I340" s="138"/>
      <c r="J340" s="138"/>
      <c r="K340" s="138"/>
      <c r="L340" s="138"/>
      <c r="M340" s="138"/>
      <c r="N340" s="138"/>
    </row>
    <row r="341" ht="12.75" customHeight="1">
      <c r="A341" s="138"/>
      <c r="B341" s="138"/>
      <c r="C341" s="138"/>
      <c r="D341" s="138"/>
      <c r="E341" s="138"/>
      <c r="F341" s="138"/>
      <c r="G341" s="138"/>
      <c r="H341" s="138"/>
      <c r="I341" s="138"/>
      <c r="J341" s="138"/>
      <c r="K341" s="138"/>
      <c r="L341" s="138"/>
      <c r="M341" s="138"/>
      <c r="N341" s="138"/>
    </row>
    <row r="342" ht="12.75" customHeight="1">
      <c r="A342" s="138"/>
      <c r="B342" s="138"/>
      <c r="C342" s="138"/>
      <c r="D342" s="138"/>
      <c r="E342" s="138"/>
      <c r="F342" s="138"/>
      <c r="G342" s="138"/>
      <c r="H342" s="138"/>
      <c r="I342" s="138"/>
      <c r="J342" s="138"/>
      <c r="K342" s="138"/>
      <c r="L342" s="138"/>
      <c r="M342" s="138"/>
      <c r="N342" s="138"/>
    </row>
    <row r="343" ht="12.75" customHeight="1">
      <c r="A343" s="138"/>
      <c r="B343" s="138"/>
      <c r="C343" s="138"/>
      <c r="D343" s="138"/>
      <c r="E343" s="138"/>
      <c r="F343" s="138"/>
      <c r="G343" s="138"/>
      <c r="H343" s="138"/>
      <c r="I343" s="138"/>
      <c r="J343" s="138"/>
      <c r="K343" s="138"/>
      <c r="L343" s="138"/>
      <c r="M343" s="138"/>
      <c r="N343" s="138"/>
    </row>
    <row r="344" ht="12.75" customHeight="1">
      <c r="A344" s="138"/>
      <c r="B344" s="138"/>
      <c r="C344" s="138"/>
      <c r="D344" s="138"/>
      <c r="E344" s="138"/>
      <c r="F344" s="138"/>
      <c r="G344" s="138"/>
      <c r="H344" s="138"/>
      <c r="I344" s="138"/>
      <c r="J344" s="138"/>
      <c r="K344" s="138"/>
      <c r="L344" s="138"/>
      <c r="M344" s="138"/>
      <c r="N344" s="138"/>
    </row>
    <row r="345" ht="12.75" customHeight="1">
      <c r="A345" s="138"/>
      <c r="B345" s="138"/>
      <c r="C345" s="138"/>
      <c r="D345" s="138"/>
      <c r="E345" s="138"/>
      <c r="F345" s="138"/>
      <c r="G345" s="138"/>
      <c r="H345" s="138"/>
      <c r="I345" s="138"/>
      <c r="J345" s="138"/>
      <c r="K345" s="138"/>
      <c r="L345" s="138"/>
      <c r="M345" s="138"/>
      <c r="N345" s="138"/>
    </row>
    <row r="346" ht="12.75" customHeight="1">
      <c r="A346" s="138"/>
      <c r="B346" s="138"/>
      <c r="C346" s="138"/>
      <c r="D346" s="138"/>
      <c r="E346" s="138"/>
      <c r="F346" s="138"/>
      <c r="G346" s="138"/>
      <c r="H346" s="138"/>
      <c r="I346" s="138"/>
      <c r="J346" s="138"/>
      <c r="K346" s="138"/>
      <c r="L346" s="138"/>
      <c r="M346" s="138"/>
      <c r="N346" s="138"/>
    </row>
    <row r="347" ht="12.75" customHeight="1">
      <c r="A347" s="138"/>
      <c r="B347" s="138"/>
      <c r="C347" s="138"/>
      <c r="D347" s="138"/>
      <c r="E347" s="138"/>
      <c r="F347" s="138"/>
      <c r="G347" s="138"/>
      <c r="H347" s="138"/>
      <c r="I347" s="138"/>
      <c r="J347" s="138"/>
      <c r="K347" s="138"/>
      <c r="L347" s="138"/>
      <c r="M347" s="138"/>
      <c r="N347" s="138"/>
    </row>
    <row r="348" ht="12.75" customHeight="1">
      <c r="A348" s="138"/>
      <c r="B348" s="138"/>
      <c r="C348" s="138"/>
      <c r="D348" s="138"/>
      <c r="E348" s="138"/>
      <c r="F348" s="138"/>
      <c r="G348" s="138"/>
      <c r="H348" s="138"/>
      <c r="I348" s="138"/>
      <c r="J348" s="138"/>
      <c r="K348" s="138"/>
      <c r="L348" s="138"/>
      <c r="M348" s="138"/>
      <c r="N348" s="138"/>
    </row>
    <row r="349" ht="12.75" customHeight="1">
      <c r="A349" s="138"/>
      <c r="B349" s="138"/>
      <c r="C349" s="138"/>
      <c r="D349" s="138"/>
      <c r="E349" s="138"/>
      <c r="F349" s="138"/>
      <c r="G349" s="138"/>
      <c r="H349" s="138"/>
      <c r="I349" s="138"/>
      <c r="J349" s="138"/>
      <c r="K349" s="138"/>
      <c r="L349" s="138"/>
      <c r="M349" s="138"/>
      <c r="N349" s="138"/>
    </row>
    <row r="350" ht="12.75" customHeight="1">
      <c r="A350" s="138"/>
      <c r="B350" s="138"/>
      <c r="C350" s="138"/>
      <c r="D350" s="138"/>
      <c r="E350" s="138"/>
      <c r="F350" s="138"/>
      <c r="G350" s="138"/>
      <c r="H350" s="138"/>
      <c r="I350" s="138"/>
      <c r="J350" s="138"/>
      <c r="K350" s="138"/>
      <c r="L350" s="138"/>
      <c r="M350" s="138"/>
      <c r="N350" s="138"/>
    </row>
    <row r="351" ht="12.75" customHeight="1">
      <c r="A351" s="138"/>
      <c r="B351" s="138"/>
      <c r="C351" s="138"/>
      <c r="D351" s="138"/>
      <c r="E351" s="138"/>
      <c r="F351" s="138"/>
      <c r="G351" s="138"/>
      <c r="H351" s="138"/>
      <c r="I351" s="138"/>
      <c r="J351" s="138"/>
      <c r="K351" s="138"/>
      <c r="L351" s="138"/>
      <c r="M351" s="138"/>
      <c r="N351" s="138"/>
    </row>
    <row r="352" ht="12.75" customHeight="1">
      <c r="A352" s="138"/>
      <c r="B352" s="138"/>
      <c r="C352" s="138"/>
      <c r="D352" s="138"/>
      <c r="E352" s="138"/>
      <c r="F352" s="138"/>
      <c r="G352" s="138"/>
      <c r="H352" s="138"/>
      <c r="I352" s="138"/>
      <c r="J352" s="138"/>
      <c r="K352" s="138"/>
      <c r="L352" s="138"/>
      <c r="M352" s="138"/>
      <c r="N352" s="138"/>
    </row>
    <row r="353" ht="12.75" customHeight="1">
      <c r="A353" s="138"/>
      <c r="B353" s="138"/>
      <c r="C353" s="138"/>
      <c r="D353" s="138"/>
      <c r="E353" s="138"/>
      <c r="F353" s="138"/>
      <c r="G353" s="138"/>
      <c r="H353" s="138"/>
      <c r="I353" s="138"/>
      <c r="J353" s="138"/>
      <c r="K353" s="138"/>
      <c r="L353" s="138"/>
      <c r="M353" s="138"/>
      <c r="N353" s="138"/>
    </row>
    <row r="354" ht="12.75" customHeight="1">
      <c r="A354" s="138"/>
      <c r="B354" s="138"/>
      <c r="C354" s="138"/>
      <c r="D354" s="138"/>
      <c r="E354" s="138"/>
      <c r="F354" s="138"/>
      <c r="G354" s="138"/>
      <c r="H354" s="138"/>
      <c r="I354" s="138"/>
      <c r="J354" s="138"/>
      <c r="K354" s="138"/>
      <c r="L354" s="138"/>
      <c r="M354" s="138"/>
      <c r="N354" s="138"/>
    </row>
    <row r="355" ht="12.75" customHeight="1">
      <c r="A355" s="138"/>
      <c r="B355" s="138"/>
      <c r="C355" s="138"/>
      <c r="D355" s="138"/>
      <c r="E355" s="138"/>
      <c r="F355" s="138"/>
      <c r="G355" s="138"/>
      <c r="H355" s="138"/>
      <c r="I355" s="138"/>
      <c r="J355" s="138"/>
      <c r="K355" s="138"/>
      <c r="L355" s="138"/>
      <c r="M355" s="138"/>
      <c r="N355" s="138"/>
    </row>
    <row r="356" ht="12.75" customHeight="1">
      <c r="A356" s="138"/>
      <c r="B356" s="138"/>
      <c r="C356" s="138"/>
      <c r="D356" s="138"/>
      <c r="E356" s="138"/>
      <c r="F356" s="138"/>
      <c r="G356" s="138"/>
      <c r="H356" s="138"/>
      <c r="I356" s="138"/>
      <c r="J356" s="138"/>
      <c r="K356" s="138"/>
      <c r="L356" s="138"/>
      <c r="M356" s="138"/>
      <c r="N356" s="138"/>
    </row>
    <row r="357" ht="12.75" customHeight="1">
      <c r="A357" s="138"/>
      <c r="B357" s="138"/>
      <c r="C357" s="138"/>
      <c r="D357" s="138"/>
      <c r="E357" s="138"/>
      <c r="F357" s="138"/>
      <c r="G357" s="138"/>
      <c r="H357" s="138"/>
      <c r="I357" s="138"/>
      <c r="J357" s="138"/>
      <c r="K357" s="138"/>
      <c r="L357" s="138"/>
      <c r="M357" s="138"/>
      <c r="N357" s="138"/>
    </row>
    <row r="358" ht="12.75" customHeight="1">
      <c r="A358" s="138"/>
      <c r="B358" s="138"/>
      <c r="C358" s="138"/>
      <c r="D358" s="138"/>
      <c r="E358" s="138"/>
      <c r="F358" s="138"/>
      <c r="G358" s="138"/>
      <c r="H358" s="138"/>
      <c r="I358" s="138"/>
      <c r="J358" s="138"/>
      <c r="K358" s="138"/>
      <c r="L358" s="138"/>
      <c r="M358" s="138"/>
      <c r="N358" s="138"/>
    </row>
    <row r="359" ht="12.75" customHeight="1">
      <c r="A359" s="138"/>
      <c r="B359" s="138"/>
      <c r="C359" s="138"/>
      <c r="D359" s="138"/>
      <c r="E359" s="138"/>
      <c r="F359" s="138"/>
      <c r="G359" s="138"/>
      <c r="H359" s="138"/>
      <c r="I359" s="138"/>
      <c r="J359" s="138"/>
      <c r="K359" s="138"/>
      <c r="L359" s="138"/>
      <c r="M359" s="138"/>
      <c r="N359" s="138"/>
    </row>
    <row r="360" ht="12.75" customHeight="1">
      <c r="A360" s="138"/>
      <c r="B360" s="138"/>
      <c r="C360" s="138"/>
      <c r="D360" s="138"/>
      <c r="E360" s="138"/>
      <c r="F360" s="138"/>
      <c r="G360" s="138"/>
      <c r="H360" s="138"/>
      <c r="I360" s="138"/>
      <c r="J360" s="138"/>
      <c r="K360" s="138"/>
      <c r="L360" s="138"/>
      <c r="M360" s="138"/>
      <c r="N360" s="138"/>
    </row>
    <row r="361" ht="12.75" customHeight="1">
      <c r="A361" s="138"/>
      <c r="B361" s="138"/>
      <c r="C361" s="138"/>
      <c r="D361" s="138"/>
      <c r="E361" s="138"/>
      <c r="F361" s="138"/>
      <c r="G361" s="138"/>
      <c r="H361" s="138"/>
      <c r="I361" s="138"/>
      <c r="J361" s="138"/>
      <c r="K361" s="138"/>
      <c r="L361" s="138"/>
      <c r="M361" s="138"/>
      <c r="N361" s="138"/>
    </row>
    <row r="362" ht="12.75" customHeight="1">
      <c r="A362" s="138"/>
      <c r="B362" s="138"/>
      <c r="C362" s="138"/>
      <c r="D362" s="138"/>
      <c r="E362" s="138"/>
      <c r="F362" s="138"/>
      <c r="G362" s="138"/>
      <c r="H362" s="138"/>
      <c r="I362" s="138"/>
      <c r="J362" s="138"/>
      <c r="K362" s="138"/>
      <c r="L362" s="138"/>
      <c r="M362" s="138"/>
      <c r="N362" s="138"/>
    </row>
    <row r="363" ht="12.75" customHeight="1">
      <c r="A363" s="138"/>
      <c r="B363" s="138"/>
      <c r="C363" s="138"/>
      <c r="D363" s="138"/>
      <c r="E363" s="138"/>
      <c r="F363" s="138"/>
      <c r="G363" s="138"/>
      <c r="H363" s="138"/>
      <c r="I363" s="138"/>
      <c r="J363" s="138"/>
      <c r="K363" s="138"/>
      <c r="L363" s="138"/>
      <c r="M363" s="138"/>
      <c r="N363" s="138"/>
    </row>
    <row r="364" ht="12.75" customHeight="1">
      <c r="A364" s="138"/>
      <c r="B364" s="138"/>
      <c r="C364" s="138"/>
      <c r="D364" s="138"/>
      <c r="E364" s="138"/>
      <c r="F364" s="138"/>
      <c r="G364" s="138"/>
      <c r="H364" s="138"/>
      <c r="I364" s="138"/>
      <c r="J364" s="138"/>
      <c r="K364" s="138"/>
      <c r="L364" s="138"/>
      <c r="M364" s="138"/>
      <c r="N364" s="138"/>
    </row>
    <row r="365" ht="12.75" customHeight="1">
      <c r="A365" s="138"/>
      <c r="B365" s="138"/>
      <c r="C365" s="138"/>
      <c r="D365" s="138"/>
      <c r="E365" s="138"/>
      <c r="F365" s="138"/>
      <c r="G365" s="138"/>
      <c r="H365" s="138"/>
      <c r="I365" s="138"/>
      <c r="J365" s="138"/>
      <c r="K365" s="138"/>
      <c r="L365" s="138"/>
      <c r="M365" s="138"/>
      <c r="N365" s="138"/>
    </row>
    <row r="366" ht="12.75" customHeight="1">
      <c r="A366" s="138"/>
      <c r="B366" s="138"/>
      <c r="C366" s="138"/>
      <c r="D366" s="138"/>
      <c r="E366" s="138"/>
      <c r="F366" s="138"/>
      <c r="G366" s="138"/>
      <c r="H366" s="138"/>
      <c r="I366" s="138"/>
      <c r="J366" s="138"/>
      <c r="K366" s="138"/>
      <c r="L366" s="138"/>
      <c r="M366" s="138"/>
      <c r="N366" s="138"/>
    </row>
    <row r="367" ht="12.75" customHeight="1">
      <c r="A367" s="138"/>
      <c r="B367" s="138"/>
      <c r="C367" s="138"/>
      <c r="D367" s="138"/>
      <c r="E367" s="138"/>
      <c r="F367" s="138"/>
      <c r="G367" s="138"/>
      <c r="H367" s="138"/>
      <c r="I367" s="138"/>
      <c r="J367" s="138"/>
      <c r="K367" s="138"/>
      <c r="L367" s="138"/>
      <c r="M367" s="138"/>
      <c r="N367" s="138"/>
    </row>
    <row r="368" ht="12.75" customHeight="1">
      <c r="A368" s="138"/>
      <c r="B368" s="138"/>
      <c r="C368" s="138"/>
      <c r="D368" s="138"/>
      <c r="E368" s="138"/>
      <c r="F368" s="138"/>
      <c r="G368" s="138"/>
      <c r="H368" s="138"/>
      <c r="I368" s="138"/>
      <c r="J368" s="138"/>
      <c r="K368" s="138"/>
      <c r="L368" s="138"/>
      <c r="M368" s="138"/>
      <c r="N368" s="138"/>
    </row>
    <row r="369" ht="12.75" customHeight="1">
      <c r="A369" s="138"/>
      <c r="B369" s="138"/>
      <c r="C369" s="138"/>
      <c r="D369" s="138"/>
      <c r="E369" s="138"/>
      <c r="F369" s="138"/>
      <c r="G369" s="138"/>
      <c r="H369" s="138"/>
      <c r="I369" s="138"/>
      <c r="J369" s="138"/>
      <c r="K369" s="138"/>
      <c r="L369" s="138"/>
      <c r="M369" s="138"/>
      <c r="N369" s="138"/>
    </row>
    <row r="370" ht="12.75" customHeight="1">
      <c r="A370" s="138"/>
      <c r="B370" s="138"/>
      <c r="C370" s="138"/>
      <c r="D370" s="138"/>
      <c r="E370" s="138"/>
      <c r="F370" s="138"/>
      <c r="G370" s="138"/>
      <c r="H370" s="138"/>
      <c r="I370" s="138"/>
      <c r="J370" s="138"/>
      <c r="K370" s="138"/>
      <c r="L370" s="138"/>
      <c r="M370" s="138"/>
      <c r="N370" s="138"/>
    </row>
    <row r="371" ht="12.75" customHeight="1">
      <c r="A371" s="138"/>
      <c r="B371" s="138"/>
      <c r="C371" s="138"/>
      <c r="D371" s="138"/>
      <c r="E371" s="138"/>
      <c r="F371" s="138"/>
      <c r="G371" s="138"/>
      <c r="H371" s="138"/>
      <c r="I371" s="138"/>
      <c r="J371" s="138"/>
      <c r="K371" s="138"/>
      <c r="L371" s="138"/>
      <c r="M371" s="138"/>
      <c r="N371" s="138"/>
    </row>
    <row r="372" ht="12.75" customHeight="1">
      <c r="A372" s="138"/>
      <c r="B372" s="138"/>
      <c r="C372" s="138"/>
      <c r="D372" s="138"/>
      <c r="E372" s="138"/>
      <c r="F372" s="138"/>
      <c r="G372" s="138"/>
      <c r="H372" s="138"/>
      <c r="I372" s="138"/>
      <c r="J372" s="138"/>
      <c r="K372" s="138"/>
      <c r="L372" s="138"/>
      <c r="M372" s="138"/>
      <c r="N372" s="138"/>
    </row>
    <row r="373" ht="12.75" customHeight="1">
      <c r="A373" s="138"/>
      <c r="B373" s="138"/>
      <c r="C373" s="138"/>
      <c r="D373" s="138"/>
      <c r="E373" s="138"/>
      <c r="F373" s="138"/>
      <c r="G373" s="138"/>
      <c r="H373" s="138"/>
      <c r="I373" s="138"/>
      <c r="J373" s="138"/>
      <c r="K373" s="138"/>
      <c r="L373" s="138"/>
      <c r="M373" s="138"/>
      <c r="N373" s="138"/>
    </row>
    <row r="374" ht="12.75" customHeight="1">
      <c r="A374" s="138"/>
      <c r="B374" s="138"/>
      <c r="C374" s="138"/>
      <c r="D374" s="138"/>
      <c r="E374" s="138"/>
      <c r="F374" s="138"/>
      <c r="G374" s="138"/>
      <c r="H374" s="138"/>
      <c r="I374" s="138"/>
      <c r="J374" s="138"/>
      <c r="K374" s="138"/>
      <c r="L374" s="138"/>
      <c r="M374" s="138"/>
      <c r="N374" s="138"/>
    </row>
    <row r="375" ht="12.75" customHeight="1">
      <c r="A375" s="138"/>
      <c r="B375" s="138"/>
      <c r="C375" s="138"/>
      <c r="D375" s="138"/>
      <c r="E375" s="138"/>
      <c r="F375" s="138"/>
      <c r="G375" s="138"/>
      <c r="H375" s="138"/>
      <c r="I375" s="138"/>
      <c r="J375" s="138"/>
      <c r="K375" s="138"/>
      <c r="L375" s="138"/>
      <c r="M375" s="138"/>
      <c r="N375" s="138"/>
    </row>
    <row r="376" ht="12.75" customHeight="1">
      <c r="A376" s="138"/>
      <c r="B376" s="138"/>
      <c r="C376" s="138"/>
      <c r="D376" s="138"/>
      <c r="E376" s="138"/>
      <c r="F376" s="138"/>
      <c r="G376" s="138"/>
      <c r="H376" s="138"/>
      <c r="I376" s="138"/>
      <c r="J376" s="138"/>
      <c r="K376" s="138"/>
      <c r="L376" s="138"/>
      <c r="M376" s="138"/>
      <c r="N376" s="138"/>
    </row>
    <row r="377" ht="12.75" customHeight="1">
      <c r="A377" s="138"/>
      <c r="B377" s="138"/>
      <c r="C377" s="138"/>
      <c r="D377" s="138"/>
      <c r="E377" s="138"/>
      <c r="F377" s="138"/>
      <c r="G377" s="138"/>
      <c r="H377" s="138"/>
      <c r="I377" s="138"/>
      <c r="J377" s="138"/>
      <c r="K377" s="138"/>
      <c r="L377" s="138"/>
      <c r="M377" s="138"/>
      <c r="N377" s="138"/>
    </row>
    <row r="378" ht="12.75" customHeight="1">
      <c r="A378" s="138"/>
      <c r="B378" s="138"/>
      <c r="C378" s="138"/>
      <c r="D378" s="138"/>
      <c r="E378" s="138"/>
      <c r="F378" s="138"/>
      <c r="G378" s="138"/>
      <c r="H378" s="138"/>
      <c r="I378" s="138"/>
      <c r="J378" s="138"/>
      <c r="K378" s="138"/>
      <c r="L378" s="138"/>
      <c r="M378" s="138"/>
      <c r="N378" s="138"/>
    </row>
    <row r="379" ht="12.75" customHeight="1">
      <c r="A379" s="138"/>
      <c r="B379" s="138"/>
      <c r="C379" s="138"/>
      <c r="D379" s="138"/>
      <c r="E379" s="138"/>
      <c r="F379" s="138"/>
      <c r="G379" s="138"/>
      <c r="H379" s="138"/>
      <c r="I379" s="138"/>
      <c r="J379" s="138"/>
      <c r="K379" s="138"/>
      <c r="L379" s="138"/>
      <c r="M379" s="138"/>
      <c r="N379" s="138"/>
    </row>
    <row r="380" ht="12.75" customHeight="1">
      <c r="A380" s="138"/>
      <c r="B380" s="138"/>
      <c r="C380" s="138"/>
      <c r="D380" s="138"/>
      <c r="E380" s="138"/>
      <c r="F380" s="138"/>
      <c r="G380" s="138"/>
      <c r="H380" s="138"/>
      <c r="I380" s="138"/>
      <c r="J380" s="138"/>
      <c r="K380" s="138"/>
      <c r="L380" s="138"/>
      <c r="M380" s="138"/>
      <c r="N380" s="138"/>
    </row>
    <row r="381" ht="12.75" customHeight="1">
      <c r="A381" s="138"/>
      <c r="B381" s="138"/>
      <c r="C381" s="138"/>
      <c r="D381" s="138"/>
      <c r="E381" s="138"/>
      <c r="F381" s="138"/>
      <c r="G381" s="138"/>
      <c r="H381" s="138"/>
      <c r="I381" s="138"/>
      <c r="J381" s="138"/>
      <c r="K381" s="138"/>
      <c r="L381" s="138"/>
      <c r="M381" s="138"/>
      <c r="N381" s="138"/>
    </row>
    <row r="382" ht="12.75" customHeight="1">
      <c r="A382" s="138"/>
      <c r="B382" s="138"/>
      <c r="C382" s="138"/>
      <c r="D382" s="138"/>
      <c r="E382" s="138"/>
      <c r="F382" s="138"/>
      <c r="G382" s="138"/>
      <c r="H382" s="138"/>
      <c r="I382" s="138"/>
      <c r="J382" s="138"/>
      <c r="K382" s="138"/>
      <c r="L382" s="138"/>
      <c r="M382" s="138"/>
      <c r="N382" s="138"/>
    </row>
    <row r="383" ht="12.75" customHeight="1">
      <c r="A383" s="138"/>
      <c r="B383" s="138"/>
      <c r="C383" s="138"/>
      <c r="D383" s="138"/>
      <c r="E383" s="138"/>
      <c r="F383" s="138"/>
      <c r="G383" s="138"/>
      <c r="H383" s="138"/>
      <c r="I383" s="138"/>
      <c r="J383" s="138"/>
      <c r="K383" s="138"/>
      <c r="L383" s="138"/>
      <c r="M383" s="138"/>
      <c r="N383" s="138"/>
    </row>
    <row r="384" ht="12.75" customHeight="1">
      <c r="A384" s="138"/>
      <c r="B384" s="138"/>
      <c r="C384" s="138"/>
      <c r="D384" s="138"/>
      <c r="E384" s="138"/>
      <c r="F384" s="138"/>
      <c r="G384" s="138"/>
      <c r="H384" s="138"/>
      <c r="I384" s="138"/>
      <c r="J384" s="138"/>
      <c r="K384" s="138"/>
      <c r="L384" s="138"/>
      <c r="M384" s="138"/>
      <c r="N384" s="138"/>
    </row>
    <row r="385" ht="12.75" customHeight="1">
      <c r="A385" s="138"/>
      <c r="B385" s="138"/>
      <c r="C385" s="138"/>
      <c r="D385" s="138"/>
      <c r="E385" s="138"/>
      <c r="F385" s="138"/>
      <c r="G385" s="138"/>
      <c r="H385" s="138"/>
      <c r="I385" s="138"/>
      <c r="J385" s="138"/>
      <c r="K385" s="138"/>
      <c r="L385" s="138"/>
      <c r="M385" s="138"/>
      <c r="N385" s="138"/>
    </row>
    <row r="386" ht="12.75" customHeight="1">
      <c r="A386" s="138"/>
      <c r="B386" s="138"/>
      <c r="C386" s="138"/>
      <c r="D386" s="138"/>
      <c r="E386" s="138"/>
      <c r="F386" s="138"/>
      <c r="G386" s="138"/>
      <c r="H386" s="138"/>
      <c r="I386" s="138"/>
      <c r="J386" s="138"/>
      <c r="K386" s="138"/>
      <c r="L386" s="138"/>
      <c r="M386" s="138"/>
      <c r="N386" s="138"/>
    </row>
    <row r="387" ht="12.75" customHeight="1">
      <c r="A387" s="138"/>
      <c r="B387" s="138"/>
      <c r="C387" s="138"/>
      <c r="D387" s="138"/>
      <c r="E387" s="138"/>
      <c r="F387" s="138"/>
      <c r="G387" s="138"/>
      <c r="H387" s="138"/>
      <c r="I387" s="138"/>
      <c r="J387" s="138"/>
      <c r="K387" s="138"/>
      <c r="L387" s="138"/>
      <c r="M387" s="138"/>
      <c r="N387" s="138"/>
    </row>
    <row r="388" ht="12.75" customHeight="1">
      <c r="A388" s="138"/>
      <c r="B388" s="138"/>
      <c r="C388" s="138"/>
      <c r="D388" s="138"/>
      <c r="E388" s="138"/>
      <c r="F388" s="138"/>
      <c r="G388" s="138"/>
      <c r="H388" s="138"/>
      <c r="I388" s="138"/>
      <c r="J388" s="138"/>
      <c r="K388" s="138"/>
      <c r="L388" s="138"/>
      <c r="M388" s="138"/>
      <c r="N388" s="138"/>
    </row>
    <row r="389" ht="12.75" customHeight="1">
      <c r="A389" s="138"/>
      <c r="B389" s="138"/>
      <c r="C389" s="138"/>
      <c r="D389" s="138"/>
      <c r="E389" s="138"/>
      <c r="F389" s="138"/>
      <c r="G389" s="138"/>
      <c r="H389" s="138"/>
      <c r="I389" s="138"/>
      <c r="J389" s="138"/>
      <c r="K389" s="138"/>
      <c r="L389" s="138"/>
      <c r="M389" s="138"/>
      <c r="N389" s="138"/>
    </row>
    <row r="390" ht="12.75" customHeight="1">
      <c r="A390" s="138"/>
      <c r="B390" s="138"/>
      <c r="C390" s="138"/>
      <c r="D390" s="138"/>
      <c r="E390" s="138"/>
      <c r="F390" s="138"/>
      <c r="G390" s="138"/>
      <c r="H390" s="138"/>
      <c r="I390" s="138"/>
      <c r="J390" s="138"/>
      <c r="K390" s="138"/>
      <c r="L390" s="138"/>
      <c r="M390" s="138"/>
      <c r="N390" s="138"/>
    </row>
    <row r="391" ht="12.75" customHeight="1">
      <c r="A391" s="138"/>
      <c r="B391" s="138"/>
      <c r="C391" s="138"/>
      <c r="D391" s="138"/>
      <c r="E391" s="138"/>
      <c r="F391" s="138"/>
      <c r="G391" s="138"/>
      <c r="H391" s="138"/>
      <c r="I391" s="138"/>
      <c r="J391" s="138"/>
      <c r="K391" s="138"/>
      <c r="L391" s="138"/>
      <c r="M391" s="138"/>
      <c r="N391" s="138"/>
    </row>
    <row r="392" ht="12.75" customHeight="1">
      <c r="A392" s="138"/>
      <c r="B392" s="138"/>
      <c r="C392" s="138"/>
      <c r="D392" s="138"/>
      <c r="E392" s="138"/>
      <c r="F392" s="138"/>
      <c r="G392" s="138"/>
      <c r="H392" s="138"/>
      <c r="I392" s="138"/>
      <c r="J392" s="138"/>
      <c r="K392" s="138"/>
      <c r="L392" s="138"/>
      <c r="M392" s="138"/>
      <c r="N392" s="138"/>
    </row>
    <row r="393" ht="12.75" customHeight="1">
      <c r="A393" s="138"/>
      <c r="B393" s="138"/>
      <c r="C393" s="138"/>
      <c r="D393" s="138"/>
      <c r="E393" s="138"/>
      <c r="F393" s="138"/>
      <c r="G393" s="138"/>
      <c r="H393" s="138"/>
      <c r="I393" s="138"/>
      <c r="J393" s="138"/>
      <c r="K393" s="138"/>
      <c r="L393" s="138"/>
      <c r="M393" s="138"/>
      <c r="N393" s="138"/>
    </row>
    <row r="394" ht="12.75" customHeight="1">
      <c r="A394" s="138"/>
      <c r="B394" s="138"/>
      <c r="C394" s="138"/>
      <c r="D394" s="138"/>
      <c r="E394" s="138"/>
      <c r="F394" s="138"/>
      <c r="G394" s="138"/>
      <c r="H394" s="138"/>
      <c r="I394" s="138"/>
      <c r="J394" s="138"/>
      <c r="K394" s="138"/>
      <c r="L394" s="138"/>
      <c r="M394" s="138"/>
      <c r="N394" s="138"/>
    </row>
    <row r="395" ht="12.75" customHeight="1">
      <c r="A395" s="138"/>
      <c r="B395" s="138"/>
      <c r="C395" s="138"/>
      <c r="D395" s="138"/>
      <c r="E395" s="138"/>
      <c r="F395" s="138"/>
      <c r="G395" s="138"/>
      <c r="H395" s="138"/>
      <c r="I395" s="138"/>
      <c r="J395" s="138"/>
      <c r="K395" s="138"/>
      <c r="L395" s="138"/>
      <c r="M395" s="138"/>
      <c r="N395" s="138"/>
    </row>
    <row r="396" ht="12.75" customHeight="1">
      <c r="A396" s="138"/>
      <c r="B396" s="138"/>
      <c r="C396" s="138"/>
      <c r="D396" s="138"/>
      <c r="E396" s="138"/>
      <c r="F396" s="138"/>
      <c r="G396" s="138"/>
      <c r="H396" s="138"/>
      <c r="I396" s="138"/>
      <c r="J396" s="138"/>
      <c r="K396" s="138"/>
      <c r="L396" s="138"/>
      <c r="M396" s="138"/>
      <c r="N396" s="138"/>
    </row>
    <row r="397" ht="12.75" customHeight="1">
      <c r="A397" s="138"/>
      <c r="B397" s="138"/>
      <c r="C397" s="138"/>
      <c r="D397" s="138"/>
      <c r="E397" s="138"/>
      <c r="F397" s="138"/>
      <c r="G397" s="138"/>
      <c r="H397" s="138"/>
      <c r="I397" s="138"/>
      <c r="J397" s="138"/>
      <c r="K397" s="138"/>
      <c r="L397" s="138"/>
      <c r="M397" s="138"/>
      <c r="N397" s="138"/>
    </row>
    <row r="398" ht="12.75" customHeight="1">
      <c r="A398" s="138"/>
      <c r="B398" s="138"/>
      <c r="C398" s="138"/>
      <c r="D398" s="138"/>
      <c r="E398" s="138"/>
      <c r="F398" s="138"/>
      <c r="G398" s="138"/>
      <c r="H398" s="138"/>
      <c r="I398" s="138"/>
      <c r="J398" s="138"/>
      <c r="K398" s="138"/>
      <c r="L398" s="138"/>
      <c r="M398" s="138"/>
      <c r="N398" s="138"/>
    </row>
    <row r="399" ht="12.75" customHeight="1">
      <c r="A399" s="138"/>
      <c r="B399" s="138"/>
      <c r="C399" s="138"/>
      <c r="D399" s="138"/>
      <c r="E399" s="138"/>
      <c r="F399" s="138"/>
      <c r="G399" s="138"/>
      <c r="H399" s="138"/>
      <c r="I399" s="138"/>
      <c r="J399" s="138"/>
      <c r="K399" s="138"/>
      <c r="L399" s="138"/>
      <c r="M399" s="138"/>
      <c r="N399" s="138"/>
    </row>
    <row r="400" ht="12.75" customHeight="1">
      <c r="A400" s="138"/>
      <c r="B400" s="138"/>
      <c r="C400" s="138"/>
      <c r="D400" s="138"/>
      <c r="E400" s="138"/>
      <c r="F400" s="138"/>
      <c r="G400" s="138"/>
      <c r="H400" s="138"/>
      <c r="I400" s="138"/>
      <c r="J400" s="138"/>
      <c r="K400" s="138"/>
      <c r="L400" s="138"/>
      <c r="M400" s="138"/>
      <c r="N400" s="138"/>
    </row>
    <row r="401" ht="12.75" customHeight="1">
      <c r="A401" s="138"/>
      <c r="B401" s="138"/>
      <c r="C401" s="138"/>
      <c r="D401" s="138"/>
      <c r="E401" s="138"/>
      <c r="F401" s="138"/>
      <c r="G401" s="138"/>
      <c r="H401" s="138"/>
      <c r="I401" s="138"/>
      <c r="J401" s="138"/>
      <c r="K401" s="138"/>
      <c r="L401" s="138"/>
      <c r="M401" s="138"/>
      <c r="N401" s="138"/>
    </row>
    <row r="402" ht="12.75" customHeight="1">
      <c r="A402" s="138"/>
      <c r="B402" s="138"/>
      <c r="C402" s="138"/>
      <c r="D402" s="138"/>
      <c r="E402" s="138"/>
      <c r="F402" s="138"/>
      <c r="G402" s="138"/>
      <c r="H402" s="138"/>
      <c r="I402" s="138"/>
      <c r="J402" s="138"/>
      <c r="K402" s="138"/>
      <c r="L402" s="138"/>
      <c r="M402" s="138"/>
      <c r="N402" s="138"/>
    </row>
    <row r="403" ht="12.75" customHeight="1">
      <c r="A403" s="138"/>
      <c r="B403" s="138"/>
      <c r="C403" s="138"/>
      <c r="D403" s="138"/>
      <c r="E403" s="138"/>
      <c r="F403" s="138"/>
      <c r="G403" s="138"/>
      <c r="H403" s="138"/>
      <c r="I403" s="138"/>
      <c r="J403" s="138"/>
      <c r="K403" s="138"/>
      <c r="L403" s="138"/>
      <c r="M403" s="138"/>
      <c r="N403" s="138"/>
    </row>
    <row r="404" ht="12.75" customHeight="1">
      <c r="A404" s="138"/>
      <c r="B404" s="138"/>
      <c r="C404" s="138"/>
      <c r="D404" s="138"/>
      <c r="E404" s="138"/>
      <c r="F404" s="138"/>
      <c r="G404" s="138"/>
      <c r="H404" s="138"/>
      <c r="I404" s="138"/>
      <c r="J404" s="138"/>
      <c r="K404" s="138"/>
      <c r="L404" s="138"/>
      <c r="M404" s="138"/>
      <c r="N404" s="138"/>
    </row>
    <row r="405" ht="12.75" customHeight="1">
      <c r="A405" s="138"/>
      <c r="B405" s="138"/>
      <c r="C405" s="138"/>
      <c r="D405" s="138"/>
      <c r="E405" s="138"/>
      <c r="F405" s="138"/>
      <c r="G405" s="138"/>
      <c r="H405" s="138"/>
      <c r="I405" s="138"/>
      <c r="J405" s="138"/>
      <c r="K405" s="138"/>
      <c r="L405" s="138"/>
      <c r="M405" s="138"/>
      <c r="N405" s="138"/>
    </row>
    <row r="406" ht="12.75" customHeight="1">
      <c r="A406" s="138"/>
      <c r="B406" s="138"/>
      <c r="C406" s="138"/>
      <c r="D406" s="138"/>
      <c r="E406" s="138"/>
      <c r="F406" s="138"/>
      <c r="G406" s="138"/>
      <c r="H406" s="138"/>
      <c r="I406" s="138"/>
      <c r="J406" s="138"/>
      <c r="K406" s="138"/>
      <c r="L406" s="138"/>
      <c r="M406" s="138"/>
      <c r="N406" s="138"/>
    </row>
    <row r="407" ht="12.75" customHeight="1">
      <c r="A407" s="138"/>
      <c r="B407" s="138"/>
      <c r="C407" s="138"/>
      <c r="D407" s="138"/>
      <c r="E407" s="138"/>
      <c r="F407" s="138"/>
      <c r="G407" s="138"/>
      <c r="H407" s="138"/>
      <c r="I407" s="138"/>
      <c r="J407" s="138"/>
      <c r="K407" s="138"/>
      <c r="L407" s="138"/>
      <c r="M407" s="138"/>
      <c r="N407" s="138"/>
    </row>
    <row r="408" ht="12.75" customHeight="1">
      <c r="A408" s="138"/>
      <c r="B408" s="138"/>
      <c r="C408" s="138"/>
      <c r="D408" s="138"/>
      <c r="E408" s="138"/>
      <c r="F408" s="138"/>
      <c r="G408" s="138"/>
      <c r="H408" s="138"/>
      <c r="I408" s="138"/>
      <c r="J408" s="138"/>
      <c r="K408" s="138"/>
      <c r="L408" s="138"/>
      <c r="M408" s="138"/>
      <c r="N408" s="138"/>
    </row>
    <row r="409" ht="12.75" customHeight="1">
      <c r="A409" s="138"/>
      <c r="B409" s="138"/>
      <c r="C409" s="138"/>
      <c r="D409" s="138"/>
      <c r="E409" s="138"/>
      <c r="F409" s="138"/>
      <c r="G409" s="138"/>
      <c r="H409" s="138"/>
      <c r="I409" s="138"/>
      <c r="J409" s="138"/>
      <c r="K409" s="138"/>
      <c r="L409" s="138"/>
      <c r="M409" s="138"/>
      <c r="N409" s="138"/>
    </row>
    <row r="410" ht="12.75" customHeight="1">
      <c r="A410" s="138"/>
      <c r="B410" s="138"/>
      <c r="C410" s="138"/>
      <c r="D410" s="138"/>
      <c r="E410" s="138"/>
      <c r="F410" s="138"/>
      <c r="G410" s="138"/>
      <c r="H410" s="138"/>
      <c r="I410" s="138"/>
      <c r="J410" s="138"/>
      <c r="K410" s="138"/>
      <c r="L410" s="138"/>
      <c r="M410" s="138"/>
      <c r="N410" s="138"/>
    </row>
    <row r="411" ht="12.75" customHeight="1">
      <c r="A411" s="138"/>
      <c r="B411" s="138"/>
      <c r="C411" s="138"/>
      <c r="D411" s="138"/>
      <c r="E411" s="138"/>
      <c r="F411" s="138"/>
      <c r="G411" s="138"/>
      <c r="H411" s="138"/>
      <c r="I411" s="138"/>
      <c r="J411" s="138"/>
      <c r="K411" s="138"/>
      <c r="L411" s="138"/>
      <c r="M411" s="138"/>
      <c r="N411" s="138"/>
    </row>
    <row r="412" ht="12.75" customHeight="1">
      <c r="A412" s="138"/>
      <c r="B412" s="138"/>
      <c r="C412" s="138"/>
      <c r="D412" s="138"/>
      <c r="E412" s="138"/>
      <c r="F412" s="138"/>
      <c r="G412" s="138"/>
      <c r="H412" s="138"/>
      <c r="I412" s="138"/>
      <c r="J412" s="138"/>
      <c r="K412" s="138"/>
      <c r="L412" s="138"/>
      <c r="M412" s="138"/>
      <c r="N412" s="138"/>
    </row>
    <row r="413" ht="12.75" customHeight="1">
      <c r="A413" s="138"/>
      <c r="B413" s="138"/>
      <c r="C413" s="138"/>
      <c r="D413" s="138"/>
      <c r="E413" s="138"/>
      <c r="F413" s="138"/>
      <c r="G413" s="138"/>
      <c r="H413" s="138"/>
      <c r="I413" s="138"/>
      <c r="J413" s="138"/>
      <c r="K413" s="138"/>
      <c r="L413" s="138"/>
      <c r="M413" s="138"/>
      <c r="N413" s="138"/>
    </row>
    <row r="414" ht="12.75" customHeight="1">
      <c r="A414" s="138"/>
      <c r="B414" s="138"/>
      <c r="C414" s="138"/>
      <c r="D414" s="138"/>
      <c r="E414" s="138"/>
      <c r="F414" s="138"/>
      <c r="G414" s="138"/>
      <c r="H414" s="138"/>
      <c r="I414" s="138"/>
      <c r="J414" s="138"/>
      <c r="K414" s="138"/>
      <c r="L414" s="138"/>
      <c r="M414" s="138"/>
      <c r="N414" s="138"/>
    </row>
    <row r="415" ht="12.75" customHeight="1">
      <c r="A415" s="138"/>
      <c r="B415" s="138"/>
      <c r="C415" s="138"/>
      <c r="D415" s="138"/>
      <c r="E415" s="138"/>
      <c r="F415" s="138"/>
      <c r="G415" s="138"/>
      <c r="H415" s="138"/>
      <c r="I415" s="138"/>
      <c r="J415" s="138"/>
      <c r="K415" s="138"/>
      <c r="L415" s="138"/>
      <c r="M415" s="138"/>
      <c r="N415" s="138"/>
    </row>
    <row r="416" ht="12.75" customHeight="1">
      <c r="A416" s="138"/>
      <c r="B416" s="138"/>
      <c r="C416" s="138"/>
      <c r="D416" s="138"/>
      <c r="E416" s="138"/>
      <c r="F416" s="138"/>
      <c r="G416" s="138"/>
      <c r="H416" s="138"/>
      <c r="I416" s="138"/>
      <c r="J416" s="138"/>
      <c r="K416" s="138"/>
      <c r="L416" s="138"/>
      <c r="M416" s="138"/>
      <c r="N416" s="138"/>
    </row>
    <row r="417" ht="12.75" customHeight="1">
      <c r="A417" s="138"/>
      <c r="B417" s="138"/>
      <c r="C417" s="138"/>
      <c r="D417" s="138"/>
      <c r="E417" s="138"/>
      <c r="F417" s="138"/>
      <c r="G417" s="138"/>
      <c r="H417" s="138"/>
      <c r="I417" s="138"/>
      <c r="J417" s="138"/>
      <c r="K417" s="138"/>
      <c r="L417" s="138"/>
      <c r="M417" s="138"/>
      <c r="N417" s="138"/>
    </row>
    <row r="418" ht="12.75" customHeight="1">
      <c r="A418" s="138"/>
      <c r="B418" s="138"/>
      <c r="C418" s="138"/>
      <c r="D418" s="138"/>
      <c r="E418" s="138"/>
      <c r="F418" s="138"/>
      <c r="G418" s="138"/>
      <c r="H418" s="138"/>
      <c r="I418" s="138"/>
      <c r="J418" s="138"/>
      <c r="K418" s="138"/>
      <c r="L418" s="138"/>
      <c r="M418" s="138"/>
      <c r="N418" s="138"/>
    </row>
    <row r="419" ht="12.75" customHeight="1">
      <c r="A419" s="138"/>
      <c r="B419" s="138"/>
      <c r="C419" s="138"/>
      <c r="D419" s="138"/>
      <c r="E419" s="138"/>
      <c r="F419" s="138"/>
      <c r="G419" s="138"/>
      <c r="H419" s="138"/>
      <c r="I419" s="138"/>
      <c r="J419" s="138"/>
      <c r="K419" s="138"/>
      <c r="L419" s="138"/>
      <c r="M419" s="138"/>
      <c r="N419" s="138"/>
    </row>
    <row r="420" ht="12.75" customHeight="1">
      <c r="A420" s="138"/>
      <c r="B420" s="138"/>
      <c r="C420" s="138"/>
      <c r="D420" s="138"/>
      <c r="E420" s="138"/>
      <c r="F420" s="138"/>
      <c r="G420" s="138"/>
      <c r="H420" s="138"/>
      <c r="I420" s="138"/>
      <c r="J420" s="138"/>
      <c r="K420" s="138"/>
      <c r="L420" s="138"/>
      <c r="M420" s="138"/>
      <c r="N420" s="138"/>
    </row>
    <row r="421" ht="12.75" customHeight="1">
      <c r="A421" s="138"/>
      <c r="B421" s="138"/>
      <c r="C421" s="138"/>
      <c r="D421" s="138"/>
      <c r="E421" s="138"/>
      <c r="F421" s="138"/>
      <c r="G421" s="138"/>
      <c r="H421" s="138"/>
      <c r="I421" s="138"/>
      <c r="J421" s="138"/>
      <c r="K421" s="138"/>
      <c r="L421" s="138"/>
      <c r="M421" s="138"/>
      <c r="N421" s="138"/>
    </row>
    <row r="422" ht="12.75" customHeight="1">
      <c r="A422" s="138"/>
      <c r="B422" s="138"/>
      <c r="C422" s="138"/>
      <c r="D422" s="138"/>
      <c r="E422" s="138"/>
      <c r="F422" s="138"/>
      <c r="G422" s="138"/>
      <c r="H422" s="138"/>
      <c r="I422" s="138"/>
      <c r="J422" s="138"/>
      <c r="K422" s="138"/>
      <c r="L422" s="138"/>
      <c r="M422" s="138"/>
      <c r="N422" s="138"/>
    </row>
    <row r="423" ht="12.75" customHeight="1">
      <c r="A423" s="138"/>
      <c r="B423" s="138"/>
      <c r="C423" s="138"/>
      <c r="D423" s="138"/>
      <c r="E423" s="138"/>
      <c r="F423" s="138"/>
      <c r="G423" s="138"/>
      <c r="H423" s="138"/>
      <c r="I423" s="138"/>
      <c r="J423" s="138"/>
      <c r="K423" s="138"/>
      <c r="L423" s="138"/>
      <c r="M423" s="138"/>
      <c r="N423" s="138"/>
    </row>
    <row r="424" ht="12.75" customHeight="1">
      <c r="A424" s="138"/>
      <c r="B424" s="138"/>
      <c r="C424" s="138"/>
      <c r="D424" s="138"/>
      <c r="E424" s="138"/>
      <c r="F424" s="138"/>
      <c r="G424" s="138"/>
      <c r="H424" s="138"/>
      <c r="I424" s="138"/>
      <c r="J424" s="138"/>
      <c r="K424" s="138"/>
      <c r="L424" s="138"/>
      <c r="M424" s="138"/>
      <c r="N424" s="138"/>
    </row>
    <row r="425" ht="12.75" customHeight="1">
      <c r="A425" s="138"/>
      <c r="B425" s="138"/>
      <c r="C425" s="138"/>
      <c r="D425" s="138"/>
      <c r="E425" s="138"/>
      <c r="F425" s="138"/>
      <c r="G425" s="138"/>
      <c r="H425" s="138"/>
      <c r="I425" s="138"/>
      <c r="J425" s="138"/>
      <c r="K425" s="138"/>
      <c r="L425" s="138"/>
      <c r="M425" s="138"/>
      <c r="N425" s="138"/>
    </row>
    <row r="426" ht="12.75" customHeight="1">
      <c r="A426" s="138"/>
      <c r="B426" s="138"/>
      <c r="C426" s="138"/>
      <c r="D426" s="138"/>
      <c r="E426" s="138"/>
      <c r="F426" s="138"/>
      <c r="G426" s="138"/>
      <c r="H426" s="138"/>
      <c r="I426" s="138"/>
      <c r="J426" s="138"/>
      <c r="K426" s="138"/>
      <c r="L426" s="138"/>
      <c r="M426" s="138"/>
      <c r="N426" s="138"/>
    </row>
    <row r="427" ht="12.75" customHeight="1">
      <c r="A427" s="138"/>
      <c r="B427" s="138"/>
      <c r="C427" s="138"/>
      <c r="D427" s="138"/>
      <c r="E427" s="138"/>
      <c r="F427" s="138"/>
      <c r="G427" s="138"/>
      <c r="H427" s="138"/>
      <c r="I427" s="138"/>
      <c r="J427" s="138"/>
      <c r="K427" s="138"/>
      <c r="L427" s="138"/>
      <c r="M427" s="138"/>
      <c r="N427" s="138"/>
    </row>
    <row r="428" ht="12.75" customHeight="1">
      <c r="A428" s="138"/>
      <c r="B428" s="138"/>
      <c r="C428" s="138"/>
      <c r="D428" s="138"/>
      <c r="E428" s="138"/>
      <c r="F428" s="138"/>
      <c r="G428" s="138"/>
      <c r="H428" s="138"/>
      <c r="I428" s="138"/>
      <c r="J428" s="138"/>
      <c r="K428" s="138"/>
      <c r="L428" s="138"/>
      <c r="M428" s="138"/>
      <c r="N428" s="138"/>
    </row>
    <row r="429" ht="12.75" customHeight="1">
      <c r="A429" s="138"/>
      <c r="B429" s="138"/>
      <c r="C429" s="138"/>
      <c r="D429" s="138"/>
      <c r="E429" s="138"/>
      <c r="F429" s="138"/>
      <c r="G429" s="138"/>
      <c r="H429" s="138"/>
      <c r="I429" s="138"/>
      <c r="J429" s="138"/>
      <c r="K429" s="138"/>
      <c r="L429" s="138"/>
      <c r="M429" s="138"/>
      <c r="N429" s="138"/>
    </row>
    <row r="430" ht="12.75" customHeight="1">
      <c r="A430" s="138"/>
      <c r="B430" s="138"/>
      <c r="C430" s="138"/>
      <c r="D430" s="138"/>
      <c r="E430" s="138"/>
      <c r="F430" s="138"/>
      <c r="G430" s="138"/>
      <c r="H430" s="138"/>
      <c r="I430" s="138"/>
      <c r="J430" s="138"/>
      <c r="K430" s="138"/>
      <c r="L430" s="138"/>
      <c r="M430" s="138"/>
      <c r="N430" s="138"/>
    </row>
    <row r="431" ht="12.75" customHeight="1">
      <c r="A431" s="138"/>
      <c r="B431" s="138"/>
      <c r="C431" s="138"/>
      <c r="D431" s="138"/>
      <c r="E431" s="138"/>
      <c r="F431" s="138"/>
      <c r="G431" s="138"/>
      <c r="H431" s="138"/>
      <c r="I431" s="138"/>
      <c r="J431" s="138"/>
      <c r="K431" s="138"/>
      <c r="L431" s="138"/>
      <c r="M431" s="138"/>
      <c r="N431" s="138"/>
    </row>
    <row r="432" ht="12.75" customHeight="1">
      <c r="A432" s="138"/>
      <c r="B432" s="138"/>
      <c r="C432" s="138"/>
      <c r="D432" s="138"/>
      <c r="E432" s="138"/>
      <c r="F432" s="138"/>
      <c r="G432" s="138"/>
      <c r="H432" s="138"/>
      <c r="I432" s="138"/>
      <c r="J432" s="138"/>
      <c r="K432" s="138"/>
      <c r="L432" s="138"/>
      <c r="M432" s="138"/>
      <c r="N432" s="138"/>
    </row>
    <row r="433" ht="12.75" customHeight="1">
      <c r="A433" s="138"/>
      <c r="B433" s="138"/>
      <c r="C433" s="138"/>
      <c r="D433" s="138"/>
      <c r="E433" s="138"/>
      <c r="F433" s="138"/>
      <c r="G433" s="138"/>
      <c r="H433" s="138"/>
      <c r="I433" s="138"/>
      <c r="J433" s="138"/>
      <c r="K433" s="138"/>
      <c r="L433" s="138"/>
      <c r="M433" s="138"/>
      <c r="N433" s="138"/>
    </row>
    <row r="434" ht="12.75" customHeight="1">
      <c r="A434" s="138"/>
      <c r="B434" s="138"/>
      <c r="C434" s="138"/>
      <c r="D434" s="138"/>
      <c r="E434" s="138"/>
      <c r="F434" s="138"/>
      <c r="G434" s="138"/>
      <c r="H434" s="138"/>
      <c r="I434" s="138"/>
      <c r="J434" s="138"/>
      <c r="K434" s="138"/>
      <c r="L434" s="138"/>
      <c r="M434" s="138"/>
      <c r="N434" s="138"/>
    </row>
    <row r="435" ht="12.75" customHeight="1">
      <c r="A435" s="138"/>
      <c r="B435" s="138"/>
      <c r="C435" s="138"/>
      <c r="D435" s="138"/>
      <c r="E435" s="138"/>
      <c r="F435" s="138"/>
      <c r="G435" s="138"/>
      <c r="H435" s="138"/>
      <c r="I435" s="138"/>
      <c r="J435" s="138"/>
      <c r="K435" s="138"/>
      <c r="L435" s="138"/>
      <c r="M435" s="138"/>
      <c r="N435" s="138"/>
    </row>
    <row r="436" ht="12.75" customHeight="1">
      <c r="A436" s="138"/>
      <c r="B436" s="138"/>
      <c r="C436" s="138"/>
      <c r="D436" s="138"/>
      <c r="E436" s="138"/>
      <c r="F436" s="138"/>
      <c r="G436" s="138"/>
      <c r="H436" s="138"/>
      <c r="I436" s="138"/>
      <c r="J436" s="138"/>
      <c r="K436" s="138"/>
      <c r="L436" s="138"/>
      <c r="M436" s="138"/>
      <c r="N436" s="138"/>
    </row>
    <row r="437" ht="12.75" customHeight="1">
      <c r="A437" s="138"/>
      <c r="B437" s="138"/>
      <c r="C437" s="138"/>
      <c r="D437" s="138"/>
      <c r="E437" s="138"/>
      <c r="F437" s="138"/>
      <c r="G437" s="138"/>
      <c r="H437" s="138"/>
      <c r="I437" s="138"/>
      <c r="J437" s="138"/>
      <c r="K437" s="138"/>
      <c r="L437" s="138"/>
      <c r="M437" s="138"/>
      <c r="N437" s="138"/>
    </row>
    <row r="438" ht="12.75" customHeight="1">
      <c r="A438" s="138"/>
      <c r="B438" s="138"/>
      <c r="C438" s="138"/>
      <c r="D438" s="138"/>
      <c r="E438" s="138"/>
      <c r="F438" s="138"/>
      <c r="G438" s="138"/>
      <c r="H438" s="138"/>
      <c r="I438" s="138"/>
      <c r="J438" s="138"/>
      <c r="K438" s="138"/>
      <c r="L438" s="138"/>
      <c r="M438" s="138"/>
      <c r="N438" s="138"/>
    </row>
    <row r="439" ht="12.75" customHeight="1">
      <c r="A439" s="138"/>
      <c r="B439" s="138"/>
      <c r="C439" s="138"/>
      <c r="D439" s="138"/>
      <c r="E439" s="138"/>
      <c r="F439" s="138"/>
      <c r="G439" s="138"/>
      <c r="H439" s="138"/>
      <c r="I439" s="138"/>
      <c r="J439" s="138"/>
      <c r="K439" s="138"/>
      <c r="L439" s="138"/>
      <c r="M439" s="138"/>
      <c r="N439" s="138"/>
    </row>
    <row r="440" ht="12.75" customHeight="1">
      <c r="A440" s="138"/>
      <c r="B440" s="138"/>
      <c r="C440" s="138"/>
      <c r="D440" s="138"/>
      <c r="E440" s="138"/>
      <c r="F440" s="138"/>
      <c r="G440" s="138"/>
      <c r="H440" s="138"/>
      <c r="I440" s="138"/>
      <c r="J440" s="138"/>
      <c r="K440" s="138"/>
      <c r="L440" s="138"/>
      <c r="M440" s="138"/>
      <c r="N440" s="138"/>
    </row>
    <row r="441" ht="12.75" customHeight="1">
      <c r="A441" s="138"/>
      <c r="B441" s="138"/>
      <c r="C441" s="138"/>
      <c r="D441" s="138"/>
      <c r="E441" s="138"/>
      <c r="F441" s="138"/>
      <c r="G441" s="138"/>
      <c r="H441" s="138"/>
      <c r="I441" s="138"/>
      <c r="J441" s="138"/>
      <c r="K441" s="138"/>
      <c r="L441" s="138"/>
      <c r="M441" s="138"/>
      <c r="N441" s="138"/>
    </row>
    <row r="442" ht="12.75" customHeight="1">
      <c r="A442" s="138"/>
      <c r="B442" s="138"/>
      <c r="C442" s="138"/>
      <c r="D442" s="138"/>
      <c r="E442" s="138"/>
      <c r="F442" s="138"/>
      <c r="G442" s="138"/>
      <c r="H442" s="138"/>
      <c r="I442" s="138"/>
      <c r="J442" s="138"/>
      <c r="K442" s="138"/>
      <c r="L442" s="138"/>
      <c r="M442" s="138"/>
      <c r="N442" s="138"/>
    </row>
    <row r="443" ht="12.75" customHeight="1">
      <c r="A443" s="138"/>
      <c r="B443" s="138"/>
      <c r="C443" s="138"/>
      <c r="D443" s="138"/>
      <c r="E443" s="138"/>
      <c r="F443" s="138"/>
      <c r="G443" s="138"/>
      <c r="H443" s="138"/>
      <c r="I443" s="138"/>
      <c r="J443" s="138"/>
      <c r="K443" s="138"/>
      <c r="L443" s="138"/>
      <c r="M443" s="138"/>
      <c r="N443" s="138"/>
    </row>
    <row r="444" ht="12.75" customHeight="1">
      <c r="A444" s="138"/>
      <c r="B444" s="138"/>
      <c r="C444" s="138"/>
      <c r="D444" s="138"/>
      <c r="E444" s="138"/>
      <c r="F444" s="138"/>
      <c r="G444" s="138"/>
      <c r="H444" s="138"/>
      <c r="I444" s="138"/>
      <c r="J444" s="138"/>
      <c r="K444" s="138"/>
      <c r="L444" s="138"/>
      <c r="M444" s="138"/>
      <c r="N444" s="138"/>
    </row>
    <row r="445" ht="12.75" customHeight="1">
      <c r="A445" s="138"/>
      <c r="B445" s="138"/>
      <c r="C445" s="138"/>
      <c r="D445" s="138"/>
      <c r="E445" s="138"/>
      <c r="F445" s="138"/>
      <c r="G445" s="138"/>
      <c r="H445" s="138"/>
      <c r="I445" s="138"/>
      <c r="J445" s="138"/>
      <c r="K445" s="138"/>
      <c r="L445" s="138"/>
      <c r="M445" s="138"/>
      <c r="N445" s="138"/>
    </row>
    <row r="446" ht="12.75" customHeight="1">
      <c r="A446" s="138"/>
      <c r="B446" s="138"/>
      <c r="C446" s="138"/>
      <c r="D446" s="138"/>
      <c r="E446" s="138"/>
      <c r="F446" s="138"/>
      <c r="G446" s="138"/>
      <c r="H446" s="138"/>
      <c r="I446" s="138"/>
      <c r="J446" s="138"/>
      <c r="K446" s="138"/>
      <c r="L446" s="138"/>
      <c r="M446" s="138"/>
      <c r="N446" s="138"/>
    </row>
    <row r="447" ht="12.75" customHeight="1">
      <c r="A447" s="138"/>
      <c r="B447" s="138"/>
      <c r="C447" s="138"/>
      <c r="D447" s="138"/>
      <c r="E447" s="138"/>
      <c r="F447" s="138"/>
      <c r="G447" s="138"/>
      <c r="H447" s="138"/>
      <c r="I447" s="138"/>
      <c r="J447" s="138"/>
      <c r="K447" s="138"/>
      <c r="L447" s="138"/>
      <c r="M447" s="138"/>
      <c r="N447" s="138"/>
    </row>
    <row r="448" ht="12.75" customHeight="1">
      <c r="A448" s="138"/>
      <c r="B448" s="138"/>
      <c r="C448" s="138"/>
      <c r="D448" s="138"/>
      <c r="E448" s="138"/>
      <c r="F448" s="138"/>
      <c r="G448" s="138"/>
      <c r="H448" s="138"/>
      <c r="I448" s="138"/>
      <c r="J448" s="138"/>
      <c r="K448" s="138"/>
      <c r="L448" s="138"/>
      <c r="M448" s="138"/>
      <c r="N448" s="138"/>
    </row>
    <row r="449" ht="12.75" customHeight="1">
      <c r="A449" s="138"/>
      <c r="B449" s="138"/>
      <c r="C449" s="138"/>
      <c r="D449" s="138"/>
      <c r="E449" s="138"/>
      <c r="F449" s="138"/>
      <c r="G449" s="138"/>
      <c r="H449" s="138"/>
      <c r="I449" s="138"/>
      <c r="J449" s="138"/>
      <c r="K449" s="138"/>
      <c r="L449" s="138"/>
      <c r="M449" s="138"/>
      <c r="N449" s="138"/>
    </row>
    <row r="450" ht="12.75" customHeight="1">
      <c r="A450" s="138"/>
      <c r="B450" s="138"/>
      <c r="C450" s="138"/>
      <c r="D450" s="138"/>
      <c r="E450" s="138"/>
      <c r="F450" s="138"/>
      <c r="G450" s="138"/>
      <c r="H450" s="138"/>
      <c r="I450" s="138"/>
      <c r="J450" s="138"/>
      <c r="K450" s="138"/>
      <c r="L450" s="138"/>
      <c r="M450" s="138"/>
      <c r="N450" s="138"/>
    </row>
    <row r="451" ht="12.75" customHeight="1">
      <c r="A451" s="138"/>
      <c r="B451" s="138"/>
      <c r="C451" s="138"/>
      <c r="D451" s="138"/>
      <c r="E451" s="138"/>
      <c r="F451" s="138"/>
      <c r="G451" s="138"/>
      <c r="H451" s="138"/>
      <c r="I451" s="138"/>
      <c r="J451" s="138"/>
      <c r="K451" s="138"/>
      <c r="L451" s="138"/>
      <c r="M451" s="138"/>
      <c r="N451" s="138"/>
    </row>
    <row r="452" ht="12.75" customHeight="1">
      <c r="A452" s="138"/>
      <c r="B452" s="138"/>
      <c r="C452" s="138"/>
      <c r="D452" s="138"/>
      <c r="E452" s="138"/>
      <c r="F452" s="138"/>
      <c r="G452" s="138"/>
      <c r="H452" s="138"/>
      <c r="I452" s="138"/>
      <c r="J452" s="138"/>
      <c r="K452" s="138"/>
      <c r="L452" s="138"/>
      <c r="M452" s="138"/>
      <c r="N452" s="138"/>
    </row>
    <row r="453" ht="12.75" customHeight="1">
      <c r="A453" s="138"/>
      <c r="B453" s="138"/>
      <c r="C453" s="138"/>
      <c r="D453" s="138"/>
      <c r="E453" s="138"/>
      <c r="F453" s="138"/>
      <c r="G453" s="138"/>
      <c r="H453" s="138"/>
      <c r="I453" s="138"/>
      <c r="J453" s="138"/>
      <c r="K453" s="138"/>
      <c r="L453" s="138"/>
      <c r="M453" s="138"/>
      <c r="N453" s="138"/>
    </row>
    <row r="454" ht="12.75" customHeight="1">
      <c r="A454" s="138"/>
      <c r="B454" s="138"/>
      <c r="C454" s="138"/>
      <c r="D454" s="138"/>
      <c r="E454" s="138"/>
      <c r="F454" s="138"/>
      <c r="G454" s="138"/>
      <c r="H454" s="138"/>
      <c r="I454" s="138"/>
      <c r="J454" s="138"/>
      <c r="K454" s="138"/>
      <c r="L454" s="138"/>
      <c r="M454" s="138"/>
      <c r="N454" s="138"/>
    </row>
    <row r="455" ht="12.75" customHeight="1">
      <c r="A455" s="138"/>
      <c r="B455" s="138"/>
      <c r="C455" s="138"/>
      <c r="D455" s="138"/>
      <c r="E455" s="138"/>
      <c r="F455" s="138"/>
      <c r="G455" s="138"/>
      <c r="H455" s="138"/>
      <c r="I455" s="138"/>
      <c r="J455" s="138"/>
      <c r="K455" s="138"/>
      <c r="L455" s="138"/>
      <c r="M455" s="138"/>
      <c r="N455" s="138"/>
    </row>
    <row r="456" ht="12.75" customHeight="1">
      <c r="A456" s="138"/>
      <c r="B456" s="138"/>
      <c r="C456" s="138"/>
      <c r="D456" s="138"/>
      <c r="E456" s="138"/>
      <c r="F456" s="138"/>
      <c r="G456" s="138"/>
      <c r="H456" s="138"/>
      <c r="I456" s="138"/>
      <c r="J456" s="138"/>
      <c r="K456" s="138"/>
      <c r="L456" s="138"/>
      <c r="M456" s="138"/>
      <c r="N456" s="138"/>
    </row>
    <row r="457" ht="12.75" customHeight="1">
      <c r="A457" s="138"/>
      <c r="B457" s="138"/>
      <c r="C457" s="138"/>
      <c r="D457" s="138"/>
      <c r="E457" s="138"/>
      <c r="F457" s="138"/>
      <c r="G457" s="138"/>
      <c r="H457" s="138"/>
      <c r="I457" s="138"/>
      <c r="J457" s="138"/>
      <c r="K457" s="138"/>
      <c r="L457" s="138"/>
      <c r="M457" s="138"/>
      <c r="N457" s="138"/>
    </row>
    <row r="458" ht="12.75" customHeight="1">
      <c r="A458" s="138"/>
      <c r="B458" s="138"/>
      <c r="C458" s="138"/>
      <c r="D458" s="138"/>
      <c r="E458" s="138"/>
      <c r="F458" s="138"/>
      <c r="G458" s="138"/>
      <c r="H458" s="138"/>
      <c r="I458" s="138"/>
      <c r="J458" s="138"/>
      <c r="K458" s="138"/>
      <c r="L458" s="138"/>
      <c r="M458" s="138"/>
      <c r="N458" s="138"/>
    </row>
    <row r="459" ht="12.75" customHeight="1">
      <c r="A459" s="138"/>
      <c r="B459" s="138"/>
      <c r="C459" s="138"/>
      <c r="D459" s="138"/>
      <c r="E459" s="138"/>
      <c r="F459" s="138"/>
      <c r="G459" s="138"/>
      <c r="H459" s="138"/>
      <c r="I459" s="138"/>
      <c r="J459" s="138"/>
      <c r="K459" s="138"/>
      <c r="L459" s="138"/>
      <c r="M459" s="138"/>
      <c r="N459" s="138"/>
    </row>
    <row r="460" ht="12.75" customHeight="1">
      <c r="A460" s="138"/>
      <c r="B460" s="138"/>
      <c r="C460" s="138"/>
      <c r="D460" s="138"/>
      <c r="E460" s="138"/>
      <c r="F460" s="138"/>
      <c r="G460" s="138"/>
      <c r="H460" s="138"/>
      <c r="I460" s="138"/>
      <c r="J460" s="138"/>
      <c r="K460" s="138"/>
      <c r="L460" s="138"/>
      <c r="M460" s="138"/>
      <c r="N460" s="138"/>
    </row>
    <row r="461" ht="12.75" customHeight="1">
      <c r="A461" s="138"/>
      <c r="B461" s="138"/>
      <c r="C461" s="138"/>
      <c r="D461" s="138"/>
      <c r="E461" s="138"/>
      <c r="F461" s="138"/>
      <c r="G461" s="138"/>
      <c r="H461" s="138"/>
      <c r="I461" s="138"/>
      <c r="J461" s="138"/>
      <c r="K461" s="138"/>
      <c r="L461" s="138"/>
      <c r="M461" s="138"/>
      <c r="N461" s="138"/>
    </row>
    <row r="462" ht="12.75" customHeight="1">
      <c r="A462" s="138"/>
      <c r="B462" s="138"/>
      <c r="C462" s="138"/>
      <c r="D462" s="138"/>
      <c r="E462" s="138"/>
      <c r="F462" s="138"/>
      <c r="G462" s="138"/>
      <c r="H462" s="138"/>
      <c r="I462" s="138"/>
      <c r="J462" s="138"/>
      <c r="K462" s="138"/>
      <c r="L462" s="138"/>
      <c r="M462" s="138"/>
      <c r="N462" s="138"/>
    </row>
    <row r="463" ht="12.75" customHeight="1">
      <c r="A463" s="138"/>
      <c r="B463" s="138"/>
      <c r="C463" s="138"/>
      <c r="D463" s="138"/>
      <c r="E463" s="138"/>
      <c r="F463" s="138"/>
      <c r="G463" s="138"/>
      <c r="H463" s="138"/>
      <c r="I463" s="138"/>
      <c r="J463" s="138"/>
      <c r="K463" s="138"/>
      <c r="L463" s="138"/>
      <c r="M463" s="138"/>
      <c r="N463" s="138"/>
    </row>
    <row r="464" ht="12.75" customHeight="1">
      <c r="A464" s="138"/>
      <c r="B464" s="138"/>
      <c r="C464" s="138"/>
      <c r="D464" s="138"/>
      <c r="E464" s="138"/>
      <c r="F464" s="138"/>
      <c r="G464" s="138"/>
      <c r="H464" s="138"/>
      <c r="I464" s="138"/>
      <c r="J464" s="138"/>
      <c r="K464" s="138"/>
      <c r="L464" s="138"/>
      <c r="M464" s="138"/>
      <c r="N464" s="138"/>
    </row>
    <row r="465" ht="12.75" customHeight="1">
      <c r="A465" s="138"/>
      <c r="B465" s="138"/>
      <c r="C465" s="138"/>
      <c r="D465" s="138"/>
      <c r="E465" s="138"/>
      <c r="F465" s="138"/>
      <c r="G465" s="138"/>
      <c r="H465" s="138"/>
      <c r="I465" s="138"/>
      <c r="J465" s="138"/>
      <c r="K465" s="138"/>
      <c r="L465" s="138"/>
      <c r="M465" s="138"/>
      <c r="N465" s="138"/>
    </row>
    <row r="466" ht="12.75" customHeight="1">
      <c r="A466" s="138"/>
      <c r="B466" s="138"/>
      <c r="C466" s="138"/>
      <c r="D466" s="138"/>
      <c r="E466" s="138"/>
      <c r="F466" s="138"/>
      <c r="G466" s="138"/>
      <c r="H466" s="138"/>
      <c r="I466" s="138"/>
      <c r="J466" s="138"/>
      <c r="K466" s="138"/>
      <c r="L466" s="138"/>
      <c r="M466" s="138"/>
      <c r="N466" s="138"/>
    </row>
    <row r="467" ht="12.75" customHeight="1">
      <c r="A467" s="138"/>
      <c r="B467" s="138"/>
      <c r="C467" s="138"/>
      <c r="D467" s="138"/>
      <c r="E467" s="138"/>
      <c r="F467" s="138"/>
      <c r="G467" s="138"/>
      <c r="H467" s="138"/>
      <c r="I467" s="138"/>
      <c r="J467" s="138"/>
      <c r="K467" s="138"/>
      <c r="L467" s="138"/>
      <c r="M467" s="138"/>
      <c r="N467" s="138"/>
    </row>
    <row r="468" ht="12.75" customHeight="1">
      <c r="A468" s="138"/>
      <c r="B468" s="138"/>
      <c r="C468" s="138"/>
      <c r="D468" s="138"/>
      <c r="E468" s="138"/>
      <c r="F468" s="138"/>
      <c r="G468" s="138"/>
      <c r="H468" s="138"/>
      <c r="I468" s="138"/>
      <c r="J468" s="138"/>
      <c r="K468" s="138"/>
      <c r="L468" s="138"/>
      <c r="M468" s="138"/>
      <c r="N468" s="138"/>
    </row>
    <row r="469" ht="12.75" customHeight="1">
      <c r="A469" s="138"/>
      <c r="B469" s="138"/>
      <c r="C469" s="138"/>
      <c r="D469" s="138"/>
      <c r="E469" s="138"/>
      <c r="F469" s="138"/>
      <c r="G469" s="138"/>
      <c r="H469" s="138"/>
      <c r="I469" s="138"/>
      <c r="J469" s="138"/>
      <c r="K469" s="138"/>
      <c r="L469" s="138"/>
      <c r="M469" s="138"/>
      <c r="N469" s="138"/>
    </row>
    <row r="470" ht="12.75" customHeight="1">
      <c r="A470" s="138"/>
      <c r="B470" s="138"/>
      <c r="C470" s="138"/>
      <c r="D470" s="138"/>
      <c r="E470" s="138"/>
      <c r="F470" s="138"/>
      <c r="G470" s="138"/>
      <c r="H470" s="138"/>
      <c r="I470" s="138"/>
      <c r="J470" s="138"/>
      <c r="K470" s="138"/>
      <c r="L470" s="138"/>
      <c r="M470" s="138"/>
      <c r="N470" s="138"/>
    </row>
    <row r="471" ht="12.75" customHeight="1">
      <c r="A471" s="138"/>
      <c r="B471" s="138"/>
      <c r="C471" s="138"/>
      <c r="D471" s="138"/>
      <c r="E471" s="138"/>
      <c r="F471" s="138"/>
      <c r="G471" s="138"/>
      <c r="H471" s="138"/>
      <c r="I471" s="138"/>
      <c r="J471" s="138"/>
      <c r="K471" s="138"/>
      <c r="L471" s="138"/>
      <c r="M471" s="138"/>
      <c r="N471" s="138"/>
    </row>
    <row r="472" ht="12.75" customHeight="1">
      <c r="A472" s="138"/>
      <c r="B472" s="138"/>
      <c r="C472" s="138"/>
      <c r="D472" s="138"/>
      <c r="E472" s="138"/>
      <c r="F472" s="138"/>
      <c r="G472" s="138"/>
      <c r="H472" s="138"/>
      <c r="I472" s="138"/>
      <c r="J472" s="138"/>
      <c r="K472" s="138"/>
      <c r="L472" s="138"/>
      <c r="M472" s="138"/>
      <c r="N472" s="138"/>
    </row>
    <row r="473" ht="12.75" customHeight="1">
      <c r="A473" s="138"/>
      <c r="B473" s="138"/>
      <c r="C473" s="138"/>
      <c r="D473" s="138"/>
      <c r="E473" s="138"/>
      <c r="F473" s="138"/>
      <c r="G473" s="138"/>
      <c r="H473" s="138"/>
      <c r="I473" s="138"/>
      <c r="J473" s="138"/>
      <c r="K473" s="138"/>
      <c r="L473" s="138"/>
      <c r="M473" s="138"/>
      <c r="N473" s="138"/>
    </row>
    <row r="474" ht="12.75" customHeight="1">
      <c r="A474" s="138"/>
      <c r="B474" s="138"/>
      <c r="C474" s="138"/>
      <c r="D474" s="138"/>
      <c r="E474" s="138"/>
      <c r="F474" s="138"/>
      <c r="G474" s="138"/>
      <c r="H474" s="138"/>
      <c r="I474" s="138"/>
      <c r="J474" s="138"/>
      <c r="K474" s="138"/>
      <c r="L474" s="138"/>
      <c r="M474" s="138"/>
      <c r="N474" s="138"/>
    </row>
    <row r="475" ht="12.75" customHeight="1">
      <c r="A475" s="138"/>
      <c r="B475" s="138"/>
      <c r="C475" s="138"/>
      <c r="D475" s="138"/>
      <c r="E475" s="138"/>
      <c r="F475" s="138"/>
      <c r="G475" s="138"/>
      <c r="H475" s="138"/>
      <c r="I475" s="138"/>
      <c r="J475" s="138"/>
      <c r="K475" s="138"/>
      <c r="L475" s="138"/>
      <c r="M475" s="138"/>
      <c r="N475" s="138"/>
    </row>
    <row r="476" ht="12.75" customHeight="1">
      <c r="A476" s="138"/>
      <c r="B476" s="138"/>
      <c r="C476" s="138"/>
      <c r="D476" s="138"/>
      <c r="E476" s="138"/>
      <c r="F476" s="138"/>
      <c r="G476" s="138"/>
      <c r="H476" s="138"/>
      <c r="I476" s="138"/>
      <c r="J476" s="138"/>
      <c r="K476" s="138"/>
      <c r="L476" s="138"/>
      <c r="M476" s="138"/>
      <c r="N476" s="138"/>
    </row>
    <row r="477" ht="12.75" customHeight="1">
      <c r="A477" s="138"/>
      <c r="B477" s="138"/>
      <c r="C477" s="138"/>
      <c r="D477" s="138"/>
      <c r="E477" s="138"/>
      <c r="F477" s="138"/>
      <c r="G477" s="138"/>
      <c r="H477" s="138"/>
      <c r="I477" s="138"/>
      <c r="J477" s="138"/>
      <c r="K477" s="138"/>
      <c r="L477" s="138"/>
      <c r="M477" s="138"/>
      <c r="N477" s="138"/>
    </row>
    <row r="478" ht="12.75" customHeight="1">
      <c r="A478" s="138"/>
      <c r="B478" s="138"/>
      <c r="C478" s="138"/>
      <c r="D478" s="138"/>
      <c r="E478" s="138"/>
      <c r="F478" s="138"/>
      <c r="G478" s="138"/>
      <c r="H478" s="138"/>
      <c r="I478" s="138"/>
      <c r="J478" s="138"/>
      <c r="K478" s="138"/>
      <c r="L478" s="138"/>
      <c r="M478" s="138"/>
      <c r="N478" s="138"/>
    </row>
    <row r="479" ht="12.75" customHeight="1">
      <c r="A479" s="138"/>
      <c r="B479" s="138"/>
      <c r="C479" s="138"/>
      <c r="D479" s="138"/>
      <c r="E479" s="138"/>
      <c r="F479" s="138"/>
      <c r="G479" s="138"/>
      <c r="H479" s="138"/>
      <c r="I479" s="138"/>
      <c r="J479" s="138"/>
      <c r="K479" s="138"/>
      <c r="L479" s="138"/>
      <c r="M479" s="138"/>
      <c r="N479" s="138"/>
    </row>
    <row r="480" ht="12.75" customHeight="1">
      <c r="A480" s="138"/>
      <c r="B480" s="138"/>
      <c r="C480" s="138"/>
      <c r="D480" s="138"/>
      <c r="E480" s="138"/>
      <c r="F480" s="138"/>
      <c r="G480" s="138"/>
      <c r="H480" s="138"/>
      <c r="I480" s="138"/>
      <c r="J480" s="138"/>
      <c r="K480" s="138"/>
      <c r="L480" s="138"/>
      <c r="M480" s="138"/>
      <c r="N480" s="138"/>
    </row>
    <row r="481" ht="12.75" customHeight="1">
      <c r="A481" s="138"/>
      <c r="B481" s="138"/>
      <c r="C481" s="138"/>
      <c r="D481" s="138"/>
      <c r="E481" s="138"/>
      <c r="F481" s="138"/>
      <c r="G481" s="138"/>
      <c r="H481" s="138"/>
      <c r="I481" s="138"/>
      <c r="J481" s="138"/>
      <c r="K481" s="138"/>
      <c r="L481" s="138"/>
      <c r="M481" s="138"/>
      <c r="N481" s="138"/>
    </row>
    <row r="482" ht="12.75" customHeight="1">
      <c r="A482" s="138"/>
      <c r="B482" s="138"/>
      <c r="C482" s="138"/>
      <c r="D482" s="138"/>
      <c r="E482" s="138"/>
      <c r="F482" s="138"/>
      <c r="G482" s="138"/>
      <c r="H482" s="138"/>
      <c r="I482" s="138"/>
      <c r="J482" s="138"/>
      <c r="K482" s="138"/>
      <c r="L482" s="138"/>
      <c r="M482" s="138"/>
      <c r="N482" s="138"/>
    </row>
    <row r="483" ht="12.75" customHeight="1">
      <c r="A483" s="138"/>
      <c r="B483" s="138"/>
      <c r="C483" s="138"/>
      <c r="D483" s="138"/>
      <c r="E483" s="138"/>
      <c r="F483" s="138"/>
      <c r="G483" s="138"/>
      <c r="H483" s="138"/>
      <c r="I483" s="138"/>
      <c r="J483" s="138"/>
      <c r="K483" s="138"/>
      <c r="L483" s="138"/>
      <c r="M483" s="138"/>
      <c r="N483" s="138"/>
    </row>
    <row r="484" ht="12.75" customHeight="1">
      <c r="A484" s="138"/>
      <c r="B484" s="138"/>
      <c r="C484" s="138"/>
      <c r="D484" s="138"/>
      <c r="E484" s="138"/>
      <c r="F484" s="138"/>
      <c r="G484" s="138"/>
      <c r="H484" s="138"/>
      <c r="I484" s="138"/>
      <c r="J484" s="138"/>
      <c r="K484" s="138"/>
      <c r="L484" s="138"/>
      <c r="M484" s="138"/>
      <c r="N484" s="138"/>
    </row>
    <row r="485" ht="12.75" customHeight="1">
      <c r="A485" s="138"/>
      <c r="B485" s="138"/>
      <c r="C485" s="138"/>
      <c r="D485" s="138"/>
      <c r="E485" s="138"/>
      <c r="F485" s="138"/>
      <c r="G485" s="138"/>
      <c r="H485" s="138"/>
      <c r="I485" s="138"/>
      <c r="J485" s="138"/>
      <c r="K485" s="138"/>
      <c r="L485" s="138"/>
      <c r="M485" s="138"/>
      <c r="N485" s="138"/>
    </row>
    <row r="486" ht="12.75" customHeight="1">
      <c r="A486" s="138"/>
      <c r="B486" s="138"/>
      <c r="C486" s="138"/>
      <c r="D486" s="138"/>
      <c r="E486" s="138"/>
      <c r="F486" s="138"/>
      <c r="G486" s="138"/>
      <c r="H486" s="138"/>
      <c r="I486" s="138"/>
      <c r="J486" s="138"/>
      <c r="K486" s="138"/>
      <c r="L486" s="138"/>
      <c r="M486" s="138"/>
      <c r="N486" s="138"/>
    </row>
    <row r="487" ht="12.75" customHeight="1">
      <c r="A487" s="138"/>
      <c r="B487" s="138"/>
      <c r="C487" s="138"/>
      <c r="D487" s="138"/>
      <c r="E487" s="138"/>
      <c r="F487" s="138"/>
      <c r="G487" s="138"/>
      <c r="H487" s="138"/>
      <c r="I487" s="138"/>
      <c r="J487" s="138"/>
      <c r="K487" s="138"/>
      <c r="L487" s="138"/>
      <c r="M487" s="138"/>
      <c r="N487" s="138"/>
    </row>
    <row r="488" ht="12.75" customHeight="1">
      <c r="A488" s="138"/>
      <c r="B488" s="138"/>
      <c r="C488" s="138"/>
      <c r="D488" s="138"/>
      <c r="E488" s="138"/>
      <c r="F488" s="138"/>
      <c r="G488" s="138"/>
      <c r="H488" s="138"/>
      <c r="I488" s="138"/>
      <c r="J488" s="138"/>
      <c r="K488" s="138"/>
      <c r="L488" s="138"/>
      <c r="M488" s="138"/>
      <c r="N488" s="138"/>
    </row>
    <row r="489" ht="12.75" customHeight="1">
      <c r="A489" s="138"/>
      <c r="B489" s="138"/>
      <c r="C489" s="138"/>
      <c r="D489" s="138"/>
      <c r="E489" s="138"/>
      <c r="F489" s="138"/>
      <c r="G489" s="138"/>
      <c r="H489" s="138"/>
      <c r="I489" s="138"/>
      <c r="J489" s="138"/>
      <c r="K489" s="138"/>
      <c r="L489" s="138"/>
      <c r="M489" s="138"/>
      <c r="N489" s="138"/>
    </row>
    <row r="490" ht="12.75" customHeight="1">
      <c r="A490" s="138"/>
      <c r="B490" s="138"/>
      <c r="C490" s="138"/>
      <c r="D490" s="138"/>
      <c r="E490" s="138"/>
      <c r="F490" s="138"/>
      <c r="G490" s="138"/>
      <c r="H490" s="138"/>
      <c r="I490" s="138"/>
      <c r="J490" s="138"/>
      <c r="K490" s="138"/>
      <c r="L490" s="138"/>
      <c r="M490" s="138"/>
      <c r="N490" s="138"/>
    </row>
    <row r="491" ht="12.75" customHeight="1">
      <c r="A491" s="138"/>
      <c r="B491" s="138"/>
      <c r="C491" s="138"/>
      <c r="D491" s="138"/>
      <c r="E491" s="138"/>
      <c r="F491" s="138"/>
      <c r="G491" s="138"/>
      <c r="H491" s="138"/>
      <c r="I491" s="138"/>
      <c r="J491" s="138"/>
      <c r="K491" s="138"/>
      <c r="L491" s="138"/>
      <c r="M491" s="138"/>
      <c r="N491" s="138"/>
    </row>
    <row r="492" ht="12.75" customHeight="1">
      <c r="A492" s="138"/>
      <c r="B492" s="138"/>
      <c r="C492" s="138"/>
      <c r="D492" s="138"/>
      <c r="E492" s="138"/>
      <c r="F492" s="138"/>
      <c r="G492" s="138"/>
      <c r="H492" s="138"/>
      <c r="I492" s="138"/>
      <c r="J492" s="138"/>
      <c r="K492" s="138"/>
      <c r="L492" s="138"/>
      <c r="M492" s="138"/>
      <c r="N492" s="138"/>
    </row>
    <row r="493" ht="12.75" customHeight="1">
      <c r="A493" s="138"/>
      <c r="B493" s="138"/>
      <c r="C493" s="138"/>
      <c r="D493" s="138"/>
      <c r="E493" s="138"/>
      <c r="F493" s="138"/>
      <c r="G493" s="138"/>
      <c r="H493" s="138"/>
      <c r="I493" s="138"/>
      <c r="J493" s="138"/>
      <c r="K493" s="138"/>
      <c r="L493" s="138"/>
      <c r="M493" s="138"/>
      <c r="N493" s="138"/>
    </row>
    <row r="494" ht="12.75" customHeight="1">
      <c r="A494" s="138"/>
      <c r="B494" s="138"/>
      <c r="C494" s="138"/>
      <c r="D494" s="138"/>
      <c r="E494" s="138"/>
      <c r="F494" s="138"/>
      <c r="G494" s="138"/>
      <c r="H494" s="138"/>
      <c r="I494" s="138"/>
      <c r="J494" s="138"/>
      <c r="K494" s="138"/>
      <c r="L494" s="138"/>
      <c r="M494" s="138"/>
      <c r="N494" s="138"/>
    </row>
    <row r="495" ht="12.75" customHeight="1">
      <c r="A495" s="138"/>
      <c r="B495" s="138"/>
      <c r="C495" s="138"/>
      <c r="D495" s="138"/>
      <c r="E495" s="138"/>
      <c r="F495" s="138"/>
      <c r="G495" s="138"/>
      <c r="H495" s="138"/>
      <c r="I495" s="138"/>
      <c r="J495" s="138"/>
      <c r="K495" s="138"/>
      <c r="L495" s="138"/>
      <c r="M495" s="138"/>
      <c r="N495" s="138"/>
    </row>
    <row r="496" ht="12.75" customHeight="1">
      <c r="A496" s="138"/>
      <c r="B496" s="138"/>
      <c r="C496" s="138"/>
      <c r="D496" s="138"/>
      <c r="E496" s="138"/>
      <c r="F496" s="138"/>
      <c r="G496" s="138"/>
      <c r="H496" s="138"/>
      <c r="I496" s="138"/>
      <c r="J496" s="138"/>
      <c r="K496" s="138"/>
      <c r="L496" s="138"/>
      <c r="M496" s="138"/>
      <c r="N496" s="138"/>
    </row>
    <row r="497" ht="12.75" customHeight="1">
      <c r="A497" s="138"/>
      <c r="B497" s="138"/>
      <c r="C497" s="138"/>
      <c r="D497" s="138"/>
      <c r="E497" s="138"/>
      <c r="F497" s="138"/>
      <c r="G497" s="138"/>
      <c r="H497" s="138"/>
      <c r="I497" s="138"/>
      <c r="J497" s="138"/>
      <c r="K497" s="138"/>
      <c r="L497" s="138"/>
      <c r="M497" s="138"/>
      <c r="N497" s="138"/>
    </row>
    <row r="498" ht="12.75" customHeight="1">
      <c r="A498" s="138"/>
      <c r="B498" s="138"/>
      <c r="C498" s="138"/>
      <c r="D498" s="138"/>
      <c r="E498" s="138"/>
      <c r="F498" s="138"/>
      <c r="G498" s="138"/>
      <c r="H498" s="138"/>
      <c r="I498" s="138"/>
      <c r="J498" s="138"/>
      <c r="K498" s="138"/>
      <c r="L498" s="138"/>
      <c r="M498" s="138"/>
      <c r="N498" s="138"/>
    </row>
    <row r="499" ht="12.75" customHeight="1">
      <c r="A499" s="138"/>
      <c r="B499" s="138"/>
      <c r="C499" s="138"/>
      <c r="D499" s="138"/>
      <c r="E499" s="138"/>
      <c r="F499" s="138"/>
      <c r="G499" s="138"/>
      <c r="H499" s="138"/>
      <c r="I499" s="138"/>
      <c r="J499" s="138"/>
      <c r="K499" s="138"/>
      <c r="L499" s="138"/>
      <c r="M499" s="138"/>
      <c r="N499" s="138"/>
    </row>
    <row r="500" ht="12.75" customHeight="1">
      <c r="A500" s="138"/>
      <c r="B500" s="138"/>
      <c r="C500" s="138"/>
      <c r="D500" s="138"/>
      <c r="E500" s="138"/>
      <c r="F500" s="138"/>
      <c r="G500" s="138"/>
      <c r="H500" s="138"/>
      <c r="I500" s="138"/>
      <c r="J500" s="138"/>
      <c r="K500" s="138"/>
      <c r="L500" s="138"/>
      <c r="M500" s="138"/>
      <c r="N500" s="138"/>
    </row>
    <row r="501" ht="12.75" customHeight="1">
      <c r="A501" s="138"/>
      <c r="B501" s="138"/>
      <c r="C501" s="138"/>
      <c r="D501" s="138"/>
      <c r="E501" s="138"/>
      <c r="F501" s="138"/>
      <c r="G501" s="138"/>
      <c r="H501" s="138"/>
      <c r="I501" s="138"/>
      <c r="J501" s="138"/>
      <c r="K501" s="138"/>
      <c r="L501" s="138"/>
      <c r="M501" s="138"/>
      <c r="N501" s="138"/>
    </row>
    <row r="502" ht="12.75" customHeight="1">
      <c r="A502" s="138"/>
      <c r="B502" s="138"/>
      <c r="C502" s="138"/>
      <c r="D502" s="138"/>
      <c r="E502" s="138"/>
      <c r="F502" s="138"/>
      <c r="G502" s="138"/>
      <c r="H502" s="138"/>
      <c r="I502" s="138"/>
      <c r="J502" s="138"/>
      <c r="K502" s="138"/>
      <c r="L502" s="138"/>
      <c r="M502" s="138"/>
      <c r="N502" s="138"/>
    </row>
    <row r="503" ht="12.75" customHeight="1">
      <c r="A503" s="138"/>
      <c r="B503" s="138"/>
      <c r="C503" s="138"/>
      <c r="D503" s="138"/>
      <c r="E503" s="138"/>
      <c r="F503" s="138"/>
      <c r="G503" s="138"/>
      <c r="H503" s="138"/>
      <c r="I503" s="138"/>
      <c r="J503" s="138"/>
      <c r="K503" s="138"/>
      <c r="L503" s="138"/>
      <c r="M503" s="138"/>
      <c r="N503" s="138"/>
    </row>
    <row r="504" ht="12.75" customHeight="1">
      <c r="A504" s="138"/>
      <c r="B504" s="138"/>
      <c r="C504" s="138"/>
      <c r="D504" s="138"/>
      <c r="E504" s="138"/>
      <c r="F504" s="138"/>
      <c r="G504" s="138"/>
      <c r="H504" s="138"/>
      <c r="I504" s="138"/>
      <c r="J504" s="138"/>
      <c r="K504" s="138"/>
      <c r="L504" s="138"/>
      <c r="M504" s="138"/>
      <c r="N504" s="138"/>
    </row>
    <row r="505" ht="12.75" customHeight="1">
      <c r="A505" s="138"/>
      <c r="B505" s="138"/>
      <c r="C505" s="138"/>
      <c r="D505" s="138"/>
      <c r="E505" s="138"/>
      <c r="F505" s="138"/>
      <c r="G505" s="138"/>
      <c r="H505" s="138"/>
      <c r="I505" s="138"/>
      <c r="J505" s="138"/>
      <c r="K505" s="138"/>
      <c r="L505" s="138"/>
      <c r="M505" s="138"/>
      <c r="N505" s="138"/>
    </row>
    <row r="506" ht="12.75" customHeight="1">
      <c r="A506" s="138"/>
      <c r="B506" s="138"/>
      <c r="C506" s="138"/>
      <c r="D506" s="138"/>
      <c r="E506" s="138"/>
      <c r="F506" s="138"/>
      <c r="G506" s="138"/>
      <c r="H506" s="138"/>
      <c r="I506" s="138"/>
      <c r="J506" s="138"/>
      <c r="K506" s="138"/>
      <c r="L506" s="138"/>
      <c r="M506" s="138"/>
      <c r="N506" s="138"/>
    </row>
    <row r="507" ht="12.75" customHeight="1">
      <c r="A507" s="138"/>
      <c r="B507" s="138"/>
      <c r="C507" s="138"/>
      <c r="D507" s="138"/>
      <c r="E507" s="138"/>
      <c r="F507" s="138"/>
      <c r="G507" s="138"/>
      <c r="H507" s="138"/>
      <c r="I507" s="138"/>
      <c r="J507" s="138"/>
      <c r="K507" s="138"/>
      <c r="L507" s="138"/>
      <c r="M507" s="138"/>
      <c r="N507" s="138"/>
    </row>
    <row r="508" ht="12.75" customHeight="1">
      <c r="A508" s="138"/>
      <c r="B508" s="138"/>
      <c r="C508" s="138"/>
      <c r="D508" s="138"/>
      <c r="E508" s="138"/>
      <c r="F508" s="138"/>
      <c r="G508" s="138"/>
      <c r="H508" s="138"/>
      <c r="I508" s="138"/>
      <c r="J508" s="138"/>
      <c r="K508" s="138"/>
      <c r="L508" s="138"/>
      <c r="M508" s="138"/>
      <c r="N508" s="138"/>
    </row>
    <row r="509" ht="12.75" customHeight="1">
      <c r="A509" s="138"/>
      <c r="B509" s="138"/>
      <c r="C509" s="138"/>
      <c r="D509" s="138"/>
      <c r="E509" s="138"/>
      <c r="F509" s="138"/>
      <c r="G509" s="138"/>
      <c r="H509" s="138"/>
      <c r="I509" s="138"/>
      <c r="J509" s="138"/>
      <c r="K509" s="138"/>
      <c r="L509" s="138"/>
      <c r="M509" s="138"/>
      <c r="N509" s="138"/>
    </row>
    <row r="510" ht="12.75" customHeight="1">
      <c r="A510" s="138"/>
      <c r="B510" s="138"/>
      <c r="C510" s="138"/>
      <c r="D510" s="138"/>
      <c r="E510" s="138"/>
      <c r="F510" s="138"/>
      <c r="G510" s="138"/>
      <c r="H510" s="138"/>
      <c r="I510" s="138"/>
      <c r="J510" s="138"/>
      <c r="K510" s="138"/>
      <c r="L510" s="138"/>
      <c r="M510" s="138"/>
      <c r="N510" s="138"/>
    </row>
    <row r="511" ht="12.75" customHeight="1">
      <c r="A511" s="138"/>
      <c r="B511" s="138"/>
      <c r="C511" s="138"/>
      <c r="D511" s="138"/>
      <c r="E511" s="138"/>
      <c r="F511" s="138"/>
      <c r="G511" s="138"/>
      <c r="H511" s="138"/>
      <c r="I511" s="138"/>
      <c r="J511" s="138"/>
      <c r="K511" s="138"/>
      <c r="L511" s="138"/>
      <c r="M511" s="138"/>
      <c r="N511" s="138"/>
    </row>
    <row r="512" ht="12.75" customHeight="1">
      <c r="A512" s="138"/>
      <c r="B512" s="138"/>
      <c r="C512" s="138"/>
      <c r="D512" s="138"/>
      <c r="E512" s="138"/>
      <c r="F512" s="138"/>
      <c r="G512" s="138"/>
      <c r="H512" s="138"/>
      <c r="I512" s="138"/>
      <c r="J512" s="138"/>
      <c r="K512" s="138"/>
      <c r="L512" s="138"/>
      <c r="M512" s="138"/>
      <c r="N512" s="138"/>
    </row>
    <row r="513" ht="12.75" customHeight="1">
      <c r="A513" s="138"/>
      <c r="B513" s="138"/>
      <c r="C513" s="138"/>
      <c r="D513" s="138"/>
      <c r="E513" s="138"/>
      <c r="F513" s="138"/>
      <c r="G513" s="138"/>
      <c r="H513" s="138"/>
      <c r="I513" s="138"/>
      <c r="J513" s="138"/>
      <c r="K513" s="138"/>
      <c r="L513" s="138"/>
      <c r="M513" s="138"/>
      <c r="N513" s="138"/>
    </row>
    <row r="514" ht="12.75" customHeight="1">
      <c r="A514" s="138"/>
      <c r="B514" s="138"/>
      <c r="C514" s="138"/>
      <c r="D514" s="138"/>
      <c r="E514" s="138"/>
      <c r="F514" s="138"/>
      <c r="G514" s="138"/>
      <c r="H514" s="138"/>
      <c r="I514" s="138"/>
      <c r="J514" s="138"/>
      <c r="K514" s="138"/>
      <c r="L514" s="138"/>
      <c r="M514" s="138"/>
      <c r="N514" s="138"/>
    </row>
    <row r="515" ht="12.75" customHeight="1">
      <c r="A515" s="138"/>
      <c r="B515" s="138"/>
      <c r="C515" s="138"/>
      <c r="D515" s="138"/>
      <c r="E515" s="138"/>
      <c r="F515" s="138"/>
      <c r="G515" s="138"/>
      <c r="H515" s="138"/>
      <c r="I515" s="138"/>
      <c r="J515" s="138"/>
      <c r="K515" s="138"/>
      <c r="L515" s="138"/>
      <c r="M515" s="138"/>
      <c r="N515" s="138"/>
    </row>
    <row r="516" ht="12.75" customHeight="1">
      <c r="A516" s="138"/>
      <c r="B516" s="138"/>
      <c r="C516" s="138"/>
      <c r="D516" s="138"/>
      <c r="E516" s="138"/>
      <c r="F516" s="138"/>
      <c r="G516" s="138"/>
      <c r="H516" s="138"/>
      <c r="I516" s="138"/>
      <c r="J516" s="138"/>
      <c r="K516" s="138"/>
      <c r="L516" s="138"/>
      <c r="M516" s="138"/>
      <c r="N516" s="138"/>
    </row>
    <row r="517" ht="12.75" customHeight="1">
      <c r="A517" s="138"/>
      <c r="B517" s="138"/>
      <c r="C517" s="138"/>
      <c r="D517" s="138"/>
      <c r="E517" s="138"/>
      <c r="F517" s="138"/>
      <c r="G517" s="138"/>
      <c r="H517" s="138"/>
      <c r="I517" s="138"/>
      <c r="J517" s="138"/>
      <c r="K517" s="138"/>
      <c r="L517" s="138"/>
      <c r="M517" s="138"/>
      <c r="N517" s="138"/>
    </row>
    <row r="518" ht="12.75" customHeight="1">
      <c r="A518" s="138"/>
      <c r="B518" s="138"/>
      <c r="C518" s="138"/>
      <c r="D518" s="138"/>
      <c r="E518" s="138"/>
      <c r="F518" s="138"/>
      <c r="G518" s="138"/>
      <c r="H518" s="138"/>
      <c r="I518" s="138"/>
      <c r="J518" s="138"/>
      <c r="K518" s="138"/>
      <c r="L518" s="138"/>
      <c r="M518" s="138"/>
      <c r="N518" s="138"/>
    </row>
    <row r="519" ht="12.75" customHeight="1">
      <c r="A519" s="138"/>
      <c r="B519" s="138"/>
      <c r="C519" s="138"/>
      <c r="D519" s="138"/>
      <c r="E519" s="138"/>
      <c r="F519" s="138"/>
      <c r="G519" s="138"/>
      <c r="H519" s="138"/>
      <c r="I519" s="138"/>
      <c r="J519" s="138"/>
      <c r="K519" s="138"/>
      <c r="L519" s="138"/>
      <c r="M519" s="138"/>
      <c r="N519" s="138"/>
    </row>
    <row r="520" ht="12.75" customHeight="1">
      <c r="A520" s="138"/>
      <c r="B520" s="138"/>
      <c r="C520" s="138"/>
      <c r="D520" s="138"/>
      <c r="E520" s="138"/>
      <c r="F520" s="138"/>
      <c r="G520" s="138"/>
      <c r="H520" s="138"/>
      <c r="I520" s="138"/>
      <c r="J520" s="138"/>
      <c r="K520" s="138"/>
      <c r="L520" s="138"/>
      <c r="M520" s="138"/>
      <c r="N520" s="138"/>
    </row>
    <row r="521" ht="12.75" customHeight="1">
      <c r="A521" s="138"/>
      <c r="B521" s="138"/>
      <c r="C521" s="138"/>
      <c r="D521" s="138"/>
      <c r="E521" s="138"/>
      <c r="F521" s="138"/>
      <c r="G521" s="138"/>
      <c r="H521" s="138"/>
      <c r="I521" s="138"/>
      <c r="J521" s="138"/>
      <c r="K521" s="138"/>
      <c r="L521" s="138"/>
      <c r="M521" s="138"/>
      <c r="N521" s="138"/>
    </row>
    <row r="522" ht="12.75" customHeight="1">
      <c r="A522" s="138"/>
      <c r="B522" s="138"/>
      <c r="C522" s="138"/>
      <c r="D522" s="138"/>
      <c r="E522" s="138"/>
      <c r="F522" s="138"/>
      <c r="G522" s="138"/>
      <c r="H522" s="138"/>
      <c r="I522" s="138"/>
      <c r="J522" s="138"/>
      <c r="K522" s="138"/>
      <c r="L522" s="138"/>
      <c r="M522" s="138"/>
      <c r="N522" s="138"/>
    </row>
    <row r="523" ht="12.75" customHeight="1">
      <c r="A523" s="138"/>
      <c r="B523" s="138"/>
      <c r="C523" s="138"/>
      <c r="D523" s="138"/>
      <c r="E523" s="138"/>
      <c r="F523" s="138"/>
      <c r="G523" s="138"/>
      <c r="H523" s="138"/>
      <c r="I523" s="138"/>
      <c r="J523" s="138"/>
      <c r="K523" s="138"/>
      <c r="L523" s="138"/>
      <c r="M523" s="138"/>
      <c r="N523" s="138"/>
    </row>
    <row r="524" ht="12.75" customHeight="1">
      <c r="A524" s="138"/>
      <c r="B524" s="138"/>
      <c r="C524" s="138"/>
      <c r="D524" s="138"/>
      <c r="E524" s="138"/>
      <c r="F524" s="138"/>
      <c r="G524" s="138"/>
      <c r="H524" s="138"/>
      <c r="I524" s="138"/>
      <c r="J524" s="138"/>
      <c r="K524" s="138"/>
      <c r="L524" s="138"/>
      <c r="M524" s="138"/>
      <c r="N524" s="138"/>
    </row>
    <row r="525" ht="12.75" customHeight="1">
      <c r="A525" s="138"/>
      <c r="B525" s="138"/>
      <c r="C525" s="138"/>
      <c r="D525" s="138"/>
      <c r="E525" s="138"/>
      <c r="F525" s="138"/>
      <c r="G525" s="138"/>
      <c r="H525" s="138"/>
      <c r="I525" s="138"/>
      <c r="J525" s="138"/>
      <c r="K525" s="138"/>
      <c r="L525" s="138"/>
      <c r="M525" s="138"/>
      <c r="N525" s="138"/>
    </row>
    <row r="526" ht="12.75" customHeight="1">
      <c r="A526" s="138"/>
      <c r="B526" s="138"/>
      <c r="C526" s="138"/>
      <c r="D526" s="138"/>
      <c r="E526" s="138"/>
      <c r="F526" s="138"/>
      <c r="G526" s="138"/>
      <c r="H526" s="138"/>
      <c r="I526" s="138"/>
      <c r="J526" s="138"/>
      <c r="K526" s="138"/>
      <c r="L526" s="138"/>
      <c r="M526" s="138"/>
      <c r="N526" s="138"/>
    </row>
    <row r="527" ht="12.75" customHeight="1">
      <c r="A527" s="138"/>
      <c r="B527" s="138"/>
      <c r="C527" s="138"/>
      <c r="D527" s="138"/>
      <c r="E527" s="138"/>
      <c r="F527" s="138"/>
      <c r="G527" s="138"/>
      <c r="H527" s="138"/>
      <c r="I527" s="138"/>
      <c r="J527" s="138"/>
      <c r="K527" s="138"/>
      <c r="L527" s="138"/>
      <c r="M527" s="138"/>
      <c r="N527" s="138"/>
    </row>
    <row r="528" ht="12.75" customHeight="1">
      <c r="A528" s="138"/>
      <c r="B528" s="138"/>
      <c r="C528" s="138"/>
      <c r="D528" s="138"/>
      <c r="E528" s="138"/>
      <c r="F528" s="138"/>
      <c r="G528" s="138"/>
      <c r="H528" s="138"/>
      <c r="I528" s="138"/>
      <c r="J528" s="138"/>
      <c r="K528" s="138"/>
      <c r="L528" s="138"/>
      <c r="M528" s="138"/>
      <c r="N528" s="138"/>
    </row>
    <row r="529" ht="12.75" customHeight="1">
      <c r="A529" s="138"/>
      <c r="B529" s="138"/>
      <c r="C529" s="138"/>
      <c r="D529" s="138"/>
      <c r="E529" s="138"/>
      <c r="F529" s="138"/>
      <c r="G529" s="138"/>
      <c r="H529" s="138"/>
      <c r="I529" s="138"/>
      <c r="J529" s="138"/>
      <c r="K529" s="138"/>
      <c r="L529" s="138"/>
      <c r="M529" s="138"/>
      <c r="N529" s="138"/>
    </row>
    <row r="530" ht="12.75" customHeight="1">
      <c r="A530" s="138"/>
      <c r="B530" s="138"/>
      <c r="C530" s="138"/>
      <c r="D530" s="138"/>
      <c r="E530" s="138"/>
      <c r="F530" s="138"/>
      <c r="G530" s="138"/>
      <c r="H530" s="138"/>
      <c r="I530" s="138"/>
      <c r="J530" s="138"/>
      <c r="K530" s="138"/>
      <c r="L530" s="138"/>
      <c r="M530" s="138"/>
      <c r="N530" s="138"/>
    </row>
    <row r="531" ht="12.75" customHeight="1">
      <c r="A531" s="138"/>
      <c r="B531" s="138"/>
      <c r="C531" s="138"/>
      <c r="D531" s="138"/>
      <c r="E531" s="138"/>
      <c r="F531" s="138"/>
      <c r="G531" s="138"/>
      <c r="H531" s="138"/>
      <c r="I531" s="138"/>
      <c r="J531" s="138"/>
      <c r="K531" s="138"/>
      <c r="L531" s="138"/>
      <c r="M531" s="138"/>
      <c r="N531" s="138"/>
    </row>
    <row r="532" ht="12.75" customHeight="1">
      <c r="A532" s="138"/>
      <c r="B532" s="138"/>
      <c r="C532" s="138"/>
      <c r="D532" s="138"/>
      <c r="E532" s="138"/>
      <c r="F532" s="138"/>
      <c r="G532" s="138"/>
      <c r="H532" s="138"/>
      <c r="I532" s="138"/>
      <c r="J532" s="138"/>
      <c r="K532" s="138"/>
      <c r="L532" s="138"/>
      <c r="M532" s="138"/>
      <c r="N532" s="138"/>
    </row>
    <row r="533" ht="12.75" customHeight="1">
      <c r="A533" s="138"/>
      <c r="B533" s="138"/>
      <c r="C533" s="138"/>
      <c r="D533" s="138"/>
      <c r="E533" s="138"/>
      <c r="F533" s="138"/>
      <c r="G533" s="138"/>
      <c r="H533" s="138"/>
      <c r="I533" s="138"/>
      <c r="J533" s="138"/>
      <c r="K533" s="138"/>
      <c r="L533" s="138"/>
      <c r="M533" s="138"/>
      <c r="N533" s="138"/>
    </row>
    <row r="534" ht="12.75" customHeight="1">
      <c r="A534" s="138"/>
      <c r="B534" s="138"/>
      <c r="C534" s="138"/>
      <c r="D534" s="138"/>
      <c r="E534" s="138"/>
      <c r="F534" s="138"/>
      <c r="G534" s="138"/>
      <c r="H534" s="138"/>
      <c r="I534" s="138"/>
      <c r="J534" s="138"/>
      <c r="K534" s="138"/>
      <c r="L534" s="138"/>
      <c r="M534" s="138"/>
      <c r="N534" s="138"/>
    </row>
    <row r="535" ht="12.75" customHeight="1">
      <c r="A535" s="138"/>
      <c r="B535" s="138"/>
      <c r="C535" s="138"/>
      <c r="D535" s="138"/>
      <c r="E535" s="138"/>
      <c r="F535" s="138"/>
      <c r="G535" s="138"/>
      <c r="H535" s="138"/>
      <c r="I535" s="138"/>
      <c r="J535" s="138"/>
      <c r="K535" s="138"/>
      <c r="L535" s="138"/>
      <c r="M535" s="138"/>
      <c r="N535" s="138"/>
    </row>
    <row r="536" ht="12.75" customHeight="1">
      <c r="A536" s="138"/>
      <c r="B536" s="138"/>
      <c r="C536" s="138"/>
      <c r="D536" s="138"/>
      <c r="E536" s="138"/>
      <c r="F536" s="138"/>
      <c r="G536" s="138"/>
      <c r="H536" s="138"/>
      <c r="I536" s="138"/>
      <c r="J536" s="138"/>
      <c r="K536" s="138"/>
      <c r="L536" s="138"/>
      <c r="M536" s="138"/>
      <c r="N536" s="138"/>
    </row>
    <row r="537" ht="12.75" customHeight="1">
      <c r="A537" s="138"/>
      <c r="B537" s="138"/>
      <c r="C537" s="138"/>
      <c r="D537" s="138"/>
      <c r="E537" s="138"/>
      <c r="F537" s="138"/>
      <c r="G537" s="138"/>
      <c r="H537" s="138"/>
      <c r="I537" s="138"/>
      <c r="J537" s="138"/>
      <c r="K537" s="138"/>
      <c r="L537" s="138"/>
      <c r="M537" s="138"/>
      <c r="N537" s="138"/>
    </row>
    <row r="538" ht="12.75" customHeight="1">
      <c r="A538" s="138"/>
      <c r="B538" s="138"/>
      <c r="C538" s="138"/>
      <c r="D538" s="138"/>
      <c r="E538" s="138"/>
      <c r="F538" s="138"/>
      <c r="G538" s="138"/>
      <c r="H538" s="138"/>
      <c r="I538" s="138"/>
      <c r="J538" s="138"/>
      <c r="K538" s="138"/>
      <c r="L538" s="138"/>
      <c r="M538" s="138"/>
      <c r="N538" s="138"/>
    </row>
    <row r="539" ht="12.75" customHeight="1">
      <c r="A539" s="138"/>
      <c r="B539" s="138"/>
      <c r="C539" s="138"/>
      <c r="D539" s="138"/>
      <c r="E539" s="138"/>
      <c r="F539" s="138"/>
      <c r="G539" s="138"/>
      <c r="H539" s="138"/>
      <c r="I539" s="138"/>
      <c r="J539" s="138"/>
      <c r="K539" s="138"/>
      <c r="L539" s="138"/>
      <c r="M539" s="138"/>
      <c r="N539" s="138"/>
    </row>
    <row r="540" ht="12.75" customHeight="1">
      <c r="A540" s="138"/>
      <c r="B540" s="138"/>
      <c r="C540" s="138"/>
      <c r="D540" s="138"/>
      <c r="E540" s="138"/>
      <c r="F540" s="138"/>
      <c r="G540" s="138"/>
      <c r="H540" s="138"/>
      <c r="I540" s="138"/>
      <c r="J540" s="138"/>
      <c r="K540" s="138"/>
      <c r="L540" s="138"/>
      <c r="M540" s="138"/>
      <c r="N540" s="138"/>
    </row>
    <row r="541" ht="12.75" customHeight="1">
      <c r="A541" s="138"/>
      <c r="B541" s="138"/>
      <c r="C541" s="138"/>
      <c r="D541" s="138"/>
      <c r="E541" s="138"/>
      <c r="F541" s="138"/>
      <c r="G541" s="138"/>
      <c r="H541" s="138"/>
      <c r="I541" s="138"/>
      <c r="J541" s="138"/>
      <c r="K541" s="138"/>
      <c r="L541" s="138"/>
      <c r="M541" s="138"/>
      <c r="N541" s="138"/>
    </row>
    <row r="542" ht="12.75" customHeight="1">
      <c r="A542" s="138"/>
      <c r="B542" s="138"/>
      <c r="C542" s="138"/>
      <c r="D542" s="138"/>
      <c r="E542" s="138"/>
      <c r="F542" s="138"/>
      <c r="G542" s="138"/>
      <c r="H542" s="138"/>
      <c r="I542" s="138"/>
      <c r="J542" s="138"/>
      <c r="K542" s="138"/>
      <c r="L542" s="138"/>
      <c r="M542" s="138"/>
      <c r="N542" s="138"/>
    </row>
    <row r="543" ht="12.75" customHeight="1">
      <c r="A543" s="138"/>
      <c r="B543" s="138"/>
      <c r="C543" s="138"/>
      <c r="D543" s="138"/>
      <c r="E543" s="138"/>
      <c r="F543" s="138"/>
      <c r="G543" s="138"/>
      <c r="H543" s="138"/>
      <c r="I543" s="138"/>
      <c r="J543" s="138"/>
      <c r="K543" s="138"/>
      <c r="L543" s="138"/>
      <c r="M543" s="138"/>
      <c r="N543" s="138"/>
    </row>
    <row r="544" ht="12.75" customHeight="1">
      <c r="A544" s="138"/>
      <c r="B544" s="138"/>
      <c r="C544" s="138"/>
      <c r="D544" s="138"/>
      <c r="E544" s="138"/>
      <c r="F544" s="138"/>
      <c r="G544" s="138"/>
      <c r="H544" s="138"/>
      <c r="I544" s="138"/>
      <c r="J544" s="138"/>
      <c r="K544" s="138"/>
      <c r="L544" s="138"/>
      <c r="M544" s="138"/>
      <c r="N544" s="138"/>
    </row>
    <row r="545" ht="12.75" customHeight="1">
      <c r="A545" s="138"/>
      <c r="B545" s="138"/>
      <c r="C545" s="138"/>
      <c r="D545" s="138"/>
      <c r="E545" s="138"/>
      <c r="F545" s="138"/>
      <c r="G545" s="138"/>
      <c r="H545" s="138"/>
      <c r="I545" s="138"/>
      <c r="J545" s="138"/>
      <c r="K545" s="138"/>
      <c r="L545" s="138"/>
      <c r="M545" s="138"/>
      <c r="N545" s="138"/>
    </row>
    <row r="546" ht="12.75" customHeight="1">
      <c r="A546" s="138"/>
      <c r="B546" s="138"/>
      <c r="C546" s="138"/>
      <c r="D546" s="138"/>
      <c r="E546" s="138"/>
      <c r="F546" s="138"/>
      <c r="G546" s="138"/>
      <c r="H546" s="138"/>
      <c r="I546" s="138"/>
      <c r="J546" s="138"/>
      <c r="K546" s="138"/>
      <c r="L546" s="138"/>
      <c r="M546" s="138"/>
      <c r="N546" s="138"/>
    </row>
    <row r="547" ht="12.75" customHeight="1">
      <c r="A547" s="138"/>
      <c r="B547" s="138"/>
      <c r="C547" s="138"/>
      <c r="D547" s="138"/>
      <c r="E547" s="138"/>
      <c r="F547" s="138"/>
      <c r="G547" s="138"/>
      <c r="H547" s="138"/>
      <c r="I547" s="138"/>
      <c r="J547" s="138"/>
      <c r="K547" s="138"/>
      <c r="L547" s="138"/>
      <c r="M547" s="138"/>
      <c r="N547" s="138"/>
    </row>
    <row r="548" ht="12.75" customHeight="1">
      <c r="A548" s="138"/>
      <c r="B548" s="138"/>
      <c r="C548" s="138"/>
      <c r="D548" s="138"/>
      <c r="E548" s="138"/>
      <c r="F548" s="138"/>
      <c r="G548" s="138"/>
      <c r="H548" s="138"/>
      <c r="I548" s="138"/>
      <c r="J548" s="138"/>
      <c r="K548" s="138"/>
      <c r="L548" s="138"/>
      <c r="M548" s="138"/>
      <c r="N548" s="138"/>
    </row>
    <row r="549" ht="12.75" customHeight="1">
      <c r="A549" s="138"/>
      <c r="B549" s="138"/>
      <c r="C549" s="138"/>
      <c r="D549" s="138"/>
      <c r="E549" s="138"/>
      <c r="F549" s="138"/>
      <c r="G549" s="138"/>
      <c r="H549" s="138"/>
      <c r="I549" s="138"/>
      <c r="J549" s="138"/>
      <c r="K549" s="138"/>
      <c r="L549" s="138"/>
      <c r="M549" s="138"/>
      <c r="N549" s="138"/>
    </row>
    <row r="550" ht="12.75" customHeight="1">
      <c r="A550" s="138"/>
      <c r="B550" s="138"/>
      <c r="C550" s="138"/>
      <c r="D550" s="138"/>
      <c r="E550" s="138"/>
      <c r="F550" s="138"/>
      <c r="G550" s="138"/>
      <c r="H550" s="138"/>
      <c r="I550" s="138"/>
      <c r="J550" s="138"/>
      <c r="K550" s="138"/>
      <c r="L550" s="138"/>
      <c r="M550" s="138"/>
      <c r="N550" s="138"/>
    </row>
    <row r="551" ht="12.75" customHeight="1">
      <c r="A551" s="138"/>
      <c r="B551" s="138"/>
      <c r="C551" s="138"/>
      <c r="D551" s="138"/>
      <c r="E551" s="138"/>
      <c r="F551" s="138"/>
      <c r="G551" s="138"/>
      <c r="H551" s="138"/>
      <c r="I551" s="138"/>
      <c r="J551" s="138"/>
      <c r="K551" s="138"/>
      <c r="L551" s="138"/>
      <c r="M551" s="138"/>
      <c r="N551" s="138"/>
    </row>
    <row r="552" ht="12.75" customHeight="1">
      <c r="A552" s="138"/>
      <c r="B552" s="138"/>
      <c r="C552" s="138"/>
      <c r="D552" s="138"/>
      <c r="E552" s="138"/>
      <c r="F552" s="138"/>
      <c r="G552" s="138"/>
      <c r="H552" s="138"/>
      <c r="I552" s="138"/>
      <c r="J552" s="138"/>
      <c r="K552" s="138"/>
      <c r="L552" s="138"/>
      <c r="M552" s="138"/>
      <c r="N552" s="138"/>
    </row>
    <row r="553" ht="12.75" customHeight="1">
      <c r="A553" s="138"/>
      <c r="B553" s="138"/>
      <c r="C553" s="138"/>
      <c r="D553" s="138"/>
      <c r="E553" s="138"/>
      <c r="F553" s="138"/>
      <c r="G553" s="138"/>
      <c r="H553" s="138"/>
      <c r="I553" s="138"/>
      <c r="J553" s="138"/>
      <c r="K553" s="138"/>
      <c r="L553" s="138"/>
      <c r="M553" s="138"/>
      <c r="N553" s="138"/>
    </row>
    <row r="554" ht="12.75" customHeight="1">
      <c r="A554" s="138"/>
      <c r="B554" s="138"/>
      <c r="C554" s="138"/>
      <c r="D554" s="138"/>
      <c r="E554" s="138"/>
      <c r="F554" s="138"/>
      <c r="G554" s="138"/>
      <c r="H554" s="138"/>
      <c r="I554" s="138"/>
      <c r="J554" s="138"/>
      <c r="K554" s="138"/>
      <c r="L554" s="138"/>
      <c r="M554" s="138"/>
      <c r="N554" s="138"/>
    </row>
    <row r="555" ht="12.75" customHeight="1">
      <c r="A555" s="138"/>
      <c r="B555" s="138"/>
      <c r="C555" s="138"/>
      <c r="D555" s="138"/>
      <c r="E555" s="138"/>
      <c r="F555" s="138"/>
      <c r="G555" s="138"/>
      <c r="H555" s="138"/>
      <c r="I555" s="138"/>
      <c r="J555" s="138"/>
      <c r="K555" s="138"/>
      <c r="L555" s="138"/>
      <c r="M555" s="138"/>
      <c r="N555" s="138"/>
    </row>
    <row r="556" ht="12.75" customHeight="1">
      <c r="A556" s="138"/>
      <c r="B556" s="138"/>
      <c r="C556" s="138"/>
      <c r="D556" s="138"/>
      <c r="E556" s="138"/>
      <c r="F556" s="138"/>
      <c r="G556" s="138"/>
      <c r="H556" s="138"/>
      <c r="I556" s="138"/>
      <c r="J556" s="138"/>
      <c r="K556" s="138"/>
      <c r="L556" s="138"/>
      <c r="M556" s="138"/>
      <c r="N556" s="138"/>
    </row>
    <row r="557" ht="12.75" customHeight="1">
      <c r="A557" s="138"/>
      <c r="B557" s="138"/>
      <c r="C557" s="138"/>
      <c r="D557" s="138"/>
      <c r="E557" s="138"/>
      <c r="F557" s="138"/>
      <c r="G557" s="138"/>
      <c r="H557" s="138"/>
      <c r="I557" s="138"/>
      <c r="J557" s="138"/>
      <c r="K557" s="138"/>
      <c r="L557" s="138"/>
      <c r="M557" s="138"/>
      <c r="N557" s="138"/>
    </row>
    <row r="558" ht="12.75" customHeight="1">
      <c r="A558" s="138"/>
      <c r="B558" s="138"/>
      <c r="C558" s="138"/>
      <c r="D558" s="138"/>
      <c r="E558" s="138"/>
      <c r="F558" s="138"/>
      <c r="G558" s="138"/>
      <c r="H558" s="138"/>
      <c r="I558" s="138"/>
      <c r="J558" s="138"/>
      <c r="K558" s="138"/>
      <c r="L558" s="138"/>
      <c r="M558" s="138"/>
      <c r="N558" s="138"/>
    </row>
    <row r="559" ht="12.75" customHeight="1">
      <c r="A559" s="138"/>
      <c r="B559" s="138"/>
      <c r="C559" s="138"/>
      <c r="D559" s="138"/>
      <c r="E559" s="138"/>
      <c r="F559" s="138"/>
      <c r="G559" s="138"/>
      <c r="H559" s="138"/>
      <c r="I559" s="138"/>
      <c r="J559" s="138"/>
      <c r="K559" s="138"/>
      <c r="L559" s="138"/>
      <c r="M559" s="138"/>
      <c r="N559" s="138"/>
    </row>
    <row r="560" ht="12.75" customHeight="1">
      <c r="A560" s="138"/>
      <c r="B560" s="138"/>
      <c r="C560" s="138"/>
      <c r="D560" s="138"/>
      <c r="E560" s="138"/>
      <c r="F560" s="138"/>
      <c r="G560" s="138"/>
      <c r="H560" s="138"/>
      <c r="I560" s="138"/>
      <c r="J560" s="138"/>
      <c r="K560" s="138"/>
      <c r="L560" s="138"/>
      <c r="M560" s="138"/>
      <c r="N560" s="138"/>
    </row>
    <row r="561" ht="12.75" customHeight="1">
      <c r="A561" s="138"/>
      <c r="B561" s="138"/>
      <c r="C561" s="138"/>
      <c r="D561" s="138"/>
      <c r="E561" s="138"/>
      <c r="F561" s="138"/>
      <c r="G561" s="138"/>
      <c r="H561" s="138"/>
      <c r="I561" s="138"/>
      <c r="J561" s="138"/>
      <c r="K561" s="138"/>
      <c r="L561" s="138"/>
      <c r="M561" s="138"/>
      <c r="N561" s="138"/>
    </row>
    <row r="562" ht="12.75" customHeight="1">
      <c r="A562" s="138"/>
      <c r="B562" s="138"/>
      <c r="C562" s="138"/>
      <c r="D562" s="138"/>
      <c r="E562" s="138"/>
      <c r="F562" s="138"/>
      <c r="G562" s="138"/>
      <c r="H562" s="138"/>
      <c r="I562" s="138"/>
      <c r="J562" s="138"/>
      <c r="K562" s="138"/>
      <c r="L562" s="138"/>
      <c r="M562" s="138"/>
      <c r="N562" s="138"/>
    </row>
    <row r="563" ht="12.75" customHeight="1">
      <c r="A563" s="138"/>
      <c r="B563" s="138"/>
      <c r="C563" s="138"/>
      <c r="D563" s="138"/>
      <c r="E563" s="138"/>
      <c r="F563" s="138"/>
      <c r="G563" s="138"/>
      <c r="H563" s="138"/>
      <c r="I563" s="138"/>
      <c r="J563" s="138"/>
      <c r="K563" s="138"/>
      <c r="L563" s="138"/>
      <c r="M563" s="138"/>
      <c r="N563" s="138"/>
    </row>
    <row r="564" ht="12.75" customHeight="1">
      <c r="A564" s="138"/>
      <c r="B564" s="138"/>
      <c r="C564" s="138"/>
      <c r="D564" s="138"/>
      <c r="E564" s="138"/>
      <c r="F564" s="138"/>
      <c r="G564" s="138"/>
      <c r="H564" s="138"/>
      <c r="I564" s="138"/>
      <c r="J564" s="138"/>
      <c r="K564" s="138"/>
      <c r="L564" s="138"/>
      <c r="M564" s="138"/>
      <c r="N564" s="138"/>
    </row>
    <row r="565" ht="12.75" customHeight="1">
      <c r="A565" s="138"/>
      <c r="B565" s="138"/>
      <c r="C565" s="138"/>
      <c r="D565" s="138"/>
      <c r="E565" s="138"/>
      <c r="F565" s="138"/>
      <c r="G565" s="138"/>
      <c r="H565" s="138"/>
      <c r="I565" s="138"/>
      <c r="J565" s="138"/>
      <c r="K565" s="138"/>
      <c r="L565" s="138"/>
      <c r="M565" s="138"/>
      <c r="N565" s="138"/>
    </row>
    <row r="566" ht="12.75" customHeight="1">
      <c r="A566" s="138"/>
      <c r="B566" s="138"/>
      <c r="C566" s="138"/>
      <c r="D566" s="138"/>
      <c r="E566" s="138"/>
      <c r="F566" s="138"/>
      <c r="G566" s="138"/>
      <c r="H566" s="138"/>
      <c r="I566" s="138"/>
      <c r="J566" s="138"/>
      <c r="K566" s="138"/>
      <c r="L566" s="138"/>
      <c r="M566" s="138"/>
      <c r="N566" s="138"/>
    </row>
    <row r="567" ht="12.75" customHeight="1">
      <c r="A567" s="138"/>
      <c r="B567" s="138"/>
      <c r="C567" s="138"/>
      <c r="D567" s="138"/>
      <c r="E567" s="138"/>
      <c r="F567" s="138"/>
      <c r="G567" s="138"/>
      <c r="H567" s="138"/>
      <c r="I567" s="138"/>
      <c r="J567" s="138"/>
      <c r="K567" s="138"/>
      <c r="L567" s="138"/>
      <c r="M567" s="138"/>
      <c r="N567" s="138"/>
    </row>
    <row r="568" ht="12.75" customHeight="1">
      <c r="A568" s="138"/>
      <c r="B568" s="138"/>
      <c r="C568" s="138"/>
      <c r="D568" s="138"/>
      <c r="E568" s="138"/>
      <c r="F568" s="138"/>
      <c r="G568" s="138"/>
      <c r="H568" s="138"/>
      <c r="I568" s="138"/>
      <c r="J568" s="138"/>
      <c r="K568" s="138"/>
      <c r="L568" s="138"/>
      <c r="M568" s="138"/>
      <c r="N568" s="138"/>
    </row>
    <row r="569" ht="12.75" customHeight="1">
      <c r="A569" s="138"/>
      <c r="B569" s="138"/>
      <c r="C569" s="138"/>
      <c r="D569" s="138"/>
      <c r="E569" s="138"/>
      <c r="F569" s="138"/>
      <c r="G569" s="138"/>
      <c r="H569" s="138"/>
      <c r="I569" s="138"/>
      <c r="J569" s="138"/>
      <c r="K569" s="138"/>
      <c r="L569" s="138"/>
      <c r="M569" s="138"/>
      <c r="N569" s="138"/>
    </row>
    <row r="570" ht="12.75" customHeight="1">
      <c r="A570" s="138"/>
      <c r="B570" s="138"/>
      <c r="C570" s="138"/>
      <c r="D570" s="138"/>
      <c r="E570" s="138"/>
      <c r="F570" s="138"/>
      <c r="G570" s="138"/>
      <c r="H570" s="138"/>
      <c r="I570" s="138"/>
      <c r="J570" s="138"/>
      <c r="K570" s="138"/>
      <c r="L570" s="138"/>
      <c r="M570" s="138"/>
      <c r="N570" s="138"/>
    </row>
    <row r="571" ht="12.75" customHeight="1">
      <c r="A571" s="138"/>
      <c r="B571" s="138"/>
      <c r="C571" s="138"/>
      <c r="D571" s="138"/>
      <c r="E571" s="138"/>
      <c r="F571" s="138"/>
      <c r="G571" s="138"/>
      <c r="H571" s="138"/>
      <c r="I571" s="138"/>
      <c r="J571" s="138"/>
      <c r="K571" s="138"/>
      <c r="L571" s="138"/>
      <c r="M571" s="138"/>
      <c r="N571" s="138"/>
    </row>
    <row r="572" ht="12.75" customHeight="1">
      <c r="A572" s="138"/>
      <c r="B572" s="138"/>
      <c r="C572" s="138"/>
      <c r="D572" s="138"/>
      <c r="E572" s="138"/>
      <c r="F572" s="138"/>
      <c r="G572" s="138"/>
      <c r="H572" s="138"/>
      <c r="I572" s="138"/>
      <c r="J572" s="138"/>
      <c r="K572" s="138"/>
      <c r="L572" s="138"/>
      <c r="M572" s="138"/>
      <c r="N572" s="138"/>
    </row>
    <row r="573" ht="12.75" customHeight="1">
      <c r="A573" s="138"/>
      <c r="B573" s="138"/>
      <c r="C573" s="138"/>
      <c r="D573" s="138"/>
      <c r="E573" s="138"/>
      <c r="F573" s="138"/>
      <c r="G573" s="138"/>
      <c r="H573" s="138"/>
      <c r="I573" s="138"/>
      <c r="J573" s="138"/>
      <c r="K573" s="138"/>
      <c r="L573" s="138"/>
      <c r="M573" s="138"/>
      <c r="N573" s="138"/>
    </row>
    <row r="574" ht="12.75" customHeight="1">
      <c r="A574" s="138"/>
      <c r="B574" s="138"/>
      <c r="C574" s="138"/>
      <c r="D574" s="138"/>
      <c r="E574" s="138"/>
      <c r="F574" s="138"/>
      <c r="G574" s="138"/>
      <c r="H574" s="138"/>
      <c r="I574" s="138"/>
      <c r="J574" s="138"/>
      <c r="K574" s="138"/>
      <c r="L574" s="138"/>
      <c r="M574" s="138"/>
      <c r="N574" s="138"/>
    </row>
    <row r="575" ht="12.75" customHeight="1">
      <c r="A575" s="138"/>
      <c r="B575" s="138"/>
      <c r="C575" s="138"/>
      <c r="D575" s="138"/>
      <c r="E575" s="138"/>
      <c r="F575" s="138"/>
      <c r="G575" s="138"/>
      <c r="H575" s="138"/>
      <c r="I575" s="138"/>
      <c r="J575" s="138"/>
      <c r="K575" s="138"/>
      <c r="L575" s="138"/>
      <c r="M575" s="138"/>
      <c r="N575" s="138"/>
    </row>
    <row r="576" ht="12.75" customHeight="1">
      <c r="A576" s="138"/>
      <c r="B576" s="138"/>
      <c r="C576" s="138"/>
      <c r="D576" s="138"/>
      <c r="E576" s="138"/>
      <c r="F576" s="138"/>
      <c r="G576" s="138"/>
      <c r="H576" s="138"/>
      <c r="I576" s="138"/>
      <c r="J576" s="138"/>
      <c r="K576" s="138"/>
      <c r="L576" s="138"/>
      <c r="M576" s="138"/>
      <c r="N576" s="138"/>
    </row>
    <row r="577" ht="12.75" customHeight="1">
      <c r="A577" s="138"/>
      <c r="B577" s="138"/>
      <c r="C577" s="138"/>
      <c r="D577" s="138"/>
      <c r="E577" s="138"/>
      <c r="F577" s="138"/>
      <c r="G577" s="138"/>
      <c r="H577" s="138"/>
      <c r="I577" s="138"/>
      <c r="J577" s="138"/>
      <c r="K577" s="138"/>
      <c r="L577" s="138"/>
      <c r="M577" s="138"/>
      <c r="N577" s="138"/>
    </row>
    <row r="578" ht="12.75" customHeight="1">
      <c r="A578" s="138"/>
      <c r="B578" s="138"/>
      <c r="C578" s="138"/>
      <c r="D578" s="138"/>
      <c r="E578" s="138"/>
      <c r="F578" s="138"/>
      <c r="G578" s="138"/>
      <c r="H578" s="138"/>
      <c r="I578" s="138"/>
      <c r="J578" s="138"/>
      <c r="K578" s="138"/>
      <c r="L578" s="138"/>
      <c r="M578" s="138"/>
      <c r="N578" s="138"/>
    </row>
    <row r="579" ht="12.75" customHeight="1">
      <c r="A579" s="138"/>
      <c r="B579" s="138"/>
      <c r="C579" s="138"/>
      <c r="D579" s="138"/>
      <c r="E579" s="138"/>
      <c r="F579" s="138"/>
      <c r="G579" s="138"/>
      <c r="H579" s="138"/>
      <c r="I579" s="138"/>
      <c r="J579" s="138"/>
      <c r="K579" s="138"/>
      <c r="L579" s="138"/>
      <c r="M579" s="138"/>
      <c r="N579" s="138"/>
    </row>
    <row r="580" ht="12.75" customHeight="1">
      <c r="A580" s="138"/>
      <c r="B580" s="138"/>
      <c r="C580" s="138"/>
      <c r="D580" s="138"/>
      <c r="E580" s="138"/>
      <c r="F580" s="138"/>
      <c r="G580" s="138"/>
      <c r="H580" s="138"/>
      <c r="I580" s="138"/>
      <c r="J580" s="138"/>
      <c r="K580" s="138"/>
      <c r="L580" s="138"/>
      <c r="M580" s="138"/>
      <c r="N580" s="138"/>
    </row>
    <row r="581" ht="12.75" customHeight="1">
      <c r="A581" s="138"/>
      <c r="B581" s="138"/>
      <c r="C581" s="138"/>
      <c r="D581" s="138"/>
      <c r="E581" s="138"/>
      <c r="F581" s="138"/>
      <c r="G581" s="138"/>
      <c r="H581" s="138"/>
      <c r="I581" s="138"/>
      <c r="J581" s="138"/>
      <c r="K581" s="138"/>
      <c r="L581" s="138"/>
      <c r="M581" s="138"/>
      <c r="N581" s="138"/>
    </row>
    <row r="582" ht="12.75" customHeight="1">
      <c r="A582" s="138"/>
      <c r="B582" s="138"/>
      <c r="C582" s="138"/>
      <c r="D582" s="138"/>
      <c r="E582" s="138"/>
      <c r="F582" s="138"/>
      <c r="G582" s="138"/>
      <c r="H582" s="138"/>
      <c r="I582" s="138"/>
      <c r="J582" s="138"/>
      <c r="K582" s="138"/>
      <c r="L582" s="138"/>
      <c r="M582" s="138"/>
      <c r="N582" s="138"/>
    </row>
    <row r="583" ht="12.75" customHeight="1">
      <c r="A583" s="138"/>
      <c r="B583" s="138"/>
      <c r="C583" s="138"/>
      <c r="D583" s="138"/>
      <c r="E583" s="138"/>
      <c r="F583" s="138"/>
      <c r="G583" s="138"/>
      <c r="H583" s="138"/>
      <c r="I583" s="138"/>
      <c r="J583" s="138"/>
      <c r="K583" s="138"/>
      <c r="L583" s="138"/>
      <c r="M583" s="138"/>
      <c r="N583" s="138"/>
    </row>
    <row r="584" ht="12.75" customHeight="1">
      <c r="A584" s="138"/>
      <c r="B584" s="138"/>
      <c r="C584" s="138"/>
      <c r="D584" s="138"/>
      <c r="E584" s="138"/>
      <c r="F584" s="138"/>
      <c r="G584" s="138"/>
      <c r="H584" s="138"/>
      <c r="I584" s="138"/>
      <c r="J584" s="138"/>
      <c r="K584" s="138"/>
      <c r="L584" s="138"/>
      <c r="M584" s="138"/>
      <c r="N584" s="138"/>
    </row>
    <row r="585" ht="12.75" customHeight="1">
      <c r="A585" s="138"/>
      <c r="B585" s="138"/>
      <c r="C585" s="138"/>
      <c r="D585" s="138"/>
      <c r="E585" s="138"/>
      <c r="F585" s="138"/>
      <c r="G585" s="138"/>
      <c r="H585" s="138"/>
      <c r="I585" s="138"/>
      <c r="J585" s="138"/>
      <c r="K585" s="138"/>
      <c r="L585" s="138"/>
      <c r="M585" s="138"/>
      <c r="N585" s="138"/>
    </row>
    <row r="586" ht="12.75" customHeight="1">
      <c r="A586" s="138"/>
      <c r="B586" s="138"/>
      <c r="C586" s="138"/>
      <c r="D586" s="138"/>
      <c r="E586" s="138"/>
      <c r="F586" s="138"/>
      <c r="G586" s="138"/>
      <c r="H586" s="138"/>
      <c r="I586" s="138"/>
      <c r="J586" s="138"/>
      <c r="K586" s="138"/>
      <c r="L586" s="138"/>
      <c r="M586" s="138"/>
      <c r="N586" s="138"/>
    </row>
    <row r="587" ht="12.75" customHeight="1">
      <c r="A587" s="138"/>
      <c r="B587" s="138"/>
      <c r="C587" s="138"/>
      <c r="D587" s="138"/>
      <c r="E587" s="138"/>
      <c r="F587" s="138"/>
      <c r="G587" s="138"/>
      <c r="H587" s="138"/>
      <c r="I587" s="138"/>
      <c r="J587" s="138"/>
      <c r="K587" s="138"/>
      <c r="L587" s="138"/>
      <c r="M587" s="138"/>
      <c r="N587" s="138"/>
    </row>
    <row r="588" ht="12.75" customHeight="1">
      <c r="A588" s="138"/>
      <c r="B588" s="138"/>
      <c r="C588" s="138"/>
      <c r="D588" s="138"/>
      <c r="E588" s="138"/>
      <c r="F588" s="138"/>
      <c r="G588" s="138"/>
      <c r="H588" s="138"/>
      <c r="I588" s="138"/>
      <c r="J588" s="138"/>
      <c r="K588" s="138"/>
      <c r="L588" s="138"/>
      <c r="M588" s="138"/>
      <c r="N588" s="138"/>
    </row>
    <row r="589" ht="12.75" customHeight="1">
      <c r="A589" s="138"/>
      <c r="B589" s="138"/>
      <c r="C589" s="138"/>
      <c r="D589" s="138"/>
      <c r="E589" s="138"/>
      <c r="F589" s="138"/>
      <c r="G589" s="138"/>
      <c r="H589" s="138"/>
      <c r="I589" s="138"/>
      <c r="J589" s="138"/>
      <c r="K589" s="138"/>
      <c r="L589" s="138"/>
      <c r="M589" s="138"/>
      <c r="N589" s="138"/>
    </row>
    <row r="590" ht="12.75" customHeight="1">
      <c r="A590" s="138"/>
      <c r="B590" s="138"/>
      <c r="C590" s="138"/>
      <c r="D590" s="138"/>
      <c r="E590" s="138"/>
      <c r="F590" s="138"/>
      <c r="G590" s="138"/>
      <c r="H590" s="138"/>
      <c r="I590" s="138"/>
      <c r="J590" s="138"/>
      <c r="K590" s="138"/>
      <c r="L590" s="138"/>
      <c r="M590" s="138"/>
      <c r="N590" s="138"/>
    </row>
    <row r="591" ht="12.75" customHeight="1">
      <c r="A591" s="138"/>
      <c r="B591" s="138"/>
      <c r="C591" s="138"/>
      <c r="D591" s="138"/>
      <c r="E591" s="138"/>
      <c r="F591" s="138"/>
      <c r="G591" s="138"/>
      <c r="H591" s="138"/>
      <c r="I591" s="138"/>
      <c r="J591" s="138"/>
      <c r="K591" s="138"/>
      <c r="L591" s="138"/>
      <c r="M591" s="138"/>
      <c r="N591" s="138"/>
    </row>
    <row r="592" ht="12.75" customHeight="1">
      <c r="A592" s="138"/>
      <c r="B592" s="138"/>
      <c r="C592" s="138"/>
      <c r="D592" s="138"/>
      <c r="E592" s="138"/>
      <c r="F592" s="138"/>
      <c r="G592" s="138"/>
      <c r="H592" s="138"/>
      <c r="I592" s="138"/>
      <c r="J592" s="138"/>
      <c r="K592" s="138"/>
      <c r="L592" s="138"/>
      <c r="M592" s="138"/>
      <c r="N592" s="138"/>
    </row>
    <row r="593" ht="12.75" customHeight="1">
      <c r="A593" s="138"/>
      <c r="B593" s="138"/>
      <c r="C593" s="138"/>
      <c r="D593" s="138"/>
      <c r="E593" s="138"/>
      <c r="F593" s="138"/>
      <c r="G593" s="138"/>
      <c r="H593" s="138"/>
      <c r="I593" s="138"/>
      <c r="J593" s="138"/>
      <c r="K593" s="138"/>
      <c r="L593" s="138"/>
      <c r="M593" s="138"/>
      <c r="N593" s="138"/>
    </row>
    <row r="594" ht="12.75" customHeight="1">
      <c r="A594" s="138"/>
      <c r="B594" s="138"/>
      <c r="C594" s="138"/>
      <c r="D594" s="138"/>
      <c r="E594" s="138"/>
      <c r="F594" s="138"/>
      <c r="G594" s="138"/>
      <c r="H594" s="138"/>
      <c r="I594" s="138"/>
      <c r="J594" s="138"/>
      <c r="K594" s="138"/>
      <c r="L594" s="138"/>
      <c r="M594" s="138"/>
      <c r="N594" s="138"/>
    </row>
    <row r="595" ht="12.75" customHeight="1">
      <c r="A595" s="138"/>
      <c r="B595" s="138"/>
      <c r="C595" s="138"/>
      <c r="D595" s="138"/>
      <c r="E595" s="138"/>
      <c r="F595" s="138"/>
      <c r="G595" s="138"/>
      <c r="H595" s="138"/>
      <c r="I595" s="138"/>
      <c r="J595" s="138"/>
      <c r="K595" s="138"/>
      <c r="L595" s="138"/>
      <c r="M595" s="138"/>
      <c r="N595" s="138"/>
    </row>
    <row r="596" ht="12.75" customHeight="1">
      <c r="A596" s="138"/>
      <c r="B596" s="138"/>
      <c r="C596" s="138"/>
      <c r="D596" s="138"/>
      <c r="E596" s="138"/>
      <c r="F596" s="138"/>
      <c r="G596" s="138"/>
      <c r="H596" s="138"/>
      <c r="I596" s="138"/>
      <c r="J596" s="138"/>
      <c r="K596" s="138"/>
      <c r="L596" s="138"/>
      <c r="M596" s="138"/>
      <c r="N596" s="138"/>
    </row>
    <row r="597" ht="12.75" customHeight="1">
      <c r="A597" s="138"/>
      <c r="B597" s="138"/>
      <c r="C597" s="138"/>
      <c r="D597" s="138"/>
      <c r="E597" s="138"/>
      <c r="F597" s="138"/>
      <c r="G597" s="138"/>
      <c r="H597" s="138"/>
      <c r="I597" s="138"/>
      <c r="J597" s="138"/>
      <c r="K597" s="138"/>
      <c r="L597" s="138"/>
      <c r="M597" s="138"/>
      <c r="N597" s="138"/>
    </row>
    <row r="598" ht="12.75" customHeight="1">
      <c r="A598" s="138"/>
      <c r="B598" s="138"/>
      <c r="C598" s="138"/>
      <c r="D598" s="138"/>
      <c r="E598" s="138"/>
      <c r="F598" s="138"/>
      <c r="G598" s="138"/>
      <c r="H598" s="138"/>
      <c r="I598" s="138"/>
      <c r="J598" s="138"/>
      <c r="K598" s="138"/>
      <c r="L598" s="138"/>
      <c r="M598" s="138"/>
      <c r="N598" s="138"/>
    </row>
    <row r="599" ht="12.75" customHeight="1">
      <c r="A599" s="138"/>
      <c r="B599" s="138"/>
      <c r="C599" s="138"/>
      <c r="D599" s="138"/>
      <c r="E599" s="138"/>
      <c r="F599" s="138"/>
      <c r="G599" s="138"/>
      <c r="H599" s="138"/>
      <c r="I599" s="138"/>
      <c r="J599" s="138"/>
      <c r="K599" s="138"/>
      <c r="L599" s="138"/>
      <c r="M599" s="138"/>
      <c r="N599" s="138"/>
    </row>
    <row r="600" ht="12.75" customHeight="1">
      <c r="A600" s="138"/>
      <c r="B600" s="138"/>
      <c r="C600" s="138"/>
      <c r="D600" s="138"/>
      <c r="E600" s="138"/>
      <c r="F600" s="138"/>
      <c r="G600" s="138"/>
      <c r="H600" s="138"/>
      <c r="I600" s="138"/>
      <c r="J600" s="138"/>
      <c r="K600" s="138"/>
      <c r="L600" s="138"/>
      <c r="M600" s="138"/>
      <c r="N600" s="138"/>
    </row>
    <row r="601" ht="12.75" customHeight="1">
      <c r="A601" s="138"/>
      <c r="B601" s="138"/>
      <c r="C601" s="138"/>
      <c r="D601" s="138"/>
      <c r="E601" s="138"/>
      <c r="F601" s="138"/>
      <c r="G601" s="138"/>
      <c r="H601" s="138"/>
      <c r="I601" s="138"/>
      <c r="J601" s="138"/>
      <c r="K601" s="138"/>
      <c r="L601" s="138"/>
      <c r="M601" s="138"/>
      <c r="N601" s="138"/>
    </row>
    <row r="602" ht="12.75" customHeight="1">
      <c r="A602" s="138"/>
      <c r="B602" s="138"/>
      <c r="C602" s="138"/>
      <c r="D602" s="138"/>
      <c r="E602" s="138"/>
      <c r="F602" s="138"/>
      <c r="G602" s="138"/>
      <c r="H602" s="138"/>
      <c r="I602" s="138"/>
      <c r="J602" s="138"/>
      <c r="K602" s="138"/>
      <c r="L602" s="138"/>
      <c r="M602" s="138"/>
      <c r="N602" s="138"/>
    </row>
    <row r="603" ht="12.75" customHeight="1">
      <c r="A603" s="138"/>
      <c r="B603" s="138"/>
      <c r="C603" s="138"/>
      <c r="D603" s="138"/>
      <c r="E603" s="138"/>
      <c r="F603" s="138"/>
      <c r="G603" s="138"/>
      <c r="H603" s="138"/>
      <c r="I603" s="138"/>
      <c r="J603" s="138"/>
      <c r="K603" s="138"/>
      <c r="L603" s="138"/>
      <c r="M603" s="138"/>
      <c r="N603" s="138"/>
    </row>
    <row r="604" ht="12.75" customHeight="1">
      <c r="A604" s="138"/>
      <c r="B604" s="138"/>
      <c r="C604" s="138"/>
      <c r="D604" s="138"/>
      <c r="E604" s="138"/>
      <c r="F604" s="138"/>
      <c r="G604" s="138"/>
      <c r="H604" s="138"/>
      <c r="I604" s="138"/>
      <c r="J604" s="138"/>
      <c r="K604" s="138"/>
      <c r="L604" s="138"/>
      <c r="M604" s="138"/>
      <c r="N604" s="138"/>
    </row>
    <row r="605" ht="12.75" customHeight="1">
      <c r="A605" s="138"/>
      <c r="B605" s="138"/>
      <c r="C605" s="138"/>
      <c r="D605" s="138"/>
      <c r="E605" s="138"/>
      <c r="F605" s="138"/>
      <c r="G605" s="138"/>
      <c r="H605" s="138"/>
      <c r="I605" s="138"/>
      <c r="J605" s="138"/>
      <c r="K605" s="138"/>
      <c r="L605" s="138"/>
      <c r="M605" s="138"/>
      <c r="N605" s="138"/>
    </row>
    <row r="606" ht="12.75" customHeight="1">
      <c r="A606" s="138"/>
      <c r="B606" s="138"/>
      <c r="C606" s="138"/>
      <c r="D606" s="138"/>
      <c r="E606" s="138"/>
      <c r="F606" s="138"/>
      <c r="G606" s="138"/>
      <c r="H606" s="138"/>
      <c r="I606" s="138"/>
      <c r="J606" s="138"/>
      <c r="K606" s="138"/>
      <c r="L606" s="138"/>
      <c r="M606" s="138"/>
      <c r="N606" s="138"/>
    </row>
    <row r="607" ht="12.75" customHeight="1">
      <c r="A607" s="138"/>
      <c r="B607" s="138"/>
      <c r="C607" s="138"/>
      <c r="D607" s="138"/>
      <c r="E607" s="138"/>
      <c r="F607" s="138"/>
      <c r="G607" s="138"/>
      <c r="H607" s="138"/>
      <c r="I607" s="138"/>
      <c r="J607" s="138"/>
      <c r="K607" s="138"/>
      <c r="L607" s="138"/>
      <c r="M607" s="138"/>
      <c r="N607" s="138"/>
    </row>
    <row r="608" ht="12.75" customHeight="1">
      <c r="A608" s="138"/>
      <c r="B608" s="138"/>
      <c r="C608" s="138"/>
      <c r="D608" s="138"/>
      <c r="E608" s="138"/>
      <c r="F608" s="138"/>
      <c r="G608" s="138"/>
      <c r="H608" s="138"/>
      <c r="I608" s="138"/>
      <c r="J608" s="138"/>
      <c r="K608" s="138"/>
      <c r="L608" s="138"/>
      <c r="M608" s="138"/>
      <c r="N608" s="138"/>
    </row>
    <row r="609" ht="12.75" customHeight="1">
      <c r="A609" s="138"/>
      <c r="B609" s="138"/>
      <c r="C609" s="138"/>
      <c r="D609" s="138"/>
      <c r="E609" s="138"/>
      <c r="F609" s="138"/>
      <c r="G609" s="138"/>
      <c r="H609" s="138"/>
      <c r="I609" s="138"/>
      <c r="J609" s="138"/>
      <c r="K609" s="138"/>
      <c r="L609" s="138"/>
      <c r="M609" s="138"/>
      <c r="N609" s="138"/>
    </row>
    <row r="610" ht="12.75" customHeight="1">
      <c r="A610" s="138"/>
      <c r="B610" s="138"/>
      <c r="C610" s="138"/>
      <c r="D610" s="138"/>
      <c r="E610" s="138"/>
      <c r="F610" s="138"/>
      <c r="G610" s="138"/>
      <c r="H610" s="138"/>
      <c r="I610" s="138"/>
      <c r="J610" s="138"/>
      <c r="K610" s="138"/>
      <c r="L610" s="138"/>
      <c r="M610" s="138"/>
      <c r="N610" s="138"/>
    </row>
    <row r="611" ht="12.75" customHeight="1">
      <c r="A611" s="138"/>
      <c r="B611" s="138"/>
      <c r="C611" s="138"/>
      <c r="D611" s="138"/>
      <c r="E611" s="138"/>
      <c r="F611" s="138"/>
      <c r="G611" s="138"/>
      <c r="H611" s="138"/>
      <c r="I611" s="138"/>
      <c r="J611" s="138"/>
      <c r="K611" s="138"/>
      <c r="L611" s="138"/>
      <c r="M611" s="138"/>
      <c r="N611" s="138"/>
    </row>
    <row r="612" ht="12.75" customHeight="1">
      <c r="A612" s="138"/>
      <c r="B612" s="138"/>
      <c r="C612" s="138"/>
      <c r="D612" s="138"/>
      <c r="E612" s="138"/>
      <c r="F612" s="138"/>
      <c r="G612" s="138"/>
      <c r="H612" s="138"/>
      <c r="I612" s="138"/>
      <c r="J612" s="138"/>
      <c r="K612" s="138"/>
      <c r="L612" s="138"/>
      <c r="M612" s="138"/>
      <c r="N612" s="138"/>
    </row>
    <row r="613" ht="12.75" customHeight="1">
      <c r="A613" s="138"/>
      <c r="B613" s="138"/>
      <c r="C613" s="138"/>
      <c r="D613" s="138"/>
      <c r="E613" s="138"/>
      <c r="F613" s="138"/>
      <c r="G613" s="138"/>
      <c r="H613" s="138"/>
      <c r="I613" s="138"/>
      <c r="J613" s="138"/>
      <c r="K613" s="138"/>
      <c r="L613" s="138"/>
      <c r="M613" s="138"/>
      <c r="N613" s="138"/>
    </row>
    <row r="614" ht="12.75" customHeight="1">
      <c r="A614" s="138"/>
      <c r="B614" s="138"/>
      <c r="C614" s="138"/>
      <c r="D614" s="138"/>
      <c r="E614" s="138"/>
      <c r="F614" s="138"/>
      <c r="G614" s="138"/>
      <c r="H614" s="138"/>
      <c r="I614" s="138"/>
      <c r="J614" s="138"/>
      <c r="K614" s="138"/>
      <c r="L614" s="138"/>
      <c r="M614" s="138"/>
      <c r="N614" s="138"/>
    </row>
    <row r="615" ht="12.75" customHeight="1">
      <c r="A615" s="138"/>
      <c r="B615" s="138"/>
      <c r="C615" s="138"/>
      <c r="D615" s="138"/>
      <c r="E615" s="138"/>
      <c r="F615" s="138"/>
      <c r="G615" s="138"/>
      <c r="H615" s="138"/>
      <c r="I615" s="138"/>
      <c r="J615" s="138"/>
      <c r="K615" s="138"/>
      <c r="L615" s="138"/>
      <c r="M615" s="138"/>
      <c r="N615" s="138"/>
    </row>
    <row r="616" ht="12.75" customHeight="1">
      <c r="A616" s="138"/>
      <c r="B616" s="138"/>
      <c r="C616" s="138"/>
      <c r="D616" s="138"/>
      <c r="E616" s="138"/>
      <c r="F616" s="138"/>
      <c r="G616" s="138"/>
      <c r="H616" s="138"/>
      <c r="I616" s="138"/>
      <c r="J616" s="138"/>
      <c r="K616" s="138"/>
      <c r="L616" s="138"/>
      <c r="M616" s="138"/>
      <c r="N616" s="138"/>
    </row>
    <row r="617" ht="12.75" customHeight="1">
      <c r="A617" s="138"/>
      <c r="B617" s="138"/>
      <c r="C617" s="138"/>
      <c r="D617" s="138"/>
      <c r="E617" s="138"/>
      <c r="F617" s="138"/>
      <c r="G617" s="138"/>
      <c r="H617" s="138"/>
      <c r="I617" s="138"/>
      <c r="J617" s="138"/>
      <c r="K617" s="138"/>
      <c r="L617" s="138"/>
      <c r="M617" s="138"/>
      <c r="N617" s="138"/>
    </row>
    <row r="618" ht="12.75" customHeight="1">
      <c r="A618" s="138"/>
      <c r="B618" s="138"/>
      <c r="C618" s="138"/>
      <c r="D618" s="138"/>
      <c r="E618" s="138"/>
      <c r="F618" s="138"/>
      <c r="G618" s="138"/>
      <c r="H618" s="138"/>
      <c r="I618" s="138"/>
      <c r="J618" s="138"/>
      <c r="K618" s="138"/>
      <c r="L618" s="138"/>
      <c r="M618" s="138"/>
      <c r="N618" s="138"/>
    </row>
    <row r="619" ht="12.75" customHeight="1">
      <c r="A619" s="138"/>
      <c r="B619" s="138"/>
      <c r="C619" s="138"/>
      <c r="D619" s="138"/>
      <c r="E619" s="138"/>
      <c r="F619" s="138"/>
      <c r="G619" s="138"/>
      <c r="H619" s="138"/>
      <c r="I619" s="138"/>
      <c r="J619" s="138"/>
      <c r="K619" s="138"/>
      <c r="L619" s="138"/>
      <c r="M619" s="138"/>
      <c r="N619" s="138"/>
    </row>
    <row r="620" ht="12.75" customHeight="1">
      <c r="A620" s="138"/>
      <c r="B620" s="138"/>
      <c r="C620" s="138"/>
      <c r="D620" s="138"/>
      <c r="E620" s="138"/>
      <c r="F620" s="138"/>
      <c r="G620" s="138"/>
      <c r="H620" s="138"/>
      <c r="I620" s="138"/>
      <c r="J620" s="138"/>
      <c r="K620" s="138"/>
      <c r="L620" s="138"/>
      <c r="M620" s="138"/>
      <c r="N620" s="138"/>
    </row>
    <row r="621" ht="12.75" customHeight="1">
      <c r="A621" s="138"/>
      <c r="B621" s="138"/>
      <c r="C621" s="138"/>
      <c r="D621" s="138"/>
      <c r="E621" s="138"/>
      <c r="F621" s="138"/>
      <c r="G621" s="138"/>
      <c r="H621" s="138"/>
      <c r="I621" s="138"/>
      <c r="J621" s="138"/>
      <c r="K621" s="138"/>
      <c r="L621" s="138"/>
      <c r="M621" s="138"/>
      <c r="N621" s="138"/>
    </row>
    <row r="622" ht="12.75" customHeight="1">
      <c r="A622" s="138"/>
      <c r="B622" s="138"/>
      <c r="C622" s="138"/>
      <c r="D622" s="138"/>
      <c r="E622" s="138"/>
      <c r="F622" s="138"/>
      <c r="G622" s="138"/>
      <c r="H622" s="138"/>
      <c r="I622" s="138"/>
      <c r="J622" s="138"/>
      <c r="K622" s="138"/>
      <c r="L622" s="138"/>
      <c r="M622" s="138"/>
      <c r="N622" s="138"/>
    </row>
    <row r="623" ht="12.75" customHeight="1">
      <c r="A623" s="138"/>
      <c r="B623" s="138"/>
      <c r="C623" s="138"/>
      <c r="D623" s="138"/>
      <c r="E623" s="138"/>
      <c r="F623" s="138"/>
      <c r="G623" s="138"/>
      <c r="H623" s="138"/>
      <c r="I623" s="138"/>
      <c r="J623" s="138"/>
      <c r="K623" s="138"/>
      <c r="L623" s="138"/>
      <c r="M623" s="138"/>
      <c r="N623" s="138"/>
    </row>
    <row r="624" ht="12.75" customHeight="1">
      <c r="A624" s="138"/>
      <c r="B624" s="138"/>
      <c r="C624" s="138"/>
      <c r="D624" s="138"/>
      <c r="E624" s="138"/>
      <c r="F624" s="138"/>
      <c r="G624" s="138"/>
      <c r="H624" s="138"/>
      <c r="I624" s="138"/>
      <c r="J624" s="138"/>
      <c r="K624" s="138"/>
      <c r="L624" s="138"/>
      <c r="M624" s="138"/>
      <c r="N624" s="138"/>
    </row>
    <row r="625" ht="12.75" customHeight="1">
      <c r="A625" s="138"/>
      <c r="B625" s="138"/>
      <c r="C625" s="138"/>
      <c r="D625" s="138"/>
      <c r="E625" s="138"/>
      <c r="F625" s="138"/>
      <c r="G625" s="138"/>
      <c r="H625" s="138"/>
      <c r="I625" s="138"/>
      <c r="J625" s="138"/>
      <c r="K625" s="138"/>
      <c r="L625" s="138"/>
      <c r="M625" s="138"/>
      <c r="N625" s="138"/>
    </row>
    <row r="626" ht="12.75" customHeight="1">
      <c r="A626" s="138"/>
      <c r="B626" s="138"/>
      <c r="C626" s="138"/>
      <c r="D626" s="138"/>
      <c r="E626" s="138"/>
      <c r="F626" s="138"/>
      <c r="G626" s="138"/>
      <c r="H626" s="138"/>
      <c r="I626" s="138"/>
      <c r="J626" s="138"/>
      <c r="K626" s="138"/>
      <c r="L626" s="138"/>
      <c r="M626" s="138"/>
      <c r="N626" s="138"/>
    </row>
    <row r="627" ht="12.75" customHeight="1">
      <c r="A627" s="138"/>
      <c r="B627" s="138"/>
      <c r="C627" s="138"/>
      <c r="D627" s="138"/>
      <c r="E627" s="138"/>
      <c r="F627" s="138"/>
      <c r="G627" s="138"/>
      <c r="H627" s="138"/>
      <c r="I627" s="138"/>
      <c r="J627" s="138"/>
      <c r="K627" s="138"/>
      <c r="L627" s="138"/>
      <c r="M627" s="138"/>
      <c r="N627" s="138"/>
    </row>
    <row r="628" ht="12.75" customHeight="1">
      <c r="A628" s="138"/>
      <c r="B628" s="138"/>
      <c r="C628" s="138"/>
      <c r="D628" s="138"/>
      <c r="E628" s="138"/>
      <c r="F628" s="138"/>
      <c r="G628" s="138"/>
      <c r="H628" s="138"/>
      <c r="I628" s="138"/>
      <c r="J628" s="138"/>
      <c r="K628" s="138"/>
      <c r="L628" s="138"/>
      <c r="M628" s="138"/>
      <c r="N628" s="138"/>
    </row>
    <row r="629" ht="12.75" customHeight="1">
      <c r="A629" s="138"/>
      <c r="B629" s="138"/>
      <c r="C629" s="138"/>
      <c r="D629" s="138"/>
      <c r="E629" s="138"/>
      <c r="F629" s="138"/>
      <c r="G629" s="138"/>
      <c r="H629" s="138"/>
      <c r="I629" s="138"/>
      <c r="J629" s="138"/>
      <c r="K629" s="138"/>
      <c r="L629" s="138"/>
      <c r="M629" s="138"/>
      <c r="N629" s="138"/>
    </row>
    <row r="630" ht="12.75" customHeight="1">
      <c r="A630" s="138"/>
      <c r="B630" s="138"/>
      <c r="C630" s="138"/>
      <c r="D630" s="138"/>
      <c r="E630" s="138"/>
      <c r="F630" s="138"/>
      <c r="G630" s="138"/>
      <c r="H630" s="138"/>
      <c r="I630" s="138"/>
      <c r="J630" s="138"/>
      <c r="K630" s="138"/>
      <c r="L630" s="138"/>
      <c r="M630" s="138"/>
      <c r="N630" s="138"/>
    </row>
    <row r="631" ht="12.75" customHeight="1">
      <c r="A631" s="138"/>
      <c r="B631" s="138"/>
      <c r="C631" s="138"/>
      <c r="D631" s="138"/>
      <c r="E631" s="138"/>
      <c r="F631" s="138"/>
      <c r="G631" s="138"/>
      <c r="H631" s="138"/>
      <c r="I631" s="138"/>
      <c r="J631" s="138"/>
      <c r="K631" s="138"/>
      <c r="L631" s="138"/>
      <c r="M631" s="138"/>
      <c r="N631" s="138"/>
    </row>
    <row r="632" ht="12.75" customHeight="1">
      <c r="A632" s="138"/>
      <c r="B632" s="138"/>
      <c r="C632" s="138"/>
      <c r="D632" s="138"/>
      <c r="E632" s="138"/>
      <c r="F632" s="138"/>
      <c r="G632" s="138"/>
      <c r="H632" s="138"/>
      <c r="I632" s="138"/>
      <c r="J632" s="138"/>
      <c r="K632" s="138"/>
      <c r="L632" s="138"/>
      <c r="M632" s="138"/>
      <c r="N632" s="138"/>
    </row>
    <row r="633" ht="12.75" customHeight="1">
      <c r="A633" s="138"/>
      <c r="B633" s="138"/>
      <c r="C633" s="138"/>
      <c r="D633" s="138"/>
      <c r="E633" s="138"/>
      <c r="F633" s="138"/>
      <c r="G633" s="138"/>
      <c r="H633" s="138"/>
      <c r="I633" s="138"/>
      <c r="J633" s="138"/>
      <c r="K633" s="138"/>
      <c r="L633" s="138"/>
      <c r="M633" s="138"/>
      <c r="N633" s="138"/>
    </row>
    <row r="634" ht="12.75" customHeight="1">
      <c r="A634" s="138"/>
      <c r="B634" s="138"/>
      <c r="C634" s="138"/>
      <c r="D634" s="138"/>
      <c r="E634" s="138"/>
      <c r="F634" s="138"/>
      <c r="G634" s="138"/>
      <c r="H634" s="138"/>
      <c r="I634" s="138"/>
      <c r="J634" s="138"/>
      <c r="K634" s="138"/>
      <c r="L634" s="138"/>
      <c r="M634" s="138"/>
      <c r="N634" s="138"/>
    </row>
    <row r="635" ht="12.75" customHeight="1">
      <c r="A635" s="138"/>
      <c r="B635" s="138"/>
      <c r="C635" s="138"/>
      <c r="D635" s="138"/>
      <c r="E635" s="138"/>
      <c r="F635" s="138"/>
      <c r="G635" s="138"/>
      <c r="H635" s="138"/>
      <c r="I635" s="138"/>
      <c r="J635" s="138"/>
      <c r="K635" s="138"/>
      <c r="L635" s="138"/>
      <c r="M635" s="138"/>
      <c r="N635" s="138"/>
    </row>
    <row r="636" ht="12.75" customHeight="1">
      <c r="A636" s="138"/>
      <c r="B636" s="138"/>
      <c r="C636" s="138"/>
      <c r="D636" s="138"/>
      <c r="E636" s="138"/>
      <c r="F636" s="138"/>
      <c r="G636" s="138"/>
      <c r="H636" s="138"/>
      <c r="I636" s="138"/>
      <c r="J636" s="138"/>
      <c r="K636" s="138"/>
      <c r="L636" s="138"/>
      <c r="M636" s="138"/>
      <c r="N636" s="138"/>
    </row>
    <row r="637" ht="12.75" customHeight="1">
      <c r="A637" s="138"/>
      <c r="B637" s="138"/>
      <c r="C637" s="138"/>
      <c r="D637" s="138"/>
      <c r="E637" s="138"/>
      <c r="F637" s="138"/>
      <c r="G637" s="138"/>
      <c r="H637" s="138"/>
      <c r="I637" s="138"/>
      <c r="J637" s="138"/>
      <c r="K637" s="138"/>
      <c r="L637" s="138"/>
      <c r="M637" s="138"/>
      <c r="N637" s="138"/>
    </row>
    <row r="638" ht="12.75" customHeight="1">
      <c r="A638" s="138"/>
      <c r="B638" s="138"/>
      <c r="C638" s="138"/>
      <c r="D638" s="138"/>
      <c r="E638" s="138"/>
      <c r="F638" s="138"/>
      <c r="G638" s="138"/>
      <c r="H638" s="138"/>
      <c r="I638" s="138"/>
      <c r="J638" s="138"/>
      <c r="K638" s="138"/>
      <c r="L638" s="138"/>
      <c r="M638" s="138"/>
      <c r="N638" s="138"/>
    </row>
    <row r="639" ht="12.75" customHeight="1">
      <c r="A639" s="138"/>
      <c r="B639" s="138"/>
      <c r="C639" s="138"/>
      <c r="D639" s="138"/>
      <c r="E639" s="138"/>
      <c r="F639" s="138"/>
      <c r="G639" s="138"/>
      <c r="H639" s="138"/>
      <c r="I639" s="138"/>
      <c r="J639" s="138"/>
      <c r="K639" s="138"/>
      <c r="L639" s="138"/>
      <c r="M639" s="138"/>
      <c r="N639" s="138"/>
    </row>
    <row r="640" ht="12.75" customHeight="1">
      <c r="A640" s="138"/>
      <c r="B640" s="138"/>
      <c r="C640" s="138"/>
      <c r="D640" s="138"/>
      <c r="E640" s="138"/>
      <c r="F640" s="138"/>
      <c r="G640" s="138"/>
      <c r="H640" s="138"/>
      <c r="I640" s="138"/>
      <c r="J640" s="138"/>
      <c r="K640" s="138"/>
      <c r="L640" s="138"/>
      <c r="M640" s="138"/>
      <c r="N640" s="138"/>
    </row>
    <row r="641" ht="12.75" customHeight="1">
      <c r="A641" s="138"/>
      <c r="B641" s="138"/>
      <c r="C641" s="138"/>
      <c r="D641" s="138"/>
      <c r="E641" s="138"/>
      <c r="F641" s="138"/>
      <c r="G641" s="138"/>
      <c r="H641" s="138"/>
      <c r="I641" s="138"/>
      <c r="J641" s="138"/>
      <c r="K641" s="138"/>
      <c r="L641" s="138"/>
      <c r="M641" s="138"/>
      <c r="N641" s="138"/>
    </row>
    <row r="642" ht="12.75" customHeight="1">
      <c r="A642" s="138"/>
      <c r="B642" s="138"/>
      <c r="C642" s="138"/>
      <c r="D642" s="138"/>
      <c r="E642" s="138"/>
      <c r="F642" s="138"/>
      <c r="G642" s="138"/>
      <c r="H642" s="138"/>
      <c r="I642" s="138"/>
      <c r="J642" s="138"/>
      <c r="K642" s="138"/>
      <c r="L642" s="138"/>
      <c r="M642" s="138"/>
      <c r="N642" s="138"/>
    </row>
    <row r="643" ht="12.75" customHeight="1">
      <c r="A643" s="138"/>
      <c r="B643" s="138"/>
      <c r="C643" s="138"/>
      <c r="D643" s="138"/>
      <c r="E643" s="138"/>
      <c r="F643" s="138"/>
      <c r="G643" s="138"/>
      <c r="H643" s="138"/>
      <c r="I643" s="138"/>
      <c r="J643" s="138"/>
      <c r="K643" s="138"/>
      <c r="L643" s="138"/>
      <c r="M643" s="138"/>
      <c r="N643" s="138"/>
    </row>
    <row r="644" ht="12.75" customHeight="1">
      <c r="A644" s="138"/>
      <c r="B644" s="138"/>
      <c r="C644" s="138"/>
      <c r="D644" s="138"/>
      <c r="E644" s="138"/>
      <c r="F644" s="138"/>
      <c r="G644" s="138"/>
      <c r="H644" s="138"/>
      <c r="I644" s="138"/>
      <c r="J644" s="138"/>
      <c r="K644" s="138"/>
      <c r="L644" s="138"/>
      <c r="M644" s="138"/>
      <c r="N644" s="138"/>
    </row>
    <row r="645" ht="12.75" customHeight="1">
      <c r="A645" s="138"/>
      <c r="B645" s="138"/>
      <c r="C645" s="138"/>
      <c r="D645" s="138"/>
      <c r="E645" s="138"/>
      <c r="F645" s="138"/>
      <c r="G645" s="138"/>
      <c r="H645" s="138"/>
      <c r="I645" s="138"/>
      <c r="J645" s="138"/>
      <c r="K645" s="138"/>
      <c r="L645" s="138"/>
      <c r="M645" s="138"/>
      <c r="N645" s="138"/>
    </row>
    <row r="646" ht="12.75" customHeight="1">
      <c r="A646" s="138"/>
      <c r="B646" s="138"/>
      <c r="C646" s="138"/>
      <c r="D646" s="138"/>
      <c r="E646" s="138"/>
      <c r="F646" s="138"/>
      <c r="G646" s="138"/>
      <c r="H646" s="138"/>
      <c r="I646" s="138"/>
      <c r="J646" s="138"/>
      <c r="K646" s="138"/>
      <c r="L646" s="138"/>
      <c r="M646" s="138"/>
      <c r="N646" s="138"/>
    </row>
    <row r="647" ht="12.75" customHeight="1">
      <c r="A647" s="138"/>
      <c r="B647" s="138"/>
      <c r="C647" s="138"/>
      <c r="D647" s="138"/>
      <c r="E647" s="138"/>
      <c r="F647" s="138"/>
      <c r="G647" s="138"/>
      <c r="H647" s="138"/>
      <c r="I647" s="138"/>
      <c r="J647" s="138"/>
      <c r="K647" s="138"/>
      <c r="L647" s="138"/>
      <c r="M647" s="138"/>
      <c r="N647" s="138"/>
    </row>
    <row r="648" ht="12.75" customHeight="1">
      <c r="A648" s="138"/>
      <c r="B648" s="138"/>
      <c r="C648" s="138"/>
      <c r="D648" s="138"/>
      <c r="E648" s="138"/>
      <c r="F648" s="138"/>
      <c r="G648" s="138"/>
      <c r="H648" s="138"/>
      <c r="I648" s="138"/>
      <c r="J648" s="138"/>
      <c r="K648" s="138"/>
      <c r="L648" s="138"/>
      <c r="M648" s="138"/>
      <c r="N648" s="138"/>
    </row>
    <row r="649" ht="12.75" customHeight="1">
      <c r="A649" s="138"/>
      <c r="B649" s="138"/>
      <c r="C649" s="138"/>
      <c r="D649" s="138"/>
      <c r="E649" s="138"/>
      <c r="F649" s="138"/>
      <c r="G649" s="138"/>
      <c r="H649" s="138"/>
      <c r="I649" s="138"/>
      <c r="J649" s="138"/>
      <c r="K649" s="138"/>
      <c r="L649" s="138"/>
      <c r="M649" s="138"/>
      <c r="N649" s="138"/>
    </row>
    <row r="650" ht="12.75" customHeight="1">
      <c r="A650" s="138"/>
      <c r="B650" s="138"/>
      <c r="C650" s="138"/>
      <c r="D650" s="138"/>
      <c r="E650" s="138"/>
      <c r="F650" s="138"/>
      <c r="G650" s="138"/>
      <c r="H650" s="138"/>
      <c r="I650" s="138"/>
      <c r="J650" s="138"/>
      <c r="K650" s="138"/>
      <c r="L650" s="138"/>
      <c r="M650" s="138"/>
      <c r="N650" s="138"/>
    </row>
    <row r="651" ht="12.75" customHeight="1">
      <c r="A651" s="138"/>
      <c r="B651" s="138"/>
      <c r="C651" s="138"/>
      <c r="D651" s="138"/>
      <c r="E651" s="138"/>
      <c r="F651" s="138"/>
      <c r="G651" s="138"/>
      <c r="H651" s="138"/>
      <c r="I651" s="138"/>
      <c r="J651" s="138"/>
      <c r="K651" s="138"/>
      <c r="L651" s="138"/>
      <c r="M651" s="138"/>
      <c r="N651" s="138"/>
    </row>
    <row r="652" ht="12.75" customHeight="1">
      <c r="A652" s="138"/>
      <c r="B652" s="138"/>
      <c r="C652" s="138"/>
      <c r="D652" s="138"/>
      <c r="E652" s="138"/>
      <c r="F652" s="138"/>
      <c r="G652" s="138"/>
      <c r="H652" s="138"/>
      <c r="I652" s="138"/>
      <c r="J652" s="138"/>
      <c r="K652" s="138"/>
      <c r="L652" s="138"/>
      <c r="M652" s="138"/>
      <c r="N652" s="138"/>
    </row>
    <row r="653" ht="12.75" customHeight="1">
      <c r="A653" s="138"/>
      <c r="B653" s="138"/>
      <c r="C653" s="138"/>
      <c r="D653" s="138"/>
      <c r="E653" s="138"/>
      <c r="F653" s="138"/>
      <c r="G653" s="138"/>
      <c r="H653" s="138"/>
      <c r="I653" s="138"/>
      <c r="J653" s="138"/>
      <c r="K653" s="138"/>
      <c r="L653" s="138"/>
      <c r="M653" s="138"/>
      <c r="N653" s="138"/>
    </row>
    <row r="654" ht="12.75" customHeight="1">
      <c r="A654" s="138"/>
      <c r="B654" s="138"/>
      <c r="C654" s="138"/>
      <c r="D654" s="138"/>
      <c r="E654" s="138"/>
      <c r="F654" s="138"/>
      <c r="G654" s="138"/>
      <c r="H654" s="138"/>
      <c r="I654" s="138"/>
      <c r="J654" s="138"/>
      <c r="K654" s="138"/>
      <c r="L654" s="138"/>
      <c r="M654" s="138"/>
      <c r="N654" s="138"/>
    </row>
    <row r="655" ht="12.75" customHeight="1">
      <c r="A655" s="138"/>
      <c r="B655" s="138"/>
      <c r="C655" s="138"/>
      <c r="D655" s="138"/>
      <c r="E655" s="138"/>
      <c r="F655" s="138"/>
      <c r="G655" s="138"/>
      <c r="H655" s="138"/>
      <c r="I655" s="138"/>
      <c r="J655" s="138"/>
      <c r="K655" s="138"/>
      <c r="L655" s="138"/>
      <c r="M655" s="138"/>
      <c r="N655" s="138"/>
    </row>
    <row r="656" ht="12.75" customHeight="1">
      <c r="A656" s="138"/>
      <c r="B656" s="138"/>
      <c r="C656" s="138"/>
      <c r="D656" s="138"/>
      <c r="E656" s="138"/>
      <c r="F656" s="138"/>
      <c r="G656" s="138"/>
      <c r="H656" s="138"/>
      <c r="I656" s="138"/>
      <c r="J656" s="138"/>
      <c r="K656" s="138"/>
      <c r="L656" s="138"/>
      <c r="M656" s="138"/>
      <c r="N656" s="138"/>
    </row>
    <row r="657" ht="12.75" customHeight="1">
      <c r="A657" s="138"/>
      <c r="B657" s="138"/>
      <c r="C657" s="138"/>
      <c r="D657" s="138"/>
      <c r="E657" s="138"/>
      <c r="F657" s="138"/>
      <c r="G657" s="138"/>
      <c r="H657" s="138"/>
      <c r="I657" s="138"/>
      <c r="J657" s="138"/>
      <c r="K657" s="138"/>
      <c r="L657" s="138"/>
      <c r="M657" s="138"/>
      <c r="N657" s="138"/>
    </row>
    <row r="658" ht="12.75" customHeight="1">
      <c r="A658" s="138"/>
      <c r="B658" s="138"/>
      <c r="C658" s="138"/>
      <c r="D658" s="138"/>
      <c r="E658" s="138"/>
      <c r="F658" s="138"/>
      <c r="G658" s="138"/>
      <c r="H658" s="138"/>
      <c r="I658" s="138"/>
      <c r="J658" s="138"/>
      <c r="K658" s="138"/>
      <c r="L658" s="138"/>
      <c r="M658" s="138"/>
      <c r="N658" s="138"/>
    </row>
    <row r="659" ht="12.75" customHeight="1">
      <c r="A659" s="138"/>
      <c r="B659" s="138"/>
      <c r="C659" s="138"/>
      <c r="D659" s="138"/>
      <c r="E659" s="138"/>
      <c r="F659" s="138"/>
      <c r="G659" s="138"/>
      <c r="H659" s="138"/>
      <c r="I659" s="138"/>
      <c r="J659" s="138"/>
      <c r="K659" s="138"/>
      <c r="L659" s="138"/>
      <c r="M659" s="138"/>
      <c r="N659" s="138"/>
    </row>
    <row r="660" ht="12.75" customHeight="1">
      <c r="A660" s="138"/>
      <c r="B660" s="138"/>
      <c r="C660" s="138"/>
      <c r="D660" s="138"/>
      <c r="E660" s="138"/>
      <c r="F660" s="138"/>
      <c r="G660" s="138"/>
      <c r="H660" s="138"/>
      <c r="I660" s="138"/>
      <c r="J660" s="138"/>
      <c r="K660" s="138"/>
      <c r="L660" s="138"/>
      <c r="M660" s="138"/>
      <c r="N660" s="138"/>
    </row>
    <row r="661" ht="12.75" customHeight="1">
      <c r="A661" s="138"/>
      <c r="B661" s="138"/>
      <c r="C661" s="138"/>
      <c r="D661" s="138"/>
      <c r="E661" s="138"/>
      <c r="F661" s="138"/>
      <c r="G661" s="138"/>
      <c r="H661" s="138"/>
      <c r="I661" s="138"/>
      <c r="J661" s="138"/>
      <c r="K661" s="138"/>
      <c r="L661" s="138"/>
      <c r="M661" s="138"/>
      <c r="N661" s="138"/>
    </row>
    <row r="662" ht="12.75" customHeight="1">
      <c r="A662" s="138"/>
      <c r="B662" s="138"/>
      <c r="C662" s="138"/>
      <c r="D662" s="138"/>
      <c r="E662" s="138"/>
      <c r="F662" s="138"/>
      <c r="G662" s="138"/>
      <c r="H662" s="138"/>
      <c r="I662" s="138"/>
      <c r="J662" s="138"/>
      <c r="K662" s="138"/>
      <c r="L662" s="138"/>
      <c r="M662" s="138"/>
      <c r="N662" s="138"/>
    </row>
    <row r="663" ht="12.75" customHeight="1">
      <c r="A663" s="138"/>
      <c r="B663" s="138"/>
      <c r="C663" s="138"/>
      <c r="D663" s="138"/>
      <c r="E663" s="138"/>
      <c r="F663" s="138"/>
      <c r="G663" s="138"/>
      <c r="H663" s="138"/>
      <c r="I663" s="138"/>
      <c r="J663" s="138"/>
      <c r="K663" s="138"/>
      <c r="L663" s="138"/>
      <c r="M663" s="138"/>
      <c r="N663" s="138"/>
    </row>
    <row r="664" ht="12.75" customHeight="1">
      <c r="A664" s="138"/>
      <c r="B664" s="138"/>
      <c r="C664" s="138"/>
      <c r="D664" s="138"/>
      <c r="E664" s="138"/>
      <c r="F664" s="138"/>
      <c r="G664" s="138"/>
      <c r="H664" s="138"/>
      <c r="I664" s="138"/>
      <c r="J664" s="138"/>
      <c r="K664" s="138"/>
      <c r="L664" s="138"/>
      <c r="M664" s="138"/>
      <c r="N664" s="138"/>
    </row>
    <row r="665" ht="12.75" customHeight="1">
      <c r="A665" s="138"/>
      <c r="B665" s="138"/>
      <c r="C665" s="138"/>
      <c r="D665" s="138"/>
      <c r="E665" s="138"/>
      <c r="F665" s="138"/>
      <c r="G665" s="138"/>
      <c r="H665" s="138"/>
      <c r="I665" s="138"/>
      <c r="J665" s="138"/>
      <c r="K665" s="138"/>
      <c r="L665" s="138"/>
      <c r="M665" s="138"/>
      <c r="N665" s="138"/>
    </row>
    <row r="666" ht="12.75" customHeight="1">
      <c r="A666" s="138"/>
      <c r="B666" s="138"/>
      <c r="C666" s="138"/>
      <c r="D666" s="138"/>
      <c r="E666" s="138"/>
      <c r="F666" s="138"/>
      <c r="G666" s="138"/>
      <c r="H666" s="138"/>
      <c r="I666" s="138"/>
      <c r="J666" s="138"/>
      <c r="K666" s="138"/>
      <c r="L666" s="138"/>
      <c r="M666" s="138"/>
      <c r="N666" s="138"/>
    </row>
    <row r="667" ht="12.75" customHeight="1">
      <c r="A667" s="138"/>
      <c r="B667" s="138"/>
      <c r="C667" s="138"/>
      <c r="D667" s="138"/>
      <c r="E667" s="138"/>
      <c r="F667" s="138"/>
      <c r="G667" s="138"/>
      <c r="H667" s="138"/>
      <c r="I667" s="138"/>
      <c r="J667" s="138"/>
      <c r="K667" s="138"/>
      <c r="L667" s="138"/>
      <c r="M667" s="138"/>
      <c r="N667" s="138"/>
    </row>
    <row r="668" ht="12.75" customHeight="1">
      <c r="A668" s="138"/>
      <c r="B668" s="138"/>
      <c r="C668" s="138"/>
      <c r="D668" s="138"/>
      <c r="E668" s="138"/>
      <c r="F668" s="138"/>
      <c r="G668" s="138"/>
      <c r="H668" s="138"/>
      <c r="I668" s="138"/>
      <c r="J668" s="138"/>
      <c r="K668" s="138"/>
      <c r="L668" s="138"/>
      <c r="M668" s="138"/>
      <c r="N668" s="138"/>
    </row>
    <row r="669" ht="12.75" customHeight="1">
      <c r="A669" s="138"/>
      <c r="B669" s="138"/>
      <c r="C669" s="138"/>
      <c r="D669" s="138"/>
      <c r="E669" s="138"/>
      <c r="F669" s="138"/>
      <c r="G669" s="138"/>
      <c r="H669" s="138"/>
      <c r="I669" s="138"/>
      <c r="J669" s="138"/>
      <c r="K669" s="138"/>
      <c r="L669" s="138"/>
      <c r="M669" s="138"/>
      <c r="N669" s="138"/>
    </row>
    <row r="670" ht="12.75" customHeight="1">
      <c r="A670" s="138"/>
      <c r="B670" s="138"/>
      <c r="C670" s="138"/>
      <c r="D670" s="138"/>
      <c r="E670" s="138"/>
      <c r="F670" s="138"/>
      <c r="G670" s="138"/>
      <c r="H670" s="138"/>
      <c r="I670" s="138"/>
      <c r="J670" s="138"/>
      <c r="K670" s="138"/>
      <c r="L670" s="138"/>
      <c r="M670" s="138"/>
      <c r="N670" s="138"/>
    </row>
    <row r="671" ht="12.75" customHeight="1">
      <c r="A671" s="138"/>
      <c r="B671" s="138"/>
      <c r="C671" s="138"/>
      <c r="D671" s="138"/>
      <c r="E671" s="138"/>
      <c r="F671" s="138"/>
      <c r="G671" s="138"/>
      <c r="H671" s="138"/>
      <c r="I671" s="138"/>
      <c r="J671" s="138"/>
      <c r="K671" s="138"/>
      <c r="L671" s="138"/>
      <c r="M671" s="138"/>
      <c r="N671" s="138"/>
    </row>
    <row r="672" ht="12.75" customHeight="1">
      <c r="A672" s="138"/>
      <c r="B672" s="138"/>
      <c r="C672" s="138"/>
      <c r="D672" s="138"/>
      <c r="E672" s="138"/>
      <c r="F672" s="138"/>
      <c r="G672" s="138"/>
      <c r="H672" s="138"/>
      <c r="I672" s="138"/>
      <c r="J672" s="138"/>
      <c r="K672" s="138"/>
      <c r="L672" s="138"/>
      <c r="M672" s="138"/>
      <c r="N672" s="138"/>
    </row>
    <row r="673" ht="12.75" customHeight="1">
      <c r="A673" s="138"/>
      <c r="B673" s="138"/>
      <c r="C673" s="138"/>
      <c r="D673" s="138"/>
      <c r="E673" s="138"/>
      <c r="F673" s="138"/>
      <c r="G673" s="138"/>
      <c r="H673" s="138"/>
      <c r="I673" s="138"/>
      <c r="J673" s="138"/>
      <c r="K673" s="138"/>
      <c r="L673" s="138"/>
      <c r="M673" s="138"/>
      <c r="N673" s="138"/>
    </row>
    <row r="674" ht="12.75" customHeight="1">
      <c r="A674" s="138"/>
      <c r="B674" s="138"/>
      <c r="C674" s="138"/>
      <c r="D674" s="138"/>
      <c r="E674" s="138"/>
      <c r="F674" s="138"/>
      <c r="G674" s="138"/>
      <c r="H674" s="138"/>
      <c r="I674" s="138"/>
      <c r="J674" s="138"/>
      <c r="K674" s="138"/>
      <c r="L674" s="138"/>
      <c r="M674" s="138"/>
      <c r="N674" s="138"/>
    </row>
    <row r="675" ht="12.75" customHeight="1">
      <c r="A675" s="138"/>
      <c r="B675" s="138"/>
      <c r="C675" s="138"/>
      <c r="D675" s="138"/>
      <c r="E675" s="138"/>
      <c r="F675" s="138"/>
      <c r="G675" s="138"/>
      <c r="H675" s="138"/>
      <c r="I675" s="138"/>
      <c r="J675" s="138"/>
      <c r="K675" s="138"/>
      <c r="L675" s="138"/>
      <c r="M675" s="138"/>
      <c r="N675" s="138"/>
    </row>
    <row r="676" ht="12.75" customHeight="1">
      <c r="A676" s="138"/>
      <c r="B676" s="138"/>
      <c r="C676" s="138"/>
      <c r="D676" s="138"/>
      <c r="E676" s="138"/>
      <c r="F676" s="138"/>
      <c r="G676" s="138"/>
      <c r="H676" s="138"/>
      <c r="I676" s="138"/>
      <c r="J676" s="138"/>
      <c r="K676" s="138"/>
      <c r="L676" s="138"/>
      <c r="M676" s="138"/>
      <c r="N676" s="138"/>
    </row>
    <row r="677" ht="12.75" customHeight="1">
      <c r="A677" s="138"/>
      <c r="B677" s="138"/>
      <c r="C677" s="138"/>
      <c r="D677" s="138"/>
      <c r="E677" s="138"/>
      <c r="F677" s="138"/>
      <c r="G677" s="138"/>
      <c r="H677" s="138"/>
      <c r="I677" s="138"/>
      <c r="J677" s="138"/>
      <c r="K677" s="138"/>
      <c r="L677" s="138"/>
      <c r="M677" s="138"/>
      <c r="N677" s="138"/>
    </row>
    <row r="678" ht="12.75" customHeight="1">
      <c r="A678" s="138"/>
      <c r="B678" s="138"/>
      <c r="C678" s="138"/>
      <c r="D678" s="138"/>
      <c r="E678" s="138"/>
      <c r="F678" s="138"/>
      <c r="G678" s="138"/>
      <c r="H678" s="138"/>
      <c r="I678" s="138"/>
      <c r="J678" s="138"/>
      <c r="K678" s="138"/>
      <c r="L678" s="138"/>
      <c r="M678" s="138"/>
      <c r="N678" s="138"/>
    </row>
    <row r="679" ht="12.75" customHeight="1">
      <c r="A679" s="138"/>
      <c r="B679" s="138"/>
      <c r="C679" s="138"/>
      <c r="D679" s="138"/>
      <c r="E679" s="138"/>
      <c r="F679" s="138"/>
      <c r="G679" s="138"/>
      <c r="H679" s="138"/>
      <c r="I679" s="138"/>
      <c r="J679" s="138"/>
      <c r="K679" s="138"/>
      <c r="L679" s="138"/>
      <c r="M679" s="138"/>
      <c r="N679" s="138"/>
    </row>
    <row r="680" ht="12.75" customHeight="1">
      <c r="A680" s="138"/>
      <c r="B680" s="138"/>
      <c r="C680" s="138"/>
      <c r="D680" s="138"/>
      <c r="E680" s="138"/>
      <c r="F680" s="138"/>
      <c r="G680" s="138"/>
      <c r="H680" s="138"/>
      <c r="I680" s="138"/>
      <c r="J680" s="138"/>
      <c r="K680" s="138"/>
      <c r="L680" s="138"/>
      <c r="M680" s="138"/>
      <c r="N680" s="138"/>
    </row>
    <row r="681" ht="12.75" customHeight="1">
      <c r="A681" s="138"/>
      <c r="B681" s="138"/>
      <c r="C681" s="138"/>
      <c r="D681" s="138"/>
      <c r="E681" s="138"/>
      <c r="F681" s="138"/>
      <c r="G681" s="138"/>
      <c r="H681" s="138"/>
      <c r="I681" s="138"/>
      <c r="J681" s="138"/>
      <c r="K681" s="138"/>
      <c r="L681" s="138"/>
      <c r="M681" s="138"/>
      <c r="N681" s="138"/>
    </row>
    <row r="682" ht="12.75" customHeight="1">
      <c r="A682" s="138"/>
      <c r="B682" s="138"/>
      <c r="C682" s="138"/>
      <c r="D682" s="138"/>
      <c r="E682" s="138"/>
      <c r="F682" s="138"/>
      <c r="G682" s="138"/>
      <c r="H682" s="138"/>
      <c r="I682" s="138"/>
      <c r="J682" s="138"/>
      <c r="K682" s="138"/>
      <c r="L682" s="138"/>
      <c r="M682" s="138"/>
      <c r="N682" s="138"/>
    </row>
    <row r="683" ht="12.75" customHeight="1">
      <c r="A683" s="138"/>
      <c r="B683" s="138"/>
      <c r="C683" s="138"/>
      <c r="D683" s="138"/>
      <c r="E683" s="138"/>
      <c r="F683" s="138"/>
      <c r="G683" s="138"/>
      <c r="H683" s="138"/>
      <c r="I683" s="138"/>
      <c r="J683" s="138"/>
      <c r="K683" s="138"/>
      <c r="L683" s="138"/>
      <c r="M683" s="138"/>
      <c r="N683" s="138"/>
    </row>
    <row r="684" ht="12.75" customHeight="1">
      <c r="A684" s="138"/>
      <c r="B684" s="138"/>
      <c r="C684" s="138"/>
      <c r="D684" s="138"/>
      <c r="E684" s="138"/>
      <c r="F684" s="138"/>
      <c r="G684" s="138"/>
      <c r="H684" s="138"/>
      <c r="I684" s="138"/>
      <c r="J684" s="138"/>
      <c r="K684" s="138"/>
      <c r="L684" s="138"/>
      <c r="M684" s="138"/>
      <c r="N684" s="138"/>
    </row>
    <row r="685" ht="12.75" customHeight="1">
      <c r="A685" s="138"/>
      <c r="B685" s="138"/>
      <c r="C685" s="138"/>
      <c r="D685" s="138"/>
      <c r="E685" s="138"/>
      <c r="F685" s="138"/>
      <c r="G685" s="138"/>
      <c r="H685" s="138"/>
      <c r="I685" s="138"/>
      <c r="J685" s="138"/>
      <c r="K685" s="138"/>
      <c r="L685" s="138"/>
      <c r="M685" s="138"/>
      <c r="N685" s="138"/>
    </row>
    <row r="686" ht="12.75" customHeight="1">
      <c r="A686" s="138"/>
      <c r="B686" s="138"/>
      <c r="C686" s="138"/>
      <c r="D686" s="138"/>
      <c r="E686" s="138"/>
      <c r="F686" s="138"/>
      <c r="G686" s="138"/>
      <c r="H686" s="138"/>
      <c r="I686" s="138"/>
      <c r="J686" s="138"/>
      <c r="K686" s="138"/>
      <c r="L686" s="138"/>
      <c r="M686" s="138"/>
      <c r="N686" s="138"/>
    </row>
    <row r="687" ht="12.75" customHeight="1">
      <c r="A687" s="138"/>
      <c r="B687" s="138"/>
      <c r="C687" s="138"/>
      <c r="D687" s="138"/>
      <c r="E687" s="138"/>
      <c r="F687" s="138"/>
      <c r="G687" s="138"/>
      <c r="H687" s="138"/>
      <c r="I687" s="138"/>
      <c r="J687" s="138"/>
      <c r="K687" s="138"/>
      <c r="L687" s="138"/>
      <c r="M687" s="138"/>
      <c r="N687" s="138"/>
    </row>
    <row r="688" ht="12.75" customHeight="1">
      <c r="A688" s="138"/>
      <c r="B688" s="138"/>
      <c r="C688" s="138"/>
      <c r="D688" s="138"/>
      <c r="E688" s="138"/>
      <c r="F688" s="138"/>
      <c r="G688" s="138"/>
      <c r="H688" s="138"/>
      <c r="I688" s="138"/>
      <c r="J688" s="138"/>
      <c r="K688" s="138"/>
      <c r="L688" s="138"/>
      <c r="M688" s="138"/>
      <c r="N688" s="138"/>
    </row>
    <row r="689" ht="12.75" customHeight="1">
      <c r="A689" s="138"/>
      <c r="B689" s="138"/>
      <c r="C689" s="138"/>
      <c r="D689" s="138"/>
      <c r="E689" s="138"/>
      <c r="F689" s="138"/>
      <c r="G689" s="138"/>
      <c r="H689" s="138"/>
      <c r="I689" s="138"/>
      <c r="J689" s="138"/>
      <c r="K689" s="138"/>
      <c r="L689" s="138"/>
      <c r="M689" s="138"/>
      <c r="N689" s="138"/>
    </row>
    <row r="690" ht="12.75" customHeight="1">
      <c r="A690" s="138"/>
      <c r="B690" s="138"/>
      <c r="C690" s="138"/>
      <c r="D690" s="138"/>
      <c r="E690" s="138"/>
      <c r="F690" s="138"/>
      <c r="G690" s="138"/>
      <c r="H690" s="138"/>
      <c r="I690" s="138"/>
      <c r="J690" s="138"/>
      <c r="K690" s="138"/>
      <c r="L690" s="138"/>
      <c r="M690" s="138"/>
      <c r="N690" s="138"/>
    </row>
    <row r="691" ht="12.75" customHeight="1">
      <c r="A691" s="138"/>
      <c r="B691" s="138"/>
      <c r="C691" s="138"/>
      <c r="D691" s="138"/>
      <c r="E691" s="138"/>
      <c r="F691" s="138"/>
      <c r="G691" s="138"/>
      <c r="H691" s="138"/>
      <c r="I691" s="138"/>
      <c r="J691" s="138"/>
      <c r="K691" s="138"/>
      <c r="L691" s="138"/>
      <c r="M691" s="138"/>
      <c r="N691" s="138"/>
    </row>
    <row r="692" ht="12.75" customHeight="1">
      <c r="A692" s="138"/>
      <c r="B692" s="138"/>
      <c r="C692" s="138"/>
      <c r="D692" s="138"/>
      <c r="E692" s="138"/>
      <c r="F692" s="138"/>
      <c r="G692" s="138"/>
      <c r="H692" s="138"/>
      <c r="I692" s="138"/>
      <c r="J692" s="138"/>
      <c r="K692" s="138"/>
      <c r="L692" s="138"/>
      <c r="M692" s="138"/>
      <c r="N692" s="138"/>
    </row>
    <row r="693" ht="12.75" customHeight="1">
      <c r="A693" s="138"/>
      <c r="B693" s="138"/>
      <c r="C693" s="138"/>
      <c r="D693" s="138"/>
      <c r="E693" s="138"/>
      <c r="F693" s="138"/>
      <c r="G693" s="138"/>
      <c r="H693" s="138"/>
      <c r="I693" s="138"/>
      <c r="J693" s="138"/>
      <c r="K693" s="138"/>
      <c r="L693" s="138"/>
      <c r="M693" s="138"/>
      <c r="N693" s="138"/>
    </row>
    <row r="694" ht="12.75" customHeight="1">
      <c r="A694" s="138"/>
      <c r="B694" s="138"/>
      <c r="C694" s="138"/>
      <c r="D694" s="138"/>
      <c r="E694" s="138"/>
      <c r="F694" s="138"/>
      <c r="G694" s="138"/>
      <c r="H694" s="138"/>
      <c r="I694" s="138"/>
      <c r="J694" s="138"/>
      <c r="K694" s="138"/>
      <c r="L694" s="138"/>
      <c r="M694" s="138"/>
      <c r="N694" s="138"/>
    </row>
    <row r="695" ht="12.75" customHeight="1">
      <c r="A695" s="138"/>
      <c r="B695" s="138"/>
      <c r="C695" s="138"/>
      <c r="D695" s="138"/>
      <c r="E695" s="138"/>
      <c r="F695" s="138"/>
      <c r="G695" s="138"/>
      <c r="H695" s="138"/>
      <c r="I695" s="138"/>
      <c r="J695" s="138"/>
      <c r="K695" s="138"/>
      <c r="L695" s="138"/>
      <c r="M695" s="138"/>
      <c r="N695" s="138"/>
    </row>
    <row r="696" ht="12.75" customHeight="1">
      <c r="A696" s="138"/>
      <c r="B696" s="138"/>
      <c r="C696" s="138"/>
      <c r="D696" s="138"/>
      <c r="E696" s="138"/>
      <c r="F696" s="138"/>
      <c r="G696" s="138"/>
      <c r="H696" s="138"/>
      <c r="I696" s="138"/>
      <c r="J696" s="138"/>
      <c r="K696" s="138"/>
      <c r="L696" s="138"/>
      <c r="M696" s="138"/>
      <c r="N696" s="138"/>
    </row>
    <row r="697" ht="12.75" customHeight="1">
      <c r="A697" s="138"/>
      <c r="B697" s="138"/>
      <c r="C697" s="138"/>
      <c r="D697" s="138"/>
      <c r="E697" s="138"/>
      <c r="F697" s="138"/>
      <c r="G697" s="138"/>
      <c r="H697" s="138"/>
      <c r="I697" s="138"/>
      <c r="J697" s="138"/>
      <c r="K697" s="138"/>
      <c r="L697" s="138"/>
      <c r="M697" s="138"/>
      <c r="N697" s="138"/>
    </row>
    <row r="698" ht="12.75" customHeight="1">
      <c r="A698" s="138"/>
      <c r="B698" s="138"/>
      <c r="C698" s="138"/>
      <c r="D698" s="138"/>
      <c r="E698" s="138"/>
      <c r="F698" s="138"/>
      <c r="G698" s="138"/>
      <c r="H698" s="138"/>
      <c r="I698" s="138"/>
      <c r="J698" s="138"/>
      <c r="K698" s="138"/>
      <c r="L698" s="138"/>
      <c r="M698" s="138"/>
      <c r="N698" s="138"/>
    </row>
    <row r="699" ht="12.75" customHeight="1">
      <c r="A699" s="138"/>
      <c r="B699" s="138"/>
      <c r="C699" s="138"/>
      <c r="D699" s="138"/>
      <c r="E699" s="138"/>
      <c r="F699" s="138"/>
      <c r="G699" s="138"/>
      <c r="H699" s="138"/>
      <c r="I699" s="138"/>
      <c r="J699" s="138"/>
      <c r="K699" s="138"/>
      <c r="L699" s="138"/>
      <c r="M699" s="138"/>
      <c r="N699" s="138"/>
    </row>
    <row r="700" ht="12.75" customHeight="1">
      <c r="A700" s="138"/>
      <c r="B700" s="138"/>
      <c r="C700" s="138"/>
      <c r="D700" s="138"/>
      <c r="E700" s="138"/>
      <c r="F700" s="138"/>
      <c r="G700" s="138"/>
      <c r="H700" s="138"/>
      <c r="I700" s="138"/>
      <c r="J700" s="138"/>
      <c r="K700" s="138"/>
      <c r="L700" s="138"/>
      <c r="M700" s="138"/>
      <c r="N700" s="138"/>
    </row>
    <row r="701" ht="12.75" customHeight="1">
      <c r="A701" s="138"/>
      <c r="B701" s="138"/>
      <c r="C701" s="138"/>
      <c r="D701" s="138"/>
      <c r="E701" s="138"/>
      <c r="F701" s="138"/>
      <c r="G701" s="138"/>
      <c r="H701" s="138"/>
      <c r="I701" s="138"/>
      <c r="J701" s="138"/>
      <c r="K701" s="138"/>
      <c r="L701" s="138"/>
      <c r="M701" s="138"/>
      <c r="N701" s="138"/>
    </row>
    <row r="702" ht="12.75" customHeight="1">
      <c r="A702" s="138"/>
      <c r="B702" s="138"/>
      <c r="C702" s="138"/>
      <c r="D702" s="138"/>
      <c r="E702" s="138"/>
      <c r="F702" s="138"/>
      <c r="G702" s="138"/>
      <c r="H702" s="138"/>
      <c r="I702" s="138"/>
      <c r="J702" s="138"/>
      <c r="K702" s="138"/>
      <c r="L702" s="138"/>
      <c r="M702" s="138"/>
      <c r="N702" s="138"/>
    </row>
    <row r="703" ht="12.75" customHeight="1">
      <c r="A703" s="138"/>
      <c r="B703" s="138"/>
      <c r="C703" s="138"/>
      <c r="D703" s="138"/>
      <c r="E703" s="138"/>
      <c r="F703" s="138"/>
      <c r="G703" s="138"/>
      <c r="H703" s="138"/>
      <c r="I703" s="138"/>
      <c r="J703" s="138"/>
      <c r="K703" s="138"/>
      <c r="L703" s="138"/>
      <c r="M703" s="138"/>
      <c r="N703" s="138"/>
    </row>
    <row r="704" ht="12.75" customHeight="1">
      <c r="A704" s="138"/>
      <c r="B704" s="138"/>
      <c r="C704" s="138"/>
      <c r="D704" s="138"/>
      <c r="E704" s="138"/>
      <c r="F704" s="138"/>
      <c r="G704" s="138"/>
      <c r="H704" s="138"/>
      <c r="I704" s="138"/>
      <c r="J704" s="138"/>
      <c r="K704" s="138"/>
      <c r="L704" s="138"/>
      <c r="M704" s="138"/>
      <c r="N704" s="138"/>
    </row>
    <row r="705" ht="12.75" customHeight="1">
      <c r="A705" s="138"/>
      <c r="B705" s="138"/>
      <c r="C705" s="138"/>
      <c r="D705" s="138"/>
      <c r="E705" s="138"/>
      <c r="F705" s="138"/>
      <c r="G705" s="138"/>
      <c r="H705" s="138"/>
      <c r="I705" s="138"/>
      <c r="J705" s="138"/>
      <c r="K705" s="138"/>
      <c r="L705" s="138"/>
      <c r="M705" s="138"/>
      <c r="N705" s="138"/>
    </row>
    <row r="706" ht="12.75" customHeight="1">
      <c r="A706" s="138"/>
      <c r="B706" s="138"/>
      <c r="C706" s="138"/>
      <c r="D706" s="138"/>
      <c r="E706" s="138"/>
      <c r="F706" s="138"/>
      <c r="G706" s="138"/>
      <c r="H706" s="138"/>
      <c r="I706" s="138"/>
      <c r="J706" s="138"/>
      <c r="K706" s="138"/>
      <c r="L706" s="138"/>
      <c r="M706" s="138"/>
      <c r="N706" s="138"/>
    </row>
    <row r="707" ht="12.75" customHeight="1">
      <c r="A707" s="138"/>
      <c r="B707" s="138"/>
      <c r="C707" s="138"/>
      <c r="D707" s="138"/>
      <c r="E707" s="138"/>
      <c r="F707" s="138"/>
      <c r="G707" s="138"/>
      <c r="H707" s="138"/>
      <c r="I707" s="138"/>
      <c r="J707" s="138"/>
      <c r="K707" s="138"/>
      <c r="L707" s="138"/>
      <c r="M707" s="138"/>
      <c r="N707" s="138"/>
    </row>
    <row r="708" ht="12.75" customHeight="1">
      <c r="A708" s="138"/>
      <c r="B708" s="138"/>
      <c r="C708" s="138"/>
      <c r="D708" s="138"/>
      <c r="E708" s="138"/>
      <c r="F708" s="138"/>
      <c r="G708" s="138"/>
      <c r="H708" s="138"/>
      <c r="I708" s="138"/>
      <c r="J708" s="138"/>
      <c r="K708" s="138"/>
      <c r="L708" s="138"/>
      <c r="M708" s="138"/>
      <c r="N708" s="138"/>
    </row>
    <row r="709" ht="12.75" customHeight="1">
      <c r="A709" s="138"/>
      <c r="B709" s="138"/>
      <c r="C709" s="138"/>
      <c r="D709" s="138"/>
      <c r="E709" s="138"/>
      <c r="F709" s="138"/>
      <c r="G709" s="138"/>
      <c r="H709" s="138"/>
      <c r="I709" s="138"/>
      <c r="J709" s="138"/>
      <c r="K709" s="138"/>
      <c r="L709" s="138"/>
      <c r="M709" s="138"/>
      <c r="N709" s="138"/>
    </row>
    <row r="710" ht="12.75" customHeight="1">
      <c r="A710" s="138"/>
      <c r="B710" s="138"/>
      <c r="C710" s="138"/>
      <c r="D710" s="138"/>
      <c r="E710" s="138"/>
      <c r="F710" s="138"/>
      <c r="G710" s="138"/>
      <c r="H710" s="138"/>
      <c r="I710" s="138"/>
      <c r="J710" s="138"/>
      <c r="K710" s="138"/>
      <c r="L710" s="138"/>
      <c r="M710" s="138"/>
      <c r="N710" s="138"/>
    </row>
    <row r="711" ht="12.75" customHeight="1">
      <c r="A711" s="138"/>
      <c r="B711" s="138"/>
      <c r="C711" s="138"/>
      <c r="D711" s="138"/>
      <c r="E711" s="138"/>
      <c r="F711" s="138"/>
      <c r="G711" s="138"/>
      <c r="H711" s="138"/>
      <c r="I711" s="138"/>
      <c r="J711" s="138"/>
      <c r="K711" s="138"/>
      <c r="L711" s="138"/>
      <c r="M711" s="138"/>
      <c r="N711" s="138"/>
    </row>
    <row r="712" ht="12.75" customHeight="1">
      <c r="A712" s="138"/>
      <c r="B712" s="138"/>
      <c r="C712" s="138"/>
      <c r="D712" s="138"/>
      <c r="E712" s="138"/>
      <c r="F712" s="138"/>
      <c r="G712" s="138"/>
      <c r="H712" s="138"/>
      <c r="I712" s="138"/>
      <c r="J712" s="138"/>
      <c r="K712" s="138"/>
      <c r="L712" s="138"/>
      <c r="M712" s="138"/>
      <c r="N712" s="138"/>
    </row>
    <row r="713" ht="12.75" customHeight="1">
      <c r="A713" s="138"/>
      <c r="B713" s="138"/>
      <c r="C713" s="138"/>
      <c r="D713" s="138"/>
      <c r="E713" s="138"/>
      <c r="F713" s="138"/>
      <c r="G713" s="138"/>
      <c r="H713" s="138"/>
      <c r="I713" s="138"/>
      <c r="J713" s="138"/>
      <c r="K713" s="138"/>
      <c r="L713" s="138"/>
      <c r="M713" s="138"/>
      <c r="N713" s="138"/>
    </row>
    <row r="714" ht="12.75" customHeight="1">
      <c r="A714" s="138"/>
      <c r="B714" s="138"/>
      <c r="C714" s="138"/>
      <c r="D714" s="138"/>
      <c r="E714" s="138"/>
      <c r="F714" s="138"/>
      <c r="G714" s="138"/>
      <c r="H714" s="138"/>
      <c r="I714" s="138"/>
      <c r="J714" s="138"/>
      <c r="K714" s="138"/>
      <c r="L714" s="138"/>
      <c r="M714" s="138"/>
      <c r="N714" s="138"/>
    </row>
    <row r="715" ht="12.75" customHeight="1">
      <c r="A715" s="138"/>
      <c r="B715" s="138"/>
      <c r="C715" s="138"/>
      <c r="D715" s="138"/>
      <c r="E715" s="138"/>
      <c r="F715" s="138"/>
      <c r="G715" s="138"/>
      <c r="H715" s="138"/>
      <c r="I715" s="138"/>
      <c r="J715" s="138"/>
      <c r="K715" s="138"/>
      <c r="L715" s="138"/>
      <c r="M715" s="138"/>
      <c r="N715" s="138"/>
    </row>
    <row r="716" ht="12.75" customHeight="1">
      <c r="A716" s="138"/>
      <c r="B716" s="138"/>
      <c r="C716" s="138"/>
      <c r="D716" s="138"/>
      <c r="E716" s="138"/>
      <c r="F716" s="138"/>
      <c r="G716" s="138"/>
      <c r="H716" s="138"/>
      <c r="I716" s="138"/>
      <c r="J716" s="138"/>
      <c r="K716" s="138"/>
      <c r="L716" s="138"/>
      <c r="M716" s="138"/>
      <c r="N716" s="138"/>
    </row>
    <row r="717" ht="12.75" customHeight="1">
      <c r="A717" s="138"/>
      <c r="B717" s="138"/>
      <c r="C717" s="138"/>
      <c r="D717" s="138"/>
      <c r="E717" s="138"/>
      <c r="F717" s="138"/>
      <c r="G717" s="138"/>
      <c r="H717" s="138"/>
      <c r="I717" s="138"/>
      <c r="J717" s="138"/>
      <c r="K717" s="138"/>
      <c r="L717" s="138"/>
      <c r="M717" s="138"/>
      <c r="N717" s="138"/>
    </row>
    <row r="718" ht="12.75" customHeight="1">
      <c r="A718" s="138"/>
      <c r="B718" s="138"/>
      <c r="C718" s="138"/>
      <c r="D718" s="138"/>
      <c r="E718" s="138"/>
      <c r="F718" s="138"/>
      <c r="G718" s="138"/>
      <c r="H718" s="138"/>
      <c r="I718" s="138"/>
      <c r="J718" s="138"/>
      <c r="K718" s="138"/>
      <c r="L718" s="138"/>
      <c r="M718" s="138"/>
      <c r="N718" s="138"/>
    </row>
    <row r="719" ht="12.75" customHeight="1">
      <c r="A719" s="138"/>
      <c r="B719" s="138"/>
      <c r="C719" s="138"/>
      <c r="D719" s="138"/>
      <c r="E719" s="138"/>
      <c r="F719" s="138"/>
      <c r="G719" s="138"/>
      <c r="H719" s="138"/>
      <c r="I719" s="138"/>
      <c r="J719" s="138"/>
      <c r="K719" s="138"/>
      <c r="L719" s="138"/>
      <c r="M719" s="138"/>
      <c r="N719" s="138"/>
    </row>
    <row r="720" ht="12.75" customHeight="1">
      <c r="A720" s="138"/>
      <c r="B720" s="138"/>
      <c r="C720" s="138"/>
      <c r="D720" s="138"/>
      <c r="E720" s="138"/>
      <c r="F720" s="138"/>
      <c r="G720" s="138"/>
      <c r="H720" s="138"/>
      <c r="I720" s="138"/>
      <c r="J720" s="138"/>
      <c r="K720" s="138"/>
      <c r="L720" s="138"/>
      <c r="M720" s="138"/>
      <c r="N720" s="138"/>
    </row>
    <row r="721" ht="12.75" customHeight="1">
      <c r="A721" s="138"/>
      <c r="B721" s="138"/>
      <c r="C721" s="138"/>
      <c r="D721" s="138"/>
      <c r="E721" s="138"/>
      <c r="F721" s="138"/>
      <c r="G721" s="138"/>
      <c r="H721" s="138"/>
      <c r="I721" s="138"/>
      <c r="J721" s="138"/>
      <c r="K721" s="138"/>
      <c r="L721" s="138"/>
      <c r="M721" s="138"/>
      <c r="N721" s="138"/>
    </row>
    <row r="722" ht="12.75" customHeight="1">
      <c r="A722" s="138"/>
      <c r="B722" s="138"/>
      <c r="C722" s="138"/>
      <c r="D722" s="138"/>
      <c r="E722" s="138"/>
      <c r="F722" s="138"/>
      <c r="G722" s="138"/>
      <c r="H722" s="138"/>
      <c r="I722" s="138"/>
      <c r="J722" s="138"/>
      <c r="K722" s="138"/>
      <c r="L722" s="138"/>
      <c r="M722" s="138"/>
      <c r="N722" s="138"/>
    </row>
    <row r="723" ht="12.75" customHeight="1">
      <c r="A723" s="138"/>
      <c r="B723" s="138"/>
      <c r="C723" s="138"/>
      <c r="D723" s="138"/>
      <c r="E723" s="138"/>
      <c r="F723" s="138"/>
      <c r="G723" s="138"/>
      <c r="H723" s="138"/>
      <c r="I723" s="138"/>
      <c r="J723" s="138"/>
      <c r="K723" s="138"/>
      <c r="L723" s="138"/>
      <c r="M723" s="138"/>
      <c r="N723" s="138"/>
    </row>
    <row r="724" ht="12.75" customHeight="1">
      <c r="A724" s="138"/>
      <c r="B724" s="138"/>
      <c r="C724" s="138"/>
      <c r="D724" s="138"/>
      <c r="E724" s="138"/>
      <c r="F724" s="138"/>
      <c r="G724" s="138"/>
      <c r="H724" s="138"/>
      <c r="I724" s="138"/>
      <c r="J724" s="138"/>
      <c r="K724" s="138"/>
      <c r="L724" s="138"/>
      <c r="M724" s="138"/>
      <c r="N724" s="138"/>
    </row>
    <row r="725" ht="12.75" customHeight="1">
      <c r="A725" s="138"/>
      <c r="B725" s="138"/>
      <c r="C725" s="138"/>
      <c r="D725" s="138"/>
      <c r="E725" s="138"/>
      <c r="F725" s="138"/>
      <c r="G725" s="138"/>
      <c r="H725" s="138"/>
      <c r="I725" s="138"/>
      <c r="J725" s="138"/>
      <c r="K725" s="138"/>
      <c r="L725" s="138"/>
      <c r="M725" s="138"/>
      <c r="N725" s="138"/>
    </row>
    <row r="726" ht="12.75" customHeight="1">
      <c r="A726" s="138"/>
      <c r="B726" s="138"/>
      <c r="C726" s="138"/>
      <c r="D726" s="138"/>
      <c r="E726" s="138"/>
      <c r="F726" s="138"/>
      <c r="G726" s="138"/>
      <c r="H726" s="138"/>
      <c r="I726" s="138"/>
      <c r="J726" s="138"/>
      <c r="K726" s="138"/>
      <c r="L726" s="138"/>
      <c r="M726" s="138"/>
      <c r="N726" s="138"/>
    </row>
    <row r="727" ht="12.75" customHeight="1">
      <c r="A727" s="138"/>
      <c r="B727" s="138"/>
      <c r="C727" s="138"/>
      <c r="D727" s="138"/>
      <c r="E727" s="138"/>
      <c r="F727" s="138"/>
      <c r="G727" s="138"/>
      <c r="H727" s="138"/>
      <c r="I727" s="138"/>
      <c r="J727" s="138"/>
      <c r="K727" s="138"/>
      <c r="L727" s="138"/>
      <c r="M727" s="138"/>
      <c r="N727" s="138"/>
    </row>
    <row r="728" ht="12.75" customHeight="1">
      <c r="A728" s="138"/>
      <c r="B728" s="138"/>
      <c r="C728" s="138"/>
      <c r="D728" s="138"/>
      <c r="E728" s="138"/>
      <c r="F728" s="138"/>
      <c r="G728" s="138"/>
      <c r="H728" s="138"/>
      <c r="I728" s="138"/>
      <c r="J728" s="138"/>
      <c r="K728" s="138"/>
      <c r="L728" s="138"/>
      <c r="M728" s="138"/>
      <c r="N728" s="138"/>
    </row>
    <row r="729" ht="12.75" customHeight="1">
      <c r="A729" s="138"/>
      <c r="B729" s="138"/>
      <c r="C729" s="138"/>
      <c r="D729" s="138"/>
      <c r="E729" s="138"/>
      <c r="F729" s="138"/>
      <c r="G729" s="138"/>
      <c r="H729" s="138"/>
      <c r="I729" s="138"/>
      <c r="J729" s="138"/>
      <c r="K729" s="138"/>
      <c r="L729" s="138"/>
      <c r="M729" s="138"/>
      <c r="N729" s="138"/>
    </row>
    <row r="730" ht="12.75" customHeight="1">
      <c r="A730" s="138"/>
      <c r="B730" s="138"/>
      <c r="C730" s="138"/>
      <c r="D730" s="138"/>
      <c r="E730" s="138"/>
      <c r="F730" s="138"/>
      <c r="G730" s="138"/>
      <c r="H730" s="138"/>
      <c r="I730" s="138"/>
      <c r="J730" s="138"/>
      <c r="K730" s="138"/>
      <c r="L730" s="138"/>
      <c r="M730" s="138"/>
      <c r="N730" s="138"/>
    </row>
    <row r="731" ht="12.75" customHeight="1">
      <c r="A731" s="138"/>
      <c r="B731" s="138"/>
      <c r="C731" s="138"/>
      <c r="D731" s="138"/>
      <c r="E731" s="138"/>
      <c r="F731" s="138"/>
      <c r="G731" s="138"/>
      <c r="H731" s="138"/>
      <c r="I731" s="138"/>
      <c r="J731" s="138"/>
      <c r="K731" s="138"/>
      <c r="L731" s="138"/>
      <c r="M731" s="138"/>
      <c r="N731" s="138"/>
    </row>
    <row r="732" ht="12.75" customHeight="1">
      <c r="A732" s="138"/>
      <c r="B732" s="138"/>
      <c r="C732" s="138"/>
      <c r="D732" s="138"/>
      <c r="E732" s="138"/>
      <c r="F732" s="138"/>
      <c r="G732" s="138"/>
      <c r="H732" s="138"/>
      <c r="I732" s="138"/>
      <c r="J732" s="138"/>
      <c r="K732" s="138"/>
      <c r="L732" s="138"/>
      <c r="M732" s="138"/>
      <c r="N732" s="138"/>
    </row>
    <row r="733" ht="12.75" customHeight="1">
      <c r="A733" s="138"/>
      <c r="B733" s="138"/>
      <c r="C733" s="138"/>
      <c r="D733" s="138"/>
      <c r="E733" s="138"/>
      <c r="F733" s="138"/>
      <c r="G733" s="138"/>
      <c r="H733" s="138"/>
      <c r="I733" s="138"/>
      <c r="J733" s="138"/>
      <c r="K733" s="138"/>
      <c r="L733" s="138"/>
      <c r="M733" s="138"/>
      <c r="N733" s="138"/>
    </row>
    <row r="734" ht="12.75" customHeight="1">
      <c r="A734" s="138"/>
      <c r="B734" s="138"/>
      <c r="C734" s="138"/>
      <c r="D734" s="138"/>
      <c r="E734" s="138"/>
      <c r="F734" s="138"/>
      <c r="G734" s="138"/>
      <c r="H734" s="138"/>
      <c r="I734" s="138"/>
      <c r="J734" s="138"/>
      <c r="K734" s="138"/>
      <c r="L734" s="138"/>
      <c r="M734" s="138"/>
      <c r="N734" s="138"/>
    </row>
    <row r="735" ht="12.75" customHeight="1">
      <c r="A735" s="138"/>
      <c r="B735" s="138"/>
      <c r="C735" s="138"/>
      <c r="D735" s="138"/>
      <c r="E735" s="138"/>
      <c r="F735" s="138"/>
      <c r="G735" s="138"/>
      <c r="H735" s="138"/>
      <c r="I735" s="138"/>
      <c r="J735" s="138"/>
      <c r="K735" s="138"/>
      <c r="L735" s="138"/>
      <c r="M735" s="138"/>
      <c r="N735" s="138"/>
    </row>
    <row r="736" ht="12.75" customHeight="1">
      <c r="A736" s="138"/>
      <c r="B736" s="138"/>
      <c r="C736" s="138"/>
      <c r="D736" s="138"/>
      <c r="E736" s="138"/>
      <c r="F736" s="138"/>
      <c r="G736" s="138"/>
      <c r="H736" s="138"/>
      <c r="I736" s="138"/>
      <c r="J736" s="138"/>
      <c r="K736" s="138"/>
      <c r="L736" s="138"/>
      <c r="M736" s="138"/>
      <c r="N736" s="138"/>
    </row>
    <row r="737" ht="12.75" customHeight="1">
      <c r="A737" s="138"/>
      <c r="B737" s="138"/>
      <c r="C737" s="138"/>
      <c r="D737" s="138"/>
      <c r="E737" s="138"/>
      <c r="F737" s="138"/>
      <c r="G737" s="138"/>
      <c r="H737" s="138"/>
      <c r="I737" s="138"/>
      <c r="J737" s="138"/>
      <c r="K737" s="138"/>
      <c r="L737" s="138"/>
      <c r="M737" s="138"/>
      <c r="N737" s="138"/>
    </row>
    <row r="738" ht="12.75" customHeight="1">
      <c r="A738" s="138"/>
      <c r="B738" s="138"/>
      <c r="C738" s="138"/>
      <c r="D738" s="138"/>
      <c r="E738" s="138"/>
      <c r="F738" s="138"/>
      <c r="G738" s="138"/>
      <c r="H738" s="138"/>
      <c r="I738" s="138"/>
      <c r="J738" s="138"/>
      <c r="K738" s="138"/>
      <c r="L738" s="138"/>
      <c r="M738" s="138"/>
      <c r="N738" s="138"/>
    </row>
    <row r="739" ht="12.75" customHeight="1">
      <c r="A739" s="138"/>
      <c r="B739" s="138"/>
      <c r="C739" s="138"/>
      <c r="D739" s="138"/>
      <c r="E739" s="138"/>
      <c r="F739" s="138"/>
      <c r="G739" s="138"/>
      <c r="H739" s="138"/>
      <c r="I739" s="138"/>
      <c r="J739" s="138"/>
      <c r="K739" s="138"/>
      <c r="L739" s="138"/>
      <c r="M739" s="138"/>
      <c r="N739" s="138"/>
    </row>
    <row r="740" ht="12.75" customHeight="1">
      <c r="A740" s="138"/>
      <c r="B740" s="138"/>
      <c r="C740" s="138"/>
      <c r="D740" s="138"/>
      <c r="E740" s="138"/>
      <c r="F740" s="138"/>
      <c r="G740" s="138"/>
      <c r="H740" s="138"/>
      <c r="I740" s="138"/>
      <c r="J740" s="138"/>
      <c r="K740" s="138"/>
      <c r="L740" s="138"/>
      <c r="M740" s="138"/>
      <c r="N740" s="138"/>
    </row>
    <row r="741" ht="12.75" customHeight="1">
      <c r="A741" s="138"/>
      <c r="B741" s="138"/>
      <c r="C741" s="138"/>
      <c r="D741" s="138"/>
      <c r="E741" s="138"/>
      <c r="F741" s="138"/>
      <c r="G741" s="138"/>
      <c r="H741" s="138"/>
      <c r="I741" s="138"/>
      <c r="J741" s="138"/>
      <c r="K741" s="138"/>
      <c r="L741" s="138"/>
      <c r="M741" s="138"/>
      <c r="N741" s="138"/>
    </row>
    <row r="742" ht="12.75" customHeight="1">
      <c r="A742" s="138"/>
      <c r="B742" s="138"/>
      <c r="C742" s="138"/>
      <c r="D742" s="138"/>
      <c r="E742" s="138"/>
      <c r="F742" s="138"/>
      <c r="G742" s="138"/>
      <c r="H742" s="138"/>
      <c r="I742" s="138"/>
      <c r="J742" s="138"/>
      <c r="K742" s="138"/>
      <c r="L742" s="138"/>
      <c r="M742" s="138"/>
      <c r="N742" s="138"/>
    </row>
    <row r="743" ht="12.75" customHeight="1">
      <c r="A743" s="138"/>
      <c r="B743" s="138"/>
      <c r="C743" s="138"/>
      <c r="D743" s="138"/>
      <c r="E743" s="138"/>
      <c r="F743" s="138"/>
      <c r="G743" s="138"/>
      <c r="H743" s="138"/>
      <c r="I743" s="138"/>
      <c r="J743" s="138"/>
      <c r="K743" s="138"/>
      <c r="L743" s="138"/>
      <c r="M743" s="138"/>
      <c r="N743" s="138"/>
    </row>
    <row r="744" ht="12.75" customHeight="1">
      <c r="A744" s="138"/>
      <c r="B744" s="138"/>
      <c r="C744" s="138"/>
      <c r="D744" s="138"/>
      <c r="E744" s="138"/>
      <c r="F744" s="138"/>
      <c r="G744" s="138"/>
      <c r="H744" s="138"/>
      <c r="I744" s="138"/>
      <c r="J744" s="138"/>
      <c r="K744" s="138"/>
      <c r="L744" s="138"/>
      <c r="M744" s="138"/>
      <c r="N744" s="138"/>
    </row>
    <row r="745" ht="12.75" customHeight="1">
      <c r="A745" s="138"/>
      <c r="B745" s="138"/>
      <c r="C745" s="138"/>
      <c r="D745" s="138"/>
      <c r="E745" s="138"/>
      <c r="F745" s="138"/>
      <c r="G745" s="138"/>
      <c r="H745" s="138"/>
      <c r="I745" s="138"/>
      <c r="J745" s="138"/>
      <c r="K745" s="138"/>
      <c r="L745" s="138"/>
      <c r="M745" s="138"/>
      <c r="N745" s="138"/>
    </row>
    <row r="746" ht="12.75" customHeight="1">
      <c r="A746" s="138"/>
      <c r="B746" s="138"/>
      <c r="C746" s="138"/>
      <c r="D746" s="138"/>
      <c r="E746" s="138"/>
      <c r="F746" s="138"/>
      <c r="G746" s="138"/>
      <c r="H746" s="138"/>
      <c r="I746" s="138"/>
      <c r="J746" s="138"/>
      <c r="K746" s="138"/>
      <c r="L746" s="138"/>
      <c r="M746" s="138"/>
      <c r="N746" s="138"/>
    </row>
    <row r="747" ht="12.75" customHeight="1">
      <c r="A747" s="138"/>
      <c r="B747" s="138"/>
      <c r="C747" s="138"/>
      <c r="D747" s="138"/>
      <c r="E747" s="138"/>
      <c r="F747" s="138"/>
      <c r="G747" s="138"/>
      <c r="H747" s="138"/>
      <c r="I747" s="138"/>
      <c r="J747" s="138"/>
      <c r="K747" s="138"/>
      <c r="L747" s="138"/>
      <c r="M747" s="138"/>
      <c r="N747" s="138"/>
    </row>
    <row r="748" ht="12.75" customHeight="1">
      <c r="A748" s="138"/>
      <c r="B748" s="138"/>
      <c r="C748" s="138"/>
      <c r="D748" s="138"/>
      <c r="E748" s="138"/>
      <c r="F748" s="138"/>
      <c r="G748" s="138"/>
      <c r="H748" s="138"/>
      <c r="I748" s="138"/>
      <c r="J748" s="138"/>
      <c r="K748" s="138"/>
      <c r="L748" s="138"/>
      <c r="M748" s="138"/>
      <c r="N748" s="138"/>
    </row>
    <row r="749" ht="12.75" customHeight="1">
      <c r="A749" s="138"/>
      <c r="B749" s="138"/>
      <c r="C749" s="138"/>
      <c r="D749" s="138"/>
      <c r="E749" s="138"/>
      <c r="F749" s="138"/>
      <c r="G749" s="138"/>
      <c r="H749" s="138"/>
      <c r="I749" s="138"/>
      <c r="J749" s="138"/>
      <c r="K749" s="138"/>
      <c r="L749" s="138"/>
      <c r="M749" s="138"/>
      <c r="N749" s="138"/>
    </row>
    <row r="750" ht="12.75" customHeight="1">
      <c r="A750" s="138"/>
      <c r="B750" s="138"/>
      <c r="C750" s="138"/>
      <c r="D750" s="138"/>
      <c r="E750" s="138"/>
      <c r="F750" s="138"/>
      <c r="G750" s="138"/>
      <c r="H750" s="138"/>
      <c r="I750" s="138"/>
      <c r="J750" s="138"/>
      <c r="K750" s="138"/>
      <c r="L750" s="138"/>
      <c r="M750" s="138"/>
      <c r="N750" s="138"/>
    </row>
    <row r="751" ht="12.75" customHeight="1">
      <c r="A751" s="138"/>
      <c r="B751" s="138"/>
      <c r="C751" s="138"/>
      <c r="D751" s="138"/>
      <c r="E751" s="138"/>
      <c r="F751" s="138"/>
      <c r="G751" s="138"/>
      <c r="H751" s="138"/>
      <c r="I751" s="138"/>
      <c r="J751" s="138"/>
      <c r="K751" s="138"/>
      <c r="L751" s="138"/>
      <c r="M751" s="138"/>
      <c r="N751" s="138"/>
    </row>
    <row r="752" ht="12.75" customHeight="1">
      <c r="A752" s="138"/>
      <c r="B752" s="138"/>
      <c r="C752" s="138"/>
      <c r="D752" s="138"/>
      <c r="E752" s="138"/>
      <c r="F752" s="138"/>
      <c r="G752" s="138"/>
      <c r="H752" s="138"/>
      <c r="I752" s="138"/>
      <c r="J752" s="138"/>
      <c r="K752" s="138"/>
      <c r="L752" s="138"/>
      <c r="M752" s="138"/>
      <c r="N752" s="138"/>
    </row>
    <row r="753" ht="12.75" customHeight="1">
      <c r="A753" s="138"/>
      <c r="B753" s="138"/>
      <c r="C753" s="138"/>
      <c r="D753" s="138"/>
      <c r="E753" s="138"/>
      <c r="F753" s="138"/>
      <c r="G753" s="138"/>
      <c r="H753" s="138"/>
      <c r="I753" s="138"/>
      <c r="J753" s="138"/>
      <c r="K753" s="138"/>
      <c r="L753" s="138"/>
      <c r="M753" s="138"/>
      <c r="N753" s="138"/>
    </row>
    <row r="754" ht="12.75" customHeight="1">
      <c r="A754" s="138"/>
      <c r="B754" s="138"/>
      <c r="C754" s="138"/>
      <c r="D754" s="138"/>
      <c r="E754" s="138"/>
      <c r="F754" s="138"/>
      <c r="G754" s="138"/>
      <c r="H754" s="138"/>
      <c r="I754" s="138"/>
      <c r="J754" s="138"/>
      <c r="K754" s="138"/>
      <c r="L754" s="138"/>
      <c r="M754" s="138"/>
      <c r="N754" s="138"/>
    </row>
    <row r="755" ht="12.75" customHeight="1">
      <c r="A755" s="138"/>
      <c r="B755" s="138"/>
      <c r="C755" s="138"/>
      <c r="D755" s="138"/>
      <c r="E755" s="138"/>
      <c r="F755" s="138"/>
      <c r="G755" s="138"/>
      <c r="H755" s="138"/>
      <c r="I755" s="138"/>
      <c r="J755" s="138"/>
      <c r="K755" s="138"/>
      <c r="L755" s="138"/>
      <c r="M755" s="138"/>
      <c r="N755" s="138"/>
    </row>
    <row r="756" ht="12.75" customHeight="1">
      <c r="A756" s="138"/>
      <c r="B756" s="138"/>
      <c r="C756" s="138"/>
      <c r="D756" s="138"/>
      <c r="E756" s="138"/>
      <c r="F756" s="138"/>
      <c r="G756" s="138"/>
      <c r="H756" s="138"/>
      <c r="I756" s="138"/>
      <c r="J756" s="138"/>
      <c r="K756" s="138"/>
      <c r="L756" s="138"/>
      <c r="M756" s="138"/>
      <c r="N756" s="138"/>
    </row>
    <row r="757" ht="12.75" customHeight="1">
      <c r="A757" s="138"/>
      <c r="B757" s="138"/>
      <c r="C757" s="138"/>
      <c r="D757" s="138"/>
      <c r="E757" s="138"/>
      <c r="F757" s="138"/>
      <c r="G757" s="138"/>
      <c r="H757" s="138"/>
      <c r="I757" s="138"/>
      <c r="J757" s="138"/>
      <c r="K757" s="138"/>
      <c r="L757" s="138"/>
      <c r="M757" s="138"/>
      <c r="N757" s="138"/>
    </row>
    <row r="758" ht="12.75" customHeight="1">
      <c r="A758" s="138"/>
      <c r="B758" s="138"/>
      <c r="C758" s="138"/>
      <c r="D758" s="138"/>
      <c r="E758" s="138"/>
      <c r="F758" s="138"/>
      <c r="G758" s="138"/>
      <c r="H758" s="138"/>
      <c r="I758" s="138"/>
      <c r="J758" s="138"/>
      <c r="K758" s="138"/>
      <c r="L758" s="138"/>
      <c r="M758" s="138"/>
      <c r="N758" s="138"/>
    </row>
    <row r="759" ht="12.75" customHeight="1">
      <c r="A759" s="138"/>
      <c r="B759" s="138"/>
      <c r="C759" s="138"/>
      <c r="D759" s="138"/>
      <c r="E759" s="138"/>
      <c r="F759" s="138"/>
      <c r="G759" s="138"/>
      <c r="H759" s="138"/>
      <c r="I759" s="138"/>
      <c r="J759" s="138"/>
      <c r="K759" s="138"/>
      <c r="L759" s="138"/>
      <c r="M759" s="138"/>
      <c r="N759" s="138"/>
    </row>
    <row r="760" ht="12.75" customHeight="1">
      <c r="A760" s="138"/>
      <c r="B760" s="138"/>
      <c r="C760" s="138"/>
      <c r="D760" s="138"/>
      <c r="E760" s="138"/>
      <c r="F760" s="138"/>
      <c r="G760" s="138"/>
      <c r="H760" s="138"/>
      <c r="I760" s="138"/>
      <c r="J760" s="138"/>
      <c r="K760" s="138"/>
      <c r="L760" s="138"/>
      <c r="M760" s="138"/>
      <c r="N760" s="138"/>
    </row>
    <row r="761" ht="12.75" customHeight="1">
      <c r="A761" s="138"/>
      <c r="B761" s="138"/>
      <c r="C761" s="138"/>
      <c r="D761" s="138"/>
      <c r="E761" s="138"/>
      <c r="F761" s="138"/>
      <c r="G761" s="138"/>
      <c r="H761" s="138"/>
      <c r="I761" s="138"/>
      <c r="J761" s="138"/>
      <c r="K761" s="138"/>
      <c r="L761" s="138"/>
      <c r="M761" s="138"/>
      <c r="N761" s="138"/>
    </row>
    <row r="762" ht="12.75" customHeight="1">
      <c r="A762" s="138"/>
      <c r="B762" s="138"/>
      <c r="C762" s="138"/>
      <c r="D762" s="138"/>
      <c r="E762" s="138"/>
      <c r="F762" s="138"/>
      <c r="G762" s="138"/>
      <c r="H762" s="138"/>
      <c r="I762" s="138"/>
      <c r="J762" s="138"/>
      <c r="K762" s="138"/>
      <c r="L762" s="138"/>
      <c r="M762" s="138"/>
      <c r="N762" s="138"/>
    </row>
    <row r="763" ht="12.75" customHeight="1">
      <c r="A763" s="138"/>
      <c r="B763" s="138"/>
      <c r="C763" s="138"/>
      <c r="D763" s="138"/>
      <c r="E763" s="138"/>
      <c r="F763" s="138"/>
      <c r="G763" s="138"/>
      <c r="H763" s="138"/>
      <c r="I763" s="138"/>
      <c r="J763" s="138"/>
      <c r="K763" s="138"/>
      <c r="L763" s="138"/>
      <c r="M763" s="138"/>
      <c r="N763" s="138"/>
    </row>
    <row r="764" ht="12.75" customHeight="1">
      <c r="A764" s="138"/>
      <c r="B764" s="138"/>
      <c r="C764" s="138"/>
      <c r="D764" s="138"/>
      <c r="E764" s="138"/>
      <c r="F764" s="138"/>
      <c r="G764" s="138"/>
      <c r="H764" s="138"/>
      <c r="I764" s="138"/>
      <c r="J764" s="138"/>
      <c r="K764" s="138"/>
      <c r="L764" s="138"/>
      <c r="M764" s="138"/>
      <c r="N764" s="138"/>
    </row>
    <row r="765" ht="12.75" customHeight="1">
      <c r="A765" s="138"/>
      <c r="B765" s="138"/>
      <c r="C765" s="138"/>
      <c r="D765" s="138"/>
      <c r="E765" s="138"/>
      <c r="F765" s="138"/>
      <c r="G765" s="138"/>
      <c r="H765" s="138"/>
      <c r="I765" s="138"/>
      <c r="J765" s="138"/>
      <c r="K765" s="138"/>
      <c r="L765" s="138"/>
      <c r="M765" s="138"/>
      <c r="N765" s="138"/>
    </row>
    <row r="766" ht="12.75" customHeight="1">
      <c r="A766" s="138"/>
      <c r="B766" s="138"/>
      <c r="C766" s="138"/>
      <c r="D766" s="138"/>
      <c r="E766" s="138"/>
      <c r="F766" s="138"/>
      <c r="G766" s="138"/>
      <c r="H766" s="138"/>
      <c r="I766" s="138"/>
      <c r="J766" s="138"/>
      <c r="K766" s="138"/>
      <c r="L766" s="138"/>
      <c r="M766" s="138"/>
      <c r="N766" s="138"/>
    </row>
    <row r="767" ht="12.75" customHeight="1">
      <c r="A767" s="138"/>
      <c r="B767" s="138"/>
      <c r="C767" s="138"/>
      <c r="D767" s="138"/>
      <c r="E767" s="138"/>
      <c r="F767" s="138"/>
      <c r="G767" s="138"/>
      <c r="H767" s="138"/>
      <c r="I767" s="138"/>
      <c r="J767" s="138"/>
      <c r="K767" s="138"/>
      <c r="L767" s="138"/>
      <c r="M767" s="138"/>
      <c r="N767" s="138"/>
    </row>
    <row r="768" ht="12.75" customHeight="1">
      <c r="A768" s="138"/>
      <c r="B768" s="138"/>
      <c r="C768" s="138"/>
      <c r="D768" s="138"/>
      <c r="E768" s="138"/>
      <c r="F768" s="138"/>
      <c r="G768" s="138"/>
      <c r="H768" s="138"/>
      <c r="I768" s="138"/>
      <c r="J768" s="138"/>
      <c r="K768" s="138"/>
      <c r="L768" s="138"/>
      <c r="M768" s="138"/>
      <c r="N768" s="138"/>
    </row>
    <row r="769" ht="12.75" customHeight="1">
      <c r="A769" s="138"/>
      <c r="B769" s="138"/>
      <c r="C769" s="138"/>
      <c r="D769" s="138"/>
      <c r="E769" s="138"/>
      <c r="F769" s="138"/>
      <c r="G769" s="138"/>
      <c r="H769" s="138"/>
      <c r="I769" s="138"/>
      <c r="J769" s="138"/>
      <c r="K769" s="138"/>
      <c r="L769" s="138"/>
      <c r="M769" s="138"/>
      <c r="N769" s="138"/>
    </row>
    <row r="770" ht="12.75" customHeight="1">
      <c r="A770" s="138"/>
      <c r="B770" s="138"/>
      <c r="C770" s="138"/>
      <c r="D770" s="138"/>
      <c r="E770" s="138"/>
      <c r="F770" s="138"/>
      <c r="G770" s="138"/>
      <c r="H770" s="138"/>
      <c r="I770" s="138"/>
      <c r="J770" s="138"/>
      <c r="K770" s="138"/>
      <c r="L770" s="138"/>
      <c r="M770" s="138"/>
      <c r="N770" s="138"/>
    </row>
    <row r="771" ht="12.75" customHeight="1">
      <c r="A771" s="138"/>
      <c r="B771" s="138"/>
      <c r="C771" s="138"/>
      <c r="D771" s="138"/>
      <c r="E771" s="138"/>
      <c r="F771" s="138"/>
      <c r="G771" s="138"/>
      <c r="H771" s="138"/>
      <c r="I771" s="138"/>
      <c r="J771" s="138"/>
      <c r="K771" s="138"/>
      <c r="L771" s="138"/>
      <c r="M771" s="138"/>
      <c r="N771" s="138"/>
    </row>
    <row r="772" ht="12.75" customHeight="1">
      <c r="A772" s="138"/>
      <c r="B772" s="138"/>
      <c r="C772" s="138"/>
      <c r="D772" s="138"/>
      <c r="E772" s="138"/>
      <c r="F772" s="138"/>
      <c r="G772" s="138"/>
      <c r="H772" s="138"/>
      <c r="I772" s="138"/>
      <c r="J772" s="138"/>
      <c r="K772" s="138"/>
      <c r="L772" s="138"/>
      <c r="M772" s="138"/>
      <c r="N772" s="138"/>
    </row>
    <row r="773" ht="12.75" customHeight="1">
      <c r="A773" s="138"/>
      <c r="B773" s="138"/>
      <c r="C773" s="138"/>
      <c r="D773" s="138"/>
      <c r="E773" s="138"/>
      <c r="F773" s="138"/>
      <c r="G773" s="138"/>
      <c r="H773" s="138"/>
      <c r="I773" s="138"/>
      <c r="J773" s="138"/>
      <c r="K773" s="138"/>
      <c r="L773" s="138"/>
      <c r="M773" s="138"/>
      <c r="N773" s="138"/>
    </row>
    <row r="774" ht="12.75" customHeight="1">
      <c r="A774" s="138"/>
      <c r="B774" s="138"/>
      <c r="C774" s="138"/>
      <c r="D774" s="138"/>
      <c r="E774" s="138"/>
      <c r="F774" s="138"/>
      <c r="G774" s="138"/>
      <c r="H774" s="138"/>
      <c r="I774" s="138"/>
      <c r="J774" s="138"/>
      <c r="K774" s="138"/>
      <c r="L774" s="138"/>
      <c r="M774" s="138"/>
      <c r="N774" s="138"/>
    </row>
    <row r="775" ht="12.75" customHeight="1">
      <c r="A775" s="138"/>
      <c r="B775" s="138"/>
      <c r="C775" s="138"/>
      <c r="D775" s="138"/>
      <c r="E775" s="138"/>
      <c r="F775" s="138"/>
      <c r="G775" s="138"/>
      <c r="H775" s="138"/>
      <c r="I775" s="138"/>
      <c r="J775" s="138"/>
      <c r="K775" s="138"/>
      <c r="L775" s="138"/>
      <c r="M775" s="138"/>
      <c r="N775" s="138"/>
    </row>
    <row r="776" ht="12.75" customHeight="1">
      <c r="A776" s="138"/>
      <c r="B776" s="138"/>
      <c r="C776" s="138"/>
      <c r="D776" s="138"/>
      <c r="E776" s="138"/>
      <c r="F776" s="138"/>
      <c r="G776" s="138"/>
      <c r="H776" s="138"/>
      <c r="I776" s="138"/>
      <c r="J776" s="138"/>
      <c r="K776" s="138"/>
      <c r="L776" s="138"/>
      <c r="M776" s="138"/>
      <c r="N776" s="138"/>
    </row>
    <row r="777" ht="12.75" customHeight="1">
      <c r="A777" s="138"/>
      <c r="B777" s="138"/>
      <c r="C777" s="138"/>
      <c r="D777" s="138"/>
      <c r="E777" s="138"/>
      <c r="F777" s="138"/>
      <c r="G777" s="138"/>
      <c r="H777" s="138"/>
      <c r="I777" s="138"/>
      <c r="J777" s="138"/>
      <c r="K777" s="138"/>
      <c r="L777" s="138"/>
      <c r="M777" s="138"/>
      <c r="N777" s="138"/>
    </row>
    <row r="778" ht="12.75" customHeight="1">
      <c r="A778" s="138"/>
      <c r="B778" s="138"/>
      <c r="C778" s="138"/>
      <c r="D778" s="138"/>
      <c r="E778" s="138"/>
      <c r="F778" s="138"/>
      <c r="G778" s="138"/>
      <c r="H778" s="138"/>
      <c r="I778" s="138"/>
      <c r="J778" s="138"/>
      <c r="K778" s="138"/>
      <c r="L778" s="138"/>
      <c r="M778" s="138"/>
      <c r="N778" s="138"/>
    </row>
    <row r="779" ht="12.75" customHeight="1">
      <c r="A779" s="138"/>
      <c r="B779" s="138"/>
      <c r="C779" s="138"/>
      <c r="D779" s="138"/>
      <c r="E779" s="138"/>
      <c r="F779" s="138"/>
      <c r="G779" s="138"/>
      <c r="H779" s="138"/>
      <c r="I779" s="138"/>
      <c r="J779" s="138"/>
      <c r="K779" s="138"/>
      <c r="L779" s="138"/>
      <c r="M779" s="138"/>
      <c r="N779" s="138"/>
    </row>
    <row r="780" ht="12.75" customHeight="1">
      <c r="A780" s="138"/>
      <c r="B780" s="138"/>
      <c r="C780" s="138"/>
      <c r="D780" s="138"/>
      <c r="E780" s="138"/>
      <c r="F780" s="138"/>
      <c r="G780" s="138"/>
      <c r="H780" s="138"/>
      <c r="I780" s="138"/>
      <c r="J780" s="138"/>
      <c r="K780" s="138"/>
      <c r="L780" s="138"/>
      <c r="M780" s="138"/>
      <c r="N780" s="138"/>
    </row>
    <row r="781" ht="12.75" customHeight="1">
      <c r="A781" s="138"/>
      <c r="B781" s="138"/>
      <c r="C781" s="138"/>
      <c r="D781" s="138"/>
      <c r="E781" s="138"/>
      <c r="F781" s="138"/>
      <c r="G781" s="138"/>
      <c r="H781" s="138"/>
      <c r="I781" s="138"/>
      <c r="J781" s="138"/>
      <c r="K781" s="138"/>
      <c r="L781" s="138"/>
      <c r="M781" s="138"/>
      <c r="N781" s="138"/>
    </row>
    <row r="782" ht="12.75" customHeight="1">
      <c r="A782" s="138"/>
      <c r="B782" s="138"/>
      <c r="C782" s="138"/>
      <c r="D782" s="138"/>
      <c r="E782" s="138"/>
      <c r="F782" s="138"/>
      <c r="G782" s="138"/>
      <c r="H782" s="138"/>
      <c r="I782" s="138"/>
      <c r="J782" s="138"/>
      <c r="K782" s="138"/>
      <c r="L782" s="138"/>
      <c r="M782" s="138"/>
      <c r="N782" s="138"/>
    </row>
    <row r="783" ht="12.75" customHeight="1">
      <c r="A783" s="138"/>
      <c r="B783" s="138"/>
      <c r="C783" s="138"/>
      <c r="D783" s="138"/>
      <c r="E783" s="138"/>
      <c r="F783" s="138"/>
      <c r="G783" s="138"/>
      <c r="H783" s="138"/>
      <c r="I783" s="138"/>
      <c r="J783" s="138"/>
      <c r="K783" s="138"/>
      <c r="L783" s="138"/>
      <c r="M783" s="138"/>
      <c r="N783" s="138"/>
    </row>
    <row r="784" ht="12.75" customHeight="1">
      <c r="A784" s="138"/>
      <c r="B784" s="138"/>
      <c r="C784" s="138"/>
      <c r="D784" s="138"/>
      <c r="E784" s="138"/>
      <c r="F784" s="138"/>
      <c r="G784" s="138"/>
      <c r="H784" s="138"/>
      <c r="I784" s="138"/>
      <c r="J784" s="138"/>
      <c r="K784" s="138"/>
      <c r="L784" s="138"/>
      <c r="M784" s="138"/>
      <c r="N784" s="138"/>
    </row>
    <row r="785" ht="12.75" customHeight="1">
      <c r="A785" s="138"/>
      <c r="B785" s="138"/>
      <c r="C785" s="138"/>
      <c r="D785" s="138"/>
      <c r="E785" s="138"/>
      <c r="F785" s="138"/>
      <c r="G785" s="138"/>
      <c r="H785" s="138"/>
      <c r="I785" s="138"/>
      <c r="J785" s="138"/>
      <c r="K785" s="138"/>
      <c r="L785" s="138"/>
      <c r="M785" s="138"/>
      <c r="N785" s="138"/>
    </row>
    <row r="786" ht="12.75" customHeight="1">
      <c r="A786" s="138"/>
      <c r="B786" s="138"/>
      <c r="C786" s="138"/>
      <c r="D786" s="138"/>
      <c r="E786" s="138"/>
      <c r="F786" s="138"/>
      <c r="G786" s="138"/>
      <c r="H786" s="138"/>
      <c r="I786" s="138"/>
      <c r="J786" s="138"/>
      <c r="K786" s="138"/>
      <c r="L786" s="138"/>
      <c r="M786" s="138"/>
      <c r="N786" s="138"/>
    </row>
    <row r="787" ht="12.75" customHeight="1">
      <c r="A787" s="138"/>
      <c r="B787" s="138"/>
      <c r="C787" s="138"/>
      <c r="D787" s="138"/>
      <c r="E787" s="138"/>
      <c r="F787" s="138"/>
      <c r="G787" s="138"/>
      <c r="H787" s="138"/>
      <c r="I787" s="138"/>
      <c r="J787" s="138"/>
      <c r="K787" s="138"/>
      <c r="L787" s="138"/>
      <c r="M787" s="138"/>
      <c r="N787" s="138"/>
    </row>
    <row r="788" ht="12.75" customHeight="1">
      <c r="A788" s="138"/>
      <c r="B788" s="138"/>
      <c r="C788" s="138"/>
      <c r="D788" s="138"/>
      <c r="E788" s="138"/>
      <c r="F788" s="138"/>
      <c r="G788" s="138"/>
      <c r="H788" s="138"/>
      <c r="I788" s="138"/>
      <c r="J788" s="138"/>
      <c r="K788" s="138"/>
      <c r="L788" s="138"/>
      <c r="M788" s="138"/>
      <c r="N788" s="138"/>
    </row>
    <row r="789" ht="12.75" customHeight="1">
      <c r="A789" s="138"/>
      <c r="B789" s="138"/>
      <c r="C789" s="138"/>
      <c r="D789" s="138"/>
      <c r="E789" s="138"/>
      <c r="F789" s="138"/>
      <c r="G789" s="138"/>
      <c r="H789" s="138"/>
      <c r="I789" s="138"/>
      <c r="J789" s="138"/>
      <c r="K789" s="138"/>
      <c r="L789" s="138"/>
      <c r="M789" s="138"/>
      <c r="N789" s="138"/>
    </row>
    <row r="790" ht="12.75" customHeight="1">
      <c r="A790" s="138"/>
      <c r="B790" s="138"/>
      <c r="C790" s="138"/>
      <c r="D790" s="138"/>
      <c r="E790" s="138"/>
      <c r="F790" s="138"/>
      <c r="G790" s="138"/>
      <c r="H790" s="138"/>
      <c r="I790" s="138"/>
      <c r="J790" s="138"/>
      <c r="K790" s="138"/>
      <c r="L790" s="138"/>
      <c r="M790" s="138"/>
      <c r="N790" s="138"/>
    </row>
    <row r="791" ht="12.75" customHeight="1">
      <c r="A791" s="138"/>
      <c r="B791" s="138"/>
      <c r="C791" s="138"/>
      <c r="D791" s="138"/>
      <c r="E791" s="138"/>
      <c r="F791" s="138"/>
      <c r="G791" s="138"/>
      <c r="H791" s="138"/>
      <c r="I791" s="138"/>
      <c r="J791" s="138"/>
      <c r="K791" s="138"/>
      <c r="L791" s="138"/>
      <c r="M791" s="138"/>
      <c r="N791" s="138"/>
    </row>
    <row r="792" ht="12.75" customHeight="1">
      <c r="A792" s="138"/>
      <c r="B792" s="138"/>
      <c r="C792" s="138"/>
      <c r="D792" s="138"/>
      <c r="E792" s="138"/>
      <c r="F792" s="138"/>
      <c r="G792" s="138"/>
      <c r="H792" s="138"/>
      <c r="I792" s="138"/>
      <c r="J792" s="138"/>
      <c r="K792" s="138"/>
      <c r="L792" s="138"/>
      <c r="M792" s="138"/>
      <c r="N792" s="138"/>
    </row>
    <row r="793" ht="12.75" customHeight="1">
      <c r="A793" s="138"/>
      <c r="B793" s="138"/>
      <c r="C793" s="138"/>
      <c r="D793" s="138"/>
      <c r="E793" s="138"/>
      <c r="F793" s="138"/>
      <c r="G793" s="138"/>
      <c r="H793" s="138"/>
      <c r="I793" s="138"/>
      <c r="J793" s="138"/>
      <c r="K793" s="138"/>
      <c r="L793" s="138"/>
      <c r="M793" s="138"/>
      <c r="N793" s="138"/>
    </row>
    <row r="794" ht="12.75" customHeight="1">
      <c r="A794" s="138"/>
      <c r="B794" s="138"/>
      <c r="C794" s="138"/>
      <c r="D794" s="138"/>
      <c r="E794" s="138"/>
      <c r="F794" s="138"/>
      <c r="G794" s="138"/>
      <c r="H794" s="138"/>
      <c r="I794" s="138"/>
      <c r="J794" s="138"/>
      <c r="K794" s="138"/>
      <c r="L794" s="138"/>
      <c r="M794" s="138"/>
      <c r="N794" s="138"/>
    </row>
    <row r="795" ht="12.75" customHeight="1">
      <c r="A795" s="138"/>
      <c r="B795" s="138"/>
      <c r="C795" s="138"/>
      <c r="D795" s="138"/>
      <c r="E795" s="138"/>
      <c r="F795" s="138"/>
      <c r="G795" s="138"/>
      <c r="H795" s="138"/>
      <c r="I795" s="138"/>
      <c r="J795" s="138"/>
      <c r="K795" s="138"/>
      <c r="L795" s="138"/>
      <c r="M795" s="138"/>
      <c r="N795" s="138"/>
    </row>
    <row r="796" ht="12.75" customHeight="1">
      <c r="A796" s="138"/>
      <c r="B796" s="138"/>
      <c r="C796" s="138"/>
      <c r="D796" s="138"/>
      <c r="E796" s="138"/>
      <c r="F796" s="138"/>
      <c r="G796" s="138"/>
      <c r="H796" s="138"/>
      <c r="I796" s="138"/>
      <c r="J796" s="138"/>
      <c r="K796" s="138"/>
      <c r="L796" s="138"/>
      <c r="M796" s="138"/>
      <c r="N796" s="138"/>
    </row>
    <row r="797" ht="12.75" customHeight="1">
      <c r="A797" s="138"/>
      <c r="B797" s="138"/>
      <c r="C797" s="138"/>
      <c r="D797" s="138"/>
      <c r="E797" s="138"/>
      <c r="F797" s="138"/>
      <c r="G797" s="138"/>
      <c r="H797" s="138"/>
      <c r="I797" s="138"/>
      <c r="J797" s="138"/>
      <c r="K797" s="138"/>
      <c r="L797" s="138"/>
      <c r="M797" s="138"/>
      <c r="N797" s="138"/>
    </row>
    <row r="798" ht="12.75" customHeight="1">
      <c r="A798" s="138"/>
      <c r="B798" s="138"/>
      <c r="C798" s="138"/>
      <c r="D798" s="138"/>
      <c r="E798" s="138"/>
      <c r="F798" s="138"/>
      <c r="G798" s="138"/>
      <c r="H798" s="138"/>
      <c r="I798" s="138"/>
      <c r="J798" s="138"/>
      <c r="K798" s="138"/>
      <c r="L798" s="138"/>
      <c r="M798" s="138"/>
      <c r="N798" s="138"/>
    </row>
    <row r="799" ht="12.75" customHeight="1">
      <c r="A799" s="138"/>
      <c r="B799" s="138"/>
      <c r="C799" s="138"/>
      <c r="D799" s="138"/>
      <c r="E799" s="138"/>
      <c r="F799" s="138"/>
      <c r="G799" s="138"/>
      <c r="H799" s="138"/>
      <c r="I799" s="138"/>
      <c r="J799" s="138"/>
      <c r="K799" s="138"/>
      <c r="L799" s="138"/>
      <c r="M799" s="138"/>
      <c r="N799" s="138"/>
    </row>
    <row r="800" ht="12.75" customHeight="1">
      <c r="A800" s="138"/>
      <c r="B800" s="138"/>
      <c r="C800" s="138"/>
      <c r="D800" s="138"/>
      <c r="E800" s="138"/>
      <c r="F800" s="138"/>
      <c r="G800" s="138"/>
      <c r="H800" s="138"/>
      <c r="I800" s="138"/>
      <c r="J800" s="138"/>
      <c r="K800" s="138"/>
      <c r="L800" s="138"/>
      <c r="M800" s="138"/>
      <c r="N800" s="138"/>
    </row>
    <row r="801" ht="12.75" customHeight="1">
      <c r="A801" s="138"/>
      <c r="B801" s="138"/>
      <c r="C801" s="138"/>
      <c r="D801" s="138"/>
      <c r="E801" s="138"/>
      <c r="F801" s="138"/>
      <c r="G801" s="138"/>
      <c r="H801" s="138"/>
      <c r="I801" s="138"/>
      <c r="J801" s="138"/>
      <c r="K801" s="138"/>
      <c r="L801" s="138"/>
      <c r="M801" s="138"/>
      <c r="N801" s="138"/>
    </row>
    <row r="802" ht="12.75" customHeight="1">
      <c r="A802" s="138"/>
      <c r="B802" s="138"/>
      <c r="C802" s="138"/>
      <c r="D802" s="138"/>
      <c r="E802" s="138"/>
      <c r="F802" s="138"/>
      <c r="G802" s="138"/>
      <c r="H802" s="138"/>
      <c r="I802" s="138"/>
      <c r="J802" s="138"/>
      <c r="K802" s="138"/>
      <c r="L802" s="138"/>
      <c r="M802" s="138"/>
      <c r="N802" s="138"/>
    </row>
    <row r="803" ht="12.75" customHeight="1">
      <c r="A803" s="138"/>
      <c r="B803" s="138"/>
      <c r="C803" s="138"/>
      <c r="D803" s="138"/>
      <c r="E803" s="138"/>
      <c r="F803" s="138"/>
      <c r="G803" s="138"/>
      <c r="H803" s="138"/>
      <c r="I803" s="138"/>
      <c r="J803" s="138"/>
      <c r="K803" s="138"/>
      <c r="L803" s="138"/>
      <c r="M803" s="138"/>
      <c r="N803" s="138"/>
    </row>
    <row r="804" ht="12.75" customHeight="1">
      <c r="A804" s="138"/>
      <c r="B804" s="138"/>
      <c r="C804" s="138"/>
      <c r="D804" s="138"/>
      <c r="E804" s="138"/>
      <c r="F804" s="138"/>
      <c r="G804" s="138"/>
      <c r="H804" s="138"/>
      <c r="I804" s="138"/>
      <c r="J804" s="138"/>
      <c r="K804" s="138"/>
      <c r="L804" s="138"/>
      <c r="M804" s="138"/>
      <c r="N804" s="138"/>
    </row>
    <row r="805" ht="12.75" customHeight="1">
      <c r="A805" s="138"/>
      <c r="B805" s="138"/>
      <c r="C805" s="138"/>
      <c r="D805" s="138"/>
      <c r="E805" s="138"/>
      <c r="F805" s="138"/>
      <c r="G805" s="138"/>
      <c r="H805" s="138"/>
      <c r="I805" s="138"/>
      <c r="J805" s="138"/>
      <c r="K805" s="138"/>
      <c r="L805" s="138"/>
      <c r="M805" s="138"/>
      <c r="N805" s="138"/>
    </row>
    <row r="806" ht="12.75" customHeight="1">
      <c r="A806" s="138"/>
      <c r="B806" s="138"/>
      <c r="C806" s="138"/>
      <c r="D806" s="138"/>
      <c r="E806" s="138"/>
      <c r="F806" s="138"/>
      <c r="G806" s="138"/>
      <c r="H806" s="138"/>
      <c r="I806" s="138"/>
      <c r="J806" s="138"/>
      <c r="K806" s="138"/>
      <c r="L806" s="138"/>
      <c r="M806" s="138"/>
      <c r="N806" s="138"/>
    </row>
    <row r="807" ht="12.75" customHeight="1">
      <c r="A807" s="138"/>
      <c r="B807" s="138"/>
      <c r="C807" s="138"/>
      <c r="D807" s="138"/>
      <c r="E807" s="138"/>
      <c r="F807" s="138"/>
      <c r="G807" s="138"/>
      <c r="H807" s="138"/>
      <c r="I807" s="138"/>
      <c r="J807" s="138"/>
      <c r="K807" s="138"/>
      <c r="L807" s="138"/>
      <c r="M807" s="138"/>
      <c r="N807" s="138"/>
    </row>
    <row r="808" ht="12.75" customHeight="1">
      <c r="A808" s="138"/>
      <c r="B808" s="138"/>
      <c r="C808" s="138"/>
      <c r="D808" s="138"/>
      <c r="E808" s="138"/>
      <c r="F808" s="138"/>
      <c r="G808" s="138"/>
      <c r="H808" s="138"/>
      <c r="I808" s="138"/>
      <c r="J808" s="138"/>
      <c r="K808" s="138"/>
      <c r="L808" s="138"/>
      <c r="M808" s="138"/>
      <c r="N808" s="138"/>
    </row>
    <row r="809" ht="12.75" customHeight="1">
      <c r="A809" s="138"/>
      <c r="B809" s="138"/>
      <c r="C809" s="138"/>
      <c r="D809" s="138"/>
      <c r="E809" s="138"/>
      <c r="F809" s="138"/>
      <c r="G809" s="138"/>
      <c r="H809" s="138"/>
      <c r="I809" s="138"/>
      <c r="J809" s="138"/>
      <c r="K809" s="138"/>
      <c r="L809" s="138"/>
      <c r="M809" s="138"/>
      <c r="N809" s="138"/>
    </row>
    <row r="810" ht="12.75" customHeight="1">
      <c r="A810" s="138"/>
      <c r="B810" s="138"/>
      <c r="C810" s="138"/>
      <c r="D810" s="138"/>
      <c r="E810" s="138"/>
      <c r="F810" s="138"/>
      <c r="G810" s="138"/>
      <c r="H810" s="138"/>
      <c r="I810" s="138"/>
      <c r="J810" s="138"/>
      <c r="K810" s="138"/>
      <c r="L810" s="138"/>
      <c r="M810" s="138"/>
      <c r="N810" s="138"/>
    </row>
    <row r="811" ht="12.75" customHeight="1">
      <c r="A811" s="138"/>
      <c r="B811" s="138"/>
      <c r="C811" s="138"/>
      <c r="D811" s="138"/>
      <c r="E811" s="138"/>
      <c r="F811" s="138"/>
      <c r="G811" s="138"/>
      <c r="H811" s="138"/>
      <c r="I811" s="138"/>
      <c r="J811" s="138"/>
      <c r="K811" s="138"/>
      <c r="L811" s="138"/>
      <c r="M811" s="138"/>
      <c r="N811" s="138"/>
    </row>
    <row r="812" ht="12.75" customHeight="1">
      <c r="A812" s="138"/>
      <c r="B812" s="138"/>
      <c r="C812" s="138"/>
      <c r="D812" s="138"/>
      <c r="E812" s="138"/>
      <c r="F812" s="138"/>
      <c r="G812" s="138"/>
      <c r="H812" s="138"/>
      <c r="I812" s="138"/>
      <c r="J812" s="138"/>
      <c r="K812" s="138"/>
      <c r="L812" s="138"/>
      <c r="M812" s="138"/>
      <c r="N812" s="138"/>
    </row>
    <row r="813" ht="12.75" customHeight="1">
      <c r="A813" s="138"/>
      <c r="B813" s="138"/>
      <c r="C813" s="138"/>
      <c r="D813" s="138"/>
      <c r="E813" s="138"/>
      <c r="F813" s="138"/>
      <c r="G813" s="138"/>
      <c r="H813" s="138"/>
      <c r="I813" s="138"/>
      <c r="J813" s="138"/>
      <c r="K813" s="138"/>
      <c r="L813" s="138"/>
      <c r="M813" s="138"/>
      <c r="N813" s="138"/>
    </row>
    <row r="814" ht="12.75" customHeight="1">
      <c r="A814" s="138"/>
      <c r="B814" s="138"/>
      <c r="C814" s="138"/>
      <c r="D814" s="138"/>
      <c r="E814" s="138"/>
      <c r="F814" s="138"/>
      <c r="G814" s="138"/>
      <c r="H814" s="138"/>
      <c r="I814" s="138"/>
      <c r="J814" s="138"/>
      <c r="K814" s="138"/>
      <c r="L814" s="138"/>
      <c r="M814" s="138"/>
      <c r="N814" s="138"/>
    </row>
    <row r="815" ht="12.75" customHeight="1">
      <c r="A815" s="138"/>
      <c r="B815" s="138"/>
      <c r="C815" s="138"/>
      <c r="D815" s="138"/>
      <c r="E815" s="138"/>
      <c r="F815" s="138"/>
      <c r="G815" s="138"/>
      <c r="H815" s="138"/>
      <c r="I815" s="138"/>
      <c r="J815" s="138"/>
      <c r="K815" s="138"/>
      <c r="L815" s="138"/>
      <c r="M815" s="138"/>
      <c r="N815" s="138"/>
    </row>
    <row r="816" ht="12.75" customHeight="1">
      <c r="A816" s="138"/>
      <c r="B816" s="138"/>
      <c r="C816" s="138"/>
      <c r="D816" s="138"/>
      <c r="E816" s="138"/>
      <c r="F816" s="138"/>
      <c r="G816" s="138"/>
      <c r="H816" s="138"/>
      <c r="I816" s="138"/>
      <c r="J816" s="138"/>
      <c r="K816" s="138"/>
      <c r="L816" s="138"/>
      <c r="M816" s="138"/>
      <c r="N816" s="138"/>
    </row>
    <row r="817" ht="12.75" customHeight="1">
      <c r="A817" s="138"/>
      <c r="B817" s="138"/>
      <c r="C817" s="138"/>
      <c r="D817" s="138"/>
      <c r="E817" s="138"/>
      <c r="F817" s="138"/>
      <c r="G817" s="138"/>
      <c r="H817" s="138"/>
      <c r="I817" s="138"/>
      <c r="J817" s="138"/>
      <c r="K817" s="138"/>
      <c r="L817" s="138"/>
      <c r="M817" s="138"/>
      <c r="N817" s="138"/>
    </row>
    <row r="818" ht="12.75" customHeight="1">
      <c r="A818" s="138"/>
      <c r="B818" s="138"/>
      <c r="C818" s="138"/>
      <c r="D818" s="138"/>
      <c r="E818" s="138"/>
      <c r="F818" s="138"/>
      <c r="G818" s="138"/>
      <c r="H818" s="138"/>
      <c r="I818" s="138"/>
      <c r="J818" s="138"/>
      <c r="K818" s="138"/>
      <c r="L818" s="138"/>
      <c r="M818" s="138"/>
      <c r="N818" s="138"/>
    </row>
    <row r="819" ht="12.75" customHeight="1">
      <c r="A819" s="138"/>
      <c r="B819" s="138"/>
      <c r="C819" s="138"/>
      <c r="D819" s="138"/>
      <c r="E819" s="138"/>
      <c r="F819" s="138"/>
      <c r="G819" s="138"/>
      <c r="H819" s="138"/>
      <c r="I819" s="138"/>
      <c r="J819" s="138"/>
      <c r="K819" s="138"/>
      <c r="L819" s="138"/>
      <c r="M819" s="138"/>
      <c r="N819" s="138"/>
    </row>
    <row r="820" ht="12.75" customHeight="1">
      <c r="A820" s="138"/>
      <c r="B820" s="138"/>
      <c r="C820" s="138"/>
      <c r="D820" s="138"/>
      <c r="E820" s="138"/>
      <c r="F820" s="138"/>
      <c r="G820" s="138"/>
      <c r="H820" s="138"/>
      <c r="I820" s="138"/>
      <c r="J820" s="138"/>
      <c r="K820" s="138"/>
      <c r="L820" s="138"/>
      <c r="M820" s="138"/>
      <c r="N820" s="138"/>
    </row>
    <row r="821" ht="12.75" customHeight="1">
      <c r="A821" s="138"/>
      <c r="B821" s="138"/>
      <c r="C821" s="138"/>
      <c r="D821" s="138"/>
      <c r="E821" s="138"/>
      <c r="F821" s="138"/>
      <c r="G821" s="138"/>
      <c r="H821" s="138"/>
      <c r="I821" s="138"/>
      <c r="J821" s="138"/>
      <c r="K821" s="138"/>
      <c r="L821" s="138"/>
      <c r="M821" s="138"/>
      <c r="N821" s="138"/>
    </row>
    <row r="822" ht="12.75" customHeight="1">
      <c r="A822" s="138"/>
      <c r="B822" s="138"/>
      <c r="C822" s="138"/>
      <c r="D822" s="138"/>
      <c r="E822" s="138"/>
      <c r="F822" s="138"/>
      <c r="G822" s="138"/>
      <c r="H822" s="138"/>
      <c r="I822" s="138"/>
      <c r="J822" s="138"/>
      <c r="K822" s="138"/>
      <c r="L822" s="138"/>
      <c r="M822" s="138"/>
      <c r="N822" s="138"/>
    </row>
    <row r="823" ht="12.75" customHeight="1">
      <c r="A823" s="138"/>
      <c r="B823" s="138"/>
      <c r="C823" s="138"/>
      <c r="D823" s="138"/>
      <c r="E823" s="138"/>
      <c r="F823" s="138"/>
      <c r="G823" s="138"/>
      <c r="H823" s="138"/>
      <c r="I823" s="138"/>
      <c r="J823" s="138"/>
      <c r="K823" s="138"/>
      <c r="L823" s="138"/>
      <c r="M823" s="138"/>
      <c r="N823" s="138"/>
    </row>
    <row r="824" ht="12.75" customHeight="1">
      <c r="A824" s="138"/>
      <c r="B824" s="138"/>
      <c r="C824" s="138"/>
      <c r="D824" s="138"/>
      <c r="E824" s="138"/>
      <c r="F824" s="138"/>
      <c r="G824" s="138"/>
      <c r="H824" s="138"/>
      <c r="I824" s="138"/>
      <c r="J824" s="138"/>
      <c r="K824" s="138"/>
      <c r="L824" s="138"/>
      <c r="M824" s="138"/>
      <c r="N824" s="138"/>
    </row>
    <row r="825" ht="12.75" customHeight="1">
      <c r="A825" s="138"/>
      <c r="B825" s="138"/>
      <c r="C825" s="138"/>
      <c r="D825" s="138"/>
      <c r="E825" s="138"/>
      <c r="F825" s="138"/>
      <c r="G825" s="138"/>
      <c r="H825" s="138"/>
      <c r="I825" s="138"/>
      <c r="J825" s="138"/>
      <c r="K825" s="138"/>
      <c r="L825" s="138"/>
      <c r="M825" s="138"/>
      <c r="N825" s="138"/>
    </row>
    <row r="826" ht="12.75" customHeight="1">
      <c r="A826" s="138"/>
      <c r="B826" s="138"/>
      <c r="C826" s="138"/>
      <c r="D826" s="138"/>
      <c r="E826" s="138"/>
      <c r="F826" s="138"/>
      <c r="G826" s="138"/>
      <c r="H826" s="138"/>
      <c r="I826" s="138"/>
      <c r="J826" s="138"/>
      <c r="K826" s="138"/>
      <c r="L826" s="138"/>
      <c r="M826" s="138"/>
      <c r="N826" s="138"/>
    </row>
    <row r="827" ht="12.75" customHeight="1">
      <c r="A827" s="138"/>
      <c r="B827" s="138"/>
      <c r="C827" s="138"/>
      <c r="D827" s="138"/>
      <c r="E827" s="138"/>
      <c r="F827" s="138"/>
      <c r="G827" s="138"/>
      <c r="H827" s="138"/>
      <c r="I827" s="138"/>
      <c r="J827" s="138"/>
      <c r="K827" s="138"/>
      <c r="L827" s="138"/>
      <c r="M827" s="138"/>
      <c r="N827" s="138"/>
    </row>
    <row r="828" ht="12.75" customHeight="1">
      <c r="A828" s="138"/>
      <c r="B828" s="138"/>
      <c r="C828" s="138"/>
      <c r="D828" s="138"/>
      <c r="E828" s="138"/>
      <c r="F828" s="138"/>
      <c r="G828" s="138"/>
      <c r="H828" s="138"/>
      <c r="I828" s="138"/>
      <c r="J828" s="138"/>
      <c r="K828" s="138"/>
      <c r="L828" s="138"/>
      <c r="M828" s="138"/>
      <c r="N828" s="138"/>
    </row>
    <row r="829" ht="12.75" customHeight="1">
      <c r="A829" s="138"/>
      <c r="B829" s="138"/>
      <c r="C829" s="138"/>
      <c r="D829" s="138"/>
      <c r="E829" s="138"/>
      <c r="F829" s="138"/>
      <c r="G829" s="138"/>
      <c r="H829" s="138"/>
      <c r="I829" s="138"/>
      <c r="J829" s="138"/>
      <c r="K829" s="138"/>
      <c r="L829" s="138"/>
      <c r="M829" s="138"/>
      <c r="N829" s="138"/>
    </row>
    <row r="830" ht="12.75" customHeight="1">
      <c r="A830" s="138"/>
      <c r="B830" s="138"/>
      <c r="C830" s="138"/>
      <c r="D830" s="138"/>
      <c r="E830" s="138"/>
      <c r="F830" s="138"/>
      <c r="G830" s="138"/>
      <c r="H830" s="138"/>
      <c r="I830" s="138"/>
      <c r="J830" s="138"/>
      <c r="K830" s="138"/>
      <c r="L830" s="138"/>
      <c r="M830" s="138"/>
      <c r="N830" s="138"/>
    </row>
    <row r="831" ht="12.75" customHeight="1">
      <c r="A831" s="138"/>
      <c r="B831" s="138"/>
      <c r="C831" s="138"/>
      <c r="D831" s="138"/>
      <c r="E831" s="138"/>
      <c r="F831" s="138"/>
      <c r="G831" s="138"/>
      <c r="H831" s="138"/>
      <c r="I831" s="138"/>
      <c r="J831" s="138"/>
      <c r="K831" s="138"/>
      <c r="L831" s="138"/>
      <c r="M831" s="138"/>
      <c r="N831" s="138"/>
    </row>
    <row r="832" ht="12.75" customHeight="1">
      <c r="A832" s="138"/>
      <c r="B832" s="138"/>
      <c r="C832" s="138"/>
      <c r="D832" s="138"/>
      <c r="E832" s="138"/>
      <c r="F832" s="138"/>
      <c r="G832" s="138"/>
      <c r="H832" s="138"/>
      <c r="I832" s="138"/>
      <c r="J832" s="138"/>
      <c r="K832" s="138"/>
      <c r="L832" s="138"/>
      <c r="M832" s="138"/>
      <c r="N832" s="138"/>
    </row>
    <row r="833" ht="12.75" customHeight="1">
      <c r="A833" s="138"/>
      <c r="B833" s="138"/>
      <c r="C833" s="138"/>
      <c r="D833" s="138"/>
      <c r="E833" s="138"/>
      <c r="F833" s="138"/>
      <c r="G833" s="138"/>
      <c r="H833" s="138"/>
      <c r="I833" s="138"/>
      <c r="J833" s="138"/>
      <c r="K833" s="138"/>
      <c r="L833" s="138"/>
      <c r="M833" s="138"/>
      <c r="N833" s="138"/>
    </row>
    <row r="834" ht="12.75" customHeight="1">
      <c r="A834" s="138"/>
      <c r="B834" s="138"/>
      <c r="C834" s="138"/>
      <c r="D834" s="138"/>
      <c r="E834" s="138"/>
      <c r="F834" s="138"/>
      <c r="G834" s="138"/>
      <c r="H834" s="138"/>
      <c r="I834" s="138"/>
      <c r="J834" s="138"/>
      <c r="K834" s="138"/>
      <c r="L834" s="138"/>
      <c r="M834" s="138"/>
      <c r="N834" s="138"/>
    </row>
    <row r="835" ht="12.75" customHeight="1">
      <c r="A835" s="138"/>
      <c r="B835" s="138"/>
      <c r="C835" s="138"/>
      <c r="D835" s="138"/>
      <c r="E835" s="138"/>
      <c r="F835" s="138"/>
      <c r="G835" s="138"/>
      <c r="H835" s="138"/>
      <c r="I835" s="138"/>
      <c r="J835" s="138"/>
      <c r="K835" s="138"/>
      <c r="L835" s="138"/>
      <c r="M835" s="138"/>
      <c r="N835" s="138"/>
    </row>
    <row r="836" ht="12.75" customHeight="1">
      <c r="A836" s="138"/>
      <c r="B836" s="138"/>
      <c r="C836" s="138"/>
      <c r="D836" s="138"/>
      <c r="E836" s="138"/>
      <c r="F836" s="138"/>
      <c r="G836" s="138"/>
      <c r="H836" s="138"/>
      <c r="I836" s="138"/>
      <c r="J836" s="138"/>
      <c r="K836" s="138"/>
      <c r="L836" s="138"/>
      <c r="M836" s="138"/>
      <c r="N836" s="138"/>
    </row>
    <row r="837" ht="12.75" customHeight="1">
      <c r="A837" s="138"/>
      <c r="B837" s="138"/>
      <c r="C837" s="138"/>
      <c r="D837" s="138"/>
      <c r="E837" s="138"/>
      <c r="F837" s="138"/>
      <c r="G837" s="138"/>
      <c r="H837" s="138"/>
      <c r="I837" s="138"/>
      <c r="J837" s="138"/>
      <c r="K837" s="138"/>
      <c r="L837" s="138"/>
      <c r="M837" s="138"/>
      <c r="N837" s="138"/>
    </row>
    <row r="838" ht="12.75" customHeight="1">
      <c r="A838" s="138"/>
      <c r="B838" s="138"/>
      <c r="C838" s="138"/>
      <c r="D838" s="138"/>
      <c r="E838" s="138"/>
      <c r="F838" s="138"/>
      <c r="G838" s="138"/>
      <c r="H838" s="138"/>
      <c r="I838" s="138"/>
      <c r="J838" s="138"/>
      <c r="K838" s="138"/>
      <c r="L838" s="138"/>
      <c r="M838" s="138"/>
      <c r="N838" s="138"/>
    </row>
    <row r="839" ht="12.75" customHeight="1">
      <c r="A839" s="138"/>
      <c r="B839" s="138"/>
      <c r="C839" s="138"/>
      <c r="D839" s="138"/>
      <c r="E839" s="138"/>
      <c r="F839" s="138"/>
      <c r="G839" s="138"/>
      <c r="H839" s="138"/>
      <c r="I839" s="138"/>
      <c r="J839" s="138"/>
      <c r="K839" s="138"/>
      <c r="L839" s="138"/>
      <c r="M839" s="138"/>
      <c r="N839" s="138"/>
    </row>
    <row r="840" ht="12.75" customHeight="1">
      <c r="A840" s="138"/>
      <c r="B840" s="138"/>
      <c r="C840" s="138"/>
      <c r="D840" s="138"/>
      <c r="E840" s="138"/>
      <c r="F840" s="138"/>
      <c r="G840" s="138"/>
      <c r="H840" s="138"/>
      <c r="I840" s="138"/>
      <c r="J840" s="138"/>
      <c r="K840" s="138"/>
      <c r="L840" s="138"/>
      <c r="M840" s="138"/>
      <c r="N840" s="138"/>
    </row>
    <row r="841" ht="12.75" customHeight="1">
      <c r="A841" s="138"/>
      <c r="B841" s="138"/>
      <c r="C841" s="138"/>
      <c r="D841" s="138"/>
      <c r="E841" s="138"/>
      <c r="F841" s="138"/>
      <c r="G841" s="138"/>
      <c r="H841" s="138"/>
      <c r="I841" s="138"/>
      <c r="J841" s="138"/>
      <c r="K841" s="138"/>
      <c r="L841" s="138"/>
      <c r="M841" s="138"/>
      <c r="N841" s="138"/>
    </row>
    <row r="842" ht="12.75" customHeight="1">
      <c r="A842" s="138"/>
      <c r="B842" s="138"/>
      <c r="C842" s="138"/>
      <c r="D842" s="138"/>
      <c r="E842" s="138"/>
      <c r="F842" s="138"/>
      <c r="G842" s="138"/>
      <c r="H842" s="138"/>
      <c r="I842" s="138"/>
      <c r="J842" s="138"/>
      <c r="K842" s="138"/>
      <c r="L842" s="138"/>
      <c r="M842" s="138"/>
      <c r="N842" s="138"/>
    </row>
    <row r="843" ht="12.75" customHeight="1">
      <c r="A843" s="138"/>
      <c r="B843" s="138"/>
      <c r="C843" s="138"/>
      <c r="D843" s="138"/>
      <c r="E843" s="138"/>
      <c r="F843" s="138"/>
      <c r="G843" s="138"/>
      <c r="H843" s="138"/>
      <c r="I843" s="138"/>
      <c r="J843" s="138"/>
      <c r="K843" s="138"/>
      <c r="L843" s="138"/>
      <c r="M843" s="138"/>
      <c r="N843" s="138"/>
    </row>
    <row r="844" ht="12.75" customHeight="1">
      <c r="A844" s="138"/>
      <c r="B844" s="138"/>
      <c r="C844" s="138"/>
      <c r="D844" s="138"/>
      <c r="E844" s="138"/>
      <c r="F844" s="138"/>
      <c r="G844" s="138"/>
      <c r="H844" s="138"/>
      <c r="I844" s="138"/>
      <c r="J844" s="138"/>
      <c r="K844" s="138"/>
      <c r="L844" s="138"/>
      <c r="M844" s="138"/>
      <c r="N844" s="138"/>
    </row>
    <row r="845" ht="12.75" customHeight="1">
      <c r="A845" s="138"/>
      <c r="B845" s="138"/>
      <c r="C845" s="138"/>
      <c r="D845" s="138"/>
      <c r="E845" s="138"/>
      <c r="F845" s="138"/>
      <c r="G845" s="138"/>
      <c r="H845" s="138"/>
      <c r="I845" s="138"/>
      <c r="J845" s="138"/>
      <c r="K845" s="138"/>
      <c r="L845" s="138"/>
      <c r="M845" s="138"/>
      <c r="N845" s="138"/>
    </row>
    <row r="846" ht="12.75" customHeight="1">
      <c r="A846" s="138"/>
      <c r="B846" s="138"/>
      <c r="C846" s="138"/>
      <c r="D846" s="138"/>
      <c r="E846" s="138"/>
      <c r="F846" s="138"/>
      <c r="G846" s="138"/>
      <c r="H846" s="138"/>
      <c r="I846" s="138"/>
      <c r="J846" s="138"/>
      <c r="K846" s="138"/>
      <c r="L846" s="138"/>
      <c r="M846" s="138"/>
      <c r="N846" s="138"/>
    </row>
    <row r="847" ht="12.75" customHeight="1">
      <c r="A847" s="138"/>
      <c r="B847" s="138"/>
      <c r="C847" s="138"/>
      <c r="D847" s="138"/>
      <c r="E847" s="138"/>
      <c r="F847" s="138"/>
      <c r="G847" s="138"/>
      <c r="H847" s="138"/>
      <c r="I847" s="138"/>
      <c r="J847" s="138"/>
      <c r="K847" s="138"/>
      <c r="L847" s="138"/>
      <c r="M847" s="138"/>
      <c r="N847" s="138"/>
    </row>
    <row r="848" ht="12.75" customHeight="1">
      <c r="A848" s="138"/>
      <c r="B848" s="138"/>
      <c r="C848" s="138"/>
      <c r="D848" s="138"/>
      <c r="E848" s="138"/>
      <c r="F848" s="138"/>
      <c r="G848" s="138"/>
      <c r="H848" s="138"/>
      <c r="I848" s="138"/>
      <c r="J848" s="138"/>
      <c r="K848" s="138"/>
      <c r="L848" s="138"/>
      <c r="M848" s="138"/>
      <c r="N848" s="138"/>
    </row>
    <row r="849" ht="12.75" customHeight="1">
      <c r="A849" s="138"/>
      <c r="B849" s="138"/>
      <c r="C849" s="138"/>
      <c r="D849" s="138"/>
      <c r="E849" s="138"/>
      <c r="F849" s="138"/>
      <c r="G849" s="138"/>
      <c r="H849" s="138"/>
      <c r="I849" s="138"/>
      <c r="J849" s="138"/>
      <c r="K849" s="138"/>
      <c r="L849" s="138"/>
      <c r="M849" s="138"/>
      <c r="N849" s="138"/>
    </row>
    <row r="850" ht="12.75" customHeight="1">
      <c r="A850" s="138"/>
      <c r="B850" s="138"/>
      <c r="C850" s="138"/>
      <c r="D850" s="138"/>
      <c r="E850" s="138"/>
      <c r="F850" s="138"/>
      <c r="G850" s="138"/>
      <c r="H850" s="138"/>
      <c r="I850" s="138"/>
      <c r="J850" s="138"/>
      <c r="K850" s="138"/>
      <c r="L850" s="138"/>
      <c r="M850" s="138"/>
      <c r="N850" s="138"/>
    </row>
    <row r="851" ht="12.75" customHeight="1">
      <c r="A851" s="138"/>
      <c r="B851" s="138"/>
      <c r="C851" s="138"/>
      <c r="D851" s="138"/>
      <c r="E851" s="138"/>
      <c r="F851" s="138"/>
      <c r="G851" s="138"/>
      <c r="H851" s="138"/>
      <c r="I851" s="138"/>
      <c r="J851" s="138"/>
      <c r="K851" s="138"/>
      <c r="L851" s="138"/>
      <c r="M851" s="138"/>
      <c r="N851" s="138"/>
    </row>
    <row r="852" ht="12.75" customHeight="1">
      <c r="A852" s="138"/>
      <c r="B852" s="138"/>
      <c r="C852" s="138"/>
      <c r="D852" s="138"/>
      <c r="E852" s="138"/>
      <c r="F852" s="138"/>
      <c r="G852" s="138"/>
      <c r="H852" s="138"/>
      <c r="I852" s="138"/>
      <c r="J852" s="138"/>
      <c r="K852" s="138"/>
      <c r="L852" s="138"/>
      <c r="M852" s="138"/>
      <c r="N852" s="138"/>
    </row>
    <row r="853" ht="12.75" customHeight="1">
      <c r="A853" s="138"/>
      <c r="B853" s="138"/>
      <c r="C853" s="138"/>
      <c r="D853" s="138"/>
      <c r="E853" s="138"/>
      <c r="F853" s="138"/>
      <c r="G853" s="138"/>
      <c r="H853" s="138"/>
      <c r="I853" s="138"/>
      <c r="J853" s="138"/>
      <c r="K853" s="138"/>
      <c r="L853" s="138"/>
      <c r="M853" s="138"/>
      <c r="N853" s="138"/>
    </row>
    <row r="854" ht="12.75" customHeight="1">
      <c r="A854" s="138"/>
      <c r="B854" s="138"/>
      <c r="C854" s="138"/>
      <c r="D854" s="138"/>
      <c r="E854" s="138"/>
      <c r="F854" s="138"/>
      <c r="G854" s="138"/>
      <c r="H854" s="138"/>
      <c r="I854" s="138"/>
      <c r="J854" s="138"/>
      <c r="K854" s="138"/>
      <c r="L854" s="138"/>
      <c r="M854" s="138"/>
      <c r="N854" s="138"/>
    </row>
    <row r="855" ht="12.75" customHeight="1">
      <c r="A855" s="138"/>
      <c r="B855" s="138"/>
      <c r="C855" s="138"/>
      <c r="D855" s="138"/>
      <c r="E855" s="138"/>
      <c r="F855" s="138"/>
      <c r="G855" s="138"/>
      <c r="H855" s="138"/>
      <c r="I855" s="138"/>
      <c r="J855" s="138"/>
      <c r="K855" s="138"/>
      <c r="L855" s="138"/>
      <c r="M855" s="138"/>
      <c r="N855" s="138"/>
    </row>
    <row r="856" ht="12.75" customHeight="1">
      <c r="A856" s="138"/>
      <c r="B856" s="138"/>
      <c r="C856" s="138"/>
      <c r="D856" s="138"/>
      <c r="E856" s="138"/>
      <c r="F856" s="138"/>
      <c r="G856" s="138"/>
      <c r="H856" s="138"/>
      <c r="I856" s="138"/>
      <c r="J856" s="138"/>
      <c r="K856" s="138"/>
      <c r="L856" s="138"/>
      <c r="M856" s="138"/>
      <c r="N856" s="138"/>
    </row>
    <row r="857" ht="12.75" customHeight="1">
      <c r="A857" s="138"/>
      <c r="B857" s="138"/>
      <c r="C857" s="138"/>
      <c r="D857" s="138"/>
      <c r="E857" s="138"/>
      <c r="F857" s="138"/>
      <c r="G857" s="138"/>
      <c r="H857" s="138"/>
      <c r="I857" s="138"/>
      <c r="J857" s="138"/>
      <c r="K857" s="138"/>
      <c r="L857" s="138"/>
      <c r="M857" s="138"/>
      <c r="N857" s="138"/>
    </row>
    <row r="858" ht="12.75" customHeight="1">
      <c r="A858" s="138"/>
      <c r="B858" s="138"/>
      <c r="C858" s="138"/>
      <c r="D858" s="138"/>
      <c r="E858" s="138"/>
      <c r="F858" s="138"/>
      <c r="G858" s="138"/>
      <c r="H858" s="138"/>
      <c r="I858" s="138"/>
      <c r="J858" s="138"/>
      <c r="K858" s="138"/>
      <c r="L858" s="138"/>
      <c r="M858" s="138"/>
      <c r="N858" s="138"/>
    </row>
    <row r="859" ht="12.75" customHeight="1">
      <c r="A859" s="138"/>
      <c r="B859" s="138"/>
      <c r="C859" s="138"/>
      <c r="D859" s="138"/>
      <c r="E859" s="138"/>
      <c r="F859" s="138"/>
      <c r="G859" s="138"/>
      <c r="H859" s="138"/>
      <c r="I859" s="138"/>
      <c r="J859" s="138"/>
      <c r="K859" s="138"/>
      <c r="L859" s="138"/>
      <c r="M859" s="138"/>
      <c r="N859" s="138"/>
    </row>
    <row r="860" ht="12.75" customHeight="1">
      <c r="A860" s="138"/>
      <c r="B860" s="138"/>
      <c r="C860" s="138"/>
      <c r="D860" s="138"/>
      <c r="E860" s="138"/>
      <c r="F860" s="138"/>
      <c r="G860" s="138"/>
      <c r="H860" s="138"/>
      <c r="I860" s="138"/>
      <c r="J860" s="138"/>
      <c r="K860" s="138"/>
      <c r="L860" s="138"/>
      <c r="M860" s="138"/>
      <c r="N860" s="138"/>
    </row>
    <row r="861" ht="12.75" customHeight="1">
      <c r="A861" s="138"/>
      <c r="B861" s="138"/>
      <c r="C861" s="138"/>
      <c r="D861" s="138"/>
      <c r="E861" s="138"/>
      <c r="F861" s="138"/>
      <c r="G861" s="138"/>
      <c r="H861" s="138"/>
      <c r="I861" s="138"/>
      <c r="J861" s="138"/>
      <c r="K861" s="138"/>
      <c r="L861" s="138"/>
      <c r="M861" s="138"/>
      <c r="N861" s="138"/>
    </row>
    <row r="862" ht="12.75" customHeight="1">
      <c r="A862" s="138"/>
      <c r="B862" s="138"/>
      <c r="C862" s="138"/>
      <c r="D862" s="138"/>
      <c r="E862" s="138"/>
      <c r="F862" s="138"/>
      <c r="G862" s="138"/>
      <c r="H862" s="138"/>
      <c r="I862" s="138"/>
      <c r="J862" s="138"/>
      <c r="K862" s="138"/>
      <c r="L862" s="138"/>
      <c r="M862" s="138"/>
      <c r="N862" s="138"/>
    </row>
    <row r="863" ht="12.75" customHeight="1">
      <c r="A863" s="138"/>
      <c r="B863" s="138"/>
      <c r="C863" s="138"/>
      <c r="D863" s="138"/>
      <c r="E863" s="138"/>
      <c r="F863" s="138"/>
      <c r="G863" s="138"/>
      <c r="H863" s="138"/>
      <c r="I863" s="138"/>
      <c r="J863" s="138"/>
      <c r="K863" s="138"/>
      <c r="L863" s="138"/>
      <c r="M863" s="138"/>
      <c r="N863" s="138"/>
    </row>
    <row r="864" ht="12.75" customHeight="1">
      <c r="A864" s="138"/>
      <c r="B864" s="138"/>
      <c r="C864" s="138"/>
      <c r="D864" s="138"/>
      <c r="E864" s="138"/>
      <c r="F864" s="138"/>
      <c r="G864" s="138"/>
      <c r="H864" s="138"/>
      <c r="I864" s="138"/>
      <c r="J864" s="138"/>
      <c r="K864" s="138"/>
      <c r="L864" s="138"/>
      <c r="M864" s="138"/>
      <c r="N864" s="138"/>
    </row>
    <row r="865" ht="12.75" customHeight="1">
      <c r="A865" s="138"/>
      <c r="B865" s="138"/>
      <c r="C865" s="138"/>
      <c r="D865" s="138"/>
      <c r="E865" s="138"/>
      <c r="F865" s="138"/>
      <c r="G865" s="138"/>
      <c r="H865" s="138"/>
      <c r="I865" s="138"/>
      <c r="J865" s="138"/>
      <c r="K865" s="138"/>
      <c r="L865" s="138"/>
      <c r="M865" s="138"/>
      <c r="N865" s="138"/>
    </row>
    <row r="866" ht="12.75" customHeight="1">
      <c r="A866" s="138"/>
      <c r="B866" s="138"/>
      <c r="C866" s="138"/>
      <c r="D866" s="138"/>
      <c r="E866" s="138"/>
      <c r="F866" s="138"/>
      <c r="G866" s="138"/>
      <c r="H866" s="138"/>
      <c r="I866" s="138"/>
      <c r="J866" s="138"/>
      <c r="K866" s="138"/>
      <c r="L866" s="138"/>
      <c r="M866" s="138"/>
      <c r="N866" s="138"/>
    </row>
    <row r="867" ht="12.75" customHeight="1">
      <c r="A867" s="138"/>
      <c r="B867" s="138"/>
      <c r="C867" s="138"/>
      <c r="D867" s="138"/>
      <c r="E867" s="138"/>
      <c r="F867" s="138"/>
      <c r="G867" s="138"/>
      <c r="H867" s="138"/>
      <c r="I867" s="138"/>
      <c r="J867" s="138"/>
      <c r="K867" s="138"/>
      <c r="L867" s="138"/>
      <c r="M867" s="138"/>
      <c r="N867" s="138"/>
    </row>
    <row r="868" ht="12.75" customHeight="1">
      <c r="A868" s="138"/>
      <c r="B868" s="138"/>
      <c r="C868" s="138"/>
      <c r="D868" s="138"/>
      <c r="E868" s="138"/>
      <c r="F868" s="138"/>
      <c r="G868" s="138"/>
      <c r="H868" s="138"/>
      <c r="I868" s="138"/>
      <c r="J868" s="138"/>
      <c r="K868" s="138"/>
      <c r="L868" s="138"/>
      <c r="M868" s="138"/>
      <c r="N868" s="138"/>
    </row>
    <row r="869" ht="12.75" customHeight="1">
      <c r="A869" s="138"/>
      <c r="B869" s="138"/>
      <c r="C869" s="138"/>
      <c r="D869" s="138"/>
      <c r="E869" s="138"/>
      <c r="F869" s="138"/>
      <c r="G869" s="138"/>
      <c r="H869" s="138"/>
      <c r="I869" s="138"/>
      <c r="J869" s="138"/>
      <c r="K869" s="138"/>
      <c r="L869" s="138"/>
      <c r="M869" s="138"/>
      <c r="N869" s="138"/>
    </row>
    <row r="870" ht="12.75" customHeight="1">
      <c r="A870" s="138"/>
      <c r="B870" s="138"/>
      <c r="C870" s="138"/>
      <c r="D870" s="138"/>
      <c r="E870" s="138"/>
      <c r="F870" s="138"/>
      <c r="G870" s="138"/>
      <c r="H870" s="138"/>
      <c r="I870" s="138"/>
      <c r="J870" s="138"/>
      <c r="K870" s="138"/>
      <c r="L870" s="138"/>
      <c r="M870" s="138"/>
      <c r="N870" s="138"/>
    </row>
    <row r="871" ht="12.75" customHeight="1">
      <c r="A871" s="138"/>
      <c r="B871" s="138"/>
      <c r="C871" s="138"/>
      <c r="D871" s="138"/>
      <c r="E871" s="138"/>
      <c r="F871" s="138"/>
      <c r="G871" s="138"/>
      <c r="H871" s="138"/>
      <c r="I871" s="138"/>
      <c r="J871" s="138"/>
      <c r="K871" s="138"/>
      <c r="L871" s="138"/>
      <c r="M871" s="138"/>
      <c r="N871" s="138"/>
    </row>
    <row r="872" ht="12.75" customHeight="1">
      <c r="A872" s="138"/>
      <c r="B872" s="138"/>
      <c r="C872" s="138"/>
      <c r="D872" s="138"/>
      <c r="E872" s="138"/>
      <c r="F872" s="138"/>
      <c r="G872" s="138"/>
      <c r="H872" s="138"/>
      <c r="I872" s="138"/>
      <c r="J872" s="138"/>
      <c r="K872" s="138"/>
      <c r="L872" s="138"/>
      <c r="M872" s="138"/>
      <c r="N872" s="138"/>
    </row>
    <row r="873" ht="12.75" customHeight="1">
      <c r="A873" s="138"/>
      <c r="B873" s="138"/>
      <c r="C873" s="138"/>
      <c r="D873" s="138"/>
      <c r="E873" s="138"/>
      <c r="F873" s="138"/>
      <c r="G873" s="138"/>
      <c r="H873" s="138"/>
      <c r="I873" s="138"/>
      <c r="J873" s="138"/>
      <c r="K873" s="138"/>
      <c r="L873" s="138"/>
      <c r="M873" s="138"/>
      <c r="N873" s="138"/>
    </row>
    <row r="874" ht="12.75" customHeight="1">
      <c r="A874" s="138"/>
      <c r="B874" s="138"/>
      <c r="C874" s="138"/>
      <c r="D874" s="138"/>
      <c r="E874" s="138"/>
      <c r="F874" s="138"/>
      <c r="G874" s="138"/>
      <c r="H874" s="138"/>
      <c r="I874" s="138"/>
      <c r="J874" s="138"/>
      <c r="K874" s="138"/>
      <c r="L874" s="138"/>
      <c r="M874" s="138"/>
      <c r="N874" s="138"/>
    </row>
    <row r="875" ht="12.75" customHeight="1">
      <c r="A875" s="138"/>
      <c r="B875" s="138"/>
      <c r="C875" s="138"/>
      <c r="D875" s="138"/>
      <c r="E875" s="138"/>
      <c r="F875" s="138"/>
      <c r="G875" s="138"/>
      <c r="H875" s="138"/>
      <c r="I875" s="138"/>
      <c r="J875" s="138"/>
      <c r="K875" s="138"/>
      <c r="L875" s="138"/>
      <c r="M875" s="138"/>
      <c r="N875" s="138"/>
    </row>
    <row r="876" ht="12.75" customHeight="1">
      <c r="A876" s="138"/>
      <c r="B876" s="138"/>
      <c r="C876" s="138"/>
      <c r="D876" s="138"/>
      <c r="E876" s="138"/>
      <c r="F876" s="138"/>
      <c r="G876" s="138"/>
      <c r="H876" s="138"/>
      <c r="I876" s="138"/>
      <c r="J876" s="138"/>
      <c r="K876" s="138"/>
      <c r="L876" s="138"/>
      <c r="M876" s="138"/>
      <c r="N876" s="138"/>
    </row>
    <row r="877" ht="12.75" customHeight="1">
      <c r="A877" s="138"/>
      <c r="B877" s="138"/>
      <c r="C877" s="138"/>
      <c r="D877" s="138"/>
      <c r="E877" s="138"/>
      <c r="F877" s="138"/>
      <c r="G877" s="138"/>
      <c r="H877" s="138"/>
      <c r="I877" s="138"/>
      <c r="J877" s="138"/>
      <c r="K877" s="138"/>
      <c r="L877" s="138"/>
      <c r="M877" s="138"/>
      <c r="N877" s="138"/>
    </row>
    <row r="878" ht="12.75" customHeight="1">
      <c r="A878" s="138"/>
      <c r="B878" s="138"/>
      <c r="C878" s="138"/>
      <c r="D878" s="138"/>
      <c r="E878" s="138"/>
      <c r="F878" s="138"/>
      <c r="G878" s="138"/>
      <c r="H878" s="138"/>
      <c r="I878" s="138"/>
      <c r="J878" s="138"/>
      <c r="K878" s="138"/>
      <c r="L878" s="138"/>
      <c r="M878" s="138"/>
      <c r="N878" s="138"/>
    </row>
    <row r="879" ht="12.75" customHeight="1">
      <c r="A879" s="138"/>
      <c r="B879" s="138"/>
      <c r="C879" s="138"/>
      <c r="D879" s="138"/>
      <c r="E879" s="138"/>
      <c r="F879" s="138"/>
      <c r="G879" s="138"/>
      <c r="H879" s="138"/>
      <c r="I879" s="138"/>
      <c r="J879" s="138"/>
      <c r="K879" s="138"/>
      <c r="L879" s="138"/>
      <c r="M879" s="138"/>
      <c r="N879" s="138"/>
    </row>
    <row r="880" ht="12.75" customHeight="1">
      <c r="A880" s="138"/>
      <c r="B880" s="138"/>
      <c r="C880" s="138"/>
      <c r="D880" s="138"/>
      <c r="E880" s="138"/>
      <c r="F880" s="138"/>
      <c r="G880" s="138"/>
      <c r="H880" s="138"/>
      <c r="I880" s="138"/>
      <c r="J880" s="138"/>
      <c r="K880" s="138"/>
      <c r="L880" s="138"/>
      <c r="M880" s="138"/>
      <c r="N880" s="138"/>
    </row>
    <row r="881" ht="12.75" customHeight="1">
      <c r="A881" s="138"/>
      <c r="B881" s="138"/>
      <c r="C881" s="138"/>
      <c r="D881" s="138"/>
      <c r="E881" s="138"/>
      <c r="F881" s="138"/>
      <c r="G881" s="138"/>
      <c r="H881" s="138"/>
      <c r="I881" s="138"/>
      <c r="J881" s="138"/>
      <c r="K881" s="138"/>
      <c r="L881" s="138"/>
      <c r="M881" s="138"/>
      <c r="N881" s="138"/>
    </row>
    <row r="882" ht="12.75" customHeight="1">
      <c r="A882" s="138"/>
      <c r="B882" s="138"/>
      <c r="C882" s="138"/>
      <c r="D882" s="138"/>
      <c r="E882" s="138"/>
      <c r="F882" s="138"/>
      <c r="G882" s="138"/>
      <c r="H882" s="138"/>
      <c r="I882" s="138"/>
      <c r="J882" s="138"/>
      <c r="K882" s="138"/>
      <c r="L882" s="138"/>
      <c r="M882" s="138"/>
      <c r="N882" s="138"/>
    </row>
    <row r="883" ht="12.75" customHeight="1">
      <c r="A883" s="138"/>
      <c r="B883" s="138"/>
      <c r="C883" s="138"/>
      <c r="D883" s="138"/>
      <c r="E883" s="138"/>
      <c r="F883" s="138"/>
      <c r="G883" s="138"/>
      <c r="H883" s="138"/>
      <c r="I883" s="138"/>
      <c r="J883" s="138"/>
      <c r="K883" s="138"/>
      <c r="L883" s="138"/>
      <c r="M883" s="138"/>
      <c r="N883" s="138"/>
    </row>
    <row r="884" ht="12.75" customHeight="1">
      <c r="A884" s="138"/>
      <c r="B884" s="138"/>
      <c r="C884" s="138"/>
      <c r="D884" s="138"/>
      <c r="E884" s="138"/>
      <c r="F884" s="138"/>
      <c r="G884" s="138"/>
      <c r="H884" s="138"/>
      <c r="I884" s="138"/>
      <c r="J884" s="138"/>
      <c r="K884" s="138"/>
      <c r="L884" s="138"/>
      <c r="M884" s="138"/>
      <c r="N884" s="138"/>
    </row>
    <row r="885" ht="12.75" customHeight="1">
      <c r="A885" s="138"/>
      <c r="B885" s="138"/>
      <c r="C885" s="138"/>
      <c r="D885" s="138"/>
      <c r="E885" s="138"/>
      <c r="F885" s="138"/>
      <c r="G885" s="138"/>
      <c r="H885" s="138"/>
      <c r="I885" s="138"/>
      <c r="J885" s="138"/>
      <c r="K885" s="138"/>
      <c r="L885" s="138"/>
      <c r="M885" s="138"/>
      <c r="N885" s="138"/>
    </row>
    <row r="886" ht="12.75" customHeight="1">
      <c r="A886" s="138"/>
      <c r="B886" s="138"/>
      <c r="C886" s="138"/>
      <c r="D886" s="138"/>
      <c r="E886" s="138"/>
      <c r="F886" s="138"/>
      <c r="G886" s="138"/>
      <c r="H886" s="138"/>
      <c r="I886" s="138"/>
      <c r="J886" s="138"/>
      <c r="K886" s="138"/>
      <c r="L886" s="138"/>
      <c r="M886" s="138"/>
      <c r="N886" s="138"/>
    </row>
    <row r="887" ht="12.75" customHeight="1">
      <c r="A887" s="138"/>
      <c r="B887" s="138"/>
      <c r="C887" s="138"/>
      <c r="D887" s="138"/>
      <c r="E887" s="138"/>
      <c r="F887" s="138"/>
      <c r="G887" s="138"/>
      <c r="H887" s="138"/>
      <c r="I887" s="138"/>
      <c r="J887" s="138"/>
      <c r="K887" s="138"/>
      <c r="L887" s="138"/>
      <c r="M887" s="138"/>
      <c r="N887" s="138"/>
    </row>
    <row r="888" ht="12.75" customHeight="1">
      <c r="A888" s="138"/>
      <c r="B888" s="138"/>
      <c r="C888" s="138"/>
      <c r="D888" s="138"/>
      <c r="E888" s="138"/>
      <c r="F888" s="138"/>
      <c r="G888" s="138"/>
      <c r="H888" s="138"/>
      <c r="I888" s="138"/>
      <c r="J888" s="138"/>
      <c r="K888" s="138"/>
      <c r="L888" s="138"/>
      <c r="M888" s="138"/>
      <c r="N888" s="138"/>
    </row>
    <row r="889" ht="12.75" customHeight="1">
      <c r="A889" s="138"/>
      <c r="B889" s="138"/>
      <c r="C889" s="138"/>
      <c r="D889" s="138"/>
      <c r="E889" s="138"/>
      <c r="F889" s="138"/>
      <c r="G889" s="138"/>
      <c r="H889" s="138"/>
      <c r="I889" s="138"/>
      <c r="J889" s="138"/>
      <c r="K889" s="138"/>
      <c r="L889" s="138"/>
      <c r="M889" s="138"/>
      <c r="N889" s="138"/>
    </row>
    <row r="890" ht="12.75" customHeight="1">
      <c r="A890" s="138"/>
      <c r="B890" s="138"/>
      <c r="C890" s="138"/>
      <c r="D890" s="138"/>
      <c r="E890" s="138"/>
      <c r="F890" s="138"/>
      <c r="G890" s="138"/>
      <c r="H890" s="138"/>
      <c r="I890" s="138"/>
      <c r="J890" s="138"/>
      <c r="K890" s="138"/>
      <c r="L890" s="138"/>
      <c r="M890" s="138"/>
      <c r="N890" s="138"/>
    </row>
    <row r="891" ht="12.75" customHeight="1">
      <c r="A891" s="138"/>
      <c r="B891" s="138"/>
      <c r="C891" s="138"/>
      <c r="D891" s="138"/>
      <c r="E891" s="138"/>
      <c r="F891" s="138"/>
      <c r="G891" s="138"/>
      <c r="H891" s="138"/>
      <c r="I891" s="138"/>
      <c r="J891" s="138"/>
      <c r="K891" s="138"/>
      <c r="L891" s="138"/>
      <c r="M891" s="138"/>
      <c r="N891" s="138"/>
    </row>
    <row r="892" ht="12.75" customHeight="1">
      <c r="A892" s="138"/>
      <c r="B892" s="138"/>
      <c r="C892" s="138"/>
      <c r="D892" s="138"/>
      <c r="E892" s="138"/>
      <c r="F892" s="138"/>
      <c r="G892" s="138"/>
      <c r="H892" s="138"/>
      <c r="I892" s="138"/>
      <c r="J892" s="138"/>
      <c r="K892" s="138"/>
      <c r="L892" s="138"/>
      <c r="M892" s="138"/>
      <c r="N892" s="138"/>
    </row>
    <row r="893" ht="12.75" customHeight="1">
      <c r="A893" s="138"/>
      <c r="B893" s="138"/>
      <c r="C893" s="138"/>
      <c r="D893" s="138"/>
      <c r="E893" s="138"/>
      <c r="F893" s="138"/>
      <c r="G893" s="138"/>
      <c r="H893" s="138"/>
      <c r="I893" s="138"/>
      <c r="J893" s="138"/>
      <c r="K893" s="138"/>
      <c r="L893" s="138"/>
      <c r="M893" s="138"/>
      <c r="N893" s="138"/>
    </row>
    <row r="894" ht="12.75" customHeight="1">
      <c r="A894" s="138"/>
      <c r="B894" s="138"/>
      <c r="C894" s="138"/>
      <c r="D894" s="138"/>
      <c r="E894" s="138"/>
      <c r="F894" s="138"/>
      <c r="G894" s="138"/>
      <c r="H894" s="138"/>
      <c r="I894" s="138"/>
      <c r="J894" s="138"/>
      <c r="K894" s="138"/>
      <c r="L894" s="138"/>
      <c r="M894" s="138"/>
      <c r="N894" s="138"/>
    </row>
    <row r="895" ht="12.75" customHeight="1">
      <c r="A895" s="138"/>
      <c r="B895" s="138"/>
      <c r="C895" s="138"/>
      <c r="D895" s="138"/>
      <c r="E895" s="138"/>
      <c r="F895" s="138"/>
      <c r="G895" s="138"/>
      <c r="H895" s="138"/>
      <c r="I895" s="138"/>
      <c r="J895" s="138"/>
      <c r="K895" s="138"/>
      <c r="L895" s="138"/>
      <c r="M895" s="138"/>
      <c r="N895" s="138"/>
    </row>
    <row r="896" ht="12.75" customHeight="1">
      <c r="A896" s="138"/>
      <c r="B896" s="138"/>
      <c r="C896" s="138"/>
      <c r="D896" s="138"/>
      <c r="E896" s="138"/>
      <c r="F896" s="138"/>
      <c r="G896" s="138"/>
      <c r="H896" s="138"/>
      <c r="I896" s="138"/>
      <c r="J896" s="138"/>
      <c r="K896" s="138"/>
      <c r="L896" s="138"/>
      <c r="M896" s="138"/>
      <c r="N896" s="138"/>
    </row>
    <row r="897" ht="12.75" customHeight="1">
      <c r="A897" s="138"/>
      <c r="B897" s="138"/>
      <c r="C897" s="138"/>
      <c r="D897" s="138"/>
      <c r="E897" s="138"/>
      <c r="F897" s="138"/>
      <c r="G897" s="138"/>
      <c r="H897" s="138"/>
      <c r="I897" s="138"/>
      <c r="J897" s="138"/>
      <c r="K897" s="138"/>
      <c r="L897" s="138"/>
      <c r="M897" s="138"/>
      <c r="N897" s="138"/>
    </row>
    <row r="898" ht="12.75" customHeight="1">
      <c r="A898" s="138"/>
      <c r="B898" s="138"/>
      <c r="C898" s="138"/>
      <c r="D898" s="138"/>
      <c r="E898" s="138"/>
      <c r="F898" s="138"/>
      <c r="G898" s="138"/>
      <c r="H898" s="138"/>
      <c r="I898" s="138"/>
      <c r="J898" s="138"/>
      <c r="K898" s="138"/>
      <c r="L898" s="138"/>
      <c r="M898" s="138"/>
      <c r="N898" s="138"/>
    </row>
    <row r="899" ht="12.75" customHeight="1">
      <c r="A899" s="138"/>
      <c r="B899" s="138"/>
      <c r="C899" s="138"/>
      <c r="D899" s="138"/>
      <c r="E899" s="138"/>
      <c r="F899" s="138"/>
      <c r="G899" s="138"/>
      <c r="H899" s="138"/>
      <c r="I899" s="138"/>
      <c r="J899" s="138"/>
      <c r="K899" s="138"/>
      <c r="L899" s="138"/>
      <c r="M899" s="138"/>
      <c r="N899" s="138"/>
    </row>
    <row r="900" ht="12.75" customHeight="1">
      <c r="A900" s="138"/>
      <c r="B900" s="138"/>
      <c r="C900" s="138"/>
      <c r="D900" s="138"/>
      <c r="E900" s="138"/>
      <c r="F900" s="138"/>
      <c r="G900" s="138"/>
      <c r="H900" s="138"/>
      <c r="I900" s="138"/>
      <c r="J900" s="138"/>
      <c r="K900" s="138"/>
      <c r="L900" s="138"/>
      <c r="M900" s="138"/>
      <c r="N900" s="138"/>
    </row>
    <row r="901" ht="12.75" customHeight="1">
      <c r="A901" s="138"/>
      <c r="B901" s="138"/>
      <c r="C901" s="138"/>
      <c r="D901" s="138"/>
      <c r="E901" s="138"/>
      <c r="F901" s="138"/>
      <c r="G901" s="138"/>
      <c r="H901" s="138"/>
      <c r="I901" s="138"/>
      <c r="J901" s="138"/>
      <c r="K901" s="138"/>
      <c r="L901" s="138"/>
      <c r="M901" s="138"/>
      <c r="N901" s="138"/>
    </row>
    <row r="902" ht="12.75" customHeight="1">
      <c r="A902" s="138"/>
      <c r="B902" s="138"/>
      <c r="C902" s="138"/>
      <c r="D902" s="138"/>
      <c r="E902" s="138"/>
      <c r="F902" s="138"/>
      <c r="G902" s="138"/>
      <c r="H902" s="138"/>
      <c r="I902" s="138"/>
      <c r="J902" s="138"/>
      <c r="K902" s="138"/>
      <c r="L902" s="138"/>
      <c r="M902" s="138"/>
      <c r="N902" s="138"/>
    </row>
    <row r="903" ht="12.75" customHeight="1">
      <c r="A903" s="138"/>
      <c r="B903" s="138"/>
      <c r="C903" s="138"/>
      <c r="D903" s="138"/>
      <c r="E903" s="138"/>
      <c r="F903" s="138"/>
      <c r="G903" s="138"/>
      <c r="H903" s="138"/>
      <c r="I903" s="138"/>
      <c r="J903" s="138"/>
      <c r="K903" s="138"/>
      <c r="L903" s="138"/>
      <c r="M903" s="138"/>
      <c r="N903" s="138"/>
    </row>
    <row r="904" ht="12.75" customHeight="1">
      <c r="A904" s="138"/>
      <c r="B904" s="138"/>
      <c r="C904" s="138"/>
      <c r="D904" s="138"/>
      <c r="E904" s="138"/>
      <c r="F904" s="138"/>
      <c r="G904" s="138"/>
      <c r="H904" s="138"/>
      <c r="I904" s="138"/>
      <c r="J904" s="138"/>
      <c r="K904" s="138"/>
      <c r="L904" s="138"/>
      <c r="M904" s="138"/>
      <c r="N904" s="138"/>
    </row>
    <row r="905" ht="12.75" customHeight="1">
      <c r="A905" s="138"/>
      <c r="B905" s="138"/>
      <c r="C905" s="138"/>
      <c r="D905" s="138"/>
      <c r="E905" s="138"/>
      <c r="F905" s="138"/>
      <c r="G905" s="138"/>
      <c r="H905" s="138"/>
      <c r="I905" s="138"/>
      <c r="J905" s="138"/>
      <c r="K905" s="138"/>
      <c r="L905" s="138"/>
      <c r="M905" s="138"/>
      <c r="N905" s="138"/>
    </row>
    <row r="906" ht="12.75" customHeight="1">
      <c r="A906" s="138"/>
      <c r="B906" s="138"/>
      <c r="C906" s="138"/>
      <c r="D906" s="138"/>
      <c r="E906" s="138"/>
      <c r="F906" s="138"/>
      <c r="G906" s="138"/>
      <c r="H906" s="138"/>
      <c r="I906" s="138"/>
      <c r="J906" s="138"/>
      <c r="K906" s="138"/>
      <c r="L906" s="138"/>
      <c r="M906" s="138"/>
      <c r="N906" s="138"/>
    </row>
    <row r="907" ht="12.75" customHeight="1">
      <c r="A907" s="138"/>
      <c r="B907" s="138"/>
      <c r="C907" s="138"/>
      <c r="D907" s="138"/>
      <c r="E907" s="138"/>
      <c r="F907" s="138"/>
      <c r="G907" s="138"/>
      <c r="H907" s="138"/>
      <c r="I907" s="138"/>
      <c r="J907" s="138"/>
      <c r="K907" s="138"/>
      <c r="L907" s="138"/>
      <c r="M907" s="138"/>
      <c r="N907" s="138"/>
    </row>
    <row r="908" ht="12.75" customHeight="1">
      <c r="A908" s="138"/>
      <c r="B908" s="138"/>
      <c r="C908" s="138"/>
      <c r="D908" s="138"/>
      <c r="E908" s="138"/>
      <c r="F908" s="138"/>
      <c r="G908" s="138"/>
      <c r="H908" s="138"/>
      <c r="I908" s="138"/>
      <c r="J908" s="138"/>
      <c r="K908" s="138"/>
      <c r="L908" s="138"/>
      <c r="M908" s="138"/>
      <c r="N908" s="138"/>
    </row>
    <row r="909" ht="12.75" customHeight="1">
      <c r="A909" s="138"/>
      <c r="B909" s="138"/>
      <c r="C909" s="138"/>
      <c r="D909" s="138"/>
      <c r="E909" s="138"/>
      <c r="F909" s="138"/>
      <c r="G909" s="138"/>
      <c r="H909" s="138"/>
      <c r="I909" s="138"/>
      <c r="J909" s="138"/>
      <c r="K909" s="138"/>
      <c r="L909" s="138"/>
      <c r="M909" s="138"/>
      <c r="N909" s="138"/>
    </row>
    <row r="910" ht="12.75" customHeight="1">
      <c r="A910" s="138"/>
      <c r="B910" s="138"/>
      <c r="C910" s="138"/>
      <c r="D910" s="138"/>
      <c r="E910" s="138"/>
      <c r="F910" s="138"/>
      <c r="G910" s="138"/>
      <c r="H910" s="138"/>
      <c r="I910" s="138"/>
      <c r="J910" s="138"/>
      <c r="K910" s="138"/>
      <c r="L910" s="138"/>
      <c r="M910" s="138"/>
      <c r="N910" s="138"/>
    </row>
    <row r="911" ht="12.75" customHeight="1">
      <c r="A911" s="138"/>
      <c r="B911" s="138"/>
      <c r="C911" s="138"/>
      <c r="D911" s="138"/>
      <c r="E911" s="138"/>
      <c r="F911" s="138"/>
      <c r="G911" s="138"/>
      <c r="H911" s="138"/>
      <c r="I911" s="138"/>
      <c r="J911" s="138"/>
      <c r="K911" s="138"/>
      <c r="L911" s="138"/>
      <c r="M911" s="138"/>
      <c r="N911" s="138"/>
    </row>
    <row r="912" ht="12.75" customHeight="1">
      <c r="A912" s="138"/>
      <c r="B912" s="138"/>
      <c r="C912" s="138"/>
      <c r="D912" s="138"/>
      <c r="E912" s="138"/>
      <c r="F912" s="138"/>
      <c r="G912" s="138"/>
      <c r="H912" s="138"/>
      <c r="I912" s="138"/>
      <c r="J912" s="138"/>
      <c r="K912" s="138"/>
      <c r="L912" s="138"/>
      <c r="M912" s="138"/>
      <c r="N912" s="138"/>
    </row>
    <row r="913" ht="12.75" customHeight="1">
      <c r="A913" s="138"/>
      <c r="B913" s="138"/>
      <c r="C913" s="138"/>
      <c r="D913" s="138"/>
      <c r="E913" s="138"/>
      <c r="F913" s="138"/>
      <c r="G913" s="138"/>
      <c r="H913" s="138"/>
      <c r="I913" s="138"/>
      <c r="J913" s="138"/>
      <c r="K913" s="138"/>
      <c r="L913" s="138"/>
      <c r="M913" s="138"/>
      <c r="N913" s="138"/>
    </row>
    <row r="914" ht="12.75" customHeight="1">
      <c r="A914" s="138"/>
      <c r="B914" s="138"/>
      <c r="C914" s="138"/>
      <c r="D914" s="138"/>
      <c r="E914" s="138"/>
      <c r="F914" s="138"/>
      <c r="G914" s="138"/>
      <c r="H914" s="138"/>
      <c r="I914" s="138"/>
      <c r="J914" s="138"/>
      <c r="K914" s="138"/>
      <c r="L914" s="138"/>
      <c r="M914" s="138"/>
      <c r="N914" s="138"/>
    </row>
    <row r="915" ht="12.75" customHeight="1">
      <c r="A915" s="138"/>
      <c r="B915" s="138"/>
      <c r="C915" s="138"/>
      <c r="D915" s="138"/>
      <c r="E915" s="138"/>
      <c r="F915" s="138"/>
      <c r="G915" s="138"/>
      <c r="H915" s="138"/>
      <c r="I915" s="138"/>
      <c r="J915" s="138"/>
      <c r="K915" s="138"/>
      <c r="L915" s="138"/>
      <c r="M915" s="138"/>
      <c r="N915" s="138"/>
    </row>
    <row r="916" ht="12.75" customHeight="1">
      <c r="A916" s="138"/>
      <c r="B916" s="138"/>
      <c r="C916" s="138"/>
      <c r="D916" s="138"/>
      <c r="E916" s="138"/>
      <c r="F916" s="138"/>
      <c r="G916" s="138"/>
      <c r="H916" s="138"/>
      <c r="I916" s="138"/>
      <c r="J916" s="138"/>
      <c r="K916" s="138"/>
      <c r="L916" s="138"/>
      <c r="M916" s="138"/>
      <c r="N916" s="138"/>
    </row>
    <row r="917" ht="12.75" customHeight="1">
      <c r="A917" s="138"/>
      <c r="B917" s="138"/>
      <c r="C917" s="138"/>
      <c r="D917" s="138"/>
      <c r="E917" s="138"/>
      <c r="F917" s="138"/>
      <c r="G917" s="138"/>
      <c r="H917" s="138"/>
      <c r="I917" s="138"/>
      <c r="J917" s="138"/>
      <c r="K917" s="138"/>
      <c r="L917" s="138"/>
      <c r="M917" s="138"/>
      <c r="N917" s="138"/>
    </row>
    <row r="918" ht="12.75" customHeight="1">
      <c r="A918" s="138"/>
      <c r="B918" s="138"/>
      <c r="C918" s="138"/>
      <c r="D918" s="138"/>
      <c r="E918" s="138"/>
      <c r="F918" s="138"/>
      <c r="G918" s="138"/>
      <c r="H918" s="138"/>
      <c r="I918" s="138"/>
      <c r="J918" s="138"/>
      <c r="K918" s="138"/>
      <c r="L918" s="138"/>
      <c r="M918" s="138"/>
      <c r="N918" s="138"/>
    </row>
    <row r="919" ht="12.75" customHeight="1">
      <c r="A919" s="138"/>
      <c r="B919" s="138"/>
      <c r="C919" s="138"/>
      <c r="D919" s="138"/>
      <c r="E919" s="138"/>
      <c r="F919" s="138"/>
      <c r="G919" s="138"/>
      <c r="H919" s="138"/>
      <c r="I919" s="138"/>
      <c r="J919" s="138"/>
      <c r="K919" s="138"/>
      <c r="L919" s="138"/>
      <c r="M919" s="138"/>
      <c r="N919" s="138"/>
    </row>
    <row r="920" ht="12.75" customHeight="1">
      <c r="A920" s="138"/>
      <c r="B920" s="138"/>
      <c r="C920" s="138"/>
      <c r="D920" s="138"/>
      <c r="E920" s="138"/>
      <c r="F920" s="138"/>
      <c r="G920" s="138"/>
      <c r="H920" s="138"/>
      <c r="I920" s="138"/>
      <c r="J920" s="138"/>
      <c r="K920" s="138"/>
      <c r="L920" s="138"/>
      <c r="M920" s="138"/>
      <c r="N920" s="138"/>
    </row>
    <row r="921" ht="12.75" customHeight="1">
      <c r="A921" s="138"/>
      <c r="B921" s="138"/>
      <c r="C921" s="138"/>
      <c r="D921" s="138"/>
      <c r="E921" s="138"/>
      <c r="F921" s="138"/>
      <c r="G921" s="138"/>
      <c r="H921" s="138"/>
      <c r="I921" s="138"/>
      <c r="J921" s="138"/>
      <c r="K921" s="138"/>
      <c r="L921" s="138"/>
      <c r="M921" s="138"/>
      <c r="N921" s="138"/>
    </row>
    <row r="922" ht="12.75" customHeight="1">
      <c r="A922" s="138"/>
      <c r="B922" s="138"/>
      <c r="C922" s="138"/>
      <c r="D922" s="138"/>
      <c r="E922" s="138"/>
      <c r="F922" s="138"/>
      <c r="G922" s="138"/>
      <c r="H922" s="138"/>
      <c r="I922" s="138"/>
      <c r="J922" s="138"/>
      <c r="K922" s="138"/>
      <c r="L922" s="138"/>
      <c r="M922" s="138"/>
      <c r="N922" s="138"/>
    </row>
    <row r="923" ht="12.75" customHeight="1">
      <c r="A923" s="138"/>
      <c r="B923" s="138"/>
      <c r="C923" s="138"/>
      <c r="D923" s="138"/>
      <c r="E923" s="138"/>
      <c r="F923" s="138"/>
      <c r="G923" s="138"/>
      <c r="H923" s="138"/>
      <c r="I923" s="138"/>
      <c r="J923" s="138"/>
      <c r="K923" s="138"/>
      <c r="L923" s="138"/>
      <c r="M923" s="138"/>
      <c r="N923" s="138"/>
    </row>
    <row r="924" ht="12.75" customHeight="1">
      <c r="A924" s="138"/>
      <c r="B924" s="138"/>
      <c r="C924" s="138"/>
      <c r="D924" s="138"/>
      <c r="E924" s="138"/>
      <c r="F924" s="138"/>
      <c r="G924" s="138"/>
      <c r="H924" s="138"/>
      <c r="I924" s="138"/>
      <c r="J924" s="138"/>
      <c r="K924" s="138"/>
      <c r="L924" s="138"/>
      <c r="M924" s="138"/>
      <c r="N924" s="138"/>
    </row>
    <row r="925" ht="12.75" customHeight="1">
      <c r="A925" s="138"/>
      <c r="B925" s="138"/>
      <c r="C925" s="138"/>
      <c r="D925" s="138"/>
      <c r="E925" s="138"/>
      <c r="F925" s="138"/>
      <c r="G925" s="138"/>
      <c r="H925" s="138"/>
      <c r="I925" s="138"/>
      <c r="J925" s="138"/>
      <c r="K925" s="138"/>
      <c r="L925" s="138"/>
      <c r="M925" s="138"/>
      <c r="N925" s="138"/>
    </row>
    <row r="926" ht="12.75" customHeight="1">
      <c r="A926" s="138"/>
      <c r="B926" s="138"/>
      <c r="C926" s="138"/>
      <c r="D926" s="138"/>
      <c r="E926" s="138"/>
      <c r="F926" s="138"/>
      <c r="G926" s="138"/>
      <c r="H926" s="138"/>
      <c r="I926" s="138"/>
      <c r="J926" s="138"/>
      <c r="K926" s="138"/>
      <c r="L926" s="138"/>
      <c r="M926" s="138"/>
      <c r="N926" s="138"/>
    </row>
    <row r="927" ht="12.75" customHeight="1">
      <c r="A927" s="138"/>
      <c r="B927" s="138"/>
      <c r="C927" s="138"/>
      <c r="D927" s="138"/>
      <c r="E927" s="138"/>
      <c r="F927" s="138"/>
      <c r="G927" s="138"/>
      <c r="H927" s="138"/>
      <c r="I927" s="138"/>
      <c r="J927" s="138"/>
      <c r="K927" s="138"/>
      <c r="L927" s="138"/>
      <c r="M927" s="138"/>
      <c r="N927" s="138"/>
    </row>
    <row r="928" ht="12.75" customHeight="1">
      <c r="A928" s="138"/>
      <c r="B928" s="138"/>
      <c r="C928" s="138"/>
      <c r="D928" s="138"/>
      <c r="E928" s="138"/>
      <c r="F928" s="138"/>
      <c r="G928" s="138"/>
      <c r="H928" s="138"/>
      <c r="I928" s="138"/>
      <c r="J928" s="138"/>
      <c r="K928" s="138"/>
      <c r="L928" s="138"/>
      <c r="M928" s="138"/>
      <c r="N928" s="138"/>
    </row>
    <row r="929" ht="12.75" customHeight="1">
      <c r="A929" s="138"/>
      <c r="B929" s="138"/>
      <c r="C929" s="138"/>
      <c r="D929" s="138"/>
      <c r="E929" s="138"/>
      <c r="F929" s="138"/>
      <c r="G929" s="138"/>
      <c r="H929" s="138"/>
      <c r="I929" s="138"/>
      <c r="J929" s="138"/>
      <c r="K929" s="138"/>
      <c r="L929" s="138"/>
      <c r="M929" s="138"/>
      <c r="N929" s="138"/>
    </row>
    <row r="930" ht="12.75" customHeight="1">
      <c r="A930" s="138"/>
      <c r="B930" s="138"/>
      <c r="C930" s="138"/>
      <c r="D930" s="138"/>
      <c r="E930" s="138"/>
      <c r="F930" s="138"/>
      <c r="G930" s="138"/>
      <c r="H930" s="138"/>
      <c r="I930" s="138"/>
      <c r="J930" s="138"/>
      <c r="K930" s="138"/>
      <c r="L930" s="138"/>
      <c r="M930" s="138"/>
      <c r="N930" s="138"/>
    </row>
    <row r="931" ht="12.75" customHeight="1">
      <c r="A931" s="138"/>
      <c r="B931" s="138"/>
      <c r="C931" s="138"/>
      <c r="D931" s="138"/>
      <c r="E931" s="138"/>
      <c r="F931" s="138"/>
      <c r="G931" s="138"/>
      <c r="H931" s="138"/>
      <c r="I931" s="138"/>
      <c r="J931" s="138"/>
      <c r="K931" s="138"/>
      <c r="L931" s="138"/>
      <c r="M931" s="138"/>
      <c r="N931" s="138"/>
    </row>
    <row r="932" ht="12.75" customHeight="1">
      <c r="A932" s="138"/>
      <c r="B932" s="138"/>
      <c r="C932" s="138"/>
      <c r="D932" s="138"/>
      <c r="E932" s="138"/>
      <c r="F932" s="138"/>
      <c r="G932" s="138"/>
      <c r="H932" s="138"/>
      <c r="I932" s="138"/>
      <c r="J932" s="138"/>
      <c r="K932" s="138"/>
      <c r="L932" s="138"/>
      <c r="M932" s="138"/>
      <c r="N932" s="138"/>
    </row>
    <row r="933" ht="12.75" customHeight="1">
      <c r="A933" s="138"/>
      <c r="B933" s="138"/>
      <c r="C933" s="138"/>
      <c r="D933" s="138"/>
      <c r="E933" s="138"/>
      <c r="F933" s="138"/>
      <c r="G933" s="138"/>
      <c r="H933" s="138"/>
      <c r="I933" s="138"/>
      <c r="J933" s="138"/>
      <c r="K933" s="138"/>
      <c r="L933" s="138"/>
      <c r="M933" s="138"/>
      <c r="N933" s="138"/>
    </row>
    <row r="934" ht="12.75" customHeight="1">
      <c r="A934" s="138"/>
      <c r="B934" s="138"/>
      <c r="C934" s="138"/>
      <c r="D934" s="138"/>
      <c r="E934" s="138"/>
      <c r="F934" s="138"/>
      <c r="G934" s="138"/>
      <c r="H934" s="138"/>
      <c r="I934" s="138"/>
      <c r="J934" s="138"/>
      <c r="K934" s="138"/>
      <c r="L934" s="138"/>
      <c r="M934" s="138"/>
      <c r="N934" s="138"/>
    </row>
    <row r="935" ht="12.75" customHeight="1">
      <c r="A935" s="138"/>
      <c r="B935" s="138"/>
      <c r="C935" s="138"/>
      <c r="D935" s="138"/>
      <c r="E935" s="138"/>
      <c r="F935" s="138"/>
      <c r="G935" s="138"/>
      <c r="H935" s="138"/>
      <c r="I935" s="138"/>
      <c r="J935" s="138"/>
      <c r="K935" s="138"/>
      <c r="L935" s="138"/>
      <c r="M935" s="138"/>
      <c r="N935" s="138"/>
    </row>
    <row r="936" ht="12.75" customHeight="1">
      <c r="A936" s="138"/>
      <c r="B936" s="138"/>
      <c r="C936" s="138"/>
      <c r="D936" s="138"/>
      <c r="E936" s="138"/>
      <c r="F936" s="138"/>
      <c r="G936" s="138"/>
      <c r="H936" s="138"/>
      <c r="I936" s="138"/>
      <c r="J936" s="138"/>
      <c r="K936" s="138"/>
      <c r="L936" s="138"/>
      <c r="M936" s="138"/>
      <c r="N936" s="138"/>
    </row>
    <row r="937" ht="12.75" customHeight="1">
      <c r="A937" s="138"/>
      <c r="B937" s="138"/>
      <c r="C937" s="138"/>
      <c r="D937" s="138"/>
      <c r="E937" s="138"/>
      <c r="F937" s="138"/>
      <c r="G937" s="138"/>
      <c r="H937" s="138"/>
      <c r="I937" s="138"/>
      <c r="J937" s="138"/>
      <c r="K937" s="138"/>
      <c r="L937" s="138"/>
      <c r="M937" s="138"/>
      <c r="N937" s="138"/>
    </row>
    <row r="938" ht="12.75" customHeight="1">
      <c r="A938" s="138"/>
      <c r="B938" s="138"/>
      <c r="C938" s="138"/>
      <c r="D938" s="138"/>
      <c r="E938" s="138"/>
      <c r="F938" s="138"/>
      <c r="G938" s="138"/>
      <c r="H938" s="138"/>
      <c r="I938" s="138"/>
      <c r="J938" s="138"/>
      <c r="K938" s="138"/>
      <c r="L938" s="138"/>
      <c r="M938" s="138"/>
      <c r="N938" s="138"/>
    </row>
    <row r="939" ht="12.75" customHeight="1">
      <c r="A939" s="138"/>
      <c r="B939" s="138"/>
      <c r="C939" s="138"/>
      <c r="D939" s="138"/>
      <c r="E939" s="138"/>
      <c r="F939" s="138"/>
      <c r="G939" s="138"/>
      <c r="H939" s="138"/>
      <c r="I939" s="138"/>
      <c r="J939" s="138"/>
      <c r="K939" s="138"/>
      <c r="L939" s="138"/>
      <c r="M939" s="138"/>
      <c r="N939" s="138"/>
    </row>
    <row r="940" ht="12.75" customHeight="1">
      <c r="A940" s="138"/>
      <c r="B940" s="138"/>
      <c r="C940" s="138"/>
      <c r="D940" s="138"/>
      <c r="E940" s="138"/>
      <c r="F940" s="138"/>
      <c r="G940" s="138"/>
      <c r="H940" s="138"/>
      <c r="I940" s="138"/>
      <c r="J940" s="138"/>
      <c r="K940" s="138"/>
      <c r="L940" s="138"/>
      <c r="M940" s="138"/>
      <c r="N940" s="138"/>
    </row>
    <row r="941" ht="12.75" customHeight="1">
      <c r="A941" s="138"/>
      <c r="B941" s="138"/>
      <c r="C941" s="138"/>
      <c r="D941" s="138"/>
      <c r="E941" s="138"/>
      <c r="F941" s="138"/>
      <c r="G941" s="138"/>
      <c r="H941" s="138"/>
      <c r="I941" s="138"/>
      <c r="J941" s="138"/>
      <c r="K941" s="138"/>
      <c r="L941" s="138"/>
      <c r="M941" s="138"/>
      <c r="N941" s="138"/>
    </row>
    <row r="942" ht="12.75" customHeight="1">
      <c r="A942" s="138"/>
      <c r="B942" s="138"/>
      <c r="C942" s="138"/>
      <c r="D942" s="138"/>
      <c r="E942" s="138"/>
      <c r="F942" s="138"/>
      <c r="G942" s="138"/>
      <c r="H942" s="138"/>
      <c r="I942" s="138"/>
      <c r="J942" s="138"/>
      <c r="K942" s="138"/>
      <c r="L942" s="138"/>
      <c r="M942" s="138"/>
      <c r="N942" s="138"/>
    </row>
    <row r="943" ht="12.75" customHeight="1">
      <c r="A943" s="138"/>
      <c r="B943" s="138"/>
      <c r="C943" s="138"/>
      <c r="D943" s="138"/>
      <c r="E943" s="138"/>
      <c r="F943" s="138"/>
      <c r="G943" s="138"/>
      <c r="H943" s="138"/>
      <c r="I943" s="138"/>
      <c r="J943" s="138"/>
      <c r="K943" s="138"/>
      <c r="L943" s="138"/>
      <c r="M943" s="138"/>
      <c r="N943" s="138"/>
    </row>
    <row r="944" ht="12.75" customHeight="1">
      <c r="A944" s="138"/>
      <c r="B944" s="138"/>
      <c r="C944" s="138"/>
      <c r="D944" s="138"/>
      <c r="E944" s="138"/>
      <c r="F944" s="138"/>
      <c r="G944" s="138"/>
      <c r="H944" s="138"/>
      <c r="I944" s="138"/>
      <c r="J944" s="138"/>
      <c r="K944" s="138"/>
      <c r="L944" s="138"/>
      <c r="M944" s="138"/>
      <c r="N944" s="138"/>
    </row>
    <row r="945" ht="12.75" customHeight="1">
      <c r="A945" s="138"/>
      <c r="B945" s="138"/>
      <c r="C945" s="138"/>
      <c r="D945" s="138"/>
      <c r="E945" s="138"/>
      <c r="F945" s="138"/>
      <c r="G945" s="138"/>
      <c r="H945" s="138"/>
      <c r="I945" s="138"/>
      <c r="J945" s="138"/>
      <c r="K945" s="138"/>
      <c r="L945" s="138"/>
      <c r="M945" s="138"/>
      <c r="N945" s="138"/>
    </row>
    <row r="946" ht="12.75" customHeight="1">
      <c r="A946" s="138"/>
      <c r="B946" s="138"/>
      <c r="C946" s="138"/>
      <c r="D946" s="138"/>
      <c r="E946" s="138"/>
      <c r="F946" s="138"/>
      <c r="G946" s="138"/>
      <c r="H946" s="138"/>
      <c r="I946" s="138"/>
      <c r="J946" s="138"/>
      <c r="K946" s="138"/>
      <c r="L946" s="138"/>
      <c r="M946" s="138"/>
      <c r="N946" s="138"/>
    </row>
    <row r="947" ht="12.75" customHeight="1">
      <c r="A947" s="138"/>
      <c r="B947" s="138"/>
      <c r="C947" s="138"/>
      <c r="D947" s="138"/>
      <c r="E947" s="138"/>
      <c r="F947" s="138"/>
      <c r="G947" s="138"/>
      <c r="H947" s="138"/>
      <c r="I947" s="138"/>
      <c r="J947" s="138"/>
      <c r="K947" s="138"/>
      <c r="L947" s="138"/>
      <c r="M947" s="138"/>
      <c r="N947" s="138"/>
    </row>
    <row r="948" ht="12.75" customHeight="1">
      <c r="A948" s="138"/>
      <c r="B948" s="138"/>
      <c r="C948" s="138"/>
      <c r="D948" s="138"/>
      <c r="E948" s="138"/>
      <c r="F948" s="138"/>
      <c r="G948" s="138"/>
      <c r="H948" s="138"/>
      <c r="I948" s="138"/>
      <c r="J948" s="138"/>
      <c r="K948" s="138"/>
      <c r="L948" s="138"/>
      <c r="M948" s="138"/>
      <c r="N948" s="138"/>
    </row>
    <row r="949" ht="12.75" customHeight="1">
      <c r="A949" s="138"/>
      <c r="B949" s="138"/>
      <c r="C949" s="138"/>
      <c r="D949" s="138"/>
      <c r="E949" s="138"/>
      <c r="F949" s="138"/>
      <c r="G949" s="138"/>
      <c r="H949" s="138"/>
      <c r="I949" s="138"/>
      <c r="J949" s="138"/>
      <c r="K949" s="138"/>
      <c r="L949" s="138"/>
      <c r="M949" s="138"/>
      <c r="N949" s="138"/>
    </row>
    <row r="950" ht="12.75" customHeight="1">
      <c r="A950" s="138"/>
      <c r="B950" s="138"/>
      <c r="C950" s="138"/>
      <c r="D950" s="138"/>
      <c r="E950" s="138"/>
      <c r="F950" s="138"/>
      <c r="G950" s="138"/>
      <c r="H950" s="138"/>
      <c r="I950" s="138"/>
      <c r="J950" s="138"/>
      <c r="K950" s="138"/>
      <c r="L950" s="138"/>
      <c r="M950" s="138"/>
      <c r="N950" s="138"/>
    </row>
    <row r="951" ht="12.75" customHeight="1">
      <c r="A951" s="138"/>
      <c r="B951" s="138"/>
      <c r="C951" s="138"/>
      <c r="D951" s="138"/>
      <c r="E951" s="138"/>
      <c r="F951" s="138"/>
      <c r="G951" s="138"/>
      <c r="H951" s="138"/>
      <c r="I951" s="138"/>
      <c r="J951" s="138"/>
      <c r="K951" s="138"/>
      <c r="L951" s="138"/>
      <c r="M951" s="138"/>
      <c r="N951" s="138"/>
    </row>
    <row r="952" ht="12.75" customHeight="1">
      <c r="A952" s="138"/>
      <c r="B952" s="138"/>
      <c r="C952" s="138"/>
      <c r="D952" s="138"/>
      <c r="E952" s="138"/>
      <c r="F952" s="138"/>
      <c r="G952" s="138"/>
      <c r="H952" s="138"/>
      <c r="I952" s="138"/>
      <c r="J952" s="138"/>
      <c r="K952" s="138"/>
      <c r="L952" s="138"/>
      <c r="M952" s="138"/>
      <c r="N952" s="138"/>
    </row>
    <row r="953" ht="12.75" customHeight="1">
      <c r="A953" s="138"/>
      <c r="B953" s="138"/>
      <c r="C953" s="138"/>
      <c r="D953" s="138"/>
      <c r="E953" s="138"/>
      <c r="F953" s="138"/>
      <c r="G953" s="138"/>
      <c r="H953" s="138"/>
      <c r="I953" s="138"/>
      <c r="J953" s="138"/>
      <c r="K953" s="138"/>
      <c r="L953" s="138"/>
      <c r="M953" s="138"/>
      <c r="N953" s="138"/>
    </row>
    <row r="954" ht="12.75" customHeight="1">
      <c r="A954" s="138"/>
      <c r="B954" s="138"/>
      <c r="C954" s="138"/>
      <c r="D954" s="138"/>
      <c r="E954" s="138"/>
      <c r="F954" s="138"/>
      <c r="G954" s="138"/>
      <c r="H954" s="138"/>
      <c r="I954" s="138"/>
      <c r="J954" s="138"/>
      <c r="K954" s="138"/>
      <c r="L954" s="138"/>
      <c r="M954" s="138"/>
      <c r="N954" s="138"/>
    </row>
    <row r="955" ht="12.75" customHeight="1">
      <c r="A955" s="138"/>
      <c r="B955" s="138"/>
      <c r="C955" s="138"/>
      <c r="D955" s="138"/>
      <c r="E955" s="138"/>
      <c r="F955" s="138"/>
      <c r="G955" s="138"/>
      <c r="H955" s="138"/>
      <c r="I955" s="138"/>
      <c r="J955" s="138"/>
      <c r="K955" s="138"/>
      <c r="L955" s="138"/>
      <c r="M955" s="138"/>
      <c r="N955" s="138"/>
    </row>
    <row r="956" ht="12.75" customHeight="1">
      <c r="A956" s="138"/>
      <c r="B956" s="138"/>
      <c r="C956" s="138"/>
      <c r="D956" s="138"/>
      <c r="E956" s="138"/>
      <c r="F956" s="138"/>
      <c r="G956" s="138"/>
      <c r="H956" s="138"/>
      <c r="I956" s="138"/>
      <c r="J956" s="138"/>
      <c r="K956" s="138"/>
      <c r="L956" s="138"/>
      <c r="M956" s="138"/>
      <c r="N956" s="138"/>
    </row>
    <row r="957" ht="12.75" customHeight="1">
      <c r="A957" s="138"/>
      <c r="B957" s="138"/>
      <c r="C957" s="138"/>
      <c r="D957" s="138"/>
      <c r="E957" s="138"/>
      <c r="F957" s="138"/>
      <c r="G957" s="138"/>
      <c r="H957" s="138"/>
      <c r="I957" s="138"/>
      <c r="J957" s="138"/>
      <c r="K957" s="138"/>
      <c r="L957" s="138"/>
      <c r="M957" s="138"/>
      <c r="N957" s="138"/>
    </row>
    <row r="958" ht="12.75" customHeight="1">
      <c r="A958" s="138"/>
      <c r="B958" s="138"/>
      <c r="C958" s="138"/>
      <c r="D958" s="138"/>
      <c r="E958" s="138"/>
      <c r="F958" s="138"/>
      <c r="G958" s="138"/>
      <c r="H958" s="138"/>
      <c r="I958" s="138"/>
      <c r="J958" s="138"/>
      <c r="K958" s="138"/>
      <c r="L958" s="138"/>
      <c r="M958" s="138"/>
      <c r="N958" s="138"/>
    </row>
    <row r="959" ht="12.75" customHeight="1">
      <c r="A959" s="138"/>
      <c r="B959" s="138"/>
      <c r="C959" s="138"/>
      <c r="D959" s="138"/>
      <c r="E959" s="138"/>
      <c r="F959" s="138"/>
      <c r="G959" s="138"/>
      <c r="H959" s="138"/>
      <c r="I959" s="138"/>
      <c r="J959" s="138"/>
      <c r="K959" s="138"/>
      <c r="L959" s="138"/>
      <c r="M959" s="138"/>
      <c r="N959" s="138"/>
    </row>
    <row r="960" ht="12.75" customHeight="1">
      <c r="A960" s="138"/>
      <c r="B960" s="138"/>
      <c r="C960" s="138"/>
      <c r="D960" s="138"/>
      <c r="E960" s="138"/>
      <c r="F960" s="138"/>
      <c r="G960" s="138"/>
      <c r="H960" s="138"/>
      <c r="I960" s="138"/>
      <c r="J960" s="138"/>
      <c r="K960" s="138"/>
      <c r="L960" s="138"/>
      <c r="M960" s="138"/>
      <c r="N960" s="138"/>
    </row>
    <row r="961" ht="12.75" customHeight="1">
      <c r="A961" s="138"/>
      <c r="B961" s="138"/>
      <c r="C961" s="138"/>
      <c r="D961" s="138"/>
      <c r="E961" s="138"/>
      <c r="F961" s="138"/>
      <c r="G961" s="138"/>
      <c r="H961" s="138"/>
      <c r="I961" s="138"/>
      <c r="J961" s="138"/>
      <c r="K961" s="138"/>
      <c r="L961" s="138"/>
      <c r="M961" s="138"/>
      <c r="N961" s="138"/>
    </row>
    <row r="962" ht="12.75" customHeight="1">
      <c r="A962" s="138"/>
      <c r="B962" s="138"/>
      <c r="C962" s="138"/>
      <c r="D962" s="138"/>
      <c r="E962" s="138"/>
      <c r="F962" s="138"/>
      <c r="G962" s="138"/>
      <c r="H962" s="138"/>
      <c r="I962" s="138"/>
      <c r="J962" s="138"/>
      <c r="K962" s="138"/>
      <c r="L962" s="138"/>
      <c r="M962" s="138"/>
      <c r="N962" s="138"/>
    </row>
    <row r="963" ht="12.75" customHeight="1">
      <c r="A963" s="138"/>
      <c r="B963" s="138"/>
      <c r="C963" s="138"/>
      <c r="D963" s="138"/>
      <c r="E963" s="138"/>
      <c r="F963" s="138"/>
      <c r="G963" s="138"/>
      <c r="H963" s="138"/>
      <c r="I963" s="138"/>
      <c r="J963" s="138"/>
      <c r="K963" s="138"/>
      <c r="L963" s="138"/>
      <c r="M963" s="138"/>
      <c r="N963" s="138"/>
    </row>
    <row r="964" ht="12.75" customHeight="1">
      <c r="A964" s="138"/>
      <c r="B964" s="138"/>
      <c r="C964" s="138"/>
      <c r="D964" s="138"/>
      <c r="E964" s="138"/>
      <c r="F964" s="138"/>
      <c r="G964" s="138"/>
      <c r="H964" s="138"/>
      <c r="I964" s="138"/>
      <c r="J964" s="138"/>
      <c r="K964" s="138"/>
      <c r="L964" s="138"/>
      <c r="M964" s="138"/>
      <c r="N964" s="138"/>
    </row>
    <row r="965" ht="12.75" customHeight="1">
      <c r="A965" s="138"/>
      <c r="B965" s="138"/>
      <c r="C965" s="138"/>
      <c r="D965" s="138"/>
      <c r="E965" s="138"/>
      <c r="F965" s="138"/>
      <c r="G965" s="138"/>
      <c r="H965" s="138"/>
      <c r="I965" s="138"/>
      <c r="J965" s="138"/>
      <c r="K965" s="138"/>
      <c r="L965" s="138"/>
      <c r="M965" s="138"/>
      <c r="N965" s="138"/>
    </row>
    <row r="966" ht="12.75" customHeight="1">
      <c r="A966" s="138"/>
      <c r="B966" s="138"/>
      <c r="C966" s="138"/>
      <c r="D966" s="138"/>
      <c r="E966" s="138"/>
      <c r="F966" s="138"/>
      <c r="G966" s="138"/>
      <c r="H966" s="138"/>
      <c r="I966" s="138"/>
      <c r="J966" s="138"/>
      <c r="K966" s="138"/>
      <c r="L966" s="138"/>
      <c r="M966" s="138"/>
      <c r="N966" s="138"/>
    </row>
    <row r="967" ht="12.75" customHeight="1">
      <c r="A967" s="138"/>
      <c r="B967" s="138"/>
      <c r="C967" s="138"/>
      <c r="D967" s="138"/>
      <c r="E967" s="138"/>
      <c r="F967" s="138"/>
      <c r="G967" s="138"/>
      <c r="H967" s="138"/>
      <c r="I967" s="138"/>
      <c r="J967" s="138"/>
      <c r="K967" s="138"/>
      <c r="L967" s="138"/>
      <c r="M967" s="138"/>
      <c r="N967" s="138"/>
    </row>
    <row r="968" ht="12.75" customHeight="1">
      <c r="A968" s="138"/>
      <c r="B968" s="138"/>
      <c r="C968" s="138"/>
      <c r="D968" s="138"/>
      <c r="E968" s="138"/>
      <c r="F968" s="138"/>
      <c r="G968" s="138"/>
      <c r="H968" s="138"/>
      <c r="I968" s="138"/>
      <c r="J968" s="138"/>
      <c r="K968" s="138"/>
      <c r="L968" s="138"/>
      <c r="M968" s="138"/>
      <c r="N968" s="138"/>
    </row>
    <row r="969" ht="12.75" customHeight="1">
      <c r="A969" s="138"/>
      <c r="B969" s="138"/>
      <c r="C969" s="138"/>
      <c r="D969" s="138"/>
      <c r="E969" s="138"/>
      <c r="F969" s="138"/>
      <c r="G969" s="138"/>
      <c r="H969" s="138"/>
      <c r="I969" s="138"/>
      <c r="J969" s="138"/>
      <c r="K969" s="138"/>
      <c r="L969" s="138"/>
      <c r="M969" s="138"/>
      <c r="N969" s="138"/>
    </row>
    <row r="970" ht="12.75" customHeight="1">
      <c r="A970" s="138"/>
      <c r="B970" s="138"/>
      <c r="C970" s="138"/>
      <c r="D970" s="138"/>
      <c r="E970" s="138"/>
      <c r="F970" s="138"/>
      <c r="G970" s="138"/>
      <c r="H970" s="138"/>
      <c r="I970" s="138"/>
      <c r="J970" s="138"/>
      <c r="K970" s="138"/>
      <c r="L970" s="138"/>
      <c r="M970" s="138"/>
      <c r="N970" s="138"/>
    </row>
    <row r="971" ht="12.75" customHeight="1">
      <c r="A971" s="138"/>
      <c r="B971" s="138"/>
      <c r="C971" s="138"/>
      <c r="D971" s="138"/>
      <c r="E971" s="138"/>
      <c r="F971" s="138"/>
      <c r="G971" s="138"/>
      <c r="H971" s="138"/>
      <c r="I971" s="138"/>
      <c r="J971" s="138"/>
      <c r="K971" s="138"/>
      <c r="L971" s="138"/>
      <c r="M971" s="138"/>
      <c r="N971" s="138"/>
    </row>
    <row r="972" ht="12.75" customHeight="1">
      <c r="A972" s="138"/>
      <c r="B972" s="138"/>
      <c r="C972" s="138"/>
      <c r="D972" s="138"/>
      <c r="E972" s="138"/>
      <c r="F972" s="138"/>
      <c r="G972" s="138"/>
      <c r="H972" s="138"/>
      <c r="I972" s="138"/>
      <c r="J972" s="138"/>
      <c r="K972" s="138"/>
      <c r="L972" s="138"/>
      <c r="M972" s="138"/>
      <c r="N972" s="138"/>
    </row>
    <row r="973" ht="12.75" customHeight="1">
      <c r="A973" s="138"/>
      <c r="B973" s="138"/>
      <c r="C973" s="138"/>
      <c r="D973" s="138"/>
      <c r="E973" s="138"/>
      <c r="F973" s="138"/>
      <c r="G973" s="138"/>
      <c r="H973" s="138"/>
      <c r="I973" s="138"/>
      <c r="J973" s="138"/>
      <c r="K973" s="138"/>
      <c r="L973" s="138"/>
      <c r="M973" s="138"/>
      <c r="N973" s="138"/>
    </row>
    <row r="974" ht="12.75" customHeight="1">
      <c r="A974" s="138"/>
      <c r="B974" s="138"/>
      <c r="C974" s="138"/>
      <c r="D974" s="138"/>
      <c r="E974" s="138"/>
      <c r="F974" s="138"/>
      <c r="G974" s="138"/>
      <c r="H974" s="138"/>
      <c r="I974" s="138"/>
      <c r="J974" s="138"/>
      <c r="K974" s="138"/>
      <c r="L974" s="138"/>
      <c r="M974" s="138"/>
      <c r="N974" s="138"/>
    </row>
    <row r="975" ht="12.75" customHeight="1">
      <c r="A975" s="138"/>
      <c r="B975" s="138"/>
      <c r="C975" s="138"/>
      <c r="D975" s="138"/>
      <c r="E975" s="138"/>
      <c r="F975" s="138"/>
      <c r="G975" s="138"/>
      <c r="H975" s="138"/>
      <c r="I975" s="138"/>
      <c r="J975" s="138"/>
      <c r="K975" s="138"/>
      <c r="L975" s="138"/>
      <c r="M975" s="138"/>
      <c r="N975" s="138"/>
    </row>
    <row r="976" ht="12.75" customHeight="1">
      <c r="A976" s="138"/>
      <c r="B976" s="138"/>
      <c r="C976" s="138"/>
      <c r="D976" s="138"/>
      <c r="E976" s="138"/>
      <c r="F976" s="138"/>
      <c r="G976" s="138"/>
      <c r="H976" s="138"/>
      <c r="I976" s="138"/>
      <c r="J976" s="138"/>
      <c r="K976" s="138"/>
      <c r="L976" s="138"/>
      <c r="M976" s="138"/>
      <c r="N976" s="138"/>
    </row>
    <row r="977" ht="12.75" customHeight="1">
      <c r="A977" s="138"/>
      <c r="B977" s="138"/>
      <c r="C977" s="138"/>
      <c r="D977" s="138"/>
      <c r="E977" s="138"/>
      <c r="F977" s="138"/>
      <c r="G977" s="138"/>
      <c r="H977" s="138"/>
      <c r="I977" s="138"/>
      <c r="J977" s="138"/>
      <c r="K977" s="138"/>
      <c r="L977" s="138"/>
      <c r="M977" s="138"/>
      <c r="N977" s="138"/>
    </row>
    <row r="978" ht="12.75" customHeight="1">
      <c r="A978" s="138"/>
      <c r="B978" s="138"/>
      <c r="C978" s="138"/>
      <c r="D978" s="138"/>
      <c r="E978" s="138"/>
      <c r="F978" s="138"/>
      <c r="G978" s="138"/>
      <c r="H978" s="138"/>
      <c r="I978" s="138"/>
      <c r="J978" s="138"/>
      <c r="K978" s="138"/>
      <c r="L978" s="138"/>
      <c r="M978" s="138"/>
      <c r="N978" s="138"/>
    </row>
    <row r="979" ht="12.75" customHeight="1">
      <c r="A979" s="138"/>
      <c r="B979" s="138"/>
      <c r="C979" s="138"/>
      <c r="D979" s="138"/>
      <c r="E979" s="138"/>
      <c r="F979" s="138"/>
      <c r="G979" s="138"/>
      <c r="H979" s="138"/>
      <c r="I979" s="138"/>
      <c r="J979" s="138"/>
      <c r="K979" s="138"/>
      <c r="L979" s="138"/>
      <c r="M979" s="138"/>
      <c r="N979" s="138"/>
    </row>
    <row r="980" ht="12.75" customHeight="1">
      <c r="A980" s="138"/>
      <c r="B980" s="138"/>
      <c r="C980" s="138"/>
      <c r="D980" s="138"/>
      <c r="E980" s="138"/>
      <c r="F980" s="138"/>
      <c r="G980" s="138"/>
      <c r="H980" s="138"/>
      <c r="I980" s="138"/>
      <c r="J980" s="138"/>
      <c r="K980" s="138"/>
      <c r="L980" s="138"/>
      <c r="M980" s="138"/>
      <c r="N980" s="138"/>
    </row>
    <row r="981" ht="12.75" customHeight="1">
      <c r="A981" s="138"/>
      <c r="B981" s="138"/>
      <c r="C981" s="138"/>
      <c r="D981" s="138"/>
      <c r="E981" s="138"/>
      <c r="F981" s="138"/>
      <c r="G981" s="138"/>
      <c r="H981" s="138"/>
      <c r="I981" s="138"/>
      <c r="J981" s="138"/>
      <c r="K981" s="138"/>
      <c r="L981" s="138"/>
      <c r="M981" s="138"/>
      <c r="N981" s="138"/>
    </row>
    <row r="982" ht="12.75" customHeight="1">
      <c r="A982" s="138"/>
      <c r="B982" s="138"/>
      <c r="C982" s="138"/>
      <c r="D982" s="138"/>
      <c r="E982" s="138"/>
      <c r="F982" s="138"/>
      <c r="G982" s="138"/>
      <c r="H982" s="138"/>
      <c r="I982" s="138"/>
      <c r="J982" s="138"/>
      <c r="K982" s="138"/>
      <c r="L982" s="138"/>
      <c r="M982" s="138"/>
      <c r="N982" s="138"/>
    </row>
    <row r="983" ht="12.75" customHeight="1">
      <c r="A983" s="138"/>
      <c r="B983" s="138"/>
      <c r="C983" s="138"/>
      <c r="D983" s="138"/>
      <c r="E983" s="138"/>
      <c r="F983" s="138"/>
      <c r="G983" s="138"/>
      <c r="H983" s="138"/>
      <c r="I983" s="138"/>
      <c r="J983" s="138"/>
      <c r="K983" s="138"/>
      <c r="L983" s="138"/>
      <c r="M983" s="138"/>
      <c r="N983" s="138"/>
    </row>
    <row r="984" ht="12.75" customHeight="1">
      <c r="A984" s="138"/>
      <c r="B984" s="138"/>
      <c r="C984" s="138"/>
      <c r="D984" s="138"/>
      <c r="E984" s="138"/>
      <c r="F984" s="138"/>
      <c r="G984" s="138"/>
      <c r="H984" s="138"/>
      <c r="I984" s="138"/>
      <c r="J984" s="138"/>
      <c r="K984" s="138"/>
      <c r="L984" s="138"/>
      <c r="M984" s="138"/>
      <c r="N984" s="138"/>
    </row>
    <row r="985" ht="12.75" customHeight="1">
      <c r="A985" s="138"/>
      <c r="B985" s="138"/>
      <c r="C985" s="138"/>
      <c r="D985" s="138"/>
      <c r="E985" s="138"/>
      <c r="F985" s="138"/>
      <c r="G985" s="138"/>
      <c r="H985" s="138"/>
      <c r="I985" s="138"/>
      <c r="J985" s="138"/>
      <c r="K985" s="138"/>
      <c r="L985" s="138"/>
      <c r="M985" s="138"/>
      <c r="N985" s="138"/>
    </row>
    <row r="986" ht="12.75" customHeight="1">
      <c r="A986" s="138"/>
      <c r="B986" s="138"/>
      <c r="C986" s="138"/>
      <c r="D986" s="138"/>
      <c r="E986" s="138"/>
      <c r="F986" s="138"/>
      <c r="G986" s="138"/>
      <c r="H986" s="138"/>
      <c r="I986" s="138"/>
      <c r="J986" s="138"/>
      <c r="K986" s="138"/>
      <c r="L986" s="138"/>
      <c r="M986" s="138"/>
      <c r="N986" s="138"/>
    </row>
    <row r="987" ht="12.75" customHeight="1">
      <c r="A987" s="138"/>
      <c r="B987" s="138"/>
      <c r="C987" s="138"/>
      <c r="D987" s="138"/>
      <c r="E987" s="138"/>
      <c r="F987" s="138"/>
      <c r="G987" s="138"/>
      <c r="H987" s="138"/>
      <c r="I987" s="138"/>
      <c r="J987" s="138"/>
      <c r="K987" s="138"/>
      <c r="L987" s="138"/>
      <c r="M987" s="138"/>
      <c r="N987" s="138"/>
    </row>
    <row r="988" ht="12.75" customHeight="1">
      <c r="A988" s="138"/>
      <c r="B988" s="138"/>
      <c r="C988" s="138"/>
      <c r="D988" s="138"/>
      <c r="E988" s="138"/>
      <c r="F988" s="138"/>
      <c r="G988" s="138"/>
      <c r="H988" s="138"/>
      <c r="I988" s="138"/>
      <c r="J988" s="138"/>
      <c r="K988" s="138"/>
      <c r="L988" s="138"/>
      <c r="M988" s="138"/>
      <c r="N988" s="138"/>
    </row>
    <row r="989" ht="12.75" customHeight="1">
      <c r="A989" s="138"/>
      <c r="B989" s="138"/>
      <c r="C989" s="138"/>
      <c r="D989" s="138"/>
      <c r="E989" s="138"/>
      <c r="F989" s="138"/>
      <c r="G989" s="138"/>
      <c r="H989" s="138"/>
      <c r="I989" s="138"/>
      <c r="J989" s="138"/>
      <c r="K989" s="138"/>
      <c r="L989" s="138"/>
      <c r="M989" s="138"/>
      <c r="N989" s="138"/>
    </row>
    <row r="990" ht="12.75" customHeight="1">
      <c r="A990" s="138"/>
      <c r="B990" s="138"/>
      <c r="C990" s="138"/>
      <c r="D990" s="138"/>
      <c r="E990" s="138"/>
      <c r="F990" s="138"/>
      <c r="G990" s="138"/>
      <c r="H990" s="138"/>
      <c r="I990" s="138"/>
      <c r="J990" s="138"/>
      <c r="K990" s="138"/>
      <c r="L990" s="138"/>
      <c r="M990" s="138"/>
      <c r="N990" s="138"/>
    </row>
    <row r="991" ht="12.75" customHeight="1">
      <c r="A991" s="138"/>
      <c r="B991" s="138"/>
      <c r="C991" s="138"/>
      <c r="D991" s="138"/>
      <c r="E991" s="138"/>
      <c r="F991" s="138"/>
      <c r="G991" s="138"/>
      <c r="H991" s="138"/>
      <c r="I991" s="138"/>
      <c r="J991" s="138"/>
      <c r="K991" s="138"/>
      <c r="L991" s="138"/>
      <c r="M991" s="138"/>
      <c r="N991" s="138"/>
    </row>
    <row r="992" ht="12.75" customHeight="1">
      <c r="A992" s="138"/>
      <c r="B992" s="138"/>
      <c r="C992" s="138"/>
      <c r="D992" s="138"/>
      <c r="E992" s="138"/>
      <c r="F992" s="138"/>
      <c r="G992" s="138"/>
      <c r="H992" s="138"/>
      <c r="I992" s="138"/>
      <c r="J992" s="138"/>
      <c r="K992" s="138"/>
      <c r="L992" s="138"/>
      <c r="M992" s="138"/>
      <c r="N992" s="138"/>
    </row>
    <row r="993" ht="12.75" customHeight="1">
      <c r="A993" s="138"/>
      <c r="B993" s="138"/>
      <c r="C993" s="138"/>
      <c r="D993" s="138"/>
      <c r="E993" s="138"/>
      <c r="F993" s="138"/>
      <c r="G993" s="138"/>
      <c r="H993" s="138"/>
      <c r="I993" s="138"/>
      <c r="J993" s="138"/>
      <c r="K993" s="138"/>
      <c r="L993" s="138"/>
      <c r="M993" s="138"/>
      <c r="N993" s="138"/>
    </row>
    <row r="994" ht="12.75" customHeight="1">
      <c r="A994" s="138"/>
      <c r="B994" s="138"/>
      <c r="C994" s="138"/>
      <c r="D994" s="138"/>
      <c r="E994" s="138"/>
      <c r="F994" s="138"/>
      <c r="G994" s="138"/>
      <c r="H994" s="138"/>
      <c r="I994" s="138"/>
      <c r="J994" s="138"/>
      <c r="K994" s="138"/>
      <c r="L994" s="138"/>
      <c r="M994" s="138"/>
      <c r="N994" s="138"/>
    </row>
    <row r="995" ht="12.75" customHeight="1">
      <c r="A995" s="138"/>
      <c r="B995" s="138"/>
      <c r="C995" s="138"/>
      <c r="D995" s="138"/>
      <c r="E995" s="138"/>
      <c r="F995" s="138"/>
      <c r="G995" s="138"/>
      <c r="H995" s="138"/>
      <c r="I995" s="138"/>
      <c r="J995" s="138"/>
      <c r="K995" s="138"/>
      <c r="L995" s="138"/>
      <c r="M995" s="138"/>
      <c r="N995" s="138"/>
    </row>
    <row r="996" ht="12.75" customHeight="1">
      <c r="A996" s="138"/>
      <c r="B996" s="138"/>
      <c r="C996" s="138"/>
      <c r="D996" s="138"/>
      <c r="E996" s="138"/>
      <c r="F996" s="138"/>
      <c r="G996" s="138"/>
      <c r="H996" s="138"/>
      <c r="I996" s="138"/>
      <c r="J996" s="138"/>
      <c r="K996" s="138"/>
      <c r="L996" s="138"/>
      <c r="M996" s="138"/>
      <c r="N996" s="138"/>
    </row>
    <row r="997" ht="12.75" customHeight="1">
      <c r="A997" s="138"/>
      <c r="B997" s="138"/>
      <c r="C997" s="138"/>
      <c r="D997" s="138"/>
      <c r="E997" s="138"/>
      <c r="F997" s="138"/>
      <c r="G997" s="138"/>
      <c r="H997" s="138"/>
      <c r="I997" s="138"/>
      <c r="J997" s="138"/>
      <c r="K997" s="138"/>
      <c r="L997" s="138"/>
      <c r="M997" s="138"/>
      <c r="N997" s="138"/>
    </row>
    <row r="998" ht="12.75" customHeight="1">
      <c r="A998" s="138"/>
      <c r="B998" s="138"/>
      <c r="C998" s="138"/>
      <c r="D998" s="138"/>
      <c r="E998" s="138"/>
      <c r="F998" s="138"/>
      <c r="G998" s="138"/>
      <c r="H998" s="138"/>
      <c r="I998" s="138"/>
      <c r="J998" s="138"/>
      <c r="K998" s="138"/>
      <c r="L998" s="138"/>
      <c r="M998" s="138"/>
      <c r="N998" s="138"/>
    </row>
    <row r="999" ht="12.75" customHeight="1">
      <c r="A999" s="138"/>
      <c r="B999" s="138"/>
      <c r="C999" s="138"/>
      <c r="D999" s="138"/>
      <c r="E999" s="138"/>
      <c r="F999" s="138"/>
      <c r="G999" s="138"/>
      <c r="H999" s="138"/>
      <c r="I999" s="138"/>
      <c r="J999" s="138"/>
      <c r="K999" s="138"/>
      <c r="L999" s="138"/>
      <c r="M999" s="138"/>
      <c r="N999" s="138"/>
    </row>
    <row r="1000" ht="12.75" customHeight="1">
      <c r="A1000" s="138"/>
      <c r="B1000" s="138"/>
      <c r="C1000" s="138"/>
      <c r="D1000" s="138"/>
      <c r="E1000" s="138"/>
      <c r="F1000" s="138"/>
      <c r="G1000" s="138"/>
      <c r="H1000" s="138"/>
      <c r="I1000" s="138"/>
      <c r="J1000" s="138"/>
      <c r="K1000" s="138"/>
      <c r="L1000" s="138"/>
      <c r="M1000" s="138"/>
      <c r="N1000" s="138"/>
    </row>
  </sheetData>
  <mergeCells count="9">
    <mergeCell ref="G18:H18"/>
    <mergeCell ref="G19:H19"/>
    <mergeCell ref="A1:B1"/>
    <mergeCell ref="D3:K3"/>
    <mergeCell ref="G5:H5"/>
    <mergeCell ref="G6:N6"/>
    <mergeCell ref="G8:H8"/>
    <mergeCell ref="G10:H10"/>
    <mergeCell ref="G15:H15"/>
  </mergeCells>
  <hyperlinks>
    <hyperlink display="back to summary" location="'Summary Table'!A1" ref="A1"/>
  </hyperlinks>
  <printOptions/>
  <pageMargins bottom="1.0" footer="0.0" header="0.0" left="0.75" right="0.75" top="1.0"/>
  <pageSetup orientation="landscape"/>
  <drawing r:id="rId1"/>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0.75"/>
    <col customWidth="1" min="4" max="6" width="12.63"/>
  </cols>
  <sheetData>
    <row r="1" ht="15.75" customHeight="1">
      <c r="A1" s="38" t="s">
        <v>1</v>
      </c>
    </row>
    <row r="2" ht="15.75" customHeight="1">
      <c r="C2" s="1" t="s">
        <v>4</v>
      </c>
      <c r="D2" s="676" t="s">
        <v>397</v>
      </c>
    </row>
    <row r="3" ht="15.75" customHeight="1">
      <c r="C3" s="1" t="s">
        <v>6</v>
      </c>
      <c r="D3" s="16" t="s">
        <v>15820</v>
      </c>
    </row>
    <row r="4" ht="15.75" customHeight="1"/>
    <row r="5" ht="15.75" customHeight="1">
      <c r="B5" s="3" t="s">
        <v>3</v>
      </c>
      <c r="C5" s="3" t="s">
        <v>25</v>
      </c>
      <c r="D5" s="3" t="s">
        <v>26</v>
      </c>
      <c r="E5" s="3" t="s">
        <v>27</v>
      </c>
      <c r="F5" s="3" t="s">
        <v>28</v>
      </c>
      <c r="G5" s="3" t="s">
        <v>58</v>
      </c>
    </row>
    <row r="6" ht="15.75" customHeight="1">
      <c r="B6" s="17">
        <v>1.0</v>
      </c>
      <c r="C6" s="752" t="s">
        <v>15821</v>
      </c>
      <c r="D6" s="16" t="s">
        <v>15822</v>
      </c>
      <c r="E6" s="16" t="s">
        <v>87</v>
      </c>
      <c r="F6" s="16" t="s">
        <v>66</v>
      </c>
      <c r="G6" s="16" t="s">
        <v>15823</v>
      </c>
    </row>
    <row r="7" ht="15.75" customHeight="1">
      <c r="B7" s="17">
        <v>2.0</v>
      </c>
      <c r="C7" s="753" t="s">
        <v>15824</v>
      </c>
      <c r="D7" s="16" t="s">
        <v>15825</v>
      </c>
      <c r="E7" s="16" t="s">
        <v>87</v>
      </c>
      <c r="F7" s="17" t="s">
        <v>6179</v>
      </c>
      <c r="G7" s="17" t="s">
        <v>15826</v>
      </c>
    </row>
    <row r="8" ht="15.75" customHeight="1">
      <c r="B8" s="17">
        <v>3.0</v>
      </c>
      <c r="C8" s="753" t="s">
        <v>15827</v>
      </c>
      <c r="D8" s="16" t="s">
        <v>15828</v>
      </c>
      <c r="E8" s="735" t="s">
        <v>15395</v>
      </c>
      <c r="F8" s="17" t="s">
        <v>8376</v>
      </c>
      <c r="G8" s="17" t="s">
        <v>15829</v>
      </c>
    </row>
    <row r="9" ht="15.75" customHeight="1">
      <c r="B9" s="17">
        <v>4.0</v>
      </c>
      <c r="C9" s="753" t="s">
        <v>15830</v>
      </c>
      <c r="D9" s="16" t="s">
        <v>15831</v>
      </c>
      <c r="E9" s="735" t="s">
        <v>15158</v>
      </c>
      <c r="F9" s="17" t="s">
        <v>8376</v>
      </c>
      <c r="G9" s="17" t="s">
        <v>15832</v>
      </c>
    </row>
    <row r="10" ht="15.75" customHeight="1">
      <c r="B10" s="17">
        <v>5.0</v>
      </c>
      <c r="C10" s="753" t="s">
        <v>15833</v>
      </c>
      <c r="D10" s="16" t="s">
        <v>15834</v>
      </c>
      <c r="E10" s="735" t="s">
        <v>15158</v>
      </c>
      <c r="F10" s="17" t="s">
        <v>8376</v>
      </c>
      <c r="G10" s="17" t="s">
        <v>15835</v>
      </c>
    </row>
    <row r="11" ht="15.75" customHeight="1">
      <c r="C11" s="753" t="s">
        <v>15836</v>
      </c>
      <c r="D11" s="16" t="s">
        <v>15837</v>
      </c>
      <c r="E11" s="735" t="s">
        <v>15158</v>
      </c>
      <c r="F11" s="17" t="s">
        <v>8376</v>
      </c>
      <c r="G11" s="17" t="s">
        <v>15838</v>
      </c>
    </row>
    <row r="12" ht="15.75" customHeight="1"/>
    <row r="13" ht="15.75" customHeight="1">
      <c r="B13" s="752" t="s">
        <v>15821</v>
      </c>
      <c r="C13" s="752" t="s">
        <v>15824</v>
      </c>
      <c r="D13" s="752" t="s">
        <v>15827</v>
      </c>
      <c r="E13" s="752" t="s">
        <v>15830</v>
      </c>
      <c r="F13" s="752" t="s">
        <v>15833</v>
      </c>
      <c r="G13" s="752" t="s">
        <v>15836</v>
      </c>
    </row>
    <row r="14" ht="15.75" customHeight="1">
      <c r="B14" s="754">
        <v>1.0</v>
      </c>
      <c r="C14" s="755" t="s">
        <v>15839</v>
      </c>
      <c r="D14" s="754">
        <v>49.75</v>
      </c>
      <c r="E14" s="754">
        <v>69.08</v>
      </c>
      <c r="F14" s="754">
        <v>22.67</v>
      </c>
      <c r="G14" s="754">
        <v>2.81</v>
      </c>
    </row>
    <row r="15" ht="15.75" customHeight="1">
      <c r="B15" s="754">
        <v>2.0</v>
      </c>
      <c r="C15" s="755" t="s">
        <v>15840</v>
      </c>
      <c r="D15" s="754">
        <v>30.89</v>
      </c>
      <c r="E15" s="754">
        <v>80.9</v>
      </c>
      <c r="F15" s="754">
        <v>12.64</v>
      </c>
      <c r="G15" s="754">
        <v>0.48</v>
      </c>
    </row>
    <row r="16" ht="15.75" customHeight="1">
      <c r="B16" s="754">
        <v>3.0</v>
      </c>
      <c r="C16" s="755" t="s">
        <v>15841</v>
      </c>
      <c r="D16" s="754">
        <v>26.39</v>
      </c>
      <c r="E16" s="754">
        <v>81.18</v>
      </c>
      <c r="F16" s="754">
        <v>10.79</v>
      </c>
      <c r="G16" s="754">
        <v>2.19</v>
      </c>
    </row>
    <row r="17" ht="15.75" customHeight="1">
      <c r="B17" s="754">
        <v>4.0</v>
      </c>
      <c r="C17" s="755" t="s">
        <v>15842</v>
      </c>
      <c r="D17" s="754">
        <v>13.03</v>
      </c>
      <c r="E17" s="754">
        <v>75.33</v>
      </c>
      <c r="F17" s="754">
        <v>17.47</v>
      </c>
      <c r="G17" s="754">
        <v>2.0</v>
      </c>
    </row>
    <row r="18" ht="15.75" customHeight="1">
      <c r="B18" s="754">
        <v>5.0</v>
      </c>
      <c r="C18" s="755" t="s">
        <v>15843</v>
      </c>
      <c r="D18" s="754">
        <v>12.11</v>
      </c>
      <c r="E18" s="754">
        <v>73.19</v>
      </c>
      <c r="F18" s="754">
        <v>21.1</v>
      </c>
      <c r="G18" s="754">
        <v>0.1</v>
      </c>
    </row>
    <row r="19" ht="15.75" customHeight="1">
      <c r="B19" s="754">
        <v>6.0</v>
      </c>
      <c r="C19" s="755" t="s">
        <v>15844</v>
      </c>
      <c r="D19" s="754">
        <v>11.21</v>
      </c>
      <c r="E19" s="754">
        <v>57.22</v>
      </c>
      <c r="F19" s="754">
        <v>37.72</v>
      </c>
      <c r="G19" s="754">
        <v>0.03</v>
      </c>
    </row>
    <row r="20" ht="15.75" customHeight="1">
      <c r="B20" s="754">
        <v>7.0</v>
      </c>
      <c r="C20" s="755" t="s">
        <v>15845</v>
      </c>
      <c r="D20" s="754">
        <v>10.63</v>
      </c>
      <c r="E20" s="754">
        <v>75.83</v>
      </c>
      <c r="F20" s="754">
        <v>18.61</v>
      </c>
      <c r="G20" s="754">
        <v>0.51</v>
      </c>
    </row>
    <row r="21" ht="15.75" customHeight="1">
      <c r="B21" s="754">
        <v>8.0</v>
      </c>
      <c r="C21" s="755" t="s">
        <v>15846</v>
      </c>
      <c r="D21" s="754">
        <v>9.53</v>
      </c>
      <c r="E21" s="754">
        <v>76.51</v>
      </c>
      <c r="F21" s="754">
        <v>17.99</v>
      </c>
      <c r="G21" s="754">
        <v>0.32</v>
      </c>
    </row>
    <row r="22" ht="15.75" customHeight="1">
      <c r="B22" s="754">
        <v>9.0</v>
      </c>
      <c r="C22" s="755" t="s">
        <v>15847</v>
      </c>
      <c r="D22" s="754">
        <v>7.62</v>
      </c>
      <c r="E22" s="754">
        <v>78.69</v>
      </c>
      <c r="F22" s="754">
        <v>12.33</v>
      </c>
      <c r="G22" s="754">
        <v>3.01</v>
      </c>
    </row>
    <row r="23" ht="15.75" customHeight="1">
      <c r="B23" s="754">
        <v>10.0</v>
      </c>
      <c r="C23" s="755" t="s">
        <v>15848</v>
      </c>
      <c r="D23" s="754">
        <v>6.32</v>
      </c>
      <c r="E23" s="754">
        <v>70.6</v>
      </c>
      <c r="F23" s="754">
        <v>23.15</v>
      </c>
      <c r="G23" s="754">
        <v>0.22</v>
      </c>
    </row>
    <row r="24" ht="15.75" customHeight="1">
      <c r="B24" s="754">
        <v>11.0</v>
      </c>
      <c r="C24" s="755" t="s">
        <v>15849</v>
      </c>
      <c r="D24" s="754">
        <v>5.79</v>
      </c>
      <c r="E24" s="754">
        <v>76.66</v>
      </c>
      <c r="F24" s="754">
        <v>17.43</v>
      </c>
      <c r="G24" s="754">
        <v>0.04</v>
      </c>
    </row>
    <row r="25" ht="15.75" customHeight="1">
      <c r="B25" s="754">
        <v>12.0</v>
      </c>
      <c r="C25" s="755" t="s">
        <v>15850</v>
      </c>
      <c r="D25" s="754">
        <v>4.23</v>
      </c>
      <c r="E25" s="754">
        <v>81.07</v>
      </c>
      <c r="F25" s="754">
        <v>12.75</v>
      </c>
      <c r="G25" s="754">
        <v>0.21</v>
      </c>
    </row>
    <row r="26" ht="15.75" customHeight="1">
      <c r="B26" s="754">
        <v>13.0</v>
      </c>
      <c r="C26" s="755" t="s">
        <v>15851</v>
      </c>
      <c r="D26" s="754">
        <v>4.05</v>
      </c>
      <c r="E26" s="754">
        <v>83.31</v>
      </c>
      <c r="F26" s="754">
        <v>9.63</v>
      </c>
      <c r="G26" s="754">
        <v>0.14</v>
      </c>
    </row>
    <row r="27" ht="15.75" customHeight="1">
      <c r="B27" s="754">
        <v>14.0</v>
      </c>
      <c r="C27" s="755" t="s">
        <v>15852</v>
      </c>
      <c r="D27" s="754">
        <v>4.03</v>
      </c>
      <c r="E27" s="754">
        <v>64.26</v>
      </c>
      <c r="F27" s="754">
        <v>29.09</v>
      </c>
      <c r="G27" s="754">
        <v>0.68</v>
      </c>
    </row>
    <row r="28" ht="15.75" customHeight="1">
      <c r="B28" s="754">
        <v>15.0</v>
      </c>
      <c r="C28" s="755" t="s">
        <v>15853</v>
      </c>
      <c r="D28" s="754">
        <v>3.81</v>
      </c>
      <c r="E28" s="754">
        <v>79.52</v>
      </c>
      <c r="F28" s="754">
        <v>11.86</v>
      </c>
      <c r="G28" s="754">
        <v>2.48</v>
      </c>
    </row>
    <row r="29" ht="15.75" customHeight="1">
      <c r="B29" s="754">
        <v>16.0</v>
      </c>
      <c r="C29" s="755" t="s">
        <v>15854</v>
      </c>
      <c r="D29" s="754">
        <v>3.41</v>
      </c>
      <c r="E29" s="754">
        <v>81.41</v>
      </c>
      <c r="F29" s="754">
        <v>11.63</v>
      </c>
      <c r="G29" s="754">
        <v>0.59</v>
      </c>
    </row>
    <row r="30" ht="15.75" customHeight="1">
      <c r="B30" s="754">
        <v>17.0</v>
      </c>
      <c r="C30" s="755" t="s">
        <v>15855</v>
      </c>
      <c r="D30" s="754">
        <v>3.28</v>
      </c>
      <c r="E30" s="754">
        <v>74.59</v>
      </c>
      <c r="F30" s="754">
        <v>18.33</v>
      </c>
      <c r="G30" s="754">
        <v>1.24</v>
      </c>
    </row>
    <row r="31" ht="15.75" customHeight="1">
      <c r="B31" s="754">
        <v>18.0</v>
      </c>
      <c r="C31" s="755" t="s">
        <v>15856</v>
      </c>
      <c r="D31" s="754">
        <v>3.16</v>
      </c>
      <c r="E31" s="754">
        <v>83.82</v>
      </c>
      <c r="F31" s="754">
        <v>9.73</v>
      </c>
      <c r="G31" s="754">
        <v>1.61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31.5"/>
    <col customWidth="1" min="5" max="5" width="9.25"/>
    <col customWidth="1" min="6" max="6" width="28.88"/>
    <col customWidth="1" min="7" max="7" width="11.63"/>
    <col customWidth="1" min="8" max="8" width="14.5"/>
    <col customWidth="1" min="9" max="9" width="12.38"/>
  </cols>
  <sheetData>
    <row r="1" ht="15.75" customHeight="1">
      <c r="A1" s="38" t="s">
        <v>1</v>
      </c>
    </row>
    <row r="2" ht="15.75" customHeight="1">
      <c r="C2" s="1" t="s">
        <v>4</v>
      </c>
      <c r="D2" s="676" t="s">
        <v>399</v>
      </c>
    </row>
    <row r="3" ht="15.75" customHeight="1">
      <c r="C3" s="1" t="s">
        <v>6</v>
      </c>
      <c r="D3" s="16" t="s">
        <v>15857</v>
      </c>
    </row>
    <row r="4" ht="15.75" customHeight="1"/>
    <row r="5" ht="15.75" customHeight="1">
      <c r="B5" s="3" t="s">
        <v>3</v>
      </c>
      <c r="C5" s="3" t="s">
        <v>25</v>
      </c>
      <c r="D5" s="3" t="s">
        <v>26</v>
      </c>
      <c r="E5" s="3" t="s">
        <v>27</v>
      </c>
      <c r="F5" s="3" t="s">
        <v>28</v>
      </c>
      <c r="G5" s="3" t="s">
        <v>58</v>
      </c>
    </row>
    <row r="6" ht="15.75" customHeight="1">
      <c r="B6" s="17">
        <v>1.0</v>
      </c>
      <c r="C6" s="756" t="s">
        <v>15821</v>
      </c>
      <c r="D6" s="16" t="s">
        <v>15822</v>
      </c>
      <c r="E6" s="735" t="s">
        <v>87</v>
      </c>
      <c r="F6" s="16" t="s">
        <v>66</v>
      </c>
      <c r="G6" s="16" t="s">
        <v>15858</v>
      </c>
    </row>
    <row r="7" ht="15.75" customHeight="1">
      <c r="B7" s="17">
        <v>2.0</v>
      </c>
      <c r="C7" s="757" t="s">
        <v>15859</v>
      </c>
      <c r="D7" s="16" t="s">
        <v>15860</v>
      </c>
      <c r="E7" s="735" t="s">
        <v>949</v>
      </c>
      <c r="F7" s="17" t="s">
        <v>6179</v>
      </c>
      <c r="G7" s="17" t="s">
        <v>15861</v>
      </c>
    </row>
    <row r="8" ht="15.75" customHeight="1">
      <c r="B8" s="17">
        <v>3.0</v>
      </c>
      <c r="C8" s="757" t="s">
        <v>15862</v>
      </c>
      <c r="D8" s="16" t="s">
        <v>15863</v>
      </c>
      <c r="E8" s="735" t="s">
        <v>87</v>
      </c>
      <c r="F8" s="17" t="s">
        <v>6179</v>
      </c>
      <c r="G8" s="17" t="s">
        <v>15864</v>
      </c>
    </row>
    <row r="9" ht="15.75" customHeight="1">
      <c r="B9" s="17">
        <v>4.0</v>
      </c>
      <c r="C9" s="757" t="s">
        <v>15865</v>
      </c>
      <c r="D9" s="16" t="s">
        <v>15866</v>
      </c>
      <c r="E9" s="735" t="s">
        <v>2547</v>
      </c>
      <c r="F9" s="17" t="s">
        <v>66</v>
      </c>
      <c r="G9" s="17" t="s">
        <v>15867</v>
      </c>
    </row>
    <row r="10" ht="15.75" customHeight="1">
      <c r="B10" s="17">
        <v>5.0</v>
      </c>
      <c r="C10" s="757" t="s">
        <v>15868</v>
      </c>
      <c r="D10" s="16" t="s">
        <v>15869</v>
      </c>
      <c r="E10" s="735" t="s">
        <v>2547</v>
      </c>
      <c r="F10" s="17" t="s">
        <v>66</v>
      </c>
      <c r="G10" s="17" t="s">
        <v>9951</v>
      </c>
    </row>
    <row r="11" ht="15.75" customHeight="1">
      <c r="B11" s="17">
        <v>6.0</v>
      </c>
      <c r="C11" s="757" t="s">
        <v>15870</v>
      </c>
      <c r="D11" s="16" t="s">
        <v>15871</v>
      </c>
      <c r="E11" s="735" t="s">
        <v>2547</v>
      </c>
      <c r="F11" s="17" t="s">
        <v>66</v>
      </c>
      <c r="G11" s="17" t="s">
        <v>15872</v>
      </c>
    </row>
    <row r="12" ht="15.75" customHeight="1">
      <c r="B12" s="17">
        <v>7.0</v>
      </c>
      <c r="C12" s="757" t="s">
        <v>15873</v>
      </c>
      <c r="D12" s="16" t="s">
        <v>15874</v>
      </c>
      <c r="E12" s="735" t="s">
        <v>15875</v>
      </c>
      <c r="F12" s="1" t="s">
        <v>8376</v>
      </c>
      <c r="G12" s="758">
        <v>0.0</v>
      </c>
    </row>
    <row r="13" ht="15.75" customHeight="1">
      <c r="C13" s="757" t="s">
        <v>15876</v>
      </c>
      <c r="D13" s="16" t="s">
        <v>15877</v>
      </c>
      <c r="E13" s="16" t="s">
        <v>2547</v>
      </c>
      <c r="F13" s="1" t="s">
        <v>66</v>
      </c>
      <c r="G13" s="1" t="s">
        <v>15878</v>
      </c>
    </row>
    <row r="14" ht="15.75" customHeight="1"/>
    <row r="15" ht="15.75" customHeight="1">
      <c r="B15" s="756" t="s">
        <v>15821</v>
      </c>
      <c r="C15" s="756" t="s">
        <v>15859</v>
      </c>
      <c r="D15" s="756" t="s">
        <v>15862</v>
      </c>
      <c r="E15" s="756" t="s">
        <v>15865</v>
      </c>
      <c r="F15" s="756" t="s">
        <v>15868</v>
      </c>
      <c r="G15" s="756" t="s">
        <v>15870</v>
      </c>
      <c r="H15" s="756" t="s">
        <v>15873</v>
      </c>
      <c r="I15" s="756" t="s">
        <v>15876</v>
      </c>
      <c r="J15" s="759"/>
    </row>
    <row r="16" ht="15.75" customHeight="1">
      <c r="B16" s="164">
        <v>1.0</v>
      </c>
      <c r="C16" s="760" t="s">
        <v>15879</v>
      </c>
      <c r="D16" s="760" t="s">
        <v>1173</v>
      </c>
      <c r="E16" s="760">
        <v>1.0</v>
      </c>
      <c r="F16" s="760">
        <v>0.0</v>
      </c>
      <c r="G16" s="760">
        <v>1.0</v>
      </c>
      <c r="H16" s="761">
        <v>1.0E-6</v>
      </c>
      <c r="I16" s="760" t="s">
        <v>15880</v>
      </c>
      <c r="J16" s="759"/>
    </row>
    <row r="17" ht="15.75" customHeight="1">
      <c r="B17" s="164">
        <v>2.0</v>
      </c>
      <c r="C17" s="760" t="s">
        <v>15881</v>
      </c>
      <c r="D17" s="760" t="s">
        <v>1036</v>
      </c>
      <c r="E17" s="760">
        <v>15.0</v>
      </c>
      <c r="F17" s="760">
        <v>5.0</v>
      </c>
      <c r="G17" s="760">
        <v>10.0</v>
      </c>
      <c r="H17" s="761">
        <v>0.0</v>
      </c>
      <c r="I17" s="760" t="s">
        <v>15882</v>
      </c>
      <c r="J17" s="759"/>
    </row>
    <row r="18" ht="15.75" customHeight="1">
      <c r="B18" s="164">
        <v>3.0</v>
      </c>
      <c r="C18" s="760" t="s">
        <v>15883</v>
      </c>
      <c r="D18" s="760" t="s">
        <v>1569</v>
      </c>
      <c r="E18" s="760">
        <v>2.0</v>
      </c>
      <c r="F18" s="760">
        <v>0.0</v>
      </c>
      <c r="G18" s="760">
        <v>2.0</v>
      </c>
      <c r="H18" s="761">
        <v>2.0E-6</v>
      </c>
      <c r="I18" s="760" t="s">
        <v>15884</v>
      </c>
      <c r="J18" s="759"/>
    </row>
    <row r="19" ht="15.75" customHeight="1">
      <c r="B19" s="164">
        <v>4.0</v>
      </c>
      <c r="C19" s="760" t="s">
        <v>15885</v>
      </c>
      <c r="D19" s="760" t="s">
        <v>1004</v>
      </c>
      <c r="E19" s="760">
        <v>2.0</v>
      </c>
      <c r="F19" s="760">
        <v>0.0</v>
      </c>
      <c r="G19" s="760">
        <v>2.0</v>
      </c>
      <c r="H19" s="761">
        <v>0.0</v>
      </c>
      <c r="I19" s="760" t="s">
        <v>15886</v>
      </c>
      <c r="J19" s="759"/>
    </row>
    <row r="20" ht="15.75" customHeight="1">
      <c r="B20" s="164">
        <v>5.0</v>
      </c>
      <c r="C20" s="760" t="s">
        <v>15887</v>
      </c>
      <c r="D20" s="760" t="s">
        <v>1043</v>
      </c>
      <c r="E20" s="760">
        <v>4.0</v>
      </c>
      <c r="F20" s="760">
        <v>0.0</v>
      </c>
      <c r="G20" s="760">
        <v>4.0</v>
      </c>
      <c r="H20" s="761">
        <v>0.0</v>
      </c>
      <c r="I20" s="760" t="s">
        <v>15888</v>
      </c>
      <c r="J20" s="759"/>
    </row>
    <row r="21" ht="15.75" customHeight="1">
      <c r="B21" s="164">
        <v>6.0</v>
      </c>
      <c r="C21" s="760" t="s">
        <v>15889</v>
      </c>
      <c r="D21" s="760" t="s">
        <v>1185</v>
      </c>
      <c r="E21" s="760">
        <v>6.0</v>
      </c>
      <c r="F21" s="760">
        <v>5.0</v>
      </c>
      <c r="G21" s="760">
        <v>1.0</v>
      </c>
      <c r="H21" s="761">
        <v>2.0E-6</v>
      </c>
      <c r="I21" s="760" t="s">
        <v>15890</v>
      </c>
      <c r="J21" s="759"/>
    </row>
    <row r="22" ht="15.75" customHeight="1">
      <c r="B22" s="164">
        <v>7.0</v>
      </c>
      <c r="C22" s="760" t="s">
        <v>15891</v>
      </c>
      <c r="D22" s="760" t="s">
        <v>1046</v>
      </c>
      <c r="E22" s="760">
        <v>1.0</v>
      </c>
      <c r="F22" s="760">
        <v>0.0</v>
      </c>
      <c r="G22" s="760">
        <v>1.0</v>
      </c>
      <c r="H22" s="761">
        <v>0.0</v>
      </c>
      <c r="I22" s="760" t="s">
        <v>15892</v>
      </c>
      <c r="J22" s="759"/>
    </row>
    <row r="23" ht="15.75" customHeight="1">
      <c r="B23" s="164">
        <v>8.0</v>
      </c>
      <c r="C23" s="760" t="s">
        <v>15893</v>
      </c>
      <c r="D23" s="760" t="s">
        <v>6601</v>
      </c>
      <c r="E23" s="760">
        <v>1.0</v>
      </c>
      <c r="F23" s="760">
        <v>1.0</v>
      </c>
      <c r="G23" s="760">
        <v>0.0</v>
      </c>
      <c r="H23" s="761">
        <v>0.0</v>
      </c>
      <c r="I23" s="760" t="s">
        <v>15894</v>
      </c>
      <c r="J23" s="759"/>
    </row>
    <row r="24" ht="15.75" customHeight="1">
      <c r="B24" s="164">
        <v>9.0</v>
      </c>
      <c r="C24" s="760" t="s">
        <v>15895</v>
      </c>
      <c r="D24" s="760" t="s">
        <v>1504</v>
      </c>
      <c r="E24" s="760">
        <v>25.0</v>
      </c>
      <c r="F24" s="760">
        <v>0.0</v>
      </c>
      <c r="G24" s="760">
        <v>25.0</v>
      </c>
      <c r="H24" s="761">
        <v>1.0E-6</v>
      </c>
      <c r="I24" s="760" t="s">
        <v>15896</v>
      </c>
      <c r="J24" s="759"/>
    </row>
    <row r="25" ht="15.75" customHeight="1">
      <c r="B25" s="164">
        <v>10.0</v>
      </c>
      <c r="C25" s="760" t="s">
        <v>15897</v>
      </c>
      <c r="D25" s="760" t="s">
        <v>1069</v>
      </c>
      <c r="E25" s="760">
        <v>6.0</v>
      </c>
      <c r="F25" s="760">
        <v>2.0</v>
      </c>
      <c r="G25" s="760">
        <v>4.0</v>
      </c>
      <c r="H25" s="761">
        <v>0.0</v>
      </c>
      <c r="I25" s="760" t="s">
        <v>15898</v>
      </c>
      <c r="J25" s="759"/>
    </row>
    <row r="26" ht="15.75" customHeight="1">
      <c r="B26" s="164">
        <v>11.0</v>
      </c>
      <c r="C26" s="760" t="s">
        <v>15899</v>
      </c>
      <c r="D26" s="760" t="s">
        <v>6595</v>
      </c>
      <c r="E26" s="760">
        <v>6.0</v>
      </c>
      <c r="F26" s="760">
        <v>1.0</v>
      </c>
      <c r="G26" s="760">
        <v>5.0</v>
      </c>
      <c r="H26" s="761">
        <v>3.0E-6</v>
      </c>
      <c r="I26" s="760" t="s">
        <v>15900</v>
      </c>
      <c r="J26" s="759"/>
    </row>
    <row r="27" ht="15.75" customHeight="1">
      <c r="B27" s="164">
        <v>12.0</v>
      </c>
      <c r="C27" s="760" t="s">
        <v>15901</v>
      </c>
      <c r="D27" s="760" t="s">
        <v>6596</v>
      </c>
      <c r="E27" s="760">
        <v>1.0</v>
      </c>
      <c r="F27" s="760">
        <v>0.0</v>
      </c>
      <c r="G27" s="760">
        <v>1.0</v>
      </c>
      <c r="H27" s="761">
        <v>1.0E-6</v>
      </c>
      <c r="I27" s="760" t="s">
        <v>15902</v>
      </c>
      <c r="J27" s="759"/>
    </row>
    <row r="28" ht="15.75" customHeight="1">
      <c r="B28" s="164">
        <v>13.0</v>
      </c>
      <c r="C28" s="760" t="s">
        <v>15903</v>
      </c>
      <c r="D28" s="760" t="s">
        <v>6690</v>
      </c>
      <c r="E28" s="760">
        <v>1.0</v>
      </c>
      <c r="F28" s="760">
        <v>0.0</v>
      </c>
      <c r="G28" s="760">
        <v>1.0</v>
      </c>
      <c r="H28" s="761">
        <v>1.0E-6</v>
      </c>
      <c r="I28" s="760" t="s">
        <v>15904</v>
      </c>
      <c r="J28" s="759"/>
    </row>
    <row r="29" ht="15.75" customHeight="1">
      <c r="B29" s="164">
        <v>14.0</v>
      </c>
      <c r="C29" s="760" t="s">
        <v>15905</v>
      </c>
      <c r="D29" s="760" t="s">
        <v>1004</v>
      </c>
      <c r="E29" s="760">
        <v>110.0</v>
      </c>
      <c r="F29" s="760">
        <v>4.0</v>
      </c>
      <c r="G29" s="760">
        <v>106.0</v>
      </c>
      <c r="H29" s="761">
        <v>2.0E-6</v>
      </c>
      <c r="I29" s="760" t="s">
        <v>15906</v>
      </c>
      <c r="J29" s="759"/>
    </row>
    <row r="30" ht="15.75" customHeight="1">
      <c r="B30" s="164">
        <v>15.0</v>
      </c>
      <c r="C30" s="760" t="s">
        <v>15907</v>
      </c>
      <c r="D30" s="760" t="s">
        <v>4150</v>
      </c>
      <c r="E30" s="760">
        <v>10.0</v>
      </c>
      <c r="F30" s="760">
        <v>1.0</v>
      </c>
      <c r="G30" s="760">
        <v>9.0</v>
      </c>
      <c r="H30" s="761">
        <v>1.0E-6</v>
      </c>
      <c r="I30" s="760" t="s">
        <v>15908</v>
      </c>
      <c r="J30" s="759"/>
    </row>
    <row r="31" ht="15.75" customHeight="1">
      <c r="B31" s="164">
        <v>16.0</v>
      </c>
      <c r="C31" s="760" t="s">
        <v>15909</v>
      </c>
      <c r="D31" s="760" t="s">
        <v>1078</v>
      </c>
      <c r="E31" s="760">
        <v>10.0</v>
      </c>
      <c r="F31" s="760">
        <v>1.0</v>
      </c>
      <c r="G31" s="760">
        <v>9.0</v>
      </c>
      <c r="H31" s="761">
        <v>1.0E-6</v>
      </c>
      <c r="I31" s="760" t="s">
        <v>15910</v>
      </c>
      <c r="J31" s="759"/>
    </row>
    <row r="32" ht="15.75" customHeight="1">
      <c r="B32" s="164">
        <v>17.0</v>
      </c>
      <c r="C32" s="760" t="s">
        <v>15911</v>
      </c>
      <c r="D32" s="760" t="s">
        <v>6598</v>
      </c>
      <c r="E32" s="760">
        <v>2.0</v>
      </c>
      <c r="F32" s="760">
        <v>0.0</v>
      </c>
      <c r="G32" s="760">
        <v>2.0</v>
      </c>
      <c r="H32" s="761">
        <v>0.0</v>
      </c>
      <c r="I32" s="760" t="s">
        <v>15912</v>
      </c>
      <c r="J32" s="759"/>
    </row>
    <row r="33" ht="15.75" customHeight="1">
      <c r="B33" s="164">
        <v>18.0</v>
      </c>
      <c r="C33" s="760" t="s">
        <v>15913</v>
      </c>
      <c r="D33" s="760" t="s">
        <v>1067</v>
      </c>
      <c r="E33" s="760">
        <v>11.0</v>
      </c>
      <c r="F33" s="760">
        <v>3.0</v>
      </c>
      <c r="G33" s="760">
        <v>8.0</v>
      </c>
      <c r="H33" s="761">
        <v>1.0E-6</v>
      </c>
      <c r="I33" s="760" t="s">
        <v>15914</v>
      </c>
      <c r="J33" s="759"/>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1.38"/>
    <col customWidth="1" min="3" max="3" width="23.13"/>
    <col customWidth="1" min="4" max="6" width="12.63"/>
  </cols>
  <sheetData>
    <row r="1" ht="15.75" customHeight="1">
      <c r="A1" s="38" t="s">
        <v>1</v>
      </c>
    </row>
    <row r="2" ht="15.75" customHeight="1">
      <c r="C2" s="1" t="s">
        <v>4</v>
      </c>
      <c r="D2" s="676" t="s">
        <v>340</v>
      </c>
    </row>
    <row r="3" ht="15.75" customHeight="1">
      <c r="C3" s="1" t="s">
        <v>6</v>
      </c>
      <c r="D3" s="16" t="s">
        <v>15915</v>
      </c>
    </row>
    <row r="4" ht="15.75" customHeight="1"/>
    <row r="5" ht="15.75" customHeight="1">
      <c r="B5" s="3" t="s">
        <v>3</v>
      </c>
      <c r="C5" s="3" t="s">
        <v>25</v>
      </c>
      <c r="D5" s="3" t="s">
        <v>26</v>
      </c>
      <c r="E5" s="3" t="s">
        <v>27</v>
      </c>
      <c r="F5" s="3" t="s">
        <v>28</v>
      </c>
      <c r="G5" s="3" t="s">
        <v>58</v>
      </c>
    </row>
    <row r="6" ht="15.75" customHeight="1">
      <c r="B6" s="17">
        <v>1.0</v>
      </c>
      <c r="C6" s="762" t="s">
        <v>15916</v>
      </c>
      <c r="D6" s="16" t="s">
        <v>15917</v>
      </c>
      <c r="E6" s="23" t="s">
        <v>87</v>
      </c>
      <c r="F6" s="17" t="s">
        <v>6179</v>
      </c>
      <c r="G6" s="17" t="s">
        <v>15918</v>
      </c>
    </row>
    <row r="7" ht="15.75" customHeight="1">
      <c r="B7" s="17">
        <v>2.0</v>
      </c>
      <c r="C7" s="762" t="s">
        <v>15919</v>
      </c>
      <c r="D7" s="16" t="s">
        <v>15920</v>
      </c>
      <c r="E7" s="23" t="s">
        <v>2547</v>
      </c>
      <c r="F7" s="17" t="s">
        <v>66</v>
      </c>
      <c r="G7" s="17" t="s">
        <v>15033</v>
      </c>
    </row>
    <row r="8" ht="15.75" customHeight="1">
      <c r="B8" s="17">
        <v>3.0</v>
      </c>
      <c r="C8" s="762" t="s">
        <v>15921</v>
      </c>
      <c r="D8" s="16" t="s">
        <v>15922</v>
      </c>
      <c r="E8" s="23" t="s">
        <v>9412</v>
      </c>
      <c r="F8" s="17" t="s">
        <v>38</v>
      </c>
      <c r="G8" s="23" t="s">
        <v>15923</v>
      </c>
    </row>
    <row r="9" ht="15.75" customHeight="1"/>
    <row r="10" ht="15.75" customHeight="1"/>
    <row r="11" ht="15.75" customHeight="1">
      <c r="B11" s="1" t="s">
        <v>15924</v>
      </c>
      <c r="C11" s="1" t="s">
        <v>15925</v>
      </c>
      <c r="D11" s="1" t="s">
        <v>15921</v>
      </c>
    </row>
    <row r="12" ht="15.75" customHeight="1">
      <c r="B12" s="1" t="s">
        <v>15841</v>
      </c>
      <c r="C12" s="1">
        <v>1.0</v>
      </c>
      <c r="D12" s="763">
        <v>0.649305555555556</v>
      </c>
    </row>
    <row r="13" ht="15.75" customHeight="1">
      <c r="B13" s="1" t="s">
        <v>15839</v>
      </c>
      <c r="C13" s="1">
        <v>1.0</v>
      </c>
      <c r="D13" s="763">
        <v>0.153472222222222</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0.5"/>
    <col customWidth="1" min="4" max="4" width="33.38"/>
    <col customWidth="1" min="5" max="5" width="24.5"/>
    <col customWidth="1" min="6" max="6" width="12.63"/>
    <col customWidth="1" min="10" max="10" width="38.13"/>
  </cols>
  <sheetData>
    <row r="1" ht="15.75" customHeight="1">
      <c r="A1" s="38" t="s">
        <v>1</v>
      </c>
    </row>
    <row r="2" ht="15.75" customHeight="1">
      <c r="C2" s="1" t="s">
        <v>4</v>
      </c>
      <c r="D2" s="676" t="s">
        <v>15926</v>
      </c>
    </row>
    <row r="3" ht="15.75" customHeight="1">
      <c r="C3" s="1" t="s">
        <v>6</v>
      </c>
      <c r="D3" s="16" t="s">
        <v>15927</v>
      </c>
    </row>
    <row r="4" ht="15.75" customHeight="1"/>
    <row r="5" ht="15.75" customHeight="1">
      <c r="B5" s="3" t="s">
        <v>3</v>
      </c>
      <c r="C5" s="3" t="s">
        <v>25</v>
      </c>
      <c r="D5" s="3" t="s">
        <v>26</v>
      </c>
      <c r="E5" s="3" t="s">
        <v>27</v>
      </c>
      <c r="F5" s="3" t="s">
        <v>28</v>
      </c>
      <c r="G5" s="3" t="s">
        <v>58</v>
      </c>
    </row>
    <row r="6" ht="15.75" customHeight="1">
      <c r="B6" s="17">
        <v>1.0</v>
      </c>
      <c r="C6" s="764" t="s">
        <v>15928</v>
      </c>
      <c r="D6" s="16" t="s">
        <v>15929</v>
      </c>
      <c r="E6" s="735" t="s">
        <v>3970</v>
      </c>
      <c r="F6" s="17" t="s">
        <v>8286</v>
      </c>
      <c r="G6" s="765">
        <v>46113.0</v>
      </c>
    </row>
    <row r="7" ht="15.75" customHeight="1">
      <c r="B7" s="17">
        <v>2.0</v>
      </c>
      <c r="C7" s="764" t="s">
        <v>15930</v>
      </c>
      <c r="D7" s="16" t="s">
        <v>15931</v>
      </c>
      <c r="E7" s="735" t="s">
        <v>15395</v>
      </c>
      <c r="F7" s="17" t="s">
        <v>8376</v>
      </c>
      <c r="G7" s="17" t="s">
        <v>15932</v>
      </c>
    </row>
    <row r="8" ht="15.75" customHeight="1">
      <c r="B8" s="17">
        <v>3.0</v>
      </c>
      <c r="C8" s="764" t="s">
        <v>15933</v>
      </c>
      <c r="D8" s="16" t="s">
        <v>15934</v>
      </c>
      <c r="E8" s="735" t="s">
        <v>15395</v>
      </c>
      <c r="F8" s="17" t="s">
        <v>8376</v>
      </c>
      <c r="G8" s="17" t="s">
        <v>15935</v>
      </c>
    </row>
    <row r="9" ht="15.75" customHeight="1">
      <c r="B9" s="17">
        <v>4.0</v>
      </c>
      <c r="C9" s="764" t="s">
        <v>15936</v>
      </c>
      <c r="D9" s="16" t="s">
        <v>15937</v>
      </c>
      <c r="E9" s="735" t="s">
        <v>12012</v>
      </c>
      <c r="F9" s="1" t="s">
        <v>8376</v>
      </c>
      <c r="G9" s="1" t="s">
        <v>15938</v>
      </c>
    </row>
    <row r="10" ht="15.75" customHeight="1">
      <c r="B10" s="17">
        <v>5.0</v>
      </c>
      <c r="C10" s="764" t="s">
        <v>15939</v>
      </c>
      <c r="D10" s="16" t="s">
        <v>15940</v>
      </c>
      <c r="E10" s="735" t="s">
        <v>15395</v>
      </c>
      <c r="F10" s="1" t="s">
        <v>8376</v>
      </c>
      <c r="G10" s="1" t="s">
        <v>15941</v>
      </c>
    </row>
    <row r="11" ht="15.75" customHeight="1">
      <c r="B11" s="17">
        <v>6.0</v>
      </c>
      <c r="C11" s="764" t="s">
        <v>15942</v>
      </c>
      <c r="D11" s="16" t="s">
        <v>15943</v>
      </c>
      <c r="E11" s="735" t="s">
        <v>12012</v>
      </c>
      <c r="F11" s="1" t="s">
        <v>8376</v>
      </c>
      <c r="G11" s="1" t="s">
        <v>15944</v>
      </c>
    </row>
    <row r="12" ht="15.75" customHeight="1">
      <c r="B12" s="17">
        <v>7.0</v>
      </c>
      <c r="C12" s="764" t="s">
        <v>15945</v>
      </c>
      <c r="D12" s="16" t="s">
        <v>15946</v>
      </c>
      <c r="E12" s="735" t="s">
        <v>15395</v>
      </c>
      <c r="F12" s="1" t="s">
        <v>8376</v>
      </c>
      <c r="G12" s="1" t="s">
        <v>15947</v>
      </c>
    </row>
    <row r="13" ht="15.75" customHeight="1">
      <c r="B13" s="17">
        <v>8.0</v>
      </c>
      <c r="C13" s="764" t="s">
        <v>15948</v>
      </c>
      <c r="D13" s="16" t="s">
        <v>15949</v>
      </c>
      <c r="E13" s="735" t="s">
        <v>15395</v>
      </c>
      <c r="F13" s="1" t="s">
        <v>8376</v>
      </c>
      <c r="G13" s="1" t="s">
        <v>15950</v>
      </c>
    </row>
    <row r="14" ht="15.75" customHeight="1">
      <c r="B14" s="17">
        <v>9.0</v>
      </c>
      <c r="C14" s="764" t="s">
        <v>15951</v>
      </c>
      <c r="D14" s="16" t="s">
        <v>15952</v>
      </c>
      <c r="E14" s="735" t="s">
        <v>15395</v>
      </c>
      <c r="F14" s="1" t="s">
        <v>8376</v>
      </c>
      <c r="G14" s="1" t="s">
        <v>15953</v>
      </c>
    </row>
    <row r="15" ht="15.75" customHeight="1"/>
    <row r="16" ht="15.75" customHeight="1"/>
    <row r="17" ht="15.75" customHeight="1"/>
    <row r="18" ht="15.75" customHeight="1">
      <c r="B18" s="764" t="s">
        <v>15928</v>
      </c>
      <c r="C18" s="764" t="s">
        <v>15930</v>
      </c>
      <c r="D18" s="764" t="s">
        <v>15933</v>
      </c>
      <c r="E18" s="764" t="s">
        <v>15936</v>
      </c>
      <c r="F18" s="764" t="s">
        <v>15939</v>
      </c>
      <c r="G18" s="764" t="s">
        <v>15942</v>
      </c>
      <c r="H18" s="764" t="s">
        <v>15945</v>
      </c>
      <c r="I18" s="764" t="s">
        <v>15948</v>
      </c>
      <c r="J18" s="764" t="s">
        <v>15951</v>
      </c>
    </row>
    <row r="19" ht="15.75" customHeight="1">
      <c r="B19" s="765">
        <v>46113.0</v>
      </c>
      <c r="C19" s="764">
        <v>478.36</v>
      </c>
      <c r="D19" s="764">
        <v>181.95</v>
      </c>
      <c r="E19" s="764">
        <v>26782.71</v>
      </c>
      <c r="F19" s="764">
        <v>2.12</v>
      </c>
      <c r="G19" s="764">
        <v>849.91</v>
      </c>
      <c r="H19" s="764">
        <v>294.28</v>
      </c>
      <c r="I19" s="764">
        <v>51.39</v>
      </c>
      <c r="J19" s="764">
        <v>14.68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c r="C2" s="1" t="s">
        <v>4</v>
      </c>
      <c r="D2" s="676" t="s">
        <v>356</v>
      </c>
    </row>
    <row r="3" ht="15.75" customHeight="1">
      <c r="C3" s="1" t="s">
        <v>6</v>
      </c>
      <c r="D3" s="16" t="s">
        <v>15954</v>
      </c>
    </row>
    <row r="4" ht="15.75" customHeight="1"/>
    <row r="5" ht="15.75" customHeight="1">
      <c r="B5" s="3" t="s">
        <v>3</v>
      </c>
      <c r="C5" s="3" t="s">
        <v>25</v>
      </c>
      <c r="D5" s="3" t="s">
        <v>26</v>
      </c>
      <c r="E5" s="3" t="s">
        <v>27</v>
      </c>
      <c r="F5" s="3" t="s">
        <v>28</v>
      </c>
      <c r="G5" s="3" t="s">
        <v>58</v>
      </c>
    </row>
    <row r="6" ht="15.75" customHeight="1">
      <c r="B6" s="17">
        <v>1.0</v>
      </c>
      <c r="C6" s="1" t="s">
        <v>444</v>
      </c>
      <c r="D6" s="16" t="s">
        <v>15955</v>
      </c>
      <c r="E6" s="735" t="s">
        <v>3970</v>
      </c>
      <c r="F6" s="17" t="s">
        <v>8286</v>
      </c>
      <c r="G6" s="766">
        <v>46143.0</v>
      </c>
    </row>
    <row r="7" ht="15.75" customHeight="1">
      <c r="B7" s="17">
        <v>2.0</v>
      </c>
      <c r="C7" s="1" t="s">
        <v>15956</v>
      </c>
      <c r="D7" s="16" t="s">
        <v>15957</v>
      </c>
      <c r="E7" s="735" t="s">
        <v>15158</v>
      </c>
      <c r="F7" s="23" t="s">
        <v>8376</v>
      </c>
      <c r="G7" s="767">
        <v>1.0</v>
      </c>
    </row>
    <row r="8" ht="15.75" customHeight="1">
      <c r="B8" s="17">
        <v>3.0</v>
      </c>
      <c r="C8" s="1" t="s">
        <v>15958</v>
      </c>
      <c r="D8" s="16" t="s">
        <v>15959</v>
      </c>
      <c r="E8" s="735" t="s">
        <v>9412</v>
      </c>
      <c r="F8" s="17" t="s">
        <v>66</v>
      </c>
      <c r="G8" s="17" t="s">
        <v>6108</v>
      </c>
    </row>
    <row r="9" ht="15.75" customHeight="1">
      <c r="B9" s="17">
        <v>4.0</v>
      </c>
      <c r="C9" s="1" t="s">
        <v>15960</v>
      </c>
      <c r="D9" s="16" t="s">
        <v>15961</v>
      </c>
      <c r="E9" s="735" t="s">
        <v>2547</v>
      </c>
      <c r="F9" s="1" t="s">
        <v>66</v>
      </c>
      <c r="G9" s="1" t="s">
        <v>6108</v>
      </c>
    </row>
    <row r="10" ht="15.75" customHeight="1">
      <c r="B10" s="17"/>
      <c r="C10" s="764"/>
      <c r="E10" s="768"/>
    </row>
    <row r="11" ht="15.75" customHeight="1"/>
    <row r="12" ht="15.75" customHeight="1"/>
    <row r="13" ht="15.75" customHeight="1">
      <c r="B13" s="1" t="s">
        <v>444</v>
      </c>
      <c r="C13" s="1" t="s">
        <v>15956</v>
      </c>
      <c r="D13" s="1" t="s">
        <v>15958</v>
      </c>
      <c r="E13" s="1" t="s">
        <v>15960</v>
      </c>
    </row>
    <row r="14" ht="15.75" customHeight="1">
      <c r="B14" s="766">
        <v>46143.0</v>
      </c>
      <c r="C14" s="767">
        <v>1.0</v>
      </c>
      <c r="D14" s="1" t="s">
        <v>6108</v>
      </c>
      <c r="E14" s="1" t="s">
        <v>6108</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c r="C2" s="1" t="s">
        <v>4</v>
      </c>
      <c r="D2" s="676" t="s">
        <v>15962</v>
      </c>
    </row>
    <row r="3" ht="15.75" customHeight="1">
      <c r="C3" s="1" t="s">
        <v>6</v>
      </c>
      <c r="D3" s="16" t="s">
        <v>15963</v>
      </c>
    </row>
    <row r="4" ht="15.75" customHeight="1"/>
    <row r="5" ht="15.75" customHeight="1">
      <c r="B5" s="3" t="s">
        <v>3</v>
      </c>
      <c r="C5" s="3" t="s">
        <v>25</v>
      </c>
      <c r="D5" s="3" t="s">
        <v>26</v>
      </c>
      <c r="E5" s="3" t="s">
        <v>27</v>
      </c>
      <c r="F5" s="3" t="s">
        <v>28</v>
      </c>
      <c r="G5" s="3" t="s">
        <v>58</v>
      </c>
    </row>
    <row r="6" ht="15.75" customHeight="1">
      <c r="B6" s="17">
        <v>1.0</v>
      </c>
      <c r="C6" s="1" t="s">
        <v>444</v>
      </c>
      <c r="D6" s="16" t="s">
        <v>15964</v>
      </c>
      <c r="E6" s="735" t="s">
        <v>3970</v>
      </c>
      <c r="F6" s="17" t="s">
        <v>8286</v>
      </c>
      <c r="G6" s="23" t="s">
        <v>15965</v>
      </c>
    </row>
    <row r="7" ht="15.75" customHeight="1">
      <c r="B7" s="17">
        <v>2.0</v>
      </c>
      <c r="C7" s="764" t="s">
        <v>15966</v>
      </c>
      <c r="D7" s="16" t="s">
        <v>15967</v>
      </c>
      <c r="E7" s="735" t="s">
        <v>15395</v>
      </c>
      <c r="F7" s="17" t="s">
        <v>8376</v>
      </c>
      <c r="G7" s="17" t="s">
        <v>15968</v>
      </c>
    </row>
    <row r="8" ht="15.75" customHeight="1">
      <c r="B8" s="17">
        <v>3.0</v>
      </c>
      <c r="C8" s="1" t="s">
        <v>15969</v>
      </c>
      <c r="D8" s="16" t="s">
        <v>15970</v>
      </c>
      <c r="E8" s="735" t="s">
        <v>15395</v>
      </c>
      <c r="F8" s="17" t="s">
        <v>8376</v>
      </c>
      <c r="G8" s="17" t="s">
        <v>15971</v>
      </c>
    </row>
    <row r="9" ht="15.75" customHeight="1">
      <c r="B9" s="17">
        <v>4.0</v>
      </c>
      <c r="C9" s="764" t="s">
        <v>15972</v>
      </c>
      <c r="D9" s="16" t="s">
        <v>15973</v>
      </c>
      <c r="E9" s="735" t="s">
        <v>12012</v>
      </c>
      <c r="F9" s="17" t="s">
        <v>8376</v>
      </c>
      <c r="G9" s="17" t="s">
        <v>15974</v>
      </c>
    </row>
    <row r="10" ht="15.75" customHeight="1">
      <c r="B10" s="17">
        <v>5.0</v>
      </c>
      <c r="C10" s="764" t="s">
        <v>15976</v>
      </c>
      <c r="D10" s="16" t="s">
        <v>15977</v>
      </c>
      <c r="E10" s="735" t="s">
        <v>12012</v>
      </c>
      <c r="F10" s="17" t="s">
        <v>8376</v>
      </c>
      <c r="G10" s="17" t="s">
        <v>15978</v>
      </c>
    </row>
    <row r="11" ht="15.75" customHeight="1"/>
    <row r="12" ht="15.75" customHeight="1"/>
    <row r="13" ht="15.75" customHeight="1">
      <c r="B13" s="764" t="s">
        <v>444</v>
      </c>
      <c r="C13" s="764" t="s">
        <v>15966</v>
      </c>
      <c r="D13" s="764" t="s">
        <v>15969</v>
      </c>
      <c r="E13" s="764" t="s">
        <v>15972</v>
      </c>
      <c r="F13" s="764" t="s">
        <v>15976</v>
      </c>
    </row>
    <row r="14" ht="15.75" customHeight="1">
      <c r="B14" s="765">
        <v>46174.0</v>
      </c>
      <c r="C14" s="764">
        <v>1.55</v>
      </c>
      <c r="D14" s="764">
        <v>0.0969</v>
      </c>
      <c r="E14" s="764">
        <v>559.93</v>
      </c>
      <c r="F14" s="764">
        <v>34.9956</v>
      </c>
    </row>
    <row r="15" ht="15.75" customHeight="1">
      <c r="B15" s="765">
        <v>46143.0</v>
      </c>
      <c r="C15" s="764">
        <v>2.72</v>
      </c>
      <c r="D15" s="764">
        <v>0.0877</v>
      </c>
      <c r="E15" s="764">
        <v>967.79</v>
      </c>
      <c r="F15" s="764">
        <v>31.219</v>
      </c>
    </row>
    <row r="16" ht="15.75" customHeight="1">
      <c r="B16" s="765">
        <v>46113.0</v>
      </c>
      <c r="C16" s="764">
        <v>2.13</v>
      </c>
      <c r="D16" s="764">
        <v>0.0709</v>
      </c>
      <c r="E16" s="764">
        <v>849.88</v>
      </c>
      <c r="F16" s="764">
        <v>28.3293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1.75"/>
    <col customWidth="1" min="5" max="6" width="12.63"/>
  </cols>
  <sheetData>
    <row r="1" ht="15.75" customHeight="1">
      <c r="A1" s="38" t="s">
        <v>1</v>
      </c>
    </row>
    <row r="2" ht="15.75" customHeight="1">
      <c r="C2" s="1" t="s">
        <v>4</v>
      </c>
      <c r="D2" s="676" t="s">
        <v>371</v>
      </c>
    </row>
    <row r="3" ht="15.75" customHeight="1">
      <c r="C3" s="1" t="s">
        <v>6</v>
      </c>
      <c r="D3" s="16" t="s">
        <v>15975</v>
      </c>
    </row>
    <row r="4" ht="15.75" customHeight="1"/>
    <row r="5" ht="15.75" customHeight="1">
      <c r="B5" s="3" t="s">
        <v>3</v>
      </c>
      <c r="C5" s="3" t="s">
        <v>25</v>
      </c>
      <c r="D5" s="3" t="s">
        <v>26</v>
      </c>
      <c r="E5" s="3" t="s">
        <v>27</v>
      </c>
      <c r="F5" s="3" t="s">
        <v>28</v>
      </c>
      <c r="G5" s="3" t="s">
        <v>58</v>
      </c>
    </row>
    <row r="6" ht="15.75" customHeight="1">
      <c r="B6" s="17">
        <v>1.0</v>
      </c>
      <c r="C6" s="1" t="s">
        <v>444</v>
      </c>
      <c r="D6" s="16" t="s">
        <v>15979</v>
      </c>
      <c r="E6" s="735" t="s">
        <v>3970</v>
      </c>
      <c r="F6" s="17" t="s">
        <v>8286</v>
      </c>
      <c r="G6" s="23" t="s">
        <v>15980</v>
      </c>
    </row>
    <row r="7" ht="15.75" customHeight="1">
      <c r="B7" s="17">
        <v>2.0</v>
      </c>
      <c r="C7" s="764" t="s">
        <v>15966</v>
      </c>
      <c r="D7" s="16" t="s">
        <v>15981</v>
      </c>
      <c r="E7" s="735" t="s">
        <v>15395</v>
      </c>
      <c r="F7" s="17" t="s">
        <v>8376</v>
      </c>
      <c r="G7" s="17" t="s">
        <v>15982</v>
      </c>
    </row>
    <row r="8" ht="15.75" customHeight="1">
      <c r="B8" s="17">
        <v>3.0</v>
      </c>
      <c r="C8" s="1" t="s">
        <v>15969</v>
      </c>
      <c r="D8" s="16" t="s">
        <v>15983</v>
      </c>
      <c r="E8" s="735" t="s">
        <v>15395</v>
      </c>
      <c r="F8" s="17" t="s">
        <v>8376</v>
      </c>
      <c r="G8" s="17" t="s">
        <v>15984</v>
      </c>
    </row>
    <row r="9" ht="15.75" customHeight="1">
      <c r="B9" s="17">
        <v>4.0</v>
      </c>
      <c r="C9" s="764" t="s">
        <v>15972</v>
      </c>
      <c r="D9" s="16" t="s">
        <v>15985</v>
      </c>
      <c r="E9" s="735" t="s">
        <v>12012</v>
      </c>
      <c r="F9" s="17" t="s">
        <v>8376</v>
      </c>
      <c r="G9" s="17" t="s">
        <v>15986</v>
      </c>
    </row>
    <row r="10" ht="15.75" customHeight="1">
      <c r="B10" s="17">
        <v>5.0</v>
      </c>
      <c r="C10" s="764" t="s">
        <v>15976</v>
      </c>
      <c r="D10" s="16" t="s">
        <v>15987</v>
      </c>
      <c r="E10" s="735" t="s">
        <v>12012</v>
      </c>
      <c r="F10" s="17" t="s">
        <v>8376</v>
      </c>
      <c r="G10" s="17" t="s">
        <v>15988</v>
      </c>
    </row>
    <row r="11" ht="15.75" customHeight="1"/>
    <row r="12" ht="15.75" customHeight="1">
      <c r="B12" s="764" t="s">
        <v>444</v>
      </c>
      <c r="C12" s="764" t="s">
        <v>15966</v>
      </c>
      <c r="D12" s="764" t="s">
        <v>15969</v>
      </c>
      <c r="E12" s="764" t="s">
        <v>15972</v>
      </c>
      <c r="F12" s="764" t="s">
        <v>15976</v>
      </c>
    </row>
    <row r="13" ht="15.75" customHeight="1">
      <c r="B13" s="765">
        <v>46174.0</v>
      </c>
      <c r="C13" s="764">
        <v>45.76</v>
      </c>
      <c r="D13" s="764">
        <v>2.86</v>
      </c>
      <c r="E13" s="764">
        <v>12518.25</v>
      </c>
      <c r="F13" s="764">
        <v>782.3906</v>
      </c>
    </row>
    <row r="14" ht="15.75" customHeight="1">
      <c r="B14" s="765">
        <v>46143.0</v>
      </c>
      <c r="C14" s="764">
        <v>84.49</v>
      </c>
      <c r="D14" s="764">
        <v>2.7255</v>
      </c>
      <c r="E14" s="764">
        <v>23729.32</v>
      </c>
      <c r="F14" s="764">
        <v>765.4619</v>
      </c>
    </row>
    <row r="15" ht="15.75" customHeight="1">
      <c r="B15" s="765">
        <v>46113.0</v>
      </c>
      <c r="C15" s="764">
        <v>90.38</v>
      </c>
      <c r="D15" s="764">
        <v>3.0128</v>
      </c>
      <c r="E15" s="764">
        <v>26213.97</v>
      </c>
      <c r="F15" s="764">
        <v>873.799</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17.75"/>
    <col customWidth="1" min="5" max="6" width="12.63"/>
  </cols>
  <sheetData>
    <row r="1" ht="15.75" customHeight="1">
      <c r="A1" s="38" t="s">
        <v>1</v>
      </c>
    </row>
    <row r="2" ht="15.75" customHeight="1">
      <c r="C2" s="1" t="s">
        <v>4</v>
      </c>
      <c r="D2" s="676" t="s">
        <v>380</v>
      </c>
    </row>
    <row r="3" ht="15.75" customHeight="1">
      <c r="C3" s="1" t="s">
        <v>6</v>
      </c>
      <c r="D3" s="16" t="s">
        <v>15989</v>
      </c>
    </row>
    <row r="4" ht="15.75" customHeight="1"/>
    <row r="5" ht="15.75" customHeight="1">
      <c r="B5" s="3" t="s">
        <v>3</v>
      </c>
      <c r="C5" s="3" t="s">
        <v>25</v>
      </c>
      <c r="D5" s="3" t="s">
        <v>26</v>
      </c>
      <c r="E5" s="3" t="s">
        <v>27</v>
      </c>
      <c r="F5" s="3" t="s">
        <v>28</v>
      </c>
      <c r="G5" s="3" t="s">
        <v>58</v>
      </c>
    </row>
    <row r="6" ht="15.75" customHeight="1">
      <c r="B6" s="17">
        <v>1.0</v>
      </c>
      <c r="C6" s="1" t="s">
        <v>444</v>
      </c>
      <c r="D6" s="16" t="s">
        <v>15991</v>
      </c>
      <c r="E6" s="735" t="s">
        <v>3970</v>
      </c>
      <c r="F6" s="17" t="s">
        <v>8286</v>
      </c>
      <c r="G6" s="23" t="s">
        <v>15980</v>
      </c>
    </row>
    <row r="7" ht="15.75" customHeight="1">
      <c r="B7" s="17">
        <v>2.0</v>
      </c>
      <c r="C7" s="764" t="s">
        <v>15966</v>
      </c>
      <c r="D7" s="16" t="s">
        <v>15992</v>
      </c>
      <c r="E7" s="735" t="s">
        <v>15395</v>
      </c>
      <c r="F7" s="17" t="s">
        <v>8376</v>
      </c>
      <c r="G7" s="17" t="s">
        <v>15994</v>
      </c>
    </row>
    <row r="8" ht="15.75" customHeight="1">
      <c r="B8" s="17">
        <v>3.0</v>
      </c>
      <c r="C8" s="1" t="s">
        <v>15969</v>
      </c>
      <c r="D8" s="16" t="s">
        <v>15996</v>
      </c>
      <c r="E8" s="735" t="s">
        <v>15395</v>
      </c>
      <c r="F8" s="17" t="s">
        <v>8376</v>
      </c>
      <c r="G8" s="17" t="s">
        <v>15998</v>
      </c>
    </row>
    <row r="9" ht="15.75" customHeight="1">
      <c r="B9" s="17">
        <v>4.0</v>
      </c>
      <c r="C9" s="764" t="s">
        <v>15972</v>
      </c>
      <c r="D9" s="16" t="s">
        <v>16000</v>
      </c>
      <c r="E9" s="735" t="s">
        <v>12012</v>
      </c>
      <c r="F9" s="17" t="s">
        <v>8376</v>
      </c>
      <c r="G9" s="17" t="s">
        <v>16002</v>
      </c>
    </row>
    <row r="10" ht="15.75" customHeight="1">
      <c r="B10" s="17">
        <v>5.0</v>
      </c>
      <c r="C10" s="764" t="s">
        <v>15976</v>
      </c>
      <c r="D10" s="16" t="s">
        <v>16004</v>
      </c>
      <c r="E10" s="735" t="s">
        <v>12012</v>
      </c>
      <c r="F10" s="17" t="s">
        <v>8376</v>
      </c>
      <c r="G10" s="17" t="s">
        <v>16005</v>
      </c>
    </row>
    <row r="11" ht="15.75" customHeight="1"/>
    <row r="12" ht="15.75" customHeight="1"/>
    <row r="13" ht="15.75" customHeight="1">
      <c r="B13" s="1" t="s">
        <v>444</v>
      </c>
      <c r="C13" s="1" t="s">
        <v>15966</v>
      </c>
      <c r="D13" s="1" t="s">
        <v>15969</v>
      </c>
      <c r="E13" s="1" t="s">
        <v>16006</v>
      </c>
      <c r="F13" s="1" t="s">
        <v>15976</v>
      </c>
    </row>
    <row r="14" ht="15.75" customHeight="1">
      <c r="B14" s="766">
        <v>46174.0</v>
      </c>
      <c r="C14" s="1">
        <v>0.0</v>
      </c>
      <c r="E14" s="1">
        <v>7.38</v>
      </c>
      <c r="F14" s="1">
        <v>0.4613</v>
      </c>
    </row>
    <row r="15" ht="15.75" customHeight="1">
      <c r="B15" s="766">
        <v>46143.0</v>
      </c>
      <c r="C15" s="1">
        <v>0.0</v>
      </c>
      <c r="E15" s="1">
        <v>14.27</v>
      </c>
      <c r="F15" s="1">
        <v>0.4603</v>
      </c>
    </row>
    <row r="16" ht="15.75" customHeight="1">
      <c r="B16" s="766">
        <v>46113.0</v>
      </c>
      <c r="C16" s="1">
        <v>0.03</v>
      </c>
      <c r="D16" s="1">
        <v>9.0E-4</v>
      </c>
      <c r="E16" s="1">
        <v>16.53</v>
      </c>
      <c r="F16" s="1">
        <v>0.551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c r="C2" s="1" t="s">
        <v>4</v>
      </c>
      <c r="D2" s="676" t="s">
        <v>388</v>
      </c>
    </row>
    <row r="3" ht="15.75" customHeight="1">
      <c r="C3" s="1" t="s">
        <v>6</v>
      </c>
      <c r="D3" s="16" t="s">
        <v>15990</v>
      </c>
    </row>
    <row r="4" ht="15.75" customHeight="1"/>
    <row r="5" ht="15.75" customHeight="1">
      <c r="B5" s="3" t="s">
        <v>3</v>
      </c>
      <c r="C5" s="3" t="s">
        <v>25</v>
      </c>
      <c r="D5" s="3" t="s">
        <v>26</v>
      </c>
      <c r="E5" s="3" t="s">
        <v>27</v>
      </c>
      <c r="F5" s="3" t="s">
        <v>28</v>
      </c>
      <c r="G5" s="3" t="s">
        <v>58</v>
      </c>
    </row>
    <row r="6" ht="15.75" customHeight="1">
      <c r="B6" s="17">
        <v>1.0</v>
      </c>
      <c r="C6" s="764" t="s">
        <v>10304</v>
      </c>
      <c r="D6" s="16" t="s">
        <v>15993</v>
      </c>
      <c r="E6" s="735" t="s">
        <v>3970</v>
      </c>
      <c r="F6" s="17" t="s">
        <v>8286</v>
      </c>
      <c r="G6" s="23" t="s">
        <v>15995</v>
      </c>
    </row>
    <row r="7" ht="15.75" customHeight="1">
      <c r="B7" s="17">
        <v>2.0</v>
      </c>
      <c r="C7" s="764" t="s">
        <v>15966</v>
      </c>
      <c r="D7" s="16" t="s">
        <v>15997</v>
      </c>
      <c r="E7" s="735" t="s">
        <v>15395</v>
      </c>
      <c r="F7" s="17" t="s">
        <v>8376</v>
      </c>
      <c r="G7" s="17" t="s">
        <v>15999</v>
      </c>
    </row>
    <row r="8" ht="15.75" customHeight="1">
      <c r="B8" s="17">
        <v>3.0</v>
      </c>
      <c r="C8" s="764" t="s">
        <v>15972</v>
      </c>
      <c r="D8" s="16" t="s">
        <v>16001</v>
      </c>
      <c r="E8" s="735" t="s">
        <v>12012</v>
      </c>
      <c r="F8" s="17" t="s">
        <v>8376</v>
      </c>
      <c r="G8" s="17" t="s">
        <v>16003</v>
      </c>
    </row>
    <row r="9" ht="15.75" customHeight="1">
      <c r="B9" s="17"/>
      <c r="C9" s="764"/>
      <c r="E9" s="768"/>
      <c r="F9" s="17"/>
    </row>
    <row r="10" ht="15.75" customHeight="1">
      <c r="B10" s="17"/>
      <c r="C10" s="764"/>
      <c r="F10" s="17"/>
    </row>
    <row r="11" ht="15.75" customHeight="1">
      <c r="B11" s="764" t="s">
        <v>10304</v>
      </c>
      <c r="C11" s="764" t="s">
        <v>15966</v>
      </c>
      <c r="D11" s="764" t="s">
        <v>15972</v>
      </c>
    </row>
    <row r="12" ht="15.75" customHeight="1">
      <c r="B12" s="769">
        <v>46143.0</v>
      </c>
      <c r="C12" s="764">
        <v>0.09</v>
      </c>
      <c r="D12" s="764">
        <v>36.54</v>
      </c>
    </row>
    <row r="13" ht="15.75" customHeight="1">
      <c r="B13" s="769">
        <v>46144.0</v>
      </c>
      <c r="C13" s="764">
        <v>0.08</v>
      </c>
      <c r="D13" s="764">
        <v>34.03</v>
      </c>
    </row>
    <row r="14" ht="15.75" customHeight="1">
      <c r="B14" s="769">
        <v>46145.0</v>
      </c>
      <c r="C14" s="764">
        <v>0.08</v>
      </c>
      <c r="D14" s="764">
        <v>30.86</v>
      </c>
    </row>
    <row r="15" ht="15.75" customHeight="1">
      <c r="B15" s="769">
        <v>46146.0</v>
      </c>
      <c r="C15" s="764">
        <v>0.08</v>
      </c>
      <c r="D15" s="764">
        <v>30.97</v>
      </c>
    </row>
    <row r="16" ht="15.75" customHeight="1">
      <c r="B16" s="769">
        <v>46147.0</v>
      </c>
      <c r="C16" s="764">
        <v>0.08</v>
      </c>
      <c r="D16" s="764">
        <v>32.53</v>
      </c>
    </row>
    <row r="17" ht="15.75" customHeight="1">
      <c r="B17" s="769">
        <v>46148.0</v>
      </c>
      <c r="C17" s="764">
        <v>0.08</v>
      </c>
      <c r="D17" s="764">
        <v>30.67</v>
      </c>
    </row>
    <row r="18" ht="15.75" customHeight="1">
      <c r="B18" s="769">
        <v>46149.0</v>
      </c>
      <c r="C18" s="764">
        <v>0.08</v>
      </c>
      <c r="D18" s="764">
        <v>32.77</v>
      </c>
    </row>
    <row r="19" ht="15.75" customHeight="1">
      <c r="B19" s="769">
        <v>46150.0</v>
      </c>
      <c r="C19" s="764">
        <v>0.08</v>
      </c>
      <c r="D19" s="764">
        <v>34.6</v>
      </c>
    </row>
    <row r="20" ht="15.75" customHeight="1">
      <c r="B20" s="769">
        <v>46151.0</v>
      </c>
      <c r="C20" s="764">
        <v>0.09</v>
      </c>
      <c r="D20" s="764">
        <v>37.21</v>
      </c>
    </row>
    <row r="21" ht="15.75" customHeight="1">
      <c r="B21" s="770">
        <v>46152.0</v>
      </c>
      <c r="C21" s="764">
        <v>0.08</v>
      </c>
      <c r="D21" s="764">
        <v>32.84</v>
      </c>
    </row>
    <row r="22" ht="15.75" customHeight="1">
      <c r="B22" s="770">
        <v>46153.0</v>
      </c>
      <c r="C22" s="764">
        <v>0.09</v>
      </c>
      <c r="D22" s="764">
        <v>34.54</v>
      </c>
    </row>
    <row r="23" ht="15.75" customHeight="1">
      <c r="B23" s="770">
        <v>46154.0</v>
      </c>
      <c r="C23" s="764">
        <v>0.09</v>
      </c>
      <c r="D23" s="764">
        <v>34.04</v>
      </c>
    </row>
    <row r="24" ht="15.75" customHeight="1">
      <c r="B24" s="770">
        <v>46155.0</v>
      </c>
      <c r="C24" s="764">
        <v>0.08</v>
      </c>
      <c r="D24" s="764">
        <v>31.6</v>
      </c>
    </row>
    <row r="25" ht="15.75" customHeight="1">
      <c r="B25" s="770">
        <v>46156.0</v>
      </c>
      <c r="C25" s="764">
        <v>0.09</v>
      </c>
      <c r="D25" s="764">
        <v>31.89</v>
      </c>
    </row>
    <row r="26" ht="15.75" customHeight="1">
      <c r="B26" s="770">
        <v>46157.0</v>
      </c>
      <c r="C26" s="764">
        <v>0.09</v>
      </c>
      <c r="D26" s="764">
        <v>31.77</v>
      </c>
    </row>
    <row r="27" ht="15.75" customHeight="1">
      <c r="B27" s="770">
        <v>46158.0</v>
      </c>
      <c r="C27" s="764">
        <v>0.09</v>
      </c>
      <c r="D27" s="764">
        <v>31.3</v>
      </c>
    </row>
    <row r="28" ht="15.75" customHeight="1">
      <c r="B28" s="770">
        <v>46159.0</v>
      </c>
      <c r="C28" s="764">
        <v>0.09</v>
      </c>
      <c r="D28" s="764">
        <v>29.91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c r="C2" s="1" t="s">
        <v>4</v>
      </c>
      <c r="D2" s="676" t="s">
        <v>391</v>
      </c>
    </row>
    <row r="3" ht="15.75" customHeight="1">
      <c r="C3" s="1" t="s">
        <v>6</v>
      </c>
      <c r="D3" s="16" t="s">
        <v>16007</v>
      </c>
    </row>
    <row r="4" ht="15.75" customHeight="1"/>
    <row r="5" ht="15.75" customHeight="1">
      <c r="B5" s="3" t="s">
        <v>3</v>
      </c>
      <c r="C5" s="3" t="s">
        <v>25</v>
      </c>
      <c r="D5" s="3" t="s">
        <v>26</v>
      </c>
      <c r="E5" s="3" t="s">
        <v>27</v>
      </c>
      <c r="F5" s="3" t="s">
        <v>28</v>
      </c>
      <c r="G5" s="3" t="s">
        <v>58</v>
      </c>
    </row>
    <row r="6" ht="15.75" customHeight="1">
      <c r="B6" s="17">
        <v>1.0</v>
      </c>
      <c r="C6" s="764" t="s">
        <v>10304</v>
      </c>
      <c r="D6" s="16" t="s">
        <v>16008</v>
      </c>
      <c r="E6" s="735" t="s">
        <v>3970</v>
      </c>
      <c r="F6" s="17" t="s">
        <v>8286</v>
      </c>
      <c r="G6" s="23" t="s">
        <v>15995</v>
      </c>
    </row>
    <row r="7" ht="15.75" customHeight="1">
      <c r="B7" s="17">
        <v>2.0</v>
      </c>
      <c r="C7" s="764" t="s">
        <v>15966</v>
      </c>
      <c r="D7" s="16" t="s">
        <v>16009</v>
      </c>
      <c r="E7" s="735" t="s">
        <v>15395</v>
      </c>
      <c r="F7" s="17" t="s">
        <v>8376</v>
      </c>
      <c r="G7" s="17" t="s">
        <v>16010</v>
      </c>
    </row>
    <row r="8" ht="15.75" customHeight="1">
      <c r="B8" s="17">
        <v>3.0</v>
      </c>
      <c r="C8" s="764" t="s">
        <v>15972</v>
      </c>
      <c r="D8" s="16" t="s">
        <v>16011</v>
      </c>
      <c r="E8" s="735" t="s">
        <v>12012</v>
      </c>
      <c r="F8" s="17" t="s">
        <v>8376</v>
      </c>
      <c r="G8" s="17" t="s">
        <v>16012</v>
      </c>
    </row>
    <row r="9" ht="15.75" customHeight="1"/>
    <row r="10" ht="15.75" customHeight="1"/>
    <row r="11" ht="15.75" customHeight="1">
      <c r="B11" s="764" t="s">
        <v>10304</v>
      </c>
      <c r="C11" s="764" t="s">
        <v>15966</v>
      </c>
      <c r="D11" s="764" t="s">
        <v>15972</v>
      </c>
    </row>
    <row r="12" ht="15.75" customHeight="1">
      <c r="B12" s="769">
        <v>46143.0</v>
      </c>
      <c r="C12" s="764">
        <v>3.29</v>
      </c>
      <c r="D12" s="764">
        <v>1006.92</v>
      </c>
    </row>
    <row r="13" ht="15.75" customHeight="1">
      <c r="B13" s="769">
        <v>46144.0</v>
      </c>
      <c r="C13" s="764">
        <v>3.06</v>
      </c>
      <c r="D13" s="764">
        <v>942.04</v>
      </c>
    </row>
    <row r="14" ht="15.75" customHeight="1">
      <c r="B14" s="769">
        <v>46145.0</v>
      </c>
      <c r="C14" s="764">
        <v>2.55</v>
      </c>
      <c r="D14" s="764">
        <v>731.76</v>
      </c>
    </row>
    <row r="15" ht="15.75" customHeight="1">
      <c r="B15" s="769">
        <v>46146.0</v>
      </c>
      <c r="C15" s="764">
        <v>2.72</v>
      </c>
      <c r="D15" s="764">
        <v>833.79</v>
      </c>
    </row>
    <row r="16" ht="15.75" customHeight="1">
      <c r="B16" s="769">
        <v>46147.0</v>
      </c>
      <c r="C16" s="764">
        <v>3.16</v>
      </c>
      <c r="D16" s="764">
        <v>945.97</v>
      </c>
    </row>
    <row r="17" ht="15.75" customHeight="1">
      <c r="B17" s="769">
        <v>46148.0</v>
      </c>
      <c r="C17" s="764">
        <v>2.9</v>
      </c>
      <c r="D17" s="764">
        <v>851.33</v>
      </c>
    </row>
    <row r="18" ht="15.75" customHeight="1">
      <c r="B18" s="769">
        <v>46149.0</v>
      </c>
      <c r="C18" s="764">
        <v>2.89</v>
      </c>
      <c r="D18" s="764">
        <v>852.72</v>
      </c>
    </row>
    <row r="19" ht="15.75" customHeight="1">
      <c r="B19" s="769">
        <v>46150.0</v>
      </c>
      <c r="C19" s="764">
        <v>2.81</v>
      </c>
      <c r="D19" s="764">
        <v>854.73</v>
      </c>
    </row>
    <row r="20" ht="15.75" customHeight="1">
      <c r="B20" s="769">
        <v>46151.0</v>
      </c>
      <c r="C20" s="764">
        <v>2.75</v>
      </c>
      <c r="D20" s="764">
        <v>841.14</v>
      </c>
    </row>
    <row r="21" ht="15.75" customHeight="1">
      <c r="B21" s="770">
        <v>46152.0</v>
      </c>
      <c r="C21" s="764">
        <v>2.37</v>
      </c>
      <c r="D21" s="764">
        <v>682.36</v>
      </c>
    </row>
    <row r="22" ht="15.75" customHeight="1">
      <c r="B22" s="770">
        <v>46153.0</v>
      </c>
      <c r="C22" s="764">
        <v>3.08</v>
      </c>
      <c r="D22" s="764">
        <v>916.24</v>
      </c>
    </row>
    <row r="23" ht="15.75" customHeight="1">
      <c r="B23" s="770">
        <v>46154.0</v>
      </c>
      <c r="C23" s="764">
        <v>2.89</v>
      </c>
      <c r="D23" s="764">
        <v>851.62</v>
      </c>
    </row>
    <row r="24" ht="15.75" customHeight="1">
      <c r="B24" s="770">
        <v>46155.0</v>
      </c>
      <c r="C24" s="764">
        <v>2.7</v>
      </c>
      <c r="D24" s="764">
        <v>776.69</v>
      </c>
    </row>
    <row r="25" ht="15.75" customHeight="1">
      <c r="B25" s="770">
        <v>46156.0</v>
      </c>
      <c r="C25" s="764">
        <v>2.78</v>
      </c>
      <c r="D25" s="764">
        <v>757.4</v>
      </c>
    </row>
    <row r="26" ht="15.75" customHeight="1">
      <c r="B26" s="770">
        <v>46157.0</v>
      </c>
      <c r="C26" s="764">
        <v>3.3</v>
      </c>
      <c r="D26" s="764">
        <v>852.55</v>
      </c>
    </row>
    <row r="27" ht="15.75" customHeight="1">
      <c r="B27" s="770">
        <v>46158.0</v>
      </c>
      <c r="C27" s="764">
        <v>3.24</v>
      </c>
      <c r="D27" s="764">
        <v>844.52</v>
      </c>
    </row>
    <row r="28" ht="15.75" customHeight="1">
      <c r="B28" s="770">
        <v>46159.0</v>
      </c>
      <c r="C28" s="764">
        <v>2.58</v>
      </c>
      <c r="D28" s="764">
        <v>667.41</v>
      </c>
    </row>
    <row r="29" ht="15.75" customHeight="1">
      <c r="B29" s="770">
        <v>46160.0</v>
      </c>
      <c r="C29" s="764">
        <v>3.15</v>
      </c>
      <c r="D29" s="764">
        <v>852.48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8.5"/>
    <col customWidth="1" min="4" max="6" width="12.63"/>
  </cols>
  <sheetData>
    <row r="1" ht="15.75" customHeight="1">
      <c r="A1" s="38" t="s">
        <v>1</v>
      </c>
    </row>
    <row r="2" ht="15.75" customHeight="1">
      <c r="C2" s="1" t="s">
        <v>4</v>
      </c>
      <c r="D2" s="676" t="s">
        <v>394</v>
      </c>
    </row>
    <row r="3" ht="15.75" customHeight="1">
      <c r="C3" s="1" t="s">
        <v>6</v>
      </c>
      <c r="D3" s="16" t="s">
        <v>16013</v>
      </c>
    </row>
    <row r="4" ht="15.75" customHeight="1"/>
    <row r="5" ht="15.75" customHeight="1">
      <c r="B5" s="3" t="s">
        <v>3</v>
      </c>
      <c r="C5" s="3" t="s">
        <v>25</v>
      </c>
      <c r="D5" s="3" t="s">
        <v>26</v>
      </c>
      <c r="E5" s="3" t="s">
        <v>27</v>
      </c>
      <c r="F5" s="3" t="s">
        <v>28</v>
      </c>
      <c r="G5" s="3" t="s">
        <v>58</v>
      </c>
    </row>
    <row r="6" ht="15.75" customHeight="1">
      <c r="B6" s="17">
        <v>1.0</v>
      </c>
      <c r="C6" s="764" t="s">
        <v>10304</v>
      </c>
      <c r="D6" s="16" t="s">
        <v>16014</v>
      </c>
      <c r="E6" s="735" t="s">
        <v>3970</v>
      </c>
      <c r="F6" s="17" t="s">
        <v>8286</v>
      </c>
      <c r="G6" s="23" t="s">
        <v>15995</v>
      </c>
    </row>
    <row r="7" ht="15.75" customHeight="1">
      <c r="B7" s="17">
        <v>2.0</v>
      </c>
      <c r="C7" s="764" t="s">
        <v>15966</v>
      </c>
      <c r="D7" s="16" t="s">
        <v>16015</v>
      </c>
      <c r="E7" s="735" t="s">
        <v>15395</v>
      </c>
      <c r="F7" s="23" t="s">
        <v>66</v>
      </c>
      <c r="G7" s="17" t="s">
        <v>11832</v>
      </c>
    </row>
    <row r="8" ht="15.75" customHeight="1">
      <c r="B8" s="17">
        <v>3.0</v>
      </c>
      <c r="C8" s="764" t="s">
        <v>15972</v>
      </c>
      <c r="D8" s="16" t="s">
        <v>16016</v>
      </c>
      <c r="E8" s="735" t="s">
        <v>12012</v>
      </c>
      <c r="F8" s="17" t="s">
        <v>8376</v>
      </c>
      <c r="G8" s="17" t="s">
        <v>16017</v>
      </c>
    </row>
    <row r="9" ht="15.75" customHeight="1"/>
    <row r="10" ht="15.75" customHeight="1"/>
    <row r="11" ht="15.75" customHeight="1">
      <c r="B11" s="764" t="s">
        <v>10304</v>
      </c>
      <c r="C11" s="764" t="s">
        <v>15966</v>
      </c>
      <c r="D11" s="764" t="s">
        <v>15972</v>
      </c>
    </row>
    <row r="12" ht="15.75" customHeight="1">
      <c r="B12" s="769">
        <v>46143.0</v>
      </c>
      <c r="C12" s="764">
        <v>0.0</v>
      </c>
      <c r="D12" s="764">
        <v>0.61</v>
      </c>
    </row>
    <row r="13" ht="15.75" customHeight="1">
      <c r="B13" s="769">
        <v>46144.0</v>
      </c>
      <c r="C13" s="764">
        <v>0.0</v>
      </c>
      <c r="D13" s="764">
        <v>0.63</v>
      </c>
    </row>
    <row r="14" ht="15.75" customHeight="1">
      <c r="B14" s="769">
        <v>46145.0</v>
      </c>
      <c r="C14" s="764">
        <v>0.0</v>
      </c>
      <c r="D14" s="764">
        <v>0.33</v>
      </c>
    </row>
    <row r="15" ht="15.75" customHeight="1">
      <c r="B15" s="769">
        <v>46146.0</v>
      </c>
      <c r="C15" s="764">
        <v>0.0</v>
      </c>
      <c r="D15" s="764">
        <v>0.56</v>
      </c>
    </row>
    <row r="16" ht="15.75" customHeight="1">
      <c r="B16" s="769">
        <v>46147.0</v>
      </c>
      <c r="C16" s="764">
        <v>0.0</v>
      </c>
      <c r="D16" s="764">
        <v>0.61</v>
      </c>
    </row>
    <row r="17" ht="15.75" customHeight="1">
      <c r="B17" s="769">
        <v>46148.0</v>
      </c>
      <c r="C17" s="764">
        <v>0.0</v>
      </c>
      <c r="D17" s="764">
        <v>0.56</v>
      </c>
    </row>
    <row r="18" ht="15.75" customHeight="1">
      <c r="B18" s="769">
        <v>46149.0</v>
      </c>
      <c r="C18" s="764">
        <v>0.0</v>
      </c>
      <c r="D18" s="764">
        <v>0.55</v>
      </c>
    </row>
    <row r="19" ht="15.75" customHeight="1">
      <c r="B19" s="769">
        <v>46150.0</v>
      </c>
      <c r="C19" s="764">
        <v>0.0</v>
      </c>
      <c r="D19" s="764">
        <v>0.53</v>
      </c>
    </row>
    <row r="20" ht="15.75" customHeight="1">
      <c r="B20" s="769">
        <v>46151.0</v>
      </c>
      <c r="C20" s="764">
        <v>0.0</v>
      </c>
      <c r="D20" s="764">
        <v>0.51</v>
      </c>
    </row>
    <row r="21" ht="15.75" customHeight="1">
      <c r="B21" s="770">
        <v>46152.0</v>
      </c>
      <c r="C21" s="764">
        <v>0.0</v>
      </c>
      <c r="D21" s="764">
        <v>0.26</v>
      </c>
    </row>
    <row r="22" ht="15.75" customHeight="1">
      <c r="B22" s="770">
        <v>46153.0</v>
      </c>
      <c r="C22" s="764">
        <v>0.0</v>
      </c>
      <c r="D22" s="764">
        <v>0.59</v>
      </c>
    </row>
    <row r="23" ht="15.75" customHeight="1">
      <c r="B23" s="770">
        <v>46154.0</v>
      </c>
      <c r="C23" s="764">
        <v>0.0</v>
      </c>
      <c r="D23" s="764">
        <v>0.54</v>
      </c>
    </row>
    <row r="24" ht="15.75" customHeight="1">
      <c r="B24" s="770">
        <v>46155.0</v>
      </c>
      <c r="C24" s="764">
        <v>0.0</v>
      </c>
      <c r="D24" s="764">
        <v>0.48</v>
      </c>
    </row>
    <row r="25" ht="15.75" customHeight="1">
      <c r="B25" s="770">
        <v>46156.0</v>
      </c>
      <c r="C25" s="764">
        <v>0.0</v>
      </c>
      <c r="D25" s="764">
        <v>0.47</v>
      </c>
    </row>
    <row r="26" ht="15.75" customHeight="1">
      <c r="B26" s="770">
        <v>46157.0</v>
      </c>
      <c r="C26" s="764">
        <v>0.0</v>
      </c>
      <c r="D26" s="764">
        <v>0.48</v>
      </c>
    </row>
    <row r="27" ht="15.75" customHeight="1">
      <c r="B27" s="770">
        <v>46158.0</v>
      </c>
      <c r="C27" s="764">
        <v>0.0</v>
      </c>
      <c r="D27" s="764">
        <v>0.45</v>
      </c>
    </row>
    <row r="28" ht="15.75" customHeight="1">
      <c r="B28" s="770">
        <v>46159.0</v>
      </c>
      <c r="C28" s="764">
        <v>0.0</v>
      </c>
      <c r="D28" s="764">
        <v>0.26</v>
      </c>
    </row>
    <row r="29" ht="15.75" customHeight="1">
      <c r="B29" s="770">
        <v>46160.0</v>
      </c>
      <c r="C29" s="764">
        <v>0.0</v>
      </c>
      <c r="D29" s="764">
        <v>0.56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13"/>
    <col customWidth="1" min="2" max="2" width="21.25"/>
    <col customWidth="1" min="3" max="3" width="19.13"/>
    <col customWidth="1" min="4"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338</v>
      </c>
    </row>
    <row r="4" ht="15.75" customHeight="1">
      <c r="A4" s="773"/>
      <c r="C4" s="1" t="s">
        <v>6</v>
      </c>
      <c r="D4" s="36" t="s">
        <v>16018</v>
      </c>
    </row>
    <row r="5" ht="15.75" customHeight="1">
      <c r="A5" s="773"/>
    </row>
    <row r="6" ht="15.75" customHeight="1">
      <c r="A6" s="773"/>
      <c r="B6" s="3" t="s">
        <v>3</v>
      </c>
      <c r="C6" s="3" t="s">
        <v>25</v>
      </c>
      <c r="D6" s="3" t="s">
        <v>26</v>
      </c>
      <c r="E6" s="3" t="s">
        <v>27</v>
      </c>
      <c r="F6" s="3" t="s">
        <v>28</v>
      </c>
      <c r="G6" s="3" t="s">
        <v>58</v>
      </c>
    </row>
    <row r="7" ht="15.75" customHeight="1">
      <c r="A7" s="774"/>
      <c r="B7" s="17">
        <v>1.0</v>
      </c>
      <c r="C7" s="762" t="s">
        <v>444</v>
      </c>
      <c r="D7" s="16" t="s">
        <v>16019</v>
      </c>
      <c r="E7" s="23" t="s">
        <v>3970</v>
      </c>
      <c r="F7" s="17" t="s">
        <v>8286</v>
      </c>
      <c r="G7" s="23" t="s">
        <v>16020</v>
      </c>
    </row>
    <row r="8" ht="15.75" customHeight="1">
      <c r="A8" s="774"/>
      <c r="B8" s="17">
        <v>2.0</v>
      </c>
      <c r="C8" s="762" t="s">
        <v>16021</v>
      </c>
      <c r="D8" s="16" t="s">
        <v>16022</v>
      </c>
      <c r="E8" s="23" t="s">
        <v>16023</v>
      </c>
      <c r="F8" s="17" t="s">
        <v>8376</v>
      </c>
      <c r="G8" s="17" t="s">
        <v>16024</v>
      </c>
    </row>
    <row r="9" ht="15.75" customHeight="1">
      <c r="A9" s="774"/>
      <c r="B9" s="17">
        <v>3.0</v>
      </c>
      <c r="C9" s="762" t="s">
        <v>16025</v>
      </c>
      <c r="D9" s="16" t="s">
        <v>16026</v>
      </c>
      <c r="E9" s="23" t="s">
        <v>12012</v>
      </c>
      <c r="F9" s="17" t="s">
        <v>8376</v>
      </c>
      <c r="G9" s="17" t="s">
        <v>16027</v>
      </c>
    </row>
    <row r="10" ht="15.75" customHeight="1"/>
    <row r="11" ht="15.75" customHeight="1">
      <c r="A11" s="1" t="s">
        <v>6022</v>
      </c>
    </row>
    <row r="12" ht="15.75" customHeight="1">
      <c r="B12" s="764" t="s">
        <v>444</v>
      </c>
      <c r="C12" s="764" t="s">
        <v>16021</v>
      </c>
      <c r="D12" s="764" t="s">
        <v>16025</v>
      </c>
    </row>
    <row r="13" ht="15.75" customHeight="1">
      <c r="B13" s="765">
        <v>46082.0</v>
      </c>
      <c r="C13" s="764">
        <v>98.67</v>
      </c>
      <c r="D13" s="775">
        <v>46627.14</v>
      </c>
    </row>
    <row r="14" ht="15.75" customHeight="1">
      <c r="B14" s="765">
        <v>46054.0</v>
      </c>
      <c r="C14" s="764">
        <v>78.98</v>
      </c>
      <c r="D14" s="775">
        <v>34316.14</v>
      </c>
    </row>
    <row r="15" ht="15.75" customHeight="1">
      <c r="B15" s="765">
        <v>46023.0</v>
      </c>
      <c r="C15" s="764">
        <v>91.02</v>
      </c>
      <c r="D15" s="764">
        <v>42183.19</v>
      </c>
    </row>
    <row r="16" ht="15.75" customHeight="1">
      <c r="B16" s="765">
        <v>45992.0</v>
      </c>
      <c r="C16" s="764">
        <v>88.96</v>
      </c>
      <c r="D16" s="775">
        <v>40742.41</v>
      </c>
    </row>
    <row r="17" ht="15.75" customHeight="1">
      <c r="B17" s="765">
        <v>45962.0</v>
      </c>
      <c r="C17" s="764">
        <v>76.77</v>
      </c>
      <c r="D17" s="775">
        <v>33268.1</v>
      </c>
    </row>
    <row r="18" ht="15.75" customHeight="1">
      <c r="B18" s="765">
        <v>45931.0</v>
      </c>
      <c r="C18" s="764">
        <v>80.38</v>
      </c>
      <c r="D18" s="775">
        <v>33740.07</v>
      </c>
    </row>
    <row r="19" ht="15.75" customHeight="1">
      <c r="B19" s="765">
        <v>45901.0</v>
      </c>
      <c r="C19" s="764">
        <v>77.94</v>
      </c>
      <c r="D19" s="775">
        <v>33910.44</v>
      </c>
    </row>
    <row r="20" ht="15.75" customHeight="1">
      <c r="B20" s="765">
        <v>45870.0</v>
      </c>
      <c r="C20" s="764">
        <v>81.03</v>
      </c>
      <c r="D20" s="775">
        <v>35243.47</v>
      </c>
    </row>
    <row r="21" ht="15.75" customHeight="1">
      <c r="B21" s="765">
        <v>45839.0</v>
      </c>
      <c r="C21" s="764">
        <v>78.05</v>
      </c>
      <c r="D21" s="775">
        <v>34887.3</v>
      </c>
    </row>
    <row r="22" ht="15.75" customHeight="1">
      <c r="B22" s="765">
        <v>45809.0</v>
      </c>
      <c r="C22" s="764">
        <v>74.59</v>
      </c>
      <c r="D22" s="775">
        <v>34022.3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18.63"/>
    <col customWidth="1" min="3"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336</v>
      </c>
    </row>
    <row r="4" ht="15.75" customHeight="1">
      <c r="A4" s="773"/>
      <c r="C4" s="1" t="s">
        <v>6</v>
      </c>
      <c r="D4" s="16" t="s">
        <v>16028</v>
      </c>
    </row>
    <row r="5" ht="15.75" customHeight="1">
      <c r="A5" s="773"/>
    </row>
    <row r="6" ht="15.75" customHeight="1">
      <c r="A6" s="773"/>
      <c r="B6" s="3" t="s">
        <v>3</v>
      </c>
      <c r="C6" s="3" t="s">
        <v>25</v>
      </c>
      <c r="D6" s="3" t="s">
        <v>26</v>
      </c>
      <c r="E6" s="3" t="s">
        <v>27</v>
      </c>
      <c r="F6" s="3" t="s">
        <v>28</v>
      </c>
      <c r="G6" s="3" t="s">
        <v>58</v>
      </c>
    </row>
    <row r="7" ht="15.75" customHeight="1">
      <c r="A7" s="774"/>
      <c r="B7" s="17">
        <v>1.0</v>
      </c>
      <c r="C7" s="762" t="s">
        <v>15916</v>
      </c>
      <c r="D7" s="16" t="s">
        <v>16029</v>
      </c>
      <c r="E7" s="23" t="s">
        <v>87</v>
      </c>
      <c r="F7" s="17" t="s">
        <v>6179</v>
      </c>
      <c r="G7" s="17" t="s">
        <v>15841</v>
      </c>
    </row>
    <row r="8" ht="15.75" customHeight="1">
      <c r="A8" s="774"/>
      <c r="B8" s="17">
        <v>2.0</v>
      </c>
      <c r="C8" s="762" t="s">
        <v>15919</v>
      </c>
      <c r="D8" s="16" t="s">
        <v>15920</v>
      </c>
      <c r="E8" s="23" t="s">
        <v>2547</v>
      </c>
      <c r="F8" s="17" t="s">
        <v>66</v>
      </c>
      <c r="G8" s="17" t="s">
        <v>15033</v>
      </c>
    </row>
    <row r="9" ht="15.75" customHeight="1">
      <c r="A9" s="774"/>
      <c r="B9" s="17">
        <v>3.0</v>
      </c>
      <c r="C9" s="762" t="s">
        <v>15921</v>
      </c>
      <c r="D9" s="16" t="s">
        <v>16030</v>
      </c>
      <c r="E9" s="23" t="s">
        <v>9412</v>
      </c>
      <c r="F9" s="17" t="s">
        <v>38</v>
      </c>
      <c r="G9" s="17" t="s">
        <v>16031</v>
      </c>
    </row>
    <row r="10" ht="15.75" customHeight="1"/>
    <row r="11" ht="15.75" customHeight="1"/>
    <row r="12" ht="15.75" customHeight="1">
      <c r="A12" s="1"/>
    </row>
    <row r="13" ht="15.75" customHeight="1">
      <c r="B13" s="764" t="s">
        <v>15916</v>
      </c>
      <c r="C13" s="764" t="s">
        <v>15919</v>
      </c>
      <c r="D13" s="764" t="s">
        <v>15921</v>
      </c>
    </row>
    <row r="14" ht="15.75" customHeight="1">
      <c r="B14" s="764" t="s">
        <v>15841</v>
      </c>
      <c r="C14" s="764">
        <v>1.0</v>
      </c>
      <c r="D14" s="776">
        <v>0.0576388888888889</v>
      </c>
      <c r="E14" s="764"/>
    </row>
    <row r="15" ht="15.75" customHeight="1">
      <c r="A15" s="764"/>
      <c r="B15" s="764"/>
      <c r="C15" s="764"/>
      <c r="D15" s="76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D13:E13"/>
  </mergeCells>
  <hyperlinks>
    <hyperlink display="back to summary" location="'Summary Table'!A1" ref="A1"/>
  </hyperlinks>
  <printOptions/>
  <pageMargins bottom="1.0" footer="0.0" header="0.0" left="0.75" right="0.75" top="1.0"/>
  <pageSetup orientation="landscape"/>
  <drawing r:id="rId1"/>
</worksheet>
</file>

<file path=xl/worksheets/sheet2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2.13"/>
    <col customWidth="1" min="4"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331</v>
      </c>
    </row>
    <row r="4" ht="15.75" customHeight="1">
      <c r="A4" s="773"/>
      <c r="C4" s="1" t="s">
        <v>6</v>
      </c>
      <c r="D4" s="16" t="s">
        <v>16032</v>
      </c>
    </row>
    <row r="5" ht="15.75" customHeight="1">
      <c r="A5" s="773"/>
    </row>
    <row r="6" ht="15.75" customHeight="1">
      <c r="A6" s="773"/>
      <c r="B6" s="3" t="s">
        <v>3</v>
      </c>
      <c r="C6" s="3" t="s">
        <v>25</v>
      </c>
      <c r="D6" s="3" t="s">
        <v>26</v>
      </c>
      <c r="E6" s="3" t="s">
        <v>27</v>
      </c>
      <c r="F6" s="3" t="s">
        <v>28</v>
      </c>
      <c r="G6" s="3" t="s">
        <v>58</v>
      </c>
    </row>
    <row r="7" ht="15.75" customHeight="1">
      <c r="A7" s="774"/>
      <c r="B7" s="17">
        <v>1.0</v>
      </c>
      <c r="C7" s="762" t="s">
        <v>444</v>
      </c>
      <c r="D7" s="16" t="s">
        <v>16033</v>
      </c>
      <c r="E7" s="23" t="s">
        <v>3970</v>
      </c>
      <c r="F7" s="17" t="s">
        <v>8286</v>
      </c>
      <c r="G7" s="23" t="s">
        <v>16020</v>
      </c>
    </row>
    <row r="8" ht="15.75" customHeight="1">
      <c r="A8" s="774"/>
      <c r="B8" s="17">
        <v>2.0</v>
      </c>
      <c r="C8" s="762" t="s">
        <v>15966</v>
      </c>
      <c r="D8" s="16" t="s">
        <v>16034</v>
      </c>
      <c r="E8" s="23" t="s">
        <v>15395</v>
      </c>
      <c r="F8" s="17" t="s">
        <v>8376</v>
      </c>
      <c r="G8" s="17" t="s">
        <v>16035</v>
      </c>
    </row>
    <row r="9" ht="15.75" customHeight="1">
      <c r="A9" s="774"/>
      <c r="B9" s="17">
        <v>3.0</v>
      </c>
      <c r="C9" s="762" t="s">
        <v>15969</v>
      </c>
      <c r="D9" s="16" t="s">
        <v>16036</v>
      </c>
      <c r="E9" s="23" t="s">
        <v>15395</v>
      </c>
      <c r="F9" s="17" t="s">
        <v>8376</v>
      </c>
      <c r="G9" s="17" t="s">
        <v>16037</v>
      </c>
    </row>
    <row r="10" ht="15.75" customHeight="1">
      <c r="B10" s="17">
        <v>4.0</v>
      </c>
      <c r="C10" s="17" t="s">
        <v>15972</v>
      </c>
      <c r="D10" s="16" t="s">
        <v>16038</v>
      </c>
      <c r="E10" s="23" t="s">
        <v>12012</v>
      </c>
      <c r="F10" s="23" t="s">
        <v>8376</v>
      </c>
      <c r="G10" s="17" t="s">
        <v>16039</v>
      </c>
    </row>
    <row r="11" ht="15.75" customHeight="1">
      <c r="B11" s="17">
        <v>5.0</v>
      </c>
      <c r="C11" s="17" t="s">
        <v>15976</v>
      </c>
      <c r="D11" s="16" t="s">
        <v>16040</v>
      </c>
      <c r="E11" s="23" t="s">
        <v>12012</v>
      </c>
      <c r="F11" s="23" t="s">
        <v>8376</v>
      </c>
      <c r="G11" s="17" t="s">
        <v>16041</v>
      </c>
    </row>
    <row r="12" ht="15.75" customHeight="1">
      <c r="B12" s="17"/>
      <c r="C12" s="17"/>
      <c r="D12" s="17"/>
      <c r="E12" s="17"/>
      <c r="F12" s="17"/>
    </row>
    <row r="13" ht="15.75" customHeight="1"/>
    <row r="14" ht="15.75" customHeight="1">
      <c r="B14" s="764" t="s">
        <v>444</v>
      </c>
      <c r="C14" s="764" t="s">
        <v>15966</v>
      </c>
      <c r="D14" s="764" t="s">
        <v>15969</v>
      </c>
      <c r="E14" s="764" t="s">
        <v>15972</v>
      </c>
      <c r="F14" s="764" t="s">
        <v>15976</v>
      </c>
    </row>
    <row r="15" ht="15.75" customHeight="1">
      <c r="B15" s="765">
        <v>46082.0</v>
      </c>
      <c r="C15" s="764">
        <v>370.24</v>
      </c>
      <c r="D15" s="764">
        <v>11.9433</v>
      </c>
      <c r="E15" s="764">
        <v>733772.38</v>
      </c>
      <c r="F15" s="764">
        <v>23670.0768</v>
      </c>
      <c r="H15" s="764"/>
    </row>
    <row r="16" ht="15.75" customHeight="1">
      <c r="B16" s="765">
        <v>46054.0</v>
      </c>
      <c r="C16" s="764">
        <v>336.1</v>
      </c>
      <c r="D16" s="764">
        <v>12.0036</v>
      </c>
      <c r="E16" s="764">
        <v>642473.95</v>
      </c>
      <c r="F16" s="764">
        <v>22945.4982</v>
      </c>
      <c r="H16" s="764"/>
    </row>
    <row r="17" ht="15.75" customHeight="1">
      <c r="B17" s="765">
        <v>46023.0</v>
      </c>
      <c r="C17" s="764">
        <v>374.07</v>
      </c>
      <c r="D17" s="764">
        <v>12.0668</v>
      </c>
      <c r="E17" s="764">
        <v>672989.44</v>
      </c>
      <c r="F17" s="764">
        <v>21709.3368</v>
      </c>
      <c r="H17" s="764"/>
    </row>
    <row r="18" ht="15.75" customHeight="1">
      <c r="B18" s="765">
        <v>45992.0</v>
      </c>
      <c r="C18" s="764">
        <v>379.93</v>
      </c>
      <c r="D18" s="764">
        <v>12.2559</v>
      </c>
      <c r="E18" s="764">
        <v>662451.92</v>
      </c>
      <c r="F18" s="764">
        <v>21369.4168</v>
      </c>
      <c r="H18" s="764"/>
    </row>
    <row r="19" ht="15.75" customHeight="1">
      <c r="B19" s="765">
        <v>45962.0</v>
      </c>
      <c r="C19" s="764">
        <v>368.93</v>
      </c>
      <c r="D19" s="764">
        <v>12.2977</v>
      </c>
      <c r="E19" s="764">
        <v>615176.8</v>
      </c>
      <c r="F19" s="764">
        <v>20505.8933</v>
      </c>
      <c r="H19" s="764"/>
    </row>
    <row r="20" ht="15.75" customHeight="1">
      <c r="B20" s="765">
        <v>45931.0</v>
      </c>
      <c r="C20" s="764">
        <v>403.59</v>
      </c>
      <c r="D20" s="764">
        <v>13.019</v>
      </c>
      <c r="E20" s="764">
        <v>641963.6</v>
      </c>
      <c r="F20" s="764">
        <v>20708.5032</v>
      </c>
      <c r="H20" s="764"/>
    </row>
    <row r="21" ht="15.75" customHeight="1">
      <c r="B21" s="765">
        <v>45901.0</v>
      </c>
      <c r="C21" s="764">
        <v>394.38</v>
      </c>
      <c r="D21" s="764">
        <v>13.1459</v>
      </c>
      <c r="E21" s="764">
        <v>596847.03</v>
      </c>
      <c r="F21" s="764">
        <v>19894.901</v>
      </c>
      <c r="H21" s="764"/>
    </row>
    <row r="22" ht="15.75" customHeight="1">
      <c r="B22" s="765">
        <v>45870.0</v>
      </c>
      <c r="C22" s="764">
        <v>477.26</v>
      </c>
      <c r="D22" s="764">
        <v>15.3955</v>
      </c>
      <c r="E22" s="764">
        <v>597548.72</v>
      </c>
      <c r="F22" s="764">
        <v>19275.7652</v>
      </c>
      <c r="H22" s="764"/>
    </row>
    <row r="23" ht="15.75" customHeight="1">
      <c r="B23" s="765">
        <v>45839.0</v>
      </c>
      <c r="C23" s="764">
        <v>482.19</v>
      </c>
      <c r="D23" s="764">
        <v>15.5545</v>
      </c>
      <c r="E23" s="764">
        <v>631411.24</v>
      </c>
      <c r="F23" s="764">
        <v>20368.1045</v>
      </c>
      <c r="H23" s="764"/>
    </row>
    <row r="24" ht="15.75" customHeight="1">
      <c r="B24" s="765">
        <v>45809.0</v>
      </c>
      <c r="C24" s="764">
        <v>448.1</v>
      </c>
      <c r="D24" s="764">
        <v>14.9368</v>
      </c>
      <c r="E24" s="764">
        <v>606356.3</v>
      </c>
      <c r="F24" s="764">
        <v>20211.8767</v>
      </c>
      <c r="H24" s="76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F21:G21"/>
    <mergeCell ref="F22:G22"/>
    <mergeCell ref="F23:G23"/>
    <mergeCell ref="F24:G24"/>
    <mergeCell ref="F14:H14"/>
    <mergeCell ref="F15:G15"/>
    <mergeCell ref="F16:G16"/>
    <mergeCell ref="F17:G17"/>
    <mergeCell ref="F18:G18"/>
    <mergeCell ref="F19:G19"/>
    <mergeCell ref="F20:G20"/>
  </mergeCells>
  <hyperlinks>
    <hyperlink display="back to summary" location="'Summary Table'!A1" ref="A1"/>
  </hyperlinks>
  <printOptions/>
  <pageMargins bottom="1.0" footer="0.0" header="0.0" left="0.75" right="0.75" top="1.0"/>
  <pageSetup orientation="landscape"/>
  <drawing r:id="rId1"/>
</worksheet>
</file>

<file path=xl/worksheets/sheet2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17.63"/>
    <col customWidth="1" min="5"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328</v>
      </c>
    </row>
    <row r="4" ht="15.75" customHeight="1">
      <c r="A4" s="773"/>
      <c r="C4" s="1" t="s">
        <v>6</v>
      </c>
      <c r="D4" s="16" t="s">
        <v>16042</v>
      </c>
    </row>
    <row r="5" ht="15.75" customHeight="1">
      <c r="A5" s="773"/>
    </row>
    <row r="6" ht="15.75" customHeight="1">
      <c r="A6" s="773"/>
      <c r="B6" s="3" t="s">
        <v>3</v>
      </c>
      <c r="C6" s="3" t="s">
        <v>25</v>
      </c>
      <c r="D6" s="3" t="s">
        <v>26</v>
      </c>
      <c r="E6" s="3" t="s">
        <v>27</v>
      </c>
      <c r="F6" s="3" t="s">
        <v>28</v>
      </c>
      <c r="G6" s="3" t="s">
        <v>58</v>
      </c>
    </row>
    <row r="7" ht="15.75" customHeight="1">
      <c r="A7" s="774"/>
      <c r="B7" s="17">
        <v>1.0</v>
      </c>
      <c r="C7" s="762" t="s">
        <v>10304</v>
      </c>
      <c r="D7" s="16" t="s">
        <v>16043</v>
      </c>
      <c r="E7" s="23" t="s">
        <v>3970</v>
      </c>
      <c r="F7" s="17" t="s">
        <v>8286</v>
      </c>
      <c r="G7" s="23" t="s">
        <v>15995</v>
      </c>
    </row>
    <row r="8" ht="15.75" customHeight="1">
      <c r="A8" s="774"/>
      <c r="B8" s="17">
        <v>2.0</v>
      </c>
      <c r="C8" s="762" t="s">
        <v>15966</v>
      </c>
      <c r="D8" s="16" t="s">
        <v>16044</v>
      </c>
      <c r="E8" s="23" t="s">
        <v>15395</v>
      </c>
      <c r="F8" s="17" t="s">
        <v>8376</v>
      </c>
      <c r="G8" s="17" t="s">
        <v>16045</v>
      </c>
    </row>
    <row r="9" ht="15.75" customHeight="1">
      <c r="A9" s="774"/>
      <c r="B9" s="17">
        <v>3.0</v>
      </c>
      <c r="C9" s="762" t="s">
        <v>16046</v>
      </c>
      <c r="D9" s="16" t="s">
        <v>16047</v>
      </c>
      <c r="E9" s="23" t="s">
        <v>12012</v>
      </c>
      <c r="F9" s="17" t="s">
        <v>8376</v>
      </c>
      <c r="G9" s="17"/>
    </row>
    <row r="10" ht="15.75" customHeight="1">
      <c r="A10" s="17"/>
      <c r="B10" s="17"/>
      <c r="C10" s="17"/>
      <c r="D10" s="17"/>
      <c r="E10" s="17"/>
      <c r="F10" s="17"/>
    </row>
    <row r="11" ht="15.75" customHeight="1"/>
    <row r="12" ht="15.75" customHeight="1">
      <c r="B12" s="764" t="s">
        <v>10304</v>
      </c>
      <c r="C12" s="764" t="s">
        <v>15966</v>
      </c>
      <c r="D12" s="764" t="s">
        <v>15972</v>
      </c>
    </row>
    <row r="13" ht="15.75" customHeight="1">
      <c r="B13" s="769">
        <v>46143.0</v>
      </c>
      <c r="C13" s="764">
        <v>12.78</v>
      </c>
      <c r="D13" s="764">
        <v>25618.83</v>
      </c>
    </row>
    <row r="14" ht="15.75" customHeight="1">
      <c r="B14" s="769">
        <v>46144.0</v>
      </c>
      <c r="C14" s="764">
        <v>13.08</v>
      </c>
      <c r="D14" s="764">
        <v>27133.5</v>
      </c>
    </row>
    <row r="15" ht="15.75" customHeight="1">
      <c r="B15" s="769">
        <v>46145.0</v>
      </c>
      <c r="C15" s="764">
        <v>10.29</v>
      </c>
      <c r="D15" s="764">
        <v>16469.62</v>
      </c>
    </row>
    <row r="16" ht="15.75" customHeight="1">
      <c r="B16" s="769">
        <v>46146.0</v>
      </c>
      <c r="C16" s="764">
        <v>13.28</v>
      </c>
      <c r="D16" s="764">
        <v>28870.94</v>
      </c>
    </row>
    <row r="17" ht="15.75" customHeight="1">
      <c r="B17" s="769">
        <v>46147.0</v>
      </c>
      <c r="C17" s="764">
        <v>13.32</v>
      </c>
      <c r="D17" s="764">
        <v>28375.69</v>
      </c>
    </row>
    <row r="18" ht="15.75" customHeight="1">
      <c r="B18" s="769">
        <v>46148.0</v>
      </c>
      <c r="C18" s="764">
        <v>12.61</v>
      </c>
      <c r="D18" s="764">
        <v>26793.06</v>
      </c>
    </row>
    <row r="19" ht="15.75" customHeight="1">
      <c r="B19" s="769">
        <v>46149.0</v>
      </c>
      <c r="C19" s="764">
        <v>12.69</v>
      </c>
      <c r="D19" s="764">
        <v>26264.5</v>
      </c>
    </row>
    <row r="20" ht="15.75" customHeight="1">
      <c r="B20" s="769">
        <v>46150.0</v>
      </c>
      <c r="C20" s="764">
        <v>12.52</v>
      </c>
      <c r="D20" s="764">
        <v>25342.38</v>
      </c>
    </row>
    <row r="21" ht="15.75" customHeight="1">
      <c r="B21" s="769">
        <v>46151.0</v>
      </c>
      <c r="C21" s="764">
        <v>11.64</v>
      </c>
      <c r="D21" s="764">
        <v>21304.26</v>
      </c>
    </row>
    <row r="22" ht="15.75" customHeight="1">
      <c r="B22" s="770">
        <v>46152.0</v>
      </c>
      <c r="C22" s="764">
        <v>9.67</v>
      </c>
      <c r="D22" s="764">
        <v>14024.65</v>
      </c>
    </row>
    <row r="23" ht="15.75" customHeight="1">
      <c r="B23" s="770">
        <v>46153.0</v>
      </c>
      <c r="C23" s="764">
        <v>12.99</v>
      </c>
      <c r="D23" s="764">
        <v>27264.03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7.5"/>
    <col customWidth="1" min="3" max="3" width="37.13"/>
    <col customWidth="1" min="4" max="4" width="16.25"/>
    <col customWidth="1" min="5"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324</v>
      </c>
    </row>
    <row r="4" ht="15.75" customHeight="1">
      <c r="A4" s="773"/>
      <c r="C4" s="1" t="s">
        <v>6</v>
      </c>
      <c r="D4" s="16" t="s">
        <v>16048</v>
      </c>
    </row>
    <row r="5" ht="15.75" customHeight="1">
      <c r="A5" s="773"/>
    </row>
    <row r="6" ht="15.75" customHeight="1">
      <c r="A6" s="773"/>
      <c r="B6" s="3" t="s">
        <v>3</v>
      </c>
      <c r="C6" s="3" t="s">
        <v>25</v>
      </c>
      <c r="D6" s="3" t="s">
        <v>26</v>
      </c>
      <c r="E6" s="3" t="s">
        <v>27</v>
      </c>
      <c r="F6" s="3" t="s">
        <v>28</v>
      </c>
      <c r="G6" s="3" t="s">
        <v>58</v>
      </c>
    </row>
    <row r="7" ht="15.75" customHeight="1">
      <c r="A7" s="774"/>
      <c r="B7" s="17">
        <v>1.0</v>
      </c>
      <c r="C7" s="762" t="s">
        <v>444</v>
      </c>
      <c r="D7" s="16" t="s">
        <v>16049</v>
      </c>
      <c r="E7" s="23" t="s">
        <v>3970</v>
      </c>
      <c r="F7" s="17" t="s">
        <v>8286</v>
      </c>
      <c r="G7" s="17" t="s">
        <v>16050</v>
      </c>
    </row>
    <row r="8" ht="15.75" customHeight="1">
      <c r="A8" s="774"/>
      <c r="B8" s="17">
        <v>2.0</v>
      </c>
      <c r="C8" s="762" t="s">
        <v>16051</v>
      </c>
      <c r="D8" s="16" t="s">
        <v>16052</v>
      </c>
      <c r="E8" s="23" t="s">
        <v>12219</v>
      </c>
      <c r="F8" s="17" t="s">
        <v>66</v>
      </c>
      <c r="G8" s="17" t="s">
        <v>15033</v>
      </c>
    </row>
    <row r="9" ht="15.75" customHeight="1">
      <c r="A9" s="774"/>
      <c r="B9" s="17">
        <v>3.0</v>
      </c>
      <c r="C9" s="762" t="s">
        <v>16053</v>
      </c>
      <c r="D9" s="16" t="s">
        <v>16054</v>
      </c>
      <c r="E9" s="23" t="s">
        <v>9412</v>
      </c>
      <c r="F9" s="17" t="s">
        <v>66</v>
      </c>
      <c r="G9" s="17" t="s">
        <v>6108</v>
      </c>
    </row>
    <row r="10" ht="15.75" customHeight="1">
      <c r="A10" s="17"/>
      <c r="B10" s="17">
        <v>4.0</v>
      </c>
      <c r="C10" s="17" t="s">
        <v>15960</v>
      </c>
      <c r="D10" s="16" t="s">
        <v>15961</v>
      </c>
      <c r="E10" s="23" t="s">
        <v>2547</v>
      </c>
      <c r="F10" s="17" t="s">
        <v>66</v>
      </c>
      <c r="G10" s="17" t="s">
        <v>6108</v>
      </c>
    </row>
    <row r="11" ht="15.75" customHeight="1"/>
    <row r="12" ht="15.75" customHeight="1"/>
    <row r="13" ht="15.75" customHeight="1"/>
    <row r="14" ht="15.75" customHeight="1"/>
    <row r="15" ht="15.75" customHeight="1">
      <c r="B15" s="764" t="s">
        <v>444</v>
      </c>
      <c r="C15" s="764" t="s">
        <v>16051</v>
      </c>
      <c r="D15" s="764" t="s">
        <v>16053</v>
      </c>
      <c r="E15" s="764" t="s">
        <v>15960</v>
      </c>
    </row>
    <row r="16" ht="15.75" customHeight="1">
      <c r="B16" s="765">
        <v>46143.0</v>
      </c>
      <c r="C16" s="777">
        <v>1.0</v>
      </c>
      <c r="D16" s="764" t="s">
        <v>6108</v>
      </c>
      <c r="E16" s="764" t="s">
        <v>6108</v>
      </c>
      <c r="F16" s="764"/>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15:F15"/>
  </mergeCells>
  <hyperlinks>
    <hyperlink display="back to summary" location="'Summary Table'!A1" ref="A1"/>
  </hyperlinks>
  <printOptions/>
  <pageMargins bottom="1.0" footer="0.0" header="0.0" left="0.75" right="0.75" top="1.0"/>
  <pageSetup orientation="landscape"/>
  <drawing r:id="rId1"/>
</worksheet>
</file>

<file path=xl/worksheets/sheet2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316</v>
      </c>
    </row>
    <row r="4" ht="15.75" customHeight="1">
      <c r="A4" s="773"/>
      <c r="C4" s="1" t="s">
        <v>6</v>
      </c>
      <c r="D4" s="16" t="s">
        <v>16055</v>
      </c>
    </row>
    <row r="5" ht="15.75" customHeight="1">
      <c r="A5" s="773"/>
    </row>
    <row r="6" ht="15.75" customHeight="1">
      <c r="A6" s="773"/>
      <c r="B6" s="3" t="s">
        <v>3</v>
      </c>
      <c r="C6" s="3" t="s">
        <v>25</v>
      </c>
      <c r="D6" s="3" t="s">
        <v>26</v>
      </c>
      <c r="E6" s="3" t="s">
        <v>27</v>
      </c>
      <c r="F6" s="3" t="s">
        <v>28</v>
      </c>
      <c r="G6" s="3" t="s">
        <v>58</v>
      </c>
    </row>
    <row r="7" ht="15.75" customHeight="1">
      <c r="A7" s="774"/>
      <c r="B7" s="17">
        <v>1.0</v>
      </c>
      <c r="C7" s="762" t="s">
        <v>444</v>
      </c>
      <c r="D7" s="16" t="s">
        <v>16033</v>
      </c>
      <c r="E7" s="23" t="s">
        <v>3970</v>
      </c>
      <c r="F7" s="17" t="s">
        <v>8286</v>
      </c>
      <c r="G7" s="23" t="s">
        <v>16056</v>
      </c>
    </row>
    <row r="8" ht="15.75" customHeight="1">
      <c r="A8" s="774"/>
      <c r="B8" s="17">
        <v>2.0</v>
      </c>
      <c r="C8" s="762" t="s">
        <v>16057</v>
      </c>
      <c r="D8" s="16" t="s">
        <v>16058</v>
      </c>
      <c r="E8" s="23" t="s">
        <v>2547</v>
      </c>
      <c r="F8" s="17" t="s">
        <v>66</v>
      </c>
      <c r="G8" s="17" t="s">
        <v>16059</v>
      </c>
    </row>
    <row r="9" ht="15.75" customHeight="1">
      <c r="A9" s="774"/>
      <c r="B9" s="17">
        <v>3.0</v>
      </c>
      <c r="C9" s="762" t="s">
        <v>15966</v>
      </c>
      <c r="D9" s="16" t="s">
        <v>16034</v>
      </c>
      <c r="E9" s="23" t="s">
        <v>15395</v>
      </c>
      <c r="F9" s="17" t="s">
        <v>8376</v>
      </c>
      <c r="G9" s="17" t="s">
        <v>16060</v>
      </c>
    </row>
    <row r="10" ht="15.75" customHeight="1">
      <c r="A10" s="17"/>
      <c r="B10" s="17">
        <v>4.0</v>
      </c>
      <c r="C10" s="17" t="s">
        <v>15972</v>
      </c>
      <c r="D10" s="16" t="s">
        <v>16038</v>
      </c>
      <c r="E10" s="23" t="s">
        <v>12012</v>
      </c>
      <c r="F10" s="17" t="s">
        <v>8376</v>
      </c>
      <c r="G10" s="17" t="s">
        <v>16061</v>
      </c>
    </row>
    <row r="11" ht="15.75" customHeight="1"/>
    <row r="12" ht="15.75" customHeight="1"/>
    <row r="13" ht="15.75" customHeight="1">
      <c r="A13" s="1"/>
    </row>
    <row r="14" ht="15.75" customHeight="1">
      <c r="B14" s="764" t="s">
        <v>444</v>
      </c>
      <c r="C14" s="764" t="s">
        <v>16057</v>
      </c>
      <c r="D14" s="764" t="s">
        <v>15966</v>
      </c>
      <c r="E14" s="764" t="s">
        <v>15972</v>
      </c>
    </row>
    <row r="15" ht="15.75" customHeight="1">
      <c r="B15" s="765">
        <v>46082.0</v>
      </c>
      <c r="C15" s="764">
        <v>971.0</v>
      </c>
      <c r="D15" s="764">
        <v>365.68</v>
      </c>
      <c r="E15" s="764" t="s">
        <v>16065</v>
      </c>
    </row>
    <row r="16" ht="15.75" customHeight="1">
      <c r="B16" s="765">
        <v>46054.0</v>
      </c>
      <c r="C16" s="764">
        <v>967.0</v>
      </c>
      <c r="D16" s="764">
        <v>336.09</v>
      </c>
      <c r="E16" s="764" t="s">
        <v>16068</v>
      </c>
    </row>
    <row r="17" ht="15.75" customHeight="1">
      <c r="B17" s="765">
        <v>46023.0</v>
      </c>
      <c r="C17" s="764">
        <v>962.0</v>
      </c>
      <c r="D17" s="764">
        <v>374.03</v>
      </c>
      <c r="E17" s="764" t="s">
        <v>16070</v>
      </c>
    </row>
    <row r="18" ht="15.75" customHeight="1">
      <c r="B18" s="765">
        <v>45992.0</v>
      </c>
      <c r="C18" s="764">
        <v>962.0</v>
      </c>
      <c r="D18" s="764">
        <v>379.94</v>
      </c>
      <c r="E18" s="764" t="s">
        <v>16072</v>
      </c>
    </row>
    <row r="19" ht="15.75" customHeight="1">
      <c r="B19" s="765">
        <v>45962.0</v>
      </c>
      <c r="C19" s="764">
        <v>959.0</v>
      </c>
      <c r="D19" s="764">
        <v>368.93</v>
      </c>
      <c r="E19" s="764" t="s">
        <v>16073</v>
      </c>
    </row>
    <row r="20" ht="15.75" customHeight="1">
      <c r="B20" s="765">
        <v>45931.0</v>
      </c>
      <c r="C20" s="764">
        <v>960.0</v>
      </c>
      <c r="D20" s="764">
        <v>403.59</v>
      </c>
      <c r="E20" s="764" t="s">
        <v>16074</v>
      </c>
    </row>
    <row r="21" ht="15.75" customHeight="1">
      <c r="B21" s="765">
        <v>45901.0</v>
      </c>
      <c r="C21" s="764">
        <v>963.0</v>
      </c>
      <c r="D21" s="764">
        <v>394.38</v>
      </c>
      <c r="E21" s="764" t="s">
        <v>16075</v>
      </c>
    </row>
    <row r="22" ht="15.75" customHeight="1">
      <c r="B22" s="765">
        <v>45870.0</v>
      </c>
      <c r="C22" s="764">
        <v>969.0</v>
      </c>
      <c r="D22" s="764">
        <v>477.26</v>
      </c>
      <c r="E22" s="764" t="s">
        <v>16076</v>
      </c>
    </row>
    <row r="23" ht="15.75" customHeight="1">
      <c r="B23" s="765">
        <v>45839.0</v>
      </c>
      <c r="C23" s="764">
        <v>965.0</v>
      </c>
      <c r="D23" s="764">
        <v>482.19</v>
      </c>
      <c r="E23" s="764" t="s">
        <v>16077</v>
      </c>
    </row>
    <row r="24" ht="15.75" customHeight="1">
      <c r="B24" s="765">
        <v>45809.0</v>
      </c>
      <c r="C24" s="764">
        <v>958.0</v>
      </c>
      <c r="D24" s="764">
        <v>448.1</v>
      </c>
      <c r="E24" s="764" t="s">
        <v>16078</v>
      </c>
    </row>
    <row r="25" ht="15.75" customHeight="1">
      <c r="B25" s="765">
        <v>45778.0</v>
      </c>
      <c r="C25" s="764">
        <v>954.0</v>
      </c>
      <c r="D25" s="764">
        <v>463.66</v>
      </c>
      <c r="E25" s="764" t="s">
        <v>16079</v>
      </c>
    </row>
    <row r="26" ht="15.75" customHeight="1">
      <c r="B26" s="765">
        <v>45748.0</v>
      </c>
      <c r="C26" s="764">
        <v>947.0</v>
      </c>
      <c r="D26" s="764">
        <v>449.25</v>
      </c>
      <c r="E26" s="764" t="s">
        <v>16080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
    <mergeCell ref="E21:F21"/>
    <mergeCell ref="E22:F22"/>
    <mergeCell ref="E23:F23"/>
    <mergeCell ref="E24:F24"/>
    <mergeCell ref="E25:F25"/>
    <mergeCell ref="E26:F26"/>
    <mergeCell ref="E14:F14"/>
    <mergeCell ref="E15:F15"/>
    <mergeCell ref="E16:F16"/>
    <mergeCell ref="E17:F17"/>
    <mergeCell ref="E18:F18"/>
    <mergeCell ref="E19:F19"/>
    <mergeCell ref="E20:F20"/>
  </mergeCells>
  <hyperlinks>
    <hyperlink display="back to summary" location="'Summary Table'!A1" ref="A1"/>
  </hyperlinks>
  <printOptions/>
  <pageMargins bottom="1.0" footer="0.0" header="0.0" left="0.75" right="0.75" top="1.0"/>
  <pageSetup orientation="landscape"/>
  <drawing r:id="rId1"/>
</worksheet>
</file>

<file path=xl/worksheets/sheet2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314</v>
      </c>
    </row>
    <row r="4" ht="15.75" customHeight="1">
      <c r="A4" s="773"/>
      <c r="C4" s="1" t="s">
        <v>6</v>
      </c>
      <c r="D4" s="1" t="s">
        <v>315</v>
      </c>
    </row>
    <row r="5" ht="15.75" customHeight="1">
      <c r="A5" s="773"/>
    </row>
    <row r="6" ht="15.75" customHeight="1">
      <c r="A6" s="773"/>
      <c r="B6" s="3" t="s">
        <v>3</v>
      </c>
      <c r="C6" s="3" t="s">
        <v>25</v>
      </c>
      <c r="D6" s="3" t="s">
        <v>26</v>
      </c>
      <c r="E6" s="3" t="s">
        <v>27</v>
      </c>
      <c r="F6" s="3" t="s">
        <v>28</v>
      </c>
      <c r="G6" s="3" t="s">
        <v>58</v>
      </c>
    </row>
    <row r="7" ht="15.75" customHeight="1">
      <c r="A7" s="774"/>
      <c r="B7" s="17">
        <v>1.0</v>
      </c>
      <c r="C7" s="762" t="s">
        <v>444</v>
      </c>
      <c r="D7" s="17" t="s">
        <v>15418</v>
      </c>
      <c r="E7" s="17">
        <v>1.0</v>
      </c>
      <c r="F7" s="17" t="s">
        <v>8286</v>
      </c>
      <c r="G7" s="17" t="s">
        <v>16062</v>
      </c>
    </row>
    <row r="8" ht="15.75" customHeight="1">
      <c r="A8" s="774"/>
      <c r="B8" s="17">
        <v>2.0</v>
      </c>
      <c r="C8" s="762" t="s">
        <v>15966</v>
      </c>
      <c r="D8" s="17" t="s">
        <v>16063</v>
      </c>
      <c r="E8" s="17">
        <v>1.0</v>
      </c>
      <c r="F8" s="17" t="s">
        <v>8376</v>
      </c>
      <c r="G8" s="17" t="s">
        <v>16064</v>
      </c>
    </row>
    <row r="9" ht="15.75" customHeight="1">
      <c r="A9" s="774"/>
      <c r="B9" s="17">
        <v>3.0</v>
      </c>
      <c r="C9" s="762" t="s">
        <v>15969</v>
      </c>
      <c r="D9" s="17" t="s">
        <v>16063</v>
      </c>
      <c r="E9" s="17">
        <v>1.0</v>
      </c>
      <c r="F9" s="17" t="s">
        <v>8376</v>
      </c>
      <c r="G9" s="17" t="s">
        <v>16066</v>
      </c>
    </row>
    <row r="10" ht="15.75" customHeight="1">
      <c r="A10" s="17"/>
      <c r="B10" s="17">
        <v>4.0</v>
      </c>
      <c r="C10" s="17" t="s">
        <v>15972</v>
      </c>
      <c r="D10" s="17" t="s">
        <v>16067</v>
      </c>
      <c r="E10" s="17">
        <v>1.0</v>
      </c>
      <c r="F10" s="17" t="s">
        <v>8376</v>
      </c>
      <c r="G10" s="17" t="s">
        <v>16069</v>
      </c>
    </row>
    <row r="11" ht="15.75" customHeight="1">
      <c r="B11" s="1">
        <v>5.0</v>
      </c>
      <c r="C11" s="1" t="s">
        <v>15976</v>
      </c>
      <c r="D11" s="50" t="s">
        <v>16067</v>
      </c>
      <c r="E11" s="1">
        <v>1.0</v>
      </c>
      <c r="F11" s="1" t="s">
        <v>8376</v>
      </c>
      <c r="G11" s="1" t="s">
        <v>16071</v>
      </c>
    </row>
    <row r="12" ht="15.75" customHeight="1"/>
    <row r="13" ht="15.75" customHeight="1">
      <c r="A13" s="1" t="s">
        <v>6022</v>
      </c>
    </row>
    <row r="14" ht="15.75" customHeight="1">
      <c r="A14" s="764" t="s">
        <v>444</v>
      </c>
      <c r="B14" s="764" t="s">
        <v>15966</v>
      </c>
      <c r="C14" s="764" t="s">
        <v>15969</v>
      </c>
      <c r="D14" s="764" t="s">
        <v>15972</v>
      </c>
      <c r="E14" s="764" t="s">
        <v>15976</v>
      </c>
    </row>
    <row r="15" ht="15.75" customHeight="1">
      <c r="A15" s="765">
        <v>46082.0</v>
      </c>
      <c r="B15" s="764">
        <v>363.76</v>
      </c>
      <c r="C15" s="764">
        <v>11.7342</v>
      </c>
      <c r="D15" s="764">
        <v>7193.25</v>
      </c>
      <c r="E15" s="764">
        <v>232.0403</v>
      </c>
      <c r="F15" s="764"/>
    </row>
    <row r="16" ht="15.75" customHeight="1">
      <c r="A16" s="765">
        <v>46054.0</v>
      </c>
      <c r="B16" s="764">
        <v>350.49</v>
      </c>
      <c r="C16" s="764">
        <v>12.5175</v>
      </c>
      <c r="D16" s="764">
        <v>6924.57</v>
      </c>
      <c r="E16" s="764">
        <v>247.3061</v>
      </c>
      <c r="F16" s="764"/>
    </row>
    <row r="17" ht="15.75" customHeight="1">
      <c r="A17" s="765">
        <v>46023.0</v>
      </c>
      <c r="B17" s="764">
        <v>373.41</v>
      </c>
      <c r="C17" s="764">
        <v>12.0455</v>
      </c>
      <c r="D17" s="764">
        <v>7232.19</v>
      </c>
      <c r="E17" s="764">
        <v>233.2965</v>
      </c>
      <c r="F17" s="764"/>
    </row>
    <row r="18" ht="15.75" customHeight="1">
      <c r="A18" s="765">
        <v>45992.0</v>
      </c>
      <c r="B18" s="764">
        <v>383.68</v>
      </c>
      <c r="C18" s="764">
        <v>12.3767</v>
      </c>
      <c r="D18" s="764">
        <v>7385.04</v>
      </c>
      <c r="E18" s="764">
        <v>238.2271</v>
      </c>
      <c r="F18" s="764"/>
    </row>
    <row r="19" ht="15.75" customHeight="1">
      <c r="A19" s="765">
        <v>45962.0</v>
      </c>
      <c r="B19" s="764">
        <v>369.4</v>
      </c>
      <c r="C19" s="764">
        <v>12.3133</v>
      </c>
      <c r="D19" s="764">
        <v>7046.4</v>
      </c>
      <c r="E19" s="764">
        <v>234.88</v>
      </c>
      <c r="F19" s="764"/>
    </row>
    <row r="20" ht="15.75" customHeight="1">
      <c r="A20" s="765">
        <v>45931.0</v>
      </c>
      <c r="B20" s="764">
        <v>360.94</v>
      </c>
      <c r="C20" s="764">
        <v>11.6433</v>
      </c>
      <c r="D20" s="764">
        <v>6685.63</v>
      </c>
      <c r="E20" s="764">
        <v>215.6655</v>
      </c>
      <c r="F20" s="764"/>
    </row>
    <row r="21" ht="15.75" customHeight="1">
      <c r="A21" s="765">
        <v>45901.0</v>
      </c>
      <c r="B21" s="764">
        <v>332.75</v>
      </c>
      <c r="C21" s="764">
        <v>11.0917</v>
      </c>
      <c r="D21" s="764">
        <v>6421.48</v>
      </c>
      <c r="E21" s="764">
        <v>214.0493</v>
      </c>
      <c r="F21" s="764"/>
    </row>
    <row r="22" ht="15.75" customHeight="1">
      <c r="A22" s="765">
        <v>45870.0</v>
      </c>
      <c r="B22" s="764">
        <v>370.67</v>
      </c>
      <c r="C22" s="764">
        <v>11.957</v>
      </c>
      <c r="D22" s="764">
        <v>6661.0</v>
      </c>
      <c r="E22" s="764">
        <v>214.871</v>
      </c>
      <c r="F22" s="764"/>
    </row>
    <row r="23" ht="15.75" customHeight="1">
      <c r="A23" s="765">
        <v>45839.0</v>
      </c>
      <c r="B23" s="764">
        <v>370.6</v>
      </c>
      <c r="C23" s="764">
        <v>11.9549</v>
      </c>
      <c r="D23" s="764">
        <v>6669.12</v>
      </c>
      <c r="E23" s="764">
        <v>215.1329</v>
      </c>
      <c r="F23" s="764"/>
    </row>
    <row r="24" ht="15.75" customHeight="1">
      <c r="A24" s="765">
        <v>45809.0</v>
      </c>
      <c r="B24" s="764">
        <v>386.28</v>
      </c>
      <c r="C24" s="764">
        <v>12.876</v>
      </c>
      <c r="D24" s="764">
        <v>6793.4</v>
      </c>
      <c r="E24" s="764">
        <v>226.4467</v>
      </c>
      <c r="F24" s="76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14:F14"/>
  </mergeCells>
  <hyperlinks>
    <hyperlink display="back to summary" location="'Summary Table'!A1" ref="A1"/>
  </hyperlinks>
  <printOptions/>
  <pageMargins bottom="1.0" footer="0.0" header="0.0" left="0.75" right="0.75" top="1.0"/>
  <pageSetup orientation="landscape"/>
  <drawing r:id="rId1"/>
</worksheet>
</file>

<file path=xl/worksheets/sheet2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0.25"/>
    <col customWidth="1" min="3" max="3" width="18.75"/>
    <col customWidth="1" min="4"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311</v>
      </c>
    </row>
    <row r="4" ht="15.75" customHeight="1">
      <c r="A4" s="773"/>
      <c r="C4" s="1" t="s">
        <v>6</v>
      </c>
      <c r="D4" s="1" t="s">
        <v>313</v>
      </c>
    </row>
    <row r="5" ht="15.75" customHeight="1">
      <c r="A5" s="773"/>
    </row>
    <row r="6" ht="15.75" customHeight="1">
      <c r="A6" s="773"/>
      <c r="B6" s="3" t="s">
        <v>3</v>
      </c>
      <c r="C6" s="3" t="s">
        <v>25</v>
      </c>
      <c r="D6" s="3" t="s">
        <v>26</v>
      </c>
      <c r="E6" s="3" t="s">
        <v>27</v>
      </c>
      <c r="F6" s="3" t="s">
        <v>28</v>
      </c>
      <c r="G6" s="3" t="s">
        <v>58</v>
      </c>
    </row>
    <row r="7" ht="15.75" customHeight="1">
      <c r="A7" s="774"/>
      <c r="B7" s="17">
        <v>1.0</v>
      </c>
      <c r="C7" s="762" t="s">
        <v>10304</v>
      </c>
      <c r="D7" s="16" t="s">
        <v>16081</v>
      </c>
      <c r="E7" s="23" t="s">
        <v>3970</v>
      </c>
      <c r="F7" s="17" t="s">
        <v>8286</v>
      </c>
      <c r="G7" s="23" t="s">
        <v>15995</v>
      </c>
    </row>
    <row r="8" ht="15.75" customHeight="1">
      <c r="A8" s="774"/>
      <c r="B8" s="17">
        <v>2.0</v>
      </c>
      <c r="C8" s="762" t="s">
        <v>15966</v>
      </c>
      <c r="D8" s="16" t="s">
        <v>16082</v>
      </c>
      <c r="E8" s="23" t="s">
        <v>15395</v>
      </c>
      <c r="F8" s="17" t="s">
        <v>8376</v>
      </c>
      <c r="G8" s="17" t="s">
        <v>16083</v>
      </c>
    </row>
    <row r="9" ht="15.75" customHeight="1">
      <c r="A9" s="774"/>
      <c r="B9" s="17">
        <v>3.0</v>
      </c>
      <c r="C9" s="762" t="s">
        <v>15972</v>
      </c>
      <c r="D9" s="16" t="s">
        <v>16084</v>
      </c>
      <c r="E9" s="23" t="s">
        <v>12012</v>
      </c>
      <c r="F9" s="17" t="s">
        <v>8376</v>
      </c>
      <c r="G9" s="17" t="s">
        <v>16085</v>
      </c>
    </row>
    <row r="10" ht="15.75" customHeight="1">
      <c r="A10" s="17"/>
      <c r="B10" s="17"/>
      <c r="C10" s="17"/>
      <c r="D10" s="17"/>
      <c r="E10" s="17"/>
      <c r="F10" s="17"/>
    </row>
    <row r="11" ht="15.75" customHeight="1">
      <c r="E11" s="17"/>
    </row>
    <row r="12" ht="15.75" customHeight="1"/>
    <row r="13" ht="15.75" customHeight="1">
      <c r="A13" s="1"/>
    </row>
    <row r="14" ht="15.75" customHeight="1">
      <c r="B14" s="764" t="s">
        <v>10304</v>
      </c>
      <c r="C14" s="764" t="s">
        <v>15966</v>
      </c>
      <c r="D14" s="764" t="s">
        <v>15972</v>
      </c>
    </row>
    <row r="15" ht="15.75" customHeight="1">
      <c r="B15" s="769">
        <v>46143.0</v>
      </c>
      <c r="C15" s="764">
        <v>12.98</v>
      </c>
      <c r="D15" s="764">
        <v>241.84</v>
      </c>
    </row>
    <row r="16" ht="15.75" customHeight="1">
      <c r="B16" s="769">
        <v>46144.0</v>
      </c>
      <c r="C16" s="764">
        <v>12.14</v>
      </c>
      <c r="D16" s="764">
        <v>229.09</v>
      </c>
    </row>
    <row r="17" ht="15.75" customHeight="1">
      <c r="B17" s="769">
        <v>46145.0</v>
      </c>
      <c r="C17" s="764">
        <v>12.75</v>
      </c>
      <c r="D17" s="764">
        <v>235.69</v>
      </c>
    </row>
    <row r="18" ht="15.75" customHeight="1">
      <c r="B18" s="769">
        <v>46146.0</v>
      </c>
      <c r="C18" s="764">
        <v>11.05</v>
      </c>
      <c r="D18" s="764">
        <v>211.89</v>
      </c>
    </row>
    <row r="19" ht="15.75" customHeight="1">
      <c r="B19" s="769">
        <v>46147.0</v>
      </c>
      <c r="C19" s="764">
        <v>11.19</v>
      </c>
      <c r="D19" s="764">
        <v>218.5</v>
      </c>
    </row>
    <row r="20" ht="15.75" customHeight="1">
      <c r="B20" s="769">
        <v>46148.0</v>
      </c>
      <c r="C20" s="764">
        <v>11.76</v>
      </c>
      <c r="D20" s="764">
        <v>228.68</v>
      </c>
    </row>
    <row r="21" ht="15.75" customHeight="1">
      <c r="B21" s="769">
        <v>46149.0</v>
      </c>
      <c r="C21" s="764">
        <v>11.82</v>
      </c>
      <c r="D21" s="764">
        <v>234.49</v>
      </c>
    </row>
    <row r="22" ht="15.75" customHeight="1">
      <c r="B22" s="769">
        <v>46150.0</v>
      </c>
      <c r="C22" s="764">
        <v>12.31</v>
      </c>
      <c r="D22" s="764">
        <v>239.62</v>
      </c>
    </row>
    <row r="23" ht="15.75" customHeight="1">
      <c r="B23" s="769">
        <v>46151.0</v>
      </c>
      <c r="C23" s="764">
        <v>12.67</v>
      </c>
      <c r="D23" s="764">
        <v>241.84</v>
      </c>
    </row>
    <row r="24" ht="15.75" customHeight="1">
      <c r="B24" s="770">
        <v>46152.0</v>
      </c>
      <c r="C24" s="764">
        <v>12.64</v>
      </c>
      <c r="D24" s="764">
        <v>239.02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22.75"/>
    <col customWidth="1" min="3" max="3" width="24.25"/>
    <col customWidth="1" min="4" max="4" width="26.25"/>
    <col customWidth="1" min="5" max="6" width="12.63"/>
  </cols>
  <sheetData>
    <row r="1" ht="15.75" customHeight="1">
      <c r="A1" s="771" t="s">
        <v>1</v>
      </c>
      <c r="B1" s="772"/>
      <c r="C1" s="772"/>
      <c r="D1" s="772"/>
      <c r="E1" s="772"/>
      <c r="F1" s="772"/>
    </row>
    <row r="2" ht="15.75" customHeight="1">
      <c r="A2" s="778"/>
      <c r="B2" s="778"/>
      <c r="C2" s="778"/>
      <c r="D2" s="778"/>
      <c r="E2" s="778"/>
      <c r="F2" s="778"/>
      <c r="G2" s="17"/>
    </row>
    <row r="3" ht="15.75" customHeight="1">
      <c r="A3" s="774"/>
      <c r="B3" s="17"/>
      <c r="C3" s="17" t="s">
        <v>4</v>
      </c>
      <c r="D3" s="17" t="s">
        <v>309</v>
      </c>
      <c r="E3" s="17"/>
      <c r="F3" s="17"/>
      <c r="G3" s="17"/>
    </row>
    <row r="4" ht="15.75" customHeight="1">
      <c r="A4" s="774"/>
      <c r="B4" s="17"/>
      <c r="C4" s="17" t="s">
        <v>6</v>
      </c>
      <c r="D4" s="16" t="s">
        <v>16086</v>
      </c>
      <c r="E4" s="17"/>
      <c r="F4" s="17"/>
      <c r="G4" s="17"/>
    </row>
    <row r="5" ht="15.75" customHeight="1">
      <c r="A5" s="774"/>
      <c r="B5" s="17"/>
      <c r="C5" s="17"/>
      <c r="D5" s="17"/>
      <c r="E5" s="17"/>
      <c r="F5" s="17"/>
      <c r="G5" s="17"/>
    </row>
    <row r="6" ht="15.75" customHeight="1">
      <c r="A6" s="774"/>
      <c r="B6" s="10" t="s">
        <v>3</v>
      </c>
      <c r="C6" s="10" t="s">
        <v>25</v>
      </c>
      <c r="D6" s="10" t="s">
        <v>26</v>
      </c>
      <c r="E6" s="10" t="s">
        <v>27</v>
      </c>
      <c r="F6" s="10" t="s">
        <v>28</v>
      </c>
      <c r="G6" s="10" t="s">
        <v>58</v>
      </c>
    </row>
    <row r="7" ht="15.75" customHeight="1">
      <c r="A7" s="774"/>
      <c r="B7" s="17">
        <v>1.0</v>
      </c>
      <c r="C7" s="762" t="s">
        <v>444</v>
      </c>
      <c r="D7" s="16" t="s">
        <v>16087</v>
      </c>
      <c r="E7" s="23" t="s">
        <v>3970</v>
      </c>
      <c r="F7" s="17" t="s">
        <v>8286</v>
      </c>
      <c r="G7" s="17" t="s">
        <v>16088</v>
      </c>
    </row>
    <row r="8" ht="15.75" customHeight="1">
      <c r="A8" s="774"/>
      <c r="B8" s="17">
        <v>2.0</v>
      </c>
      <c r="C8" s="762" t="s">
        <v>16089</v>
      </c>
      <c r="D8" s="16" t="s">
        <v>16090</v>
      </c>
      <c r="E8" s="23" t="s">
        <v>12219</v>
      </c>
      <c r="F8" s="17" t="s">
        <v>8376</v>
      </c>
      <c r="G8" s="17" t="s">
        <v>16091</v>
      </c>
    </row>
    <row r="9" ht="15.75" customHeight="1">
      <c r="A9" s="774"/>
      <c r="B9" s="17">
        <v>3.0</v>
      </c>
      <c r="C9" s="762" t="s">
        <v>15958</v>
      </c>
      <c r="D9" s="16" t="s">
        <v>16092</v>
      </c>
      <c r="E9" s="23" t="s">
        <v>9412</v>
      </c>
      <c r="F9" s="17" t="s">
        <v>66</v>
      </c>
      <c r="G9" s="17" t="s">
        <v>11832</v>
      </c>
    </row>
    <row r="10" ht="15.75" customHeight="1">
      <c r="A10" s="17"/>
      <c r="B10" s="17">
        <v>4.0</v>
      </c>
      <c r="C10" s="17" t="s">
        <v>15960</v>
      </c>
      <c r="D10" s="16" t="s">
        <v>15961</v>
      </c>
      <c r="E10" s="23" t="s">
        <v>2547</v>
      </c>
      <c r="F10" s="17" t="s">
        <v>66</v>
      </c>
      <c r="G10" s="17" t="s">
        <v>11832</v>
      </c>
    </row>
    <row r="11" ht="15.75" customHeight="1">
      <c r="A11" s="17"/>
      <c r="B11" s="17"/>
      <c r="C11" s="17"/>
      <c r="D11" s="17"/>
      <c r="E11" s="17"/>
      <c r="F11" s="17"/>
      <c r="G11" s="17"/>
    </row>
    <row r="12" ht="15.75" customHeight="1">
      <c r="A12" s="17"/>
      <c r="B12" s="17"/>
      <c r="C12" s="17"/>
      <c r="D12" s="17"/>
      <c r="E12" s="17"/>
      <c r="F12" s="17"/>
      <c r="G12" s="17"/>
    </row>
    <row r="13" ht="15.75" customHeight="1">
      <c r="A13" s="17"/>
      <c r="B13" s="17"/>
      <c r="C13" s="17"/>
      <c r="D13" s="17"/>
      <c r="E13" s="17"/>
      <c r="F13" s="17"/>
      <c r="G13" s="17"/>
    </row>
    <row r="14" ht="15.75" customHeight="1">
      <c r="A14" s="17"/>
      <c r="B14" s="17"/>
      <c r="C14" s="17"/>
      <c r="D14" s="17"/>
      <c r="E14" s="17"/>
      <c r="F14" s="17"/>
      <c r="G14" s="17"/>
    </row>
    <row r="15" ht="15.75" customHeight="1">
      <c r="A15" s="17"/>
      <c r="B15" s="17"/>
      <c r="C15" s="17"/>
      <c r="D15" s="17"/>
      <c r="E15" s="17"/>
      <c r="F15" s="17"/>
      <c r="G15" s="17"/>
    </row>
    <row r="16" ht="15.75" customHeight="1">
      <c r="A16" s="17"/>
      <c r="B16" s="17"/>
      <c r="C16" s="17"/>
      <c r="D16" s="17"/>
      <c r="E16" s="17"/>
      <c r="F16" s="17"/>
      <c r="G16" s="17"/>
    </row>
    <row r="17" ht="15.75" customHeight="1">
      <c r="B17" s="762" t="s">
        <v>444</v>
      </c>
      <c r="C17" s="762" t="s">
        <v>16089</v>
      </c>
      <c r="D17" s="762" t="s">
        <v>15958</v>
      </c>
      <c r="E17" s="762" t="s">
        <v>15960</v>
      </c>
      <c r="G17" s="17"/>
    </row>
    <row r="18" ht="15.75" customHeight="1">
      <c r="B18" s="779">
        <v>44440.0</v>
      </c>
      <c r="C18" s="780">
        <v>0.9995</v>
      </c>
      <c r="D18" s="762">
        <v>0.0</v>
      </c>
      <c r="E18" s="762">
        <v>0.0</v>
      </c>
      <c r="F18" s="762"/>
      <c r="G18" s="17"/>
    </row>
    <row r="19" ht="15.75" customHeight="1">
      <c r="A19" s="17"/>
      <c r="B19" s="17"/>
      <c r="C19" s="17"/>
      <c r="D19" s="17"/>
      <c r="E19" s="17"/>
      <c r="F19" s="17"/>
      <c r="G19" s="17"/>
    </row>
    <row r="20" ht="15.75" customHeight="1">
      <c r="A20" s="17"/>
      <c r="B20" s="17"/>
      <c r="C20" s="17"/>
      <c r="D20" s="17"/>
      <c r="E20" s="17"/>
      <c r="F20" s="17"/>
      <c r="G20"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17:F17"/>
  </mergeCells>
  <hyperlinks>
    <hyperlink display="back to summary" location="'Summary Table'!A1" ref="A1"/>
  </hyperlinks>
  <printOptions/>
  <pageMargins bottom="1.0" footer="0.0" header="0.0" left="0.75" right="0.75" top="1.0"/>
  <pageSetup orientation="landscape"/>
  <drawing r:id="rId1"/>
</worksheet>
</file>

<file path=xl/worksheets/sheet2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771" t="s">
        <v>1</v>
      </c>
      <c r="B1" s="772"/>
      <c r="C1" s="772"/>
      <c r="D1" s="772"/>
      <c r="E1" s="772"/>
      <c r="F1" s="772"/>
    </row>
    <row r="2" ht="15.75" customHeight="1">
      <c r="A2" s="778"/>
      <c r="B2" s="778"/>
      <c r="C2" s="778"/>
      <c r="D2" s="778"/>
      <c r="E2" s="778"/>
      <c r="F2" s="778"/>
      <c r="G2" s="17"/>
    </row>
    <row r="3" ht="15.75" customHeight="1">
      <c r="A3" s="774"/>
      <c r="B3" s="17"/>
      <c r="C3" s="17" t="s">
        <v>4</v>
      </c>
      <c r="D3" s="23" t="s">
        <v>306</v>
      </c>
      <c r="E3" s="17"/>
      <c r="F3" s="17"/>
      <c r="G3" s="17"/>
    </row>
    <row r="4" ht="15.75" customHeight="1">
      <c r="A4" s="774"/>
      <c r="B4" s="17"/>
      <c r="C4" s="17" t="s">
        <v>6</v>
      </c>
      <c r="D4" s="23" t="s">
        <v>16093</v>
      </c>
      <c r="E4" s="17"/>
      <c r="F4" s="17"/>
      <c r="G4" s="17"/>
    </row>
    <row r="5" ht="15.75" customHeight="1">
      <c r="A5" s="774"/>
      <c r="B5" s="17"/>
      <c r="C5" s="17"/>
      <c r="D5" s="17"/>
      <c r="E5" s="17"/>
      <c r="F5" s="17"/>
      <c r="G5" s="17"/>
    </row>
    <row r="6" ht="15.75" customHeight="1">
      <c r="A6" s="774"/>
      <c r="B6" s="10" t="s">
        <v>3</v>
      </c>
      <c r="C6" s="10" t="s">
        <v>25</v>
      </c>
      <c r="D6" s="10" t="s">
        <v>26</v>
      </c>
      <c r="E6" s="10" t="s">
        <v>27</v>
      </c>
      <c r="F6" s="10" t="s">
        <v>28</v>
      </c>
      <c r="G6" s="10" t="s">
        <v>58</v>
      </c>
    </row>
    <row r="7" ht="15.75" customHeight="1">
      <c r="B7" s="16">
        <v>1.0</v>
      </c>
      <c r="C7" s="40" t="s">
        <v>444</v>
      </c>
      <c r="D7" s="16" t="s">
        <v>16094</v>
      </c>
      <c r="E7" s="16" t="s">
        <v>3970</v>
      </c>
      <c r="F7" s="16" t="s">
        <v>6179</v>
      </c>
      <c r="G7" s="16" t="s">
        <v>16095</v>
      </c>
    </row>
    <row r="8" ht="15.75" customHeight="1">
      <c r="B8" s="16">
        <v>2.0</v>
      </c>
      <c r="C8" s="400" t="s">
        <v>16096</v>
      </c>
      <c r="D8" s="16" t="s">
        <v>16097</v>
      </c>
      <c r="E8" s="16" t="s">
        <v>2547</v>
      </c>
      <c r="F8" s="16" t="s">
        <v>66</v>
      </c>
      <c r="G8" s="16" t="s">
        <v>16098</v>
      </c>
    </row>
    <row r="9" ht="15.75" customHeight="1">
      <c r="B9" s="16">
        <v>3.0</v>
      </c>
      <c r="C9" s="40" t="s">
        <v>16099</v>
      </c>
      <c r="D9" s="16" t="s">
        <v>16100</v>
      </c>
      <c r="E9" s="16" t="s">
        <v>87</v>
      </c>
      <c r="F9" s="16" t="s">
        <v>6179</v>
      </c>
      <c r="G9" s="16" t="s">
        <v>16101</v>
      </c>
    </row>
    <row r="10" ht="15.75" customHeight="1">
      <c r="B10" s="16">
        <v>4.0</v>
      </c>
      <c r="C10" s="40" t="s">
        <v>16102</v>
      </c>
      <c r="D10" s="16" t="s">
        <v>16103</v>
      </c>
      <c r="E10" s="16" t="s">
        <v>87</v>
      </c>
      <c r="F10" s="16" t="s">
        <v>6179</v>
      </c>
      <c r="G10" s="16" t="s">
        <v>16104</v>
      </c>
    </row>
    <row r="11" ht="15.75" customHeight="1">
      <c r="B11" s="16">
        <v>5.0</v>
      </c>
      <c r="C11" s="400" t="s">
        <v>16105</v>
      </c>
      <c r="D11" s="16" t="s">
        <v>16106</v>
      </c>
      <c r="E11" s="16" t="s">
        <v>12219</v>
      </c>
      <c r="F11" s="16" t="s">
        <v>6179</v>
      </c>
      <c r="G11" s="16" t="s">
        <v>16107</v>
      </c>
    </row>
    <row r="12" ht="15.75" customHeight="1"/>
    <row r="13" ht="15.75" customHeight="1"/>
    <row r="14" ht="15.75" customHeight="1"/>
    <row r="15" ht="15.75" customHeight="1">
      <c r="B15" s="40" t="s">
        <v>444</v>
      </c>
      <c r="C15" s="400" t="s">
        <v>16096</v>
      </c>
      <c r="D15" s="40" t="s">
        <v>16099</v>
      </c>
      <c r="E15" s="40" t="s">
        <v>16102</v>
      </c>
      <c r="F15" s="400" t="s">
        <v>16105</v>
      </c>
    </row>
    <row r="16" ht="15.75" customHeight="1">
      <c r="B16" s="16" t="s">
        <v>16108</v>
      </c>
      <c r="C16" s="401">
        <v>536535.0</v>
      </c>
      <c r="D16" s="16" t="s">
        <v>16109</v>
      </c>
      <c r="E16" s="16" t="s">
        <v>12513</v>
      </c>
      <c r="F16" s="781">
        <v>1.0</v>
      </c>
    </row>
    <row r="17" ht="15.75" customHeight="1">
      <c r="B17" s="16" t="s">
        <v>16108</v>
      </c>
      <c r="C17" s="401">
        <v>536204.0</v>
      </c>
      <c r="D17" s="16" t="s">
        <v>16110</v>
      </c>
      <c r="E17" s="16" t="s">
        <v>12513</v>
      </c>
      <c r="F17" s="781">
        <v>1.0</v>
      </c>
    </row>
    <row r="18" ht="15.75" customHeight="1">
      <c r="B18" s="16" t="s">
        <v>16108</v>
      </c>
      <c r="C18" s="401">
        <v>517000.0</v>
      </c>
      <c r="D18" s="16" t="s">
        <v>16111</v>
      </c>
      <c r="E18" s="16" t="s">
        <v>12513</v>
      </c>
      <c r="F18" s="781">
        <v>1.0</v>
      </c>
    </row>
    <row r="19" ht="15.75" customHeight="1">
      <c r="B19" s="16" t="s">
        <v>16108</v>
      </c>
      <c r="C19" s="401">
        <v>375026.0</v>
      </c>
      <c r="D19" s="16" t="s">
        <v>16112</v>
      </c>
      <c r="E19" s="16" t="s">
        <v>16113</v>
      </c>
      <c r="F19" s="781">
        <v>0.99</v>
      </c>
    </row>
    <row r="20" ht="15.75" customHeight="1">
      <c r="B20" s="16" t="s">
        <v>16108</v>
      </c>
      <c r="C20" s="401">
        <v>536011.0</v>
      </c>
      <c r="D20" s="16" t="s">
        <v>16114</v>
      </c>
      <c r="E20" s="16" t="s">
        <v>12513</v>
      </c>
      <c r="F20" s="781">
        <v>0.99</v>
      </c>
    </row>
    <row r="21" ht="15.75" customHeight="1">
      <c r="B21" s="16" t="s">
        <v>16108</v>
      </c>
      <c r="C21" s="401">
        <v>352041.0</v>
      </c>
      <c r="D21" s="16" t="s">
        <v>16115</v>
      </c>
      <c r="E21" s="16" t="s">
        <v>16113</v>
      </c>
      <c r="F21" s="781">
        <v>0.99</v>
      </c>
    </row>
    <row r="22" ht="15.75" customHeight="1">
      <c r="B22" s="16" t="s">
        <v>16108</v>
      </c>
      <c r="C22" s="401">
        <v>330016.0</v>
      </c>
      <c r="D22" s="16" t="s">
        <v>16116</v>
      </c>
      <c r="E22" s="16" t="s">
        <v>16113</v>
      </c>
      <c r="F22" s="781">
        <v>0.99</v>
      </c>
    </row>
    <row r="23" ht="15.75" customHeight="1">
      <c r="B23" s="16" t="s">
        <v>16108</v>
      </c>
      <c r="C23" s="401">
        <v>536778.0</v>
      </c>
      <c r="D23" s="16" t="s">
        <v>16117</v>
      </c>
      <c r="E23" s="16" t="s">
        <v>16113</v>
      </c>
      <c r="F23" s="781">
        <v>0.99</v>
      </c>
    </row>
    <row r="24" ht="15.75" customHeight="1">
      <c r="B24" s="16" t="s">
        <v>16108</v>
      </c>
      <c r="C24" s="401">
        <v>352043.0</v>
      </c>
      <c r="D24" s="16" t="s">
        <v>16118</v>
      </c>
      <c r="E24" s="16" t="s">
        <v>16113</v>
      </c>
      <c r="F24" s="781">
        <v>0.99</v>
      </c>
    </row>
    <row r="25" ht="15.75" customHeight="1">
      <c r="B25" s="16" t="s">
        <v>16108</v>
      </c>
      <c r="C25" s="401">
        <v>545015.0</v>
      </c>
      <c r="D25" s="16" t="s">
        <v>16119</v>
      </c>
      <c r="E25" s="16" t="s">
        <v>12513</v>
      </c>
      <c r="F25" s="781">
        <v>0.99</v>
      </c>
    </row>
    <row r="26" ht="15.75" customHeight="1">
      <c r="B26" s="16" t="s">
        <v>16108</v>
      </c>
      <c r="C26" s="401">
        <v>330017.0</v>
      </c>
      <c r="D26" s="16" t="s">
        <v>16120</v>
      </c>
      <c r="E26" s="16" t="s">
        <v>16113</v>
      </c>
      <c r="F26" s="781">
        <v>0.99</v>
      </c>
    </row>
    <row r="27" ht="15.75" customHeight="1">
      <c r="B27" s="16" t="s">
        <v>16108</v>
      </c>
      <c r="C27" s="401">
        <v>78001.0</v>
      </c>
      <c r="D27" s="16" t="s">
        <v>16121</v>
      </c>
      <c r="E27" s="16" t="s">
        <v>16113</v>
      </c>
      <c r="F27" s="781">
        <v>0.99</v>
      </c>
    </row>
    <row r="28" ht="15.75" customHeight="1">
      <c r="B28" s="16" t="s">
        <v>16108</v>
      </c>
      <c r="C28" s="401">
        <v>352032.0</v>
      </c>
      <c r="D28" s="16" t="s">
        <v>16122</v>
      </c>
      <c r="E28" s="16" t="s">
        <v>16113</v>
      </c>
      <c r="F28" s="781">
        <v>0.99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1.13"/>
    <col customWidth="1" min="5" max="6" width="12.6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303</v>
      </c>
    </row>
    <row r="4" ht="15.75" customHeight="1">
      <c r="A4" s="782"/>
      <c r="C4" s="1" t="s">
        <v>6</v>
      </c>
      <c r="D4" s="16" t="s">
        <v>16123</v>
      </c>
    </row>
    <row r="5" ht="15.75" customHeight="1">
      <c r="A5" s="782"/>
    </row>
    <row r="6" ht="15.75" customHeight="1">
      <c r="A6" s="782"/>
      <c r="B6" s="3" t="s">
        <v>3</v>
      </c>
      <c r="C6" s="3" t="s">
        <v>25</v>
      </c>
      <c r="D6" s="3" t="s">
        <v>26</v>
      </c>
      <c r="E6" s="3" t="s">
        <v>27</v>
      </c>
      <c r="F6" s="3" t="s">
        <v>28</v>
      </c>
      <c r="G6" s="3" t="s">
        <v>58</v>
      </c>
    </row>
    <row r="7" ht="15.75" customHeight="1">
      <c r="A7" s="782"/>
      <c r="B7" s="17">
        <v>1.0</v>
      </c>
      <c r="C7" s="762" t="s">
        <v>444</v>
      </c>
      <c r="D7" s="16" t="s">
        <v>16124</v>
      </c>
      <c r="E7" s="23" t="s">
        <v>3970</v>
      </c>
      <c r="F7" s="17" t="s">
        <v>8286</v>
      </c>
      <c r="G7" s="23" t="s">
        <v>16125</v>
      </c>
    </row>
    <row r="8" ht="15.75" customHeight="1">
      <c r="A8" s="782"/>
      <c r="B8" s="17">
        <v>2.0</v>
      </c>
      <c r="C8" s="762" t="s">
        <v>16126</v>
      </c>
      <c r="D8" s="16" t="s">
        <v>16127</v>
      </c>
      <c r="E8" s="23" t="s">
        <v>2547</v>
      </c>
      <c r="F8" s="17" t="s">
        <v>66</v>
      </c>
      <c r="G8" s="17" t="s">
        <v>16128</v>
      </c>
    </row>
    <row r="9" ht="15.75" customHeight="1">
      <c r="A9" s="782"/>
      <c r="B9" s="17">
        <v>3.0</v>
      </c>
      <c r="C9" s="762" t="s">
        <v>16129</v>
      </c>
      <c r="D9" s="16" t="s">
        <v>16130</v>
      </c>
      <c r="E9" s="23" t="s">
        <v>2547</v>
      </c>
      <c r="F9" s="17" t="s">
        <v>66</v>
      </c>
      <c r="G9" s="17" t="s">
        <v>16131</v>
      </c>
    </row>
    <row r="10" ht="15.75" customHeight="1">
      <c r="A10" s="782"/>
      <c r="B10" s="17">
        <v>4.0</v>
      </c>
      <c r="C10" s="17" t="s">
        <v>16132</v>
      </c>
      <c r="D10" s="16" t="s">
        <v>16133</v>
      </c>
      <c r="E10" s="23" t="s">
        <v>15395</v>
      </c>
      <c r="F10" s="17" t="s">
        <v>8376</v>
      </c>
      <c r="G10" s="17" t="s">
        <v>16134</v>
      </c>
    </row>
    <row r="11" ht="15.75" customHeight="1">
      <c r="A11" s="782"/>
      <c r="B11" s="17">
        <v>5.0</v>
      </c>
      <c r="C11" s="1" t="s">
        <v>16135</v>
      </c>
      <c r="D11" s="16" t="s">
        <v>16136</v>
      </c>
      <c r="E11" s="23" t="s">
        <v>12012</v>
      </c>
      <c r="F11" s="1" t="s">
        <v>8376</v>
      </c>
      <c r="G11" s="1" t="s">
        <v>16137</v>
      </c>
    </row>
    <row r="12" ht="15.75" customHeight="1">
      <c r="A12" s="782"/>
    </row>
    <row r="13" ht="15.75" customHeight="1">
      <c r="A13" s="782"/>
    </row>
    <row r="14" ht="15.75" customHeight="1">
      <c r="A14" s="782"/>
      <c r="B14" s="764" t="s">
        <v>444</v>
      </c>
      <c r="C14" s="764" t="s">
        <v>16126</v>
      </c>
      <c r="D14" s="764" t="s">
        <v>16129</v>
      </c>
      <c r="E14" s="764" t="s">
        <v>16132</v>
      </c>
      <c r="F14" s="764" t="s">
        <v>16135</v>
      </c>
    </row>
    <row r="15" ht="15.75" customHeight="1">
      <c r="A15" s="782"/>
      <c r="B15" s="765">
        <v>46143.0</v>
      </c>
      <c r="C15" s="764">
        <v>40.0</v>
      </c>
      <c r="D15" s="764" t="s">
        <v>16139</v>
      </c>
      <c r="E15" s="764">
        <v>375.23</v>
      </c>
      <c r="F15" s="775">
        <v>7308.07</v>
      </c>
      <c r="G15" s="764"/>
    </row>
    <row r="16" ht="15.75" customHeight="1">
      <c r="A16" s="782"/>
      <c r="B16" s="765">
        <v>46113.0</v>
      </c>
      <c r="C16" s="764">
        <v>40.0</v>
      </c>
      <c r="D16" s="764" t="s">
        <v>16140</v>
      </c>
      <c r="E16" s="764">
        <v>358.08</v>
      </c>
      <c r="F16" s="764">
        <v>7024.61</v>
      </c>
      <c r="G16" s="764"/>
    </row>
    <row r="17" ht="15.75" customHeight="1">
      <c r="A17" s="782"/>
    </row>
    <row r="18" ht="15.75" customHeight="1">
      <c r="A18" s="782"/>
    </row>
    <row r="19" ht="15.75" customHeight="1">
      <c r="A19" s="782"/>
    </row>
    <row r="20" ht="15.75" customHeight="1">
      <c r="A20" s="782"/>
    </row>
    <row r="21" ht="15.75" customHeight="1">
      <c r="A21" s="782"/>
    </row>
    <row r="22" ht="15.75" customHeight="1">
      <c r="A22" s="782"/>
    </row>
    <row r="23" ht="15.75" customHeight="1">
      <c r="A23" s="782"/>
    </row>
    <row r="24" ht="15.75" customHeight="1">
      <c r="A24" s="782"/>
    </row>
    <row r="25" ht="15.75" customHeight="1">
      <c r="A25" s="782"/>
    </row>
    <row r="26" ht="15.75" customHeight="1">
      <c r="A26" s="782"/>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2.75" customHeight="1">
      <c r="A221" s="782"/>
    </row>
    <row r="222" ht="12.75" customHeight="1">
      <c r="A222" s="782"/>
    </row>
    <row r="223" ht="12.75" customHeight="1">
      <c r="A223" s="782"/>
    </row>
    <row r="224" ht="12.75" customHeight="1">
      <c r="A224" s="782"/>
    </row>
    <row r="225" ht="12.75" customHeight="1">
      <c r="A225" s="782"/>
    </row>
    <row r="226" ht="12.75" customHeight="1">
      <c r="A226" s="782"/>
    </row>
    <row r="227" ht="12.75" customHeight="1">
      <c r="A227" s="782"/>
    </row>
    <row r="228" ht="12.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F14:G14"/>
  </mergeCells>
  <hyperlinks>
    <hyperlink display="back to summary" location="'Summary Table'!A1" ref="A1"/>
  </hyperlinks>
  <printOptions/>
  <pageMargins bottom="1.0" footer="0.0" header="0.0" left="0.75" right="0.75" top="1.0"/>
  <pageSetup orientation="landscape"/>
  <drawing r:id="rId1"/>
</worksheet>
</file>

<file path=xl/worksheets/sheet2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771" t="s">
        <v>1</v>
      </c>
      <c r="B1" s="772"/>
      <c r="C1" s="772"/>
      <c r="D1" s="772"/>
      <c r="E1" s="772"/>
      <c r="F1" s="772"/>
    </row>
    <row r="2" ht="15.75" customHeight="1">
      <c r="A2" s="772"/>
      <c r="B2" s="772"/>
      <c r="C2" s="772"/>
      <c r="D2" s="772"/>
      <c r="E2" s="772"/>
      <c r="F2" s="772"/>
    </row>
    <row r="3" ht="15.75" customHeight="1">
      <c r="A3" s="773"/>
      <c r="C3" s="1" t="s">
        <v>4</v>
      </c>
      <c r="D3" s="1" t="s">
        <v>300</v>
      </c>
    </row>
    <row r="4" ht="15.75" customHeight="1">
      <c r="A4" s="773"/>
      <c r="C4" s="1" t="s">
        <v>6</v>
      </c>
      <c r="D4" s="16" t="s">
        <v>16138</v>
      </c>
    </row>
    <row r="5" ht="15.75" customHeight="1">
      <c r="A5" s="773"/>
    </row>
    <row r="6" ht="15.75" customHeight="1">
      <c r="A6" s="773"/>
      <c r="B6" s="3" t="s">
        <v>3</v>
      </c>
      <c r="C6" s="3" t="s">
        <v>25</v>
      </c>
      <c r="D6" s="3" t="s">
        <v>26</v>
      </c>
      <c r="E6" s="3" t="s">
        <v>27</v>
      </c>
      <c r="F6" s="3" t="s">
        <v>28</v>
      </c>
      <c r="G6" s="3" t="s">
        <v>58</v>
      </c>
    </row>
    <row r="7" ht="15.75" customHeight="1">
      <c r="A7" s="774"/>
      <c r="B7" s="17">
        <v>1.0</v>
      </c>
      <c r="C7" s="762" t="s">
        <v>947</v>
      </c>
      <c r="D7" s="16" t="s">
        <v>15822</v>
      </c>
      <c r="E7" s="23" t="s">
        <v>37</v>
      </c>
      <c r="F7" s="17" t="s">
        <v>66</v>
      </c>
      <c r="G7" s="17" t="s">
        <v>16141</v>
      </c>
    </row>
    <row r="8" ht="15.75" customHeight="1">
      <c r="A8" s="774"/>
      <c r="B8" s="17">
        <v>2.0</v>
      </c>
      <c r="C8" s="762" t="s">
        <v>16142</v>
      </c>
      <c r="D8" s="16" t="s">
        <v>16143</v>
      </c>
      <c r="E8" s="23" t="s">
        <v>37</v>
      </c>
      <c r="F8" s="17" t="s">
        <v>6179</v>
      </c>
      <c r="G8" s="17" t="s">
        <v>16144</v>
      </c>
    </row>
    <row r="9" ht="15.75" customHeight="1">
      <c r="A9" s="774"/>
      <c r="B9" s="17">
        <v>3.0</v>
      </c>
      <c r="C9" s="762" t="s">
        <v>16145</v>
      </c>
      <c r="D9" s="16" t="s">
        <v>16146</v>
      </c>
      <c r="E9" s="23" t="s">
        <v>2547</v>
      </c>
      <c r="F9" s="17" t="s">
        <v>66</v>
      </c>
      <c r="G9" s="17" t="s">
        <v>16147</v>
      </c>
    </row>
    <row r="10" ht="15.75" customHeight="1">
      <c r="A10" s="17"/>
      <c r="B10" s="17">
        <v>4.0</v>
      </c>
      <c r="C10" s="17" t="s">
        <v>16148</v>
      </c>
      <c r="D10" s="16" t="s">
        <v>16149</v>
      </c>
      <c r="E10" s="23" t="s">
        <v>2547</v>
      </c>
      <c r="F10" s="17" t="s">
        <v>66</v>
      </c>
      <c r="G10" s="17" t="s">
        <v>16150</v>
      </c>
    </row>
    <row r="11" ht="15.75" customHeight="1">
      <c r="A11" s="17"/>
      <c r="B11" s="17"/>
      <c r="C11" s="17"/>
      <c r="D11" s="17"/>
      <c r="E11" s="17"/>
      <c r="F11" s="17"/>
    </row>
    <row r="12" ht="15.75" customHeight="1">
      <c r="A12" s="17"/>
      <c r="B12" s="17"/>
      <c r="C12" s="17"/>
      <c r="D12" s="17"/>
      <c r="E12" s="17"/>
      <c r="F12" s="17"/>
    </row>
    <row r="13" ht="15.75" customHeight="1">
      <c r="A13" s="17"/>
      <c r="B13" s="17"/>
      <c r="C13" s="17"/>
      <c r="D13" s="17"/>
      <c r="E13" s="17"/>
      <c r="F13" s="17"/>
    </row>
    <row r="14" ht="15.75" customHeight="1">
      <c r="B14" s="762" t="s">
        <v>947</v>
      </c>
      <c r="C14" s="762" t="s">
        <v>16142</v>
      </c>
      <c r="D14" s="762" t="s">
        <v>16145</v>
      </c>
      <c r="E14" s="762" t="s">
        <v>16148</v>
      </c>
    </row>
    <row r="15" ht="15.75" customHeight="1">
      <c r="B15" s="783">
        <v>1.0</v>
      </c>
      <c r="C15" s="762" t="s">
        <v>15844</v>
      </c>
      <c r="D15" s="762">
        <v>3120.0</v>
      </c>
      <c r="E15" s="762">
        <v>2992.0</v>
      </c>
      <c r="F15" s="762"/>
      <c r="G15" s="762"/>
      <c r="I15" s="773"/>
      <c r="J15" s="17"/>
    </row>
    <row r="16" ht="15.75" customHeight="1">
      <c r="B16" s="783">
        <v>2.0</v>
      </c>
      <c r="C16" s="762" t="s">
        <v>15842</v>
      </c>
      <c r="D16" s="762">
        <v>14354.0</v>
      </c>
      <c r="E16" s="762">
        <v>61418.0</v>
      </c>
      <c r="F16" s="762"/>
      <c r="G16" s="762"/>
    </row>
    <row r="17" ht="15.75" customHeight="1">
      <c r="B17" s="783">
        <v>3.0</v>
      </c>
      <c r="C17" s="762" t="s">
        <v>16151</v>
      </c>
      <c r="D17" s="762">
        <v>5937.0</v>
      </c>
      <c r="E17" s="762">
        <v>5724.0</v>
      </c>
      <c r="F17" s="762"/>
      <c r="G17" s="762"/>
    </row>
    <row r="18" ht="15.75" customHeight="1">
      <c r="B18" s="783">
        <v>4.0</v>
      </c>
      <c r="C18" s="762" t="s">
        <v>15854</v>
      </c>
      <c r="D18" s="762">
        <v>185.0</v>
      </c>
      <c r="E18" s="762">
        <v>8.0</v>
      </c>
      <c r="F18" s="762"/>
      <c r="G18" s="762"/>
    </row>
    <row r="19" ht="15.75" customHeight="1">
      <c r="B19" s="783">
        <v>5.0</v>
      </c>
      <c r="C19" s="762" t="s">
        <v>15839</v>
      </c>
      <c r="D19" s="762">
        <v>28.0</v>
      </c>
      <c r="E19" s="762" t="s">
        <v>385</v>
      </c>
      <c r="F19" s="762"/>
      <c r="G19" s="762"/>
    </row>
    <row r="20" ht="15.75" customHeight="1">
      <c r="A20" s="764"/>
      <c r="B20" s="764"/>
      <c r="C20" s="764"/>
      <c r="D20" s="764"/>
      <c r="E20" s="764"/>
      <c r="F20" s="76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14:G14"/>
  </mergeCells>
  <hyperlinks>
    <hyperlink display="back to summary" location="'Summary Table'!A1" ref="A1"/>
  </hyperlinks>
  <printOptions/>
  <pageMargins bottom="1.0" footer="0.0" header="0.0" left="0.75" right="0.75" top="1.0"/>
  <pageSetup orientation="landscape"/>
  <drawing r:id="rId1"/>
</worksheet>
</file>

<file path=xl/worksheets/sheet2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5.0"/>
    <col customWidth="1" min="4" max="4" width="24.5"/>
    <col customWidth="1" min="5" max="5" width="19.0"/>
    <col customWidth="1" min="6" max="6" width="12.6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298</v>
      </c>
    </row>
    <row r="4" ht="15.75" customHeight="1">
      <c r="A4" s="782"/>
      <c r="C4" s="1" t="s">
        <v>6</v>
      </c>
      <c r="D4" s="16" t="s">
        <v>16152</v>
      </c>
      <c r="H4" s="17"/>
    </row>
    <row r="5" ht="15.75" customHeight="1">
      <c r="A5" s="782"/>
    </row>
    <row r="6" ht="15.75" customHeight="1">
      <c r="A6" s="782"/>
      <c r="B6" s="3" t="s">
        <v>3</v>
      </c>
      <c r="C6" s="3" t="s">
        <v>25</v>
      </c>
      <c r="D6" s="3" t="s">
        <v>26</v>
      </c>
      <c r="E6" s="3" t="s">
        <v>27</v>
      </c>
      <c r="F6" s="3" t="s">
        <v>28</v>
      </c>
      <c r="G6" s="3" t="s">
        <v>58</v>
      </c>
    </row>
    <row r="7" ht="15.75" customHeight="1">
      <c r="A7" s="782"/>
      <c r="B7" s="17">
        <v>1.0</v>
      </c>
      <c r="C7" s="764" t="s">
        <v>444</v>
      </c>
      <c r="D7" s="16" t="s">
        <v>16153</v>
      </c>
      <c r="E7" s="36" t="s">
        <v>3970</v>
      </c>
      <c r="F7" s="1" t="s">
        <v>8286</v>
      </c>
      <c r="G7" s="36" t="s">
        <v>16154</v>
      </c>
    </row>
    <row r="8" ht="15.75" customHeight="1">
      <c r="A8" s="782"/>
      <c r="B8" s="17">
        <v>2.0</v>
      </c>
      <c r="C8" s="764" t="s">
        <v>16155</v>
      </c>
      <c r="D8" s="16" t="s">
        <v>16156</v>
      </c>
      <c r="E8" s="36" t="s">
        <v>6996</v>
      </c>
      <c r="F8" s="1" t="s">
        <v>8376</v>
      </c>
      <c r="G8" s="1" t="s">
        <v>16157</v>
      </c>
    </row>
    <row r="9" ht="15.75" customHeight="1">
      <c r="A9" s="782"/>
      <c r="B9" s="17">
        <v>3.0</v>
      </c>
      <c r="C9" s="764" t="s">
        <v>15969</v>
      </c>
      <c r="D9" s="16" t="s">
        <v>16158</v>
      </c>
      <c r="E9" s="36" t="s">
        <v>6996</v>
      </c>
      <c r="F9" s="1" t="s">
        <v>8376</v>
      </c>
      <c r="G9" s="1" t="s">
        <v>16159</v>
      </c>
    </row>
    <row r="10" ht="15.75" customHeight="1">
      <c r="A10" s="782"/>
      <c r="B10" s="17">
        <v>4.0</v>
      </c>
      <c r="C10" s="1" t="s">
        <v>15972</v>
      </c>
      <c r="D10" s="16" t="s">
        <v>16160</v>
      </c>
      <c r="E10" s="36" t="s">
        <v>11896</v>
      </c>
      <c r="F10" s="1" t="s">
        <v>8376</v>
      </c>
      <c r="G10" s="1" t="s">
        <v>16161</v>
      </c>
    </row>
    <row r="11" ht="15.75" customHeight="1">
      <c r="A11" s="782"/>
      <c r="B11" s="17">
        <v>5.0</v>
      </c>
      <c r="C11" s="1" t="s">
        <v>15976</v>
      </c>
      <c r="D11" s="16" t="s">
        <v>16162</v>
      </c>
      <c r="E11" s="36" t="s">
        <v>11896</v>
      </c>
      <c r="F11" s="1" t="s">
        <v>8376</v>
      </c>
      <c r="G11" s="1" t="s">
        <v>16163</v>
      </c>
    </row>
    <row r="12" ht="15.75" customHeight="1">
      <c r="A12" s="782"/>
    </row>
    <row r="13" ht="15.75" customHeight="1">
      <c r="A13" s="782"/>
      <c r="B13" s="1"/>
    </row>
    <row r="14" ht="15.75" customHeight="1">
      <c r="A14" s="782"/>
      <c r="B14" s="764" t="s">
        <v>444</v>
      </c>
      <c r="C14" s="764" t="s">
        <v>15966</v>
      </c>
      <c r="D14" s="764" t="s">
        <v>15969</v>
      </c>
      <c r="E14" s="764" t="s">
        <v>15972</v>
      </c>
      <c r="F14" s="764" t="s">
        <v>15976</v>
      </c>
    </row>
    <row r="15" ht="15.75" customHeight="1">
      <c r="A15" s="782"/>
      <c r="B15" s="779">
        <v>46082.0</v>
      </c>
      <c r="C15" s="762">
        <v>49.21</v>
      </c>
      <c r="D15" s="762">
        <v>1.5874</v>
      </c>
      <c r="E15" s="762">
        <v>691723.0</v>
      </c>
      <c r="F15" s="762">
        <v>22313.6452</v>
      </c>
    </row>
    <row r="16" ht="15.75" customHeight="1">
      <c r="A16" s="782"/>
      <c r="B16" s="779">
        <v>46054.0</v>
      </c>
      <c r="C16" s="762">
        <v>43.05</v>
      </c>
      <c r="D16" s="762">
        <v>1.5375</v>
      </c>
      <c r="E16" s="762">
        <v>579783.14</v>
      </c>
      <c r="F16" s="762">
        <v>20706.5407</v>
      </c>
    </row>
    <row r="17" ht="15.75" customHeight="1">
      <c r="A17" s="782"/>
      <c r="B17" s="779">
        <v>46023.0</v>
      </c>
      <c r="C17" s="762">
        <v>45.89</v>
      </c>
      <c r="D17" s="762">
        <v>1.4803</v>
      </c>
      <c r="E17" s="762">
        <v>601415.35</v>
      </c>
      <c r="F17" s="762">
        <v>19400.4952</v>
      </c>
    </row>
    <row r="18" ht="15.75" customHeight="1">
      <c r="A18" s="782"/>
      <c r="B18" s="779">
        <v>45992.0</v>
      </c>
      <c r="C18" s="762">
        <v>47.64</v>
      </c>
      <c r="D18" s="762">
        <v>1.5367</v>
      </c>
      <c r="E18" s="762">
        <v>620352.44</v>
      </c>
      <c r="F18" s="762">
        <v>20011.369</v>
      </c>
    </row>
    <row r="19" ht="15.75" customHeight="1">
      <c r="A19" s="782"/>
      <c r="B19" s="779">
        <v>45962.0</v>
      </c>
      <c r="C19" s="762">
        <v>44.86</v>
      </c>
      <c r="D19" s="762">
        <v>1.4953</v>
      </c>
      <c r="E19" s="762">
        <v>570250.88</v>
      </c>
      <c r="F19" s="762">
        <v>19008.3627</v>
      </c>
    </row>
    <row r="20" ht="15.75" customHeight="1">
      <c r="A20" s="782"/>
      <c r="B20" s="779">
        <v>45931.0</v>
      </c>
      <c r="C20" s="762">
        <v>45.21</v>
      </c>
      <c r="D20" s="762">
        <v>1.4585</v>
      </c>
      <c r="E20" s="762">
        <v>574554.41</v>
      </c>
      <c r="F20" s="762">
        <v>18534.0132</v>
      </c>
    </row>
    <row r="21" ht="15.75" customHeight="1">
      <c r="A21" s="782"/>
      <c r="B21" s="779">
        <v>45901.0</v>
      </c>
      <c r="C21" s="762">
        <v>46.49</v>
      </c>
      <c r="D21" s="762">
        <v>1.5496</v>
      </c>
      <c r="E21" s="762">
        <v>570466.54</v>
      </c>
      <c r="F21" s="762">
        <v>19015.5513</v>
      </c>
    </row>
    <row r="22" ht="15.75" customHeight="1">
      <c r="A22" s="782"/>
      <c r="B22" s="779">
        <v>45870.0</v>
      </c>
      <c r="C22" s="762">
        <v>44.61</v>
      </c>
      <c r="D22" s="762">
        <v>1.4391</v>
      </c>
      <c r="E22" s="762">
        <v>540024.59</v>
      </c>
      <c r="F22" s="762">
        <v>17420.148</v>
      </c>
    </row>
    <row r="23" ht="15.75" customHeight="1">
      <c r="A23" s="782"/>
      <c r="B23" s="779">
        <v>45839.0</v>
      </c>
      <c r="C23" s="762">
        <v>49.46</v>
      </c>
      <c r="D23" s="762">
        <v>1.5955</v>
      </c>
      <c r="E23" s="762">
        <v>607503.72</v>
      </c>
      <c r="F23" s="762">
        <v>19596.8942</v>
      </c>
    </row>
    <row r="24" ht="15.75" customHeight="1">
      <c r="A24" s="782"/>
      <c r="B24" s="779">
        <v>45809.0</v>
      </c>
      <c r="C24" s="762">
        <v>44.74</v>
      </c>
      <c r="D24" s="762">
        <v>1.4914</v>
      </c>
      <c r="E24" s="762">
        <v>550176.04</v>
      </c>
      <c r="F24" s="762">
        <v>18339.2013</v>
      </c>
    </row>
    <row r="25" ht="15.75" customHeight="1">
      <c r="A25" s="782"/>
    </row>
    <row r="26" ht="15.75" customHeight="1">
      <c r="A26" s="782"/>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5.75" customHeight="1">
      <c r="A223" s="782"/>
    </row>
    <row r="224" ht="15.75" customHeight="1">
      <c r="A224" s="782"/>
    </row>
    <row r="225" ht="12.75" customHeight="1">
      <c r="A225" s="782"/>
    </row>
    <row r="226" ht="12.75" customHeight="1">
      <c r="A226" s="782"/>
    </row>
    <row r="227" ht="12.75" customHeight="1">
      <c r="A227" s="782"/>
    </row>
    <row r="228" ht="12.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1">
    <mergeCell ref="F21:G21"/>
    <mergeCell ref="F22:G22"/>
    <mergeCell ref="F23:G23"/>
    <mergeCell ref="F24:G24"/>
    <mergeCell ref="F14:G14"/>
    <mergeCell ref="F15:G15"/>
    <mergeCell ref="F16:G16"/>
    <mergeCell ref="F17:G17"/>
    <mergeCell ref="F18:G18"/>
    <mergeCell ref="F19:G19"/>
    <mergeCell ref="F20:G20"/>
  </mergeCells>
  <hyperlinks>
    <hyperlink display="back to summary" location="'Summary Table'!A1" ref="A1"/>
  </hyperlinks>
  <printOptions/>
  <pageMargins bottom="1.0" footer="0.0" header="0.0" left="0.75" right="0.75" top="1.0"/>
  <pageSetup orientation="landscape"/>
  <drawing r:id="rId1"/>
</worksheet>
</file>

<file path=xl/worksheets/sheet2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14.88"/>
    <col customWidth="1" min="3" max="3" width="28.75"/>
    <col customWidth="1" min="4" max="6" width="12.6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292</v>
      </c>
    </row>
    <row r="4" ht="15.75" customHeight="1">
      <c r="A4" s="782"/>
      <c r="C4" s="1" t="s">
        <v>6</v>
      </c>
      <c r="D4" s="36" t="s">
        <v>16164</v>
      </c>
    </row>
    <row r="5" ht="15.75" customHeight="1">
      <c r="A5" s="782"/>
    </row>
    <row r="6" ht="15.75" customHeight="1">
      <c r="A6" s="782"/>
      <c r="B6" s="3" t="s">
        <v>3</v>
      </c>
      <c r="C6" s="3" t="s">
        <v>25</v>
      </c>
      <c r="D6" s="3" t="s">
        <v>26</v>
      </c>
      <c r="E6" s="3" t="s">
        <v>27</v>
      </c>
      <c r="F6" s="3" t="s">
        <v>28</v>
      </c>
      <c r="G6" s="3" t="s">
        <v>58</v>
      </c>
    </row>
    <row r="7" ht="15.75" customHeight="1">
      <c r="A7" s="782"/>
      <c r="B7" s="17">
        <v>1.0</v>
      </c>
      <c r="C7" s="764" t="s">
        <v>10304</v>
      </c>
      <c r="D7" s="16" t="s">
        <v>16165</v>
      </c>
      <c r="E7" s="36" t="s">
        <v>8286</v>
      </c>
      <c r="F7" s="1" t="s">
        <v>8286</v>
      </c>
      <c r="G7" s="36" t="s">
        <v>16166</v>
      </c>
    </row>
    <row r="8" ht="15.75" customHeight="1">
      <c r="A8" s="782"/>
      <c r="B8" s="17">
        <v>2.0</v>
      </c>
      <c r="C8" s="764" t="s">
        <v>16155</v>
      </c>
      <c r="D8" s="16" t="s">
        <v>16167</v>
      </c>
      <c r="E8" s="36" t="s">
        <v>6996</v>
      </c>
      <c r="F8" s="1" t="s">
        <v>8376</v>
      </c>
      <c r="G8" s="1" t="s">
        <v>16168</v>
      </c>
    </row>
    <row r="9" ht="15.75" customHeight="1">
      <c r="A9" s="782"/>
      <c r="B9" s="17">
        <v>3.0</v>
      </c>
      <c r="C9" s="764" t="s">
        <v>16169</v>
      </c>
      <c r="D9" s="16" t="s">
        <v>16170</v>
      </c>
      <c r="E9" s="36" t="s">
        <v>11896</v>
      </c>
      <c r="F9" s="1" t="s">
        <v>8376</v>
      </c>
      <c r="G9" s="1" t="s">
        <v>16171</v>
      </c>
    </row>
    <row r="10" ht="15.75" customHeight="1">
      <c r="A10" s="782"/>
      <c r="B10" s="17"/>
    </row>
    <row r="11" ht="15.75" customHeight="1">
      <c r="A11" s="782"/>
      <c r="B11" s="17"/>
    </row>
    <row r="12" ht="15.75" customHeight="1">
      <c r="A12" s="782"/>
      <c r="B12" s="17"/>
    </row>
    <row r="13" ht="15.75" customHeight="1">
      <c r="A13" s="782"/>
    </row>
    <row r="14" ht="15.75" customHeight="1">
      <c r="A14" s="782"/>
      <c r="B14" s="764" t="s">
        <v>10304</v>
      </c>
      <c r="C14" s="764" t="s">
        <v>16155</v>
      </c>
      <c r="D14" s="764" t="s">
        <v>16169</v>
      </c>
    </row>
    <row r="15" ht="15.75" customHeight="1">
      <c r="A15" s="782"/>
      <c r="B15" s="784">
        <v>46143.0</v>
      </c>
      <c r="C15" s="762">
        <v>0.55</v>
      </c>
      <c r="D15" s="762">
        <v>8741.5</v>
      </c>
      <c r="E15" s="764"/>
    </row>
    <row r="16" ht="15.75" customHeight="1">
      <c r="A16" s="782"/>
      <c r="B16" s="784">
        <v>46144.0</v>
      </c>
      <c r="C16" s="762">
        <v>1.62</v>
      </c>
      <c r="D16" s="762">
        <v>23651.55</v>
      </c>
      <c r="E16" s="764"/>
    </row>
    <row r="17" ht="15.75" customHeight="1">
      <c r="A17" s="782"/>
      <c r="B17" s="784">
        <v>46145.0</v>
      </c>
      <c r="C17" s="762">
        <v>0.0</v>
      </c>
      <c r="D17" s="762">
        <v>0.0</v>
      </c>
      <c r="E17" s="764"/>
    </row>
    <row r="18" ht="15.75" customHeight="1">
      <c r="A18" s="782"/>
      <c r="B18" s="784">
        <v>46146.0</v>
      </c>
      <c r="C18" s="762">
        <v>1.94</v>
      </c>
      <c r="D18" s="762">
        <v>25136.08</v>
      </c>
      <c r="E18" s="764"/>
    </row>
    <row r="19" ht="15.75" customHeight="1">
      <c r="A19" s="782"/>
      <c r="B19" s="784">
        <v>46147.0</v>
      </c>
      <c r="C19" s="762">
        <v>1.97</v>
      </c>
      <c r="D19" s="762">
        <v>29748.18</v>
      </c>
      <c r="E19" s="764"/>
    </row>
    <row r="20" ht="15.75" customHeight="1">
      <c r="A20" s="782"/>
      <c r="B20" s="784">
        <v>46148.0</v>
      </c>
      <c r="C20" s="762">
        <v>1.84</v>
      </c>
      <c r="D20" s="762">
        <v>26629.42</v>
      </c>
      <c r="E20" s="764"/>
    </row>
    <row r="21" ht="15.75" customHeight="1">
      <c r="A21" s="782"/>
      <c r="B21" s="784">
        <v>46149.0</v>
      </c>
      <c r="C21" s="762">
        <v>1.75</v>
      </c>
      <c r="D21" s="762">
        <v>24812.26</v>
      </c>
      <c r="E21" s="764"/>
    </row>
    <row r="22" ht="15.75" customHeight="1">
      <c r="A22" s="782"/>
      <c r="B22" s="784">
        <v>46150.0</v>
      </c>
      <c r="C22" s="762">
        <v>1.71</v>
      </c>
      <c r="D22" s="762">
        <v>25314.75</v>
      </c>
      <c r="E22" s="764"/>
    </row>
    <row r="23" ht="15.75" customHeight="1">
      <c r="A23" s="782"/>
      <c r="B23" s="784">
        <v>46151.0</v>
      </c>
      <c r="C23" s="762">
        <v>0.0</v>
      </c>
      <c r="D23" s="762">
        <v>0.0</v>
      </c>
      <c r="E23" s="764"/>
    </row>
    <row r="24" ht="15.75" customHeight="1">
      <c r="A24" s="782"/>
    </row>
    <row r="25" ht="15.75" customHeight="1">
      <c r="A25" s="782"/>
    </row>
    <row r="26" ht="15.75" customHeight="1">
      <c r="A26" s="782"/>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5.75" customHeight="1">
      <c r="A223" s="782"/>
    </row>
    <row r="224" ht="12.75" customHeight="1">
      <c r="A224" s="782"/>
    </row>
    <row r="225" ht="12.75" customHeight="1">
      <c r="A225" s="782"/>
    </row>
    <row r="226" ht="12.75" customHeight="1">
      <c r="A226" s="782"/>
    </row>
    <row r="227" ht="12.75" customHeight="1">
      <c r="A227" s="782"/>
    </row>
    <row r="228" ht="12.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D14:E14"/>
  </mergeCells>
  <hyperlinks>
    <hyperlink display="back to summary" location="'Summary Table'!A1" ref="A1"/>
  </hyperlinks>
  <printOptions/>
  <pageMargins bottom="1.0" footer="0.0" header="0.0" left="0.75" right="0.75" top="1.0"/>
  <pageSetup orientation="landscape"/>
  <drawing r:id="rId1"/>
</worksheet>
</file>

<file path=xl/worksheets/sheet2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0.63"/>
    <col customWidth="1" min="3" max="3" width="33.25"/>
    <col customWidth="1" min="4" max="4" width="28.75"/>
    <col customWidth="1" min="5" max="5" width="26.75"/>
    <col customWidth="1" min="6" max="6" width="22.0"/>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284</v>
      </c>
    </row>
    <row r="4" ht="15.75" customHeight="1">
      <c r="A4" s="782"/>
      <c r="C4" s="1" t="s">
        <v>6</v>
      </c>
      <c r="D4" s="36" t="s">
        <v>16172</v>
      </c>
    </row>
    <row r="5" ht="15.75" customHeight="1">
      <c r="A5" s="782"/>
    </row>
    <row r="6" ht="15.75" customHeight="1">
      <c r="A6" s="782"/>
      <c r="B6" s="3" t="s">
        <v>3</v>
      </c>
      <c r="C6" s="3" t="s">
        <v>25</v>
      </c>
      <c r="D6" s="3" t="s">
        <v>26</v>
      </c>
      <c r="E6" s="3" t="s">
        <v>27</v>
      </c>
      <c r="F6" s="3" t="s">
        <v>28</v>
      </c>
      <c r="G6" s="3" t="s">
        <v>58</v>
      </c>
    </row>
    <row r="7" ht="15.75" customHeight="1">
      <c r="A7" s="782"/>
      <c r="B7" s="17">
        <v>1.0</v>
      </c>
      <c r="C7" s="764" t="s">
        <v>444</v>
      </c>
      <c r="D7" s="16" t="s">
        <v>16173</v>
      </c>
      <c r="E7" s="36" t="s">
        <v>8286</v>
      </c>
      <c r="F7" s="1" t="s">
        <v>8286</v>
      </c>
      <c r="G7" s="36" t="s">
        <v>16174</v>
      </c>
    </row>
    <row r="8" ht="15.75" customHeight="1">
      <c r="A8" s="782"/>
      <c r="B8" s="17">
        <v>2.0</v>
      </c>
      <c r="C8" s="764" t="s">
        <v>16175</v>
      </c>
      <c r="D8" s="16" t="s">
        <v>16176</v>
      </c>
      <c r="E8" s="36" t="s">
        <v>16177</v>
      </c>
      <c r="F8" s="1" t="s">
        <v>8376</v>
      </c>
      <c r="G8" s="1" t="s">
        <v>16178</v>
      </c>
    </row>
    <row r="9" ht="15.75" customHeight="1">
      <c r="A9" s="782"/>
      <c r="B9" s="17">
        <v>3.0</v>
      </c>
      <c r="C9" s="764" t="s">
        <v>16179</v>
      </c>
      <c r="D9" s="16" t="s">
        <v>16180</v>
      </c>
      <c r="E9" s="36" t="s">
        <v>16177</v>
      </c>
      <c r="F9" s="1" t="s">
        <v>8376</v>
      </c>
      <c r="G9" s="1" t="s">
        <v>16181</v>
      </c>
    </row>
    <row r="10" ht="15.75" customHeight="1">
      <c r="A10" s="782"/>
      <c r="B10" s="17">
        <v>4.0</v>
      </c>
      <c r="C10" s="1" t="s">
        <v>16182</v>
      </c>
      <c r="D10" s="16" t="s">
        <v>16183</v>
      </c>
      <c r="E10" s="36" t="s">
        <v>16177</v>
      </c>
      <c r="F10" s="1" t="s">
        <v>8376</v>
      </c>
      <c r="G10" s="1" t="s">
        <v>16184</v>
      </c>
    </row>
    <row r="11" ht="15.75" customHeight="1">
      <c r="A11" s="782"/>
      <c r="B11" s="17">
        <v>5.0</v>
      </c>
      <c r="C11" s="1" t="s">
        <v>16185</v>
      </c>
      <c r="D11" s="16" t="s">
        <v>16186</v>
      </c>
      <c r="E11" s="36" t="s">
        <v>16177</v>
      </c>
      <c r="F11" s="1" t="s">
        <v>8376</v>
      </c>
      <c r="G11" s="1" t="s">
        <v>16187</v>
      </c>
    </row>
    <row r="12" ht="15.75" customHeight="1">
      <c r="A12" s="782"/>
      <c r="B12" s="17">
        <v>6.0</v>
      </c>
      <c r="C12" s="1" t="s">
        <v>16188</v>
      </c>
      <c r="D12" s="16" t="s">
        <v>16189</v>
      </c>
      <c r="E12" s="36" t="s">
        <v>11076</v>
      </c>
      <c r="F12" s="1" t="s">
        <v>8376</v>
      </c>
      <c r="G12" s="1" t="s">
        <v>16190</v>
      </c>
    </row>
    <row r="13" ht="15.75" customHeight="1">
      <c r="A13" s="782"/>
    </row>
    <row r="14" ht="15.75" customHeight="1">
      <c r="A14" s="782"/>
      <c r="B14" s="764" t="s">
        <v>444</v>
      </c>
      <c r="C14" s="764" t="s">
        <v>16191</v>
      </c>
      <c r="D14" s="764" t="s">
        <v>16192</v>
      </c>
      <c r="E14" s="764" t="s">
        <v>16193</v>
      </c>
      <c r="F14" s="764" t="s">
        <v>16185</v>
      </c>
      <c r="G14" s="764" t="s">
        <v>16188</v>
      </c>
    </row>
    <row r="15" ht="15.75" customHeight="1">
      <c r="A15" s="782"/>
      <c r="B15" s="765">
        <v>46082.0</v>
      </c>
      <c r="C15" s="764">
        <v>491.9</v>
      </c>
      <c r="D15" s="764" t="s">
        <v>16194</v>
      </c>
      <c r="E15" s="764">
        <v>26.88</v>
      </c>
      <c r="F15" s="764" t="s">
        <v>16195</v>
      </c>
      <c r="G15" s="785">
        <v>0.0546</v>
      </c>
      <c r="H15" s="764"/>
      <c r="I15" s="764"/>
      <c r="J15" s="764"/>
      <c r="K15" s="764"/>
      <c r="L15" s="764"/>
    </row>
    <row r="16" ht="15.75" customHeight="1">
      <c r="A16" s="782"/>
      <c r="B16" s="765">
        <v>46054.0</v>
      </c>
      <c r="C16" s="764">
        <v>430.5</v>
      </c>
      <c r="D16" s="764">
        <v>5.797831453E7</v>
      </c>
      <c r="E16" s="764">
        <v>24.46</v>
      </c>
      <c r="F16" s="764">
        <v>6519344.26</v>
      </c>
      <c r="G16" s="785">
        <v>0.0568</v>
      </c>
      <c r="H16" s="764"/>
      <c r="I16" s="764"/>
      <c r="J16" s="764"/>
      <c r="K16" s="764"/>
      <c r="L16" s="764"/>
    </row>
    <row r="17" ht="15.75" customHeight="1">
      <c r="A17" s="782"/>
      <c r="B17" s="765">
        <v>46023.0</v>
      </c>
      <c r="C17" s="764">
        <v>458.7</v>
      </c>
      <c r="D17" s="764">
        <v>6.014153529E7</v>
      </c>
      <c r="E17" s="764">
        <v>29.23</v>
      </c>
      <c r="F17" s="764">
        <v>7147112.09</v>
      </c>
      <c r="G17" s="785">
        <v>0.0637</v>
      </c>
      <c r="H17" s="764"/>
      <c r="I17" s="764"/>
      <c r="J17" s="764"/>
      <c r="K17" s="764"/>
      <c r="L17" s="764"/>
    </row>
    <row r="18" ht="15.75" customHeight="1">
      <c r="A18" s="782"/>
      <c r="B18" s="765">
        <v>45992.0</v>
      </c>
      <c r="C18" s="764">
        <v>476.39</v>
      </c>
      <c r="D18" s="775">
        <v>6.203524421E7</v>
      </c>
      <c r="E18" s="764">
        <v>28.72</v>
      </c>
      <c r="F18" s="775">
        <v>7298504.35</v>
      </c>
      <c r="G18" s="785">
        <v>0.0603</v>
      </c>
      <c r="H18" s="764"/>
      <c r="I18" s="764"/>
      <c r="J18" s="764"/>
      <c r="K18" s="764"/>
      <c r="L18" s="764"/>
    </row>
    <row r="19" ht="15.75" customHeight="1">
      <c r="A19" s="782"/>
      <c r="B19" s="765">
        <v>45962.0</v>
      </c>
      <c r="C19" s="764">
        <v>448.61</v>
      </c>
      <c r="D19" s="775">
        <v>5.702508856E7</v>
      </c>
      <c r="E19" s="764">
        <v>30.1</v>
      </c>
      <c r="F19" s="775">
        <v>7627938.75</v>
      </c>
      <c r="G19" s="785">
        <v>0.0671</v>
      </c>
      <c r="H19" s="764"/>
      <c r="I19" s="764"/>
      <c r="J19" s="764"/>
      <c r="K19" s="764"/>
      <c r="L19" s="764"/>
    </row>
    <row r="20" ht="15.75" customHeight="1">
      <c r="A20" s="782"/>
      <c r="B20" s="765">
        <v>45931.0</v>
      </c>
      <c r="C20" s="764">
        <v>452.12</v>
      </c>
      <c r="D20" s="764">
        <v>3.0749286278E8</v>
      </c>
      <c r="E20" s="764">
        <v>55.41</v>
      </c>
      <c r="F20" s="764">
        <v>2.610597674E8</v>
      </c>
      <c r="G20" s="785">
        <v>0.1226</v>
      </c>
      <c r="H20" s="764"/>
      <c r="I20" s="764"/>
      <c r="J20" s="764"/>
      <c r="K20" s="764"/>
      <c r="L20" s="764"/>
    </row>
    <row r="21" ht="15.75" customHeight="1">
      <c r="A21" s="782"/>
      <c r="B21" s="765">
        <v>45901.0</v>
      </c>
      <c r="C21" s="764">
        <v>464.84</v>
      </c>
      <c r="D21" s="775">
        <v>5.704665431E7</v>
      </c>
      <c r="E21" s="764">
        <v>23.38</v>
      </c>
      <c r="F21" s="775">
        <v>5462334.64</v>
      </c>
      <c r="G21" s="785">
        <v>0.0503</v>
      </c>
      <c r="H21" s="764"/>
      <c r="I21" s="764"/>
      <c r="J21" s="764"/>
      <c r="K21" s="764"/>
      <c r="L21" s="764"/>
    </row>
    <row r="22" ht="15.75" customHeight="1">
      <c r="A22" s="782"/>
      <c r="B22" s="765">
        <v>45870.0</v>
      </c>
      <c r="C22" s="764">
        <v>446.05</v>
      </c>
      <c r="D22" s="775">
        <v>5.400245804E7</v>
      </c>
      <c r="E22" s="764">
        <v>22.97</v>
      </c>
      <c r="F22" s="775">
        <v>5033447.0</v>
      </c>
      <c r="G22" s="785">
        <v>0.0515</v>
      </c>
      <c r="H22" s="764"/>
      <c r="I22" s="764"/>
      <c r="J22" s="764"/>
      <c r="K22" s="764"/>
      <c r="L22" s="764"/>
    </row>
    <row r="23" ht="15.75" customHeight="1">
      <c r="A23" s="782"/>
      <c r="B23" s="765">
        <v>45839.0</v>
      </c>
      <c r="C23" s="764">
        <v>494.59</v>
      </c>
      <c r="D23" s="775">
        <v>6.075037131E7</v>
      </c>
      <c r="E23" s="764">
        <v>24.6</v>
      </c>
      <c r="F23" s="775">
        <v>5531050.27</v>
      </c>
      <c r="G23" s="785">
        <v>0.0497</v>
      </c>
      <c r="H23" s="764"/>
      <c r="I23" s="764"/>
      <c r="J23" s="764"/>
      <c r="K23" s="764"/>
      <c r="L23" s="764"/>
    </row>
    <row r="24" ht="15.75" customHeight="1">
      <c r="A24" s="782"/>
      <c r="B24" s="765">
        <v>45809.0</v>
      </c>
      <c r="C24" s="764">
        <v>447.43</v>
      </c>
      <c r="D24" s="775">
        <v>5.501760329E7</v>
      </c>
      <c r="E24" s="764">
        <v>22.95</v>
      </c>
      <c r="F24" s="775">
        <v>5336660.78</v>
      </c>
      <c r="G24" s="785">
        <v>0.0513</v>
      </c>
      <c r="H24" s="764"/>
      <c r="I24" s="764"/>
      <c r="J24" s="764"/>
      <c r="K24" s="764"/>
      <c r="L24" s="764"/>
    </row>
    <row r="25" ht="15.75" customHeight="1">
      <c r="A25" s="782"/>
      <c r="B25" s="765">
        <v>45778.0</v>
      </c>
      <c r="C25" s="764">
        <v>481.93</v>
      </c>
      <c r="D25" s="775">
        <v>5.962387755E7</v>
      </c>
      <c r="E25" s="764">
        <v>24.96</v>
      </c>
      <c r="F25" s="775">
        <v>5824247.37</v>
      </c>
      <c r="G25" s="785">
        <v>0.0518</v>
      </c>
      <c r="H25" s="764"/>
      <c r="I25" s="764"/>
      <c r="J25" s="764"/>
      <c r="K25" s="764"/>
      <c r="L25" s="764"/>
    </row>
    <row r="26" ht="15.75" customHeight="1">
      <c r="A26" s="782"/>
      <c r="B26" s="765">
        <v>45748.0</v>
      </c>
      <c r="C26" s="764">
        <v>494.75</v>
      </c>
      <c r="D26" s="775">
        <v>6.450791263E7</v>
      </c>
      <c r="E26" s="764">
        <v>26.97</v>
      </c>
      <c r="F26" s="775">
        <v>6161045.33</v>
      </c>
      <c r="G26" s="785">
        <v>0.0545</v>
      </c>
      <c r="H26" s="764"/>
      <c r="I26" s="764"/>
      <c r="J26" s="764"/>
      <c r="K26" s="764"/>
      <c r="L26" s="764"/>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5.75" customHeight="1">
      <c r="A223" s="782"/>
    </row>
    <row r="224" ht="15.75" customHeight="1">
      <c r="A224" s="782"/>
    </row>
    <row r="225" ht="15.75" customHeight="1">
      <c r="A225" s="782"/>
    </row>
    <row r="226" ht="15.75" customHeight="1">
      <c r="A226" s="782"/>
    </row>
    <row r="227" ht="15.75" customHeight="1">
      <c r="A227" s="782"/>
    </row>
    <row r="228" ht="15.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G14:L14"/>
  </mergeCells>
  <hyperlinks>
    <hyperlink display="back to summary" location="'Summary Table'!A1" ref="A1"/>
  </hyperlinks>
  <printOptions/>
  <pageMargins bottom="1.0" footer="0.0" header="0.0" left="0.75" right="0.75" top="1.0"/>
  <pageSetup orientation="landscape"/>
  <drawing r:id="rId1"/>
</worksheet>
</file>

<file path=xl/worksheets/sheet2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3.88"/>
    <col customWidth="1" min="3" max="3" width="32.0"/>
    <col customWidth="1" min="4" max="4" width="33.38"/>
    <col customWidth="1" min="5" max="5" width="28.0"/>
    <col customWidth="1" min="6" max="6" width="31.75"/>
    <col customWidth="1" min="7" max="7" width="20.38"/>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278</v>
      </c>
    </row>
    <row r="4" ht="15.75" customHeight="1">
      <c r="A4" s="782"/>
      <c r="C4" s="1" t="s">
        <v>6</v>
      </c>
      <c r="D4" s="1" t="s">
        <v>281</v>
      </c>
    </row>
    <row r="5" ht="15.75" customHeight="1">
      <c r="A5" s="782"/>
    </row>
    <row r="6" ht="15.75" customHeight="1">
      <c r="A6" s="782"/>
      <c r="B6" s="3" t="s">
        <v>3</v>
      </c>
      <c r="C6" s="3" t="s">
        <v>25</v>
      </c>
      <c r="D6" s="3" t="s">
        <v>26</v>
      </c>
      <c r="E6" s="3" t="s">
        <v>27</v>
      </c>
      <c r="F6" s="3" t="s">
        <v>28</v>
      </c>
      <c r="G6" s="3" t="s">
        <v>58</v>
      </c>
    </row>
    <row r="7" ht="15.75" customHeight="1">
      <c r="A7" s="782"/>
      <c r="B7" s="17">
        <v>1.0</v>
      </c>
      <c r="C7" s="764" t="s">
        <v>444</v>
      </c>
      <c r="D7" s="16" t="s">
        <v>16173</v>
      </c>
      <c r="E7" s="36" t="s">
        <v>8286</v>
      </c>
      <c r="F7" s="1" t="s">
        <v>8286</v>
      </c>
      <c r="G7" s="36" t="s">
        <v>16196</v>
      </c>
    </row>
    <row r="8" ht="15.75" customHeight="1">
      <c r="A8" s="782"/>
      <c r="B8" s="17">
        <v>2.0</v>
      </c>
      <c r="C8" s="764" t="s">
        <v>16175</v>
      </c>
      <c r="D8" s="16" t="s">
        <v>16176</v>
      </c>
      <c r="E8" s="36" t="s">
        <v>16177</v>
      </c>
      <c r="F8" s="1" t="s">
        <v>8376</v>
      </c>
      <c r="G8" s="1" t="s">
        <v>16197</v>
      </c>
    </row>
    <row r="9" ht="15.75" customHeight="1">
      <c r="A9" s="782"/>
      <c r="B9" s="17">
        <v>3.0</v>
      </c>
      <c r="C9" s="764" t="s">
        <v>16179</v>
      </c>
      <c r="D9" s="16" t="s">
        <v>16180</v>
      </c>
      <c r="E9" s="36" t="s">
        <v>16177</v>
      </c>
      <c r="F9" s="1" t="s">
        <v>8376</v>
      </c>
      <c r="G9" s="1" t="s">
        <v>16198</v>
      </c>
    </row>
    <row r="10" ht="15.75" customHeight="1">
      <c r="A10" s="782"/>
      <c r="B10" s="17">
        <v>4.0</v>
      </c>
      <c r="C10" s="1" t="s">
        <v>16182</v>
      </c>
      <c r="D10" s="16" t="s">
        <v>16183</v>
      </c>
      <c r="E10" s="36" t="s">
        <v>16177</v>
      </c>
      <c r="F10" s="1" t="s">
        <v>8376</v>
      </c>
      <c r="G10" s="1" t="s">
        <v>16199</v>
      </c>
    </row>
    <row r="11" ht="15.75" customHeight="1">
      <c r="A11" s="782"/>
      <c r="B11" s="17">
        <v>5.0</v>
      </c>
      <c r="C11" s="1" t="s">
        <v>16185</v>
      </c>
      <c r="D11" s="16" t="s">
        <v>16186</v>
      </c>
      <c r="E11" s="36" t="s">
        <v>16177</v>
      </c>
      <c r="F11" s="1" t="s">
        <v>8376</v>
      </c>
      <c r="G11" s="1" t="s">
        <v>16200</v>
      </c>
    </row>
    <row r="12" ht="15.75" customHeight="1">
      <c r="A12" s="782"/>
      <c r="B12" s="17">
        <v>6.0</v>
      </c>
      <c r="C12" s="1" t="s">
        <v>16188</v>
      </c>
      <c r="D12" s="16" t="s">
        <v>16189</v>
      </c>
      <c r="E12" s="36" t="s">
        <v>11076</v>
      </c>
      <c r="F12" s="36" t="s">
        <v>8376</v>
      </c>
      <c r="G12" s="1" t="s">
        <v>16201</v>
      </c>
    </row>
    <row r="13" ht="15.75" customHeight="1">
      <c r="A13" s="782"/>
    </row>
    <row r="14" ht="15.75" customHeight="1">
      <c r="A14" s="782"/>
    </row>
    <row r="15" ht="15.75" customHeight="1">
      <c r="A15" s="782"/>
      <c r="B15" s="764" t="s">
        <v>444</v>
      </c>
      <c r="C15" s="764" t="s">
        <v>16191</v>
      </c>
      <c r="D15" s="764" t="s">
        <v>16192</v>
      </c>
      <c r="E15" s="764" t="s">
        <v>16193</v>
      </c>
      <c r="F15" s="764" t="s">
        <v>16185</v>
      </c>
      <c r="G15" s="764" t="s">
        <v>16188</v>
      </c>
    </row>
    <row r="16" ht="15.75" customHeight="1">
      <c r="A16" s="782"/>
      <c r="B16" s="779">
        <v>45078.0</v>
      </c>
      <c r="C16" s="762">
        <v>142.61</v>
      </c>
      <c r="D16" s="764" t="s">
        <v>16202</v>
      </c>
      <c r="E16" s="762">
        <v>9.41</v>
      </c>
      <c r="F16" s="764" t="s">
        <v>16203</v>
      </c>
      <c r="G16" s="764">
        <v>6.6</v>
      </c>
      <c r="H16" s="764"/>
      <c r="I16" s="764"/>
      <c r="J16" s="764"/>
      <c r="K16" s="764"/>
      <c r="L16" s="764"/>
    </row>
    <row r="17" ht="15.75" customHeight="1">
      <c r="A17" s="782"/>
      <c r="B17" s="779">
        <v>45047.0</v>
      </c>
      <c r="C17" s="762">
        <v>158.11</v>
      </c>
      <c r="D17" s="764" t="s">
        <v>16204</v>
      </c>
      <c r="E17" s="762">
        <v>10.27</v>
      </c>
      <c r="F17" s="764" t="s">
        <v>16205</v>
      </c>
      <c r="G17" s="764">
        <v>6.5</v>
      </c>
      <c r="H17" s="764"/>
      <c r="I17" s="764"/>
      <c r="J17" s="764"/>
      <c r="K17" s="764"/>
      <c r="L17" s="764"/>
    </row>
    <row r="18" ht="15.75" customHeight="1">
      <c r="A18" s="782"/>
      <c r="B18" s="779">
        <v>45017.0</v>
      </c>
      <c r="C18" s="762">
        <v>150.31</v>
      </c>
      <c r="D18" s="764" t="s">
        <v>16206</v>
      </c>
      <c r="E18" s="762">
        <v>9.92</v>
      </c>
      <c r="F18" s="764" t="s">
        <v>16207</v>
      </c>
      <c r="G18" s="764">
        <v>6.6</v>
      </c>
      <c r="H18" s="764"/>
      <c r="I18" s="764"/>
      <c r="J18" s="764"/>
      <c r="K18" s="764"/>
      <c r="L18" s="764"/>
    </row>
    <row r="19" ht="15.75" customHeight="1">
      <c r="A19" s="782"/>
    </row>
    <row r="20" ht="15.75" customHeight="1">
      <c r="A20" s="782"/>
    </row>
    <row r="21" ht="15.75" customHeight="1">
      <c r="A21" s="782"/>
    </row>
    <row r="22" ht="15.75" customHeight="1">
      <c r="A22" s="782"/>
    </row>
    <row r="23" ht="15.75" customHeight="1">
      <c r="A23" s="782"/>
    </row>
    <row r="24" ht="15.75" customHeight="1">
      <c r="A24" s="782"/>
    </row>
    <row r="25" ht="15.75" customHeight="1">
      <c r="A25" s="782"/>
    </row>
    <row r="26" ht="15.75" customHeight="1">
      <c r="A26" s="782"/>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2.75" customHeight="1">
      <c r="A221" s="782"/>
    </row>
    <row r="222" ht="12.75" customHeight="1">
      <c r="A222" s="782"/>
    </row>
    <row r="223" ht="12.75" customHeight="1">
      <c r="A223" s="782"/>
    </row>
    <row r="224" ht="12.75" customHeight="1">
      <c r="A224" s="782"/>
    </row>
    <row r="225" ht="12.75" customHeight="1">
      <c r="A225" s="782"/>
    </row>
    <row r="226" ht="12.75" customHeight="1">
      <c r="A226" s="782"/>
    </row>
    <row r="227" ht="12.75" customHeight="1">
      <c r="A227" s="782"/>
    </row>
    <row r="228" ht="12.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G15:L15"/>
  </mergeCells>
  <hyperlinks>
    <hyperlink display="back to summary" location="'Summary Table'!A1" ref="A1"/>
  </hyperlinks>
  <printOptions/>
  <pageMargins bottom="1.0" footer="0.0" header="0.0" left="0.75" right="0.75" top="1.0"/>
  <pageSetup orientation="landscape"/>
  <drawing r:id="rId1"/>
</worksheet>
</file>

<file path=xl/worksheets/sheet2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2.25"/>
    <col customWidth="1" min="3" max="3" width="38.88"/>
    <col customWidth="1" min="4" max="4" width="22.38"/>
    <col customWidth="1" min="5" max="5" width="31.63"/>
    <col customWidth="1" min="6" max="6" width="25.6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271</v>
      </c>
    </row>
    <row r="4" ht="15.75" customHeight="1">
      <c r="A4" s="782"/>
      <c r="C4" s="1" t="s">
        <v>6</v>
      </c>
      <c r="D4" s="1" t="s">
        <v>274</v>
      </c>
    </row>
    <row r="5" ht="15.75" customHeight="1">
      <c r="A5" s="782"/>
    </row>
    <row r="6" ht="15.75" customHeight="1">
      <c r="A6" s="782"/>
      <c r="B6" s="3" t="s">
        <v>3</v>
      </c>
      <c r="C6" s="3" t="s">
        <v>25</v>
      </c>
      <c r="D6" s="3" t="s">
        <v>26</v>
      </c>
      <c r="E6" s="3" t="s">
        <v>27</v>
      </c>
      <c r="F6" s="3" t="s">
        <v>28</v>
      </c>
      <c r="G6" s="3" t="s">
        <v>58</v>
      </c>
    </row>
    <row r="7" ht="15.75" customHeight="1">
      <c r="A7" s="782"/>
      <c r="B7" s="1">
        <v>1.0</v>
      </c>
      <c r="C7" s="764" t="s">
        <v>444</v>
      </c>
      <c r="D7" s="16" t="s">
        <v>16173</v>
      </c>
      <c r="E7" s="36" t="s">
        <v>8286</v>
      </c>
      <c r="F7" s="1" t="s">
        <v>8286</v>
      </c>
      <c r="G7" s="36" t="s">
        <v>16208</v>
      </c>
    </row>
    <row r="8" ht="15.75" customHeight="1">
      <c r="A8" s="782"/>
      <c r="B8" s="1">
        <v>2.0</v>
      </c>
      <c r="C8" s="764" t="s">
        <v>16175</v>
      </c>
      <c r="D8" s="16" t="s">
        <v>16176</v>
      </c>
      <c r="E8" s="36" t="s">
        <v>16177</v>
      </c>
      <c r="F8" s="1" t="s">
        <v>8376</v>
      </c>
      <c r="G8" s="1" t="s">
        <v>16209</v>
      </c>
    </row>
    <row r="9" ht="15.75" customHeight="1">
      <c r="A9" s="782"/>
      <c r="B9" s="1">
        <v>3.0</v>
      </c>
      <c r="C9" s="764" t="s">
        <v>16179</v>
      </c>
      <c r="D9" s="16" t="s">
        <v>16180</v>
      </c>
      <c r="E9" s="36" t="s">
        <v>16177</v>
      </c>
      <c r="F9" s="1" t="s">
        <v>8376</v>
      </c>
      <c r="G9" s="1" t="s">
        <v>16210</v>
      </c>
    </row>
    <row r="10" ht="15.75" customHeight="1">
      <c r="A10" s="782"/>
      <c r="B10" s="1">
        <v>4.0</v>
      </c>
      <c r="C10" s="1" t="s">
        <v>16182</v>
      </c>
      <c r="D10" s="16" t="s">
        <v>16183</v>
      </c>
      <c r="E10" s="36" t="s">
        <v>16177</v>
      </c>
      <c r="F10" s="1" t="s">
        <v>8376</v>
      </c>
      <c r="G10" s="1" t="s">
        <v>16211</v>
      </c>
    </row>
    <row r="11" ht="15.75" customHeight="1">
      <c r="A11" s="782"/>
      <c r="B11" s="1">
        <v>5.0</v>
      </c>
      <c r="C11" s="1" t="s">
        <v>16185</v>
      </c>
      <c r="D11" s="16" t="s">
        <v>16186</v>
      </c>
      <c r="E11" s="36" t="s">
        <v>16177</v>
      </c>
      <c r="F11" s="1" t="s">
        <v>8376</v>
      </c>
      <c r="G11" s="1" t="s">
        <v>16212</v>
      </c>
    </row>
    <row r="12" ht="15.75" customHeight="1">
      <c r="A12" s="782"/>
      <c r="B12" s="1">
        <v>6.0</v>
      </c>
      <c r="C12" s="1" t="s">
        <v>16188</v>
      </c>
      <c r="D12" s="16" t="s">
        <v>16189</v>
      </c>
      <c r="E12" s="36" t="s">
        <v>11076</v>
      </c>
      <c r="F12" s="36" t="s">
        <v>8376</v>
      </c>
      <c r="G12" s="1" t="s">
        <v>16213</v>
      </c>
    </row>
    <row r="13" ht="15.75" customHeight="1">
      <c r="A13" s="782"/>
    </row>
    <row r="14" ht="15.75" customHeight="1">
      <c r="A14" s="782"/>
      <c r="B14" s="764" t="s">
        <v>444</v>
      </c>
      <c r="C14" s="764" t="s">
        <v>16191</v>
      </c>
      <c r="D14" s="764" t="s">
        <v>16192</v>
      </c>
      <c r="E14" s="764" t="s">
        <v>16193</v>
      </c>
      <c r="F14" s="764" t="s">
        <v>16185</v>
      </c>
      <c r="G14" s="764" t="s">
        <v>16188</v>
      </c>
    </row>
    <row r="15" ht="15.75" customHeight="1">
      <c r="A15" s="782"/>
      <c r="B15" s="765">
        <v>45200.0</v>
      </c>
      <c r="C15" s="764">
        <v>104.66</v>
      </c>
      <c r="D15" s="764" t="s">
        <v>16214</v>
      </c>
      <c r="E15" s="762">
        <v>4.19</v>
      </c>
      <c r="F15" s="764" t="s">
        <v>16215</v>
      </c>
      <c r="G15" s="764">
        <v>4.0</v>
      </c>
      <c r="H15" s="764"/>
      <c r="I15" s="764"/>
      <c r="J15" s="764"/>
      <c r="K15" s="764"/>
      <c r="L15" s="764"/>
    </row>
    <row r="16" ht="15.75" customHeight="1">
      <c r="A16" s="782"/>
      <c r="B16" s="765">
        <v>45170.0</v>
      </c>
      <c r="C16" s="764">
        <v>232.49</v>
      </c>
      <c r="D16" s="764" t="s">
        <v>16216</v>
      </c>
      <c r="E16" s="762">
        <v>10.41</v>
      </c>
      <c r="F16" s="764" t="s">
        <v>16217</v>
      </c>
      <c r="G16" s="764">
        <v>4.48</v>
      </c>
      <c r="H16" s="764"/>
      <c r="I16" s="764"/>
      <c r="J16" s="764"/>
      <c r="K16" s="764"/>
      <c r="L16" s="764"/>
    </row>
    <row r="17" ht="15.75" customHeight="1">
      <c r="A17" s="782"/>
      <c r="B17" s="765">
        <v>45139.0</v>
      </c>
      <c r="C17" s="764">
        <v>251.16</v>
      </c>
      <c r="D17" s="764" t="s">
        <v>16218</v>
      </c>
      <c r="E17" s="762">
        <v>10.57</v>
      </c>
      <c r="F17" s="764" t="s">
        <v>16219</v>
      </c>
      <c r="G17" s="764">
        <v>4.21</v>
      </c>
      <c r="H17" s="764"/>
      <c r="I17" s="764"/>
      <c r="J17" s="764"/>
      <c r="K17" s="764"/>
      <c r="L17" s="764"/>
    </row>
    <row r="18" ht="15.75" customHeight="1">
      <c r="A18" s="782"/>
      <c r="B18" s="765">
        <v>45108.0</v>
      </c>
      <c r="C18" s="764">
        <v>246.09</v>
      </c>
      <c r="D18" s="764" t="s">
        <v>16220</v>
      </c>
      <c r="E18" s="762">
        <v>10.78</v>
      </c>
      <c r="F18" s="764" t="s">
        <v>16221</v>
      </c>
      <c r="G18" s="764">
        <v>4.38</v>
      </c>
      <c r="H18" s="764"/>
      <c r="I18" s="764"/>
      <c r="J18" s="764"/>
      <c r="K18" s="764"/>
      <c r="L18" s="764"/>
    </row>
    <row r="19" ht="15.75" customHeight="1">
      <c r="A19" s="782"/>
      <c r="B19" s="765">
        <v>45078.0</v>
      </c>
      <c r="C19" s="764">
        <v>239.74</v>
      </c>
      <c r="D19" s="764" t="s">
        <v>16222</v>
      </c>
      <c r="E19" s="762">
        <v>10.2</v>
      </c>
      <c r="F19" s="764" t="s">
        <v>16223</v>
      </c>
      <c r="G19" s="764">
        <v>4.25</v>
      </c>
      <c r="H19" s="764"/>
      <c r="I19" s="764"/>
      <c r="J19" s="764"/>
      <c r="K19" s="764"/>
      <c r="L19" s="764"/>
    </row>
    <row r="20" ht="15.75" customHeight="1">
      <c r="A20" s="782"/>
      <c r="B20" s="765">
        <v>45047.0</v>
      </c>
      <c r="C20" s="764">
        <v>251.44</v>
      </c>
      <c r="D20" s="764" t="s">
        <v>16224</v>
      </c>
      <c r="E20" s="762">
        <v>10.12</v>
      </c>
      <c r="F20" s="764" t="s">
        <v>16225</v>
      </c>
      <c r="G20" s="764">
        <v>4.02</v>
      </c>
      <c r="H20" s="764"/>
      <c r="I20" s="764"/>
      <c r="J20" s="764"/>
      <c r="K20" s="764"/>
      <c r="L20" s="764"/>
    </row>
    <row r="21" ht="15.75" customHeight="1">
      <c r="A21" s="782"/>
      <c r="B21" s="765">
        <v>45017.0</v>
      </c>
      <c r="C21" s="764">
        <v>249.67</v>
      </c>
      <c r="D21" s="764" t="s">
        <v>16226</v>
      </c>
      <c r="E21" s="762">
        <v>11.3</v>
      </c>
      <c r="F21" s="764" t="s">
        <v>16227</v>
      </c>
      <c r="G21" s="764">
        <v>4.53</v>
      </c>
      <c r="H21" s="764"/>
      <c r="I21" s="764"/>
      <c r="J21" s="764"/>
      <c r="K21" s="764"/>
      <c r="L21" s="764"/>
    </row>
    <row r="22" ht="15.75" customHeight="1">
      <c r="A22" s="782"/>
    </row>
    <row r="23" ht="15.75" customHeight="1">
      <c r="A23" s="782"/>
    </row>
    <row r="24" ht="15.75" customHeight="1">
      <c r="A24" s="782"/>
    </row>
    <row r="25" ht="15.75" customHeight="1">
      <c r="A25" s="782"/>
    </row>
    <row r="26" ht="15.75" customHeight="1">
      <c r="A26" s="782"/>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2.75" customHeight="1">
      <c r="A223" s="782"/>
    </row>
    <row r="224" ht="12.75" customHeight="1">
      <c r="A224" s="782"/>
    </row>
    <row r="225" ht="12.75" customHeight="1">
      <c r="A225" s="782"/>
    </row>
    <row r="226" ht="12.75" customHeight="1">
      <c r="A226" s="782"/>
    </row>
    <row r="227" ht="12.75" customHeight="1">
      <c r="A227" s="782"/>
    </row>
    <row r="228" ht="12.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G14:L14"/>
  </mergeCells>
  <hyperlinks>
    <hyperlink display="back to summary" location="'Summary Table'!A1" ref="A1"/>
  </hyperlinks>
  <printOptions/>
  <pageMargins bottom="1.0" footer="0.0" header="0.0" left="0.75" right="0.75" top="1.0"/>
  <pageSetup orientation="landscape"/>
  <drawing r:id="rId1"/>
</worksheet>
</file>

<file path=xl/worksheets/sheet2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c r="C2" s="1" t="s">
        <v>4</v>
      </c>
      <c r="D2" s="1" t="s">
        <v>16228</v>
      </c>
    </row>
    <row r="3" ht="15.75" customHeight="1">
      <c r="C3" s="1" t="s">
        <v>6</v>
      </c>
      <c r="D3" s="36" t="s">
        <v>245</v>
      </c>
    </row>
    <row r="4" ht="15.75" customHeight="1"/>
    <row r="5" ht="15.75" customHeight="1">
      <c r="B5" s="3" t="s">
        <v>3</v>
      </c>
      <c r="C5" s="3" t="s">
        <v>25</v>
      </c>
      <c r="D5" s="3" t="s">
        <v>26</v>
      </c>
      <c r="E5" s="3" t="s">
        <v>27</v>
      </c>
      <c r="F5" s="3" t="s">
        <v>28</v>
      </c>
      <c r="G5" s="3" t="s">
        <v>58</v>
      </c>
    </row>
    <row r="6" ht="15.75" customHeight="1">
      <c r="B6" s="16">
        <v>1.0</v>
      </c>
      <c r="C6" s="786" t="s">
        <v>947</v>
      </c>
      <c r="D6" s="16" t="s">
        <v>15860</v>
      </c>
      <c r="E6" s="16" t="s">
        <v>55</v>
      </c>
      <c r="F6" s="16" t="s">
        <v>66</v>
      </c>
      <c r="G6" s="16" t="s">
        <v>15858</v>
      </c>
    </row>
    <row r="7" ht="15.75" customHeight="1">
      <c r="B7" s="36">
        <v>2.0</v>
      </c>
      <c r="C7" s="1" t="s">
        <v>16229</v>
      </c>
      <c r="D7" s="16" t="s">
        <v>16230</v>
      </c>
      <c r="E7" s="36" t="s">
        <v>9271</v>
      </c>
      <c r="F7" s="1" t="s">
        <v>6179</v>
      </c>
      <c r="G7" s="1" t="s">
        <v>16231</v>
      </c>
    </row>
    <row r="8" ht="15.75" customHeight="1">
      <c r="B8" s="36">
        <v>3.0</v>
      </c>
      <c r="C8" s="764" t="s">
        <v>2538</v>
      </c>
      <c r="D8" s="16" t="s">
        <v>16232</v>
      </c>
      <c r="E8" s="36" t="s">
        <v>37</v>
      </c>
      <c r="F8" s="1" t="s">
        <v>6179</v>
      </c>
      <c r="G8" s="1" t="s">
        <v>16233</v>
      </c>
    </row>
    <row r="9" ht="15.75" customHeight="1">
      <c r="B9" s="36">
        <v>4.0</v>
      </c>
      <c r="C9" s="764" t="s">
        <v>16234</v>
      </c>
      <c r="D9" s="50" t="s">
        <v>16235</v>
      </c>
      <c r="E9" s="36" t="s">
        <v>11076</v>
      </c>
      <c r="F9" s="36" t="s">
        <v>8376</v>
      </c>
      <c r="G9" s="1" t="s">
        <v>16236</v>
      </c>
    </row>
    <row r="10" ht="15.75" customHeight="1"/>
    <row r="11" ht="15.75" customHeight="1">
      <c r="B11" s="786" t="s">
        <v>947</v>
      </c>
      <c r="C11" s="786" t="s">
        <v>16237</v>
      </c>
      <c r="D11" s="786" t="s">
        <v>2538</v>
      </c>
      <c r="E11" s="786" t="s">
        <v>16238</v>
      </c>
    </row>
    <row r="12" ht="15.75" customHeight="1">
      <c r="B12" s="586">
        <v>1.0</v>
      </c>
      <c r="C12" s="587" t="s">
        <v>16239</v>
      </c>
      <c r="D12" s="587" t="s">
        <v>1017</v>
      </c>
      <c r="E12" s="787">
        <v>1.2E-4</v>
      </c>
    </row>
    <row r="13" ht="15.75" customHeight="1">
      <c r="B13" s="586">
        <v>2.0</v>
      </c>
      <c r="C13" s="587" t="s">
        <v>16240</v>
      </c>
      <c r="D13" s="587" t="s">
        <v>1548</v>
      </c>
      <c r="E13" s="787">
        <v>6.5E-4</v>
      </c>
    </row>
    <row r="14" ht="15.75" customHeight="1">
      <c r="B14" s="586">
        <v>3.0</v>
      </c>
      <c r="C14" s="587" t="s">
        <v>16241</v>
      </c>
      <c r="D14" s="587" t="s">
        <v>1036</v>
      </c>
      <c r="E14" s="787">
        <v>1.5E-4</v>
      </c>
    </row>
    <row r="15" ht="15.75" customHeight="1">
      <c r="B15" s="586">
        <v>4.0</v>
      </c>
      <c r="C15" s="587" t="s">
        <v>16242</v>
      </c>
      <c r="D15" s="587" t="s">
        <v>1069</v>
      </c>
      <c r="E15" s="787">
        <v>1.0E-5</v>
      </c>
    </row>
    <row r="16" ht="15.75" customHeight="1">
      <c r="B16" s="586">
        <v>5.0</v>
      </c>
      <c r="C16" s="587" t="s">
        <v>16243</v>
      </c>
      <c r="D16" s="587" t="s">
        <v>1097</v>
      </c>
      <c r="E16" s="787">
        <v>0.0</v>
      </c>
    </row>
    <row r="17" ht="15.75" customHeight="1">
      <c r="B17" s="586">
        <v>6.0</v>
      </c>
      <c r="C17" s="587" t="s">
        <v>16244</v>
      </c>
      <c r="D17" s="587" t="s">
        <v>1046</v>
      </c>
      <c r="E17" s="787">
        <v>1.0E-5</v>
      </c>
    </row>
    <row r="18" ht="15.75" customHeight="1">
      <c r="B18" s="586">
        <v>7.0</v>
      </c>
      <c r="C18" s="587" t="s">
        <v>16245</v>
      </c>
      <c r="D18" s="587" t="s">
        <v>1085</v>
      </c>
      <c r="E18" s="787">
        <v>3.0E-5</v>
      </c>
    </row>
    <row r="19" ht="15.75" customHeight="1">
      <c r="B19" s="586">
        <v>8.0</v>
      </c>
      <c r="C19" s="587" t="s">
        <v>16246</v>
      </c>
      <c r="D19" s="587" t="s">
        <v>1164</v>
      </c>
      <c r="E19" s="787">
        <v>3.0E-5</v>
      </c>
    </row>
    <row r="20" ht="15.75" customHeight="1">
      <c r="B20" s="586">
        <v>9.0</v>
      </c>
      <c r="C20" s="587" t="s">
        <v>16247</v>
      </c>
      <c r="D20" s="587" t="s">
        <v>1303</v>
      </c>
      <c r="E20" s="787">
        <v>0.0</v>
      </c>
    </row>
    <row r="21" ht="15.75" customHeight="1">
      <c r="B21" s="586">
        <v>10.0</v>
      </c>
      <c r="C21" s="587" t="s">
        <v>16248</v>
      </c>
      <c r="D21" s="587" t="s">
        <v>1553</v>
      </c>
      <c r="E21" s="787">
        <v>0.0</v>
      </c>
    </row>
    <row r="22" ht="15.75" customHeight="1">
      <c r="B22" s="586">
        <v>11.0</v>
      </c>
      <c r="C22" s="587" t="s">
        <v>16249</v>
      </c>
      <c r="D22" s="587" t="s">
        <v>1084</v>
      </c>
      <c r="E22" s="787">
        <v>4.4E-4</v>
      </c>
    </row>
    <row r="23" ht="15.75" customHeight="1">
      <c r="B23" s="586">
        <v>12.0</v>
      </c>
      <c r="C23" s="587" t="s">
        <v>16250</v>
      </c>
      <c r="D23" s="587" t="s">
        <v>1030</v>
      </c>
      <c r="E23" s="787">
        <v>1.3E-4</v>
      </c>
    </row>
    <row r="24" ht="15.75" customHeight="1">
      <c r="B24" s="586">
        <v>13.0</v>
      </c>
      <c r="C24" s="587" t="s">
        <v>16251</v>
      </c>
      <c r="D24" s="587" t="s">
        <v>1054</v>
      </c>
      <c r="E24" s="787">
        <v>8.0E-5</v>
      </c>
    </row>
    <row r="25" ht="15.75" customHeight="1">
      <c r="B25" s="586">
        <v>14.0</v>
      </c>
      <c r="C25" s="587" t="s">
        <v>16252</v>
      </c>
      <c r="D25" s="587" t="s">
        <v>1065</v>
      </c>
      <c r="E25" s="787">
        <v>1.4E-4</v>
      </c>
    </row>
    <row r="26" ht="15.75" customHeight="1">
      <c r="B26" s="586">
        <v>15.0</v>
      </c>
      <c r="C26" s="587" t="s">
        <v>16253</v>
      </c>
      <c r="D26" s="587" t="s">
        <v>1510</v>
      </c>
      <c r="E26" s="787">
        <v>1.9E-4</v>
      </c>
    </row>
    <row r="27" ht="15.75" customHeight="1">
      <c r="B27" s="586">
        <v>16.0</v>
      </c>
      <c r="C27" s="587" t="s">
        <v>16254</v>
      </c>
      <c r="D27" s="587" t="s">
        <v>1067</v>
      </c>
      <c r="E27" s="787">
        <v>5.0E-5</v>
      </c>
    </row>
    <row r="28" ht="15.75" customHeight="1">
      <c r="B28" s="586">
        <v>17.0</v>
      </c>
      <c r="C28" s="587" t="s">
        <v>16255</v>
      </c>
      <c r="D28" s="587" t="s">
        <v>1078</v>
      </c>
      <c r="E28" s="787">
        <v>3.4E-4</v>
      </c>
    </row>
    <row r="29" ht="15.75" customHeight="1">
      <c r="B29" s="586">
        <v>18.0</v>
      </c>
      <c r="C29" s="587" t="s">
        <v>16256</v>
      </c>
      <c r="D29" s="587" t="s">
        <v>1106</v>
      </c>
      <c r="E29" s="787">
        <v>0.0</v>
      </c>
    </row>
    <row r="30" ht="15.75" customHeight="1">
      <c r="B30" s="586">
        <v>19.0</v>
      </c>
      <c r="C30" s="587" t="s">
        <v>16257</v>
      </c>
      <c r="D30" s="587" t="s">
        <v>1092</v>
      </c>
      <c r="E30" s="787">
        <v>0.0</v>
      </c>
    </row>
    <row r="31" ht="15.75" customHeight="1">
      <c r="B31" s="586">
        <v>20.0</v>
      </c>
      <c r="C31" s="587" t="s">
        <v>16258</v>
      </c>
      <c r="D31" s="587" t="s">
        <v>1051</v>
      </c>
      <c r="E31" s="787">
        <v>6.8E-4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 customWidth="1" min="7" max="7" width="15.75"/>
    <col customWidth="1" min="8" max="8" width="17.25"/>
    <col customWidth="1" min="11" max="11" width="23.75"/>
    <col customWidth="1" min="12" max="12" width="25.25"/>
  </cols>
  <sheetData>
    <row r="1" ht="15.75" customHeight="1">
      <c r="A1" s="38" t="s">
        <v>1</v>
      </c>
    </row>
    <row r="2" ht="15.75" customHeight="1"/>
    <row r="3" ht="15.75" customHeight="1">
      <c r="C3" s="1" t="s">
        <v>4</v>
      </c>
      <c r="D3" s="1" t="s">
        <v>16259</v>
      </c>
    </row>
    <row r="4" ht="15.75" customHeight="1">
      <c r="C4" s="1" t="s">
        <v>6</v>
      </c>
      <c r="D4" s="1" t="s">
        <v>237</v>
      </c>
    </row>
    <row r="5" ht="15.75" customHeight="1"/>
    <row r="6" ht="15.75" customHeight="1"/>
    <row r="7" ht="15.75" customHeight="1">
      <c r="B7" s="3" t="s">
        <v>3</v>
      </c>
      <c r="C7" s="3" t="s">
        <v>25</v>
      </c>
      <c r="D7" s="3" t="s">
        <v>26</v>
      </c>
      <c r="E7" s="3" t="s">
        <v>27</v>
      </c>
      <c r="F7" s="3" t="s">
        <v>28</v>
      </c>
      <c r="G7" s="3" t="s">
        <v>58</v>
      </c>
    </row>
    <row r="8" ht="15.75" customHeight="1">
      <c r="B8" s="1">
        <v>1.0</v>
      </c>
      <c r="C8" s="1" t="s">
        <v>16229</v>
      </c>
      <c r="D8" s="16" t="s">
        <v>15860</v>
      </c>
      <c r="E8" s="36" t="s">
        <v>9271</v>
      </c>
      <c r="F8" s="1" t="s">
        <v>6179</v>
      </c>
      <c r="G8" s="1" t="s">
        <v>16260</v>
      </c>
    </row>
    <row r="9" ht="15.75" customHeight="1">
      <c r="B9" s="1">
        <v>2.0</v>
      </c>
      <c r="C9" s="764" t="s">
        <v>2538</v>
      </c>
      <c r="D9" s="16" t="s">
        <v>16261</v>
      </c>
      <c r="E9" s="36" t="s">
        <v>37</v>
      </c>
      <c r="F9" s="1" t="s">
        <v>6179</v>
      </c>
      <c r="G9" s="1" t="s">
        <v>16262</v>
      </c>
    </row>
    <row r="10" ht="15.75" customHeight="1">
      <c r="B10" s="1">
        <v>3.0</v>
      </c>
      <c r="C10" s="764" t="s">
        <v>16263</v>
      </c>
      <c r="D10" s="16" t="s">
        <v>16264</v>
      </c>
      <c r="E10" s="36" t="s">
        <v>55</v>
      </c>
      <c r="F10" s="1" t="s">
        <v>66</v>
      </c>
      <c r="G10" s="1" t="s">
        <v>16265</v>
      </c>
    </row>
    <row r="11" ht="15.75" customHeight="1">
      <c r="B11" s="1">
        <v>4.0</v>
      </c>
      <c r="C11" s="764" t="s">
        <v>16266</v>
      </c>
      <c r="D11" s="16" t="s">
        <v>16267</v>
      </c>
      <c r="E11" s="36" t="s">
        <v>55</v>
      </c>
      <c r="F11" s="1" t="s">
        <v>66</v>
      </c>
      <c r="G11" s="1" t="s">
        <v>16268</v>
      </c>
    </row>
    <row r="12" ht="15.75" customHeight="1">
      <c r="B12" s="1">
        <v>5.0</v>
      </c>
      <c r="C12" s="1" t="s">
        <v>16270</v>
      </c>
      <c r="D12" s="16" t="s">
        <v>16271</v>
      </c>
      <c r="E12" s="36" t="s">
        <v>11076</v>
      </c>
      <c r="F12" s="36" t="s">
        <v>8376</v>
      </c>
      <c r="G12" s="1" t="s">
        <v>16268</v>
      </c>
    </row>
    <row r="13" ht="15.75" customHeight="1">
      <c r="B13" s="1">
        <v>6.0</v>
      </c>
      <c r="C13" s="1" t="s">
        <v>16272</v>
      </c>
      <c r="D13" s="16" t="s">
        <v>16273</v>
      </c>
      <c r="E13" s="36" t="s">
        <v>55</v>
      </c>
      <c r="F13" s="1" t="s">
        <v>66</v>
      </c>
      <c r="G13" s="1" t="s">
        <v>16274</v>
      </c>
    </row>
    <row r="14" ht="15.75" customHeight="1">
      <c r="B14" s="1">
        <v>7.0</v>
      </c>
      <c r="C14" s="1" t="s">
        <v>16275</v>
      </c>
      <c r="D14" s="16" t="s">
        <v>16276</v>
      </c>
      <c r="E14" s="36" t="s">
        <v>55</v>
      </c>
      <c r="F14" s="36" t="s">
        <v>8376</v>
      </c>
      <c r="G14" s="1" t="s">
        <v>16274</v>
      </c>
    </row>
    <row r="15" ht="15.75" customHeight="1">
      <c r="B15" s="1">
        <v>8.0</v>
      </c>
      <c r="C15" s="1" t="s">
        <v>16278</v>
      </c>
      <c r="D15" s="16" t="s">
        <v>16279</v>
      </c>
      <c r="E15" s="36" t="s">
        <v>55</v>
      </c>
      <c r="F15" s="1" t="s">
        <v>66</v>
      </c>
      <c r="G15" s="1" t="s">
        <v>16280</v>
      </c>
    </row>
    <row r="16" ht="15.75" customHeight="1">
      <c r="B16" s="1">
        <v>9.0</v>
      </c>
      <c r="C16" s="1" t="s">
        <v>16282</v>
      </c>
      <c r="D16" s="16" t="s">
        <v>16284</v>
      </c>
      <c r="E16" s="36" t="s">
        <v>55</v>
      </c>
      <c r="F16" s="36" t="s">
        <v>8376</v>
      </c>
      <c r="G16" s="1" t="s">
        <v>16280</v>
      </c>
    </row>
    <row r="17" ht="15.75" customHeight="1">
      <c r="B17" s="1">
        <v>10.0</v>
      </c>
      <c r="C17" s="1" t="s">
        <v>16286</v>
      </c>
      <c r="D17" s="16" t="s">
        <v>16287</v>
      </c>
      <c r="E17" s="36" t="s">
        <v>55</v>
      </c>
      <c r="F17" s="1" t="s">
        <v>66</v>
      </c>
      <c r="G17" s="1" t="s">
        <v>16288</v>
      </c>
    </row>
    <row r="18" ht="15.75" customHeight="1">
      <c r="B18" s="1">
        <v>11.0</v>
      </c>
      <c r="C18" s="1" t="s">
        <v>16290</v>
      </c>
      <c r="D18" s="16" t="s">
        <v>16291</v>
      </c>
      <c r="E18" s="36" t="s">
        <v>55</v>
      </c>
      <c r="F18" s="36" t="s">
        <v>8376</v>
      </c>
      <c r="G18" s="1" t="s">
        <v>16288</v>
      </c>
    </row>
    <row r="19" ht="15.75" customHeight="1">
      <c r="B19" s="1">
        <v>12.0</v>
      </c>
      <c r="C19" s="1" t="s">
        <v>16293</v>
      </c>
      <c r="D19" s="16" t="s">
        <v>16294</v>
      </c>
      <c r="E19" s="36" t="s">
        <v>55</v>
      </c>
      <c r="F19" s="1" t="s">
        <v>66</v>
      </c>
      <c r="G19" s="36" t="s">
        <v>16295</v>
      </c>
    </row>
    <row r="20" ht="15.75" customHeight="1">
      <c r="B20" s="1">
        <v>13.0</v>
      </c>
      <c r="C20" s="1" t="s">
        <v>16297</v>
      </c>
      <c r="D20" s="16" t="s">
        <v>16298</v>
      </c>
      <c r="E20" s="36" t="s">
        <v>55</v>
      </c>
      <c r="F20" s="36" t="s">
        <v>8376</v>
      </c>
      <c r="G20" s="36" t="s">
        <v>16300</v>
      </c>
    </row>
    <row r="21" ht="15.75" customHeight="1">
      <c r="B21" s="1">
        <v>14.0</v>
      </c>
      <c r="C21" s="1" t="s">
        <v>16301</v>
      </c>
      <c r="D21" s="16" t="s">
        <v>16302</v>
      </c>
      <c r="E21" s="36" t="s">
        <v>55</v>
      </c>
      <c r="F21" s="1" t="s">
        <v>66</v>
      </c>
      <c r="G21" s="1" t="s">
        <v>16303</v>
      </c>
    </row>
    <row r="22" ht="15.75" customHeight="1">
      <c r="B22" s="1">
        <v>15.0</v>
      </c>
      <c r="C22" s="1" t="s">
        <v>16304</v>
      </c>
      <c r="D22" s="16" t="s">
        <v>16305</v>
      </c>
      <c r="E22" s="36" t="s">
        <v>11076</v>
      </c>
      <c r="F22" s="36" t="s">
        <v>8376</v>
      </c>
      <c r="G22" s="1" t="s">
        <v>16303</v>
      </c>
      <c r="J22" s="789"/>
      <c r="K22" s="789"/>
      <c r="L22" s="789"/>
      <c r="M22" s="789"/>
      <c r="N22" s="789"/>
      <c r="O22" s="789"/>
      <c r="P22" s="790"/>
    </row>
    <row r="23" ht="15.75" customHeight="1"/>
    <row r="24" ht="15.75" customHeight="1">
      <c r="B24" s="791" t="s">
        <v>16229</v>
      </c>
      <c r="C24" s="791" t="s">
        <v>2538</v>
      </c>
      <c r="D24" s="791" t="s">
        <v>16263</v>
      </c>
      <c r="E24" s="791" t="s">
        <v>16266</v>
      </c>
      <c r="F24" s="791" t="s">
        <v>16306</v>
      </c>
      <c r="G24" s="791" t="s">
        <v>16272</v>
      </c>
      <c r="H24" s="791" t="s">
        <v>16307</v>
      </c>
      <c r="I24" s="791" t="s">
        <v>16278</v>
      </c>
      <c r="J24" s="791" t="s">
        <v>16308</v>
      </c>
      <c r="K24" s="791" t="s">
        <v>16309</v>
      </c>
      <c r="L24" s="791" t="s">
        <v>16310</v>
      </c>
      <c r="M24" s="791" t="s">
        <v>16311</v>
      </c>
      <c r="N24" s="791" t="s">
        <v>16312</v>
      </c>
      <c r="O24" s="791" t="s">
        <v>16301</v>
      </c>
      <c r="P24" s="791" t="s">
        <v>16313</v>
      </c>
    </row>
    <row r="25" ht="15.75" customHeight="1">
      <c r="B25" s="792" t="s">
        <v>16314</v>
      </c>
      <c r="C25" s="792" t="s">
        <v>1558</v>
      </c>
      <c r="D25" s="793">
        <v>20804.0</v>
      </c>
      <c r="E25" s="793">
        <v>13247.0</v>
      </c>
      <c r="F25" s="794">
        <v>63.68</v>
      </c>
      <c r="G25" s="793">
        <v>3022.0</v>
      </c>
      <c r="H25" s="794">
        <v>14.53</v>
      </c>
      <c r="I25" s="794">
        <v>0.0</v>
      </c>
      <c r="J25" s="794">
        <v>0.0</v>
      </c>
      <c r="K25" s="793">
        <v>1094.0</v>
      </c>
      <c r="L25" s="794">
        <v>5.26</v>
      </c>
      <c r="M25" s="793">
        <v>17363.0</v>
      </c>
      <c r="N25" s="794">
        <v>83.46</v>
      </c>
      <c r="O25" s="793">
        <v>3441.0</v>
      </c>
      <c r="P25" s="794">
        <v>16.54</v>
      </c>
    </row>
    <row r="26" ht="15.75" customHeight="1">
      <c r="B26" s="792" t="s">
        <v>16325</v>
      </c>
      <c r="C26" s="792" t="s">
        <v>1087</v>
      </c>
      <c r="D26" s="793">
        <v>7311.0</v>
      </c>
      <c r="E26" s="793">
        <v>1528.0</v>
      </c>
      <c r="F26" s="794">
        <v>20.9</v>
      </c>
      <c r="G26" s="793">
        <v>1515.0</v>
      </c>
      <c r="H26" s="794">
        <v>20.72</v>
      </c>
      <c r="I26" s="794">
        <v>0.0</v>
      </c>
      <c r="J26" s="794">
        <v>0.0</v>
      </c>
      <c r="K26" s="793">
        <v>4040.0</v>
      </c>
      <c r="L26" s="794">
        <v>55.26</v>
      </c>
      <c r="M26" s="793">
        <v>7083.0</v>
      </c>
      <c r="N26" s="794">
        <v>96.88</v>
      </c>
      <c r="O26" s="794">
        <v>228.0</v>
      </c>
      <c r="P26" s="794">
        <v>3.12</v>
      </c>
    </row>
    <row r="27" ht="15.75" customHeight="1">
      <c r="B27" s="792" t="s">
        <v>16337</v>
      </c>
      <c r="C27" s="792" t="s">
        <v>1036</v>
      </c>
      <c r="D27" s="793">
        <v>57343.0</v>
      </c>
      <c r="E27" s="793">
        <v>3960.0</v>
      </c>
      <c r="F27" s="794">
        <v>6.91</v>
      </c>
      <c r="G27" s="793">
        <v>5635.0</v>
      </c>
      <c r="H27" s="794">
        <v>9.83</v>
      </c>
      <c r="I27" s="793">
        <v>5156.0</v>
      </c>
      <c r="J27" s="794">
        <v>8.99</v>
      </c>
      <c r="K27" s="793">
        <v>42194.0</v>
      </c>
      <c r="L27" s="794">
        <v>73.58</v>
      </c>
      <c r="M27" s="793">
        <v>56945.0</v>
      </c>
      <c r="N27" s="794">
        <v>99.31</v>
      </c>
      <c r="O27" s="794">
        <v>398.0</v>
      </c>
      <c r="P27" s="794">
        <v>0.69</v>
      </c>
    </row>
    <row r="28" ht="15.75" customHeight="1">
      <c r="B28" s="792" t="s">
        <v>16351</v>
      </c>
      <c r="C28" s="792" t="s">
        <v>1497</v>
      </c>
      <c r="D28" s="793">
        <v>11194.0</v>
      </c>
      <c r="E28" s="794">
        <v>462.0</v>
      </c>
      <c r="F28" s="794">
        <v>4.13</v>
      </c>
      <c r="G28" s="794">
        <v>217.0</v>
      </c>
      <c r="H28" s="794">
        <v>1.94</v>
      </c>
      <c r="I28" s="794">
        <v>0.0</v>
      </c>
      <c r="J28" s="794">
        <v>0.0</v>
      </c>
      <c r="K28" s="794">
        <v>2.0</v>
      </c>
      <c r="L28" s="794">
        <v>0.02</v>
      </c>
      <c r="M28" s="794">
        <v>681.0</v>
      </c>
      <c r="N28" s="794">
        <v>6.08</v>
      </c>
      <c r="O28" s="793">
        <v>10513.0</v>
      </c>
      <c r="P28" s="794">
        <v>93.92</v>
      </c>
    </row>
    <row r="29" ht="15.75" customHeight="1">
      <c r="B29" s="792" t="s">
        <v>16356</v>
      </c>
      <c r="C29" s="792" t="s">
        <v>1085</v>
      </c>
      <c r="D29" s="793">
        <v>20837.0</v>
      </c>
      <c r="E29" s="794">
        <v>704.0</v>
      </c>
      <c r="F29" s="794">
        <v>3.38</v>
      </c>
      <c r="G29" s="793">
        <v>2954.0</v>
      </c>
      <c r="H29" s="794">
        <v>14.18</v>
      </c>
      <c r="I29" s="794">
        <v>7.0</v>
      </c>
      <c r="J29" s="794">
        <v>0.03</v>
      </c>
      <c r="K29" s="793">
        <v>15512.0</v>
      </c>
      <c r="L29" s="794">
        <v>74.44</v>
      </c>
      <c r="M29" s="793">
        <v>19177.0</v>
      </c>
      <c r="N29" s="794">
        <v>92.03</v>
      </c>
      <c r="O29" s="793">
        <v>1660.0</v>
      </c>
      <c r="P29" s="794">
        <v>7.97</v>
      </c>
    </row>
    <row r="30" ht="15.75" customHeight="1">
      <c r="B30" s="792" t="s">
        <v>16359</v>
      </c>
      <c r="C30" s="792" t="s">
        <v>4135</v>
      </c>
      <c r="D30" s="793">
        <v>7829.0</v>
      </c>
      <c r="E30" s="793">
        <v>2738.0</v>
      </c>
      <c r="F30" s="794">
        <v>34.97</v>
      </c>
      <c r="G30" s="794">
        <v>599.0</v>
      </c>
      <c r="H30" s="794">
        <v>7.65</v>
      </c>
      <c r="I30" s="794">
        <v>146.0</v>
      </c>
      <c r="J30" s="794">
        <v>1.86</v>
      </c>
      <c r="K30" s="794">
        <v>181.0</v>
      </c>
      <c r="L30" s="794">
        <v>2.31</v>
      </c>
      <c r="M30" s="793">
        <v>3664.0</v>
      </c>
      <c r="N30" s="794">
        <v>46.8</v>
      </c>
      <c r="O30" s="793">
        <v>4165.0</v>
      </c>
      <c r="P30" s="794">
        <v>53.2</v>
      </c>
    </row>
    <row r="31" ht="15.75" customHeight="1">
      <c r="B31" s="792" t="s">
        <v>16361</v>
      </c>
      <c r="C31" s="792" t="s">
        <v>1046</v>
      </c>
      <c r="D31" s="793">
        <v>59598.0</v>
      </c>
      <c r="E31" s="793">
        <v>2610.0</v>
      </c>
      <c r="F31" s="794">
        <v>4.38</v>
      </c>
      <c r="G31" s="793">
        <v>5959.0</v>
      </c>
      <c r="H31" s="794">
        <v>10.0</v>
      </c>
      <c r="I31" s="794">
        <v>5.0</v>
      </c>
      <c r="J31" s="794">
        <v>0.01</v>
      </c>
      <c r="K31" s="793">
        <v>48538.0</v>
      </c>
      <c r="L31" s="794">
        <v>81.44</v>
      </c>
      <c r="M31" s="793">
        <v>57112.0</v>
      </c>
      <c r="N31" s="794">
        <v>95.83</v>
      </c>
      <c r="O31" s="793">
        <v>2486.0</v>
      </c>
      <c r="P31" s="794">
        <v>4.17</v>
      </c>
    </row>
    <row r="32" ht="15.75" customHeight="1">
      <c r="B32" s="792" t="s">
        <v>16362</v>
      </c>
      <c r="C32" s="792" t="s">
        <v>16363</v>
      </c>
      <c r="D32" s="793">
        <v>1096.0</v>
      </c>
      <c r="E32" s="794">
        <v>194.0</v>
      </c>
      <c r="F32" s="794">
        <v>17.7</v>
      </c>
      <c r="G32" s="794">
        <v>5.0</v>
      </c>
      <c r="H32" s="794">
        <v>0.46</v>
      </c>
      <c r="I32" s="794">
        <v>0.0</v>
      </c>
      <c r="J32" s="794">
        <v>0.0</v>
      </c>
      <c r="K32" s="794">
        <v>1.0</v>
      </c>
      <c r="L32" s="794">
        <v>0.09</v>
      </c>
      <c r="M32" s="794">
        <v>200.0</v>
      </c>
      <c r="N32" s="794">
        <v>18.25</v>
      </c>
      <c r="O32" s="794">
        <v>896.0</v>
      </c>
      <c r="P32" s="794">
        <v>81.75</v>
      </c>
    </row>
    <row r="33" ht="15.75" customHeight="1">
      <c r="B33" s="792" t="s">
        <v>16364</v>
      </c>
      <c r="C33" s="792" t="s">
        <v>16365</v>
      </c>
      <c r="D33" s="794">
        <v>593.0</v>
      </c>
      <c r="E33" s="794">
        <v>105.0</v>
      </c>
      <c r="F33" s="794">
        <v>17.71</v>
      </c>
      <c r="G33" s="794">
        <v>32.0</v>
      </c>
      <c r="H33" s="794">
        <v>5.4</v>
      </c>
      <c r="I33" s="794">
        <v>409.0</v>
      </c>
      <c r="J33" s="794">
        <v>68.97</v>
      </c>
      <c r="K33" s="794">
        <v>43.0</v>
      </c>
      <c r="L33" s="794">
        <v>7.25</v>
      </c>
      <c r="M33" s="794">
        <v>589.0</v>
      </c>
      <c r="N33" s="794">
        <v>99.33</v>
      </c>
      <c r="O33" s="794">
        <v>4.0</v>
      </c>
      <c r="P33" s="794">
        <v>0.67</v>
      </c>
    </row>
    <row r="34" ht="15.75" customHeight="1">
      <c r="B34" s="792" t="s">
        <v>16366</v>
      </c>
      <c r="C34" s="792" t="s">
        <v>1553</v>
      </c>
      <c r="D34" s="793">
        <v>4817.0</v>
      </c>
      <c r="E34" s="793">
        <v>2183.0</v>
      </c>
      <c r="F34" s="794">
        <v>45.32</v>
      </c>
      <c r="G34" s="794">
        <v>46.0</v>
      </c>
      <c r="H34" s="794">
        <v>0.95</v>
      </c>
      <c r="I34" s="794">
        <v>0.0</v>
      </c>
      <c r="J34" s="794">
        <v>0.0</v>
      </c>
      <c r="K34" s="794">
        <v>13.0</v>
      </c>
      <c r="L34" s="794">
        <v>0.27</v>
      </c>
      <c r="M34" s="793">
        <v>2242.0</v>
      </c>
      <c r="N34" s="794">
        <v>46.54</v>
      </c>
      <c r="O34" s="793">
        <v>2575.0</v>
      </c>
      <c r="P34" s="794">
        <v>53.46</v>
      </c>
    </row>
    <row r="35" ht="15.75" customHeight="1">
      <c r="B35" s="792" t="s">
        <v>16377</v>
      </c>
      <c r="C35" s="792" t="s">
        <v>1694</v>
      </c>
      <c r="D35" s="793">
        <v>1364.0</v>
      </c>
      <c r="E35" s="794">
        <v>79.0</v>
      </c>
      <c r="F35" s="794">
        <v>5.79</v>
      </c>
      <c r="G35" s="794">
        <v>28.0</v>
      </c>
      <c r="H35" s="794">
        <v>2.05</v>
      </c>
      <c r="I35" s="794">
        <v>1.0</v>
      </c>
      <c r="J35" s="794">
        <v>0.07</v>
      </c>
      <c r="K35" s="794">
        <v>132.0</v>
      </c>
      <c r="L35" s="794">
        <v>9.68</v>
      </c>
      <c r="M35" s="794">
        <v>240.0</v>
      </c>
      <c r="N35" s="794">
        <v>17.6</v>
      </c>
      <c r="O35" s="793">
        <v>1124.0</v>
      </c>
      <c r="P35" s="794">
        <v>82.4</v>
      </c>
    </row>
    <row r="36" ht="15.75" customHeight="1">
      <c r="B36" s="792" t="s">
        <v>16388</v>
      </c>
      <c r="C36" s="792" t="s">
        <v>16390</v>
      </c>
      <c r="D36" s="793">
        <v>1737.0</v>
      </c>
      <c r="E36" s="794">
        <v>254.0</v>
      </c>
      <c r="F36" s="794">
        <v>14.62</v>
      </c>
      <c r="G36" s="794">
        <v>0.0</v>
      </c>
      <c r="H36" s="794">
        <v>0.0</v>
      </c>
      <c r="I36" s="794">
        <v>0.0</v>
      </c>
      <c r="J36" s="794">
        <v>0.0</v>
      </c>
      <c r="K36" s="794">
        <v>0.0</v>
      </c>
      <c r="L36" s="794">
        <v>0.0</v>
      </c>
      <c r="M36" s="794">
        <v>254.0</v>
      </c>
      <c r="N36" s="794">
        <v>14.62</v>
      </c>
      <c r="O36" s="793">
        <v>1483.0</v>
      </c>
      <c r="P36" s="794">
        <v>85.38</v>
      </c>
    </row>
    <row r="37" ht="15.75" customHeight="1">
      <c r="B37" s="792" t="s">
        <v>16396</v>
      </c>
      <c r="C37" s="792" t="s">
        <v>1197</v>
      </c>
      <c r="D37" s="793">
        <v>1666.0</v>
      </c>
      <c r="E37" s="794">
        <v>336.0</v>
      </c>
      <c r="F37" s="794">
        <v>20.17</v>
      </c>
      <c r="G37" s="794">
        <v>681.0</v>
      </c>
      <c r="H37" s="794">
        <v>40.88</v>
      </c>
      <c r="I37" s="794">
        <v>0.0</v>
      </c>
      <c r="J37" s="794">
        <v>0.0</v>
      </c>
      <c r="K37" s="794">
        <v>159.0</v>
      </c>
      <c r="L37" s="794">
        <v>9.54</v>
      </c>
      <c r="M37" s="793">
        <v>1176.0</v>
      </c>
      <c r="N37" s="794">
        <v>70.59</v>
      </c>
      <c r="O37" s="794">
        <v>490.0</v>
      </c>
      <c r="P37" s="794">
        <v>29.41</v>
      </c>
    </row>
    <row r="38" ht="15.75" customHeight="1">
      <c r="B38" s="792" t="s">
        <v>16405</v>
      </c>
      <c r="C38" s="792" t="s">
        <v>3111</v>
      </c>
      <c r="D38" s="793">
        <v>2001.0</v>
      </c>
      <c r="E38" s="794">
        <v>358.0</v>
      </c>
      <c r="F38" s="794">
        <v>17.89</v>
      </c>
      <c r="G38" s="794">
        <v>129.0</v>
      </c>
      <c r="H38" s="794">
        <v>6.45</v>
      </c>
      <c r="I38" s="794">
        <v>0.0</v>
      </c>
      <c r="J38" s="794">
        <v>0.0</v>
      </c>
      <c r="K38" s="794">
        <v>0.0</v>
      </c>
      <c r="L38" s="794">
        <v>0.0</v>
      </c>
      <c r="M38" s="794">
        <v>487.0</v>
      </c>
      <c r="N38" s="794">
        <v>24.34</v>
      </c>
      <c r="O38" s="793">
        <v>1514.0</v>
      </c>
      <c r="P38" s="794">
        <v>75.66</v>
      </c>
    </row>
    <row r="39" ht="15.75" customHeight="1">
      <c r="B39" s="792" t="s">
        <v>16408</v>
      </c>
      <c r="C39" s="792" t="s">
        <v>1073</v>
      </c>
      <c r="D39" s="793">
        <v>19280.0</v>
      </c>
      <c r="E39" s="793">
        <v>1987.0</v>
      </c>
      <c r="F39" s="794">
        <v>10.31</v>
      </c>
      <c r="G39" s="793">
        <v>1039.0</v>
      </c>
      <c r="H39" s="794">
        <v>5.39</v>
      </c>
      <c r="I39" s="794">
        <v>0.0</v>
      </c>
      <c r="J39" s="794">
        <v>0.0</v>
      </c>
      <c r="K39" s="793">
        <v>1573.0</v>
      </c>
      <c r="L39" s="794">
        <v>8.16</v>
      </c>
      <c r="M39" s="793">
        <v>4599.0</v>
      </c>
      <c r="N39" s="794">
        <v>23.85</v>
      </c>
      <c r="O39" s="793">
        <v>14681.0</v>
      </c>
      <c r="P39" s="794">
        <v>76.15</v>
      </c>
    </row>
    <row r="40" ht="15.75" customHeight="1">
      <c r="B40" s="792" t="s">
        <v>16409</v>
      </c>
      <c r="C40" s="792" t="s">
        <v>2886</v>
      </c>
      <c r="D40" s="794" t="s">
        <v>16410</v>
      </c>
      <c r="E40" s="794" t="s">
        <v>16411</v>
      </c>
      <c r="F40" s="794">
        <v>50.49</v>
      </c>
      <c r="G40" s="793">
        <v>13730.0</v>
      </c>
      <c r="H40" s="794">
        <v>5.23</v>
      </c>
      <c r="I40" s="793">
        <v>1443.0</v>
      </c>
      <c r="J40" s="794">
        <v>0.55</v>
      </c>
      <c r="K40" s="794" t="s">
        <v>16412</v>
      </c>
      <c r="L40" s="794">
        <v>43.0</v>
      </c>
      <c r="M40" s="794" t="s">
        <v>16413</v>
      </c>
      <c r="N40" s="794">
        <v>99.28</v>
      </c>
      <c r="O40" s="793">
        <v>1901.0</v>
      </c>
      <c r="P40" s="794">
        <v>0.72</v>
      </c>
    </row>
    <row r="41" ht="15.75" customHeight="1">
      <c r="B41" s="792" t="s">
        <v>16414</v>
      </c>
      <c r="C41" s="792" t="s">
        <v>1065</v>
      </c>
      <c r="D41" s="793">
        <v>18081.0</v>
      </c>
      <c r="E41" s="793">
        <v>1509.0</v>
      </c>
      <c r="F41" s="794">
        <v>8.35</v>
      </c>
      <c r="G41" s="794">
        <v>151.0</v>
      </c>
      <c r="H41" s="794">
        <v>0.84</v>
      </c>
      <c r="I41" s="794">
        <v>0.0</v>
      </c>
      <c r="J41" s="794">
        <v>0.0</v>
      </c>
      <c r="K41" s="793">
        <v>7357.0</v>
      </c>
      <c r="L41" s="794">
        <v>40.69</v>
      </c>
      <c r="M41" s="793">
        <v>9017.0</v>
      </c>
      <c r="N41" s="794">
        <v>49.87</v>
      </c>
      <c r="O41" s="793">
        <v>9064.0</v>
      </c>
      <c r="P41" s="794">
        <v>50.13</v>
      </c>
    </row>
    <row r="42" ht="15.75" customHeight="1">
      <c r="B42" s="792" t="s">
        <v>16415</v>
      </c>
      <c r="C42" s="792" t="s">
        <v>2893</v>
      </c>
      <c r="D42" s="794" t="s">
        <v>16416</v>
      </c>
      <c r="E42" s="793">
        <v>42506.0</v>
      </c>
      <c r="F42" s="794">
        <v>37.68</v>
      </c>
      <c r="G42" s="793">
        <v>1012.0</v>
      </c>
      <c r="H42" s="794">
        <v>0.9</v>
      </c>
      <c r="I42" s="794">
        <v>0.0</v>
      </c>
      <c r="J42" s="794">
        <v>0.0</v>
      </c>
      <c r="K42" s="794">
        <v>387.0</v>
      </c>
      <c r="L42" s="794">
        <v>0.34</v>
      </c>
      <c r="M42" s="793">
        <v>43905.0</v>
      </c>
      <c r="N42" s="794">
        <v>38.92</v>
      </c>
      <c r="O42" s="793">
        <v>68903.0</v>
      </c>
      <c r="P42" s="794">
        <v>61.08</v>
      </c>
    </row>
    <row r="43" ht="15.75" customHeight="1">
      <c r="B43" s="792" t="s">
        <v>16418</v>
      </c>
      <c r="C43" s="792" t="s">
        <v>2905</v>
      </c>
      <c r="D43" s="793">
        <v>20500.0</v>
      </c>
      <c r="E43" s="793">
        <v>7621.0</v>
      </c>
      <c r="F43" s="794">
        <v>37.18</v>
      </c>
      <c r="G43" s="794">
        <v>597.0</v>
      </c>
      <c r="H43" s="794">
        <v>2.91</v>
      </c>
      <c r="I43" s="794">
        <v>0.0</v>
      </c>
      <c r="J43" s="794">
        <v>0.0</v>
      </c>
      <c r="K43" s="793">
        <v>2908.0</v>
      </c>
      <c r="L43" s="794">
        <v>14.19</v>
      </c>
      <c r="M43" s="793">
        <v>11126.0</v>
      </c>
      <c r="N43" s="794">
        <v>54.27</v>
      </c>
      <c r="O43" s="793">
        <v>9374.0</v>
      </c>
      <c r="P43" s="794">
        <v>45.73</v>
      </c>
    </row>
    <row r="44" ht="15.75" customHeight="1">
      <c r="B44" s="792" t="s">
        <v>16425</v>
      </c>
      <c r="C44" s="792" t="s">
        <v>1067</v>
      </c>
      <c r="D44" s="793">
        <v>53391.0</v>
      </c>
      <c r="E44" s="794">
        <v>158.0</v>
      </c>
      <c r="F44" s="794">
        <v>0.3</v>
      </c>
      <c r="G44" s="793">
        <v>3117.0</v>
      </c>
      <c r="H44" s="794">
        <v>5.84</v>
      </c>
      <c r="I44" s="794">
        <v>0.0</v>
      </c>
      <c r="J44" s="794">
        <v>0.0</v>
      </c>
      <c r="K44" s="793">
        <v>7848.0</v>
      </c>
      <c r="L44" s="794">
        <v>14.7</v>
      </c>
      <c r="M44" s="793">
        <v>11123.0</v>
      </c>
      <c r="N44" s="794">
        <v>20.83</v>
      </c>
      <c r="O44" s="793">
        <v>42268.0</v>
      </c>
      <c r="P44" s="794">
        <v>79.17</v>
      </c>
    </row>
    <row r="45" ht="15.75" customHeight="1">
      <c r="B45" s="792" t="s">
        <v>16429</v>
      </c>
      <c r="C45" s="792" t="s">
        <v>1078</v>
      </c>
      <c r="D45" s="793">
        <v>17963.0</v>
      </c>
      <c r="E45" s="793">
        <v>2019.0</v>
      </c>
      <c r="F45" s="794">
        <v>11.24</v>
      </c>
      <c r="G45" s="793">
        <v>3704.0</v>
      </c>
      <c r="H45" s="794">
        <v>20.62</v>
      </c>
      <c r="I45" s="793">
        <v>1302.0</v>
      </c>
      <c r="J45" s="794">
        <v>7.25</v>
      </c>
      <c r="K45" s="793">
        <v>10918.0</v>
      </c>
      <c r="L45" s="794">
        <v>60.78</v>
      </c>
      <c r="M45" s="793">
        <v>17943.0</v>
      </c>
      <c r="N45" s="794">
        <v>99.89</v>
      </c>
      <c r="O45" s="794">
        <v>20.0</v>
      </c>
      <c r="P45" s="794">
        <v>0.11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5.0"/>
    <col customWidth="1" min="4" max="6" width="12.63"/>
  </cols>
  <sheetData>
    <row r="1" ht="15.75" customHeight="1">
      <c r="A1" s="38" t="s">
        <v>1</v>
      </c>
    </row>
    <row r="2" ht="15.75" customHeight="1"/>
    <row r="3" ht="15.75" customHeight="1">
      <c r="C3" s="1" t="s">
        <v>4</v>
      </c>
      <c r="D3" s="1" t="s">
        <v>16269</v>
      </c>
    </row>
    <row r="4" ht="15.75" customHeight="1">
      <c r="C4" s="1" t="s">
        <v>6</v>
      </c>
      <c r="D4" s="1" t="s">
        <v>194</v>
      </c>
    </row>
    <row r="5" ht="15.75" customHeight="1"/>
    <row r="6" ht="15.75" customHeight="1">
      <c r="B6" s="3" t="s">
        <v>3</v>
      </c>
      <c r="C6" s="3" t="s">
        <v>25</v>
      </c>
      <c r="D6" s="3" t="s">
        <v>26</v>
      </c>
      <c r="E6" s="3" t="s">
        <v>27</v>
      </c>
      <c r="F6" s="3" t="s">
        <v>28</v>
      </c>
      <c r="G6" s="3" t="s">
        <v>58</v>
      </c>
    </row>
    <row r="7" ht="15.75" customHeight="1">
      <c r="B7" s="1">
        <v>1.0</v>
      </c>
      <c r="C7" s="1" t="s">
        <v>444</v>
      </c>
      <c r="D7" s="16" t="s">
        <v>16277</v>
      </c>
      <c r="E7" s="36" t="s">
        <v>37</v>
      </c>
      <c r="F7" s="1" t="s">
        <v>8286</v>
      </c>
      <c r="G7" s="36" t="s">
        <v>16125</v>
      </c>
    </row>
    <row r="8" ht="15.75" customHeight="1">
      <c r="B8" s="1">
        <v>2.0</v>
      </c>
      <c r="C8" s="764" t="s">
        <v>16281</v>
      </c>
      <c r="D8" s="16" t="s">
        <v>16283</v>
      </c>
      <c r="E8" s="36" t="s">
        <v>55</v>
      </c>
      <c r="F8" s="1" t="s">
        <v>66</v>
      </c>
      <c r="G8" s="1" t="s">
        <v>16285</v>
      </c>
    </row>
    <row r="9" ht="15.75" customHeight="1">
      <c r="B9" s="1">
        <v>3.0</v>
      </c>
      <c r="C9" s="764" t="s">
        <v>16155</v>
      </c>
      <c r="D9" s="16" t="s">
        <v>16289</v>
      </c>
      <c r="E9" s="36" t="s">
        <v>6996</v>
      </c>
      <c r="F9" s="1" t="s">
        <v>66</v>
      </c>
      <c r="G9" s="1" t="s">
        <v>16292</v>
      </c>
    </row>
    <row r="10" ht="15.75" customHeight="1">
      <c r="B10" s="1">
        <v>4.0</v>
      </c>
      <c r="C10" s="764" t="s">
        <v>16169</v>
      </c>
      <c r="D10" s="16" t="s">
        <v>16296</v>
      </c>
      <c r="E10" s="36" t="s">
        <v>11896</v>
      </c>
      <c r="F10" s="1" t="s">
        <v>66</v>
      </c>
      <c r="G10" s="1" t="s">
        <v>16299</v>
      </c>
    </row>
    <row r="11" ht="15.75" customHeight="1"/>
    <row r="12" ht="15.75" customHeight="1">
      <c r="B12" s="764" t="s">
        <v>444</v>
      </c>
      <c r="C12" s="764" t="s">
        <v>16281</v>
      </c>
      <c r="D12" s="764" t="s">
        <v>15966</v>
      </c>
      <c r="E12" s="764" t="s">
        <v>15972</v>
      </c>
    </row>
    <row r="13" ht="15.75" customHeight="1">
      <c r="B13" s="765">
        <v>46143.0</v>
      </c>
      <c r="C13" s="764">
        <v>546.0</v>
      </c>
      <c r="D13" s="764">
        <v>244.0</v>
      </c>
      <c r="E13" s="788">
        <v>26952.0</v>
      </c>
    </row>
    <row r="14" ht="15.75" customHeight="1">
      <c r="B14" s="765">
        <v>46113.0</v>
      </c>
      <c r="C14" s="764">
        <v>542.0</v>
      </c>
      <c r="D14" s="764">
        <v>225.0</v>
      </c>
      <c r="E14" s="788">
        <v>26040.0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7.13"/>
    <col customWidth="1" min="5" max="5" width="22.75"/>
    <col customWidth="1" min="6" max="6" width="23.88"/>
    <col customWidth="1" min="7" max="7" width="27.75"/>
    <col customWidth="1" min="8" max="8" width="25.75"/>
  </cols>
  <sheetData>
    <row r="1" ht="15.75" customHeight="1">
      <c r="A1" s="38" t="s">
        <v>1</v>
      </c>
    </row>
    <row r="2" ht="15.75" customHeight="1"/>
    <row r="3" ht="15.75" customHeight="1">
      <c r="C3" s="1" t="s">
        <v>4</v>
      </c>
      <c r="D3" s="36" t="s">
        <v>198</v>
      </c>
    </row>
    <row r="4" ht="15.75" customHeight="1">
      <c r="C4" s="1" t="s">
        <v>6</v>
      </c>
      <c r="D4" s="1" t="s">
        <v>199</v>
      </c>
    </row>
    <row r="5" ht="15.75" customHeight="1"/>
    <row r="6" ht="15.75" customHeight="1">
      <c r="B6" s="3" t="s">
        <v>3</v>
      </c>
      <c r="C6" s="3" t="s">
        <v>25</v>
      </c>
      <c r="D6" s="3" t="s">
        <v>26</v>
      </c>
      <c r="E6" s="3" t="s">
        <v>27</v>
      </c>
      <c r="F6" s="3" t="s">
        <v>28</v>
      </c>
      <c r="G6" s="3" t="s">
        <v>58</v>
      </c>
    </row>
    <row r="7" ht="15.75" customHeight="1">
      <c r="B7" s="1">
        <v>1.0</v>
      </c>
      <c r="C7" s="1" t="s">
        <v>16315</v>
      </c>
      <c r="D7" s="16" t="s">
        <v>16316</v>
      </c>
      <c r="E7" s="36" t="s">
        <v>37</v>
      </c>
      <c r="F7" s="1" t="s">
        <v>6179</v>
      </c>
      <c r="G7" s="36" t="s">
        <v>16317</v>
      </c>
    </row>
    <row r="8" ht="15.75" customHeight="1">
      <c r="B8" s="1">
        <v>2.0</v>
      </c>
      <c r="C8" s="764" t="s">
        <v>16318</v>
      </c>
      <c r="D8" s="16" t="s">
        <v>16319</v>
      </c>
      <c r="E8" s="36" t="s">
        <v>37</v>
      </c>
      <c r="F8" s="1" t="s">
        <v>6179</v>
      </c>
      <c r="G8" s="36" t="s">
        <v>16320</v>
      </c>
    </row>
    <row r="9" ht="15.75" customHeight="1">
      <c r="B9" s="1">
        <v>3.0</v>
      </c>
      <c r="C9" s="764" t="s">
        <v>16321</v>
      </c>
      <c r="D9" s="16" t="s">
        <v>16322</v>
      </c>
      <c r="E9" s="36" t="s">
        <v>55</v>
      </c>
      <c r="F9" s="1" t="s">
        <v>66</v>
      </c>
      <c r="G9" s="36" t="s">
        <v>16323</v>
      </c>
    </row>
    <row r="10" ht="15.75" customHeight="1">
      <c r="B10" s="1">
        <v>4.0</v>
      </c>
      <c r="C10" s="764" t="s">
        <v>16324</v>
      </c>
      <c r="D10" s="16" t="s">
        <v>16326</v>
      </c>
      <c r="E10" s="36" t="s">
        <v>11775</v>
      </c>
      <c r="F10" s="36" t="s">
        <v>8376</v>
      </c>
      <c r="G10" s="36" t="s">
        <v>16327</v>
      </c>
    </row>
    <row r="11" ht="15.75" customHeight="1">
      <c r="B11" s="1">
        <v>5.0</v>
      </c>
      <c r="C11" s="1" t="s">
        <v>16328</v>
      </c>
      <c r="D11" s="16" t="s">
        <v>16329</v>
      </c>
      <c r="E11" s="36" t="s">
        <v>55</v>
      </c>
      <c r="F11" s="1" t="s">
        <v>66</v>
      </c>
      <c r="G11" s="36" t="s">
        <v>16330</v>
      </c>
    </row>
    <row r="12" ht="15.75" customHeight="1">
      <c r="B12" s="1">
        <v>6.0</v>
      </c>
      <c r="C12" s="1" t="s">
        <v>16331</v>
      </c>
      <c r="D12" s="16" t="s">
        <v>16332</v>
      </c>
      <c r="E12" s="36" t="s">
        <v>11775</v>
      </c>
      <c r="F12" s="36" t="s">
        <v>8376</v>
      </c>
      <c r="G12" s="36" t="s">
        <v>16333</v>
      </c>
    </row>
    <row r="13" ht="15.75" customHeight="1">
      <c r="B13" s="1">
        <v>7.0</v>
      </c>
      <c r="C13" s="1" t="s">
        <v>16334</v>
      </c>
      <c r="D13" s="16" t="s">
        <v>16335</v>
      </c>
      <c r="E13" s="36" t="s">
        <v>55</v>
      </c>
      <c r="F13" s="1" t="s">
        <v>66</v>
      </c>
      <c r="G13" s="36" t="s">
        <v>16336</v>
      </c>
    </row>
    <row r="14" ht="15.75" customHeight="1">
      <c r="B14" s="1">
        <v>8.0</v>
      </c>
      <c r="C14" s="1" t="s">
        <v>16338</v>
      </c>
      <c r="D14" s="16" t="s">
        <v>16339</v>
      </c>
      <c r="E14" s="36" t="s">
        <v>11775</v>
      </c>
      <c r="F14" s="36" t="s">
        <v>8376</v>
      </c>
      <c r="G14" s="36" t="s">
        <v>16340</v>
      </c>
    </row>
    <row r="15" ht="15.75" customHeight="1"/>
    <row r="16" ht="15.75" customHeight="1">
      <c r="B16" s="764" t="s">
        <v>16341</v>
      </c>
      <c r="C16" s="764" t="s">
        <v>16342</v>
      </c>
      <c r="D16" s="764" t="s">
        <v>16343</v>
      </c>
      <c r="E16" s="764" t="s">
        <v>16344</v>
      </c>
      <c r="F16" s="764" t="s">
        <v>16345</v>
      </c>
      <c r="G16" s="764" t="s">
        <v>16346</v>
      </c>
      <c r="H16" s="764" t="s">
        <v>16347</v>
      </c>
      <c r="I16" s="764" t="s">
        <v>16348</v>
      </c>
      <c r="J16" s="764"/>
    </row>
    <row r="17" ht="15.75" customHeight="1">
      <c r="B17" s="764" t="s">
        <v>16349</v>
      </c>
      <c r="C17" s="764" t="s">
        <v>16350</v>
      </c>
      <c r="D17" s="764">
        <v>1.23092837E8</v>
      </c>
      <c r="E17" s="764">
        <v>2.6549927001055E11</v>
      </c>
      <c r="F17" s="764">
        <v>172561.0</v>
      </c>
      <c r="G17" s="764">
        <v>2.16698066329E9</v>
      </c>
      <c r="H17" s="764">
        <v>1.22920276E8</v>
      </c>
      <c r="I17" s="764">
        <v>2.6333228934726E11</v>
      </c>
      <c r="J17" s="764"/>
    </row>
    <row r="18" ht="15.75" customHeight="1">
      <c r="B18" s="764" t="s">
        <v>16352</v>
      </c>
      <c r="C18" s="764" t="s">
        <v>16353</v>
      </c>
      <c r="D18" s="764">
        <v>5.8685386E7</v>
      </c>
      <c r="E18" s="764">
        <v>7.76573088606E9</v>
      </c>
      <c r="F18" s="764">
        <v>136584.0</v>
      </c>
      <c r="G18" s="764">
        <v>1.558960514E7</v>
      </c>
      <c r="H18" s="764">
        <v>5.8548802E7</v>
      </c>
      <c r="I18" s="764">
        <v>7.75014128092E9</v>
      </c>
      <c r="J18" s="764"/>
    </row>
    <row r="19" ht="15.75" customHeight="1">
      <c r="B19" s="764"/>
      <c r="C19" s="764" t="s">
        <v>16354</v>
      </c>
      <c r="D19" s="764">
        <v>2.3058596E7</v>
      </c>
      <c r="E19" s="764">
        <v>3.4810771116399E11</v>
      </c>
      <c r="F19" s="764">
        <v>69203.0</v>
      </c>
      <c r="G19" s="764">
        <v>8.68633266529E9</v>
      </c>
      <c r="H19" s="764">
        <v>2.2989393E7</v>
      </c>
      <c r="I19" s="764">
        <v>3.394213784987E11</v>
      </c>
      <c r="J19" s="764"/>
    </row>
    <row r="20" ht="15.75" customHeight="1">
      <c r="B20" s="764" t="s">
        <v>16355</v>
      </c>
      <c r="C20" s="764" t="s">
        <v>16350</v>
      </c>
      <c r="D20" s="764">
        <v>3.8914363E7</v>
      </c>
      <c r="E20" s="764">
        <v>2.0470779354602E11</v>
      </c>
      <c r="F20" s="764">
        <v>543106.0</v>
      </c>
      <c r="G20" s="764">
        <v>1.31941956508E9</v>
      </c>
      <c r="H20" s="764">
        <v>3.8371257E7</v>
      </c>
      <c r="I20" s="764">
        <v>2.0338837398094E11</v>
      </c>
      <c r="J20" s="764"/>
    </row>
    <row r="21" ht="15.75" customHeight="1">
      <c r="B21" s="764" t="s">
        <v>16357</v>
      </c>
      <c r="C21" s="764" t="s">
        <v>16353</v>
      </c>
      <c r="D21" s="764">
        <v>6959589.0</v>
      </c>
      <c r="E21" s="764">
        <v>9.667948307E8</v>
      </c>
      <c r="F21" s="764">
        <v>94403.0</v>
      </c>
      <c r="G21" s="764">
        <v>8544637.9</v>
      </c>
      <c r="H21" s="764">
        <v>6865186.0</v>
      </c>
      <c r="I21" s="764">
        <v>9.582501928E8</v>
      </c>
      <c r="J21" s="764"/>
    </row>
    <row r="22" ht="15.75" customHeight="1">
      <c r="B22" s="764"/>
      <c r="C22" s="764" t="s">
        <v>16354</v>
      </c>
      <c r="D22" s="764">
        <v>2.8174927E7</v>
      </c>
      <c r="E22" s="764">
        <v>1.34060405949664E12</v>
      </c>
      <c r="F22" s="764">
        <v>232830.0</v>
      </c>
      <c r="G22" s="764">
        <v>3.85735054016E9</v>
      </c>
      <c r="H22" s="764">
        <v>2.7942097E7</v>
      </c>
      <c r="I22" s="764">
        <v>1.33674670895647E12</v>
      </c>
      <c r="J22" s="764"/>
    </row>
    <row r="23" ht="15.75" customHeight="1">
      <c r="B23" s="795" t="s">
        <v>16358</v>
      </c>
      <c r="C23" s="764" t="s">
        <v>16354</v>
      </c>
      <c r="D23" s="764">
        <v>0.0</v>
      </c>
      <c r="E23" s="764">
        <v>0.0</v>
      </c>
      <c r="F23" s="764">
        <v>0.0</v>
      </c>
      <c r="G23" s="764">
        <v>0.0</v>
      </c>
      <c r="H23" s="764">
        <v>0.0</v>
      </c>
      <c r="I23" s="764">
        <v>0.0</v>
      </c>
      <c r="J23" s="764"/>
    </row>
    <row r="24" ht="15.75" customHeight="1">
      <c r="B24" s="764" t="s">
        <v>16360</v>
      </c>
      <c r="C24" s="764"/>
      <c r="D24" s="764">
        <v>2.78885698E8</v>
      </c>
      <c r="E24" s="764">
        <v>2.16765135993396E12</v>
      </c>
      <c r="F24" s="764">
        <v>1248687.0</v>
      </c>
      <c r="G24" s="764">
        <v>1.605421767686E10</v>
      </c>
      <c r="H24" s="764">
        <v>2.77637011E8</v>
      </c>
      <c r="I24" s="764">
        <v>2.15159714225709E12</v>
      </c>
      <c r="J24" s="76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4.38"/>
    <col customWidth="1" min="3" max="3" width="41.75"/>
    <col customWidth="1" min="4" max="4" width="23.88"/>
    <col customWidth="1" min="5" max="5" width="20.88"/>
    <col customWidth="1" min="6" max="6" width="12.63"/>
    <col customWidth="1" min="8" max="8" width="32.25"/>
  </cols>
  <sheetData>
    <row r="1" ht="15.75" customHeight="1">
      <c r="A1" s="38" t="s">
        <v>1</v>
      </c>
    </row>
    <row r="2" ht="15.75" customHeight="1"/>
    <row r="3" ht="15.75" customHeight="1">
      <c r="C3" s="1" t="s">
        <v>4</v>
      </c>
      <c r="D3" s="36" t="s">
        <v>203</v>
      </c>
    </row>
    <row r="4" ht="15.75" customHeight="1">
      <c r="C4" s="1" t="s">
        <v>6</v>
      </c>
      <c r="D4" s="1" t="s">
        <v>204</v>
      </c>
    </row>
    <row r="5" ht="15.75" customHeight="1"/>
    <row r="6" ht="15.75" customHeight="1">
      <c r="B6" s="3" t="s">
        <v>3</v>
      </c>
      <c r="C6" s="3" t="s">
        <v>25</v>
      </c>
      <c r="D6" s="3" t="s">
        <v>26</v>
      </c>
      <c r="E6" s="3" t="s">
        <v>27</v>
      </c>
      <c r="F6" s="3" t="s">
        <v>28</v>
      </c>
      <c r="G6" s="3" t="s">
        <v>58</v>
      </c>
    </row>
    <row r="7" ht="15.75" customHeight="1">
      <c r="B7" s="1">
        <v>1.0</v>
      </c>
      <c r="C7" s="1" t="s">
        <v>16315</v>
      </c>
      <c r="D7" s="16" t="s">
        <v>16371</v>
      </c>
      <c r="E7" s="36" t="s">
        <v>37</v>
      </c>
      <c r="F7" s="1" t="s">
        <v>6179</v>
      </c>
      <c r="G7" s="36" t="s">
        <v>16373</v>
      </c>
    </row>
    <row r="8" ht="15.75" customHeight="1">
      <c r="B8" s="1">
        <v>2.0</v>
      </c>
      <c r="C8" s="764" t="s">
        <v>16318</v>
      </c>
      <c r="D8" s="16" t="s">
        <v>16375</v>
      </c>
      <c r="E8" s="36" t="s">
        <v>37</v>
      </c>
      <c r="F8" s="1" t="s">
        <v>6179</v>
      </c>
      <c r="G8" s="36" t="s">
        <v>16379</v>
      </c>
    </row>
    <row r="9" ht="15.75" customHeight="1">
      <c r="B9" s="1">
        <v>3.0</v>
      </c>
      <c r="C9" s="764" t="s">
        <v>16321</v>
      </c>
      <c r="D9" s="16" t="s">
        <v>16382</v>
      </c>
      <c r="E9" s="36" t="s">
        <v>55</v>
      </c>
      <c r="F9" s="1" t="s">
        <v>66</v>
      </c>
      <c r="G9" s="36" t="s">
        <v>16383</v>
      </c>
    </row>
    <row r="10" ht="15.75" customHeight="1">
      <c r="B10" s="1">
        <v>4.0</v>
      </c>
      <c r="C10" s="764" t="s">
        <v>16324</v>
      </c>
      <c r="D10" s="16" t="s">
        <v>16384</v>
      </c>
      <c r="E10" s="36" t="s">
        <v>11775</v>
      </c>
      <c r="F10" s="1" t="s">
        <v>16385</v>
      </c>
      <c r="G10" s="36" t="s">
        <v>16386</v>
      </c>
    </row>
    <row r="11" ht="15.75" customHeight="1">
      <c r="B11" s="1">
        <v>5.0</v>
      </c>
      <c r="C11" s="1" t="s">
        <v>16328</v>
      </c>
      <c r="D11" s="16" t="s">
        <v>16387</v>
      </c>
      <c r="E11" s="36" t="s">
        <v>55</v>
      </c>
      <c r="F11" s="1" t="s">
        <v>66</v>
      </c>
      <c r="G11" s="36" t="s">
        <v>16389</v>
      </c>
    </row>
    <row r="12" ht="15.75" customHeight="1">
      <c r="B12" s="1">
        <v>6.0</v>
      </c>
      <c r="C12" s="1" t="s">
        <v>16331</v>
      </c>
      <c r="D12" s="16" t="s">
        <v>16391</v>
      </c>
      <c r="E12" s="36" t="s">
        <v>11775</v>
      </c>
      <c r="F12" s="1" t="s">
        <v>16385</v>
      </c>
      <c r="G12" s="36" t="s">
        <v>16392</v>
      </c>
      <c r="J12" s="764"/>
    </row>
    <row r="13" ht="15.75" customHeight="1">
      <c r="B13" s="1">
        <v>7.0</v>
      </c>
      <c r="C13" s="1" t="s">
        <v>16334</v>
      </c>
      <c r="D13" s="16" t="s">
        <v>16393</v>
      </c>
      <c r="E13" s="36" t="s">
        <v>55</v>
      </c>
      <c r="F13" s="1" t="s">
        <v>66</v>
      </c>
      <c r="G13" s="36" t="s">
        <v>16394</v>
      </c>
      <c r="J13" s="764"/>
    </row>
    <row r="14" ht="15.75" customHeight="1">
      <c r="B14" s="1">
        <v>8.0</v>
      </c>
      <c r="C14" s="1" t="s">
        <v>16338</v>
      </c>
      <c r="D14" s="16" t="s">
        <v>16395</v>
      </c>
      <c r="E14" s="36" t="s">
        <v>11775</v>
      </c>
      <c r="F14" s="1" t="s">
        <v>16385</v>
      </c>
      <c r="G14" s="36" t="s">
        <v>16397</v>
      </c>
      <c r="J14" s="764"/>
    </row>
    <row r="15" ht="15.75" customHeight="1"/>
    <row r="16" ht="15.75" customHeight="1">
      <c r="B16" s="764" t="s">
        <v>16315</v>
      </c>
      <c r="C16" s="764" t="s">
        <v>16342</v>
      </c>
      <c r="D16" s="764" t="s">
        <v>16343</v>
      </c>
      <c r="E16" s="764" t="s">
        <v>16344</v>
      </c>
      <c r="F16" s="764" t="s">
        <v>16345</v>
      </c>
      <c r="G16" s="764" t="s">
        <v>16346</v>
      </c>
      <c r="H16" s="764" t="s">
        <v>16347</v>
      </c>
      <c r="I16" s="764" t="s">
        <v>16348</v>
      </c>
    </row>
    <row r="17" ht="15.75" customHeight="1">
      <c r="B17" s="764" t="s">
        <v>16402</v>
      </c>
      <c r="C17" s="764" t="s">
        <v>16379</v>
      </c>
      <c r="D17" s="764">
        <v>1.89722169E8</v>
      </c>
      <c r="E17" s="764">
        <v>2.45849128036352E12</v>
      </c>
      <c r="F17" s="764">
        <v>4.7809634E7</v>
      </c>
      <c r="G17" s="764">
        <v>4.5340441957182E11</v>
      </c>
      <c r="H17" s="764">
        <v>1.41912535E8</v>
      </c>
      <c r="I17" s="764">
        <v>2.0050868607917E12</v>
      </c>
    </row>
    <row r="18" ht="15.75" customHeight="1">
      <c r="B18" s="764" t="s">
        <v>16406</v>
      </c>
      <c r="C18" s="764"/>
      <c r="D18" s="764">
        <v>1.89722169E8</v>
      </c>
      <c r="E18" s="764">
        <v>2.45849128036352E12</v>
      </c>
      <c r="F18" s="764">
        <v>4.7809634E7</v>
      </c>
      <c r="G18" s="764">
        <v>4.5340441957182E11</v>
      </c>
      <c r="H18" s="764">
        <v>1.41912535E8</v>
      </c>
      <c r="I18" s="764">
        <v>2.0050868607917E12</v>
      </c>
    </row>
    <row r="19" ht="15.75" customHeight="1">
      <c r="B19" s="764" t="s">
        <v>16407</v>
      </c>
      <c r="C19" s="764"/>
      <c r="D19" s="764">
        <v>4.68607867E8</v>
      </c>
      <c r="E19" s="764">
        <v>4.62614264029748E12</v>
      </c>
      <c r="F19" s="764">
        <v>4.9058321E7</v>
      </c>
      <c r="G19" s="764">
        <v>4.6945863724868E11</v>
      </c>
      <c r="H19" s="764">
        <v>4.19549546E8</v>
      </c>
      <c r="I19" s="764">
        <v>4.1566840030488E12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row r="3" ht="15.75" customHeight="1">
      <c r="C3" s="1" t="s">
        <v>4</v>
      </c>
      <c r="D3" s="36" t="s">
        <v>205</v>
      </c>
    </row>
    <row r="4" ht="15.75" customHeight="1">
      <c r="C4" s="1" t="s">
        <v>6</v>
      </c>
      <c r="D4" s="1" t="s">
        <v>206</v>
      </c>
    </row>
    <row r="5" ht="15.75" customHeight="1"/>
    <row r="6" ht="15.75" customHeight="1">
      <c r="B6" s="3" t="s">
        <v>3</v>
      </c>
      <c r="C6" s="3" t="s">
        <v>25</v>
      </c>
      <c r="D6" s="3" t="s">
        <v>26</v>
      </c>
      <c r="E6" s="3" t="s">
        <v>27</v>
      </c>
      <c r="F6" s="3" t="s">
        <v>28</v>
      </c>
      <c r="G6" s="3" t="s">
        <v>58</v>
      </c>
    </row>
    <row r="7" ht="15.75" customHeight="1">
      <c r="B7" s="1">
        <v>1.0</v>
      </c>
      <c r="C7" s="1" t="s">
        <v>444</v>
      </c>
      <c r="D7" s="16" t="s">
        <v>16367</v>
      </c>
      <c r="E7" s="36" t="s">
        <v>8286</v>
      </c>
      <c r="F7" s="1" t="s">
        <v>8286</v>
      </c>
      <c r="G7" s="36" t="s">
        <v>16368</v>
      </c>
    </row>
    <row r="8" ht="15.75" customHeight="1">
      <c r="B8" s="1">
        <v>1.0</v>
      </c>
      <c r="C8" s="764" t="s">
        <v>16369</v>
      </c>
      <c r="D8" s="16" t="s">
        <v>16370</v>
      </c>
      <c r="E8" s="36" t="s">
        <v>55</v>
      </c>
      <c r="F8" s="1" t="s">
        <v>66</v>
      </c>
      <c r="G8" s="1" t="s">
        <v>16372</v>
      </c>
    </row>
    <row r="9" ht="15.75" customHeight="1">
      <c r="B9" s="1">
        <v>2.0</v>
      </c>
      <c r="C9" s="764" t="s">
        <v>16266</v>
      </c>
      <c r="D9" s="16" t="s">
        <v>16374</v>
      </c>
      <c r="E9" s="36" t="s">
        <v>55</v>
      </c>
      <c r="F9" s="1" t="s">
        <v>66</v>
      </c>
      <c r="G9" s="1" t="s">
        <v>16376</v>
      </c>
    </row>
    <row r="10" ht="15.75" customHeight="1">
      <c r="B10" s="1">
        <v>3.0</v>
      </c>
      <c r="C10" s="764" t="s">
        <v>16378</v>
      </c>
      <c r="D10" s="16" t="s">
        <v>16380</v>
      </c>
      <c r="E10" s="36" t="s">
        <v>55</v>
      </c>
      <c r="F10" s="1" t="s">
        <v>66</v>
      </c>
      <c r="G10" s="1" t="s">
        <v>16381</v>
      </c>
    </row>
    <row r="11" ht="15.75" customHeight="1"/>
    <row r="12" ht="15.75" customHeight="1">
      <c r="B12" s="796" t="s">
        <v>444</v>
      </c>
      <c r="C12" s="796" t="s">
        <v>16369</v>
      </c>
      <c r="D12" s="796" t="s">
        <v>16266</v>
      </c>
      <c r="E12" s="796" t="s">
        <v>16378</v>
      </c>
    </row>
    <row r="13" ht="15.75" customHeight="1">
      <c r="B13" s="797">
        <v>46143.0</v>
      </c>
      <c r="C13" s="796" t="s">
        <v>16398</v>
      </c>
      <c r="D13" s="796" t="s">
        <v>16399</v>
      </c>
      <c r="E13" s="796" t="s">
        <v>16400</v>
      </c>
    </row>
    <row r="14" ht="15.75" customHeight="1">
      <c r="B14" s="797">
        <v>46113.0</v>
      </c>
      <c r="C14" s="796" t="s">
        <v>16401</v>
      </c>
      <c r="D14" s="796" t="s">
        <v>16403</v>
      </c>
      <c r="E14" s="796" t="s">
        <v>16404</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row r="3" ht="15.75" customHeight="1">
      <c r="C3" s="1" t="s">
        <v>4</v>
      </c>
      <c r="D3" s="36" t="s">
        <v>207</v>
      </c>
      <c r="L3" s="798" t="s">
        <v>16417</v>
      </c>
    </row>
    <row r="4" ht="15.75" customHeight="1">
      <c r="C4" s="1" t="s">
        <v>6</v>
      </c>
      <c r="D4" s="1" t="s">
        <v>208</v>
      </c>
      <c r="L4" s="798" t="s">
        <v>16419</v>
      </c>
    </row>
    <row r="5" ht="15.75" customHeight="1">
      <c r="L5" s="798" t="s">
        <v>16420</v>
      </c>
    </row>
    <row r="6" ht="15.75" customHeight="1">
      <c r="B6" s="3" t="s">
        <v>3</v>
      </c>
      <c r="C6" s="3" t="s">
        <v>25</v>
      </c>
      <c r="D6" s="3" t="s">
        <v>26</v>
      </c>
      <c r="E6" s="3" t="s">
        <v>27</v>
      </c>
      <c r="F6" s="3" t="s">
        <v>28</v>
      </c>
      <c r="G6" s="3" t="s">
        <v>58</v>
      </c>
      <c r="L6" s="798" t="s">
        <v>16421</v>
      </c>
    </row>
    <row r="7" ht="15.75" customHeight="1">
      <c r="B7" s="1">
        <v>1.0</v>
      </c>
      <c r="C7" s="764" t="s">
        <v>10304</v>
      </c>
      <c r="D7" s="16" t="s">
        <v>16422</v>
      </c>
      <c r="E7" s="36" t="s">
        <v>8286</v>
      </c>
      <c r="F7" s="1" t="s">
        <v>8286</v>
      </c>
      <c r="G7" s="36" t="s">
        <v>15995</v>
      </c>
      <c r="L7" s="798" t="s">
        <v>16423</v>
      </c>
    </row>
    <row r="8" ht="15.75" customHeight="1">
      <c r="B8" s="1">
        <v>2.0</v>
      </c>
      <c r="C8" s="764" t="s">
        <v>15966</v>
      </c>
      <c r="D8" s="16" t="s">
        <v>16424</v>
      </c>
      <c r="E8" s="36" t="s">
        <v>6996</v>
      </c>
      <c r="F8" s="1" t="s">
        <v>8376</v>
      </c>
      <c r="G8" s="1" t="s">
        <v>16426</v>
      </c>
    </row>
    <row r="9" ht="15.75" customHeight="1">
      <c r="B9" s="1">
        <v>3.0</v>
      </c>
      <c r="C9" s="764" t="s">
        <v>15972</v>
      </c>
      <c r="D9" s="16" t="s">
        <v>16427</v>
      </c>
      <c r="E9" s="36" t="s">
        <v>11896</v>
      </c>
      <c r="F9" s="1" t="s">
        <v>8376</v>
      </c>
      <c r="G9" s="1" t="s">
        <v>16428</v>
      </c>
    </row>
    <row r="10" ht="15.75" customHeight="1">
      <c r="C10" s="764"/>
      <c r="D10" s="764"/>
    </row>
    <row r="11" ht="15.75" customHeight="1">
      <c r="B11" s="764" t="s">
        <v>10304</v>
      </c>
      <c r="C11" s="764" t="s">
        <v>15966</v>
      </c>
      <c r="D11" s="764" t="s">
        <v>15972</v>
      </c>
    </row>
    <row r="12" ht="15.75" customHeight="1">
      <c r="B12" s="769">
        <v>46143.0</v>
      </c>
      <c r="C12" s="764">
        <v>6.91</v>
      </c>
      <c r="D12" s="764">
        <v>819.7</v>
      </c>
    </row>
    <row r="13" ht="15.75" customHeight="1">
      <c r="B13" s="769">
        <v>46144.0</v>
      </c>
      <c r="C13" s="764">
        <v>3.68</v>
      </c>
      <c r="D13" s="764">
        <v>2091.86</v>
      </c>
    </row>
    <row r="14" ht="15.75" customHeight="1">
      <c r="B14" s="769">
        <v>46145.0</v>
      </c>
      <c r="C14" s="764">
        <v>0.42</v>
      </c>
      <c r="D14" s="764">
        <v>104.39</v>
      </c>
    </row>
    <row r="15" ht="15.75" customHeight="1">
      <c r="B15" s="769">
        <v>46146.0</v>
      </c>
      <c r="C15" s="764">
        <v>14.53</v>
      </c>
      <c r="D15" s="764">
        <v>3109.43</v>
      </c>
    </row>
    <row r="16" ht="15.75" customHeight="1">
      <c r="B16" s="769">
        <v>46147.0</v>
      </c>
      <c r="C16" s="764">
        <v>8.68</v>
      </c>
      <c r="D16" s="764">
        <v>3895.67</v>
      </c>
    </row>
    <row r="17" ht="15.75" customHeight="1">
      <c r="B17" s="769">
        <v>46148.0</v>
      </c>
      <c r="C17" s="764">
        <v>4.54</v>
      </c>
      <c r="D17" s="764">
        <v>2511.76</v>
      </c>
    </row>
    <row r="18" ht="15.75" customHeight="1">
      <c r="B18" s="769">
        <v>46149.0</v>
      </c>
      <c r="C18" s="764">
        <v>4.45</v>
      </c>
      <c r="D18" s="764">
        <v>2314.56</v>
      </c>
    </row>
    <row r="19" ht="15.75" customHeight="1">
      <c r="B19" s="769">
        <v>46150.0</v>
      </c>
      <c r="C19" s="764">
        <v>7.12</v>
      </c>
      <c r="D19" s="764">
        <v>2377.99</v>
      </c>
    </row>
    <row r="20" ht="15.75" customHeight="1">
      <c r="B20" s="769">
        <v>46151.0</v>
      </c>
      <c r="C20" s="764">
        <v>3.06</v>
      </c>
      <c r="D20" s="764">
        <v>1163.98</v>
      </c>
    </row>
    <row r="21" ht="15.75" customHeight="1">
      <c r="B21" s="770">
        <v>46152.0</v>
      </c>
      <c r="C21" s="764">
        <v>0.54</v>
      </c>
      <c r="D21" s="764">
        <v>140.52</v>
      </c>
    </row>
    <row r="22" ht="15.75" customHeight="1">
      <c r="B22" s="770">
        <v>46153.0</v>
      </c>
      <c r="C22" s="764">
        <v>6.97</v>
      </c>
      <c r="D22" s="764">
        <v>2930.43</v>
      </c>
    </row>
    <row r="23" ht="15.75" customHeight="1">
      <c r="B23" s="770">
        <v>46154.0</v>
      </c>
      <c r="C23" s="764">
        <v>8.72</v>
      </c>
      <c r="D23" s="764">
        <v>2537.27</v>
      </c>
    </row>
    <row r="24" ht="15.75" customHeight="1">
      <c r="B24" s="770">
        <v>46155.0</v>
      </c>
      <c r="C24" s="764">
        <v>26.67</v>
      </c>
      <c r="D24" s="764">
        <v>4047.48</v>
      </c>
    </row>
    <row r="25" ht="15.75" customHeight="1">
      <c r="B25" s="770">
        <v>46156.0</v>
      </c>
      <c r="C25" s="764">
        <v>18.77</v>
      </c>
      <c r="D25" s="764">
        <v>3932.07</v>
      </c>
    </row>
    <row r="26" ht="15.75" customHeight="1">
      <c r="B26" s="770">
        <v>46157.0</v>
      </c>
      <c r="C26" s="764">
        <v>24.2</v>
      </c>
      <c r="D26" s="764">
        <v>4471.22</v>
      </c>
    </row>
    <row r="27" ht="15.75" customHeight="1">
      <c r="B27" s="770">
        <v>46158.0</v>
      </c>
      <c r="C27" s="764">
        <v>8.83</v>
      </c>
      <c r="D27" s="764">
        <v>2360.33</v>
      </c>
    </row>
    <row r="28" ht="15.75" customHeight="1">
      <c r="B28" s="770">
        <v>46159.0</v>
      </c>
      <c r="C28" s="764">
        <v>0.6</v>
      </c>
      <c r="D28" s="764">
        <v>166.23</v>
      </c>
    </row>
    <row r="29" ht="15.75" customHeight="1">
      <c r="B29" s="770">
        <v>46160.0</v>
      </c>
      <c r="C29" s="764">
        <v>4.12</v>
      </c>
      <c r="D29" s="764">
        <v>1652.25</v>
      </c>
    </row>
    <row r="30" ht="15.75" customHeight="1">
      <c r="B30" s="770">
        <v>46161.0</v>
      </c>
      <c r="C30" s="764">
        <v>5.06</v>
      </c>
      <c r="D30" s="764">
        <v>2067.89</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2.5"/>
    <col customWidth="1" min="4" max="6" width="12.63"/>
  </cols>
  <sheetData>
    <row r="1" ht="15.75" customHeight="1">
      <c r="A1" s="38" t="s">
        <v>1</v>
      </c>
    </row>
    <row r="2" ht="15.75" customHeight="1"/>
    <row r="3" ht="15.75" customHeight="1">
      <c r="C3" s="1" t="s">
        <v>4</v>
      </c>
      <c r="D3" s="36" t="s">
        <v>209</v>
      </c>
    </row>
    <row r="4" ht="15.75" customHeight="1">
      <c r="C4" s="1" t="s">
        <v>6</v>
      </c>
      <c r="D4" s="1" t="s">
        <v>210</v>
      </c>
    </row>
    <row r="5" ht="15.75" customHeight="1"/>
    <row r="6" ht="15.75" customHeight="1">
      <c r="B6" s="3" t="s">
        <v>3</v>
      </c>
      <c r="C6" s="3" t="s">
        <v>25</v>
      </c>
      <c r="D6" s="3" t="s">
        <v>26</v>
      </c>
      <c r="E6" s="3" t="s">
        <v>27</v>
      </c>
      <c r="F6" s="3" t="s">
        <v>28</v>
      </c>
      <c r="G6" s="3" t="s">
        <v>58</v>
      </c>
    </row>
    <row r="7" ht="15.75" customHeight="1">
      <c r="B7" s="1">
        <v>1.0</v>
      </c>
      <c r="C7" s="764" t="s">
        <v>444</v>
      </c>
      <c r="D7" s="16" t="s">
        <v>16430</v>
      </c>
      <c r="E7" s="36" t="s">
        <v>8286</v>
      </c>
      <c r="F7" s="1" t="s">
        <v>8286</v>
      </c>
      <c r="G7" s="36" t="s">
        <v>15980</v>
      </c>
    </row>
    <row r="8" ht="15.75" customHeight="1">
      <c r="B8" s="1">
        <v>2.0</v>
      </c>
      <c r="C8" s="764" t="s">
        <v>15966</v>
      </c>
      <c r="D8" s="16" t="s">
        <v>16431</v>
      </c>
      <c r="E8" s="36" t="s">
        <v>6996</v>
      </c>
      <c r="F8" s="1" t="s">
        <v>8376</v>
      </c>
      <c r="G8" s="1" t="s">
        <v>16432</v>
      </c>
    </row>
    <row r="9" ht="15.75" customHeight="1">
      <c r="B9" s="1">
        <v>3.0</v>
      </c>
      <c r="C9" s="764" t="s">
        <v>16433</v>
      </c>
      <c r="D9" s="16" t="s">
        <v>16434</v>
      </c>
      <c r="E9" s="36" t="s">
        <v>55</v>
      </c>
      <c r="F9" s="1" t="s">
        <v>8376</v>
      </c>
      <c r="G9" s="1" t="s">
        <v>16435</v>
      </c>
    </row>
    <row r="10" ht="15.75" customHeight="1">
      <c r="B10" s="1">
        <v>4.0</v>
      </c>
      <c r="C10" s="764" t="s">
        <v>15972</v>
      </c>
      <c r="D10" s="16" t="s">
        <v>16436</v>
      </c>
      <c r="E10" s="36" t="s">
        <v>11896</v>
      </c>
      <c r="F10" s="1" t="s">
        <v>8376</v>
      </c>
      <c r="G10" s="1" t="s">
        <v>16437</v>
      </c>
    </row>
    <row r="11" ht="15.75" customHeight="1">
      <c r="B11" s="1">
        <v>5.0</v>
      </c>
      <c r="C11" s="764" t="s">
        <v>16438</v>
      </c>
      <c r="D11" s="16" t="s">
        <v>16439</v>
      </c>
      <c r="E11" s="16" t="s">
        <v>11896</v>
      </c>
      <c r="F11" s="50" t="s">
        <v>8376</v>
      </c>
      <c r="G11" s="50" t="s">
        <v>16440</v>
      </c>
    </row>
    <row r="12" ht="15.75" customHeight="1"/>
    <row r="13" ht="15.75" customHeight="1">
      <c r="B13" s="764" t="s">
        <v>444</v>
      </c>
      <c r="C13" s="764" t="s">
        <v>15966</v>
      </c>
      <c r="D13" s="764" t="s">
        <v>15969</v>
      </c>
      <c r="E13" s="764" t="s">
        <v>15972</v>
      </c>
      <c r="F13" s="764" t="s">
        <v>15976</v>
      </c>
    </row>
    <row r="14" ht="15.75" customHeight="1">
      <c r="B14" s="765">
        <v>46174.0</v>
      </c>
      <c r="C14" s="764">
        <v>134.32</v>
      </c>
      <c r="D14" s="764">
        <v>8.395</v>
      </c>
      <c r="E14" s="764">
        <v>28951.16</v>
      </c>
      <c r="F14" s="764">
        <v>1809.4475</v>
      </c>
    </row>
    <row r="15" ht="15.75" customHeight="1">
      <c r="B15" s="765">
        <v>46143.0</v>
      </c>
      <c r="C15" s="764">
        <v>204.86</v>
      </c>
      <c r="D15" s="764">
        <v>6.6084</v>
      </c>
      <c r="E15" s="764">
        <v>62137.27</v>
      </c>
      <c r="F15" s="764">
        <v>2004.4281</v>
      </c>
    </row>
    <row r="16" ht="15.75" customHeight="1">
      <c r="B16" s="765">
        <v>46113.0</v>
      </c>
      <c r="C16" s="764">
        <v>237.2</v>
      </c>
      <c r="D16" s="764">
        <v>7.9068</v>
      </c>
      <c r="E16" s="764">
        <v>44625.23</v>
      </c>
      <c r="F16" s="764">
        <v>1487.5077</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row r="3" ht="15.75" customHeight="1">
      <c r="C3" s="1" t="s">
        <v>4</v>
      </c>
      <c r="D3" s="1" t="s">
        <v>16441</v>
      </c>
    </row>
    <row r="4" ht="15.75" customHeight="1">
      <c r="C4" s="1" t="s">
        <v>6</v>
      </c>
      <c r="D4" s="1" t="s">
        <v>221</v>
      </c>
    </row>
    <row r="5" ht="15.75" customHeight="1"/>
    <row r="6" ht="15.75" customHeight="1">
      <c r="B6" s="3" t="s">
        <v>3</v>
      </c>
      <c r="C6" s="3" t="s">
        <v>25</v>
      </c>
      <c r="D6" s="3" t="s">
        <v>26</v>
      </c>
      <c r="E6" s="3" t="s">
        <v>27</v>
      </c>
      <c r="F6" s="3" t="s">
        <v>28</v>
      </c>
      <c r="G6" s="3" t="s">
        <v>58</v>
      </c>
    </row>
    <row r="7" ht="15.75" customHeight="1">
      <c r="B7" s="1">
        <v>1.0</v>
      </c>
      <c r="C7" s="764" t="s">
        <v>444</v>
      </c>
      <c r="D7" s="16" t="s">
        <v>16442</v>
      </c>
      <c r="E7" s="36" t="s">
        <v>8286</v>
      </c>
      <c r="F7" s="1" t="s">
        <v>8286</v>
      </c>
      <c r="G7" s="36" t="s">
        <v>15965</v>
      </c>
    </row>
    <row r="8" ht="15.75" customHeight="1">
      <c r="B8" s="1">
        <v>2.0</v>
      </c>
      <c r="C8" s="764" t="s">
        <v>15966</v>
      </c>
      <c r="D8" s="16" t="s">
        <v>16443</v>
      </c>
      <c r="E8" s="36" t="s">
        <v>6996</v>
      </c>
      <c r="F8" s="1" t="s">
        <v>8376</v>
      </c>
      <c r="G8" s="1" t="s">
        <v>16444</v>
      </c>
    </row>
    <row r="9" ht="15.75" customHeight="1">
      <c r="B9" s="1">
        <v>3.0</v>
      </c>
      <c r="C9" s="764" t="s">
        <v>16433</v>
      </c>
      <c r="D9" s="16" t="s">
        <v>16445</v>
      </c>
      <c r="E9" s="36" t="s">
        <v>55</v>
      </c>
      <c r="F9" s="1" t="s">
        <v>8376</v>
      </c>
      <c r="G9" s="1" t="s">
        <v>16446</v>
      </c>
    </row>
    <row r="10" ht="15.75" customHeight="1">
      <c r="B10" s="1">
        <v>4.0</v>
      </c>
      <c r="C10" s="764" t="s">
        <v>15972</v>
      </c>
      <c r="D10" s="16" t="s">
        <v>16447</v>
      </c>
      <c r="E10" s="36" t="s">
        <v>11896</v>
      </c>
      <c r="F10" s="1" t="s">
        <v>8376</v>
      </c>
      <c r="G10" s="1" t="s">
        <v>16448</v>
      </c>
    </row>
    <row r="11" ht="15.75" customHeight="1">
      <c r="B11" s="1">
        <v>5.0</v>
      </c>
      <c r="C11" s="764" t="s">
        <v>16438</v>
      </c>
      <c r="D11" s="16" t="s">
        <v>16449</v>
      </c>
      <c r="E11" s="16" t="s">
        <v>11896</v>
      </c>
      <c r="F11" s="50" t="s">
        <v>8376</v>
      </c>
      <c r="G11" s="50" t="s">
        <v>16450</v>
      </c>
    </row>
    <row r="12" ht="15.75" customHeight="1"/>
    <row r="13" ht="15.75" customHeight="1">
      <c r="B13" s="764" t="s">
        <v>444</v>
      </c>
      <c r="C13" s="764" t="s">
        <v>15966</v>
      </c>
      <c r="D13" s="764" t="s">
        <v>15969</v>
      </c>
      <c r="E13" s="764" t="s">
        <v>15972</v>
      </c>
      <c r="F13" s="764" t="s">
        <v>15976</v>
      </c>
    </row>
    <row r="14" ht="15.75" customHeight="1">
      <c r="B14" s="765">
        <v>46174.0</v>
      </c>
      <c r="C14" s="764">
        <v>59.83</v>
      </c>
      <c r="D14" s="764">
        <v>3.7394</v>
      </c>
      <c r="E14" s="764">
        <v>88388.91</v>
      </c>
      <c r="F14" s="764">
        <v>5524.3069</v>
      </c>
    </row>
    <row r="15" ht="15.75" customHeight="1">
      <c r="B15" s="765">
        <v>46143.0</v>
      </c>
      <c r="C15" s="764">
        <v>74.07</v>
      </c>
      <c r="D15" s="764">
        <v>2.3894</v>
      </c>
      <c r="E15" s="764">
        <v>154627.84</v>
      </c>
      <c r="F15" s="764">
        <v>4987.9948</v>
      </c>
    </row>
    <row r="16" ht="15.75" customHeight="1">
      <c r="B16" s="765">
        <v>46113.0</v>
      </c>
      <c r="C16" s="764">
        <v>103.13</v>
      </c>
      <c r="D16" s="764">
        <v>3.4376</v>
      </c>
      <c r="E16" s="764">
        <v>167522.86</v>
      </c>
      <c r="F16" s="764">
        <v>5584.0953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22.5"/>
    <col customWidth="1" min="5" max="6" width="12.63"/>
  </cols>
  <sheetData>
    <row r="1" ht="15.75" customHeight="1">
      <c r="A1" s="38" t="s">
        <v>1</v>
      </c>
    </row>
    <row r="2" ht="15.75" customHeight="1"/>
    <row r="3" ht="15.75" customHeight="1">
      <c r="C3" s="1" t="s">
        <v>4</v>
      </c>
      <c r="D3" s="1" t="s">
        <v>16451</v>
      </c>
    </row>
    <row r="4" ht="15.75" customHeight="1">
      <c r="C4" s="1" t="s">
        <v>6</v>
      </c>
      <c r="D4" s="1" t="s">
        <v>229</v>
      </c>
    </row>
    <row r="5" ht="15.75" customHeight="1"/>
    <row r="6" ht="15.75" customHeight="1">
      <c r="B6" s="3" t="s">
        <v>3</v>
      </c>
      <c r="C6" s="3" t="s">
        <v>25</v>
      </c>
      <c r="D6" s="3" t="s">
        <v>26</v>
      </c>
      <c r="E6" s="3" t="s">
        <v>27</v>
      </c>
      <c r="F6" s="3" t="s">
        <v>28</v>
      </c>
      <c r="G6" s="3" t="s">
        <v>58</v>
      </c>
    </row>
    <row r="7" ht="15.75" customHeight="1">
      <c r="B7" s="1">
        <v>1.0</v>
      </c>
      <c r="C7" s="764" t="s">
        <v>444</v>
      </c>
      <c r="D7" s="16" t="s">
        <v>16452</v>
      </c>
      <c r="E7" s="36" t="s">
        <v>8286</v>
      </c>
      <c r="F7" s="1" t="s">
        <v>8286</v>
      </c>
      <c r="G7" s="36" t="s">
        <v>15965</v>
      </c>
    </row>
    <row r="8" ht="15.75" customHeight="1">
      <c r="B8" s="1">
        <v>2.0</v>
      </c>
      <c r="C8" s="764" t="s">
        <v>15966</v>
      </c>
      <c r="D8" s="16" t="s">
        <v>16453</v>
      </c>
      <c r="E8" s="36" t="s">
        <v>6996</v>
      </c>
      <c r="F8" s="1" t="s">
        <v>8376</v>
      </c>
      <c r="G8" s="1" t="s">
        <v>16454</v>
      </c>
    </row>
    <row r="9" ht="15.75" customHeight="1">
      <c r="B9" s="1">
        <v>3.0</v>
      </c>
      <c r="C9" s="764" t="s">
        <v>16433</v>
      </c>
      <c r="D9" s="16" t="s">
        <v>16455</v>
      </c>
      <c r="E9" s="36" t="s">
        <v>6996</v>
      </c>
      <c r="F9" s="1" t="s">
        <v>8376</v>
      </c>
      <c r="G9" s="1" t="s">
        <v>16456</v>
      </c>
    </row>
    <row r="10" ht="15.75" customHeight="1">
      <c r="B10" s="1">
        <v>4.0</v>
      </c>
      <c r="C10" s="764" t="s">
        <v>15972</v>
      </c>
      <c r="D10" s="16" t="s">
        <v>16457</v>
      </c>
      <c r="E10" s="36" t="s">
        <v>11896</v>
      </c>
      <c r="F10" s="1" t="s">
        <v>8376</v>
      </c>
      <c r="G10" s="1" t="s">
        <v>16458</v>
      </c>
    </row>
    <row r="11" ht="15.75" customHeight="1">
      <c r="B11" s="1">
        <v>5.0</v>
      </c>
      <c r="C11" s="764" t="s">
        <v>16438</v>
      </c>
      <c r="D11" s="16" t="s">
        <v>16459</v>
      </c>
      <c r="E11" s="16" t="s">
        <v>11896</v>
      </c>
      <c r="F11" s="50" t="s">
        <v>8376</v>
      </c>
      <c r="G11" s="50" t="s">
        <v>16460</v>
      </c>
    </row>
    <row r="12" ht="15.75" customHeight="1">
      <c r="B12" s="764"/>
      <c r="C12" s="764"/>
      <c r="D12" s="764"/>
      <c r="E12" s="764"/>
      <c r="F12" s="764"/>
    </row>
    <row r="13" ht="15.75" customHeight="1">
      <c r="B13" s="764" t="s">
        <v>444</v>
      </c>
      <c r="C13" s="764" t="s">
        <v>15966</v>
      </c>
      <c r="D13" s="764" t="s">
        <v>15969</v>
      </c>
      <c r="E13" s="764" t="s">
        <v>15972</v>
      </c>
      <c r="F13" s="764" t="s">
        <v>15976</v>
      </c>
    </row>
    <row r="14" ht="15.75" customHeight="1">
      <c r="B14" s="765">
        <v>46174.0</v>
      </c>
      <c r="C14" s="764">
        <v>150.75</v>
      </c>
      <c r="D14" s="764">
        <v>9.4219</v>
      </c>
      <c r="E14" s="764">
        <v>185711.76</v>
      </c>
      <c r="F14" s="764">
        <v>11606.985</v>
      </c>
    </row>
    <row r="15" ht="15.75" customHeight="1">
      <c r="B15" s="765">
        <v>46143.0</v>
      </c>
      <c r="C15" s="764">
        <v>189.75</v>
      </c>
      <c r="D15" s="764">
        <v>6.121</v>
      </c>
      <c r="E15" s="764">
        <v>245849.1</v>
      </c>
      <c r="F15" s="764">
        <v>7930.6161</v>
      </c>
    </row>
    <row r="16" ht="15.75" customHeight="1">
      <c r="B16" s="765">
        <v>46113.0</v>
      </c>
      <c r="C16" s="764">
        <v>188.33</v>
      </c>
      <c r="D16" s="764">
        <v>6.2775</v>
      </c>
      <c r="E16" s="764">
        <v>240687.0</v>
      </c>
      <c r="F16" s="764">
        <v>8022.9</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38" t="s">
        <v>1</v>
      </c>
    </row>
    <row r="2" ht="15.75" customHeight="1">
      <c r="C2" s="1" t="s">
        <v>4</v>
      </c>
      <c r="D2" s="1" t="s">
        <v>23</v>
      </c>
    </row>
    <row r="3" ht="15.75" customHeight="1">
      <c r="C3" s="1" t="s">
        <v>6</v>
      </c>
      <c r="D3" s="1" t="s">
        <v>42</v>
      </c>
    </row>
    <row r="4" ht="15.75" customHeight="1"/>
    <row r="5" ht="15.75" customHeight="1">
      <c r="A5" s="1"/>
      <c r="B5" s="3" t="s">
        <v>3</v>
      </c>
      <c r="C5" s="3" t="s">
        <v>25</v>
      </c>
      <c r="D5" s="3" t="s">
        <v>26</v>
      </c>
      <c r="E5" s="3" t="s">
        <v>27</v>
      </c>
      <c r="F5" s="3" t="s">
        <v>28</v>
      </c>
      <c r="G5" s="3" t="s">
        <v>58</v>
      </c>
    </row>
    <row r="6" ht="15.75" customHeight="1">
      <c r="B6" s="1">
        <v>1.0</v>
      </c>
      <c r="C6" s="764" t="s">
        <v>10304</v>
      </c>
      <c r="D6" s="50" t="s">
        <v>16461</v>
      </c>
      <c r="E6" s="36" t="s">
        <v>3970</v>
      </c>
      <c r="F6" s="1" t="s">
        <v>8286</v>
      </c>
      <c r="G6" s="1" t="s">
        <v>16462</v>
      </c>
    </row>
    <row r="7" ht="15.75" customHeight="1">
      <c r="B7" s="1">
        <v>2.0</v>
      </c>
      <c r="C7" s="764" t="s">
        <v>15966</v>
      </c>
      <c r="D7" s="50" t="s">
        <v>16063</v>
      </c>
      <c r="E7" s="36" t="s">
        <v>16463</v>
      </c>
      <c r="F7" s="1" t="s">
        <v>8376</v>
      </c>
      <c r="G7" s="1" t="s">
        <v>16464</v>
      </c>
    </row>
    <row r="8" ht="15.75" customHeight="1">
      <c r="B8" s="1">
        <v>3.0</v>
      </c>
      <c r="C8" s="764" t="s">
        <v>15972</v>
      </c>
      <c r="D8" s="50" t="s">
        <v>16067</v>
      </c>
      <c r="E8" s="36" t="s">
        <v>14496</v>
      </c>
      <c r="F8" s="1" t="s">
        <v>8376</v>
      </c>
      <c r="G8" s="1" t="s">
        <v>16465</v>
      </c>
    </row>
    <row r="9" ht="15.75" customHeight="1"/>
    <row r="10" ht="15.75" customHeight="1">
      <c r="B10" s="764" t="s">
        <v>10304</v>
      </c>
      <c r="C10" s="764" t="s">
        <v>15966</v>
      </c>
      <c r="D10" s="764" t="s">
        <v>15972</v>
      </c>
    </row>
    <row r="11" ht="15.75" customHeight="1">
      <c r="B11" s="769">
        <v>46143.0</v>
      </c>
      <c r="C11" s="764">
        <v>767.91</v>
      </c>
      <c r="D11" s="764">
        <v>111281.22</v>
      </c>
    </row>
    <row r="12" ht="15.75" customHeight="1">
      <c r="B12" s="769">
        <v>46144.0</v>
      </c>
      <c r="C12" s="764">
        <v>800.11</v>
      </c>
      <c r="D12" s="764">
        <v>121709.67</v>
      </c>
    </row>
    <row r="13" ht="15.75" customHeight="1">
      <c r="B13" s="769">
        <v>46145.0</v>
      </c>
      <c r="C13" s="764">
        <v>767.82</v>
      </c>
      <c r="D13" s="764">
        <v>93284.63</v>
      </c>
    </row>
    <row r="14" ht="15.75" customHeight="1">
      <c r="B14" s="769">
        <v>46146.0</v>
      </c>
      <c r="C14" s="764">
        <v>740.78</v>
      </c>
      <c r="D14" s="764">
        <v>113658.32</v>
      </c>
    </row>
    <row r="15" ht="15.75" customHeight="1">
      <c r="B15" s="769">
        <v>46147.0</v>
      </c>
      <c r="C15" s="764">
        <v>763.22</v>
      </c>
      <c r="D15" s="764">
        <v>115017.52</v>
      </c>
    </row>
    <row r="16" ht="15.75" customHeight="1">
      <c r="B16" s="769">
        <v>46148.0</v>
      </c>
      <c r="C16" s="764">
        <v>761.51</v>
      </c>
      <c r="D16" s="764">
        <v>108562.67</v>
      </c>
    </row>
    <row r="17" ht="15.75" customHeight="1">
      <c r="B17" s="769">
        <v>46149.0</v>
      </c>
      <c r="C17" s="764">
        <v>760.52</v>
      </c>
      <c r="D17" s="764">
        <v>107677.31</v>
      </c>
    </row>
    <row r="18" ht="15.75" customHeight="1">
      <c r="B18" s="769">
        <v>46150.0</v>
      </c>
      <c r="C18" s="764">
        <v>771.73</v>
      </c>
      <c r="D18" s="764">
        <v>104769.32</v>
      </c>
    </row>
    <row r="19" ht="15.75" customHeight="1">
      <c r="B19" s="769">
        <v>46151.0</v>
      </c>
      <c r="C19" s="764">
        <v>767.53</v>
      </c>
      <c r="D19" s="764">
        <v>100137.12</v>
      </c>
    </row>
    <row r="20" ht="15.75" customHeight="1">
      <c r="B20" s="770">
        <v>46152.0</v>
      </c>
      <c r="C20" s="764">
        <v>769.24</v>
      </c>
      <c r="D20" s="764">
        <v>85290.49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94.0"/>
    <col customWidth="1" min="5" max="6" width="12.63"/>
  </cols>
  <sheetData>
    <row r="1" ht="15.75" customHeight="1">
      <c r="A1" s="799" t="s">
        <v>1</v>
      </c>
      <c r="B1" s="764"/>
      <c r="C1" s="764"/>
      <c r="D1" s="764"/>
      <c r="E1" s="764"/>
      <c r="F1" s="764"/>
    </row>
    <row r="2" ht="15.75" customHeight="1">
      <c r="A2" s="765"/>
      <c r="B2" s="765"/>
      <c r="C2" s="764"/>
      <c r="D2" s="764"/>
      <c r="E2" s="764"/>
      <c r="F2" s="764"/>
    </row>
    <row r="3" ht="15.75" customHeight="1">
      <c r="A3" s="765"/>
      <c r="C3" s="1" t="s">
        <v>4</v>
      </c>
      <c r="D3" s="1" t="s">
        <v>16466</v>
      </c>
      <c r="G3" s="764"/>
    </row>
    <row r="4" ht="15.75" customHeight="1">
      <c r="A4" s="765"/>
      <c r="C4" s="1" t="s">
        <v>6</v>
      </c>
      <c r="D4" s="1" t="s">
        <v>101</v>
      </c>
      <c r="G4" s="764"/>
    </row>
    <row r="5" ht="15.75" customHeight="1"/>
    <row r="6" ht="15.75" customHeight="1">
      <c r="B6" s="3" t="s">
        <v>3</v>
      </c>
      <c r="C6" s="3" t="s">
        <v>25</v>
      </c>
      <c r="D6" s="3" t="s">
        <v>26</v>
      </c>
      <c r="E6" s="3" t="s">
        <v>27</v>
      </c>
      <c r="F6" s="3" t="s">
        <v>28</v>
      </c>
      <c r="G6" s="3" t="s">
        <v>58</v>
      </c>
    </row>
    <row r="7" ht="15.75" customHeight="1">
      <c r="B7" s="1">
        <v>1.0</v>
      </c>
      <c r="C7" s="764" t="s">
        <v>444</v>
      </c>
      <c r="D7" s="16" t="s">
        <v>16467</v>
      </c>
      <c r="E7" s="36" t="s">
        <v>8286</v>
      </c>
      <c r="F7" s="1" t="s">
        <v>8286</v>
      </c>
      <c r="G7" s="1" t="s">
        <v>16050</v>
      </c>
      <c r="H7" s="1"/>
    </row>
    <row r="8" ht="15.75" customHeight="1">
      <c r="B8" s="1">
        <v>2.0</v>
      </c>
      <c r="C8" s="764" t="s">
        <v>15966</v>
      </c>
      <c r="D8" s="16" t="s">
        <v>16468</v>
      </c>
      <c r="E8" s="36" t="s">
        <v>16463</v>
      </c>
      <c r="F8" s="1" t="s">
        <v>8376</v>
      </c>
      <c r="G8" s="1" t="s">
        <v>16469</v>
      </c>
    </row>
    <row r="9" ht="15.75" customHeight="1">
      <c r="B9" s="1">
        <v>3.0</v>
      </c>
      <c r="C9" s="764" t="s">
        <v>15969</v>
      </c>
      <c r="D9" s="16" t="s">
        <v>16470</v>
      </c>
      <c r="E9" s="36" t="s">
        <v>16463</v>
      </c>
      <c r="F9" s="1" t="s">
        <v>8376</v>
      </c>
      <c r="G9" s="1" t="s">
        <v>16471</v>
      </c>
    </row>
    <row r="10" ht="15.75" customHeight="1">
      <c r="B10" s="1">
        <v>4.0</v>
      </c>
      <c r="C10" s="1" t="s">
        <v>15972</v>
      </c>
      <c r="D10" s="16" t="s">
        <v>16472</v>
      </c>
      <c r="E10" s="36" t="s">
        <v>14496</v>
      </c>
      <c r="F10" s="1" t="s">
        <v>8376</v>
      </c>
      <c r="G10" s="1" t="s">
        <v>16473</v>
      </c>
    </row>
    <row r="11" ht="15.75" customHeight="1">
      <c r="B11" s="1">
        <v>5.0</v>
      </c>
      <c r="C11" s="1" t="s">
        <v>15976</v>
      </c>
      <c r="D11" s="16" t="s">
        <v>16474</v>
      </c>
      <c r="E11" s="36" t="s">
        <v>14496</v>
      </c>
      <c r="F11" s="1" t="s">
        <v>8376</v>
      </c>
      <c r="G11" s="1" t="s">
        <v>16475</v>
      </c>
    </row>
    <row r="12" ht="15.75" customHeight="1"/>
    <row r="13" ht="15.75" customHeight="1"/>
    <row r="14" ht="15.75" customHeight="1">
      <c r="B14" s="1" t="s">
        <v>6022</v>
      </c>
    </row>
    <row r="15" ht="15.75" customHeight="1">
      <c r="B15" s="764" t="s">
        <v>444</v>
      </c>
      <c r="C15" s="764" t="s">
        <v>15966</v>
      </c>
      <c r="D15" s="764" t="s">
        <v>15969</v>
      </c>
      <c r="E15" s="764" t="s">
        <v>15972</v>
      </c>
      <c r="F15" s="764" t="s">
        <v>15976</v>
      </c>
    </row>
    <row r="16" ht="15.75" customHeight="1">
      <c r="B16" s="765">
        <v>46143.0</v>
      </c>
      <c r="C16" s="764">
        <v>23201.95</v>
      </c>
      <c r="D16" s="764">
        <v>748.45</v>
      </c>
      <c r="E16" s="764">
        <v>2990424.18</v>
      </c>
      <c r="F16" s="764">
        <v>96465.2961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F1:G1"/>
    <mergeCell ref="F2:G2"/>
    <mergeCell ref="F15:G15"/>
    <mergeCell ref="F16:G16"/>
  </mergeCells>
  <hyperlinks>
    <hyperlink display="back to summary" location="'Summary Table'!A1" ref="A1"/>
  </hyperlinks>
  <printOptions/>
  <pageMargins bottom="1.0" footer="0.0" header="0.0" left="0.75" right="0.75" top="1.0"/>
  <pageSetup orientation="landscape"/>
  <drawing r:id="rId1"/>
</worksheet>
</file>

<file path=xl/worksheets/sheet2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59.0"/>
    <col customWidth="1" min="4" max="4" width="28.0"/>
    <col customWidth="1" min="5" max="5" width="17.0"/>
    <col customWidth="1" min="6" max="6" width="12.63"/>
  </cols>
  <sheetData>
    <row r="1" ht="15.75" customHeight="1">
      <c r="A1" s="799" t="s">
        <v>1</v>
      </c>
    </row>
    <row r="2" ht="15.75" customHeight="1">
      <c r="A2" s="765"/>
    </row>
    <row r="3" ht="15.75" customHeight="1">
      <c r="C3" s="1" t="s">
        <v>4</v>
      </c>
      <c r="D3" s="800" t="s">
        <v>112</v>
      </c>
      <c r="G3" s="764"/>
    </row>
    <row r="4" ht="15.75" customHeight="1">
      <c r="C4" s="1" t="s">
        <v>6</v>
      </c>
      <c r="D4" s="1" t="s">
        <v>116</v>
      </c>
      <c r="G4" s="764"/>
    </row>
    <row r="5" ht="15.75" customHeight="1"/>
    <row r="6" ht="15.75" customHeight="1">
      <c r="B6" s="3" t="s">
        <v>3</v>
      </c>
      <c r="C6" s="3" t="s">
        <v>25</v>
      </c>
      <c r="D6" s="3" t="s">
        <v>26</v>
      </c>
      <c r="E6" s="3" t="s">
        <v>27</v>
      </c>
      <c r="F6" s="3" t="s">
        <v>28</v>
      </c>
      <c r="G6" s="3" t="s">
        <v>58</v>
      </c>
    </row>
    <row r="7" ht="15.75" customHeight="1">
      <c r="B7" s="1">
        <v>1.0</v>
      </c>
      <c r="C7" s="764" t="s">
        <v>444</v>
      </c>
      <c r="D7" s="16" t="s">
        <v>16477</v>
      </c>
      <c r="E7" s="36" t="s">
        <v>8286</v>
      </c>
      <c r="F7" s="1" t="s">
        <v>8286</v>
      </c>
      <c r="G7" s="1" t="s">
        <v>16050</v>
      </c>
    </row>
    <row r="8" ht="15.75" customHeight="1">
      <c r="B8" s="1">
        <v>2.0</v>
      </c>
      <c r="C8" s="764" t="s">
        <v>16480</v>
      </c>
      <c r="D8" s="16" t="s">
        <v>16481</v>
      </c>
      <c r="E8" s="36" t="s">
        <v>11076</v>
      </c>
      <c r="F8" s="1" t="s">
        <v>66</v>
      </c>
      <c r="G8" s="1" t="s">
        <v>15033</v>
      </c>
    </row>
    <row r="9" ht="15.75" customHeight="1">
      <c r="B9" s="1">
        <v>3.0</v>
      </c>
      <c r="C9" s="764" t="s">
        <v>16053</v>
      </c>
      <c r="D9" s="16" t="s">
        <v>16484</v>
      </c>
      <c r="E9" s="36" t="s">
        <v>16486</v>
      </c>
      <c r="F9" s="36" t="s">
        <v>66</v>
      </c>
      <c r="G9" s="1" t="s">
        <v>16488</v>
      </c>
    </row>
    <row r="10" ht="15.75" customHeight="1">
      <c r="B10" s="1">
        <v>4.0</v>
      </c>
      <c r="C10" s="1" t="s">
        <v>16491</v>
      </c>
      <c r="D10" s="16" t="s">
        <v>16493</v>
      </c>
      <c r="E10" s="36" t="s">
        <v>87</v>
      </c>
      <c r="F10" s="1" t="s">
        <v>6179</v>
      </c>
      <c r="G10" s="1"/>
    </row>
    <row r="11" ht="15.75" customHeight="1">
      <c r="B11" s="1">
        <v>5.0</v>
      </c>
      <c r="C11" s="1" t="s">
        <v>15960</v>
      </c>
      <c r="D11" s="16" t="s">
        <v>16494</v>
      </c>
      <c r="E11" s="36" t="s">
        <v>55</v>
      </c>
      <c r="F11" s="36" t="s">
        <v>6179</v>
      </c>
      <c r="G11" s="1" t="s">
        <v>16488</v>
      </c>
    </row>
    <row r="12" ht="15.75" customHeight="1"/>
    <row r="13" ht="15.75" customHeight="1">
      <c r="B13" s="764" t="s">
        <v>444</v>
      </c>
      <c r="C13" s="764" t="s">
        <v>16480</v>
      </c>
      <c r="D13" s="764" t="s">
        <v>16053</v>
      </c>
      <c r="E13" s="764" t="s">
        <v>16491</v>
      </c>
      <c r="F13" s="764" t="s">
        <v>15960</v>
      </c>
    </row>
    <row r="14" ht="15.75" customHeight="1">
      <c r="B14" s="765">
        <v>46143.0</v>
      </c>
      <c r="C14" s="777">
        <v>1.0</v>
      </c>
      <c r="D14" s="764" t="s">
        <v>16488</v>
      </c>
      <c r="E14" s="764"/>
      <c r="F14" s="764" t="s">
        <v>16488</v>
      </c>
      <c r="G14" s="764"/>
    </row>
    <row r="15" ht="15.75" customHeight="1"/>
    <row r="16" ht="15.75" customHeight="1"/>
    <row r="17" ht="15.75" customHeight="1"/>
    <row r="18" ht="15.75" customHeight="1"/>
    <row r="19" ht="15.75" customHeight="1">
      <c r="C19" s="764"/>
    </row>
    <row r="20" ht="15.75" customHeight="1">
      <c r="C20" s="764"/>
    </row>
    <row r="21" ht="15.75" customHeight="1">
      <c r="C21" s="76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F13:G13"/>
  </mergeCells>
  <hyperlinks>
    <hyperlink display="back to summary" location="'Summary Table'!A1" ref="A1"/>
  </hyperlinks>
  <printOptions/>
  <pageMargins bottom="1.0" footer="0.0" header="0.0" left="0.75" right="0.75" top="1.0"/>
  <pageSetup orientation="landscape"/>
  <drawing r:id="rId1"/>
</worksheet>
</file>

<file path=xl/worksheets/sheet2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4.38"/>
    <col customWidth="1" min="4" max="4" width="17.13"/>
    <col customWidth="1" min="5" max="5" width="19.75"/>
    <col customWidth="1" min="6" max="6" width="12.63"/>
  </cols>
  <sheetData>
    <row r="1" ht="15.75" customHeight="1">
      <c r="A1" s="799" t="s">
        <v>1</v>
      </c>
      <c r="B1" s="764"/>
      <c r="C1" s="764"/>
      <c r="D1" s="764"/>
      <c r="E1" s="764"/>
    </row>
    <row r="2" ht="15.75" customHeight="1">
      <c r="A2" s="764"/>
      <c r="C2" s="1" t="s">
        <v>4</v>
      </c>
      <c r="D2" s="36" t="s">
        <v>121</v>
      </c>
    </row>
    <row r="3" ht="15.75" customHeight="1">
      <c r="A3" s="764"/>
      <c r="C3" s="1" t="s">
        <v>6</v>
      </c>
      <c r="D3" s="1" t="s">
        <v>126</v>
      </c>
    </row>
    <row r="4" ht="15.75" customHeight="1">
      <c r="A4" s="764"/>
      <c r="G4" s="3"/>
    </row>
    <row r="5" ht="15.75" customHeight="1">
      <c r="A5" s="764"/>
      <c r="B5" s="3" t="s">
        <v>3</v>
      </c>
      <c r="C5" s="3" t="s">
        <v>25</v>
      </c>
      <c r="D5" s="3" t="s">
        <v>26</v>
      </c>
      <c r="E5" s="3" t="s">
        <v>27</v>
      </c>
      <c r="F5" s="3" t="s">
        <v>28</v>
      </c>
      <c r="G5" s="3" t="s">
        <v>58</v>
      </c>
      <c r="H5" s="3"/>
      <c r="I5" s="3"/>
      <c r="J5" s="3"/>
      <c r="K5" s="3"/>
    </row>
    <row r="6" ht="15.75" customHeight="1">
      <c r="A6" s="764"/>
      <c r="B6" s="16">
        <v>1.0</v>
      </c>
      <c r="C6" s="764" t="s">
        <v>947</v>
      </c>
      <c r="D6" s="16" t="s">
        <v>16476</v>
      </c>
      <c r="E6" s="16" t="s">
        <v>55</v>
      </c>
      <c r="F6" s="16" t="s">
        <v>66</v>
      </c>
      <c r="G6" s="16" t="s">
        <v>16478</v>
      </c>
      <c r="H6" s="764"/>
    </row>
    <row r="7" ht="15.75" customHeight="1">
      <c r="A7" s="764"/>
      <c r="B7" s="36">
        <v>2.0</v>
      </c>
      <c r="C7" s="764" t="s">
        <v>15916</v>
      </c>
      <c r="D7" s="16" t="s">
        <v>16479</v>
      </c>
      <c r="E7" s="36" t="s">
        <v>37</v>
      </c>
      <c r="F7" s="1" t="s">
        <v>6179</v>
      </c>
      <c r="G7" s="1" t="s">
        <v>16482</v>
      </c>
      <c r="H7" s="764"/>
    </row>
    <row r="8" ht="15.75" customHeight="1">
      <c r="A8" s="764"/>
      <c r="B8" s="36">
        <v>3.0</v>
      </c>
      <c r="C8" s="764" t="s">
        <v>15919</v>
      </c>
      <c r="D8" s="16" t="s">
        <v>16483</v>
      </c>
      <c r="E8" s="36" t="s">
        <v>55</v>
      </c>
      <c r="F8" s="1" t="s">
        <v>66</v>
      </c>
      <c r="G8" s="1" t="s">
        <v>16485</v>
      </c>
      <c r="H8" s="764"/>
    </row>
    <row r="9" ht="15.75" customHeight="1">
      <c r="A9" s="764"/>
      <c r="B9" s="36">
        <v>4.0</v>
      </c>
      <c r="C9" s="764" t="s">
        <v>15921</v>
      </c>
      <c r="D9" s="16" t="s">
        <v>16489</v>
      </c>
      <c r="E9" s="36" t="s">
        <v>16490</v>
      </c>
      <c r="F9" s="1" t="s">
        <v>38</v>
      </c>
      <c r="G9" s="1" t="s">
        <v>16492</v>
      </c>
    </row>
    <row r="10" ht="15.75" customHeight="1">
      <c r="A10" s="764"/>
      <c r="B10" s="1"/>
    </row>
    <row r="11" ht="15.75" customHeight="1">
      <c r="A11" s="764"/>
      <c r="B11" s="764" t="s">
        <v>947</v>
      </c>
      <c r="C11" s="764" t="s">
        <v>15916</v>
      </c>
      <c r="D11" s="764" t="s">
        <v>15919</v>
      </c>
      <c r="E11" s="764" t="s">
        <v>15921</v>
      </c>
    </row>
    <row r="12" ht="15.75" customHeight="1">
      <c r="A12" s="764"/>
      <c r="B12" s="762">
        <v>1.0</v>
      </c>
      <c r="C12" s="762" t="s">
        <v>16497</v>
      </c>
      <c r="D12" s="762">
        <v>1.0</v>
      </c>
      <c r="E12" s="801">
        <v>0.0402777777777778</v>
      </c>
      <c r="F12" s="764"/>
    </row>
    <row r="13" ht="15.75" customHeight="1">
      <c r="A13" s="764"/>
      <c r="B13" s="762">
        <v>2.0</v>
      </c>
      <c r="C13" s="762" t="s">
        <v>15854</v>
      </c>
      <c r="D13" s="762">
        <v>1.0</v>
      </c>
      <c r="E13" s="801">
        <v>0.247222222222222</v>
      </c>
      <c r="F13" s="764"/>
    </row>
    <row r="14" ht="15.75" customHeight="1">
      <c r="B14" s="762">
        <v>3.0</v>
      </c>
      <c r="C14" s="762" t="s">
        <v>15848</v>
      </c>
      <c r="D14" s="762">
        <v>3.0</v>
      </c>
      <c r="E14" s="801">
        <v>0.290277777777778</v>
      </c>
      <c r="F14" s="764"/>
    </row>
    <row r="15" ht="15.75" customHeight="1">
      <c r="B15" s="762">
        <v>4.0</v>
      </c>
      <c r="C15" s="762" t="s">
        <v>16511</v>
      </c>
      <c r="D15" s="762">
        <v>1.0</v>
      </c>
      <c r="E15" s="801">
        <v>0.0701388888888889</v>
      </c>
      <c r="F15" s="764"/>
    </row>
    <row r="16" ht="15.75" customHeight="1">
      <c r="B16" s="762">
        <v>5.0</v>
      </c>
      <c r="C16" s="762" t="s">
        <v>16513</v>
      </c>
      <c r="D16" s="762">
        <v>1.0</v>
      </c>
      <c r="E16" s="801">
        <v>0.188888888888889</v>
      </c>
      <c r="F16" s="764"/>
    </row>
    <row r="17" ht="15.75" customHeight="1">
      <c r="B17" s="762">
        <v>6.0</v>
      </c>
      <c r="C17" s="762" t="s">
        <v>16514</v>
      </c>
      <c r="D17" s="762">
        <v>2.0</v>
      </c>
      <c r="E17" s="801">
        <v>0.122222222222222</v>
      </c>
      <c r="F17" s="764"/>
    </row>
    <row r="18" ht="15.75" customHeight="1">
      <c r="B18" s="762">
        <v>7.0</v>
      </c>
      <c r="C18" s="762" t="s">
        <v>16515</v>
      </c>
      <c r="D18" s="762">
        <v>1.0</v>
      </c>
      <c r="E18" s="801">
        <v>0.0256944444444444</v>
      </c>
      <c r="F18" s="764"/>
    </row>
    <row r="19" ht="15.75" customHeight="1">
      <c r="B19" s="762">
        <v>8.0</v>
      </c>
      <c r="C19" s="762" t="s">
        <v>15842</v>
      </c>
      <c r="D19" s="762">
        <v>3.0</v>
      </c>
      <c r="E19" s="801">
        <v>0.127777777777778</v>
      </c>
      <c r="F19" s="764"/>
    </row>
    <row r="20" ht="15.75" customHeight="1">
      <c r="B20" s="762">
        <v>9.0</v>
      </c>
      <c r="C20" s="762" t="s">
        <v>16516</v>
      </c>
      <c r="D20" s="762">
        <v>1.0</v>
      </c>
      <c r="E20" s="801">
        <v>0.0902777777777778</v>
      </c>
      <c r="F20" s="764"/>
    </row>
    <row r="21" ht="15.75" customHeight="1">
      <c r="B21" s="762">
        <v>10.0</v>
      </c>
      <c r="C21" s="762" t="s">
        <v>15841</v>
      </c>
      <c r="D21" s="762">
        <v>6.0</v>
      </c>
      <c r="E21" s="801">
        <v>0.366666666666667</v>
      </c>
      <c r="F21" s="764"/>
    </row>
    <row r="22" ht="15.75" customHeight="1">
      <c r="B22" s="762">
        <v>11.0</v>
      </c>
      <c r="C22" s="762" t="s">
        <v>15839</v>
      </c>
      <c r="D22" s="762">
        <v>2.0</v>
      </c>
      <c r="E22" s="801">
        <v>0.16875</v>
      </c>
      <c r="F22" s="764"/>
    </row>
    <row r="23" ht="15.75" customHeight="1">
      <c r="B23" s="762">
        <v>12.0</v>
      </c>
      <c r="C23" s="762" t="s">
        <v>16518</v>
      </c>
      <c r="D23" s="762">
        <v>5.0</v>
      </c>
      <c r="E23" s="801">
        <v>0.822916666666667</v>
      </c>
      <c r="F23" s="76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E1:F1"/>
    <mergeCell ref="E11:F11"/>
  </mergeCells>
  <hyperlinks>
    <hyperlink display="back to summary" location="'Summary Table'!A1" ref="A1"/>
  </hyperlinks>
  <printOptions/>
  <pageMargins bottom="1.0" footer="0.0" header="0.0" left="0.75" right="0.75" top="1.0"/>
  <pageSetup orientation="landscape"/>
  <drawing r:id="rId1"/>
</worksheet>
</file>

<file path=xl/worksheets/sheet2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2.75"/>
    <col customWidth="1" min="4" max="4" width="42.25"/>
    <col customWidth="1" min="5" max="5" width="14.13"/>
    <col customWidth="1" min="6" max="6" width="12.63"/>
  </cols>
  <sheetData>
    <row r="1" ht="15.75" customHeight="1">
      <c r="A1" s="799" t="s">
        <v>1</v>
      </c>
    </row>
    <row r="2" ht="15.75" customHeight="1">
      <c r="A2" s="764"/>
      <c r="C2" s="1" t="s">
        <v>4</v>
      </c>
      <c r="D2" s="1" t="s">
        <v>16487</v>
      </c>
    </row>
    <row r="3" ht="15.75" customHeight="1">
      <c r="A3" s="764"/>
      <c r="C3" s="1" t="s">
        <v>6</v>
      </c>
      <c r="D3" s="1" t="s">
        <v>132</v>
      </c>
    </row>
    <row r="4" ht="15.75" customHeight="1">
      <c r="A4" s="764"/>
    </row>
    <row r="5" ht="15.75" customHeight="1">
      <c r="A5" s="764"/>
      <c r="B5" s="3" t="s">
        <v>3</v>
      </c>
      <c r="C5" s="3" t="s">
        <v>25</v>
      </c>
      <c r="D5" s="3" t="s">
        <v>26</v>
      </c>
      <c r="E5" s="3" t="s">
        <v>27</v>
      </c>
      <c r="F5" s="3" t="s">
        <v>28</v>
      </c>
      <c r="G5" s="3" t="s">
        <v>58</v>
      </c>
    </row>
    <row r="6" ht="15.75" customHeight="1">
      <c r="A6" s="764"/>
      <c r="B6" s="1">
        <v>1.0</v>
      </c>
      <c r="C6" s="764" t="s">
        <v>16495</v>
      </c>
      <c r="D6" s="16" t="s">
        <v>16496</v>
      </c>
      <c r="E6" s="36" t="s">
        <v>16498</v>
      </c>
      <c r="F6" s="1" t="s">
        <v>6179</v>
      </c>
      <c r="G6" s="1" t="s">
        <v>16499</v>
      </c>
    </row>
    <row r="7" ht="15.75" customHeight="1">
      <c r="A7" s="764"/>
      <c r="B7" s="1">
        <v>2.0</v>
      </c>
      <c r="C7" s="764" t="s">
        <v>16500</v>
      </c>
      <c r="D7" s="16" t="s">
        <v>16501</v>
      </c>
      <c r="E7" s="36" t="s">
        <v>37</v>
      </c>
      <c r="F7" s="1" t="s">
        <v>66</v>
      </c>
      <c r="G7" s="1" t="s">
        <v>16502</v>
      </c>
    </row>
    <row r="8" ht="15.75" customHeight="1">
      <c r="A8" s="764"/>
      <c r="B8" s="1">
        <v>3.0</v>
      </c>
      <c r="C8" s="764" t="s">
        <v>16503</v>
      </c>
      <c r="D8" s="16" t="s">
        <v>16504</v>
      </c>
      <c r="E8" s="36" t="s">
        <v>16498</v>
      </c>
      <c r="F8" s="36" t="s">
        <v>8376</v>
      </c>
      <c r="G8" s="1" t="s">
        <v>16505</v>
      </c>
    </row>
    <row r="9" ht="15.75" customHeight="1">
      <c r="A9" s="764"/>
      <c r="B9" s="1">
        <v>4.0</v>
      </c>
      <c r="C9" s="1" t="s">
        <v>16506</v>
      </c>
      <c r="D9" s="16" t="s">
        <v>16507</v>
      </c>
      <c r="E9" s="36" t="s">
        <v>11076</v>
      </c>
      <c r="F9" s="36" t="s">
        <v>8376</v>
      </c>
      <c r="G9" s="1" t="s">
        <v>16508</v>
      </c>
    </row>
    <row r="10" ht="15.75" customHeight="1">
      <c r="A10" s="764"/>
      <c r="B10" s="1">
        <v>5.0</v>
      </c>
      <c r="C10" s="1" t="s">
        <v>16509</v>
      </c>
      <c r="D10" s="16" t="s">
        <v>16510</v>
      </c>
      <c r="E10" s="36" t="s">
        <v>11076</v>
      </c>
      <c r="F10" s="36" t="s">
        <v>8376</v>
      </c>
      <c r="G10" s="1" t="s">
        <v>16512</v>
      </c>
    </row>
    <row r="11" ht="15.75" customHeight="1">
      <c r="A11" s="764"/>
      <c r="E11" s="16" t="s">
        <v>11076</v>
      </c>
    </row>
    <row r="12" ht="15.75" customHeight="1">
      <c r="A12" s="764"/>
      <c r="B12" s="764" t="s">
        <v>6022</v>
      </c>
      <c r="C12" s="764"/>
      <c r="D12" s="764"/>
      <c r="E12" s="785"/>
      <c r="F12" s="785"/>
      <c r="G12" s="785"/>
    </row>
    <row r="13" ht="15.75" customHeight="1">
      <c r="A13" s="764"/>
      <c r="B13" s="764" t="s">
        <v>947</v>
      </c>
      <c r="C13" s="764" t="s">
        <v>16495</v>
      </c>
      <c r="D13" s="764" t="s">
        <v>16500</v>
      </c>
      <c r="E13" s="764" t="s">
        <v>16503</v>
      </c>
      <c r="F13" s="764" t="s">
        <v>16506</v>
      </c>
      <c r="G13" s="764" t="s">
        <v>16509</v>
      </c>
    </row>
    <row r="14" ht="15.75" customHeight="1">
      <c r="A14" s="764"/>
      <c r="B14" s="762">
        <v>1.0</v>
      </c>
      <c r="C14" s="762" t="s">
        <v>15839</v>
      </c>
      <c r="D14" s="762">
        <v>125845.0</v>
      </c>
      <c r="E14" s="780">
        <v>0.9462</v>
      </c>
      <c r="F14" s="780">
        <v>0.0538</v>
      </c>
      <c r="G14" s="780">
        <v>0.0</v>
      </c>
      <c r="H14" s="17"/>
    </row>
    <row r="15" ht="15.75" customHeight="1">
      <c r="A15" s="764"/>
      <c r="B15" s="762">
        <v>2.0</v>
      </c>
      <c r="C15" s="762" t="s">
        <v>16517</v>
      </c>
      <c r="D15" s="762">
        <v>86759.0</v>
      </c>
      <c r="E15" s="780">
        <v>0.9551</v>
      </c>
      <c r="F15" s="780">
        <v>0.0353</v>
      </c>
      <c r="G15" s="780">
        <v>0.0096</v>
      </c>
      <c r="H15" s="17"/>
    </row>
    <row r="16" ht="15.75" customHeight="1">
      <c r="A16" s="764"/>
      <c r="B16" s="762">
        <v>3.0</v>
      </c>
      <c r="C16" s="762" t="s">
        <v>15844</v>
      </c>
      <c r="D16" s="802">
        <v>40305.0</v>
      </c>
      <c r="E16" s="780">
        <v>0.941</v>
      </c>
      <c r="F16" s="780">
        <v>0.0576</v>
      </c>
      <c r="G16" s="780">
        <v>0.0014</v>
      </c>
      <c r="H16" s="17"/>
    </row>
    <row r="17" ht="15.75" customHeight="1">
      <c r="A17" s="764"/>
      <c r="B17" s="762">
        <v>4.0</v>
      </c>
      <c r="C17" s="762" t="s">
        <v>16151</v>
      </c>
      <c r="D17" s="762">
        <v>37893.0</v>
      </c>
      <c r="E17" s="780">
        <v>0.942</v>
      </c>
      <c r="F17" s="780">
        <v>0.058</v>
      </c>
      <c r="G17" s="780">
        <v>0.0</v>
      </c>
      <c r="H17" s="17"/>
    </row>
    <row r="18" ht="15.75" customHeight="1">
      <c r="A18" s="764"/>
      <c r="B18" s="762">
        <v>5.0</v>
      </c>
      <c r="C18" s="762" t="s">
        <v>16519</v>
      </c>
      <c r="D18" s="762">
        <v>32133.0</v>
      </c>
      <c r="E18" s="780">
        <v>0.9534</v>
      </c>
      <c r="F18" s="780">
        <v>0.0438</v>
      </c>
      <c r="G18" s="780">
        <v>0.0028</v>
      </c>
      <c r="H18" s="17"/>
    </row>
    <row r="19" ht="15.75" customHeight="1">
      <c r="A19" s="764"/>
      <c r="B19" s="762">
        <v>6.0</v>
      </c>
      <c r="C19" s="762" t="s">
        <v>15841</v>
      </c>
      <c r="D19" s="762">
        <v>21925.0</v>
      </c>
      <c r="E19" s="780">
        <v>0.9511</v>
      </c>
      <c r="F19" s="780">
        <v>0.0488</v>
      </c>
      <c r="G19" s="780">
        <v>1.0E-4</v>
      </c>
      <c r="H19" s="17"/>
    </row>
    <row r="20" ht="15.75" customHeight="1">
      <c r="A20" s="764"/>
      <c r="B20" s="762">
        <v>7.0</v>
      </c>
      <c r="C20" s="762" t="s">
        <v>15843</v>
      </c>
      <c r="D20" s="762">
        <v>20337.0</v>
      </c>
      <c r="E20" s="780">
        <v>0.9514</v>
      </c>
      <c r="F20" s="780">
        <v>0.0486</v>
      </c>
      <c r="G20" s="780">
        <v>0.0</v>
      </c>
      <c r="H20" s="17"/>
    </row>
    <row r="21" ht="15.75" customHeight="1">
      <c r="A21" s="764"/>
      <c r="B21" s="762">
        <v>8.0</v>
      </c>
      <c r="C21" s="762" t="s">
        <v>16520</v>
      </c>
      <c r="D21" s="762">
        <v>17018.0</v>
      </c>
      <c r="E21" s="780">
        <v>0.959</v>
      </c>
      <c r="F21" s="780">
        <v>0.041</v>
      </c>
      <c r="G21" s="780">
        <v>0.0</v>
      </c>
      <c r="H21" s="17"/>
    </row>
    <row r="22" ht="15.75" customHeight="1">
      <c r="A22" s="764"/>
      <c r="B22" s="762">
        <v>9.0</v>
      </c>
      <c r="C22" s="762" t="s">
        <v>16521</v>
      </c>
      <c r="D22" s="762">
        <v>15970.0</v>
      </c>
      <c r="E22" s="780">
        <v>0.9138</v>
      </c>
      <c r="F22" s="780">
        <v>0.0862</v>
      </c>
      <c r="G22" s="780">
        <v>0.0</v>
      </c>
      <c r="H22" s="17"/>
    </row>
    <row r="23" ht="15.75" customHeight="1">
      <c r="A23" s="764"/>
      <c r="B23" s="762">
        <v>10.0</v>
      </c>
      <c r="C23" s="762" t="s">
        <v>15849</v>
      </c>
      <c r="D23" s="762">
        <v>11314.0</v>
      </c>
      <c r="E23" s="780">
        <v>0.9471</v>
      </c>
      <c r="F23" s="780">
        <v>0.0529</v>
      </c>
      <c r="G23" s="780">
        <v>0.0</v>
      </c>
      <c r="H23" s="17"/>
    </row>
    <row r="24" ht="15.75" customHeight="1">
      <c r="A24" s="764"/>
      <c r="B24" s="764"/>
      <c r="C24" s="764"/>
      <c r="D24" s="764"/>
      <c r="E24" s="785"/>
      <c r="F24" s="785"/>
      <c r="G24" s="785"/>
    </row>
    <row r="25" ht="15.75" customHeight="1">
      <c r="A25" s="764"/>
      <c r="B25" s="764"/>
      <c r="C25" s="764"/>
      <c r="D25" s="764"/>
      <c r="E25" s="785"/>
      <c r="F25" s="785"/>
      <c r="G25" s="785"/>
    </row>
    <row r="26" ht="15.75" customHeight="1">
      <c r="A26" s="764"/>
      <c r="B26" s="764"/>
      <c r="C26" s="764"/>
      <c r="D26" s="764"/>
      <c r="E26" s="785"/>
      <c r="F26" s="785"/>
      <c r="G26" s="785"/>
    </row>
    <row r="27" ht="15.75" customHeight="1">
      <c r="A27" s="764"/>
      <c r="B27" s="764"/>
      <c r="C27" s="764"/>
      <c r="D27" s="764"/>
      <c r="E27" s="785"/>
      <c r="F27" s="785"/>
      <c r="G27" s="785"/>
    </row>
    <row r="28" ht="15.75" customHeight="1">
      <c r="A28" s="764"/>
      <c r="B28" s="764"/>
      <c r="C28" s="764"/>
      <c r="D28" s="764"/>
      <c r="E28" s="785"/>
      <c r="F28" s="785"/>
      <c r="G28" s="785"/>
    </row>
    <row r="29" ht="15.75" customHeight="1">
      <c r="A29" s="764"/>
      <c r="B29" s="764"/>
      <c r="C29" s="764"/>
      <c r="D29" s="764"/>
      <c r="E29" s="785"/>
      <c r="F29" s="785"/>
      <c r="G29" s="785"/>
    </row>
    <row r="30" ht="15.75" customHeight="1">
      <c r="A30" s="764"/>
      <c r="B30" s="764"/>
      <c r="C30" s="764"/>
      <c r="D30" s="764"/>
      <c r="E30" s="785"/>
      <c r="F30" s="785"/>
      <c r="G30" s="785"/>
    </row>
    <row r="31" ht="15.75" customHeight="1">
      <c r="A31" s="764"/>
      <c r="B31" s="764"/>
      <c r="C31" s="764"/>
      <c r="D31" s="764"/>
      <c r="E31" s="785"/>
      <c r="F31" s="785"/>
      <c r="G31" s="785"/>
    </row>
    <row r="32" ht="15.75" customHeight="1">
      <c r="A32" s="764"/>
      <c r="B32" s="764"/>
      <c r="C32" s="764"/>
      <c r="D32" s="764"/>
      <c r="E32" s="785"/>
      <c r="F32" s="785"/>
      <c r="G32" s="785"/>
    </row>
    <row r="33" ht="15.75" customHeight="1">
      <c r="A33" s="764"/>
      <c r="B33" s="764"/>
      <c r="C33" s="764"/>
      <c r="D33" s="764"/>
      <c r="E33" s="785"/>
      <c r="F33" s="785"/>
      <c r="G33" s="785"/>
    </row>
    <row r="34" ht="15.75" customHeight="1">
      <c r="A34" s="764"/>
      <c r="B34" s="764"/>
      <c r="C34" s="764"/>
      <c r="D34" s="764"/>
      <c r="E34" s="785"/>
      <c r="F34" s="785"/>
      <c r="G34" s="785"/>
    </row>
    <row r="35" ht="15.75" customHeight="1">
      <c r="A35" s="764"/>
      <c r="B35" s="764"/>
      <c r="C35" s="764"/>
      <c r="D35" s="764"/>
      <c r="E35" s="785"/>
      <c r="F35" s="785"/>
      <c r="G35" s="785"/>
    </row>
    <row r="36" ht="15.75" customHeight="1">
      <c r="A36" s="764"/>
      <c r="B36" s="764"/>
      <c r="C36" s="764"/>
      <c r="D36" s="764"/>
      <c r="E36" s="785"/>
      <c r="F36" s="785"/>
      <c r="G36" s="785"/>
    </row>
    <row r="37" ht="15.75" customHeight="1">
      <c r="A37" s="764"/>
      <c r="B37" s="764"/>
      <c r="C37" s="764"/>
      <c r="D37" s="764"/>
      <c r="E37" s="785"/>
      <c r="F37" s="785"/>
      <c r="G37" s="785"/>
    </row>
    <row r="38" ht="15.75" customHeight="1">
      <c r="A38" s="764"/>
      <c r="B38" s="764"/>
      <c r="C38" s="764"/>
      <c r="D38" s="764"/>
      <c r="E38" s="785"/>
      <c r="F38" s="785"/>
      <c r="G38" s="785"/>
    </row>
    <row r="39" ht="15.75" customHeight="1">
      <c r="A39" s="764"/>
      <c r="B39" s="764"/>
      <c r="C39" s="764"/>
      <c r="D39" s="764"/>
      <c r="E39" s="785"/>
      <c r="F39" s="785"/>
      <c r="G39" s="785"/>
    </row>
    <row r="40" ht="15.75" customHeight="1">
      <c r="A40" s="764"/>
      <c r="B40" s="764"/>
      <c r="C40" s="764"/>
      <c r="D40" s="764"/>
      <c r="E40" s="785"/>
      <c r="F40" s="785"/>
      <c r="G40" s="785"/>
    </row>
    <row r="41" ht="15.75" customHeight="1">
      <c r="A41" s="764"/>
      <c r="B41" s="764"/>
      <c r="C41" s="764"/>
      <c r="D41" s="764"/>
      <c r="E41" s="785"/>
      <c r="F41" s="785"/>
      <c r="G41" s="785"/>
    </row>
    <row r="42" ht="15.75" customHeight="1">
      <c r="A42" s="764"/>
      <c r="B42" s="764"/>
      <c r="C42" s="764"/>
      <c r="D42" s="764"/>
      <c r="E42" s="785"/>
      <c r="F42" s="785"/>
      <c r="G42" s="785"/>
    </row>
    <row r="43" ht="15.75" customHeight="1">
      <c r="A43" s="764"/>
      <c r="B43" s="764"/>
      <c r="C43" s="764"/>
      <c r="D43" s="764"/>
      <c r="E43" s="785"/>
      <c r="F43" s="785"/>
      <c r="G43" s="785"/>
    </row>
    <row r="44" ht="15.75" customHeight="1">
      <c r="A44" s="764"/>
      <c r="B44" s="764"/>
      <c r="C44" s="764"/>
      <c r="D44" s="764"/>
      <c r="E44" s="785"/>
      <c r="F44" s="785"/>
      <c r="G44" s="785"/>
    </row>
    <row r="45" ht="15.75" customHeight="1">
      <c r="A45" s="764"/>
      <c r="B45" s="764"/>
      <c r="C45" s="764"/>
      <c r="D45" s="764"/>
      <c r="E45" s="785"/>
      <c r="F45" s="785"/>
      <c r="G45" s="785"/>
    </row>
    <row r="46" ht="15.75" customHeight="1">
      <c r="A46" s="764"/>
      <c r="B46" s="764"/>
      <c r="C46" s="764"/>
      <c r="D46" s="764"/>
      <c r="E46" s="785"/>
      <c r="F46" s="785"/>
      <c r="G46" s="785"/>
    </row>
    <row r="47" ht="15.75" customHeight="1">
      <c r="A47" s="764"/>
      <c r="B47" s="764"/>
      <c r="C47" s="764"/>
      <c r="D47" s="764"/>
      <c r="E47" s="785"/>
      <c r="F47" s="785"/>
      <c r="G47" s="785"/>
    </row>
    <row r="48" ht="15.75" customHeight="1">
      <c r="A48" s="764"/>
      <c r="B48" s="764"/>
      <c r="C48" s="764"/>
      <c r="D48" s="764"/>
      <c r="E48" s="785"/>
      <c r="F48" s="785"/>
      <c r="G48" s="785"/>
    </row>
    <row r="49" ht="15.75" customHeight="1">
      <c r="A49" s="764"/>
      <c r="B49" s="764"/>
      <c r="C49" s="764"/>
      <c r="D49" s="764"/>
      <c r="E49" s="785"/>
      <c r="F49" s="785"/>
      <c r="G49" s="785"/>
    </row>
    <row r="50" ht="15.75" customHeight="1">
      <c r="A50" s="764"/>
      <c r="B50" s="764"/>
      <c r="C50" s="764"/>
      <c r="D50" s="764"/>
      <c r="E50" s="785"/>
      <c r="F50" s="785"/>
      <c r="G50" s="78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799" t="s">
        <v>1</v>
      </c>
    </row>
    <row r="2" ht="15.75" customHeight="1">
      <c r="A2" s="764"/>
    </row>
    <row r="3" ht="15.75" customHeight="1">
      <c r="A3" s="764"/>
      <c r="C3" s="1" t="s">
        <v>4</v>
      </c>
      <c r="D3" s="36" t="s">
        <v>16522</v>
      </c>
    </row>
    <row r="4" ht="15.75" customHeight="1">
      <c r="A4" s="764"/>
      <c r="C4" s="1" t="s">
        <v>6</v>
      </c>
      <c r="D4" s="1" t="s">
        <v>137</v>
      </c>
    </row>
    <row r="5" ht="15.75" customHeight="1">
      <c r="A5" s="764"/>
    </row>
    <row r="6" ht="15.75" customHeight="1">
      <c r="A6" s="764"/>
      <c r="B6" s="3" t="s">
        <v>3</v>
      </c>
      <c r="C6" s="3" t="s">
        <v>25</v>
      </c>
      <c r="D6" s="3" t="s">
        <v>26</v>
      </c>
      <c r="E6" s="3" t="s">
        <v>27</v>
      </c>
      <c r="F6" s="3" t="s">
        <v>28</v>
      </c>
      <c r="G6" s="3" t="s">
        <v>58</v>
      </c>
    </row>
    <row r="7" ht="15.75" customHeight="1">
      <c r="A7" s="764"/>
      <c r="B7" s="16">
        <v>1.0</v>
      </c>
      <c r="C7" s="764" t="s">
        <v>947</v>
      </c>
      <c r="D7" s="16" t="s">
        <v>16476</v>
      </c>
      <c r="E7" s="16" t="s">
        <v>55</v>
      </c>
      <c r="F7" s="16" t="s">
        <v>66</v>
      </c>
      <c r="G7" s="803">
        <v>37623.0</v>
      </c>
    </row>
    <row r="8" ht="15.75" customHeight="1">
      <c r="A8" s="764"/>
      <c r="B8" s="36">
        <v>2.0</v>
      </c>
      <c r="C8" s="764" t="s">
        <v>16495</v>
      </c>
      <c r="D8" s="16" t="s">
        <v>16523</v>
      </c>
      <c r="E8" s="36" t="s">
        <v>16524</v>
      </c>
      <c r="F8" s="1" t="s">
        <v>6179</v>
      </c>
      <c r="G8" s="1" t="s">
        <v>16525</v>
      </c>
    </row>
    <row r="9" ht="15.75" customHeight="1">
      <c r="A9" s="764"/>
      <c r="B9" s="36">
        <v>3.0</v>
      </c>
      <c r="C9" s="764" t="s">
        <v>16500</v>
      </c>
      <c r="D9" s="16" t="s">
        <v>16526</v>
      </c>
      <c r="E9" s="36" t="s">
        <v>55</v>
      </c>
      <c r="F9" s="1" t="s">
        <v>66</v>
      </c>
      <c r="G9" s="1" t="s">
        <v>16527</v>
      </c>
    </row>
    <row r="10" ht="15.75" customHeight="1">
      <c r="A10" s="764"/>
      <c r="B10" s="36">
        <v>4.0</v>
      </c>
      <c r="C10" s="764" t="s">
        <v>16503</v>
      </c>
      <c r="D10" s="16" t="s">
        <v>16528</v>
      </c>
      <c r="E10" s="36" t="s">
        <v>11076</v>
      </c>
      <c r="F10" s="36" t="s">
        <v>8376</v>
      </c>
      <c r="G10" s="1" t="s">
        <v>16529</v>
      </c>
    </row>
    <row r="11" ht="15.75" customHeight="1">
      <c r="A11" s="764"/>
      <c r="B11" s="36">
        <v>5.0</v>
      </c>
      <c r="C11" s="1" t="s">
        <v>16506</v>
      </c>
      <c r="D11" s="16" t="s">
        <v>16530</v>
      </c>
      <c r="E11" s="36" t="s">
        <v>11076</v>
      </c>
      <c r="F11" s="36" t="s">
        <v>8376</v>
      </c>
      <c r="G11" s="1" t="s">
        <v>16531</v>
      </c>
    </row>
    <row r="12" ht="15.75" customHeight="1">
      <c r="A12" s="764"/>
      <c r="B12" s="36">
        <v>6.0</v>
      </c>
      <c r="C12" s="1" t="s">
        <v>16509</v>
      </c>
      <c r="D12" s="16" t="s">
        <v>16532</v>
      </c>
      <c r="E12" s="36" t="s">
        <v>11076</v>
      </c>
      <c r="F12" s="36" t="s">
        <v>8376</v>
      </c>
      <c r="G12" s="1" t="s">
        <v>16533</v>
      </c>
    </row>
    <row r="13" ht="15.75" customHeight="1">
      <c r="A13" s="764"/>
    </row>
    <row r="14" ht="15.75" customHeight="1">
      <c r="A14" s="764"/>
      <c r="B14" s="764" t="s">
        <v>947</v>
      </c>
      <c r="C14" s="764" t="s">
        <v>16495</v>
      </c>
      <c r="D14" s="764" t="s">
        <v>16500</v>
      </c>
      <c r="E14" s="764" t="s">
        <v>16503</v>
      </c>
      <c r="F14" s="764" t="s">
        <v>16506</v>
      </c>
      <c r="G14" s="764" t="s">
        <v>16509</v>
      </c>
    </row>
    <row r="15" ht="15.75" customHeight="1">
      <c r="A15" s="764"/>
      <c r="B15" s="762">
        <v>1.0</v>
      </c>
      <c r="C15" s="762" t="s">
        <v>15839</v>
      </c>
      <c r="D15" s="762">
        <v>31309.0</v>
      </c>
      <c r="E15" s="780">
        <v>0.9999</v>
      </c>
      <c r="F15" s="780">
        <v>1.0E-4</v>
      </c>
      <c r="G15" s="780">
        <v>0.0</v>
      </c>
      <c r="H15" s="17"/>
    </row>
    <row r="16" ht="15.75" customHeight="1">
      <c r="A16" s="764"/>
      <c r="B16" s="762">
        <v>2.0</v>
      </c>
      <c r="C16" s="762" t="s">
        <v>16517</v>
      </c>
      <c r="D16" s="762">
        <v>17765.0</v>
      </c>
      <c r="E16" s="780">
        <v>1.0</v>
      </c>
      <c r="F16" s="780">
        <v>0.0</v>
      </c>
      <c r="G16" s="780">
        <v>0.0</v>
      </c>
      <c r="H16" s="17"/>
    </row>
    <row r="17" ht="15.75" customHeight="1">
      <c r="A17" s="764"/>
      <c r="B17" s="762">
        <v>3.0</v>
      </c>
      <c r="C17" s="762" t="s">
        <v>15849</v>
      </c>
      <c r="D17" s="762">
        <v>9367.0</v>
      </c>
      <c r="E17" s="780">
        <v>0.8393</v>
      </c>
      <c r="F17" s="780">
        <v>0.1579</v>
      </c>
      <c r="G17" s="780">
        <v>0.0028</v>
      </c>
      <c r="H17" s="17"/>
    </row>
    <row r="18" ht="15.75" customHeight="1">
      <c r="A18" s="764"/>
      <c r="B18" s="762">
        <v>4.0</v>
      </c>
      <c r="C18" s="762" t="s">
        <v>15844</v>
      </c>
      <c r="D18" s="762">
        <v>8229.0</v>
      </c>
      <c r="E18" s="780">
        <v>1.0</v>
      </c>
      <c r="F18" s="780">
        <v>0.0</v>
      </c>
      <c r="G18" s="780">
        <v>0.0</v>
      </c>
      <c r="H18" s="17"/>
    </row>
    <row r="19" ht="15.75" customHeight="1">
      <c r="A19" s="764"/>
      <c r="B19" s="762">
        <v>5.0</v>
      </c>
      <c r="C19" s="762" t="s">
        <v>16151</v>
      </c>
      <c r="D19" s="762">
        <v>7810.0</v>
      </c>
      <c r="E19" s="780">
        <v>0.999</v>
      </c>
      <c r="F19" s="780">
        <v>0.001</v>
      </c>
      <c r="G19" s="780">
        <v>0.0</v>
      </c>
      <c r="H19" s="17"/>
    </row>
    <row r="20" ht="15.75" customHeight="1">
      <c r="A20" s="764"/>
      <c r="B20" s="762">
        <v>6.0</v>
      </c>
      <c r="C20" s="762" t="s">
        <v>16519</v>
      </c>
      <c r="D20" s="762">
        <v>7275.0</v>
      </c>
      <c r="E20" s="780">
        <v>1.0</v>
      </c>
      <c r="F20" s="780">
        <v>0.0</v>
      </c>
      <c r="G20" s="780">
        <v>0.0</v>
      </c>
      <c r="H20" s="17"/>
    </row>
    <row r="21" ht="15.75" customHeight="1">
      <c r="A21" s="764"/>
      <c r="B21" s="762">
        <v>7.0</v>
      </c>
      <c r="C21" s="762" t="s">
        <v>15841</v>
      </c>
      <c r="D21" s="762">
        <v>5455.0</v>
      </c>
      <c r="E21" s="780">
        <v>1.0</v>
      </c>
      <c r="F21" s="780">
        <v>0.0</v>
      </c>
      <c r="G21" s="780">
        <v>0.0</v>
      </c>
      <c r="H21" s="17"/>
    </row>
    <row r="22" ht="15.75" customHeight="1">
      <c r="A22" s="764"/>
      <c r="B22" s="762">
        <v>8.0</v>
      </c>
      <c r="C22" s="762" t="s">
        <v>16521</v>
      </c>
      <c r="D22" s="762">
        <v>5346.0</v>
      </c>
      <c r="E22" s="780">
        <v>1.0</v>
      </c>
      <c r="F22" s="780">
        <v>0.0</v>
      </c>
      <c r="G22" s="780">
        <v>0.0</v>
      </c>
      <c r="H22" s="17"/>
    </row>
    <row r="23" ht="15.75" customHeight="1">
      <c r="A23" s="764"/>
      <c r="B23" s="762">
        <v>9.0</v>
      </c>
      <c r="C23" s="762" t="s">
        <v>15843</v>
      </c>
      <c r="D23" s="762">
        <v>4854.0</v>
      </c>
      <c r="E23" s="780">
        <v>0.9996</v>
      </c>
      <c r="F23" s="780">
        <v>4.0E-4</v>
      </c>
      <c r="G23" s="780">
        <v>0.0</v>
      </c>
      <c r="H23" s="17"/>
    </row>
    <row r="24" ht="15.75" customHeight="1">
      <c r="A24" s="764"/>
      <c r="B24" s="762">
        <v>10.0</v>
      </c>
      <c r="C24" s="762" t="s">
        <v>16520</v>
      </c>
      <c r="D24" s="762">
        <v>3453.0</v>
      </c>
      <c r="E24" s="780">
        <v>1.0</v>
      </c>
      <c r="F24" s="780">
        <v>0.0</v>
      </c>
      <c r="G24" s="780">
        <v>0.0</v>
      </c>
      <c r="H24" s="17"/>
    </row>
    <row r="25" ht="15.75" customHeight="1">
      <c r="A25" s="764"/>
    </row>
    <row r="26" ht="15.75" customHeight="1">
      <c r="A26" s="764"/>
      <c r="B26" s="764"/>
      <c r="C26" s="764"/>
      <c r="D26" s="764"/>
      <c r="E26" s="785"/>
      <c r="F26" s="785"/>
      <c r="G26" s="785"/>
    </row>
    <row r="27" ht="15.75" customHeight="1">
      <c r="A27" s="764"/>
      <c r="B27" s="764"/>
      <c r="C27" s="764"/>
      <c r="D27" s="764"/>
      <c r="E27" s="785"/>
      <c r="F27" s="785"/>
      <c r="G27" s="785"/>
    </row>
    <row r="28" ht="15.75" customHeight="1">
      <c r="A28" s="764"/>
      <c r="B28" s="764"/>
      <c r="C28" s="764"/>
      <c r="D28" s="764"/>
      <c r="E28" s="785"/>
      <c r="F28" s="785"/>
      <c r="G28" s="785"/>
    </row>
    <row r="29" ht="15.75" customHeight="1">
      <c r="A29" s="764"/>
      <c r="B29" s="764"/>
      <c r="C29" s="764"/>
      <c r="D29" s="764"/>
      <c r="E29" s="785"/>
      <c r="F29" s="785"/>
      <c r="G29" s="785"/>
    </row>
    <row r="30" ht="15.75" customHeight="1">
      <c r="A30" s="764"/>
      <c r="B30" s="764"/>
      <c r="C30" s="764"/>
      <c r="D30" s="764"/>
      <c r="E30" s="785"/>
      <c r="F30" s="785"/>
      <c r="G30" s="785"/>
    </row>
    <row r="31" ht="15.75" customHeight="1">
      <c r="A31" s="764"/>
      <c r="B31" s="764"/>
      <c r="C31" s="764"/>
      <c r="D31" s="764"/>
      <c r="E31" s="785"/>
      <c r="F31" s="785"/>
      <c r="G31" s="785"/>
    </row>
    <row r="32" ht="15.75" customHeight="1">
      <c r="A32" s="764"/>
      <c r="B32" s="764"/>
      <c r="C32" s="764"/>
      <c r="D32" s="764"/>
      <c r="E32" s="785"/>
      <c r="F32" s="785"/>
      <c r="G32" s="785"/>
    </row>
    <row r="33" ht="15.75" customHeight="1">
      <c r="A33" s="764"/>
      <c r="B33" s="764"/>
      <c r="C33" s="764"/>
      <c r="D33" s="764"/>
      <c r="E33" s="785"/>
      <c r="F33" s="785"/>
      <c r="G33" s="785"/>
    </row>
    <row r="34" ht="15.75" customHeight="1">
      <c r="A34" s="764"/>
      <c r="B34" s="764"/>
      <c r="C34" s="764"/>
      <c r="D34" s="764"/>
      <c r="E34" s="785"/>
      <c r="F34" s="785"/>
      <c r="G34" s="785"/>
    </row>
    <row r="35" ht="15.75" customHeight="1">
      <c r="A35" s="764"/>
      <c r="B35" s="764"/>
      <c r="C35" s="764"/>
      <c r="D35" s="764"/>
      <c r="E35" s="785"/>
      <c r="F35" s="785"/>
      <c r="G35" s="785"/>
    </row>
    <row r="36" ht="15.75" customHeight="1">
      <c r="A36" s="764"/>
      <c r="B36" s="764"/>
      <c r="C36" s="764"/>
      <c r="D36" s="764"/>
      <c r="E36" s="785"/>
      <c r="F36" s="785"/>
      <c r="G36" s="785"/>
    </row>
    <row r="37" ht="15.75" customHeight="1">
      <c r="A37" s="764"/>
      <c r="B37" s="764"/>
      <c r="C37" s="764"/>
      <c r="D37" s="764"/>
      <c r="E37" s="785"/>
      <c r="F37" s="785"/>
      <c r="G37" s="785"/>
    </row>
    <row r="38" ht="15.75" customHeight="1">
      <c r="A38" s="764"/>
      <c r="B38" s="764"/>
      <c r="C38" s="764"/>
      <c r="D38" s="764"/>
      <c r="E38" s="785"/>
      <c r="F38" s="785"/>
      <c r="G38" s="785"/>
    </row>
    <row r="39" ht="15.75" customHeight="1">
      <c r="A39" s="764"/>
      <c r="B39" s="764"/>
      <c r="C39" s="764"/>
      <c r="D39" s="764"/>
      <c r="E39" s="785"/>
      <c r="F39" s="785"/>
      <c r="G39" s="785"/>
    </row>
    <row r="40" ht="15.75" customHeight="1">
      <c r="A40" s="764"/>
      <c r="B40" s="764"/>
      <c r="C40" s="764"/>
      <c r="D40" s="764"/>
      <c r="E40" s="785"/>
      <c r="F40" s="785"/>
      <c r="G40" s="785"/>
    </row>
    <row r="41" ht="15.75" customHeight="1">
      <c r="A41" s="764"/>
      <c r="B41" s="764"/>
      <c r="C41" s="764"/>
      <c r="D41" s="764"/>
      <c r="E41" s="785"/>
      <c r="F41" s="785"/>
      <c r="G41" s="785"/>
    </row>
    <row r="42" ht="15.75" customHeight="1">
      <c r="A42" s="764"/>
      <c r="B42" s="764"/>
      <c r="C42" s="764"/>
      <c r="D42" s="764"/>
      <c r="E42" s="785"/>
      <c r="F42" s="785"/>
      <c r="G42" s="785"/>
    </row>
    <row r="43" ht="15.75" customHeight="1">
      <c r="A43" s="764"/>
      <c r="B43" s="764"/>
      <c r="C43" s="764"/>
      <c r="D43" s="764"/>
      <c r="E43" s="785"/>
      <c r="F43" s="785"/>
      <c r="G43" s="785"/>
    </row>
    <row r="44" ht="15.75" customHeight="1">
      <c r="A44" s="764"/>
      <c r="B44" s="764"/>
      <c r="C44" s="764"/>
      <c r="D44" s="764"/>
      <c r="E44" s="785"/>
      <c r="F44" s="785"/>
      <c r="G44" s="785"/>
    </row>
    <row r="45" ht="15.75" customHeight="1">
      <c r="A45" s="764"/>
      <c r="B45" s="764"/>
      <c r="C45" s="764"/>
      <c r="D45" s="764"/>
      <c r="E45" s="785"/>
      <c r="F45" s="785"/>
      <c r="G45" s="785"/>
    </row>
    <row r="46" ht="15.75" customHeight="1">
      <c r="A46" s="764"/>
      <c r="B46" s="764"/>
      <c r="C46" s="764"/>
      <c r="D46" s="764"/>
      <c r="E46" s="785"/>
      <c r="F46" s="785"/>
      <c r="G46" s="785"/>
    </row>
    <row r="47" ht="15.75" customHeight="1">
      <c r="A47" s="764"/>
      <c r="B47" s="764"/>
      <c r="C47" s="764"/>
      <c r="D47" s="764"/>
      <c r="E47" s="785"/>
      <c r="F47" s="785"/>
      <c r="G47" s="785"/>
    </row>
    <row r="48" ht="15.75" customHeight="1">
      <c r="A48" s="764"/>
      <c r="B48" s="764"/>
      <c r="C48" s="764"/>
      <c r="D48" s="764"/>
      <c r="E48" s="785"/>
      <c r="F48" s="785"/>
      <c r="G48" s="785"/>
    </row>
    <row r="49" ht="15.75" customHeight="1">
      <c r="A49" s="764"/>
      <c r="B49" s="764"/>
      <c r="C49" s="764"/>
      <c r="D49" s="764"/>
      <c r="E49" s="785"/>
      <c r="F49" s="785"/>
      <c r="G49" s="78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5.88"/>
    <col customWidth="1" min="4" max="4" width="49.75"/>
    <col customWidth="1" min="5" max="6" width="12.63"/>
  </cols>
  <sheetData>
    <row r="1" ht="15.75" customHeight="1">
      <c r="A1" s="38" t="s">
        <v>1</v>
      </c>
    </row>
    <row r="2" ht="15.75" customHeight="1"/>
    <row r="3" ht="15.75" customHeight="1">
      <c r="C3" s="1" t="s">
        <v>4</v>
      </c>
      <c r="D3" s="1" t="s">
        <v>16534</v>
      </c>
    </row>
    <row r="4" ht="15.75" customHeight="1">
      <c r="C4" s="1" t="s">
        <v>6</v>
      </c>
      <c r="D4" s="1" t="s">
        <v>143</v>
      </c>
    </row>
    <row r="5" ht="15.75" customHeight="1"/>
    <row r="6" ht="15.75" customHeight="1">
      <c r="B6" s="3" t="s">
        <v>3</v>
      </c>
      <c r="C6" s="3" t="s">
        <v>25</v>
      </c>
      <c r="D6" s="3" t="s">
        <v>26</v>
      </c>
      <c r="E6" s="3" t="s">
        <v>27</v>
      </c>
      <c r="F6" s="3" t="s">
        <v>28</v>
      </c>
      <c r="G6" s="3" t="s">
        <v>58</v>
      </c>
    </row>
    <row r="7" ht="15.75" customHeight="1">
      <c r="B7" s="16">
        <v>1.0</v>
      </c>
      <c r="C7" s="146" t="s">
        <v>16535</v>
      </c>
      <c r="D7" s="16" t="s">
        <v>16476</v>
      </c>
      <c r="E7" s="16" t="s">
        <v>55</v>
      </c>
      <c r="F7" s="16" t="s">
        <v>66</v>
      </c>
      <c r="G7" s="439">
        <v>46024.0</v>
      </c>
    </row>
    <row r="8" ht="15.75" customHeight="1">
      <c r="B8" s="1">
        <v>1.0</v>
      </c>
      <c r="C8" s="764" t="s">
        <v>16537</v>
      </c>
      <c r="D8" s="50" t="s">
        <v>16538</v>
      </c>
      <c r="E8" s="36" t="s">
        <v>37</v>
      </c>
      <c r="F8" s="1" t="s">
        <v>6179</v>
      </c>
      <c r="G8" s="16" t="s">
        <v>16539</v>
      </c>
    </row>
    <row r="9" ht="15.75" customHeight="1">
      <c r="B9" s="1">
        <v>2.0</v>
      </c>
      <c r="C9" s="764" t="s">
        <v>16540</v>
      </c>
      <c r="D9" s="50" t="s">
        <v>16541</v>
      </c>
      <c r="E9" s="36" t="s">
        <v>16542</v>
      </c>
      <c r="F9" s="36" t="s">
        <v>8376</v>
      </c>
      <c r="G9" s="16" t="s">
        <v>16543</v>
      </c>
    </row>
    <row r="10" ht="15.75" customHeight="1">
      <c r="B10" s="1">
        <v>3.0</v>
      </c>
      <c r="C10" s="764" t="s">
        <v>16544</v>
      </c>
      <c r="D10" s="50" t="s">
        <v>16545</v>
      </c>
      <c r="E10" s="36" t="s">
        <v>11896</v>
      </c>
      <c r="F10" s="36" t="s">
        <v>8376</v>
      </c>
      <c r="G10" s="16" t="s">
        <v>16546</v>
      </c>
    </row>
    <row r="11" ht="15.75" customHeight="1">
      <c r="B11" s="1">
        <v>4.0</v>
      </c>
      <c r="C11" s="1" t="s">
        <v>16547</v>
      </c>
      <c r="D11" s="50" t="s">
        <v>16548</v>
      </c>
      <c r="E11" s="36" t="s">
        <v>16542</v>
      </c>
      <c r="F11" s="36" t="s">
        <v>8376</v>
      </c>
      <c r="G11" s="16" t="s">
        <v>16549</v>
      </c>
    </row>
    <row r="12" ht="15.75" customHeight="1">
      <c r="B12" s="1">
        <v>5.0</v>
      </c>
      <c r="C12" s="1" t="s">
        <v>16550</v>
      </c>
      <c r="D12" s="50" t="s">
        <v>16551</v>
      </c>
      <c r="E12" s="36" t="s">
        <v>11896</v>
      </c>
      <c r="F12" s="36" t="s">
        <v>8376</v>
      </c>
      <c r="G12" s="16" t="s">
        <v>16549</v>
      </c>
    </row>
    <row r="13" ht="15.75" customHeight="1">
      <c r="B13" s="1">
        <v>6.0</v>
      </c>
      <c r="C13" s="1" t="s">
        <v>16552</v>
      </c>
      <c r="D13" s="50" t="s">
        <v>16553</v>
      </c>
      <c r="E13" s="36" t="s">
        <v>16542</v>
      </c>
      <c r="F13" s="36" t="s">
        <v>8376</v>
      </c>
      <c r="G13" s="16" t="s">
        <v>16549</v>
      </c>
    </row>
    <row r="14" ht="15.75" customHeight="1">
      <c r="B14" s="1">
        <v>7.0</v>
      </c>
      <c r="C14" s="1" t="s">
        <v>16555</v>
      </c>
      <c r="D14" s="50" t="s">
        <v>16556</v>
      </c>
      <c r="E14" s="36" t="s">
        <v>11896</v>
      </c>
      <c r="F14" s="36" t="s">
        <v>8376</v>
      </c>
      <c r="G14" s="16" t="s">
        <v>16549</v>
      </c>
    </row>
    <row r="15" ht="15.75" customHeight="1">
      <c r="B15" s="1">
        <v>8.0</v>
      </c>
      <c r="C15" s="1" t="s">
        <v>16500</v>
      </c>
      <c r="D15" s="50" t="s">
        <v>10891</v>
      </c>
      <c r="E15" s="36" t="s">
        <v>16542</v>
      </c>
      <c r="F15" s="36" t="s">
        <v>8376</v>
      </c>
      <c r="G15" s="16" t="s">
        <v>16543</v>
      </c>
    </row>
    <row r="16" ht="15.75" customHeight="1">
      <c r="B16" s="1">
        <v>9.0</v>
      </c>
      <c r="C16" s="1" t="s">
        <v>16559</v>
      </c>
      <c r="D16" s="50" t="s">
        <v>10891</v>
      </c>
      <c r="E16" s="36" t="s">
        <v>11896</v>
      </c>
      <c r="F16" s="36" t="s">
        <v>8376</v>
      </c>
      <c r="G16" s="16" t="s">
        <v>16546</v>
      </c>
    </row>
    <row r="17" ht="15.75" customHeight="1"/>
    <row r="18" ht="15.75" customHeight="1">
      <c r="B18" s="38" t="s">
        <v>16562</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 r:id="rId1" ref="C7"/>
    <hyperlink r:id="rId2" ref="B18"/>
  </hyperlinks>
  <printOptions/>
  <pageMargins bottom="1.0" footer="0.0" header="0.0" left="0.75" right="0.75" top="1.0"/>
  <pageSetup orientation="landscape"/>
  <drawing r:id="rId3"/>
</worksheet>
</file>

<file path=xl/worksheets/sheet2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6.13"/>
    <col customWidth="1" min="4" max="4" width="93.88"/>
    <col customWidth="1" min="5" max="5" width="22.13"/>
    <col customWidth="1" min="6" max="6" width="19.25"/>
  </cols>
  <sheetData>
    <row r="1" ht="15.75" customHeight="1">
      <c r="A1" s="804" t="s">
        <v>1</v>
      </c>
      <c r="B1" s="805"/>
      <c r="C1" s="805"/>
      <c r="D1" s="805"/>
      <c r="E1" s="805"/>
      <c r="F1" s="805"/>
      <c r="G1" s="805"/>
      <c r="H1" s="805"/>
      <c r="I1" s="805"/>
      <c r="J1" s="805"/>
      <c r="K1" s="805"/>
      <c r="L1" s="805"/>
      <c r="M1" s="805"/>
      <c r="N1" s="805"/>
      <c r="O1" s="805"/>
      <c r="P1" s="805"/>
      <c r="Q1" s="805"/>
      <c r="R1" s="805"/>
      <c r="S1" s="805"/>
      <c r="T1" s="805"/>
      <c r="U1" s="805"/>
      <c r="V1" s="805"/>
      <c r="W1" s="805"/>
      <c r="X1" s="805"/>
      <c r="Y1" s="805"/>
      <c r="Z1" s="806"/>
    </row>
    <row r="2" ht="15.75" customHeight="1">
      <c r="A2" s="807"/>
      <c r="B2" s="808"/>
      <c r="C2" s="808"/>
      <c r="D2" s="808"/>
      <c r="E2" s="808"/>
      <c r="F2" s="808"/>
      <c r="G2" s="808"/>
      <c r="H2" s="808"/>
      <c r="I2" s="808"/>
      <c r="J2" s="808"/>
      <c r="K2" s="808"/>
      <c r="L2" s="808"/>
      <c r="M2" s="808"/>
      <c r="N2" s="808"/>
      <c r="O2" s="808"/>
      <c r="P2" s="808"/>
      <c r="Q2" s="808"/>
      <c r="R2" s="808"/>
      <c r="S2" s="808"/>
      <c r="T2" s="808"/>
      <c r="U2" s="808"/>
      <c r="V2" s="808"/>
      <c r="W2" s="808"/>
      <c r="X2" s="808"/>
      <c r="Y2" s="808"/>
      <c r="Z2" s="809"/>
    </row>
    <row r="3" ht="15.75" customHeight="1">
      <c r="A3" s="807"/>
      <c r="C3" s="1" t="s">
        <v>4</v>
      </c>
      <c r="D3" s="1" t="s">
        <v>16536</v>
      </c>
      <c r="G3" s="810"/>
    </row>
    <row r="4" ht="15.75" customHeight="1">
      <c r="A4" s="807"/>
      <c r="C4" s="1" t="s">
        <v>6</v>
      </c>
      <c r="D4" s="1" t="s">
        <v>153</v>
      </c>
      <c r="G4" s="810"/>
    </row>
    <row r="5" ht="15.75" customHeight="1">
      <c r="A5" s="807"/>
      <c r="G5" s="810"/>
    </row>
    <row r="6" ht="15.75" customHeight="1">
      <c r="A6" s="807"/>
      <c r="B6" s="3" t="s">
        <v>3</v>
      </c>
      <c r="C6" s="3" t="s">
        <v>25</v>
      </c>
      <c r="D6" s="3" t="s">
        <v>26</v>
      </c>
      <c r="E6" s="3" t="s">
        <v>27</v>
      </c>
      <c r="F6" s="3" t="s">
        <v>28</v>
      </c>
      <c r="G6" s="811" t="s">
        <v>58</v>
      </c>
      <c r="J6" s="812"/>
      <c r="K6" s="812"/>
      <c r="L6" s="812"/>
      <c r="M6" s="812"/>
      <c r="N6" s="812"/>
      <c r="O6" s="812"/>
      <c r="P6" s="812"/>
      <c r="Q6" s="812"/>
    </row>
    <row r="7" ht="15.75" customHeight="1">
      <c r="A7" s="807"/>
      <c r="C7" s="815" t="s">
        <v>947</v>
      </c>
      <c r="D7" s="16" t="s">
        <v>16476</v>
      </c>
      <c r="E7" s="16" t="s">
        <v>55</v>
      </c>
      <c r="F7" s="16" t="s">
        <v>66</v>
      </c>
      <c r="G7" s="16" t="s">
        <v>16557</v>
      </c>
      <c r="J7" s="816"/>
      <c r="K7" s="817"/>
      <c r="L7" s="818"/>
      <c r="M7" s="818"/>
      <c r="N7" s="819"/>
      <c r="O7" s="820"/>
      <c r="P7" s="821"/>
      <c r="Q7" s="820"/>
    </row>
    <row r="8" ht="15.75" customHeight="1">
      <c r="A8" s="807"/>
      <c r="B8" s="17">
        <v>1.0</v>
      </c>
      <c r="C8" s="764" t="s">
        <v>16573</v>
      </c>
      <c r="D8" s="16" t="s">
        <v>16574</v>
      </c>
      <c r="E8" s="36" t="s">
        <v>37</v>
      </c>
      <c r="F8" s="1" t="s">
        <v>6179</v>
      </c>
      <c r="G8" s="767" t="s">
        <v>10967</v>
      </c>
      <c r="J8" s="817"/>
      <c r="K8" s="817"/>
      <c r="L8" s="818"/>
      <c r="M8" s="818"/>
      <c r="N8" s="819"/>
      <c r="O8" s="820"/>
      <c r="P8" s="821"/>
      <c r="Q8" s="820"/>
    </row>
    <row r="9" ht="15.75" customHeight="1">
      <c r="A9" s="807"/>
      <c r="B9" s="17">
        <v>2.0</v>
      </c>
      <c r="C9" s="764" t="s">
        <v>411</v>
      </c>
      <c r="D9" s="16" t="s">
        <v>16576</v>
      </c>
      <c r="E9" s="36" t="s">
        <v>37</v>
      </c>
      <c r="F9" s="1" t="s">
        <v>6179</v>
      </c>
      <c r="G9" s="767" t="s">
        <v>16577</v>
      </c>
      <c r="J9" s="817"/>
      <c r="K9" s="817"/>
      <c r="L9" s="818"/>
      <c r="M9" s="818"/>
      <c r="N9" s="819"/>
      <c r="O9" s="820"/>
      <c r="P9" s="821"/>
      <c r="Q9" s="820"/>
    </row>
    <row r="10" ht="15.75" customHeight="1">
      <c r="A10" s="807"/>
      <c r="B10" s="17">
        <v>3.0</v>
      </c>
      <c r="C10" s="764" t="s">
        <v>16155</v>
      </c>
      <c r="D10" s="16" t="s">
        <v>16578</v>
      </c>
      <c r="E10" s="36" t="s">
        <v>6996</v>
      </c>
      <c r="F10" s="36" t="s">
        <v>8376</v>
      </c>
      <c r="G10" s="767" t="s">
        <v>16579</v>
      </c>
      <c r="J10" s="817"/>
      <c r="K10" s="817"/>
      <c r="L10" s="818"/>
      <c r="M10" s="818"/>
      <c r="N10" s="819"/>
      <c r="O10" s="820"/>
      <c r="P10" s="821"/>
      <c r="Q10" s="820"/>
    </row>
    <row r="11" ht="15.75" customHeight="1">
      <c r="A11" s="807"/>
      <c r="B11" s="17">
        <v>4.0</v>
      </c>
      <c r="C11" s="1" t="s">
        <v>16581</v>
      </c>
      <c r="D11" s="16" t="s">
        <v>16582</v>
      </c>
      <c r="E11" s="36" t="s">
        <v>11076</v>
      </c>
      <c r="F11" s="36" t="s">
        <v>8376</v>
      </c>
      <c r="G11" s="767" t="s">
        <v>16583</v>
      </c>
      <c r="J11" s="827"/>
      <c r="K11" s="817"/>
      <c r="L11" s="818"/>
      <c r="M11" s="818"/>
      <c r="N11" s="819"/>
      <c r="O11" s="820"/>
      <c r="P11" s="821"/>
      <c r="Q11" s="820"/>
    </row>
    <row r="12" ht="15.75" customHeight="1">
      <c r="A12" s="807"/>
      <c r="B12" s="17">
        <v>5.0</v>
      </c>
      <c r="C12" s="1" t="s">
        <v>16169</v>
      </c>
      <c r="D12" s="16" t="s">
        <v>16587</v>
      </c>
      <c r="E12" s="36" t="s">
        <v>14496</v>
      </c>
      <c r="F12" s="36" t="s">
        <v>8376</v>
      </c>
      <c r="G12" s="767" t="s">
        <v>16588</v>
      </c>
      <c r="J12" s="827"/>
      <c r="K12" s="817"/>
      <c r="L12" s="818"/>
      <c r="M12" s="818"/>
      <c r="N12" s="819"/>
      <c r="O12" s="820"/>
      <c r="P12" s="821"/>
      <c r="Q12" s="820"/>
    </row>
    <row r="13" ht="15.75" customHeight="1">
      <c r="A13" s="807"/>
      <c r="B13" s="17">
        <v>6.0</v>
      </c>
      <c r="C13" s="1" t="s">
        <v>16591</v>
      </c>
      <c r="D13" s="16" t="s">
        <v>16592</v>
      </c>
      <c r="E13" s="36" t="s">
        <v>11076</v>
      </c>
      <c r="F13" s="36" t="s">
        <v>8376</v>
      </c>
      <c r="G13" s="767" t="s">
        <v>16593</v>
      </c>
      <c r="J13" s="827"/>
      <c r="K13" s="817"/>
      <c r="L13" s="818"/>
      <c r="M13" s="818"/>
      <c r="N13" s="819"/>
      <c r="O13" s="820"/>
      <c r="P13" s="821"/>
      <c r="Q13" s="820"/>
    </row>
    <row r="14" ht="15.75" customHeight="1">
      <c r="A14" s="807"/>
      <c r="G14" s="810"/>
      <c r="J14" s="827"/>
      <c r="K14" s="817"/>
      <c r="L14" s="818"/>
      <c r="M14" s="818"/>
      <c r="N14" s="819"/>
      <c r="O14" s="820"/>
      <c r="P14" s="821"/>
      <c r="Q14" s="820"/>
    </row>
    <row r="15" ht="15.75" customHeight="1">
      <c r="A15" s="807"/>
      <c r="G15" s="810"/>
      <c r="J15" s="827"/>
      <c r="K15" s="817"/>
      <c r="L15" s="818"/>
      <c r="M15" s="818"/>
      <c r="N15" s="819"/>
      <c r="O15" s="820"/>
      <c r="P15" s="821"/>
      <c r="Q15" s="820"/>
    </row>
    <row r="16" ht="15.75" customHeight="1">
      <c r="A16" s="807"/>
      <c r="B16" s="165"/>
      <c r="C16" s="165"/>
      <c r="D16" s="508"/>
      <c r="E16" s="810"/>
      <c r="F16" s="828"/>
      <c r="G16" s="810"/>
      <c r="J16" s="827"/>
      <c r="K16" s="817"/>
      <c r="L16" s="818"/>
      <c r="M16" s="818"/>
      <c r="N16" s="819"/>
      <c r="O16" s="820"/>
      <c r="P16" s="821"/>
      <c r="Q16" s="820"/>
    </row>
    <row r="17" ht="15.75" customHeight="1">
      <c r="A17" s="807"/>
      <c r="B17" s="815" t="s">
        <v>947</v>
      </c>
      <c r="C17" s="815" t="s">
        <v>16603</v>
      </c>
      <c r="D17" s="815" t="s">
        <v>411</v>
      </c>
      <c r="E17" s="815" t="s">
        <v>16575</v>
      </c>
      <c r="F17" s="815" t="s">
        <v>16605</v>
      </c>
      <c r="G17" s="815" t="s">
        <v>16169</v>
      </c>
      <c r="H17" s="829" t="s">
        <v>16606</v>
      </c>
      <c r="I17" s="830"/>
      <c r="J17" s="827"/>
      <c r="K17" s="817"/>
      <c r="L17" s="818"/>
      <c r="M17" s="818"/>
      <c r="N17" s="819"/>
      <c r="O17" s="820"/>
      <c r="P17" s="821"/>
      <c r="Q17" s="820"/>
    </row>
    <row r="18" ht="15.75" customHeight="1">
      <c r="A18" s="807"/>
      <c r="B18" s="831">
        <v>1.0</v>
      </c>
      <c r="C18" s="165" t="s">
        <v>9113</v>
      </c>
      <c r="D18" s="165" t="s">
        <v>16614</v>
      </c>
      <c r="E18" s="508">
        <v>571.17</v>
      </c>
      <c r="F18" s="810">
        <v>0.0243</v>
      </c>
      <c r="G18" s="828">
        <v>58937.89</v>
      </c>
      <c r="H18" s="810">
        <v>0.0195</v>
      </c>
      <c r="I18" s="810"/>
      <c r="J18" s="827"/>
      <c r="K18" s="817"/>
      <c r="L18" s="818"/>
      <c r="M18" s="818"/>
      <c r="N18" s="819"/>
      <c r="O18" s="820"/>
      <c r="P18" s="821"/>
      <c r="Q18" s="820"/>
    </row>
    <row r="19" ht="15.75" customHeight="1">
      <c r="A19" s="807"/>
      <c r="B19" s="831">
        <v>2.0</v>
      </c>
      <c r="C19" s="165" t="s">
        <v>9113</v>
      </c>
      <c r="D19" s="165" t="s">
        <v>15600</v>
      </c>
      <c r="E19" s="508">
        <v>421.91</v>
      </c>
      <c r="F19" s="810">
        <v>0.0179</v>
      </c>
      <c r="G19" s="828">
        <v>48966.21</v>
      </c>
      <c r="H19" s="810">
        <v>0.0162</v>
      </c>
      <c r="I19" s="810"/>
      <c r="J19" s="827"/>
      <c r="K19" s="817"/>
      <c r="L19" s="818"/>
      <c r="M19" s="818"/>
      <c r="N19" s="819"/>
      <c r="O19" s="820"/>
      <c r="P19" s="821"/>
      <c r="Q19" s="820"/>
    </row>
    <row r="20" ht="15.75" customHeight="1">
      <c r="A20" s="807"/>
      <c r="B20" s="831">
        <v>3.0</v>
      </c>
      <c r="C20" s="165" t="s">
        <v>12544</v>
      </c>
      <c r="D20" s="165" t="s">
        <v>16621</v>
      </c>
      <c r="E20" s="508">
        <v>179.94</v>
      </c>
      <c r="F20" s="810">
        <v>0.0076</v>
      </c>
      <c r="G20" s="828">
        <v>18367.75</v>
      </c>
      <c r="H20" s="810">
        <v>0.0061</v>
      </c>
      <c r="I20" s="810"/>
      <c r="J20" s="827"/>
      <c r="K20" s="817"/>
      <c r="L20" s="818"/>
      <c r="M20" s="818"/>
      <c r="N20" s="819"/>
      <c r="O20" s="820"/>
      <c r="P20" s="821"/>
      <c r="Q20" s="820"/>
    </row>
    <row r="21" ht="15.75" customHeight="1">
      <c r="A21" s="807"/>
      <c r="B21" s="831">
        <v>4.0</v>
      </c>
      <c r="C21" s="165" t="s">
        <v>12544</v>
      </c>
      <c r="D21" s="165" t="s">
        <v>16628</v>
      </c>
      <c r="E21" s="508">
        <v>101.56</v>
      </c>
      <c r="F21" s="810">
        <v>0.0043</v>
      </c>
      <c r="G21" s="828">
        <v>12166.48</v>
      </c>
      <c r="H21" s="810">
        <v>0.004</v>
      </c>
      <c r="I21" s="810"/>
      <c r="J21" s="827"/>
      <c r="K21" s="817"/>
      <c r="L21" s="818"/>
      <c r="M21" s="818"/>
      <c r="N21" s="819"/>
      <c r="O21" s="820"/>
      <c r="P21" s="821"/>
      <c r="Q21" s="820"/>
    </row>
    <row r="22" ht="15.75" customHeight="1">
      <c r="A22" s="807"/>
      <c r="B22" s="831">
        <v>5.0</v>
      </c>
      <c r="C22" s="165" t="s">
        <v>16634</v>
      </c>
      <c r="D22" s="165" t="s">
        <v>16635</v>
      </c>
      <c r="E22" s="508">
        <v>669.92</v>
      </c>
      <c r="F22" s="810">
        <v>0.0285</v>
      </c>
      <c r="G22" s="828">
        <v>91320.19</v>
      </c>
      <c r="H22" s="810">
        <v>0.0302</v>
      </c>
      <c r="I22" s="810"/>
      <c r="J22" s="827"/>
      <c r="K22" s="817"/>
      <c r="L22" s="818"/>
      <c r="M22" s="818"/>
      <c r="N22" s="819"/>
      <c r="O22" s="820"/>
      <c r="P22" s="821"/>
      <c r="Q22" s="820"/>
    </row>
    <row r="23" ht="15.75" customHeight="1">
      <c r="A23" s="807"/>
      <c r="B23" s="831">
        <v>6.0</v>
      </c>
      <c r="C23" s="165" t="s">
        <v>16634</v>
      </c>
      <c r="D23" s="165" t="s">
        <v>16639</v>
      </c>
      <c r="E23" s="508">
        <v>51.0</v>
      </c>
      <c r="F23" s="810">
        <v>0.0022</v>
      </c>
      <c r="G23" s="828">
        <v>7740.0</v>
      </c>
      <c r="H23" s="810">
        <v>0.0026</v>
      </c>
      <c r="I23" s="810"/>
      <c r="J23" s="827"/>
      <c r="K23" s="817"/>
      <c r="L23" s="818"/>
      <c r="M23" s="818"/>
      <c r="N23" s="819"/>
      <c r="O23" s="820"/>
      <c r="P23" s="821"/>
      <c r="Q23" s="820"/>
    </row>
    <row r="24" ht="15.75" customHeight="1">
      <c r="A24" s="807"/>
      <c r="B24" s="831">
        <v>7.0</v>
      </c>
      <c r="C24" s="165" t="s">
        <v>12803</v>
      </c>
      <c r="D24" s="165" t="s">
        <v>16644</v>
      </c>
      <c r="E24" s="508">
        <v>210.35</v>
      </c>
      <c r="F24" s="810">
        <v>0.0089</v>
      </c>
      <c r="G24" s="828">
        <v>32371.27</v>
      </c>
      <c r="H24" s="810">
        <v>0.0107</v>
      </c>
      <c r="I24" s="810"/>
      <c r="J24" s="827"/>
      <c r="K24" s="817"/>
      <c r="L24" s="818"/>
      <c r="M24" s="818"/>
      <c r="N24" s="819"/>
      <c r="O24" s="820"/>
      <c r="P24" s="821"/>
      <c r="Q24" s="820"/>
    </row>
    <row r="25" ht="15.75" customHeight="1">
      <c r="A25" s="807"/>
      <c r="B25" s="831">
        <v>8.0</v>
      </c>
      <c r="C25" s="165" t="s">
        <v>12803</v>
      </c>
      <c r="D25" s="165" t="s">
        <v>16652</v>
      </c>
      <c r="E25" s="508">
        <v>195.54</v>
      </c>
      <c r="F25" s="810">
        <v>0.0083</v>
      </c>
      <c r="G25" s="828">
        <v>29336.94</v>
      </c>
      <c r="H25" s="810">
        <v>0.0097</v>
      </c>
      <c r="I25" s="810"/>
      <c r="J25" s="827"/>
      <c r="K25" s="817"/>
      <c r="L25" s="818"/>
      <c r="M25" s="818"/>
      <c r="N25" s="819"/>
      <c r="O25" s="820"/>
      <c r="P25" s="821"/>
      <c r="Q25" s="820"/>
    </row>
    <row r="26" ht="15.75" customHeight="1">
      <c r="A26" s="807"/>
      <c r="B26" s="831">
        <v>9.0</v>
      </c>
      <c r="C26" s="165" t="s">
        <v>14342</v>
      </c>
      <c r="D26" s="165" t="s">
        <v>10827</v>
      </c>
      <c r="E26" s="508">
        <v>205.9</v>
      </c>
      <c r="F26" s="810">
        <v>0.0088</v>
      </c>
      <c r="G26" s="828">
        <v>29246.24</v>
      </c>
      <c r="H26" s="810">
        <v>0.0097</v>
      </c>
      <c r="I26" s="810"/>
      <c r="J26" s="827"/>
      <c r="K26" s="817"/>
      <c r="L26" s="818"/>
      <c r="M26" s="818"/>
      <c r="N26" s="819"/>
      <c r="O26" s="820"/>
      <c r="P26" s="821"/>
      <c r="Q26" s="820"/>
    </row>
    <row r="27" ht="15.75" customHeight="1">
      <c r="A27" s="807"/>
      <c r="B27" s="831">
        <v>10.0</v>
      </c>
      <c r="C27" s="165" t="s">
        <v>14342</v>
      </c>
      <c r="D27" s="165" t="s">
        <v>16657</v>
      </c>
      <c r="E27" s="508">
        <v>84.62</v>
      </c>
      <c r="F27" s="810">
        <v>0.0036</v>
      </c>
      <c r="G27" s="828">
        <v>11189.78</v>
      </c>
      <c r="H27" s="810">
        <v>0.0037</v>
      </c>
      <c r="I27" s="810"/>
    </row>
    <row r="28" ht="15.75" customHeight="1">
      <c r="A28" s="807"/>
      <c r="B28" s="831">
        <v>11.0</v>
      </c>
      <c r="C28" s="165" t="s">
        <v>12782</v>
      </c>
      <c r="D28" s="165" t="s">
        <v>16658</v>
      </c>
      <c r="E28" s="508">
        <v>61.79</v>
      </c>
      <c r="F28" s="810">
        <v>0.0026</v>
      </c>
      <c r="G28" s="828">
        <v>9502.84</v>
      </c>
      <c r="H28" s="810">
        <v>0.0031</v>
      </c>
      <c r="I28" s="810"/>
    </row>
    <row r="29" ht="15.75" customHeight="1">
      <c r="A29" s="807"/>
      <c r="B29" s="831">
        <v>12.0</v>
      </c>
      <c r="C29" s="165" t="s">
        <v>12782</v>
      </c>
      <c r="D29" s="165" t="s">
        <v>16659</v>
      </c>
      <c r="E29" s="508">
        <v>47.67</v>
      </c>
      <c r="F29" s="810">
        <v>0.002</v>
      </c>
      <c r="G29" s="828">
        <v>7403.17</v>
      </c>
      <c r="H29" s="810">
        <v>0.0025</v>
      </c>
      <c r="I29" s="810"/>
    </row>
    <row r="30" ht="15.75" customHeight="1">
      <c r="A30" s="807"/>
      <c r="B30" s="831">
        <v>13.0</v>
      </c>
      <c r="C30" s="165" t="s">
        <v>12533</v>
      </c>
      <c r="D30" s="165" t="s">
        <v>16661</v>
      </c>
      <c r="E30" s="508">
        <v>158.69</v>
      </c>
      <c r="F30" s="810">
        <v>0.0067</v>
      </c>
      <c r="G30" s="828">
        <v>21403.78</v>
      </c>
      <c r="H30" s="810">
        <v>0.0071</v>
      </c>
      <c r="I30" s="810"/>
    </row>
    <row r="31" ht="15.75" customHeight="1">
      <c r="A31" s="807"/>
      <c r="B31" s="831">
        <v>14.0</v>
      </c>
      <c r="C31" s="165" t="s">
        <v>12533</v>
      </c>
      <c r="D31" s="165" t="s">
        <v>16662</v>
      </c>
      <c r="E31" s="508">
        <v>32.01</v>
      </c>
      <c r="F31" s="810">
        <v>0.0014</v>
      </c>
      <c r="G31" s="828">
        <v>5000.72</v>
      </c>
      <c r="H31" s="810">
        <v>0.0017</v>
      </c>
      <c r="I31" s="810"/>
    </row>
    <row r="32" ht="15.75" customHeight="1">
      <c r="A32" s="807"/>
      <c r="B32" s="831">
        <v>15.0</v>
      </c>
      <c r="C32" s="165" t="s">
        <v>12554</v>
      </c>
      <c r="D32" s="165" t="s">
        <v>16663</v>
      </c>
      <c r="E32" s="508">
        <v>136.52</v>
      </c>
      <c r="F32" s="810">
        <v>0.0058</v>
      </c>
      <c r="G32" s="828">
        <v>20120.98</v>
      </c>
      <c r="H32" s="810">
        <v>0.0067</v>
      </c>
      <c r="I32" s="810"/>
    </row>
    <row r="33" ht="15.75" customHeight="1">
      <c r="A33" s="807"/>
      <c r="B33" s="831">
        <v>16.0</v>
      </c>
      <c r="C33" s="165" t="s">
        <v>12554</v>
      </c>
      <c r="D33" s="165" t="s">
        <v>16664</v>
      </c>
      <c r="E33" s="508">
        <v>96.3</v>
      </c>
      <c r="F33" s="810">
        <v>0.0041</v>
      </c>
      <c r="G33" s="828">
        <v>14828.59</v>
      </c>
      <c r="H33" s="810">
        <v>0.0049</v>
      </c>
      <c r="I33" s="810"/>
    </row>
    <row r="34" ht="15.75" customHeight="1">
      <c r="A34" s="807"/>
      <c r="B34" s="831">
        <v>17.0</v>
      </c>
      <c r="C34" s="165" t="s">
        <v>10850</v>
      </c>
      <c r="D34" s="165" t="s">
        <v>12534</v>
      </c>
      <c r="E34" s="508">
        <v>73.86</v>
      </c>
      <c r="F34" s="810">
        <v>0.0031</v>
      </c>
      <c r="G34" s="828">
        <v>9909.39</v>
      </c>
      <c r="H34" s="810">
        <v>0.0033</v>
      </c>
      <c r="I34" s="810"/>
    </row>
    <row r="35" ht="15.75" customHeight="1">
      <c r="A35" s="807"/>
      <c r="B35" s="831">
        <v>18.0</v>
      </c>
      <c r="C35" s="165" t="s">
        <v>10850</v>
      </c>
      <c r="D35" s="165" t="s">
        <v>16666</v>
      </c>
      <c r="E35" s="508">
        <v>72.32</v>
      </c>
      <c r="F35" s="810">
        <v>0.0031</v>
      </c>
      <c r="G35" s="828">
        <v>7996.38</v>
      </c>
      <c r="H35" s="810">
        <v>0.0026</v>
      </c>
      <c r="I35" s="810"/>
    </row>
    <row r="36" ht="15.75" customHeight="1">
      <c r="A36" s="807"/>
      <c r="B36" s="831">
        <v>19.0</v>
      </c>
      <c r="C36" s="165" t="s">
        <v>12825</v>
      </c>
      <c r="D36" s="165" t="s">
        <v>14248</v>
      </c>
      <c r="E36" s="508">
        <v>76.44</v>
      </c>
      <c r="F36" s="810">
        <v>0.0032</v>
      </c>
      <c r="G36" s="828">
        <v>10032.58</v>
      </c>
      <c r="H36" s="810">
        <v>0.0033</v>
      </c>
      <c r="I36" s="810"/>
    </row>
    <row r="37" ht="15.75" customHeight="1">
      <c r="A37" s="807"/>
      <c r="B37" s="831">
        <v>20.0</v>
      </c>
      <c r="C37" s="165" t="s">
        <v>12825</v>
      </c>
      <c r="D37" s="165" t="s">
        <v>16667</v>
      </c>
      <c r="E37" s="508">
        <v>27.88</v>
      </c>
      <c r="F37" s="810">
        <v>0.0012</v>
      </c>
      <c r="G37" s="828">
        <v>4057.71</v>
      </c>
      <c r="H37" s="810">
        <v>0.0013</v>
      </c>
      <c r="I37" s="810"/>
    </row>
    <row r="38" ht="15.75" customHeight="1">
      <c r="A38" s="807"/>
      <c r="B38" s="817"/>
      <c r="C38" s="165"/>
      <c r="D38" s="165"/>
      <c r="E38" s="508"/>
      <c r="F38" s="810"/>
      <c r="G38" s="508"/>
      <c r="H38" s="810"/>
    </row>
    <row r="39" ht="15.75" customHeight="1">
      <c r="A39" s="807"/>
      <c r="B39" s="817"/>
      <c r="C39" s="165"/>
      <c r="D39" s="844"/>
      <c r="E39" s="828"/>
      <c r="F39" s="810"/>
      <c r="G39" s="508"/>
      <c r="H39" s="810"/>
    </row>
    <row r="40" ht="15.75" customHeight="1">
      <c r="A40" s="807"/>
      <c r="B40" s="817"/>
      <c r="C40" s="165"/>
      <c r="D40" s="165"/>
      <c r="E40" s="508"/>
      <c r="F40" s="810"/>
      <c r="G40" s="828"/>
      <c r="H40" s="810"/>
    </row>
    <row r="41" ht="15.75" customHeight="1">
      <c r="A41" s="807"/>
      <c r="B41" s="817"/>
      <c r="C41" s="165"/>
      <c r="D41" s="165"/>
      <c r="E41" s="508"/>
      <c r="F41" s="810"/>
      <c r="G41" s="828"/>
      <c r="H41" s="810"/>
    </row>
    <row r="42" ht="15.75" customHeight="1">
      <c r="A42" s="807"/>
      <c r="B42" s="817"/>
      <c r="C42" s="165"/>
      <c r="D42" s="165"/>
      <c r="E42" s="508"/>
      <c r="F42" s="810"/>
      <c r="G42" s="828"/>
      <c r="H42" s="810"/>
    </row>
    <row r="43" ht="15.75" customHeight="1">
      <c r="A43" s="807"/>
      <c r="B43" s="817"/>
      <c r="C43" s="165"/>
      <c r="D43" s="165"/>
      <c r="E43" s="508"/>
      <c r="F43" s="810"/>
      <c r="G43" s="828"/>
      <c r="H43" s="810"/>
    </row>
    <row r="44" ht="15.75" customHeight="1">
      <c r="A44" s="807"/>
      <c r="B44" s="817"/>
      <c r="C44" s="165"/>
      <c r="D44" s="165"/>
      <c r="E44" s="508"/>
      <c r="F44" s="810"/>
      <c r="G44" s="828"/>
      <c r="H44" s="810"/>
    </row>
    <row r="45" ht="15.75" customHeight="1">
      <c r="A45" s="807"/>
      <c r="B45" s="817"/>
      <c r="C45" s="165"/>
      <c r="D45" s="165"/>
      <c r="E45" s="508"/>
      <c r="F45" s="810"/>
      <c r="G45" s="828"/>
      <c r="H45" s="810"/>
    </row>
    <row r="46" ht="15.75" customHeight="1">
      <c r="A46" s="807"/>
      <c r="B46" s="817"/>
      <c r="C46" s="165"/>
      <c r="D46" s="165"/>
      <c r="E46" s="508"/>
      <c r="F46" s="810"/>
      <c r="G46" s="828"/>
      <c r="H46" s="810"/>
    </row>
    <row r="47" ht="15.75" customHeight="1">
      <c r="A47" s="807"/>
      <c r="B47" s="817"/>
      <c r="C47" s="165"/>
      <c r="D47" s="165"/>
      <c r="E47" s="508"/>
      <c r="F47" s="810"/>
      <c r="G47" s="828"/>
      <c r="H47" s="810"/>
    </row>
    <row r="48" ht="15.75" customHeight="1">
      <c r="A48" s="807"/>
      <c r="B48" s="817"/>
      <c r="C48" s="165"/>
      <c r="D48" s="165"/>
      <c r="E48" s="508"/>
      <c r="F48" s="810"/>
      <c r="G48" s="828"/>
      <c r="H48" s="810"/>
    </row>
    <row r="49" ht="15.75" customHeight="1">
      <c r="A49" s="807"/>
      <c r="B49" s="817"/>
      <c r="C49" s="165"/>
      <c r="D49" s="165"/>
      <c r="E49" s="508"/>
      <c r="F49" s="810"/>
      <c r="G49" s="828"/>
      <c r="H49" s="810"/>
    </row>
    <row r="50" ht="15.75" customHeight="1">
      <c r="A50" s="807"/>
      <c r="B50" s="817"/>
      <c r="C50" s="165"/>
      <c r="D50" s="165"/>
      <c r="E50" s="508"/>
      <c r="F50" s="810"/>
      <c r="G50" s="828"/>
      <c r="H50" s="810"/>
    </row>
    <row r="51" ht="15.75" customHeight="1">
      <c r="A51" s="807"/>
      <c r="B51" s="817"/>
      <c r="C51" s="165"/>
      <c r="D51" s="165"/>
      <c r="E51" s="508"/>
      <c r="F51" s="810"/>
      <c r="G51" s="828"/>
      <c r="H51" s="810"/>
    </row>
    <row r="52" ht="15.75" customHeight="1">
      <c r="A52" s="807"/>
      <c r="B52" s="817"/>
      <c r="C52" s="165"/>
      <c r="D52" s="165"/>
      <c r="E52" s="508"/>
      <c r="F52" s="810"/>
      <c r="G52" s="828"/>
      <c r="H52" s="810"/>
    </row>
    <row r="53" ht="15.75" customHeight="1">
      <c r="A53" s="807"/>
      <c r="B53" s="817"/>
      <c r="C53" s="165"/>
      <c r="D53" s="165"/>
      <c r="E53" s="508"/>
      <c r="F53" s="810"/>
      <c r="G53" s="828"/>
      <c r="H53" s="810"/>
    </row>
    <row r="54" ht="15.75" customHeight="1">
      <c r="A54" s="807"/>
      <c r="B54" s="817"/>
      <c r="C54" s="165"/>
      <c r="D54" s="165"/>
      <c r="E54" s="508"/>
      <c r="F54" s="810"/>
      <c r="G54" s="828"/>
      <c r="H54" s="810"/>
    </row>
    <row r="55" ht="15.75" customHeight="1">
      <c r="A55" s="807"/>
      <c r="B55" s="817"/>
      <c r="C55" s="165"/>
      <c r="D55" s="165"/>
      <c r="E55" s="508"/>
      <c r="F55" s="810"/>
      <c r="G55" s="828"/>
      <c r="H55" s="810"/>
    </row>
    <row r="56" ht="15.75" customHeight="1">
      <c r="A56" s="807"/>
      <c r="B56" s="817"/>
      <c r="C56" s="165"/>
      <c r="D56" s="165"/>
      <c r="E56" s="508"/>
      <c r="F56" s="810"/>
      <c r="G56" s="828"/>
      <c r="H56" s="810"/>
    </row>
    <row r="57" ht="15.75" customHeight="1">
      <c r="A57" s="807"/>
      <c r="B57" s="817"/>
      <c r="C57" s="165"/>
      <c r="D57" s="165"/>
      <c r="E57" s="508"/>
      <c r="F57" s="810"/>
      <c r="G57" s="828"/>
      <c r="H57" s="810"/>
    </row>
    <row r="58" ht="15.75" customHeight="1">
      <c r="A58" s="807"/>
      <c r="B58" s="817"/>
      <c r="C58" s="165"/>
      <c r="D58" s="165"/>
      <c r="E58" s="508"/>
      <c r="F58" s="810"/>
      <c r="G58" s="828"/>
      <c r="H58" s="810"/>
    </row>
    <row r="59" ht="15.75" customHeight="1">
      <c r="A59" s="807"/>
      <c r="B59" s="817"/>
      <c r="C59" s="165"/>
      <c r="D59" s="165"/>
      <c r="E59" s="508"/>
      <c r="F59" s="810"/>
      <c r="G59" s="828"/>
      <c r="H59" s="810"/>
    </row>
    <row r="60" ht="15.75" customHeight="1">
      <c r="A60" s="807"/>
      <c r="B60" s="817"/>
      <c r="C60" s="165"/>
      <c r="D60" s="165"/>
      <c r="E60" s="508"/>
      <c r="F60" s="810"/>
      <c r="G60" s="828"/>
      <c r="H60" s="810"/>
    </row>
    <row r="61" ht="15.75" customHeight="1">
      <c r="A61" s="807"/>
      <c r="B61" s="817"/>
      <c r="C61" s="165"/>
      <c r="D61" s="165"/>
      <c r="E61" s="508"/>
      <c r="F61" s="810"/>
      <c r="G61" s="828"/>
      <c r="H61" s="810"/>
    </row>
    <row r="62" ht="15.75" customHeight="1">
      <c r="A62" s="807"/>
      <c r="B62" s="817"/>
      <c r="C62" s="165"/>
      <c r="D62" s="165"/>
      <c r="E62" s="508"/>
      <c r="F62" s="810"/>
      <c r="G62" s="828"/>
      <c r="H62" s="810"/>
    </row>
    <row r="63" ht="15.75" customHeight="1">
      <c r="A63" s="807"/>
      <c r="B63" s="817"/>
      <c r="C63" s="165"/>
      <c r="D63" s="165"/>
      <c r="E63" s="508"/>
      <c r="F63" s="810"/>
      <c r="G63" s="828"/>
      <c r="H63" s="810"/>
    </row>
    <row r="64" ht="15.75" customHeight="1">
      <c r="A64" s="807"/>
      <c r="B64" s="817"/>
      <c r="C64" s="165"/>
      <c r="D64" s="165"/>
      <c r="E64" s="508"/>
      <c r="F64" s="810"/>
      <c r="G64" s="828"/>
      <c r="H64" s="810"/>
    </row>
    <row r="65" ht="15.75" customHeight="1">
      <c r="A65" s="807"/>
      <c r="B65" s="817"/>
      <c r="C65" s="165"/>
      <c r="D65" s="165"/>
      <c r="E65" s="508"/>
      <c r="F65" s="810"/>
      <c r="G65" s="828"/>
      <c r="H65" s="810"/>
    </row>
    <row r="66" ht="15.75" customHeight="1">
      <c r="A66" s="807"/>
      <c r="B66" s="817"/>
      <c r="C66" s="165"/>
      <c r="D66" s="165"/>
      <c r="E66" s="508"/>
      <c r="F66" s="810"/>
      <c r="G66" s="828"/>
      <c r="H66" s="810"/>
    </row>
    <row r="67" ht="15.75" customHeight="1">
      <c r="A67" s="807"/>
      <c r="B67" s="817"/>
      <c r="C67" s="165"/>
      <c r="D67" s="165"/>
      <c r="E67" s="508"/>
      <c r="F67" s="810"/>
      <c r="G67" s="828"/>
      <c r="H67" s="810"/>
    </row>
    <row r="68" ht="15.75" customHeight="1">
      <c r="A68" s="807"/>
      <c r="B68" s="817"/>
      <c r="C68" s="165"/>
      <c r="D68" s="165"/>
      <c r="E68" s="508"/>
      <c r="F68" s="810"/>
      <c r="G68" s="828"/>
      <c r="H68" s="810"/>
    </row>
    <row r="69" ht="15.75" customHeight="1">
      <c r="A69" s="807"/>
      <c r="B69" s="817"/>
      <c r="C69" s="165"/>
      <c r="D69" s="165"/>
      <c r="E69" s="508"/>
      <c r="F69" s="810"/>
      <c r="G69" s="828"/>
      <c r="H69" s="810"/>
    </row>
    <row r="70" ht="15.75" customHeight="1">
      <c r="A70" s="807"/>
      <c r="B70" s="817"/>
      <c r="C70" s="165"/>
      <c r="D70" s="165"/>
      <c r="E70" s="508"/>
      <c r="F70" s="810"/>
      <c r="G70" s="828"/>
      <c r="H70" s="810"/>
    </row>
    <row r="71" ht="15.75" customHeight="1">
      <c r="A71" s="807"/>
      <c r="B71" s="817"/>
      <c r="C71" s="165"/>
      <c r="D71" s="165"/>
      <c r="E71" s="508"/>
      <c r="F71" s="810"/>
      <c r="G71" s="828"/>
      <c r="H71" s="810"/>
    </row>
    <row r="72" ht="15.75" customHeight="1">
      <c r="A72" s="807"/>
      <c r="B72" s="817"/>
      <c r="C72" s="165"/>
      <c r="D72" s="165"/>
      <c r="E72" s="508"/>
      <c r="F72" s="810"/>
      <c r="G72" s="828"/>
      <c r="H72" s="810"/>
    </row>
    <row r="73" ht="15.75" customHeight="1">
      <c r="A73" s="807"/>
      <c r="B73" s="817"/>
      <c r="C73" s="165"/>
      <c r="D73" s="165"/>
      <c r="E73" s="508"/>
      <c r="F73" s="810"/>
      <c r="G73" s="828"/>
      <c r="H73" s="810"/>
    </row>
    <row r="74" ht="15.75" customHeight="1">
      <c r="A74" s="807"/>
      <c r="B74" s="817"/>
      <c r="C74" s="165"/>
      <c r="D74" s="165"/>
      <c r="E74" s="508"/>
      <c r="F74" s="810"/>
      <c r="G74" s="828"/>
      <c r="H74" s="810"/>
    </row>
    <row r="75" ht="15.75" customHeight="1">
      <c r="A75" s="807"/>
      <c r="B75" s="817"/>
      <c r="C75" s="165"/>
      <c r="D75" s="165"/>
      <c r="E75" s="508"/>
      <c r="F75" s="810"/>
      <c r="G75" s="828"/>
      <c r="H75" s="810"/>
    </row>
    <row r="76" ht="15.75" customHeight="1">
      <c r="A76" s="807"/>
      <c r="B76" s="817"/>
      <c r="C76" s="165"/>
      <c r="D76" s="165"/>
      <c r="E76" s="508"/>
      <c r="F76" s="810"/>
      <c r="G76" s="828"/>
      <c r="H76" s="810"/>
    </row>
    <row r="77" ht="15.75" customHeight="1">
      <c r="A77" s="807"/>
      <c r="B77" s="817"/>
      <c r="C77" s="165"/>
      <c r="D77" s="165"/>
      <c r="E77" s="508"/>
      <c r="F77" s="810"/>
      <c r="G77" s="828"/>
      <c r="H77" s="810"/>
    </row>
    <row r="78" ht="15.75" customHeight="1">
      <c r="A78" s="807"/>
      <c r="B78" s="817"/>
      <c r="C78" s="165"/>
      <c r="D78" s="165"/>
      <c r="E78" s="508"/>
      <c r="F78" s="810"/>
      <c r="G78" s="828"/>
      <c r="H78" s="810"/>
    </row>
    <row r="79" ht="15.75" customHeight="1">
      <c r="A79" s="807"/>
      <c r="B79" s="817"/>
      <c r="C79" s="165"/>
      <c r="D79" s="165"/>
      <c r="E79" s="508"/>
      <c r="F79" s="810"/>
      <c r="G79" s="828"/>
      <c r="H79" s="810"/>
    </row>
    <row r="80" ht="15.75" customHeight="1">
      <c r="A80" s="807"/>
      <c r="B80" s="817"/>
      <c r="C80" s="165"/>
      <c r="D80" s="165"/>
      <c r="E80" s="508"/>
      <c r="F80" s="810"/>
      <c r="G80" s="828"/>
      <c r="H80" s="810"/>
    </row>
    <row r="81" ht="15.75" customHeight="1">
      <c r="A81" s="807"/>
      <c r="B81" s="817"/>
      <c r="C81" s="165"/>
      <c r="D81" s="165"/>
      <c r="E81" s="508"/>
      <c r="F81" s="810"/>
      <c r="G81" s="828"/>
      <c r="H81" s="810"/>
    </row>
    <row r="82" ht="15.75" customHeight="1">
      <c r="A82" s="807"/>
      <c r="B82" s="817"/>
      <c r="C82" s="165"/>
      <c r="D82" s="165"/>
      <c r="E82" s="508"/>
      <c r="F82" s="810"/>
      <c r="G82" s="828"/>
      <c r="H82" s="810"/>
    </row>
    <row r="83" ht="15.75" customHeight="1">
      <c r="A83" s="807"/>
      <c r="B83" s="817"/>
      <c r="C83" s="165"/>
      <c r="D83" s="165"/>
      <c r="E83" s="508"/>
      <c r="F83" s="810"/>
      <c r="G83" s="828"/>
      <c r="H83" s="810"/>
    </row>
    <row r="84" ht="15.75" customHeight="1">
      <c r="A84" s="807"/>
      <c r="B84" s="817"/>
      <c r="C84" s="165"/>
      <c r="D84" s="165"/>
      <c r="E84" s="508"/>
      <c r="F84" s="810"/>
      <c r="G84" s="828"/>
      <c r="H84" s="810"/>
    </row>
    <row r="85" ht="15.75" customHeight="1">
      <c r="A85" s="807"/>
      <c r="B85" s="817"/>
      <c r="C85" s="165"/>
      <c r="D85" s="165"/>
      <c r="E85" s="508"/>
      <c r="F85" s="810"/>
      <c r="G85" s="828"/>
      <c r="H85" s="810"/>
    </row>
    <row r="86" ht="15.75" customHeight="1">
      <c r="A86" s="807"/>
      <c r="B86" s="817"/>
      <c r="C86" s="165"/>
      <c r="D86" s="165"/>
      <c r="E86" s="508"/>
      <c r="F86" s="810"/>
      <c r="G86" s="828"/>
      <c r="H86" s="810"/>
    </row>
    <row r="87" ht="15.75" customHeight="1">
      <c r="A87" s="807"/>
      <c r="B87" s="817"/>
      <c r="C87" s="165"/>
      <c r="D87" s="165"/>
      <c r="E87" s="508"/>
      <c r="F87" s="810"/>
      <c r="G87" s="828"/>
      <c r="H87" s="810"/>
    </row>
    <row r="88" ht="15.75" customHeight="1">
      <c r="A88" s="807"/>
      <c r="B88" s="817"/>
      <c r="C88" s="165"/>
      <c r="D88" s="165"/>
      <c r="E88" s="508"/>
      <c r="F88" s="810"/>
      <c r="G88" s="828"/>
      <c r="H88" s="810"/>
    </row>
    <row r="89" ht="15.75" customHeight="1">
      <c r="A89" s="807"/>
      <c r="B89" s="817"/>
      <c r="C89" s="165"/>
      <c r="D89" s="165"/>
      <c r="E89" s="508"/>
      <c r="F89" s="810"/>
      <c r="G89" s="828"/>
      <c r="H89" s="810"/>
    </row>
    <row r="90" ht="15.75" customHeight="1">
      <c r="A90" s="807"/>
      <c r="B90" s="817"/>
      <c r="C90" s="165"/>
      <c r="D90" s="165"/>
      <c r="E90" s="508"/>
      <c r="F90" s="810"/>
      <c r="G90" s="828"/>
      <c r="H90" s="810"/>
    </row>
    <row r="91" ht="15.75" customHeight="1">
      <c r="A91" s="807"/>
      <c r="B91" s="817"/>
      <c r="C91" s="165"/>
      <c r="D91" s="165"/>
      <c r="E91" s="508"/>
      <c r="F91" s="810"/>
      <c r="G91" s="508"/>
      <c r="H91" s="810"/>
    </row>
    <row r="92" ht="15.75" customHeight="1">
      <c r="A92" s="807"/>
      <c r="B92" s="817"/>
      <c r="C92" s="165"/>
      <c r="D92" s="165"/>
      <c r="E92" s="508"/>
      <c r="F92" s="810"/>
      <c r="G92" s="508"/>
      <c r="H92" s="810"/>
    </row>
    <row r="93" ht="15.75" customHeight="1">
      <c r="A93" s="807"/>
      <c r="B93" s="817"/>
      <c r="C93" s="165"/>
      <c r="D93" s="165"/>
      <c r="E93" s="508"/>
      <c r="F93" s="810"/>
      <c r="G93" s="828"/>
      <c r="H93" s="810"/>
    </row>
    <row r="94" ht="15.75" customHeight="1">
      <c r="A94" s="807"/>
      <c r="B94" s="817"/>
      <c r="C94" s="165"/>
      <c r="D94" s="165"/>
      <c r="E94" s="508"/>
      <c r="F94" s="810"/>
      <c r="G94" s="828"/>
      <c r="H94" s="810"/>
    </row>
    <row r="95" ht="15.75" customHeight="1">
      <c r="A95" s="807"/>
      <c r="B95" s="817"/>
      <c r="C95" s="165"/>
      <c r="D95" s="165"/>
      <c r="E95" s="508"/>
      <c r="F95" s="810"/>
      <c r="G95" s="508"/>
      <c r="H95" s="810"/>
    </row>
    <row r="96" ht="15.75" customHeight="1">
      <c r="A96" s="807"/>
      <c r="B96" s="817"/>
      <c r="C96" s="165"/>
      <c r="D96" s="165"/>
      <c r="E96" s="508"/>
      <c r="F96" s="810"/>
      <c r="G96" s="508"/>
      <c r="H96" s="810"/>
    </row>
    <row r="97" ht="15.75" customHeight="1">
      <c r="A97" s="807"/>
      <c r="B97" s="817"/>
      <c r="C97" s="165"/>
      <c r="D97" s="165"/>
      <c r="E97" s="508"/>
      <c r="F97" s="810"/>
      <c r="G97" s="508"/>
      <c r="H97" s="810"/>
    </row>
    <row r="98" ht="15.75" customHeight="1">
      <c r="A98" s="807"/>
      <c r="B98" s="817"/>
      <c r="C98" s="165"/>
      <c r="D98" s="165"/>
      <c r="E98" s="508"/>
      <c r="F98" s="810"/>
      <c r="G98" s="508"/>
      <c r="H98" s="810"/>
    </row>
    <row r="99" ht="15.75" customHeight="1">
      <c r="A99" s="807"/>
      <c r="B99" s="817"/>
      <c r="C99" s="165"/>
      <c r="D99" s="165"/>
      <c r="E99" s="508"/>
      <c r="F99" s="810"/>
      <c r="G99" s="508"/>
      <c r="H99" s="810"/>
    </row>
    <row r="100" ht="15.75" customHeight="1">
      <c r="A100" s="807"/>
      <c r="B100" s="817"/>
      <c r="C100" s="165"/>
      <c r="D100" s="165"/>
      <c r="E100" s="508"/>
      <c r="F100" s="810"/>
      <c r="G100" s="508"/>
      <c r="H100" s="810"/>
    </row>
    <row r="101" ht="15.75" customHeight="1">
      <c r="A101" s="807"/>
      <c r="B101" s="817"/>
      <c r="C101" s="165"/>
      <c r="D101" s="165"/>
      <c r="E101" s="508"/>
      <c r="F101" s="810"/>
      <c r="G101" s="508"/>
      <c r="H101" s="810"/>
    </row>
    <row r="102" ht="15.75" customHeight="1">
      <c r="A102" s="807"/>
      <c r="B102" s="817"/>
      <c r="C102" s="165"/>
      <c r="D102" s="165"/>
      <c r="E102" s="508"/>
      <c r="F102" s="810"/>
      <c r="G102" s="508"/>
      <c r="H102" s="810"/>
    </row>
    <row r="103" ht="15.75" customHeight="1">
      <c r="A103" s="807"/>
      <c r="B103" s="817"/>
      <c r="C103" s="165"/>
      <c r="D103" s="165"/>
      <c r="E103" s="508"/>
      <c r="F103" s="810"/>
      <c r="G103" s="508"/>
      <c r="H103" s="810"/>
    </row>
    <row r="104" ht="15.75" customHeight="1">
      <c r="A104" s="807"/>
      <c r="B104" s="817"/>
      <c r="C104" s="165"/>
      <c r="D104" s="165"/>
      <c r="E104" s="508"/>
      <c r="F104" s="810"/>
      <c r="G104" s="508"/>
      <c r="H104" s="810"/>
    </row>
    <row r="105" ht="15.75" customHeight="1">
      <c r="A105" s="807"/>
      <c r="B105" s="817"/>
      <c r="C105" s="165"/>
      <c r="D105" s="165"/>
      <c r="E105" s="508"/>
      <c r="F105" s="810"/>
      <c r="G105" s="508"/>
      <c r="H105" s="810"/>
    </row>
    <row r="106" ht="15.75" customHeight="1">
      <c r="A106" s="807"/>
      <c r="B106" s="817"/>
      <c r="C106" s="165"/>
      <c r="D106" s="165"/>
      <c r="E106" s="508"/>
      <c r="F106" s="810"/>
      <c r="G106" s="508"/>
      <c r="H106" s="810"/>
    </row>
    <row r="107" ht="15.75" customHeight="1">
      <c r="A107" s="807"/>
      <c r="B107" s="817"/>
      <c r="C107" s="165"/>
      <c r="D107" s="165"/>
      <c r="E107" s="508"/>
      <c r="F107" s="810"/>
      <c r="G107" s="508"/>
      <c r="H107" s="810"/>
    </row>
    <row r="108" ht="15.75" customHeight="1">
      <c r="A108" s="807"/>
      <c r="B108" s="817"/>
      <c r="C108" s="165"/>
      <c r="D108" s="165"/>
      <c r="E108" s="508"/>
      <c r="F108" s="810"/>
      <c r="G108" s="508"/>
      <c r="H108" s="810"/>
    </row>
    <row r="109" ht="15.75" customHeight="1">
      <c r="A109" s="807"/>
      <c r="B109" s="817"/>
      <c r="C109" s="165"/>
      <c r="D109" s="165"/>
      <c r="E109" s="508"/>
      <c r="F109" s="810"/>
      <c r="G109" s="508"/>
      <c r="H109" s="810"/>
    </row>
    <row r="110" ht="15.75" customHeight="1">
      <c r="A110" s="807"/>
      <c r="B110" s="817"/>
      <c r="C110" s="165"/>
      <c r="D110" s="165"/>
      <c r="E110" s="508"/>
      <c r="F110" s="810"/>
      <c r="G110" s="508"/>
      <c r="H110" s="810"/>
    </row>
    <row r="111" ht="15.75" customHeight="1">
      <c r="A111" s="807"/>
      <c r="B111" s="817"/>
      <c r="C111" s="165"/>
      <c r="D111" s="165"/>
      <c r="E111" s="508"/>
      <c r="F111" s="810"/>
      <c r="G111" s="508"/>
      <c r="H111" s="810"/>
    </row>
    <row r="112" ht="15.75" customHeight="1">
      <c r="A112" s="807"/>
      <c r="B112" s="817"/>
      <c r="C112" s="165"/>
      <c r="D112" s="165"/>
      <c r="E112" s="508"/>
      <c r="F112" s="810"/>
      <c r="G112" s="508"/>
      <c r="H112" s="810"/>
    </row>
    <row r="113" ht="15.75" customHeight="1">
      <c r="A113" s="807"/>
      <c r="B113" s="817"/>
      <c r="C113" s="165"/>
      <c r="D113" s="165"/>
      <c r="E113" s="508"/>
      <c r="F113" s="810"/>
      <c r="G113" s="508"/>
      <c r="H113" s="810"/>
    </row>
    <row r="114" ht="15.75" customHeight="1">
      <c r="A114" s="807"/>
      <c r="B114" s="817"/>
      <c r="C114" s="165"/>
      <c r="D114" s="165"/>
      <c r="E114" s="508"/>
      <c r="F114" s="810"/>
      <c r="G114" s="508"/>
      <c r="H114" s="810"/>
    </row>
    <row r="115" ht="15.75" customHeight="1">
      <c r="A115" s="807"/>
      <c r="B115" s="817"/>
      <c r="C115" s="165"/>
      <c r="D115" s="844"/>
      <c r="E115" s="828"/>
      <c r="F115" s="810"/>
      <c r="G115" s="508"/>
      <c r="H115" s="810"/>
    </row>
    <row r="116" ht="15.75" customHeight="1">
      <c r="A116" s="807"/>
      <c r="B116" s="817"/>
      <c r="C116" s="165"/>
      <c r="D116" s="165"/>
      <c r="E116" s="508"/>
      <c r="F116" s="810"/>
      <c r="G116" s="828"/>
      <c r="H116" s="810"/>
    </row>
    <row r="117" ht="15.75" customHeight="1">
      <c r="A117" s="807"/>
      <c r="B117" s="817"/>
      <c r="C117" s="165"/>
      <c r="D117" s="165"/>
      <c r="E117" s="508"/>
      <c r="F117" s="810"/>
      <c r="G117" s="828"/>
      <c r="H117" s="810"/>
    </row>
    <row r="118" ht="15.75" customHeight="1">
      <c r="A118" s="807"/>
      <c r="B118" s="817"/>
      <c r="C118" s="165"/>
      <c r="D118" s="165"/>
      <c r="E118" s="508"/>
      <c r="F118" s="810"/>
      <c r="G118" s="828"/>
      <c r="H118" s="810"/>
    </row>
    <row r="119" ht="15.75" customHeight="1">
      <c r="A119" s="807"/>
      <c r="B119" s="817"/>
      <c r="C119" s="165"/>
      <c r="D119" s="165"/>
      <c r="E119" s="508"/>
      <c r="F119" s="810"/>
      <c r="G119" s="828"/>
      <c r="H119" s="810"/>
    </row>
    <row r="120" ht="15.75" customHeight="1">
      <c r="A120" s="807"/>
      <c r="B120" s="817"/>
      <c r="C120" s="165"/>
      <c r="D120" s="165"/>
      <c r="E120" s="508"/>
      <c r="F120" s="810"/>
      <c r="G120" s="828"/>
      <c r="H120" s="810"/>
    </row>
    <row r="121" ht="15.75" customHeight="1">
      <c r="A121" s="807"/>
      <c r="B121" s="817"/>
      <c r="C121" s="165"/>
      <c r="D121" s="165"/>
      <c r="E121" s="508"/>
      <c r="F121" s="810"/>
      <c r="G121" s="828"/>
      <c r="H121" s="810"/>
    </row>
    <row r="122" ht="15.75" customHeight="1">
      <c r="A122" s="807"/>
      <c r="B122" s="817"/>
      <c r="C122" s="165"/>
      <c r="D122" s="165"/>
      <c r="E122" s="508"/>
      <c r="F122" s="810"/>
      <c r="G122" s="828"/>
      <c r="H122" s="810"/>
    </row>
    <row r="123" ht="15.75" customHeight="1">
      <c r="A123" s="807"/>
      <c r="B123" s="817"/>
      <c r="C123" s="165"/>
      <c r="D123" s="165"/>
      <c r="E123" s="508"/>
      <c r="F123" s="810"/>
      <c r="G123" s="828"/>
      <c r="H123" s="810"/>
    </row>
    <row r="124" ht="15.75" customHeight="1">
      <c r="A124" s="807"/>
      <c r="B124" s="817"/>
      <c r="C124" s="165"/>
      <c r="D124" s="165"/>
      <c r="E124" s="508"/>
      <c r="F124" s="810"/>
      <c r="G124" s="828"/>
      <c r="H124" s="810"/>
    </row>
    <row r="125" ht="15.75" customHeight="1">
      <c r="A125" s="807"/>
      <c r="B125" s="817"/>
      <c r="C125" s="165"/>
      <c r="D125" s="165"/>
      <c r="E125" s="508"/>
      <c r="F125" s="810"/>
      <c r="G125" s="828"/>
      <c r="H125" s="810"/>
    </row>
    <row r="126" ht="15.75" customHeight="1">
      <c r="A126" s="807"/>
      <c r="B126" s="817"/>
      <c r="C126" s="165"/>
      <c r="D126" s="165"/>
      <c r="E126" s="508"/>
      <c r="F126" s="810"/>
      <c r="G126" s="828"/>
      <c r="H126" s="810"/>
    </row>
    <row r="127" ht="15.75" customHeight="1">
      <c r="A127" s="807"/>
      <c r="B127" s="817"/>
      <c r="C127" s="165"/>
      <c r="D127" s="165"/>
      <c r="E127" s="508"/>
      <c r="F127" s="810"/>
      <c r="G127" s="828"/>
      <c r="H127" s="810"/>
    </row>
    <row r="128" ht="15.75" customHeight="1">
      <c r="A128" s="807"/>
      <c r="B128" s="817"/>
      <c r="C128" s="165"/>
      <c r="D128" s="165"/>
      <c r="E128" s="508"/>
      <c r="F128" s="810"/>
      <c r="G128" s="828"/>
      <c r="H128" s="810"/>
    </row>
    <row r="129" ht="15.75" customHeight="1">
      <c r="A129" s="807"/>
      <c r="B129" s="817"/>
      <c r="C129" s="165"/>
      <c r="D129" s="165"/>
      <c r="E129" s="508"/>
      <c r="F129" s="810"/>
      <c r="G129" s="828"/>
      <c r="H129" s="810"/>
    </row>
    <row r="130" ht="15.75" customHeight="1">
      <c r="A130" s="807"/>
      <c r="B130" s="817"/>
      <c r="C130" s="165"/>
      <c r="D130" s="165"/>
      <c r="E130" s="508"/>
      <c r="F130" s="810"/>
      <c r="G130" s="828"/>
      <c r="H130" s="810"/>
    </row>
    <row r="131" ht="15.75" customHeight="1">
      <c r="A131" s="807"/>
      <c r="B131" s="817"/>
      <c r="C131" s="165"/>
      <c r="D131" s="165"/>
      <c r="E131" s="508"/>
      <c r="F131" s="810"/>
      <c r="G131" s="828"/>
      <c r="H131" s="810"/>
    </row>
    <row r="132" ht="15.75" customHeight="1">
      <c r="A132" s="807"/>
      <c r="B132" s="817"/>
      <c r="C132" s="165"/>
      <c r="D132" s="165"/>
      <c r="E132" s="508"/>
      <c r="F132" s="810"/>
      <c r="G132" s="828"/>
      <c r="H132" s="810"/>
    </row>
    <row r="133" ht="15.75" customHeight="1">
      <c r="A133" s="807"/>
      <c r="B133" s="817"/>
      <c r="C133" s="165"/>
      <c r="D133" s="165"/>
      <c r="E133" s="508"/>
      <c r="F133" s="810"/>
      <c r="G133" s="828"/>
      <c r="H133" s="810"/>
    </row>
    <row r="134" ht="15.75" customHeight="1">
      <c r="A134" s="807"/>
      <c r="B134" s="817"/>
      <c r="C134" s="165"/>
      <c r="D134" s="165"/>
      <c r="E134" s="508"/>
      <c r="F134" s="810"/>
      <c r="G134" s="828"/>
      <c r="H134" s="810"/>
    </row>
    <row r="135" ht="15.75" customHeight="1">
      <c r="A135" s="807"/>
      <c r="B135" s="817"/>
      <c r="C135" s="165"/>
      <c r="D135" s="165"/>
      <c r="E135" s="508"/>
      <c r="F135" s="810"/>
      <c r="G135" s="828"/>
      <c r="H135" s="810"/>
    </row>
    <row r="136" ht="15.75" customHeight="1">
      <c r="A136" s="807"/>
      <c r="B136" s="817"/>
      <c r="C136" s="165"/>
      <c r="D136" s="165"/>
      <c r="E136" s="508"/>
      <c r="F136" s="810"/>
      <c r="G136" s="828"/>
      <c r="H136" s="810"/>
    </row>
    <row r="137" ht="15.75" customHeight="1">
      <c r="A137" s="807"/>
      <c r="B137" s="817"/>
      <c r="C137" s="165"/>
      <c r="D137" s="165"/>
      <c r="E137" s="508"/>
      <c r="F137" s="810"/>
      <c r="G137" s="828"/>
      <c r="H137" s="810"/>
    </row>
    <row r="138" ht="15.75" customHeight="1">
      <c r="A138" s="807"/>
      <c r="B138" s="817"/>
      <c r="C138" s="165"/>
      <c r="D138" s="165"/>
      <c r="E138" s="508"/>
      <c r="F138" s="810"/>
      <c r="G138" s="828"/>
      <c r="H138" s="810"/>
    </row>
    <row r="139" ht="15.75" customHeight="1">
      <c r="A139" s="807"/>
      <c r="B139" s="817"/>
      <c r="C139" s="165"/>
      <c r="D139" s="165"/>
      <c r="E139" s="508"/>
      <c r="F139" s="810"/>
      <c r="G139" s="828"/>
      <c r="H139" s="810"/>
    </row>
    <row r="140" ht="15.75" customHeight="1">
      <c r="A140" s="807"/>
      <c r="B140" s="817"/>
      <c r="C140" s="165"/>
      <c r="D140" s="165"/>
      <c r="E140" s="508"/>
      <c r="F140" s="810"/>
      <c r="G140" s="828"/>
      <c r="H140" s="810"/>
    </row>
    <row r="141" ht="15.75" customHeight="1">
      <c r="A141" s="807"/>
      <c r="B141" s="817"/>
      <c r="C141" s="165"/>
      <c r="D141" s="165"/>
      <c r="E141" s="508"/>
      <c r="F141" s="810"/>
      <c r="G141" s="828"/>
      <c r="H141" s="810"/>
    </row>
    <row r="142" ht="15.75" customHeight="1">
      <c r="A142" s="807"/>
      <c r="B142" s="817"/>
      <c r="C142" s="165"/>
      <c r="D142" s="165"/>
      <c r="E142" s="508"/>
      <c r="F142" s="810"/>
      <c r="G142" s="828"/>
      <c r="H142" s="810"/>
    </row>
    <row r="143" ht="15.75" customHeight="1">
      <c r="A143" s="807"/>
      <c r="B143" s="817"/>
      <c r="C143" s="165"/>
      <c r="D143" s="165"/>
      <c r="E143" s="508"/>
      <c r="F143" s="810"/>
      <c r="G143" s="828"/>
      <c r="H143" s="810"/>
    </row>
    <row r="144" ht="15.75" customHeight="1">
      <c r="A144" s="807"/>
      <c r="B144" s="817"/>
      <c r="C144" s="165"/>
      <c r="D144" s="165"/>
      <c r="E144" s="508"/>
      <c r="F144" s="810"/>
      <c r="G144" s="828"/>
      <c r="H144" s="810"/>
    </row>
    <row r="145" ht="15.75" customHeight="1">
      <c r="A145" s="807"/>
      <c r="B145" s="817"/>
      <c r="C145" s="165"/>
      <c r="D145" s="165"/>
      <c r="E145" s="508"/>
      <c r="F145" s="810"/>
      <c r="G145" s="508"/>
      <c r="H145" s="810"/>
    </row>
    <row r="146" ht="15.75" customHeight="1">
      <c r="A146" s="807"/>
      <c r="B146" s="817"/>
      <c r="C146" s="165"/>
      <c r="D146" s="165"/>
      <c r="E146" s="508"/>
      <c r="F146" s="810"/>
      <c r="G146" s="828"/>
      <c r="H146" s="810"/>
    </row>
    <row r="147" ht="15.75" customHeight="1">
      <c r="A147" s="807"/>
      <c r="B147" s="817"/>
      <c r="C147" s="165"/>
      <c r="D147" s="844"/>
      <c r="E147" s="828"/>
      <c r="F147" s="810"/>
      <c r="G147" s="508"/>
      <c r="H147" s="810"/>
    </row>
    <row r="148" ht="15.75" customHeight="1">
      <c r="A148" s="807"/>
      <c r="B148" s="817"/>
      <c r="C148" s="165"/>
      <c r="D148" s="165"/>
      <c r="E148" s="508"/>
      <c r="F148" s="810"/>
      <c r="G148" s="828"/>
      <c r="H148" s="810"/>
    </row>
    <row r="149" ht="15.75" customHeight="1">
      <c r="A149" s="807"/>
      <c r="B149" s="817"/>
      <c r="C149" s="165"/>
      <c r="D149" s="165"/>
      <c r="E149" s="508"/>
      <c r="F149" s="810"/>
      <c r="G149" s="828"/>
      <c r="H149" s="810"/>
    </row>
    <row r="150" ht="15.75" customHeight="1">
      <c r="A150" s="807"/>
      <c r="B150" s="817"/>
      <c r="C150" s="165"/>
      <c r="D150" s="165"/>
      <c r="E150" s="508"/>
      <c r="F150" s="810"/>
      <c r="G150" s="828"/>
      <c r="H150" s="810"/>
    </row>
    <row r="151" ht="15.75" customHeight="1">
      <c r="A151" s="807"/>
      <c r="B151" s="817"/>
      <c r="C151" s="165"/>
      <c r="D151" s="165"/>
      <c r="E151" s="508"/>
      <c r="F151" s="810"/>
      <c r="G151" s="828"/>
      <c r="H151" s="810"/>
    </row>
    <row r="152" ht="15.75" customHeight="1">
      <c r="A152" s="807"/>
      <c r="B152" s="817"/>
      <c r="C152" s="165"/>
      <c r="D152" s="165"/>
      <c r="E152" s="508"/>
      <c r="F152" s="810"/>
      <c r="G152" s="828"/>
      <c r="H152" s="810"/>
    </row>
    <row r="153" ht="15.75" customHeight="1">
      <c r="A153" s="807"/>
      <c r="B153" s="817"/>
      <c r="C153" s="165"/>
      <c r="D153" s="165"/>
      <c r="E153" s="508"/>
      <c r="F153" s="810"/>
      <c r="G153" s="828"/>
      <c r="H153" s="810"/>
    </row>
    <row r="154" ht="15.75" customHeight="1">
      <c r="A154" s="807"/>
      <c r="B154" s="817"/>
      <c r="C154" s="165"/>
      <c r="D154" s="165"/>
      <c r="E154" s="508"/>
      <c r="F154" s="810"/>
      <c r="G154" s="828"/>
      <c r="H154" s="810"/>
    </row>
    <row r="155" ht="15.75" customHeight="1">
      <c r="A155" s="807"/>
      <c r="B155" s="817"/>
      <c r="C155" s="165"/>
      <c r="D155" s="165"/>
      <c r="E155" s="508"/>
      <c r="F155" s="810"/>
      <c r="G155" s="828"/>
      <c r="H155" s="810"/>
    </row>
    <row r="156" ht="15.75" customHeight="1">
      <c r="A156" s="807"/>
      <c r="B156" s="817"/>
      <c r="C156" s="165"/>
      <c r="D156" s="165"/>
      <c r="E156" s="508"/>
      <c r="F156" s="810"/>
      <c r="G156" s="828"/>
      <c r="H156" s="810"/>
    </row>
    <row r="157" ht="15.75" customHeight="1">
      <c r="A157" s="807"/>
      <c r="B157" s="817"/>
      <c r="C157" s="165"/>
      <c r="D157" s="165"/>
      <c r="E157" s="508"/>
      <c r="F157" s="810"/>
      <c r="G157" s="828"/>
      <c r="H157" s="810"/>
    </row>
    <row r="158" ht="15.75" customHeight="1">
      <c r="A158" s="807"/>
      <c r="B158" s="817"/>
      <c r="C158" s="165"/>
      <c r="D158" s="165"/>
      <c r="E158" s="508"/>
      <c r="F158" s="810"/>
      <c r="G158" s="828"/>
      <c r="H158" s="810"/>
    </row>
    <row r="159" ht="15.75" customHeight="1">
      <c r="A159" s="807"/>
      <c r="B159" s="817"/>
      <c r="C159" s="165"/>
      <c r="D159" s="165"/>
      <c r="E159" s="508"/>
      <c r="F159" s="810"/>
      <c r="G159" s="828"/>
      <c r="H159" s="810"/>
    </row>
    <row r="160" ht="15.75" customHeight="1">
      <c r="A160" s="807"/>
      <c r="B160" s="817"/>
      <c r="C160" s="165"/>
      <c r="D160" s="165"/>
      <c r="E160" s="508"/>
      <c r="F160" s="810"/>
      <c r="G160" s="828"/>
      <c r="H160" s="810"/>
    </row>
    <row r="161" ht="15.75" customHeight="1">
      <c r="A161" s="807"/>
      <c r="B161" s="817"/>
      <c r="C161" s="165"/>
      <c r="D161" s="165"/>
      <c r="E161" s="508"/>
      <c r="F161" s="810"/>
      <c r="G161" s="828"/>
      <c r="H161" s="810"/>
    </row>
    <row r="162" ht="15.75" customHeight="1">
      <c r="A162" s="807"/>
      <c r="B162" s="817"/>
      <c r="C162" s="165"/>
      <c r="D162" s="165"/>
      <c r="E162" s="508"/>
      <c r="F162" s="810"/>
      <c r="G162" s="828"/>
      <c r="H162" s="810"/>
    </row>
    <row r="163" ht="15.75" customHeight="1">
      <c r="A163" s="807"/>
      <c r="B163" s="817"/>
      <c r="C163" s="165"/>
      <c r="D163" s="165"/>
      <c r="E163" s="508"/>
      <c r="F163" s="810"/>
      <c r="G163" s="828"/>
      <c r="H163" s="810"/>
    </row>
    <row r="164" ht="15.75" customHeight="1">
      <c r="A164" s="807"/>
      <c r="B164" s="817"/>
      <c r="C164" s="165"/>
      <c r="D164" s="165"/>
      <c r="E164" s="508"/>
      <c r="F164" s="810"/>
      <c r="G164" s="828"/>
      <c r="H164" s="810"/>
    </row>
    <row r="165" ht="15.75" customHeight="1">
      <c r="A165" s="807"/>
      <c r="B165" s="817"/>
      <c r="C165" s="165"/>
      <c r="D165" s="165"/>
      <c r="E165" s="508"/>
      <c r="F165" s="810"/>
      <c r="G165" s="828"/>
      <c r="H165" s="810"/>
    </row>
    <row r="166" ht="15.75" customHeight="1">
      <c r="A166" s="807"/>
      <c r="B166" s="817"/>
      <c r="C166" s="165"/>
      <c r="D166" s="165"/>
      <c r="E166" s="508"/>
      <c r="F166" s="810"/>
      <c r="G166" s="828"/>
      <c r="H166" s="810"/>
    </row>
    <row r="167" ht="15.75" customHeight="1">
      <c r="A167" s="807"/>
      <c r="B167" s="817"/>
      <c r="C167" s="165"/>
      <c r="D167" s="165"/>
      <c r="E167" s="508"/>
      <c r="F167" s="810"/>
      <c r="G167" s="828"/>
      <c r="H167" s="810"/>
    </row>
    <row r="168" ht="15.75" customHeight="1">
      <c r="A168" s="807"/>
      <c r="B168" s="817"/>
      <c r="C168" s="165"/>
      <c r="D168" s="165"/>
      <c r="E168" s="508"/>
      <c r="F168" s="810"/>
      <c r="G168" s="828"/>
      <c r="H168" s="810"/>
    </row>
    <row r="169" ht="15.75" customHeight="1">
      <c r="A169" s="807"/>
      <c r="B169" s="817"/>
      <c r="C169" s="165"/>
      <c r="D169" s="165"/>
      <c r="E169" s="508"/>
      <c r="F169" s="810"/>
      <c r="G169" s="828"/>
      <c r="H169" s="810"/>
    </row>
    <row r="170" ht="15.75" customHeight="1">
      <c r="A170" s="807"/>
      <c r="B170" s="817"/>
      <c r="C170" s="165"/>
      <c r="D170" s="165"/>
      <c r="E170" s="508"/>
      <c r="F170" s="810"/>
      <c r="G170" s="828"/>
      <c r="H170" s="810"/>
    </row>
    <row r="171" ht="15.75" customHeight="1">
      <c r="A171" s="807"/>
      <c r="B171" s="817"/>
      <c r="C171" s="165"/>
      <c r="D171" s="165"/>
      <c r="E171" s="508"/>
      <c r="F171" s="810"/>
      <c r="G171" s="828"/>
      <c r="H171" s="810"/>
    </row>
    <row r="172" ht="15.75" customHeight="1">
      <c r="A172" s="807"/>
      <c r="B172" s="817"/>
      <c r="C172" s="165"/>
      <c r="D172" s="165"/>
      <c r="E172" s="508"/>
      <c r="F172" s="810"/>
      <c r="G172" s="828"/>
      <c r="H172" s="810"/>
    </row>
    <row r="173" ht="15.75" customHeight="1">
      <c r="A173" s="807"/>
      <c r="B173" s="817"/>
      <c r="C173" s="165"/>
      <c r="D173" s="165"/>
      <c r="E173" s="508"/>
      <c r="F173" s="810"/>
      <c r="G173" s="828"/>
      <c r="H173" s="810"/>
    </row>
    <row r="174" ht="15.75" customHeight="1">
      <c r="A174" s="807"/>
      <c r="B174" s="817"/>
      <c r="C174" s="165"/>
      <c r="D174" s="165"/>
      <c r="E174" s="508"/>
      <c r="F174" s="810"/>
      <c r="G174" s="508"/>
      <c r="H174" s="810"/>
    </row>
    <row r="175" ht="15.75" customHeight="1">
      <c r="A175" s="807"/>
      <c r="B175" s="817"/>
      <c r="C175" s="165"/>
      <c r="D175" s="165"/>
      <c r="E175" s="508"/>
      <c r="F175" s="810"/>
      <c r="G175" s="508"/>
      <c r="H175" s="810"/>
    </row>
    <row r="176" ht="15.75" customHeight="1">
      <c r="A176" s="807"/>
      <c r="B176" s="817"/>
      <c r="C176" s="165"/>
      <c r="D176" s="165"/>
      <c r="E176" s="508"/>
      <c r="F176" s="810"/>
      <c r="G176" s="508"/>
      <c r="H176" s="810"/>
    </row>
    <row r="177" ht="15.75" customHeight="1">
      <c r="A177" s="807"/>
      <c r="B177" s="817"/>
      <c r="C177" s="165"/>
      <c r="D177" s="165"/>
      <c r="E177" s="508"/>
      <c r="F177" s="810"/>
      <c r="G177" s="508"/>
      <c r="H177" s="810"/>
    </row>
    <row r="178" ht="15.75" customHeight="1">
      <c r="A178" s="807"/>
      <c r="B178" s="817"/>
      <c r="C178" s="165"/>
      <c r="D178" s="165"/>
      <c r="E178" s="508"/>
      <c r="F178" s="810"/>
      <c r="G178" s="508"/>
      <c r="H178" s="810"/>
    </row>
    <row r="179" ht="15.75" customHeight="1">
      <c r="A179" s="807"/>
      <c r="B179" s="817"/>
      <c r="C179" s="165"/>
      <c r="D179" s="165"/>
      <c r="E179" s="508"/>
      <c r="F179" s="810"/>
      <c r="G179" s="508"/>
      <c r="H179" s="810"/>
    </row>
    <row r="180" ht="15.75" customHeight="1">
      <c r="A180" s="807"/>
      <c r="B180" s="817"/>
      <c r="C180" s="165"/>
      <c r="D180" s="165"/>
      <c r="E180" s="508"/>
      <c r="F180" s="810"/>
      <c r="G180" s="508"/>
      <c r="H180" s="810"/>
    </row>
    <row r="181" ht="15.75" customHeight="1">
      <c r="A181" s="807"/>
      <c r="B181" s="817"/>
      <c r="C181" s="165"/>
      <c r="D181" s="844"/>
      <c r="E181" s="508"/>
      <c r="F181" s="810"/>
      <c r="G181" s="508"/>
      <c r="H181" s="810"/>
    </row>
    <row r="182" ht="15.75" customHeight="1">
      <c r="A182" s="807"/>
      <c r="B182" s="817"/>
      <c r="C182" s="165"/>
      <c r="D182" s="165"/>
      <c r="E182" s="508"/>
      <c r="F182" s="810"/>
      <c r="G182" s="828"/>
      <c r="H182" s="810"/>
    </row>
    <row r="183" ht="15.75" customHeight="1">
      <c r="A183" s="807"/>
      <c r="B183" s="817"/>
      <c r="C183" s="165"/>
      <c r="D183" s="165"/>
      <c r="E183" s="508"/>
      <c r="F183" s="810"/>
      <c r="G183" s="828"/>
      <c r="H183" s="810"/>
    </row>
    <row r="184" ht="15.75" customHeight="1">
      <c r="A184" s="807"/>
      <c r="B184" s="817"/>
      <c r="C184" s="165"/>
      <c r="D184" s="165"/>
      <c r="E184" s="508"/>
      <c r="F184" s="810"/>
      <c r="G184" s="828"/>
      <c r="H184" s="810"/>
    </row>
    <row r="185" ht="15.75" customHeight="1">
      <c r="A185" s="807"/>
      <c r="B185" s="817"/>
      <c r="C185" s="165"/>
      <c r="D185" s="165"/>
      <c r="E185" s="508"/>
      <c r="F185" s="810"/>
      <c r="G185" s="828"/>
      <c r="H185" s="810"/>
    </row>
    <row r="186" ht="15.75" customHeight="1">
      <c r="A186" s="807"/>
      <c r="B186" s="817"/>
      <c r="C186" s="165"/>
      <c r="D186" s="165"/>
      <c r="E186" s="508"/>
      <c r="F186" s="810"/>
      <c r="G186" s="828"/>
      <c r="H186" s="810"/>
    </row>
    <row r="187" ht="15.75" customHeight="1">
      <c r="A187" s="807"/>
      <c r="B187" s="817"/>
      <c r="C187" s="165"/>
      <c r="D187" s="165"/>
      <c r="E187" s="508"/>
      <c r="F187" s="810"/>
      <c r="G187" s="828"/>
      <c r="H187" s="810"/>
    </row>
    <row r="188" ht="15.75" customHeight="1">
      <c r="A188" s="807"/>
      <c r="B188" s="817"/>
      <c r="C188" s="165"/>
      <c r="D188" s="165"/>
      <c r="E188" s="508"/>
      <c r="F188" s="810"/>
      <c r="G188" s="828"/>
      <c r="H188" s="810"/>
    </row>
    <row r="189" ht="15.75" customHeight="1">
      <c r="A189" s="807"/>
      <c r="B189" s="817"/>
      <c r="C189" s="165"/>
      <c r="D189" s="165"/>
      <c r="E189" s="508"/>
      <c r="F189" s="810"/>
      <c r="G189" s="828"/>
      <c r="H189" s="810"/>
    </row>
    <row r="190" ht="15.75" customHeight="1">
      <c r="A190" s="807"/>
      <c r="B190" s="817"/>
      <c r="C190" s="165"/>
      <c r="D190" s="165"/>
      <c r="E190" s="508"/>
      <c r="F190" s="810"/>
      <c r="G190" s="828"/>
      <c r="H190" s="810"/>
    </row>
    <row r="191" ht="15.75" customHeight="1">
      <c r="A191" s="807"/>
      <c r="B191" s="817"/>
      <c r="C191" s="165"/>
      <c r="D191" s="165"/>
      <c r="E191" s="508"/>
      <c r="F191" s="810"/>
      <c r="G191" s="828"/>
      <c r="H191" s="810"/>
    </row>
    <row r="192" ht="15.75" customHeight="1">
      <c r="A192" s="807"/>
      <c r="B192" s="817"/>
      <c r="C192" s="165"/>
      <c r="D192" s="165"/>
      <c r="E192" s="508"/>
      <c r="F192" s="810"/>
      <c r="G192" s="828"/>
      <c r="H192" s="810"/>
    </row>
    <row r="193" ht="15.75" customHeight="1">
      <c r="A193" s="807"/>
      <c r="B193" s="817"/>
      <c r="C193" s="165"/>
      <c r="D193" s="165"/>
      <c r="E193" s="508"/>
      <c r="F193" s="810"/>
      <c r="G193" s="828"/>
      <c r="H193" s="810"/>
    </row>
    <row r="194" ht="15.75" customHeight="1">
      <c r="A194" s="807"/>
      <c r="B194" s="817"/>
      <c r="C194" s="165"/>
      <c r="D194" s="165"/>
      <c r="E194" s="508"/>
      <c r="F194" s="810"/>
      <c r="G194" s="828"/>
      <c r="H194" s="810"/>
    </row>
    <row r="195" ht="15.75" customHeight="1">
      <c r="A195" s="807"/>
      <c r="B195" s="817"/>
      <c r="C195" s="165"/>
      <c r="D195" s="165"/>
      <c r="E195" s="508"/>
      <c r="F195" s="810"/>
      <c r="G195" s="828"/>
      <c r="H195" s="810"/>
    </row>
    <row r="196" ht="15.75" customHeight="1">
      <c r="A196" s="807"/>
      <c r="B196" s="817"/>
      <c r="C196" s="165"/>
      <c r="D196" s="165"/>
      <c r="E196" s="508"/>
      <c r="F196" s="810"/>
      <c r="G196" s="828"/>
      <c r="H196" s="810"/>
    </row>
    <row r="197" ht="15.75" customHeight="1">
      <c r="A197" s="807"/>
      <c r="B197" s="817"/>
      <c r="C197" s="165"/>
      <c r="D197" s="165"/>
      <c r="E197" s="508"/>
      <c r="F197" s="810"/>
      <c r="G197" s="828"/>
      <c r="H197" s="810"/>
    </row>
    <row r="198" ht="15.75" customHeight="1">
      <c r="A198" s="807"/>
      <c r="B198" s="817"/>
      <c r="C198" s="165"/>
      <c r="D198" s="165"/>
      <c r="E198" s="508"/>
      <c r="F198" s="810"/>
      <c r="G198" s="828"/>
      <c r="H198" s="810"/>
    </row>
    <row r="199" ht="15.75" customHeight="1">
      <c r="A199" s="807"/>
      <c r="B199" s="817"/>
      <c r="C199" s="165"/>
      <c r="D199" s="165"/>
      <c r="E199" s="508"/>
      <c r="F199" s="810"/>
      <c r="G199" s="828"/>
      <c r="H199" s="810"/>
    </row>
    <row r="200" ht="15.75" customHeight="1">
      <c r="A200" s="807"/>
      <c r="B200" s="817"/>
      <c r="C200" s="165"/>
      <c r="D200" s="165"/>
      <c r="E200" s="508"/>
      <c r="F200" s="810"/>
      <c r="G200" s="828"/>
      <c r="H200" s="810"/>
    </row>
    <row r="201" ht="15.75" customHeight="1">
      <c r="A201" s="807"/>
      <c r="B201" s="817"/>
      <c r="C201" s="165"/>
      <c r="D201" s="165"/>
      <c r="E201" s="508"/>
      <c r="F201" s="810"/>
      <c r="G201" s="828"/>
      <c r="H201" s="810"/>
    </row>
    <row r="202" ht="15.75" customHeight="1">
      <c r="A202" s="807"/>
      <c r="B202" s="817"/>
      <c r="C202" s="165"/>
      <c r="D202" s="165"/>
      <c r="E202" s="508"/>
      <c r="F202" s="810"/>
      <c r="G202" s="828"/>
      <c r="H202" s="810"/>
    </row>
    <row r="203" ht="15.75" customHeight="1">
      <c r="A203" s="807"/>
      <c r="B203" s="817"/>
      <c r="C203" s="165"/>
      <c r="D203" s="165"/>
      <c r="E203" s="508"/>
      <c r="F203" s="810"/>
      <c r="G203" s="828"/>
      <c r="H203" s="810"/>
    </row>
    <row r="204" ht="15.75" customHeight="1">
      <c r="A204" s="807"/>
      <c r="B204" s="817"/>
      <c r="C204" s="165"/>
      <c r="D204" s="165"/>
      <c r="E204" s="508"/>
      <c r="F204" s="810"/>
      <c r="G204" s="828"/>
      <c r="H204" s="810"/>
    </row>
    <row r="205" ht="15.75" customHeight="1">
      <c r="A205" s="807"/>
      <c r="B205" s="817"/>
      <c r="C205" s="165"/>
      <c r="D205" s="165"/>
      <c r="E205" s="508"/>
      <c r="F205" s="810"/>
      <c r="G205" s="828"/>
      <c r="H205" s="810"/>
    </row>
    <row r="206" ht="15.75" customHeight="1">
      <c r="A206" s="807"/>
      <c r="B206" s="817"/>
      <c r="C206" s="165"/>
      <c r="D206" s="165"/>
      <c r="E206" s="508"/>
      <c r="F206" s="810"/>
      <c r="G206" s="828"/>
      <c r="H206" s="810"/>
    </row>
    <row r="207" ht="15.75" customHeight="1">
      <c r="A207" s="807"/>
      <c r="B207" s="817"/>
      <c r="C207" s="165"/>
      <c r="D207" s="165"/>
      <c r="E207" s="508"/>
      <c r="F207" s="810"/>
      <c r="G207" s="828"/>
      <c r="H207" s="810"/>
    </row>
    <row r="208" ht="15.75" customHeight="1">
      <c r="A208" s="807"/>
      <c r="B208" s="817"/>
      <c r="C208" s="165"/>
      <c r="D208" s="165"/>
      <c r="E208" s="508"/>
      <c r="F208" s="810"/>
      <c r="G208" s="828"/>
      <c r="H208" s="810"/>
    </row>
    <row r="209" ht="15.75" customHeight="1">
      <c r="A209" s="807"/>
      <c r="B209" s="817"/>
      <c r="C209" s="165"/>
      <c r="D209" s="165"/>
      <c r="E209" s="508"/>
      <c r="F209" s="810"/>
      <c r="G209" s="828"/>
      <c r="H209" s="810"/>
    </row>
    <row r="210" ht="15.75" customHeight="1">
      <c r="A210" s="807"/>
      <c r="B210" s="817"/>
      <c r="C210" s="165"/>
      <c r="D210" s="165"/>
      <c r="E210" s="508"/>
      <c r="F210" s="810"/>
      <c r="G210" s="828"/>
      <c r="H210" s="810"/>
    </row>
    <row r="211" ht="15.75" customHeight="1">
      <c r="A211" s="807"/>
      <c r="B211" s="817"/>
      <c r="C211" s="165"/>
      <c r="D211" s="165"/>
      <c r="E211" s="508"/>
      <c r="F211" s="810"/>
      <c r="G211" s="828"/>
      <c r="H211" s="810"/>
    </row>
    <row r="212" ht="15.75" customHeight="1">
      <c r="A212" s="807"/>
      <c r="B212" s="817"/>
      <c r="C212" s="165"/>
      <c r="D212" s="165"/>
      <c r="E212" s="508"/>
      <c r="F212" s="810"/>
      <c r="G212" s="828"/>
      <c r="H212" s="810"/>
    </row>
    <row r="213" ht="15.75" customHeight="1">
      <c r="A213" s="807"/>
      <c r="B213" s="817"/>
      <c r="C213" s="165"/>
      <c r="D213" s="165"/>
      <c r="E213" s="508"/>
      <c r="F213" s="810"/>
      <c r="G213" s="828"/>
      <c r="H213" s="810"/>
    </row>
    <row r="214" ht="15.75" customHeight="1">
      <c r="A214" s="807"/>
      <c r="B214" s="817"/>
      <c r="C214" s="165"/>
      <c r="D214" s="165"/>
      <c r="E214" s="508"/>
      <c r="F214" s="810"/>
      <c r="G214" s="828"/>
      <c r="H214" s="810"/>
    </row>
    <row r="215" ht="15.75" customHeight="1">
      <c r="A215" s="807"/>
      <c r="B215" s="817"/>
      <c r="C215" s="165"/>
      <c r="D215" s="165"/>
      <c r="E215" s="508"/>
      <c r="F215" s="810"/>
      <c r="G215" s="828"/>
      <c r="H215" s="810"/>
    </row>
    <row r="216" ht="15.75" customHeight="1">
      <c r="A216" s="807"/>
      <c r="B216" s="817"/>
      <c r="C216" s="165"/>
      <c r="D216" s="165"/>
      <c r="E216" s="508"/>
      <c r="F216" s="810"/>
      <c r="G216" s="508"/>
      <c r="H216" s="810"/>
    </row>
    <row r="217" ht="15.75" customHeight="1">
      <c r="A217" s="807"/>
      <c r="B217" s="817"/>
      <c r="C217" s="165"/>
      <c r="D217" s="165"/>
      <c r="E217" s="508"/>
      <c r="F217" s="810"/>
      <c r="G217" s="508"/>
      <c r="H217" s="810"/>
    </row>
    <row r="218" ht="15.75" customHeight="1">
      <c r="A218" s="807"/>
      <c r="B218" s="817"/>
      <c r="C218" s="165"/>
      <c r="D218" s="165"/>
      <c r="E218" s="508"/>
      <c r="F218" s="810"/>
      <c r="G218" s="508"/>
      <c r="H218" s="810"/>
    </row>
    <row r="219" ht="15.75" customHeight="1">
      <c r="A219" s="807"/>
      <c r="B219" s="817"/>
      <c r="C219" s="165"/>
      <c r="D219" s="165"/>
      <c r="E219" s="508"/>
      <c r="F219" s="810"/>
      <c r="G219" s="508"/>
      <c r="H219" s="810"/>
    </row>
    <row r="220" ht="15.75" customHeight="1">
      <c r="A220" s="807"/>
      <c r="B220" s="817"/>
      <c r="C220" s="165"/>
      <c r="D220" s="844"/>
      <c r="E220" s="508"/>
      <c r="F220" s="810"/>
      <c r="G220" s="508"/>
      <c r="H220" s="810"/>
    </row>
    <row r="221" ht="15.75" customHeight="1">
      <c r="A221" s="807"/>
      <c r="B221" s="817"/>
      <c r="C221" s="165"/>
      <c r="D221" s="165"/>
      <c r="E221" s="508"/>
      <c r="F221" s="810"/>
      <c r="G221" s="828"/>
      <c r="H221" s="810"/>
    </row>
    <row r="222" ht="15.75" customHeight="1">
      <c r="A222" s="807"/>
      <c r="B222" s="817"/>
      <c r="C222" s="165"/>
      <c r="D222" s="165"/>
      <c r="E222" s="508"/>
      <c r="F222" s="810"/>
      <c r="G222" s="828"/>
      <c r="H222" s="810"/>
    </row>
    <row r="223" ht="15.75" customHeight="1">
      <c r="A223" s="807"/>
      <c r="B223" s="817"/>
      <c r="C223" s="165"/>
      <c r="D223" s="165"/>
      <c r="E223" s="508"/>
      <c r="F223" s="810"/>
      <c r="G223" s="828"/>
      <c r="H223" s="810"/>
    </row>
    <row r="224" ht="15.75" customHeight="1">
      <c r="A224" s="807"/>
      <c r="B224" s="817"/>
      <c r="C224" s="165"/>
      <c r="D224" s="165"/>
      <c r="E224" s="508"/>
      <c r="F224" s="810"/>
      <c r="G224" s="828"/>
      <c r="H224" s="810"/>
    </row>
    <row r="225" ht="15.75" customHeight="1">
      <c r="A225" s="807"/>
      <c r="B225" s="817"/>
      <c r="C225" s="165"/>
      <c r="D225" s="165"/>
      <c r="E225" s="508"/>
      <c r="F225" s="810"/>
      <c r="G225" s="828"/>
      <c r="H225" s="810"/>
    </row>
    <row r="226" ht="15.75" customHeight="1">
      <c r="A226" s="807"/>
      <c r="B226" s="817"/>
      <c r="C226" s="165"/>
      <c r="D226" s="165"/>
      <c r="E226" s="508"/>
      <c r="F226" s="810"/>
      <c r="G226" s="828"/>
      <c r="H226" s="810"/>
    </row>
    <row r="227" ht="15.75" customHeight="1">
      <c r="A227" s="807"/>
      <c r="B227" s="817"/>
      <c r="C227" s="165"/>
      <c r="D227" s="165"/>
      <c r="E227" s="508"/>
      <c r="F227" s="810"/>
      <c r="G227" s="828"/>
      <c r="H227" s="810"/>
    </row>
    <row r="228" ht="15.75" customHeight="1">
      <c r="A228" s="807"/>
      <c r="B228" s="817"/>
      <c r="C228" s="165"/>
      <c r="D228" s="165"/>
      <c r="E228" s="508"/>
      <c r="F228" s="810"/>
      <c r="G228" s="828"/>
      <c r="H228" s="810"/>
    </row>
    <row r="229" ht="15.75" customHeight="1">
      <c r="A229" s="807"/>
      <c r="B229" s="817"/>
      <c r="C229" s="165"/>
      <c r="D229" s="165"/>
      <c r="E229" s="508"/>
      <c r="F229" s="810"/>
      <c r="G229" s="828"/>
      <c r="H229" s="810"/>
    </row>
    <row r="230" ht="15.75" customHeight="1">
      <c r="A230" s="807"/>
      <c r="B230" s="817"/>
      <c r="C230" s="165"/>
      <c r="D230" s="165"/>
      <c r="E230" s="508"/>
      <c r="F230" s="810"/>
      <c r="G230" s="828"/>
      <c r="H230" s="810"/>
    </row>
    <row r="231" ht="15.75" customHeight="1">
      <c r="A231" s="807"/>
      <c r="B231" s="817"/>
      <c r="C231" s="165"/>
      <c r="D231" s="165"/>
      <c r="E231" s="508"/>
      <c r="F231" s="810"/>
      <c r="G231" s="828"/>
      <c r="H231" s="810"/>
    </row>
    <row r="232" ht="15.75" customHeight="1">
      <c r="A232" s="807"/>
      <c r="B232" s="817"/>
      <c r="C232" s="165"/>
      <c r="D232" s="165"/>
      <c r="E232" s="508"/>
      <c r="F232" s="810"/>
      <c r="G232" s="828"/>
      <c r="H232" s="810"/>
    </row>
    <row r="233" ht="15.75" customHeight="1">
      <c r="A233" s="807"/>
      <c r="B233" s="817"/>
      <c r="C233" s="165"/>
      <c r="D233" s="165"/>
      <c r="E233" s="508"/>
      <c r="F233" s="810"/>
      <c r="G233" s="828"/>
      <c r="H233" s="810"/>
    </row>
    <row r="234" ht="15.75" customHeight="1">
      <c r="A234" s="807"/>
      <c r="B234" s="817"/>
      <c r="C234" s="165"/>
      <c r="D234" s="165"/>
      <c r="E234" s="508"/>
      <c r="F234" s="810"/>
      <c r="G234" s="828"/>
      <c r="H234" s="810"/>
    </row>
    <row r="235" ht="15.75" customHeight="1">
      <c r="A235" s="807"/>
      <c r="B235" s="817"/>
      <c r="C235" s="165"/>
      <c r="D235" s="165"/>
      <c r="E235" s="508"/>
      <c r="F235" s="810"/>
      <c r="G235" s="828"/>
      <c r="H235" s="810"/>
    </row>
    <row r="236" ht="15.75" customHeight="1">
      <c r="A236" s="807"/>
      <c r="B236" s="817"/>
      <c r="C236" s="165"/>
      <c r="D236" s="165"/>
      <c r="E236" s="508"/>
      <c r="F236" s="810"/>
      <c r="G236" s="828"/>
      <c r="H236" s="810"/>
    </row>
    <row r="237" ht="15.75" customHeight="1">
      <c r="A237" s="807"/>
      <c r="B237" s="817"/>
      <c r="C237" s="165"/>
      <c r="D237" s="165"/>
      <c r="E237" s="508"/>
      <c r="F237" s="810"/>
      <c r="G237" s="828"/>
      <c r="H237" s="810"/>
    </row>
    <row r="238" ht="12.75" customHeight="1">
      <c r="A238" s="807"/>
    </row>
    <row r="239" ht="12.75" customHeight="1">
      <c r="A239" s="807"/>
    </row>
    <row r="240" ht="12.75" customHeight="1">
      <c r="A240" s="807"/>
    </row>
    <row r="241" ht="12.75" customHeight="1">
      <c r="A241" s="807"/>
    </row>
    <row r="242" ht="12.75" customHeight="1">
      <c r="A242" s="807"/>
    </row>
    <row r="243" ht="12.75" customHeight="1">
      <c r="A243" s="807"/>
    </row>
    <row r="244" ht="12.75" customHeight="1">
      <c r="A244" s="807"/>
    </row>
    <row r="245" ht="12.75" customHeight="1">
      <c r="A245" s="807"/>
    </row>
    <row r="246" ht="12.75" customHeight="1">
      <c r="A246" s="807"/>
    </row>
    <row r="247" ht="12.75" customHeight="1">
      <c r="A247" s="807"/>
    </row>
    <row r="248" ht="12.75" customHeight="1">
      <c r="A248" s="807"/>
    </row>
    <row r="249" ht="12.75" customHeight="1">
      <c r="A249" s="807"/>
    </row>
    <row r="250" ht="12.75" customHeight="1">
      <c r="A250" s="807"/>
    </row>
    <row r="251" ht="12.75" customHeight="1">
      <c r="A251" s="807"/>
    </row>
    <row r="252" ht="12.75" customHeight="1">
      <c r="A252" s="807"/>
    </row>
    <row r="253" ht="12.75" customHeight="1">
      <c r="A253" s="807"/>
    </row>
    <row r="254" ht="12.75" customHeight="1">
      <c r="A254" s="807"/>
    </row>
    <row r="255" ht="12.75" customHeight="1">
      <c r="A255" s="807"/>
    </row>
    <row r="256" ht="12.75" customHeight="1">
      <c r="A256" s="807"/>
    </row>
    <row r="257" ht="12.75" customHeight="1">
      <c r="A257" s="807"/>
    </row>
    <row r="258" ht="12.75" customHeight="1">
      <c r="A258" s="807"/>
    </row>
    <row r="259" ht="12.75" customHeight="1">
      <c r="A259" s="807"/>
    </row>
    <row r="260" ht="12.75" customHeight="1">
      <c r="A260" s="807"/>
    </row>
    <row r="261" ht="12.75" customHeight="1">
      <c r="A261" s="807"/>
    </row>
    <row r="262" ht="12.75" customHeight="1">
      <c r="A262" s="807"/>
    </row>
    <row r="263" ht="12.75" customHeight="1">
      <c r="A263" s="807"/>
    </row>
    <row r="264" ht="12.75" customHeight="1">
      <c r="A264" s="807"/>
    </row>
    <row r="265" ht="12.75" customHeight="1">
      <c r="A265" s="807"/>
    </row>
    <row r="266" ht="12.75" customHeight="1">
      <c r="A266" s="807"/>
    </row>
    <row r="267" ht="12.75" customHeight="1">
      <c r="A267" s="807"/>
    </row>
    <row r="268" ht="12.75" customHeight="1">
      <c r="A268" s="807"/>
    </row>
    <row r="269" ht="12.75" customHeight="1">
      <c r="A269" s="807"/>
    </row>
    <row r="270" ht="12.75" customHeight="1">
      <c r="A270" s="807"/>
    </row>
    <row r="271" ht="12.75" customHeight="1">
      <c r="A271" s="807"/>
    </row>
    <row r="272" ht="12.75" customHeight="1">
      <c r="A272" s="807"/>
    </row>
    <row r="273" ht="12.75" customHeight="1">
      <c r="A273" s="807"/>
    </row>
    <row r="274" ht="12.75" customHeight="1">
      <c r="A274" s="807"/>
    </row>
    <row r="275" ht="12.75" customHeight="1">
      <c r="A275" s="807"/>
    </row>
    <row r="276" ht="12.75" customHeight="1">
      <c r="A276" s="807"/>
    </row>
    <row r="277" ht="12.75" customHeight="1">
      <c r="A277" s="807"/>
    </row>
    <row r="278" ht="12.75" customHeight="1">
      <c r="A278" s="807"/>
    </row>
    <row r="279" ht="12.75" customHeight="1">
      <c r="A279" s="807"/>
    </row>
    <row r="280" ht="12.75" customHeight="1">
      <c r="A280" s="807"/>
    </row>
    <row r="281" ht="12.75" customHeight="1">
      <c r="A281" s="807"/>
    </row>
    <row r="282" ht="12.75" customHeight="1">
      <c r="A282" s="807"/>
    </row>
    <row r="283" ht="12.75" customHeight="1">
      <c r="A283" s="807"/>
    </row>
    <row r="284" ht="12.75" customHeight="1">
      <c r="A284" s="807"/>
    </row>
    <row r="285" ht="12.75" customHeight="1">
      <c r="A285" s="807"/>
    </row>
    <row r="286" ht="12.75" customHeight="1">
      <c r="A286" s="807"/>
    </row>
    <row r="287" ht="12.75" customHeight="1">
      <c r="A287" s="807"/>
    </row>
    <row r="288" ht="12.75" customHeight="1">
      <c r="A288" s="807"/>
    </row>
    <row r="289" ht="12.75" customHeight="1">
      <c r="A289" s="807"/>
    </row>
    <row r="290" ht="12.75" customHeight="1">
      <c r="A290" s="807"/>
    </row>
    <row r="291" ht="12.75" customHeight="1">
      <c r="A291" s="807"/>
    </row>
    <row r="292" ht="12.75" customHeight="1">
      <c r="A292" s="807"/>
    </row>
    <row r="293" ht="12.75" customHeight="1">
      <c r="A293" s="807"/>
    </row>
    <row r="294" ht="12.75" customHeight="1">
      <c r="A294" s="807"/>
    </row>
    <row r="295" ht="12.75" customHeight="1">
      <c r="A295" s="807"/>
    </row>
    <row r="296" ht="12.75" customHeight="1">
      <c r="A296" s="807"/>
    </row>
    <row r="297" ht="12.75" customHeight="1">
      <c r="A297" s="807"/>
    </row>
    <row r="298" ht="12.75" customHeight="1">
      <c r="A298" s="807"/>
    </row>
    <row r="299" ht="12.75" customHeight="1">
      <c r="A299" s="807"/>
    </row>
    <row r="300" ht="12.75" customHeight="1">
      <c r="A300" s="807"/>
    </row>
    <row r="301" ht="12.75" customHeight="1">
      <c r="A301" s="807"/>
    </row>
    <row r="302" ht="12.75" customHeight="1">
      <c r="A302" s="807"/>
    </row>
    <row r="303" ht="12.75" customHeight="1">
      <c r="A303" s="807"/>
    </row>
    <row r="304" ht="12.75" customHeight="1">
      <c r="A304" s="807"/>
    </row>
    <row r="305" ht="12.75" customHeight="1">
      <c r="A305" s="807"/>
    </row>
    <row r="306" ht="12.75" customHeight="1">
      <c r="A306" s="807"/>
    </row>
    <row r="307" ht="12.75" customHeight="1">
      <c r="A307" s="807"/>
    </row>
    <row r="308" ht="12.75" customHeight="1">
      <c r="A308" s="807"/>
    </row>
    <row r="309" ht="12.75" customHeight="1">
      <c r="A309" s="807"/>
    </row>
    <row r="310" ht="12.75" customHeight="1">
      <c r="A310" s="807"/>
    </row>
    <row r="311" ht="12.75" customHeight="1">
      <c r="A311" s="807"/>
    </row>
    <row r="312" ht="12.75" customHeight="1">
      <c r="A312" s="807"/>
    </row>
    <row r="313" ht="12.75" customHeight="1">
      <c r="A313" s="807"/>
    </row>
    <row r="314" ht="12.75" customHeight="1">
      <c r="A314" s="807"/>
    </row>
    <row r="315" ht="12.75" customHeight="1">
      <c r="A315" s="807"/>
    </row>
    <row r="316" ht="12.75" customHeight="1">
      <c r="A316" s="807"/>
    </row>
    <row r="317" ht="12.75" customHeight="1">
      <c r="A317" s="807"/>
    </row>
    <row r="318" ht="12.75" customHeight="1">
      <c r="A318" s="807"/>
    </row>
    <row r="319" ht="12.75" customHeight="1">
      <c r="A319" s="807"/>
    </row>
    <row r="320" ht="12.75" customHeight="1">
      <c r="A320" s="807"/>
    </row>
    <row r="321" ht="12.75" customHeight="1">
      <c r="A321" s="807"/>
    </row>
    <row r="322" ht="12.75" customHeight="1">
      <c r="A322" s="807"/>
    </row>
    <row r="323" ht="12.75" customHeight="1">
      <c r="A323" s="807"/>
    </row>
    <row r="324" ht="12.75" customHeight="1">
      <c r="A324" s="807"/>
    </row>
    <row r="325" ht="12.75" customHeight="1">
      <c r="A325" s="807"/>
    </row>
    <row r="326" ht="12.75" customHeight="1">
      <c r="A326" s="807"/>
    </row>
    <row r="327" ht="12.75" customHeight="1">
      <c r="A327" s="807"/>
    </row>
    <row r="328" ht="12.75" customHeight="1">
      <c r="A328" s="807"/>
    </row>
    <row r="329" ht="12.75" customHeight="1">
      <c r="A329" s="807"/>
    </row>
    <row r="330" ht="12.75" customHeight="1">
      <c r="A330" s="807"/>
    </row>
    <row r="331" ht="12.75" customHeight="1">
      <c r="A331" s="807"/>
    </row>
    <row r="332" ht="12.75" customHeight="1">
      <c r="A332" s="807"/>
    </row>
    <row r="333" ht="12.75" customHeight="1">
      <c r="A333" s="807"/>
    </row>
    <row r="334" ht="12.75" customHeight="1">
      <c r="A334" s="807"/>
    </row>
    <row r="335" ht="12.75" customHeight="1">
      <c r="A335" s="807"/>
    </row>
    <row r="336" ht="12.75" customHeight="1">
      <c r="A336" s="807"/>
    </row>
    <row r="337" ht="12.75" customHeight="1">
      <c r="A337" s="807"/>
    </row>
    <row r="338" ht="12.75" customHeight="1">
      <c r="A338" s="807"/>
    </row>
    <row r="339" ht="12.75" customHeight="1">
      <c r="A339" s="807"/>
    </row>
    <row r="340" ht="12.75" customHeight="1">
      <c r="A340" s="807"/>
    </row>
    <row r="341" ht="12.75" customHeight="1">
      <c r="A341" s="807"/>
    </row>
    <row r="342" ht="12.75" customHeight="1">
      <c r="A342" s="807"/>
    </row>
    <row r="343" ht="12.75" customHeight="1">
      <c r="A343" s="807"/>
    </row>
    <row r="344" ht="12.75" customHeight="1">
      <c r="A344" s="807"/>
    </row>
    <row r="345" ht="12.75" customHeight="1">
      <c r="A345" s="807"/>
    </row>
    <row r="346" ht="12.75" customHeight="1">
      <c r="A346" s="807"/>
    </row>
    <row r="347" ht="12.75" customHeight="1">
      <c r="A347" s="807"/>
    </row>
    <row r="348" ht="12.75" customHeight="1">
      <c r="A348" s="807"/>
    </row>
    <row r="349" ht="12.75" customHeight="1">
      <c r="A349" s="807"/>
    </row>
    <row r="350" ht="12.75" customHeight="1">
      <c r="A350" s="807"/>
    </row>
    <row r="351" ht="12.75" customHeight="1">
      <c r="A351" s="807"/>
    </row>
    <row r="352" ht="12.75" customHeight="1">
      <c r="A352" s="807"/>
    </row>
    <row r="353" ht="12.75" customHeight="1">
      <c r="A353" s="807"/>
    </row>
    <row r="354" ht="12.75" customHeight="1">
      <c r="A354" s="807"/>
    </row>
    <row r="355" ht="12.75" customHeight="1">
      <c r="A355" s="807"/>
    </row>
    <row r="356" ht="12.75" customHeight="1">
      <c r="A356" s="807"/>
    </row>
    <row r="357" ht="12.75" customHeight="1">
      <c r="A357" s="807"/>
    </row>
    <row r="358" ht="12.75" customHeight="1">
      <c r="A358" s="807"/>
    </row>
    <row r="359" ht="12.75" customHeight="1">
      <c r="A359" s="807"/>
    </row>
    <row r="360" ht="12.75" customHeight="1">
      <c r="A360" s="807"/>
    </row>
    <row r="361" ht="12.75" customHeight="1">
      <c r="A361" s="807"/>
    </row>
    <row r="362" ht="12.75" customHeight="1">
      <c r="A362" s="807"/>
    </row>
    <row r="363" ht="12.75" customHeight="1">
      <c r="A363" s="807"/>
    </row>
    <row r="364" ht="12.75" customHeight="1">
      <c r="A364" s="807"/>
    </row>
    <row r="365" ht="12.75" customHeight="1">
      <c r="A365" s="807"/>
    </row>
    <row r="366" ht="12.75" customHeight="1">
      <c r="A366" s="807"/>
    </row>
    <row r="367" ht="12.75" customHeight="1">
      <c r="A367" s="807"/>
    </row>
    <row r="368" ht="12.75" customHeight="1">
      <c r="A368" s="807"/>
    </row>
    <row r="369" ht="12.75" customHeight="1">
      <c r="A369" s="807"/>
    </row>
    <row r="370" ht="12.75" customHeight="1">
      <c r="A370" s="807"/>
    </row>
    <row r="371" ht="12.75" customHeight="1">
      <c r="A371" s="807"/>
    </row>
    <row r="372" ht="12.75" customHeight="1">
      <c r="A372" s="807"/>
    </row>
    <row r="373" ht="12.75" customHeight="1">
      <c r="A373" s="807"/>
    </row>
    <row r="374" ht="12.75" customHeight="1">
      <c r="A374" s="807"/>
    </row>
    <row r="375" ht="12.75" customHeight="1">
      <c r="A375" s="807"/>
    </row>
    <row r="376" ht="12.75" customHeight="1">
      <c r="A376" s="807"/>
    </row>
    <row r="377" ht="12.75" customHeight="1">
      <c r="A377" s="807"/>
    </row>
    <row r="378" ht="12.75" customHeight="1">
      <c r="A378" s="807"/>
    </row>
    <row r="379" ht="12.75" customHeight="1">
      <c r="A379" s="807"/>
    </row>
    <row r="380" ht="12.75" customHeight="1">
      <c r="A380" s="807"/>
    </row>
    <row r="381" ht="12.75" customHeight="1">
      <c r="A381" s="807"/>
    </row>
    <row r="382" ht="12.75" customHeight="1">
      <c r="A382" s="807"/>
    </row>
    <row r="383" ht="12.75" customHeight="1">
      <c r="A383" s="807"/>
    </row>
    <row r="384" ht="12.75" customHeight="1">
      <c r="A384" s="807"/>
    </row>
    <row r="385" ht="12.75" customHeight="1">
      <c r="A385" s="807"/>
    </row>
    <row r="386" ht="12.75" customHeight="1">
      <c r="A386" s="807"/>
    </row>
    <row r="387" ht="12.75" customHeight="1">
      <c r="A387" s="807"/>
    </row>
    <row r="388" ht="12.75" customHeight="1">
      <c r="A388" s="807"/>
    </row>
    <row r="389" ht="12.75" customHeight="1">
      <c r="A389" s="807"/>
    </row>
    <row r="390" ht="12.75" customHeight="1">
      <c r="A390" s="807"/>
    </row>
    <row r="391" ht="12.75" customHeight="1">
      <c r="A391" s="807"/>
    </row>
    <row r="392" ht="12.75" customHeight="1">
      <c r="A392" s="807"/>
    </row>
    <row r="393" ht="12.75" customHeight="1">
      <c r="A393" s="807"/>
    </row>
    <row r="394" ht="12.75" customHeight="1">
      <c r="A394" s="807"/>
    </row>
    <row r="395" ht="12.75" customHeight="1">
      <c r="A395" s="807"/>
    </row>
    <row r="396" ht="12.75" customHeight="1">
      <c r="A396" s="807"/>
    </row>
    <row r="397" ht="12.75" customHeight="1">
      <c r="A397" s="807"/>
    </row>
    <row r="398" ht="12.75" customHeight="1">
      <c r="A398" s="807"/>
    </row>
    <row r="399" ht="12.75" customHeight="1">
      <c r="A399" s="807"/>
    </row>
    <row r="400" ht="12.75" customHeight="1">
      <c r="A400" s="807"/>
    </row>
    <row r="401" ht="12.75" customHeight="1">
      <c r="A401" s="807"/>
    </row>
    <row r="402" ht="12.75" customHeight="1">
      <c r="A402" s="807"/>
    </row>
    <row r="403" ht="12.75" customHeight="1">
      <c r="A403" s="807"/>
    </row>
    <row r="404" ht="12.75" customHeight="1">
      <c r="A404" s="807"/>
    </row>
    <row r="405" ht="12.75" customHeight="1">
      <c r="A405" s="807"/>
    </row>
    <row r="406" ht="12.75" customHeight="1">
      <c r="A406" s="807"/>
    </row>
    <row r="407" ht="12.75" customHeight="1">
      <c r="A407" s="807"/>
    </row>
    <row r="408" ht="12.75" customHeight="1">
      <c r="A408" s="807"/>
    </row>
    <row r="409" ht="12.75" customHeight="1">
      <c r="A409" s="807"/>
    </row>
    <row r="410" ht="12.75" customHeight="1">
      <c r="A410" s="807"/>
    </row>
    <row r="411" ht="12.75" customHeight="1">
      <c r="A411" s="807"/>
    </row>
    <row r="412" ht="12.75" customHeight="1">
      <c r="A412" s="807"/>
    </row>
    <row r="413" ht="12.75" customHeight="1">
      <c r="A413" s="807"/>
    </row>
    <row r="414" ht="12.75" customHeight="1">
      <c r="A414" s="807"/>
    </row>
    <row r="415" ht="12.75" customHeight="1">
      <c r="A415" s="807"/>
    </row>
    <row r="416" ht="12.75" customHeight="1">
      <c r="A416" s="807"/>
    </row>
    <row r="417" ht="12.75" customHeight="1">
      <c r="A417" s="807"/>
    </row>
    <row r="418" ht="12.75" customHeight="1">
      <c r="A418" s="807"/>
    </row>
    <row r="419" ht="12.75" customHeight="1">
      <c r="A419" s="807"/>
    </row>
    <row r="420" ht="12.75" customHeight="1">
      <c r="A420" s="807"/>
    </row>
    <row r="421" ht="12.75" customHeight="1">
      <c r="A421" s="807"/>
    </row>
    <row r="422" ht="12.75" customHeight="1">
      <c r="A422" s="807"/>
    </row>
    <row r="423" ht="12.75" customHeight="1">
      <c r="A423" s="807"/>
    </row>
    <row r="424" ht="12.75" customHeight="1">
      <c r="A424" s="807"/>
    </row>
    <row r="425" ht="12.75" customHeight="1">
      <c r="A425" s="807"/>
    </row>
    <row r="426" ht="12.75" customHeight="1">
      <c r="A426" s="807"/>
    </row>
    <row r="427" ht="12.75" customHeight="1">
      <c r="A427" s="807"/>
    </row>
    <row r="428" ht="12.75" customHeight="1">
      <c r="A428" s="807"/>
    </row>
    <row r="429" ht="12.75" customHeight="1">
      <c r="A429" s="807"/>
    </row>
    <row r="430" ht="12.75" customHeight="1">
      <c r="A430" s="807"/>
    </row>
    <row r="431" ht="12.75" customHeight="1">
      <c r="A431" s="807"/>
    </row>
    <row r="432" ht="12.75" customHeight="1">
      <c r="A432" s="807"/>
    </row>
    <row r="433" ht="12.75" customHeight="1">
      <c r="A433" s="807"/>
    </row>
    <row r="434" ht="12.75" customHeight="1">
      <c r="A434" s="807"/>
    </row>
    <row r="435" ht="12.75" customHeight="1">
      <c r="A435" s="807"/>
    </row>
    <row r="436" ht="12.75" customHeight="1">
      <c r="A436" s="807"/>
    </row>
    <row r="437" ht="12.75" customHeight="1">
      <c r="A437" s="807"/>
    </row>
    <row r="438" ht="12.75" customHeight="1">
      <c r="A438" s="807"/>
    </row>
    <row r="439" ht="12.75" customHeight="1">
      <c r="A439" s="807"/>
    </row>
    <row r="440" ht="12.75" customHeight="1">
      <c r="A440" s="807"/>
    </row>
    <row r="441" ht="12.75" customHeight="1">
      <c r="A441" s="807"/>
    </row>
    <row r="442" ht="12.75" customHeight="1">
      <c r="A442" s="807"/>
    </row>
    <row r="443" ht="12.75" customHeight="1">
      <c r="A443" s="807"/>
    </row>
    <row r="444" ht="12.75" customHeight="1">
      <c r="A444" s="807"/>
    </row>
    <row r="445" ht="12.75" customHeight="1">
      <c r="A445" s="807"/>
    </row>
    <row r="446" ht="12.75" customHeight="1">
      <c r="A446" s="807"/>
    </row>
    <row r="447" ht="12.75" customHeight="1">
      <c r="A447" s="807"/>
    </row>
    <row r="448" ht="12.75" customHeight="1">
      <c r="A448" s="807"/>
    </row>
    <row r="449" ht="12.75" customHeight="1">
      <c r="A449" s="807"/>
    </row>
    <row r="450" ht="12.75" customHeight="1">
      <c r="A450" s="807"/>
    </row>
    <row r="451" ht="12.75" customHeight="1">
      <c r="A451" s="807"/>
    </row>
    <row r="452" ht="12.75" customHeight="1">
      <c r="A452" s="807"/>
    </row>
    <row r="453" ht="12.75" customHeight="1">
      <c r="A453" s="807"/>
    </row>
    <row r="454" ht="12.75" customHeight="1">
      <c r="A454" s="807"/>
    </row>
    <row r="455" ht="12.75" customHeight="1">
      <c r="A455" s="807"/>
    </row>
    <row r="456" ht="12.75" customHeight="1">
      <c r="A456" s="807"/>
    </row>
    <row r="457" ht="12.75" customHeight="1">
      <c r="A457" s="807"/>
    </row>
    <row r="458" ht="12.75" customHeight="1">
      <c r="A458" s="807"/>
    </row>
    <row r="459" ht="12.75" customHeight="1">
      <c r="A459" s="807"/>
    </row>
    <row r="460" ht="12.75" customHeight="1">
      <c r="A460" s="807"/>
    </row>
    <row r="461" ht="12.75" customHeight="1">
      <c r="A461" s="807"/>
    </row>
    <row r="462" ht="12.75" customHeight="1">
      <c r="A462" s="807"/>
    </row>
    <row r="463" ht="12.75" customHeight="1">
      <c r="A463" s="807"/>
    </row>
    <row r="464" ht="12.75" customHeight="1">
      <c r="A464" s="807"/>
    </row>
    <row r="465" ht="12.75" customHeight="1">
      <c r="A465" s="807"/>
    </row>
    <row r="466" ht="12.75" customHeight="1">
      <c r="A466" s="807"/>
    </row>
    <row r="467" ht="12.75" customHeight="1">
      <c r="A467" s="807"/>
    </row>
    <row r="468" ht="12.75" customHeight="1">
      <c r="A468" s="807"/>
    </row>
    <row r="469" ht="12.75" customHeight="1">
      <c r="A469" s="807"/>
    </row>
    <row r="470" ht="12.75" customHeight="1">
      <c r="A470" s="807"/>
    </row>
    <row r="471" ht="12.75" customHeight="1">
      <c r="A471" s="807"/>
    </row>
    <row r="472" ht="12.75" customHeight="1">
      <c r="A472" s="807"/>
    </row>
    <row r="473" ht="12.75" customHeight="1">
      <c r="A473" s="807"/>
    </row>
    <row r="474" ht="12.75" customHeight="1">
      <c r="A474" s="807"/>
    </row>
    <row r="475" ht="12.75" customHeight="1">
      <c r="A475" s="807"/>
    </row>
    <row r="476" ht="12.75" customHeight="1">
      <c r="A476" s="807"/>
    </row>
    <row r="477" ht="12.75" customHeight="1">
      <c r="A477" s="807"/>
    </row>
    <row r="478" ht="12.75" customHeight="1">
      <c r="A478" s="807"/>
    </row>
    <row r="479" ht="12.75" customHeight="1">
      <c r="A479" s="807"/>
    </row>
    <row r="480" ht="12.75" customHeight="1">
      <c r="A480" s="807"/>
    </row>
    <row r="481" ht="12.75" customHeight="1">
      <c r="A481" s="807"/>
    </row>
    <row r="482" ht="12.75" customHeight="1">
      <c r="A482" s="807"/>
    </row>
    <row r="483" ht="12.75" customHeight="1">
      <c r="A483" s="807"/>
    </row>
    <row r="484" ht="12.75" customHeight="1">
      <c r="A484" s="807"/>
    </row>
    <row r="485" ht="12.75" customHeight="1">
      <c r="A485" s="807"/>
    </row>
    <row r="486" ht="12.75" customHeight="1">
      <c r="A486" s="807"/>
    </row>
    <row r="487" ht="12.75" customHeight="1">
      <c r="A487" s="807"/>
    </row>
    <row r="488" ht="12.75" customHeight="1">
      <c r="A488" s="807"/>
    </row>
    <row r="489" ht="12.75" customHeight="1">
      <c r="A489" s="807"/>
    </row>
    <row r="490" ht="12.75" customHeight="1">
      <c r="A490" s="807"/>
    </row>
    <row r="491" ht="12.75" customHeight="1">
      <c r="A491" s="807"/>
    </row>
    <row r="492" ht="12.75" customHeight="1">
      <c r="A492" s="807"/>
    </row>
    <row r="493" ht="12.75" customHeight="1">
      <c r="A493" s="807"/>
    </row>
    <row r="494" ht="12.75" customHeight="1">
      <c r="A494" s="807"/>
    </row>
    <row r="495" ht="12.75" customHeight="1">
      <c r="A495" s="807"/>
    </row>
    <row r="496" ht="12.75" customHeight="1">
      <c r="A496" s="807"/>
    </row>
    <row r="497" ht="12.75" customHeight="1">
      <c r="A497" s="807"/>
    </row>
    <row r="498" ht="12.75" customHeight="1">
      <c r="A498" s="807"/>
    </row>
    <row r="499" ht="12.75" customHeight="1">
      <c r="A499" s="807"/>
    </row>
    <row r="500" ht="12.75" customHeight="1">
      <c r="A500" s="807"/>
    </row>
    <row r="501" ht="12.75" customHeight="1">
      <c r="A501" s="807"/>
    </row>
    <row r="502" ht="12.75" customHeight="1">
      <c r="A502" s="807"/>
    </row>
    <row r="503" ht="12.75" customHeight="1">
      <c r="A503" s="807"/>
    </row>
    <row r="504" ht="12.75" customHeight="1">
      <c r="A504" s="807"/>
    </row>
    <row r="505" ht="12.75" customHeight="1">
      <c r="A505" s="807"/>
    </row>
    <row r="506" ht="12.75" customHeight="1">
      <c r="A506" s="807"/>
    </row>
    <row r="507" ht="12.75" customHeight="1">
      <c r="A507" s="807"/>
    </row>
    <row r="508" ht="12.75" customHeight="1">
      <c r="A508" s="807"/>
    </row>
    <row r="509" ht="12.75" customHeight="1">
      <c r="A509" s="807"/>
    </row>
    <row r="510" ht="12.75" customHeight="1">
      <c r="A510" s="807"/>
    </row>
    <row r="511" ht="12.75" customHeight="1">
      <c r="A511" s="807"/>
    </row>
    <row r="512" ht="12.75" customHeight="1">
      <c r="A512" s="807"/>
    </row>
    <row r="513" ht="12.75" customHeight="1">
      <c r="A513" s="807"/>
    </row>
    <row r="514" ht="12.75" customHeight="1">
      <c r="A514" s="807"/>
    </row>
    <row r="515" ht="12.75" customHeight="1">
      <c r="A515" s="807"/>
    </row>
    <row r="516" ht="12.75" customHeight="1">
      <c r="A516" s="807"/>
    </row>
    <row r="517" ht="12.75" customHeight="1">
      <c r="A517" s="807"/>
    </row>
    <row r="518" ht="12.75" customHeight="1">
      <c r="A518" s="807"/>
    </row>
    <row r="519" ht="12.75" customHeight="1">
      <c r="A519" s="807"/>
    </row>
    <row r="520" ht="12.75" customHeight="1">
      <c r="A520" s="807"/>
    </row>
    <row r="521" ht="12.75" customHeight="1">
      <c r="A521" s="807"/>
    </row>
    <row r="522" ht="12.75" customHeight="1">
      <c r="A522" s="807"/>
    </row>
    <row r="523" ht="12.75" customHeight="1">
      <c r="A523" s="807"/>
    </row>
    <row r="524" ht="12.75" customHeight="1">
      <c r="A524" s="807"/>
    </row>
    <row r="525" ht="12.75" customHeight="1">
      <c r="A525" s="807"/>
    </row>
    <row r="526" ht="12.75" customHeight="1">
      <c r="A526" s="807"/>
    </row>
    <row r="527" ht="12.75" customHeight="1">
      <c r="A527" s="807"/>
    </row>
    <row r="528" ht="12.75" customHeight="1">
      <c r="A528" s="807"/>
    </row>
    <row r="529" ht="12.75" customHeight="1">
      <c r="A529" s="807"/>
    </row>
    <row r="530" ht="12.75" customHeight="1">
      <c r="A530" s="807"/>
    </row>
    <row r="531" ht="12.75" customHeight="1">
      <c r="A531" s="807"/>
    </row>
    <row r="532" ht="12.75" customHeight="1">
      <c r="A532" s="807"/>
    </row>
    <row r="533" ht="12.75" customHeight="1">
      <c r="A533" s="807"/>
    </row>
    <row r="534" ht="12.75" customHeight="1">
      <c r="A534" s="807"/>
    </row>
    <row r="535" ht="12.75" customHeight="1">
      <c r="A535" s="807"/>
    </row>
    <row r="536" ht="12.75" customHeight="1">
      <c r="A536" s="807"/>
    </row>
    <row r="537" ht="12.75" customHeight="1">
      <c r="A537" s="807"/>
    </row>
    <row r="538" ht="12.75" customHeight="1">
      <c r="A538" s="807"/>
    </row>
    <row r="539" ht="12.75" customHeight="1">
      <c r="A539" s="807"/>
    </row>
    <row r="540" ht="12.75" customHeight="1">
      <c r="A540" s="807"/>
    </row>
    <row r="541" ht="12.75" customHeight="1">
      <c r="A541" s="807"/>
    </row>
    <row r="542" ht="12.75" customHeight="1">
      <c r="A542" s="807"/>
    </row>
    <row r="543" ht="12.75" customHeight="1">
      <c r="A543" s="807"/>
    </row>
    <row r="544" ht="12.75" customHeight="1">
      <c r="A544" s="807"/>
    </row>
    <row r="545" ht="12.75" customHeight="1">
      <c r="A545" s="807"/>
    </row>
    <row r="546" ht="12.75" customHeight="1">
      <c r="A546" s="807"/>
    </row>
    <row r="547" ht="12.75" customHeight="1">
      <c r="A547" s="807"/>
    </row>
    <row r="548" ht="12.75" customHeight="1">
      <c r="A548" s="807"/>
    </row>
    <row r="549" ht="12.75" customHeight="1">
      <c r="A549" s="807"/>
    </row>
    <row r="550" ht="12.75" customHeight="1">
      <c r="A550" s="807"/>
    </row>
    <row r="551" ht="12.75" customHeight="1">
      <c r="A551" s="807"/>
    </row>
    <row r="552" ht="12.75" customHeight="1">
      <c r="A552" s="807"/>
    </row>
    <row r="553" ht="12.75" customHeight="1">
      <c r="A553" s="807"/>
    </row>
    <row r="554" ht="12.75" customHeight="1">
      <c r="A554" s="807"/>
    </row>
    <row r="555" ht="12.75" customHeight="1">
      <c r="A555" s="807"/>
    </row>
    <row r="556" ht="12.75" customHeight="1">
      <c r="A556" s="807"/>
    </row>
    <row r="557" ht="12.75" customHeight="1">
      <c r="A557" s="807"/>
    </row>
    <row r="558" ht="12.75" customHeight="1">
      <c r="A558" s="807"/>
    </row>
    <row r="559" ht="12.75" customHeight="1">
      <c r="A559" s="807"/>
    </row>
    <row r="560" ht="12.75" customHeight="1">
      <c r="A560" s="807"/>
    </row>
    <row r="561" ht="12.75" customHeight="1">
      <c r="A561" s="807"/>
    </row>
    <row r="562" ht="12.75" customHeight="1">
      <c r="A562" s="807"/>
    </row>
    <row r="563" ht="12.75" customHeight="1">
      <c r="A563" s="807"/>
    </row>
    <row r="564" ht="12.75" customHeight="1">
      <c r="A564" s="807"/>
    </row>
    <row r="565" ht="12.75" customHeight="1">
      <c r="A565" s="807"/>
    </row>
    <row r="566" ht="12.75" customHeight="1">
      <c r="A566" s="807"/>
    </row>
    <row r="567" ht="12.75" customHeight="1">
      <c r="A567" s="807"/>
    </row>
    <row r="568" ht="12.75" customHeight="1">
      <c r="A568" s="807"/>
    </row>
    <row r="569" ht="12.75" customHeight="1">
      <c r="A569" s="807"/>
    </row>
    <row r="570" ht="12.75" customHeight="1">
      <c r="A570" s="807"/>
    </row>
    <row r="571" ht="12.75" customHeight="1">
      <c r="A571" s="807"/>
    </row>
    <row r="572" ht="12.75" customHeight="1">
      <c r="A572" s="807"/>
    </row>
    <row r="573" ht="12.75" customHeight="1">
      <c r="A573" s="807"/>
    </row>
    <row r="574" ht="12.75" customHeight="1">
      <c r="A574" s="807"/>
    </row>
    <row r="575" ht="12.75" customHeight="1">
      <c r="A575" s="807"/>
    </row>
    <row r="576" ht="12.75" customHeight="1">
      <c r="A576" s="807"/>
    </row>
    <row r="577" ht="12.75" customHeight="1">
      <c r="A577" s="807"/>
    </row>
    <row r="578" ht="12.75" customHeight="1">
      <c r="A578" s="807"/>
    </row>
    <row r="579" ht="12.75" customHeight="1">
      <c r="A579" s="807"/>
    </row>
    <row r="580" ht="12.75" customHeight="1">
      <c r="A580" s="807"/>
    </row>
    <row r="581" ht="12.75" customHeight="1">
      <c r="A581" s="807"/>
    </row>
    <row r="582" ht="12.75" customHeight="1">
      <c r="A582" s="807"/>
    </row>
    <row r="583" ht="12.75" customHeight="1">
      <c r="A583" s="807"/>
    </row>
    <row r="584" ht="12.75" customHeight="1">
      <c r="A584" s="807"/>
    </row>
    <row r="585" ht="12.75" customHeight="1">
      <c r="A585" s="807"/>
    </row>
    <row r="586" ht="12.75" customHeight="1">
      <c r="A586" s="807"/>
    </row>
    <row r="587" ht="12.75" customHeight="1">
      <c r="A587" s="807"/>
    </row>
    <row r="588" ht="12.75" customHeight="1">
      <c r="A588" s="807"/>
    </row>
    <row r="589" ht="12.75" customHeight="1">
      <c r="A589" s="807"/>
    </row>
    <row r="590" ht="12.75" customHeight="1">
      <c r="A590" s="807"/>
    </row>
    <row r="591" ht="12.75" customHeight="1">
      <c r="A591" s="807"/>
    </row>
    <row r="592" ht="12.75" customHeight="1">
      <c r="A592" s="807"/>
    </row>
    <row r="593" ht="12.75" customHeight="1">
      <c r="A593" s="807"/>
    </row>
    <row r="594" ht="12.75" customHeight="1">
      <c r="A594" s="807"/>
    </row>
    <row r="595" ht="12.75" customHeight="1">
      <c r="A595" s="807"/>
    </row>
    <row r="596" ht="12.75" customHeight="1">
      <c r="A596" s="807"/>
    </row>
    <row r="597" ht="12.75" customHeight="1">
      <c r="A597" s="807"/>
    </row>
    <row r="598" ht="12.75" customHeight="1">
      <c r="A598" s="807"/>
    </row>
    <row r="599" ht="12.75" customHeight="1">
      <c r="A599" s="807"/>
    </row>
    <row r="600" ht="12.75" customHeight="1">
      <c r="A600" s="807"/>
    </row>
    <row r="601" ht="12.75" customHeight="1">
      <c r="A601" s="807"/>
    </row>
    <row r="602" ht="12.75" customHeight="1">
      <c r="A602" s="807"/>
    </row>
    <row r="603" ht="12.75" customHeight="1">
      <c r="A603" s="807"/>
    </row>
    <row r="604" ht="12.75" customHeight="1">
      <c r="A604" s="807"/>
    </row>
    <row r="605" ht="12.75" customHeight="1">
      <c r="A605" s="807"/>
    </row>
    <row r="606" ht="12.75" customHeight="1">
      <c r="A606" s="807"/>
    </row>
    <row r="607" ht="12.75" customHeight="1">
      <c r="A607" s="807"/>
    </row>
    <row r="608" ht="12.75" customHeight="1">
      <c r="A608" s="807"/>
    </row>
    <row r="609" ht="12.75" customHeight="1">
      <c r="A609" s="807"/>
    </row>
    <row r="610" ht="12.75" customHeight="1">
      <c r="A610" s="807"/>
    </row>
    <row r="611" ht="12.75" customHeight="1">
      <c r="A611" s="807"/>
    </row>
    <row r="612" ht="12.75" customHeight="1">
      <c r="A612" s="807"/>
    </row>
    <row r="613" ht="12.75" customHeight="1">
      <c r="A613" s="807"/>
    </row>
    <row r="614" ht="12.75" customHeight="1">
      <c r="A614" s="807"/>
    </row>
    <row r="615" ht="12.75" customHeight="1">
      <c r="A615" s="807"/>
    </row>
    <row r="616" ht="12.75" customHeight="1">
      <c r="A616" s="807"/>
    </row>
    <row r="617" ht="12.75" customHeight="1">
      <c r="A617" s="807"/>
    </row>
    <row r="618" ht="12.75" customHeight="1">
      <c r="A618" s="807"/>
    </row>
    <row r="619" ht="12.75" customHeight="1">
      <c r="A619" s="807"/>
    </row>
    <row r="620" ht="12.75" customHeight="1">
      <c r="A620" s="807"/>
    </row>
    <row r="621" ht="12.75" customHeight="1">
      <c r="A621" s="807"/>
    </row>
    <row r="622" ht="12.75" customHeight="1">
      <c r="A622" s="807"/>
    </row>
    <row r="623" ht="12.75" customHeight="1">
      <c r="A623" s="807"/>
    </row>
    <row r="624" ht="12.75" customHeight="1">
      <c r="A624" s="807"/>
    </row>
    <row r="625" ht="12.75" customHeight="1">
      <c r="A625" s="807"/>
    </row>
    <row r="626" ht="12.75" customHeight="1">
      <c r="A626" s="807"/>
    </row>
    <row r="627" ht="12.75" customHeight="1">
      <c r="A627" s="807"/>
    </row>
    <row r="628" ht="12.75" customHeight="1">
      <c r="A628" s="807"/>
    </row>
    <row r="629" ht="12.75" customHeight="1">
      <c r="A629" s="807"/>
    </row>
    <row r="630" ht="12.75" customHeight="1">
      <c r="A630" s="807"/>
    </row>
    <row r="631" ht="12.75" customHeight="1">
      <c r="A631" s="807"/>
    </row>
    <row r="632" ht="12.75" customHeight="1">
      <c r="A632" s="807"/>
    </row>
    <row r="633" ht="12.75" customHeight="1">
      <c r="A633" s="807"/>
    </row>
    <row r="634" ht="12.75" customHeight="1">
      <c r="A634" s="807"/>
    </row>
    <row r="635" ht="12.75" customHeight="1">
      <c r="A635" s="807"/>
    </row>
    <row r="636" ht="12.75" customHeight="1">
      <c r="A636" s="807"/>
    </row>
    <row r="637" ht="12.75" customHeight="1">
      <c r="A637" s="807"/>
    </row>
    <row r="638" ht="12.75" customHeight="1">
      <c r="A638" s="807"/>
    </row>
    <row r="639" ht="12.75" customHeight="1">
      <c r="A639" s="807"/>
    </row>
    <row r="640" ht="12.75" customHeight="1">
      <c r="A640" s="807"/>
    </row>
    <row r="641" ht="12.75" customHeight="1">
      <c r="A641" s="807"/>
    </row>
    <row r="642" ht="12.75" customHeight="1">
      <c r="A642" s="807"/>
    </row>
    <row r="643" ht="12.75" customHeight="1">
      <c r="A643" s="807"/>
    </row>
    <row r="644" ht="12.75" customHeight="1">
      <c r="A644" s="807"/>
    </row>
    <row r="645" ht="12.75" customHeight="1">
      <c r="A645" s="807"/>
    </row>
    <row r="646" ht="12.75" customHeight="1">
      <c r="A646" s="807"/>
    </row>
    <row r="647" ht="12.75" customHeight="1">
      <c r="A647" s="807"/>
    </row>
    <row r="648" ht="12.75" customHeight="1">
      <c r="A648" s="807"/>
    </row>
    <row r="649" ht="12.75" customHeight="1">
      <c r="A649" s="807"/>
    </row>
    <row r="650" ht="12.75" customHeight="1">
      <c r="A650" s="807"/>
    </row>
    <row r="651" ht="12.75" customHeight="1">
      <c r="A651" s="807"/>
    </row>
    <row r="652" ht="12.75" customHeight="1">
      <c r="A652" s="807"/>
    </row>
    <row r="653" ht="12.75" customHeight="1">
      <c r="A653" s="807"/>
    </row>
    <row r="654" ht="12.75" customHeight="1">
      <c r="A654" s="807"/>
    </row>
    <row r="655" ht="12.75" customHeight="1">
      <c r="A655" s="807"/>
    </row>
    <row r="656" ht="12.75" customHeight="1">
      <c r="A656" s="807"/>
    </row>
    <row r="657" ht="12.75" customHeight="1">
      <c r="A657" s="807"/>
    </row>
    <row r="658" ht="12.75" customHeight="1">
      <c r="A658" s="807"/>
    </row>
    <row r="659" ht="12.75" customHeight="1">
      <c r="A659" s="807"/>
    </row>
    <row r="660" ht="12.75" customHeight="1">
      <c r="A660" s="807"/>
    </row>
    <row r="661" ht="12.75" customHeight="1">
      <c r="A661" s="807"/>
    </row>
    <row r="662" ht="12.75" customHeight="1">
      <c r="A662" s="807"/>
    </row>
    <row r="663" ht="12.75" customHeight="1">
      <c r="A663" s="807"/>
    </row>
    <row r="664" ht="12.75" customHeight="1">
      <c r="A664" s="807"/>
    </row>
    <row r="665" ht="12.75" customHeight="1">
      <c r="A665" s="807"/>
    </row>
    <row r="666" ht="12.75" customHeight="1">
      <c r="A666" s="807"/>
    </row>
    <row r="667" ht="12.75" customHeight="1">
      <c r="A667" s="807"/>
    </row>
    <row r="668" ht="12.75" customHeight="1">
      <c r="A668" s="807"/>
    </row>
    <row r="669" ht="12.75" customHeight="1">
      <c r="A669" s="807"/>
    </row>
    <row r="670" ht="12.75" customHeight="1">
      <c r="A670" s="807"/>
    </row>
    <row r="671" ht="12.75" customHeight="1">
      <c r="A671" s="807"/>
    </row>
    <row r="672" ht="12.75" customHeight="1">
      <c r="A672" s="807"/>
    </row>
    <row r="673" ht="12.75" customHeight="1">
      <c r="A673" s="807"/>
    </row>
    <row r="674" ht="12.75" customHeight="1">
      <c r="A674" s="807"/>
    </row>
    <row r="675" ht="12.75" customHeight="1">
      <c r="A675" s="807"/>
    </row>
    <row r="676" ht="12.75" customHeight="1">
      <c r="A676" s="807"/>
    </row>
    <row r="677" ht="12.75" customHeight="1">
      <c r="A677" s="807"/>
    </row>
    <row r="678" ht="12.75" customHeight="1">
      <c r="A678" s="807"/>
    </row>
    <row r="679" ht="12.75" customHeight="1">
      <c r="A679" s="807"/>
    </row>
    <row r="680" ht="12.75" customHeight="1">
      <c r="A680" s="807"/>
    </row>
    <row r="681" ht="12.75" customHeight="1">
      <c r="A681" s="807"/>
    </row>
    <row r="682" ht="12.75" customHeight="1">
      <c r="A682" s="807"/>
    </row>
    <row r="683" ht="12.75" customHeight="1">
      <c r="A683" s="807"/>
    </row>
    <row r="684" ht="12.75" customHeight="1">
      <c r="A684" s="807"/>
    </row>
    <row r="685" ht="12.75" customHeight="1">
      <c r="A685" s="807"/>
    </row>
    <row r="686" ht="12.75" customHeight="1">
      <c r="A686" s="807"/>
    </row>
    <row r="687" ht="12.75" customHeight="1">
      <c r="A687" s="807"/>
    </row>
    <row r="688" ht="12.75" customHeight="1">
      <c r="A688" s="807"/>
    </row>
    <row r="689" ht="12.75" customHeight="1">
      <c r="A689" s="807"/>
    </row>
    <row r="690" ht="12.75" customHeight="1">
      <c r="A690" s="807"/>
    </row>
    <row r="691" ht="12.75" customHeight="1">
      <c r="A691" s="807"/>
    </row>
    <row r="692" ht="12.75" customHeight="1">
      <c r="A692" s="807"/>
    </row>
    <row r="693" ht="12.75" customHeight="1">
      <c r="A693" s="807"/>
    </row>
    <row r="694" ht="12.75" customHeight="1">
      <c r="A694" s="807"/>
    </row>
    <row r="695" ht="12.75" customHeight="1">
      <c r="A695" s="807"/>
    </row>
    <row r="696" ht="12.75" customHeight="1">
      <c r="A696" s="807"/>
    </row>
    <row r="697" ht="12.75" customHeight="1">
      <c r="A697" s="807"/>
    </row>
    <row r="698" ht="12.75" customHeight="1">
      <c r="A698" s="807"/>
    </row>
    <row r="699" ht="12.75" customHeight="1">
      <c r="A699" s="807"/>
    </row>
    <row r="700" ht="12.75" customHeight="1">
      <c r="A700" s="807"/>
    </row>
    <row r="701" ht="12.75" customHeight="1">
      <c r="A701" s="807"/>
    </row>
    <row r="702" ht="12.75" customHeight="1">
      <c r="A702" s="807"/>
    </row>
    <row r="703" ht="12.75" customHeight="1">
      <c r="A703" s="807"/>
    </row>
    <row r="704" ht="12.75" customHeight="1">
      <c r="A704" s="807"/>
    </row>
    <row r="705" ht="12.75" customHeight="1">
      <c r="A705" s="807"/>
    </row>
    <row r="706" ht="12.75" customHeight="1">
      <c r="A706" s="807"/>
    </row>
    <row r="707" ht="12.75" customHeight="1">
      <c r="A707" s="807"/>
    </row>
    <row r="708" ht="12.75" customHeight="1">
      <c r="A708" s="807"/>
    </row>
    <row r="709" ht="12.75" customHeight="1">
      <c r="A709" s="807"/>
    </row>
    <row r="710" ht="12.75" customHeight="1">
      <c r="A710" s="807"/>
    </row>
    <row r="711" ht="12.75" customHeight="1">
      <c r="A711" s="807"/>
    </row>
    <row r="712" ht="12.75" customHeight="1">
      <c r="A712" s="807"/>
    </row>
    <row r="713" ht="12.75" customHeight="1">
      <c r="A713" s="807"/>
    </row>
    <row r="714" ht="12.75" customHeight="1">
      <c r="A714" s="807"/>
    </row>
    <row r="715" ht="12.75" customHeight="1">
      <c r="A715" s="807"/>
    </row>
    <row r="716" ht="12.75" customHeight="1">
      <c r="A716" s="807"/>
    </row>
    <row r="717" ht="12.75" customHeight="1">
      <c r="A717" s="807"/>
    </row>
    <row r="718" ht="12.75" customHeight="1">
      <c r="A718" s="807"/>
    </row>
    <row r="719" ht="12.75" customHeight="1">
      <c r="A719" s="807"/>
    </row>
    <row r="720" ht="12.75" customHeight="1">
      <c r="A720" s="807"/>
    </row>
    <row r="721" ht="12.75" customHeight="1">
      <c r="A721" s="807"/>
    </row>
    <row r="722" ht="12.75" customHeight="1">
      <c r="A722" s="807"/>
    </row>
    <row r="723" ht="12.75" customHeight="1">
      <c r="A723" s="807"/>
    </row>
    <row r="724" ht="12.75" customHeight="1">
      <c r="A724" s="807"/>
    </row>
    <row r="725" ht="12.75" customHeight="1">
      <c r="A725" s="807"/>
    </row>
    <row r="726" ht="12.75" customHeight="1">
      <c r="A726" s="807"/>
    </row>
    <row r="727" ht="12.75" customHeight="1">
      <c r="A727" s="807"/>
    </row>
    <row r="728" ht="12.75" customHeight="1">
      <c r="A728" s="807"/>
    </row>
    <row r="729" ht="12.75" customHeight="1">
      <c r="A729" s="807"/>
    </row>
    <row r="730" ht="12.75" customHeight="1">
      <c r="A730" s="807"/>
    </row>
    <row r="731" ht="12.75" customHeight="1">
      <c r="A731" s="807"/>
    </row>
    <row r="732" ht="12.75" customHeight="1">
      <c r="A732" s="807"/>
    </row>
    <row r="733" ht="12.75" customHeight="1">
      <c r="A733" s="807"/>
    </row>
    <row r="734" ht="12.75" customHeight="1">
      <c r="A734" s="807"/>
    </row>
    <row r="735" ht="12.75" customHeight="1">
      <c r="A735" s="807"/>
    </row>
    <row r="736" ht="12.75" customHeight="1">
      <c r="A736" s="807"/>
    </row>
    <row r="737" ht="12.75" customHeight="1">
      <c r="A737" s="807"/>
    </row>
    <row r="738" ht="12.75" customHeight="1">
      <c r="A738" s="807"/>
    </row>
    <row r="739" ht="12.75" customHeight="1">
      <c r="A739" s="807"/>
    </row>
    <row r="740" ht="12.75" customHeight="1">
      <c r="A740" s="807"/>
    </row>
    <row r="741" ht="12.75" customHeight="1">
      <c r="A741" s="807"/>
    </row>
    <row r="742" ht="12.75" customHeight="1">
      <c r="A742" s="807"/>
    </row>
    <row r="743" ht="12.75" customHeight="1">
      <c r="A743" s="807"/>
    </row>
    <row r="744" ht="12.75" customHeight="1">
      <c r="A744" s="807"/>
    </row>
    <row r="745" ht="12.75" customHeight="1">
      <c r="A745" s="807"/>
    </row>
    <row r="746" ht="12.75" customHeight="1">
      <c r="A746" s="807"/>
    </row>
    <row r="747" ht="12.75" customHeight="1">
      <c r="A747" s="807"/>
    </row>
    <row r="748" ht="12.75" customHeight="1">
      <c r="A748" s="807"/>
    </row>
    <row r="749" ht="12.75" customHeight="1">
      <c r="A749" s="807"/>
    </row>
    <row r="750" ht="12.75" customHeight="1">
      <c r="A750" s="807"/>
    </row>
    <row r="751" ht="12.75" customHeight="1">
      <c r="A751" s="807"/>
    </row>
    <row r="752" ht="12.75" customHeight="1">
      <c r="A752" s="807"/>
    </row>
    <row r="753" ht="12.75" customHeight="1">
      <c r="A753" s="807"/>
    </row>
    <row r="754" ht="12.75" customHeight="1">
      <c r="A754" s="807"/>
    </row>
    <row r="755" ht="12.75" customHeight="1">
      <c r="A755" s="807"/>
    </row>
    <row r="756" ht="12.75" customHeight="1">
      <c r="A756" s="807"/>
    </row>
    <row r="757" ht="12.75" customHeight="1">
      <c r="A757" s="807"/>
    </row>
    <row r="758" ht="12.75" customHeight="1">
      <c r="A758" s="807"/>
    </row>
    <row r="759" ht="12.75" customHeight="1">
      <c r="A759" s="807"/>
    </row>
    <row r="760" ht="12.75" customHeight="1">
      <c r="A760" s="807"/>
    </row>
    <row r="761" ht="12.75" customHeight="1">
      <c r="A761" s="807"/>
    </row>
    <row r="762" ht="12.75" customHeight="1">
      <c r="A762" s="807"/>
    </row>
    <row r="763" ht="12.75" customHeight="1">
      <c r="A763" s="807"/>
    </row>
    <row r="764" ht="12.75" customHeight="1">
      <c r="A764" s="807"/>
    </row>
    <row r="765" ht="12.75" customHeight="1">
      <c r="A765" s="807"/>
    </row>
    <row r="766" ht="12.75" customHeight="1">
      <c r="A766" s="807"/>
    </row>
    <row r="767" ht="12.75" customHeight="1">
      <c r="A767" s="807"/>
    </row>
    <row r="768" ht="12.75" customHeight="1">
      <c r="A768" s="807"/>
    </row>
    <row r="769" ht="12.75" customHeight="1">
      <c r="A769" s="807"/>
    </row>
    <row r="770" ht="12.75" customHeight="1">
      <c r="A770" s="807"/>
    </row>
    <row r="771" ht="12.75" customHeight="1">
      <c r="A771" s="807"/>
    </row>
    <row r="772" ht="12.75" customHeight="1">
      <c r="A772" s="807"/>
    </row>
    <row r="773" ht="12.75" customHeight="1">
      <c r="A773" s="807"/>
    </row>
    <row r="774" ht="12.75" customHeight="1">
      <c r="A774" s="807"/>
    </row>
    <row r="775" ht="12.75" customHeight="1">
      <c r="A775" s="807"/>
    </row>
    <row r="776" ht="12.75" customHeight="1">
      <c r="A776" s="807"/>
    </row>
    <row r="777" ht="12.75" customHeight="1">
      <c r="A777" s="807"/>
    </row>
    <row r="778" ht="12.75" customHeight="1">
      <c r="A778" s="807"/>
    </row>
    <row r="779" ht="12.75" customHeight="1">
      <c r="A779" s="807"/>
    </row>
    <row r="780" ht="12.75" customHeight="1">
      <c r="A780" s="807"/>
    </row>
    <row r="781" ht="12.75" customHeight="1">
      <c r="A781" s="807"/>
    </row>
    <row r="782" ht="12.75" customHeight="1">
      <c r="A782" s="807"/>
    </row>
    <row r="783" ht="12.75" customHeight="1">
      <c r="A783" s="807"/>
    </row>
    <row r="784" ht="12.75" customHeight="1">
      <c r="A784" s="807"/>
    </row>
    <row r="785" ht="12.75" customHeight="1">
      <c r="A785" s="807"/>
    </row>
    <row r="786" ht="12.75" customHeight="1">
      <c r="A786" s="807"/>
    </row>
    <row r="787" ht="12.75" customHeight="1">
      <c r="A787" s="807"/>
    </row>
    <row r="788" ht="12.75" customHeight="1">
      <c r="A788" s="807"/>
    </row>
    <row r="789" ht="12.75" customHeight="1">
      <c r="A789" s="807"/>
    </row>
    <row r="790" ht="12.75" customHeight="1">
      <c r="A790" s="807"/>
    </row>
    <row r="791" ht="12.75" customHeight="1">
      <c r="A791" s="807"/>
    </row>
    <row r="792" ht="12.75" customHeight="1">
      <c r="A792" s="807"/>
    </row>
    <row r="793" ht="12.75" customHeight="1">
      <c r="A793" s="807"/>
    </row>
    <row r="794" ht="12.75" customHeight="1">
      <c r="A794" s="807"/>
    </row>
    <row r="795" ht="12.75" customHeight="1">
      <c r="A795" s="807"/>
    </row>
    <row r="796" ht="12.75" customHeight="1">
      <c r="A796" s="807"/>
    </row>
    <row r="797" ht="12.75" customHeight="1">
      <c r="A797" s="807"/>
    </row>
    <row r="798" ht="12.75" customHeight="1">
      <c r="A798" s="807"/>
    </row>
    <row r="799" ht="12.75" customHeight="1">
      <c r="A799" s="807"/>
    </row>
    <row r="800" ht="12.75" customHeight="1">
      <c r="A800" s="807"/>
    </row>
    <row r="801" ht="12.75" customHeight="1">
      <c r="A801" s="807"/>
    </row>
    <row r="802" ht="12.75" customHeight="1">
      <c r="A802" s="807"/>
    </row>
    <row r="803" ht="12.75" customHeight="1">
      <c r="A803" s="807"/>
    </row>
    <row r="804" ht="12.75" customHeight="1">
      <c r="A804" s="807"/>
    </row>
    <row r="805" ht="12.75" customHeight="1">
      <c r="A805" s="807"/>
    </row>
    <row r="806" ht="12.75" customHeight="1">
      <c r="A806" s="807"/>
    </row>
    <row r="807" ht="12.75" customHeight="1">
      <c r="A807" s="807"/>
    </row>
    <row r="808" ht="12.75" customHeight="1">
      <c r="A808" s="807"/>
    </row>
    <row r="809" ht="12.75" customHeight="1">
      <c r="A809" s="807"/>
    </row>
    <row r="810" ht="12.75" customHeight="1">
      <c r="A810" s="807"/>
    </row>
    <row r="811" ht="12.75" customHeight="1">
      <c r="A811" s="807"/>
    </row>
    <row r="812" ht="12.75" customHeight="1">
      <c r="A812" s="807"/>
    </row>
    <row r="813" ht="12.75" customHeight="1">
      <c r="A813" s="807"/>
    </row>
    <row r="814" ht="12.75" customHeight="1">
      <c r="A814" s="807"/>
    </row>
    <row r="815" ht="12.75" customHeight="1">
      <c r="A815" s="807"/>
    </row>
    <row r="816" ht="12.75" customHeight="1">
      <c r="A816" s="807"/>
    </row>
    <row r="817" ht="12.75" customHeight="1">
      <c r="A817" s="807"/>
    </row>
    <row r="818" ht="12.75" customHeight="1">
      <c r="A818" s="807"/>
    </row>
    <row r="819" ht="12.75" customHeight="1">
      <c r="A819" s="807"/>
    </row>
    <row r="820" ht="12.75" customHeight="1">
      <c r="A820" s="807"/>
    </row>
    <row r="821" ht="12.75" customHeight="1">
      <c r="A821" s="807"/>
    </row>
    <row r="822" ht="12.75" customHeight="1">
      <c r="A822" s="807"/>
    </row>
    <row r="823" ht="12.75" customHeight="1">
      <c r="A823" s="807"/>
    </row>
    <row r="824" ht="12.75" customHeight="1">
      <c r="A824" s="807"/>
    </row>
    <row r="825" ht="12.75" customHeight="1">
      <c r="A825" s="807"/>
    </row>
    <row r="826" ht="12.75" customHeight="1">
      <c r="A826" s="807"/>
    </row>
    <row r="827" ht="12.75" customHeight="1">
      <c r="A827" s="807"/>
    </row>
    <row r="828" ht="12.75" customHeight="1">
      <c r="A828" s="807"/>
    </row>
    <row r="829" ht="12.75" customHeight="1">
      <c r="A829" s="807"/>
    </row>
    <row r="830" ht="12.75" customHeight="1">
      <c r="A830" s="807"/>
    </row>
    <row r="831" ht="12.75" customHeight="1">
      <c r="A831" s="807"/>
    </row>
    <row r="832" ht="12.75" customHeight="1">
      <c r="A832" s="807"/>
    </row>
    <row r="833" ht="12.75" customHeight="1">
      <c r="A833" s="807"/>
    </row>
    <row r="834" ht="12.75" customHeight="1">
      <c r="A834" s="807"/>
    </row>
    <row r="835" ht="12.75" customHeight="1">
      <c r="A835" s="807"/>
    </row>
    <row r="836" ht="12.75" customHeight="1">
      <c r="A836" s="807"/>
    </row>
    <row r="837" ht="12.75" customHeight="1">
      <c r="A837" s="807"/>
    </row>
    <row r="838" ht="12.75" customHeight="1">
      <c r="A838" s="807"/>
    </row>
    <row r="839" ht="12.75" customHeight="1">
      <c r="A839" s="807"/>
    </row>
    <row r="840" ht="12.75" customHeight="1">
      <c r="A840" s="807"/>
    </row>
    <row r="841" ht="12.75" customHeight="1">
      <c r="A841" s="807"/>
    </row>
    <row r="842" ht="12.75" customHeight="1">
      <c r="A842" s="807"/>
    </row>
    <row r="843" ht="12.75" customHeight="1">
      <c r="A843" s="807"/>
    </row>
    <row r="844" ht="12.75" customHeight="1">
      <c r="A844" s="807"/>
    </row>
    <row r="845" ht="12.75" customHeight="1">
      <c r="A845" s="807"/>
    </row>
    <row r="846" ht="12.75" customHeight="1">
      <c r="A846" s="807"/>
    </row>
    <row r="847" ht="12.75" customHeight="1">
      <c r="A847" s="807"/>
    </row>
    <row r="848" ht="12.75" customHeight="1">
      <c r="A848" s="807"/>
    </row>
    <row r="849" ht="12.75" customHeight="1">
      <c r="A849" s="807"/>
    </row>
    <row r="850" ht="12.75" customHeight="1">
      <c r="A850" s="807"/>
    </row>
    <row r="851" ht="12.75" customHeight="1">
      <c r="A851" s="807"/>
    </row>
    <row r="852" ht="12.75" customHeight="1">
      <c r="A852" s="807"/>
    </row>
    <row r="853" ht="12.75" customHeight="1">
      <c r="A853" s="807"/>
    </row>
    <row r="854" ht="12.75" customHeight="1">
      <c r="A854" s="807"/>
    </row>
    <row r="855" ht="12.75" customHeight="1">
      <c r="A855" s="807"/>
    </row>
    <row r="856" ht="12.75" customHeight="1">
      <c r="A856" s="807"/>
    </row>
    <row r="857" ht="12.75" customHeight="1">
      <c r="A857" s="807"/>
    </row>
    <row r="858" ht="12.75" customHeight="1">
      <c r="A858" s="807"/>
    </row>
    <row r="859" ht="12.75" customHeight="1">
      <c r="A859" s="807"/>
    </row>
    <row r="860" ht="12.75" customHeight="1">
      <c r="A860" s="807"/>
    </row>
    <row r="861" ht="12.75" customHeight="1">
      <c r="A861" s="807"/>
    </row>
    <row r="862" ht="12.75" customHeight="1">
      <c r="A862" s="807"/>
    </row>
    <row r="863" ht="12.75" customHeight="1">
      <c r="A863" s="807"/>
    </row>
    <row r="864" ht="12.75" customHeight="1">
      <c r="A864" s="807"/>
    </row>
    <row r="865" ht="12.75" customHeight="1">
      <c r="A865" s="807"/>
    </row>
    <row r="866" ht="12.75" customHeight="1">
      <c r="A866" s="807"/>
    </row>
    <row r="867" ht="12.75" customHeight="1">
      <c r="A867" s="807"/>
    </row>
    <row r="868" ht="12.75" customHeight="1">
      <c r="A868" s="807"/>
    </row>
    <row r="869" ht="12.75" customHeight="1">
      <c r="A869" s="807"/>
    </row>
    <row r="870" ht="12.75" customHeight="1">
      <c r="A870" s="807"/>
    </row>
    <row r="871" ht="12.75" customHeight="1">
      <c r="A871" s="807"/>
    </row>
    <row r="872" ht="12.75" customHeight="1">
      <c r="A872" s="807"/>
    </row>
    <row r="873" ht="12.75" customHeight="1">
      <c r="A873" s="807"/>
    </row>
    <row r="874" ht="12.75" customHeight="1">
      <c r="A874" s="807"/>
    </row>
    <row r="875" ht="12.75" customHeight="1">
      <c r="A875" s="807"/>
    </row>
    <row r="876" ht="12.75" customHeight="1">
      <c r="A876" s="807"/>
    </row>
    <row r="877" ht="12.75" customHeight="1">
      <c r="A877" s="807"/>
    </row>
    <row r="878" ht="12.75" customHeight="1">
      <c r="A878" s="807"/>
    </row>
    <row r="879" ht="12.75" customHeight="1">
      <c r="A879" s="807"/>
    </row>
    <row r="880" ht="12.75" customHeight="1">
      <c r="A880" s="807"/>
    </row>
    <row r="881" ht="12.75" customHeight="1">
      <c r="A881" s="807"/>
    </row>
    <row r="882" ht="12.75" customHeight="1">
      <c r="A882" s="807"/>
    </row>
    <row r="883" ht="12.75" customHeight="1">
      <c r="A883" s="807"/>
    </row>
    <row r="884" ht="12.75" customHeight="1">
      <c r="A884" s="807"/>
    </row>
    <row r="885" ht="12.75" customHeight="1">
      <c r="A885" s="807"/>
    </row>
    <row r="886" ht="12.75" customHeight="1">
      <c r="A886" s="807"/>
    </row>
    <row r="887" ht="12.75" customHeight="1">
      <c r="A887" s="807"/>
    </row>
    <row r="888" ht="12.75" customHeight="1">
      <c r="A888" s="807"/>
    </row>
    <row r="889" ht="12.75" customHeight="1">
      <c r="A889" s="807"/>
    </row>
    <row r="890" ht="12.75" customHeight="1">
      <c r="A890" s="807"/>
    </row>
    <row r="891" ht="12.75" customHeight="1">
      <c r="A891" s="807"/>
    </row>
    <row r="892" ht="12.75" customHeight="1">
      <c r="A892" s="807"/>
    </row>
    <row r="893" ht="12.75" customHeight="1">
      <c r="A893" s="807"/>
    </row>
    <row r="894" ht="12.75" customHeight="1">
      <c r="A894" s="807"/>
    </row>
    <row r="895" ht="12.75" customHeight="1">
      <c r="A895" s="807"/>
    </row>
    <row r="896" ht="12.75" customHeight="1">
      <c r="A896" s="807"/>
    </row>
    <row r="897" ht="12.75" customHeight="1">
      <c r="A897" s="807"/>
    </row>
    <row r="898" ht="12.75" customHeight="1">
      <c r="A898" s="807"/>
    </row>
    <row r="899" ht="12.75" customHeight="1">
      <c r="A899" s="807"/>
    </row>
    <row r="900" ht="12.75" customHeight="1">
      <c r="A900" s="807"/>
    </row>
    <row r="901" ht="12.75" customHeight="1">
      <c r="A901" s="807"/>
    </row>
    <row r="902" ht="12.75" customHeight="1">
      <c r="A902" s="807"/>
    </row>
    <row r="903" ht="12.75" customHeight="1">
      <c r="A903" s="807"/>
    </row>
    <row r="904" ht="12.75" customHeight="1">
      <c r="A904" s="807"/>
    </row>
    <row r="905" ht="12.75" customHeight="1">
      <c r="A905" s="807"/>
    </row>
    <row r="906" ht="12.75" customHeight="1">
      <c r="A906" s="807"/>
    </row>
    <row r="907" ht="12.75" customHeight="1">
      <c r="A907" s="807"/>
    </row>
    <row r="908" ht="12.75" customHeight="1">
      <c r="A908" s="807"/>
    </row>
    <row r="909" ht="12.75" customHeight="1">
      <c r="A909" s="807"/>
    </row>
    <row r="910" ht="12.75" customHeight="1">
      <c r="A910" s="807"/>
    </row>
    <row r="911" ht="12.75" customHeight="1">
      <c r="A911" s="807"/>
    </row>
    <row r="912" ht="12.75" customHeight="1">
      <c r="A912" s="807"/>
    </row>
    <row r="913" ht="12.75" customHeight="1">
      <c r="A913" s="807"/>
    </row>
    <row r="914" ht="12.75" customHeight="1">
      <c r="A914" s="807"/>
    </row>
    <row r="915" ht="12.75" customHeight="1">
      <c r="A915" s="807"/>
    </row>
    <row r="916" ht="12.75" customHeight="1">
      <c r="A916" s="807"/>
    </row>
    <row r="917" ht="12.75" customHeight="1">
      <c r="A917" s="807"/>
    </row>
    <row r="918" ht="12.75" customHeight="1">
      <c r="A918" s="807"/>
    </row>
    <row r="919" ht="12.75" customHeight="1">
      <c r="A919" s="807"/>
    </row>
    <row r="920" ht="12.75" customHeight="1">
      <c r="A920" s="807"/>
    </row>
    <row r="921" ht="12.75" customHeight="1">
      <c r="A921" s="807"/>
    </row>
    <row r="922" ht="12.75" customHeight="1">
      <c r="A922" s="807"/>
    </row>
    <row r="923" ht="12.75" customHeight="1">
      <c r="A923" s="807"/>
    </row>
    <row r="924" ht="12.75" customHeight="1">
      <c r="A924" s="807"/>
    </row>
    <row r="925" ht="12.75" customHeight="1">
      <c r="A925" s="807"/>
    </row>
    <row r="926" ht="12.75" customHeight="1">
      <c r="A926" s="807"/>
    </row>
    <row r="927" ht="12.75" customHeight="1">
      <c r="A927" s="807"/>
    </row>
    <row r="928" ht="12.75" customHeight="1">
      <c r="A928" s="807"/>
    </row>
    <row r="929" ht="12.75" customHeight="1">
      <c r="A929" s="807"/>
    </row>
    <row r="930" ht="12.75" customHeight="1">
      <c r="A930" s="807"/>
    </row>
    <row r="931" ht="12.75" customHeight="1">
      <c r="A931" s="807"/>
    </row>
    <row r="932" ht="12.75" customHeight="1">
      <c r="A932" s="807"/>
    </row>
    <row r="933" ht="12.75" customHeight="1">
      <c r="A933" s="807"/>
    </row>
    <row r="934" ht="12.75" customHeight="1">
      <c r="A934" s="807"/>
    </row>
    <row r="935" ht="12.75" customHeight="1">
      <c r="A935" s="807"/>
    </row>
    <row r="936" ht="12.75" customHeight="1">
      <c r="A936" s="807"/>
    </row>
    <row r="937" ht="12.75" customHeight="1">
      <c r="A937" s="807"/>
    </row>
    <row r="938" ht="12.75" customHeight="1">
      <c r="A938" s="807"/>
    </row>
    <row r="939" ht="12.75" customHeight="1">
      <c r="A939" s="807"/>
    </row>
    <row r="940" ht="12.75" customHeight="1">
      <c r="A940" s="807"/>
    </row>
    <row r="941" ht="12.75" customHeight="1">
      <c r="A941" s="807"/>
    </row>
    <row r="942" ht="12.75" customHeight="1">
      <c r="A942" s="807"/>
    </row>
    <row r="943" ht="12.75" customHeight="1">
      <c r="A943" s="807"/>
    </row>
    <row r="944" ht="12.75" customHeight="1">
      <c r="A944" s="807"/>
    </row>
    <row r="945" ht="12.75" customHeight="1">
      <c r="A945" s="807"/>
    </row>
    <row r="946" ht="12.75" customHeight="1">
      <c r="A946" s="807"/>
    </row>
    <row r="947" ht="12.75" customHeight="1">
      <c r="A947" s="807"/>
    </row>
    <row r="948" ht="12.75" customHeight="1">
      <c r="A948" s="807"/>
    </row>
    <row r="949" ht="12.75" customHeight="1">
      <c r="A949" s="807"/>
    </row>
    <row r="950" ht="12.75" customHeight="1">
      <c r="A950" s="807"/>
    </row>
    <row r="951" ht="12.75" customHeight="1">
      <c r="A951" s="807"/>
    </row>
    <row r="952" ht="12.75" customHeight="1">
      <c r="A952" s="807"/>
    </row>
    <row r="953" ht="12.75" customHeight="1">
      <c r="A953" s="807"/>
    </row>
    <row r="954" ht="12.75" customHeight="1">
      <c r="A954" s="807"/>
    </row>
    <row r="955" ht="12.75" customHeight="1">
      <c r="A955" s="807"/>
    </row>
    <row r="956" ht="12.75" customHeight="1">
      <c r="A956" s="807"/>
    </row>
    <row r="957" ht="12.75" customHeight="1">
      <c r="A957" s="807"/>
    </row>
    <row r="958" ht="12.75" customHeight="1">
      <c r="A958" s="807"/>
    </row>
    <row r="959" ht="12.75" customHeight="1">
      <c r="A959" s="807"/>
    </row>
    <row r="960" ht="12.75" customHeight="1">
      <c r="A960" s="807"/>
    </row>
    <row r="961" ht="12.75" customHeight="1">
      <c r="A961" s="807"/>
    </row>
    <row r="962" ht="12.75" customHeight="1">
      <c r="A962" s="807"/>
    </row>
    <row r="963" ht="12.75" customHeight="1">
      <c r="A963" s="807"/>
    </row>
    <row r="964" ht="12.75" customHeight="1">
      <c r="A964" s="807"/>
    </row>
    <row r="965" ht="12.75" customHeight="1">
      <c r="A965" s="807"/>
    </row>
    <row r="966" ht="12.75" customHeight="1">
      <c r="A966" s="807"/>
    </row>
    <row r="967" ht="12.75" customHeight="1">
      <c r="A967" s="807"/>
    </row>
    <row r="968" ht="12.75" customHeight="1">
      <c r="A968" s="807"/>
    </row>
    <row r="969" ht="12.75" customHeight="1">
      <c r="A969" s="807"/>
    </row>
    <row r="970" ht="12.75" customHeight="1">
      <c r="A970" s="807"/>
    </row>
    <row r="971" ht="12.75" customHeight="1">
      <c r="A971" s="807"/>
    </row>
    <row r="972" ht="12.75" customHeight="1">
      <c r="A972" s="807"/>
    </row>
    <row r="973" ht="12.75" customHeight="1">
      <c r="A973" s="807"/>
    </row>
    <row r="974" ht="12.75" customHeight="1">
      <c r="A974" s="807"/>
    </row>
    <row r="975" ht="12.75" customHeight="1">
      <c r="A975" s="807"/>
    </row>
    <row r="976" ht="12.75" customHeight="1">
      <c r="A976" s="807"/>
    </row>
    <row r="977" ht="12.75" customHeight="1">
      <c r="A977" s="807"/>
    </row>
    <row r="978" ht="12.75" customHeight="1">
      <c r="A978" s="807"/>
    </row>
    <row r="979" ht="12.75" customHeight="1">
      <c r="A979" s="807"/>
    </row>
    <row r="980" ht="12.75" customHeight="1">
      <c r="A980" s="807"/>
    </row>
    <row r="981" ht="12.75" customHeight="1">
      <c r="A981" s="807"/>
    </row>
    <row r="982" ht="12.75" customHeight="1">
      <c r="A982" s="807"/>
    </row>
    <row r="983" ht="12.75" customHeight="1">
      <c r="A983" s="807"/>
    </row>
    <row r="984" ht="12.75" customHeight="1">
      <c r="A984" s="807"/>
    </row>
    <row r="985" ht="12.75" customHeight="1">
      <c r="A985" s="807"/>
    </row>
    <row r="986" ht="12.75" customHeight="1">
      <c r="A986" s="807"/>
    </row>
    <row r="987" ht="12.75" customHeight="1">
      <c r="A987" s="807"/>
    </row>
    <row r="988" ht="12.75" customHeight="1">
      <c r="A988" s="807"/>
    </row>
    <row r="989" ht="12.75" customHeight="1">
      <c r="A989" s="807"/>
    </row>
    <row r="990" ht="12.75" customHeight="1">
      <c r="A990" s="807"/>
    </row>
    <row r="991" ht="12.75" customHeight="1">
      <c r="A991" s="807"/>
    </row>
    <row r="992" ht="12.75" customHeight="1">
      <c r="A992" s="807"/>
    </row>
    <row r="993" ht="12.75" customHeight="1">
      <c r="A993" s="807"/>
    </row>
    <row r="994" ht="12.75" customHeight="1">
      <c r="A994" s="807"/>
    </row>
    <row r="995" ht="12.75" customHeight="1">
      <c r="A995" s="807"/>
    </row>
    <row r="996" ht="12.75" customHeight="1">
      <c r="A996" s="807"/>
    </row>
    <row r="997" ht="12.75" customHeight="1">
      <c r="A997" s="807"/>
    </row>
    <row r="998" ht="12.75" customHeight="1">
      <c r="A998" s="807"/>
    </row>
    <row r="999" ht="12.75" customHeight="1">
      <c r="A999" s="807"/>
    </row>
    <row r="1000" ht="12.75" customHeight="1">
      <c r="A1000" s="807"/>
    </row>
  </sheetData>
  <hyperlinks>
    <hyperlink display="back to summary" location="'Summary Table'!A1" ref="A1"/>
  </hyperlinks>
  <printOptions/>
  <pageMargins bottom="1.0" footer="0.0" header="0.0" left="0.75" right="0.75" top="1.0"/>
  <pageSetup orientation="landscape"/>
  <drawing r:id="rId1"/>
</worksheet>
</file>

<file path=xl/worksheets/sheet2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38"/>
    <col customWidth="1" min="2" max="2" width="36.75"/>
    <col customWidth="1" min="3" max="3" width="12.63"/>
    <col customWidth="1" min="4" max="4" width="43.75"/>
    <col customWidth="1" min="5" max="5" width="34.0"/>
    <col customWidth="1" min="6" max="6" width="26.25"/>
  </cols>
  <sheetData>
    <row r="1" ht="15.75" customHeight="1">
      <c r="A1" s="813" t="s">
        <v>1</v>
      </c>
      <c r="B1" s="814"/>
      <c r="C1" s="814"/>
      <c r="D1" s="814"/>
      <c r="E1" s="814"/>
      <c r="F1" s="814"/>
    </row>
    <row r="2" ht="15.75" customHeight="1">
      <c r="A2" s="814"/>
      <c r="B2" s="814"/>
      <c r="E2" s="814"/>
      <c r="F2" s="814"/>
    </row>
    <row r="3" ht="15.75" customHeight="1">
      <c r="A3" s="814"/>
      <c r="C3" s="432" t="s">
        <v>4</v>
      </c>
      <c r="D3" s="53" t="s">
        <v>16554</v>
      </c>
    </row>
    <row r="4" ht="15.75" customHeight="1">
      <c r="A4" s="814"/>
      <c r="C4" s="1" t="s">
        <v>6</v>
      </c>
      <c r="D4" s="1" t="s">
        <v>165</v>
      </c>
    </row>
    <row r="5" ht="15.75" customHeight="1">
      <c r="A5" s="814"/>
    </row>
    <row r="6" ht="15.75" customHeight="1">
      <c r="A6" s="814"/>
      <c r="B6" s="3" t="s">
        <v>3</v>
      </c>
      <c r="C6" s="3" t="s">
        <v>25</v>
      </c>
      <c r="D6" s="3" t="s">
        <v>26</v>
      </c>
      <c r="E6" s="3" t="s">
        <v>27</v>
      </c>
      <c r="F6" s="3" t="s">
        <v>28</v>
      </c>
      <c r="G6" s="3" t="s">
        <v>58</v>
      </c>
    </row>
    <row r="7" ht="15.75" customHeight="1">
      <c r="A7" s="814"/>
      <c r="B7" s="1">
        <v>1.0</v>
      </c>
      <c r="C7" s="764" t="s">
        <v>16558</v>
      </c>
      <c r="D7" s="16" t="s">
        <v>16560</v>
      </c>
      <c r="E7" s="36" t="s">
        <v>37</v>
      </c>
      <c r="F7" s="1" t="s">
        <v>6179</v>
      </c>
      <c r="G7" s="1" t="s">
        <v>16561</v>
      </c>
    </row>
    <row r="8" ht="15.75" customHeight="1">
      <c r="A8" s="814"/>
      <c r="B8" s="1">
        <v>2.0</v>
      </c>
      <c r="C8" s="764" t="s">
        <v>16563</v>
      </c>
      <c r="D8" s="16" t="s">
        <v>16564</v>
      </c>
      <c r="E8" s="36" t="s">
        <v>55</v>
      </c>
      <c r="F8" s="1" t="s">
        <v>66</v>
      </c>
      <c r="G8" s="1" t="s">
        <v>16565</v>
      </c>
    </row>
    <row r="9" ht="15.75" customHeight="1">
      <c r="A9" s="814"/>
      <c r="B9" s="1">
        <v>3.0</v>
      </c>
      <c r="C9" s="764" t="s">
        <v>9870</v>
      </c>
      <c r="D9" s="16" t="s">
        <v>16566</v>
      </c>
      <c r="E9" s="36" t="s">
        <v>37</v>
      </c>
      <c r="F9" s="1" t="s">
        <v>6179</v>
      </c>
      <c r="G9" s="1" t="s">
        <v>16567</v>
      </c>
    </row>
    <row r="10" ht="15.75" customHeight="1">
      <c r="A10" s="814"/>
      <c r="B10" s="1">
        <v>4.0</v>
      </c>
      <c r="C10" s="1" t="s">
        <v>16155</v>
      </c>
      <c r="D10" s="16" t="s">
        <v>16568</v>
      </c>
      <c r="E10" s="36" t="s">
        <v>6996</v>
      </c>
      <c r="F10" s="1" t="s">
        <v>8376</v>
      </c>
      <c r="G10" s="1" t="s">
        <v>16569</v>
      </c>
    </row>
    <row r="11" ht="15.75" customHeight="1">
      <c r="A11" s="814"/>
      <c r="B11" s="1">
        <v>5.0</v>
      </c>
      <c r="C11" s="1" t="s">
        <v>16169</v>
      </c>
      <c r="D11" s="16" t="s">
        <v>16570</v>
      </c>
      <c r="E11" s="36" t="s">
        <v>11896</v>
      </c>
      <c r="F11" s="1" t="s">
        <v>8376</v>
      </c>
      <c r="G11" s="1" t="s">
        <v>16571</v>
      </c>
    </row>
    <row r="12" ht="15.75" customHeight="1">
      <c r="A12" s="814"/>
    </row>
    <row r="13" ht="15.75" customHeight="1">
      <c r="A13" s="814"/>
    </row>
    <row r="14" ht="15.75" customHeight="1">
      <c r="A14" s="814"/>
      <c r="B14" s="822" t="s">
        <v>16572</v>
      </c>
      <c r="C14" s="45"/>
      <c r="D14" s="45"/>
      <c r="E14" s="45"/>
      <c r="F14" s="46"/>
    </row>
    <row r="15" ht="15.75" customHeight="1">
      <c r="A15" s="814"/>
      <c r="B15" s="752" t="s">
        <v>16558</v>
      </c>
      <c r="C15" s="752" t="s">
        <v>16563</v>
      </c>
      <c r="D15" s="752" t="s">
        <v>9870</v>
      </c>
      <c r="E15" s="823" t="s">
        <v>16575</v>
      </c>
      <c r="F15" s="752" t="s">
        <v>16169</v>
      </c>
    </row>
    <row r="16" ht="15.75" customHeight="1">
      <c r="A16" s="814"/>
      <c r="B16" s="824" t="s">
        <v>16561</v>
      </c>
      <c r="C16" s="825">
        <v>5411.0</v>
      </c>
      <c r="D16" s="825" t="s">
        <v>16580</v>
      </c>
      <c r="E16" s="826">
        <v>3872.78</v>
      </c>
      <c r="F16" s="826">
        <v>85243.71</v>
      </c>
    </row>
    <row r="17" ht="15.75" customHeight="1">
      <c r="A17" s="814"/>
      <c r="B17" s="51"/>
      <c r="C17" s="825">
        <v>5814.0</v>
      </c>
      <c r="D17" s="825" t="s">
        <v>16584</v>
      </c>
      <c r="E17" s="826">
        <v>1503.82</v>
      </c>
      <c r="F17" s="826">
        <v>18705.24</v>
      </c>
    </row>
    <row r="18" ht="15.75" customHeight="1">
      <c r="A18" s="814"/>
      <c r="B18" s="51"/>
      <c r="C18" s="825">
        <v>5812.0</v>
      </c>
      <c r="D18" s="825" t="s">
        <v>16585</v>
      </c>
      <c r="E18" s="826">
        <v>1291.12</v>
      </c>
      <c r="F18" s="826">
        <v>22860.66</v>
      </c>
    </row>
    <row r="19" ht="15.75" customHeight="1">
      <c r="A19" s="814"/>
      <c r="B19" s="51"/>
      <c r="C19" s="825">
        <v>4814.0</v>
      </c>
      <c r="D19" s="825" t="s">
        <v>16586</v>
      </c>
      <c r="E19" s="826">
        <v>885.33</v>
      </c>
      <c r="F19" s="826">
        <v>23996.44</v>
      </c>
    </row>
    <row r="20" ht="15.75" customHeight="1">
      <c r="A20" s="814"/>
      <c r="B20" s="51"/>
      <c r="C20" s="825">
        <v>5541.0</v>
      </c>
      <c r="D20" s="825" t="s">
        <v>16589</v>
      </c>
      <c r="E20" s="826">
        <v>708.67</v>
      </c>
      <c r="F20" s="826">
        <v>48547.39</v>
      </c>
    </row>
    <row r="21" ht="15.75" customHeight="1">
      <c r="A21" s="814"/>
      <c r="B21" s="51"/>
      <c r="C21" s="825">
        <v>5993.0</v>
      </c>
      <c r="D21" s="825" t="s">
        <v>16590</v>
      </c>
      <c r="E21" s="826">
        <v>418.54</v>
      </c>
      <c r="F21" s="826">
        <v>2764.33</v>
      </c>
    </row>
    <row r="22" ht="15.75" customHeight="1">
      <c r="A22" s="814"/>
      <c r="B22" s="51"/>
      <c r="C22" s="825">
        <v>5462.0</v>
      </c>
      <c r="D22" s="825" t="s">
        <v>16594</v>
      </c>
      <c r="E22" s="826">
        <v>372.25</v>
      </c>
      <c r="F22" s="826">
        <v>5354.13</v>
      </c>
    </row>
    <row r="23" ht="15.75" customHeight="1">
      <c r="A23" s="814"/>
      <c r="B23" s="51"/>
      <c r="C23" s="825">
        <v>5912.0</v>
      </c>
      <c r="D23" s="825" t="s">
        <v>16595</v>
      </c>
      <c r="E23" s="826">
        <v>295.93</v>
      </c>
      <c r="F23" s="826">
        <v>12378.02</v>
      </c>
    </row>
    <row r="24" ht="15.75" customHeight="1">
      <c r="A24" s="814"/>
      <c r="B24" s="51"/>
      <c r="C24" s="825">
        <v>5451.0</v>
      </c>
      <c r="D24" s="825" t="s">
        <v>16596</v>
      </c>
      <c r="E24" s="826">
        <v>265.48</v>
      </c>
      <c r="F24" s="826">
        <v>6157.64</v>
      </c>
    </row>
    <row r="25" ht="15.75" customHeight="1">
      <c r="A25" s="814"/>
      <c r="B25" s="56"/>
      <c r="C25" s="825">
        <v>5412.0</v>
      </c>
      <c r="D25" s="825" t="s">
        <v>16597</v>
      </c>
      <c r="E25" s="826">
        <v>249.08</v>
      </c>
      <c r="F25" s="826">
        <v>2450.63</v>
      </c>
    </row>
    <row r="26" ht="15.75" customHeight="1">
      <c r="A26" s="814"/>
      <c r="B26" s="824" t="s">
        <v>16598</v>
      </c>
      <c r="C26" s="825">
        <v>5921.0</v>
      </c>
      <c r="D26" s="825" t="s">
        <v>16599</v>
      </c>
      <c r="E26" s="826">
        <v>221.75</v>
      </c>
      <c r="F26" s="826">
        <v>9745.4</v>
      </c>
    </row>
    <row r="27" ht="15.75" customHeight="1">
      <c r="A27" s="814"/>
      <c r="B27" s="51"/>
      <c r="C27" s="825">
        <v>7322.0</v>
      </c>
      <c r="D27" s="825" t="s">
        <v>16600</v>
      </c>
      <c r="E27" s="826">
        <v>192.35</v>
      </c>
      <c r="F27" s="826">
        <v>66317.06</v>
      </c>
    </row>
    <row r="28" ht="15.75" customHeight="1">
      <c r="A28" s="814"/>
      <c r="B28" s="51"/>
      <c r="C28" s="825">
        <v>5441.0</v>
      </c>
      <c r="D28" s="825" t="s">
        <v>16601</v>
      </c>
      <c r="E28" s="826">
        <v>155.52</v>
      </c>
      <c r="F28" s="826">
        <v>2843.08</v>
      </c>
    </row>
    <row r="29" ht="15.75" customHeight="1">
      <c r="A29" s="814"/>
      <c r="B29" s="51"/>
      <c r="C29" s="825">
        <v>5262.0</v>
      </c>
      <c r="D29" s="825" t="s">
        <v>16602</v>
      </c>
      <c r="E29" s="826">
        <v>150.09</v>
      </c>
      <c r="F29" s="826">
        <v>8763.11</v>
      </c>
    </row>
    <row r="30" ht="15.75" customHeight="1">
      <c r="A30" s="814"/>
      <c r="B30" s="51"/>
      <c r="C30" s="825">
        <v>4900.0</v>
      </c>
      <c r="D30" s="825" t="s">
        <v>16604</v>
      </c>
      <c r="E30" s="826">
        <v>145.69</v>
      </c>
      <c r="F30" s="826">
        <v>22195.86</v>
      </c>
    </row>
    <row r="31" ht="15.75" customHeight="1">
      <c r="A31" s="814"/>
      <c r="B31" s="51"/>
      <c r="C31" s="825">
        <v>9399.0</v>
      </c>
      <c r="D31" s="825" t="s">
        <v>16607</v>
      </c>
      <c r="E31" s="826">
        <v>141.98</v>
      </c>
      <c r="F31" s="826">
        <v>9955.95</v>
      </c>
    </row>
    <row r="32" ht="15.75" customHeight="1">
      <c r="A32" s="814"/>
      <c r="B32" s="51"/>
      <c r="C32" s="825">
        <v>5422.0</v>
      </c>
      <c r="D32" s="825" t="s">
        <v>16608</v>
      </c>
      <c r="E32" s="826">
        <v>131.5</v>
      </c>
      <c r="F32" s="826">
        <v>4754.44</v>
      </c>
    </row>
    <row r="33" ht="15.75" customHeight="1">
      <c r="A33" s="814"/>
      <c r="B33" s="51"/>
      <c r="C33" s="825">
        <v>5691.0</v>
      </c>
      <c r="D33" s="825" t="s">
        <v>16609</v>
      </c>
      <c r="E33" s="826">
        <v>128.61</v>
      </c>
      <c r="F33" s="826">
        <v>13151.28</v>
      </c>
    </row>
    <row r="34" ht="15.75" customHeight="1">
      <c r="A34" s="814"/>
      <c r="B34" s="51"/>
      <c r="C34" s="825">
        <v>5813.0</v>
      </c>
      <c r="D34" s="826" t="s">
        <v>16610</v>
      </c>
      <c r="E34" s="825">
        <v>97.04</v>
      </c>
      <c r="F34" s="826">
        <v>4094.7</v>
      </c>
    </row>
    <row r="35" ht="15.75" customHeight="1">
      <c r="A35" s="814"/>
      <c r="B35" s="56"/>
      <c r="C35" s="825">
        <v>7230.0</v>
      </c>
      <c r="D35" s="826" t="s">
        <v>16611</v>
      </c>
      <c r="E35" s="825">
        <v>90.73</v>
      </c>
      <c r="F35" s="826">
        <v>2624.64</v>
      </c>
    </row>
    <row r="36" ht="15.75" customHeight="1">
      <c r="A36" s="814"/>
      <c r="B36" s="824" t="s">
        <v>16612</v>
      </c>
      <c r="C36" s="825">
        <v>5732.0</v>
      </c>
      <c r="D36" s="825" t="s">
        <v>16613</v>
      </c>
      <c r="E36" s="825">
        <v>88.43</v>
      </c>
      <c r="F36" s="826">
        <v>13823.09</v>
      </c>
    </row>
    <row r="37" ht="15.75" customHeight="1">
      <c r="A37" s="814"/>
      <c r="B37" s="51"/>
      <c r="C37" s="825">
        <v>5311.0</v>
      </c>
      <c r="D37" s="825" t="s">
        <v>16615</v>
      </c>
      <c r="E37" s="825">
        <v>86.46</v>
      </c>
      <c r="F37" s="826">
        <v>5432.48</v>
      </c>
    </row>
    <row r="38" ht="15.75" customHeight="1">
      <c r="A38" s="814"/>
      <c r="B38" s="51"/>
      <c r="C38" s="825">
        <v>7622.0</v>
      </c>
      <c r="D38" s="825" t="s">
        <v>16617</v>
      </c>
      <c r="E38" s="825">
        <v>85.63</v>
      </c>
      <c r="F38" s="826">
        <v>2642.02</v>
      </c>
    </row>
    <row r="39" ht="15.75" customHeight="1">
      <c r="A39" s="814"/>
      <c r="B39" s="51"/>
      <c r="C39" s="825">
        <v>5651.0</v>
      </c>
      <c r="D39" s="825" t="s">
        <v>16618</v>
      </c>
      <c r="E39" s="825">
        <v>84.62</v>
      </c>
      <c r="F39" s="826">
        <v>7674.15</v>
      </c>
    </row>
    <row r="40" ht="15.75" customHeight="1">
      <c r="A40" s="814"/>
      <c r="B40" s="51"/>
      <c r="C40" s="825">
        <v>5137.0</v>
      </c>
      <c r="D40" s="825" t="s">
        <v>16619</v>
      </c>
      <c r="E40" s="825">
        <v>79.61</v>
      </c>
      <c r="F40" s="826">
        <v>7881.57</v>
      </c>
    </row>
    <row r="41" ht="15.75" customHeight="1">
      <c r="A41" s="814"/>
      <c r="B41" s="51"/>
      <c r="C41" s="825">
        <v>5331.0</v>
      </c>
      <c r="D41" s="825" t="s">
        <v>16620</v>
      </c>
      <c r="E41" s="825">
        <v>77.4</v>
      </c>
      <c r="F41" s="826">
        <v>3738.98</v>
      </c>
    </row>
    <row r="42" ht="15.75" customHeight="1">
      <c r="A42" s="814"/>
      <c r="B42" s="51"/>
      <c r="C42" s="825">
        <v>4121.0</v>
      </c>
      <c r="D42" s="825" t="s">
        <v>16622</v>
      </c>
      <c r="E42" s="825">
        <v>75.69</v>
      </c>
      <c r="F42" s="826">
        <v>1288.02</v>
      </c>
    </row>
    <row r="43" ht="15.75" customHeight="1">
      <c r="A43" s="814"/>
      <c r="B43" s="51"/>
      <c r="C43" s="825">
        <v>4112.0</v>
      </c>
      <c r="D43" s="825" t="s">
        <v>16626</v>
      </c>
      <c r="E43" s="825">
        <v>72.16</v>
      </c>
      <c r="F43" s="826">
        <v>5086.03</v>
      </c>
    </row>
    <row r="44" ht="15.75" customHeight="1">
      <c r="A44" s="814"/>
      <c r="B44" s="51"/>
      <c r="C44" s="825">
        <v>6211.0</v>
      </c>
      <c r="D44" s="825" t="s">
        <v>16630</v>
      </c>
      <c r="E44" s="825">
        <v>69.85</v>
      </c>
      <c r="F44" s="826">
        <v>56640.33</v>
      </c>
    </row>
    <row r="45" ht="15.75" customHeight="1">
      <c r="A45" s="814"/>
      <c r="B45" s="56"/>
      <c r="C45" s="759"/>
      <c r="D45" s="825" t="s">
        <v>2751</v>
      </c>
      <c r="E45" s="826">
        <v>2753.04</v>
      </c>
      <c r="F45" s="825" t="s">
        <v>16633</v>
      </c>
    </row>
    <row r="46" ht="15.75" customHeight="1">
      <c r="A46" s="814"/>
      <c r="B46" s="759"/>
      <c r="C46" s="759"/>
      <c r="D46" s="825" t="s">
        <v>85</v>
      </c>
      <c r="E46" s="826">
        <v>14721.3</v>
      </c>
      <c r="F46" s="825" t="s">
        <v>16636</v>
      </c>
    </row>
    <row r="47" ht="15.75" customHeight="1">
      <c r="A47" s="814"/>
    </row>
    <row r="48" ht="15.75" customHeight="1">
      <c r="A48" s="814"/>
    </row>
    <row r="49" ht="15.75" customHeight="1">
      <c r="A49" s="814"/>
    </row>
    <row r="50" ht="15.75" customHeight="1">
      <c r="A50" s="814"/>
    </row>
    <row r="51" ht="15.75" customHeight="1">
      <c r="A51" s="814"/>
    </row>
    <row r="52" ht="15.75" customHeight="1">
      <c r="A52" s="814"/>
    </row>
    <row r="53" ht="15.75" customHeight="1">
      <c r="A53" s="814"/>
    </row>
    <row r="54" ht="15.75" customHeight="1">
      <c r="A54" s="814"/>
    </row>
    <row r="55" ht="15.75" customHeight="1">
      <c r="A55" s="814"/>
    </row>
    <row r="56" ht="15.75" customHeight="1">
      <c r="A56" s="814"/>
    </row>
    <row r="57" ht="15.75" customHeight="1">
      <c r="A57" s="814"/>
    </row>
    <row r="58" ht="15.75" customHeight="1">
      <c r="A58" s="814"/>
    </row>
    <row r="59" ht="15.75" customHeight="1">
      <c r="A59" s="814"/>
    </row>
    <row r="60" ht="15.75" customHeight="1">
      <c r="A60" s="814"/>
    </row>
    <row r="61" ht="15.75" customHeight="1">
      <c r="A61" s="814"/>
    </row>
    <row r="62" ht="15.75" customHeight="1">
      <c r="A62" s="814"/>
    </row>
    <row r="63" ht="15.75" customHeight="1">
      <c r="A63" s="814"/>
    </row>
    <row r="64" ht="15.75" customHeight="1">
      <c r="A64" s="814"/>
    </row>
    <row r="65" ht="15.75" customHeight="1">
      <c r="A65" s="814"/>
    </row>
    <row r="66" ht="15.75" customHeight="1">
      <c r="A66" s="814"/>
    </row>
    <row r="67" ht="15.75" customHeight="1">
      <c r="A67" s="814"/>
    </row>
    <row r="68" ht="15.75" customHeight="1">
      <c r="A68" s="814"/>
    </row>
    <row r="69" ht="15.75" customHeight="1">
      <c r="A69" s="814"/>
    </row>
    <row r="70" ht="15.75" customHeight="1">
      <c r="A70" s="814"/>
    </row>
    <row r="71" ht="15.75" customHeight="1">
      <c r="A71" s="814"/>
    </row>
    <row r="72" ht="15.75" customHeight="1">
      <c r="A72" s="814"/>
    </row>
    <row r="73" ht="15.75" customHeight="1">
      <c r="A73" s="814"/>
    </row>
    <row r="74" ht="15.75" customHeight="1">
      <c r="A74" s="814"/>
    </row>
    <row r="75" ht="15.75" customHeight="1">
      <c r="A75" s="814"/>
    </row>
    <row r="76" ht="15.75" customHeight="1">
      <c r="A76" s="814"/>
    </row>
    <row r="77" ht="15.75" customHeight="1">
      <c r="A77" s="814"/>
    </row>
    <row r="78" ht="15.75" customHeight="1">
      <c r="A78" s="814"/>
    </row>
    <row r="79" ht="15.75" customHeight="1">
      <c r="A79" s="814"/>
    </row>
    <row r="80" ht="15.75" customHeight="1">
      <c r="A80" s="814"/>
    </row>
    <row r="81" ht="15.75" customHeight="1">
      <c r="A81" s="814"/>
    </row>
    <row r="82" ht="15.75" customHeight="1">
      <c r="A82" s="814"/>
    </row>
    <row r="83" ht="15.75" customHeight="1">
      <c r="A83" s="814"/>
    </row>
    <row r="84" ht="15.75" customHeight="1">
      <c r="A84" s="814"/>
    </row>
    <row r="85" ht="15.75" customHeight="1">
      <c r="A85" s="814"/>
    </row>
    <row r="86" ht="15.75" customHeight="1">
      <c r="A86" s="814"/>
    </row>
    <row r="87" ht="15.75" customHeight="1">
      <c r="A87" s="814"/>
    </row>
    <row r="88" ht="15.75" customHeight="1">
      <c r="A88" s="814"/>
    </row>
    <row r="89" ht="15.75" customHeight="1">
      <c r="A89" s="814"/>
    </row>
    <row r="90" ht="15.75" customHeight="1">
      <c r="A90" s="814"/>
    </row>
    <row r="91" ht="15.75" customHeight="1">
      <c r="A91" s="814"/>
    </row>
    <row r="92" ht="15.75" customHeight="1">
      <c r="A92" s="814"/>
    </row>
    <row r="93" ht="15.75" customHeight="1">
      <c r="A93" s="814"/>
    </row>
    <row r="94" ht="15.75" customHeight="1">
      <c r="A94" s="814"/>
    </row>
    <row r="95" ht="15.75" customHeight="1">
      <c r="A95" s="814"/>
    </row>
    <row r="96" ht="15.75" customHeight="1">
      <c r="A96" s="814"/>
    </row>
    <row r="97" ht="15.75" customHeight="1">
      <c r="A97" s="814"/>
    </row>
    <row r="98" ht="15.75" customHeight="1">
      <c r="A98" s="814"/>
    </row>
    <row r="99" ht="15.75" customHeight="1">
      <c r="A99" s="814"/>
    </row>
    <row r="100" ht="15.75" customHeight="1">
      <c r="A100" s="814"/>
    </row>
    <row r="101" ht="15.75" customHeight="1">
      <c r="A101" s="814"/>
    </row>
    <row r="102" ht="15.75" customHeight="1">
      <c r="A102" s="814"/>
    </row>
    <row r="103" ht="15.75" customHeight="1">
      <c r="A103" s="814"/>
    </row>
    <row r="104" ht="15.75" customHeight="1">
      <c r="A104" s="814"/>
    </row>
    <row r="105" ht="15.75" customHeight="1">
      <c r="A105" s="814"/>
    </row>
    <row r="106" ht="15.75" customHeight="1">
      <c r="A106" s="814"/>
    </row>
    <row r="107" ht="15.75" customHeight="1">
      <c r="A107" s="814"/>
    </row>
    <row r="108" ht="15.75" customHeight="1">
      <c r="A108" s="814"/>
    </row>
    <row r="109" ht="15.75" customHeight="1">
      <c r="A109" s="814"/>
    </row>
    <row r="110" ht="15.75" customHeight="1">
      <c r="A110" s="814"/>
    </row>
    <row r="111" ht="15.75" customHeight="1">
      <c r="A111" s="814"/>
    </row>
    <row r="112" ht="15.75" customHeight="1">
      <c r="A112" s="814"/>
    </row>
    <row r="113" ht="15.75" customHeight="1">
      <c r="A113" s="814"/>
    </row>
    <row r="114" ht="15.75" customHeight="1">
      <c r="A114" s="814"/>
    </row>
    <row r="115" ht="15.75" customHeight="1">
      <c r="A115" s="814"/>
    </row>
    <row r="116" ht="15.75" customHeight="1">
      <c r="A116" s="814"/>
    </row>
    <row r="117" ht="15.75" customHeight="1">
      <c r="A117" s="814"/>
    </row>
    <row r="118" ht="15.75" customHeight="1">
      <c r="A118" s="814"/>
    </row>
    <row r="119" ht="15.75" customHeight="1">
      <c r="A119" s="814"/>
    </row>
    <row r="120" ht="15.75" customHeight="1">
      <c r="A120" s="814"/>
    </row>
    <row r="121" ht="15.75" customHeight="1">
      <c r="A121" s="814"/>
    </row>
    <row r="122" ht="15.75" customHeight="1">
      <c r="A122" s="814"/>
    </row>
    <row r="123" ht="15.75" customHeight="1">
      <c r="A123" s="814"/>
    </row>
    <row r="124" ht="15.75" customHeight="1">
      <c r="A124" s="814"/>
    </row>
    <row r="125" ht="15.75" customHeight="1">
      <c r="A125" s="814"/>
    </row>
    <row r="126" ht="15.75" customHeight="1">
      <c r="A126" s="814"/>
    </row>
    <row r="127" ht="15.75" customHeight="1">
      <c r="A127" s="814"/>
    </row>
    <row r="128" ht="15.75" customHeight="1">
      <c r="A128" s="814"/>
    </row>
    <row r="129" ht="15.75" customHeight="1">
      <c r="A129" s="814"/>
    </row>
    <row r="130" ht="15.75" customHeight="1">
      <c r="A130" s="814"/>
    </row>
    <row r="131" ht="15.75" customHeight="1">
      <c r="A131" s="814"/>
    </row>
    <row r="132" ht="15.75" customHeight="1">
      <c r="A132" s="814"/>
    </row>
    <row r="133" ht="15.75" customHeight="1">
      <c r="A133" s="814"/>
    </row>
    <row r="134" ht="15.75" customHeight="1">
      <c r="A134" s="814"/>
    </row>
    <row r="135" ht="15.75" customHeight="1">
      <c r="A135" s="814"/>
    </row>
    <row r="136" ht="15.75" customHeight="1">
      <c r="A136" s="814"/>
    </row>
    <row r="137" ht="15.75" customHeight="1">
      <c r="A137" s="814"/>
    </row>
    <row r="138" ht="15.75" customHeight="1">
      <c r="A138" s="814"/>
    </row>
    <row r="139" ht="15.75" customHeight="1">
      <c r="A139" s="814"/>
    </row>
    <row r="140" ht="15.75" customHeight="1">
      <c r="A140" s="814"/>
    </row>
    <row r="141" ht="15.75" customHeight="1">
      <c r="A141" s="814"/>
    </row>
    <row r="142" ht="15.75" customHeight="1">
      <c r="A142" s="814"/>
    </row>
    <row r="143" ht="15.75" customHeight="1">
      <c r="A143" s="814"/>
    </row>
    <row r="144" ht="15.75" customHeight="1">
      <c r="A144" s="814"/>
    </row>
    <row r="145" ht="15.75" customHeight="1">
      <c r="A145" s="814"/>
    </row>
    <row r="146" ht="15.75" customHeight="1">
      <c r="A146" s="814"/>
    </row>
    <row r="147" ht="15.75" customHeight="1">
      <c r="A147" s="814"/>
    </row>
    <row r="148" ht="15.75" customHeight="1">
      <c r="A148" s="814"/>
    </row>
    <row r="149" ht="15.75" customHeight="1">
      <c r="A149" s="814"/>
    </row>
    <row r="150" ht="15.75" customHeight="1">
      <c r="A150" s="814"/>
    </row>
    <row r="151" ht="15.75" customHeight="1">
      <c r="A151" s="814"/>
    </row>
    <row r="152" ht="15.75" customHeight="1">
      <c r="A152" s="814"/>
    </row>
    <row r="153" ht="15.75" customHeight="1">
      <c r="A153" s="814"/>
    </row>
    <row r="154" ht="15.75" customHeight="1">
      <c r="A154" s="814"/>
    </row>
    <row r="155" ht="15.75" customHeight="1">
      <c r="A155" s="814"/>
    </row>
    <row r="156" ht="15.75" customHeight="1">
      <c r="A156" s="814"/>
    </row>
    <row r="157" ht="15.75" customHeight="1">
      <c r="A157" s="814"/>
    </row>
    <row r="158" ht="15.75" customHeight="1">
      <c r="A158" s="814"/>
    </row>
    <row r="159" ht="15.75" customHeight="1">
      <c r="A159" s="814"/>
    </row>
    <row r="160" ht="15.75" customHeight="1">
      <c r="A160" s="814"/>
    </row>
    <row r="161" ht="15.75" customHeight="1">
      <c r="A161" s="814"/>
    </row>
    <row r="162" ht="15.75" customHeight="1">
      <c r="A162" s="814"/>
    </row>
    <row r="163" ht="15.75" customHeight="1">
      <c r="A163" s="814"/>
    </row>
    <row r="164" ht="15.75" customHeight="1">
      <c r="A164" s="814"/>
    </row>
    <row r="165" ht="15.75" customHeight="1">
      <c r="A165" s="814"/>
    </row>
    <row r="166" ht="15.75" customHeight="1">
      <c r="A166" s="814"/>
    </row>
    <row r="167" ht="15.75" customHeight="1">
      <c r="A167" s="814"/>
    </row>
    <row r="168" ht="15.75" customHeight="1">
      <c r="A168" s="814"/>
    </row>
    <row r="169" ht="15.75" customHeight="1">
      <c r="A169" s="814"/>
    </row>
    <row r="170" ht="15.75" customHeight="1">
      <c r="A170" s="814"/>
    </row>
    <row r="171" ht="15.75" customHeight="1">
      <c r="A171" s="814"/>
    </row>
    <row r="172" ht="15.75" customHeight="1">
      <c r="A172" s="814"/>
    </row>
    <row r="173" ht="15.75" customHeight="1">
      <c r="A173" s="814"/>
    </row>
    <row r="174" ht="15.75" customHeight="1">
      <c r="A174" s="814"/>
    </row>
    <row r="175" ht="15.75" customHeight="1">
      <c r="A175" s="814"/>
    </row>
    <row r="176" ht="15.75" customHeight="1">
      <c r="A176" s="814"/>
    </row>
    <row r="177" ht="15.75" customHeight="1">
      <c r="A177" s="814"/>
    </row>
    <row r="178" ht="15.75" customHeight="1">
      <c r="A178" s="814"/>
    </row>
    <row r="179" ht="15.75" customHeight="1">
      <c r="A179" s="814"/>
    </row>
    <row r="180" ht="15.75" customHeight="1">
      <c r="A180" s="814"/>
    </row>
    <row r="181" ht="15.75" customHeight="1">
      <c r="A181" s="814"/>
    </row>
    <row r="182" ht="15.75" customHeight="1">
      <c r="A182" s="814"/>
    </row>
    <row r="183" ht="15.75" customHeight="1">
      <c r="A183" s="814"/>
    </row>
    <row r="184" ht="15.75" customHeight="1">
      <c r="A184" s="814"/>
    </row>
    <row r="185" ht="15.75" customHeight="1">
      <c r="A185" s="814"/>
    </row>
    <row r="186" ht="15.75" customHeight="1">
      <c r="A186" s="814"/>
    </row>
    <row r="187" ht="15.75" customHeight="1">
      <c r="A187" s="814"/>
    </row>
    <row r="188" ht="15.75" customHeight="1">
      <c r="A188" s="814"/>
    </row>
    <row r="189" ht="15.75" customHeight="1">
      <c r="A189" s="814"/>
    </row>
    <row r="190" ht="15.75" customHeight="1">
      <c r="A190" s="814"/>
    </row>
    <row r="191" ht="15.75" customHeight="1">
      <c r="A191" s="814"/>
    </row>
    <row r="192" ht="15.75" customHeight="1">
      <c r="A192" s="814"/>
    </row>
    <row r="193" ht="15.75" customHeight="1">
      <c r="A193" s="814"/>
    </row>
    <row r="194" ht="15.75" customHeight="1">
      <c r="A194" s="814"/>
    </row>
    <row r="195" ht="15.75" customHeight="1">
      <c r="A195" s="814"/>
    </row>
    <row r="196" ht="15.75" customHeight="1">
      <c r="A196" s="814"/>
    </row>
    <row r="197" ht="15.75" customHeight="1">
      <c r="A197" s="814"/>
    </row>
    <row r="198" ht="15.75" customHeight="1">
      <c r="A198" s="814"/>
    </row>
    <row r="199" ht="15.75" customHeight="1">
      <c r="A199" s="814"/>
    </row>
    <row r="200" ht="15.75" customHeight="1">
      <c r="A200" s="814"/>
    </row>
    <row r="201" ht="15.75" customHeight="1">
      <c r="A201" s="814"/>
    </row>
    <row r="202" ht="15.75" customHeight="1">
      <c r="A202" s="814"/>
    </row>
    <row r="203" ht="15.75" customHeight="1">
      <c r="A203" s="814"/>
    </row>
    <row r="204" ht="15.75" customHeight="1">
      <c r="A204" s="814"/>
    </row>
    <row r="205" ht="15.75" customHeight="1">
      <c r="A205" s="814"/>
    </row>
    <row r="206" ht="15.75" customHeight="1">
      <c r="A206" s="814"/>
    </row>
    <row r="207" ht="15.75" customHeight="1">
      <c r="A207" s="814"/>
    </row>
    <row r="208" ht="15.75" customHeight="1">
      <c r="A208" s="814"/>
    </row>
    <row r="209" ht="15.75" customHeight="1">
      <c r="A209" s="814"/>
    </row>
    <row r="210" ht="15.75" customHeight="1">
      <c r="A210" s="814"/>
    </row>
    <row r="211" ht="15.75" customHeight="1">
      <c r="A211" s="814"/>
    </row>
    <row r="212" ht="15.75" customHeight="1">
      <c r="A212" s="814"/>
    </row>
    <row r="213" ht="15.75" customHeight="1">
      <c r="A213" s="814"/>
    </row>
    <row r="214" ht="15.75" customHeight="1">
      <c r="A214" s="814"/>
    </row>
    <row r="215" ht="15.75" customHeight="1">
      <c r="A215" s="814"/>
    </row>
    <row r="216" ht="15.75" customHeight="1">
      <c r="A216" s="814"/>
    </row>
    <row r="217" ht="15.75" customHeight="1">
      <c r="A217" s="814"/>
    </row>
    <row r="218" ht="15.75" customHeight="1">
      <c r="A218" s="814"/>
    </row>
    <row r="219" ht="15.75" customHeight="1">
      <c r="A219" s="814"/>
    </row>
    <row r="220" ht="15.75" customHeight="1">
      <c r="A220" s="814"/>
    </row>
    <row r="221" ht="15.75" customHeight="1">
      <c r="A221" s="814"/>
    </row>
    <row r="222" ht="15.75" customHeight="1">
      <c r="A222" s="814"/>
    </row>
    <row r="223" ht="15.75" customHeight="1">
      <c r="A223" s="814"/>
    </row>
    <row r="224" ht="15.75" customHeight="1">
      <c r="A224" s="814"/>
    </row>
    <row r="225" ht="15.75" customHeight="1">
      <c r="A225" s="814"/>
    </row>
    <row r="226" ht="15.75" customHeight="1">
      <c r="A226" s="814"/>
    </row>
    <row r="227" ht="15.75" customHeight="1">
      <c r="A227" s="814"/>
    </row>
    <row r="228" ht="15.75" customHeight="1">
      <c r="A228" s="814"/>
    </row>
    <row r="229" ht="15.75" customHeight="1">
      <c r="A229" s="814"/>
    </row>
    <row r="230" ht="15.75" customHeight="1">
      <c r="A230" s="814"/>
    </row>
    <row r="231" ht="15.75" customHeight="1">
      <c r="A231" s="814"/>
    </row>
    <row r="232" ht="15.75" customHeight="1">
      <c r="A232" s="814"/>
    </row>
    <row r="233" ht="15.75" customHeight="1">
      <c r="A233" s="814"/>
    </row>
    <row r="234" ht="15.75" customHeight="1">
      <c r="A234" s="814"/>
    </row>
    <row r="235" ht="15.75" customHeight="1">
      <c r="A235" s="814"/>
    </row>
    <row r="236" ht="15.75" customHeight="1">
      <c r="A236" s="814"/>
    </row>
    <row r="237" ht="15.75" customHeight="1">
      <c r="A237" s="814"/>
    </row>
    <row r="238" ht="15.75" customHeight="1">
      <c r="A238" s="814"/>
    </row>
    <row r="239" ht="15.75" customHeight="1">
      <c r="A239" s="814"/>
    </row>
    <row r="240" ht="15.75" customHeight="1">
      <c r="A240" s="814"/>
    </row>
    <row r="241" ht="15.75" customHeight="1">
      <c r="A241" s="814"/>
    </row>
    <row r="242" ht="15.75" customHeight="1">
      <c r="A242" s="814"/>
    </row>
    <row r="243" ht="15.75" customHeight="1">
      <c r="A243" s="814"/>
    </row>
    <row r="244" ht="15.75" customHeight="1">
      <c r="A244" s="814"/>
    </row>
    <row r="245" ht="12.75" customHeight="1">
      <c r="A245" s="814"/>
    </row>
    <row r="246" ht="12.75" customHeight="1">
      <c r="A246" s="814"/>
    </row>
    <row r="247" ht="12.75" customHeight="1">
      <c r="A247" s="814"/>
    </row>
    <row r="248" ht="12.75" customHeight="1">
      <c r="A248" s="814"/>
    </row>
    <row r="249" ht="12.75" customHeight="1">
      <c r="A249" s="814"/>
    </row>
    <row r="250" ht="12.75" customHeight="1">
      <c r="A250" s="814"/>
    </row>
    <row r="251" ht="12.75" customHeight="1">
      <c r="A251" s="814"/>
    </row>
    <row r="252" ht="12.75" customHeight="1">
      <c r="A252" s="814"/>
    </row>
    <row r="253" ht="12.75" customHeight="1">
      <c r="A253" s="814"/>
    </row>
    <row r="254" ht="12.75" customHeight="1">
      <c r="A254" s="814"/>
    </row>
    <row r="255" ht="12.75" customHeight="1">
      <c r="A255" s="814"/>
    </row>
    <row r="256" ht="12.75" customHeight="1">
      <c r="A256" s="814"/>
    </row>
    <row r="257" ht="12.75" customHeight="1">
      <c r="A257" s="814"/>
    </row>
    <row r="258" ht="12.75" customHeight="1">
      <c r="A258" s="814"/>
    </row>
    <row r="259" ht="12.75" customHeight="1">
      <c r="A259" s="814"/>
    </row>
    <row r="260" ht="12.75" customHeight="1">
      <c r="A260" s="814"/>
    </row>
    <row r="261" ht="12.75" customHeight="1">
      <c r="A261" s="814"/>
    </row>
    <row r="262" ht="12.75" customHeight="1">
      <c r="A262" s="814"/>
    </row>
    <row r="263" ht="12.75" customHeight="1">
      <c r="A263" s="814"/>
    </row>
    <row r="264" ht="12.75" customHeight="1">
      <c r="A264" s="814"/>
    </row>
    <row r="265" ht="12.75" customHeight="1">
      <c r="A265" s="814"/>
    </row>
    <row r="266" ht="12.75" customHeight="1">
      <c r="A266" s="814"/>
    </row>
    <row r="267" ht="12.75" customHeight="1">
      <c r="A267" s="814"/>
    </row>
    <row r="268" ht="12.75" customHeight="1">
      <c r="A268" s="814"/>
    </row>
    <row r="269" ht="12.75" customHeight="1">
      <c r="A269" s="814"/>
    </row>
    <row r="270" ht="12.75" customHeight="1">
      <c r="A270" s="814"/>
    </row>
    <row r="271" ht="12.75" customHeight="1">
      <c r="A271" s="814"/>
    </row>
    <row r="272" ht="12.75" customHeight="1">
      <c r="A272" s="814"/>
    </row>
    <row r="273" ht="12.75" customHeight="1">
      <c r="A273" s="814"/>
    </row>
    <row r="274" ht="12.75" customHeight="1">
      <c r="A274" s="814"/>
    </row>
    <row r="275" ht="12.75" customHeight="1">
      <c r="A275" s="814"/>
    </row>
    <row r="276" ht="12.75" customHeight="1">
      <c r="A276" s="814"/>
    </row>
    <row r="277" ht="12.75" customHeight="1">
      <c r="A277" s="814"/>
    </row>
    <row r="278" ht="12.75" customHeight="1">
      <c r="A278" s="814"/>
    </row>
    <row r="279" ht="12.75" customHeight="1">
      <c r="A279" s="814"/>
    </row>
    <row r="280" ht="12.75" customHeight="1">
      <c r="A280" s="814"/>
    </row>
    <row r="281" ht="12.75" customHeight="1">
      <c r="A281" s="814"/>
    </row>
    <row r="282" ht="12.75" customHeight="1">
      <c r="A282" s="814"/>
    </row>
    <row r="283" ht="12.75" customHeight="1">
      <c r="A283" s="814"/>
    </row>
    <row r="284" ht="12.75" customHeight="1">
      <c r="A284" s="814"/>
    </row>
    <row r="285" ht="12.75" customHeight="1">
      <c r="A285" s="814"/>
    </row>
    <row r="286" ht="12.75" customHeight="1">
      <c r="A286" s="814"/>
    </row>
    <row r="287" ht="12.75" customHeight="1">
      <c r="A287" s="814"/>
    </row>
    <row r="288" ht="12.75" customHeight="1">
      <c r="A288" s="814"/>
    </row>
    <row r="289" ht="12.75" customHeight="1">
      <c r="A289" s="814"/>
    </row>
    <row r="290" ht="12.75" customHeight="1">
      <c r="A290" s="814"/>
    </row>
    <row r="291" ht="12.75" customHeight="1">
      <c r="A291" s="814"/>
    </row>
    <row r="292" ht="12.75" customHeight="1">
      <c r="A292" s="814"/>
    </row>
    <row r="293" ht="12.75" customHeight="1">
      <c r="A293" s="814"/>
    </row>
    <row r="294" ht="12.75" customHeight="1">
      <c r="A294" s="814"/>
    </row>
    <row r="295" ht="12.75" customHeight="1">
      <c r="A295" s="814"/>
    </row>
    <row r="296" ht="12.75" customHeight="1">
      <c r="A296" s="814"/>
    </row>
    <row r="297" ht="12.75" customHeight="1">
      <c r="A297" s="814"/>
    </row>
    <row r="298" ht="12.75" customHeight="1">
      <c r="A298" s="814"/>
    </row>
    <row r="299" ht="12.75" customHeight="1">
      <c r="A299" s="814"/>
    </row>
    <row r="300" ht="12.75" customHeight="1">
      <c r="A300" s="814"/>
    </row>
    <row r="301" ht="12.75" customHeight="1">
      <c r="A301" s="814"/>
    </row>
    <row r="302" ht="12.75" customHeight="1">
      <c r="A302" s="814"/>
    </row>
    <row r="303" ht="12.75" customHeight="1">
      <c r="A303" s="814"/>
    </row>
    <row r="304" ht="12.75" customHeight="1">
      <c r="A304" s="814"/>
    </row>
    <row r="305" ht="12.75" customHeight="1">
      <c r="A305" s="814"/>
    </row>
    <row r="306" ht="12.75" customHeight="1">
      <c r="A306" s="814"/>
    </row>
    <row r="307" ht="12.75" customHeight="1">
      <c r="A307" s="814"/>
    </row>
    <row r="308" ht="12.75" customHeight="1">
      <c r="A308" s="814"/>
    </row>
    <row r="309" ht="12.75" customHeight="1">
      <c r="A309" s="814"/>
    </row>
    <row r="310" ht="12.75" customHeight="1">
      <c r="A310" s="814"/>
    </row>
    <row r="311" ht="12.75" customHeight="1">
      <c r="A311" s="814"/>
    </row>
    <row r="312" ht="12.75" customHeight="1">
      <c r="A312" s="814"/>
    </row>
    <row r="313" ht="12.75" customHeight="1">
      <c r="A313" s="814"/>
    </row>
    <row r="314" ht="12.75" customHeight="1">
      <c r="A314" s="814"/>
    </row>
    <row r="315" ht="12.75" customHeight="1">
      <c r="A315" s="814"/>
    </row>
    <row r="316" ht="12.75" customHeight="1">
      <c r="A316" s="814"/>
    </row>
    <row r="317" ht="12.75" customHeight="1">
      <c r="A317" s="814"/>
    </row>
    <row r="318" ht="12.75" customHeight="1">
      <c r="A318" s="814"/>
    </row>
    <row r="319" ht="12.75" customHeight="1">
      <c r="A319" s="814"/>
    </row>
    <row r="320" ht="12.75" customHeight="1">
      <c r="A320" s="814"/>
    </row>
    <row r="321" ht="12.75" customHeight="1">
      <c r="A321" s="814"/>
    </row>
    <row r="322" ht="12.75" customHeight="1">
      <c r="A322" s="814"/>
    </row>
    <row r="323" ht="12.75" customHeight="1">
      <c r="A323" s="814"/>
    </row>
    <row r="324" ht="12.75" customHeight="1">
      <c r="A324" s="814"/>
    </row>
    <row r="325" ht="12.75" customHeight="1">
      <c r="A325" s="814"/>
    </row>
    <row r="326" ht="12.75" customHeight="1">
      <c r="A326" s="814"/>
    </row>
    <row r="327" ht="12.75" customHeight="1">
      <c r="A327" s="814"/>
    </row>
    <row r="328" ht="12.75" customHeight="1">
      <c r="A328" s="814"/>
    </row>
    <row r="329" ht="12.75" customHeight="1">
      <c r="A329" s="814"/>
    </row>
    <row r="330" ht="12.75" customHeight="1">
      <c r="A330" s="814"/>
    </row>
    <row r="331" ht="12.75" customHeight="1">
      <c r="A331" s="814"/>
    </row>
    <row r="332" ht="12.75" customHeight="1">
      <c r="A332" s="814"/>
    </row>
    <row r="333" ht="12.75" customHeight="1">
      <c r="A333" s="814"/>
    </row>
    <row r="334" ht="12.75" customHeight="1">
      <c r="A334" s="814"/>
    </row>
    <row r="335" ht="12.75" customHeight="1">
      <c r="A335" s="814"/>
    </row>
    <row r="336" ht="12.75" customHeight="1">
      <c r="A336" s="814"/>
    </row>
    <row r="337" ht="12.75" customHeight="1">
      <c r="A337" s="814"/>
    </row>
    <row r="338" ht="12.75" customHeight="1">
      <c r="A338" s="814"/>
    </row>
    <row r="339" ht="12.75" customHeight="1">
      <c r="A339" s="814"/>
    </row>
    <row r="340" ht="12.75" customHeight="1">
      <c r="A340" s="814"/>
    </row>
    <row r="341" ht="12.75" customHeight="1">
      <c r="A341" s="814"/>
    </row>
    <row r="342" ht="12.75" customHeight="1">
      <c r="A342" s="814"/>
    </row>
    <row r="343" ht="12.75" customHeight="1">
      <c r="A343" s="814"/>
    </row>
    <row r="344" ht="12.75" customHeight="1">
      <c r="A344" s="814"/>
    </row>
    <row r="345" ht="12.75" customHeight="1">
      <c r="A345" s="814"/>
    </row>
    <row r="346" ht="12.75" customHeight="1">
      <c r="A346" s="814"/>
    </row>
    <row r="347" ht="12.75" customHeight="1">
      <c r="A347" s="814"/>
    </row>
    <row r="348" ht="12.75" customHeight="1">
      <c r="A348" s="814"/>
    </row>
    <row r="349" ht="12.75" customHeight="1">
      <c r="A349" s="814"/>
    </row>
    <row r="350" ht="12.75" customHeight="1">
      <c r="A350" s="814"/>
    </row>
    <row r="351" ht="12.75" customHeight="1">
      <c r="A351" s="814"/>
    </row>
    <row r="352" ht="12.75" customHeight="1">
      <c r="A352" s="814"/>
    </row>
    <row r="353" ht="12.75" customHeight="1">
      <c r="A353" s="814"/>
    </row>
    <row r="354" ht="12.75" customHeight="1">
      <c r="A354" s="814"/>
    </row>
    <row r="355" ht="12.75" customHeight="1">
      <c r="A355" s="814"/>
    </row>
    <row r="356" ht="12.75" customHeight="1">
      <c r="A356" s="814"/>
    </row>
    <row r="357" ht="12.75" customHeight="1">
      <c r="A357" s="814"/>
    </row>
    <row r="358" ht="12.75" customHeight="1">
      <c r="A358" s="814"/>
    </row>
    <row r="359" ht="12.75" customHeight="1">
      <c r="A359" s="814"/>
    </row>
    <row r="360" ht="12.75" customHeight="1">
      <c r="A360" s="814"/>
    </row>
    <row r="361" ht="12.75" customHeight="1">
      <c r="A361" s="814"/>
    </row>
    <row r="362" ht="12.75" customHeight="1">
      <c r="A362" s="814"/>
    </row>
    <row r="363" ht="12.75" customHeight="1">
      <c r="A363" s="814"/>
    </row>
    <row r="364" ht="12.75" customHeight="1">
      <c r="A364" s="814"/>
    </row>
    <row r="365" ht="12.75" customHeight="1">
      <c r="A365" s="814"/>
    </row>
    <row r="366" ht="12.75" customHeight="1">
      <c r="A366" s="814"/>
    </row>
    <row r="367" ht="12.75" customHeight="1">
      <c r="A367" s="814"/>
    </row>
    <row r="368" ht="12.75" customHeight="1">
      <c r="A368" s="814"/>
    </row>
    <row r="369" ht="12.75" customHeight="1">
      <c r="A369" s="814"/>
    </row>
    <row r="370" ht="12.75" customHeight="1">
      <c r="A370" s="814"/>
    </row>
    <row r="371" ht="12.75" customHeight="1">
      <c r="A371" s="814"/>
    </row>
    <row r="372" ht="12.75" customHeight="1">
      <c r="A372" s="814"/>
    </row>
    <row r="373" ht="12.75" customHeight="1">
      <c r="A373" s="814"/>
    </row>
    <row r="374" ht="12.75" customHeight="1">
      <c r="A374" s="814"/>
    </row>
    <row r="375" ht="12.75" customHeight="1">
      <c r="A375" s="814"/>
    </row>
    <row r="376" ht="12.75" customHeight="1">
      <c r="A376" s="814"/>
    </row>
    <row r="377" ht="12.75" customHeight="1">
      <c r="A377" s="814"/>
    </row>
    <row r="378" ht="12.75" customHeight="1">
      <c r="A378" s="814"/>
    </row>
    <row r="379" ht="12.75" customHeight="1">
      <c r="A379" s="814"/>
    </row>
    <row r="380" ht="12.75" customHeight="1">
      <c r="A380" s="814"/>
    </row>
    <row r="381" ht="12.75" customHeight="1">
      <c r="A381" s="814"/>
    </row>
    <row r="382" ht="12.75" customHeight="1">
      <c r="A382" s="814"/>
    </row>
    <row r="383" ht="12.75" customHeight="1">
      <c r="A383" s="814"/>
    </row>
    <row r="384" ht="12.75" customHeight="1">
      <c r="A384" s="814"/>
    </row>
    <row r="385" ht="12.75" customHeight="1">
      <c r="A385" s="814"/>
    </row>
    <row r="386" ht="12.75" customHeight="1">
      <c r="A386" s="814"/>
    </row>
    <row r="387" ht="12.75" customHeight="1">
      <c r="A387" s="814"/>
    </row>
    <row r="388" ht="12.75" customHeight="1">
      <c r="A388" s="814"/>
    </row>
    <row r="389" ht="12.75" customHeight="1">
      <c r="A389" s="814"/>
    </row>
    <row r="390" ht="12.75" customHeight="1">
      <c r="A390" s="814"/>
    </row>
    <row r="391" ht="12.75" customHeight="1">
      <c r="A391" s="814"/>
    </row>
    <row r="392" ht="12.75" customHeight="1">
      <c r="A392" s="814"/>
    </row>
    <row r="393" ht="12.75" customHeight="1">
      <c r="A393" s="814"/>
    </row>
    <row r="394" ht="12.75" customHeight="1">
      <c r="A394" s="814"/>
    </row>
    <row r="395" ht="12.75" customHeight="1">
      <c r="A395" s="814"/>
    </row>
    <row r="396" ht="12.75" customHeight="1">
      <c r="A396" s="814"/>
    </row>
    <row r="397" ht="12.75" customHeight="1">
      <c r="A397" s="814"/>
    </row>
    <row r="398" ht="12.75" customHeight="1">
      <c r="A398" s="814"/>
    </row>
    <row r="399" ht="12.75" customHeight="1">
      <c r="A399" s="814"/>
    </row>
    <row r="400" ht="12.75" customHeight="1">
      <c r="A400" s="814"/>
    </row>
    <row r="401" ht="12.75" customHeight="1">
      <c r="A401" s="814"/>
    </row>
    <row r="402" ht="12.75" customHeight="1">
      <c r="A402" s="814"/>
    </row>
    <row r="403" ht="12.75" customHeight="1">
      <c r="A403" s="814"/>
    </row>
    <row r="404" ht="12.75" customHeight="1">
      <c r="A404" s="814"/>
    </row>
    <row r="405" ht="12.75" customHeight="1">
      <c r="A405" s="814"/>
    </row>
    <row r="406" ht="12.75" customHeight="1">
      <c r="A406" s="814"/>
    </row>
    <row r="407" ht="12.75" customHeight="1">
      <c r="A407" s="814"/>
    </row>
    <row r="408" ht="12.75" customHeight="1">
      <c r="A408" s="814"/>
    </row>
    <row r="409" ht="12.75" customHeight="1">
      <c r="A409" s="814"/>
    </row>
    <row r="410" ht="12.75" customHeight="1">
      <c r="A410" s="814"/>
    </row>
    <row r="411" ht="12.75" customHeight="1">
      <c r="A411" s="814"/>
    </row>
    <row r="412" ht="12.75" customHeight="1">
      <c r="A412" s="814"/>
    </row>
    <row r="413" ht="12.75" customHeight="1">
      <c r="A413" s="814"/>
    </row>
    <row r="414" ht="12.75" customHeight="1">
      <c r="A414" s="814"/>
    </row>
    <row r="415" ht="12.75" customHeight="1">
      <c r="A415" s="814"/>
    </row>
    <row r="416" ht="12.75" customHeight="1">
      <c r="A416" s="814"/>
    </row>
    <row r="417" ht="12.75" customHeight="1">
      <c r="A417" s="814"/>
    </row>
    <row r="418" ht="12.75" customHeight="1">
      <c r="A418" s="814"/>
    </row>
    <row r="419" ht="12.75" customHeight="1">
      <c r="A419" s="814"/>
    </row>
    <row r="420" ht="12.75" customHeight="1">
      <c r="A420" s="814"/>
    </row>
    <row r="421" ht="12.75" customHeight="1">
      <c r="A421" s="814"/>
    </row>
    <row r="422" ht="12.75" customHeight="1">
      <c r="A422" s="814"/>
    </row>
    <row r="423" ht="12.75" customHeight="1">
      <c r="A423" s="814"/>
    </row>
    <row r="424" ht="12.75" customHeight="1">
      <c r="A424" s="814"/>
    </row>
    <row r="425" ht="12.75" customHeight="1">
      <c r="A425" s="814"/>
    </row>
    <row r="426" ht="12.75" customHeight="1">
      <c r="A426" s="814"/>
    </row>
    <row r="427" ht="12.75" customHeight="1">
      <c r="A427" s="814"/>
    </row>
    <row r="428" ht="12.75" customHeight="1">
      <c r="A428" s="814"/>
    </row>
    <row r="429" ht="12.75" customHeight="1">
      <c r="A429" s="814"/>
    </row>
    <row r="430" ht="12.75" customHeight="1">
      <c r="A430" s="814"/>
    </row>
    <row r="431" ht="12.75" customHeight="1">
      <c r="A431" s="814"/>
    </row>
    <row r="432" ht="12.75" customHeight="1">
      <c r="A432" s="814"/>
    </row>
    <row r="433" ht="12.75" customHeight="1">
      <c r="A433" s="814"/>
    </row>
    <row r="434" ht="12.75" customHeight="1">
      <c r="A434" s="814"/>
    </row>
    <row r="435" ht="12.75" customHeight="1">
      <c r="A435" s="814"/>
    </row>
    <row r="436" ht="12.75" customHeight="1">
      <c r="A436" s="814"/>
    </row>
    <row r="437" ht="12.75" customHeight="1">
      <c r="A437" s="814"/>
    </row>
    <row r="438" ht="12.75" customHeight="1">
      <c r="A438" s="814"/>
    </row>
    <row r="439" ht="12.75" customHeight="1">
      <c r="A439" s="814"/>
    </row>
    <row r="440" ht="12.75" customHeight="1">
      <c r="A440" s="814"/>
    </row>
    <row r="441" ht="12.75" customHeight="1">
      <c r="A441" s="814"/>
    </row>
    <row r="442" ht="12.75" customHeight="1">
      <c r="A442" s="814"/>
    </row>
    <row r="443" ht="12.75" customHeight="1">
      <c r="A443" s="814"/>
    </row>
    <row r="444" ht="12.75" customHeight="1">
      <c r="A444" s="814"/>
    </row>
    <row r="445" ht="12.75" customHeight="1">
      <c r="A445" s="814"/>
    </row>
    <row r="446" ht="12.75" customHeight="1">
      <c r="A446" s="814"/>
    </row>
    <row r="447" ht="12.75" customHeight="1">
      <c r="A447" s="814"/>
    </row>
    <row r="448" ht="12.75" customHeight="1">
      <c r="A448" s="814"/>
    </row>
    <row r="449" ht="12.75" customHeight="1">
      <c r="A449" s="814"/>
    </row>
    <row r="450" ht="12.75" customHeight="1">
      <c r="A450" s="814"/>
    </row>
    <row r="451" ht="12.75" customHeight="1">
      <c r="A451" s="814"/>
    </row>
    <row r="452" ht="12.75" customHeight="1">
      <c r="A452" s="814"/>
    </row>
    <row r="453" ht="12.75" customHeight="1">
      <c r="A453" s="814"/>
    </row>
    <row r="454" ht="12.75" customHeight="1">
      <c r="A454" s="814"/>
    </row>
    <row r="455" ht="12.75" customHeight="1">
      <c r="A455" s="814"/>
    </row>
    <row r="456" ht="12.75" customHeight="1">
      <c r="A456" s="814"/>
    </row>
    <row r="457" ht="12.75" customHeight="1">
      <c r="A457" s="814"/>
    </row>
    <row r="458" ht="12.75" customHeight="1">
      <c r="A458" s="814"/>
    </row>
    <row r="459" ht="12.75" customHeight="1">
      <c r="A459" s="814"/>
    </row>
    <row r="460" ht="12.75" customHeight="1">
      <c r="A460" s="814"/>
    </row>
    <row r="461" ht="12.75" customHeight="1">
      <c r="A461" s="814"/>
    </row>
    <row r="462" ht="12.75" customHeight="1">
      <c r="A462" s="814"/>
    </row>
    <row r="463" ht="12.75" customHeight="1">
      <c r="A463" s="814"/>
    </row>
    <row r="464" ht="12.75" customHeight="1">
      <c r="A464" s="814"/>
    </row>
    <row r="465" ht="12.75" customHeight="1">
      <c r="A465" s="814"/>
    </row>
    <row r="466" ht="12.75" customHeight="1">
      <c r="A466" s="814"/>
    </row>
    <row r="467" ht="12.75" customHeight="1">
      <c r="A467" s="814"/>
    </row>
    <row r="468" ht="12.75" customHeight="1">
      <c r="A468" s="814"/>
    </row>
    <row r="469" ht="12.75" customHeight="1">
      <c r="A469" s="814"/>
    </row>
    <row r="470" ht="12.75" customHeight="1">
      <c r="A470" s="814"/>
    </row>
    <row r="471" ht="12.75" customHeight="1">
      <c r="A471" s="814"/>
    </row>
    <row r="472" ht="12.75" customHeight="1">
      <c r="A472" s="814"/>
    </row>
    <row r="473" ht="12.75" customHeight="1">
      <c r="A473" s="814"/>
    </row>
    <row r="474" ht="12.75" customHeight="1">
      <c r="A474" s="814"/>
    </row>
    <row r="475" ht="12.75" customHeight="1">
      <c r="A475" s="814"/>
    </row>
    <row r="476" ht="12.75" customHeight="1">
      <c r="A476" s="814"/>
    </row>
    <row r="477" ht="12.75" customHeight="1">
      <c r="A477" s="814"/>
    </row>
    <row r="478" ht="12.75" customHeight="1">
      <c r="A478" s="814"/>
    </row>
    <row r="479" ht="12.75" customHeight="1">
      <c r="A479" s="814"/>
    </row>
    <row r="480" ht="12.75" customHeight="1">
      <c r="A480" s="814"/>
    </row>
    <row r="481" ht="12.75" customHeight="1">
      <c r="A481" s="814"/>
    </row>
    <row r="482" ht="12.75" customHeight="1">
      <c r="A482" s="814"/>
    </row>
    <row r="483" ht="12.75" customHeight="1">
      <c r="A483" s="814"/>
    </row>
    <row r="484" ht="12.75" customHeight="1">
      <c r="A484" s="814"/>
    </row>
    <row r="485" ht="12.75" customHeight="1">
      <c r="A485" s="814"/>
    </row>
    <row r="486" ht="12.75" customHeight="1">
      <c r="A486" s="814"/>
    </row>
    <row r="487" ht="12.75" customHeight="1">
      <c r="A487" s="814"/>
    </row>
    <row r="488" ht="12.75" customHeight="1">
      <c r="A488" s="814"/>
    </row>
    <row r="489" ht="12.75" customHeight="1">
      <c r="A489" s="814"/>
    </row>
    <row r="490" ht="12.75" customHeight="1">
      <c r="A490" s="814"/>
    </row>
    <row r="491" ht="12.75" customHeight="1">
      <c r="A491" s="814"/>
    </row>
    <row r="492" ht="12.75" customHeight="1">
      <c r="A492" s="814"/>
    </row>
    <row r="493" ht="12.75" customHeight="1">
      <c r="A493" s="814"/>
    </row>
    <row r="494" ht="12.75" customHeight="1">
      <c r="A494" s="814"/>
    </row>
    <row r="495" ht="12.75" customHeight="1">
      <c r="A495" s="814"/>
    </row>
    <row r="496" ht="12.75" customHeight="1">
      <c r="A496" s="814"/>
    </row>
    <row r="497" ht="12.75" customHeight="1">
      <c r="A497" s="814"/>
    </row>
    <row r="498" ht="12.75" customHeight="1">
      <c r="A498" s="814"/>
    </row>
    <row r="499" ht="12.75" customHeight="1">
      <c r="A499" s="814"/>
    </row>
    <row r="500" ht="12.75" customHeight="1">
      <c r="A500" s="814"/>
    </row>
    <row r="501" ht="12.75" customHeight="1">
      <c r="A501" s="814"/>
    </row>
    <row r="502" ht="12.75" customHeight="1">
      <c r="A502" s="814"/>
    </row>
    <row r="503" ht="12.75" customHeight="1">
      <c r="A503" s="814"/>
    </row>
    <row r="504" ht="12.75" customHeight="1">
      <c r="A504" s="814"/>
    </row>
    <row r="505" ht="12.75" customHeight="1">
      <c r="A505" s="814"/>
    </row>
    <row r="506" ht="12.75" customHeight="1">
      <c r="A506" s="814"/>
    </row>
    <row r="507" ht="12.75" customHeight="1">
      <c r="A507" s="814"/>
    </row>
    <row r="508" ht="12.75" customHeight="1">
      <c r="A508" s="814"/>
    </row>
    <row r="509" ht="12.75" customHeight="1">
      <c r="A509" s="814"/>
    </row>
    <row r="510" ht="12.75" customHeight="1">
      <c r="A510" s="814"/>
    </row>
    <row r="511" ht="12.75" customHeight="1">
      <c r="A511" s="814"/>
    </row>
    <row r="512" ht="12.75" customHeight="1">
      <c r="A512" s="814"/>
    </row>
    <row r="513" ht="12.75" customHeight="1">
      <c r="A513" s="814"/>
    </row>
    <row r="514" ht="12.75" customHeight="1">
      <c r="A514" s="814"/>
    </row>
    <row r="515" ht="12.75" customHeight="1">
      <c r="A515" s="814"/>
    </row>
    <row r="516" ht="12.75" customHeight="1">
      <c r="A516" s="814"/>
    </row>
    <row r="517" ht="12.75" customHeight="1">
      <c r="A517" s="814"/>
    </row>
    <row r="518" ht="12.75" customHeight="1">
      <c r="A518" s="814"/>
    </row>
    <row r="519" ht="12.75" customHeight="1">
      <c r="A519" s="814"/>
    </row>
    <row r="520" ht="12.75" customHeight="1">
      <c r="A520" s="814"/>
    </row>
    <row r="521" ht="12.75" customHeight="1">
      <c r="A521" s="814"/>
    </row>
    <row r="522" ht="12.75" customHeight="1">
      <c r="A522" s="814"/>
    </row>
    <row r="523" ht="12.75" customHeight="1">
      <c r="A523" s="814"/>
    </row>
    <row r="524" ht="12.75" customHeight="1">
      <c r="A524" s="814"/>
    </row>
    <row r="525" ht="12.75" customHeight="1">
      <c r="A525" s="814"/>
    </row>
    <row r="526" ht="12.75" customHeight="1">
      <c r="A526" s="814"/>
    </row>
    <row r="527" ht="12.75" customHeight="1">
      <c r="A527" s="814"/>
    </row>
    <row r="528" ht="12.75" customHeight="1">
      <c r="A528" s="814"/>
    </row>
    <row r="529" ht="12.75" customHeight="1">
      <c r="A529" s="814"/>
    </row>
    <row r="530" ht="12.75" customHeight="1">
      <c r="A530" s="814"/>
    </row>
    <row r="531" ht="12.75" customHeight="1">
      <c r="A531" s="814"/>
    </row>
    <row r="532" ht="12.75" customHeight="1">
      <c r="A532" s="814"/>
    </row>
    <row r="533" ht="12.75" customHeight="1">
      <c r="A533" s="814"/>
    </row>
    <row r="534" ht="12.75" customHeight="1">
      <c r="A534" s="814"/>
    </row>
    <row r="535" ht="12.75" customHeight="1">
      <c r="A535" s="814"/>
    </row>
    <row r="536" ht="12.75" customHeight="1">
      <c r="A536" s="814"/>
    </row>
    <row r="537" ht="12.75" customHeight="1">
      <c r="A537" s="814"/>
    </row>
    <row r="538" ht="12.75" customHeight="1">
      <c r="A538" s="814"/>
    </row>
    <row r="539" ht="12.75" customHeight="1">
      <c r="A539" s="814"/>
    </row>
    <row r="540" ht="12.75" customHeight="1">
      <c r="A540" s="814"/>
    </row>
    <row r="541" ht="12.75" customHeight="1">
      <c r="A541" s="814"/>
    </row>
    <row r="542" ht="12.75" customHeight="1">
      <c r="A542" s="814"/>
    </row>
    <row r="543" ht="12.75" customHeight="1">
      <c r="A543" s="814"/>
    </row>
    <row r="544" ht="12.75" customHeight="1">
      <c r="A544" s="814"/>
    </row>
    <row r="545" ht="12.75" customHeight="1">
      <c r="A545" s="814"/>
    </row>
    <row r="546" ht="12.75" customHeight="1">
      <c r="A546" s="814"/>
    </row>
    <row r="547" ht="12.75" customHeight="1">
      <c r="A547" s="814"/>
    </row>
    <row r="548" ht="12.75" customHeight="1">
      <c r="A548" s="814"/>
    </row>
    <row r="549" ht="12.75" customHeight="1">
      <c r="A549" s="814"/>
    </row>
    <row r="550" ht="12.75" customHeight="1">
      <c r="A550" s="814"/>
    </row>
    <row r="551" ht="12.75" customHeight="1">
      <c r="A551" s="814"/>
    </row>
    <row r="552" ht="12.75" customHeight="1">
      <c r="A552" s="814"/>
    </row>
    <row r="553" ht="12.75" customHeight="1">
      <c r="A553" s="814"/>
    </row>
    <row r="554" ht="12.75" customHeight="1">
      <c r="A554" s="814"/>
    </row>
    <row r="555" ht="12.75" customHeight="1">
      <c r="A555" s="814"/>
    </row>
    <row r="556" ht="12.75" customHeight="1">
      <c r="A556" s="814"/>
    </row>
    <row r="557" ht="12.75" customHeight="1">
      <c r="A557" s="814"/>
    </row>
    <row r="558" ht="12.75" customHeight="1">
      <c r="A558" s="814"/>
    </row>
    <row r="559" ht="12.75" customHeight="1">
      <c r="A559" s="814"/>
    </row>
    <row r="560" ht="12.75" customHeight="1">
      <c r="A560" s="814"/>
    </row>
    <row r="561" ht="12.75" customHeight="1">
      <c r="A561" s="814"/>
    </row>
    <row r="562" ht="12.75" customHeight="1">
      <c r="A562" s="814"/>
    </row>
    <row r="563" ht="12.75" customHeight="1">
      <c r="A563" s="814"/>
    </row>
    <row r="564" ht="12.75" customHeight="1">
      <c r="A564" s="814"/>
    </row>
    <row r="565" ht="12.75" customHeight="1">
      <c r="A565" s="814"/>
    </row>
    <row r="566" ht="12.75" customHeight="1">
      <c r="A566" s="814"/>
    </row>
    <row r="567" ht="12.75" customHeight="1">
      <c r="A567" s="814"/>
    </row>
    <row r="568" ht="12.75" customHeight="1">
      <c r="A568" s="814"/>
    </row>
    <row r="569" ht="12.75" customHeight="1">
      <c r="A569" s="814"/>
    </row>
    <row r="570" ht="12.75" customHeight="1">
      <c r="A570" s="814"/>
    </row>
    <row r="571" ht="12.75" customHeight="1">
      <c r="A571" s="814"/>
    </row>
    <row r="572" ht="12.75" customHeight="1">
      <c r="A572" s="814"/>
    </row>
    <row r="573" ht="12.75" customHeight="1">
      <c r="A573" s="814"/>
    </row>
    <row r="574" ht="12.75" customHeight="1">
      <c r="A574" s="814"/>
    </row>
    <row r="575" ht="12.75" customHeight="1">
      <c r="A575" s="814"/>
    </row>
    <row r="576" ht="12.75" customHeight="1">
      <c r="A576" s="814"/>
    </row>
    <row r="577" ht="12.75" customHeight="1">
      <c r="A577" s="814"/>
    </row>
    <row r="578" ht="12.75" customHeight="1">
      <c r="A578" s="814"/>
    </row>
    <row r="579" ht="12.75" customHeight="1">
      <c r="A579" s="814"/>
    </row>
    <row r="580" ht="12.75" customHeight="1">
      <c r="A580" s="814"/>
    </row>
    <row r="581" ht="12.75" customHeight="1">
      <c r="A581" s="814"/>
    </row>
    <row r="582" ht="12.75" customHeight="1">
      <c r="A582" s="814"/>
    </row>
    <row r="583" ht="12.75" customHeight="1">
      <c r="A583" s="814"/>
    </row>
    <row r="584" ht="12.75" customHeight="1">
      <c r="A584" s="814"/>
    </row>
    <row r="585" ht="12.75" customHeight="1">
      <c r="A585" s="814"/>
    </row>
    <row r="586" ht="12.75" customHeight="1">
      <c r="A586" s="814"/>
    </row>
    <row r="587" ht="12.75" customHeight="1">
      <c r="A587" s="814"/>
    </row>
    <row r="588" ht="12.75" customHeight="1">
      <c r="A588" s="814"/>
    </row>
    <row r="589" ht="12.75" customHeight="1">
      <c r="A589" s="814"/>
    </row>
    <row r="590" ht="12.75" customHeight="1">
      <c r="A590" s="814"/>
    </row>
    <row r="591" ht="12.75" customHeight="1">
      <c r="A591" s="814"/>
    </row>
    <row r="592" ht="12.75" customHeight="1">
      <c r="A592" s="814"/>
    </row>
    <row r="593" ht="12.75" customHeight="1">
      <c r="A593" s="814"/>
    </row>
    <row r="594" ht="12.75" customHeight="1">
      <c r="A594" s="814"/>
    </row>
    <row r="595" ht="12.75" customHeight="1">
      <c r="A595" s="814"/>
    </row>
    <row r="596" ht="12.75" customHeight="1">
      <c r="A596" s="814"/>
    </row>
    <row r="597" ht="12.75" customHeight="1">
      <c r="A597" s="814"/>
    </row>
    <row r="598" ht="12.75" customHeight="1">
      <c r="A598" s="814"/>
    </row>
    <row r="599" ht="12.75" customHeight="1">
      <c r="A599" s="814"/>
    </row>
    <row r="600" ht="12.75" customHeight="1">
      <c r="A600" s="814"/>
    </row>
    <row r="601" ht="12.75" customHeight="1">
      <c r="A601" s="814"/>
    </row>
    <row r="602" ht="12.75" customHeight="1">
      <c r="A602" s="814"/>
    </row>
    <row r="603" ht="12.75" customHeight="1">
      <c r="A603" s="814"/>
    </row>
    <row r="604" ht="12.75" customHeight="1">
      <c r="A604" s="814"/>
    </row>
    <row r="605" ht="12.75" customHeight="1">
      <c r="A605" s="814"/>
    </row>
    <row r="606" ht="12.75" customHeight="1">
      <c r="A606" s="814"/>
    </row>
    <row r="607" ht="12.75" customHeight="1">
      <c r="A607" s="814"/>
    </row>
    <row r="608" ht="12.75" customHeight="1">
      <c r="A608" s="814"/>
    </row>
    <row r="609" ht="12.75" customHeight="1">
      <c r="A609" s="814"/>
    </row>
    <row r="610" ht="12.75" customHeight="1">
      <c r="A610" s="814"/>
    </row>
    <row r="611" ht="12.75" customHeight="1">
      <c r="A611" s="814"/>
    </row>
    <row r="612" ht="12.75" customHeight="1">
      <c r="A612" s="814"/>
    </row>
    <row r="613" ht="12.75" customHeight="1">
      <c r="A613" s="814"/>
    </row>
    <row r="614" ht="12.75" customHeight="1">
      <c r="A614" s="814"/>
    </row>
    <row r="615" ht="12.75" customHeight="1">
      <c r="A615" s="814"/>
    </row>
    <row r="616" ht="12.75" customHeight="1">
      <c r="A616" s="814"/>
    </row>
    <row r="617" ht="12.75" customHeight="1">
      <c r="A617" s="814"/>
    </row>
    <row r="618" ht="12.75" customHeight="1">
      <c r="A618" s="814"/>
    </row>
    <row r="619" ht="12.75" customHeight="1">
      <c r="A619" s="814"/>
    </row>
    <row r="620" ht="12.75" customHeight="1">
      <c r="A620" s="814"/>
    </row>
    <row r="621" ht="12.75" customHeight="1">
      <c r="A621" s="814"/>
    </row>
    <row r="622" ht="12.75" customHeight="1">
      <c r="A622" s="814"/>
    </row>
    <row r="623" ht="12.75" customHeight="1">
      <c r="A623" s="814"/>
    </row>
    <row r="624" ht="12.75" customHeight="1">
      <c r="A624" s="814"/>
    </row>
    <row r="625" ht="12.75" customHeight="1">
      <c r="A625" s="814"/>
    </row>
    <row r="626" ht="12.75" customHeight="1">
      <c r="A626" s="814"/>
    </row>
    <row r="627" ht="12.75" customHeight="1">
      <c r="A627" s="814"/>
    </row>
    <row r="628" ht="12.75" customHeight="1">
      <c r="A628" s="814"/>
    </row>
    <row r="629" ht="12.75" customHeight="1">
      <c r="A629" s="814"/>
    </row>
    <row r="630" ht="12.75" customHeight="1">
      <c r="A630" s="814"/>
    </row>
    <row r="631" ht="12.75" customHeight="1">
      <c r="A631" s="814"/>
    </row>
    <row r="632" ht="12.75" customHeight="1">
      <c r="A632" s="814"/>
    </row>
    <row r="633" ht="12.75" customHeight="1">
      <c r="A633" s="814"/>
    </row>
    <row r="634" ht="12.75" customHeight="1">
      <c r="A634" s="814"/>
    </row>
    <row r="635" ht="12.75" customHeight="1">
      <c r="A635" s="814"/>
    </row>
    <row r="636" ht="12.75" customHeight="1">
      <c r="A636" s="814"/>
    </row>
    <row r="637" ht="12.75" customHeight="1">
      <c r="A637" s="814"/>
    </row>
    <row r="638" ht="12.75" customHeight="1">
      <c r="A638" s="814"/>
    </row>
    <row r="639" ht="12.75" customHeight="1">
      <c r="A639" s="814"/>
    </row>
    <row r="640" ht="12.75" customHeight="1">
      <c r="A640" s="814"/>
    </row>
    <row r="641" ht="12.75" customHeight="1">
      <c r="A641" s="814"/>
    </row>
    <row r="642" ht="12.75" customHeight="1">
      <c r="A642" s="814"/>
    </row>
    <row r="643" ht="12.75" customHeight="1">
      <c r="A643" s="814"/>
    </row>
    <row r="644" ht="12.75" customHeight="1">
      <c r="A644" s="814"/>
    </row>
    <row r="645" ht="12.75" customHeight="1">
      <c r="A645" s="814"/>
    </row>
    <row r="646" ht="12.75" customHeight="1">
      <c r="A646" s="814"/>
    </row>
    <row r="647" ht="12.75" customHeight="1">
      <c r="A647" s="814"/>
    </row>
    <row r="648" ht="12.75" customHeight="1">
      <c r="A648" s="814"/>
    </row>
    <row r="649" ht="12.75" customHeight="1">
      <c r="A649" s="814"/>
    </row>
    <row r="650" ht="12.75" customHeight="1">
      <c r="A650" s="814"/>
    </row>
    <row r="651" ht="12.75" customHeight="1">
      <c r="A651" s="814"/>
    </row>
    <row r="652" ht="12.75" customHeight="1">
      <c r="A652" s="814"/>
    </row>
    <row r="653" ht="12.75" customHeight="1">
      <c r="A653" s="814"/>
    </row>
    <row r="654" ht="12.75" customHeight="1">
      <c r="A654" s="814"/>
    </row>
    <row r="655" ht="12.75" customHeight="1">
      <c r="A655" s="814"/>
    </row>
    <row r="656" ht="12.75" customHeight="1">
      <c r="A656" s="814"/>
    </row>
    <row r="657" ht="12.75" customHeight="1">
      <c r="A657" s="814"/>
    </row>
    <row r="658" ht="12.75" customHeight="1">
      <c r="A658" s="814"/>
    </row>
    <row r="659" ht="12.75" customHeight="1">
      <c r="A659" s="814"/>
    </row>
    <row r="660" ht="12.75" customHeight="1">
      <c r="A660" s="814"/>
    </row>
    <row r="661" ht="12.75" customHeight="1">
      <c r="A661" s="814"/>
    </row>
    <row r="662" ht="12.75" customHeight="1">
      <c r="A662" s="814"/>
    </row>
    <row r="663" ht="12.75" customHeight="1">
      <c r="A663" s="814"/>
    </row>
    <row r="664" ht="12.75" customHeight="1">
      <c r="A664" s="814"/>
    </row>
    <row r="665" ht="12.75" customHeight="1">
      <c r="A665" s="814"/>
    </row>
    <row r="666" ht="12.75" customHeight="1">
      <c r="A666" s="814"/>
    </row>
    <row r="667" ht="12.75" customHeight="1">
      <c r="A667" s="814"/>
    </row>
    <row r="668" ht="12.75" customHeight="1">
      <c r="A668" s="814"/>
    </row>
    <row r="669" ht="12.75" customHeight="1">
      <c r="A669" s="814"/>
    </row>
    <row r="670" ht="12.75" customHeight="1">
      <c r="A670" s="814"/>
    </row>
    <row r="671" ht="12.75" customHeight="1">
      <c r="A671" s="814"/>
    </row>
    <row r="672" ht="12.75" customHeight="1">
      <c r="A672" s="814"/>
    </row>
    <row r="673" ht="12.75" customHeight="1">
      <c r="A673" s="814"/>
    </row>
    <row r="674" ht="12.75" customHeight="1">
      <c r="A674" s="814"/>
    </row>
    <row r="675" ht="12.75" customHeight="1">
      <c r="A675" s="814"/>
    </row>
    <row r="676" ht="12.75" customHeight="1">
      <c r="A676" s="814"/>
    </row>
    <row r="677" ht="12.75" customHeight="1">
      <c r="A677" s="814"/>
    </row>
    <row r="678" ht="12.75" customHeight="1">
      <c r="A678" s="814"/>
    </row>
    <row r="679" ht="12.75" customHeight="1">
      <c r="A679" s="814"/>
    </row>
    <row r="680" ht="12.75" customHeight="1">
      <c r="A680" s="814"/>
    </row>
    <row r="681" ht="12.75" customHeight="1">
      <c r="A681" s="814"/>
    </row>
    <row r="682" ht="12.75" customHeight="1">
      <c r="A682" s="814"/>
    </row>
    <row r="683" ht="12.75" customHeight="1">
      <c r="A683" s="814"/>
    </row>
    <row r="684" ht="12.75" customHeight="1">
      <c r="A684" s="814"/>
    </row>
    <row r="685" ht="12.75" customHeight="1">
      <c r="A685" s="814"/>
    </row>
    <row r="686" ht="12.75" customHeight="1">
      <c r="A686" s="814"/>
    </row>
    <row r="687" ht="12.75" customHeight="1">
      <c r="A687" s="814"/>
    </row>
    <row r="688" ht="12.75" customHeight="1">
      <c r="A688" s="814"/>
    </row>
    <row r="689" ht="12.75" customHeight="1">
      <c r="A689" s="814"/>
    </row>
    <row r="690" ht="12.75" customHeight="1">
      <c r="A690" s="814"/>
    </row>
    <row r="691" ht="12.75" customHeight="1">
      <c r="A691" s="814"/>
    </row>
    <row r="692" ht="12.75" customHeight="1">
      <c r="A692" s="814"/>
    </row>
    <row r="693" ht="12.75" customHeight="1">
      <c r="A693" s="814"/>
    </row>
    <row r="694" ht="12.75" customHeight="1">
      <c r="A694" s="814"/>
    </row>
    <row r="695" ht="12.75" customHeight="1">
      <c r="A695" s="814"/>
    </row>
    <row r="696" ht="12.75" customHeight="1">
      <c r="A696" s="814"/>
    </row>
    <row r="697" ht="12.75" customHeight="1">
      <c r="A697" s="814"/>
    </row>
    <row r="698" ht="12.75" customHeight="1">
      <c r="A698" s="814"/>
    </row>
    <row r="699" ht="12.75" customHeight="1">
      <c r="A699" s="814"/>
    </row>
    <row r="700" ht="12.75" customHeight="1">
      <c r="A700" s="814"/>
    </row>
    <row r="701" ht="12.75" customHeight="1">
      <c r="A701" s="814"/>
    </row>
    <row r="702" ht="12.75" customHeight="1">
      <c r="A702" s="814"/>
    </row>
    <row r="703" ht="12.75" customHeight="1">
      <c r="A703" s="814"/>
    </row>
    <row r="704" ht="12.75" customHeight="1">
      <c r="A704" s="814"/>
    </row>
    <row r="705" ht="12.75" customHeight="1">
      <c r="A705" s="814"/>
    </row>
    <row r="706" ht="12.75" customHeight="1">
      <c r="A706" s="814"/>
    </row>
    <row r="707" ht="12.75" customHeight="1">
      <c r="A707" s="814"/>
    </row>
    <row r="708" ht="12.75" customHeight="1">
      <c r="A708" s="814"/>
    </row>
    <row r="709" ht="12.75" customHeight="1">
      <c r="A709" s="814"/>
    </row>
    <row r="710" ht="12.75" customHeight="1">
      <c r="A710" s="814"/>
    </row>
    <row r="711" ht="12.75" customHeight="1">
      <c r="A711" s="814"/>
    </row>
    <row r="712" ht="12.75" customHeight="1">
      <c r="A712" s="814"/>
    </row>
    <row r="713" ht="12.75" customHeight="1">
      <c r="A713" s="814"/>
    </row>
    <row r="714" ht="12.75" customHeight="1">
      <c r="A714" s="814"/>
    </row>
    <row r="715" ht="12.75" customHeight="1">
      <c r="A715" s="814"/>
    </row>
    <row r="716" ht="12.75" customHeight="1">
      <c r="A716" s="814"/>
    </row>
    <row r="717" ht="12.75" customHeight="1">
      <c r="A717" s="814"/>
    </row>
    <row r="718" ht="12.75" customHeight="1">
      <c r="A718" s="814"/>
    </row>
    <row r="719" ht="12.75" customHeight="1">
      <c r="A719" s="814"/>
    </row>
    <row r="720" ht="12.75" customHeight="1">
      <c r="A720" s="814"/>
    </row>
    <row r="721" ht="12.75" customHeight="1">
      <c r="A721" s="814"/>
    </row>
    <row r="722" ht="12.75" customHeight="1">
      <c r="A722" s="814"/>
    </row>
    <row r="723" ht="12.75" customHeight="1">
      <c r="A723" s="814"/>
    </row>
    <row r="724" ht="12.75" customHeight="1">
      <c r="A724" s="814"/>
    </row>
    <row r="725" ht="12.75" customHeight="1">
      <c r="A725" s="814"/>
    </row>
    <row r="726" ht="12.75" customHeight="1">
      <c r="A726" s="814"/>
    </row>
    <row r="727" ht="12.75" customHeight="1">
      <c r="A727" s="814"/>
    </row>
    <row r="728" ht="12.75" customHeight="1">
      <c r="A728" s="814"/>
    </row>
    <row r="729" ht="12.75" customHeight="1">
      <c r="A729" s="814"/>
    </row>
    <row r="730" ht="12.75" customHeight="1">
      <c r="A730" s="814"/>
    </row>
    <row r="731" ht="12.75" customHeight="1">
      <c r="A731" s="814"/>
    </row>
    <row r="732" ht="12.75" customHeight="1">
      <c r="A732" s="814"/>
    </row>
    <row r="733" ht="12.75" customHeight="1">
      <c r="A733" s="814"/>
    </row>
    <row r="734" ht="12.75" customHeight="1">
      <c r="A734" s="814"/>
    </row>
    <row r="735" ht="12.75" customHeight="1">
      <c r="A735" s="814"/>
    </row>
    <row r="736" ht="12.75" customHeight="1">
      <c r="A736" s="814"/>
    </row>
    <row r="737" ht="12.75" customHeight="1">
      <c r="A737" s="814"/>
    </row>
    <row r="738" ht="12.75" customHeight="1">
      <c r="A738" s="814"/>
    </row>
    <row r="739" ht="12.75" customHeight="1">
      <c r="A739" s="814"/>
    </row>
    <row r="740" ht="12.75" customHeight="1">
      <c r="A740" s="814"/>
    </row>
    <row r="741" ht="12.75" customHeight="1">
      <c r="A741" s="814"/>
    </row>
    <row r="742" ht="12.75" customHeight="1">
      <c r="A742" s="814"/>
    </row>
    <row r="743" ht="12.75" customHeight="1">
      <c r="A743" s="814"/>
    </row>
    <row r="744" ht="12.75" customHeight="1">
      <c r="A744" s="814"/>
    </row>
    <row r="745" ht="12.75" customHeight="1">
      <c r="A745" s="814"/>
    </row>
    <row r="746" ht="12.75" customHeight="1">
      <c r="A746" s="814"/>
    </row>
    <row r="747" ht="12.75" customHeight="1">
      <c r="A747" s="814"/>
    </row>
    <row r="748" ht="12.75" customHeight="1">
      <c r="A748" s="814"/>
    </row>
    <row r="749" ht="12.75" customHeight="1">
      <c r="A749" s="814"/>
    </row>
    <row r="750" ht="12.75" customHeight="1">
      <c r="A750" s="814"/>
    </row>
    <row r="751" ht="12.75" customHeight="1">
      <c r="A751" s="814"/>
    </row>
    <row r="752" ht="12.75" customHeight="1">
      <c r="A752" s="814"/>
    </row>
    <row r="753" ht="12.75" customHeight="1">
      <c r="A753" s="814"/>
    </row>
    <row r="754" ht="12.75" customHeight="1">
      <c r="A754" s="814"/>
    </row>
    <row r="755" ht="12.75" customHeight="1">
      <c r="A755" s="814"/>
    </row>
    <row r="756" ht="12.75" customHeight="1">
      <c r="A756" s="814"/>
    </row>
    <row r="757" ht="12.75" customHeight="1">
      <c r="A757" s="814"/>
    </row>
    <row r="758" ht="12.75" customHeight="1">
      <c r="A758" s="814"/>
    </row>
    <row r="759" ht="12.75" customHeight="1">
      <c r="A759" s="814"/>
    </row>
    <row r="760" ht="12.75" customHeight="1">
      <c r="A760" s="814"/>
    </row>
    <row r="761" ht="12.75" customHeight="1">
      <c r="A761" s="814"/>
    </row>
    <row r="762" ht="12.75" customHeight="1">
      <c r="A762" s="814"/>
    </row>
    <row r="763" ht="12.75" customHeight="1">
      <c r="A763" s="814"/>
    </row>
    <row r="764" ht="12.75" customHeight="1">
      <c r="A764" s="814"/>
    </row>
    <row r="765" ht="12.75" customHeight="1">
      <c r="A765" s="814"/>
    </row>
    <row r="766" ht="12.75" customHeight="1">
      <c r="A766" s="814"/>
    </row>
    <row r="767" ht="12.75" customHeight="1">
      <c r="A767" s="814"/>
    </row>
    <row r="768" ht="12.75" customHeight="1">
      <c r="A768" s="814"/>
    </row>
    <row r="769" ht="12.75" customHeight="1">
      <c r="A769" s="814"/>
    </row>
    <row r="770" ht="12.75" customHeight="1">
      <c r="A770" s="814"/>
    </row>
    <row r="771" ht="12.75" customHeight="1">
      <c r="A771" s="814"/>
    </row>
    <row r="772" ht="12.75" customHeight="1">
      <c r="A772" s="814"/>
    </row>
    <row r="773" ht="12.75" customHeight="1">
      <c r="A773" s="814"/>
    </row>
    <row r="774" ht="12.75" customHeight="1">
      <c r="A774" s="814"/>
    </row>
    <row r="775" ht="12.75" customHeight="1">
      <c r="A775" s="814"/>
    </row>
    <row r="776" ht="12.75" customHeight="1">
      <c r="A776" s="814"/>
    </row>
    <row r="777" ht="12.75" customHeight="1">
      <c r="A777" s="814"/>
    </row>
    <row r="778" ht="12.75" customHeight="1">
      <c r="A778" s="814"/>
    </row>
    <row r="779" ht="12.75" customHeight="1">
      <c r="A779" s="814"/>
    </row>
    <row r="780" ht="12.75" customHeight="1">
      <c r="A780" s="814"/>
    </row>
    <row r="781" ht="12.75" customHeight="1">
      <c r="A781" s="814"/>
    </row>
    <row r="782" ht="12.75" customHeight="1">
      <c r="A782" s="814"/>
    </row>
    <row r="783" ht="12.75" customHeight="1">
      <c r="A783" s="814"/>
    </row>
    <row r="784" ht="12.75" customHeight="1">
      <c r="A784" s="814"/>
    </row>
    <row r="785" ht="12.75" customHeight="1">
      <c r="A785" s="814"/>
    </row>
    <row r="786" ht="12.75" customHeight="1">
      <c r="A786" s="814"/>
    </row>
    <row r="787" ht="12.75" customHeight="1">
      <c r="A787" s="814"/>
    </row>
    <row r="788" ht="12.75" customHeight="1">
      <c r="A788" s="814"/>
    </row>
    <row r="789" ht="12.75" customHeight="1">
      <c r="A789" s="814"/>
    </row>
    <row r="790" ht="12.75" customHeight="1">
      <c r="A790" s="814"/>
    </row>
    <row r="791" ht="12.75" customHeight="1">
      <c r="A791" s="814"/>
    </row>
    <row r="792" ht="12.75" customHeight="1">
      <c r="A792" s="814"/>
    </row>
    <row r="793" ht="12.75" customHeight="1">
      <c r="A793" s="814"/>
    </row>
    <row r="794" ht="12.75" customHeight="1">
      <c r="A794" s="814"/>
    </row>
    <row r="795" ht="12.75" customHeight="1">
      <c r="A795" s="814"/>
    </row>
    <row r="796" ht="12.75" customHeight="1">
      <c r="A796" s="814"/>
    </row>
    <row r="797" ht="12.75" customHeight="1">
      <c r="A797" s="814"/>
    </row>
    <row r="798" ht="12.75" customHeight="1">
      <c r="A798" s="814"/>
    </row>
    <row r="799" ht="12.75" customHeight="1">
      <c r="A799" s="814"/>
    </row>
    <row r="800" ht="12.75" customHeight="1">
      <c r="A800" s="814"/>
    </row>
    <row r="801" ht="12.75" customHeight="1">
      <c r="A801" s="814"/>
    </row>
    <row r="802" ht="12.75" customHeight="1">
      <c r="A802" s="814"/>
    </row>
    <row r="803" ht="12.75" customHeight="1">
      <c r="A803" s="814"/>
    </row>
    <row r="804" ht="12.75" customHeight="1">
      <c r="A804" s="814"/>
    </row>
    <row r="805" ht="12.75" customHeight="1">
      <c r="A805" s="814"/>
    </row>
    <row r="806" ht="12.75" customHeight="1">
      <c r="A806" s="814"/>
    </row>
    <row r="807" ht="12.75" customHeight="1">
      <c r="A807" s="814"/>
    </row>
    <row r="808" ht="12.75" customHeight="1">
      <c r="A808" s="814"/>
    </row>
    <row r="809" ht="12.75" customHeight="1">
      <c r="A809" s="814"/>
    </row>
    <row r="810" ht="12.75" customHeight="1">
      <c r="A810" s="814"/>
    </row>
    <row r="811" ht="12.75" customHeight="1">
      <c r="A811" s="814"/>
    </row>
    <row r="812" ht="12.75" customHeight="1">
      <c r="A812" s="814"/>
    </row>
    <row r="813" ht="12.75" customHeight="1">
      <c r="A813" s="814"/>
    </row>
    <row r="814" ht="12.75" customHeight="1">
      <c r="A814" s="814"/>
    </row>
    <row r="815" ht="12.75" customHeight="1">
      <c r="A815" s="814"/>
    </row>
    <row r="816" ht="12.75" customHeight="1">
      <c r="A816" s="814"/>
    </row>
    <row r="817" ht="12.75" customHeight="1">
      <c r="A817" s="814"/>
    </row>
    <row r="818" ht="12.75" customHeight="1">
      <c r="A818" s="814"/>
    </row>
    <row r="819" ht="12.75" customHeight="1">
      <c r="A819" s="814"/>
    </row>
    <row r="820" ht="12.75" customHeight="1">
      <c r="A820" s="814"/>
    </row>
    <row r="821" ht="12.75" customHeight="1">
      <c r="A821" s="814"/>
    </row>
    <row r="822" ht="12.75" customHeight="1">
      <c r="A822" s="814"/>
    </row>
    <row r="823" ht="12.75" customHeight="1">
      <c r="A823" s="814"/>
    </row>
    <row r="824" ht="12.75" customHeight="1">
      <c r="A824" s="814"/>
    </row>
    <row r="825" ht="12.75" customHeight="1">
      <c r="A825" s="814"/>
    </row>
    <row r="826" ht="12.75" customHeight="1">
      <c r="A826" s="814"/>
    </row>
    <row r="827" ht="12.75" customHeight="1">
      <c r="A827" s="814"/>
    </row>
    <row r="828" ht="12.75" customHeight="1">
      <c r="A828" s="814"/>
    </row>
    <row r="829" ht="12.75" customHeight="1">
      <c r="A829" s="814"/>
    </row>
    <row r="830" ht="12.75" customHeight="1">
      <c r="A830" s="814"/>
    </row>
    <row r="831" ht="12.75" customHeight="1">
      <c r="A831" s="814"/>
    </row>
    <row r="832" ht="12.75" customHeight="1">
      <c r="A832" s="814"/>
    </row>
    <row r="833" ht="12.75" customHeight="1">
      <c r="A833" s="814"/>
    </row>
    <row r="834" ht="12.75" customHeight="1">
      <c r="A834" s="814"/>
    </row>
    <row r="835" ht="12.75" customHeight="1">
      <c r="A835" s="814"/>
    </row>
    <row r="836" ht="12.75" customHeight="1">
      <c r="A836" s="814"/>
    </row>
    <row r="837" ht="12.75" customHeight="1">
      <c r="A837" s="814"/>
    </row>
    <row r="838" ht="12.75" customHeight="1">
      <c r="A838" s="814"/>
    </row>
    <row r="839" ht="12.75" customHeight="1">
      <c r="A839" s="814"/>
    </row>
    <row r="840" ht="12.75" customHeight="1">
      <c r="A840" s="814"/>
    </row>
    <row r="841" ht="12.75" customHeight="1">
      <c r="A841" s="814"/>
    </row>
    <row r="842" ht="12.75" customHeight="1">
      <c r="A842" s="814"/>
    </row>
    <row r="843" ht="12.75" customHeight="1">
      <c r="A843" s="814"/>
    </row>
    <row r="844" ht="12.75" customHeight="1">
      <c r="A844" s="814"/>
    </row>
    <row r="845" ht="12.75" customHeight="1">
      <c r="A845" s="814"/>
    </row>
    <row r="846" ht="12.75" customHeight="1">
      <c r="A846" s="814"/>
    </row>
    <row r="847" ht="12.75" customHeight="1">
      <c r="A847" s="814"/>
    </row>
    <row r="848" ht="12.75" customHeight="1">
      <c r="A848" s="814"/>
    </row>
    <row r="849" ht="12.75" customHeight="1">
      <c r="A849" s="814"/>
    </row>
    <row r="850" ht="12.75" customHeight="1">
      <c r="A850" s="814"/>
    </row>
    <row r="851" ht="12.75" customHeight="1">
      <c r="A851" s="814"/>
    </row>
    <row r="852" ht="12.75" customHeight="1">
      <c r="A852" s="814"/>
    </row>
    <row r="853" ht="12.75" customHeight="1">
      <c r="A853" s="814"/>
    </row>
    <row r="854" ht="12.75" customHeight="1">
      <c r="A854" s="814"/>
    </row>
    <row r="855" ht="12.75" customHeight="1">
      <c r="A855" s="814"/>
    </row>
    <row r="856" ht="12.75" customHeight="1">
      <c r="A856" s="814"/>
    </row>
    <row r="857" ht="12.75" customHeight="1">
      <c r="A857" s="814"/>
    </row>
    <row r="858" ht="12.75" customHeight="1">
      <c r="A858" s="814"/>
    </row>
    <row r="859" ht="12.75" customHeight="1">
      <c r="A859" s="814"/>
    </row>
    <row r="860" ht="12.75" customHeight="1">
      <c r="A860" s="814"/>
    </row>
    <row r="861" ht="12.75" customHeight="1">
      <c r="A861" s="814"/>
    </row>
    <row r="862" ht="12.75" customHeight="1">
      <c r="A862" s="814"/>
    </row>
    <row r="863" ht="12.75" customHeight="1">
      <c r="A863" s="814"/>
    </row>
    <row r="864" ht="12.75" customHeight="1">
      <c r="A864" s="814"/>
    </row>
    <row r="865" ht="12.75" customHeight="1">
      <c r="A865" s="814"/>
    </row>
    <row r="866" ht="12.75" customHeight="1">
      <c r="A866" s="814"/>
    </row>
    <row r="867" ht="12.75" customHeight="1">
      <c r="A867" s="814"/>
    </row>
    <row r="868" ht="12.75" customHeight="1">
      <c r="A868" s="814"/>
    </row>
    <row r="869" ht="12.75" customHeight="1">
      <c r="A869" s="814"/>
    </row>
    <row r="870" ht="12.75" customHeight="1">
      <c r="A870" s="814"/>
    </row>
    <row r="871" ht="12.75" customHeight="1">
      <c r="A871" s="814"/>
    </row>
    <row r="872" ht="12.75" customHeight="1">
      <c r="A872" s="814"/>
    </row>
    <row r="873" ht="12.75" customHeight="1">
      <c r="A873" s="814"/>
    </row>
    <row r="874" ht="12.75" customHeight="1">
      <c r="A874" s="814"/>
    </row>
    <row r="875" ht="12.75" customHeight="1">
      <c r="A875" s="814"/>
    </row>
    <row r="876" ht="12.75" customHeight="1">
      <c r="A876" s="814"/>
    </row>
    <row r="877" ht="12.75" customHeight="1">
      <c r="A877" s="814"/>
    </row>
    <row r="878" ht="12.75" customHeight="1">
      <c r="A878" s="814"/>
    </row>
    <row r="879" ht="12.75" customHeight="1">
      <c r="A879" s="814"/>
    </row>
    <row r="880" ht="12.75" customHeight="1">
      <c r="A880" s="814"/>
    </row>
    <row r="881" ht="12.75" customHeight="1">
      <c r="A881" s="814"/>
    </row>
    <row r="882" ht="12.75" customHeight="1">
      <c r="A882" s="814"/>
    </row>
    <row r="883" ht="12.75" customHeight="1">
      <c r="A883" s="814"/>
    </row>
    <row r="884" ht="12.75" customHeight="1">
      <c r="A884" s="814"/>
    </row>
    <row r="885" ht="12.75" customHeight="1">
      <c r="A885" s="814"/>
    </row>
    <row r="886" ht="12.75" customHeight="1">
      <c r="A886" s="814"/>
    </row>
    <row r="887" ht="12.75" customHeight="1">
      <c r="A887" s="814"/>
    </row>
    <row r="888" ht="12.75" customHeight="1">
      <c r="A888" s="814"/>
    </row>
    <row r="889" ht="12.75" customHeight="1">
      <c r="A889" s="814"/>
    </row>
    <row r="890" ht="12.75" customHeight="1">
      <c r="A890" s="814"/>
    </row>
    <row r="891" ht="12.75" customHeight="1">
      <c r="A891" s="814"/>
    </row>
    <row r="892" ht="12.75" customHeight="1">
      <c r="A892" s="814"/>
    </row>
    <row r="893" ht="12.75" customHeight="1">
      <c r="A893" s="814"/>
    </row>
    <row r="894" ht="12.75" customHeight="1">
      <c r="A894" s="814"/>
    </row>
    <row r="895" ht="12.75" customHeight="1">
      <c r="A895" s="814"/>
    </row>
    <row r="896" ht="12.75" customHeight="1">
      <c r="A896" s="814"/>
    </row>
    <row r="897" ht="12.75" customHeight="1">
      <c r="A897" s="814"/>
    </row>
    <row r="898" ht="12.75" customHeight="1">
      <c r="A898" s="814"/>
    </row>
    <row r="899" ht="12.75" customHeight="1">
      <c r="A899" s="814"/>
    </row>
    <row r="900" ht="12.75" customHeight="1">
      <c r="A900" s="814"/>
    </row>
    <row r="901" ht="12.75" customHeight="1">
      <c r="A901" s="814"/>
    </row>
    <row r="902" ht="12.75" customHeight="1">
      <c r="A902" s="814"/>
    </row>
    <row r="903" ht="12.75" customHeight="1">
      <c r="A903" s="814"/>
    </row>
    <row r="904" ht="12.75" customHeight="1">
      <c r="A904" s="814"/>
    </row>
    <row r="905" ht="12.75" customHeight="1">
      <c r="A905" s="814"/>
    </row>
    <row r="906" ht="12.75" customHeight="1">
      <c r="A906" s="814"/>
    </row>
    <row r="907" ht="12.75" customHeight="1">
      <c r="A907" s="814"/>
    </row>
    <row r="908" ht="12.75" customHeight="1">
      <c r="A908" s="814"/>
    </row>
    <row r="909" ht="12.75" customHeight="1">
      <c r="A909" s="814"/>
    </row>
    <row r="910" ht="12.75" customHeight="1">
      <c r="A910" s="814"/>
    </row>
    <row r="911" ht="12.75" customHeight="1">
      <c r="A911" s="814"/>
    </row>
    <row r="912" ht="12.75" customHeight="1">
      <c r="A912" s="814"/>
    </row>
    <row r="913" ht="12.75" customHeight="1">
      <c r="A913" s="814"/>
    </row>
    <row r="914" ht="12.75" customHeight="1">
      <c r="A914" s="814"/>
    </row>
    <row r="915" ht="12.75" customHeight="1">
      <c r="A915" s="814"/>
    </row>
    <row r="916" ht="12.75" customHeight="1">
      <c r="A916" s="814"/>
    </row>
    <row r="917" ht="12.75" customHeight="1">
      <c r="A917" s="814"/>
    </row>
    <row r="918" ht="12.75" customHeight="1">
      <c r="A918" s="814"/>
    </row>
    <row r="919" ht="12.75" customHeight="1">
      <c r="A919" s="814"/>
    </row>
    <row r="920" ht="12.75" customHeight="1">
      <c r="A920" s="814"/>
    </row>
    <row r="921" ht="12.75" customHeight="1">
      <c r="A921" s="814"/>
    </row>
    <row r="922" ht="12.75" customHeight="1">
      <c r="A922" s="814"/>
    </row>
    <row r="923" ht="12.75" customHeight="1">
      <c r="A923" s="814"/>
    </row>
    <row r="924" ht="12.75" customHeight="1">
      <c r="A924" s="814"/>
    </row>
    <row r="925" ht="12.75" customHeight="1">
      <c r="A925" s="814"/>
    </row>
    <row r="926" ht="12.75" customHeight="1">
      <c r="A926" s="814"/>
    </row>
    <row r="927" ht="12.75" customHeight="1">
      <c r="A927" s="814"/>
    </row>
    <row r="928" ht="12.75" customHeight="1">
      <c r="A928" s="814"/>
    </row>
    <row r="929" ht="12.75" customHeight="1">
      <c r="A929" s="814"/>
    </row>
    <row r="930" ht="12.75" customHeight="1">
      <c r="A930" s="814"/>
    </row>
    <row r="931" ht="12.75" customHeight="1">
      <c r="A931" s="814"/>
    </row>
    <row r="932" ht="12.75" customHeight="1">
      <c r="A932" s="814"/>
    </row>
    <row r="933" ht="12.75" customHeight="1">
      <c r="A933" s="814"/>
    </row>
    <row r="934" ht="12.75" customHeight="1">
      <c r="A934" s="814"/>
    </row>
    <row r="935" ht="12.75" customHeight="1">
      <c r="A935" s="814"/>
    </row>
    <row r="936" ht="12.75" customHeight="1">
      <c r="A936" s="814"/>
    </row>
    <row r="937" ht="12.75" customHeight="1">
      <c r="A937" s="814"/>
    </row>
    <row r="938" ht="12.75" customHeight="1">
      <c r="A938" s="814"/>
    </row>
    <row r="939" ht="12.75" customHeight="1">
      <c r="A939" s="814"/>
    </row>
    <row r="940" ht="12.75" customHeight="1">
      <c r="A940" s="814"/>
    </row>
    <row r="941" ht="12.75" customHeight="1">
      <c r="A941" s="814"/>
    </row>
    <row r="942" ht="12.75" customHeight="1">
      <c r="A942" s="814"/>
    </row>
    <row r="943" ht="12.75" customHeight="1">
      <c r="A943" s="814"/>
    </row>
    <row r="944" ht="12.75" customHeight="1">
      <c r="A944" s="814"/>
    </row>
    <row r="945" ht="12.75" customHeight="1">
      <c r="A945" s="814"/>
    </row>
    <row r="946" ht="12.75" customHeight="1">
      <c r="A946" s="814"/>
    </row>
    <row r="947" ht="12.75" customHeight="1">
      <c r="A947" s="814"/>
    </row>
    <row r="948" ht="12.75" customHeight="1">
      <c r="A948" s="814"/>
    </row>
    <row r="949" ht="12.75" customHeight="1">
      <c r="A949" s="814"/>
    </row>
    <row r="950" ht="12.75" customHeight="1">
      <c r="A950" s="814"/>
    </row>
    <row r="951" ht="12.75" customHeight="1">
      <c r="A951" s="814"/>
    </row>
    <row r="952" ht="12.75" customHeight="1">
      <c r="A952" s="814"/>
    </row>
    <row r="953" ht="12.75" customHeight="1">
      <c r="A953" s="814"/>
    </row>
    <row r="954" ht="12.75" customHeight="1">
      <c r="A954" s="814"/>
    </row>
    <row r="955" ht="12.75" customHeight="1">
      <c r="A955" s="814"/>
    </row>
    <row r="956" ht="12.75" customHeight="1">
      <c r="A956" s="814"/>
    </row>
    <row r="957" ht="12.75" customHeight="1">
      <c r="A957" s="814"/>
    </row>
    <row r="958" ht="12.75" customHeight="1">
      <c r="A958" s="814"/>
    </row>
    <row r="959" ht="12.75" customHeight="1">
      <c r="A959" s="814"/>
    </row>
    <row r="960" ht="12.75" customHeight="1">
      <c r="A960" s="814"/>
    </row>
    <row r="961" ht="12.75" customHeight="1">
      <c r="A961" s="814"/>
    </row>
    <row r="962" ht="12.75" customHeight="1">
      <c r="A962" s="814"/>
    </row>
    <row r="963" ht="12.75" customHeight="1">
      <c r="A963" s="814"/>
    </row>
    <row r="964" ht="12.75" customHeight="1">
      <c r="A964" s="814"/>
    </row>
    <row r="965" ht="12.75" customHeight="1">
      <c r="A965" s="814"/>
    </row>
    <row r="966" ht="12.75" customHeight="1">
      <c r="A966" s="814"/>
    </row>
    <row r="967" ht="12.75" customHeight="1">
      <c r="A967" s="814"/>
    </row>
    <row r="968" ht="12.75" customHeight="1">
      <c r="A968" s="814"/>
    </row>
    <row r="969" ht="12.75" customHeight="1">
      <c r="A969" s="814"/>
    </row>
    <row r="970" ht="12.75" customHeight="1">
      <c r="A970" s="814"/>
    </row>
    <row r="971" ht="12.75" customHeight="1">
      <c r="A971" s="814"/>
    </row>
    <row r="972" ht="12.75" customHeight="1">
      <c r="A972" s="814"/>
    </row>
    <row r="973" ht="12.75" customHeight="1">
      <c r="A973" s="814"/>
    </row>
    <row r="974" ht="12.75" customHeight="1">
      <c r="A974" s="814"/>
    </row>
    <row r="975" ht="12.75" customHeight="1">
      <c r="A975" s="814"/>
    </row>
    <row r="976" ht="12.75" customHeight="1">
      <c r="A976" s="814"/>
    </row>
    <row r="977" ht="12.75" customHeight="1">
      <c r="A977" s="814"/>
    </row>
    <row r="978" ht="12.75" customHeight="1">
      <c r="A978" s="814"/>
    </row>
    <row r="979" ht="12.75" customHeight="1">
      <c r="A979" s="814"/>
    </row>
    <row r="980" ht="12.75" customHeight="1">
      <c r="A980" s="814"/>
    </row>
    <row r="981" ht="12.75" customHeight="1">
      <c r="A981" s="814"/>
    </row>
    <row r="982" ht="12.75" customHeight="1">
      <c r="A982" s="814"/>
    </row>
    <row r="983" ht="12.75" customHeight="1">
      <c r="A983" s="814"/>
    </row>
    <row r="984" ht="12.75" customHeight="1">
      <c r="A984" s="814"/>
    </row>
    <row r="985" ht="12.75" customHeight="1">
      <c r="A985" s="814"/>
    </row>
    <row r="986" ht="12.75" customHeight="1">
      <c r="A986" s="814"/>
    </row>
    <row r="987" ht="12.75" customHeight="1">
      <c r="A987" s="814"/>
    </row>
    <row r="988" ht="12.75" customHeight="1">
      <c r="A988" s="814"/>
    </row>
    <row r="989" ht="12.75" customHeight="1">
      <c r="A989" s="814"/>
    </row>
    <row r="990" ht="12.75" customHeight="1">
      <c r="A990" s="814"/>
    </row>
    <row r="991" ht="12.75" customHeight="1">
      <c r="A991" s="814"/>
    </row>
    <row r="992" ht="12.75" customHeight="1">
      <c r="A992" s="814"/>
    </row>
    <row r="993" ht="12.75" customHeight="1">
      <c r="A993" s="814"/>
    </row>
    <row r="994" ht="12.75" customHeight="1">
      <c r="A994" s="814"/>
    </row>
    <row r="995" ht="12.75" customHeight="1">
      <c r="A995" s="814"/>
    </row>
    <row r="996" ht="12.75" customHeight="1">
      <c r="A996" s="814"/>
    </row>
    <row r="997" ht="12.75" customHeight="1">
      <c r="A997" s="814"/>
    </row>
    <row r="998" ht="12.75" customHeight="1">
      <c r="A998" s="814"/>
    </row>
    <row r="999" ht="12.75" customHeight="1">
      <c r="A999" s="814"/>
    </row>
    <row r="1000" ht="12.75" customHeight="1">
      <c r="A1000" s="814"/>
    </row>
  </sheetData>
  <mergeCells count="4">
    <mergeCell ref="B14:F14"/>
    <mergeCell ref="B16:B25"/>
    <mergeCell ref="B26:B35"/>
    <mergeCell ref="B36:B45"/>
  </mergeCells>
  <hyperlinks>
    <hyperlink display="back to summary" location="'Summary Table'!A1" ref="A1"/>
  </hyperlinks>
  <printOptions/>
  <pageMargins bottom="1.0" footer="0.0" header="0.0" left="0.75" right="0.75" top="1.0"/>
  <pageSetup orientation="landscape"/>
  <drawing r:id="rId1"/>
</worksheet>
</file>

<file path=xl/worksheets/sheet2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23.25"/>
    <col customWidth="1" min="4" max="4" width="28.0"/>
    <col customWidth="1" min="5" max="5" width="25.75"/>
    <col customWidth="1" min="6" max="6" width="12.6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16616</v>
      </c>
      <c r="H3" s="165"/>
      <c r="I3" s="165"/>
      <c r="J3" s="165"/>
    </row>
    <row r="4" ht="15.75" customHeight="1">
      <c r="A4" s="782"/>
      <c r="C4" s="1" t="s">
        <v>6</v>
      </c>
      <c r="D4" s="1" t="s">
        <v>182</v>
      </c>
      <c r="I4" s="165"/>
      <c r="J4" s="165"/>
    </row>
    <row r="5" ht="15.75" customHeight="1">
      <c r="A5" s="782"/>
      <c r="I5" s="165"/>
      <c r="J5" s="165"/>
    </row>
    <row r="6" ht="15.75" customHeight="1">
      <c r="A6" s="782"/>
      <c r="B6" s="3" t="s">
        <v>3</v>
      </c>
      <c r="C6" s="3" t="s">
        <v>25</v>
      </c>
      <c r="D6" s="3" t="s">
        <v>26</v>
      </c>
      <c r="E6" s="3" t="s">
        <v>27</v>
      </c>
      <c r="F6" s="3" t="s">
        <v>28</v>
      </c>
      <c r="G6" s="3" t="s">
        <v>58</v>
      </c>
      <c r="H6" s="165"/>
      <c r="I6" s="165"/>
      <c r="J6" s="165"/>
    </row>
    <row r="7" ht="15.75" customHeight="1">
      <c r="A7" s="782"/>
      <c r="B7" s="3">
        <v>1.0</v>
      </c>
      <c r="C7" s="3" t="s">
        <v>947</v>
      </c>
      <c r="D7" s="16" t="s">
        <v>15822</v>
      </c>
      <c r="E7" s="5" t="s">
        <v>55</v>
      </c>
      <c r="F7" s="5" t="s">
        <v>66</v>
      </c>
      <c r="G7" s="5" t="s">
        <v>15858</v>
      </c>
      <c r="H7" s="165"/>
      <c r="I7" s="165"/>
      <c r="J7" s="165"/>
    </row>
    <row r="8" ht="15.75" customHeight="1">
      <c r="A8" s="782"/>
      <c r="B8" s="1">
        <v>2.0</v>
      </c>
      <c r="C8" s="764" t="s">
        <v>16623</v>
      </c>
      <c r="D8" s="16" t="s">
        <v>16624</v>
      </c>
      <c r="E8" s="36" t="s">
        <v>37</v>
      </c>
      <c r="F8" s="36" t="s">
        <v>6179</v>
      </c>
      <c r="G8" s="36" t="s">
        <v>16625</v>
      </c>
      <c r="H8" s="165"/>
      <c r="I8" s="165"/>
      <c r="J8" s="165"/>
    </row>
    <row r="9" ht="15.75" customHeight="1">
      <c r="A9" s="782"/>
      <c r="B9" s="1">
        <v>3.0</v>
      </c>
      <c r="C9" s="764" t="s">
        <v>16627</v>
      </c>
      <c r="D9" s="16" t="s">
        <v>16629</v>
      </c>
      <c r="E9" s="36" t="s">
        <v>6996</v>
      </c>
      <c r="F9" s="36" t="s">
        <v>8376</v>
      </c>
      <c r="G9" s="832" t="s">
        <v>16631</v>
      </c>
      <c r="H9" s="165"/>
      <c r="I9" s="165"/>
      <c r="J9" s="165"/>
    </row>
    <row r="10" ht="15.75" customHeight="1">
      <c r="A10" s="782"/>
      <c r="B10" s="1">
        <v>4.0</v>
      </c>
      <c r="C10" s="764" t="s">
        <v>15830</v>
      </c>
      <c r="D10" s="16" t="s">
        <v>16637</v>
      </c>
      <c r="E10" s="36" t="s">
        <v>11076</v>
      </c>
      <c r="F10" s="36" t="s">
        <v>8376</v>
      </c>
      <c r="G10" s="832" t="s">
        <v>16638</v>
      </c>
      <c r="H10" s="165"/>
      <c r="I10" s="165"/>
      <c r="J10" s="165"/>
    </row>
    <row r="11" ht="15.75" customHeight="1">
      <c r="A11" s="782"/>
      <c r="B11" s="1">
        <v>5.0</v>
      </c>
      <c r="C11" s="1" t="s">
        <v>15833</v>
      </c>
      <c r="D11" s="16" t="s">
        <v>16640</v>
      </c>
      <c r="E11" s="36" t="s">
        <v>11076</v>
      </c>
      <c r="F11" s="36" t="s">
        <v>8376</v>
      </c>
      <c r="G11" s="832" t="s">
        <v>16641</v>
      </c>
      <c r="H11" s="165"/>
      <c r="I11" s="165"/>
      <c r="J11" s="165"/>
    </row>
    <row r="12" ht="15.75" customHeight="1">
      <c r="A12" s="782"/>
      <c r="B12" s="1">
        <v>6.0</v>
      </c>
      <c r="C12" s="1" t="s">
        <v>15836</v>
      </c>
      <c r="D12" s="16" t="s">
        <v>16645</v>
      </c>
      <c r="E12" s="36" t="s">
        <v>11076</v>
      </c>
      <c r="F12" s="36" t="s">
        <v>8376</v>
      </c>
      <c r="G12" s="36" t="s">
        <v>16647</v>
      </c>
      <c r="H12" s="165"/>
      <c r="I12" s="165"/>
      <c r="J12" s="165"/>
    </row>
    <row r="13" ht="15.75" customHeight="1">
      <c r="A13" s="782"/>
      <c r="H13" s="165"/>
      <c r="I13" s="165"/>
      <c r="J13" s="165"/>
    </row>
    <row r="14" ht="15.75" customHeight="1">
      <c r="A14" s="782"/>
      <c r="B14" s="833" t="s">
        <v>16616</v>
      </c>
      <c r="C14" s="834"/>
      <c r="D14" s="834"/>
      <c r="E14" s="834"/>
      <c r="F14" s="834"/>
      <c r="G14" s="837"/>
      <c r="H14" s="165"/>
      <c r="I14" s="165"/>
      <c r="J14" s="165"/>
    </row>
    <row r="15" ht="15.75" customHeight="1">
      <c r="A15" s="782"/>
      <c r="B15" s="815" t="s">
        <v>947</v>
      </c>
      <c r="C15" s="815" t="s">
        <v>16623</v>
      </c>
      <c r="D15" s="815" t="s">
        <v>16660</v>
      </c>
      <c r="E15" s="815" t="s">
        <v>15830</v>
      </c>
      <c r="F15" s="815" t="s">
        <v>15833</v>
      </c>
      <c r="G15" s="815" t="s">
        <v>15836</v>
      </c>
      <c r="H15" s="165"/>
      <c r="I15" s="165"/>
      <c r="J15" s="165"/>
    </row>
    <row r="16" ht="15.75" customHeight="1">
      <c r="A16" s="782"/>
      <c r="B16" s="825">
        <v>1.0</v>
      </c>
      <c r="C16" s="825" t="s">
        <v>16519</v>
      </c>
      <c r="D16" s="826">
        <v>9415.48</v>
      </c>
      <c r="E16" s="840">
        <v>0.9221</v>
      </c>
      <c r="F16" s="840">
        <v>0.0773</v>
      </c>
      <c r="G16" s="840">
        <v>6.0E-4</v>
      </c>
    </row>
    <row r="17" ht="15.75" customHeight="1">
      <c r="A17" s="782"/>
      <c r="B17" s="825">
        <v>2.0</v>
      </c>
      <c r="C17" s="825" t="s">
        <v>16665</v>
      </c>
      <c r="D17" s="826">
        <v>8288.59</v>
      </c>
      <c r="E17" s="840">
        <v>0.8622</v>
      </c>
      <c r="F17" s="840">
        <v>0.137</v>
      </c>
      <c r="G17" s="840">
        <v>7.0E-4</v>
      </c>
    </row>
    <row r="18" ht="15.75" customHeight="1">
      <c r="A18" s="782"/>
      <c r="B18" s="825">
        <v>3.0</v>
      </c>
      <c r="C18" s="825" t="s">
        <v>16151</v>
      </c>
      <c r="D18" s="826">
        <v>3008.37</v>
      </c>
      <c r="E18" s="840">
        <v>0.8643</v>
      </c>
      <c r="F18" s="840">
        <v>0.135</v>
      </c>
      <c r="G18" s="840">
        <v>7.0E-4</v>
      </c>
      <c r="H18" s="772"/>
      <c r="I18" s="772"/>
      <c r="J18" s="772"/>
    </row>
    <row r="19" ht="15.75" customHeight="1">
      <c r="A19" s="782"/>
      <c r="B19" s="825">
        <v>4.0</v>
      </c>
      <c r="C19" s="825" t="s">
        <v>15839</v>
      </c>
      <c r="D19" s="826">
        <v>2245.08</v>
      </c>
      <c r="E19" s="840">
        <v>0.9243</v>
      </c>
      <c r="F19" s="840">
        <v>0.0749</v>
      </c>
      <c r="G19" s="840">
        <v>8.0E-4</v>
      </c>
      <c r="H19" s="772"/>
      <c r="I19" s="772"/>
      <c r="J19" s="772"/>
    </row>
    <row r="20" ht="15.75" customHeight="1">
      <c r="A20" s="782"/>
      <c r="B20" s="825">
        <v>5.0</v>
      </c>
      <c r="C20" s="825" t="s">
        <v>16517</v>
      </c>
      <c r="D20" s="826">
        <v>1994.92</v>
      </c>
      <c r="E20" s="840">
        <v>0.9184</v>
      </c>
      <c r="F20" s="840">
        <v>0.0812</v>
      </c>
      <c r="G20" s="846">
        <v>5.0E-4</v>
      </c>
      <c r="H20" s="847"/>
      <c r="I20" s="847"/>
      <c r="J20" s="847"/>
    </row>
    <row r="21" ht="15.75" customHeight="1">
      <c r="A21" s="782"/>
      <c r="B21" s="825">
        <v>6.0</v>
      </c>
      <c r="C21" s="825" t="s">
        <v>16673</v>
      </c>
      <c r="D21" s="825">
        <v>246.08</v>
      </c>
      <c r="E21" s="840">
        <v>0.95</v>
      </c>
      <c r="F21" s="840">
        <v>0.0493</v>
      </c>
      <c r="G21" s="846">
        <v>7.0E-4</v>
      </c>
      <c r="H21" s="847"/>
      <c r="I21" s="847"/>
      <c r="J21" s="847"/>
    </row>
    <row r="22" ht="15.75" customHeight="1">
      <c r="A22" s="782"/>
      <c r="B22" s="825">
        <v>7.0</v>
      </c>
      <c r="C22" s="825" t="s">
        <v>16674</v>
      </c>
      <c r="D22" s="825">
        <v>194.3</v>
      </c>
      <c r="E22" s="840">
        <v>1.0</v>
      </c>
      <c r="F22" s="840">
        <v>0.0</v>
      </c>
      <c r="G22" s="846">
        <v>0.0</v>
      </c>
      <c r="H22" s="847"/>
      <c r="I22" s="847"/>
      <c r="J22" s="847"/>
    </row>
    <row r="23" ht="15.75" customHeight="1">
      <c r="A23" s="782"/>
      <c r="B23" s="825">
        <v>8.0</v>
      </c>
      <c r="C23" s="825" t="s">
        <v>16521</v>
      </c>
      <c r="D23" s="825">
        <v>122.07</v>
      </c>
      <c r="E23" s="840">
        <v>1.0</v>
      </c>
      <c r="F23" s="840">
        <v>0.0</v>
      </c>
      <c r="G23" s="846">
        <v>0.0</v>
      </c>
      <c r="H23" s="847"/>
      <c r="I23" s="847"/>
      <c r="J23" s="847"/>
    </row>
    <row r="24" ht="15.75" customHeight="1">
      <c r="A24" s="782"/>
      <c r="B24" s="825">
        <v>9.0</v>
      </c>
      <c r="C24" s="825" t="s">
        <v>16675</v>
      </c>
      <c r="D24" s="825">
        <v>62.57</v>
      </c>
      <c r="E24" s="840">
        <v>0.9821</v>
      </c>
      <c r="F24" s="840">
        <v>0.0178</v>
      </c>
      <c r="G24" s="846">
        <v>1.0E-4</v>
      </c>
      <c r="H24" s="847"/>
      <c r="I24" s="847"/>
      <c r="J24" s="847"/>
    </row>
    <row r="25" ht="15.75" customHeight="1">
      <c r="A25" s="782"/>
      <c r="B25" s="825">
        <v>10.0</v>
      </c>
      <c r="C25" s="825" t="s">
        <v>16676</v>
      </c>
      <c r="D25" s="825">
        <v>40.66</v>
      </c>
      <c r="E25" s="840">
        <v>0.8938</v>
      </c>
      <c r="F25" s="840">
        <v>0.1052</v>
      </c>
      <c r="G25" s="846">
        <v>0.001</v>
      </c>
      <c r="H25" s="847"/>
      <c r="I25" s="847"/>
      <c r="J25" s="847"/>
    </row>
    <row r="26" ht="15.75" customHeight="1">
      <c r="A26" s="782"/>
      <c r="B26" s="825">
        <v>11.0</v>
      </c>
      <c r="C26" s="825" t="s">
        <v>16677</v>
      </c>
      <c r="D26" s="825">
        <v>46.43</v>
      </c>
      <c r="E26" s="840">
        <v>0.9996</v>
      </c>
      <c r="F26" s="840">
        <v>4.0E-4</v>
      </c>
      <c r="G26" s="846">
        <v>0.0</v>
      </c>
      <c r="H26" s="847"/>
      <c r="I26" s="847"/>
      <c r="J26" s="847"/>
    </row>
    <row r="27" ht="15.75" customHeight="1">
      <c r="A27" s="782"/>
      <c r="B27" s="825">
        <v>12.0</v>
      </c>
      <c r="C27" s="850" t="s">
        <v>16678</v>
      </c>
      <c r="D27" s="825">
        <v>29.58</v>
      </c>
      <c r="E27" s="840">
        <v>1.0</v>
      </c>
      <c r="F27" s="840">
        <v>0.0</v>
      </c>
      <c r="G27" s="846">
        <v>0.0</v>
      </c>
      <c r="H27" s="847"/>
      <c r="I27" s="847"/>
      <c r="J27" s="847"/>
    </row>
    <row r="28" ht="15.75" customHeight="1">
      <c r="A28" s="782"/>
      <c r="B28" s="825">
        <v>13.0</v>
      </c>
      <c r="C28" s="825" t="s">
        <v>16680</v>
      </c>
      <c r="D28" s="825">
        <v>25.61</v>
      </c>
      <c r="E28" s="840">
        <v>0.8829</v>
      </c>
      <c r="F28" s="840">
        <v>0.1168</v>
      </c>
      <c r="G28" s="846">
        <v>3.0E-4</v>
      </c>
      <c r="H28" s="847"/>
      <c r="I28" s="847"/>
      <c r="J28" s="847"/>
    </row>
    <row r="29" ht="15.75" customHeight="1">
      <c r="A29" s="782"/>
      <c r="B29" s="825">
        <v>14.0</v>
      </c>
      <c r="C29" s="825" t="s">
        <v>16497</v>
      </c>
      <c r="D29" s="825">
        <v>19.21</v>
      </c>
      <c r="E29" s="840">
        <v>0.9627</v>
      </c>
      <c r="F29" s="840">
        <v>0.0369</v>
      </c>
      <c r="G29" s="846">
        <v>4.0E-4</v>
      </c>
      <c r="H29" s="847"/>
      <c r="I29" s="847"/>
      <c r="J29" s="847"/>
    </row>
    <row r="30" ht="15.75" customHeight="1">
      <c r="A30" s="782"/>
      <c r="B30" s="825">
        <v>15.0</v>
      </c>
      <c r="C30" s="850" t="s">
        <v>16682</v>
      </c>
      <c r="D30" s="825">
        <v>17.77</v>
      </c>
      <c r="E30" s="851">
        <v>1.0</v>
      </c>
      <c r="F30" s="851">
        <v>0.0</v>
      </c>
      <c r="G30" s="852">
        <v>0.0</v>
      </c>
      <c r="H30" s="847"/>
      <c r="I30" s="847"/>
      <c r="J30" s="847"/>
    </row>
    <row r="31" ht="15.75" customHeight="1">
      <c r="A31" s="782"/>
      <c r="D31" s="853"/>
      <c r="E31" s="853"/>
      <c r="F31" s="854"/>
      <c r="G31" s="853"/>
      <c r="H31" s="847"/>
      <c r="I31" s="847"/>
      <c r="J31" s="847"/>
    </row>
    <row r="32" ht="15.75" customHeight="1">
      <c r="A32" s="782"/>
      <c r="D32" s="853"/>
      <c r="E32" s="853"/>
      <c r="F32" s="853"/>
      <c r="G32" s="853"/>
      <c r="H32" s="847"/>
      <c r="I32" s="847"/>
      <c r="J32" s="847"/>
    </row>
    <row r="33" ht="15.75" customHeight="1">
      <c r="A33" s="782"/>
      <c r="D33" s="853"/>
      <c r="E33" s="853"/>
      <c r="F33" s="853"/>
      <c r="G33" s="853"/>
      <c r="H33" s="847"/>
      <c r="I33" s="847"/>
      <c r="J33" s="847"/>
    </row>
    <row r="34" ht="15.75" customHeight="1">
      <c r="A34" s="782"/>
      <c r="D34" s="853"/>
      <c r="E34" s="853"/>
      <c r="F34" s="854"/>
      <c r="G34" s="853"/>
      <c r="H34" s="847"/>
      <c r="I34" s="847"/>
      <c r="J34" s="847"/>
    </row>
    <row r="35" ht="15.75" customHeight="1">
      <c r="A35" s="782"/>
      <c r="H35" s="818"/>
      <c r="I35" s="818"/>
      <c r="J35" s="818"/>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5.75" customHeight="1">
      <c r="A223" s="782"/>
    </row>
    <row r="224" ht="15.75" customHeight="1">
      <c r="A224" s="782"/>
    </row>
    <row r="225" ht="15.75" customHeight="1">
      <c r="A225" s="782"/>
    </row>
    <row r="226" ht="15.75" customHeight="1">
      <c r="A226" s="782"/>
    </row>
    <row r="227" ht="15.75" customHeight="1">
      <c r="A227" s="782"/>
    </row>
    <row r="228" ht="15.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B14:G14"/>
  </mergeCells>
  <hyperlinks>
    <hyperlink display="back to summary" location="'Summary Table'!A1" ref="A1"/>
  </hyperlinks>
  <printOptions/>
  <pageMargins bottom="1.0" footer="0.0" header="0.0" left="0.75" right="0.75" top="1.0"/>
  <pageSetup orientation="landscape"/>
  <drawing r:id="rId1"/>
</worksheet>
</file>

<file path=xl/worksheets/sheet2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41.88"/>
    <col customWidth="1" min="5" max="6" width="12.6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5.7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16632</v>
      </c>
      <c r="G3" s="820"/>
    </row>
    <row r="4" ht="15.75" customHeight="1">
      <c r="A4" s="782"/>
      <c r="C4" s="1" t="s">
        <v>6</v>
      </c>
      <c r="D4" s="1" t="s">
        <v>189</v>
      </c>
      <c r="G4" s="820"/>
    </row>
    <row r="5" ht="15.75" customHeight="1">
      <c r="A5" s="782"/>
      <c r="B5" s="3" t="s">
        <v>3</v>
      </c>
      <c r="C5" s="3" t="s">
        <v>25</v>
      </c>
      <c r="D5" s="3" t="s">
        <v>26</v>
      </c>
      <c r="E5" s="3" t="s">
        <v>27</v>
      </c>
      <c r="F5" s="3" t="s">
        <v>28</v>
      </c>
      <c r="G5" s="811" t="s">
        <v>58</v>
      </c>
    </row>
    <row r="6" ht="15.75" customHeight="1">
      <c r="A6" s="782"/>
      <c r="B6" s="1">
        <v>1.0</v>
      </c>
      <c r="C6" s="1" t="s">
        <v>947</v>
      </c>
      <c r="D6" s="16" t="s">
        <v>15822</v>
      </c>
      <c r="E6" s="36" t="s">
        <v>55</v>
      </c>
      <c r="F6" s="1" t="s">
        <v>66</v>
      </c>
      <c r="G6" s="767" t="s">
        <v>1355</v>
      </c>
    </row>
    <row r="7" ht="15.75" customHeight="1">
      <c r="A7" s="782"/>
      <c r="B7" s="1">
        <v>2.0</v>
      </c>
      <c r="C7" s="764" t="s">
        <v>16642</v>
      </c>
      <c r="D7" s="16" t="s">
        <v>16643</v>
      </c>
      <c r="E7" s="36" t="s">
        <v>37</v>
      </c>
      <c r="F7" s="1" t="s">
        <v>6179</v>
      </c>
      <c r="G7" s="767" t="s">
        <v>16646</v>
      </c>
    </row>
    <row r="8" ht="15.75" customHeight="1">
      <c r="A8" s="782"/>
      <c r="B8" s="1">
        <v>3.0</v>
      </c>
      <c r="C8" s="764" t="s">
        <v>16627</v>
      </c>
      <c r="D8" s="16" t="s">
        <v>16648</v>
      </c>
      <c r="E8" s="36" t="s">
        <v>6996</v>
      </c>
      <c r="F8" s="1" t="s">
        <v>66</v>
      </c>
      <c r="G8" s="767" t="s">
        <v>16649</v>
      </c>
    </row>
    <row r="9" ht="15.75" customHeight="1">
      <c r="A9" s="782"/>
      <c r="B9" s="1">
        <v>4.0</v>
      </c>
      <c r="C9" s="764" t="s">
        <v>15830</v>
      </c>
      <c r="D9" s="16" t="s">
        <v>16650</v>
      </c>
      <c r="E9" s="36" t="s">
        <v>11076</v>
      </c>
      <c r="F9" s="1" t="s">
        <v>66</v>
      </c>
      <c r="G9" s="36" t="s">
        <v>16651</v>
      </c>
    </row>
    <row r="10" ht="15.75" customHeight="1">
      <c r="A10" s="782"/>
      <c r="B10" s="1">
        <v>5.0</v>
      </c>
      <c r="C10" s="1" t="s">
        <v>15833</v>
      </c>
      <c r="D10" s="16" t="s">
        <v>16653</v>
      </c>
      <c r="E10" s="36" t="s">
        <v>11076</v>
      </c>
      <c r="F10" s="1" t="s">
        <v>66</v>
      </c>
      <c r="G10" s="36" t="s">
        <v>16654</v>
      </c>
    </row>
    <row r="11" ht="15.75" customHeight="1">
      <c r="A11" s="782"/>
      <c r="B11" s="1">
        <v>6.0</v>
      </c>
      <c r="C11" s="1" t="s">
        <v>15836</v>
      </c>
      <c r="D11" s="16" t="s">
        <v>16655</v>
      </c>
      <c r="E11" s="36" t="s">
        <v>11076</v>
      </c>
      <c r="F11" s="1" t="s">
        <v>66</v>
      </c>
      <c r="G11" s="36" t="s">
        <v>16656</v>
      </c>
    </row>
    <row r="12" ht="15.75" customHeight="1">
      <c r="A12" s="782"/>
      <c r="B12" s="835"/>
      <c r="C12" s="836"/>
      <c r="D12" s="836"/>
      <c r="E12" s="836"/>
      <c r="F12" s="836"/>
      <c r="G12" s="838"/>
    </row>
    <row r="13" ht="15.75" customHeight="1">
      <c r="A13" s="782"/>
      <c r="B13" s="839"/>
      <c r="C13" s="841"/>
      <c r="D13" s="841"/>
      <c r="E13" s="841"/>
      <c r="F13" s="841"/>
      <c r="G13" s="842"/>
    </row>
    <row r="14" ht="15.75" customHeight="1">
      <c r="A14" s="782"/>
      <c r="B14" s="843" t="s">
        <v>16632</v>
      </c>
      <c r="C14" s="116"/>
      <c r="D14" s="116"/>
      <c r="E14" s="116"/>
      <c r="F14" s="116"/>
      <c r="G14" s="117"/>
      <c r="H14" s="845"/>
    </row>
    <row r="15" ht="15.75" customHeight="1">
      <c r="A15" s="782"/>
      <c r="B15" s="756" t="s">
        <v>947</v>
      </c>
      <c r="C15" s="756" t="s">
        <v>16668</v>
      </c>
      <c r="D15" s="756" t="s">
        <v>16669</v>
      </c>
      <c r="E15" s="756" t="s">
        <v>16670</v>
      </c>
      <c r="F15" s="756" t="s">
        <v>16671</v>
      </c>
      <c r="G15" s="756" t="s">
        <v>16672</v>
      </c>
      <c r="H15" s="757"/>
    </row>
    <row r="16" ht="15.75" customHeight="1">
      <c r="A16" s="782"/>
      <c r="B16" s="825">
        <v>1.0</v>
      </c>
      <c r="C16" s="164" t="s">
        <v>16665</v>
      </c>
      <c r="D16" s="848">
        <v>13558.57</v>
      </c>
      <c r="E16" s="849">
        <v>0.8768</v>
      </c>
      <c r="F16" s="840">
        <v>0.1226</v>
      </c>
      <c r="G16" s="849">
        <v>7.0E-4</v>
      </c>
      <c r="H16" s="820"/>
    </row>
    <row r="17" ht="15.75" customHeight="1">
      <c r="A17" s="782"/>
      <c r="B17" s="825">
        <v>2.0</v>
      </c>
      <c r="C17" s="164" t="s">
        <v>16519</v>
      </c>
      <c r="D17" s="848">
        <v>4778.87</v>
      </c>
      <c r="E17" s="849">
        <v>0.9259</v>
      </c>
      <c r="F17" s="840">
        <v>0.0734</v>
      </c>
      <c r="G17" s="849">
        <v>6.0E-4</v>
      </c>
      <c r="H17" s="820"/>
    </row>
    <row r="18" ht="15.75" customHeight="1">
      <c r="A18" s="782"/>
      <c r="B18" s="825">
        <v>3.0</v>
      </c>
      <c r="C18" s="164" t="s">
        <v>16151</v>
      </c>
      <c r="D18" s="848">
        <v>1773.37</v>
      </c>
      <c r="E18" s="849">
        <v>0.9274</v>
      </c>
      <c r="F18" s="840">
        <v>0.072</v>
      </c>
      <c r="G18" s="849">
        <v>6.0E-4</v>
      </c>
      <c r="H18" s="820"/>
    </row>
    <row r="19" ht="15.75" customHeight="1">
      <c r="A19" s="782"/>
      <c r="B19" s="825">
        <v>4.0</v>
      </c>
      <c r="C19" s="164" t="s">
        <v>16517</v>
      </c>
      <c r="D19" s="848">
        <v>1483.85</v>
      </c>
      <c r="E19" s="849">
        <v>0.9416</v>
      </c>
      <c r="F19" s="840">
        <v>0.0579</v>
      </c>
      <c r="G19" s="849">
        <v>6.0E-4</v>
      </c>
      <c r="H19" s="820"/>
    </row>
    <row r="20" ht="15.75" customHeight="1">
      <c r="A20" s="782"/>
      <c r="B20" s="825">
        <v>5.0</v>
      </c>
      <c r="C20" s="164" t="s">
        <v>15839</v>
      </c>
      <c r="D20" s="848">
        <v>1369.51</v>
      </c>
      <c r="E20" s="849">
        <v>0.958</v>
      </c>
      <c r="F20" s="840">
        <v>0.0414</v>
      </c>
      <c r="G20" s="849">
        <v>6.0E-4</v>
      </c>
      <c r="H20" s="820"/>
    </row>
    <row r="21" ht="15.75" customHeight="1">
      <c r="A21" s="782"/>
      <c r="B21" s="825">
        <v>6.0</v>
      </c>
      <c r="C21" s="164" t="s">
        <v>16676</v>
      </c>
      <c r="D21" s="609">
        <v>301.06</v>
      </c>
      <c r="E21" s="849">
        <v>0.4364</v>
      </c>
      <c r="F21" s="840">
        <v>0.5622</v>
      </c>
      <c r="G21" s="849">
        <v>0.0014</v>
      </c>
      <c r="H21" s="820"/>
    </row>
    <row r="22" ht="15.75" customHeight="1">
      <c r="A22" s="782"/>
      <c r="B22" s="825">
        <v>7.0</v>
      </c>
      <c r="C22" s="164" t="s">
        <v>16679</v>
      </c>
      <c r="D22" s="609">
        <v>313.91</v>
      </c>
      <c r="E22" s="849">
        <v>0.9729</v>
      </c>
      <c r="F22" s="840">
        <v>0.0266</v>
      </c>
      <c r="G22" s="849">
        <v>6.0E-4</v>
      </c>
      <c r="H22" s="820"/>
    </row>
    <row r="23" ht="15.75" customHeight="1">
      <c r="A23" s="782"/>
      <c r="B23" s="825">
        <v>8.0</v>
      </c>
      <c r="C23" s="164" t="s">
        <v>16497</v>
      </c>
      <c r="D23" s="609">
        <v>276.16</v>
      </c>
      <c r="E23" s="849">
        <v>0.816</v>
      </c>
      <c r="F23" s="840">
        <v>0.1832</v>
      </c>
      <c r="G23" s="849">
        <v>8.0E-4</v>
      </c>
      <c r="H23" s="820"/>
    </row>
    <row r="24" ht="15.75" customHeight="1">
      <c r="A24" s="782"/>
      <c r="B24" s="825">
        <v>9.0</v>
      </c>
      <c r="C24" s="164" t="s">
        <v>16680</v>
      </c>
      <c r="D24" s="609">
        <v>278.58</v>
      </c>
      <c r="E24" s="849">
        <v>0.97</v>
      </c>
      <c r="F24" s="840">
        <v>0.0294</v>
      </c>
      <c r="G24" s="849">
        <v>6.0E-4</v>
      </c>
      <c r="H24" s="820"/>
    </row>
    <row r="25" ht="15.75" customHeight="1">
      <c r="A25" s="782"/>
      <c r="B25" s="825">
        <v>10.0</v>
      </c>
      <c r="C25" s="164" t="s">
        <v>16521</v>
      </c>
      <c r="D25" s="609">
        <v>174.1</v>
      </c>
      <c r="E25" s="849">
        <v>0.9169</v>
      </c>
      <c r="F25" s="840">
        <v>0.0825</v>
      </c>
      <c r="G25" s="849">
        <v>6.0E-4</v>
      </c>
      <c r="H25" s="820"/>
    </row>
    <row r="26" ht="15.75" customHeight="1">
      <c r="A26" s="782"/>
      <c r="B26" s="825">
        <v>11.0</v>
      </c>
      <c r="C26" s="164" t="s">
        <v>16681</v>
      </c>
      <c r="D26" s="609">
        <v>128.64</v>
      </c>
      <c r="E26" s="849">
        <v>0.9279</v>
      </c>
      <c r="F26" s="840">
        <v>0.071</v>
      </c>
      <c r="G26" s="849">
        <v>0.001</v>
      </c>
      <c r="H26" s="820"/>
    </row>
    <row r="27" ht="15.75" customHeight="1">
      <c r="A27" s="782"/>
      <c r="B27" s="825">
        <v>12.0</v>
      </c>
      <c r="C27" s="164" t="s">
        <v>15849</v>
      </c>
      <c r="D27" s="609">
        <v>107.92</v>
      </c>
      <c r="E27" s="849">
        <v>0.9758</v>
      </c>
      <c r="F27" s="840">
        <v>0.0238</v>
      </c>
      <c r="G27" s="849">
        <v>4.0E-4</v>
      </c>
      <c r="H27" s="820"/>
    </row>
    <row r="28" ht="15.75" customHeight="1">
      <c r="A28" s="782"/>
      <c r="B28" s="825">
        <v>13.0</v>
      </c>
      <c r="C28" s="164" t="s">
        <v>16674</v>
      </c>
      <c r="D28" s="609">
        <v>89.48</v>
      </c>
      <c r="E28" s="849">
        <v>0.9426</v>
      </c>
      <c r="F28" s="840">
        <v>0.0568</v>
      </c>
      <c r="G28" s="849">
        <v>7.0E-4</v>
      </c>
      <c r="H28" s="820"/>
    </row>
    <row r="29" ht="15.75" customHeight="1">
      <c r="A29" s="782"/>
      <c r="B29" s="825">
        <v>14.0</v>
      </c>
      <c r="C29" s="164" t="s">
        <v>16683</v>
      </c>
      <c r="D29" s="609">
        <v>72.8</v>
      </c>
      <c r="E29" s="849">
        <v>0.7064</v>
      </c>
      <c r="F29" s="840">
        <v>0.2927</v>
      </c>
      <c r="G29" s="849">
        <v>9.0E-4</v>
      </c>
      <c r="H29" s="820"/>
    </row>
    <row r="30" ht="15.75" customHeight="1">
      <c r="A30" s="782"/>
      <c r="B30" s="825">
        <v>15.0</v>
      </c>
      <c r="C30" s="164" t="s">
        <v>16673</v>
      </c>
      <c r="D30" s="609">
        <v>66.98</v>
      </c>
      <c r="E30" s="849">
        <v>0.9645</v>
      </c>
      <c r="F30" s="840">
        <v>0.0351</v>
      </c>
      <c r="G30" s="849">
        <v>4.0E-4</v>
      </c>
      <c r="H30" s="820"/>
    </row>
    <row r="31" ht="15.75" customHeight="1">
      <c r="A31" s="782"/>
      <c r="B31" s="853"/>
      <c r="C31" s="853"/>
      <c r="D31" s="165"/>
      <c r="E31" s="508"/>
      <c r="F31" s="810"/>
      <c r="G31" s="855"/>
      <c r="H31" s="810"/>
    </row>
    <row r="32" ht="15.75" customHeight="1">
      <c r="A32" s="782"/>
      <c r="B32" s="853"/>
      <c r="C32" s="853"/>
      <c r="D32" s="165"/>
      <c r="E32" s="508"/>
      <c r="F32" s="810"/>
      <c r="G32" s="855"/>
      <c r="H32" s="810"/>
    </row>
    <row r="33" ht="15.75" customHeight="1">
      <c r="A33" s="782"/>
      <c r="B33" s="853"/>
      <c r="C33" s="853"/>
      <c r="D33" s="165"/>
      <c r="E33" s="508"/>
      <c r="F33" s="810"/>
      <c r="G33" s="855"/>
      <c r="H33" s="810"/>
    </row>
    <row r="34" ht="15.75" customHeight="1">
      <c r="A34" s="782"/>
      <c r="B34" s="853"/>
      <c r="C34" s="853"/>
      <c r="D34" s="165"/>
      <c r="E34" s="508"/>
      <c r="F34" s="810"/>
      <c r="G34" s="855"/>
      <c r="H34" s="810"/>
    </row>
    <row r="35" ht="15.75" customHeight="1">
      <c r="A35" s="782"/>
      <c r="B35" s="853"/>
      <c r="C35" s="853"/>
      <c r="D35" s="165"/>
      <c r="E35" s="508"/>
      <c r="F35" s="810"/>
      <c r="G35" s="855"/>
      <c r="H35" s="810"/>
    </row>
    <row r="36" ht="15.75" customHeight="1">
      <c r="A36" s="782"/>
      <c r="B36" s="853"/>
      <c r="C36" s="853"/>
      <c r="D36" s="165"/>
      <c r="E36" s="508"/>
      <c r="F36" s="810"/>
      <c r="G36" s="855"/>
      <c r="H36" s="810"/>
    </row>
    <row r="37" ht="15.75" customHeight="1">
      <c r="A37" s="782"/>
      <c r="B37" s="853"/>
      <c r="C37" s="853"/>
      <c r="D37" s="165"/>
      <c r="E37" s="508"/>
      <c r="F37" s="810"/>
      <c r="G37" s="855"/>
      <c r="H37" s="810"/>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5.75" customHeight="1">
      <c r="A223" s="782"/>
    </row>
    <row r="224" ht="15.75" customHeight="1">
      <c r="A224" s="782"/>
    </row>
    <row r="225" ht="15.75" customHeight="1">
      <c r="A225" s="782"/>
    </row>
    <row r="226" ht="15.75" customHeight="1">
      <c r="A226" s="782"/>
    </row>
    <row r="227" ht="15.75" customHeight="1">
      <c r="A227" s="782"/>
    </row>
    <row r="228" ht="15.75" customHeight="1">
      <c r="A228" s="782"/>
    </row>
    <row r="229" ht="15.75" customHeight="1">
      <c r="A229" s="782"/>
    </row>
    <row r="230" ht="15.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B14:G14"/>
  </mergeCells>
  <hyperlinks>
    <hyperlink display="back to summary" location="'Summary Table'!A1" ref="A1"/>
  </hyperlinks>
  <printOptions/>
  <pageMargins bottom="1.0" footer="0.0" header="0.0" left="0.75" right="0.75" top="1.0"/>
  <pageSetup orientation="landscape"/>
  <drawing r:id="rId1"/>
</worksheet>
</file>

<file path=xl/worksheets/sheet2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E1" s="1" t="s">
        <v>16684</v>
      </c>
    </row>
    <row r="2" ht="15.75" customHeight="1">
      <c r="E2" s="1" t="s">
        <v>16685</v>
      </c>
    </row>
    <row r="3" ht="15.75" customHeight="1">
      <c r="A3" s="1" t="s">
        <v>16686</v>
      </c>
      <c r="B3" s="1" t="s">
        <v>16687</v>
      </c>
      <c r="C3" s="1" t="s">
        <v>16688</v>
      </c>
      <c r="D3" s="1" t="s">
        <v>16689</v>
      </c>
      <c r="E3" s="1" t="s">
        <v>16690</v>
      </c>
      <c r="F3" s="1" t="s">
        <v>16691</v>
      </c>
      <c r="G3" s="1" t="s">
        <v>16692</v>
      </c>
      <c r="H3" s="1" t="s">
        <v>16693</v>
      </c>
    </row>
    <row r="4" ht="15.75" customHeight="1">
      <c r="A4" s="1" t="s">
        <v>16694</v>
      </c>
      <c r="B4" s="1" t="s">
        <v>16695</v>
      </c>
      <c r="C4" s="1" t="s">
        <v>16695</v>
      </c>
      <c r="D4" s="1">
        <v>0.0</v>
      </c>
    </row>
    <row r="5" ht="15.75" customHeight="1">
      <c r="B5" s="1" t="s">
        <v>16696</v>
      </c>
    </row>
    <row r="6" ht="15.75" customHeight="1">
      <c r="B6" s="1" t="s">
        <v>16695</v>
      </c>
      <c r="C6" s="1" t="s">
        <v>16697</v>
      </c>
      <c r="D6" s="1">
        <v>1.0</v>
      </c>
    </row>
    <row r="7" ht="15.75" customHeight="1">
      <c r="B7" s="1" t="s">
        <v>16695</v>
      </c>
      <c r="C7" s="1" t="s">
        <v>16698</v>
      </c>
    </row>
    <row r="8" ht="15.75" customHeight="1"/>
    <row r="9" ht="15.75" customHeight="1"/>
    <row r="10" ht="15.75" customHeight="1"/>
    <row r="11" ht="15.75" customHeight="1"/>
    <row r="12" ht="15.75" customHeight="1"/>
    <row r="13" ht="15.75" customHeight="1">
      <c r="B13" s="1" t="s">
        <v>16697</v>
      </c>
      <c r="C13" s="1" t="s">
        <v>16697</v>
      </c>
      <c r="D13" s="1">
        <v>0.0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xl/worksheets/sheet2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6.13"/>
    <col customWidth="1" min="4" max="4" width="35.25"/>
    <col customWidth="1" min="5" max="5" width="34.13"/>
    <col customWidth="1" min="6" max="6" width="30.13"/>
  </cols>
  <sheetData>
    <row r="1" ht="15.75" customHeight="1">
      <c r="A1" s="771" t="s">
        <v>1</v>
      </c>
      <c r="B1" s="782"/>
      <c r="C1" s="782"/>
      <c r="D1" s="782"/>
      <c r="E1" s="782"/>
      <c r="F1" s="782"/>
      <c r="G1" s="782"/>
      <c r="H1" s="782"/>
      <c r="I1" s="782"/>
      <c r="J1" s="782"/>
      <c r="K1" s="782"/>
      <c r="L1" s="782"/>
      <c r="M1" s="782"/>
      <c r="N1" s="782"/>
      <c r="O1" s="782"/>
      <c r="P1" s="782"/>
      <c r="Q1" s="782"/>
      <c r="R1" s="782"/>
      <c r="S1" s="782"/>
      <c r="T1" s="782"/>
      <c r="U1" s="782"/>
      <c r="V1" s="782"/>
      <c r="W1" s="782"/>
      <c r="X1" s="782"/>
      <c r="Y1" s="782"/>
      <c r="Z1" s="782"/>
    </row>
    <row r="2" ht="13.5" customHeight="1">
      <c r="A2" s="782"/>
      <c r="B2" s="782"/>
      <c r="C2" s="782"/>
      <c r="D2" s="782"/>
      <c r="E2" s="782"/>
      <c r="F2" s="782"/>
      <c r="G2" s="782"/>
      <c r="H2" s="782"/>
      <c r="I2" s="782"/>
      <c r="J2" s="782"/>
      <c r="K2" s="782"/>
      <c r="L2" s="782"/>
      <c r="M2" s="782"/>
      <c r="N2" s="782"/>
      <c r="O2" s="782"/>
      <c r="P2" s="782"/>
      <c r="Q2" s="782"/>
      <c r="R2" s="782"/>
      <c r="S2" s="782"/>
      <c r="T2" s="782"/>
      <c r="U2" s="782"/>
      <c r="V2" s="782"/>
      <c r="W2" s="782"/>
      <c r="X2" s="782"/>
      <c r="Y2" s="782"/>
      <c r="Z2" s="782"/>
    </row>
    <row r="3" ht="15.75" customHeight="1">
      <c r="A3" s="782"/>
      <c r="C3" s="1" t="s">
        <v>4</v>
      </c>
      <c r="D3" s="1" t="s">
        <v>16699</v>
      </c>
      <c r="G3" s="820"/>
    </row>
    <row r="4" ht="15.75" customHeight="1">
      <c r="A4" s="782"/>
      <c r="C4" s="1" t="s">
        <v>6</v>
      </c>
      <c r="D4" s="36" t="s">
        <v>16700</v>
      </c>
      <c r="G4" s="820"/>
    </row>
    <row r="5" ht="15.75" customHeight="1">
      <c r="A5" s="782"/>
      <c r="G5" s="820"/>
    </row>
    <row r="6" ht="15.75" customHeight="1">
      <c r="A6" s="782"/>
      <c r="B6" s="3" t="s">
        <v>3</v>
      </c>
      <c r="C6" s="3" t="s">
        <v>25</v>
      </c>
      <c r="D6" s="3" t="s">
        <v>26</v>
      </c>
      <c r="E6" s="3" t="s">
        <v>27</v>
      </c>
      <c r="F6" s="3" t="s">
        <v>28</v>
      </c>
      <c r="G6" s="811" t="s">
        <v>58</v>
      </c>
    </row>
    <row r="7" ht="15.75" customHeight="1">
      <c r="A7" s="782"/>
      <c r="B7" s="1">
        <v>1.0</v>
      </c>
      <c r="C7" s="764" t="s">
        <v>444</v>
      </c>
      <c r="D7" s="16" t="s">
        <v>16173</v>
      </c>
      <c r="E7" s="36" t="s">
        <v>8286</v>
      </c>
      <c r="F7" s="1" t="s">
        <v>6179</v>
      </c>
      <c r="G7" s="36" t="s">
        <v>16208</v>
      </c>
    </row>
    <row r="8" ht="15.75" customHeight="1">
      <c r="A8" s="782"/>
      <c r="B8" s="1">
        <v>2.0</v>
      </c>
      <c r="C8" s="764" t="s">
        <v>16175</v>
      </c>
      <c r="D8" s="16" t="s">
        <v>16176</v>
      </c>
      <c r="E8" s="36" t="s">
        <v>16177</v>
      </c>
      <c r="F8" s="36" t="s">
        <v>8376</v>
      </c>
      <c r="G8" s="767" t="s">
        <v>16701</v>
      </c>
    </row>
    <row r="9" ht="15.75" customHeight="1">
      <c r="A9" s="782"/>
      <c r="B9" s="1">
        <v>3.0</v>
      </c>
      <c r="C9" s="764" t="s">
        <v>16179</v>
      </c>
      <c r="D9" s="16" t="s">
        <v>16180</v>
      </c>
      <c r="E9" s="36" t="s">
        <v>16177</v>
      </c>
      <c r="F9" s="36" t="s">
        <v>8376</v>
      </c>
      <c r="G9" s="767" t="s">
        <v>16702</v>
      </c>
    </row>
    <row r="10" ht="15.75" customHeight="1">
      <c r="A10" s="782"/>
      <c r="B10" s="1">
        <v>4.0</v>
      </c>
      <c r="C10" s="1" t="s">
        <v>16182</v>
      </c>
      <c r="D10" s="16" t="s">
        <v>16183</v>
      </c>
      <c r="E10" s="36" t="s">
        <v>16177</v>
      </c>
      <c r="F10" s="36" t="s">
        <v>8376</v>
      </c>
      <c r="G10" s="767" t="s">
        <v>16703</v>
      </c>
    </row>
    <row r="11" ht="15.75" customHeight="1">
      <c r="A11" s="782"/>
      <c r="B11" s="1">
        <v>5.0</v>
      </c>
      <c r="C11" s="1" t="s">
        <v>16185</v>
      </c>
      <c r="D11" s="16" t="s">
        <v>16186</v>
      </c>
      <c r="E11" s="36" t="s">
        <v>16177</v>
      </c>
      <c r="F11" s="1" t="s">
        <v>8376</v>
      </c>
      <c r="G11" s="767" t="s">
        <v>16704</v>
      </c>
    </row>
    <row r="12" ht="15.75" customHeight="1">
      <c r="A12" s="782"/>
      <c r="B12" s="1">
        <v>6.0</v>
      </c>
      <c r="C12" s="1" t="s">
        <v>16188</v>
      </c>
      <c r="D12" s="16" t="s">
        <v>16189</v>
      </c>
      <c r="E12" s="16" t="s">
        <v>11076</v>
      </c>
      <c r="F12" s="16" t="s">
        <v>8376</v>
      </c>
      <c r="G12" s="50" t="s">
        <v>16705</v>
      </c>
    </row>
    <row r="13" ht="15.75" customHeight="1">
      <c r="A13" s="782"/>
    </row>
    <row r="14" ht="15.75" customHeight="1">
      <c r="A14" s="782"/>
      <c r="B14" s="764" t="s">
        <v>444</v>
      </c>
      <c r="C14" s="764" t="s">
        <v>16175</v>
      </c>
      <c r="D14" s="764" t="s">
        <v>16179</v>
      </c>
      <c r="E14" s="764" t="s">
        <v>16182</v>
      </c>
      <c r="F14" s="764" t="s">
        <v>16185</v>
      </c>
      <c r="G14" s="764" t="s">
        <v>16188</v>
      </c>
    </row>
    <row r="15" ht="15.75" customHeight="1">
      <c r="A15" s="782"/>
      <c r="B15" s="765">
        <v>45200.0</v>
      </c>
      <c r="C15" s="764">
        <v>455.26</v>
      </c>
      <c r="D15" s="764" t="s">
        <v>16706</v>
      </c>
      <c r="E15" s="764">
        <v>24.53</v>
      </c>
      <c r="F15" s="764" t="s">
        <v>16707</v>
      </c>
      <c r="G15" s="764">
        <v>5.39</v>
      </c>
      <c r="H15" s="764"/>
      <c r="I15" s="764"/>
      <c r="J15" s="764"/>
      <c r="K15" s="764"/>
      <c r="L15" s="764"/>
    </row>
    <row r="16" ht="15.75" customHeight="1">
      <c r="A16" s="782"/>
      <c r="B16" s="765">
        <v>45170.0</v>
      </c>
      <c r="C16" s="764">
        <v>305.85</v>
      </c>
      <c r="D16" s="764" t="s">
        <v>16708</v>
      </c>
      <c r="E16" s="764">
        <v>17.88</v>
      </c>
      <c r="F16" s="764" t="s">
        <v>16709</v>
      </c>
      <c r="G16" s="764">
        <v>5.85</v>
      </c>
      <c r="H16" s="764"/>
      <c r="I16" s="764"/>
      <c r="J16" s="764"/>
      <c r="K16" s="764"/>
      <c r="L16" s="764"/>
    </row>
    <row r="17" ht="15.75" customHeight="1">
      <c r="A17" s="782"/>
      <c r="B17" s="765">
        <v>45139.0</v>
      </c>
      <c r="C17" s="764">
        <v>314.24</v>
      </c>
      <c r="D17" s="764" t="s">
        <v>16710</v>
      </c>
      <c r="E17" s="764">
        <v>17.51</v>
      </c>
      <c r="F17" s="764" t="s">
        <v>16711</v>
      </c>
      <c r="G17" s="764">
        <v>5.57</v>
      </c>
      <c r="H17" s="764"/>
      <c r="I17" s="764"/>
      <c r="J17" s="764"/>
      <c r="K17" s="764"/>
      <c r="L17" s="764"/>
    </row>
    <row r="18" ht="15.75" customHeight="1">
      <c r="A18" s="782"/>
      <c r="B18" s="765">
        <v>45108.0</v>
      </c>
      <c r="C18" s="764">
        <v>309.38</v>
      </c>
      <c r="D18" s="764" t="s">
        <v>16712</v>
      </c>
      <c r="E18" s="764">
        <v>18.09</v>
      </c>
      <c r="F18" s="764" t="s">
        <v>16713</v>
      </c>
      <c r="G18" s="764">
        <v>5.85</v>
      </c>
      <c r="H18" s="764"/>
      <c r="I18" s="764"/>
      <c r="J18" s="764"/>
      <c r="K18" s="764"/>
      <c r="L18" s="764"/>
    </row>
    <row r="19" ht="15.75" customHeight="1">
      <c r="A19" s="782"/>
      <c r="B19" s="765">
        <v>45078.0</v>
      </c>
      <c r="C19" s="764">
        <v>157.02</v>
      </c>
      <c r="D19" s="764" t="s">
        <v>16714</v>
      </c>
      <c r="E19" s="764">
        <v>8.05</v>
      </c>
      <c r="F19" s="764" t="s">
        <v>16715</v>
      </c>
      <c r="G19" s="764">
        <v>5.13</v>
      </c>
      <c r="H19" s="764"/>
      <c r="I19" s="764"/>
      <c r="J19" s="764"/>
      <c r="K19" s="764"/>
      <c r="L19" s="764"/>
    </row>
    <row r="20" ht="15.75" customHeight="1">
      <c r="A20" s="782"/>
      <c r="B20" s="765">
        <v>45047.0</v>
      </c>
      <c r="C20" s="764">
        <v>162.84</v>
      </c>
      <c r="D20" s="764" t="s">
        <v>16716</v>
      </c>
      <c r="E20" s="764">
        <v>8.3</v>
      </c>
      <c r="F20" s="764" t="s">
        <v>16717</v>
      </c>
      <c r="G20" s="764">
        <v>5.1</v>
      </c>
      <c r="H20" s="764"/>
      <c r="I20" s="764"/>
      <c r="J20" s="764"/>
      <c r="K20" s="764"/>
      <c r="L20" s="764"/>
    </row>
    <row r="21" ht="15.75" customHeight="1">
      <c r="A21" s="782"/>
      <c r="B21" s="765">
        <v>45017.0</v>
      </c>
      <c r="C21" s="764">
        <v>154.07</v>
      </c>
      <c r="D21" s="764" t="s">
        <v>16718</v>
      </c>
      <c r="E21" s="764">
        <v>8.76</v>
      </c>
      <c r="F21" s="764" t="s">
        <v>16719</v>
      </c>
      <c r="G21" s="764">
        <v>5.69</v>
      </c>
      <c r="H21" s="764"/>
      <c r="I21" s="764"/>
      <c r="J21" s="764"/>
      <c r="K21" s="764"/>
      <c r="L21" s="764"/>
    </row>
    <row r="22" ht="15.75" customHeight="1">
      <c r="A22" s="782"/>
    </row>
    <row r="23" ht="15.75" customHeight="1">
      <c r="A23" s="782"/>
    </row>
    <row r="24" ht="15.75" customHeight="1">
      <c r="A24" s="782"/>
    </row>
    <row r="25" ht="15.75" customHeight="1">
      <c r="A25" s="782"/>
    </row>
    <row r="26" ht="15.75" customHeight="1">
      <c r="A26" s="782"/>
    </row>
    <row r="27" ht="15.75" customHeight="1">
      <c r="A27" s="782"/>
    </row>
    <row r="28" ht="15.75" customHeight="1">
      <c r="A28" s="782"/>
    </row>
    <row r="29" ht="15.75" customHeight="1">
      <c r="A29" s="782"/>
    </row>
    <row r="30" ht="15.75" customHeight="1">
      <c r="A30" s="782"/>
    </row>
    <row r="31" ht="15.75" customHeight="1">
      <c r="A31" s="782"/>
    </row>
    <row r="32" ht="15.75" customHeight="1">
      <c r="A32" s="782"/>
    </row>
    <row r="33" ht="15.75" customHeight="1">
      <c r="A33" s="782"/>
    </row>
    <row r="34" ht="15.75" customHeight="1">
      <c r="A34" s="782"/>
    </row>
    <row r="35" ht="15.75" customHeight="1">
      <c r="A35" s="782"/>
    </row>
    <row r="36" ht="15.75" customHeight="1">
      <c r="A36" s="782"/>
    </row>
    <row r="37" ht="15.75" customHeight="1">
      <c r="A37" s="782"/>
    </row>
    <row r="38" ht="15.75" customHeight="1">
      <c r="A38" s="782"/>
    </row>
    <row r="39" ht="15.75" customHeight="1">
      <c r="A39" s="782"/>
    </row>
    <row r="40" ht="15.75" customHeight="1">
      <c r="A40" s="782"/>
    </row>
    <row r="41" ht="15.75" customHeight="1">
      <c r="A41" s="782"/>
    </row>
    <row r="42" ht="15.75" customHeight="1">
      <c r="A42" s="782"/>
    </row>
    <row r="43" ht="15.75" customHeight="1">
      <c r="A43" s="782"/>
    </row>
    <row r="44" ht="15.75" customHeight="1">
      <c r="A44" s="782"/>
    </row>
    <row r="45" ht="15.75" customHeight="1">
      <c r="A45" s="782"/>
    </row>
    <row r="46" ht="15.75" customHeight="1">
      <c r="A46" s="782"/>
    </row>
    <row r="47" ht="15.75" customHeight="1">
      <c r="A47" s="782"/>
    </row>
    <row r="48" ht="15.75" customHeight="1">
      <c r="A48" s="782"/>
    </row>
    <row r="49" ht="15.75" customHeight="1">
      <c r="A49" s="782"/>
    </row>
    <row r="50" ht="15.75" customHeight="1">
      <c r="A50" s="782"/>
    </row>
    <row r="51" ht="15.75" customHeight="1">
      <c r="A51" s="782"/>
    </row>
    <row r="52" ht="15.75" customHeight="1">
      <c r="A52" s="782"/>
    </row>
    <row r="53" ht="15.75" customHeight="1">
      <c r="A53" s="782"/>
    </row>
    <row r="54" ht="15.75" customHeight="1">
      <c r="A54" s="782"/>
    </row>
    <row r="55" ht="15.75" customHeight="1">
      <c r="A55" s="782"/>
    </row>
    <row r="56" ht="15.75" customHeight="1">
      <c r="A56" s="782"/>
    </row>
    <row r="57" ht="15.75" customHeight="1">
      <c r="A57" s="782"/>
    </row>
    <row r="58" ht="15.75" customHeight="1">
      <c r="A58" s="782"/>
    </row>
    <row r="59" ht="15.75" customHeight="1">
      <c r="A59" s="782"/>
    </row>
    <row r="60" ht="15.75" customHeight="1">
      <c r="A60" s="782"/>
    </row>
    <row r="61" ht="15.75" customHeight="1">
      <c r="A61" s="782"/>
    </row>
    <row r="62" ht="15.75" customHeight="1">
      <c r="A62" s="782"/>
    </row>
    <row r="63" ht="15.75" customHeight="1">
      <c r="A63" s="782"/>
    </row>
    <row r="64" ht="15.75" customHeight="1">
      <c r="A64" s="782"/>
    </row>
    <row r="65" ht="15.75" customHeight="1">
      <c r="A65" s="782"/>
    </row>
    <row r="66" ht="15.75" customHeight="1">
      <c r="A66" s="782"/>
    </row>
    <row r="67" ht="15.75" customHeight="1">
      <c r="A67" s="782"/>
    </row>
    <row r="68" ht="15.75" customHeight="1">
      <c r="A68" s="782"/>
    </row>
    <row r="69" ht="15.75" customHeight="1">
      <c r="A69" s="782"/>
    </row>
    <row r="70" ht="15.75" customHeight="1">
      <c r="A70" s="782"/>
    </row>
    <row r="71" ht="15.75" customHeight="1">
      <c r="A71" s="782"/>
    </row>
    <row r="72" ht="15.75" customHeight="1">
      <c r="A72" s="782"/>
    </row>
    <row r="73" ht="15.75" customHeight="1">
      <c r="A73" s="782"/>
    </row>
    <row r="74" ht="15.75" customHeight="1">
      <c r="A74" s="782"/>
    </row>
    <row r="75" ht="15.75" customHeight="1">
      <c r="A75" s="782"/>
    </row>
    <row r="76" ht="15.75" customHeight="1">
      <c r="A76" s="782"/>
    </row>
    <row r="77" ht="15.75" customHeight="1">
      <c r="A77" s="782"/>
    </row>
    <row r="78" ht="15.75" customHeight="1">
      <c r="A78" s="782"/>
    </row>
    <row r="79" ht="15.75" customHeight="1">
      <c r="A79" s="782"/>
    </row>
    <row r="80" ht="15.75" customHeight="1">
      <c r="A80" s="782"/>
    </row>
    <row r="81" ht="15.75" customHeight="1">
      <c r="A81" s="782"/>
    </row>
    <row r="82" ht="15.75" customHeight="1">
      <c r="A82" s="782"/>
    </row>
    <row r="83" ht="15.75" customHeight="1">
      <c r="A83" s="782"/>
    </row>
    <row r="84" ht="15.75" customHeight="1">
      <c r="A84" s="782"/>
    </row>
    <row r="85" ht="15.75" customHeight="1">
      <c r="A85" s="782"/>
    </row>
    <row r="86" ht="15.75" customHeight="1">
      <c r="A86" s="782"/>
    </row>
    <row r="87" ht="15.75" customHeight="1">
      <c r="A87" s="782"/>
    </row>
    <row r="88" ht="15.75" customHeight="1">
      <c r="A88" s="782"/>
    </row>
    <row r="89" ht="15.75" customHeight="1">
      <c r="A89" s="782"/>
    </row>
    <row r="90" ht="15.75" customHeight="1">
      <c r="A90" s="782"/>
    </row>
    <row r="91" ht="15.75" customHeight="1">
      <c r="A91" s="782"/>
    </row>
    <row r="92" ht="15.75" customHeight="1">
      <c r="A92" s="782"/>
    </row>
    <row r="93" ht="15.75" customHeight="1">
      <c r="A93" s="782"/>
    </row>
    <row r="94" ht="15.75" customHeight="1">
      <c r="A94" s="782"/>
    </row>
    <row r="95" ht="15.75" customHeight="1">
      <c r="A95" s="782"/>
    </row>
    <row r="96" ht="15.75" customHeight="1">
      <c r="A96" s="782"/>
    </row>
    <row r="97" ht="15.75" customHeight="1">
      <c r="A97" s="782"/>
    </row>
    <row r="98" ht="15.75" customHeight="1">
      <c r="A98" s="782"/>
    </row>
    <row r="99" ht="15.75" customHeight="1">
      <c r="A99" s="782"/>
    </row>
    <row r="100" ht="15.75" customHeight="1">
      <c r="A100" s="782"/>
    </row>
    <row r="101" ht="15.75" customHeight="1">
      <c r="A101" s="782"/>
    </row>
    <row r="102" ht="15.75" customHeight="1">
      <c r="A102" s="782"/>
    </row>
    <row r="103" ht="15.75" customHeight="1">
      <c r="A103" s="782"/>
    </row>
    <row r="104" ht="15.75" customHeight="1">
      <c r="A104" s="782"/>
    </row>
    <row r="105" ht="15.75" customHeight="1">
      <c r="A105" s="782"/>
    </row>
    <row r="106" ht="15.75" customHeight="1">
      <c r="A106" s="782"/>
    </row>
    <row r="107" ht="15.75" customHeight="1">
      <c r="A107" s="782"/>
    </row>
    <row r="108" ht="15.75" customHeight="1">
      <c r="A108" s="782"/>
    </row>
    <row r="109" ht="15.75" customHeight="1">
      <c r="A109" s="782"/>
    </row>
    <row r="110" ht="15.75" customHeight="1">
      <c r="A110" s="782"/>
    </row>
    <row r="111" ht="15.75" customHeight="1">
      <c r="A111" s="782"/>
    </row>
    <row r="112" ht="15.75" customHeight="1">
      <c r="A112" s="782"/>
    </row>
    <row r="113" ht="15.75" customHeight="1">
      <c r="A113" s="782"/>
    </row>
    <row r="114" ht="15.75" customHeight="1">
      <c r="A114" s="782"/>
    </row>
    <row r="115" ht="15.75" customHeight="1">
      <c r="A115" s="782"/>
    </row>
    <row r="116" ht="15.75" customHeight="1">
      <c r="A116" s="782"/>
    </row>
    <row r="117" ht="15.75" customHeight="1">
      <c r="A117" s="782"/>
    </row>
    <row r="118" ht="15.75" customHeight="1">
      <c r="A118" s="782"/>
    </row>
    <row r="119" ht="15.75" customHeight="1">
      <c r="A119" s="782"/>
    </row>
    <row r="120" ht="15.75" customHeight="1">
      <c r="A120" s="782"/>
    </row>
    <row r="121" ht="15.75" customHeight="1">
      <c r="A121" s="782"/>
    </row>
    <row r="122" ht="15.75" customHeight="1">
      <c r="A122" s="782"/>
    </row>
    <row r="123" ht="15.75" customHeight="1">
      <c r="A123" s="782"/>
    </row>
    <row r="124" ht="15.75" customHeight="1">
      <c r="A124" s="782"/>
    </row>
    <row r="125" ht="15.75" customHeight="1">
      <c r="A125" s="782"/>
    </row>
    <row r="126" ht="15.75" customHeight="1">
      <c r="A126" s="782"/>
    </row>
    <row r="127" ht="15.75" customHeight="1">
      <c r="A127" s="782"/>
    </row>
    <row r="128" ht="15.75" customHeight="1">
      <c r="A128" s="782"/>
    </row>
    <row r="129" ht="15.75" customHeight="1">
      <c r="A129" s="782"/>
    </row>
    <row r="130" ht="15.75" customHeight="1">
      <c r="A130" s="782"/>
    </row>
    <row r="131" ht="15.75" customHeight="1">
      <c r="A131" s="782"/>
    </row>
    <row r="132" ht="15.75" customHeight="1">
      <c r="A132" s="782"/>
    </row>
    <row r="133" ht="15.75" customHeight="1">
      <c r="A133" s="782"/>
    </row>
    <row r="134" ht="15.75" customHeight="1">
      <c r="A134" s="782"/>
    </row>
    <row r="135" ht="15.75" customHeight="1">
      <c r="A135" s="782"/>
    </row>
    <row r="136" ht="15.75" customHeight="1">
      <c r="A136" s="782"/>
    </row>
    <row r="137" ht="15.75" customHeight="1">
      <c r="A137" s="782"/>
    </row>
    <row r="138" ht="15.75" customHeight="1">
      <c r="A138" s="782"/>
    </row>
    <row r="139" ht="15.75" customHeight="1">
      <c r="A139" s="782"/>
    </row>
    <row r="140" ht="15.75" customHeight="1">
      <c r="A140" s="782"/>
    </row>
    <row r="141" ht="15.75" customHeight="1">
      <c r="A141" s="782"/>
    </row>
    <row r="142" ht="15.75" customHeight="1">
      <c r="A142" s="782"/>
    </row>
    <row r="143" ht="15.75" customHeight="1">
      <c r="A143" s="782"/>
    </row>
    <row r="144" ht="15.75" customHeight="1">
      <c r="A144" s="782"/>
    </row>
    <row r="145" ht="15.75" customHeight="1">
      <c r="A145" s="782"/>
    </row>
    <row r="146" ht="15.75" customHeight="1">
      <c r="A146" s="782"/>
    </row>
    <row r="147" ht="15.75" customHeight="1">
      <c r="A147" s="782"/>
    </row>
    <row r="148" ht="15.75" customHeight="1">
      <c r="A148" s="782"/>
    </row>
    <row r="149" ht="15.75" customHeight="1">
      <c r="A149" s="782"/>
    </row>
    <row r="150" ht="15.75" customHeight="1">
      <c r="A150" s="782"/>
    </row>
    <row r="151" ht="15.75" customHeight="1">
      <c r="A151" s="782"/>
    </row>
    <row r="152" ht="15.75" customHeight="1">
      <c r="A152" s="782"/>
    </row>
    <row r="153" ht="15.75" customHeight="1">
      <c r="A153" s="782"/>
    </row>
    <row r="154" ht="15.75" customHeight="1">
      <c r="A154" s="782"/>
    </row>
    <row r="155" ht="15.75" customHeight="1">
      <c r="A155" s="782"/>
    </row>
    <row r="156" ht="15.75" customHeight="1">
      <c r="A156" s="782"/>
    </row>
    <row r="157" ht="15.75" customHeight="1">
      <c r="A157" s="782"/>
    </row>
    <row r="158" ht="15.75" customHeight="1">
      <c r="A158" s="782"/>
    </row>
    <row r="159" ht="15.75" customHeight="1">
      <c r="A159" s="782"/>
    </row>
    <row r="160" ht="15.75" customHeight="1">
      <c r="A160" s="782"/>
    </row>
    <row r="161" ht="15.75" customHeight="1">
      <c r="A161" s="782"/>
    </row>
    <row r="162" ht="15.75" customHeight="1">
      <c r="A162" s="782"/>
    </row>
    <row r="163" ht="15.75" customHeight="1">
      <c r="A163" s="782"/>
    </row>
    <row r="164" ht="15.75" customHeight="1">
      <c r="A164" s="782"/>
    </row>
    <row r="165" ht="15.75" customHeight="1">
      <c r="A165" s="782"/>
    </row>
    <row r="166" ht="15.75" customHeight="1">
      <c r="A166" s="782"/>
    </row>
    <row r="167" ht="15.75" customHeight="1">
      <c r="A167" s="782"/>
    </row>
    <row r="168" ht="15.75" customHeight="1">
      <c r="A168" s="782"/>
    </row>
    <row r="169" ht="15.75" customHeight="1">
      <c r="A169" s="782"/>
    </row>
    <row r="170" ht="15.75" customHeight="1">
      <c r="A170" s="782"/>
    </row>
    <row r="171" ht="15.75" customHeight="1">
      <c r="A171" s="782"/>
    </row>
    <row r="172" ht="15.75" customHeight="1">
      <c r="A172" s="782"/>
    </row>
    <row r="173" ht="15.75" customHeight="1">
      <c r="A173" s="782"/>
    </row>
    <row r="174" ht="15.75" customHeight="1">
      <c r="A174" s="782"/>
    </row>
    <row r="175" ht="15.75" customHeight="1">
      <c r="A175" s="782"/>
    </row>
    <row r="176" ht="15.75" customHeight="1">
      <c r="A176" s="782"/>
    </row>
    <row r="177" ht="15.75" customHeight="1">
      <c r="A177" s="782"/>
    </row>
    <row r="178" ht="15.75" customHeight="1">
      <c r="A178" s="782"/>
    </row>
    <row r="179" ht="15.75" customHeight="1">
      <c r="A179" s="782"/>
    </row>
    <row r="180" ht="15.75" customHeight="1">
      <c r="A180" s="782"/>
    </row>
    <row r="181" ht="15.75" customHeight="1">
      <c r="A181" s="782"/>
    </row>
    <row r="182" ht="15.75" customHeight="1">
      <c r="A182" s="782"/>
    </row>
    <row r="183" ht="15.75" customHeight="1">
      <c r="A183" s="782"/>
    </row>
    <row r="184" ht="15.75" customHeight="1">
      <c r="A184" s="782"/>
    </row>
    <row r="185" ht="15.75" customHeight="1">
      <c r="A185" s="782"/>
    </row>
    <row r="186" ht="15.75" customHeight="1">
      <c r="A186" s="782"/>
    </row>
    <row r="187" ht="15.75" customHeight="1">
      <c r="A187" s="782"/>
    </row>
    <row r="188" ht="15.75" customHeight="1">
      <c r="A188" s="782"/>
    </row>
    <row r="189" ht="15.75" customHeight="1">
      <c r="A189" s="782"/>
    </row>
    <row r="190" ht="15.75" customHeight="1">
      <c r="A190" s="782"/>
    </row>
    <row r="191" ht="15.75" customHeight="1">
      <c r="A191" s="782"/>
    </row>
    <row r="192" ht="15.75" customHeight="1">
      <c r="A192" s="782"/>
    </row>
    <row r="193" ht="15.75" customHeight="1">
      <c r="A193" s="782"/>
    </row>
    <row r="194" ht="15.75" customHeight="1">
      <c r="A194" s="782"/>
    </row>
    <row r="195" ht="15.75" customHeight="1">
      <c r="A195" s="782"/>
    </row>
    <row r="196" ht="15.75" customHeight="1">
      <c r="A196" s="782"/>
    </row>
    <row r="197" ht="15.75" customHeight="1">
      <c r="A197" s="782"/>
    </row>
    <row r="198" ht="15.75" customHeight="1">
      <c r="A198" s="782"/>
    </row>
    <row r="199" ht="15.75" customHeight="1">
      <c r="A199" s="782"/>
    </row>
    <row r="200" ht="15.75" customHeight="1">
      <c r="A200" s="782"/>
    </row>
    <row r="201" ht="15.75" customHeight="1">
      <c r="A201" s="782"/>
    </row>
    <row r="202" ht="15.75" customHeight="1">
      <c r="A202" s="782"/>
    </row>
    <row r="203" ht="15.75" customHeight="1">
      <c r="A203" s="782"/>
    </row>
    <row r="204" ht="15.75" customHeight="1">
      <c r="A204" s="782"/>
    </row>
    <row r="205" ht="15.75" customHeight="1">
      <c r="A205" s="782"/>
    </row>
    <row r="206" ht="15.75" customHeight="1">
      <c r="A206" s="782"/>
    </row>
    <row r="207" ht="15.75" customHeight="1">
      <c r="A207" s="782"/>
    </row>
    <row r="208" ht="15.75" customHeight="1">
      <c r="A208" s="782"/>
    </row>
    <row r="209" ht="15.75" customHeight="1">
      <c r="A209" s="782"/>
    </row>
    <row r="210" ht="15.75" customHeight="1">
      <c r="A210" s="782"/>
    </row>
    <row r="211" ht="15.75" customHeight="1">
      <c r="A211" s="782"/>
    </row>
    <row r="212" ht="15.75" customHeight="1">
      <c r="A212" s="782"/>
    </row>
    <row r="213" ht="15.75" customHeight="1">
      <c r="A213" s="782"/>
    </row>
    <row r="214" ht="15.75" customHeight="1">
      <c r="A214" s="782"/>
    </row>
    <row r="215" ht="15.75" customHeight="1">
      <c r="A215" s="782"/>
    </row>
    <row r="216" ht="15.75" customHeight="1">
      <c r="A216" s="782"/>
    </row>
    <row r="217" ht="15.75" customHeight="1">
      <c r="A217" s="782"/>
    </row>
    <row r="218" ht="15.75" customHeight="1">
      <c r="A218" s="782"/>
    </row>
    <row r="219" ht="15.75" customHeight="1">
      <c r="A219" s="782"/>
    </row>
    <row r="220" ht="15.75" customHeight="1">
      <c r="A220" s="782"/>
    </row>
    <row r="221" ht="15.75" customHeight="1">
      <c r="A221" s="782"/>
    </row>
    <row r="222" ht="15.75" customHeight="1">
      <c r="A222" s="782"/>
    </row>
    <row r="223" ht="12.75" customHeight="1">
      <c r="A223" s="782"/>
    </row>
    <row r="224" ht="12.75" customHeight="1">
      <c r="A224" s="782"/>
    </row>
    <row r="225" ht="12.75" customHeight="1">
      <c r="A225" s="782"/>
    </row>
    <row r="226" ht="12.75" customHeight="1">
      <c r="A226" s="782"/>
    </row>
    <row r="227" ht="12.75" customHeight="1">
      <c r="A227" s="782"/>
    </row>
    <row r="228" ht="12.75" customHeight="1">
      <c r="A228" s="782"/>
    </row>
    <row r="229" ht="12.75" customHeight="1">
      <c r="A229" s="782"/>
    </row>
    <row r="230" ht="12.75" customHeight="1">
      <c r="A230" s="782"/>
    </row>
    <row r="231" ht="12.75" customHeight="1">
      <c r="A231" s="782"/>
    </row>
    <row r="232" ht="12.75" customHeight="1">
      <c r="A232" s="782"/>
    </row>
    <row r="233" ht="12.75" customHeight="1">
      <c r="A233" s="782"/>
    </row>
    <row r="234" ht="12.75" customHeight="1">
      <c r="A234" s="782"/>
    </row>
    <row r="235" ht="12.75" customHeight="1">
      <c r="A235" s="782"/>
    </row>
    <row r="236" ht="12.75" customHeight="1">
      <c r="A236" s="782"/>
    </row>
    <row r="237" ht="12.75" customHeight="1">
      <c r="A237" s="782"/>
    </row>
    <row r="238" ht="12.75" customHeight="1">
      <c r="A238" s="782"/>
    </row>
    <row r="239" ht="12.75" customHeight="1">
      <c r="A239" s="782"/>
    </row>
    <row r="240" ht="12.75" customHeight="1">
      <c r="A240" s="782"/>
    </row>
    <row r="241" ht="12.75" customHeight="1">
      <c r="A241" s="782"/>
    </row>
    <row r="242" ht="12.75" customHeight="1">
      <c r="A242" s="782"/>
    </row>
    <row r="243" ht="12.75" customHeight="1">
      <c r="A243" s="782"/>
    </row>
    <row r="244" ht="12.75" customHeight="1">
      <c r="A244" s="782"/>
    </row>
    <row r="245" ht="12.75" customHeight="1">
      <c r="A245" s="782"/>
    </row>
    <row r="246" ht="12.75" customHeight="1">
      <c r="A246" s="782"/>
    </row>
    <row r="247" ht="12.75" customHeight="1">
      <c r="A247" s="782"/>
    </row>
    <row r="248" ht="12.75" customHeight="1">
      <c r="A248" s="782"/>
    </row>
    <row r="249" ht="12.75" customHeight="1">
      <c r="A249" s="782"/>
    </row>
    <row r="250" ht="12.75" customHeight="1">
      <c r="A250" s="782"/>
    </row>
    <row r="251" ht="12.75" customHeight="1">
      <c r="A251" s="782"/>
    </row>
    <row r="252" ht="12.75" customHeight="1">
      <c r="A252" s="782"/>
    </row>
    <row r="253" ht="12.75" customHeight="1">
      <c r="A253" s="782"/>
    </row>
    <row r="254" ht="12.75" customHeight="1">
      <c r="A254" s="782"/>
    </row>
    <row r="255" ht="12.75" customHeight="1">
      <c r="A255" s="782"/>
    </row>
    <row r="256" ht="12.75" customHeight="1">
      <c r="A256" s="782"/>
    </row>
    <row r="257" ht="12.75" customHeight="1">
      <c r="A257" s="782"/>
    </row>
    <row r="258" ht="12.75" customHeight="1">
      <c r="A258" s="782"/>
    </row>
    <row r="259" ht="12.75" customHeight="1">
      <c r="A259" s="782"/>
    </row>
    <row r="260" ht="12.75" customHeight="1">
      <c r="A260" s="782"/>
    </row>
    <row r="261" ht="12.75" customHeight="1">
      <c r="A261" s="782"/>
    </row>
    <row r="262" ht="12.75" customHeight="1">
      <c r="A262" s="782"/>
    </row>
    <row r="263" ht="12.75" customHeight="1">
      <c r="A263" s="782"/>
    </row>
    <row r="264" ht="12.75" customHeight="1">
      <c r="A264" s="782"/>
    </row>
    <row r="265" ht="12.75" customHeight="1">
      <c r="A265" s="782"/>
    </row>
    <row r="266" ht="12.75" customHeight="1">
      <c r="A266" s="782"/>
    </row>
    <row r="267" ht="12.75" customHeight="1">
      <c r="A267" s="782"/>
    </row>
    <row r="268" ht="12.75" customHeight="1">
      <c r="A268" s="782"/>
    </row>
    <row r="269" ht="12.75" customHeight="1">
      <c r="A269" s="782"/>
    </row>
    <row r="270" ht="12.75" customHeight="1">
      <c r="A270" s="782"/>
    </row>
    <row r="271" ht="12.75" customHeight="1">
      <c r="A271" s="782"/>
    </row>
    <row r="272" ht="12.75" customHeight="1">
      <c r="A272" s="782"/>
    </row>
    <row r="273" ht="12.75" customHeight="1">
      <c r="A273" s="782"/>
    </row>
    <row r="274" ht="12.75" customHeight="1">
      <c r="A274" s="782"/>
    </row>
    <row r="275" ht="12.75" customHeight="1">
      <c r="A275" s="782"/>
    </row>
    <row r="276" ht="12.75" customHeight="1">
      <c r="A276" s="782"/>
    </row>
    <row r="277" ht="12.75" customHeight="1">
      <c r="A277" s="782"/>
    </row>
    <row r="278" ht="12.75" customHeight="1">
      <c r="A278" s="782"/>
    </row>
    <row r="279" ht="12.75" customHeight="1">
      <c r="A279" s="782"/>
    </row>
    <row r="280" ht="12.75" customHeight="1">
      <c r="A280" s="782"/>
    </row>
    <row r="281" ht="12.75" customHeight="1">
      <c r="A281" s="782"/>
    </row>
    <row r="282" ht="12.75" customHeight="1">
      <c r="A282" s="782"/>
    </row>
    <row r="283" ht="12.75" customHeight="1">
      <c r="A283" s="782"/>
    </row>
    <row r="284" ht="12.75" customHeight="1">
      <c r="A284" s="782"/>
    </row>
    <row r="285" ht="12.75" customHeight="1">
      <c r="A285" s="782"/>
    </row>
    <row r="286" ht="12.75" customHeight="1">
      <c r="A286" s="782"/>
    </row>
    <row r="287" ht="12.75" customHeight="1">
      <c r="A287" s="782"/>
    </row>
    <row r="288" ht="12.75" customHeight="1">
      <c r="A288" s="782"/>
    </row>
    <row r="289" ht="12.75" customHeight="1">
      <c r="A289" s="782"/>
    </row>
    <row r="290" ht="12.75" customHeight="1">
      <c r="A290" s="782"/>
    </row>
    <row r="291" ht="12.75" customHeight="1">
      <c r="A291" s="782"/>
    </row>
    <row r="292" ht="12.75" customHeight="1">
      <c r="A292" s="782"/>
    </row>
    <row r="293" ht="12.75" customHeight="1">
      <c r="A293" s="782"/>
    </row>
    <row r="294" ht="12.75" customHeight="1">
      <c r="A294" s="782"/>
    </row>
    <row r="295" ht="12.75" customHeight="1">
      <c r="A295" s="782"/>
    </row>
    <row r="296" ht="12.75" customHeight="1">
      <c r="A296" s="782"/>
    </row>
    <row r="297" ht="12.75" customHeight="1">
      <c r="A297" s="782"/>
    </row>
    <row r="298" ht="12.75" customHeight="1">
      <c r="A298" s="782"/>
    </row>
    <row r="299" ht="12.75" customHeight="1">
      <c r="A299" s="782"/>
    </row>
    <row r="300" ht="12.75" customHeight="1">
      <c r="A300" s="782"/>
    </row>
    <row r="301" ht="12.75" customHeight="1">
      <c r="A301" s="782"/>
    </row>
    <row r="302" ht="12.75" customHeight="1">
      <c r="A302" s="782"/>
    </row>
    <row r="303" ht="12.75" customHeight="1">
      <c r="A303" s="782"/>
    </row>
    <row r="304" ht="12.75" customHeight="1">
      <c r="A304" s="782"/>
    </row>
    <row r="305" ht="12.75" customHeight="1">
      <c r="A305" s="782"/>
    </row>
    <row r="306" ht="12.75" customHeight="1">
      <c r="A306" s="782"/>
    </row>
    <row r="307" ht="12.75" customHeight="1">
      <c r="A307" s="782"/>
    </row>
    <row r="308" ht="12.75" customHeight="1">
      <c r="A308" s="782"/>
    </row>
    <row r="309" ht="12.75" customHeight="1">
      <c r="A309" s="782"/>
    </row>
    <row r="310" ht="12.75" customHeight="1">
      <c r="A310" s="782"/>
    </row>
    <row r="311" ht="12.75" customHeight="1">
      <c r="A311" s="782"/>
    </row>
    <row r="312" ht="12.75" customHeight="1">
      <c r="A312" s="782"/>
    </row>
    <row r="313" ht="12.75" customHeight="1">
      <c r="A313" s="782"/>
    </row>
    <row r="314" ht="12.75" customHeight="1">
      <c r="A314" s="782"/>
    </row>
    <row r="315" ht="12.75" customHeight="1">
      <c r="A315" s="782"/>
    </row>
    <row r="316" ht="12.75" customHeight="1">
      <c r="A316" s="782"/>
    </row>
    <row r="317" ht="12.75" customHeight="1">
      <c r="A317" s="782"/>
    </row>
    <row r="318" ht="12.75" customHeight="1">
      <c r="A318" s="782"/>
    </row>
    <row r="319" ht="12.75" customHeight="1">
      <c r="A319" s="782"/>
    </row>
    <row r="320" ht="12.75" customHeight="1">
      <c r="A320" s="782"/>
    </row>
    <row r="321" ht="12.75" customHeight="1">
      <c r="A321" s="782"/>
    </row>
    <row r="322" ht="12.75" customHeight="1">
      <c r="A322" s="782"/>
    </row>
    <row r="323" ht="12.75" customHeight="1">
      <c r="A323" s="782"/>
    </row>
    <row r="324" ht="12.75" customHeight="1">
      <c r="A324" s="782"/>
    </row>
    <row r="325" ht="12.75" customHeight="1">
      <c r="A325" s="782"/>
    </row>
    <row r="326" ht="12.75" customHeight="1">
      <c r="A326" s="782"/>
    </row>
    <row r="327" ht="12.75" customHeight="1">
      <c r="A327" s="782"/>
    </row>
    <row r="328" ht="12.75" customHeight="1">
      <c r="A328" s="782"/>
    </row>
    <row r="329" ht="12.75" customHeight="1">
      <c r="A329" s="782"/>
    </row>
    <row r="330" ht="12.75" customHeight="1">
      <c r="A330" s="782"/>
    </row>
    <row r="331" ht="12.75" customHeight="1">
      <c r="A331" s="782"/>
    </row>
    <row r="332" ht="12.75" customHeight="1">
      <c r="A332" s="782"/>
    </row>
    <row r="333" ht="12.75" customHeight="1">
      <c r="A333" s="782"/>
    </row>
    <row r="334" ht="12.75" customHeight="1">
      <c r="A334" s="782"/>
    </row>
    <row r="335" ht="12.75" customHeight="1">
      <c r="A335" s="782"/>
    </row>
    <row r="336" ht="12.75" customHeight="1">
      <c r="A336" s="782"/>
    </row>
    <row r="337" ht="12.75" customHeight="1">
      <c r="A337" s="782"/>
    </row>
    <row r="338" ht="12.75" customHeight="1">
      <c r="A338" s="782"/>
    </row>
    <row r="339" ht="12.75" customHeight="1">
      <c r="A339" s="782"/>
    </row>
    <row r="340" ht="12.75" customHeight="1">
      <c r="A340" s="782"/>
    </row>
    <row r="341" ht="12.75" customHeight="1">
      <c r="A341" s="782"/>
    </row>
    <row r="342" ht="12.75" customHeight="1">
      <c r="A342" s="782"/>
    </row>
    <row r="343" ht="12.75" customHeight="1">
      <c r="A343" s="782"/>
    </row>
    <row r="344" ht="12.75" customHeight="1">
      <c r="A344" s="782"/>
    </row>
    <row r="345" ht="12.75" customHeight="1">
      <c r="A345" s="782"/>
    </row>
    <row r="346" ht="12.75" customHeight="1">
      <c r="A346" s="782"/>
    </row>
    <row r="347" ht="12.75" customHeight="1">
      <c r="A347" s="782"/>
    </row>
    <row r="348" ht="12.75" customHeight="1">
      <c r="A348" s="782"/>
    </row>
    <row r="349" ht="12.75" customHeight="1">
      <c r="A349" s="782"/>
    </row>
    <row r="350" ht="12.75" customHeight="1">
      <c r="A350" s="782"/>
    </row>
    <row r="351" ht="12.75" customHeight="1">
      <c r="A351" s="782"/>
    </row>
    <row r="352" ht="12.75" customHeight="1">
      <c r="A352" s="782"/>
    </row>
    <row r="353" ht="12.75" customHeight="1">
      <c r="A353" s="782"/>
    </row>
    <row r="354" ht="12.75" customHeight="1">
      <c r="A354" s="782"/>
    </row>
    <row r="355" ht="12.75" customHeight="1">
      <c r="A355" s="782"/>
    </row>
    <row r="356" ht="12.75" customHeight="1">
      <c r="A356" s="782"/>
    </row>
    <row r="357" ht="12.75" customHeight="1">
      <c r="A357" s="782"/>
    </row>
    <row r="358" ht="12.75" customHeight="1">
      <c r="A358" s="782"/>
    </row>
    <row r="359" ht="12.75" customHeight="1">
      <c r="A359" s="782"/>
    </row>
    <row r="360" ht="12.75" customHeight="1">
      <c r="A360" s="782"/>
    </row>
    <row r="361" ht="12.75" customHeight="1">
      <c r="A361" s="782"/>
    </row>
    <row r="362" ht="12.75" customHeight="1">
      <c r="A362" s="782"/>
    </row>
    <row r="363" ht="12.75" customHeight="1">
      <c r="A363" s="782"/>
    </row>
    <row r="364" ht="12.75" customHeight="1">
      <c r="A364" s="782"/>
    </row>
    <row r="365" ht="12.75" customHeight="1">
      <c r="A365" s="782"/>
    </row>
    <row r="366" ht="12.75" customHeight="1">
      <c r="A366" s="782"/>
    </row>
    <row r="367" ht="12.75" customHeight="1">
      <c r="A367" s="782"/>
    </row>
    <row r="368" ht="12.75" customHeight="1">
      <c r="A368" s="782"/>
    </row>
    <row r="369" ht="12.75" customHeight="1">
      <c r="A369" s="782"/>
    </row>
    <row r="370" ht="12.75" customHeight="1">
      <c r="A370" s="782"/>
    </row>
    <row r="371" ht="12.75" customHeight="1">
      <c r="A371" s="782"/>
    </row>
    <row r="372" ht="12.75" customHeight="1">
      <c r="A372" s="782"/>
    </row>
    <row r="373" ht="12.75" customHeight="1">
      <c r="A373" s="782"/>
    </row>
    <row r="374" ht="12.75" customHeight="1">
      <c r="A374" s="782"/>
    </row>
    <row r="375" ht="12.75" customHeight="1">
      <c r="A375" s="782"/>
    </row>
    <row r="376" ht="12.75" customHeight="1">
      <c r="A376" s="782"/>
    </row>
    <row r="377" ht="12.75" customHeight="1">
      <c r="A377" s="782"/>
    </row>
    <row r="378" ht="12.75" customHeight="1">
      <c r="A378" s="782"/>
    </row>
    <row r="379" ht="12.75" customHeight="1">
      <c r="A379" s="782"/>
    </row>
    <row r="380" ht="12.75" customHeight="1">
      <c r="A380" s="782"/>
    </row>
    <row r="381" ht="12.75" customHeight="1">
      <c r="A381" s="782"/>
    </row>
    <row r="382" ht="12.75" customHeight="1">
      <c r="A382" s="782"/>
    </row>
    <row r="383" ht="12.75" customHeight="1">
      <c r="A383" s="782"/>
    </row>
    <row r="384" ht="12.75" customHeight="1">
      <c r="A384" s="782"/>
    </row>
    <row r="385" ht="12.75" customHeight="1">
      <c r="A385" s="782"/>
    </row>
    <row r="386" ht="12.75" customHeight="1">
      <c r="A386" s="782"/>
    </row>
    <row r="387" ht="12.75" customHeight="1">
      <c r="A387" s="782"/>
    </row>
    <row r="388" ht="12.75" customHeight="1">
      <c r="A388" s="782"/>
    </row>
    <row r="389" ht="12.75" customHeight="1">
      <c r="A389" s="782"/>
    </row>
    <row r="390" ht="12.75" customHeight="1">
      <c r="A390" s="782"/>
    </row>
    <row r="391" ht="12.75" customHeight="1">
      <c r="A391" s="782"/>
    </row>
    <row r="392" ht="12.75" customHeight="1">
      <c r="A392" s="782"/>
    </row>
    <row r="393" ht="12.75" customHeight="1">
      <c r="A393" s="782"/>
    </row>
    <row r="394" ht="12.75" customHeight="1">
      <c r="A394" s="782"/>
    </row>
    <row r="395" ht="12.75" customHeight="1">
      <c r="A395" s="782"/>
    </row>
    <row r="396" ht="12.75" customHeight="1">
      <c r="A396" s="782"/>
    </row>
    <row r="397" ht="12.75" customHeight="1">
      <c r="A397" s="782"/>
    </row>
    <row r="398" ht="12.75" customHeight="1">
      <c r="A398" s="782"/>
    </row>
    <row r="399" ht="12.75" customHeight="1">
      <c r="A399" s="782"/>
    </row>
    <row r="400" ht="12.75" customHeight="1">
      <c r="A400" s="782"/>
    </row>
    <row r="401" ht="12.75" customHeight="1">
      <c r="A401" s="782"/>
    </row>
    <row r="402" ht="12.75" customHeight="1">
      <c r="A402" s="782"/>
    </row>
    <row r="403" ht="12.75" customHeight="1">
      <c r="A403" s="782"/>
    </row>
    <row r="404" ht="12.75" customHeight="1">
      <c r="A404" s="782"/>
    </row>
    <row r="405" ht="12.75" customHeight="1">
      <c r="A405" s="782"/>
    </row>
    <row r="406" ht="12.75" customHeight="1">
      <c r="A406" s="782"/>
    </row>
    <row r="407" ht="12.75" customHeight="1">
      <c r="A407" s="782"/>
    </row>
    <row r="408" ht="12.75" customHeight="1">
      <c r="A408" s="782"/>
    </row>
    <row r="409" ht="12.75" customHeight="1">
      <c r="A409" s="782"/>
    </row>
    <row r="410" ht="12.75" customHeight="1">
      <c r="A410" s="782"/>
    </row>
    <row r="411" ht="12.75" customHeight="1">
      <c r="A411" s="782"/>
    </row>
    <row r="412" ht="12.75" customHeight="1">
      <c r="A412" s="782"/>
    </row>
    <row r="413" ht="12.75" customHeight="1">
      <c r="A413" s="782"/>
    </row>
    <row r="414" ht="12.75" customHeight="1">
      <c r="A414" s="782"/>
    </row>
    <row r="415" ht="12.75" customHeight="1">
      <c r="A415" s="782"/>
    </row>
    <row r="416" ht="12.75" customHeight="1">
      <c r="A416" s="782"/>
    </row>
    <row r="417" ht="12.75" customHeight="1">
      <c r="A417" s="782"/>
    </row>
    <row r="418" ht="12.75" customHeight="1">
      <c r="A418" s="782"/>
    </row>
    <row r="419" ht="12.75" customHeight="1">
      <c r="A419" s="782"/>
    </row>
    <row r="420" ht="12.75" customHeight="1">
      <c r="A420" s="782"/>
    </row>
    <row r="421" ht="12.75" customHeight="1">
      <c r="A421" s="782"/>
    </row>
    <row r="422" ht="12.75" customHeight="1">
      <c r="A422" s="782"/>
    </row>
    <row r="423" ht="12.75" customHeight="1">
      <c r="A423" s="782"/>
    </row>
    <row r="424" ht="12.75" customHeight="1">
      <c r="A424" s="782"/>
    </row>
    <row r="425" ht="12.75" customHeight="1">
      <c r="A425" s="782"/>
    </row>
    <row r="426" ht="12.75" customHeight="1">
      <c r="A426" s="782"/>
    </row>
    <row r="427" ht="12.75" customHeight="1">
      <c r="A427" s="782"/>
    </row>
    <row r="428" ht="12.75" customHeight="1">
      <c r="A428" s="782"/>
    </row>
    <row r="429" ht="12.75" customHeight="1">
      <c r="A429" s="782"/>
    </row>
    <row r="430" ht="12.75" customHeight="1">
      <c r="A430" s="782"/>
    </row>
    <row r="431" ht="12.75" customHeight="1">
      <c r="A431" s="782"/>
    </row>
    <row r="432" ht="12.75" customHeight="1">
      <c r="A432" s="782"/>
    </row>
    <row r="433" ht="12.75" customHeight="1">
      <c r="A433" s="782"/>
    </row>
    <row r="434" ht="12.75" customHeight="1">
      <c r="A434" s="782"/>
    </row>
    <row r="435" ht="12.75" customHeight="1">
      <c r="A435" s="782"/>
    </row>
    <row r="436" ht="12.75" customHeight="1">
      <c r="A436" s="782"/>
    </row>
    <row r="437" ht="12.75" customHeight="1">
      <c r="A437" s="782"/>
    </row>
    <row r="438" ht="12.75" customHeight="1">
      <c r="A438" s="782"/>
    </row>
    <row r="439" ht="12.75" customHeight="1">
      <c r="A439" s="782"/>
    </row>
    <row r="440" ht="12.75" customHeight="1">
      <c r="A440" s="782"/>
    </row>
    <row r="441" ht="12.75" customHeight="1">
      <c r="A441" s="782"/>
    </row>
    <row r="442" ht="12.75" customHeight="1">
      <c r="A442" s="782"/>
    </row>
    <row r="443" ht="12.75" customHeight="1">
      <c r="A443" s="782"/>
    </row>
    <row r="444" ht="12.75" customHeight="1">
      <c r="A444" s="782"/>
    </row>
    <row r="445" ht="12.75" customHeight="1">
      <c r="A445" s="782"/>
    </row>
    <row r="446" ht="12.75" customHeight="1">
      <c r="A446" s="782"/>
    </row>
    <row r="447" ht="12.75" customHeight="1">
      <c r="A447" s="782"/>
    </row>
    <row r="448" ht="12.75" customHeight="1">
      <c r="A448" s="782"/>
    </row>
    <row r="449" ht="12.75" customHeight="1">
      <c r="A449" s="782"/>
    </row>
    <row r="450" ht="12.75" customHeight="1">
      <c r="A450" s="782"/>
    </row>
    <row r="451" ht="12.75" customHeight="1">
      <c r="A451" s="782"/>
    </row>
    <row r="452" ht="12.75" customHeight="1">
      <c r="A452" s="782"/>
    </row>
    <row r="453" ht="12.75" customHeight="1">
      <c r="A453" s="782"/>
    </row>
    <row r="454" ht="12.75" customHeight="1">
      <c r="A454" s="782"/>
    </row>
    <row r="455" ht="12.75" customHeight="1">
      <c r="A455" s="782"/>
    </row>
    <row r="456" ht="12.75" customHeight="1">
      <c r="A456" s="782"/>
    </row>
    <row r="457" ht="12.75" customHeight="1">
      <c r="A457" s="782"/>
    </row>
    <row r="458" ht="12.75" customHeight="1">
      <c r="A458" s="782"/>
    </row>
    <row r="459" ht="12.75" customHeight="1">
      <c r="A459" s="782"/>
    </row>
    <row r="460" ht="12.75" customHeight="1">
      <c r="A460" s="782"/>
    </row>
    <row r="461" ht="12.75" customHeight="1">
      <c r="A461" s="782"/>
    </row>
    <row r="462" ht="12.75" customHeight="1">
      <c r="A462" s="782"/>
    </row>
    <row r="463" ht="12.75" customHeight="1">
      <c r="A463" s="782"/>
    </row>
    <row r="464" ht="12.75" customHeight="1">
      <c r="A464" s="782"/>
    </row>
    <row r="465" ht="12.75" customHeight="1">
      <c r="A465" s="782"/>
    </row>
    <row r="466" ht="12.75" customHeight="1">
      <c r="A466" s="782"/>
    </row>
    <row r="467" ht="12.75" customHeight="1">
      <c r="A467" s="782"/>
    </row>
    <row r="468" ht="12.75" customHeight="1">
      <c r="A468" s="782"/>
    </row>
    <row r="469" ht="12.75" customHeight="1">
      <c r="A469" s="782"/>
    </row>
    <row r="470" ht="12.75" customHeight="1">
      <c r="A470" s="782"/>
    </row>
    <row r="471" ht="12.75" customHeight="1">
      <c r="A471" s="782"/>
    </row>
    <row r="472" ht="12.75" customHeight="1">
      <c r="A472" s="782"/>
    </row>
    <row r="473" ht="12.75" customHeight="1">
      <c r="A473" s="782"/>
    </row>
    <row r="474" ht="12.75" customHeight="1">
      <c r="A474" s="782"/>
    </row>
    <row r="475" ht="12.75" customHeight="1">
      <c r="A475" s="782"/>
    </row>
    <row r="476" ht="12.75" customHeight="1">
      <c r="A476" s="782"/>
    </row>
    <row r="477" ht="12.75" customHeight="1">
      <c r="A477" s="782"/>
    </row>
    <row r="478" ht="12.75" customHeight="1">
      <c r="A478" s="782"/>
    </row>
    <row r="479" ht="12.75" customHeight="1">
      <c r="A479" s="782"/>
    </row>
    <row r="480" ht="12.75" customHeight="1">
      <c r="A480" s="782"/>
    </row>
    <row r="481" ht="12.75" customHeight="1">
      <c r="A481" s="782"/>
    </row>
    <row r="482" ht="12.75" customHeight="1">
      <c r="A482" s="782"/>
    </row>
    <row r="483" ht="12.75" customHeight="1">
      <c r="A483" s="782"/>
    </row>
    <row r="484" ht="12.75" customHeight="1">
      <c r="A484" s="782"/>
    </row>
    <row r="485" ht="12.75" customHeight="1">
      <c r="A485" s="782"/>
    </row>
    <row r="486" ht="12.75" customHeight="1">
      <c r="A486" s="782"/>
    </row>
    <row r="487" ht="12.75" customHeight="1">
      <c r="A487" s="782"/>
    </row>
    <row r="488" ht="12.75" customHeight="1">
      <c r="A488" s="782"/>
    </row>
    <row r="489" ht="12.75" customHeight="1">
      <c r="A489" s="782"/>
    </row>
    <row r="490" ht="12.75" customHeight="1">
      <c r="A490" s="782"/>
    </row>
    <row r="491" ht="12.75" customHeight="1">
      <c r="A491" s="782"/>
    </row>
    <row r="492" ht="12.75" customHeight="1">
      <c r="A492" s="782"/>
    </row>
    <row r="493" ht="12.75" customHeight="1">
      <c r="A493" s="782"/>
    </row>
    <row r="494" ht="12.75" customHeight="1">
      <c r="A494" s="782"/>
    </row>
    <row r="495" ht="12.75" customHeight="1">
      <c r="A495" s="782"/>
    </row>
    <row r="496" ht="12.75" customHeight="1">
      <c r="A496" s="782"/>
    </row>
    <row r="497" ht="12.75" customHeight="1">
      <c r="A497" s="782"/>
    </row>
    <row r="498" ht="12.75" customHeight="1">
      <c r="A498" s="782"/>
    </row>
    <row r="499" ht="12.75" customHeight="1">
      <c r="A499" s="782"/>
    </row>
    <row r="500" ht="12.75" customHeight="1">
      <c r="A500" s="782"/>
    </row>
    <row r="501" ht="12.75" customHeight="1">
      <c r="A501" s="782"/>
    </row>
    <row r="502" ht="12.75" customHeight="1">
      <c r="A502" s="782"/>
    </row>
    <row r="503" ht="12.75" customHeight="1">
      <c r="A503" s="782"/>
    </row>
    <row r="504" ht="12.75" customHeight="1">
      <c r="A504" s="782"/>
    </row>
    <row r="505" ht="12.75" customHeight="1">
      <c r="A505" s="782"/>
    </row>
    <row r="506" ht="12.75" customHeight="1">
      <c r="A506" s="782"/>
    </row>
    <row r="507" ht="12.75" customHeight="1">
      <c r="A507" s="782"/>
    </row>
    <row r="508" ht="12.75" customHeight="1">
      <c r="A508" s="782"/>
    </row>
    <row r="509" ht="12.75" customHeight="1">
      <c r="A509" s="782"/>
    </row>
    <row r="510" ht="12.75" customHeight="1">
      <c r="A510" s="782"/>
    </row>
    <row r="511" ht="12.75" customHeight="1">
      <c r="A511" s="782"/>
    </row>
    <row r="512" ht="12.75" customHeight="1">
      <c r="A512" s="782"/>
    </row>
    <row r="513" ht="12.75" customHeight="1">
      <c r="A513" s="782"/>
    </row>
    <row r="514" ht="12.75" customHeight="1">
      <c r="A514" s="782"/>
    </row>
    <row r="515" ht="12.75" customHeight="1">
      <c r="A515" s="782"/>
    </row>
    <row r="516" ht="12.75" customHeight="1">
      <c r="A516" s="782"/>
    </row>
    <row r="517" ht="12.75" customHeight="1">
      <c r="A517" s="782"/>
    </row>
    <row r="518" ht="12.75" customHeight="1">
      <c r="A518" s="782"/>
    </row>
    <row r="519" ht="12.75" customHeight="1">
      <c r="A519" s="782"/>
    </row>
    <row r="520" ht="12.75" customHeight="1">
      <c r="A520" s="782"/>
    </row>
    <row r="521" ht="12.75" customHeight="1">
      <c r="A521" s="782"/>
    </row>
    <row r="522" ht="12.75" customHeight="1">
      <c r="A522" s="782"/>
    </row>
    <row r="523" ht="12.75" customHeight="1">
      <c r="A523" s="782"/>
    </row>
    <row r="524" ht="12.75" customHeight="1">
      <c r="A524" s="782"/>
    </row>
    <row r="525" ht="12.75" customHeight="1">
      <c r="A525" s="782"/>
    </row>
    <row r="526" ht="12.75" customHeight="1">
      <c r="A526" s="782"/>
    </row>
    <row r="527" ht="12.75" customHeight="1">
      <c r="A527" s="782"/>
    </row>
    <row r="528" ht="12.75" customHeight="1">
      <c r="A528" s="782"/>
    </row>
    <row r="529" ht="12.75" customHeight="1">
      <c r="A529" s="782"/>
    </row>
    <row r="530" ht="12.75" customHeight="1">
      <c r="A530" s="782"/>
    </row>
    <row r="531" ht="12.75" customHeight="1">
      <c r="A531" s="782"/>
    </row>
    <row r="532" ht="12.75" customHeight="1">
      <c r="A532" s="782"/>
    </row>
    <row r="533" ht="12.75" customHeight="1">
      <c r="A533" s="782"/>
    </row>
    <row r="534" ht="12.75" customHeight="1">
      <c r="A534" s="782"/>
    </row>
    <row r="535" ht="12.75" customHeight="1">
      <c r="A535" s="782"/>
    </row>
    <row r="536" ht="12.75" customHeight="1">
      <c r="A536" s="782"/>
    </row>
    <row r="537" ht="12.75" customHeight="1">
      <c r="A537" s="782"/>
    </row>
    <row r="538" ht="12.75" customHeight="1">
      <c r="A538" s="782"/>
    </row>
    <row r="539" ht="12.75" customHeight="1">
      <c r="A539" s="782"/>
    </row>
    <row r="540" ht="12.75" customHeight="1">
      <c r="A540" s="782"/>
    </row>
    <row r="541" ht="12.75" customHeight="1">
      <c r="A541" s="782"/>
    </row>
    <row r="542" ht="12.75" customHeight="1">
      <c r="A542" s="782"/>
    </row>
    <row r="543" ht="12.75" customHeight="1">
      <c r="A543" s="782"/>
    </row>
    <row r="544" ht="12.75" customHeight="1">
      <c r="A544" s="782"/>
    </row>
    <row r="545" ht="12.75" customHeight="1">
      <c r="A545" s="782"/>
    </row>
    <row r="546" ht="12.75" customHeight="1">
      <c r="A546" s="782"/>
    </row>
    <row r="547" ht="12.75" customHeight="1">
      <c r="A547" s="782"/>
    </row>
    <row r="548" ht="12.75" customHeight="1">
      <c r="A548" s="782"/>
    </row>
    <row r="549" ht="12.75" customHeight="1">
      <c r="A549" s="782"/>
    </row>
    <row r="550" ht="12.75" customHeight="1">
      <c r="A550" s="782"/>
    </row>
    <row r="551" ht="12.75" customHeight="1">
      <c r="A551" s="782"/>
    </row>
    <row r="552" ht="12.75" customHeight="1">
      <c r="A552" s="782"/>
    </row>
    <row r="553" ht="12.75" customHeight="1">
      <c r="A553" s="782"/>
    </row>
    <row r="554" ht="12.75" customHeight="1">
      <c r="A554" s="782"/>
    </row>
    <row r="555" ht="12.75" customHeight="1">
      <c r="A555" s="782"/>
    </row>
    <row r="556" ht="12.75" customHeight="1">
      <c r="A556" s="782"/>
    </row>
    <row r="557" ht="12.75" customHeight="1">
      <c r="A557" s="782"/>
    </row>
    <row r="558" ht="12.75" customHeight="1">
      <c r="A558" s="782"/>
    </row>
    <row r="559" ht="12.75" customHeight="1">
      <c r="A559" s="782"/>
    </row>
    <row r="560" ht="12.75" customHeight="1">
      <c r="A560" s="782"/>
    </row>
    <row r="561" ht="12.75" customHeight="1">
      <c r="A561" s="782"/>
    </row>
    <row r="562" ht="12.75" customHeight="1">
      <c r="A562" s="782"/>
    </row>
    <row r="563" ht="12.75" customHeight="1">
      <c r="A563" s="782"/>
    </row>
    <row r="564" ht="12.75" customHeight="1">
      <c r="A564" s="782"/>
    </row>
    <row r="565" ht="12.75" customHeight="1">
      <c r="A565" s="782"/>
    </row>
    <row r="566" ht="12.75" customHeight="1">
      <c r="A566" s="782"/>
    </row>
    <row r="567" ht="12.75" customHeight="1">
      <c r="A567" s="782"/>
    </row>
    <row r="568" ht="12.75" customHeight="1">
      <c r="A568" s="782"/>
    </row>
    <row r="569" ht="12.75" customHeight="1">
      <c r="A569" s="782"/>
    </row>
    <row r="570" ht="12.75" customHeight="1">
      <c r="A570" s="782"/>
    </row>
    <row r="571" ht="12.75" customHeight="1">
      <c r="A571" s="782"/>
    </row>
    <row r="572" ht="12.75" customHeight="1">
      <c r="A572" s="782"/>
    </row>
    <row r="573" ht="12.75" customHeight="1">
      <c r="A573" s="782"/>
    </row>
    <row r="574" ht="12.75" customHeight="1">
      <c r="A574" s="782"/>
    </row>
    <row r="575" ht="12.75" customHeight="1">
      <c r="A575" s="782"/>
    </row>
    <row r="576" ht="12.75" customHeight="1">
      <c r="A576" s="782"/>
    </row>
    <row r="577" ht="12.75" customHeight="1">
      <c r="A577" s="782"/>
    </row>
    <row r="578" ht="12.75" customHeight="1">
      <c r="A578" s="782"/>
    </row>
    <row r="579" ht="12.75" customHeight="1">
      <c r="A579" s="782"/>
    </row>
    <row r="580" ht="12.75" customHeight="1">
      <c r="A580" s="782"/>
    </row>
    <row r="581" ht="12.75" customHeight="1">
      <c r="A581" s="782"/>
    </row>
    <row r="582" ht="12.75" customHeight="1">
      <c r="A582" s="782"/>
    </row>
    <row r="583" ht="12.75" customHeight="1">
      <c r="A583" s="782"/>
    </row>
    <row r="584" ht="12.75" customHeight="1">
      <c r="A584" s="782"/>
    </row>
    <row r="585" ht="12.75" customHeight="1">
      <c r="A585" s="782"/>
    </row>
    <row r="586" ht="12.75" customHeight="1">
      <c r="A586" s="782"/>
    </row>
    <row r="587" ht="12.75" customHeight="1">
      <c r="A587" s="782"/>
    </row>
    <row r="588" ht="12.75" customHeight="1">
      <c r="A588" s="782"/>
    </row>
    <row r="589" ht="12.75" customHeight="1">
      <c r="A589" s="782"/>
    </row>
    <row r="590" ht="12.75" customHeight="1">
      <c r="A590" s="782"/>
    </row>
    <row r="591" ht="12.75" customHeight="1">
      <c r="A591" s="782"/>
    </row>
    <row r="592" ht="12.75" customHeight="1">
      <c r="A592" s="782"/>
    </row>
    <row r="593" ht="12.75" customHeight="1">
      <c r="A593" s="782"/>
    </row>
    <row r="594" ht="12.75" customHeight="1">
      <c r="A594" s="782"/>
    </row>
    <row r="595" ht="12.75" customHeight="1">
      <c r="A595" s="782"/>
    </row>
    <row r="596" ht="12.75" customHeight="1">
      <c r="A596" s="782"/>
    </row>
    <row r="597" ht="12.75" customHeight="1">
      <c r="A597" s="782"/>
    </row>
    <row r="598" ht="12.75" customHeight="1">
      <c r="A598" s="782"/>
    </row>
    <row r="599" ht="12.75" customHeight="1">
      <c r="A599" s="782"/>
    </row>
    <row r="600" ht="12.75" customHeight="1">
      <c r="A600" s="782"/>
    </row>
    <row r="601" ht="12.75" customHeight="1">
      <c r="A601" s="782"/>
    </row>
    <row r="602" ht="12.75" customHeight="1">
      <c r="A602" s="782"/>
    </row>
    <row r="603" ht="12.75" customHeight="1">
      <c r="A603" s="782"/>
    </row>
    <row r="604" ht="12.75" customHeight="1">
      <c r="A604" s="782"/>
    </row>
    <row r="605" ht="12.75" customHeight="1">
      <c r="A605" s="782"/>
    </row>
    <row r="606" ht="12.75" customHeight="1">
      <c r="A606" s="782"/>
    </row>
    <row r="607" ht="12.75" customHeight="1">
      <c r="A607" s="782"/>
    </row>
    <row r="608" ht="12.75" customHeight="1">
      <c r="A608" s="782"/>
    </row>
    <row r="609" ht="12.75" customHeight="1">
      <c r="A609" s="782"/>
    </row>
    <row r="610" ht="12.75" customHeight="1">
      <c r="A610" s="782"/>
    </row>
    <row r="611" ht="12.75" customHeight="1">
      <c r="A611" s="782"/>
    </row>
    <row r="612" ht="12.75" customHeight="1">
      <c r="A612" s="782"/>
    </row>
    <row r="613" ht="12.75" customHeight="1">
      <c r="A613" s="782"/>
    </row>
    <row r="614" ht="12.75" customHeight="1">
      <c r="A614" s="782"/>
    </row>
    <row r="615" ht="12.75" customHeight="1">
      <c r="A615" s="782"/>
    </row>
    <row r="616" ht="12.75" customHeight="1">
      <c r="A616" s="782"/>
    </row>
    <row r="617" ht="12.75" customHeight="1">
      <c r="A617" s="782"/>
    </row>
    <row r="618" ht="12.75" customHeight="1">
      <c r="A618" s="782"/>
    </row>
    <row r="619" ht="12.75" customHeight="1">
      <c r="A619" s="782"/>
    </row>
    <row r="620" ht="12.75" customHeight="1">
      <c r="A620" s="782"/>
    </row>
    <row r="621" ht="12.75" customHeight="1">
      <c r="A621" s="782"/>
    </row>
    <row r="622" ht="12.75" customHeight="1">
      <c r="A622" s="782"/>
    </row>
    <row r="623" ht="12.75" customHeight="1">
      <c r="A623" s="782"/>
    </row>
    <row r="624" ht="12.75" customHeight="1">
      <c r="A624" s="782"/>
    </row>
    <row r="625" ht="12.75" customHeight="1">
      <c r="A625" s="782"/>
    </row>
    <row r="626" ht="12.75" customHeight="1">
      <c r="A626" s="782"/>
    </row>
    <row r="627" ht="12.75" customHeight="1">
      <c r="A627" s="782"/>
    </row>
    <row r="628" ht="12.75" customHeight="1">
      <c r="A628" s="782"/>
    </row>
    <row r="629" ht="12.75" customHeight="1">
      <c r="A629" s="782"/>
    </row>
    <row r="630" ht="12.75" customHeight="1">
      <c r="A630" s="782"/>
    </row>
    <row r="631" ht="12.75" customHeight="1">
      <c r="A631" s="782"/>
    </row>
    <row r="632" ht="12.75" customHeight="1">
      <c r="A632" s="782"/>
    </row>
    <row r="633" ht="12.75" customHeight="1">
      <c r="A633" s="782"/>
    </row>
    <row r="634" ht="12.75" customHeight="1">
      <c r="A634" s="782"/>
    </row>
    <row r="635" ht="12.75" customHeight="1">
      <c r="A635" s="782"/>
    </row>
    <row r="636" ht="12.75" customHeight="1">
      <c r="A636" s="782"/>
    </row>
    <row r="637" ht="12.75" customHeight="1">
      <c r="A637" s="782"/>
    </row>
    <row r="638" ht="12.75" customHeight="1">
      <c r="A638" s="782"/>
    </row>
    <row r="639" ht="12.75" customHeight="1">
      <c r="A639" s="782"/>
    </row>
    <row r="640" ht="12.75" customHeight="1">
      <c r="A640" s="782"/>
    </row>
    <row r="641" ht="12.75" customHeight="1">
      <c r="A641" s="782"/>
    </row>
    <row r="642" ht="12.75" customHeight="1">
      <c r="A642" s="782"/>
    </row>
    <row r="643" ht="12.75" customHeight="1">
      <c r="A643" s="782"/>
    </row>
    <row r="644" ht="12.75" customHeight="1">
      <c r="A644" s="782"/>
    </row>
    <row r="645" ht="12.75" customHeight="1">
      <c r="A645" s="782"/>
    </row>
    <row r="646" ht="12.75" customHeight="1">
      <c r="A646" s="782"/>
    </row>
    <row r="647" ht="12.75" customHeight="1">
      <c r="A647" s="782"/>
    </row>
    <row r="648" ht="12.75" customHeight="1">
      <c r="A648" s="782"/>
    </row>
    <row r="649" ht="12.75" customHeight="1">
      <c r="A649" s="782"/>
    </row>
    <row r="650" ht="12.75" customHeight="1">
      <c r="A650" s="782"/>
    </row>
    <row r="651" ht="12.75" customHeight="1">
      <c r="A651" s="782"/>
    </row>
    <row r="652" ht="12.75" customHeight="1">
      <c r="A652" s="782"/>
    </row>
    <row r="653" ht="12.75" customHeight="1">
      <c r="A653" s="782"/>
    </row>
    <row r="654" ht="12.75" customHeight="1">
      <c r="A654" s="782"/>
    </row>
    <row r="655" ht="12.75" customHeight="1">
      <c r="A655" s="782"/>
    </row>
    <row r="656" ht="12.75" customHeight="1">
      <c r="A656" s="782"/>
    </row>
    <row r="657" ht="12.75" customHeight="1">
      <c r="A657" s="782"/>
    </row>
    <row r="658" ht="12.75" customHeight="1">
      <c r="A658" s="782"/>
    </row>
    <row r="659" ht="12.75" customHeight="1">
      <c r="A659" s="782"/>
    </row>
    <row r="660" ht="12.75" customHeight="1">
      <c r="A660" s="782"/>
    </row>
    <row r="661" ht="12.75" customHeight="1">
      <c r="A661" s="782"/>
    </row>
    <row r="662" ht="12.75" customHeight="1">
      <c r="A662" s="782"/>
    </row>
    <row r="663" ht="12.75" customHeight="1">
      <c r="A663" s="782"/>
    </row>
    <row r="664" ht="12.75" customHeight="1">
      <c r="A664" s="782"/>
    </row>
    <row r="665" ht="12.75" customHeight="1">
      <c r="A665" s="782"/>
    </row>
    <row r="666" ht="12.75" customHeight="1">
      <c r="A666" s="782"/>
    </row>
    <row r="667" ht="12.75" customHeight="1">
      <c r="A667" s="782"/>
    </row>
    <row r="668" ht="12.75" customHeight="1">
      <c r="A668" s="782"/>
    </row>
    <row r="669" ht="12.75" customHeight="1">
      <c r="A669" s="782"/>
    </row>
    <row r="670" ht="12.75" customHeight="1">
      <c r="A670" s="782"/>
    </row>
    <row r="671" ht="12.75" customHeight="1">
      <c r="A671" s="782"/>
    </row>
    <row r="672" ht="12.75" customHeight="1">
      <c r="A672" s="782"/>
    </row>
    <row r="673" ht="12.75" customHeight="1">
      <c r="A673" s="782"/>
    </row>
    <row r="674" ht="12.75" customHeight="1">
      <c r="A674" s="782"/>
    </row>
    <row r="675" ht="12.75" customHeight="1">
      <c r="A675" s="782"/>
    </row>
    <row r="676" ht="12.75" customHeight="1">
      <c r="A676" s="782"/>
    </row>
    <row r="677" ht="12.75" customHeight="1">
      <c r="A677" s="782"/>
    </row>
    <row r="678" ht="12.75" customHeight="1">
      <c r="A678" s="782"/>
    </row>
    <row r="679" ht="12.75" customHeight="1">
      <c r="A679" s="782"/>
    </row>
    <row r="680" ht="12.75" customHeight="1">
      <c r="A680" s="782"/>
    </row>
    <row r="681" ht="12.75" customHeight="1">
      <c r="A681" s="782"/>
    </row>
    <row r="682" ht="12.75" customHeight="1">
      <c r="A682" s="782"/>
    </row>
    <row r="683" ht="12.75" customHeight="1">
      <c r="A683" s="782"/>
    </row>
    <row r="684" ht="12.75" customHeight="1">
      <c r="A684" s="782"/>
    </row>
    <row r="685" ht="12.75" customHeight="1">
      <c r="A685" s="782"/>
    </row>
    <row r="686" ht="12.75" customHeight="1">
      <c r="A686" s="782"/>
    </row>
    <row r="687" ht="12.75" customHeight="1">
      <c r="A687" s="782"/>
    </row>
    <row r="688" ht="12.75" customHeight="1">
      <c r="A688" s="782"/>
    </row>
    <row r="689" ht="12.75" customHeight="1">
      <c r="A689" s="782"/>
    </row>
    <row r="690" ht="12.75" customHeight="1">
      <c r="A690" s="782"/>
    </row>
    <row r="691" ht="12.75" customHeight="1">
      <c r="A691" s="782"/>
    </row>
    <row r="692" ht="12.75" customHeight="1">
      <c r="A692" s="782"/>
    </row>
    <row r="693" ht="12.75" customHeight="1">
      <c r="A693" s="782"/>
    </row>
    <row r="694" ht="12.75" customHeight="1">
      <c r="A694" s="782"/>
    </row>
    <row r="695" ht="12.75" customHeight="1">
      <c r="A695" s="782"/>
    </row>
    <row r="696" ht="12.75" customHeight="1">
      <c r="A696" s="782"/>
    </row>
    <row r="697" ht="12.75" customHeight="1">
      <c r="A697" s="782"/>
    </row>
    <row r="698" ht="12.75" customHeight="1">
      <c r="A698" s="782"/>
    </row>
    <row r="699" ht="12.75" customHeight="1">
      <c r="A699" s="782"/>
    </row>
    <row r="700" ht="12.75" customHeight="1">
      <c r="A700" s="782"/>
    </row>
    <row r="701" ht="12.75" customHeight="1">
      <c r="A701" s="782"/>
    </row>
    <row r="702" ht="12.75" customHeight="1">
      <c r="A702" s="782"/>
    </row>
    <row r="703" ht="12.75" customHeight="1">
      <c r="A703" s="782"/>
    </row>
    <row r="704" ht="12.75" customHeight="1">
      <c r="A704" s="782"/>
    </row>
    <row r="705" ht="12.75" customHeight="1">
      <c r="A705" s="782"/>
    </row>
    <row r="706" ht="12.75" customHeight="1">
      <c r="A706" s="782"/>
    </row>
    <row r="707" ht="12.75" customHeight="1">
      <c r="A707" s="782"/>
    </row>
    <row r="708" ht="12.75" customHeight="1">
      <c r="A708" s="782"/>
    </row>
    <row r="709" ht="12.75" customHeight="1">
      <c r="A709" s="782"/>
    </row>
    <row r="710" ht="12.75" customHeight="1">
      <c r="A710" s="782"/>
    </row>
    <row r="711" ht="12.75" customHeight="1">
      <c r="A711" s="782"/>
    </row>
    <row r="712" ht="12.75" customHeight="1">
      <c r="A712" s="782"/>
    </row>
    <row r="713" ht="12.75" customHeight="1">
      <c r="A713" s="782"/>
    </row>
    <row r="714" ht="12.75" customHeight="1">
      <c r="A714" s="782"/>
    </row>
    <row r="715" ht="12.75" customHeight="1">
      <c r="A715" s="782"/>
    </row>
    <row r="716" ht="12.75" customHeight="1">
      <c r="A716" s="782"/>
    </row>
    <row r="717" ht="12.75" customHeight="1">
      <c r="A717" s="782"/>
    </row>
    <row r="718" ht="12.75" customHeight="1">
      <c r="A718" s="782"/>
    </row>
    <row r="719" ht="12.75" customHeight="1">
      <c r="A719" s="782"/>
    </row>
    <row r="720" ht="12.75" customHeight="1">
      <c r="A720" s="782"/>
    </row>
    <row r="721" ht="12.75" customHeight="1">
      <c r="A721" s="782"/>
    </row>
    <row r="722" ht="12.75" customHeight="1">
      <c r="A722" s="782"/>
    </row>
    <row r="723" ht="12.75" customHeight="1">
      <c r="A723" s="782"/>
    </row>
    <row r="724" ht="12.75" customHeight="1">
      <c r="A724" s="782"/>
    </row>
    <row r="725" ht="12.75" customHeight="1">
      <c r="A725" s="782"/>
    </row>
    <row r="726" ht="12.75" customHeight="1">
      <c r="A726" s="782"/>
    </row>
    <row r="727" ht="12.75" customHeight="1">
      <c r="A727" s="782"/>
    </row>
    <row r="728" ht="12.75" customHeight="1">
      <c r="A728" s="782"/>
    </row>
    <row r="729" ht="12.75" customHeight="1">
      <c r="A729" s="782"/>
    </row>
    <row r="730" ht="12.75" customHeight="1">
      <c r="A730" s="782"/>
    </row>
    <row r="731" ht="12.75" customHeight="1">
      <c r="A731" s="782"/>
    </row>
    <row r="732" ht="12.75" customHeight="1">
      <c r="A732" s="782"/>
    </row>
    <row r="733" ht="12.75" customHeight="1">
      <c r="A733" s="782"/>
    </row>
    <row r="734" ht="12.75" customHeight="1">
      <c r="A734" s="782"/>
    </row>
    <row r="735" ht="12.75" customHeight="1">
      <c r="A735" s="782"/>
    </row>
    <row r="736" ht="12.75" customHeight="1">
      <c r="A736" s="782"/>
    </row>
    <row r="737" ht="12.75" customHeight="1">
      <c r="A737" s="782"/>
    </row>
    <row r="738" ht="12.75" customHeight="1">
      <c r="A738" s="782"/>
    </row>
    <row r="739" ht="12.75" customHeight="1">
      <c r="A739" s="782"/>
    </row>
    <row r="740" ht="12.75" customHeight="1">
      <c r="A740" s="782"/>
    </row>
    <row r="741" ht="12.75" customHeight="1">
      <c r="A741" s="782"/>
    </row>
    <row r="742" ht="12.75" customHeight="1">
      <c r="A742" s="782"/>
    </row>
    <row r="743" ht="12.75" customHeight="1">
      <c r="A743" s="782"/>
    </row>
    <row r="744" ht="12.75" customHeight="1">
      <c r="A744" s="782"/>
    </row>
    <row r="745" ht="12.75" customHeight="1">
      <c r="A745" s="782"/>
    </row>
    <row r="746" ht="12.75" customHeight="1">
      <c r="A746" s="782"/>
    </row>
    <row r="747" ht="12.75" customHeight="1">
      <c r="A747" s="782"/>
    </row>
    <row r="748" ht="12.75" customHeight="1">
      <c r="A748" s="782"/>
    </row>
    <row r="749" ht="12.75" customHeight="1">
      <c r="A749" s="782"/>
    </row>
    <row r="750" ht="12.75" customHeight="1">
      <c r="A750" s="782"/>
    </row>
    <row r="751" ht="12.75" customHeight="1">
      <c r="A751" s="782"/>
    </row>
    <row r="752" ht="12.75" customHeight="1">
      <c r="A752" s="782"/>
    </row>
    <row r="753" ht="12.75" customHeight="1">
      <c r="A753" s="782"/>
    </row>
    <row r="754" ht="12.75" customHeight="1">
      <c r="A754" s="782"/>
    </row>
    <row r="755" ht="12.75" customHeight="1">
      <c r="A755" s="782"/>
    </row>
    <row r="756" ht="12.75" customHeight="1">
      <c r="A756" s="782"/>
    </row>
    <row r="757" ht="12.75" customHeight="1">
      <c r="A757" s="782"/>
    </row>
    <row r="758" ht="12.75" customHeight="1">
      <c r="A758" s="782"/>
    </row>
    <row r="759" ht="12.75" customHeight="1">
      <c r="A759" s="782"/>
    </row>
    <row r="760" ht="12.75" customHeight="1">
      <c r="A760" s="782"/>
    </row>
    <row r="761" ht="12.75" customHeight="1">
      <c r="A761" s="782"/>
    </row>
    <row r="762" ht="12.75" customHeight="1">
      <c r="A762" s="782"/>
    </row>
    <row r="763" ht="12.75" customHeight="1">
      <c r="A763" s="782"/>
    </row>
    <row r="764" ht="12.75" customHeight="1">
      <c r="A764" s="782"/>
    </row>
    <row r="765" ht="12.75" customHeight="1">
      <c r="A765" s="782"/>
    </row>
    <row r="766" ht="12.75" customHeight="1">
      <c r="A766" s="782"/>
    </row>
    <row r="767" ht="12.75" customHeight="1">
      <c r="A767" s="782"/>
    </row>
    <row r="768" ht="12.75" customHeight="1">
      <c r="A768" s="782"/>
    </row>
    <row r="769" ht="12.75" customHeight="1">
      <c r="A769" s="782"/>
    </row>
    <row r="770" ht="12.75" customHeight="1">
      <c r="A770" s="782"/>
    </row>
    <row r="771" ht="12.75" customHeight="1">
      <c r="A771" s="782"/>
    </row>
    <row r="772" ht="12.75" customHeight="1">
      <c r="A772" s="782"/>
    </row>
    <row r="773" ht="12.75" customHeight="1">
      <c r="A773" s="782"/>
    </row>
    <row r="774" ht="12.75" customHeight="1">
      <c r="A774" s="782"/>
    </row>
    <row r="775" ht="12.75" customHeight="1">
      <c r="A775" s="782"/>
    </row>
    <row r="776" ht="12.75" customHeight="1">
      <c r="A776" s="782"/>
    </row>
    <row r="777" ht="12.75" customHeight="1">
      <c r="A777" s="782"/>
    </row>
    <row r="778" ht="12.75" customHeight="1">
      <c r="A778" s="782"/>
    </row>
    <row r="779" ht="12.75" customHeight="1">
      <c r="A779" s="782"/>
    </row>
    <row r="780" ht="12.75" customHeight="1">
      <c r="A780" s="782"/>
    </row>
    <row r="781" ht="12.75" customHeight="1">
      <c r="A781" s="782"/>
    </row>
    <row r="782" ht="12.75" customHeight="1">
      <c r="A782" s="782"/>
    </row>
    <row r="783" ht="12.75" customHeight="1">
      <c r="A783" s="782"/>
    </row>
    <row r="784" ht="12.75" customHeight="1">
      <c r="A784" s="782"/>
    </row>
    <row r="785" ht="12.75" customHeight="1">
      <c r="A785" s="782"/>
    </row>
    <row r="786" ht="12.75" customHeight="1">
      <c r="A786" s="782"/>
    </row>
    <row r="787" ht="12.75" customHeight="1">
      <c r="A787" s="782"/>
    </row>
    <row r="788" ht="12.75" customHeight="1">
      <c r="A788" s="782"/>
    </row>
    <row r="789" ht="12.75" customHeight="1">
      <c r="A789" s="782"/>
    </row>
    <row r="790" ht="12.75" customHeight="1">
      <c r="A790" s="782"/>
    </row>
    <row r="791" ht="12.75" customHeight="1">
      <c r="A791" s="782"/>
    </row>
    <row r="792" ht="12.75" customHeight="1">
      <c r="A792" s="782"/>
    </row>
    <row r="793" ht="12.75" customHeight="1">
      <c r="A793" s="782"/>
    </row>
    <row r="794" ht="12.75" customHeight="1">
      <c r="A794" s="782"/>
    </row>
    <row r="795" ht="12.75" customHeight="1">
      <c r="A795" s="782"/>
    </row>
    <row r="796" ht="12.75" customHeight="1">
      <c r="A796" s="782"/>
    </row>
    <row r="797" ht="12.75" customHeight="1">
      <c r="A797" s="782"/>
    </row>
    <row r="798" ht="12.75" customHeight="1">
      <c r="A798" s="782"/>
    </row>
    <row r="799" ht="12.75" customHeight="1">
      <c r="A799" s="782"/>
    </row>
    <row r="800" ht="12.75" customHeight="1">
      <c r="A800" s="782"/>
    </row>
    <row r="801" ht="12.75" customHeight="1">
      <c r="A801" s="782"/>
    </row>
    <row r="802" ht="12.75" customHeight="1">
      <c r="A802" s="782"/>
    </row>
    <row r="803" ht="12.75" customHeight="1">
      <c r="A803" s="782"/>
    </row>
    <row r="804" ht="12.75" customHeight="1">
      <c r="A804" s="782"/>
    </row>
    <row r="805" ht="12.75" customHeight="1">
      <c r="A805" s="782"/>
    </row>
    <row r="806" ht="12.75" customHeight="1">
      <c r="A806" s="782"/>
    </row>
    <row r="807" ht="12.75" customHeight="1">
      <c r="A807" s="782"/>
    </row>
    <row r="808" ht="12.75" customHeight="1">
      <c r="A808" s="782"/>
    </row>
    <row r="809" ht="12.75" customHeight="1">
      <c r="A809" s="782"/>
    </row>
    <row r="810" ht="12.75" customHeight="1">
      <c r="A810" s="782"/>
    </row>
    <row r="811" ht="12.75" customHeight="1">
      <c r="A811" s="782"/>
    </row>
    <row r="812" ht="12.75" customHeight="1">
      <c r="A812" s="782"/>
    </row>
    <row r="813" ht="12.75" customHeight="1">
      <c r="A813" s="782"/>
    </row>
    <row r="814" ht="12.75" customHeight="1">
      <c r="A814" s="782"/>
    </row>
    <row r="815" ht="12.75" customHeight="1">
      <c r="A815" s="782"/>
    </row>
    <row r="816" ht="12.75" customHeight="1">
      <c r="A816" s="782"/>
    </row>
    <row r="817" ht="12.75" customHeight="1">
      <c r="A817" s="782"/>
    </row>
    <row r="818" ht="12.75" customHeight="1">
      <c r="A818" s="782"/>
    </row>
    <row r="819" ht="12.75" customHeight="1">
      <c r="A819" s="782"/>
    </row>
    <row r="820" ht="12.75" customHeight="1">
      <c r="A820" s="782"/>
    </row>
    <row r="821" ht="12.75" customHeight="1">
      <c r="A821" s="782"/>
    </row>
    <row r="822" ht="12.75" customHeight="1">
      <c r="A822" s="782"/>
    </row>
    <row r="823" ht="12.75" customHeight="1">
      <c r="A823" s="782"/>
    </row>
    <row r="824" ht="12.75" customHeight="1">
      <c r="A824" s="782"/>
    </row>
    <row r="825" ht="12.75" customHeight="1">
      <c r="A825" s="782"/>
    </row>
    <row r="826" ht="12.75" customHeight="1">
      <c r="A826" s="782"/>
    </row>
    <row r="827" ht="12.75" customHeight="1">
      <c r="A827" s="782"/>
    </row>
    <row r="828" ht="12.75" customHeight="1">
      <c r="A828" s="782"/>
    </row>
    <row r="829" ht="12.75" customHeight="1">
      <c r="A829" s="782"/>
    </row>
    <row r="830" ht="12.75" customHeight="1">
      <c r="A830" s="782"/>
    </row>
    <row r="831" ht="12.75" customHeight="1">
      <c r="A831" s="782"/>
    </row>
    <row r="832" ht="12.75" customHeight="1">
      <c r="A832" s="782"/>
    </row>
    <row r="833" ht="12.75" customHeight="1">
      <c r="A833" s="782"/>
    </row>
    <row r="834" ht="12.75" customHeight="1">
      <c r="A834" s="782"/>
    </row>
    <row r="835" ht="12.75" customHeight="1">
      <c r="A835" s="782"/>
    </row>
    <row r="836" ht="12.75" customHeight="1">
      <c r="A836" s="782"/>
    </row>
    <row r="837" ht="12.75" customHeight="1">
      <c r="A837" s="782"/>
    </row>
    <row r="838" ht="12.75" customHeight="1">
      <c r="A838" s="782"/>
    </row>
    <row r="839" ht="12.75" customHeight="1">
      <c r="A839" s="782"/>
    </row>
    <row r="840" ht="12.75" customHeight="1">
      <c r="A840" s="782"/>
    </row>
    <row r="841" ht="12.75" customHeight="1">
      <c r="A841" s="782"/>
    </row>
    <row r="842" ht="12.75" customHeight="1">
      <c r="A842" s="782"/>
    </row>
    <row r="843" ht="12.75" customHeight="1">
      <c r="A843" s="782"/>
    </row>
    <row r="844" ht="12.75" customHeight="1">
      <c r="A844" s="782"/>
    </row>
    <row r="845" ht="12.75" customHeight="1">
      <c r="A845" s="782"/>
    </row>
    <row r="846" ht="12.75" customHeight="1">
      <c r="A846" s="782"/>
    </row>
    <row r="847" ht="12.75" customHeight="1">
      <c r="A847" s="782"/>
    </row>
    <row r="848" ht="12.75" customHeight="1">
      <c r="A848" s="782"/>
    </row>
    <row r="849" ht="12.75" customHeight="1">
      <c r="A849" s="782"/>
    </row>
    <row r="850" ht="12.75" customHeight="1">
      <c r="A850" s="782"/>
    </row>
    <row r="851" ht="12.75" customHeight="1">
      <c r="A851" s="782"/>
    </row>
    <row r="852" ht="12.75" customHeight="1">
      <c r="A852" s="782"/>
    </row>
    <row r="853" ht="12.75" customHeight="1">
      <c r="A853" s="782"/>
    </row>
    <row r="854" ht="12.75" customHeight="1">
      <c r="A854" s="782"/>
    </row>
    <row r="855" ht="12.75" customHeight="1">
      <c r="A855" s="782"/>
    </row>
    <row r="856" ht="12.75" customHeight="1">
      <c r="A856" s="782"/>
    </row>
    <row r="857" ht="12.75" customHeight="1">
      <c r="A857" s="782"/>
    </row>
    <row r="858" ht="12.75" customHeight="1">
      <c r="A858" s="782"/>
    </row>
    <row r="859" ht="12.75" customHeight="1">
      <c r="A859" s="782"/>
    </row>
    <row r="860" ht="12.75" customHeight="1">
      <c r="A860" s="782"/>
    </row>
    <row r="861" ht="12.75" customHeight="1">
      <c r="A861" s="782"/>
    </row>
    <row r="862" ht="12.75" customHeight="1">
      <c r="A862" s="782"/>
    </row>
    <row r="863" ht="12.75" customHeight="1">
      <c r="A863" s="782"/>
    </row>
    <row r="864" ht="12.75" customHeight="1">
      <c r="A864" s="782"/>
    </row>
    <row r="865" ht="12.75" customHeight="1">
      <c r="A865" s="782"/>
    </row>
    <row r="866" ht="12.75" customHeight="1">
      <c r="A866" s="782"/>
    </row>
    <row r="867" ht="12.75" customHeight="1">
      <c r="A867" s="782"/>
    </row>
    <row r="868" ht="12.75" customHeight="1">
      <c r="A868" s="782"/>
    </row>
    <row r="869" ht="12.75" customHeight="1">
      <c r="A869" s="782"/>
    </row>
    <row r="870" ht="12.75" customHeight="1">
      <c r="A870" s="782"/>
    </row>
    <row r="871" ht="12.75" customHeight="1">
      <c r="A871" s="782"/>
    </row>
    <row r="872" ht="12.75" customHeight="1">
      <c r="A872" s="782"/>
    </row>
    <row r="873" ht="12.75" customHeight="1">
      <c r="A873" s="782"/>
    </row>
    <row r="874" ht="12.75" customHeight="1">
      <c r="A874" s="782"/>
    </row>
    <row r="875" ht="12.75" customHeight="1">
      <c r="A875" s="782"/>
    </row>
    <row r="876" ht="12.75" customHeight="1">
      <c r="A876" s="782"/>
    </row>
    <row r="877" ht="12.75" customHeight="1">
      <c r="A877" s="782"/>
    </row>
    <row r="878" ht="12.75" customHeight="1">
      <c r="A878" s="782"/>
    </row>
    <row r="879" ht="12.75" customHeight="1">
      <c r="A879" s="782"/>
    </row>
    <row r="880" ht="12.75" customHeight="1">
      <c r="A880" s="782"/>
    </row>
    <row r="881" ht="12.75" customHeight="1">
      <c r="A881" s="782"/>
    </row>
    <row r="882" ht="12.75" customHeight="1">
      <c r="A882" s="782"/>
    </row>
    <row r="883" ht="12.75" customHeight="1">
      <c r="A883" s="782"/>
    </row>
    <row r="884" ht="12.75" customHeight="1">
      <c r="A884" s="782"/>
    </row>
    <row r="885" ht="12.75" customHeight="1">
      <c r="A885" s="782"/>
    </row>
    <row r="886" ht="12.75" customHeight="1">
      <c r="A886" s="782"/>
    </row>
    <row r="887" ht="12.75" customHeight="1">
      <c r="A887" s="782"/>
    </row>
    <row r="888" ht="12.75" customHeight="1">
      <c r="A888" s="782"/>
    </row>
    <row r="889" ht="12.75" customHeight="1">
      <c r="A889" s="782"/>
    </row>
    <row r="890" ht="12.75" customHeight="1">
      <c r="A890" s="782"/>
    </row>
    <row r="891" ht="12.75" customHeight="1">
      <c r="A891" s="782"/>
    </row>
    <row r="892" ht="12.75" customHeight="1">
      <c r="A892" s="782"/>
    </row>
    <row r="893" ht="12.75" customHeight="1">
      <c r="A893" s="782"/>
    </row>
    <row r="894" ht="12.75" customHeight="1">
      <c r="A894" s="782"/>
    </row>
    <row r="895" ht="12.75" customHeight="1">
      <c r="A895" s="782"/>
    </row>
    <row r="896" ht="12.75" customHeight="1">
      <c r="A896" s="782"/>
    </row>
    <row r="897" ht="12.75" customHeight="1">
      <c r="A897" s="782"/>
    </row>
    <row r="898" ht="12.75" customHeight="1">
      <c r="A898" s="782"/>
    </row>
    <row r="899" ht="12.75" customHeight="1">
      <c r="A899" s="782"/>
    </row>
    <row r="900" ht="12.75" customHeight="1">
      <c r="A900" s="782"/>
    </row>
    <row r="901" ht="12.75" customHeight="1">
      <c r="A901" s="782"/>
    </row>
    <row r="902" ht="12.75" customHeight="1">
      <c r="A902" s="782"/>
    </row>
    <row r="903" ht="12.75" customHeight="1">
      <c r="A903" s="782"/>
    </row>
    <row r="904" ht="12.75" customHeight="1">
      <c r="A904" s="782"/>
    </row>
    <row r="905" ht="12.75" customHeight="1">
      <c r="A905" s="782"/>
    </row>
    <row r="906" ht="12.75" customHeight="1">
      <c r="A906" s="782"/>
    </row>
    <row r="907" ht="12.75" customHeight="1">
      <c r="A907" s="782"/>
    </row>
    <row r="908" ht="12.75" customHeight="1">
      <c r="A908" s="782"/>
    </row>
    <row r="909" ht="12.75" customHeight="1">
      <c r="A909" s="782"/>
    </row>
    <row r="910" ht="12.75" customHeight="1">
      <c r="A910" s="782"/>
    </row>
    <row r="911" ht="12.75" customHeight="1">
      <c r="A911" s="782"/>
    </row>
    <row r="912" ht="12.75" customHeight="1">
      <c r="A912" s="782"/>
    </row>
    <row r="913" ht="12.75" customHeight="1">
      <c r="A913" s="782"/>
    </row>
    <row r="914" ht="12.75" customHeight="1">
      <c r="A914" s="782"/>
    </row>
    <row r="915" ht="12.75" customHeight="1">
      <c r="A915" s="782"/>
    </row>
    <row r="916" ht="12.75" customHeight="1">
      <c r="A916" s="782"/>
    </row>
    <row r="917" ht="12.75" customHeight="1">
      <c r="A917" s="782"/>
    </row>
    <row r="918" ht="12.75" customHeight="1">
      <c r="A918" s="782"/>
    </row>
    <row r="919" ht="12.75" customHeight="1">
      <c r="A919" s="782"/>
    </row>
    <row r="920" ht="12.75" customHeight="1">
      <c r="A920" s="782"/>
    </row>
    <row r="921" ht="12.75" customHeight="1">
      <c r="A921" s="782"/>
    </row>
    <row r="922" ht="12.75" customHeight="1">
      <c r="A922" s="782"/>
    </row>
    <row r="923" ht="12.75" customHeight="1">
      <c r="A923" s="782"/>
    </row>
    <row r="924" ht="12.75" customHeight="1">
      <c r="A924" s="782"/>
    </row>
    <row r="925" ht="12.75" customHeight="1">
      <c r="A925" s="782"/>
    </row>
    <row r="926" ht="12.75" customHeight="1">
      <c r="A926" s="782"/>
    </row>
    <row r="927" ht="12.75" customHeight="1">
      <c r="A927" s="782"/>
    </row>
    <row r="928" ht="12.75" customHeight="1">
      <c r="A928" s="782"/>
    </row>
    <row r="929" ht="12.75" customHeight="1">
      <c r="A929" s="782"/>
    </row>
    <row r="930" ht="12.75" customHeight="1">
      <c r="A930" s="782"/>
    </row>
    <row r="931" ht="12.75" customHeight="1">
      <c r="A931" s="782"/>
    </row>
    <row r="932" ht="12.75" customHeight="1">
      <c r="A932" s="782"/>
    </row>
    <row r="933" ht="12.75" customHeight="1">
      <c r="A933" s="782"/>
    </row>
    <row r="934" ht="12.75" customHeight="1">
      <c r="A934" s="782"/>
    </row>
    <row r="935" ht="12.75" customHeight="1">
      <c r="A935" s="782"/>
    </row>
    <row r="936" ht="12.75" customHeight="1">
      <c r="A936" s="782"/>
    </row>
    <row r="937" ht="12.75" customHeight="1">
      <c r="A937" s="782"/>
    </row>
    <row r="938" ht="12.75" customHeight="1">
      <c r="A938" s="782"/>
    </row>
    <row r="939" ht="12.75" customHeight="1">
      <c r="A939" s="782"/>
    </row>
    <row r="940" ht="12.75" customHeight="1">
      <c r="A940" s="782"/>
    </row>
    <row r="941" ht="12.75" customHeight="1">
      <c r="A941" s="782"/>
    </row>
    <row r="942" ht="12.75" customHeight="1">
      <c r="A942" s="782"/>
    </row>
    <row r="943" ht="12.75" customHeight="1">
      <c r="A943" s="782"/>
    </row>
    <row r="944" ht="12.75" customHeight="1">
      <c r="A944" s="782"/>
    </row>
    <row r="945" ht="12.75" customHeight="1">
      <c r="A945" s="782"/>
    </row>
    <row r="946" ht="12.75" customHeight="1">
      <c r="A946" s="782"/>
    </row>
    <row r="947" ht="12.75" customHeight="1">
      <c r="A947" s="782"/>
    </row>
    <row r="948" ht="12.75" customHeight="1">
      <c r="A948" s="782"/>
    </row>
    <row r="949" ht="12.75" customHeight="1">
      <c r="A949" s="782"/>
    </row>
    <row r="950" ht="12.75" customHeight="1">
      <c r="A950" s="782"/>
    </row>
    <row r="951" ht="12.75" customHeight="1">
      <c r="A951" s="782"/>
    </row>
    <row r="952" ht="12.75" customHeight="1">
      <c r="A952" s="782"/>
    </row>
    <row r="953" ht="12.75" customHeight="1">
      <c r="A953" s="782"/>
    </row>
    <row r="954" ht="12.75" customHeight="1">
      <c r="A954" s="782"/>
    </row>
    <row r="955" ht="12.75" customHeight="1">
      <c r="A955" s="782"/>
    </row>
    <row r="956" ht="12.75" customHeight="1">
      <c r="A956" s="782"/>
    </row>
    <row r="957" ht="12.75" customHeight="1">
      <c r="A957" s="782"/>
    </row>
    <row r="958" ht="12.75" customHeight="1">
      <c r="A958" s="782"/>
    </row>
    <row r="959" ht="12.75" customHeight="1">
      <c r="A959" s="782"/>
    </row>
    <row r="960" ht="12.75" customHeight="1">
      <c r="A960" s="782"/>
    </row>
    <row r="961" ht="12.75" customHeight="1">
      <c r="A961" s="782"/>
    </row>
    <row r="962" ht="12.75" customHeight="1">
      <c r="A962" s="782"/>
    </row>
    <row r="963" ht="12.75" customHeight="1">
      <c r="A963" s="782"/>
    </row>
    <row r="964" ht="12.75" customHeight="1">
      <c r="A964" s="782"/>
    </row>
    <row r="965" ht="12.75" customHeight="1">
      <c r="A965" s="782"/>
    </row>
    <row r="966" ht="12.75" customHeight="1">
      <c r="A966" s="782"/>
    </row>
    <row r="967" ht="12.75" customHeight="1">
      <c r="A967" s="782"/>
    </row>
    <row r="968" ht="12.75" customHeight="1">
      <c r="A968" s="782"/>
    </row>
    <row r="969" ht="12.75" customHeight="1">
      <c r="A969" s="782"/>
    </row>
    <row r="970" ht="12.75" customHeight="1">
      <c r="A970" s="782"/>
    </row>
    <row r="971" ht="12.75" customHeight="1">
      <c r="A971" s="782"/>
    </row>
    <row r="972" ht="12.75" customHeight="1">
      <c r="A972" s="782"/>
    </row>
    <row r="973" ht="12.75" customHeight="1">
      <c r="A973" s="782"/>
    </row>
    <row r="974" ht="12.75" customHeight="1">
      <c r="A974" s="782"/>
    </row>
    <row r="975" ht="12.75" customHeight="1">
      <c r="A975" s="782"/>
    </row>
    <row r="976" ht="12.75" customHeight="1">
      <c r="A976" s="782"/>
    </row>
    <row r="977" ht="12.75" customHeight="1">
      <c r="A977" s="782"/>
    </row>
    <row r="978" ht="12.75" customHeight="1">
      <c r="A978" s="782"/>
    </row>
    <row r="979" ht="12.75" customHeight="1">
      <c r="A979" s="782"/>
    </row>
    <row r="980" ht="12.75" customHeight="1">
      <c r="A980" s="782"/>
    </row>
    <row r="981" ht="12.75" customHeight="1">
      <c r="A981" s="782"/>
    </row>
    <row r="982" ht="12.75" customHeight="1">
      <c r="A982" s="782"/>
    </row>
    <row r="983" ht="12.75" customHeight="1">
      <c r="A983" s="782"/>
    </row>
    <row r="984" ht="12.75" customHeight="1">
      <c r="A984" s="782"/>
    </row>
    <row r="985" ht="12.75" customHeight="1">
      <c r="A985" s="782"/>
    </row>
    <row r="986" ht="12.75" customHeight="1">
      <c r="A986" s="782"/>
    </row>
    <row r="987" ht="12.75" customHeight="1">
      <c r="A987" s="782"/>
    </row>
    <row r="988" ht="12.75" customHeight="1">
      <c r="A988" s="782"/>
    </row>
    <row r="989" ht="12.75" customHeight="1">
      <c r="A989" s="782"/>
    </row>
    <row r="990" ht="12.75" customHeight="1">
      <c r="A990" s="782"/>
    </row>
    <row r="991" ht="12.75" customHeight="1">
      <c r="A991" s="782"/>
    </row>
    <row r="992" ht="12.75" customHeight="1">
      <c r="A992" s="782"/>
    </row>
    <row r="993" ht="12.75" customHeight="1">
      <c r="A993" s="782"/>
    </row>
    <row r="994" ht="12.75" customHeight="1">
      <c r="A994" s="782"/>
    </row>
    <row r="995" ht="12.75" customHeight="1">
      <c r="A995" s="782"/>
    </row>
    <row r="996" ht="12.75" customHeight="1">
      <c r="A996" s="782"/>
    </row>
    <row r="997" ht="12.75" customHeight="1">
      <c r="A997" s="782"/>
    </row>
    <row r="998" ht="12.75" customHeight="1">
      <c r="A998" s="782"/>
    </row>
    <row r="999" ht="12.75" customHeight="1">
      <c r="A999" s="782"/>
    </row>
    <row r="1000" ht="12.75" customHeight="1">
      <c r="A1000" s="782"/>
    </row>
  </sheetData>
  <mergeCells count="1">
    <mergeCell ref="G14:L14"/>
  </mergeCells>
  <hyperlinks>
    <hyperlink display="back to summary" location="'Summary Table'!A1" ref="A1"/>
  </hyperlinks>
  <printOptions/>
  <pageMargins bottom="1.0" footer="0.0" header="0.0" left="0.75" right="0.75" top="1.0"/>
  <pageSetup orientation="landscape"/>
  <drawing r:id="rId1"/>
</worksheet>
</file>

<file path=xl/worksheets/sheet2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7" width="8.63"/>
    <col customWidth="1" min="8" max="8" width="12.88"/>
  </cols>
  <sheetData>
    <row r="1" ht="15.75" customHeight="1">
      <c r="A1" s="38" t="s">
        <v>1</v>
      </c>
    </row>
    <row r="2" ht="15.75" customHeight="1">
      <c r="C2" s="1" t="s">
        <v>4</v>
      </c>
      <c r="D2" s="16" t="s">
        <v>988</v>
      </c>
    </row>
    <row r="3" ht="15.75" customHeight="1">
      <c r="C3" s="1" t="s">
        <v>6</v>
      </c>
      <c r="D3" s="1" t="s">
        <v>16720</v>
      </c>
    </row>
    <row r="4" ht="15.75" customHeight="1"/>
    <row r="5" ht="15.75" customHeight="1">
      <c r="B5" s="3" t="s">
        <v>3</v>
      </c>
      <c r="C5" s="3" t="s">
        <v>25</v>
      </c>
      <c r="D5" s="3" t="s">
        <v>26</v>
      </c>
      <c r="E5" s="3" t="s">
        <v>27</v>
      </c>
      <c r="F5" s="3" t="s">
        <v>28</v>
      </c>
      <c r="G5" s="3" t="s">
        <v>58</v>
      </c>
    </row>
    <row r="6" ht="15.75" customHeight="1">
      <c r="B6" s="1">
        <v>1.0</v>
      </c>
      <c r="C6" s="1" t="s">
        <v>161</v>
      </c>
      <c r="D6" s="1" t="s">
        <v>10889</v>
      </c>
      <c r="E6" s="36" t="s">
        <v>37</v>
      </c>
      <c r="F6" s="1" t="s">
        <v>6179</v>
      </c>
      <c r="G6" s="1" t="s">
        <v>10967</v>
      </c>
    </row>
    <row r="7" ht="15.75" customHeight="1">
      <c r="B7" s="1">
        <v>2.0</v>
      </c>
      <c r="C7" s="1" t="s">
        <v>795</v>
      </c>
      <c r="D7" s="1" t="s">
        <v>11118</v>
      </c>
      <c r="E7" s="36" t="s">
        <v>9130</v>
      </c>
      <c r="F7" s="1" t="s">
        <v>66</v>
      </c>
      <c r="G7" s="1" t="s">
        <v>16721</v>
      </c>
    </row>
    <row r="8" ht="15.75" customHeight="1">
      <c r="B8" s="1">
        <v>3.0</v>
      </c>
      <c r="C8" s="1" t="s">
        <v>3968</v>
      </c>
      <c r="D8" s="1" t="s">
        <v>16722</v>
      </c>
      <c r="E8" s="36" t="s">
        <v>55</v>
      </c>
      <c r="F8" s="1" t="s">
        <v>66</v>
      </c>
      <c r="G8" s="1" t="s">
        <v>16723</v>
      </c>
    </row>
    <row r="9" ht="15.75" customHeight="1">
      <c r="B9" s="1">
        <v>4.0</v>
      </c>
      <c r="C9" s="1" t="s">
        <v>746</v>
      </c>
      <c r="D9" s="1" t="s">
        <v>12516</v>
      </c>
      <c r="E9" s="36" t="s">
        <v>37</v>
      </c>
      <c r="F9" s="1" t="s">
        <v>6179</v>
      </c>
      <c r="G9" s="1" t="s">
        <v>16724</v>
      </c>
    </row>
    <row r="10" ht="15.75" customHeight="1">
      <c r="B10" s="1">
        <v>5.0</v>
      </c>
      <c r="C10" s="1" t="s">
        <v>7302</v>
      </c>
      <c r="D10" s="1" t="s">
        <v>16725</v>
      </c>
      <c r="E10" s="36" t="s">
        <v>37</v>
      </c>
      <c r="F10" s="1" t="s">
        <v>6179</v>
      </c>
      <c r="G10" s="1" t="s">
        <v>12579</v>
      </c>
    </row>
    <row r="11" ht="15.75" customHeight="1">
      <c r="B11" s="1">
        <v>6.0</v>
      </c>
      <c r="C11" s="1" t="s">
        <v>2547</v>
      </c>
      <c r="D11" s="1" t="s">
        <v>11068</v>
      </c>
      <c r="E11" s="36" t="s">
        <v>55</v>
      </c>
      <c r="F11" s="1" t="s">
        <v>66</v>
      </c>
      <c r="G11" s="1" t="s">
        <v>16726</v>
      </c>
    </row>
    <row r="12" ht="15.75" customHeight="1">
      <c r="B12" s="1">
        <v>7.0</v>
      </c>
      <c r="C12" s="1" t="s">
        <v>6457</v>
      </c>
      <c r="D12" s="1" t="s">
        <v>11773</v>
      </c>
      <c r="E12" s="36" t="s">
        <v>55</v>
      </c>
      <c r="F12" s="1" t="s">
        <v>8376</v>
      </c>
      <c r="G12" s="1" t="s">
        <v>16727</v>
      </c>
    </row>
    <row r="13" ht="15.75" customHeight="1"/>
    <row r="14" ht="15.75" customHeight="1">
      <c r="B14" s="1" t="s">
        <v>6022</v>
      </c>
    </row>
    <row r="15" ht="15.75" customHeight="1">
      <c r="B15" s="764" t="s">
        <v>161</v>
      </c>
      <c r="C15" s="764" t="s">
        <v>795</v>
      </c>
      <c r="D15" s="764" t="s">
        <v>3968</v>
      </c>
      <c r="E15" s="764" t="s">
        <v>746</v>
      </c>
      <c r="F15" s="764" t="s">
        <v>7302</v>
      </c>
      <c r="G15" s="764" t="s">
        <v>2547</v>
      </c>
      <c r="H15" s="764" t="s">
        <v>6457</v>
      </c>
    </row>
    <row r="16" ht="15.75" customHeight="1">
      <c r="B16" s="1" t="s">
        <v>16728</v>
      </c>
      <c r="C16" s="1">
        <v>2018.0</v>
      </c>
      <c r="D16" s="1">
        <v>1.0</v>
      </c>
      <c r="E16" s="1" t="s">
        <v>16729</v>
      </c>
      <c r="F16" s="1" t="s">
        <v>12579</v>
      </c>
      <c r="G16" s="1">
        <v>4200.0</v>
      </c>
      <c r="H16" s="1">
        <v>1845307.46736551</v>
      </c>
    </row>
    <row r="17" ht="15.75" customHeight="1">
      <c r="B17" s="1" t="s">
        <v>16728</v>
      </c>
      <c r="C17" s="1">
        <v>2018.0</v>
      </c>
      <c r="D17" s="1">
        <v>1.0</v>
      </c>
      <c r="E17" s="1" t="s">
        <v>16730</v>
      </c>
      <c r="F17" s="1" t="s">
        <v>12579</v>
      </c>
      <c r="G17" s="1">
        <v>1871.0</v>
      </c>
      <c r="H17" s="1">
        <v>1.213865529975E7</v>
      </c>
    </row>
    <row r="18" ht="15.75" customHeight="1">
      <c r="B18" s="1" t="s">
        <v>16728</v>
      </c>
      <c r="C18" s="1">
        <v>2018.0</v>
      </c>
      <c r="D18" s="1">
        <v>1.0</v>
      </c>
      <c r="E18" s="1" t="s">
        <v>16731</v>
      </c>
      <c r="F18" s="1" t="s">
        <v>12579</v>
      </c>
      <c r="G18" s="1">
        <v>298.0</v>
      </c>
      <c r="H18" s="1">
        <v>452507.168646613</v>
      </c>
    </row>
    <row r="19" ht="15.75" customHeight="1">
      <c r="B19" s="1" t="s">
        <v>16728</v>
      </c>
      <c r="C19" s="1">
        <v>2018.0</v>
      </c>
      <c r="D19" s="1">
        <v>1.0</v>
      </c>
      <c r="E19" s="1" t="s">
        <v>14524</v>
      </c>
      <c r="F19" s="1" t="s">
        <v>12579</v>
      </c>
      <c r="G19" s="1">
        <v>33.0</v>
      </c>
      <c r="H19" s="1">
        <v>10601.419933465</v>
      </c>
    </row>
    <row r="20" ht="15.75" customHeight="1">
      <c r="B20" s="1" t="s">
        <v>16728</v>
      </c>
      <c r="C20" s="1">
        <v>2018.0</v>
      </c>
      <c r="D20" s="1">
        <v>1.0</v>
      </c>
      <c r="E20" s="1" t="s">
        <v>2751</v>
      </c>
      <c r="F20" s="1" t="s">
        <v>12579</v>
      </c>
      <c r="G20" s="1">
        <v>256.0</v>
      </c>
      <c r="H20" s="1">
        <v>184689.866290222</v>
      </c>
    </row>
    <row r="21" ht="15.75" customHeight="1">
      <c r="B21" s="1" t="s">
        <v>16728</v>
      </c>
      <c r="C21" s="1">
        <v>2018.0</v>
      </c>
      <c r="D21" s="1">
        <v>2.0</v>
      </c>
      <c r="E21" s="1" t="s">
        <v>16729</v>
      </c>
      <c r="F21" s="1" t="s">
        <v>12579</v>
      </c>
      <c r="G21" s="1">
        <v>6735.0</v>
      </c>
      <c r="H21" s="1">
        <v>2320944.73107448</v>
      </c>
    </row>
    <row r="22" ht="15.75" customHeight="1">
      <c r="B22" s="1" t="s">
        <v>16728</v>
      </c>
      <c r="C22" s="1">
        <v>2018.0</v>
      </c>
      <c r="D22" s="1">
        <v>2.0</v>
      </c>
      <c r="E22" s="1" t="s">
        <v>16730</v>
      </c>
      <c r="F22" s="1" t="s">
        <v>12579</v>
      </c>
      <c r="G22" s="1">
        <v>3575.0</v>
      </c>
      <c r="H22" s="1">
        <v>2.45119252310477E7</v>
      </c>
    </row>
    <row r="23" ht="15.75" customHeight="1">
      <c r="B23" s="1" t="s">
        <v>16728</v>
      </c>
      <c r="C23" s="1">
        <v>2018.0</v>
      </c>
      <c r="D23" s="1">
        <v>2.0</v>
      </c>
      <c r="E23" s="1" t="s">
        <v>16731</v>
      </c>
      <c r="F23" s="1" t="s">
        <v>12579</v>
      </c>
      <c r="G23" s="1">
        <v>603.0</v>
      </c>
      <c r="H23" s="1">
        <v>1024491.0133579</v>
      </c>
    </row>
    <row r="24" ht="15.75" customHeight="1">
      <c r="B24" s="1" t="s">
        <v>16728</v>
      </c>
      <c r="C24" s="1">
        <v>2018.0</v>
      </c>
      <c r="D24" s="1">
        <v>2.0</v>
      </c>
      <c r="E24" s="1" t="s">
        <v>14524</v>
      </c>
      <c r="F24" s="1" t="s">
        <v>12579</v>
      </c>
      <c r="G24" s="1">
        <v>59.0</v>
      </c>
      <c r="H24" s="1">
        <v>121336.027098751</v>
      </c>
    </row>
    <row r="25" ht="15.75" customHeight="1">
      <c r="B25" s="1" t="s">
        <v>16728</v>
      </c>
      <c r="C25" s="1">
        <v>2018.0</v>
      </c>
      <c r="D25" s="1">
        <v>2.0</v>
      </c>
      <c r="E25" s="1" t="s">
        <v>2751</v>
      </c>
      <c r="F25" s="1" t="s">
        <v>12579</v>
      </c>
      <c r="G25" s="1">
        <v>368.0</v>
      </c>
      <c r="H25" s="1">
        <v>359838.505374746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3" width="8.63"/>
    <col customWidth="1" min="4" max="4" width="44.63"/>
    <col customWidth="1" min="5" max="8" width="8.63"/>
  </cols>
  <sheetData>
    <row r="1" ht="15.75" customHeight="1">
      <c r="A1" s="38" t="s">
        <v>1</v>
      </c>
    </row>
    <row r="2" ht="15.75" customHeight="1">
      <c r="C2" s="1" t="s">
        <v>4</v>
      </c>
      <c r="D2" s="16" t="s">
        <v>996</v>
      </c>
    </row>
    <row r="3" ht="15.75" customHeight="1">
      <c r="C3" s="1" t="s">
        <v>6</v>
      </c>
      <c r="D3" s="1" t="s">
        <v>16732</v>
      </c>
    </row>
    <row r="4" ht="15.75" customHeight="1"/>
    <row r="5" ht="15.75" customHeight="1">
      <c r="B5" s="3" t="s">
        <v>3</v>
      </c>
      <c r="C5" s="3" t="s">
        <v>25</v>
      </c>
      <c r="D5" s="3" t="s">
        <v>26</v>
      </c>
      <c r="E5" s="3" t="s">
        <v>27</v>
      </c>
      <c r="F5" s="3" t="s">
        <v>28</v>
      </c>
      <c r="G5" s="3" t="s">
        <v>58</v>
      </c>
    </row>
    <row r="6" ht="15.75" customHeight="1">
      <c r="B6" s="1">
        <v>1.0</v>
      </c>
      <c r="C6" s="1" t="s">
        <v>942</v>
      </c>
      <c r="D6" s="1" t="s">
        <v>10889</v>
      </c>
      <c r="E6" s="36" t="s">
        <v>37</v>
      </c>
      <c r="F6" s="1" t="s">
        <v>6179</v>
      </c>
      <c r="G6" s="1" t="s">
        <v>10967</v>
      </c>
    </row>
    <row r="7" ht="15.75" customHeight="1">
      <c r="B7" s="1">
        <v>2.0</v>
      </c>
      <c r="C7" s="1" t="s">
        <v>9130</v>
      </c>
      <c r="D7" s="1" t="s">
        <v>11118</v>
      </c>
      <c r="E7" s="36" t="s">
        <v>9130</v>
      </c>
      <c r="F7" s="1" t="s">
        <v>66</v>
      </c>
      <c r="G7" s="1" t="s">
        <v>16721</v>
      </c>
    </row>
    <row r="8" ht="15.75" customHeight="1">
      <c r="B8" s="1">
        <v>3.0</v>
      </c>
      <c r="C8" s="1" t="s">
        <v>14488</v>
      </c>
      <c r="D8" s="1" t="s">
        <v>16722</v>
      </c>
      <c r="E8" s="36" t="s">
        <v>55</v>
      </c>
      <c r="F8" s="1" t="s">
        <v>66</v>
      </c>
      <c r="G8" s="1" t="s">
        <v>16723</v>
      </c>
    </row>
    <row r="9" ht="15.75" customHeight="1">
      <c r="B9" s="1">
        <v>4.0</v>
      </c>
      <c r="C9" s="1" t="s">
        <v>16733</v>
      </c>
      <c r="D9" s="1" t="s">
        <v>16734</v>
      </c>
      <c r="E9" s="36" t="s">
        <v>37</v>
      </c>
      <c r="F9" s="1" t="s">
        <v>6179</v>
      </c>
      <c r="G9" s="1" t="s">
        <v>16724</v>
      </c>
    </row>
    <row r="10" ht="15.75" customHeight="1">
      <c r="B10" s="1">
        <v>5.0</v>
      </c>
      <c r="C10" s="1" t="s">
        <v>16735</v>
      </c>
      <c r="D10" s="1" t="s">
        <v>16736</v>
      </c>
      <c r="E10" s="36" t="s">
        <v>37</v>
      </c>
      <c r="F10" s="1" t="s">
        <v>6179</v>
      </c>
      <c r="G10" s="1" t="s">
        <v>12579</v>
      </c>
    </row>
    <row r="11" ht="15.75" customHeight="1">
      <c r="B11" s="1">
        <v>6.0</v>
      </c>
      <c r="C11" s="1" t="s">
        <v>55</v>
      </c>
      <c r="D11" s="1" t="s">
        <v>11068</v>
      </c>
      <c r="E11" s="36" t="s">
        <v>55</v>
      </c>
      <c r="F11" s="1" t="s">
        <v>66</v>
      </c>
      <c r="G11" s="1" t="s">
        <v>16737</v>
      </c>
    </row>
    <row r="12" ht="15.75" customHeight="1">
      <c r="B12" s="1">
        <v>7.0</v>
      </c>
      <c r="C12" s="1" t="s">
        <v>16738</v>
      </c>
      <c r="D12" s="1" t="s">
        <v>11773</v>
      </c>
      <c r="E12" s="36" t="s">
        <v>55</v>
      </c>
      <c r="F12" s="1" t="s">
        <v>8376</v>
      </c>
      <c r="G12" s="1" t="s">
        <v>16739</v>
      </c>
    </row>
    <row r="13" ht="15.75" customHeight="1"/>
    <row r="14" ht="15.75" customHeight="1">
      <c r="B14" s="764" t="s">
        <v>942</v>
      </c>
      <c r="C14" s="764" t="s">
        <v>9130</v>
      </c>
      <c r="D14" s="764" t="s">
        <v>14488</v>
      </c>
      <c r="E14" s="764" t="s">
        <v>16733</v>
      </c>
      <c r="F14" s="764" t="s">
        <v>16735</v>
      </c>
      <c r="G14" s="764" t="s">
        <v>55</v>
      </c>
      <c r="H14" s="764" t="s">
        <v>16738</v>
      </c>
    </row>
    <row r="15" ht="15.75" customHeight="1">
      <c r="B15" s="1" t="s">
        <v>8482</v>
      </c>
      <c r="C15" s="1">
        <v>2018.0</v>
      </c>
      <c r="D15" s="1">
        <v>1.0</v>
      </c>
      <c r="E15" s="1" t="s">
        <v>16729</v>
      </c>
      <c r="F15" s="1" t="s">
        <v>12579</v>
      </c>
      <c r="G15" s="1">
        <v>7.2550406E7</v>
      </c>
      <c r="H15" s="1">
        <v>1.44727135586526E10</v>
      </c>
    </row>
    <row r="16" ht="15.75" customHeight="1">
      <c r="B16" s="1" t="s">
        <v>8482</v>
      </c>
      <c r="C16" s="1">
        <v>2018.0</v>
      </c>
      <c r="D16" s="1">
        <v>1.0</v>
      </c>
      <c r="E16" s="1" t="s">
        <v>16730</v>
      </c>
      <c r="F16" s="1" t="s">
        <v>12579</v>
      </c>
      <c r="G16" s="1">
        <v>4.6982705E7</v>
      </c>
      <c r="H16" s="1">
        <v>1.47245883542774E11</v>
      </c>
    </row>
    <row r="17" ht="15.75" customHeight="1">
      <c r="B17" s="1" t="s">
        <v>8482</v>
      </c>
      <c r="C17" s="1">
        <v>2018.0</v>
      </c>
      <c r="D17" s="1">
        <v>1.0</v>
      </c>
      <c r="E17" s="1" t="s">
        <v>16731</v>
      </c>
      <c r="F17" s="1" t="s">
        <v>12579</v>
      </c>
      <c r="G17" s="1">
        <v>5368669.0</v>
      </c>
      <c r="H17" s="1">
        <v>4.65667891514009E9</v>
      </c>
    </row>
    <row r="18" ht="15.75" customHeight="1">
      <c r="B18" s="1" t="s">
        <v>8482</v>
      </c>
      <c r="C18" s="1">
        <v>2018.0</v>
      </c>
      <c r="D18" s="1">
        <v>1.0</v>
      </c>
      <c r="E18" s="1" t="s">
        <v>14524</v>
      </c>
      <c r="F18" s="1" t="s">
        <v>12579</v>
      </c>
      <c r="G18" s="1">
        <v>3762820.0</v>
      </c>
      <c r="H18" s="1">
        <v>8.15853105100028E8</v>
      </c>
    </row>
    <row r="19" ht="15.75" customHeight="1">
      <c r="B19" s="1" t="s">
        <v>8482</v>
      </c>
      <c r="C19" s="1">
        <v>2018.0</v>
      </c>
      <c r="D19" s="1">
        <v>1.0</v>
      </c>
      <c r="E19" s="1" t="s">
        <v>2751</v>
      </c>
      <c r="F19" s="1" t="s">
        <v>12579</v>
      </c>
      <c r="G19" s="1">
        <v>5761576.0</v>
      </c>
      <c r="H19" s="1">
        <v>4.64321730126944E9</v>
      </c>
    </row>
    <row r="20" ht="15.75" customHeight="1">
      <c r="B20" s="1" t="s">
        <v>8482</v>
      </c>
      <c r="C20" s="1">
        <v>2018.0</v>
      </c>
      <c r="D20" s="1">
        <v>2.0</v>
      </c>
      <c r="E20" s="1" t="s">
        <v>16729</v>
      </c>
      <c r="F20" s="1" t="s">
        <v>12579</v>
      </c>
      <c r="G20" s="1">
        <v>9.2033715E7</v>
      </c>
      <c r="H20" s="1">
        <v>2.4351225616369E10</v>
      </c>
    </row>
    <row r="21" ht="15.75" customHeight="1">
      <c r="B21" s="1" t="s">
        <v>8482</v>
      </c>
      <c r="C21" s="1">
        <v>2018.0</v>
      </c>
      <c r="D21" s="1">
        <v>2.0</v>
      </c>
      <c r="E21" s="1" t="s">
        <v>16730</v>
      </c>
      <c r="F21" s="1" t="s">
        <v>12579</v>
      </c>
      <c r="G21" s="1">
        <v>7.4558816E7</v>
      </c>
      <c r="H21" s="1">
        <v>2.64767671095318E11</v>
      </c>
    </row>
    <row r="22" ht="15.75" customHeight="1">
      <c r="B22" s="1" t="s">
        <v>8482</v>
      </c>
      <c r="C22" s="1">
        <v>2018.0</v>
      </c>
      <c r="D22" s="1">
        <v>2.0</v>
      </c>
      <c r="E22" s="1" t="s">
        <v>16731</v>
      </c>
      <c r="F22" s="1" t="s">
        <v>12579</v>
      </c>
      <c r="G22" s="1">
        <v>1.0613941E7</v>
      </c>
      <c r="H22" s="1">
        <v>9.05285993933966E9</v>
      </c>
    </row>
    <row r="23" ht="15.75" customHeight="1">
      <c r="B23" s="1" t="s">
        <v>8482</v>
      </c>
      <c r="C23" s="1">
        <v>2018.0</v>
      </c>
      <c r="D23" s="1">
        <v>2.0</v>
      </c>
      <c r="E23" s="1" t="s">
        <v>14524</v>
      </c>
      <c r="F23" s="1" t="s">
        <v>12579</v>
      </c>
      <c r="G23" s="1">
        <v>5186569.0</v>
      </c>
      <c r="H23" s="1">
        <v>1.17699141924E9</v>
      </c>
    </row>
    <row r="24" ht="15.75" customHeight="1">
      <c r="B24" s="1" t="s">
        <v>8482</v>
      </c>
      <c r="C24" s="1">
        <v>2018.0</v>
      </c>
      <c r="D24" s="1">
        <v>2.0</v>
      </c>
      <c r="E24" s="1" t="s">
        <v>2751</v>
      </c>
      <c r="F24" s="1" t="s">
        <v>12579</v>
      </c>
      <c r="G24" s="1">
        <v>4973199.0</v>
      </c>
      <c r="H24" s="1">
        <v>5.02745420714058E9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8" width="8.63"/>
  </cols>
  <sheetData>
    <row r="1" ht="15.75" customHeight="1">
      <c r="A1" s="38" t="s">
        <v>1</v>
      </c>
    </row>
    <row r="2" ht="15.75" customHeight="1"/>
    <row r="3" ht="15.75" customHeight="1">
      <c r="C3" s="1" t="s">
        <v>4</v>
      </c>
      <c r="D3" s="36" t="s">
        <v>999</v>
      </c>
    </row>
    <row r="4" ht="15.75" customHeight="1">
      <c r="C4" s="1" t="s">
        <v>6</v>
      </c>
      <c r="D4" s="1" t="s">
        <v>1001</v>
      </c>
    </row>
    <row r="5" ht="15.75" customHeight="1"/>
    <row r="6" ht="15.75" customHeight="1">
      <c r="B6" s="3" t="s">
        <v>3</v>
      </c>
      <c r="C6" s="3" t="s">
        <v>25</v>
      </c>
      <c r="D6" s="3" t="s">
        <v>26</v>
      </c>
      <c r="E6" s="3" t="s">
        <v>27</v>
      </c>
      <c r="F6" s="3" t="s">
        <v>28</v>
      </c>
      <c r="G6" s="3" t="s">
        <v>58</v>
      </c>
    </row>
    <row r="7" ht="15.75" customHeight="1">
      <c r="B7" s="1">
        <v>1.0</v>
      </c>
      <c r="C7" s="1" t="s">
        <v>942</v>
      </c>
      <c r="D7" s="1" t="s">
        <v>10889</v>
      </c>
      <c r="E7" s="36" t="s">
        <v>37</v>
      </c>
      <c r="F7" s="1" t="s">
        <v>6179</v>
      </c>
      <c r="G7" s="1" t="s">
        <v>10967</v>
      </c>
    </row>
    <row r="8" ht="15.75" customHeight="1">
      <c r="B8" s="1">
        <v>2.0</v>
      </c>
      <c r="C8" s="1" t="s">
        <v>9130</v>
      </c>
      <c r="D8" s="1" t="s">
        <v>11118</v>
      </c>
      <c r="E8" s="36" t="s">
        <v>9130</v>
      </c>
      <c r="F8" s="1" t="s">
        <v>66</v>
      </c>
      <c r="G8" s="1" t="s">
        <v>16740</v>
      </c>
    </row>
    <row r="9" ht="15.75" customHeight="1">
      <c r="B9" s="1">
        <v>3.0</v>
      </c>
      <c r="C9" s="1" t="s">
        <v>14488</v>
      </c>
      <c r="D9" s="1" t="s">
        <v>16722</v>
      </c>
      <c r="E9" s="36" t="s">
        <v>55</v>
      </c>
      <c r="F9" s="1" t="s">
        <v>66</v>
      </c>
      <c r="G9" s="1" t="s">
        <v>16723</v>
      </c>
    </row>
    <row r="10" ht="15.75" customHeight="1">
      <c r="B10" s="1">
        <v>4.0</v>
      </c>
      <c r="C10" s="1" t="s">
        <v>16733</v>
      </c>
      <c r="D10" s="1" t="s">
        <v>16734</v>
      </c>
      <c r="E10" s="36" t="s">
        <v>37</v>
      </c>
      <c r="F10" s="1" t="s">
        <v>6179</v>
      </c>
      <c r="G10" s="1" t="s">
        <v>16741</v>
      </c>
    </row>
    <row r="11" ht="15.75" customHeight="1">
      <c r="B11" s="1">
        <v>5.0</v>
      </c>
      <c r="C11" s="1" t="s">
        <v>16735</v>
      </c>
      <c r="D11" s="1" t="s">
        <v>16736</v>
      </c>
      <c r="E11" s="36" t="s">
        <v>37</v>
      </c>
      <c r="F11" s="1" t="s">
        <v>6179</v>
      </c>
      <c r="G11" s="1" t="s">
        <v>12579</v>
      </c>
    </row>
    <row r="12" ht="15.75" customHeight="1">
      <c r="B12" s="1">
        <v>6.0</v>
      </c>
      <c r="C12" s="1" t="s">
        <v>55</v>
      </c>
      <c r="D12" s="1" t="s">
        <v>11068</v>
      </c>
      <c r="E12" s="36" t="s">
        <v>55</v>
      </c>
      <c r="F12" s="1" t="s">
        <v>66</v>
      </c>
      <c r="G12" s="1" t="s">
        <v>16743</v>
      </c>
    </row>
    <row r="13" ht="15.75" customHeight="1">
      <c r="B13" s="1">
        <v>7.0</v>
      </c>
      <c r="C13" s="1" t="s">
        <v>16738</v>
      </c>
      <c r="D13" s="1" t="s">
        <v>11773</v>
      </c>
      <c r="E13" s="36" t="s">
        <v>55</v>
      </c>
      <c r="F13" s="1" t="s">
        <v>8376</v>
      </c>
      <c r="G13" s="1" t="s">
        <v>16744</v>
      </c>
    </row>
    <row r="14" ht="15.75" customHeight="1"/>
    <row r="15" ht="15.75" customHeight="1">
      <c r="B15" s="1" t="s">
        <v>6022</v>
      </c>
    </row>
    <row r="16" ht="15.75" customHeight="1">
      <c r="B16" s="764" t="s">
        <v>942</v>
      </c>
      <c r="C16" s="764" t="s">
        <v>9130</v>
      </c>
      <c r="D16" s="764" t="s">
        <v>14488</v>
      </c>
      <c r="E16" s="764" t="s">
        <v>16733</v>
      </c>
      <c r="F16" s="764" t="s">
        <v>16735</v>
      </c>
      <c r="G16" s="764" t="s">
        <v>55</v>
      </c>
      <c r="H16" s="764" t="s">
        <v>16738</v>
      </c>
    </row>
    <row r="17" ht="15.75" customHeight="1">
      <c r="B17" s="1" t="s">
        <v>8482</v>
      </c>
      <c r="C17" s="1">
        <v>2020.0</v>
      </c>
      <c r="D17" s="1">
        <v>2.0</v>
      </c>
      <c r="E17" s="1" t="s">
        <v>16741</v>
      </c>
      <c r="F17" s="1" t="s">
        <v>12579</v>
      </c>
      <c r="G17" s="1">
        <v>185348.0</v>
      </c>
      <c r="H17" s="1">
        <v>3.3732166E7</v>
      </c>
    </row>
    <row r="18" ht="15.75" customHeight="1">
      <c r="B18" s="1" t="s">
        <v>8482</v>
      </c>
      <c r="C18" s="1">
        <v>2020.0</v>
      </c>
      <c r="D18" s="1">
        <v>3.0</v>
      </c>
      <c r="E18" s="1" t="s">
        <v>16741</v>
      </c>
      <c r="F18" s="1" t="s">
        <v>12579</v>
      </c>
      <c r="G18" s="1">
        <v>354284.0</v>
      </c>
      <c r="H18" s="1">
        <v>8.9495076E7</v>
      </c>
    </row>
    <row r="19" ht="15.75" customHeight="1">
      <c r="B19" s="1" t="s">
        <v>8482</v>
      </c>
      <c r="C19" s="1">
        <v>2020.0</v>
      </c>
      <c r="D19" s="1">
        <v>4.0</v>
      </c>
      <c r="E19" s="1" t="s">
        <v>16741</v>
      </c>
      <c r="F19" s="1" t="s">
        <v>12579</v>
      </c>
      <c r="G19" s="1">
        <v>248626.0</v>
      </c>
      <c r="H19" s="1">
        <v>1.70979933E8</v>
      </c>
    </row>
    <row r="20" ht="15.75" customHeight="1">
      <c r="B20" s="1" t="s">
        <v>8482</v>
      </c>
      <c r="C20" s="1">
        <v>2021.0</v>
      </c>
      <c r="D20" s="1">
        <v>1.0</v>
      </c>
      <c r="E20" s="1" t="s">
        <v>16741</v>
      </c>
      <c r="F20" s="1" t="s">
        <v>12579</v>
      </c>
      <c r="G20" s="1">
        <v>318119.0</v>
      </c>
      <c r="H20" s="1">
        <v>2.06307024E8</v>
      </c>
    </row>
    <row r="21" ht="15.75" customHeight="1">
      <c r="B21" s="1" t="s">
        <v>8482</v>
      </c>
      <c r="C21" s="1">
        <v>2021.0</v>
      </c>
      <c r="D21" s="1">
        <v>2.0</v>
      </c>
      <c r="E21" s="1" t="s">
        <v>16741</v>
      </c>
      <c r="F21" s="1" t="s">
        <v>12579</v>
      </c>
      <c r="G21" s="1">
        <v>363989.0</v>
      </c>
      <c r="H21" s="1">
        <v>2.95066678E8</v>
      </c>
    </row>
    <row r="22" ht="15.75" customHeight="1">
      <c r="B22" s="1" t="s">
        <v>8482</v>
      </c>
      <c r="C22" s="1">
        <v>2021.0</v>
      </c>
      <c r="D22" s="1">
        <v>3.0</v>
      </c>
      <c r="E22" s="1" t="s">
        <v>16741</v>
      </c>
      <c r="F22" s="1" t="s">
        <v>12579</v>
      </c>
      <c r="G22" s="1">
        <v>374867.0</v>
      </c>
      <c r="H22" s="1">
        <v>3.42403352E8</v>
      </c>
    </row>
    <row r="23" ht="15.75" customHeight="1">
      <c r="B23" s="1" t="s">
        <v>8482</v>
      </c>
      <c r="C23" s="1">
        <v>2021.0</v>
      </c>
      <c r="D23" s="1">
        <v>4.0</v>
      </c>
      <c r="E23" s="1" t="s">
        <v>16741</v>
      </c>
      <c r="F23" s="1" t="s">
        <v>12579</v>
      </c>
      <c r="G23" s="1">
        <v>526327.0</v>
      </c>
      <c r="H23" s="1">
        <v>6.55431877E8</v>
      </c>
    </row>
    <row r="24" ht="15.75" customHeight="1">
      <c r="B24" s="1" t="s">
        <v>8482</v>
      </c>
      <c r="C24" s="1">
        <v>2022.0</v>
      </c>
      <c r="D24" s="1">
        <v>1.0</v>
      </c>
      <c r="E24" s="1" t="s">
        <v>16741</v>
      </c>
      <c r="F24" s="1" t="s">
        <v>12579</v>
      </c>
      <c r="G24" s="1">
        <v>617606.0</v>
      </c>
      <c r="H24" s="1">
        <v>8.87447241E8</v>
      </c>
    </row>
    <row r="25" ht="15.75" customHeight="1">
      <c r="B25" s="1" t="s">
        <v>8482</v>
      </c>
      <c r="C25" s="1">
        <v>2022.0</v>
      </c>
      <c r="D25" s="1">
        <v>2.0</v>
      </c>
      <c r="E25" s="1" t="s">
        <v>16741</v>
      </c>
      <c r="F25" s="1" t="s">
        <v>12579</v>
      </c>
      <c r="G25" s="1">
        <v>630758.0</v>
      </c>
      <c r="H25" s="1">
        <v>8.57034846E8</v>
      </c>
    </row>
    <row r="26" ht="15.75" customHeight="1">
      <c r="B26" s="1" t="s">
        <v>8482</v>
      </c>
      <c r="C26" s="1">
        <v>2022.0</v>
      </c>
      <c r="D26" s="1">
        <v>3.0</v>
      </c>
      <c r="E26" s="1" t="s">
        <v>16741</v>
      </c>
      <c r="F26" s="1" t="s">
        <v>12579</v>
      </c>
      <c r="G26" s="1">
        <v>806491.0</v>
      </c>
      <c r="H26" s="1">
        <v>1.054717869E9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7" width="8.63"/>
  </cols>
  <sheetData>
    <row r="1" ht="15.75" customHeight="1">
      <c r="A1" s="38" t="s">
        <v>1</v>
      </c>
    </row>
    <row r="2" ht="15.75" customHeight="1"/>
    <row r="3" ht="15.75" customHeight="1">
      <c r="C3" s="1" t="s">
        <v>4</v>
      </c>
      <c r="D3" s="16" t="s">
        <v>1003</v>
      </c>
    </row>
    <row r="4" ht="15.75" customHeight="1">
      <c r="C4" s="1" t="s">
        <v>6</v>
      </c>
      <c r="D4" s="1" t="s">
        <v>16742</v>
      </c>
    </row>
    <row r="5" ht="15.75" customHeight="1"/>
    <row r="6" ht="15.75" customHeight="1">
      <c r="B6" s="3" t="s">
        <v>3</v>
      </c>
      <c r="C6" s="3" t="s">
        <v>25</v>
      </c>
      <c r="D6" s="3" t="s">
        <v>26</v>
      </c>
      <c r="E6" s="3" t="s">
        <v>27</v>
      </c>
      <c r="F6" s="3" t="s">
        <v>28</v>
      </c>
      <c r="G6" s="3" t="s">
        <v>58</v>
      </c>
    </row>
    <row r="7" ht="15.75" customHeight="1">
      <c r="B7" s="1">
        <v>1.0</v>
      </c>
      <c r="C7" s="1" t="s">
        <v>942</v>
      </c>
      <c r="D7" s="1" t="s">
        <v>10889</v>
      </c>
      <c r="E7" s="36" t="s">
        <v>37</v>
      </c>
      <c r="F7" s="1" t="s">
        <v>6179</v>
      </c>
      <c r="G7" s="1" t="s">
        <v>10967</v>
      </c>
    </row>
    <row r="8" ht="15.75" customHeight="1">
      <c r="B8" s="1">
        <v>2.0</v>
      </c>
      <c r="C8" s="1" t="s">
        <v>9130</v>
      </c>
      <c r="D8" s="1" t="s">
        <v>11118</v>
      </c>
      <c r="E8" s="36" t="s">
        <v>9130</v>
      </c>
      <c r="F8" s="1" t="s">
        <v>66</v>
      </c>
      <c r="G8" s="1" t="s">
        <v>16721</v>
      </c>
    </row>
    <row r="9" ht="15.75" customHeight="1">
      <c r="B9" s="1">
        <v>3.0</v>
      </c>
      <c r="C9" s="1" t="s">
        <v>14488</v>
      </c>
      <c r="D9" s="1" t="s">
        <v>16722</v>
      </c>
      <c r="E9" s="36" t="s">
        <v>55</v>
      </c>
      <c r="F9" s="1" t="s">
        <v>66</v>
      </c>
      <c r="G9" s="1" t="s">
        <v>16723</v>
      </c>
    </row>
    <row r="10" ht="15.75" customHeight="1">
      <c r="B10" s="1">
        <v>4.0</v>
      </c>
      <c r="C10" s="1" t="s">
        <v>8346</v>
      </c>
      <c r="D10" s="1" t="s">
        <v>16745</v>
      </c>
      <c r="E10" s="36" t="s">
        <v>37</v>
      </c>
      <c r="F10" s="1" t="s">
        <v>6179</v>
      </c>
      <c r="G10" s="1" t="s">
        <v>16746</v>
      </c>
    </row>
    <row r="11" ht="15.75" customHeight="1">
      <c r="B11" s="1">
        <v>5.0</v>
      </c>
      <c r="C11" s="1" t="s">
        <v>55</v>
      </c>
      <c r="D11" s="1" t="s">
        <v>11068</v>
      </c>
      <c r="E11" s="36" t="s">
        <v>55</v>
      </c>
      <c r="F11" s="1" t="s">
        <v>66</v>
      </c>
      <c r="G11" s="1" t="s">
        <v>16747</v>
      </c>
    </row>
    <row r="12" ht="15.75" customHeight="1">
      <c r="B12" s="1">
        <v>6.0</v>
      </c>
      <c r="C12" s="1" t="s">
        <v>11076</v>
      </c>
      <c r="D12" s="1" t="s">
        <v>16748</v>
      </c>
      <c r="E12" s="36" t="s">
        <v>11076</v>
      </c>
      <c r="F12" s="1" t="s">
        <v>8376</v>
      </c>
      <c r="G12" s="1" t="s">
        <v>16749</v>
      </c>
    </row>
    <row r="13" ht="15.75" customHeight="1">
      <c r="E13" s="36"/>
    </row>
    <row r="14" ht="15.75" customHeight="1">
      <c r="B14" s="1" t="s">
        <v>6022</v>
      </c>
    </row>
    <row r="15" ht="15.75" customHeight="1">
      <c r="B15" s="764" t="s">
        <v>942</v>
      </c>
      <c r="C15" s="764" t="s">
        <v>9130</v>
      </c>
      <c r="D15" s="764" t="s">
        <v>14488</v>
      </c>
      <c r="E15" s="764" t="s">
        <v>8346</v>
      </c>
      <c r="F15" s="764" t="s">
        <v>55</v>
      </c>
      <c r="G15" s="764" t="s">
        <v>11076</v>
      </c>
    </row>
    <row r="16" ht="15.75" customHeight="1">
      <c r="B16" s="1" t="s">
        <v>8482</v>
      </c>
      <c r="C16" s="1">
        <v>2018.0</v>
      </c>
      <c r="D16" s="1">
        <v>1.0</v>
      </c>
      <c r="E16" s="1" t="s">
        <v>16750</v>
      </c>
      <c r="F16" s="1">
        <v>1.1926334E7</v>
      </c>
      <c r="G16" s="1">
        <v>0.254412898095385</v>
      </c>
    </row>
    <row r="17" ht="15.75" customHeight="1">
      <c r="B17" s="1" t="s">
        <v>8482</v>
      </c>
      <c r="C17" s="1">
        <v>2018.0</v>
      </c>
      <c r="D17" s="1">
        <v>1.0</v>
      </c>
      <c r="E17" s="1" t="s">
        <v>11747</v>
      </c>
      <c r="F17" s="1">
        <v>9609401.0</v>
      </c>
      <c r="G17" s="1">
        <v>0.204988017052909</v>
      </c>
    </row>
    <row r="18" ht="15.75" customHeight="1">
      <c r="B18" s="1" t="s">
        <v>8482</v>
      </c>
      <c r="C18" s="1">
        <v>2018.0</v>
      </c>
      <c r="D18" s="1">
        <v>1.0</v>
      </c>
      <c r="E18" s="1" t="s">
        <v>16751</v>
      </c>
      <c r="F18" s="1">
        <v>5894293.0</v>
      </c>
      <c r="G18" s="1">
        <v>0.125737226909236</v>
      </c>
    </row>
    <row r="19" ht="15.75" customHeight="1">
      <c r="B19" s="1" t="s">
        <v>8482</v>
      </c>
      <c r="C19" s="1">
        <v>2018.0</v>
      </c>
      <c r="D19" s="1">
        <v>1.0</v>
      </c>
      <c r="E19" s="1" t="s">
        <v>16752</v>
      </c>
      <c r="F19" s="1">
        <v>4479351.0</v>
      </c>
      <c r="G19" s="1">
        <v>0.0955536436843425</v>
      </c>
    </row>
    <row r="20" ht="15.75" customHeight="1">
      <c r="B20" s="1" t="s">
        <v>8482</v>
      </c>
      <c r="C20" s="1">
        <v>2018.0</v>
      </c>
      <c r="D20" s="1">
        <v>1.0</v>
      </c>
      <c r="E20" s="1" t="s">
        <v>16753</v>
      </c>
      <c r="F20" s="1">
        <v>2376866.0</v>
      </c>
      <c r="G20" s="1">
        <v>0.0507033735131336</v>
      </c>
    </row>
    <row r="21" ht="15.75" customHeight="1">
      <c r="B21" s="1" t="s">
        <v>8482</v>
      </c>
      <c r="C21" s="1">
        <v>2018.0</v>
      </c>
      <c r="D21" s="1">
        <v>1.0</v>
      </c>
      <c r="E21" s="1" t="s">
        <v>16754</v>
      </c>
      <c r="F21" s="1">
        <v>1825153.0</v>
      </c>
      <c r="G21" s="1">
        <v>0.0389342160128574</v>
      </c>
    </row>
    <row r="22" ht="15.75" customHeight="1">
      <c r="B22" s="1" t="s">
        <v>8482</v>
      </c>
      <c r="C22" s="1">
        <v>2018.0</v>
      </c>
      <c r="D22" s="1">
        <v>1.0</v>
      </c>
      <c r="E22" s="1" t="s">
        <v>16755</v>
      </c>
      <c r="F22" s="1">
        <v>1593250.0</v>
      </c>
      <c r="G22" s="1">
        <v>0.0339872545822104</v>
      </c>
    </row>
    <row r="23" ht="15.75" customHeight="1">
      <c r="B23" s="1" t="s">
        <v>8482</v>
      </c>
      <c r="C23" s="1">
        <v>2018.0</v>
      </c>
      <c r="D23" s="1">
        <v>1.0</v>
      </c>
      <c r="E23" s="1" t="s">
        <v>16756</v>
      </c>
      <c r="F23" s="1">
        <v>1536418.0</v>
      </c>
      <c r="G23" s="1">
        <v>0.0327749127322708</v>
      </c>
    </row>
    <row r="24" ht="15.75" customHeight="1">
      <c r="B24" s="1" t="s">
        <v>8482</v>
      </c>
      <c r="C24" s="1">
        <v>2018.0</v>
      </c>
      <c r="D24" s="1">
        <v>1.0</v>
      </c>
      <c r="E24" s="1" t="s">
        <v>16757</v>
      </c>
      <c r="F24" s="1">
        <v>1246507.0</v>
      </c>
      <c r="G24" s="1">
        <v>0.0265905229860394</v>
      </c>
    </row>
    <row r="25" ht="15.75" customHeight="1">
      <c r="B25" s="1" t="s">
        <v>8482</v>
      </c>
      <c r="C25" s="1">
        <v>2018.0</v>
      </c>
      <c r="D25" s="1">
        <v>1.0</v>
      </c>
      <c r="E25" s="1" t="s">
        <v>16758</v>
      </c>
      <c r="F25" s="1">
        <v>808774.0</v>
      </c>
      <c r="G25" s="1">
        <v>0.0172527901066829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7" width="8.63"/>
  </cols>
  <sheetData>
    <row r="1" ht="15.75" customHeight="1">
      <c r="A1" s="38" t="s">
        <v>1</v>
      </c>
    </row>
    <row r="2" ht="15.75" customHeight="1"/>
    <row r="3" ht="15.75" customHeight="1">
      <c r="C3" s="1" t="s">
        <v>4</v>
      </c>
      <c r="D3" s="16" t="s">
        <v>1006</v>
      </c>
    </row>
    <row r="4" ht="15.75" customHeight="1">
      <c r="C4" s="1" t="s">
        <v>6</v>
      </c>
      <c r="D4" s="1" t="s">
        <v>1008</v>
      </c>
    </row>
    <row r="5" ht="15.75" customHeight="1"/>
    <row r="6" ht="15.75" customHeight="1">
      <c r="B6" s="3" t="s">
        <v>3</v>
      </c>
      <c r="C6" s="3" t="s">
        <v>25</v>
      </c>
      <c r="D6" s="3" t="s">
        <v>26</v>
      </c>
      <c r="E6" s="3" t="s">
        <v>27</v>
      </c>
      <c r="F6" s="3" t="s">
        <v>28</v>
      </c>
      <c r="G6" s="3" t="s">
        <v>58</v>
      </c>
    </row>
    <row r="7" ht="15.75" customHeight="1">
      <c r="B7" s="1">
        <v>1.0</v>
      </c>
      <c r="C7" s="1" t="s">
        <v>942</v>
      </c>
      <c r="D7" s="1" t="s">
        <v>10889</v>
      </c>
      <c r="E7" s="36" t="s">
        <v>37</v>
      </c>
      <c r="F7" s="1" t="s">
        <v>6179</v>
      </c>
      <c r="G7" s="1" t="s">
        <v>10967</v>
      </c>
    </row>
    <row r="8" ht="15.75" customHeight="1">
      <c r="B8" s="1">
        <v>2.0</v>
      </c>
      <c r="C8" s="1" t="s">
        <v>9130</v>
      </c>
      <c r="D8" s="1" t="s">
        <v>11118</v>
      </c>
      <c r="E8" s="36" t="s">
        <v>9130</v>
      </c>
      <c r="F8" s="1" t="s">
        <v>66</v>
      </c>
      <c r="G8" s="1" t="s">
        <v>16759</v>
      </c>
    </row>
    <row r="9" ht="15.75" customHeight="1">
      <c r="B9" s="1">
        <v>3.0</v>
      </c>
      <c r="C9" s="1" t="s">
        <v>14488</v>
      </c>
      <c r="D9" s="1" t="s">
        <v>16722</v>
      </c>
      <c r="E9" s="36" t="s">
        <v>55</v>
      </c>
      <c r="F9" s="1" t="s">
        <v>66</v>
      </c>
      <c r="G9" s="1" t="s">
        <v>16723</v>
      </c>
    </row>
    <row r="10" ht="15.75" customHeight="1">
      <c r="B10" s="1">
        <v>4.0</v>
      </c>
      <c r="C10" s="1" t="s">
        <v>16760</v>
      </c>
      <c r="D10" s="1" t="s">
        <v>16761</v>
      </c>
      <c r="E10" s="36" t="s">
        <v>55</v>
      </c>
      <c r="F10" s="1" t="s">
        <v>66</v>
      </c>
      <c r="G10" s="1" t="s">
        <v>16762</v>
      </c>
    </row>
    <row r="11" ht="15.75" customHeight="1">
      <c r="B11" s="1">
        <v>5.0</v>
      </c>
      <c r="C11" s="1" t="s">
        <v>16763</v>
      </c>
      <c r="D11" s="1" t="s">
        <v>16764</v>
      </c>
      <c r="E11" s="36" t="s">
        <v>55</v>
      </c>
      <c r="F11" s="1" t="s">
        <v>66</v>
      </c>
      <c r="G11" s="1" t="s">
        <v>16765</v>
      </c>
    </row>
    <row r="12" ht="15.75" customHeight="1"/>
    <row r="13" ht="15.75" customHeight="1">
      <c r="B13" s="1" t="s">
        <v>6022</v>
      </c>
    </row>
    <row r="14" ht="15.75" customHeight="1">
      <c r="B14" s="764" t="s">
        <v>942</v>
      </c>
      <c r="C14" s="764" t="s">
        <v>9130</v>
      </c>
      <c r="D14" s="764" t="s">
        <v>14488</v>
      </c>
      <c r="E14" s="764" t="s">
        <v>16760</v>
      </c>
      <c r="F14" s="764" t="s">
        <v>16763</v>
      </c>
    </row>
    <row r="15" ht="15.75" customHeight="1">
      <c r="B15" s="1" t="s">
        <v>8482</v>
      </c>
      <c r="C15" s="1">
        <v>2018.0</v>
      </c>
      <c r="D15" s="1">
        <v>1.0</v>
      </c>
      <c r="E15" s="1">
        <v>4.6877867E7</v>
      </c>
      <c r="F15" s="1">
        <v>0.0</v>
      </c>
    </row>
    <row r="16" ht="15.75" customHeight="1">
      <c r="B16" s="1" t="s">
        <v>8482</v>
      </c>
      <c r="C16" s="1">
        <v>2018.0</v>
      </c>
      <c r="D16" s="1">
        <v>2.0</v>
      </c>
      <c r="E16" s="1">
        <v>6.3648311E7</v>
      </c>
      <c r="F16" s="1">
        <v>0.0</v>
      </c>
    </row>
    <row r="17" ht="15.75" customHeight="1">
      <c r="B17" s="1" t="s">
        <v>8482</v>
      </c>
      <c r="C17" s="1">
        <v>2018.0</v>
      </c>
      <c r="D17" s="1">
        <v>3.0</v>
      </c>
      <c r="E17" s="1">
        <v>8.0010952E7</v>
      </c>
      <c r="F17" s="1">
        <v>0.0</v>
      </c>
    </row>
    <row r="18" ht="15.75" customHeight="1">
      <c r="B18" s="1" t="s">
        <v>8482</v>
      </c>
      <c r="C18" s="1">
        <v>2018.0</v>
      </c>
      <c r="D18" s="1">
        <v>4.0</v>
      </c>
      <c r="E18" s="1">
        <v>1.02262055E8</v>
      </c>
      <c r="F18" s="1">
        <v>0.0</v>
      </c>
    </row>
    <row r="19" ht="15.75" customHeight="1">
      <c r="B19" s="1" t="s">
        <v>8482</v>
      </c>
      <c r="C19" s="1">
        <v>2019.0</v>
      </c>
      <c r="D19" s="1">
        <v>1.0</v>
      </c>
      <c r="E19" s="1">
        <v>1.23432699E8</v>
      </c>
      <c r="F19" s="1">
        <v>0.0</v>
      </c>
    </row>
    <row r="20" ht="15.75" customHeight="1">
      <c r="B20" s="1" t="s">
        <v>8482</v>
      </c>
      <c r="C20" s="1">
        <v>2019.0</v>
      </c>
      <c r="D20" s="1">
        <v>2.0</v>
      </c>
      <c r="E20" s="1">
        <v>1.41808226E8</v>
      </c>
      <c r="F20" s="1">
        <v>9.20413791E8</v>
      </c>
    </row>
    <row r="21" ht="15.75" customHeight="1">
      <c r="B21" s="1" t="s">
        <v>8482</v>
      </c>
      <c r="C21" s="1">
        <v>2019.0</v>
      </c>
      <c r="D21" s="1">
        <v>3.0</v>
      </c>
      <c r="E21" s="1">
        <v>1.59293934E8</v>
      </c>
      <c r="F21" s="1">
        <v>3.448366103E9</v>
      </c>
    </row>
    <row r="22" ht="15.75" customHeight="1">
      <c r="B22" s="1" t="s">
        <v>8482</v>
      </c>
      <c r="C22" s="1">
        <v>2019.0</v>
      </c>
      <c r="D22" s="1">
        <v>4.0</v>
      </c>
      <c r="E22" s="1">
        <v>1.78279085E8</v>
      </c>
      <c r="F22" s="1">
        <v>4.301071954E9</v>
      </c>
    </row>
    <row r="23" ht="15.75" customHeight="1">
      <c r="B23" s="1" t="s">
        <v>8482</v>
      </c>
      <c r="C23" s="1">
        <v>2020.0</v>
      </c>
      <c r="D23" s="1">
        <v>1.0</v>
      </c>
      <c r="E23" s="1">
        <v>1.97575164E8</v>
      </c>
      <c r="F23" s="1">
        <v>4.768944662E9</v>
      </c>
    </row>
    <row r="24" ht="15.75" customHeight="1">
      <c r="B24" s="1" t="s">
        <v>8482</v>
      </c>
      <c r="C24" s="1">
        <v>2020.0</v>
      </c>
      <c r="D24" s="1">
        <v>2.0</v>
      </c>
      <c r="E24" s="1">
        <v>2.18996326E8</v>
      </c>
      <c r="F24" s="1">
        <v>4.357634272E9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9" width="8.63"/>
  </cols>
  <sheetData>
    <row r="1" ht="15.75" customHeight="1">
      <c r="A1" s="38" t="s">
        <v>1</v>
      </c>
    </row>
    <row r="2" ht="15.75" customHeight="1"/>
    <row r="3" ht="15.75" customHeight="1">
      <c r="C3" s="1" t="s">
        <v>4</v>
      </c>
      <c r="D3" s="36" t="s">
        <v>1009</v>
      </c>
    </row>
    <row r="4" ht="15.75" customHeight="1">
      <c r="C4" s="1" t="s">
        <v>6</v>
      </c>
      <c r="D4" s="1" t="s">
        <v>16766</v>
      </c>
    </row>
    <row r="5" ht="15.75" customHeight="1"/>
    <row r="6" ht="15.75" customHeight="1">
      <c r="B6" s="3" t="s">
        <v>3</v>
      </c>
      <c r="C6" s="3" t="s">
        <v>25</v>
      </c>
      <c r="D6" s="3" t="s">
        <v>26</v>
      </c>
      <c r="E6" s="3" t="s">
        <v>27</v>
      </c>
      <c r="F6" s="3" t="s">
        <v>28</v>
      </c>
      <c r="G6" s="3" t="s">
        <v>58</v>
      </c>
    </row>
    <row r="7" ht="15.75" customHeight="1">
      <c r="B7" s="1">
        <v>1.0</v>
      </c>
      <c r="C7" s="1" t="s">
        <v>16767</v>
      </c>
      <c r="D7" s="1" t="s">
        <v>16768</v>
      </c>
      <c r="E7" s="36" t="s">
        <v>37</v>
      </c>
      <c r="F7" s="1" t="s">
        <v>6179</v>
      </c>
      <c r="G7" s="1" t="s">
        <v>693</v>
      </c>
    </row>
    <row r="8" ht="15.75" customHeight="1">
      <c r="B8" s="1">
        <v>2.0</v>
      </c>
      <c r="C8" s="1" t="s">
        <v>942</v>
      </c>
      <c r="D8" s="1" t="s">
        <v>10889</v>
      </c>
      <c r="E8" s="36" t="s">
        <v>9130</v>
      </c>
      <c r="F8" s="1" t="s">
        <v>6179</v>
      </c>
      <c r="G8" s="1" t="s">
        <v>10967</v>
      </c>
    </row>
    <row r="9" ht="15.75" customHeight="1">
      <c r="B9" s="1">
        <v>3.0</v>
      </c>
      <c r="C9" s="1" t="s">
        <v>693</v>
      </c>
      <c r="D9" s="1" t="s">
        <v>11144</v>
      </c>
      <c r="E9" s="36" t="s">
        <v>37</v>
      </c>
      <c r="F9" s="1" t="s">
        <v>6179</v>
      </c>
      <c r="G9" s="1" t="s">
        <v>16770</v>
      </c>
    </row>
    <row r="10" ht="15.75" customHeight="1">
      <c r="B10" s="1">
        <v>4.0</v>
      </c>
      <c r="C10" s="1" t="s">
        <v>9130</v>
      </c>
      <c r="D10" s="1" t="s">
        <v>11118</v>
      </c>
      <c r="E10" s="36" t="s">
        <v>9130</v>
      </c>
      <c r="F10" s="1" t="s">
        <v>66</v>
      </c>
      <c r="G10" s="1" t="s">
        <v>16721</v>
      </c>
    </row>
    <row r="11" ht="15.75" customHeight="1">
      <c r="B11" s="1">
        <v>5.0</v>
      </c>
      <c r="C11" s="1" t="s">
        <v>14488</v>
      </c>
      <c r="D11" s="1" t="s">
        <v>16722</v>
      </c>
      <c r="E11" s="36" t="s">
        <v>55</v>
      </c>
      <c r="F11" s="1" t="s">
        <v>66</v>
      </c>
      <c r="G11" s="1" t="s">
        <v>16723</v>
      </c>
    </row>
    <row r="12" ht="15.75" customHeight="1">
      <c r="B12" s="1">
        <v>6.0</v>
      </c>
      <c r="C12" s="1" t="s">
        <v>16771</v>
      </c>
      <c r="D12" s="1" t="s">
        <v>16772</v>
      </c>
      <c r="E12" s="36" t="s">
        <v>37</v>
      </c>
      <c r="F12" s="1" t="s">
        <v>6179</v>
      </c>
      <c r="G12" s="1" t="s">
        <v>12579</v>
      </c>
    </row>
    <row r="13" ht="15.75" customHeight="1">
      <c r="B13" s="1">
        <v>7.0</v>
      </c>
      <c r="C13" s="1" t="s">
        <v>55</v>
      </c>
      <c r="D13" s="1" t="s">
        <v>11068</v>
      </c>
      <c r="E13" s="36" t="s">
        <v>55</v>
      </c>
      <c r="F13" s="1" t="s">
        <v>66</v>
      </c>
      <c r="G13" s="1" t="s">
        <v>16774</v>
      </c>
    </row>
    <row r="14" ht="15.75" customHeight="1">
      <c r="B14" s="1">
        <v>8.0</v>
      </c>
      <c r="C14" s="1" t="s">
        <v>16738</v>
      </c>
      <c r="D14" s="1" t="s">
        <v>11773</v>
      </c>
      <c r="E14" s="36" t="s">
        <v>55</v>
      </c>
      <c r="F14" s="1" t="s">
        <v>8376</v>
      </c>
      <c r="G14" s="1" t="s">
        <v>16776</v>
      </c>
    </row>
    <row r="15" ht="15.75" customHeight="1"/>
    <row r="16" ht="15.75" customHeight="1">
      <c r="B16" s="1" t="s">
        <v>6022</v>
      </c>
    </row>
    <row r="17" ht="15.75" customHeight="1">
      <c r="B17" s="764" t="s">
        <v>16767</v>
      </c>
      <c r="C17" s="764" t="s">
        <v>942</v>
      </c>
      <c r="D17" s="764" t="s">
        <v>693</v>
      </c>
      <c r="E17" s="764" t="s">
        <v>9130</v>
      </c>
      <c r="F17" s="764" t="s">
        <v>14488</v>
      </c>
      <c r="G17" s="764" t="s">
        <v>16771</v>
      </c>
      <c r="H17" s="764" t="s">
        <v>55</v>
      </c>
      <c r="I17" s="764" t="s">
        <v>16738</v>
      </c>
    </row>
    <row r="18" ht="15.75" customHeight="1">
      <c r="B18" s="1" t="s">
        <v>693</v>
      </c>
      <c r="C18" s="1" t="s">
        <v>16777</v>
      </c>
      <c r="D18" s="1" t="s">
        <v>16778</v>
      </c>
      <c r="E18" s="1">
        <v>2018.0</v>
      </c>
      <c r="F18" s="1">
        <v>1.0</v>
      </c>
      <c r="G18" s="1" t="s">
        <v>12579</v>
      </c>
      <c r="H18" s="1">
        <v>442.0</v>
      </c>
      <c r="I18" s="1">
        <v>931663.077093987</v>
      </c>
    </row>
    <row r="19" ht="15.75" customHeight="1">
      <c r="B19" s="1" t="s">
        <v>693</v>
      </c>
      <c r="C19" s="1" t="s">
        <v>16777</v>
      </c>
      <c r="D19" s="1" t="s">
        <v>16780</v>
      </c>
      <c r="E19" s="1">
        <v>2018.0</v>
      </c>
      <c r="F19" s="1">
        <v>1.0</v>
      </c>
      <c r="G19" s="1" t="s">
        <v>12579</v>
      </c>
      <c r="H19" s="1">
        <v>5688.0</v>
      </c>
      <c r="I19" s="1">
        <v>1.25602493436658E7</v>
      </c>
    </row>
    <row r="20" ht="15.75" customHeight="1">
      <c r="B20" s="1" t="s">
        <v>693</v>
      </c>
      <c r="C20" s="1" t="s">
        <v>16777</v>
      </c>
      <c r="D20" s="1" t="s">
        <v>16782</v>
      </c>
      <c r="E20" s="1">
        <v>2018.0</v>
      </c>
      <c r="F20" s="1">
        <v>1.0</v>
      </c>
      <c r="G20" s="1" t="s">
        <v>12579</v>
      </c>
      <c r="H20" s="1">
        <v>528.0</v>
      </c>
      <c r="I20" s="1">
        <v>1139848.80122599</v>
      </c>
    </row>
    <row r="21" ht="15.75" customHeight="1">
      <c r="B21" s="1" t="s">
        <v>693</v>
      </c>
      <c r="C21" s="1" t="s">
        <v>16777</v>
      </c>
      <c r="D21" s="1" t="s">
        <v>16778</v>
      </c>
      <c r="E21" s="1">
        <v>2018.0</v>
      </c>
      <c r="F21" s="1">
        <v>2.0</v>
      </c>
      <c r="G21" s="1" t="s">
        <v>12579</v>
      </c>
      <c r="H21" s="1">
        <v>825.0</v>
      </c>
      <c r="I21" s="1">
        <v>1317863.08349066</v>
      </c>
    </row>
    <row r="22" ht="15.75" customHeight="1">
      <c r="B22" s="1" t="s">
        <v>693</v>
      </c>
      <c r="C22" s="1" t="s">
        <v>16777</v>
      </c>
      <c r="D22" s="1" t="s">
        <v>16780</v>
      </c>
      <c r="E22" s="1">
        <v>2018.0</v>
      </c>
      <c r="F22" s="1">
        <v>2.0</v>
      </c>
      <c r="G22" s="1" t="s">
        <v>12579</v>
      </c>
      <c r="H22" s="1">
        <v>9395.0</v>
      </c>
      <c r="I22" s="1">
        <v>2.39482355163433E7</v>
      </c>
    </row>
    <row r="23" ht="15.75" customHeight="1">
      <c r="B23" s="1" t="s">
        <v>693</v>
      </c>
      <c r="C23" s="1" t="s">
        <v>16777</v>
      </c>
      <c r="D23" s="1" t="s">
        <v>16782</v>
      </c>
      <c r="E23" s="1">
        <v>2018.0</v>
      </c>
      <c r="F23" s="1">
        <v>2.0</v>
      </c>
      <c r="G23" s="1" t="s">
        <v>12579</v>
      </c>
      <c r="H23" s="1">
        <v>1120.0</v>
      </c>
      <c r="I23" s="1">
        <v>3072436.90811964</v>
      </c>
    </row>
    <row r="24" ht="15.75" customHeight="1">
      <c r="B24" s="1" t="s">
        <v>693</v>
      </c>
      <c r="C24" s="1" t="s">
        <v>16777</v>
      </c>
      <c r="D24" s="1" t="s">
        <v>16778</v>
      </c>
      <c r="E24" s="1">
        <v>2018.0</v>
      </c>
      <c r="F24" s="1">
        <v>3.0</v>
      </c>
      <c r="G24" s="1" t="s">
        <v>12579</v>
      </c>
      <c r="H24" s="1">
        <v>1283.0</v>
      </c>
      <c r="I24" s="1">
        <v>4901529.51849968</v>
      </c>
    </row>
    <row r="25" ht="15.75" customHeight="1">
      <c r="B25" s="1" t="s">
        <v>693</v>
      </c>
      <c r="C25" s="1" t="s">
        <v>16777</v>
      </c>
      <c r="D25" s="1" t="s">
        <v>16780</v>
      </c>
      <c r="E25" s="1">
        <v>2018.0</v>
      </c>
      <c r="F25" s="1">
        <v>3.0</v>
      </c>
      <c r="G25" s="1" t="s">
        <v>12579</v>
      </c>
      <c r="H25" s="1">
        <v>13511.0</v>
      </c>
      <c r="I25" s="1">
        <v>4.42681124642525E7</v>
      </c>
    </row>
    <row r="26" ht="15.75" customHeight="1">
      <c r="B26" s="1" t="s">
        <v>693</v>
      </c>
      <c r="C26" s="1" t="s">
        <v>16777</v>
      </c>
      <c r="D26" s="1" t="s">
        <v>16782</v>
      </c>
      <c r="E26" s="1">
        <v>2018.0</v>
      </c>
      <c r="F26" s="1">
        <v>3.0</v>
      </c>
      <c r="G26" s="1" t="s">
        <v>12579</v>
      </c>
      <c r="H26" s="1">
        <v>1471.0</v>
      </c>
      <c r="I26" s="1">
        <v>6387829.15155898</v>
      </c>
    </row>
    <row r="27" ht="15.75" customHeight="1">
      <c r="B27" s="1" t="s">
        <v>693</v>
      </c>
      <c r="C27" s="1" t="s">
        <v>16777</v>
      </c>
      <c r="D27" s="1" t="s">
        <v>16778</v>
      </c>
      <c r="E27" s="1">
        <v>2018.0</v>
      </c>
      <c r="F27" s="1">
        <v>4.0</v>
      </c>
      <c r="G27" s="1" t="s">
        <v>12579</v>
      </c>
      <c r="H27" s="1">
        <v>2137.0</v>
      </c>
      <c r="I27" s="1">
        <v>7955635.917688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9" width="8.63"/>
  </cols>
  <sheetData>
    <row r="1" ht="15.75" customHeight="1">
      <c r="A1" s="38" t="s">
        <v>1</v>
      </c>
    </row>
    <row r="2" ht="15.75" customHeight="1"/>
    <row r="3" ht="15.75" customHeight="1">
      <c r="C3" s="1" t="s">
        <v>4</v>
      </c>
      <c r="D3" s="36" t="s">
        <v>1015</v>
      </c>
    </row>
    <row r="4" ht="15.75" customHeight="1">
      <c r="C4" s="1" t="s">
        <v>6</v>
      </c>
      <c r="D4" s="1" t="s">
        <v>16769</v>
      </c>
    </row>
    <row r="5" ht="15.75" customHeight="1"/>
    <row r="6" ht="15.75" customHeight="1">
      <c r="B6" s="3" t="s">
        <v>3</v>
      </c>
      <c r="C6" s="3" t="s">
        <v>25</v>
      </c>
      <c r="D6" s="3" t="s">
        <v>26</v>
      </c>
      <c r="E6" s="3" t="s">
        <v>27</v>
      </c>
      <c r="F6" s="3" t="s">
        <v>28</v>
      </c>
      <c r="G6" s="3" t="s">
        <v>58</v>
      </c>
    </row>
    <row r="7" ht="15.75" customHeight="1">
      <c r="B7" s="1">
        <v>1.0</v>
      </c>
      <c r="C7" s="1" t="s">
        <v>16767</v>
      </c>
      <c r="D7" s="1" t="s">
        <v>16768</v>
      </c>
      <c r="E7" s="36" t="s">
        <v>37</v>
      </c>
      <c r="F7" s="1" t="s">
        <v>6179</v>
      </c>
      <c r="G7" s="1" t="s">
        <v>693</v>
      </c>
    </row>
    <row r="8" ht="15.75" customHeight="1">
      <c r="B8" s="1">
        <v>2.0</v>
      </c>
      <c r="C8" s="1" t="s">
        <v>942</v>
      </c>
      <c r="D8" s="1" t="s">
        <v>10889</v>
      </c>
      <c r="E8" s="36" t="s">
        <v>9130</v>
      </c>
      <c r="F8" s="1" t="s">
        <v>6179</v>
      </c>
      <c r="G8" s="1" t="s">
        <v>10967</v>
      </c>
    </row>
    <row r="9" ht="15.75" customHeight="1">
      <c r="B9" s="1">
        <v>3.0</v>
      </c>
      <c r="C9" s="1" t="s">
        <v>693</v>
      </c>
      <c r="D9" s="1" t="s">
        <v>11144</v>
      </c>
      <c r="E9" s="36" t="s">
        <v>37</v>
      </c>
      <c r="F9" s="1" t="s">
        <v>6179</v>
      </c>
      <c r="G9" s="1" t="s">
        <v>16773</v>
      </c>
    </row>
    <row r="10" ht="15.75" customHeight="1">
      <c r="B10" s="1">
        <v>4.0</v>
      </c>
      <c r="C10" s="1" t="s">
        <v>9130</v>
      </c>
      <c r="D10" s="1" t="s">
        <v>11118</v>
      </c>
      <c r="E10" s="36" t="s">
        <v>9130</v>
      </c>
      <c r="F10" s="1" t="s">
        <v>66</v>
      </c>
      <c r="G10" s="1" t="s">
        <v>16775</v>
      </c>
    </row>
    <row r="11" ht="15.75" customHeight="1">
      <c r="B11" s="1">
        <v>5.0</v>
      </c>
      <c r="C11" s="1" t="s">
        <v>14488</v>
      </c>
      <c r="D11" s="1" t="s">
        <v>16722</v>
      </c>
      <c r="E11" s="36" t="s">
        <v>55</v>
      </c>
      <c r="F11" s="1" t="s">
        <v>66</v>
      </c>
      <c r="G11" s="1" t="s">
        <v>16723</v>
      </c>
    </row>
    <row r="12" ht="15.75" customHeight="1">
      <c r="B12" s="1">
        <v>6.0</v>
      </c>
      <c r="C12" s="1" t="s">
        <v>16771</v>
      </c>
      <c r="D12" s="1" t="s">
        <v>16772</v>
      </c>
      <c r="E12" s="36" t="s">
        <v>37</v>
      </c>
      <c r="F12" s="1" t="s">
        <v>6179</v>
      </c>
      <c r="G12" s="1" t="s">
        <v>12579</v>
      </c>
    </row>
    <row r="13" ht="15.75" customHeight="1">
      <c r="B13" s="1">
        <v>7.0</v>
      </c>
      <c r="C13" s="1" t="s">
        <v>55</v>
      </c>
      <c r="D13" s="1" t="s">
        <v>11068</v>
      </c>
      <c r="E13" s="36" t="s">
        <v>55</v>
      </c>
      <c r="F13" s="1" t="s">
        <v>66</v>
      </c>
      <c r="G13" s="1" t="s">
        <v>16779</v>
      </c>
    </row>
    <row r="14" ht="15.75" customHeight="1">
      <c r="B14" s="1">
        <v>8.0</v>
      </c>
      <c r="C14" s="1" t="s">
        <v>16738</v>
      </c>
      <c r="D14" s="1" t="s">
        <v>11773</v>
      </c>
      <c r="E14" s="36" t="s">
        <v>55</v>
      </c>
      <c r="F14" s="1" t="s">
        <v>8376</v>
      </c>
      <c r="G14" s="1" t="s">
        <v>16781</v>
      </c>
    </row>
    <row r="15" ht="15.75" customHeight="1"/>
    <row r="16" ht="15.75" customHeight="1">
      <c r="B16" s="1" t="s">
        <v>6022</v>
      </c>
    </row>
    <row r="17" ht="15.75" customHeight="1">
      <c r="B17" s="764" t="s">
        <v>16767</v>
      </c>
      <c r="C17" s="764" t="s">
        <v>942</v>
      </c>
      <c r="D17" s="764" t="s">
        <v>693</v>
      </c>
      <c r="E17" s="764" t="s">
        <v>9130</v>
      </c>
      <c r="F17" s="764" t="s">
        <v>14488</v>
      </c>
      <c r="G17" s="764" t="s">
        <v>16771</v>
      </c>
      <c r="H17" s="764" t="s">
        <v>55</v>
      </c>
      <c r="I17" s="764" t="s">
        <v>16738</v>
      </c>
    </row>
    <row r="18" ht="15.75" customHeight="1">
      <c r="B18" s="1" t="s">
        <v>693</v>
      </c>
      <c r="C18" s="1" t="s">
        <v>16777</v>
      </c>
      <c r="D18" s="1" t="s">
        <v>16780</v>
      </c>
      <c r="E18" s="1">
        <v>2020.0</v>
      </c>
      <c r="F18" s="1">
        <v>2.0</v>
      </c>
      <c r="G18" s="1" t="s">
        <v>12579</v>
      </c>
      <c r="H18" s="1">
        <v>3.0</v>
      </c>
      <c r="I18" s="1">
        <v>795.0</v>
      </c>
    </row>
    <row r="19" ht="15.75" customHeight="1">
      <c r="B19" s="1" t="s">
        <v>693</v>
      </c>
      <c r="C19" s="1" t="s">
        <v>16777</v>
      </c>
      <c r="D19" s="1" t="s">
        <v>16782</v>
      </c>
      <c r="E19" s="1">
        <v>2020.0</v>
      </c>
      <c r="F19" s="1">
        <v>2.0</v>
      </c>
      <c r="G19" s="1" t="s">
        <v>12579</v>
      </c>
      <c r="H19" s="1">
        <v>3.0</v>
      </c>
      <c r="I19" s="1">
        <v>565.0</v>
      </c>
    </row>
    <row r="20" ht="15.75" customHeight="1">
      <c r="B20" s="1" t="s">
        <v>693</v>
      </c>
      <c r="C20" s="1" t="s">
        <v>16777</v>
      </c>
      <c r="D20" s="1" t="s">
        <v>16778</v>
      </c>
      <c r="E20" s="1">
        <v>2020.0</v>
      </c>
      <c r="F20" s="1">
        <v>3.0</v>
      </c>
      <c r="G20" s="1" t="s">
        <v>12579</v>
      </c>
      <c r="H20" s="1">
        <v>1.0</v>
      </c>
      <c r="I20" s="1">
        <v>281.0</v>
      </c>
    </row>
    <row r="21" ht="15.75" customHeight="1">
      <c r="B21" s="1" t="s">
        <v>693</v>
      </c>
      <c r="C21" s="1" t="s">
        <v>16777</v>
      </c>
      <c r="D21" s="1" t="s">
        <v>16780</v>
      </c>
      <c r="E21" s="1">
        <v>2020.0</v>
      </c>
      <c r="F21" s="1">
        <v>3.0</v>
      </c>
      <c r="G21" s="1" t="s">
        <v>12579</v>
      </c>
      <c r="H21" s="1">
        <v>35.0</v>
      </c>
      <c r="I21" s="1">
        <v>13651.0</v>
      </c>
    </row>
    <row r="22" ht="15.75" customHeight="1">
      <c r="B22" s="1" t="s">
        <v>693</v>
      </c>
      <c r="C22" s="1" t="s">
        <v>16777</v>
      </c>
      <c r="D22" s="1" t="s">
        <v>16782</v>
      </c>
      <c r="E22" s="1">
        <v>2020.0</v>
      </c>
      <c r="F22" s="1">
        <v>3.0</v>
      </c>
      <c r="G22" s="1" t="s">
        <v>12579</v>
      </c>
      <c r="H22" s="1">
        <v>5.0</v>
      </c>
      <c r="I22" s="1">
        <v>1448.0</v>
      </c>
    </row>
    <row r="23" ht="15.75" customHeight="1">
      <c r="B23" s="1" t="s">
        <v>693</v>
      </c>
      <c r="C23" s="1" t="s">
        <v>16777</v>
      </c>
      <c r="D23" s="1" t="s">
        <v>16778</v>
      </c>
      <c r="E23" s="1">
        <v>2020.0</v>
      </c>
      <c r="F23" s="1">
        <v>4.0</v>
      </c>
      <c r="G23" s="1" t="s">
        <v>12579</v>
      </c>
      <c r="H23" s="1">
        <v>13.0</v>
      </c>
      <c r="I23" s="1">
        <v>17734.0</v>
      </c>
    </row>
    <row r="24" ht="15.75" customHeight="1">
      <c r="B24" s="1" t="s">
        <v>693</v>
      </c>
      <c r="C24" s="1" t="s">
        <v>16777</v>
      </c>
      <c r="D24" s="1" t="s">
        <v>16780</v>
      </c>
      <c r="E24" s="1">
        <v>2020.0</v>
      </c>
      <c r="F24" s="1">
        <v>4.0</v>
      </c>
      <c r="G24" s="1" t="s">
        <v>12579</v>
      </c>
      <c r="H24" s="1">
        <v>109.0</v>
      </c>
      <c r="I24" s="1">
        <v>137494.0</v>
      </c>
    </row>
    <row r="25" ht="15.75" customHeight="1">
      <c r="B25" s="1" t="s">
        <v>693</v>
      </c>
      <c r="C25" s="1" t="s">
        <v>16777</v>
      </c>
      <c r="D25" s="1" t="s">
        <v>16782</v>
      </c>
      <c r="E25" s="1">
        <v>2020.0</v>
      </c>
      <c r="F25" s="1">
        <v>4.0</v>
      </c>
      <c r="G25" s="1" t="s">
        <v>12579</v>
      </c>
      <c r="H25" s="1">
        <v>2.0</v>
      </c>
      <c r="I25" s="1">
        <v>2747.0</v>
      </c>
    </row>
    <row r="26" ht="15.75" customHeight="1">
      <c r="B26" s="1" t="s">
        <v>693</v>
      </c>
      <c r="C26" s="1" t="s">
        <v>16777</v>
      </c>
      <c r="D26" s="1" t="s">
        <v>16778</v>
      </c>
      <c r="E26" s="1">
        <v>2021.0</v>
      </c>
      <c r="F26" s="1">
        <v>1.0</v>
      </c>
      <c r="G26" s="1" t="s">
        <v>12579</v>
      </c>
      <c r="H26" s="1">
        <v>48.0</v>
      </c>
      <c r="I26" s="1">
        <v>63978.0</v>
      </c>
    </row>
    <row r="27" ht="15.75" customHeight="1">
      <c r="B27" s="1" t="s">
        <v>693</v>
      </c>
      <c r="C27" s="1" t="s">
        <v>16777</v>
      </c>
      <c r="D27" s="1" t="s">
        <v>16780</v>
      </c>
      <c r="E27" s="1">
        <v>2021.0</v>
      </c>
      <c r="F27" s="1">
        <v>1.0</v>
      </c>
      <c r="G27" s="1" t="s">
        <v>12579</v>
      </c>
      <c r="H27" s="1">
        <v>164.0</v>
      </c>
      <c r="I27" s="1">
        <v>167044.0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8" width="8.63"/>
  </cols>
  <sheetData>
    <row r="1" ht="15.75" customHeight="1">
      <c r="A1" s="38" t="s">
        <v>1</v>
      </c>
    </row>
    <row r="2" ht="15.75" customHeight="1"/>
    <row r="3" ht="15.75" customHeight="1">
      <c r="C3" s="1" t="s">
        <v>4</v>
      </c>
      <c r="D3" s="36" t="s">
        <v>1022</v>
      </c>
    </row>
    <row r="4" ht="15.75" customHeight="1">
      <c r="C4" s="1" t="s">
        <v>6</v>
      </c>
      <c r="D4" s="1" t="s">
        <v>16783</v>
      </c>
    </row>
    <row r="5" ht="15.75" customHeight="1"/>
    <row r="6" ht="15.75" customHeight="1">
      <c r="B6" s="3" t="s">
        <v>3</v>
      </c>
      <c r="C6" s="3" t="s">
        <v>25</v>
      </c>
      <c r="D6" s="3" t="s">
        <v>26</v>
      </c>
      <c r="E6" s="3" t="s">
        <v>27</v>
      </c>
      <c r="F6" s="3" t="s">
        <v>28</v>
      </c>
      <c r="G6" s="3" t="s">
        <v>58</v>
      </c>
    </row>
    <row r="7" ht="15.75" customHeight="1">
      <c r="B7" s="1">
        <v>1.0</v>
      </c>
      <c r="C7" s="1" t="s">
        <v>16767</v>
      </c>
      <c r="D7" s="1" t="s">
        <v>16768</v>
      </c>
      <c r="E7" s="856" t="s">
        <v>37</v>
      </c>
      <c r="F7" s="1" t="s">
        <v>6179</v>
      </c>
      <c r="G7" s="1" t="s">
        <v>693</v>
      </c>
    </row>
    <row r="8" ht="15.75" customHeight="1">
      <c r="B8" s="1">
        <v>2.0</v>
      </c>
      <c r="C8" s="1" t="s">
        <v>942</v>
      </c>
      <c r="D8" s="1" t="s">
        <v>10889</v>
      </c>
      <c r="E8" s="857" t="s">
        <v>37</v>
      </c>
      <c r="F8" s="1" t="s">
        <v>6179</v>
      </c>
      <c r="G8" s="1" t="s">
        <v>10967</v>
      </c>
    </row>
    <row r="9" ht="15.75" customHeight="1">
      <c r="B9" s="1">
        <v>3.0</v>
      </c>
      <c r="C9" s="1" t="s">
        <v>693</v>
      </c>
      <c r="D9" s="1" t="s">
        <v>11144</v>
      </c>
      <c r="E9" s="857" t="s">
        <v>37</v>
      </c>
      <c r="F9" s="1" t="s">
        <v>6179</v>
      </c>
      <c r="G9" s="1" t="s">
        <v>16770</v>
      </c>
    </row>
    <row r="10" ht="15.75" customHeight="1">
      <c r="B10" s="1">
        <v>4.0</v>
      </c>
      <c r="C10" s="1" t="s">
        <v>9130</v>
      </c>
      <c r="D10" s="1" t="s">
        <v>11118</v>
      </c>
      <c r="E10" s="857" t="s">
        <v>9130</v>
      </c>
      <c r="F10" s="1" t="s">
        <v>66</v>
      </c>
      <c r="G10" s="1" t="s">
        <v>16721</v>
      </c>
    </row>
    <row r="11" ht="15.75" customHeight="1">
      <c r="B11" s="1">
        <v>5.0</v>
      </c>
      <c r="C11" s="1" t="s">
        <v>14488</v>
      </c>
      <c r="D11" s="1" t="s">
        <v>16722</v>
      </c>
      <c r="E11" s="857" t="s">
        <v>55</v>
      </c>
      <c r="F11" s="1" t="s">
        <v>66</v>
      </c>
      <c r="G11" s="1" t="s">
        <v>16723</v>
      </c>
    </row>
    <row r="12" ht="15.75" customHeight="1">
      <c r="B12" s="1">
        <v>6.0</v>
      </c>
      <c r="C12" s="1" t="s">
        <v>16760</v>
      </c>
      <c r="D12" s="1" t="s">
        <v>16761</v>
      </c>
      <c r="E12" s="856" t="s">
        <v>55</v>
      </c>
      <c r="F12" s="1" t="s">
        <v>66</v>
      </c>
      <c r="G12" s="1" t="s">
        <v>16784</v>
      </c>
    </row>
    <row r="13" ht="15.75" customHeight="1">
      <c r="B13" s="1">
        <v>7.0</v>
      </c>
      <c r="C13" s="1" t="s">
        <v>16763</v>
      </c>
      <c r="D13" s="1" t="s">
        <v>16764</v>
      </c>
      <c r="E13" s="857" t="s">
        <v>55</v>
      </c>
      <c r="F13" s="1" t="s">
        <v>66</v>
      </c>
      <c r="G13" s="1" t="s">
        <v>11832</v>
      </c>
    </row>
    <row r="14" ht="15.75" customHeight="1"/>
    <row r="15" ht="15.75" customHeight="1">
      <c r="B15" s="1" t="s">
        <v>6022</v>
      </c>
    </row>
    <row r="16" ht="15.75" customHeight="1">
      <c r="B16" s="764" t="s">
        <v>16767</v>
      </c>
      <c r="C16" s="764" t="s">
        <v>942</v>
      </c>
      <c r="D16" s="764" t="s">
        <v>693</v>
      </c>
      <c r="E16" s="764" t="s">
        <v>9130</v>
      </c>
      <c r="F16" s="764" t="s">
        <v>14488</v>
      </c>
      <c r="G16" s="764" t="s">
        <v>16760</v>
      </c>
      <c r="H16" s="764" t="s">
        <v>16763</v>
      </c>
    </row>
    <row r="17" ht="15.75" customHeight="1">
      <c r="B17" s="1" t="s">
        <v>693</v>
      </c>
      <c r="C17" s="1" t="s">
        <v>16777</v>
      </c>
      <c r="D17" s="1" t="s">
        <v>16778</v>
      </c>
      <c r="E17" s="1">
        <v>2018.0</v>
      </c>
      <c r="F17" s="1">
        <v>1.0</v>
      </c>
      <c r="G17" s="1">
        <v>632.0</v>
      </c>
      <c r="H17" s="1">
        <v>0.0</v>
      </c>
    </row>
    <row r="18" ht="15.75" customHeight="1">
      <c r="B18" s="1" t="s">
        <v>693</v>
      </c>
      <c r="C18" s="1" t="s">
        <v>16777</v>
      </c>
      <c r="D18" s="1" t="s">
        <v>16780</v>
      </c>
      <c r="E18" s="1">
        <v>2018.0</v>
      </c>
      <c r="F18" s="1">
        <v>1.0</v>
      </c>
      <c r="G18" s="1">
        <v>5846.0</v>
      </c>
      <c r="H18" s="1">
        <v>0.0</v>
      </c>
    </row>
    <row r="19" ht="15.75" customHeight="1">
      <c r="B19" s="1" t="s">
        <v>693</v>
      </c>
      <c r="C19" s="1" t="s">
        <v>16777</v>
      </c>
      <c r="D19" s="1" t="s">
        <v>16782</v>
      </c>
      <c r="E19" s="1">
        <v>2018.0</v>
      </c>
      <c r="F19" s="1">
        <v>1.0</v>
      </c>
      <c r="G19" s="1">
        <v>262.0</v>
      </c>
      <c r="H19" s="1">
        <v>0.0</v>
      </c>
    </row>
    <row r="20" ht="15.75" customHeight="1">
      <c r="B20" s="1" t="s">
        <v>693</v>
      </c>
      <c r="C20" s="1" t="s">
        <v>16777</v>
      </c>
      <c r="D20" s="1" t="s">
        <v>16778</v>
      </c>
      <c r="E20" s="1">
        <v>2018.0</v>
      </c>
      <c r="F20" s="1">
        <v>2.0</v>
      </c>
      <c r="G20" s="1">
        <v>911.0</v>
      </c>
      <c r="H20" s="1">
        <v>0.0</v>
      </c>
    </row>
    <row r="21" ht="15.75" customHeight="1">
      <c r="B21" s="1" t="s">
        <v>693</v>
      </c>
      <c r="C21" s="1" t="s">
        <v>16777</v>
      </c>
      <c r="D21" s="1" t="s">
        <v>16780</v>
      </c>
      <c r="E21" s="1">
        <v>2018.0</v>
      </c>
      <c r="F21" s="1">
        <v>2.0</v>
      </c>
      <c r="G21" s="1">
        <v>8143.0</v>
      </c>
      <c r="H21" s="1">
        <v>0.0</v>
      </c>
    </row>
    <row r="22" ht="15.75" customHeight="1">
      <c r="B22" s="1" t="s">
        <v>693</v>
      </c>
      <c r="C22" s="1" t="s">
        <v>16777</v>
      </c>
      <c r="D22" s="1" t="s">
        <v>16782</v>
      </c>
      <c r="E22" s="1">
        <v>2018.0</v>
      </c>
      <c r="F22" s="1">
        <v>2.0</v>
      </c>
      <c r="G22" s="1">
        <v>351.0</v>
      </c>
      <c r="H22" s="1">
        <v>0.0</v>
      </c>
    </row>
    <row r="23" ht="15.75" customHeight="1">
      <c r="B23" s="1" t="s">
        <v>693</v>
      </c>
      <c r="C23" s="1" t="s">
        <v>16777</v>
      </c>
      <c r="D23" s="1" t="s">
        <v>16778</v>
      </c>
      <c r="E23" s="1">
        <v>2018.0</v>
      </c>
      <c r="F23" s="1">
        <v>3.0</v>
      </c>
      <c r="G23" s="1">
        <v>1208.0</v>
      </c>
      <c r="H23" s="1">
        <v>0.0</v>
      </c>
    </row>
    <row r="24" ht="15.75" customHeight="1">
      <c r="B24" s="1" t="s">
        <v>693</v>
      </c>
      <c r="C24" s="1" t="s">
        <v>16777</v>
      </c>
      <c r="D24" s="1" t="s">
        <v>16780</v>
      </c>
      <c r="E24" s="1">
        <v>2018.0</v>
      </c>
      <c r="F24" s="1">
        <v>3.0</v>
      </c>
      <c r="G24" s="1">
        <v>10474.0</v>
      </c>
      <c r="H24" s="1">
        <v>0.0</v>
      </c>
    </row>
    <row r="25" ht="15.75" customHeight="1">
      <c r="B25" s="1" t="s">
        <v>693</v>
      </c>
      <c r="C25" s="1" t="s">
        <v>16777</v>
      </c>
      <c r="D25" s="1" t="s">
        <v>16782</v>
      </c>
      <c r="E25" s="1">
        <v>2018.0</v>
      </c>
      <c r="F25" s="1">
        <v>3.0</v>
      </c>
      <c r="G25" s="1">
        <v>467.0</v>
      </c>
      <c r="H25" s="1">
        <v>0.0</v>
      </c>
    </row>
    <row r="26" ht="15.75" customHeight="1">
      <c r="B26" s="1" t="s">
        <v>693</v>
      </c>
      <c r="C26" s="1" t="s">
        <v>16777</v>
      </c>
      <c r="D26" s="1" t="s">
        <v>16778</v>
      </c>
      <c r="E26" s="1">
        <v>2018.0</v>
      </c>
      <c r="F26" s="1">
        <v>4.0</v>
      </c>
      <c r="G26" s="1">
        <v>1553.0</v>
      </c>
      <c r="H26" s="1">
        <v>0.0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9" width="8.63"/>
  </cols>
  <sheetData>
    <row r="1" ht="15.75" customHeight="1">
      <c r="A1" s="38" t="s">
        <v>1</v>
      </c>
    </row>
    <row r="2" ht="15.75" customHeight="1"/>
    <row r="3" ht="15.75" customHeight="1">
      <c r="C3" s="1" t="s">
        <v>4</v>
      </c>
      <c r="D3" s="36" t="s">
        <v>1028</v>
      </c>
    </row>
    <row r="4" ht="15.75" customHeight="1">
      <c r="C4" s="1" t="s">
        <v>6</v>
      </c>
      <c r="D4" s="1" t="s">
        <v>1029</v>
      </c>
    </row>
    <row r="5" ht="15.75" customHeight="1"/>
    <row r="6" ht="15.75" customHeight="1">
      <c r="B6" s="3" t="s">
        <v>3</v>
      </c>
      <c r="C6" s="3" t="s">
        <v>25</v>
      </c>
      <c r="D6" s="3" t="s">
        <v>26</v>
      </c>
      <c r="E6" s="3" t="s">
        <v>27</v>
      </c>
      <c r="F6" s="3" t="s">
        <v>28</v>
      </c>
      <c r="G6" s="3" t="s">
        <v>58</v>
      </c>
    </row>
    <row r="7" ht="15.75" customHeight="1">
      <c r="B7" s="1">
        <v>1.0</v>
      </c>
      <c r="C7" s="1" t="s">
        <v>942</v>
      </c>
      <c r="D7" s="1" t="s">
        <v>10889</v>
      </c>
      <c r="E7" s="856" t="s">
        <v>37</v>
      </c>
      <c r="F7" s="1" t="s">
        <v>6179</v>
      </c>
      <c r="G7" s="1" t="s">
        <v>10967</v>
      </c>
    </row>
    <row r="8" ht="15.75" customHeight="1">
      <c r="B8" s="1">
        <v>2.0</v>
      </c>
      <c r="C8" s="1" t="s">
        <v>16785</v>
      </c>
      <c r="D8" s="1" t="s">
        <v>16786</v>
      </c>
      <c r="E8" s="857" t="s">
        <v>37</v>
      </c>
      <c r="F8" s="1" t="s">
        <v>6179</v>
      </c>
      <c r="G8" s="1" t="s">
        <v>942</v>
      </c>
    </row>
    <row r="9" ht="15.75" customHeight="1">
      <c r="B9" s="1">
        <v>3.0</v>
      </c>
      <c r="C9" s="1" t="s">
        <v>16787</v>
      </c>
      <c r="D9" s="1" t="s">
        <v>2250</v>
      </c>
      <c r="E9" s="857" t="s">
        <v>37</v>
      </c>
      <c r="F9" s="1" t="s">
        <v>6179</v>
      </c>
      <c r="G9" s="1" t="s">
        <v>16788</v>
      </c>
    </row>
    <row r="10" ht="15.75" customHeight="1">
      <c r="B10" s="1">
        <v>4.0</v>
      </c>
      <c r="C10" s="1" t="s">
        <v>9130</v>
      </c>
      <c r="D10" s="1" t="s">
        <v>11118</v>
      </c>
      <c r="E10" s="857" t="s">
        <v>9130</v>
      </c>
      <c r="F10" s="1" t="s">
        <v>66</v>
      </c>
      <c r="G10" s="1" t="s">
        <v>16721</v>
      </c>
    </row>
    <row r="11" ht="15.75" customHeight="1">
      <c r="B11" s="1">
        <v>5.0</v>
      </c>
      <c r="C11" s="1" t="s">
        <v>14488</v>
      </c>
      <c r="D11" s="1" t="s">
        <v>16722</v>
      </c>
      <c r="E11" s="857" t="s">
        <v>55</v>
      </c>
      <c r="F11" s="1" t="s">
        <v>66</v>
      </c>
      <c r="G11" s="1" t="s">
        <v>16723</v>
      </c>
    </row>
    <row r="12" ht="15.75" customHeight="1">
      <c r="B12" s="1">
        <v>6.0</v>
      </c>
      <c r="C12" s="1" t="s">
        <v>16771</v>
      </c>
      <c r="D12" s="1" t="s">
        <v>16772</v>
      </c>
      <c r="E12" s="857" t="s">
        <v>37</v>
      </c>
      <c r="F12" s="1" t="s">
        <v>6179</v>
      </c>
      <c r="G12" s="1" t="s">
        <v>12579</v>
      </c>
    </row>
    <row r="13" ht="15.75" customHeight="1">
      <c r="B13" s="1">
        <v>7.0</v>
      </c>
      <c r="C13" s="1" t="s">
        <v>55</v>
      </c>
      <c r="D13" s="1" t="s">
        <v>11068</v>
      </c>
      <c r="E13" s="857" t="s">
        <v>55</v>
      </c>
      <c r="F13" s="1" t="s">
        <v>66</v>
      </c>
      <c r="G13" s="1" t="s">
        <v>16789</v>
      </c>
    </row>
    <row r="14" ht="15.75" customHeight="1">
      <c r="B14" s="1">
        <v>8.0</v>
      </c>
      <c r="C14" s="1" t="s">
        <v>16738</v>
      </c>
      <c r="D14" s="1" t="s">
        <v>11773</v>
      </c>
      <c r="E14" s="36" t="s">
        <v>55</v>
      </c>
      <c r="F14" s="1" t="s">
        <v>8376</v>
      </c>
      <c r="G14" s="1" t="s">
        <v>16790</v>
      </c>
    </row>
    <row r="15" ht="15.75" customHeight="1"/>
    <row r="16" ht="15.75" customHeight="1">
      <c r="B16" s="1" t="s">
        <v>6022</v>
      </c>
    </row>
    <row r="17" ht="15.75" customHeight="1">
      <c r="B17" s="764" t="s">
        <v>942</v>
      </c>
      <c r="C17" s="764" t="s">
        <v>16785</v>
      </c>
      <c r="D17" s="764" t="s">
        <v>16787</v>
      </c>
      <c r="E17" s="764" t="s">
        <v>9130</v>
      </c>
      <c r="F17" s="764" t="s">
        <v>14488</v>
      </c>
      <c r="G17" s="764" t="s">
        <v>16771</v>
      </c>
      <c r="H17" s="764" t="s">
        <v>55</v>
      </c>
      <c r="I17" s="764" t="s">
        <v>16738</v>
      </c>
    </row>
    <row r="18" ht="15.75" customHeight="1">
      <c r="B18" s="1" t="s">
        <v>8482</v>
      </c>
      <c r="C18" s="1" t="s">
        <v>942</v>
      </c>
      <c r="D18" s="1" t="s">
        <v>16791</v>
      </c>
      <c r="E18" s="1">
        <v>2018.0</v>
      </c>
      <c r="F18" s="1">
        <v>1.0</v>
      </c>
      <c r="G18" s="1" t="s">
        <v>12579</v>
      </c>
      <c r="H18" s="1">
        <v>1.6387034E7</v>
      </c>
      <c r="I18" s="1">
        <v>2.17116132577257E10</v>
      </c>
    </row>
    <row r="19" ht="15.75" customHeight="1">
      <c r="B19" s="1" t="s">
        <v>8482</v>
      </c>
      <c r="C19" s="1" t="s">
        <v>942</v>
      </c>
      <c r="D19" s="1" t="s">
        <v>16792</v>
      </c>
      <c r="E19" s="1">
        <v>2018.0</v>
      </c>
      <c r="F19" s="1">
        <v>1.0</v>
      </c>
      <c r="G19" s="1" t="s">
        <v>12579</v>
      </c>
      <c r="H19" s="1">
        <v>1.2537805E7</v>
      </c>
      <c r="I19" s="1">
        <v>1.39399709232231E10</v>
      </c>
    </row>
    <row r="20" ht="15.75" customHeight="1">
      <c r="B20" s="1" t="s">
        <v>8482</v>
      </c>
      <c r="C20" s="1" t="s">
        <v>942</v>
      </c>
      <c r="D20" s="1" t="s">
        <v>16793</v>
      </c>
      <c r="E20" s="1">
        <v>2018.0</v>
      </c>
      <c r="F20" s="1">
        <v>1.0</v>
      </c>
      <c r="G20" s="1" t="s">
        <v>12579</v>
      </c>
      <c r="H20" s="1">
        <v>1.2016899E7</v>
      </c>
      <c r="I20" s="1">
        <v>1.92178953140128E10</v>
      </c>
    </row>
    <row r="21" ht="15.75" customHeight="1">
      <c r="B21" s="1" t="s">
        <v>8482</v>
      </c>
      <c r="C21" s="1" t="s">
        <v>942</v>
      </c>
      <c r="D21" s="1" t="s">
        <v>16794</v>
      </c>
      <c r="E21" s="1">
        <v>2018.0</v>
      </c>
      <c r="F21" s="1">
        <v>1.0</v>
      </c>
      <c r="G21" s="1" t="s">
        <v>12579</v>
      </c>
      <c r="H21" s="1">
        <v>1.1710225E7</v>
      </c>
      <c r="I21" s="1">
        <v>1.06259785521405E10</v>
      </c>
    </row>
    <row r="22" ht="15.75" customHeight="1">
      <c r="B22" s="1" t="s">
        <v>8482</v>
      </c>
      <c r="C22" s="1" t="s">
        <v>942</v>
      </c>
      <c r="D22" s="1" t="s">
        <v>16795</v>
      </c>
      <c r="E22" s="1">
        <v>2018.0</v>
      </c>
      <c r="F22" s="1">
        <v>1.0</v>
      </c>
      <c r="G22" s="1" t="s">
        <v>12579</v>
      </c>
      <c r="H22" s="1">
        <v>9039585.0</v>
      </c>
      <c r="I22" s="1">
        <v>1.19962763918237E10</v>
      </c>
    </row>
    <row r="23" ht="15.75" customHeight="1">
      <c r="B23" s="1" t="s">
        <v>8482</v>
      </c>
      <c r="C23" s="1" t="s">
        <v>942</v>
      </c>
      <c r="D23" s="1" t="s">
        <v>16796</v>
      </c>
      <c r="E23" s="1">
        <v>2018.0</v>
      </c>
      <c r="F23" s="1">
        <v>1.0</v>
      </c>
      <c r="G23" s="1" t="s">
        <v>12579</v>
      </c>
      <c r="H23" s="1">
        <v>8522766.0</v>
      </c>
      <c r="I23" s="1">
        <v>1.33082041185424E10</v>
      </c>
    </row>
    <row r="24" ht="15.75" customHeight="1">
      <c r="B24" s="1" t="s">
        <v>8482</v>
      </c>
      <c r="C24" s="1" t="s">
        <v>942</v>
      </c>
      <c r="D24" s="1" t="s">
        <v>16797</v>
      </c>
      <c r="E24" s="1">
        <v>2018.0</v>
      </c>
      <c r="F24" s="1">
        <v>1.0</v>
      </c>
      <c r="G24" s="1" t="s">
        <v>12579</v>
      </c>
      <c r="H24" s="1">
        <v>8025395.0</v>
      </c>
      <c r="I24" s="1">
        <v>8.68160340344635E9</v>
      </c>
    </row>
    <row r="25" ht="15.75" customHeight="1">
      <c r="B25" s="1" t="s">
        <v>8482</v>
      </c>
      <c r="C25" s="1" t="s">
        <v>942</v>
      </c>
      <c r="D25" s="1" t="s">
        <v>16798</v>
      </c>
      <c r="E25" s="1">
        <v>2018.0</v>
      </c>
      <c r="F25" s="1">
        <v>1.0</v>
      </c>
      <c r="G25" s="1" t="s">
        <v>12579</v>
      </c>
      <c r="H25" s="1">
        <v>7591690.0</v>
      </c>
      <c r="I25" s="1">
        <v>8.92629313072684E9</v>
      </c>
    </row>
    <row r="26" ht="15.75" customHeight="1">
      <c r="B26" s="1" t="s">
        <v>8482</v>
      </c>
      <c r="C26" s="1" t="s">
        <v>942</v>
      </c>
      <c r="D26" s="1" t="s">
        <v>11016</v>
      </c>
      <c r="E26" s="1">
        <v>2018.0</v>
      </c>
      <c r="F26" s="1">
        <v>1.0</v>
      </c>
      <c r="G26" s="1" t="s">
        <v>12579</v>
      </c>
      <c r="H26" s="1">
        <v>7122754.0</v>
      </c>
      <c r="I26" s="1">
        <v>1.121150380692E10</v>
      </c>
    </row>
    <row r="27" ht="15.75" customHeight="1">
      <c r="B27" s="1" t="s">
        <v>8482</v>
      </c>
      <c r="C27" s="1" t="s">
        <v>942</v>
      </c>
      <c r="D27" s="1" t="s">
        <v>16799</v>
      </c>
      <c r="E27" s="1">
        <v>2018.0</v>
      </c>
      <c r="F27" s="1">
        <v>1.0</v>
      </c>
      <c r="G27" s="1" t="s">
        <v>12579</v>
      </c>
      <c r="H27" s="1">
        <v>6726622.0</v>
      </c>
      <c r="I27" s="1">
        <v>1.12615576975169E10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9" width="8.63"/>
  </cols>
  <sheetData>
    <row r="1" ht="15.75" customHeight="1">
      <c r="A1" s="38" t="s">
        <v>1</v>
      </c>
    </row>
    <row r="2" ht="15.75" customHeight="1"/>
    <row r="3" ht="15.75" customHeight="1">
      <c r="C3" s="1" t="s">
        <v>4</v>
      </c>
      <c r="D3" s="36" t="s">
        <v>1034</v>
      </c>
    </row>
    <row r="4" ht="15.75" customHeight="1">
      <c r="C4" s="1" t="s">
        <v>6</v>
      </c>
      <c r="D4" s="1" t="s">
        <v>1035</v>
      </c>
    </row>
    <row r="5" ht="15.75" customHeight="1"/>
    <row r="6" ht="15.75" customHeight="1">
      <c r="B6" s="3" t="s">
        <v>3</v>
      </c>
      <c r="C6" s="3" t="s">
        <v>25</v>
      </c>
      <c r="D6" s="3" t="s">
        <v>26</v>
      </c>
      <c r="E6" s="3" t="s">
        <v>27</v>
      </c>
      <c r="F6" s="3" t="s">
        <v>28</v>
      </c>
      <c r="G6" s="3" t="s">
        <v>58</v>
      </c>
    </row>
    <row r="7" ht="15.75" customHeight="1">
      <c r="B7" s="1">
        <v>1.0</v>
      </c>
      <c r="C7" s="1" t="s">
        <v>942</v>
      </c>
      <c r="D7" s="1" t="s">
        <v>10889</v>
      </c>
      <c r="E7" s="36" t="s">
        <v>37</v>
      </c>
      <c r="F7" s="1" t="s">
        <v>6179</v>
      </c>
      <c r="G7" s="1" t="s">
        <v>10967</v>
      </c>
    </row>
    <row r="8" ht="15.75" customHeight="1">
      <c r="B8" s="1">
        <v>2.0</v>
      </c>
      <c r="C8" s="1" t="s">
        <v>16785</v>
      </c>
      <c r="D8" s="1" t="s">
        <v>16786</v>
      </c>
      <c r="E8" s="36" t="s">
        <v>37</v>
      </c>
      <c r="F8" s="1" t="s">
        <v>6179</v>
      </c>
      <c r="G8" s="1" t="s">
        <v>942</v>
      </c>
    </row>
    <row r="9" ht="15.75" customHeight="1">
      <c r="B9" s="1">
        <v>3.0</v>
      </c>
      <c r="C9" s="1" t="s">
        <v>16787</v>
      </c>
      <c r="D9" s="1" t="s">
        <v>2250</v>
      </c>
      <c r="E9" s="36" t="s">
        <v>37</v>
      </c>
      <c r="F9" s="1" t="s">
        <v>6179</v>
      </c>
      <c r="G9" s="1" t="s">
        <v>16800</v>
      </c>
    </row>
    <row r="10" ht="15.75" customHeight="1">
      <c r="B10" s="1">
        <v>4.0</v>
      </c>
      <c r="C10" s="1" t="s">
        <v>9130</v>
      </c>
      <c r="D10" s="1" t="s">
        <v>11118</v>
      </c>
      <c r="E10" s="36" t="s">
        <v>9130</v>
      </c>
      <c r="F10" s="1" t="s">
        <v>66</v>
      </c>
      <c r="G10" s="1" t="s">
        <v>16802</v>
      </c>
    </row>
    <row r="11" ht="15.75" customHeight="1">
      <c r="B11" s="1">
        <v>5.0</v>
      </c>
      <c r="C11" s="1" t="s">
        <v>14488</v>
      </c>
      <c r="D11" s="1" t="s">
        <v>16722</v>
      </c>
      <c r="E11" s="36" t="s">
        <v>55</v>
      </c>
      <c r="F11" s="1" t="s">
        <v>66</v>
      </c>
      <c r="G11" s="1" t="s">
        <v>16723</v>
      </c>
    </row>
    <row r="12" ht="15.75" customHeight="1">
      <c r="B12" s="1">
        <v>6.0</v>
      </c>
      <c r="C12" s="1" t="s">
        <v>16771</v>
      </c>
      <c r="D12" s="1" t="s">
        <v>16772</v>
      </c>
      <c r="E12" s="36" t="s">
        <v>37</v>
      </c>
      <c r="F12" s="1" t="s">
        <v>6179</v>
      </c>
      <c r="G12" s="1" t="s">
        <v>12579</v>
      </c>
    </row>
    <row r="13" ht="15.75" customHeight="1">
      <c r="B13" s="1">
        <v>7.0</v>
      </c>
      <c r="C13" s="1" t="s">
        <v>55</v>
      </c>
      <c r="D13" s="1" t="s">
        <v>11068</v>
      </c>
      <c r="E13" s="36" t="s">
        <v>55</v>
      </c>
      <c r="F13" s="1" t="s">
        <v>66</v>
      </c>
      <c r="G13" s="1" t="s">
        <v>16804</v>
      </c>
    </row>
    <row r="14" ht="15.75" customHeight="1">
      <c r="B14" s="1">
        <v>8.0</v>
      </c>
      <c r="C14" s="1" t="s">
        <v>16738</v>
      </c>
      <c r="D14" s="1" t="s">
        <v>11773</v>
      </c>
      <c r="E14" s="36" t="s">
        <v>55</v>
      </c>
      <c r="F14" s="1" t="s">
        <v>8376</v>
      </c>
      <c r="G14" s="1" t="s">
        <v>16805</v>
      </c>
    </row>
    <row r="15" ht="15.75" customHeight="1"/>
    <row r="16" ht="15.75" customHeight="1">
      <c r="B16" s="1" t="s">
        <v>6022</v>
      </c>
    </row>
    <row r="17" ht="15.75" customHeight="1">
      <c r="B17" s="764" t="s">
        <v>942</v>
      </c>
      <c r="C17" s="764" t="s">
        <v>16785</v>
      </c>
      <c r="D17" s="764" t="s">
        <v>16787</v>
      </c>
      <c r="E17" s="764" t="s">
        <v>9130</v>
      </c>
      <c r="F17" s="764" t="s">
        <v>14488</v>
      </c>
      <c r="G17" s="764" t="s">
        <v>16771</v>
      </c>
      <c r="H17" s="764" t="s">
        <v>55</v>
      </c>
      <c r="I17" s="764" t="s">
        <v>16738</v>
      </c>
    </row>
    <row r="18" ht="15.75" customHeight="1">
      <c r="B18" s="1" t="s">
        <v>8482</v>
      </c>
      <c r="C18" s="1" t="s">
        <v>942</v>
      </c>
      <c r="D18" s="1" t="s">
        <v>16791</v>
      </c>
      <c r="E18" s="1">
        <v>2020.0</v>
      </c>
      <c r="F18" s="1">
        <v>2.0</v>
      </c>
      <c r="G18" s="1" t="s">
        <v>12579</v>
      </c>
      <c r="H18" s="1">
        <v>39836.0</v>
      </c>
      <c r="I18" s="1">
        <v>6879717.0</v>
      </c>
    </row>
    <row r="19" ht="15.75" customHeight="1">
      <c r="B19" s="1" t="s">
        <v>8482</v>
      </c>
      <c r="C19" s="1" t="s">
        <v>942</v>
      </c>
      <c r="D19" s="1" t="s">
        <v>16793</v>
      </c>
      <c r="E19" s="1">
        <v>2020.0</v>
      </c>
      <c r="F19" s="1">
        <v>2.0</v>
      </c>
      <c r="G19" s="1" t="s">
        <v>12579</v>
      </c>
      <c r="H19" s="1">
        <v>27358.0</v>
      </c>
      <c r="I19" s="1">
        <v>4794150.0</v>
      </c>
    </row>
    <row r="20" ht="15.75" customHeight="1">
      <c r="B20" s="1" t="s">
        <v>8482</v>
      </c>
      <c r="C20" s="1" t="s">
        <v>942</v>
      </c>
      <c r="D20" s="1" t="s">
        <v>16795</v>
      </c>
      <c r="E20" s="1">
        <v>2020.0</v>
      </c>
      <c r="F20" s="1">
        <v>2.0</v>
      </c>
      <c r="G20" s="1" t="s">
        <v>12579</v>
      </c>
      <c r="H20" s="1">
        <v>22104.0</v>
      </c>
      <c r="I20" s="1">
        <v>3982391.0</v>
      </c>
    </row>
    <row r="21" ht="15.75" customHeight="1">
      <c r="B21" s="1" t="s">
        <v>8482</v>
      </c>
      <c r="C21" s="1" t="s">
        <v>942</v>
      </c>
      <c r="D21" s="1" t="s">
        <v>16796</v>
      </c>
      <c r="E21" s="1">
        <v>2020.0</v>
      </c>
      <c r="F21" s="1">
        <v>2.0</v>
      </c>
      <c r="G21" s="1" t="s">
        <v>12579</v>
      </c>
      <c r="H21" s="1">
        <v>19003.0</v>
      </c>
      <c r="I21" s="1">
        <v>3419453.0</v>
      </c>
    </row>
    <row r="22" ht="15.75" customHeight="1">
      <c r="B22" s="1" t="s">
        <v>8482</v>
      </c>
      <c r="C22" s="1" t="s">
        <v>942</v>
      </c>
      <c r="D22" s="1" t="s">
        <v>11016</v>
      </c>
      <c r="E22" s="1">
        <v>2020.0</v>
      </c>
      <c r="F22" s="1">
        <v>2.0</v>
      </c>
      <c r="G22" s="1" t="s">
        <v>12579</v>
      </c>
      <c r="H22" s="1">
        <v>11716.0</v>
      </c>
      <c r="I22" s="1">
        <v>1897480.0</v>
      </c>
    </row>
    <row r="23" ht="15.75" customHeight="1">
      <c r="B23" s="1" t="s">
        <v>8482</v>
      </c>
      <c r="C23" s="1" t="s">
        <v>942</v>
      </c>
      <c r="D23" s="1" t="s">
        <v>16792</v>
      </c>
      <c r="E23" s="1">
        <v>2020.0</v>
      </c>
      <c r="F23" s="1">
        <v>2.0</v>
      </c>
      <c r="G23" s="1" t="s">
        <v>12579</v>
      </c>
      <c r="H23" s="1">
        <v>9884.0</v>
      </c>
      <c r="I23" s="1">
        <v>1912266.0</v>
      </c>
    </row>
    <row r="24" ht="15.75" customHeight="1">
      <c r="B24" s="1" t="s">
        <v>8482</v>
      </c>
      <c r="C24" s="1" t="s">
        <v>942</v>
      </c>
      <c r="D24" s="1" t="s">
        <v>16817</v>
      </c>
      <c r="E24" s="1">
        <v>2020.0</v>
      </c>
      <c r="F24" s="1">
        <v>2.0</v>
      </c>
      <c r="G24" s="1" t="s">
        <v>12579</v>
      </c>
      <c r="H24" s="1">
        <v>7697.0</v>
      </c>
      <c r="I24" s="1">
        <v>1430591.0</v>
      </c>
    </row>
    <row r="25" ht="15.75" customHeight="1">
      <c r="B25" s="1" t="s">
        <v>8482</v>
      </c>
      <c r="C25" s="1" t="s">
        <v>942</v>
      </c>
      <c r="D25" s="1" t="s">
        <v>16794</v>
      </c>
      <c r="E25" s="1">
        <v>2020.0</v>
      </c>
      <c r="F25" s="1">
        <v>2.0</v>
      </c>
      <c r="G25" s="1" t="s">
        <v>12579</v>
      </c>
      <c r="H25" s="1">
        <v>7619.0</v>
      </c>
      <c r="I25" s="1">
        <v>1432764.0</v>
      </c>
    </row>
    <row r="26" ht="15.75" customHeight="1">
      <c r="B26" s="1" t="s">
        <v>8482</v>
      </c>
      <c r="C26" s="1" t="s">
        <v>942</v>
      </c>
      <c r="D26" s="1" t="s">
        <v>16820</v>
      </c>
      <c r="E26" s="1">
        <v>2020.0</v>
      </c>
      <c r="F26" s="1">
        <v>2.0</v>
      </c>
      <c r="G26" s="1" t="s">
        <v>12579</v>
      </c>
      <c r="H26" s="1">
        <v>6321.0</v>
      </c>
      <c r="I26" s="1">
        <v>1179814.0</v>
      </c>
    </row>
    <row r="27" ht="15.75" customHeight="1">
      <c r="B27" s="1" t="s">
        <v>8482</v>
      </c>
      <c r="C27" s="1" t="s">
        <v>942</v>
      </c>
      <c r="D27" s="1" t="s">
        <v>16797</v>
      </c>
      <c r="E27" s="1">
        <v>2020.0</v>
      </c>
      <c r="F27" s="1">
        <v>2.0</v>
      </c>
      <c r="G27" s="1" t="s">
        <v>12579</v>
      </c>
      <c r="H27" s="1">
        <v>6283.0</v>
      </c>
      <c r="I27" s="1">
        <v>1198701.0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7" width="8.63"/>
  </cols>
  <sheetData>
    <row r="1" ht="15.75" customHeight="1">
      <c r="A1" s="38" t="s">
        <v>1</v>
      </c>
    </row>
    <row r="2" ht="15.75" customHeight="1"/>
    <row r="3" ht="15.75" customHeight="1">
      <c r="C3" s="1" t="s">
        <v>4</v>
      </c>
      <c r="D3" s="36" t="s">
        <v>1037</v>
      </c>
    </row>
    <row r="4" ht="15.75" customHeight="1">
      <c r="C4" s="1" t="s">
        <v>6</v>
      </c>
      <c r="D4" s="1" t="s">
        <v>1038</v>
      </c>
    </row>
    <row r="5" ht="15.75" customHeight="1"/>
    <row r="6" ht="15.75" customHeight="1">
      <c r="B6" s="3" t="s">
        <v>3</v>
      </c>
      <c r="C6" s="3" t="s">
        <v>25</v>
      </c>
      <c r="D6" s="3" t="s">
        <v>26</v>
      </c>
      <c r="E6" s="3" t="s">
        <v>27</v>
      </c>
      <c r="F6" s="3" t="s">
        <v>28</v>
      </c>
      <c r="G6" s="3" t="s">
        <v>58</v>
      </c>
    </row>
    <row r="7" ht="15.75" customHeight="1">
      <c r="B7" s="1">
        <v>1.0</v>
      </c>
      <c r="C7" s="1" t="s">
        <v>942</v>
      </c>
      <c r="D7" s="1" t="s">
        <v>10889</v>
      </c>
      <c r="E7" s="36" t="s">
        <v>37</v>
      </c>
      <c r="F7" s="1" t="s">
        <v>6179</v>
      </c>
      <c r="G7" s="36" t="s">
        <v>16801</v>
      </c>
    </row>
    <row r="8" ht="15.75" customHeight="1">
      <c r="B8" s="1">
        <v>2.0</v>
      </c>
      <c r="C8" s="1" t="s">
        <v>16785</v>
      </c>
      <c r="D8" s="1" t="s">
        <v>16786</v>
      </c>
      <c r="E8" s="36" t="s">
        <v>37</v>
      </c>
      <c r="F8" s="1" t="s">
        <v>6179</v>
      </c>
      <c r="G8" s="1" t="s">
        <v>942</v>
      </c>
    </row>
    <row r="9" ht="15.75" customHeight="1">
      <c r="B9" s="1">
        <v>3.0</v>
      </c>
      <c r="C9" s="1" t="s">
        <v>16787</v>
      </c>
      <c r="D9" s="1" t="s">
        <v>2250</v>
      </c>
      <c r="E9" s="36" t="s">
        <v>37</v>
      </c>
      <c r="F9" s="1" t="s">
        <v>6179</v>
      </c>
      <c r="G9" s="1" t="s">
        <v>16803</v>
      </c>
    </row>
    <row r="10" ht="15.75" customHeight="1">
      <c r="B10" s="1">
        <v>4.0</v>
      </c>
      <c r="C10" s="1" t="s">
        <v>9130</v>
      </c>
      <c r="D10" s="1" t="s">
        <v>11118</v>
      </c>
      <c r="E10" s="36" t="s">
        <v>9130</v>
      </c>
      <c r="F10" s="1" t="s">
        <v>66</v>
      </c>
      <c r="G10" s="1" t="s">
        <v>16721</v>
      </c>
    </row>
    <row r="11" ht="15.75" customHeight="1">
      <c r="B11" s="1">
        <v>5.0</v>
      </c>
      <c r="C11" s="1" t="s">
        <v>14488</v>
      </c>
      <c r="D11" s="1" t="s">
        <v>16722</v>
      </c>
      <c r="E11" s="36" t="s">
        <v>55</v>
      </c>
      <c r="F11" s="1" t="s">
        <v>66</v>
      </c>
      <c r="G11" s="1" t="s">
        <v>16723</v>
      </c>
    </row>
    <row r="12" ht="15.75" customHeight="1">
      <c r="B12" s="1">
        <v>6.0</v>
      </c>
      <c r="C12" s="1" t="s">
        <v>16760</v>
      </c>
      <c r="D12" s="1" t="s">
        <v>16761</v>
      </c>
      <c r="E12" s="36" t="s">
        <v>55</v>
      </c>
      <c r="F12" s="1" t="s">
        <v>66</v>
      </c>
      <c r="G12" s="1" t="s">
        <v>16806</v>
      </c>
    </row>
    <row r="13" ht="15.75" customHeight="1"/>
    <row r="14" ht="15.75" customHeight="1">
      <c r="B14" s="764" t="s">
        <v>942</v>
      </c>
      <c r="C14" s="764" t="s">
        <v>16785</v>
      </c>
      <c r="D14" s="764" t="s">
        <v>16787</v>
      </c>
      <c r="E14" s="764" t="s">
        <v>9130</v>
      </c>
      <c r="F14" s="764" t="s">
        <v>14488</v>
      </c>
      <c r="G14" s="764" t="s">
        <v>16760</v>
      </c>
    </row>
    <row r="15" ht="15.75" customHeight="1">
      <c r="B15" s="1" t="s">
        <v>8482</v>
      </c>
      <c r="C15" s="1" t="s">
        <v>942</v>
      </c>
      <c r="D15" s="1" t="s">
        <v>16791</v>
      </c>
      <c r="E15" s="1">
        <v>2018.0</v>
      </c>
      <c r="F15" s="1">
        <v>1.0</v>
      </c>
      <c r="G15" s="1">
        <v>6106994.0</v>
      </c>
    </row>
    <row r="16" ht="15.75" customHeight="1">
      <c r="B16" s="1" t="s">
        <v>8482</v>
      </c>
      <c r="C16" s="1" t="s">
        <v>942</v>
      </c>
      <c r="D16" s="1" t="s">
        <v>16792</v>
      </c>
      <c r="E16" s="1">
        <v>2018.0</v>
      </c>
      <c r="F16" s="1">
        <v>1.0</v>
      </c>
      <c r="G16" s="1">
        <v>4694250.0</v>
      </c>
    </row>
    <row r="17" ht="15.75" customHeight="1">
      <c r="B17" s="1" t="s">
        <v>8482</v>
      </c>
      <c r="C17" s="1" t="s">
        <v>942</v>
      </c>
      <c r="D17" s="1" t="s">
        <v>16793</v>
      </c>
      <c r="E17" s="1">
        <v>2018.0</v>
      </c>
      <c r="F17" s="1">
        <v>1.0</v>
      </c>
      <c r="G17" s="1">
        <v>3717763.0</v>
      </c>
    </row>
    <row r="18" ht="15.75" customHeight="1">
      <c r="B18" s="1" t="s">
        <v>8482</v>
      </c>
      <c r="C18" s="1" t="s">
        <v>942</v>
      </c>
      <c r="D18" s="1" t="s">
        <v>16795</v>
      </c>
      <c r="E18" s="1">
        <v>2018.0</v>
      </c>
      <c r="F18" s="1">
        <v>1.0</v>
      </c>
      <c r="G18" s="1">
        <v>3336450.0</v>
      </c>
    </row>
    <row r="19" ht="15.75" customHeight="1">
      <c r="B19" s="1" t="s">
        <v>8482</v>
      </c>
      <c r="C19" s="1" t="s">
        <v>942</v>
      </c>
      <c r="D19" s="1" t="s">
        <v>16796</v>
      </c>
      <c r="E19" s="1">
        <v>2018.0</v>
      </c>
      <c r="F19" s="1">
        <v>1.0</v>
      </c>
      <c r="G19" s="1">
        <v>3315560.0</v>
      </c>
    </row>
    <row r="20" ht="15.75" customHeight="1">
      <c r="B20" s="1" t="s">
        <v>8482</v>
      </c>
      <c r="C20" s="1" t="s">
        <v>942</v>
      </c>
      <c r="D20" s="1" t="s">
        <v>16798</v>
      </c>
      <c r="E20" s="1">
        <v>2018.0</v>
      </c>
      <c r="F20" s="1">
        <v>1.0</v>
      </c>
      <c r="G20" s="1">
        <v>3158202.0</v>
      </c>
    </row>
    <row r="21" ht="15.75" customHeight="1">
      <c r="B21" s="1" t="s">
        <v>8482</v>
      </c>
      <c r="C21" s="1" t="s">
        <v>942</v>
      </c>
      <c r="D21" s="1" t="s">
        <v>16817</v>
      </c>
      <c r="E21" s="1">
        <v>2018.0</v>
      </c>
      <c r="F21" s="1">
        <v>1.0</v>
      </c>
      <c r="G21" s="1">
        <v>2690048.0</v>
      </c>
    </row>
    <row r="22" ht="15.75" customHeight="1">
      <c r="B22" s="1" t="s">
        <v>8482</v>
      </c>
      <c r="C22" s="1" t="s">
        <v>942</v>
      </c>
      <c r="D22" s="1" t="s">
        <v>16794</v>
      </c>
      <c r="E22" s="1">
        <v>2018.0</v>
      </c>
      <c r="F22" s="1">
        <v>1.0</v>
      </c>
      <c r="G22" s="1">
        <v>2604789.0</v>
      </c>
    </row>
    <row r="23" ht="15.75" customHeight="1">
      <c r="B23" s="1" t="s">
        <v>8482</v>
      </c>
      <c r="C23" s="1" t="s">
        <v>942</v>
      </c>
      <c r="D23" s="1" t="s">
        <v>16797</v>
      </c>
      <c r="E23" s="1">
        <v>2018.0</v>
      </c>
      <c r="F23" s="1">
        <v>1.0</v>
      </c>
      <c r="G23" s="1">
        <v>2553603.0</v>
      </c>
    </row>
    <row r="24" ht="15.75" customHeight="1">
      <c r="B24" s="1" t="s">
        <v>8482</v>
      </c>
      <c r="C24" s="1" t="s">
        <v>942</v>
      </c>
      <c r="D24" s="1" t="s">
        <v>16821</v>
      </c>
      <c r="E24" s="1">
        <v>2018.0</v>
      </c>
      <c r="F24" s="1">
        <v>1.0</v>
      </c>
      <c r="G24" s="1">
        <v>2133804.0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xl/worksheets/sheet2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8.63"/>
    <col customWidth="1" min="3" max="3" width="29.38"/>
    <col customWidth="1" min="4" max="4" width="30.38"/>
    <col customWidth="1" min="5" max="5" width="17.0"/>
    <col customWidth="1" min="6" max="6" width="8.63"/>
  </cols>
  <sheetData>
    <row r="1" ht="15.75" customHeight="1">
      <c r="A1" s="38" t="s">
        <v>1</v>
      </c>
    </row>
    <row r="2" ht="15.75" customHeight="1"/>
    <row r="3" ht="15.75" customHeight="1">
      <c r="C3" s="1" t="s">
        <v>4</v>
      </c>
      <c r="D3" s="36" t="s">
        <v>1040</v>
      </c>
    </row>
    <row r="4" ht="15.75" customHeight="1">
      <c r="C4" s="1" t="s">
        <v>6</v>
      </c>
      <c r="D4" s="1" t="s">
        <v>16807</v>
      </c>
    </row>
    <row r="5" ht="15.75" customHeight="1"/>
    <row r="6" ht="15.75" customHeight="1">
      <c r="B6" s="3" t="s">
        <v>3</v>
      </c>
      <c r="C6" s="3" t="s">
        <v>25</v>
      </c>
      <c r="D6" s="3" t="s">
        <v>26</v>
      </c>
      <c r="E6" s="3" t="s">
        <v>27</v>
      </c>
      <c r="F6" s="3" t="s">
        <v>28</v>
      </c>
      <c r="G6" s="3" t="s">
        <v>58</v>
      </c>
    </row>
    <row r="7" ht="15.75" customHeight="1">
      <c r="B7" s="1">
        <v>1.0</v>
      </c>
      <c r="C7" s="63" t="s">
        <v>942</v>
      </c>
      <c r="D7" s="16" t="s">
        <v>16808</v>
      </c>
      <c r="E7" s="36" t="s">
        <v>37</v>
      </c>
      <c r="F7" s="36" t="s">
        <v>6179</v>
      </c>
      <c r="G7" s="16" t="s">
        <v>8482</v>
      </c>
    </row>
    <row r="8" ht="15.75" customHeight="1">
      <c r="B8" s="1">
        <v>2.0</v>
      </c>
      <c r="C8" s="63" t="s">
        <v>9130</v>
      </c>
      <c r="D8" s="16" t="s">
        <v>16809</v>
      </c>
      <c r="E8" s="36" t="s">
        <v>9130</v>
      </c>
      <c r="F8" s="36" t="s">
        <v>66</v>
      </c>
      <c r="G8" s="16" t="s">
        <v>16810</v>
      </c>
    </row>
    <row r="9" ht="15.75" customHeight="1">
      <c r="B9" s="1">
        <v>3.0</v>
      </c>
      <c r="C9" s="63" t="s">
        <v>14488</v>
      </c>
      <c r="D9" s="16" t="s">
        <v>16811</v>
      </c>
      <c r="E9" s="36" t="s">
        <v>55</v>
      </c>
      <c r="F9" s="36" t="s">
        <v>66</v>
      </c>
      <c r="G9" s="16">
        <v>1.0</v>
      </c>
    </row>
    <row r="10" ht="15.75" customHeight="1">
      <c r="B10" s="1">
        <v>4.0</v>
      </c>
      <c r="C10" s="63" t="s">
        <v>16733</v>
      </c>
      <c r="D10" s="16" t="s">
        <v>16812</v>
      </c>
      <c r="E10" s="36" t="s">
        <v>37</v>
      </c>
      <c r="F10" s="36" t="s">
        <v>6179</v>
      </c>
      <c r="G10" s="16" t="s">
        <v>16813</v>
      </c>
    </row>
    <row r="11" ht="15.75" customHeight="1">
      <c r="B11" s="1">
        <v>5.0</v>
      </c>
      <c r="C11" s="63" t="s">
        <v>16735</v>
      </c>
      <c r="D11" s="16" t="s">
        <v>16814</v>
      </c>
      <c r="E11" s="36" t="s">
        <v>37</v>
      </c>
      <c r="F11" s="36" t="s">
        <v>6179</v>
      </c>
      <c r="G11" s="16" t="s">
        <v>12579</v>
      </c>
    </row>
    <row r="12" ht="15.75" customHeight="1">
      <c r="B12" s="1">
        <v>6.0</v>
      </c>
      <c r="C12" s="63" t="s">
        <v>55</v>
      </c>
      <c r="D12" s="16" t="s">
        <v>16815</v>
      </c>
      <c r="E12" s="36" t="s">
        <v>55</v>
      </c>
      <c r="F12" s="36" t="s">
        <v>66</v>
      </c>
      <c r="G12" s="16" t="s">
        <v>16816</v>
      </c>
      <c r="M12" s="36"/>
    </row>
    <row r="13" ht="15.75" customHeight="1">
      <c r="B13" s="1">
        <v>7.0</v>
      </c>
      <c r="C13" s="63" t="s">
        <v>16738</v>
      </c>
      <c r="D13" s="16" t="s">
        <v>16818</v>
      </c>
      <c r="E13" s="36" t="s">
        <v>55</v>
      </c>
      <c r="F13" s="36" t="s">
        <v>6179</v>
      </c>
      <c r="G13" s="16" t="s">
        <v>16819</v>
      </c>
    </row>
    <row r="14" ht="15.75" customHeight="1">
      <c r="B14" s="1"/>
      <c r="C14" s="1"/>
      <c r="D14" s="1"/>
      <c r="E14" s="1"/>
      <c r="F14" s="1"/>
    </row>
    <row r="15" ht="15.75" customHeight="1">
      <c r="B15" s="63" t="s">
        <v>942</v>
      </c>
      <c r="C15" s="63" t="s">
        <v>9130</v>
      </c>
      <c r="D15" s="63" t="s">
        <v>14488</v>
      </c>
      <c r="E15" s="63" t="s">
        <v>16733</v>
      </c>
      <c r="F15" s="63" t="s">
        <v>16735</v>
      </c>
      <c r="G15" s="63" t="s">
        <v>55</v>
      </c>
      <c r="H15" s="63" t="s">
        <v>16738</v>
      </c>
    </row>
    <row r="16" ht="15.75" customHeight="1">
      <c r="B16" s="63" t="s">
        <v>8482</v>
      </c>
      <c r="C16" s="63">
        <v>2018.0</v>
      </c>
      <c r="D16" s="305">
        <v>1.0</v>
      </c>
      <c r="E16" s="63" t="s">
        <v>16729</v>
      </c>
      <c r="F16" s="63" t="s">
        <v>12579</v>
      </c>
      <c r="G16" s="305">
        <v>7.2550406E7</v>
      </c>
      <c r="H16" s="858">
        <v>1.45E10</v>
      </c>
    </row>
    <row r="17" ht="15.75" customHeight="1">
      <c r="B17" s="63" t="s">
        <v>8482</v>
      </c>
      <c r="C17" s="63">
        <v>2018.0</v>
      </c>
      <c r="D17" s="305">
        <v>1.0</v>
      </c>
      <c r="E17" s="63" t="s">
        <v>16730</v>
      </c>
      <c r="F17" s="63" t="s">
        <v>12579</v>
      </c>
      <c r="G17" s="305">
        <v>4.6982705E7</v>
      </c>
      <c r="H17" s="858">
        <v>1.47E11</v>
      </c>
    </row>
    <row r="18" ht="15.75" customHeight="1">
      <c r="B18" s="63" t="s">
        <v>8482</v>
      </c>
      <c r="C18" s="63">
        <v>2018.0</v>
      </c>
      <c r="D18" s="305">
        <v>1.0</v>
      </c>
      <c r="E18" s="63" t="s">
        <v>16731</v>
      </c>
      <c r="F18" s="63" t="s">
        <v>12579</v>
      </c>
      <c r="G18" s="305">
        <v>5368669.0</v>
      </c>
      <c r="H18" s="858">
        <v>4.66E9</v>
      </c>
    </row>
    <row r="19" ht="15.75" customHeight="1">
      <c r="B19" s="63" t="s">
        <v>8482</v>
      </c>
      <c r="C19" s="63">
        <v>2018.0</v>
      </c>
      <c r="D19" s="305">
        <v>1.0</v>
      </c>
      <c r="E19" s="63" t="s">
        <v>14524</v>
      </c>
      <c r="F19" s="63" t="s">
        <v>12579</v>
      </c>
      <c r="G19" s="305">
        <v>3762820.0</v>
      </c>
      <c r="H19" s="858">
        <v>8.16E8</v>
      </c>
    </row>
    <row r="20" ht="15.75" customHeight="1">
      <c r="B20" s="63" t="s">
        <v>8482</v>
      </c>
      <c r="C20" s="63">
        <v>2018.0</v>
      </c>
      <c r="D20" s="305">
        <v>1.0</v>
      </c>
      <c r="E20" s="63" t="s">
        <v>2751</v>
      </c>
      <c r="F20" s="63" t="s">
        <v>12579</v>
      </c>
      <c r="G20" s="305">
        <v>5761576.0</v>
      </c>
      <c r="H20" s="858">
        <v>4.64E9</v>
      </c>
    </row>
    <row r="21" ht="15.75" customHeight="1">
      <c r="B21" s="63" t="s">
        <v>8482</v>
      </c>
      <c r="C21" s="63">
        <v>2018.0</v>
      </c>
      <c r="D21" s="305">
        <v>2.0</v>
      </c>
      <c r="E21" s="63" t="s">
        <v>16729</v>
      </c>
      <c r="F21" s="63" t="s">
        <v>12579</v>
      </c>
      <c r="G21" s="305">
        <v>9.2033715E7</v>
      </c>
      <c r="H21" s="858">
        <v>2.44E10</v>
      </c>
    </row>
    <row r="22" ht="15.75" customHeight="1">
      <c r="B22" s="63" t="s">
        <v>8482</v>
      </c>
      <c r="C22" s="63">
        <v>2018.0</v>
      </c>
      <c r="D22" s="305">
        <v>2.0</v>
      </c>
      <c r="E22" s="63" t="s">
        <v>16730</v>
      </c>
      <c r="F22" s="63" t="s">
        <v>12579</v>
      </c>
      <c r="G22" s="305">
        <v>7.4558816E7</v>
      </c>
      <c r="H22" s="858">
        <v>2.65E11</v>
      </c>
    </row>
    <row r="23" ht="15.75" customHeight="1">
      <c r="B23" s="63" t="s">
        <v>8482</v>
      </c>
      <c r="C23" s="63">
        <v>2018.0</v>
      </c>
      <c r="D23" s="305">
        <v>2.0</v>
      </c>
      <c r="E23" s="63" t="s">
        <v>16731</v>
      </c>
      <c r="F23" s="63" t="s">
        <v>12579</v>
      </c>
      <c r="G23" s="305">
        <v>1.0613941E7</v>
      </c>
      <c r="H23" s="858">
        <v>9.05E9</v>
      </c>
    </row>
    <row r="24" ht="15.75" customHeight="1">
      <c r="B24" s="63" t="s">
        <v>8482</v>
      </c>
      <c r="C24" s="63">
        <v>2018.0</v>
      </c>
      <c r="D24" s="305">
        <v>2.0</v>
      </c>
      <c r="E24" s="63" t="s">
        <v>14524</v>
      </c>
      <c r="F24" s="63" t="s">
        <v>12579</v>
      </c>
      <c r="G24" s="305">
        <v>5186569.0</v>
      </c>
      <c r="H24" s="858">
        <v>1.18E9</v>
      </c>
    </row>
    <row r="25" ht="15.75" customHeight="1">
      <c r="B25" s="63" t="s">
        <v>8482</v>
      </c>
      <c r="C25" s="63">
        <v>2018.0</v>
      </c>
      <c r="D25" s="305">
        <v>2.0</v>
      </c>
      <c r="E25" s="63" t="s">
        <v>2751</v>
      </c>
      <c r="F25" s="63" t="s">
        <v>12579</v>
      </c>
      <c r="G25" s="305">
        <v>4973199.0</v>
      </c>
      <c r="H25" s="858">
        <v>5.03E9</v>
      </c>
    </row>
    <row r="26" ht="15.75" customHeight="1">
      <c r="B26" s="63" t="s">
        <v>8482</v>
      </c>
      <c r="C26" s="63">
        <v>2018.0</v>
      </c>
      <c r="D26" s="305">
        <v>3.0</v>
      </c>
      <c r="E26" s="63" t="s">
        <v>16730</v>
      </c>
      <c r="F26" s="63" t="s">
        <v>12579</v>
      </c>
      <c r="G26" s="858">
        <v>2.02E8</v>
      </c>
      <c r="H26" s="858">
        <v>4.26E11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back to summary" location="'Summary Table'!A1" ref="A1"/>
  </hyperlink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2026-06-21T14:14:11Z</dcterms:created>
  <dc:creator>openpyxl</dc:creator>
</cp:coreProperties>
</file>

<file path=docProps/custom.xml><?xml version="1.0" encoding="utf-8"?>
<Properties xmlns="http://schemas.openxmlformats.org/officeDocument/2006/custom-properties" xmlns:vt="http://schemas.openxmlformats.org/officeDocument/2006/docPropsVTypes"/>
</file>